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showInkAnnotation="0" autoCompressPictures="0"/>
  <bookViews>
    <workbookView xWindow="1340" yWindow="1060" windowWidth="27040" windowHeight="16160" tabRatio="500" activeTab="5"/>
  </bookViews>
  <sheets>
    <sheet name="Master_140307.txt" sheetId="2" r:id="rId1"/>
    <sheet name="multivariate" sheetId="13" r:id="rId2"/>
    <sheet name="Body_Shape_PCA_Geo" sheetId="10" r:id="rId3"/>
    <sheet name="Recored_Keeping" sheetId="11" r:id="rId4"/>
    <sheet name="Stock_Pop" sheetId="12" r:id="rId5"/>
    <sheet name="PCA.txt" sheetId="14" r:id="rId6"/>
  </sheets>
  <definedNames>
    <definedName name="_xlnm.Print_Area" localSheetId="0">Master_140307.txt!$A$1:$D$45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A1045" i="13" l="1"/>
  <c r="AZ1045" i="13"/>
  <c r="BA1044" i="13"/>
  <c r="AZ1044" i="13"/>
  <c r="BA1043" i="13"/>
  <c r="AZ1043" i="13"/>
  <c r="BA1042" i="13"/>
  <c r="AZ1042" i="13"/>
  <c r="BA1041" i="13"/>
  <c r="AZ1041" i="13"/>
  <c r="BA1040" i="13"/>
  <c r="AZ1040" i="13"/>
  <c r="BA1039" i="13"/>
  <c r="AZ1039" i="13"/>
  <c r="BA1038" i="13"/>
  <c r="AZ1038" i="13"/>
  <c r="BA1037" i="13"/>
  <c r="AZ1037" i="13"/>
  <c r="BA1036" i="13"/>
  <c r="AZ1036" i="13"/>
  <c r="BA1035" i="13"/>
  <c r="AZ1035" i="13"/>
  <c r="BA1034" i="13"/>
  <c r="AZ1034" i="13"/>
  <c r="BA1033" i="13"/>
  <c r="AZ1033" i="13"/>
  <c r="BA1032" i="13"/>
  <c r="AZ1032" i="13"/>
  <c r="BA1031" i="13"/>
  <c r="AZ1031" i="13"/>
  <c r="BA1030" i="13"/>
  <c r="AZ1030" i="13"/>
  <c r="BA1029" i="13"/>
  <c r="AZ1029" i="13"/>
  <c r="BA1028" i="13"/>
  <c r="AZ1028" i="13"/>
  <c r="BA1027" i="13"/>
  <c r="AZ1027" i="13"/>
  <c r="BA1026" i="13"/>
  <c r="AZ1026" i="13"/>
  <c r="BA1025" i="13"/>
  <c r="AZ1025" i="13"/>
  <c r="BA1024" i="13"/>
  <c r="AZ1024" i="13"/>
  <c r="BA1023" i="13"/>
  <c r="AZ1023" i="13"/>
  <c r="BA1022" i="13"/>
  <c r="AZ1022" i="13"/>
  <c r="BA1021" i="13"/>
  <c r="AZ1021" i="13"/>
  <c r="BA1020" i="13"/>
  <c r="AZ1020" i="13"/>
  <c r="BA1019" i="13"/>
  <c r="AZ1019" i="13"/>
  <c r="BA1018" i="13"/>
  <c r="AZ1018" i="13"/>
  <c r="BA1017" i="13"/>
  <c r="AZ1017" i="13"/>
  <c r="BA1016" i="13"/>
  <c r="AZ1016" i="13"/>
  <c r="BA573" i="13"/>
  <c r="AZ573" i="13"/>
  <c r="BA572" i="13"/>
  <c r="AZ572" i="13"/>
  <c r="BA571" i="13"/>
  <c r="AZ571" i="13"/>
  <c r="BA570" i="13"/>
  <c r="AZ570" i="13"/>
  <c r="BA569" i="13"/>
  <c r="AZ569" i="13"/>
  <c r="BA568" i="13"/>
  <c r="AZ568" i="13"/>
  <c r="BA567" i="13"/>
  <c r="AZ567" i="13"/>
  <c r="BA566" i="13"/>
  <c r="AZ566" i="13"/>
  <c r="BA565" i="13"/>
  <c r="AZ565" i="13"/>
  <c r="BA564" i="13"/>
  <c r="AZ564" i="13"/>
  <c r="BA563" i="13"/>
  <c r="AZ563" i="13"/>
  <c r="BA562" i="13"/>
  <c r="AZ562" i="13"/>
  <c r="BA561" i="13"/>
  <c r="AZ561" i="13"/>
  <c r="BA560" i="13"/>
  <c r="AZ560" i="13"/>
  <c r="BA559" i="13"/>
  <c r="AZ559" i="13"/>
  <c r="BA558" i="13"/>
  <c r="AZ558" i="13"/>
  <c r="BA557" i="13"/>
  <c r="AZ557" i="13"/>
  <c r="BA556" i="13"/>
  <c r="AZ556" i="13"/>
  <c r="BA555" i="13"/>
  <c r="AZ555" i="13"/>
  <c r="BA554" i="13"/>
  <c r="AZ554" i="13"/>
  <c r="BA553" i="13"/>
  <c r="AZ553" i="13"/>
  <c r="BA552" i="13"/>
  <c r="AZ552" i="13"/>
  <c r="BA551" i="13"/>
  <c r="AZ551" i="13"/>
  <c r="BA550" i="13"/>
  <c r="AZ550" i="13"/>
  <c r="BA549" i="13"/>
  <c r="AZ549" i="13"/>
  <c r="BA548" i="13"/>
  <c r="AZ548" i="13"/>
  <c r="BA547" i="13"/>
  <c r="AZ547" i="13"/>
  <c r="BA546" i="13"/>
  <c r="AZ546" i="13"/>
  <c r="BA545" i="13"/>
  <c r="AZ545" i="13"/>
  <c r="BA544" i="13"/>
  <c r="AZ544" i="13"/>
  <c r="BA543" i="13"/>
  <c r="AZ543" i="13"/>
  <c r="BA542" i="13"/>
  <c r="AZ542" i="13"/>
  <c r="BA541" i="13"/>
  <c r="AZ541" i="13"/>
  <c r="BA540" i="13"/>
  <c r="AZ540" i="13"/>
  <c r="BA539" i="13"/>
  <c r="AZ539" i="13"/>
  <c r="BA538" i="13"/>
  <c r="AZ538" i="13"/>
  <c r="BA537" i="13"/>
  <c r="AZ537" i="13"/>
  <c r="BA536" i="13"/>
  <c r="AZ536" i="13"/>
  <c r="BA535" i="13"/>
  <c r="AZ535" i="13"/>
  <c r="BA534" i="13"/>
  <c r="AZ534" i="13"/>
  <c r="BA533" i="13"/>
  <c r="AZ533" i="13"/>
  <c r="BA532" i="13"/>
  <c r="AZ532" i="13"/>
  <c r="BA531" i="13"/>
  <c r="AZ531" i="13"/>
  <c r="BA530" i="13"/>
  <c r="AZ530" i="13"/>
  <c r="BA529" i="13"/>
  <c r="AZ529" i="13"/>
  <c r="BA528" i="13"/>
  <c r="AZ528" i="13"/>
  <c r="BA527" i="13"/>
  <c r="AZ527" i="13"/>
  <c r="BA526" i="13"/>
  <c r="AZ526" i="13"/>
  <c r="BA525" i="13"/>
  <c r="AZ525" i="13"/>
  <c r="BA1303" i="13"/>
  <c r="AZ1303" i="13"/>
  <c r="BA1302" i="13"/>
  <c r="AZ1302" i="13"/>
  <c r="BA1301" i="13"/>
  <c r="AZ1301" i="13"/>
  <c r="BA1300" i="13"/>
  <c r="AZ1300" i="13"/>
  <c r="BA1299" i="13"/>
  <c r="AZ1299" i="13"/>
  <c r="BA1298" i="13"/>
  <c r="AZ1298" i="13"/>
  <c r="BA1297" i="13"/>
  <c r="AZ1297" i="13"/>
  <c r="BA1296" i="13"/>
  <c r="AZ1296" i="13"/>
  <c r="BA1295" i="13"/>
  <c r="AZ1295" i="13"/>
  <c r="BA1294" i="13"/>
  <c r="AZ1294" i="13"/>
  <c r="BA1293" i="13"/>
  <c r="AZ1293" i="13"/>
  <c r="BA1292" i="13"/>
  <c r="AZ1292" i="13"/>
  <c r="BA1291" i="13"/>
  <c r="AZ1291" i="13"/>
  <c r="BA1290" i="13"/>
  <c r="AZ1290" i="13"/>
  <c r="BA1289" i="13"/>
  <c r="AZ1289" i="13"/>
  <c r="BA1288" i="13"/>
  <c r="AZ1288" i="13"/>
  <c r="BA1287" i="13"/>
  <c r="AZ1287" i="13"/>
  <c r="BA1286" i="13"/>
  <c r="AZ1286" i="13"/>
  <c r="BA1285" i="13"/>
  <c r="AZ1285" i="13"/>
  <c r="BA1284" i="13"/>
  <c r="AZ1284" i="13"/>
  <c r="BA1283" i="13"/>
  <c r="AZ1283" i="13"/>
  <c r="BA1282" i="13"/>
  <c r="AZ1282" i="13"/>
  <c r="BA1281" i="13"/>
  <c r="AZ1281" i="13"/>
  <c r="BA1280" i="13"/>
  <c r="AZ1280" i="13"/>
  <c r="BA1279" i="13"/>
  <c r="AZ1279" i="13"/>
  <c r="BA1278" i="13"/>
  <c r="AZ1278" i="13"/>
  <c r="BA1277" i="13"/>
  <c r="AZ1277" i="13"/>
  <c r="BA1276" i="13"/>
  <c r="AZ1276" i="13"/>
  <c r="BA1275" i="13"/>
  <c r="AZ1275" i="13"/>
  <c r="BA1274" i="13"/>
  <c r="AZ1274" i="13"/>
  <c r="BA1457" i="13"/>
  <c r="AZ1457" i="13"/>
  <c r="BA1456" i="13"/>
  <c r="AZ1456" i="13"/>
  <c r="BA1455" i="13"/>
  <c r="AZ1455" i="13"/>
  <c r="BA1454" i="13"/>
  <c r="AZ1454" i="13"/>
  <c r="BA1453" i="13"/>
  <c r="AZ1453" i="13"/>
  <c r="BA1452" i="13"/>
  <c r="AZ1452" i="13"/>
  <c r="BA1451" i="13"/>
  <c r="AZ1451" i="13"/>
  <c r="BA1450" i="13"/>
  <c r="AZ1450" i="13"/>
  <c r="BA1449" i="13"/>
  <c r="AZ1449" i="13"/>
  <c r="BA1448" i="13"/>
  <c r="AZ1448" i="13"/>
  <c r="BA1447" i="13"/>
  <c r="AZ1447" i="13"/>
  <c r="BA1446" i="13"/>
  <c r="AZ1446" i="13"/>
  <c r="BA674" i="13"/>
  <c r="AZ674" i="13"/>
  <c r="BA673" i="13"/>
  <c r="AZ673" i="13"/>
  <c r="BA672" i="13"/>
  <c r="AZ672" i="13"/>
  <c r="BA671" i="13"/>
  <c r="AZ671" i="13"/>
  <c r="BA670" i="13"/>
  <c r="AZ670" i="13"/>
  <c r="BA669" i="13"/>
  <c r="AZ669" i="13"/>
  <c r="BA668" i="13"/>
  <c r="AZ668" i="13"/>
  <c r="BA667" i="13"/>
  <c r="AZ667" i="13"/>
  <c r="BA666" i="13"/>
  <c r="AZ666" i="13"/>
  <c r="BA665" i="13"/>
  <c r="AZ665" i="13"/>
  <c r="BA664" i="13"/>
  <c r="AZ664" i="13"/>
  <c r="BA663" i="13"/>
  <c r="AZ663" i="13"/>
  <c r="BA662" i="13"/>
  <c r="AZ662" i="13"/>
  <c r="BA661" i="13"/>
  <c r="AZ661" i="13"/>
  <c r="BA660" i="13"/>
  <c r="AZ660" i="13"/>
  <c r="BA659" i="13"/>
  <c r="AZ659" i="13"/>
  <c r="BA658" i="13"/>
  <c r="AZ658" i="13"/>
  <c r="BA657" i="13"/>
  <c r="AZ657" i="13"/>
  <c r="BA656" i="13"/>
  <c r="AZ656" i="13"/>
  <c r="BA655" i="13"/>
  <c r="AZ655" i="13"/>
  <c r="BA654" i="13"/>
  <c r="AZ654" i="13"/>
  <c r="BA653" i="13"/>
  <c r="AZ653" i="13"/>
  <c r="BA652" i="13"/>
  <c r="AZ652" i="13"/>
  <c r="BA651" i="13"/>
  <c r="AZ651" i="13"/>
  <c r="BA650" i="13"/>
  <c r="AZ650" i="13"/>
  <c r="BA649" i="13"/>
  <c r="AZ649" i="13"/>
  <c r="BA648" i="13"/>
  <c r="AZ648" i="13"/>
  <c r="BA647" i="13"/>
  <c r="AZ647" i="13"/>
  <c r="BA646" i="13"/>
  <c r="AZ646" i="13"/>
  <c r="BA645" i="13"/>
  <c r="AZ645" i="13"/>
  <c r="BA638" i="13"/>
  <c r="AZ638" i="13"/>
  <c r="BA637" i="13"/>
  <c r="AZ637" i="13"/>
  <c r="BA636" i="13"/>
  <c r="AZ636" i="13"/>
  <c r="BA635" i="13"/>
  <c r="AZ635" i="13"/>
  <c r="BA634" i="13"/>
  <c r="AZ634" i="13"/>
  <c r="BA633" i="13"/>
  <c r="AZ633" i="13"/>
  <c r="BA632" i="13"/>
  <c r="AZ632" i="13"/>
  <c r="BA631" i="13"/>
  <c r="AZ631" i="13"/>
  <c r="BA630" i="13"/>
  <c r="AZ630" i="13"/>
  <c r="BA629" i="13"/>
  <c r="AZ629" i="13"/>
  <c r="BA628" i="13"/>
  <c r="AZ628" i="13"/>
  <c r="BA627" i="13"/>
  <c r="AZ627" i="13"/>
  <c r="BA626" i="13"/>
  <c r="AZ626" i="13"/>
  <c r="BA625" i="13"/>
  <c r="AZ625" i="13"/>
  <c r="BA624" i="13"/>
  <c r="AZ624" i="13"/>
  <c r="BA622" i="13"/>
  <c r="AZ622" i="13"/>
  <c r="BA621" i="13"/>
  <c r="AZ621" i="13"/>
  <c r="BA620" i="13"/>
  <c r="AZ620" i="13"/>
  <c r="BA619" i="13"/>
  <c r="AZ619" i="13"/>
  <c r="BA618" i="13"/>
  <c r="AZ618" i="13"/>
  <c r="BA617" i="13"/>
  <c r="AZ617" i="13"/>
  <c r="BA616" i="13"/>
  <c r="AZ616" i="13"/>
  <c r="BA615" i="13"/>
  <c r="AZ615" i="13"/>
  <c r="BA614" i="13"/>
  <c r="AZ614" i="13"/>
  <c r="BA613" i="13"/>
  <c r="AZ613" i="13"/>
  <c r="BA612" i="13"/>
  <c r="AZ612" i="13"/>
  <c r="BA611" i="13"/>
  <c r="AZ611" i="13"/>
  <c r="BA610" i="13"/>
  <c r="AZ610" i="13"/>
  <c r="BA609" i="13"/>
  <c r="AZ609" i="13"/>
  <c r="BA608" i="13"/>
  <c r="AZ608" i="13"/>
  <c r="BA607" i="13"/>
  <c r="AZ607" i="13"/>
  <c r="BA606" i="13"/>
  <c r="AZ606" i="13"/>
  <c r="BA605" i="13"/>
  <c r="AZ605" i="13"/>
  <c r="BA604" i="13"/>
  <c r="AZ604" i="13"/>
  <c r="BA603" i="13"/>
  <c r="AZ603" i="13"/>
  <c r="BA602" i="13"/>
  <c r="AZ602" i="13"/>
  <c r="BA601" i="13"/>
  <c r="AZ601" i="13"/>
  <c r="BA600" i="13"/>
  <c r="AZ600" i="13"/>
  <c r="BA599" i="13"/>
  <c r="AZ599" i="13"/>
  <c r="BA598" i="13"/>
  <c r="AZ598" i="13"/>
  <c r="BA597" i="13"/>
  <c r="AZ597" i="13"/>
  <c r="BA153" i="13"/>
  <c r="AZ153" i="13"/>
  <c r="BA152" i="13"/>
  <c r="AZ152" i="13"/>
  <c r="BA151" i="13"/>
  <c r="AZ151" i="13"/>
  <c r="BA150" i="13"/>
  <c r="AZ150" i="13"/>
  <c r="BA149" i="13"/>
  <c r="AZ149" i="13"/>
  <c r="BA148" i="13"/>
  <c r="AZ148" i="13"/>
  <c r="BA147" i="13"/>
  <c r="AZ147" i="13"/>
  <c r="BA146" i="13"/>
  <c r="AZ146" i="13"/>
  <c r="BA145" i="13"/>
  <c r="AZ145" i="13"/>
  <c r="BA144" i="13"/>
  <c r="AZ144" i="13"/>
  <c r="BA143" i="13"/>
  <c r="AZ143" i="13"/>
  <c r="BA142" i="13"/>
  <c r="AZ142" i="13"/>
  <c r="BA141" i="13"/>
  <c r="AZ141" i="13"/>
  <c r="BA140" i="13"/>
  <c r="AZ140" i="13"/>
  <c r="BA139" i="13"/>
  <c r="AZ139" i="13"/>
  <c r="BA138" i="13"/>
  <c r="AZ138" i="13"/>
  <c r="BA137" i="13"/>
  <c r="AZ137" i="13"/>
  <c r="BA136" i="13"/>
  <c r="AZ136" i="13"/>
  <c r="BA135" i="13"/>
  <c r="AZ135" i="13"/>
  <c r="BA134" i="13"/>
  <c r="AZ134" i="13"/>
  <c r="BA133" i="13"/>
  <c r="AZ133" i="13"/>
  <c r="BA132" i="13"/>
  <c r="AZ132" i="13"/>
  <c r="BA131" i="13"/>
  <c r="AZ131" i="13"/>
  <c r="BA130" i="13"/>
  <c r="AZ130" i="13"/>
  <c r="BA129" i="13"/>
  <c r="AZ129" i="13"/>
  <c r="BA128" i="13"/>
  <c r="AZ128" i="13"/>
  <c r="BA127" i="13"/>
  <c r="AZ127" i="13"/>
  <c r="BA126" i="13"/>
  <c r="AZ126" i="13"/>
  <c r="BA125" i="13"/>
  <c r="AZ125" i="13"/>
  <c r="BA124" i="13"/>
  <c r="AZ124" i="13"/>
  <c r="BA596" i="13"/>
  <c r="AZ596" i="13"/>
  <c r="BA595" i="13"/>
  <c r="AZ595" i="13"/>
  <c r="BA594" i="13"/>
  <c r="AZ594" i="13"/>
  <c r="BA593" i="13"/>
  <c r="AZ593" i="13"/>
  <c r="BA592" i="13"/>
  <c r="AZ592" i="13"/>
  <c r="BA591" i="13"/>
  <c r="AZ591" i="13"/>
  <c r="BA590" i="13"/>
  <c r="AZ590" i="13"/>
  <c r="BA589" i="13"/>
  <c r="AZ589" i="13"/>
  <c r="BA588" i="13"/>
  <c r="AZ588" i="13"/>
  <c r="BA587" i="13"/>
  <c r="AZ587" i="13"/>
  <c r="BA586" i="13"/>
  <c r="AZ586" i="13"/>
  <c r="BA585" i="13"/>
  <c r="AZ585" i="13"/>
  <c r="BA584" i="13"/>
  <c r="AZ584" i="13"/>
  <c r="BA583" i="13"/>
  <c r="AZ583" i="13"/>
  <c r="BA582" i="13"/>
  <c r="AZ582" i="13"/>
  <c r="BA581" i="13"/>
  <c r="AZ581" i="13"/>
  <c r="BA580" i="13"/>
  <c r="AZ580" i="13"/>
  <c r="BA579" i="13"/>
  <c r="AZ579" i="13"/>
  <c r="BA578" i="13"/>
  <c r="AZ578" i="13"/>
  <c r="BA577" i="13"/>
  <c r="AZ577" i="13"/>
  <c r="BA576" i="13"/>
  <c r="AZ576" i="13"/>
  <c r="BA575" i="13"/>
  <c r="AZ575" i="13"/>
  <c r="BA574" i="13"/>
  <c r="AZ574" i="13"/>
  <c r="BA463" i="13"/>
  <c r="AZ463" i="13"/>
  <c r="BA460" i="13"/>
  <c r="AZ460" i="13"/>
  <c r="BA456" i="13"/>
  <c r="AZ456" i="13"/>
  <c r="BA453" i="13"/>
  <c r="AZ453" i="13"/>
  <c r="BA452" i="13"/>
  <c r="AZ452" i="13"/>
  <c r="BA449" i="13"/>
  <c r="AZ449" i="13"/>
  <c r="BA446" i="13"/>
  <c r="AZ446" i="13"/>
  <c r="BA445" i="13"/>
  <c r="AZ445" i="13"/>
  <c r="BA444" i="13"/>
  <c r="AZ444" i="13"/>
  <c r="BA443" i="13"/>
  <c r="AZ443" i="13"/>
  <c r="BA442" i="13"/>
  <c r="AZ442" i="13"/>
  <c r="BA441" i="13"/>
  <c r="AZ441" i="13"/>
  <c r="BA440" i="13"/>
  <c r="AZ440" i="13"/>
  <c r="BA439" i="13"/>
  <c r="AZ439" i="13"/>
  <c r="BA438" i="13"/>
  <c r="AZ438" i="13"/>
  <c r="BA437" i="13"/>
  <c r="AZ437" i="13"/>
  <c r="BA436" i="13"/>
  <c r="AZ436" i="13"/>
  <c r="BA435" i="13"/>
  <c r="AZ435" i="13"/>
  <c r="BA434" i="13"/>
  <c r="AZ434" i="13"/>
  <c r="BA433" i="13"/>
  <c r="AZ433" i="13"/>
  <c r="BA432" i="13"/>
  <c r="AZ432" i="13"/>
  <c r="BA431" i="13"/>
  <c r="AZ431" i="13"/>
  <c r="BA430" i="13"/>
  <c r="AZ430" i="13"/>
  <c r="BA429" i="13"/>
  <c r="AZ429" i="13"/>
  <c r="BA428" i="13"/>
  <c r="AZ428" i="13"/>
  <c r="BA427" i="13"/>
  <c r="AZ427" i="13"/>
  <c r="BA426" i="13"/>
  <c r="AZ426" i="13"/>
  <c r="BA425" i="13"/>
  <c r="AZ425" i="13"/>
  <c r="BA424" i="13"/>
  <c r="AZ424" i="13"/>
  <c r="BA423" i="13"/>
  <c r="AZ423" i="13"/>
  <c r="BA422" i="13"/>
  <c r="AZ422" i="13"/>
  <c r="BA421" i="13"/>
  <c r="AZ421" i="13"/>
  <c r="BA420" i="13"/>
  <c r="AZ420" i="13"/>
  <c r="BA419" i="13"/>
  <c r="AZ419" i="13"/>
  <c r="BA418" i="13"/>
  <c r="AZ418" i="13"/>
  <c r="BA417" i="13"/>
  <c r="AZ417" i="13"/>
  <c r="BA416" i="13"/>
  <c r="AZ416" i="13"/>
  <c r="BA415" i="13"/>
  <c r="AZ415" i="13"/>
  <c r="BA414" i="13"/>
  <c r="AZ414" i="13"/>
  <c r="BA413" i="13"/>
  <c r="AZ413" i="13"/>
  <c r="BA412" i="13"/>
  <c r="AZ412" i="13"/>
  <c r="BA411" i="13"/>
  <c r="AZ411" i="13"/>
  <c r="BA410" i="13"/>
  <c r="AZ410" i="13"/>
  <c r="BA409" i="13"/>
  <c r="AZ409" i="13"/>
  <c r="BA408" i="13"/>
  <c r="AZ408" i="13"/>
  <c r="BA407" i="13"/>
  <c r="AZ407" i="13"/>
  <c r="BA406" i="13"/>
  <c r="AZ406" i="13"/>
  <c r="BA405" i="13"/>
  <c r="AZ405" i="13"/>
  <c r="BA1560" i="13"/>
  <c r="AZ1560" i="13"/>
  <c r="BA1559" i="13"/>
  <c r="AZ1559" i="13"/>
  <c r="BA1558" i="13"/>
  <c r="AZ1558" i="13"/>
  <c r="BA1557" i="13"/>
  <c r="AZ1557" i="13"/>
  <c r="BA1556" i="13"/>
  <c r="AZ1556" i="13"/>
  <c r="BA1555" i="13"/>
  <c r="AZ1555" i="13"/>
  <c r="BA1554" i="13"/>
  <c r="AZ1554" i="13"/>
  <c r="BA1553" i="13"/>
  <c r="AZ1553" i="13"/>
  <c r="BA1552" i="13"/>
  <c r="AZ1552" i="13"/>
  <c r="BA1551" i="13"/>
  <c r="AZ1551" i="13"/>
  <c r="BA1550" i="13"/>
  <c r="AZ1550" i="13"/>
  <c r="BA1549" i="13"/>
  <c r="AZ1549" i="13"/>
  <c r="BA1548" i="13"/>
  <c r="AZ1548" i="13"/>
  <c r="BA1547" i="13"/>
  <c r="AZ1547" i="13"/>
  <c r="BA1546" i="13"/>
  <c r="AZ1546" i="13"/>
  <c r="BA1545" i="13"/>
  <c r="AZ1545" i="13"/>
  <c r="BA1544" i="13"/>
  <c r="AZ1544" i="13"/>
  <c r="BA1543" i="13"/>
  <c r="AZ1543" i="13"/>
  <c r="BA1542" i="13"/>
  <c r="AZ1542" i="13"/>
  <c r="BA1541" i="13"/>
  <c r="AZ1541" i="13"/>
  <c r="BA1540" i="13"/>
  <c r="AZ1540" i="13"/>
  <c r="BA1539" i="13"/>
  <c r="AZ1539" i="13"/>
  <c r="BA1538" i="13"/>
  <c r="AZ1538" i="13"/>
  <c r="BA1537" i="13"/>
  <c r="AZ1537" i="13"/>
  <c r="BA1536" i="13"/>
  <c r="AZ1536" i="13"/>
  <c r="BA1535" i="13"/>
  <c r="AZ1535" i="13"/>
  <c r="BA1534" i="13"/>
  <c r="AZ1534" i="13"/>
  <c r="BA1533" i="13"/>
  <c r="AZ1533" i="13"/>
  <c r="BA1532" i="13"/>
  <c r="AZ1532" i="13"/>
  <c r="BA1531" i="13"/>
  <c r="AZ1531" i="13"/>
  <c r="BA1530" i="13"/>
  <c r="AZ1530" i="13"/>
  <c r="BA1529" i="13"/>
  <c r="AZ1529" i="13"/>
  <c r="BA1120" i="13"/>
  <c r="AZ1120" i="13"/>
  <c r="BA1119" i="13"/>
  <c r="AZ1119" i="13"/>
  <c r="BA1118" i="13"/>
  <c r="AZ1118" i="13"/>
  <c r="BA1117" i="13"/>
  <c r="AZ1117" i="13"/>
  <c r="BA1116" i="13"/>
  <c r="AZ1116" i="13"/>
  <c r="BA1115" i="13"/>
  <c r="AZ1115" i="13"/>
  <c r="BA1114" i="13"/>
  <c r="AZ1114" i="13"/>
  <c r="BA1113" i="13"/>
  <c r="AZ1113" i="13"/>
  <c r="BA1112" i="13"/>
  <c r="AZ1112" i="13"/>
  <c r="BA1111" i="13"/>
  <c r="AZ1111" i="13"/>
  <c r="BA1110" i="13"/>
  <c r="AZ1110" i="13"/>
  <c r="BA1109" i="13"/>
  <c r="AZ1109" i="13"/>
  <c r="BA1108" i="13"/>
  <c r="AZ1108" i="13"/>
  <c r="BA1107" i="13"/>
  <c r="AZ1107" i="13"/>
  <c r="BA1106" i="13"/>
  <c r="AZ1106" i="13"/>
  <c r="BA1105" i="13"/>
  <c r="AZ1105" i="13"/>
  <c r="BA1104" i="13"/>
  <c r="AZ1104" i="13"/>
  <c r="BA1103" i="13"/>
  <c r="AZ1103" i="13"/>
  <c r="BA1102" i="13"/>
  <c r="AZ1102" i="13"/>
  <c r="BA1101" i="13"/>
  <c r="AZ1101" i="13"/>
  <c r="BA31" i="13"/>
  <c r="AZ31" i="13"/>
  <c r="BA30" i="13"/>
  <c r="AZ30" i="13"/>
  <c r="BA29" i="13"/>
  <c r="AZ29" i="13"/>
  <c r="BA28" i="13"/>
  <c r="AZ28" i="13"/>
  <c r="BA27" i="13"/>
  <c r="AZ27" i="13"/>
  <c r="BA26" i="13"/>
  <c r="AZ26" i="13"/>
  <c r="BA25" i="13"/>
  <c r="AZ25" i="13"/>
  <c r="BA24" i="13"/>
  <c r="AZ24" i="13"/>
  <c r="BA23" i="13"/>
  <c r="AZ23" i="13"/>
  <c r="BA22" i="13"/>
  <c r="AZ22" i="13"/>
  <c r="BA21" i="13"/>
  <c r="AZ21" i="13"/>
  <c r="BA20" i="13"/>
  <c r="AZ20" i="13"/>
  <c r="BA19" i="13"/>
  <c r="AZ19" i="13"/>
  <c r="BA18" i="13"/>
  <c r="AZ18" i="13"/>
  <c r="BA17" i="13"/>
  <c r="AZ17" i="13"/>
  <c r="BA16" i="13"/>
  <c r="AZ16" i="13"/>
  <c r="BA15" i="13"/>
  <c r="AZ15" i="13"/>
  <c r="BA14" i="13"/>
  <c r="AZ14" i="13"/>
  <c r="BA13" i="13"/>
  <c r="AZ13" i="13"/>
  <c r="BA12" i="13"/>
  <c r="AZ12" i="13"/>
  <c r="BA11" i="13"/>
  <c r="AZ11" i="13"/>
  <c r="BA10" i="13"/>
  <c r="AZ10" i="13"/>
  <c r="BA9" i="13"/>
  <c r="AZ9" i="13"/>
  <c r="BA8" i="13"/>
  <c r="AZ8" i="13"/>
  <c r="BA7" i="13"/>
  <c r="AZ7" i="13"/>
  <c r="BA6" i="13"/>
  <c r="AZ6" i="13"/>
  <c r="BA4" i="13"/>
  <c r="AZ4" i="13"/>
  <c r="BA3" i="13"/>
  <c r="AZ3" i="13"/>
  <c r="BA2" i="13"/>
  <c r="AZ2" i="13"/>
  <c r="BA1507" i="13"/>
  <c r="AZ1507" i="13"/>
  <c r="BA1506" i="13"/>
  <c r="AZ1506" i="13"/>
  <c r="BA1505" i="13"/>
  <c r="AZ1505" i="13"/>
  <c r="BA1504" i="13"/>
  <c r="AZ1504" i="13"/>
  <c r="BA1503" i="13"/>
  <c r="AZ1503" i="13"/>
  <c r="BA1502" i="13"/>
  <c r="AZ1502" i="13"/>
  <c r="BA1501" i="13"/>
  <c r="AZ1501" i="13"/>
  <c r="BA1500" i="13"/>
  <c r="AZ1500" i="13"/>
  <c r="BA1499" i="13"/>
  <c r="AZ1499" i="13"/>
  <c r="BA1498" i="13"/>
  <c r="AZ1498" i="13"/>
  <c r="BA1497" i="13"/>
  <c r="AZ1497" i="13"/>
  <c r="BA1496" i="13"/>
  <c r="AZ1496" i="13"/>
  <c r="BA1495" i="13"/>
  <c r="AZ1495" i="13"/>
  <c r="BA1494" i="13"/>
  <c r="AZ1494" i="13"/>
  <c r="BA1493" i="13"/>
  <c r="AZ1493" i="13"/>
  <c r="BA1492" i="13"/>
  <c r="AZ1492" i="13"/>
  <c r="BA1491" i="13"/>
  <c r="AZ1491" i="13"/>
  <c r="BA1490" i="13"/>
  <c r="AZ1490" i="13"/>
  <c r="BA1489" i="13"/>
  <c r="AZ1489" i="13"/>
  <c r="BA1488" i="13"/>
  <c r="AZ1488" i="13"/>
  <c r="BA1487" i="13"/>
  <c r="AZ1487" i="13"/>
  <c r="BA1486" i="13"/>
  <c r="AZ1486" i="13"/>
  <c r="BA1485" i="13"/>
  <c r="AZ1485" i="13"/>
  <c r="BA1484" i="13"/>
  <c r="AZ1484" i="13"/>
  <c r="BA1483" i="13"/>
  <c r="AZ1483" i="13"/>
  <c r="BA1482" i="13"/>
  <c r="AZ1482" i="13"/>
  <c r="BA1481" i="13"/>
  <c r="AZ1481" i="13"/>
  <c r="BA1480" i="13"/>
  <c r="AZ1480" i="13"/>
  <c r="BA1479" i="13"/>
  <c r="AZ1479" i="13"/>
  <c r="BA1478" i="13"/>
  <c r="AZ1478" i="13"/>
  <c r="BA767" i="13"/>
  <c r="AZ767" i="13"/>
  <c r="BA766" i="13"/>
  <c r="AZ766" i="13"/>
  <c r="BA765" i="13"/>
  <c r="AZ765" i="13"/>
  <c r="BA764" i="13"/>
  <c r="AZ764" i="13"/>
  <c r="BA763" i="13"/>
  <c r="AZ763" i="13"/>
  <c r="BA762" i="13"/>
  <c r="AZ762" i="13"/>
  <c r="BA761" i="13"/>
  <c r="AZ761" i="13"/>
  <c r="BA760" i="13"/>
  <c r="AZ760" i="13"/>
  <c r="BA759" i="13"/>
  <c r="AZ759" i="13"/>
  <c r="BA758" i="13"/>
  <c r="AZ758" i="13"/>
  <c r="BA757" i="13"/>
  <c r="AZ757" i="13"/>
  <c r="BA756" i="13"/>
  <c r="AZ756" i="13"/>
  <c r="BA755" i="13"/>
  <c r="AZ755" i="13"/>
  <c r="BA754" i="13"/>
  <c r="AZ754" i="13"/>
  <c r="BA753" i="13"/>
  <c r="AZ753" i="13"/>
  <c r="BA752" i="13"/>
  <c r="AZ752" i="13"/>
  <c r="BA751" i="13"/>
  <c r="AZ751" i="13"/>
  <c r="BA750" i="13"/>
  <c r="AZ750" i="13"/>
  <c r="BA749" i="13"/>
  <c r="AZ749" i="13"/>
  <c r="BA748" i="13"/>
  <c r="AZ748" i="13"/>
  <c r="BA747" i="13"/>
  <c r="AZ747" i="13"/>
  <c r="BA746" i="13"/>
  <c r="AZ746" i="13"/>
  <c r="BA745" i="13"/>
  <c r="AZ745" i="13"/>
  <c r="BA744" i="13"/>
  <c r="AZ744" i="13"/>
  <c r="BA743" i="13"/>
  <c r="AZ743" i="13"/>
  <c r="BA742" i="13"/>
  <c r="AZ742" i="13"/>
  <c r="BA741" i="13"/>
  <c r="AZ741" i="13"/>
  <c r="BA740" i="13"/>
  <c r="AZ740" i="13"/>
  <c r="BA739" i="13"/>
  <c r="AZ739" i="13"/>
  <c r="BA1333" i="13"/>
  <c r="AZ1333" i="13"/>
  <c r="BA1332" i="13"/>
  <c r="AZ1332" i="13"/>
  <c r="BA1331" i="13"/>
  <c r="AZ1331" i="13"/>
  <c r="BA1330" i="13"/>
  <c r="AZ1330" i="13"/>
  <c r="BA1329" i="13"/>
  <c r="AZ1329" i="13"/>
  <c r="BA1328" i="13"/>
  <c r="AZ1328" i="13"/>
  <c r="BA1327" i="13"/>
  <c r="AZ1327" i="13"/>
  <c r="BA1326" i="13"/>
  <c r="AZ1326" i="13"/>
  <c r="BA1325" i="13"/>
  <c r="AZ1325" i="13"/>
  <c r="BA1324" i="13"/>
  <c r="AZ1324" i="13"/>
  <c r="BA1323" i="13"/>
  <c r="AZ1323" i="13"/>
  <c r="BA1322" i="13"/>
  <c r="AZ1322" i="13"/>
  <c r="BA1321" i="13"/>
  <c r="AZ1321" i="13"/>
  <c r="BA1320" i="13"/>
  <c r="AZ1320" i="13"/>
  <c r="BA1319" i="13"/>
  <c r="AZ1319" i="13"/>
  <c r="BA1318" i="13"/>
  <c r="AZ1318" i="13"/>
  <c r="BA1317" i="13"/>
  <c r="AZ1317" i="13"/>
  <c r="BA1316" i="13"/>
  <c r="AZ1316" i="13"/>
  <c r="BA1315" i="13"/>
  <c r="AZ1315" i="13"/>
  <c r="BA1314" i="13"/>
  <c r="AZ1314" i="13"/>
  <c r="BA1313" i="13"/>
  <c r="AZ1313" i="13"/>
  <c r="BA1312" i="13"/>
  <c r="AZ1312" i="13"/>
  <c r="BA1311" i="13"/>
  <c r="AZ1311" i="13"/>
  <c r="BA1310" i="13"/>
  <c r="AZ1310" i="13"/>
  <c r="BA1309" i="13"/>
  <c r="AZ1309" i="13"/>
  <c r="BA1308" i="13"/>
  <c r="AZ1308" i="13"/>
  <c r="BA1307" i="13"/>
  <c r="AZ1307" i="13"/>
  <c r="BA1306" i="13"/>
  <c r="AZ1306" i="13"/>
  <c r="BA1305" i="13"/>
  <c r="AZ1305" i="13"/>
  <c r="BA1304" i="13"/>
  <c r="AZ1304" i="13"/>
  <c r="BA945" i="13"/>
  <c r="AZ945" i="13"/>
  <c r="BA944" i="13"/>
  <c r="AZ944" i="13"/>
  <c r="BA943" i="13"/>
  <c r="AZ943" i="13"/>
  <c r="BA942" i="13"/>
  <c r="AZ942" i="13"/>
  <c r="BA941" i="13"/>
  <c r="AZ941" i="13"/>
  <c r="BA940" i="13"/>
  <c r="AZ940" i="13"/>
  <c r="BA939" i="13"/>
  <c r="AZ939" i="13"/>
  <c r="BA938" i="13"/>
  <c r="AZ938" i="13"/>
  <c r="BA937" i="13"/>
  <c r="AZ937" i="13"/>
  <c r="BA936" i="13"/>
  <c r="AZ936" i="13"/>
  <c r="BA935" i="13"/>
  <c r="AZ935" i="13"/>
  <c r="BA934" i="13"/>
  <c r="AZ934" i="13"/>
  <c r="BA933" i="13"/>
  <c r="AZ933" i="13"/>
  <c r="BA932" i="13"/>
  <c r="AZ932" i="13"/>
  <c r="BA931" i="13"/>
  <c r="AZ931" i="13"/>
  <c r="BA930" i="13"/>
  <c r="AZ930" i="13"/>
  <c r="BA929" i="13"/>
  <c r="AZ929" i="13"/>
  <c r="BA928" i="13"/>
  <c r="AZ928" i="13"/>
  <c r="BA927" i="13"/>
  <c r="AZ927" i="13"/>
  <c r="BA926" i="13"/>
  <c r="AZ926" i="13"/>
  <c r="BA925" i="13"/>
  <c r="AZ925" i="13"/>
  <c r="BA924" i="13"/>
  <c r="AZ924" i="13"/>
  <c r="BA923" i="13"/>
  <c r="AZ923" i="13"/>
  <c r="BA922" i="13"/>
  <c r="AZ922" i="13"/>
  <c r="BA921" i="13"/>
  <c r="AZ921" i="13"/>
  <c r="BA920" i="13"/>
  <c r="AZ920" i="13"/>
  <c r="BA919" i="13"/>
  <c r="AZ919" i="13"/>
  <c r="BA918" i="13"/>
  <c r="AZ918" i="13"/>
  <c r="BA917" i="13"/>
  <c r="AZ917" i="13"/>
  <c r="BA916" i="13"/>
  <c r="AZ916" i="13"/>
  <c r="BA738" i="13"/>
  <c r="AZ738" i="13"/>
  <c r="BA737" i="13"/>
  <c r="AZ737" i="13"/>
  <c r="BA736" i="13"/>
  <c r="AZ736" i="13"/>
  <c r="BA735" i="13"/>
  <c r="AZ735" i="13"/>
  <c r="BA734" i="13"/>
  <c r="AZ734" i="13"/>
  <c r="BA733" i="13"/>
  <c r="AZ733" i="13"/>
  <c r="BA732" i="13"/>
  <c r="AZ732" i="13"/>
  <c r="BA731" i="13"/>
  <c r="AZ731" i="13"/>
  <c r="BA730" i="13"/>
  <c r="AZ730" i="13"/>
  <c r="BA729" i="13"/>
  <c r="AZ729" i="13"/>
  <c r="BA728" i="13"/>
  <c r="AZ728" i="13"/>
  <c r="BA727" i="13"/>
  <c r="AZ727" i="13"/>
  <c r="BA726" i="13"/>
  <c r="AZ726" i="13"/>
  <c r="BA725" i="13"/>
  <c r="AZ725" i="13"/>
  <c r="BA724" i="13"/>
  <c r="AZ724" i="13"/>
  <c r="BA723" i="13"/>
  <c r="AZ723" i="13"/>
  <c r="BA722" i="13"/>
  <c r="AZ722" i="13"/>
  <c r="BA721" i="13"/>
  <c r="AZ721" i="13"/>
  <c r="BA720" i="13"/>
  <c r="AZ720" i="13"/>
  <c r="BA719" i="13"/>
  <c r="AZ719" i="13"/>
  <c r="BA718" i="13"/>
  <c r="AZ718" i="13"/>
  <c r="BA717" i="13"/>
  <c r="AZ717" i="13"/>
  <c r="BA716" i="13"/>
  <c r="AZ716" i="13"/>
  <c r="BA715" i="13"/>
  <c r="AZ715" i="13"/>
  <c r="BA714" i="13"/>
  <c r="AZ714" i="13"/>
  <c r="BA713" i="13"/>
  <c r="AZ713" i="13"/>
  <c r="BA712" i="13"/>
  <c r="AZ712" i="13"/>
  <c r="BA711" i="13"/>
  <c r="AZ711" i="13"/>
  <c r="BA710" i="13"/>
  <c r="AZ710" i="13"/>
  <c r="BA709" i="13"/>
  <c r="AZ709" i="13"/>
  <c r="BA708" i="13"/>
  <c r="AZ708" i="13"/>
  <c r="BA707" i="13"/>
  <c r="AZ707" i="13"/>
  <c r="BA706" i="13"/>
  <c r="AZ706" i="13"/>
  <c r="BA705" i="13"/>
  <c r="AZ705" i="13"/>
  <c r="BA704" i="13"/>
  <c r="AZ704" i="13"/>
  <c r="BA703" i="13"/>
  <c r="AZ703" i="13"/>
  <c r="BA702" i="13"/>
  <c r="AZ702" i="13"/>
  <c r="BA701" i="13"/>
  <c r="AZ701" i="13"/>
  <c r="BA700" i="13"/>
  <c r="AZ700" i="13"/>
  <c r="BA699" i="13"/>
  <c r="AZ699" i="13"/>
  <c r="BA698" i="13"/>
  <c r="AZ698" i="13"/>
  <c r="BA697" i="13"/>
  <c r="AZ697" i="13"/>
  <c r="BA696" i="13"/>
  <c r="AZ696" i="13"/>
  <c r="BA695" i="13"/>
  <c r="AZ695" i="13"/>
  <c r="BA694" i="13"/>
  <c r="AZ694" i="13"/>
  <c r="BA693" i="13"/>
  <c r="AZ693" i="13"/>
  <c r="BA692" i="13"/>
  <c r="AZ692" i="13"/>
  <c r="BA691" i="13"/>
  <c r="AZ691" i="13"/>
  <c r="BA690" i="13"/>
  <c r="AZ690" i="13"/>
  <c r="BA689" i="13"/>
  <c r="AZ689" i="13"/>
  <c r="BA864" i="13"/>
  <c r="AZ864" i="13"/>
  <c r="BA863" i="13"/>
  <c r="AZ863" i="13"/>
  <c r="BA862" i="13"/>
  <c r="AZ862" i="13"/>
  <c r="BA861" i="13"/>
  <c r="AZ861" i="13"/>
  <c r="BA860" i="13"/>
  <c r="AZ860" i="13"/>
  <c r="BA859" i="13"/>
  <c r="AZ859" i="13"/>
  <c r="BA858" i="13"/>
  <c r="AZ858" i="13"/>
  <c r="BA857" i="13"/>
  <c r="AZ857" i="13"/>
  <c r="BA856" i="13"/>
  <c r="AZ856" i="13"/>
  <c r="BA855" i="13"/>
  <c r="AZ855" i="13"/>
  <c r="BA854" i="13"/>
  <c r="AZ854" i="13"/>
  <c r="BA853" i="13"/>
  <c r="AZ853" i="13"/>
  <c r="BA852" i="13"/>
  <c r="AZ852" i="13"/>
  <c r="BA851" i="13"/>
  <c r="AZ851" i="13"/>
  <c r="BA850" i="13"/>
  <c r="AZ850" i="13"/>
  <c r="BA849" i="13"/>
  <c r="AZ849" i="13"/>
  <c r="BA848" i="13"/>
  <c r="AZ848" i="13"/>
  <c r="BA847" i="13"/>
  <c r="AZ847" i="13"/>
  <c r="BA846" i="13"/>
  <c r="AZ846" i="13"/>
  <c r="BA845" i="13"/>
  <c r="AZ845" i="13"/>
  <c r="BA844" i="13"/>
  <c r="AZ844" i="13"/>
  <c r="BA843" i="13"/>
  <c r="AZ843" i="13"/>
  <c r="BA842" i="13"/>
  <c r="AZ842" i="13"/>
  <c r="BA841" i="13"/>
  <c r="AZ841" i="13"/>
  <c r="BA840" i="13"/>
  <c r="AZ840" i="13"/>
  <c r="BA839" i="13"/>
  <c r="AZ839" i="13"/>
  <c r="BA838" i="13"/>
  <c r="AZ838" i="13"/>
  <c r="BA837" i="13"/>
  <c r="AZ837" i="13"/>
  <c r="BA836" i="13"/>
  <c r="AZ836" i="13"/>
  <c r="BA835" i="13"/>
  <c r="AZ835" i="13"/>
  <c r="BA1273" i="13"/>
  <c r="AZ1273" i="13"/>
  <c r="BA1272" i="13"/>
  <c r="AZ1272" i="13"/>
  <c r="BA1271" i="13"/>
  <c r="AZ1271" i="13"/>
  <c r="BA1270" i="13"/>
  <c r="AZ1270" i="13"/>
  <c r="BA1269" i="13"/>
  <c r="AZ1269" i="13"/>
  <c r="BA1268" i="13"/>
  <c r="AZ1268" i="13"/>
  <c r="BA1267" i="13"/>
  <c r="AZ1267" i="13"/>
  <c r="BA1266" i="13"/>
  <c r="AZ1266" i="13"/>
  <c r="BA1265" i="13"/>
  <c r="AZ1265" i="13"/>
  <c r="BA1264" i="13"/>
  <c r="AZ1264" i="13"/>
  <c r="BA1263" i="13"/>
  <c r="AZ1263" i="13"/>
  <c r="BA1262" i="13"/>
  <c r="AZ1262" i="13"/>
  <c r="BA1261" i="13"/>
  <c r="AZ1261" i="13"/>
  <c r="BA1260" i="13"/>
  <c r="AZ1260" i="13"/>
  <c r="BA1259" i="13"/>
  <c r="AZ1259" i="13"/>
  <c r="BA1258" i="13"/>
  <c r="AZ1258" i="13"/>
  <c r="BA1257" i="13"/>
  <c r="AZ1257" i="13"/>
  <c r="BA1256" i="13"/>
  <c r="AZ1256" i="13"/>
  <c r="BA1255" i="13"/>
  <c r="AZ1255" i="13"/>
  <c r="BA1254" i="13"/>
  <c r="AZ1254" i="13"/>
  <c r="BA1253" i="13"/>
  <c r="AZ1253" i="13"/>
  <c r="BA1252" i="13"/>
  <c r="AZ1252" i="13"/>
  <c r="BA1251" i="13"/>
  <c r="AZ1251" i="13"/>
  <c r="BA1425" i="13"/>
  <c r="AZ1425" i="13"/>
  <c r="BA1424" i="13"/>
  <c r="AZ1424" i="13"/>
  <c r="BA1423" i="13"/>
  <c r="AZ1423" i="13"/>
  <c r="BA1422" i="13"/>
  <c r="AZ1422" i="13"/>
  <c r="BA1421" i="13"/>
  <c r="AZ1421" i="13"/>
  <c r="BA1420" i="13"/>
  <c r="AZ1420" i="13"/>
  <c r="BA1419" i="13"/>
  <c r="AZ1419" i="13"/>
  <c r="BA1418" i="13"/>
  <c r="AZ1418" i="13"/>
  <c r="BA1417" i="13"/>
  <c r="AZ1417" i="13"/>
  <c r="BA1416" i="13"/>
  <c r="AZ1416" i="13"/>
  <c r="BA1415" i="13"/>
  <c r="AZ1415" i="13"/>
  <c r="BA1414" i="13"/>
  <c r="AZ1414" i="13"/>
  <c r="BA1413" i="13"/>
  <c r="AZ1413" i="13"/>
  <c r="BA1412" i="13"/>
  <c r="AZ1412" i="13"/>
  <c r="BA1411" i="13"/>
  <c r="AZ1411" i="13"/>
  <c r="BA1410" i="13"/>
  <c r="AZ1410" i="13"/>
  <c r="BA1409" i="13"/>
  <c r="AZ1409" i="13"/>
  <c r="BA1408" i="13"/>
  <c r="AZ1408" i="13"/>
  <c r="BA1407" i="13"/>
  <c r="AZ1407" i="13"/>
  <c r="BA1406" i="13"/>
  <c r="AZ1406" i="13"/>
  <c r="BA1405" i="13"/>
  <c r="AZ1405" i="13"/>
  <c r="BA1404" i="13"/>
  <c r="AZ1404" i="13"/>
  <c r="BA1403" i="13"/>
  <c r="AZ1403" i="13"/>
  <c r="BA1402" i="13"/>
  <c r="AZ1402" i="13"/>
  <c r="BA1401" i="13"/>
  <c r="AZ1401" i="13"/>
  <c r="BA1400" i="13"/>
  <c r="AZ1400" i="13"/>
  <c r="BA1399" i="13"/>
  <c r="AZ1399" i="13"/>
  <c r="BA1398" i="13"/>
  <c r="AZ1398" i="13"/>
  <c r="BA1397" i="13"/>
  <c r="AZ1397" i="13"/>
  <c r="BA1396" i="13"/>
  <c r="AZ1396" i="13"/>
  <c r="BA814" i="13"/>
  <c r="AZ814" i="13"/>
  <c r="BA813" i="13"/>
  <c r="AZ813" i="13"/>
  <c r="BA812" i="13"/>
  <c r="AZ812" i="13"/>
  <c r="BA811" i="13"/>
  <c r="AZ811" i="13"/>
  <c r="BA810" i="13"/>
  <c r="AZ810" i="13"/>
  <c r="BA809" i="13"/>
  <c r="AZ809" i="13"/>
  <c r="BA808" i="13"/>
  <c r="AZ808" i="13"/>
  <c r="BA807" i="13"/>
  <c r="AZ807" i="13"/>
  <c r="BA806" i="13"/>
  <c r="AZ806" i="13"/>
  <c r="BA805" i="13"/>
  <c r="AZ805" i="13"/>
  <c r="BA804" i="13"/>
  <c r="AZ804" i="13"/>
  <c r="BA803" i="13"/>
  <c r="AZ803" i="13"/>
  <c r="BA802" i="13"/>
  <c r="AZ802" i="13"/>
  <c r="BA801" i="13"/>
  <c r="AZ801" i="13"/>
  <c r="BA800" i="13"/>
  <c r="AZ800" i="13"/>
  <c r="BA799" i="13"/>
  <c r="AZ799" i="13"/>
  <c r="BA798" i="13"/>
  <c r="AZ798" i="13"/>
  <c r="BA797" i="13"/>
  <c r="AZ797" i="13"/>
  <c r="BA796" i="13"/>
  <c r="AZ796" i="13"/>
  <c r="BA795" i="13"/>
  <c r="AZ795" i="13"/>
  <c r="BA794" i="13"/>
  <c r="AZ794" i="13"/>
  <c r="BA793" i="13"/>
  <c r="AZ793" i="13"/>
  <c r="BA792" i="13"/>
  <c r="AZ792" i="13"/>
  <c r="BA791" i="13"/>
  <c r="AZ791" i="13"/>
  <c r="BA790" i="13"/>
  <c r="AZ790" i="13"/>
  <c r="BA789" i="13"/>
  <c r="AZ789" i="13"/>
  <c r="BA788" i="13"/>
  <c r="AZ788" i="13"/>
  <c r="BA787" i="13"/>
  <c r="AZ787" i="13"/>
  <c r="BA786" i="13"/>
  <c r="AZ786" i="13"/>
  <c r="BA785" i="13"/>
  <c r="AZ785" i="13"/>
  <c r="BA1250" i="13"/>
  <c r="AZ1250" i="13"/>
  <c r="BA1249" i="13"/>
  <c r="AZ1249" i="13"/>
  <c r="BA1248" i="13"/>
  <c r="AZ1248" i="13"/>
  <c r="BA1247" i="13"/>
  <c r="AZ1247" i="13"/>
  <c r="BA1246" i="13"/>
  <c r="AZ1246" i="13"/>
  <c r="BA1245" i="13"/>
  <c r="AZ1245" i="13"/>
  <c r="BA1244" i="13"/>
  <c r="AZ1244" i="13"/>
  <c r="BA1243" i="13"/>
  <c r="AZ1243" i="13"/>
  <c r="BA1242" i="13"/>
  <c r="AZ1242" i="13"/>
  <c r="BA1241" i="13"/>
  <c r="AZ1241" i="13"/>
  <c r="BA1240" i="13"/>
  <c r="AZ1240" i="13"/>
  <c r="BA1239" i="13"/>
  <c r="AZ1239" i="13"/>
  <c r="BA1238" i="13"/>
  <c r="AZ1238" i="13"/>
  <c r="BA1237" i="13"/>
  <c r="AZ1237" i="13"/>
  <c r="BA1236" i="13"/>
  <c r="AZ1236" i="13"/>
  <c r="BA1235" i="13"/>
  <c r="AZ1235" i="13"/>
  <c r="BA1234" i="13"/>
  <c r="AZ1234" i="13"/>
  <c r="BA1233" i="13"/>
  <c r="AZ1233" i="13"/>
  <c r="BA1232" i="13"/>
  <c r="AZ1232" i="13"/>
  <c r="BA1231" i="13"/>
  <c r="AZ1231" i="13"/>
  <c r="BA1230" i="13"/>
  <c r="AZ1230" i="13"/>
  <c r="BA1229" i="13"/>
  <c r="AZ1229" i="13"/>
  <c r="BA1228" i="13"/>
  <c r="AZ1228" i="13"/>
  <c r="BA1227" i="13"/>
  <c r="AZ1227" i="13"/>
  <c r="BA1226" i="13"/>
  <c r="AZ1226" i="13"/>
  <c r="BA1225" i="13"/>
  <c r="AZ1225" i="13"/>
  <c r="BA1224" i="13"/>
  <c r="AZ1224" i="13"/>
  <c r="BA1223" i="13"/>
  <c r="AZ1223" i="13"/>
  <c r="BA1222" i="13"/>
  <c r="AZ1222" i="13"/>
  <c r="BA1201" i="13"/>
  <c r="AZ1201" i="13"/>
  <c r="BA1200" i="13"/>
  <c r="AZ1200" i="13"/>
  <c r="BA1199" i="13"/>
  <c r="AZ1199" i="13"/>
  <c r="BA1198" i="13"/>
  <c r="AZ1198" i="13"/>
  <c r="BA1197" i="13"/>
  <c r="AZ1197" i="13"/>
  <c r="BA1196" i="13"/>
  <c r="AZ1196" i="13"/>
  <c r="BA1195" i="13"/>
  <c r="AZ1195" i="13"/>
  <c r="BA1194" i="13"/>
  <c r="AZ1194" i="13"/>
  <c r="BA1193" i="13"/>
  <c r="AZ1193" i="13"/>
  <c r="BA1192" i="13"/>
  <c r="AZ1192" i="13"/>
  <c r="BA1191" i="13"/>
  <c r="AZ1191" i="13"/>
  <c r="BA1190" i="13"/>
  <c r="AZ1190" i="13"/>
  <c r="BA1189" i="13"/>
  <c r="AZ1189" i="13"/>
  <c r="BA1188" i="13"/>
  <c r="AZ1188" i="13"/>
  <c r="BA1187" i="13"/>
  <c r="AZ1187" i="13"/>
  <c r="BA1186" i="13"/>
  <c r="AZ1186" i="13"/>
  <c r="BA1185" i="13"/>
  <c r="AZ1185" i="13"/>
  <c r="BA1184" i="13"/>
  <c r="AZ1184" i="13"/>
  <c r="BA1183" i="13"/>
  <c r="AZ1183" i="13"/>
  <c r="BA1182" i="13"/>
  <c r="AZ1182" i="13"/>
  <c r="BA1181" i="13"/>
  <c r="AZ1181" i="13"/>
  <c r="BA1180" i="13"/>
  <c r="AZ1180" i="13"/>
  <c r="BA1179" i="13"/>
  <c r="AZ1179" i="13"/>
  <c r="BA1178" i="13"/>
  <c r="AZ1178" i="13"/>
  <c r="BA1177" i="13"/>
  <c r="AZ1177" i="13"/>
  <c r="BA1176" i="13"/>
  <c r="AZ1176" i="13"/>
  <c r="BA1175" i="13"/>
  <c r="AZ1175" i="13"/>
  <c r="BA1174" i="13"/>
  <c r="AZ1174" i="13"/>
  <c r="BA1173" i="13"/>
  <c r="AZ1173" i="13"/>
  <c r="BA1172" i="13"/>
  <c r="AZ1172" i="13"/>
  <c r="BA1370" i="13"/>
  <c r="AZ1370" i="13"/>
  <c r="BA1369" i="13"/>
  <c r="AZ1369" i="13"/>
  <c r="BA1368" i="13"/>
  <c r="AZ1368" i="13"/>
  <c r="BA1367" i="13"/>
  <c r="AZ1367" i="13"/>
  <c r="BA1366" i="13"/>
  <c r="AZ1366" i="13"/>
  <c r="BA1365" i="13"/>
  <c r="AZ1365" i="13"/>
  <c r="BA1364" i="13"/>
  <c r="AZ1364" i="13"/>
  <c r="BA1363" i="13"/>
  <c r="AZ1363" i="13"/>
  <c r="BA1362" i="13"/>
  <c r="AZ1362" i="13"/>
  <c r="BA1361" i="13"/>
  <c r="AZ1361" i="13"/>
  <c r="BA1360" i="13"/>
  <c r="AZ1360" i="13"/>
  <c r="BA1359" i="13"/>
  <c r="AZ1359" i="13"/>
  <c r="BA1358" i="13"/>
  <c r="AZ1358" i="13"/>
  <c r="BA1357" i="13"/>
  <c r="AZ1357" i="13"/>
  <c r="BA1356" i="13"/>
  <c r="AZ1356" i="13"/>
  <c r="BA1355" i="13"/>
  <c r="AZ1355" i="13"/>
  <c r="BA1354" i="13"/>
  <c r="AZ1354" i="13"/>
  <c r="BA1353" i="13"/>
  <c r="AZ1353" i="13"/>
  <c r="BA1352" i="13"/>
  <c r="AZ1352" i="13"/>
  <c r="BA1351" i="13"/>
  <c r="AZ1351" i="13"/>
  <c r="BA1350" i="13"/>
  <c r="AZ1350" i="13"/>
  <c r="BA83" i="13"/>
  <c r="AZ83" i="13"/>
  <c r="BA82" i="13"/>
  <c r="AZ82" i="13"/>
  <c r="BA81" i="13"/>
  <c r="AZ81" i="13"/>
  <c r="BA80" i="13"/>
  <c r="AZ80" i="13"/>
  <c r="BA79" i="13"/>
  <c r="AZ79" i="13"/>
  <c r="BA78" i="13"/>
  <c r="AZ78" i="13"/>
  <c r="BA77" i="13"/>
  <c r="AZ77" i="13"/>
  <c r="BA76" i="13"/>
  <c r="AZ76" i="13"/>
  <c r="BA75" i="13"/>
  <c r="AZ75" i="13"/>
  <c r="BA74" i="13"/>
  <c r="AZ74" i="13"/>
  <c r="BA73" i="13"/>
  <c r="AZ73" i="13"/>
  <c r="BA72" i="13"/>
  <c r="AZ72" i="13"/>
  <c r="BA71" i="13"/>
  <c r="AZ71" i="13"/>
  <c r="BA70" i="13"/>
  <c r="AZ70" i="13"/>
  <c r="BA69" i="13"/>
  <c r="AZ69" i="13"/>
  <c r="BA68" i="13"/>
  <c r="AZ68" i="13"/>
  <c r="BA67" i="13"/>
  <c r="AZ67" i="13"/>
  <c r="BA66" i="13"/>
  <c r="AZ66" i="13"/>
  <c r="BA65" i="13"/>
  <c r="AZ65" i="13"/>
  <c r="BA64" i="13"/>
  <c r="AZ64" i="13"/>
  <c r="BA63" i="13"/>
  <c r="AZ63" i="13"/>
  <c r="BA62" i="13"/>
  <c r="AZ62" i="13"/>
  <c r="BA61" i="13"/>
  <c r="AZ61" i="13"/>
  <c r="BA60" i="13"/>
  <c r="AZ60" i="13"/>
  <c r="BA59" i="13"/>
  <c r="AZ59" i="13"/>
  <c r="BA58" i="13"/>
  <c r="AZ58" i="13"/>
  <c r="BA57" i="13"/>
  <c r="AZ57" i="13"/>
  <c r="BA56" i="13"/>
  <c r="AZ56" i="13"/>
  <c r="BA55" i="13"/>
  <c r="AZ55" i="13"/>
  <c r="BA1100" i="13"/>
  <c r="AZ1100" i="13"/>
  <c r="BA1099" i="13"/>
  <c r="AZ1099" i="13"/>
  <c r="BA1098" i="13"/>
  <c r="AZ1098" i="13"/>
  <c r="BA1097" i="13"/>
  <c r="AZ1097" i="13"/>
  <c r="BA1096" i="13"/>
  <c r="AZ1096" i="13"/>
  <c r="BA1095" i="13"/>
  <c r="AZ1095" i="13"/>
  <c r="BA1094" i="13"/>
  <c r="AZ1094" i="13"/>
  <c r="BA1093" i="13"/>
  <c r="AZ1093" i="13"/>
  <c r="BA1092" i="13"/>
  <c r="AZ1092" i="13"/>
  <c r="BA1091" i="13"/>
  <c r="AZ1091" i="13"/>
  <c r="BA1090" i="13"/>
  <c r="AZ1090" i="13"/>
  <c r="BA1089" i="13"/>
  <c r="AZ1089" i="13"/>
  <c r="BA1088" i="13"/>
  <c r="AZ1088" i="13"/>
  <c r="BA1087" i="13"/>
  <c r="AZ1087" i="13"/>
  <c r="BA1086" i="13"/>
  <c r="AZ1086" i="13"/>
  <c r="BA1085" i="13"/>
  <c r="AZ1085" i="13"/>
  <c r="BA1084" i="13"/>
  <c r="AZ1084" i="13"/>
  <c r="BA1083" i="13"/>
  <c r="AZ1083" i="13"/>
  <c r="BA1082" i="13"/>
  <c r="AZ1082" i="13"/>
  <c r="BA1081" i="13"/>
  <c r="AZ1081" i="13"/>
  <c r="BA1080" i="13"/>
  <c r="AZ1080" i="13"/>
  <c r="BA1079" i="13"/>
  <c r="AZ1079" i="13"/>
  <c r="BA1078" i="13"/>
  <c r="AZ1078" i="13"/>
  <c r="BA1077" i="13"/>
  <c r="AZ1077" i="13"/>
  <c r="BA1076" i="13"/>
  <c r="AZ1076" i="13"/>
  <c r="BA1075" i="13"/>
  <c r="AZ1075" i="13"/>
  <c r="BA1074" i="13"/>
  <c r="AZ1074" i="13"/>
  <c r="BA1073" i="13"/>
  <c r="AZ1073" i="13"/>
  <c r="BA1072" i="13"/>
  <c r="AZ1072" i="13"/>
  <c r="BA1071" i="13"/>
  <c r="AZ1071" i="13"/>
  <c r="BA1070" i="13"/>
  <c r="AZ1070" i="13"/>
  <c r="BA1069" i="13"/>
  <c r="AZ1069" i="13"/>
  <c r="BA1068" i="13"/>
  <c r="AZ1068" i="13"/>
  <c r="BA1067" i="13"/>
  <c r="AZ1067" i="13"/>
  <c r="BA1066" i="13"/>
  <c r="AZ1066" i="13"/>
  <c r="BA360" i="13"/>
  <c r="AZ360" i="13"/>
  <c r="BA359" i="13"/>
  <c r="AZ359" i="13"/>
  <c r="BA358" i="13"/>
  <c r="AZ358" i="13"/>
  <c r="BA357" i="13"/>
  <c r="AZ357" i="13"/>
  <c r="BA356" i="13"/>
  <c r="AZ356" i="13"/>
  <c r="BA355" i="13"/>
  <c r="AZ355" i="13"/>
  <c r="BA354" i="13"/>
  <c r="AZ354" i="13"/>
  <c r="BA353" i="13"/>
  <c r="AZ353" i="13"/>
  <c r="BA352" i="13"/>
  <c r="AZ352" i="13"/>
  <c r="BA351" i="13"/>
  <c r="AZ351" i="13"/>
  <c r="BA350" i="13"/>
  <c r="AZ350" i="13"/>
  <c r="BA349" i="13"/>
  <c r="AZ349" i="13"/>
  <c r="BA348" i="13"/>
  <c r="AZ348" i="13"/>
  <c r="BA347" i="13"/>
  <c r="AZ347" i="13"/>
  <c r="BA346" i="13"/>
  <c r="AZ346" i="13"/>
  <c r="BA345" i="13"/>
  <c r="AZ345" i="13"/>
  <c r="BA344" i="13"/>
  <c r="AZ344" i="13"/>
  <c r="BA343" i="13"/>
  <c r="AZ343" i="13"/>
  <c r="BA342" i="13"/>
  <c r="AZ342" i="13"/>
  <c r="BA341" i="13"/>
  <c r="AZ341" i="13"/>
  <c r="BA340" i="13"/>
  <c r="AZ340" i="13"/>
  <c r="BA339" i="13"/>
  <c r="AZ339" i="13"/>
  <c r="BA338" i="13"/>
  <c r="AZ338" i="13"/>
  <c r="BA337" i="13"/>
  <c r="AZ337" i="13"/>
  <c r="BA336" i="13"/>
  <c r="AZ336" i="13"/>
  <c r="BA335" i="13"/>
  <c r="AZ335" i="13"/>
  <c r="BA334" i="13"/>
  <c r="AZ334" i="13"/>
  <c r="BA333" i="13"/>
  <c r="AZ333" i="13"/>
  <c r="BA332" i="13"/>
  <c r="AZ332" i="13"/>
  <c r="BA331" i="13"/>
  <c r="AZ331" i="13"/>
  <c r="BA215" i="13"/>
  <c r="AZ215" i="13"/>
  <c r="BA214" i="13"/>
  <c r="AZ214" i="13"/>
  <c r="BA213" i="13"/>
  <c r="AZ213" i="13"/>
  <c r="BA212" i="13"/>
  <c r="AZ212" i="13"/>
  <c r="BA211" i="13"/>
  <c r="AZ211" i="13"/>
  <c r="BA210" i="13"/>
  <c r="AZ210" i="13"/>
  <c r="BA209" i="13"/>
  <c r="AZ209" i="13"/>
  <c r="BA208" i="13"/>
  <c r="AZ208" i="13"/>
  <c r="BA207" i="13"/>
  <c r="AZ207" i="13"/>
  <c r="BA206" i="13"/>
  <c r="AZ206" i="13"/>
  <c r="BA204" i="13"/>
  <c r="AZ204" i="13"/>
  <c r="BA203" i="13"/>
  <c r="AZ203" i="13"/>
  <c r="BA202" i="13"/>
  <c r="AZ202" i="13"/>
  <c r="BA201" i="13"/>
  <c r="AZ201" i="13"/>
  <c r="BA200" i="13"/>
  <c r="AZ200" i="13"/>
  <c r="BA199" i="13"/>
  <c r="AZ199" i="13"/>
  <c r="BA198" i="13"/>
  <c r="AZ198" i="13"/>
  <c r="BA197" i="13"/>
  <c r="AZ197" i="13"/>
  <c r="BA196" i="13"/>
  <c r="AZ196" i="13"/>
  <c r="BA195" i="13"/>
  <c r="AZ195" i="13"/>
  <c r="BA194" i="13"/>
  <c r="AZ194" i="13"/>
  <c r="BA193" i="13"/>
  <c r="AZ193" i="13"/>
  <c r="BA192" i="13"/>
  <c r="AZ192" i="13"/>
  <c r="BA191" i="13"/>
  <c r="AZ191" i="13"/>
  <c r="BA190" i="13"/>
  <c r="AZ190" i="13"/>
  <c r="BA189" i="13"/>
  <c r="AZ189" i="13"/>
  <c r="BA188" i="13"/>
  <c r="AZ188" i="13"/>
  <c r="BA187" i="13"/>
  <c r="AZ187" i="13"/>
  <c r="BA186" i="13"/>
  <c r="AZ186" i="13"/>
  <c r="BA524" i="13"/>
  <c r="AZ524" i="13"/>
  <c r="BA523" i="13"/>
  <c r="AZ523" i="13"/>
  <c r="BA522" i="13"/>
  <c r="AZ522" i="13"/>
  <c r="BA521" i="13"/>
  <c r="AZ521" i="13"/>
  <c r="BA520" i="13"/>
  <c r="AZ520" i="13"/>
  <c r="BA519" i="13"/>
  <c r="AZ519" i="13"/>
  <c r="BA518" i="13"/>
  <c r="AZ518" i="13"/>
  <c r="BA517" i="13"/>
  <c r="AZ517" i="13"/>
  <c r="BA516" i="13"/>
  <c r="AZ516" i="13"/>
  <c r="BA515" i="13"/>
  <c r="AZ515" i="13"/>
  <c r="BA514" i="13"/>
  <c r="AZ514" i="13"/>
  <c r="BA513" i="13"/>
  <c r="AZ513" i="13"/>
  <c r="BA512" i="13"/>
  <c r="AZ512" i="13"/>
  <c r="BA511" i="13"/>
  <c r="AZ511" i="13"/>
  <c r="BA510" i="13"/>
  <c r="AZ510" i="13"/>
  <c r="BA509" i="13"/>
  <c r="AZ509" i="13"/>
  <c r="BA508" i="13"/>
  <c r="AZ508" i="13"/>
  <c r="BA507" i="13"/>
  <c r="AZ507" i="13"/>
  <c r="BA506" i="13"/>
  <c r="AZ506" i="13"/>
  <c r="BA505" i="13"/>
  <c r="AZ505" i="13"/>
  <c r="BA504" i="13"/>
  <c r="AZ504" i="13"/>
  <c r="BA503" i="13"/>
  <c r="AZ503" i="13"/>
  <c r="BA502" i="13"/>
  <c r="AZ502" i="13"/>
  <c r="BA501" i="13"/>
  <c r="AZ501" i="13"/>
  <c r="BA500" i="13"/>
  <c r="AZ500" i="13"/>
  <c r="BA499" i="13"/>
  <c r="AZ499" i="13"/>
  <c r="BA498" i="13"/>
  <c r="AZ498" i="13"/>
  <c r="BA497" i="13"/>
  <c r="AZ497" i="13"/>
  <c r="BA496" i="13"/>
  <c r="AZ496" i="13"/>
  <c r="BA495" i="13"/>
  <c r="AZ495" i="13"/>
  <c r="BA494" i="13"/>
  <c r="AZ494" i="13"/>
  <c r="BA493" i="13"/>
  <c r="AZ493" i="13"/>
  <c r="BA492" i="13"/>
  <c r="AZ492" i="13"/>
  <c r="BA491" i="13"/>
  <c r="AZ491" i="13"/>
  <c r="BA490" i="13"/>
  <c r="AZ490" i="13"/>
  <c r="BA489" i="13"/>
  <c r="AZ489" i="13"/>
  <c r="BA488" i="13"/>
  <c r="AZ488" i="13"/>
  <c r="BA487" i="13"/>
  <c r="AZ487" i="13"/>
  <c r="BA486" i="13"/>
  <c r="AZ486" i="13"/>
  <c r="BA485" i="13"/>
  <c r="AZ485" i="13"/>
  <c r="BA484" i="13"/>
  <c r="AZ484" i="13"/>
  <c r="BA483" i="13"/>
  <c r="AZ483" i="13"/>
  <c r="BA482" i="13"/>
  <c r="AZ482" i="13"/>
  <c r="BA481" i="13"/>
  <c r="AZ481" i="13"/>
  <c r="BA480" i="13"/>
  <c r="AZ480" i="13"/>
  <c r="BA479" i="13"/>
  <c r="AZ479" i="13"/>
  <c r="BA478" i="13"/>
  <c r="AZ478" i="13"/>
  <c r="BA477" i="13"/>
  <c r="AZ477" i="13"/>
  <c r="BA1171" i="13"/>
  <c r="AZ1171" i="13"/>
  <c r="BA1170" i="13"/>
  <c r="AZ1170" i="13"/>
  <c r="BA1169" i="13"/>
  <c r="AZ1169" i="13"/>
  <c r="BA1168" i="13"/>
  <c r="AZ1168" i="13"/>
  <c r="BA1167" i="13"/>
  <c r="AZ1167" i="13"/>
  <c r="BA1166" i="13"/>
  <c r="AZ1166" i="13"/>
  <c r="BA1165" i="13"/>
  <c r="AZ1165" i="13"/>
  <c r="BA1164" i="13"/>
  <c r="AZ1164" i="13"/>
  <c r="BA1163" i="13"/>
  <c r="AZ1163" i="13"/>
  <c r="BA1162" i="13"/>
  <c r="AZ1162" i="13"/>
  <c r="BA1161" i="13"/>
  <c r="AZ1161" i="13"/>
  <c r="BA1160" i="13"/>
  <c r="AZ1160" i="13"/>
  <c r="BA1159" i="13"/>
  <c r="AZ1159" i="13"/>
  <c r="BA1158" i="13"/>
  <c r="AZ1158" i="13"/>
  <c r="BA1157" i="13"/>
  <c r="AZ1157" i="13"/>
  <c r="BA1156" i="13"/>
  <c r="AZ1156" i="13"/>
  <c r="BA1155" i="13"/>
  <c r="AZ1155" i="13"/>
  <c r="BA1154" i="13"/>
  <c r="AZ1154" i="13"/>
  <c r="BA1153" i="13"/>
  <c r="AZ1153" i="13"/>
  <c r="BA1152" i="13"/>
  <c r="AZ1152" i="13"/>
  <c r="BA1151" i="13"/>
  <c r="AZ1151" i="13"/>
  <c r="BA898" i="13"/>
  <c r="AZ898" i="13"/>
  <c r="BA897" i="13"/>
  <c r="AZ897" i="13"/>
  <c r="BA896" i="13"/>
  <c r="AZ896" i="13"/>
  <c r="BA895" i="13"/>
  <c r="AZ895" i="13"/>
  <c r="BA894" i="13"/>
  <c r="AZ894" i="13"/>
  <c r="BA893" i="13"/>
  <c r="AZ893" i="13"/>
  <c r="BA892" i="13"/>
  <c r="AZ892" i="13"/>
  <c r="BA891" i="13"/>
  <c r="AZ891" i="13"/>
  <c r="BA890" i="13"/>
  <c r="AZ890" i="13"/>
  <c r="BA889" i="13"/>
  <c r="AZ889" i="13"/>
  <c r="BA888" i="13"/>
  <c r="AZ888" i="13"/>
  <c r="BA887" i="13"/>
  <c r="AZ887" i="13"/>
  <c r="BA886" i="13"/>
  <c r="AZ886" i="13"/>
  <c r="BA885" i="13"/>
  <c r="AZ885" i="13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V72" i="2"/>
  <c r="AW72" i="2"/>
  <c r="AX72" i="2"/>
  <c r="AR72" i="2"/>
  <c r="AS72" i="2"/>
  <c r="AY72" i="2"/>
  <c r="AQ72" i="2"/>
  <c r="AZ72" i="2"/>
  <c r="AV73" i="2"/>
  <c r="AW73" i="2"/>
  <c r="AX73" i="2"/>
  <c r="AR73" i="2"/>
  <c r="AS73" i="2"/>
  <c r="AY73" i="2"/>
  <c r="AQ73" i="2"/>
  <c r="AZ73" i="2"/>
  <c r="AV74" i="2"/>
  <c r="AW74" i="2"/>
  <c r="AX74" i="2"/>
  <c r="AR74" i="2"/>
  <c r="AS74" i="2"/>
  <c r="AY74" i="2"/>
  <c r="AQ74" i="2"/>
  <c r="AZ74" i="2"/>
  <c r="AV75" i="2"/>
  <c r="AW75" i="2"/>
  <c r="AX75" i="2"/>
  <c r="AR75" i="2"/>
  <c r="AS75" i="2"/>
  <c r="AY75" i="2"/>
  <c r="AQ75" i="2"/>
  <c r="AZ75" i="2"/>
  <c r="AV76" i="2"/>
  <c r="AW76" i="2"/>
  <c r="AX76" i="2"/>
  <c r="AR76" i="2"/>
  <c r="AS76" i="2"/>
  <c r="AY76" i="2"/>
  <c r="AQ76" i="2"/>
  <c r="AZ76" i="2"/>
  <c r="AV77" i="2"/>
  <c r="AW77" i="2"/>
  <c r="AX77" i="2"/>
  <c r="AR77" i="2"/>
  <c r="AS77" i="2"/>
  <c r="AY77" i="2"/>
  <c r="AQ77" i="2"/>
  <c r="AZ77" i="2"/>
  <c r="AV78" i="2"/>
  <c r="AW78" i="2"/>
  <c r="AX78" i="2"/>
  <c r="AR78" i="2"/>
  <c r="AS78" i="2"/>
  <c r="AY78" i="2"/>
  <c r="AQ78" i="2"/>
  <c r="AZ78" i="2"/>
  <c r="AV79" i="2"/>
  <c r="AW79" i="2"/>
  <c r="AX79" i="2"/>
  <c r="AR79" i="2"/>
  <c r="AS79" i="2"/>
  <c r="AY79" i="2"/>
  <c r="AQ79" i="2"/>
  <c r="AZ79" i="2"/>
  <c r="AV80" i="2"/>
  <c r="AW80" i="2"/>
  <c r="AX80" i="2"/>
  <c r="AR80" i="2"/>
  <c r="AS80" i="2"/>
  <c r="AY80" i="2"/>
  <c r="AQ80" i="2"/>
  <c r="AZ80" i="2"/>
  <c r="AV81" i="2"/>
  <c r="AW81" i="2"/>
  <c r="AX81" i="2"/>
  <c r="AR81" i="2"/>
  <c r="AS81" i="2"/>
  <c r="AY81" i="2"/>
  <c r="AQ81" i="2"/>
  <c r="AZ81" i="2"/>
  <c r="AV82" i="2"/>
  <c r="AW82" i="2"/>
  <c r="AX82" i="2"/>
  <c r="AR82" i="2"/>
  <c r="AS82" i="2"/>
  <c r="AY82" i="2"/>
  <c r="AQ82" i="2"/>
  <c r="AZ82" i="2"/>
  <c r="AV83" i="2"/>
  <c r="AW83" i="2"/>
  <c r="AX83" i="2"/>
  <c r="AR83" i="2"/>
  <c r="AS83" i="2"/>
  <c r="AY83" i="2"/>
  <c r="AQ83" i="2"/>
  <c r="AZ83" i="2"/>
  <c r="AV84" i="2"/>
  <c r="AW84" i="2"/>
  <c r="AX84" i="2"/>
  <c r="AR84" i="2"/>
  <c r="AS84" i="2"/>
  <c r="AY84" i="2"/>
  <c r="AQ84" i="2"/>
  <c r="AZ84" i="2"/>
  <c r="AV85" i="2"/>
  <c r="AW85" i="2"/>
  <c r="AX85" i="2"/>
  <c r="AR85" i="2"/>
  <c r="AS85" i="2"/>
  <c r="AY85" i="2"/>
  <c r="AQ85" i="2"/>
  <c r="AZ85" i="2"/>
  <c r="AM72" i="2"/>
  <c r="AN72" i="2"/>
  <c r="AO72" i="2"/>
  <c r="AP72" i="2"/>
  <c r="AT72" i="2"/>
  <c r="AU72" i="2"/>
  <c r="AM73" i="2"/>
  <c r="AN73" i="2"/>
  <c r="AO73" i="2"/>
  <c r="AP73" i="2"/>
  <c r="AT73" i="2"/>
  <c r="AU73" i="2"/>
  <c r="AM74" i="2"/>
  <c r="AN74" i="2"/>
  <c r="AO74" i="2"/>
  <c r="AP74" i="2"/>
  <c r="AT74" i="2"/>
  <c r="AU74" i="2"/>
  <c r="AM75" i="2"/>
  <c r="AN75" i="2"/>
  <c r="AO75" i="2"/>
  <c r="AP75" i="2"/>
  <c r="AT75" i="2"/>
  <c r="AU75" i="2"/>
  <c r="AM76" i="2"/>
  <c r="AN76" i="2"/>
  <c r="AO76" i="2"/>
  <c r="AP76" i="2"/>
  <c r="AT76" i="2"/>
  <c r="AU76" i="2"/>
  <c r="AM77" i="2"/>
  <c r="AN77" i="2"/>
  <c r="AO77" i="2"/>
  <c r="AP77" i="2"/>
  <c r="AT77" i="2"/>
  <c r="AU77" i="2"/>
  <c r="AM78" i="2"/>
  <c r="AN78" i="2"/>
  <c r="AO78" i="2"/>
  <c r="AP78" i="2"/>
  <c r="AT78" i="2"/>
  <c r="AU78" i="2"/>
  <c r="AM79" i="2"/>
  <c r="AN79" i="2"/>
  <c r="AO79" i="2"/>
  <c r="AP79" i="2"/>
  <c r="AT79" i="2"/>
  <c r="AU79" i="2"/>
  <c r="AM80" i="2"/>
  <c r="AN80" i="2"/>
  <c r="AO80" i="2"/>
  <c r="AP80" i="2"/>
  <c r="AT80" i="2"/>
  <c r="AU80" i="2"/>
  <c r="AM81" i="2"/>
  <c r="AN81" i="2"/>
  <c r="AO81" i="2"/>
  <c r="AP81" i="2"/>
  <c r="AT81" i="2"/>
  <c r="AU81" i="2"/>
  <c r="AM82" i="2"/>
  <c r="AN82" i="2"/>
  <c r="AO82" i="2"/>
  <c r="AP82" i="2"/>
  <c r="AT82" i="2"/>
  <c r="AU82" i="2"/>
  <c r="AM83" i="2"/>
  <c r="AN83" i="2"/>
  <c r="AO83" i="2"/>
  <c r="AP83" i="2"/>
  <c r="AT83" i="2"/>
  <c r="AU83" i="2"/>
  <c r="AM84" i="2"/>
  <c r="AN84" i="2"/>
  <c r="AO84" i="2"/>
  <c r="AP84" i="2"/>
  <c r="AT84" i="2"/>
  <c r="AU84" i="2"/>
  <c r="AM85" i="2"/>
  <c r="AN85" i="2"/>
  <c r="AO85" i="2"/>
  <c r="AP85" i="2"/>
  <c r="AT85" i="2"/>
  <c r="AU85" i="2"/>
  <c r="AQ1475" i="2"/>
  <c r="AS1475" i="2"/>
  <c r="AZ1475" i="2"/>
  <c r="AR1475" i="2"/>
  <c r="AY1475" i="2"/>
  <c r="AV1475" i="2"/>
  <c r="AW1475" i="2"/>
  <c r="AX1475" i="2"/>
  <c r="AU1475" i="2"/>
  <c r="AT1475" i="2"/>
  <c r="AP1475" i="2"/>
  <c r="AO1475" i="2"/>
  <c r="AN1475" i="2"/>
  <c r="AM1475" i="2"/>
  <c r="AQ1474" i="2"/>
  <c r="AS1474" i="2"/>
  <c r="AZ1474" i="2"/>
  <c r="AR1474" i="2"/>
  <c r="AY1474" i="2"/>
  <c r="AV1474" i="2"/>
  <c r="AW1474" i="2"/>
  <c r="AX1474" i="2"/>
  <c r="AU1474" i="2"/>
  <c r="AT1474" i="2"/>
  <c r="AP1474" i="2"/>
  <c r="AO1474" i="2"/>
  <c r="AN1474" i="2"/>
  <c r="AM1474" i="2"/>
  <c r="AQ1473" i="2"/>
  <c r="AS1473" i="2"/>
  <c r="AZ1473" i="2"/>
  <c r="AR1473" i="2"/>
  <c r="AY1473" i="2"/>
  <c r="AV1473" i="2"/>
  <c r="AW1473" i="2"/>
  <c r="AX1473" i="2"/>
  <c r="AU1473" i="2"/>
  <c r="AT1473" i="2"/>
  <c r="AP1473" i="2"/>
  <c r="AO1473" i="2"/>
  <c r="AN1473" i="2"/>
  <c r="AM1473" i="2"/>
  <c r="AQ1472" i="2"/>
  <c r="AS1472" i="2"/>
  <c r="AZ1472" i="2"/>
  <c r="AR1472" i="2"/>
  <c r="AY1472" i="2"/>
  <c r="AV1472" i="2"/>
  <c r="AW1472" i="2"/>
  <c r="AX1472" i="2"/>
  <c r="AU1472" i="2"/>
  <c r="AT1472" i="2"/>
  <c r="AP1472" i="2"/>
  <c r="AO1472" i="2"/>
  <c r="AN1472" i="2"/>
  <c r="AM1472" i="2"/>
  <c r="AQ1471" i="2"/>
  <c r="AS1471" i="2"/>
  <c r="AZ1471" i="2"/>
  <c r="AR1471" i="2"/>
  <c r="AY1471" i="2"/>
  <c r="AV1471" i="2"/>
  <c r="AW1471" i="2"/>
  <c r="AX1471" i="2"/>
  <c r="AU1471" i="2"/>
  <c r="AT1471" i="2"/>
  <c r="AP1471" i="2"/>
  <c r="AO1471" i="2"/>
  <c r="AN1471" i="2"/>
  <c r="AM1471" i="2"/>
  <c r="AQ1470" i="2"/>
  <c r="AS1470" i="2"/>
  <c r="AZ1470" i="2"/>
  <c r="AR1470" i="2"/>
  <c r="AY1470" i="2"/>
  <c r="AV1470" i="2"/>
  <c r="AW1470" i="2"/>
  <c r="AX1470" i="2"/>
  <c r="AU1470" i="2"/>
  <c r="AT1470" i="2"/>
  <c r="AP1470" i="2"/>
  <c r="AO1470" i="2"/>
  <c r="AN1470" i="2"/>
  <c r="AM1470" i="2"/>
  <c r="AQ1469" i="2"/>
  <c r="AS1469" i="2"/>
  <c r="AZ1469" i="2"/>
  <c r="AR1469" i="2"/>
  <c r="AY1469" i="2"/>
  <c r="AV1469" i="2"/>
  <c r="AW1469" i="2"/>
  <c r="AX1469" i="2"/>
  <c r="AU1469" i="2"/>
  <c r="AT1469" i="2"/>
  <c r="AP1469" i="2"/>
  <c r="AO1469" i="2"/>
  <c r="AN1469" i="2"/>
  <c r="AM1469" i="2"/>
  <c r="AQ1468" i="2"/>
  <c r="AS1468" i="2"/>
  <c r="AZ1468" i="2"/>
  <c r="AR1468" i="2"/>
  <c r="AY1468" i="2"/>
  <c r="AV1468" i="2"/>
  <c r="AW1468" i="2"/>
  <c r="AX1468" i="2"/>
  <c r="AU1468" i="2"/>
  <c r="AT1468" i="2"/>
  <c r="AP1468" i="2"/>
  <c r="AO1468" i="2"/>
  <c r="AN1468" i="2"/>
  <c r="AM1468" i="2"/>
  <c r="AQ1467" i="2"/>
  <c r="AS1467" i="2"/>
  <c r="AZ1467" i="2"/>
  <c r="AR1467" i="2"/>
  <c r="AY1467" i="2"/>
  <c r="AV1467" i="2"/>
  <c r="AW1467" i="2"/>
  <c r="AX1467" i="2"/>
  <c r="AU1467" i="2"/>
  <c r="AT1467" i="2"/>
  <c r="AP1467" i="2"/>
  <c r="AO1467" i="2"/>
  <c r="AN1467" i="2"/>
  <c r="AM1467" i="2"/>
  <c r="AQ1466" i="2"/>
  <c r="AS1466" i="2"/>
  <c r="AZ1466" i="2"/>
  <c r="AR1466" i="2"/>
  <c r="AY1466" i="2"/>
  <c r="AV1466" i="2"/>
  <c r="AW1466" i="2"/>
  <c r="AX1466" i="2"/>
  <c r="AU1466" i="2"/>
  <c r="AT1466" i="2"/>
  <c r="AP1466" i="2"/>
  <c r="AO1466" i="2"/>
  <c r="AN1466" i="2"/>
  <c r="AM1466" i="2"/>
  <c r="AQ1465" i="2"/>
  <c r="AS1465" i="2"/>
  <c r="AZ1465" i="2"/>
  <c r="AR1465" i="2"/>
  <c r="AY1465" i="2"/>
  <c r="AV1465" i="2"/>
  <c r="AW1465" i="2"/>
  <c r="AX1465" i="2"/>
  <c r="AU1465" i="2"/>
  <c r="AT1465" i="2"/>
  <c r="AP1465" i="2"/>
  <c r="AO1465" i="2"/>
  <c r="AN1465" i="2"/>
  <c r="AM1465" i="2"/>
  <c r="AQ1464" i="2"/>
  <c r="AS1464" i="2"/>
  <c r="AZ1464" i="2"/>
  <c r="AR1464" i="2"/>
  <c r="AY1464" i="2"/>
  <c r="AV1464" i="2"/>
  <c r="AW1464" i="2"/>
  <c r="AX1464" i="2"/>
  <c r="AU1464" i="2"/>
  <c r="AT1464" i="2"/>
  <c r="AP1464" i="2"/>
  <c r="AO1464" i="2"/>
  <c r="AN1464" i="2"/>
  <c r="AM1464" i="2"/>
  <c r="AQ1463" i="2"/>
  <c r="AS1463" i="2"/>
  <c r="AZ1463" i="2"/>
  <c r="AR1463" i="2"/>
  <c r="AY1463" i="2"/>
  <c r="AV1463" i="2"/>
  <c r="AW1463" i="2"/>
  <c r="AX1463" i="2"/>
  <c r="AU1463" i="2"/>
  <c r="AT1463" i="2"/>
  <c r="AP1463" i="2"/>
  <c r="AO1463" i="2"/>
  <c r="AN1463" i="2"/>
  <c r="AM1463" i="2"/>
  <c r="AQ1462" i="2"/>
  <c r="AS1462" i="2"/>
  <c r="AZ1462" i="2"/>
  <c r="AR1462" i="2"/>
  <c r="AY1462" i="2"/>
  <c r="AV1462" i="2"/>
  <c r="AW1462" i="2"/>
  <c r="AX1462" i="2"/>
  <c r="AU1462" i="2"/>
  <c r="AT1462" i="2"/>
  <c r="AP1462" i="2"/>
  <c r="AO1462" i="2"/>
  <c r="AN1462" i="2"/>
  <c r="AM1462" i="2"/>
  <c r="AQ1461" i="2"/>
  <c r="AS1461" i="2"/>
  <c r="AZ1461" i="2"/>
  <c r="AR1461" i="2"/>
  <c r="AY1461" i="2"/>
  <c r="AV1461" i="2"/>
  <c r="AW1461" i="2"/>
  <c r="AX1461" i="2"/>
  <c r="AU1461" i="2"/>
  <c r="AT1461" i="2"/>
  <c r="AP1461" i="2"/>
  <c r="AO1461" i="2"/>
  <c r="AN1461" i="2"/>
  <c r="AM1461" i="2"/>
  <c r="AQ1460" i="2"/>
  <c r="AS1460" i="2"/>
  <c r="AZ1460" i="2"/>
  <c r="AR1460" i="2"/>
  <c r="AY1460" i="2"/>
  <c r="AV1460" i="2"/>
  <c r="AW1460" i="2"/>
  <c r="AX1460" i="2"/>
  <c r="AU1460" i="2"/>
  <c r="AT1460" i="2"/>
  <c r="AP1460" i="2"/>
  <c r="AO1460" i="2"/>
  <c r="AN1460" i="2"/>
  <c r="AM1460" i="2"/>
  <c r="AQ1459" i="2"/>
  <c r="AS1459" i="2"/>
  <c r="AZ1459" i="2"/>
  <c r="AR1459" i="2"/>
  <c r="AY1459" i="2"/>
  <c r="AV1459" i="2"/>
  <c r="AW1459" i="2"/>
  <c r="AX1459" i="2"/>
  <c r="AU1459" i="2"/>
  <c r="AT1459" i="2"/>
  <c r="AP1459" i="2"/>
  <c r="AO1459" i="2"/>
  <c r="AN1459" i="2"/>
  <c r="AM1459" i="2"/>
  <c r="AQ1458" i="2"/>
  <c r="AS1458" i="2"/>
  <c r="AZ1458" i="2"/>
  <c r="AR1458" i="2"/>
  <c r="AY1458" i="2"/>
  <c r="AV1458" i="2"/>
  <c r="AW1458" i="2"/>
  <c r="AX1458" i="2"/>
  <c r="AU1458" i="2"/>
  <c r="AT1458" i="2"/>
  <c r="AP1458" i="2"/>
  <c r="AO1458" i="2"/>
  <c r="AN1458" i="2"/>
  <c r="AM1458" i="2"/>
  <c r="AQ1457" i="2"/>
  <c r="AS1457" i="2"/>
  <c r="AZ1457" i="2"/>
  <c r="AR1457" i="2"/>
  <c r="AY1457" i="2"/>
  <c r="AV1457" i="2"/>
  <c r="AW1457" i="2"/>
  <c r="AX1457" i="2"/>
  <c r="AU1457" i="2"/>
  <c r="AT1457" i="2"/>
  <c r="AP1457" i="2"/>
  <c r="AO1457" i="2"/>
  <c r="AN1457" i="2"/>
  <c r="AM1457" i="2"/>
  <c r="AQ1456" i="2"/>
  <c r="AS1456" i="2"/>
  <c r="AZ1456" i="2"/>
  <c r="AR1456" i="2"/>
  <c r="AY1456" i="2"/>
  <c r="AV1456" i="2"/>
  <c r="AW1456" i="2"/>
  <c r="AX1456" i="2"/>
  <c r="AU1456" i="2"/>
  <c r="AT1456" i="2"/>
  <c r="AP1456" i="2"/>
  <c r="AO1456" i="2"/>
  <c r="AN1456" i="2"/>
  <c r="AM1456" i="2"/>
  <c r="AQ1455" i="2"/>
  <c r="AS1455" i="2"/>
  <c r="AZ1455" i="2"/>
  <c r="AR1455" i="2"/>
  <c r="AY1455" i="2"/>
  <c r="AV1455" i="2"/>
  <c r="AW1455" i="2"/>
  <c r="AX1455" i="2"/>
  <c r="AU1455" i="2"/>
  <c r="AT1455" i="2"/>
  <c r="AP1455" i="2"/>
  <c r="AO1455" i="2"/>
  <c r="AN1455" i="2"/>
  <c r="AM1455" i="2"/>
  <c r="AQ1454" i="2"/>
  <c r="AS1454" i="2"/>
  <c r="AZ1454" i="2"/>
  <c r="AR1454" i="2"/>
  <c r="AY1454" i="2"/>
  <c r="AV1454" i="2"/>
  <c r="AW1454" i="2"/>
  <c r="AX1454" i="2"/>
  <c r="AU1454" i="2"/>
  <c r="AT1454" i="2"/>
  <c r="AP1454" i="2"/>
  <c r="AO1454" i="2"/>
  <c r="AN1454" i="2"/>
  <c r="AM1454" i="2"/>
  <c r="AQ1453" i="2"/>
  <c r="AS1453" i="2"/>
  <c r="AZ1453" i="2"/>
  <c r="AR1453" i="2"/>
  <c r="AY1453" i="2"/>
  <c r="AV1453" i="2"/>
  <c r="AW1453" i="2"/>
  <c r="AX1453" i="2"/>
  <c r="AU1453" i="2"/>
  <c r="AT1453" i="2"/>
  <c r="AP1453" i="2"/>
  <c r="AO1453" i="2"/>
  <c r="AN1453" i="2"/>
  <c r="AM1453" i="2"/>
  <c r="AQ1452" i="2"/>
  <c r="AS1452" i="2"/>
  <c r="AZ1452" i="2"/>
  <c r="AR1452" i="2"/>
  <c r="AY1452" i="2"/>
  <c r="AV1452" i="2"/>
  <c r="AW1452" i="2"/>
  <c r="AX1452" i="2"/>
  <c r="AU1452" i="2"/>
  <c r="AT1452" i="2"/>
  <c r="AP1452" i="2"/>
  <c r="AO1452" i="2"/>
  <c r="AN1452" i="2"/>
  <c r="AM1452" i="2"/>
  <c r="AQ1451" i="2"/>
  <c r="AS1451" i="2"/>
  <c r="AZ1451" i="2"/>
  <c r="AR1451" i="2"/>
  <c r="AY1451" i="2"/>
  <c r="AV1451" i="2"/>
  <c r="AW1451" i="2"/>
  <c r="AX1451" i="2"/>
  <c r="AU1451" i="2"/>
  <c r="AT1451" i="2"/>
  <c r="AP1451" i="2"/>
  <c r="AO1451" i="2"/>
  <c r="AN1451" i="2"/>
  <c r="AM1451" i="2"/>
  <c r="AQ1450" i="2"/>
  <c r="AS1450" i="2"/>
  <c r="AZ1450" i="2"/>
  <c r="AR1450" i="2"/>
  <c r="AY1450" i="2"/>
  <c r="AV1450" i="2"/>
  <c r="AW1450" i="2"/>
  <c r="AX1450" i="2"/>
  <c r="AU1450" i="2"/>
  <c r="AT1450" i="2"/>
  <c r="AP1450" i="2"/>
  <c r="AO1450" i="2"/>
  <c r="AN1450" i="2"/>
  <c r="AM1450" i="2"/>
  <c r="AQ1449" i="2"/>
  <c r="AS1449" i="2"/>
  <c r="AZ1449" i="2"/>
  <c r="AR1449" i="2"/>
  <c r="AY1449" i="2"/>
  <c r="AV1449" i="2"/>
  <c r="AW1449" i="2"/>
  <c r="AX1449" i="2"/>
  <c r="AU1449" i="2"/>
  <c r="AT1449" i="2"/>
  <c r="AP1449" i="2"/>
  <c r="AO1449" i="2"/>
  <c r="AN1449" i="2"/>
  <c r="AM1449" i="2"/>
  <c r="AQ1448" i="2"/>
  <c r="AS1448" i="2"/>
  <c r="AZ1448" i="2"/>
  <c r="AR1448" i="2"/>
  <c r="AY1448" i="2"/>
  <c r="AV1448" i="2"/>
  <c r="AW1448" i="2"/>
  <c r="AX1448" i="2"/>
  <c r="AU1448" i="2"/>
  <c r="AT1448" i="2"/>
  <c r="AP1448" i="2"/>
  <c r="AO1448" i="2"/>
  <c r="AN1448" i="2"/>
  <c r="AM1448" i="2"/>
  <c r="AQ1447" i="2"/>
  <c r="AS1447" i="2"/>
  <c r="AZ1447" i="2"/>
  <c r="AR1447" i="2"/>
  <c r="AY1447" i="2"/>
  <c r="AV1447" i="2"/>
  <c r="AW1447" i="2"/>
  <c r="AX1447" i="2"/>
  <c r="AU1447" i="2"/>
  <c r="AT1447" i="2"/>
  <c r="AP1447" i="2"/>
  <c r="AO1447" i="2"/>
  <c r="AN1447" i="2"/>
  <c r="AM1447" i="2"/>
  <c r="AQ1446" i="2"/>
  <c r="AS1446" i="2"/>
  <c r="AZ1446" i="2"/>
  <c r="AR1446" i="2"/>
  <c r="AY1446" i="2"/>
  <c r="AV1446" i="2"/>
  <c r="AW1446" i="2"/>
  <c r="AX1446" i="2"/>
  <c r="AU1446" i="2"/>
  <c r="AT1446" i="2"/>
  <c r="AP1446" i="2"/>
  <c r="AO1446" i="2"/>
  <c r="AN1446" i="2"/>
  <c r="AM1446" i="2"/>
  <c r="AQ509" i="2"/>
  <c r="AS509" i="2"/>
  <c r="AZ509" i="2"/>
  <c r="AR509" i="2"/>
  <c r="AY509" i="2"/>
  <c r="AV509" i="2"/>
  <c r="AW509" i="2"/>
  <c r="AX509" i="2"/>
  <c r="AU509" i="2"/>
  <c r="AT509" i="2"/>
  <c r="AP509" i="2"/>
  <c r="AO509" i="2"/>
  <c r="AN509" i="2"/>
  <c r="AM509" i="2"/>
  <c r="AQ506" i="2"/>
  <c r="AS506" i="2"/>
  <c r="AZ506" i="2"/>
  <c r="AR506" i="2"/>
  <c r="AY506" i="2"/>
  <c r="AV506" i="2"/>
  <c r="AW506" i="2"/>
  <c r="AX506" i="2"/>
  <c r="AU506" i="2"/>
  <c r="AT506" i="2"/>
  <c r="AP506" i="2"/>
  <c r="AO506" i="2"/>
  <c r="AN506" i="2"/>
  <c r="AM506" i="2"/>
  <c r="AQ502" i="2"/>
  <c r="AS502" i="2"/>
  <c r="AZ502" i="2"/>
  <c r="AR502" i="2"/>
  <c r="AY502" i="2"/>
  <c r="AV502" i="2"/>
  <c r="AW502" i="2"/>
  <c r="AX502" i="2"/>
  <c r="AU502" i="2"/>
  <c r="AT502" i="2"/>
  <c r="AP502" i="2"/>
  <c r="AO502" i="2"/>
  <c r="AN502" i="2"/>
  <c r="AM502" i="2"/>
  <c r="AQ499" i="2"/>
  <c r="AS499" i="2"/>
  <c r="AZ499" i="2"/>
  <c r="AR499" i="2"/>
  <c r="AY499" i="2"/>
  <c r="AV499" i="2"/>
  <c r="AW499" i="2"/>
  <c r="AX499" i="2"/>
  <c r="AU499" i="2"/>
  <c r="AT499" i="2"/>
  <c r="AP499" i="2"/>
  <c r="AO499" i="2"/>
  <c r="AN499" i="2"/>
  <c r="AM499" i="2"/>
  <c r="AQ498" i="2"/>
  <c r="AS498" i="2"/>
  <c r="AZ498" i="2"/>
  <c r="AR498" i="2"/>
  <c r="AY498" i="2"/>
  <c r="AV498" i="2"/>
  <c r="AW498" i="2"/>
  <c r="AX498" i="2"/>
  <c r="AU498" i="2"/>
  <c r="AT498" i="2"/>
  <c r="AP498" i="2"/>
  <c r="AO498" i="2"/>
  <c r="AN498" i="2"/>
  <c r="AM498" i="2"/>
  <c r="AQ495" i="2"/>
  <c r="AS495" i="2"/>
  <c r="AZ495" i="2"/>
  <c r="AR495" i="2"/>
  <c r="AY495" i="2"/>
  <c r="AV495" i="2"/>
  <c r="AW495" i="2"/>
  <c r="AX495" i="2"/>
  <c r="AU495" i="2"/>
  <c r="AT495" i="2"/>
  <c r="AP495" i="2"/>
  <c r="AO495" i="2"/>
  <c r="AN495" i="2"/>
  <c r="AM495" i="2"/>
  <c r="AQ492" i="2"/>
  <c r="AS492" i="2"/>
  <c r="AZ492" i="2"/>
  <c r="AR492" i="2"/>
  <c r="AY492" i="2"/>
  <c r="AV492" i="2"/>
  <c r="AW492" i="2"/>
  <c r="AX492" i="2"/>
  <c r="AU492" i="2"/>
  <c r="AT492" i="2"/>
  <c r="AP492" i="2"/>
  <c r="AO492" i="2"/>
  <c r="AN492" i="2"/>
  <c r="AM492" i="2"/>
  <c r="AQ491" i="2"/>
  <c r="AS491" i="2"/>
  <c r="AZ491" i="2"/>
  <c r="AR491" i="2"/>
  <c r="AY491" i="2"/>
  <c r="AV491" i="2"/>
  <c r="AW491" i="2"/>
  <c r="AX491" i="2"/>
  <c r="AU491" i="2"/>
  <c r="AT491" i="2"/>
  <c r="AP491" i="2"/>
  <c r="AO491" i="2"/>
  <c r="AN491" i="2"/>
  <c r="AM491" i="2"/>
  <c r="AQ490" i="2"/>
  <c r="AS490" i="2"/>
  <c r="AZ490" i="2"/>
  <c r="AR490" i="2"/>
  <c r="AY490" i="2"/>
  <c r="AV490" i="2"/>
  <c r="AW490" i="2"/>
  <c r="AX490" i="2"/>
  <c r="AU490" i="2"/>
  <c r="AT490" i="2"/>
  <c r="AP490" i="2"/>
  <c r="AO490" i="2"/>
  <c r="AN490" i="2"/>
  <c r="AM490" i="2"/>
  <c r="AQ489" i="2"/>
  <c r="AS489" i="2"/>
  <c r="AZ489" i="2"/>
  <c r="AR489" i="2"/>
  <c r="AY489" i="2"/>
  <c r="AV489" i="2"/>
  <c r="AW489" i="2"/>
  <c r="AX489" i="2"/>
  <c r="AU489" i="2"/>
  <c r="AT489" i="2"/>
  <c r="AP489" i="2"/>
  <c r="AO489" i="2"/>
  <c r="AN489" i="2"/>
  <c r="AM489" i="2"/>
  <c r="AQ488" i="2"/>
  <c r="AS488" i="2"/>
  <c r="AZ488" i="2"/>
  <c r="AR488" i="2"/>
  <c r="AY488" i="2"/>
  <c r="AV488" i="2"/>
  <c r="AW488" i="2"/>
  <c r="AX488" i="2"/>
  <c r="AU488" i="2"/>
  <c r="AT488" i="2"/>
  <c r="AP488" i="2"/>
  <c r="AO488" i="2"/>
  <c r="AN488" i="2"/>
  <c r="AM488" i="2"/>
  <c r="AQ487" i="2"/>
  <c r="AS487" i="2"/>
  <c r="AZ487" i="2"/>
  <c r="AR487" i="2"/>
  <c r="AY487" i="2"/>
  <c r="AV487" i="2"/>
  <c r="AW487" i="2"/>
  <c r="AX487" i="2"/>
  <c r="AU487" i="2"/>
  <c r="AT487" i="2"/>
  <c r="AP487" i="2"/>
  <c r="AO487" i="2"/>
  <c r="AN487" i="2"/>
  <c r="AM487" i="2"/>
  <c r="AQ486" i="2"/>
  <c r="AS486" i="2"/>
  <c r="AZ486" i="2"/>
  <c r="AR486" i="2"/>
  <c r="AY486" i="2"/>
  <c r="AV486" i="2"/>
  <c r="AW486" i="2"/>
  <c r="AX486" i="2"/>
  <c r="AU486" i="2"/>
  <c r="AT486" i="2"/>
  <c r="AP486" i="2"/>
  <c r="AO486" i="2"/>
  <c r="AN486" i="2"/>
  <c r="AM486" i="2"/>
  <c r="AQ485" i="2"/>
  <c r="AS485" i="2"/>
  <c r="AZ485" i="2"/>
  <c r="AR485" i="2"/>
  <c r="AY485" i="2"/>
  <c r="AV485" i="2"/>
  <c r="AW485" i="2"/>
  <c r="AX485" i="2"/>
  <c r="AU485" i="2"/>
  <c r="AT485" i="2"/>
  <c r="AP485" i="2"/>
  <c r="AO485" i="2"/>
  <c r="AN485" i="2"/>
  <c r="AM485" i="2"/>
  <c r="AQ484" i="2"/>
  <c r="AS484" i="2"/>
  <c r="AZ484" i="2"/>
  <c r="AR484" i="2"/>
  <c r="AY484" i="2"/>
  <c r="AV484" i="2"/>
  <c r="AW484" i="2"/>
  <c r="AX484" i="2"/>
  <c r="AU484" i="2"/>
  <c r="AT484" i="2"/>
  <c r="AP484" i="2"/>
  <c r="AO484" i="2"/>
  <c r="AN484" i="2"/>
  <c r="AM484" i="2"/>
  <c r="AQ483" i="2"/>
  <c r="AS483" i="2"/>
  <c r="AZ483" i="2"/>
  <c r="AR483" i="2"/>
  <c r="AY483" i="2"/>
  <c r="AV483" i="2"/>
  <c r="AW483" i="2"/>
  <c r="AX483" i="2"/>
  <c r="AU483" i="2"/>
  <c r="AT483" i="2"/>
  <c r="AP483" i="2"/>
  <c r="AO483" i="2"/>
  <c r="AN483" i="2"/>
  <c r="AM483" i="2"/>
  <c r="AQ482" i="2"/>
  <c r="AS482" i="2"/>
  <c r="AZ482" i="2"/>
  <c r="AR482" i="2"/>
  <c r="AY482" i="2"/>
  <c r="AV482" i="2"/>
  <c r="AW482" i="2"/>
  <c r="AX482" i="2"/>
  <c r="AU482" i="2"/>
  <c r="AT482" i="2"/>
  <c r="AP482" i="2"/>
  <c r="AO482" i="2"/>
  <c r="AM482" i="2"/>
  <c r="AQ481" i="2"/>
  <c r="AS481" i="2"/>
  <c r="AZ481" i="2"/>
  <c r="AR481" i="2"/>
  <c r="AY481" i="2"/>
  <c r="AV481" i="2"/>
  <c r="AW481" i="2"/>
  <c r="AX481" i="2"/>
  <c r="AU481" i="2"/>
  <c r="AT481" i="2"/>
  <c r="AP481" i="2"/>
  <c r="AO481" i="2"/>
  <c r="AN481" i="2"/>
  <c r="AM481" i="2"/>
  <c r="AQ480" i="2"/>
  <c r="AS480" i="2"/>
  <c r="AZ480" i="2"/>
  <c r="AR480" i="2"/>
  <c r="AY480" i="2"/>
  <c r="AV480" i="2"/>
  <c r="AW480" i="2"/>
  <c r="AX480" i="2"/>
  <c r="AU480" i="2"/>
  <c r="AT480" i="2"/>
  <c r="AP480" i="2"/>
  <c r="AO480" i="2"/>
  <c r="AN480" i="2"/>
  <c r="AM480" i="2"/>
  <c r="AQ479" i="2"/>
  <c r="AS479" i="2"/>
  <c r="AZ479" i="2"/>
  <c r="AR479" i="2"/>
  <c r="AY479" i="2"/>
  <c r="AV479" i="2"/>
  <c r="AW479" i="2"/>
  <c r="AX479" i="2"/>
  <c r="AU479" i="2"/>
  <c r="AT479" i="2"/>
  <c r="AP479" i="2"/>
  <c r="AO479" i="2"/>
  <c r="AN479" i="2"/>
  <c r="AM479" i="2"/>
  <c r="AQ478" i="2"/>
  <c r="AS478" i="2"/>
  <c r="AZ478" i="2"/>
  <c r="AR478" i="2"/>
  <c r="AY478" i="2"/>
  <c r="AV478" i="2"/>
  <c r="AW478" i="2"/>
  <c r="AX478" i="2"/>
  <c r="AU478" i="2"/>
  <c r="AT478" i="2"/>
  <c r="AP478" i="2"/>
  <c r="AO478" i="2"/>
  <c r="AN478" i="2"/>
  <c r="AM478" i="2"/>
  <c r="AQ477" i="2"/>
  <c r="AS477" i="2"/>
  <c r="AZ477" i="2"/>
  <c r="AR477" i="2"/>
  <c r="AY477" i="2"/>
  <c r="AV477" i="2"/>
  <c r="AW477" i="2"/>
  <c r="AX477" i="2"/>
  <c r="AU477" i="2"/>
  <c r="AT477" i="2"/>
  <c r="AP477" i="2"/>
  <c r="AO477" i="2"/>
  <c r="AN477" i="2"/>
  <c r="AM477" i="2"/>
  <c r="AQ476" i="2"/>
  <c r="AS476" i="2"/>
  <c r="AZ476" i="2"/>
  <c r="AR476" i="2"/>
  <c r="AY476" i="2"/>
  <c r="AV476" i="2"/>
  <c r="AW476" i="2"/>
  <c r="AX476" i="2"/>
  <c r="AU476" i="2"/>
  <c r="AT476" i="2"/>
  <c r="AP476" i="2"/>
  <c r="AO476" i="2"/>
  <c r="AN476" i="2"/>
  <c r="AM476" i="2"/>
  <c r="AQ475" i="2"/>
  <c r="AS475" i="2"/>
  <c r="AZ475" i="2"/>
  <c r="AR475" i="2"/>
  <c r="AY475" i="2"/>
  <c r="AV475" i="2"/>
  <c r="AW475" i="2"/>
  <c r="AX475" i="2"/>
  <c r="AU475" i="2"/>
  <c r="AT475" i="2"/>
  <c r="AP475" i="2"/>
  <c r="AO475" i="2"/>
  <c r="AN475" i="2"/>
  <c r="AM475" i="2"/>
  <c r="AQ474" i="2"/>
  <c r="AS474" i="2"/>
  <c r="AZ474" i="2"/>
  <c r="AR474" i="2"/>
  <c r="AY474" i="2"/>
  <c r="AV474" i="2"/>
  <c r="AW474" i="2"/>
  <c r="AX474" i="2"/>
  <c r="AU474" i="2"/>
  <c r="AT474" i="2"/>
  <c r="AP474" i="2"/>
  <c r="AO474" i="2"/>
  <c r="AN474" i="2"/>
  <c r="AM474" i="2"/>
  <c r="AQ473" i="2"/>
  <c r="AS473" i="2"/>
  <c r="AZ473" i="2"/>
  <c r="AR473" i="2"/>
  <c r="AY473" i="2"/>
  <c r="AV473" i="2"/>
  <c r="AW473" i="2"/>
  <c r="AX473" i="2"/>
  <c r="AU473" i="2"/>
  <c r="AT473" i="2"/>
  <c r="AP473" i="2"/>
  <c r="AO473" i="2"/>
  <c r="AN473" i="2"/>
  <c r="AM473" i="2"/>
  <c r="AQ472" i="2"/>
  <c r="AS472" i="2"/>
  <c r="AZ472" i="2"/>
  <c r="AR472" i="2"/>
  <c r="AY472" i="2"/>
  <c r="AV472" i="2"/>
  <c r="AW472" i="2"/>
  <c r="AX472" i="2"/>
  <c r="AU472" i="2"/>
  <c r="AT472" i="2"/>
  <c r="AP472" i="2"/>
  <c r="AO472" i="2"/>
  <c r="AN472" i="2"/>
  <c r="AM472" i="2"/>
  <c r="AQ471" i="2"/>
  <c r="AS471" i="2"/>
  <c r="AZ471" i="2"/>
  <c r="AR471" i="2"/>
  <c r="AY471" i="2"/>
  <c r="AV471" i="2"/>
  <c r="AW471" i="2"/>
  <c r="AX471" i="2"/>
  <c r="AU471" i="2"/>
  <c r="AT471" i="2"/>
  <c r="AP471" i="2"/>
  <c r="AO471" i="2"/>
  <c r="AN471" i="2"/>
  <c r="AM471" i="2"/>
  <c r="AQ470" i="2"/>
  <c r="AS470" i="2"/>
  <c r="AZ470" i="2"/>
  <c r="AR470" i="2"/>
  <c r="AY470" i="2"/>
  <c r="AV470" i="2"/>
  <c r="AW470" i="2"/>
  <c r="AX470" i="2"/>
  <c r="AU470" i="2"/>
  <c r="AT470" i="2"/>
  <c r="AP470" i="2"/>
  <c r="AO470" i="2"/>
  <c r="AN470" i="2"/>
  <c r="AM470" i="2"/>
  <c r="AQ469" i="2"/>
  <c r="AS469" i="2"/>
  <c r="AZ469" i="2"/>
  <c r="AR469" i="2"/>
  <c r="AY469" i="2"/>
  <c r="AV469" i="2"/>
  <c r="AW469" i="2"/>
  <c r="AX469" i="2"/>
  <c r="AU469" i="2"/>
  <c r="AT469" i="2"/>
  <c r="AP469" i="2"/>
  <c r="AO469" i="2"/>
  <c r="AN469" i="2"/>
  <c r="AM469" i="2"/>
  <c r="AQ468" i="2"/>
  <c r="AS468" i="2"/>
  <c r="AZ468" i="2"/>
  <c r="AR468" i="2"/>
  <c r="AY468" i="2"/>
  <c r="AV468" i="2"/>
  <c r="AW468" i="2"/>
  <c r="AX468" i="2"/>
  <c r="AU468" i="2"/>
  <c r="AT468" i="2"/>
  <c r="AP468" i="2"/>
  <c r="AO468" i="2"/>
  <c r="AN468" i="2"/>
  <c r="AM468" i="2"/>
  <c r="AQ467" i="2"/>
  <c r="AS467" i="2"/>
  <c r="AZ467" i="2"/>
  <c r="AR467" i="2"/>
  <c r="AY467" i="2"/>
  <c r="AV467" i="2"/>
  <c r="AW467" i="2"/>
  <c r="AX467" i="2"/>
  <c r="AU467" i="2"/>
  <c r="AT467" i="2"/>
  <c r="AP467" i="2"/>
  <c r="AO467" i="2"/>
  <c r="AN467" i="2"/>
  <c r="AM467" i="2"/>
  <c r="AQ466" i="2"/>
  <c r="AS466" i="2"/>
  <c r="AZ466" i="2"/>
  <c r="AR466" i="2"/>
  <c r="AY466" i="2"/>
  <c r="AV466" i="2"/>
  <c r="AW466" i="2"/>
  <c r="AX466" i="2"/>
  <c r="AU466" i="2"/>
  <c r="AT466" i="2"/>
  <c r="AP466" i="2"/>
  <c r="AO466" i="2"/>
  <c r="AN466" i="2"/>
  <c r="AM466" i="2"/>
  <c r="AQ465" i="2"/>
  <c r="AS465" i="2"/>
  <c r="AZ465" i="2"/>
  <c r="AR465" i="2"/>
  <c r="AY465" i="2"/>
  <c r="AV465" i="2"/>
  <c r="AW465" i="2"/>
  <c r="AX465" i="2"/>
  <c r="AU465" i="2"/>
  <c r="AT465" i="2"/>
  <c r="AP465" i="2"/>
  <c r="AO465" i="2"/>
  <c r="AN465" i="2"/>
  <c r="AM465" i="2"/>
  <c r="AQ464" i="2"/>
  <c r="AS464" i="2"/>
  <c r="AZ464" i="2"/>
  <c r="AR464" i="2"/>
  <c r="AY464" i="2"/>
  <c r="AV464" i="2"/>
  <c r="AW464" i="2"/>
  <c r="AX464" i="2"/>
  <c r="AU464" i="2"/>
  <c r="AT464" i="2"/>
  <c r="AP464" i="2"/>
  <c r="AO464" i="2"/>
  <c r="AN464" i="2"/>
  <c r="AM464" i="2"/>
  <c r="AQ463" i="2"/>
  <c r="AS463" i="2"/>
  <c r="AZ463" i="2"/>
  <c r="AR463" i="2"/>
  <c r="AY463" i="2"/>
  <c r="AV463" i="2"/>
  <c r="AW463" i="2"/>
  <c r="AX463" i="2"/>
  <c r="AU463" i="2"/>
  <c r="AT463" i="2"/>
  <c r="AP463" i="2"/>
  <c r="AO463" i="2"/>
  <c r="AN463" i="2"/>
  <c r="AM463" i="2"/>
  <c r="AQ462" i="2"/>
  <c r="AS462" i="2"/>
  <c r="AZ462" i="2"/>
  <c r="AR462" i="2"/>
  <c r="AY462" i="2"/>
  <c r="AV462" i="2"/>
  <c r="AW462" i="2"/>
  <c r="AX462" i="2"/>
  <c r="AU462" i="2"/>
  <c r="AT462" i="2"/>
  <c r="AP462" i="2"/>
  <c r="AO462" i="2"/>
  <c r="AN462" i="2"/>
  <c r="AM462" i="2"/>
  <c r="AQ461" i="2"/>
  <c r="AS461" i="2"/>
  <c r="AZ461" i="2"/>
  <c r="AR461" i="2"/>
  <c r="AY461" i="2"/>
  <c r="AV461" i="2"/>
  <c r="AW461" i="2"/>
  <c r="AX461" i="2"/>
  <c r="AU461" i="2"/>
  <c r="AT461" i="2"/>
  <c r="AP461" i="2"/>
  <c r="AO461" i="2"/>
  <c r="AN461" i="2"/>
  <c r="AM461" i="2"/>
  <c r="AQ460" i="2"/>
  <c r="AS460" i="2"/>
  <c r="AZ460" i="2"/>
  <c r="AR460" i="2"/>
  <c r="AY460" i="2"/>
  <c r="AV460" i="2"/>
  <c r="AW460" i="2"/>
  <c r="AX460" i="2"/>
  <c r="AU460" i="2"/>
  <c r="AT460" i="2"/>
  <c r="AP460" i="2"/>
  <c r="AO460" i="2"/>
  <c r="AN460" i="2"/>
  <c r="AM460" i="2"/>
  <c r="AQ459" i="2"/>
  <c r="AS459" i="2"/>
  <c r="AZ459" i="2"/>
  <c r="AR459" i="2"/>
  <c r="AY459" i="2"/>
  <c r="AV459" i="2"/>
  <c r="AW459" i="2"/>
  <c r="AX459" i="2"/>
  <c r="AU459" i="2"/>
  <c r="AT459" i="2"/>
  <c r="AP459" i="2"/>
  <c r="AO459" i="2"/>
  <c r="AN459" i="2"/>
  <c r="AM459" i="2"/>
  <c r="AQ458" i="2"/>
  <c r="AS458" i="2"/>
  <c r="AZ458" i="2"/>
  <c r="AR458" i="2"/>
  <c r="AY458" i="2"/>
  <c r="AV458" i="2"/>
  <c r="AW458" i="2"/>
  <c r="AX458" i="2"/>
  <c r="AU458" i="2"/>
  <c r="AT458" i="2"/>
  <c r="AP458" i="2"/>
  <c r="AO458" i="2"/>
  <c r="AN458" i="2"/>
  <c r="AM458" i="2"/>
  <c r="AQ457" i="2"/>
  <c r="AS457" i="2"/>
  <c r="AZ457" i="2"/>
  <c r="AR457" i="2"/>
  <c r="AY457" i="2"/>
  <c r="AV457" i="2"/>
  <c r="AW457" i="2"/>
  <c r="AX457" i="2"/>
  <c r="AU457" i="2"/>
  <c r="AT457" i="2"/>
  <c r="AP457" i="2"/>
  <c r="AO457" i="2"/>
  <c r="AN457" i="2"/>
  <c r="AM457" i="2"/>
  <c r="AQ456" i="2"/>
  <c r="AS456" i="2"/>
  <c r="AZ456" i="2"/>
  <c r="AR456" i="2"/>
  <c r="AY456" i="2"/>
  <c r="AV456" i="2"/>
  <c r="AW456" i="2"/>
  <c r="AX456" i="2"/>
  <c r="AU456" i="2"/>
  <c r="AT456" i="2"/>
  <c r="AP456" i="2"/>
  <c r="AO456" i="2"/>
  <c r="AN456" i="2"/>
  <c r="AM456" i="2"/>
  <c r="AQ455" i="2"/>
  <c r="AS455" i="2"/>
  <c r="AZ455" i="2"/>
  <c r="AR455" i="2"/>
  <c r="AY455" i="2"/>
  <c r="AV455" i="2"/>
  <c r="AW455" i="2"/>
  <c r="AX455" i="2"/>
  <c r="AU455" i="2"/>
  <c r="AT455" i="2"/>
  <c r="AP455" i="2"/>
  <c r="AO455" i="2"/>
  <c r="AN455" i="2"/>
  <c r="AM455" i="2"/>
  <c r="AQ454" i="2"/>
  <c r="AS454" i="2"/>
  <c r="AZ454" i="2"/>
  <c r="AR454" i="2"/>
  <c r="AY454" i="2"/>
  <c r="AV454" i="2"/>
  <c r="AW454" i="2"/>
  <c r="AX454" i="2"/>
  <c r="AU454" i="2"/>
  <c r="AT454" i="2"/>
  <c r="AP454" i="2"/>
  <c r="AO454" i="2"/>
  <c r="AN454" i="2"/>
  <c r="AM454" i="2"/>
  <c r="AQ453" i="2"/>
  <c r="AS453" i="2"/>
  <c r="AZ453" i="2"/>
  <c r="AR453" i="2"/>
  <c r="AY453" i="2"/>
  <c r="AV453" i="2"/>
  <c r="AW453" i="2"/>
  <c r="AX453" i="2"/>
  <c r="AU453" i="2"/>
  <c r="AT453" i="2"/>
  <c r="AP453" i="2"/>
  <c r="AO453" i="2"/>
  <c r="AN453" i="2"/>
  <c r="AM453" i="2"/>
  <c r="AQ452" i="2"/>
  <c r="AS452" i="2"/>
  <c r="AZ452" i="2"/>
  <c r="AR452" i="2"/>
  <c r="AY452" i="2"/>
  <c r="AV452" i="2"/>
  <c r="AW452" i="2"/>
  <c r="AX452" i="2"/>
  <c r="AU452" i="2"/>
  <c r="AT452" i="2"/>
  <c r="AP452" i="2"/>
  <c r="AO452" i="2"/>
  <c r="AN452" i="2"/>
  <c r="AM452" i="2"/>
  <c r="AQ451" i="2"/>
  <c r="AS451" i="2"/>
  <c r="AZ451" i="2"/>
  <c r="AR451" i="2"/>
  <c r="AY451" i="2"/>
  <c r="AV451" i="2"/>
  <c r="AW451" i="2"/>
  <c r="AX451" i="2"/>
  <c r="AU451" i="2"/>
  <c r="AT451" i="2"/>
  <c r="AP451" i="2"/>
  <c r="AO451" i="2"/>
  <c r="AN451" i="2"/>
  <c r="AM451" i="2"/>
  <c r="AQ450" i="2"/>
  <c r="AS450" i="2"/>
  <c r="AZ450" i="2"/>
  <c r="AR450" i="2"/>
  <c r="AY450" i="2"/>
  <c r="AV450" i="2"/>
  <c r="AW450" i="2"/>
  <c r="AX450" i="2"/>
  <c r="AU450" i="2"/>
  <c r="AT450" i="2"/>
  <c r="AP450" i="2"/>
  <c r="AO450" i="2"/>
  <c r="AN450" i="2"/>
  <c r="AM450" i="2"/>
  <c r="AQ449" i="2"/>
  <c r="AS449" i="2"/>
  <c r="AZ449" i="2"/>
  <c r="AR449" i="2"/>
  <c r="AY449" i="2"/>
  <c r="AV449" i="2"/>
  <c r="AW449" i="2"/>
  <c r="AX449" i="2"/>
  <c r="AU449" i="2"/>
  <c r="AT449" i="2"/>
  <c r="AP449" i="2"/>
  <c r="AO449" i="2"/>
  <c r="AN449" i="2"/>
  <c r="AM449" i="2"/>
  <c r="AQ448" i="2"/>
  <c r="AS448" i="2"/>
  <c r="AZ448" i="2"/>
  <c r="AR448" i="2"/>
  <c r="AY448" i="2"/>
  <c r="AV448" i="2"/>
  <c r="AW448" i="2"/>
  <c r="AX448" i="2"/>
  <c r="AU448" i="2"/>
  <c r="AT448" i="2"/>
  <c r="AP448" i="2"/>
  <c r="AO448" i="2"/>
  <c r="AN448" i="2"/>
  <c r="AM448" i="2"/>
  <c r="AQ447" i="2"/>
  <c r="AS447" i="2"/>
  <c r="AZ447" i="2"/>
  <c r="AR447" i="2"/>
  <c r="AY447" i="2"/>
  <c r="AV447" i="2"/>
  <c r="AW447" i="2"/>
  <c r="AX447" i="2"/>
  <c r="AU447" i="2"/>
  <c r="AT447" i="2"/>
  <c r="AP447" i="2"/>
  <c r="AO447" i="2"/>
  <c r="AN447" i="2"/>
  <c r="AM447" i="2"/>
  <c r="AQ446" i="2"/>
  <c r="AS446" i="2"/>
  <c r="AZ446" i="2"/>
  <c r="AR446" i="2"/>
  <c r="AY446" i="2"/>
  <c r="AV446" i="2"/>
  <c r="AW446" i="2"/>
  <c r="AX446" i="2"/>
  <c r="AU446" i="2"/>
  <c r="AT446" i="2"/>
  <c r="AP446" i="2"/>
  <c r="AO446" i="2"/>
  <c r="AN446" i="2"/>
  <c r="AM446" i="2"/>
  <c r="AQ445" i="2"/>
  <c r="AS445" i="2"/>
  <c r="AZ445" i="2"/>
  <c r="AR445" i="2"/>
  <c r="AY445" i="2"/>
  <c r="AV445" i="2"/>
  <c r="AW445" i="2"/>
  <c r="AX445" i="2"/>
  <c r="AU445" i="2"/>
  <c r="AT445" i="2"/>
  <c r="AP445" i="2"/>
  <c r="AO445" i="2"/>
  <c r="AN445" i="2"/>
  <c r="AM445" i="2"/>
  <c r="AQ444" i="2"/>
  <c r="AS444" i="2"/>
  <c r="AZ444" i="2"/>
  <c r="AR444" i="2"/>
  <c r="AY444" i="2"/>
  <c r="AV444" i="2"/>
  <c r="AW444" i="2"/>
  <c r="AX444" i="2"/>
  <c r="AU444" i="2"/>
  <c r="AT444" i="2"/>
  <c r="AP444" i="2"/>
  <c r="AO444" i="2"/>
  <c r="AN444" i="2"/>
  <c r="AM444" i="2"/>
  <c r="AQ443" i="2"/>
  <c r="AS443" i="2"/>
  <c r="AZ443" i="2"/>
  <c r="AR443" i="2"/>
  <c r="AY443" i="2"/>
  <c r="AV443" i="2"/>
  <c r="AW443" i="2"/>
  <c r="AX443" i="2"/>
  <c r="AU443" i="2"/>
  <c r="AT443" i="2"/>
  <c r="AP443" i="2"/>
  <c r="AO443" i="2"/>
  <c r="AN443" i="2"/>
  <c r="AM443" i="2"/>
  <c r="AQ442" i="2"/>
  <c r="AS442" i="2"/>
  <c r="AZ442" i="2"/>
  <c r="AR442" i="2"/>
  <c r="AY442" i="2"/>
  <c r="AV442" i="2"/>
  <c r="AW442" i="2"/>
  <c r="AX442" i="2"/>
  <c r="AU442" i="2"/>
  <c r="AT442" i="2"/>
  <c r="AP442" i="2"/>
  <c r="AO442" i="2"/>
  <c r="AN442" i="2"/>
  <c r="AM442" i="2"/>
  <c r="AQ441" i="2"/>
  <c r="AS441" i="2"/>
  <c r="AZ441" i="2"/>
  <c r="AR441" i="2"/>
  <c r="AY441" i="2"/>
  <c r="AV441" i="2"/>
  <c r="AW441" i="2"/>
  <c r="AX441" i="2"/>
  <c r="AU441" i="2"/>
  <c r="AT441" i="2"/>
  <c r="AP441" i="2"/>
  <c r="AO441" i="2"/>
  <c r="AN441" i="2"/>
  <c r="AM441" i="2"/>
  <c r="AQ440" i="2"/>
  <c r="AS440" i="2"/>
  <c r="AZ440" i="2"/>
  <c r="AR440" i="2"/>
  <c r="AY440" i="2"/>
  <c r="AV440" i="2"/>
  <c r="AW440" i="2"/>
  <c r="AX440" i="2"/>
  <c r="AU440" i="2"/>
  <c r="AT440" i="2"/>
  <c r="AP440" i="2"/>
  <c r="AO440" i="2"/>
  <c r="AN440" i="2"/>
  <c r="AM440" i="2"/>
  <c r="AQ439" i="2"/>
  <c r="AS439" i="2"/>
  <c r="AZ439" i="2"/>
  <c r="AR439" i="2"/>
  <c r="AY439" i="2"/>
  <c r="AV439" i="2"/>
  <c r="AW439" i="2"/>
  <c r="AX439" i="2"/>
  <c r="AU439" i="2"/>
  <c r="AT439" i="2"/>
  <c r="AP439" i="2"/>
  <c r="AO439" i="2"/>
  <c r="AN439" i="2"/>
  <c r="AM439" i="2"/>
  <c r="AQ438" i="2"/>
  <c r="AS438" i="2"/>
  <c r="AZ438" i="2"/>
  <c r="AR438" i="2"/>
  <c r="AY438" i="2"/>
  <c r="AV438" i="2"/>
  <c r="AW438" i="2"/>
  <c r="AX438" i="2"/>
  <c r="AU438" i="2"/>
  <c r="AT438" i="2"/>
  <c r="AP438" i="2"/>
  <c r="AO438" i="2"/>
  <c r="AN438" i="2"/>
  <c r="AM438" i="2"/>
  <c r="AQ437" i="2"/>
  <c r="AS437" i="2"/>
  <c r="AZ437" i="2"/>
  <c r="AR437" i="2"/>
  <c r="AY437" i="2"/>
  <c r="AV437" i="2"/>
  <c r="AW437" i="2"/>
  <c r="AX437" i="2"/>
  <c r="AU437" i="2"/>
  <c r="AT437" i="2"/>
  <c r="AP437" i="2"/>
  <c r="AO437" i="2"/>
  <c r="AN437" i="2"/>
  <c r="AM437" i="2"/>
  <c r="AQ436" i="2"/>
  <c r="AS436" i="2"/>
  <c r="AZ436" i="2"/>
  <c r="AR436" i="2"/>
  <c r="AY436" i="2"/>
  <c r="AV436" i="2"/>
  <c r="AW436" i="2"/>
  <c r="AX436" i="2"/>
  <c r="AU436" i="2"/>
  <c r="AT436" i="2"/>
  <c r="AP436" i="2"/>
  <c r="AO436" i="2"/>
  <c r="AN436" i="2"/>
  <c r="AM436" i="2"/>
  <c r="AQ435" i="2"/>
  <c r="AS435" i="2"/>
  <c r="AZ435" i="2"/>
  <c r="AR435" i="2"/>
  <c r="AY435" i="2"/>
  <c r="AV435" i="2"/>
  <c r="AW435" i="2"/>
  <c r="AX435" i="2"/>
  <c r="AU435" i="2"/>
  <c r="AT435" i="2"/>
  <c r="AP435" i="2"/>
  <c r="AO435" i="2"/>
  <c r="AN435" i="2"/>
  <c r="AM435" i="2"/>
  <c r="AQ434" i="2"/>
  <c r="AS434" i="2"/>
  <c r="AZ434" i="2"/>
  <c r="AR434" i="2"/>
  <c r="AY434" i="2"/>
  <c r="AV434" i="2"/>
  <c r="AW434" i="2"/>
  <c r="AX434" i="2"/>
  <c r="AU434" i="2"/>
  <c r="AT434" i="2"/>
  <c r="AP434" i="2"/>
  <c r="AO434" i="2"/>
  <c r="AN434" i="2"/>
  <c r="AM434" i="2"/>
  <c r="AQ433" i="2"/>
  <c r="AS433" i="2"/>
  <c r="AZ433" i="2"/>
  <c r="AR433" i="2"/>
  <c r="AY433" i="2"/>
  <c r="AV433" i="2"/>
  <c r="AW433" i="2"/>
  <c r="AX433" i="2"/>
  <c r="AU433" i="2"/>
  <c r="AT433" i="2"/>
  <c r="AP433" i="2"/>
  <c r="AO433" i="2"/>
  <c r="AN433" i="2"/>
  <c r="AM433" i="2"/>
  <c r="AQ432" i="2"/>
  <c r="AS432" i="2"/>
  <c r="AZ432" i="2"/>
  <c r="AR432" i="2"/>
  <c r="AY432" i="2"/>
  <c r="AV432" i="2"/>
  <c r="AW432" i="2"/>
  <c r="AX432" i="2"/>
  <c r="AU432" i="2"/>
  <c r="AT432" i="2"/>
  <c r="AP432" i="2"/>
  <c r="AO432" i="2"/>
  <c r="AN432" i="2"/>
  <c r="AM432" i="2"/>
  <c r="AQ431" i="2"/>
  <c r="AS431" i="2"/>
  <c r="AZ431" i="2"/>
  <c r="AR431" i="2"/>
  <c r="AY431" i="2"/>
  <c r="AV431" i="2"/>
  <c r="AW431" i="2"/>
  <c r="AX431" i="2"/>
  <c r="AU431" i="2"/>
  <c r="AT431" i="2"/>
  <c r="AP431" i="2"/>
  <c r="AO431" i="2"/>
  <c r="AN431" i="2"/>
  <c r="AM431" i="2"/>
  <c r="AQ430" i="2"/>
  <c r="AS430" i="2"/>
  <c r="AZ430" i="2"/>
  <c r="AR430" i="2"/>
  <c r="AY430" i="2"/>
  <c r="AV430" i="2"/>
  <c r="AW430" i="2"/>
  <c r="AX430" i="2"/>
  <c r="AU430" i="2"/>
  <c r="AT430" i="2"/>
  <c r="AP430" i="2"/>
  <c r="AO430" i="2"/>
  <c r="AN430" i="2"/>
  <c r="AM430" i="2"/>
  <c r="AQ429" i="2"/>
  <c r="AS429" i="2"/>
  <c r="AZ429" i="2"/>
  <c r="AR429" i="2"/>
  <c r="AY429" i="2"/>
  <c r="AV429" i="2"/>
  <c r="AW429" i="2"/>
  <c r="AX429" i="2"/>
  <c r="AU429" i="2"/>
  <c r="AT429" i="2"/>
  <c r="AP429" i="2"/>
  <c r="AO429" i="2"/>
  <c r="AN429" i="2"/>
  <c r="AM429" i="2"/>
  <c r="AQ428" i="2"/>
  <c r="AS428" i="2"/>
  <c r="AZ428" i="2"/>
  <c r="AR428" i="2"/>
  <c r="AY428" i="2"/>
  <c r="AV428" i="2"/>
  <c r="AW428" i="2"/>
  <c r="AX428" i="2"/>
  <c r="AU428" i="2"/>
  <c r="AT428" i="2"/>
  <c r="AP428" i="2"/>
  <c r="AO428" i="2"/>
  <c r="AN428" i="2"/>
  <c r="AM428" i="2"/>
  <c r="AQ427" i="2"/>
  <c r="AS427" i="2"/>
  <c r="AZ427" i="2"/>
  <c r="AR427" i="2"/>
  <c r="AY427" i="2"/>
  <c r="AV427" i="2"/>
  <c r="AW427" i="2"/>
  <c r="AX427" i="2"/>
  <c r="AU427" i="2"/>
  <c r="AT427" i="2"/>
  <c r="AP427" i="2"/>
  <c r="AO427" i="2"/>
  <c r="AN427" i="2"/>
  <c r="AM427" i="2"/>
  <c r="AQ426" i="2"/>
  <c r="AS426" i="2"/>
  <c r="AZ426" i="2"/>
  <c r="AR426" i="2"/>
  <c r="AY426" i="2"/>
  <c r="AV426" i="2"/>
  <c r="AW426" i="2"/>
  <c r="AX426" i="2"/>
  <c r="AU426" i="2"/>
  <c r="AT426" i="2"/>
  <c r="AP426" i="2"/>
  <c r="AO426" i="2"/>
  <c r="AN426" i="2"/>
  <c r="AM426" i="2"/>
  <c r="AQ425" i="2"/>
  <c r="AS425" i="2"/>
  <c r="AZ425" i="2"/>
  <c r="AR425" i="2"/>
  <c r="AY425" i="2"/>
  <c r="AV425" i="2"/>
  <c r="AW425" i="2"/>
  <c r="AX425" i="2"/>
  <c r="AU425" i="2"/>
  <c r="AT425" i="2"/>
  <c r="AP425" i="2"/>
  <c r="AO425" i="2"/>
  <c r="AN425" i="2"/>
  <c r="AM425" i="2"/>
  <c r="AQ424" i="2"/>
  <c r="AS424" i="2"/>
  <c r="AZ424" i="2"/>
  <c r="AR424" i="2"/>
  <c r="AY424" i="2"/>
  <c r="AV424" i="2"/>
  <c r="AW424" i="2"/>
  <c r="AX424" i="2"/>
  <c r="AU424" i="2"/>
  <c r="AT424" i="2"/>
  <c r="AP424" i="2"/>
  <c r="AO424" i="2"/>
  <c r="AN424" i="2"/>
  <c r="AM424" i="2"/>
  <c r="AQ423" i="2"/>
  <c r="AS423" i="2"/>
  <c r="AZ423" i="2"/>
  <c r="AR423" i="2"/>
  <c r="AY423" i="2"/>
  <c r="AV423" i="2"/>
  <c r="AW423" i="2"/>
  <c r="AX423" i="2"/>
  <c r="AU423" i="2"/>
  <c r="AT423" i="2"/>
  <c r="AP423" i="2"/>
  <c r="AO423" i="2"/>
  <c r="AN423" i="2"/>
  <c r="AM423" i="2"/>
  <c r="AQ572" i="2"/>
  <c r="AS572" i="2"/>
  <c r="AZ572" i="2"/>
  <c r="AR572" i="2"/>
  <c r="AY572" i="2"/>
  <c r="AV572" i="2"/>
  <c r="AW572" i="2"/>
  <c r="AX572" i="2"/>
  <c r="AU572" i="2"/>
  <c r="AT572" i="2"/>
  <c r="AP572" i="2"/>
  <c r="AO572" i="2"/>
  <c r="AN572" i="2"/>
  <c r="AM572" i="2"/>
  <c r="AQ571" i="2"/>
  <c r="AS571" i="2"/>
  <c r="AZ571" i="2"/>
  <c r="AR571" i="2"/>
  <c r="AY571" i="2"/>
  <c r="AV571" i="2"/>
  <c r="AW571" i="2"/>
  <c r="AX571" i="2"/>
  <c r="AU571" i="2"/>
  <c r="AT571" i="2"/>
  <c r="AP571" i="2"/>
  <c r="AO571" i="2"/>
  <c r="AN571" i="2"/>
  <c r="AM571" i="2"/>
  <c r="AQ570" i="2"/>
  <c r="AS570" i="2"/>
  <c r="AZ570" i="2"/>
  <c r="AR570" i="2"/>
  <c r="AY570" i="2"/>
  <c r="AV570" i="2"/>
  <c r="AW570" i="2"/>
  <c r="AX570" i="2"/>
  <c r="AU570" i="2"/>
  <c r="AT570" i="2"/>
  <c r="AP570" i="2"/>
  <c r="AO570" i="2"/>
  <c r="AN570" i="2"/>
  <c r="AM570" i="2"/>
  <c r="AQ569" i="2"/>
  <c r="AS569" i="2"/>
  <c r="AZ569" i="2"/>
  <c r="AR569" i="2"/>
  <c r="AY569" i="2"/>
  <c r="AV569" i="2"/>
  <c r="AW569" i="2"/>
  <c r="AX569" i="2"/>
  <c r="AU569" i="2"/>
  <c r="AT569" i="2"/>
  <c r="AP569" i="2"/>
  <c r="AO569" i="2"/>
  <c r="AN569" i="2"/>
  <c r="AM569" i="2"/>
  <c r="AQ568" i="2"/>
  <c r="AS568" i="2"/>
  <c r="AZ568" i="2"/>
  <c r="AR568" i="2"/>
  <c r="AY568" i="2"/>
  <c r="AV568" i="2"/>
  <c r="AW568" i="2"/>
  <c r="AX568" i="2"/>
  <c r="AU568" i="2"/>
  <c r="AT568" i="2"/>
  <c r="AP568" i="2"/>
  <c r="AO568" i="2"/>
  <c r="AN568" i="2"/>
  <c r="AM568" i="2"/>
  <c r="AQ567" i="2"/>
  <c r="AS567" i="2"/>
  <c r="AZ567" i="2"/>
  <c r="AR567" i="2"/>
  <c r="AY567" i="2"/>
  <c r="AV567" i="2"/>
  <c r="AW567" i="2"/>
  <c r="AX567" i="2"/>
  <c r="AU567" i="2"/>
  <c r="AT567" i="2"/>
  <c r="AP567" i="2"/>
  <c r="AO567" i="2"/>
  <c r="AN567" i="2"/>
  <c r="AM567" i="2"/>
  <c r="AQ566" i="2"/>
  <c r="AS566" i="2"/>
  <c r="AZ566" i="2"/>
  <c r="AR566" i="2"/>
  <c r="AY566" i="2"/>
  <c r="AV566" i="2"/>
  <c r="AW566" i="2"/>
  <c r="AX566" i="2"/>
  <c r="AU566" i="2"/>
  <c r="AT566" i="2"/>
  <c r="AP566" i="2"/>
  <c r="AO566" i="2"/>
  <c r="AN566" i="2"/>
  <c r="AM566" i="2"/>
  <c r="AQ565" i="2"/>
  <c r="AS565" i="2"/>
  <c r="AZ565" i="2"/>
  <c r="AR565" i="2"/>
  <c r="AY565" i="2"/>
  <c r="AV565" i="2"/>
  <c r="AW565" i="2"/>
  <c r="AX565" i="2"/>
  <c r="AU565" i="2"/>
  <c r="AT565" i="2"/>
  <c r="AP565" i="2"/>
  <c r="AO565" i="2"/>
  <c r="AN565" i="2"/>
  <c r="AM565" i="2"/>
  <c r="AQ564" i="2"/>
  <c r="AS564" i="2"/>
  <c r="AZ564" i="2"/>
  <c r="AR564" i="2"/>
  <c r="AY564" i="2"/>
  <c r="AV564" i="2"/>
  <c r="AW564" i="2"/>
  <c r="AX564" i="2"/>
  <c r="AU564" i="2"/>
  <c r="AT564" i="2"/>
  <c r="AP564" i="2"/>
  <c r="AO564" i="2"/>
  <c r="AN564" i="2"/>
  <c r="AM564" i="2"/>
  <c r="AQ563" i="2"/>
  <c r="AS563" i="2"/>
  <c r="AZ563" i="2"/>
  <c r="AR563" i="2"/>
  <c r="AY563" i="2"/>
  <c r="AV563" i="2"/>
  <c r="AW563" i="2"/>
  <c r="AX563" i="2"/>
  <c r="AU563" i="2"/>
  <c r="AT563" i="2"/>
  <c r="AP563" i="2"/>
  <c r="AO563" i="2"/>
  <c r="AN563" i="2"/>
  <c r="AM563" i="2"/>
  <c r="AQ562" i="2"/>
  <c r="AS562" i="2"/>
  <c r="AZ562" i="2"/>
  <c r="AR562" i="2"/>
  <c r="AY562" i="2"/>
  <c r="AV562" i="2"/>
  <c r="AW562" i="2"/>
  <c r="AX562" i="2"/>
  <c r="AU562" i="2"/>
  <c r="AT562" i="2"/>
  <c r="AP562" i="2"/>
  <c r="AO562" i="2"/>
  <c r="AN562" i="2"/>
  <c r="AM562" i="2"/>
  <c r="AQ561" i="2"/>
  <c r="AS561" i="2"/>
  <c r="AZ561" i="2"/>
  <c r="AR561" i="2"/>
  <c r="AY561" i="2"/>
  <c r="AV561" i="2"/>
  <c r="AW561" i="2"/>
  <c r="AX561" i="2"/>
  <c r="AU561" i="2"/>
  <c r="AT561" i="2"/>
  <c r="AP561" i="2"/>
  <c r="AO561" i="2"/>
  <c r="AN561" i="2"/>
  <c r="AM561" i="2"/>
  <c r="AQ560" i="2"/>
  <c r="AS560" i="2"/>
  <c r="AZ560" i="2"/>
  <c r="AR560" i="2"/>
  <c r="AY560" i="2"/>
  <c r="AV560" i="2"/>
  <c r="AW560" i="2"/>
  <c r="AX560" i="2"/>
  <c r="AU560" i="2"/>
  <c r="AT560" i="2"/>
  <c r="AP560" i="2"/>
  <c r="AO560" i="2"/>
  <c r="AN560" i="2"/>
  <c r="AM560" i="2"/>
  <c r="AQ559" i="2"/>
  <c r="AS559" i="2"/>
  <c r="AZ559" i="2"/>
  <c r="AR559" i="2"/>
  <c r="AY559" i="2"/>
  <c r="AV559" i="2"/>
  <c r="AW559" i="2"/>
  <c r="AX559" i="2"/>
  <c r="AU559" i="2"/>
  <c r="AT559" i="2"/>
  <c r="AP559" i="2"/>
  <c r="AO559" i="2"/>
  <c r="AN559" i="2"/>
  <c r="AM559" i="2"/>
  <c r="AQ558" i="2"/>
  <c r="AS558" i="2"/>
  <c r="AZ558" i="2"/>
  <c r="AR558" i="2"/>
  <c r="AY558" i="2"/>
  <c r="AV558" i="2"/>
  <c r="AW558" i="2"/>
  <c r="AX558" i="2"/>
  <c r="AU558" i="2"/>
  <c r="AT558" i="2"/>
  <c r="AP558" i="2"/>
  <c r="AO558" i="2"/>
  <c r="AN558" i="2"/>
  <c r="AM558" i="2"/>
  <c r="AQ557" i="2"/>
  <c r="AS557" i="2"/>
  <c r="AZ557" i="2"/>
  <c r="AR557" i="2"/>
  <c r="AY557" i="2"/>
  <c r="AV557" i="2"/>
  <c r="AW557" i="2"/>
  <c r="AX557" i="2"/>
  <c r="AU557" i="2"/>
  <c r="AT557" i="2"/>
  <c r="AP557" i="2"/>
  <c r="AO557" i="2"/>
  <c r="AN557" i="2"/>
  <c r="AM557" i="2"/>
  <c r="AQ556" i="2"/>
  <c r="AS556" i="2"/>
  <c r="AZ556" i="2"/>
  <c r="AR556" i="2"/>
  <c r="AY556" i="2"/>
  <c r="AV556" i="2"/>
  <c r="AW556" i="2"/>
  <c r="AX556" i="2"/>
  <c r="AU556" i="2"/>
  <c r="AT556" i="2"/>
  <c r="AP556" i="2"/>
  <c r="AO556" i="2"/>
  <c r="AN556" i="2"/>
  <c r="AM556" i="2"/>
  <c r="AQ555" i="2"/>
  <c r="AS555" i="2"/>
  <c r="AZ555" i="2"/>
  <c r="AR555" i="2"/>
  <c r="AY555" i="2"/>
  <c r="AV555" i="2"/>
  <c r="AW555" i="2"/>
  <c r="AX555" i="2"/>
  <c r="AU555" i="2"/>
  <c r="AT555" i="2"/>
  <c r="AP555" i="2"/>
  <c r="AO555" i="2"/>
  <c r="AN555" i="2"/>
  <c r="AM555" i="2"/>
  <c r="AQ554" i="2"/>
  <c r="AS554" i="2"/>
  <c r="AZ554" i="2"/>
  <c r="AR554" i="2"/>
  <c r="AY554" i="2"/>
  <c r="AV554" i="2"/>
  <c r="AW554" i="2"/>
  <c r="AX554" i="2"/>
  <c r="AU554" i="2"/>
  <c r="AT554" i="2"/>
  <c r="AP554" i="2"/>
  <c r="AO554" i="2"/>
  <c r="AN554" i="2"/>
  <c r="AM554" i="2"/>
  <c r="AQ553" i="2"/>
  <c r="AS553" i="2"/>
  <c r="AZ553" i="2"/>
  <c r="AR553" i="2"/>
  <c r="AY553" i="2"/>
  <c r="AV553" i="2"/>
  <c r="AW553" i="2"/>
  <c r="AX553" i="2"/>
  <c r="AU553" i="2"/>
  <c r="AT553" i="2"/>
  <c r="AP553" i="2"/>
  <c r="AO553" i="2"/>
  <c r="AN553" i="2"/>
  <c r="AM553" i="2"/>
  <c r="AQ552" i="2"/>
  <c r="AS552" i="2"/>
  <c r="AZ552" i="2"/>
  <c r="AR552" i="2"/>
  <c r="AY552" i="2"/>
  <c r="AV552" i="2"/>
  <c r="AW552" i="2"/>
  <c r="AX552" i="2"/>
  <c r="AU552" i="2"/>
  <c r="AT552" i="2"/>
  <c r="AP552" i="2"/>
  <c r="AO552" i="2"/>
  <c r="AN552" i="2"/>
  <c r="AM552" i="2"/>
  <c r="AQ551" i="2"/>
  <c r="AS551" i="2"/>
  <c r="AZ551" i="2"/>
  <c r="AR551" i="2"/>
  <c r="AY551" i="2"/>
  <c r="AV551" i="2"/>
  <c r="AW551" i="2"/>
  <c r="AX551" i="2"/>
  <c r="AU551" i="2"/>
  <c r="AT551" i="2"/>
  <c r="AP551" i="2"/>
  <c r="AO551" i="2"/>
  <c r="AN551" i="2"/>
  <c r="AM551" i="2"/>
  <c r="AQ550" i="2"/>
  <c r="AS550" i="2"/>
  <c r="AZ550" i="2"/>
  <c r="AR550" i="2"/>
  <c r="AY550" i="2"/>
  <c r="AV550" i="2"/>
  <c r="AW550" i="2"/>
  <c r="AX550" i="2"/>
  <c r="AU550" i="2"/>
  <c r="AT550" i="2"/>
  <c r="AP550" i="2"/>
  <c r="AO550" i="2"/>
  <c r="AN550" i="2"/>
  <c r="AM550" i="2"/>
  <c r="AQ549" i="2"/>
  <c r="AS549" i="2"/>
  <c r="AZ549" i="2"/>
  <c r="AR549" i="2"/>
  <c r="AY549" i="2"/>
  <c r="AV549" i="2"/>
  <c r="AW549" i="2"/>
  <c r="AX549" i="2"/>
  <c r="AU549" i="2"/>
  <c r="AT549" i="2"/>
  <c r="AP549" i="2"/>
  <c r="AO549" i="2"/>
  <c r="AN549" i="2"/>
  <c r="AM549" i="2"/>
  <c r="AQ548" i="2"/>
  <c r="AS548" i="2"/>
  <c r="AZ548" i="2"/>
  <c r="AR548" i="2"/>
  <c r="AY548" i="2"/>
  <c r="AV548" i="2"/>
  <c r="AW548" i="2"/>
  <c r="AX548" i="2"/>
  <c r="AU548" i="2"/>
  <c r="AT548" i="2"/>
  <c r="AP548" i="2"/>
  <c r="AO548" i="2"/>
  <c r="AN548" i="2"/>
  <c r="AM548" i="2"/>
  <c r="AQ547" i="2"/>
  <c r="AS547" i="2"/>
  <c r="AZ547" i="2"/>
  <c r="AR547" i="2"/>
  <c r="AY547" i="2"/>
  <c r="AV547" i="2"/>
  <c r="AW547" i="2"/>
  <c r="AX547" i="2"/>
  <c r="AU547" i="2"/>
  <c r="AT547" i="2"/>
  <c r="AP547" i="2"/>
  <c r="AO547" i="2"/>
  <c r="AN547" i="2"/>
  <c r="AM547" i="2"/>
  <c r="AQ546" i="2"/>
  <c r="AS546" i="2"/>
  <c r="AZ546" i="2"/>
  <c r="AR546" i="2"/>
  <c r="AY546" i="2"/>
  <c r="AV546" i="2"/>
  <c r="AW546" i="2"/>
  <c r="AX546" i="2"/>
  <c r="AU546" i="2"/>
  <c r="AT546" i="2"/>
  <c r="AP546" i="2"/>
  <c r="AO546" i="2"/>
  <c r="AN546" i="2"/>
  <c r="AM546" i="2"/>
  <c r="AQ545" i="2"/>
  <c r="AS545" i="2"/>
  <c r="AZ545" i="2"/>
  <c r="AR545" i="2"/>
  <c r="AY545" i="2"/>
  <c r="AV545" i="2"/>
  <c r="AW545" i="2"/>
  <c r="AX545" i="2"/>
  <c r="AU545" i="2"/>
  <c r="AT545" i="2"/>
  <c r="AP545" i="2"/>
  <c r="AO545" i="2"/>
  <c r="AN545" i="2"/>
  <c r="AM545" i="2"/>
  <c r="AQ544" i="2"/>
  <c r="AS544" i="2"/>
  <c r="AZ544" i="2"/>
  <c r="AR544" i="2"/>
  <c r="AY544" i="2"/>
  <c r="AV544" i="2"/>
  <c r="AW544" i="2"/>
  <c r="AX544" i="2"/>
  <c r="AU544" i="2"/>
  <c r="AT544" i="2"/>
  <c r="AP544" i="2"/>
  <c r="AO544" i="2"/>
  <c r="AN544" i="2"/>
  <c r="AM544" i="2"/>
  <c r="AQ543" i="2"/>
  <c r="AS543" i="2"/>
  <c r="AZ543" i="2"/>
  <c r="AR543" i="2"/>
  <c r="AY543" i="2"/>
  <c r="AV543" i="2"/>
  <c r="AW543" i="2"/>
  <c r="AX543" i="2"/>
  <c r="AU543" i="2"/>
  <c r="AT543" i="2"/>
  <c r="AP543" i="2"/>
  <c r="AO543" i="2"/>
  <c r="AN543" i="2"/>
  <c r="AM543" i="2"/>
  <c r="AQ542" i="2"/>
  <c r="AS542" i="2"/>
  <c r="AZ542" i="2"/>
  <c r="AR542" i="2"/>
  <c r="AY542" i="2"/>
  <c r="AV542" i="2"/>
  <c r="AW542" i="2"/>
  <c r="AX542" i="2"/>
  <c r="AU542" i="2"/>
  <c r="AT542" i="2"/>
  <c r="AP542" i="2"/>
  <c r="AO542" i="2"/>
  <c r="AN542" i="2"/>
  <c r="AM542" i="2"/>
  <c r="AQ541" i="2"/>
  <c r="AS541" i="2"/>
  <c r="AZ541" i="2"/>
  <c r="AR541" i="2"/>
  <c r="AY541" i="2"/>
  <c r="AV541" i="2"/>
  <c r="AW541" i="2"/>
  <c r="AX541" i="2"/>
  <c r="AU541" i="2"/>
  <c r="AT541" i="2"/>
  <c r="AP541" i="2"/>
  <c r="AO541" i="2"/>
  <c r="AN541" i="2"/>
  <c r="AM541" i="2"/>
  <c r="AQ540" i="2"/>
  <c r="AS540" i="2"/>
  <c r="AZ540" i="2"/>
  <c r="AR540" i="2"/>
  <c r="AY540" i="2"/>
  <c r="AV540" i="2"/>
  <c r="AW540" i="2"/>
  <c r="AX540" i="2"/>
  <c r="AU540" i="2"/>
  <c r="AT540" i="2"/>
  <c r="AP540" i="2"/>
  <c r="AO540" i="2"/>
  <c r="AN540" i="2"/>
  <c r="AM540" i="2"/>
  <c r="AQ539" i="2"/>
  <c r="AS539" i="2"/>
  <c r="AZ539" i="2"/>
  <c r="AR539" i="2"/>
  <c r="AY539" i="2"/>
  <c r="AV539" i="2"/>
  <c r="AW539" i="2"/>
  <c r="AX539" i="2"/>
  <c r="AU539" i="2"/>
  <c r="AT539" i="2"/>
  <c r="AP539" i="2"/>
  <c r="AO539" i="2"/>
  <c r="AN539" i="2"/>
  <c r="AM539" i="2"/>
  <c r="AQ538" i="2"/>
  <c r="AS538" i="2"/>
  <c r="AZ538" i="2"/>
  <c r="AR538" i="2"/>
  <c r="AY538" i="2"/>
  <c r="AV538" i="2"/>
  <c r="AW538" i="2"/>
  <c r="AX538" i="2"/>
  <c r="AU538" i="2"/>
  <c r="AT538" i="2"/>
  <c r="AP538" i="2"/>
  <c r="AO538" i="2"/>
  <c r="AN538" i="2"/>
  <c r="AM538" i="2"/>
  <c r="AQ537" i="2"/>
  <c r="AS537" i="2"/>
  <c r="AZ537" i="2"/>
  <c r="AR537" i="2"/>
  <c r="AY537" i="2"/>
  <c r="AV537" i="2"/>
  <c r="AW537" i="2"/>
  <c r="AX537" i="2"/>
  <c r="AU537" i="2"/>
  <c r="AT537" i="2"/>
  <c r="AP537" i="2"/>
  <c r="AO537" i="2"/>
  <c r="AN537" i="2"/>
  <c r="AM537" i="2"/>
  <c r="AQ536" i="2"/>
  <c r="AS536" i="2"/>
  <c r="AZ536" i="2"/>
  <c r="AR536" i="2"/>
  <c r="AY536" i="2"/>
  <c r="AV536" i="2"/>
  <c r="AW536" i="2"/>
  <c r="AX536" i="2"/>
  <c r="AU536" i="2"/>
  <c r="AT536" i="2"/>
  <c r="AP536" i="2"/>
  <c r="AO536" i="2"/>
  <c r="AN536" i="2"/>
  <c r="AM536" i="2"/>
  <c r="AS535" i="2"/>
  <c r="AR535" i="2"/>
  <c r="AY535" i="2"/>
  <c r="AV535" i="2"/>
  <c r="AW535" i="2"/>
  <c r="AX535" i="2"/>
  <c r="AU535" i="2"/>
  <c r="AT535" i="2"/>
  <c r="AP535" i="2"/>
  <c r="AO535" i="2"/>
  <c r="AN535" i="2"/>
  <c r="AM535" i="2"/>
  <c r="AQ534" i="2"/>
  <c r="AS534" i="2"/>
  <c r="AZ534" i="2"/>
  <c r="AR534" i="2"/>
  <c r="AY534" i="2"/>
  <c r="AV534" i="2"/>
  <c r="AW534" i="2"/>
  <c r="AX534" i="2"/>
  <c r="AU534" i="2"/>
  <c r="AT534" i="2"/>
  <c r="AP534" i="2"/>
  <c r="AO534" i="2"/>
  <c r="AN534" i="2"/>
  <c r="AM534" i="2"/>
  <c r="AQ533" i="2"/>
  <c r="AS533" i="2"/>
  <c r="AZ533" i="2"/>
  <c r="AR533" i="2"/>
  <c r="AY533" i="2"/>
  <c r="AV533" i="2"/>
  <c r="AW533" i="2"/>
  <c r="AX533" i="2"/>
  <c r="AU533" i="2"/>
  <c r="AT533" i="2"/>
  <c r="AP533" i="2"/>
  <c r="AO533" i="2"/>
  <c r="AN533" i="2"/>
  <c r="AM533" i="2"/>
  <c r="AQ532" i="2"/>
  <c r="AS532" i="2"/>
  <c r="AZ532" i="2"/>
  <c r="AR532" i="2"/>
  <c r="AY532" i="2"/>
  <c r="AV532" i="2"/>
  <c r="AW532" i="2"/>
  <c r="AX532" i="2"/>
  <c r="AU532" i="2"/>
  <c r="AT532" i="2"/>
  <c r="AP532" i="2"/>
  <c r="AO532" i="2"/>
  <c r="AN532" i="2"/>
  <c r="AM532" i="2"/>
  <c r="AQ531" i="2"/>
  <c r="AS531" i="2"/>
  <c r="AZ531" i="2"/>
  <c r="AR531" i="2"/>
  <c r="AY531" i="2"/>
  <c r="AV531" i="2"/>
  <c r="AW531" i="2"/>
  <c r="AX531" i="2"/>
  <c r="AU531" i="2"/>
  <c r="AT531" i="2"/>
  <c r="AP531" i="2"/>
  <c r="AO531" i="2"/>
  <c r="AN531" i="2"/>
  <c r="AM531" i="2"/>
  <c r="AQ530" i="2"/>
  <c r="AS530" i="2"/>
  <c r="AZ530" i="2"/>
  <c r="AR530" i="2"/>
  <c r="AY530" i="2"/>
  <c r="AV530" i="2"/>
  <c r="AW530" i="2"/>
  <c r="AX530" i="2"/>
  <c r="AU530" i="2"/>
  <c r="AT530" i="2"/>
  <c r="AP530" i="2"/>
  <c r="AO530" i="2"/>
  <c r="AN530" i="2"/>
  <c r="AM530" i="2"/>
  <c r="AQ529" i="2"/>
  <c r="AS529" i="2"/>
  <c r="AZ529" i="2"/>
  <c r="AR529" i="2"/>
  <c r="AY529" i="2"/>
  <c r="AV529" i="2"/>
  <c r="AW529" i="2"/>
  <c r="AX529" i="2"/>
  <c r="AU529" i="2"/>
  <c r="AT529" i="2"/>
  <c r="AP529" i="2"/>
  <c r="AO529" i="2"/>
  <c r="AN529" i="2"/>
  <c r="AM529" i="2"/>
  <c r="AQ528" i="2"/>
  <c r="AS528" i="2"/>
  <c r="AZ528" i="2"/>
  <c r="AR528" i="2"/>
  <c r="AY528" i="2"/>
  <c r="AV528" i="2"/>
  <c r="AW528" i="2"/>
  <c r="AX528" i="2"/>
  <c r="AU528" i="2"/>
  <c r="AT528" i="2"/>
  <c r="AP528" i="2"/>
  <c r="AO528" i="2"/>
  <c r="AN528" i="2"/>
  <c r="AM528" i="2"/>
  <c r="AQ527" i="2"/>
  <c r="AS527" i="2"/>
  <c r="AZ527" i="2"/>
  <c r="AR527" i="2"/>
  <c r="AY527" i="2"/>
  <c r="AV527" i="2"/>
  <c r="AW527" i="2"/>
  <c r="AX527" i="2"/>
  <c r="AU527" i="2"/>
  <c r="AT527" i="2"/>
  <c r="AP527" i="2"/>
  <c r="AO527" i="2"/>
  <c r="AN527" i="2"/>
  <c r="AM527" i="2"/>
  <c r="AQ526" i="2"/>
  <c r="AS526" i="2"/>
  <c r="AZ526" i="2"/>
  <c r="AR526" i="2"/>
  <c r="AY526" i="2"/>
  <c r="AV526" i="2"/>
  <c r="AW526" i="2"/>
  <c r="AX526" i="2"/>
  <c r="AU526" i="2"/>
  <c r="AT526" i="2"/>
  <c r="AP526" i="2"/>
  <c r="AO526" i="2"/>
  <c r="AN526" i="2"/>
  <c r="AM526" i="2"/>
  <c r="AQ525" i="2"/>
  <c r="AS525" i="2"/>
  <c r="AZ525" i="2"/>
  <c r="AR525" i="2"/>
  <c r="AY525" i="2"/>
  <c r="AV525" i="2"/>
  <c r="AW525" i="2"/>
  <c r="AX525" i="2"/>
  <c r="AU525" i="2"/>
  <c r="AT525" i="2"/>
  <c r="AP525" i="2"/>
  <c r="AO525" i="2"/>
  <c r="AN525" i="2"/>
  <c r="AM525" i="2"/>
  <c r="AQ524" i="2"/>
  <c r="AS524" i="2"/>
  <c r="AZ524" i="2"/>
  <c r="AR524" i="2"/>
  <c r="AY524" i="2"/>
  <c r="AV524" i="2"/>
  <c r="AW524" i="2"/>
  <c r="AX524" i="2"/>
  <c r="AU524" i="2"/>
  <c r="AT524" i="2"/>
  <c r="AP524" i="2"/>
  <c r="AO524" i="2"/>
  <c r="AN524" i="2"/>
  <c r="AM524" i="2"/>
  <c r="AQ523" i="2"/>
  <c r="AS523" i="2"/>
  <c r="AZ523" i="2"/>
  <c r="AR523" i="2"/>
  <c r="AY523" i="2"/>
  <c r="AV523" i="2"/>
  <c r="AW523" i="2"/>
  <c r="AX523" i="2"/>
  <c r="AU523" i="2"/>
  <c r="AT523" i="2"/>
  <c r="AP523" i="2"/>
  <c r="AO523" i="2"/>
  <c r="AN523" i="2"/>
  <c r="AM523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S31" i="2"/>
  <c r="AZ31" i="2"/>
  <c r="AR31" i="2"/>
  <c r="AY31" i="2"/>
  <c r="AV31" i="2"/>
  <c r="AW31" i="2"/>
  <c r="AX31" i="2"/>
  <c r="AU31" i="2"/>
  <c r="AT31" i="2"/>
  <c r="AP31" i="2"/>
  <c r="AO31" i="2"/>
  <c r="AN31" i="2"/>
  <c r="AM31" i="2"/>
  <c r="AQ30" i="2"/>
  <c r="AS30" i="2"/>
  <c r="AZ30" i="2"/>
  <c r="AR30" i="2"/>
  <c r="AY30" i="2"/>
  <c r="AV30" i="2"/>
  <c r="AW30" i="2"/>
  <c r="AX30" i="2"/>
  <c r="AU30" i="2"/>
  <c r="AT30" i="2"/>
  <c r="AP30" i="2"/>
  <c r="AO30" i="2"/>
  <c r="AN30" i="2"/>
  <c r="AM30" i="2"/>
  <c r="AQ29" i="2"/>
  <c r="AS29" i="2"/>
  <c r="AZ29" i="2"/>
  <c r="AR29" i="2"/>
  <c r="AY29" i="2"/>
  <c r="AV29" i="2"/>
  <c r="AW29" i="2"/>
  <c r="AX29" i="2"/>
  <c r="AU29" i="2"/>
  <c r="AT29" i="2"/>
  <c r="AP29" i="2"/>
  <c r="AO29" i="2"/>
  <c r="AN29" i="2"/>
  <c r="AM29" i="2"/>
  <c r="AQ28" i="2"/>
  <c r="AS28" i="2"/>
  <c r="AZ28" i="2"/>
  <c r="AR28" i="2"/>
  <c r="AY28" i="2"/>
  <c r="AV28" i="2"/>
  <c r="AW28" i="2"/>
  <c r="AX28" i="2"/>
  <c r="AU28" i="2"/>
  <c r="AT28" i="2"/>
  <c r="AP28" i="2"/>
  <c r="AO28" i="2"/>
  <c r="AN28" i="2"/>
  <c r="AM28" i="2"/>
  <c r="AQ27" i="2"/>
  <c r="AS27" i="2"/>
  <c r="AZ27" i="2"/>
  <c r="AR27" i="2"/>
  <c r="AY27" i="2"/>
  <c r="AV27" i="2"/>
  <c r="AW27" i="2"/>
  <c r="AX27" i="2"/>
  <c r="AU27" i="2"/>
  <c r="AT27" i="2"/>
  <c r="AP27" i="2"/>
  <c r="AO27" i="2"/>
  <c r="AN27" i="2"/>
  <c r="AM27" i="2"/>
  <c r="AQ26" i="2"/>
  <c r="AS26" i="2"/>
  <c r="AZ26" i="2"/>
  <c r="AR26" i="2"/>
  <c r="AY26" i="2"/>
  <c r="AV26" i="2"/>
  <c r="AW26" i="2"/>
  <c r="AX26" i="2"/>
  <c r="AU26" i="2"/>
  <c r="AT26" i="2"/>
  <c r="AP26" i="2"/>
  <c r="AO26" i="2"/>
  <c r="AN26" i="2"/>
  <c r="AM26" i="2"/>
  <c r="AQ25" i="2"/>
  <c r="AS25" i="2"/>
  <c r="AZ25" i="2"/>
  <c r="AR25" i="2"/>
  <c r="AY25" i="2"/>
  <c r="AV25" i="2"/>
  <c r="AW25" i="2"/>
  <c r="AX25" i="2"/>
  <c r="AU25" i="2"/>
  <c r="AT25" i="2"/>
  <c r="AP25" i="2"/>
  <c r="AO25" i="2"/>
  <c r="AN25" i="2"/>
  <c r="AM25" i="2"/>
  <c r="AQ24" i="2"/>
  <c r="AS24" i="2"/>
  <c r="AZ24" i="2"/>
  <c r="AR24" i="2"/>
  <c r="AY24" i="2"/>
  <c r="AV24" i="2"/>
  <c r="AW24" i="2"/>
  <c r="AX24" i="2"/>
  <c r="AU24" i="2"/>
  <c r="AT24" i="2"/>
  <c r="AP24" i="2"/>
  <c r="AO24" i="2"/>
  <c r="AN24" i="2"/>
  <c r="AM24" i="2"/>
  <c r="AQ23" i="2"/>
  <c r="AS23" i="2"/>
  <c r="AZ23" i="2"/>
  <c r="AR23" i="2"/>
  <c r="AY23" i="2"/>
  <c r="AV23" i="2"/>
  <c r="AW23" i="2"/>
  <c r="AX23" i="2"/>
  <c r="AU23" i="2"/>
  <c r="AT23" i="2"/>
  <c r="AP23" i="2"/>
  <c r="AO23" i="2"/>
  <c r="AN23" i="2"/>
  <c r="AM23" i="2"/>
  <c r="AQ22" i="2"/>
  <c r="AS22" i="2"/>
  <c r="AZ22" i="2"/>
  <c r="AR22" i="2"/>
  <c r="AY22" i="2"/>
  <c r="AV22" i="2"/>
  <c r="AW22" i="2"/>
  <c r="AX22" i="2"/>
  <c r="AU22" i="2"/>
  <c r="AT22" i="2"/>
  <c r="AP22" i="2"/>
  <c r="AO22" i="2"/>
  <c r="AN22" i="2"/>
  <c r="AM22" i="2"/>
  <c r="AQ21" i="2"/>
  <c r="AS21" i="2"/>
  <c r="AZ21" i="2"/>
  <c r="AR21" i="2"/>
  <c r="AY21" i="2"/>
  <c r="AV21" i="2"/>
  <c r="AW21" i="2"/>
  <c r="AX21" i="2"/>
  <c r="AU21" i="2"/>
  <c r="AT21" i="2"/>
  <c r="AP21" i="2"/>
  <c r="AO21" i="2"/>
  <c r="AN21" i="2"/>
  <c r="AM21" i="2"/>
  <c r="AQ20" i="2"/>
  <c r="AS20" i="2"/>
  <c r="AZ20" i="2"/>
  <c r="AR20" i="2"/>
  <c r="AY20" i="2"/>
  <c r="AV20" i="2"/>
  <c r="AW20" i="2"/>
  <c r="AX20" i="2"/>
  <c r="AU20" i="2"/>
  <c r="AT20" i="2"/>
  <c r="AP20" i="2"/>
  <c r="AO20" i="2"/>
  <c r="AN20" i="2"/>
  <c r="AM20" i="2"/>
  <c r="AQ19" i="2"/>
  <c r="AS19" i="2"/>
  <c r="AZ19" i="2"/>
  <c r="AR19" i="2"/>
  <c r="AY19" i="2"/>
  <c r="AV19" i="2"/>
  <c r="AW19" i="2"/>
  <c r="AX19" i="2"/>
  <c r="AU19" i="2"/>
  <c r="AT19" i="2"/>
  <c r="AP19" i="2"/>
  <c r="AO19" i="2"/>
  <c r="AN19" i="2"/>
  <c r="AM19" i="2"/>
  <c r="AQ18" i="2"/>
  <c r="AS18" i="2"/>
  <c r="AZ18" i="2"/>
  <c r="AR18" i="2"/>
  <c r="AY18" i="2"/>
  <c r="AV18" i="2"/>
  <c r="AW18" i="2"/>
  <c r="AX18" i="2"/>
  <c r="AU18" i="2"/>
  <c r="AT18" i="2"/>
  <c r="AP18" i="2"/>
  <c r="AO18" i="2"/>
  <c r="AN18" i="2"/>
  <c r="AM18" i="2"/>
  <c r="AQ17" i="2"/>
  <c r="AS17" i="2"/>
  <c r="AZ17" i="2"/>
  <c r="AR17" i="2"/>
  <c r="AY17" i="2"/>
  <c r="AV17" i="2"/>
  <c r="AW17" i="2"/>
  <c r="AX17" i="2"/>
  <c r="AU17" i="2"/>
  <c r="AT17" i="2"/>
  <c r="AP17" i="2"/>
  <c r="AO17" i="2"/>
  <c r="AN17" i="2"/>
  <c r="AM17" i="2"/>
  <c r="AQ16" i="2"/>
  <c r="AS16" i="2"/>
  <c r="AZ16" i="2"/>
  <c r="AR16" i="2"/>
  <c r="AY16" i="2"/>
  <c r="AV16" i="2"/>
  <c r="AW16" i="2"/>
  <c r="AX16" i="2"/>
  <c r="AU16" i="2"/>
  <c r="AT16" i="2"/>
  <c r="AP16" i="2"/>
  <c r="AO16" i="2"/>
  <c r="AN16" i="2"/>
  <c r="AM16" i="2"/>
  <c r="AQ15" i="2"/>
  <c r="AS15" i="2"/>
  <c r="AZ15" i="2"/>
  <c r="AR15" i="2"/>
  <c r="AY15" i="2"/>
  <c r="AV15" i="2"/>
  <c r="AW15" i="2"/>
  <c r="AX15" i="2"/>
  <c r="AU15" i="2"/>
  <c r="AT15" i="2"/>
  <c r="AP15" i="2"/>
  <c r="AO15" i="2"/>
  <c r="AN15" i="2"/>
  <c r="AM15" i="2"/>
  <c r="AQ14" i="2"/>
  <c r="AS14" i="2"/>
  <c r="AZ14" i="2"/>
  <c r="AR14" i="2"/>
  <c r="AY14" i="2"/>
  <c r="AV14" i="2"/>
  <c r="AW14" i="2"/>
  <c r="AX14" i="2"/>
  <c r="AU14" i="2"/>
  <c r="AT14" i="2"/>
  <c r="AP14" i="2"/>
  <c r="AO14" i="2"/>
  <c r="AN14" i="2"/>
  <c r="AM14" i="2"/>
  <c r="AQ13" i="2"/>
  <c r="AS13" i="2"/>
  <c r="AZ13" i="2"/>
  <c r="AR13" i="2"/>
  <c r="AY13" i="2"/>
  <c r="AV13" i="2"/>
  <c r="AW13" i="2"/>
  <c r="AX13" i="2"/>
  <c r="AU13" i="2"/>
  <c r="AT13" i="2"/>
  <c r="AP13" i="2"/>
  <c r="AO13" i="2"/>
  <c r="AN13" i="2"/>
  <c r="AM13" i="2"/>
  <c r="AQ12" i="2"/>
  <c r="AS12" i="2"/>
  <c r="AZ12" i="2"/>
  <c r="AR12" i="2"/>
  <c r="AY12" i="2"/>
  <c r="AV12" i="2"/>
  <c r="AW12" i="2"/>
  <c r="AX12" i="2"/>
  <c r="AU12" i="2"/>
  <c r="AT12" i="2"/>
  <c r="AP12" i="2"/>
  <c r="AO12" i="2"/>
  <c r="AN12" i="2"/>
  <c r="AM12" i="2"/>
  <c r="AQ11" i="2"/>
  <c r="AS11" i="2"/>
  <c r="AZ11" i="2"/>
  <c r="AR11" i="2"/>
  <c r="AY11" i="2"/>
  <c r="AV11" i="2"/>
  <c r="AW11" i="2"/>
  <c r="AX11" i="2"/>
  <c r="AU11" i="2"/>
  <c r="AT11" i="2"/>
  <c r="AP11" i="2"/>
  <c r="AO11" i="2"/>
  <c r="AN11" i="2"/>
  <c r="AM11" i="2"/>
  <c r="AQ10" i="2"/>
  <c r="AS10" i="2"/>
  <c r="AZ10" i="2"/>
  <c r="AR10" i="2"/>
  <c r="AY10" i="2"/>
  <c r="AV10" i="2"/>
  <c r="AW10" i="2"/>
  <c r="AX10" i="2"/>
  <c r="AU10" i="2"/>
  <c r="AT10" i="2"/>
  <c r="AP10" i="2"/>
  <c r="AO10" i="2"/>
  <c r="AN10" i="2"/>
  <c r="AM10" i="2"/>
  <c r="AQ9" i="2"/>
  <c r="AS9" i="2"/>
  <c r="AZ9" i="2"/>
  <c r="AR9" i="2"/>
  <c r="AY9" i="2"/>
  <c r="AV9" i="2"/>
  <c r="AW9" i="2"/>
  <c r="AX9" i="2"/>
  <c r="AU9" i="2"/>
  <c r="AT9" i="2"/>
  <c r="AP9" i="2"/>
  <c r="AO9" i="2"/>
  <c r="AN9" i="2"/>
  <c r="AM9" i="2"/>
  <c r="AQ8" i="2"/>
  <c r="AS8" i="2"/>
  <c r="AZ8" i="2"/>
  <c r="AR8" i="2"/>
  <c r="AY8" i="2"/>
  <c r="AV8" i="2"/>
  <c r="AW8" i="2"/>
  <c r="AX8" i="2"/>
  <c r="AU8" i="2"/>
  <c r="AT8" i="2"/>
  <c r="AP8" i="2"/>
  <c r="AO8" i="2"/>
  <c r="AN8" i="2"/>
  <c r="AM8" i="2"/>
  <c r="AQ7" i="2"/>
  <c r="AS7" i="2"/>
  <c r="AZ7" i="2"/>
  <c r="AR7" i="2"/>
  <c r="AY7" i="2"/>
  <c r="AV7" i="2"/>
  <c r="AW7" i="2"/>
  <c r="AX7" i="2"/>
  <c r="AU7" i="2"/>
  <c r="AT7" i="2"/>
  <c r="AP7" i="2"/>
  <c r="AO7" i="2"/>
  <c r="AN7" i="2"/>
  <c r="AM7" i="2"/>
  <c r="AQ6" i="2"/>
  <c r="AS6" i="2"/>
  <c r="AZ6" i="2"/>
  <c r="AR6" i="2"/>
  <c r="AY6" i="2"/>
  <c r="AV6" i="2"/>
  <c r="AW6" i="2"/>
  <c r="AX6" i="2"/>
  <c r="AU6" i="2"/>
  <c r="AT6" i="2"/>
  <c r="AP6" i="2"/>
  <c r="AO6" i="2"/>
  <c r="AN6" i="2"/>
  <c r="AM6" i="2"/>
  <c r="AQ5" i="2"/>
  <c r="AS5" i="2"/>
  <c r="AZ5" i="2"/>
  <c r="AR5" i="2"/>
  <c r="AY5" i="2"/>
  <c r="AQ4" i="2"/>
  <c r="AS4" i="2"/>
  <c r="AZ4" i="2"/>
  <c r="AR4" i="2"/>
  <c r="AY4" i="2"/>
  <c r="AV4" i="2"/>
  <c r="AW4" i="2"/>
  <c r="AX4" i="2"/>
  <c r="AU4" i="2"/>
  <c r="AT4" i="2"/>
  <c r="AP4" i="2"/>
  <c r="AO4" i="2"/>
  <c r="AN4" i="2"/>
  <c r="AM4" i="2"/>
  <c r="AQ3" i="2"/>
  <c r="AS3" i="2"/>
  <c r="AZ3" i="2"/>
  <c r="AR3" i="2"/>
  <c r="AY3" i="2"/>
  <c r="AV3" i="2"/>
  <c r="AW3" i="2"/>
  <c r="AX3" i="2"/>
  <c r="AU3" i="2"/>
  <c r="AT3" i="2"/>
  <c r="AP3" i="2"/>
  <c r="AO3" i="2"/>
  <c r="AN3" i="2"/>
  <c r="AM3" i="2"/>
  <c r="AQ2" i="2"/>
  <c r="AS2" i="2"/>
  <c r="AZ2" i="2"/>
  <c r="AR2" i="2"/>
  <c r="AY2" i="2"/>
  <c r="AV2" i="2"/>
  <c r="AW2" i="2"/>
  <c r="AX2" i="2"/>
  <c r="AU2" i="2"/>
  <c r="AT2" i="2"/>
  <c r="AP2" i="2"/>
  <c r="AO2" i="2"/>
  <c r="AN2" i="2"/>
  <c r="AM2" i="2"/>
  <c r="AQ1584" i="2"/>
  <c r="AS1584" i="2"/>
  <c r="AZ1584" i="2"/>
  <c r="AR1584" i="2"/>
  <c r="AY1584" i="2"/>
  <c r="AV1584" i="2"/>
  <c r="AW1584" i="2"/>
  <c r="AX1584" i="2"/>
  <c r="AU1584" i="2"/>
  <c r="AT1584" i="2"/>
  <c r="AP1584" i="2"/>
  <c r="AO1584" i="2"/>
  <c r="AN1584" i="2"/>
  <c r="AM1584" i="2"/>
  <c r="AQ1583" i="2"/>
  <c r="AS1583" i="2"/>
  <c r="AZ1583" i="2"/>
  <c r="AR1583" i="2"/>
  <c r="AY1583" i="2"/>
  <c r="AV1583" i="2"/>
  <c r="AW1583" i="2"/>
  <c r="AX1583" i="2"/>
  <c r="AU1583" i="2"/>
  <c r="AT1583" i="2"/>
  <c r="AP1583" i="2"/>
  <c r="AO1583" i="2"/>
  <c r="AN1583" i="2"/>
  <c r="AM1583" i="2"/>
  <c r="AQ1582" i="2"/>
  <c r="AS1582" i="2"/>
  <c r="AZ1582" i="2"/>
  <c r="AR1582" i="2"/>
  <c r="AY1582" i="2"/>
  <c r="AV1582" i="2"/>
  <c r="AW1582" i="2"/>
  <c r="AX1582" i="2"/>
  <c r="AU1582" i="2"/>
  <c r="AT1582" i="2"/>
  <c r="AP1582" i="2"/>
  <c r="AO1582" i="2"/>
  <c r="AN1582" i="2"/>
  <c r="AM1582" i="2"/>
  <c r="AQ1581" i="2"/>
  <c r="AS1581" i="2"/>
  <c r="AZ1581" i="2"/>
  <c r="AR1581" i="2"/>
  <c r="AY1581" i="2"/>
  <c r="AV1581" i="2"/>
  <c r="AW1581" i="2"/>
  <c r="AX1581" i="2"/>
  <c r="AU1581" i="2"/>
  <c r="AT1581" i="2"/>
  <c r="AP1581" i="2"/>
  <c r="AO1581" i="2"/>
  <c r="AN1581" i="2"/>
  <c r="AM1581" i="2"/>
  <c r="AQ1580" i="2"/>
  <c r="AS1580" i="2"/>
  <c r="AZ1580" i="2"/>
  <c r="AR1580" i="2"/>
  <c r="AY1580" i="2"/>
  <c r="AV1580" i="2"/>
  <c r="AW1580" i="2"/>
  <c r="AX1580" i="2"/>
  <c r="AU1580" i="2"/>
  <c r="AT1580" i="2"/>
  <c r="AP1580" i="2"/>
  <c r="AO1580" i="2"/>
  <c r="AN1580" i="2"/>
  <c r="AM1580" i="2"/>
  <c r="AQ1579" i="2"/>
  <c r="AS1579" i="2"/>
  <c r="AZ1579" i="2"/>
  <c r="AR1579" i="2"/>
  <c r="AY1579" i="2"/>
  <c r="AV1579" i="2"/>
  <c r="AW1579" i="2"/>
  <c r="AX1579" i="2"/>
  <c r="AU1579" i="2"/>
  <c r="AT1579" i="2"/>
  <c r="AP1579" i="2"/>
  <c r="AO1579" i="2"/>
  <c r="AN1579" i="2"/>
  <c r="AM1579" i="2"/>
  <c r="AQ1578" i="2"/>
  <c r="AS1578" i="2"/>
  <c r="AZ1578" i="2"/>
  <c r="AR1578" i="2"/>
  <c r="AY1578" i="2"/>
  <c r="AV1578" i="2"/>
  <c r="AW1578" i="2"/>
  <c r="AX1578" i="2"/>
  <c r="AU1578" i="2"/>
  <c r="AT1578" i="2"/>
  <c r="AP1578" i="2"/>
  <c r="AO1578" i="2"/>
  <c r="AN1578" i="2"/>
  <c r="AM1578" i="2"/>
  <c r="AQ1577" i="2"/>
  <c r="AS1577" i="2"/>
  <c r="AZ1577" i="2"/>
  <c r="AR1577" i="2"/>
  <c r="AY1577" i="2"/>
  <c r="AV1577" i="2"/>
  <c r="AW1577" i="2"/>
  <c r="AX1577" i="2"/>
  <c r="AU1577" i="2"/>
  <c r="AT1577" i="2"/>
  <c r="AP1577" i="2"/>
  <c r="AO1577" i="2"/>
  <c r="AN1577" i="2"/>
  <c r="AM1577" i="2"/>
  <c r="AQ1576" i="2"/>
  <c r="AS1576" i="2"/>
  <c r="AZ1576" i="2"/>
  <c r="AR1576" i="2"/>
  <c r="AY1576" i="2"/>
  <c r="AV1576" i="2"/>
  <c r="AW1576" i="2"/>
  <c r="AX1576" i="2"/>
  <c r="AU1576" i="2"/>
  <c r="AT1576" i="2"/>
  <c r="AP1576" i="2"/>
  <c r="AO1576" i="2"/>
  <c r="AN1576" i="2"/>
  <c r="AM1576" i="2"/>
  <c r="AQ1575" i="2"/>
  <c r="AS1575" i="2"/>
  <c r="AZ1575" i="2"/>
  <c r="AR1575" i="2"/>
  <c r="AY1575" i="2"/>
  <c r="AV1575" i="2"/>
  <c r="AW1575" i="2"/>
  <c r="AX1575" i="2"/>
  <c r="AU1575" i="2"/>
  <c r="AT1575" i="2"/>
  <c r="AP1575" i="2"/>
  <c r="AO1575" i="2"/>
  <c r="AN1575" i="2"/>
  <c r="AM1575" i="2"/>
  <c r="AQ1574" i="2"/>
  <c r="AS1574" i="2"/>
  <c r="AZ1574" i="2"/>
  <c r="AR1574" i="2"/>
  <c r="AY1574" i="2"/>
  <c r="AV1574" i="2"/>
  <c r="AW1574" i="2"/>
  <c r="AX1574" i="2"/>
  <c r="AU1574" i="2"/>
  <c r="AT1574" i="2"/>
  <c r="AP1574" i="2"/>
  <c r="AO1574" i="2"/>
  <c r="AN1574" i="2"/>
  <c r="AM1574" i="2"/>
  <c r="AQ1573" i="2"/>
  <c r="AS1573" i="2"/>
  <c r="AZ1573" i="2"/>
  <c r="AR1573" i="2"/>
  <c r="AY1573" i="2"/>
  <c r="AV1573" i="2"/>
  <c r="AW1573" i="2"/>
  <c r="AX1573" i="2"/>
  <c r="AU1573" i="2"/>
  <c r="AT1573" i="2"/>
  <c r="AP1573" i="2"/>
  <c r="AO1573" i="2"/>
  <c r="AN1573" i="2"/>
  <c r="AM1573" i="2"/>
  <c r="AQ1572" i="2"/>
  <c r="AS1572" i="2"/>
  <c r="AZ1572" i="2"/>
  <c r="AR1572" i="2"/>
  <c r="AY1572" i="2"/>
  <c r="AV1572" i="2"/>
  <c r="AW1572" i="2"/>
  <c r="AX1572" i="2"/>
  <c r="AU1572" i="2"/>
  <c r="AT1572" i="2"/>
  <c r="AP1572" i="2"/>
  <c r="AO1572" i="2"/>
  <c r="AN1572" i="2"/>
  <c r="AM1572" i="2"/>
  <c r="AQ1571" i="2"/>
  <c r="AS1571" i="2"/>
  <c r="AZ1571" i="2"/>
  <c r="AR1571" i="2"/>
  <c r="AY1571" i="2"/>
  <c r="AV1571" i="2"/>
  <c r="AW1571" i="2"/>
  <c r="AX1571" i="2"/>
  <c r="AU1571" i="2"/>
  <c r="AT1571" i="2"/>
  <c r="AP1571" i="2"/>
  <c r="AO1571" i="2"/>
  <c r="AN1571" i="2"/>
  <c r="AM1571" i="2"/>
  <c r="AQ1570" i="2"/>
  <c r="AS1570" i="2"/>
  <c r="AZ1570" i="2"/>
  <c r="AR1570" i="2"/>
  <c r="AY1570" i="2"/>
  <c r="AV1570" i="2"/>
  <c r="AW1570" i="2"/>
  <c r="AX1570" i="2"/>
  <c r="AU1570" i="2"/>
  <c r="AT1570" i="2"/>
  <c r="AP1570" i="2"/>
  <c r="AO1570" i="2"/>
  <c r="AN1570" i="2"/>
  <c r="AM1570" i="2"/>
  <c r="AQ1569" i="2"/>
  <c r="AS1569" i="2"/>
  <c r="AZ1569" i="2"/>
  <c r="AR1569" i="2"/>
  <c r="AY1569" i="2"/>
  <c r="AV1569" i="2"/>
  <c r="AW1569" i="2"/>
  <c r="AX1569" i="2"/>
  <c r="AU1569" i="2"/>
  <c r="AT1569" i="2"/>
  <c r="AP1569" i="2"/>
  <c r="AO1569" i="2"/>
  <c r="AN1569" i="2"/>
  <c r="AM1569" i="2"/>
  <c r="AQ1568" i="2"/>
  <c r="AS1568" i="2"/>
  <c r="AZ1568" i="2"/>
  <c r="AR1568" i="2"/>
  <c r="AY1568" i="2"/>
  <c r="AV1568" i="2"/>
  <c r="AW1568" i="2"/>
  <c r="AX1568" i="2"/>
  <c r="AU1568" i="2"/>
  <c r="AT1568" i="2"/>
  <c r="AP1568" i="2"/>
  <c r="AO1568" i="2"/>
  <c r="AN1568" i="2"/>
  <c r="AM1568" i="2"/>
  <c r="AQ1567" i="2"/>
  <c r="AS1567" i="2"/>
  <c r="AZ1567" i="2"/>
  <c r="AR1567" i="2"/>
  <c r="AY1567" i="2"/>
  <c r="AV1567" i="2"/>
  <c r="AW1567" i="2"/>
  <c r="AX1567" i="2"/>
  <c r="AU1567" i="2"/>
  <c r="AT1567" i="2"/>
  <c r="AP1567" i="2"/>
  <c r="AO1567" i="2"/>
  <c r="AN1567" i="2"/>
  <c r="AM1567" i="2"/>
  <c r="AQ1566" i="2"/>
  <c r="AS1566" i="2"/>
  <c r="AZ1566" i="2"/>
  <c r="AR1566" i="2"/>
  <c r="AY1566" i="2"/>
  <c r="AV1566" i="2"/>
  <c r="AW1566" i="2"/>
  <c r="AX1566" i="2"/>
  <c r="AU1566" i="2"/>
  <c r="AT1566" i="2"/>
  <c r="AP1566" i="2"/>
  <c r="AO1566" i="2"/>
  <c r="AN1566" i="2"/>
  <c r="AM1566" i="2"/>
  <c r="AQ1565" i="2"/>
  <c r="AS1565" i="2"/>
  <c r="AZ1565" i="2"/>
  <c r="AR1565" i="2"/>
  <c r="AY1565" i="2"/>
  <c r="AV1565" i="2"/>
  <c r="AW1565" i="2"/>
  <c r="AX1565" i="2"/>
  <c r="AU1565" i="2"/>
  <c r="AT1565" i="2"/>
  <c r="AP1565" i="2"/>
  <c r="AO1565" i="2"/>
  <c r="AN1565" i="2"/>
  <c r="AM1565" i="2"/>
  <c r="AQ1564" i="2"/>
  <c r="AS1564" i="2"/>
  <c r="AZ1564" i="2"/>
  <c r="AR1564" i="2"/>
  <c r="AY1564" i="2"/>
  <c r="AV1564" i="2"/>
  <c r="AW1564" i="2"/>
  <c r="AX1564" i="2"/>
  <c r="AU1564" i="2"/>
  <c r="AT1564" i="2"/>
  <c r="AP1564" i="2"/>
  <c r="AO1564" i="2"/>
  <c r="AN1564" i="2"/>
  <c r="AM1564" i="2"/>
  <c r="AQ1563" i="2"/>
  <c r="AS1563" i="2"/>
  <c r="AZ1563" i="2"/>
  <c r="AR1563" i="2"/>
  <c r="AY1563" i="2"/>
  <c r="AV1563" i="2"/>
  <c r="AW1563" i="2"/>
  <c r="AX1563" i="2"/>
  <c r="AU1563" i="2"/>
  <c r="AT1563" i="2"/>
  <c r="AP1563" i="2"/>
  <c r="AO1563" i="2"/>
  <c r="AN1563" i="2"/>
  <c r="AM1563" i="2"/>
  <c r="AQ1562" i="2"/>
  <c r="AS1562" i="2"/>
  <c r="AZ1562" i="2"/>
  <c r="AR1562" i="2"/>
  <c r="AY1562" i="2"/>
  <c r="AV1562" i="2"/>
  <c r="AW1562" i="2"/>
  <c r="AX1562" i="2"/>
  <c r="AU1562" i="2"/>
  <c r="AT1562" i="2"/>
  <c r="AP1562" i="2"/>
  <c r="AO1562" i="2"/>
  <c r="AN1562" i="2"/>
  <c r="AM1562" i="2"/>
  <c r="AQ1561" i="2"/>
  <c r="AS1561" i="2"/>
  <c r="AZ1561" i="2"/>
  <c r="AR1561" i="2"/>
  <c r="AY1561" i="2"/>
  <c r="AV1561" i="2"/>
  <c r="AW1561" i="2"/>
  <c r="AX1561" i="2"/>
  <c r="AU1561" i="2"/>
  <c r="AT1561" i="2"/>
  <c r="AP1561" i="2"/>
  <c r="AO1561" i="2"/>
  <c r="AN1561" i="2"/>
  <c r="AM1561" i="2"/>
  <c r="AQ1560" i="2"/>
  <c r="AS1560" i="2"/>
  <c r="AZ1560" i="2"/>
  <c r="AR1560" i="2"/>
  <c r="AY1560" i="2"/>
  <c r="AV1560" i="2"/>
  <c r="AW1560" i="2"/>
  <c r="AX1560" i="2"/>
  <c r="AU1560" i="2"/>
  <c r="AT1560" i="2"/>
  <c r="AP1560" i="2"/>
  <c r="AO1560" i="2"/>
  <c r="AN1560" i="2"/>
  <c r="AM1560" i="2"/>
  <c r="AQ1559" i="2"/>
  <c r="AS1559" i="2"/>
  <c r="AZ1559" i="2"/>
  <c r="AR1559" i="2"/>
  <c r="AY1559" i="2"/>
  <c r="AV1559" i="2"/>
  <c r="AW1559" i="2"/>
  <c r="AX1559" i="2"/>
  <c r="AU1559" i="2"/>
  <c r="AT1559" i="2"/>
  <c r="AP1559" i="2"/>
  <c r="AO1559" i="2"/>
  <c r="AN1559" i="2"/>
  <c r="AM1559" i="2"/>
  <c r="AQ1558" i="2"/>
  <c r="AS1558" i="2"/>
  <c r="AZ1558" i="2"/>
  <c r="AR1558" i="2"/>
  <c r="AY1558" i="2"/>
  <c r="AV1558" i="2"/>
  <c r="AW1558" i="2"/>
  <c r="AX1558" i="2"/>
  <c r="AU1558" i="2"/>
  <c r="AT1558" i="2"/>
  <c r="AP1558" i="2"/>
  <c r="AO1558" i="2"/>
  <c r="AN1558" i="2"/>
  <c r="AM1558" i="2"/>
  <c r="AQ1557" i="2"/>
  <c r="AS1557" i="2"/>
  <c r="AZ1557" i="2"/>
  <c r="AR1557" i="2"/>
  <c r="AY1557" i="2"/>
  <c r="AV1557" i="2"/>
  <c r="AW1557" i="2"/>
  <c r="AX1557" i="2"/>
  <c r="AU1557" i="2"/>
  <c r="AT1557" i="2"/>
  <c r="AP1557" i="2"/>
  <c r="AO1557" i="2"/>
  <c r="AN1557" i="2"/>
  <c r="AM1557" i="2"/>
  <c r="AQ1556" i="2"/>
  <c r="AS1556" i="2"/>
  <c r="AZ1556" i="2"/>
  <c r="AR1556" i="2"/>
  <c r="AY1556" i="2"/>
  <c r="AV1556" i="2"/>
  <c r="AW1556" i="2"/>
  <c r="AX1556" i="2"/>
  <c r="AU1556" i="2"/>
  <c r="AT1556" i="2"/>
  <c r="AP1556" i="2"/>
  <c r="AO1556" i="2"/>
  <c r="AN1556" i="2"/>
  <c r="AM1556" i="2"/>
  <c r="AQ1555" i="2"/>
  <c r="AS1555" i="2"/>
  <c r="AZ1555" i="2"/>
  <c r="AR1555" i="2"/>
  <c r="AY1555" i="2"/>
  <c r="AV1555" i="2"/>
  <c r="AW1555" i="2"/>
  <c r="AX1555" i="2"/>
  <c r="AU1555" i="2"/>
  <c r="AT1555" i="2"/>
  <c r="AP1555" i="2"/>
  <c r="AO1555" i="2"/>
  <c r="AN1555" i="2"/>
  <c r="AM1555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V728" i="2"/>
  <c r="AW728" i="2"/>
  <c r="AX728" i="2"/>
  <c r="AU728" i="2"/>
  <c r="AT728" i="2"/>
  <c r="AQ728" i="2"/>
  <c r="AQ727" i="2"/>
  <c r="AS727" i="2"/>
  <c r="AZ727" i="2"/>
  <c r="AR727" i="2"/>
  <c r="AY727" i="2"/>
  <c r="AV727" i="2"/>
  <c r="AW727" i="2"/>
  <c r="AX727" i="2"/>
  <c r="AU727" i="2"/>
  <c r="AT727" i="2"/>
  <c r="AP727" i="2"/>
  <c r="AO727" i="2"/>
  <c r="AN727" i="2"/>
  <c r="AM727" i="2"/>
  <c r="AQ726" i="2"/>
  <c r="AS726" i="2"/>
  <c r="AZ726" i="2"/>
  <c r="AR726" i="2"/>
  <c r="AY726" i="2"/>
  <c r="AV726" i="2"/>
  <c r="AW726" i="2"/>
  <c r="AX726" i="2"/>
  <c r="AU726" i="2"/>
  <c r="AT726" i="2"/>
  <c r="AP726" i="2"/>
  <c r="AO726" i="2"/>
  <c r="AN726" i="2"/>
  <c r="AM726" i="2"/>
  <c r="AQ725" i="2"/>
  <c r="AS725" i="2"/>
  <c r="AZ725" i="2"/>
  <c r="AR725" i="2"/>
  <c r="AY725" i="2"/>
  <c r="AV725" i="2"/>
  <c r="AW725" i="2"/>
  <c r="AX725" i="2"/>
  <c r="AU725" i="2"/>
  <c r="AT725" i="2"/>
  <c r="AP725" i="2"/>
  <c r="AO725" i="2"/>
  <c r="AN725" i="2"/>
  <c r="AM725" i="2"/>
  <c r="AQ724" i="2"/>
  <c r="AS724" i="2"/>
  <c r="AZ724" i="2"/>
  <c r="AR724" i="2"/>
  <c r="AY724" i="2"/>
  <c r="AV724" i="2"/>
  <c r="AW724" i="2"/>
  <c r="AX724" i="2"/>
  <c r="AU724" i="2"/>
  <c r="AT724" i="2"/>
  <c r="AP724" i="2"/>
  <c r="AO724" i="2"/>
  <c r="AN724" i="2"/>
  <c r="AM724" i="2"/>
  <c r="AQ723" i="2"/>
  <c r="AS723" i="2"/>
  <c r="AZ723" i="2"/>
  <c r="AR723" i="2"/>
  <c r="AY723" i="2"/>
  <c r="AV723" i="2"/>
  <c r="AW723" i="2"/>
  <c r="AX723" i="2"/>
  <c r="AU723" i="2"/>
  <c r="AT723" i="2"/>
  <c r="AP723" i="2"/>
  <c r="AO723" i="2"/>
  <c r="AN723" i="2"/>
  <c r="AM723" i="2"/>
  <c r="AQ722" i="2"/>
  <c r="AS722" i="2"/>
  <c r="AZ722" i="2"/>
  <c r="AR722" i="2"/>
  <c r="AY722" i="2"/>
  <c r="AV722" i="2"/>
  <c r="AW722" i="2"/>
  <c r="AX722" i="2"/>
  <c r="AU722" i="2"/>
  <c r="AT722" i="2"/>
  <c r="AP722" i="2"/>
  <c r="AO722" i="2"/>
  <c r="AN722" i="2"/>
  <c r="AM722" i="2"/>
  <c r="AQ721" i="2"/>
  <c r="AS721" i="2"/>
  <c r="AZ721" i="2"/>
  <c r="AR721" i="2"/>
  <c r="AY721" i="2"/>
  <c r="AV721" i="2"/>
  <c r="AW721" i="2"/>
  <c r="AX721" i="2"/>
  <c r="AU721" i="2"/>
  <c r="AT721" i="2"/>
  <c r="AP721" i="2"/>
  <c r="AO721" i="2"/>
  <c r="AN721" i="2"/>
  <c r="AM721" i="2"/>
  <c r="AQ720" i="2"/>
  <c r="AS720" i="2"/>
  <c r="AZ720" i="2"/>
  <c r="AR720" i="2"/>
  <c r="AY720" i="2"/>
  <c r="AV720" i="2"/>
  <c r="AW720" i="2"/>
  <c r="AX720" i="2"/>
  <c r="AU720" i="2"/>
  <c r="AT720" i="2"/>
  <c r="AP720" i="2"/>
  <c r="AO720" i="2"/>
  <c r="AN720" i="2"/>
  <c r="AM720" i="2"/>
  <c r="AQ719" i="2"/>
  <c r="AS719" i="2"/>
  <c r="AZ719" i="2"/>
  <c r="AR719" i="2"/>
  <c r="AY719" i="2"/>
  <c r="AV719" i="2"/>
  <c r="AW719" i="2"/>
  <c r="AX719" i="2"/>
  <c r="AU719" i="2"/>
  <c r="AT719" i="2"/>
  <c r="AP719" i="2"/>
  <c r="AO719" i="2"/>
  <c r="AN719" i="2"/>
  <c r="AM719" i="2"/>
  <c r="AQ718" i="2"/>
  <c r="AS718" i="2"/>
  <c r="AZ718" i="2"/>
  <c r="AR718" i="2"/>
  <c r="AY718" i="2"/>
  <c r="AV718" i="2"/>
  <c r="AW718" i="2"/>
  <c r="AX718" i="2"/>
  <c r="AU718" i="2"/>
  <c r="AT718" i="2"/>
  <c r="AP718" i="2"/>
  <c r="AO718" i="2"/>
  <c r="AN718" i="2"/>
  <c r="AM718" i="2"/>
  <c r="AQ717" i="2"/>
  <c r="AS717" i="2"/>
  <c r="AZ717" i="2"/>
  <c r="AR717" i="2"/>
  <c r="AY717" i="2"/>
  <c r="AV717" i="2"/>
  <c r="AW717" i="2"/>
  <c r="AX717" i="2"/>
  <c r="AU717" i="2"/>
  <c r="AT717" i="2"/>
  <c r="AP717" i="2"/>
  <c r="AO717" i="2"/>
  <c r="AN717" i="2"/>
  <c r="AM717" i="2"/>
  <c r="AQ716" i="2"/>
  <c r="AS716" i="2"/>
  <c r="AZ716" i="2"/>
  <c r="AR716" i="2"/>
  <c r="AY716" i="2"/>
  <c r="AV716" i="2"/>
  <c r="AW716" i="2"/>
  <c r="AX716" i="2"/>
  <c r="AU716" i="2"/>
  <c r="AT716" i="2"/>
  <c r="AP716" i="2"/>
  <c r="AO716" i="2"/>
  <c r="AN716" i="2"/>
  <c r="AM716" i="2"/>
  <c r="AQ715" i="2"/>
  <c r="AS715" i="2"/>
  <c r="AZ715" i="2"/>
  <c r="AR715" i="2"/>
  <c r="AY715" i="2"/>
  <c r="AV715" i="2"/>
  <c r="AW715" i="2"/>
  <c r="AX715" i="2"/>
  <c r="AU715" i="2"/>
  <c r="AT715" i="2"/>
  <c r="AP715" i="2"/>
  <c r="AO715" i="2"/>
  <c r="AN715" i="2"/>
  <c r="AM715" i="2"/>
  <c r="AQ714" i="2"/>
  <c r="AS714" i="2"/>
  <c r="AZ714" i="2"/>
  <c r="AR714" i="2"/>
  <c r="AY714" i="2"/>
  <c r="AV714" i="2"/>
  <c r="AW714" i="2"/>
  <c r="AX714" i="2"/>
  <c r="AU714" i="2"/>
  <c r="AT714" i="2"/>
  <c r="AP714" i="2"/>
  <c r="AO714" i="2"/>
  <c r="AN714" i="2"/>
  <c r="AM714" i="2"/>
  <c r="AQ713" i="2"/>
  <c r="AS713" i="2"/>
  <c r="AZ713" i="2"/>
  <c r="AR713" i="2"/>
  <c r="AY713" i="2"/>
  <c r="AV713" i="2"/>
  <c r="AW713" i="2"/>
  <c r="AX713" i="2"/>
  <c r="AU713" i="2"/>
  <c r="AT713" i="2"/>
  <c r="AP713" i="2"/>
  <c r="AO713" i="2"/>
  <c r="AN713" i="2"/>
  <c r="AM713" i="2"/>
  <c r="AQ712" i="2"/>
  <c r="AS712" i="2"/>
  <c r="AZ712" i="2"/>
  <c r="AR712" i="2"/>
  <c r="AY712" i="2"/>
  <c r="AV712" i="2"/>
  <c r="AW712" i="2"/>
  <c r="AX712" i="2"/>
  <c r="AU712" i="2"/>
  <c r="AT712" i="2"/>
  <c r="AP712" i="2"/>
  <c r="AO712" i="2"/>
  <c r="AN712" i="2"/>
  <c r="AM712" i="2"/>
  <c r="AQ711" i="2"/>
  <c r="AS711" i="2"/>
  <c r="AZ711" i="2"/>
  <c r="AR711" i="2"/>
  <c r="AY711" i="2"/>
  <c r="AV711" i="2"/>
  <c r="AW711" i="2"/>
  <c r="AX711" i="2"/>
  <c r="AU711" i="2"/>
  <c r="AT711" i="2"/>
  <c r="AP711" i="2"/>
  <c r="AO711" i="2"/>
  <c r="AN711" i="2"/>
  <c r="AM711" i="2"/>
  <c r="AQ710" i="2"/>
  <c r="AS710" i="2"/>
  <c r="AZ710" i="2"/>
  <c r="AR710" i="2"/>
  <c r="AY710" i="2"/>
  <c r="AV710" i="2"/>
  <c r="AW710" i="2"/>
  <c r="AX710" i="2"/>
  <c r="AU710" i="2"/>
  <c r="AT710" i="2"/>
  <c r="AP710" i="2"/>
  <c r="AO710" i="2"/>
  <c r="AN710" i="2"/>
  <c r="AM710" i="2"/>
  <c r="AQ709" i="2"/>
  <c r="AS709" i="2"/>
  <c r="AZ709" i="2"/>
  <c r="AR709" i="2"/>
  <c r="AY709" i="2"/>
  <c r="AV709" i="2"/>
  <c r="AW709" i="2"/>
  <c r="AX709" i="2"/>
  <c r="AU709" i="2"/>
  <c r="AT709" i="2"/>
  <c r="AP709" i="2"/>
  <c r="AO709" i="2"/>
  <c r="AN709" i="2"/>
  <c r="AM709" i="2"/>
  <c r="AQ708" i="2"/>
  <c r="AS708" i="2"/>
  <c r="AZ708" i="2"/>
  <c r="AR708" i="2"/>
  <c r="AY708" i="2"/>
  <c r="AV708" i="2"/>
  <c r="AW708" i="2"/>
  <c r="AX708" i="2"/>
  <c r="AU708" i="2"/>
  <c r="AT708" i="2"/>
  <c r="AP708" i="2"/>
  <c r="AO708" i="2"/>
  <c r="AN708" i="2"/>
  <c r="AM708" i="2"/>
  <c r="AQ707" i="2"/>
  <c r="AS707" i="2"/>
  <c r="AZ707" i="2"/>
  <c r="AR707" i="2"/>
  <c r="AY707" i="2"/>
  <c r="AV707" i="2"/>
  <c r="AW707" i="2"/>
  <c r="AX707" i="2"/>
  <c r="AU707" i="2"/>
  <c r="AT707" i="2"/>
  <c r="AP707" i="2"/>
  <c r="AO707" i="2"/>
  <c r="AN707" i="2"/>
  <c r="AM707" i="2"/>
  <c r="AQ706" i="2"/>
  <c r="AS706" i="2"/>
  <c r="AZ706" i="2"/>
  <c r="AR706" i="2"/>
  <c r="AY706" i="2"/>
  <c r="AV706" i="2"/>
  <c r="AW706" i="2"/>
  <c r="AX706" i="2"/>
  <c r="AU706" i="2"/>
  <c r="AT706" i="2"/>
  <c r="AP706" i="2"/>
  <c r="AO706" i="2"/>
  <c r="AN706" i="2"/>
  <c r="AM706" i="2"/>
  <c r="AQ705" i="2"/>
  <c r="AS705" i="2"/>
  <c r="AZ705" i="2"/>
  <c r="AR705" i="2"/>
  <c r="AY705" i="2"/>
  <c r="AV705" i="2"/>
  <c r="AW705" i="2"/>
  <c r="AX705" i="2"/>
  <c r="AU705" i="2"/>
  <c r="AT705" i="2"/>
  <c r="AP705" i="2"/>
  <c r="AO705" i="2"/>
  <c r="AN705" i="2"/>
  <c r="AM705" i="2"/>
  <c r="AQ704" i="2"/>
  <c r="AS704" i="2"/>
  <c r="AZ704" i="2"/>
  <c r="AR704" i="2"/>
  <c r="AY704" i="2"/>
  <c r="AV704" i="2"/>
  <c r="AW704" i="2"/>
  <c r="AX704" i="2"/>
  <c r="AU704" i="2"/>
  <c r="AT704" i="2"/>
  <c r="AP704" i="2"/>
  <c r="AO704" i="2"/>
  <c r="AN704" i="2"/>
  <c r="AM704" i="2"/>
  <c r="AQ703" i="2"/>
  <c r="AS703" i="2"/>
  <c r="AZ703" i="2"/>
  <c r="AR703" i="2"/>
  <c r="AY703" i="2"/>
  <c r="AV703" i="2"/>
  <c r="AW703" i="2"/>
  <c r="AX703" i="2"/>
  <c r="AU703" i="2"/>
  <c r="AT703" i="2"/>
  <c r="AP703" i="2"/>
  <c r="AO703" i="2"/>
  <c r="AN703" i="2"/>
  <c r="AM703" i="2"/>
  <c r="AQ702" i="2"/>
  <c r="AS702" i="2"/>
  <c r="AZ702" i="2"/>
  <c r="AR702" i="2"/>
  <c r="AY702" i="2"/>
  <c r="AV702" i="2"/>
  <c r="AW702" i="2"/>
  <c r="AX702" i="2"/>
  <c r="AU702" i="2"/>
  <c r="AT702" i="2"/>
  <c r="AP702" i="2"/>
  <c r="AO702" i="2"/>
  <c r="AN702" i="2"/>
  <c r="AM702" i="2"/>
  <c r="AQ701" i="2"/>
  <c r="AS701" i="2"/>
  <c r="AZ701" i="2"/>
  <c r="AR701" i="2"/>
  <c r="AY701" i="2"/>
  <c r="AV701" i="2"/>
  <c r="AW701" i="2"/>
  <c r="AX701" i="2"/>
  <c r="AU701" i="2"/>
  <c r="AT701" i="2"/>
  <c r="AP701" i="2"/>
  <c r="AO701" i="2"/>
  <c r="AN701" i="2"/>
  <c r="AM701" i="2"/>
  <c r="AQ700" i="2"/>
  <c r="AS700" i="2"/>
  <c r="AZ700" i="2"/>
  <c r="AR700" i="2"/>
  <c r="AY700" i="2"/>
  <c r="AV700" i="2"/>
  <c r="AW700" i="2"/>
  <c r="AX700" i="2"/>
  <c r="AU700" i="2"/>
  <c r="AT700" i="2"/>
  <c r="AP700" i="2"/>
  <c r="AO700" i="2"/>
  <c r="AN700" i="2"/>
  <c r="AM700" i="2"/>
  <c r="AQ699" i="2"/>
  <c r="AS699" i="2"/>
  <c r="AZ699" i="2"/>
  <c r="AR699" i="2"/>
  <c r="AY699" i="2"/>
  <c r="AV699" i="2"/>
  <c r="AW699" i="2"/>
  <c r="AX699" i="2"/>
  <c r="AU699" i="2"/>
  <c r="AT699" i="2"/>
  <c r="AP699" i="2"/>
  <c r="AO699" i="2"/>
  <c r="AN699" i="2"/>
  <c r="AM699" i="2"/>
  <c r="AQ698" i="2"/>
  <c r="AS698" i="2"/>
  <c r="AZ698" i="2"/>
  <c r="AR698" i="2"/>
  <c r="AY698" i="2"/>
  <c r="AV698" i="2"/>
  <c r="AW698" i="2"/>
  <c r="AX698" i="2"/>
  <c r="AU698" i="2"/>
  <c r="AT698" i="2"/>
  <c r="AP698" i="2"/>
  <c r="AO698" i="2"/>
  <c r="AN698" i="2"/>
  <c r="AM698" i="2"/>
  <c r="AQ697" i="2"/>
  <c r="AS697" i="2"/>
  <c r="AZ697" i="2"/>
  <c r="AR697" i="2"/>
  <c r="AY697" i="2"/>
  <c r="AV697" i="2"/>
  <c r="AW697" i="2"/>
  <c r="AX697" i="2"/>
  <c r="AU697" i="2"/>
  <c r="AT697" i="2"/>
  <c r="AP697" i="2"/>
  <c r="AO697" i="2"/>
  <c r="AN697" i="2"/>
  <c r="AM697" i="2"/>
  <c r="AQ696" i="2"/>
  <c r="AS696" i="2"/>
  <c r="AZ696" i="2"/>
  <c r="AR696" i="2"/>
  <c r="AY696" i="2"/>
  <c r="AV696" i="2"/>
  <c r="AW696" i="2"/>
  <c r="AX696" i="2"/>
  <c r="AU696" i="2"/>
  <c r="AT696" i="2"/>
  <c r="AP696" i="2"/>
  <c r="AO696" i="2"/>
  <c r="AN696" i="2"/>
  <c r="AM696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1045" i="2"/>
  <c r="AQ1044" i="2"/>
  <c r="AQ1043" i="2"/>
  <c r="AQ1042" i="2"/>
  <c r="AQ1041" i="2"/>
  <c r="AQ1040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S1025" i="2"/>
  <c r="AZ1025" i="2"/>
  <c r="AR1025" i="2"/>
  <c r="AY1025" i="2"/>
  <c r="AV1025" i="2"/>
  <c r="AW1025" i="2"/>
  <c r="AX1025" i="2"/>
  <c r="AU1025" i="2"/>
  <c r="AT1025" i="2"/>
  <c r="AP1025" i="2"/>
  <c r="AO1025" i="2"/>
  <c r="AN1025" i="2"/>
  <c r="AM1025" i="2"/>
  <c r="AQ1024" i="2"/>
  <c r="AS1024" i="2"/>
  <c r="AZ1024" i="2"/>
  <c r="AR1024" i="2"/>
  <c r="AY1024" i="2"/>
  <c r="AV1024" i="2"/>
  <c r="AW1024" i="2"/>
  <c r="AX1024" i="2"/>
  <c r="AU1024" i="2"/>
  <c r="AT1024" i="2"/>
  <c r="AP1024" i="2"/>
  <c r="AO1024" i="2"/>
  <c r="AN1024" i="2"/>
  <c r="AM1024" i="2"/>
  <c r="AQ1023" i="2"/>
  <c r="AS1023" i="2"/>
  <c r="AZ1023" i="2"/>
  <c r="AR1023" i="2"/>
  <c r="AY1023" i="2"/>
  <c r="AV1023" i="2"/>
  <c r="AW1023" i="2"/>
  <c r="AX1023" i="2"/>
  <c r="AU1023" i="2"/>
  <c r="AT1023" i="2"/>
  <c r="AP1023" i="2"/>
  <c r="AO1023" i="2"/>
  <c r="AN1023" i="2"/>
  <c r="AM1023" i="2"/>
  <c r="AQ1022" i="2"/>
  <c r="AS1022" i="2"/>
  <c r="AZ1022" i="2"/>
  <c r="AR1022" i="2"/>
  <c r="AY1022" i="2"/>
  <c r="AV1022" i="2"/>
  <c r="AW1022" i="2"/>
  <c r="AX1022" i="2"/>
  <c r="AU1022" i="2"/>
  <c r="AT1022" i="2"/>
  <c r="AP1022" i="2"/>
  <c r="AO1022" i="2"/>
  <c r="AN1022" i="2"/>
  <c r="AM1022" i="2"/>
  <c r="AQ1021" i="2"/>
  <c r="AS1021" i="2"/>
  <c r="AZ1021" i="2"/>
  <c r="AR1021" i="2"/>
  <c r="AY1021" i="2"/>
  <c r="AV1021" i="2"/>
  <c r="AW1021" i="2"/>
  <c r="AX1021" i="2"/>
  <c r="AU1021" i="2"/>
  <c r="AT1021" i="2"/>
  <c r="AP1021" i="2"/>
  <c r="AO1021" i="2"/>
  <c r="AN1021" i="2"/>
  <c r="AM1021" i="2"/>
  <c r="AS1020" i="2"/>
  <c r="AR1020" i="2"/>
  <c r="AY1020" i="2"/>
  <c r="AV1020" i="2"/>
  <c r="AW1020" i="2"/>
  <c r="AX1020" i="2"/>
  <c r="AU1020" i="2"/>
  <c r="AT1020" i="2"/>
  <c r="AP1020" i="2"/>
  <c r="AO1020" i="2"/>
  <c r="AN1020" i="2"/>
  <c r="AM1020" i="2"/>
  <c r="AS1019" i="2"/>
  <c r="AR1019" i="2"/>
  <c r="AY1019" i="2"/>
  <c r="AV1019" i="2"/>
  <c r="AW1019" i="2"/>
  <c r="AX1019" i="2"/>
  <c r="AU1019" i="2"/>
  <c r="AT1019" i="2"/>
  <c r="AP1019" i="2"/>
  <c r="AO1019" i="2"/>
  <c r="AM1019" i="2"/>
  <c r="AQ1018" i="2"/>
  <c r="AS1018" i="2"/>
  <c r="AZ1018" i="2"/>
  <c r="AR1018" i="2"/>
  <c r="AY1018" i="2"/>
  <c r="AV1018" i="2"/>
  <c r="AW1018" i="2"/>
  <c r="AX1018" i="2"/>
  <c r="AU1018" i="2"/>
  <c r="AT1018" i="2"/>
  <c r="AP1018" i="2"/>
  <c r="AO1018" i="2"/>
  <c r="AN1018" i="2"/>
  <c r="AM1018" i="2"/>
  <c r="AS1017" i="2"/>
  <c r="AR1017" i="2"/>
  <c r="AY1017" i="2"/>
  <c r="AV1017" i="2"/>
  <c r="AW1017" i="2"/>
  <c r="AX1017" i="2"/>
  <c r="AU1017" i="2"/>
  <c r="AT1017" i="2"/>
  <c r="AP1017" i="2"/>
  <c r="AO1017" i="2"/>
  <c r="AN1017" i="2"/>
  <c r="AM1017" i="2"/>
  <c r="AQ1016" i="2"/>
  <c r="AS1016" i="2"/>
  <c r="AZ1016" i="2"/>
  <c r="AR1016" i="2"/>
  <c r="AY1016" i="2"/>
  <c r="AV1016" i="2"/>
  <c r="AW1016" i="2"/>
  <c r="AX1016" i="2"/>
  <c r="AU1016" i="2"/>
  <c r="AT1016" i="2"/>
  <c r="AP1016" i="2"/>
  <c r="AO1016" i="2"/>
  <c r="AN1016" i="2"/>
  <c r="AM1016" i="2"/>
  <c r="AQ1015" i="2"/>
  <c r="AS1015" i="2"/>
  <c r="AZ1015" i="2"/>
  <c r="AR1015" i="2"/>
  <c r="AY1015" i="2"/>
  <c r="AV1015" i="2"/>
  <c r="AW1015" i="2"/>
  <c r="AX1015" i="2"/>
  <c r="AU1015" i="2"/>
  <c r="AT1015" i="2"/>
  <c r="AP1015" i="2"/>
  <c r="AO1015" i="2"/>
  <c r="AM1015" i="2"/>
  <c r="AQ1014" i="2"/>
  <c r="AS1014" i="2"/>
  <c r="AZ1014" i="2"/>
  <c r="AR1014" i="2"/>
  <c r="AY1014" i="2"/>
  <c r="AV1014" i="2"/>
  <c r="AW1014" i="2"/>
  <c r="AX1014" i="2"/>
  <c r="AU1014" i="2"/>
  <c r="AT1014" i="2"/>
  <c r="AP1014" i="2"/>
  <c r="AO1014" i="2"/>
  <c r="AN1014" i="2"/>
  <c r="AM1014" i="2"/>
  <c r="AQ1013" i="2"/>
  <c r="AS1013" i="2"/>
  <c r="AZ1013" i="2"/>
  <c r="AR1013" i="2"/>
  <c r="AY1013" i="2"/>
  <c r="AV1013" i="2"/>
  <c r="AW1013" i="2"/>
  <c r="AX1013" i="2"/>
  <c r="AU1013" i="2"/>
  <c r="AT1013" i="2"/>
  <c r="AP1013" i="2"/>
  <c r="AO1013" i="2"/>
  <c r="AN1013" i="2"/>
  <c r="AM1013" i="2"/>
  <c r="AQ1012" i="2"/>
  <c r="AS1012" i="2"/>
  <c r="AZ1012" i="2"/>
  <c r="AR1012" i="2"/>
  <c r="AY1012" i="2"/>
  <c r="AV1012" i="2"/>
  <c r="AW1012" i="2"/>
  <c r="AX1012" i="2"/>
  <c r="AU1012" i="2"/>
  <c r="AT1012" i="2"/>
  <c r="AP1012" i="2"/>
  <c r="AO1012" i="2"/>
  <c r="AN1012" i="2"/>
  <c r="AM1012" i="2"/>
  <c r="AQ1011" i="2"/>
  <c r="AS1011" i="2"/>
  <c r="AZ1011" i="2"/>
  <c r="AR1011" i="2"/>
  <c r="AY1011" i="2"/>
  <c r="AV1011" i="2"/>
  <c r="AW1011" i="2"/>
  <c r="AX1011" i="2"/>
  <c r="AU1011" i="2"/>
  <c r="AT1011" i="2"/>
  <c r="AP1011" i="2"/>
  <c r="AO1011" i="2"/>
  <c r="AN1011" i="2"/>
  <c r="AM1011" i="2"/>
  <c r="AQ1010" i="2"/>
  <c r="AS1010" i="2"/>
  <c r="AZ1010" i="2"/>
  <c r="AR1010" i="2"/>
  <c r="AY1010" i="2"/>
  <c r="AV1010" i="2"/>
  <c r="AW1010" i="2"/>
  <c r="AX1010" i="2"/>
  <c r="AU1010" i="2"/>
  <c r="AT1010" i="2"/>
  <c r="AP1010" i="2"/>
  <c r="AO1010" i="2"/>
  <c r="AN1010" i="2"/>
  <c r="AM1010" i="2"/>
  <c r="AQ1009" i="2"/>
  <c r="AS1009" i="2"/>
  <c r="AZ1009" i="2"/>
  <c r="AR1009" i="2"/>
  <c r="AY1009" i="2"/>
  <c r="AV1009" i="2"/>
  <c r="AW1009" i="2"/>
  <c r="AX1009" i="2"/>
  <c r="AU1009" i="2"/>
  <c r="AT1009" i="2"/>
  <c r="AP1009" i="2"/>
  <c r="AO1009" i="2"/>
  <c r="AN1009" i="2"/>
  <c r="AM1009" i="2"/>
  <c r="AQ1008" i="2"/>
  <c r="AS1008" i="2"/>
  <c r="AZ1008" i="2"/>
  <c r="AR1008" i="2"/>
  <c r="AY1008" i="2"/>
  <c r="AV1008" i="2"/>
  <c r="AW1008" i="2"/>
  <c r="AX1008" i="2"/>
  <c r="AU1008" i="2"/>
  <c r="AT1008" i="2"/>
  <c r="AP1008" i="2"/>
  <c r="AO1008" i="2"/>
  <c r="AN1008" i="2"/>
  <c r="AM1008" i="2"/>
  <c r="AQ1007" i="2"/>
  <c r="AS1007" i="2"/>
  <c r="AZ1007" i="2"/>
  <c r="AR1007" i="2"/>
  <c r="AY1007" i="2"/>
  <c r="AV1007" i="2"/>
  <c r="AW1007" i="2"/>
  <c r="AX1007" i="2"/>
  <c r="AU1007" i="2"/>
  <c r="AT1007" i="2"/>
  <c r="AP1007" i="2"/>
  <c r="AO1007" i="2"/>
  <c r="AM1007" i="2"/>
  <c r="AQ1006" i="2"/>
  <c r="AS1006" i="2"/>
  <c r="AZ1006" i="2"/>
  <c r="AR1006" i="2"/>
  <c r="AY1006" i="2"/>
  <c r="AV1006" i="2"/>
  <c r="AW1006" i="2"/>
  <c r="AX1006" i="2"/>
  <c r="AU1006" i="2"/>
  <c r="AT1006" i="2"/>
  <c r="AP1006" i="2"/>
  <c r="AO1006" i="2"/>
  <c r="AN1006" i="2"/>
  <c r="AM1006" i="2"/>
  <c r="AQ1005" i="2"/>
  <c r="AS1005" i="2"/>
  <c r="AZ1005" i="2"/>
  <c r="AR1005" i="2"/>
  <c r="AY1005" i="2"/>
  <c r="AV1005" i="2"/>
  <c r="AW1005" i="2"/>
  <c r="AX1005" i="2"/>
  <c r="AU1005" i="2"/>
  <c r="AT1005" i="2"/>
  <c r="AP1005" i="2"/>
  <c r="AO1005" i="2"/>
  <c r="AN1005" i="2"/>
  <c r="AM1005" i="2"/>
  <c r="AQ1004" i="2"/>
  <c r="AS1004" i="2"/>
  <c r="AZ1004" i="2"/>
  <c r="AR1004" i="2"/>
  <c r="AY1004" i="2"/>
  <c r="AV1004" i="2"/>
  <c r="AW1004" i="2"/>
  <c r="AX1004" i="2"/>
  <c r="AU1004" i="2"/>
  <c r="AT1004" i="2"/>
  <c r="AP1004" i="2"/>
  <c r="AO1004" i="2"/>
  <c r="AM1004" i="2"/>
  <c r="AQ1003" i="2"/>
  <c r="AS1003" i="2"/>
  <c r="AZ1003" i="2"/>
  <c r="AR1003" i="2"/>
  <c r="AY1003" i="2"/>
  <c r="AV1003" i="2"/>
  <c r="AW1003" i="2"/>
  <c r="AX1003" i="2"/>
  <c r="AU1003" i="2"/>
  <c r="AT1003" i="2"/>
  <c r="AP1003" i="2"/>
  <c r="AO1003" i="2"/>
  <c r="AM1003" i="2"/>
  <c r="AQ1002" i="2"/>
  <c r="AS1002" i="2"/>
  <c r="AZ1002" i="2"/>
  <c r="AR1002" i="2"/>
  <c r="AY1002" i="2"/>
  <c r="AV1002" i="2"/>
  <c r="AW1002" i="2"/>
  <c r="AX1002" i="2"/>
  <c r="AU1002" i="2"/>
  <c r="AT1002" i="2"/>
  <c r="AP1002" i="2"/>
  <c r="AO1002" i="2"/>
  <c r="AN1002" i="2"/>
  <c r="AM1002" i="2"/>
  <c r="AQ1001" i="2"/>
  <c r="AS1001" i="2"/>
  <c r="AZ1001" i="2"/>
  <c r="AR1001" i="2"/>
  <c r="AY1001" i="2"/>
  <c r="AV1001" i="2"/>
  <c r="AW1001" i="2"/>
  <c r="AX1001" i="2"/>
  <c r="AU1001" i="2"/>
  <c r="AT1001" i="2"/>
  <c r="AP1001" i="2"/>
  <c r="AO1001" i="2"/>
  <c r="AN1001" i="2"/>
  <c r="AM1001" i="2"/>
  <c r="AQ1000" i="2"/>
  <c r="AS1000" i="2"/>
  <c r="AZ1000" i="2"/>
  <c r="AR1000" i="2"/>
  <c r="AY1000" i="2"/>
  <c r="AV1000" i="2"/>
  <c r="AW1000" i="2"/>
  <c r="AX1000" i="2"/>
  <c r="AU1000" i="2"/>
  <c r="AT1000" i="2"/>
  <c r="AP1000" i="2"/>
  <c r="AO1000" i="2"/>
  <c r="AN1000" i="2"/>
  <c r="AM1000" i="2"/>
  <c r="AQ999" i="2"/>
  <c r="AS999" i="2"/>
  <c r="AZ999" i="2"/>
  <c r="AR999" i="2"/>
  <c r="AY999" i="2"/>
  <c r="AV999" i="2"/>
  <c r="AW999" i="2"/>
  <c r="AX999" i="2"/>
  <c r="AU999" i="2"/>
  <c r="AT999" i="2"/>
  <c r="AP999" i="2"/>
  <c r="AO999" i="2"/>
  <c r="AN999" i="2"/>
  <c r="AM999" i="2"/>
  <c r="AQ998" i="2"/>
  <c r="AS998" i="2"/>
  <c r="AZ998" i="2"/>
  <c r="AR998" i="2"/>
  <c r="AY998" i="2"/>
  <c r="AV998" i="2"/>
  <c r="AW998" i="2"/>
  <c r="AX998" i="2"/>
  <c r="AU998" i="2"/>
  <c r="AT998" i="2"/>
  <c r="AP998" i="2"/>
  <c r="AO998" i="2"/>
  <c r="AN998" i="2"/>
  <c r="AM998" i="2"/>
  <c r="AQ997" i="2"/>
  <c r="AS997" i="2"/>
  <c r="AZ997" i="2"/>
  <c r="AR997" i="2"/>
  <c r="AY997" i="2"/>
  <c r="AV997" i="2"/>
  <c r="AW997" i="2"/>
  <c r="AX997" i="2"/>
  <c r="AU997" i="2"/>
  <c r="AT997" i="2"/>
  <c r="AP997" i="2"/>
  <c r="AO997" i="2"/>
  <c r="AN997" i="2"/>
  <c r="AM997" i="2"/>
  <c r="AQ996" i="2"/>
  <c r="AS996" i="2"/>
  <c r="AZ996" i="2"/>
  <c r="AR996" i="2"/>
  <c r="AY996" i="2"/>
  <c r="AV996" i="2"/>
  <c r="AW996" i="2"/>
  <c r="AX996" i="2"/>
  <c r="AU996" i="2"/>
  <c r="AT996" i="2"/>
  <c r="AP996" i="2"/>
  <c r="AO996" i="2"/>
  <c r="AN996" i="2"/>
  <c r="AM996" i="2"/>
  <c r="AQ995" i="2"/>
  <c r="AQ994" i="2"/>
  <c r="AQ993" i="2"/>
  <c r="AQ992" i="2"/>
  <c r="AQ990" i="2"/>
  <c r="AQ989" i="2"/>
  <c r="AQ987" i="2"/>
  <c r="AQ986" i="2"/>
  <c r="AQ985" i="2"/>
  <c r="AQ984" i="2"/>
  <c r="AQ983" i="2"/>
  <c r="AQ982" i="2"/>
  <c r="AQ981" i="2"/>
  <c r="AQ795" i="2"/>
  <c r="AS795" i="2"/>
  <c r="AZ795" i="2"/>
  <c r="AR795" i="2"/>
  <c r="AY795" i="2"/>
  <c r="AV795" i="2"/>
  <c r="AW795" i="2"/>
  <c r="AX795" i="2"/>
  <c r="AU795" i="2"/>
  <c r="AT795" i="2"/>
  <c r="AP795" i="2"/>
  <c r="AO795" i="2"/>
  <c r="AN795" i="2"/>
  <c r="AM795" i="2"/>
  <c r="AQ794" i="2"/>
  <c r="AS794" i="2"/>
  <c r="AZ794" i="2"/>
  <c r="AR794" i="2"/>
  <c r="AY794" i="2"/>
  <c r="AV794" i="2"/>
  <c r="AW794" i="2"/>
  <c r="AX794" i="2"/>
  <c r="AU794" i="2"/>
  <c r="AT794" i="2"/>
  <c r="AP794" i="2"/>
  <c r="AO794" i="2"/>
  <c r="AN794" i="2"/>
  <c r="AM794" i="2"/>
  <c r="AQ793" i="2"/>
  <c r="AS793" i="2"/>
  <c r="AZ793" i="2"/>
  <c r="AR793" i="2"/>
  <c r="AY793" i="2"/>
  <c r="AV793" i="2"/>
  <c r="AW793" i="2"/>
  <c r="AX793" i="2"/>
  <c r="AU793" i="2"/>
  <c r="AT793" i="2"/>
  <c r="AP793" i="2"/>
  <c r="AO793" i="2"/>
  <c r="AN793" i="2"/>
  <c r="AM793" i="2"/>
  <c r="AQ792" i="2"/>
  <c r="AS792" i="2"/>
  <c r="AZ792" i="2"/>
  <c r="AR792" i="2"/>
  <c r="AY792" i="2"/>
  <c r="AV792" i="2"/>
  <c r="AW792" i="2"/>
  <c r="AX792" i="2"/>
  <c r="AU792" i="2"/>
  <c r="AT792" i="2"/>
  <c r="AP792" i="2"/>
  <c r="AO792" i="2"/>
  <c r="AN792" i="2"/>
  <c r="AM792" i="2"/>
  <c r="AQ791" i="2"/>
  <c r="AS791" i="2"/>
  <c r="AZ791" i="2"/>
  <c r="AR791" i="2"/>
  <c r="AY791" i="2"/>
  <c r="AV791" i="2"/>
  <c r="AW791" i="2"/>
  <c r="AX791" i="2"/>
  <c r="AU791" i="2"/>
  <c r="AT791" i="2"/>
  <c r="AP791" i="2"/>
  <c r="AO791" i="2"/>
  <c r="AN791" i="2"/>
  <c r="AM791" i="2"/>
  <c r="AQ790" i="2"/>
  <c r="AS790" i="2"/>
  <c r="AZ790" i="2"/>
  <c r="AR790" i="2"/>
  <c r="AY790" i="2"/>
  <c r="AV790" i="2"/>
  <c r="AW790" i="2"/>
  <c r="AX790" i="2"/>
  <c r="AU790" i="2"/>
  <c r="AT790" i="2"/>
  <c r="AP790" i="2"/>
  <c r="AO790" i="2"/>
  <c r="AN790" i="2"/>
  <c r="AM790" i="2"/>
  <c r="AQ789" i="2"/>
  <c r="AS789" i="2"/>
  <c r="AZ789" i="2"/>
  <c r="AR789" i="2"/>
  <c r="AY789" i="2"/>
  <c r="AV789" i="2"/>
  <c r="AW789" i="2"/>
  <c r="AX789" i="2"/>
  <c r="AU789" i="2"/>
  <c r="AT789" i="2"/>
  <c r="AP789" i="2"/>
  <c r="AO789" i="2"/>
  <c r="AN789" i="2"/>
  <c r="AM789" i="2"/>
  <c r="AQ788" i="2"/>
  <c r="AS788" i="2"/>
  <c r="AZ788" i="2"/>
  <c r="AR788" i="2"/>
  <c r="AY788" i="2"/>
  <c r="AV788" i="2"/>
  <c r="AW788" i="2"/>
  <c r="AX788" i="2"/>
  <c r="AU788" i="2"/>
  <c r="AT788" i="2"/>
  <c r="AP788" i="2"/>
  <c r="AO788" i="2"/>
  <c r="AN788" i="2"/>
  <c r="AM788" i="2"/>
  <c r="AQ787" i="2"/>
  <c r="AS787" i="2"/>
  <c r="AZ787" i="2"/>
  <c r="AR787" i="2"/>
  <c r="AY787" i="2"/>
  <c r="AV787" i="2"/>
  <c r="AW787" i="2"/>
  <c r="AX787" i="2"/>
  <c r="AU787" i="2"/>
  <c r="AT787" i="2"/>
  <c r="AP787" i="2"/>
  <c r="AO787" i="2"/>
  <c r="AN787" i="2"/>
  <c r="AM787" i="2"/>
  <c r="AQ786" i="2"/>
  <c r="AS786" i="2"/>
  <c r="AZ786" i="2"/>
  <c r="AR786" i="2"/>
  <c r="AY786" i="2"/>
  <c r="AV786" i="2"/>
  <c r="AW786" i="2"/>
  <c r="AX786" i="2"/>
  <c r="AU786" i="2"/>
  <c r="AT786" i="2"/>
  <c r="AP786" i="2"/>
  <c r="AO786" i="2"/>
  <c r="AN786" i="2"/>
  <c r="AM786" i="2"/>
  <c r="AQ785" i="2"/>
  <c r="AS785" i="2"/>
  <c r="AZ785" i="2"/>
  <c r="AR785" i="2"/>
  <c r="AY785" i="2"/>
  <c r="AV785" i="2"/>
  <c r="AW785" i="2"/>
  <c r="AX785" i="2"/>
  <c r="AU785" i="2"/>
  <c r="AT785" i="2"/>
  <c r="AP785" i="2"/>
  <c r="AO785" i="2"/>
  <c r="AN785" i="2"/>
  <c r="AM785" i="2"/>
  <c r="AQ784" i="2"/>
  <c r="AS784" i="2"/>
  <c r="AZ784" i="2"/>
  <c r="AR784" i="2"/>
  <c r="AY784" i="2"/>
  <c r="AV784" i="2"/>
  <c r="AW784" i="2"/>
  <c r="AX784" i="2"/>
  <c r="AU784" i="2"/>
  <c r="AT784" i="2"/>
  <c r="AP784" i="2"/>
  <c r="AO784" i="2"/>
  <c r="AN784" i="2"/>
  <c r="AM784" i="2"/>
  <c r="AQ783" i="2"/>
  <c r="AS783" i="2"/>
  <c r="AZ783" i="2"/>
  <c r="AR783" i="2"/>
  <c r="AY783" i="2"/>
  <c r="AV783" i="2"/>
  <c r="AW783" i="2"/>
  <c r="AX783" i="2"/>
  <c r="AU783" i="2"/>
  <c r="AT783" i="2"/>
  <c r="AP783" i="2"/>
  <c r="AO783" i="2"/>
  <c r="AN783" i="2"/>
  <c r="AM783" i="2"/>
  <c r="AQ782" i="2"/>
  <c r="AS782" i="2"/>
  <c r="AZ782" i="2"/>
  <c r="AR782" i="2"/>
  <c r="AY782" i="2"/>
  <c r="AV782" i="2"/>
  <c r="AW782" i="2"/>
  <c r="AX782" i="2"/>
  <c r="AU782" i="2"/>
  <c r="AT782" i="2"/>
  <c r="AP782" i="2"/>
  <c r="AO782" i="2"/>
  <c r="AN782" i="2"/>
  <c r="AM782" i="2"/>
  <c r="AQ781" i="2"/>
  <c r="AS781" i="2"/>
  <c r="AZ781" i="2"/>
  <c r="AR781" i="2"/>
  <c r="AY781" i="2"/>
  <c r="AV781" i="2"/>
  <c r="AW781" i="2"/>
  <c r="AX781" i="2"/>
  <c r="AU781" i="2"/>
  <c r="AT781" i="2"/>
  <c r="AP781" i="2"/>
  <c r="AO781" i="2"/>
  <c r="AN781" i="2"/>
  <c r="AM781" i="2"/>
  <c r="AQ780" i="2"/>
  <c r="AS780" i="2"/>
  <c r="AZ780" i="2"/>
  <c r="AR780" i="2"/>
  <c r="AY780" i="2"/>
  <c r="AV780" i="2"/>
  <c r="AW780" i="2"/>
  <c r="AX780" i="2"/>
  <c r="AU780" i="2"/>
  <c r="AT780" i="2"/>
  <c r="AP780" i="2"/>
  <c r="AO780" i="2"/>
  <c r="AN780" i="2"/>
  <c r="AM780" i="2"/>
  <c r="AQ779" i="2"/>
  <c r="AS779" i="2"/>
  <c r="AZ779" i="2"/>
  <c r="AR779" i="2"/>
  <c r="AY779" i="2"/>
  <c r="AV779" i="2"/>
  <c r="AW779" i="2"/>
  <c r="AX779" i="2"/>
  <c r="AU779" i="2"/>
  <c r="AT779" i="2"/>
  <c r="AP779" i="2"/>
  <c r="AO779" i="2"/>
  <c r="AN779" i="2"/>
  <c r="AM779" i="2"/>
  <c r="AQ778" i="2"/>
  <c r="AS778" i="2"/>
  <c r="AZ778" i="2"/>
  <c r="AR778" i="2"/>
  <c r="AY778" i="2"/>
  <c r="AV778" i="2"/>
  <c r="AW778" i="2"/>
  <c r="AX778" i="2"/>
  <c r="AU778" i="2"/>
  <c r="AT778" i="2"/>
  <c r="AP778" i="2"/>
  <c r="AO778" i="2"/>
  <c r="AN778" i="2"/>
  <c r="AM778" i="2"/>
  <c r="AQ777" i="2"/>
  <c r="AS777" i="2"/>
  <c r="AZ777" i="2"/>
  <c r="AR777" i="2"/>
  <c r="AY777" i="2"/>
  <c r="AV777" i="2"/>
  <c r="AW777" i="2"/>
  <c r="AX777" i="2"/>
  <c r="AU777" i="2"/>
  <c r="AT777" i="2"/>
  <c r="AP777" i="2"/>
  <c r="AO777" i="2"/>
  <c r="AN777" i="2"/>
  <c r="AM777" i="2"/>
  <c r="AQ776" i="2"/>
  <c r="AS776" i="2"/>
  <c r="AZ776" i="2"/>
  <c r="AR776" i="2"/>
  <c r="AY776" i="2"/>
  <c r="AV776" i="2"/>
  <c r="AW776" i="2"/>
  <c r="AX776" i="2"/>
  <c r="AU776" i="2"/>
  <c r="AT776" i="2"/>
  <c r="AP776" i="2"/>
  <c r="AO776" i="2"/>
  <c r="AN776" i="2"/>
  <c r="AM776" i="2"/>
  <c r="AQ775" i="2"/>
  <c r="AS775" i="2"/>
  <c r="AZ775" i="2"/>
  <c r="AR775" i="2"/>
  <c r="AY775" i="2"/>
  <c r="AV775" i="2"/>
  <c r="AW775" i="2"/>
  <c r="AX775" i="2"/>
  <c r="AU775" i="2"/>
  <c r="AT775" i="2"/>
  <c r="AP775" i="2"/>
  <c r="AO775" i="2"/>
  <c r="AN775" i="2"/>
  <c r="AM775" i="2"/>
  <c r="AQ774" i="2"/>
  <c r="AS774" i="2"/>
  <c r="AZ774" i="2"/>
  <c r="AR774" i="2"/>
  <c r="AY774" i="2"/>
  <c r="AV774" i="2"/>
  <c r="AW774" i="2"/>
  <c r="AX774" i="2"/>
  <c r="AU774" i="2"/>
  <c r="AT774" i="2"/>
  <c r="AP774" i="2"/>
  <c r="AO774" i="2"/>
  <c r="AN774" i="2"/>
  <c r="AM774" i="2"/>
  <c r="AQ773" i="2"/>
  <c r="AS773" i="2"/>
  <c r="AZ773" i="2"/>
  <c r="AR773" i="2"/>
  <c r="AY773" i="2"/>
  <c r="AV773" i="2"/>
  <c r="AW773" i="2"/>
  <c r="AX773" i="2"/>
  <c r="AU773" i="2"/>
  <c r="AT773" i="2"/>
  <c r="AP773" i="2"/>
  <c r="AO773" i="2"/>
  <c r="AN773" i="2"/>
  <c r="AM773" i="2"/>
  <c r="AQ772" i="2"/>
  <c r="AS772" i="2"/>
  <c r="AZ772" i="2"/>
  <c r="AR772" i="2"/>
  <c r="AY772" i="2"/>
  <c r="AV772" i="2"/>
  <c r="AW772" i="2"/>
  <c r="AX772" i="2"/>
  <c r="AU772" i="2"/>
  <c r="AT772" i="2"/>
  <c r="AP772" i="2"/>
  <c r="AO772" i="2"/>
  <c r="AN772" i="2"/>
  <c r="AM772" i="2"/>
  <c r="AQ771" i="2"/>
  <c r="AS771" i="2"/>
  <c r="AZ771" i="2"/>
  <c r="AR771" i="2"/>
  <c r="AY771" i="2"/>
  <c r="AV771" i="2"/>
  <c r="AW771" i="2"/>
  <c r="AX771" i="2"/>
  <c r="AU771" i="2"/>
  <c r="AT771" i="2"/>
  <c r="AP771" i="2"/>
  <c r="AO771" i="2"/>
  <c r="AN771" i="2"/>
  <c r="AM771" i="2"/>
  <c r="AQ770" i="2"/>
  <c r="AS770" i="2"/>
  <c r="AZ770" i="2"/>
  <c r="AR770" i="2"/>
  <c r="AY770" i="2"/>
  <c r="AV770" i="2"/>
  <c r="AW770" i="2"/>
  <c r="AX770" i="2"/>
  <c r="AU770" i="2"/>
  <c r="AT770" i="2"/>
  <c r="AP770" i="2"/>
  <c r="AO770" i="2"/>
  <c r="AN770" i="2"/>
  <c r="AM770" i="2"/>
  <c r="AQ769" i="2"/>
  <c r="AS769" i="2"/>
  <c r="AZ769" i="2"/>
  <c r="AR769" i="2"/>
  <c r="AY769" i="2"/>
  <c r="AV769" i="2"/>
  <c r="AW769" i="2"/>
  <c r="AX769" i="2"/>
  <c r="AU769" i="2"/>
  <c r="AT769" i="2"/>
  <c r="AP769" i="2"/>
  <c r="AO769" i="2"/>
  <c r="AN769" i="2"/>
  <c r="AM769" i="2"/>
  <c r="AQ768" i="2"/>
  <c r="AS768" i="2"/>
  <c r="AZ768" i="2"/>
  <c r="AR768" i="2"/>
  <c r="AY768" i="2"/>
  <c r="AV768" i="2"/>
  <c r="AW768" i="2"/>
  <c r="AX768" i="2"/>
  <c r="AU768" i="2"/>
  <c r="AT768" i="2"/>
  <c r="AP768" i="2"/>
  <c r="AO768" i="2"/>
  <c r="AN768" i="2"/>
  <c r="AM768" i="2"/>
  <c r="AQ767" i="2"/>
  <c r="AS767" i="2"/>
  <c r="AZ767" i="2"/>
  <c r="AR767" i="2"/>
  <c r="AY767" i="2"/>
  <c r="AV767" i="2"/>
  <c r="AW767" i="2"/>
  <c r="AX767" i="2"/>
  <c r="AU767" i="2"/>
  <c r="AT767" i="2"/>
  <c r="AP767" i="2"/>
  <c r="AO767" i="2"/>
  <c r="AN767" i="2"/>
  <c r="AM767" i="2"/>
  <c r="AQ766" i="2"/>
  <c r="AS766" i="2"/>
  <c r="AZ766" i="2"/>
  <c r="AR766" i="2"/>
  <c r="AY766" i="2"/>
  <c r="AV766" i="2"/>
  <c r="AW766" i="2"/>
  <c r="AX766" i="2"/>
  <c r="AU766" i="2"/>
  <c r="AT766" i="2"/>
  <c r="AP766" i="2"/>
  <c r="AO766" i="2"/>
  <c r="AN766" i="2"/>
  <c r="AM766" i="2"/>
  <c r="AQ765" i="2"/>
  <c r="AS765" i="2"/>
  <c r="AZ765" i="2"/>
  <c r="AR765" i="2"/>
  <c r="AY765" i="2"/>
  <c r="AV765" i="2"/>
  <c r="AW765" i="2"/>
  <c r="AX765" i="2"/>
  <c r="AU765" i="2"/>
  <c r="AT765" i="2"/>
  <c r="AP765" i="2"/>
  <c r="AO765" i="2"/>
  <c r="AN765" i="2"/>
  <c r="AM765" i="2"/>
  <c r="AQ764" i="2"/>
  <c r="AS764" i="2"/>
  <c r="AZ764" i="2"/>
  <c r="AR764" i="2"/>
  <c r="AY764" i="2"/>
  <c r="AV764" i="2"/>
  <c r="AW764" i="2"/>
  <c r="AX764" i="2"/>
  <c r="AU764" i="2"/>
  <c r="AT764" i="2"/>
  <c r="AP764" i="2"/>
  <c r="AO764" i="2"/>
  <c r="AN764" i="2"/>
  <c r="AM764" i="2"/>
  <c r="AQ763" i="2"/>
  <c r="AS763" i="2"/>
  <c r="AZ763" i="2"/>
  <c r="AR763" i="2"/>
  <c r="AY763" i="2"/>
  <c r="AV763" i="2"/>
  <c r="AW763" i="2"/>
  <c r="AX763" i="2"/>
  <c r="AU763" i="2"/>
  <c r="AT763" i="2"/>
  <c r="AP763" i="2"/>
  <c r="AO763" i="2"/>
  <c r="AN763" i="2"/>
  <c r="AM763" i="2"/>
  <c r="AQ762" i="2"/>
  <c r="AS762" i="2"/>
  <c r="AZ762" i="2"/>
  <c r="AR762" i="2"/>
  <c r="AY762" i="2"/>
  <c r="AV762" i="2"/>
  <c r="AW762" i="2"/>
  <c r="AX762" i="2"/>
  <c r="AU762" i="2"/>
  <c r="AT762" i="2"/>
  <c r="AP762" i="2"/>
  <c r="AO762" i="2"/>
  <c r="AN762" i="2"/>
  <c r="AM762" i="2"/>
  <c r="AQ761" i="2"/>
  <c r="AS761" i="2"/>
  <c r="AZ761" i="2"/>
  <c r="AR761" i="2"/>
  <c r="AY761" i="2"/>
  <c r="AV761" i="2"/>
  <c r="AW761" i="2"/>
  <c r="AX761" i="2"/>
  <c r="AU761" i="2"/>
  <c r="AT761" i="2"/>
  <c r="AP761" i="2"/>
  <c r="AO761" i="2"/>
  <c r="AN761" i="2"/>
  <c r="AM761" i="2"/>
  <c r="AQ760" i="2"/>
  <c r="AS760" i="2"/>
  <c r="AZ760" i="2"/>
  <c r="AR760" i="2"/>
  <c r="AY760" i="2"/>
  <c r="AV760" i="2"/>
  <c r="AW760" i="2"/>
  <c r="AX760" i="2"/>
  <c r="AU760" i="2"/>
  <c r="AT760" i="2"/>
  <c r="AP760" i="2"/>
  <c r="AO760" i="2"/>
  <c r="AN760" i="2"/>
  <c r="AM760" i="2"/>
  <c r="AQ759" i="2"/>
  <c r="AS759" i="2"/>
  <c r="AZ759" i="2"/>
  <c r="AR759" i="2"/>
  <c r="AY759" i="2"/>
  <c r="AV759" i="2"/>
  <c r="AW759" i="2"/>
  <c r="AX759" i="2"/>
  <c r="AU759" i="2"/>
  <c r="AT759" i="2"/>
  <c r="AP759" i="2"/>
  <c r="AO759" i="2"/>
  <c r="AN759" i="2"/>
  <c r="AM759" i="2"/>
  <c r="AQ758" i="2"/>
  <c r="AS758" i="2"/>
  <c r="AZ758" i="2"/>
  <c r="AR758" i="2"/>
  <c r="AY758" i="2"/>
  <c r="AV758" i="2"/>
  <c r="AW758" i="2"/>
  <c r="AX758" i="2"/>
  <c r="AU758" i="2"/>
  <c r="AT758" i="2"/>
  <c r="AP758" i="2"/>
  <c r="AO758" i="2"/>
  <c r="AN758" i="2"/>
  <c r="AM758" i="2"/>
  <c r="AQ757" i="2"/>
  <c r="AS757" i="2"/>
  <c r="AZ757" i="2"/>
  <c r="AR757" i="2"/>
  <c r="AY757" i="2"/>
  <c r="AV757" i="2"/>
  <c r="AW757" i="2"/>
  <c r="AX757" i="2"/>
  <c r="AU757" i="2"/>
  <c r="AT757" i="2"/>
  <c r="AP757" i="2"/>
  <c r="AO757" i="2"/>
  <c r="AN757" i="2"/>
  <c r="AM757" i="2"/>
  <c r="AQ756" i="2"/>
  <c r="AS756" i="2"/>
  <c r="AZ756" i="2"/>
  <c r="AR756" i="2"/>
  <c r="AY756" i="2"/>
  <c r="AV756" i="2"/>
  <c r="AW756" i="2"/>
  <c r="AX756" i="2"/>
  <c r="AU756" i="2"/>
  <c r="AT756" i="2"/>
  <c r="AP756" i="2"/>
  <c r="AO756" i="2"/>
  <c r="AN756" i="2"/>
  <c r="AM756" i="2"/>
  <c r="AQ755" i="2"/>
  <c r="AS755" i="2"/>
  <c r="AZ755" i="2"/>
  <c r="AR755" i="2"/>
  <c r="AY755" i="2"/>
  <c r="AV755" i="2"/>
  <c r="AW755" i="2"/>
  <c r="AX755" i="2"/>
  <c r="AU755" i="2"/>
  <c r="AT755" i="2"/>
  <c r="AP755" i="2"/>
  <c r="AO755" i="2"/>
  <c r="AN755" i="2"/>
  <c r="AM755" i="2"/>
  <c r="AQ754" i="2"/>
  <c r="AS754" i="2"/>
  <c r="AZ754" i="2"/>
  <c r="AR754" i="2"/>
  <c r="AY754" i="2"/>
  <c r="AV754" i="2"/>
  <c r="AW754" i="2"/>
  <c r="AX754" i="2"/>
  <c r="AU754" i="2"/>
  <c r="AT754" i="2"/>
  <c r="AP754" i="2"/>
  <c r="AO754" i="2"/>
  <c r="AN754" i="2"/>
  <c r="AM754" i="2"/>
  <c r="AS753" i="2"/>
  <c r="AR753" i="2"/>
  <c r="AY753" i="2"/>
  <c r="AV753" i="2"/>
  <c r="AW753" i="2"/>
  <c r="AX753" i="2"/>
  <c r="AU753" i="2"/>
  <c r="AT753" i="2"/>
  <c r="AP753" i="2"/>
  <c r="AO753" i="2"/>
  <c r="AN753" i="2"/>
  <c r="AM753" i="2"/>
  <c r="AQ752" i="2"/>
  <c r="AS752" i="2"/>
  <c r="AZ752" i="2"/>
  <c r="AR752" i="2"/>
  <c r="AY752" i="2"/>
  <c r="AV752" i="2"/>
  <c r="AW752" i="2"/>
  <c r="AX752" i="2"/>
  <c r="AU752" i="2"/>
  <c r="AT752" i="2"/>
  <c r="AP752" i="2"/>
  <c r="AO752" i="2"/>
  <c r="AN752" i="2"/>
  <c r="AM752" i="2"/>
  <c r="AQ751" i="2"/>
  <c r="AS751" i="2"/>
  <c r="AZ751" i="2"/>
  <c r="AR751" i="2"/>
  <c r="AY751" i="2"/>
  <c r="AV751" i="2"/>
  <c r="AW751" i="2"/>
  <c r="AX751" i="2"/>
  <c r="AU751" i="2"/>
  <c r="AT751" i="2"/>
  <c r="AP751" i="2"/>
  <c r="AO751" i="2"/>
  <c r="AN751" i="2"/>
  <c r="AM751" i="2"/>
  <c r="AQ750" i="2"/>
  <c r="AS750" i="2"/>
  <c r="AZ750" i="2"/>
  <c r="AR750" i="2"/>
  <c r="AY750" i="2"/>
  <c r="AV750" i="2"/>
  <c r="AW750" i="2"/>
  <c r="AX750" i="2"/>
  <c r="AU750" i="2"/>
  <c r="AT750" i="2"/>
  <c r="AP750" i="2"/>
  <c r="AO750" i="2"/>
  <c r="AN750" i="2"/>
  <c r="AM750" i="2"/>
  <c r="AQ749" i="2"/>
  <c r="AS749" i="2"/>
  <c r="AZ749" i="2"/>
  <c r="AR749" i="2"/>
  <c r="AY749" i="2"/>
  <c r="AV749" i="2"/>
  <c r="AW749" i="2"/>
  <c r="AX749" i="2"/>
  <c r="AU749" i="2"/>
  <c r="AT749" i="2"/>
  <c r="AP749" i="2"/>
  <c r="AO749" i="2"/>
  <c r="AN749" i="2"/>
  <c r="AM749" i="2"/>
  <c r="AQ748" i="2"/>
  <c r="AS748" i="2"/>
  <c r="AZ748" i="2"/>
  <c r="AR748" i="2"/>
  <c r="AY748" i="2"/>
  <c r="AV748" i="2"/>
  <c r="AW748" i="2"/>
  <c r="AX748" i="2"/>
  <c r="AU748" i="2"/>
  <c r="AT748" i="2"/>
  <c r="AP748" i="2"/>
  <c r="AO748" i="2"/>
  <c r="AN748" i="2"/>
  <c r="AM748" i="2"/>
  <c r="AQ747" i="2"/>
  <c r="AS747" i="2"/>
  <c r="AZ747" i="2"/>
  <c r="AR747" i="2"/>
  <c r="AY747" i="2"/>
  <c r="AV747" i="2"/>
  <c r="AW747" i="2"/>
  <c r="AX747" i="2"/>
  <c r="AU747" i="2"/>
  <c r="AT747" i="2"/>
  <c r="AP747" i="2"/>
  <c r="AO747" i="2"/>
  <c r="AN747" i="2"/>
  <c r="AM747" i="2"/>
  <c r="AQ746" i="2"/>
  <c r="AS746" i="2"/>
  <c r="AZ746" i="2"/>
  <c r="AR746" i="2"/>
  <c r="AY746" i="2"/>
  <c r="AV746" i="2"/>
  <c r="AW746" i="2"/>
  <c r="AX746" i="2"/>
  <c r="AU746" i="2"/>
  <c r="AT746" i="2"/>
  <c r="AP746" i="2"/>
  <c r="AO746" i="2"/>
  <c r="AN746" i="2"/>
  <c r="AM746" i="2"/>
  <c r="AQ844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S825" i="2"/>
  <c r="AZ825" i="2"/>
  <c r="AR825" i="2"/>
  <c r="AY825" i="2"/>
  <c r="AV825" i="2"/>
  <c r="AW825" i="2"/>
  <c r="AX825" i="2"/>
  <c r="AU825" i="2"/>
  <c r="AT825" i="2"/>
  <c r="AP825" i="2"/>
  <c r="AO825" i="2"/>
  <c r="AN825" i="2"/>
  <c r="AM825" i="2"/>
  <c r="AQ824" i="2"/>
  <c r="AS824" i="2"/>
  <c r="AZ824" i="2"/>
  <c r="AR824" i="2"/>
  <c r="AY824" i="2"/>
  <c r="AV824" i="2"/>
  <c r="AW824" i="2"/>
  <c r="AX824" i="2"/>
  <c r="AU824" i="2"/>
  <c r="AT824" i="2"/>
  <c r="AP824" i="2"/>
  <c r="AO824" i="2"/>
  <c r="AN824" i="2"/>
  <c r="AM824" i="2"/>
  <c r="AQ823" i="2"/>
  <c r="AS823" i="2"/>
  <c r="AZ823" i="2"/>
  <c r="AR823" i="2"/>
  <c r="AY823" i="2"/>
  <c r="AV823" i="2"/>
  <c r="AW823" i="2"/>
  <c r="AX823" i="2"/>
  <c r="AU823" i="2"/>
  <c r="AT823" i="2"/>
  <c r="AP823" i="2"/>
  <c r="AO823" i="2"/>
  <c r="AN823" i="2"/>
  <c r="AM823" i="2"/>
  <c r="AQ822" i="2"/>
  <c r="AS822" i="2"/>
  <c r="AZ822" i="2"/>
  <c r="AR822" i="2"/>
  <c r="AY822" i="2"/>
  <c r="AV822" i="2"/>
  <c r="AW822" i="2"/>
  <c r="AX822" i="2"/>
  <c r="AU822" i="2"/>
  <c r="AT822" i="2"/>
  <c r="AP822" i="2"/>
  <c r="AO822" i="2"/>
  <c r="AN822" i="2"/>
  <c r="AM822" i="2"/>
  <c r="AQ821" i="2"/>
  <c r="AS821" i="2"/>
  <c r="AZ821" i="2"/>
  <c r="AR821" i="2"/>
  <c r="AY821" i="2"/>
  <c r="AV821" i="2"/>
  <c r="AW821" i="2"/>
  <c r="AX821" i="2"/>
  <c r="AU821" i="2"/>
  <c r="AT821" i="2"/>
  <c r="AP821" i="2"/>
  <c r="AO821" i="2"/>
  <c r="AN821" i="2"/>
  <c r="AM821" i="2"/>
  <c r="AQ820" i="2"/>
  <c r="AS820" i="2"/>
  <c r="AZ820" i="2"/>
  <c r="AR820" i="2"/>
  <c r="AY820" i="2"/>
  <c r="AV820" i="2"/>
  <c r="AW820" i="2"/>
  <c r="AX820" i="2"/>
  <c r="AU820" i="2"/>
  <c r="AT820" i="2"/>
  <c r="AP820" i="2"/>
  <c r="AO820" i="2"/>
  <c r="AN820" i="2"/>
  <c r="AM820" i="2"/>
  <c r="AQ819" i="2"/>
  <c r="AS819" i="2"/>
  <c r="AZ819" i="2"/>
  <c r="AR819" i="2"/>
  <c r="AY819" i="2"/>
  <c r="AV819" i="2"/>
  <c r="AW819" i="2"/>
  <c r="AX819" i="2"/>
  <c r="AU819" i="2"/>
  <c r="AT819" i="2"/>
  <c r="AP819" i="2"/>
  <c r="AO819" i="2"/>
  <c r="AN819" i="2"/>
  <c r="AM819" i="2"/>
  <c r="AQ818" i="2"/>
  <c r="AS818" i="2"/>
  <c r="AZ818" i="2"/>
  <c r="AR818" i="2"/>
  <c r="AY818" i="2"/>
  <c r="AV818" i="2"/>
  <c r="AW818" i="2"/>
  <c r="AX818" i="2"/>
  <c r="AU818" i="2"/>
  <c r="AT818" i="2"/>
  <c r="AP818" i="2"/>
  <c r="AO818" i="2"/>
  <c r="AN818" i="2"/>
  <c r="AM818" i="2"/>
  <c r="AQ817" i="2"/>
  <c r="AS817" i="2"/>
  <c r="AZ817" i="2"/>
  <c r="AR817" i="2"/>
  <c r="AY817" i="2"/>
  <c r="AV817" i="2"/>
  <c r="AW817" i="2"/>
  <c r="AX817" i="2"/>
  <c r="AU817" i="2"/>
  <c r="AT817" i="2"/>
  <c r="AP817" i="2"/>
  <c r="AO817" i="2"/>
  <c r="AN817" i="2"/>
  <c r="AM817" i="2"/>
  <c r="AQ816" i="2"/>
  <c r="AS816" i="2"/>
  <c r="AZ816" i="2"/>
  <c r="AR816" i="2"/>
  <c r="AY816" i="2"/>
  <c r="AV816" i="2"/>
  <c r="AW816" i="2"/>
  <c r="AX816" i="2"/>
  <c r="AU816" i="2"/>
  <c r="AT816" i="2"/>
  <c r="AP816" i="2"/>
  <c r="AO816" i="2"/>
  <c r="AN816" i="2"/>
  <c r="AM816" i="2"/>
  <c r="AQ815" i="2"/>
  <c r="AS815" i="2"/>
  <c r="AZ815" i="2"/>
  <c r="AR815" i="2"/>
  <c r="AY815" i="2"/>
  <c r="AV815" i="2"/>
  <c r="AW815" i="2"/>
  <c r="AX815" i="2"/>
  <c r="AU815" i="2"/>
  <c r="AT815" i="2"/>
  <c r="AP815" i="2"/>
  <c r="AO815" i="2"/>
  <c r="AN815" i="2"/>
  <c r="AM815" i="2"/>
  <c r="AQ814" i="2"/>
  <c r="AS814" i="2"/>
  <c r="AZ814" i="2"/>
  <c r="AR814" i="2"/>
  <c r="AY814" i="2"/>
  <c r="AV814" i="2"/>
  <c r="AW814" i="2"/>
  <c r="AX814" i="2"/>
  <c r="AU814" i="2"/>
  <c r="AT814" i="2"/>
  <c r="AP814" i="2"/>
  <c r="AO814" i="2"/>
  <c r="AN814" i="2"/>
  <c r="AM814" i="2"/>
  <c r="AQ813" i="2"/>
  <c r="AS813" i="2"/>
  <c r="AZ813" i="2"/>
  <c r="AR813" i="2"/>
  <c r="AY813" i="2"/>
  <c r="AV813" i="2"/>
  <c r="AW813" i="2"/>
  <c r="AX813" i="2"/>
  <c r="AU813" i="2"/>
  <c r="AT813" i="2"/>
  <c r="AP813" i="2"/>
  <c r="AO813" i="2"/>
  <c r="AN813" i="2"/>
  <c r="AM813" i="2"/>
  <c r="AQ812" i="2"/>
  <c r="AS812" i="2"/>
  <c r="AZ812" i="2"/>
  <c r="AR812" i="2"/>
  <c r="AY812" i="2"/>
  <c r="AV812" i="2"/>
  <c r="AW812" i="2"/>
  <c r="AX812" i="2"/>
  <c r="AU812" i="2"/>
  <c r="AT812" i="2"/>
  <c r="AP812" i="2"/>
  <c r="AO812" i="2"/>
  <c r="AN812" i="2"/>
  <c r="AM812" i="2"/>
  <c r="AQ811" i="2"/>
  <c r="AS811" i="2"/>
  <c r="AZ811" i="2"/>
  <c r="AR811" i="2"/>
  <c r="AY811" i="2"/>
  <c r="AV811" i="2"/>
  <c r="AW811" i="2"/>
  <c r="AX811" i="2"/>
  <c r="AU811" i="2"/>
  <c r="AT811" i="2"/>
  <c r="AP811" i="2"/>
  <c r="AO811" i="2"/>
  <c r="AN811" i="2"/>
  <c r="AM811" i="2"/>
  <c r="AQ810" i="2"/>
  <c r="AS810" i="2"/>
  <c r="AZ810" i="2"/>
  <c r="AR810" i="2"/>
  <c r="AY810" i="2"/>
  <c r="AV810" i="2"/>
  <c r="AW810" i="2"/>
  <c r="AX810" i="2"/>
  <c r="AU810" i="2"/>
  <c r="AT810" i="2"/>
  <c r="AP810" i="2"/>
  <c r="AO810" i="2"/>
  <c r="AN810" i="2"/>
  <c r="AM810" i="2"/>
  <c r="AQ809" i="2"/>
  <c r="AS809" i="2"/>
  <c r="AZ809" i="2"/>
  <c r="AR809" i="2"/>
  <c r="AY809" i="2"/>
  <c r="AV809" i="2"/>
  <c r="AW809" i="2"/>
  <c r="AX809" i="2"/>
  <c r="AU809" i="2"/>
  <c r="AT809" i="2"/>
  <c r="AP809" i="2"/>
  <c r="AO809" i="2"/>
  <c r="AN809" i="2"/>
  <c r="AM809" i="2"/>
  <c r="AQ808" i="2"/>
  <c r="AS808" i="2"/>
  <c r="AZ808" i="2"/>
  <c r="AR808" i="2"/>
  <c r="AY808" i="2"/>
  <c r="AV808" i="2"/>
  <c r="AW808" i="2"/>
  <c r="AX808" i="2"/>
  <c r="AU808" i="2"/>
  <c r="AT808" i="2"/>
  <c r="AP808" i="2"/>
  <c r="AO808" i="2"/>
  <c r="AN808" i="2"/>
  <c r="AM808" i="2"/>
  <c r="AQ807" i="2"/>
  <c r="AS807" i="2"/>
  <c r="AZ807" i="2"/>
  <c r="AR807" i="2"/>
  <c r="AY807" i="2"/>
  <c r="AV807" i="2"/>
  <c r="AW807" i="2"/>
  <c r="AX807" i="2"/>
  <c r="AU807" i="2"/>
  <c r="AT807" i="2"/>
  <c r="AP807" i="2"/>
  <c r="AO807" i="2"/>
  <c r="AM807" i="2"/>
  <c r="AQ806" i="2"/>
  <c r="AS806" i="2"/>
  <c r="AZ806" i="2"/>
  <c r="AR806" i="2"/>
  <c r="AY806" i="2"/>
  <c r="AV806" i="2"/>
  <c r="AW806" i="2"/>
  <c r="AX806" i="2"/>
  <c r="AU806" i="2"/>
  <c r="AT806" i="2"/>
  <c r="AP806" i="2"/>
  <c r="AO806" i="2"/>
  <c r="AN806" i="2"/>
  <c r="AM806" i="2"/>
  <c r="AQ805" i="2"/>
  <c r="AS805" i="2"/>
  <c r="AZ805" i="2"/>
  <c r="AR805" i="2"/>
  <c r="AY805" i="2"/>
  <c r="AV805" i="2"/>
  <c r="AW805" i="2"/>
  <c r="AX805" i="2"/>
  <c r="AU805" i="2"/>
  <c r="AT805" i="2"/>
  <c r="AP805" i="2"/>
  <c r="AO805" i="2"/>
  <c r="AN805" i="2"/>
  <c r="AM805" i="2"/>
  <c r="AS804" i="2"/>
  <c r="AR804" i="2"/>
  <c r="AY804" i="2"/>
  <c r="AV804" i="2"/>
  <c r="AW804" i="2"/>
  <c r="AX804" i="2"/>
  <c r="AU804" i="2"/>
  <c r="AT804" i="2"/>
  <c r="AP804" i="2"/>
  <c r="AO804" i="2"/>
  <c r="AN804" i="2"/>
  <c r="AM804" i="2"/>
  <c r="AQ803" i="2"/>
  <c r="AS803" i="2"/>
  <c r="AZ803" i="2"/>
  <c r="AR803" i="2"/>
  <c r="AY803" i="2"/>
  <c r="AV803" i="2"/>
  <c r="AW803" i="2"/>
  <c r="AX803" i="2"/>
  <c r="AU803" i="2"/>
  <c r="AT803" i="2"/>
  <c r="AP803" i="2"/>
  <c r="AO803" i="2"/>
  <c r="AN803" i="2"/>
  <c r="AM803" i="2"/>
  <c r="AQ802" i="2"/>
  <c r="AS802" i="2"/>
  <c r="AZ802" i="2"/>
  <c r="AR802" i="2"/>
  <c r="AY802" i="2"/>
  <c r="AV802" i="2"/>
  <c r="AW802" i="2"/>
  <c r="AX802" i="2"/>
  <c r="AU802" i="2"/>
  <c r="AT802" i="2"/>
  <c r="AP802" i="2"/>
  <c r="AO802" i="2"/>
  <c r="AN802" i="2"/>
  <c r="AM802" i="2"/>
  <c r="AQ801" i="2"/>
  <c r="AS801" i="2"/>
  <c r="AZ801" i="2"/>
  <c r="AR801" i="2"/>
  <c r="AY801" i="2"/>
  <c r="AV801" i="2"/>
  <c r="AW801" i="2"/>
  <c r="AX801" i="2"/>
  <c r="AU801" i="2"/>
  <c r="AT801" i="2"/>
  <c r="AP801" i="2"/>
  <c r="AO801" i="2"/>
  <c r="AN801" i="2"/>
  <c r="AM801" i="2"/>
  <c r="AQ800" i="2"/>
  <c r="AS800" i="2"/>
  <c r="AZ800" i="2"/>
  <c r="AR800" i="2"/>
  <c r="AY800" i="2"/>
  <c r="AV800" i="2"/>
  <c r="AW800" i="2"/>
  <c r="AX800" i="2"/>
  <c r="AU800" i="2"/>
  <c r="AT800" i="2"/>
  <c r="AP800" i="2"/>
  <c r="AO800" i="2"/>
  <c r="AN800" i="2"/>
  <c r="AM800" i="2"/>
  <c r="AQ799" i="2"/>
  <c r="AS799" i="2"/>
  <c r="AZ799" i="2"/>
  <c r="AR799" i="2"/>
  <c r="AY799" i="2"/>
  <c r="AV799" i="2"/>
  <c r="AW799" i="2"/>
  <c r="AX799" i="2"/>
  <c r="AU799" i="2"/>
  <c r="AT799" i="2"/>
  <c r="AP799" i="2"/>
  <c r="AO799" i="2"/>
  <c r="AN799" i="2"/>
  <c r="AM799" i="2"/>
  <c r="AQ798" i="2"/>
  <c r="AS798" i="2"/>
  <c r="AZ798" i="2"/>
  <c r="AR798" i="2"/>
  <c r="AY798" i="2"/>
  <c r="AV798" i="2"/>
  <c r="AW798" i="2"/>
  <c r="AX798" i="2"/>
  <c r="AU798" i="2"/>
  <c r="AT798" i="2"/>
  <c r="AP798" i="2"/>
  <c r="AO798" i="2"/>
  <c r="AN798" i="2"/>
  <c r="AM798" i="2"/>
  <c r="AQ797" i="2"/>
  <c r="AS797" i="2"/>
  <c r="AZ797" i="2"/>
  <c r="AR797" i="2"/>
  <c r="AY797" i="2"/>
  <c r="AV797" i="2"/>
  <c r="AW797" i="2"/>
  <c r="AX797" i="2"/>
  <c r="AU797" i="2"/>
  <c r="AT797" i="2"/>
  <c r="AP797" i="2"/>
  <c r="AO797" i="2"/>
  <c r="AN797" i="2"/>
  <c r="AM797" i="2"/>
  <c r="AQ796" i="2"/>
  <c r="AS796" i="2"/>
  <c r="AZ796" i="2"/>
  <c r="AR796" i="2"/>
  <c r="AY796" i="2"/>
  <c r="AV796" i="2"/>
  <c r="AW796" i="2"/>
  <c r="AX796" i="2"/>
  <c r="AU796" i="2"/>
  <c r="AT796" i="2"/>
  <c r="AP796" i="2"/>
  <c r="AO796" i="2"/>
  <c r="AN796" i="2"/>
  <c r="AM796" i="2"/>
  <c r="AQ622" i="2"/>
  <c r="AS622" i="2"/>
  <c r="AZ622" i="2"/>
  <c r="AR622" i="2"/>
  <c r="AY622" i="2"/>
  <c r="AV622" i="2"/>
  <c r="AW622" i="2"/>
  <c r="AX622" i="2"/>
  <c r="AU622" i="2"/>
  <c r="AT622" i="2"/>
  <c r="AP622" i="2"/>
  <c r="AO622" i="2"/>
  <c r="AN622" i="2"/>
  <c r="AM622" i="2"/>
  <c r="AQ621" i="2"/>
  <c r="AS621" i="2"/>
  <c r="AZ621" i="2"/>
  <c r="AR621" i="2"/>
  <c r="AY621" i="2"/>
  <c r="AV621" i="2"/>
  <c r="AW621" i="2"/>
  <c r="AX621" i="2"/>
  <c r="AU621" i="2"/>
  <c r="AT621" i="2"/>
  <c r="AP621" i="2"/>
  <c r="AO621" i="2"/>
  <c r="AN621" i="2"/>
  <c r="AM621" i="2"/>
  <c r="AQ620" i="2"/>
  <c r="AS620" i="2"/>
  <c r="AZ620" i="2"/>
  <c r="AR620" i="2"/>
  <c r="AY620" i="2"/>
  <c r="AV620" i="2"/>
  <c r="AW620" i="2"/>
  <c r="AX620" i="2"/>
  <c r="AU620" i="2"/>
  <c r="AT620" i="2"/>
  <c r="AP620" i="2"/>
  <c r="AO620" i="2"/>
  <c r="AN620" i="2"/>
  <c r="AM620" i="2"/>
  <c r="AQ619" i="2"/>
  <c r="AS619" i="2"/>
  <c r="AZ619" i="2"/>
  <c r="AR619" i="2"/>
  <c r="AY619" i="2"/>
  <c r="AV619" i="2"/>
  <c r="AW619" i="2"/>
  <c r="AX619" i="2"/>
  <c r="AU619" i="2"/>
  <c r="AT619" i="2"/>
  <c r="AP619" i="2"/>
  <c r="AO619" i="2"/>
  <c r="AN619" i="2"/>
  <c r="AM619" i="2"/>
  <c r="AQ618" i="2"/>
  <c r="AS618" i="2"/>
  <c r="AZ618" i="2"/>
  <c r="AR618" i="2"/>
  <c r="AY618" i="2"/>
  <c r="AV618" i="2"/>
  <c r="AW618" i="2"/>
  <c r="AX618" i="2"/>
  <c r="AU618" i="2"/>
  <c r="AT618" i="2"/>
  <c r="AP618" i="2"/>
  <c r="AO618" i="2"/>
  <c r="AN618" i="2"/>
  <c r="AM618" i="2"/>
  <c r="AQ617" i="2"/>
  <c r="AS617" i="2"/>
  <c r="AZ617" i="2"/>
  <c r="AR617" i="2"/>
  <c r="AY617" i="2"/>
  <c r="AV617" i="2"/>
  <c r="AW617" i="2"/>
  <c r="AX617" i="2"/>
  <c r="AU617" i="2"/>
  <c r="AT617" i="2"/>
  <c r="AP617" i="2"/>
  <c r="AO617" i="2"/>
  <c r="AN617" i="2"/>
  <c r="AM617" i="2"/>
  <c r="AQ616" i="2"/>
  <c r="AS616" i="2"/>
  <c r="AZ616" i="2"/>
  <c r="AR616" i="2"/>
  <c r="AY616" i="2"/>
  <c r="AV616" i="2"/>
  <c r="AW616" i="2"/>
  <c r="AX616" i="2"/>
  <c r="AU616" i="2"/>
  <c r="AT616" i="2"/>
  <c r="AP616" i="2"/>
  <c r="AO616" i="2"/>
  <c r="AN616" i="2"/>
  <c r="AM616" i="2"/>
  <c r="AQ615" i="2"/>
  <c r="AS615" i="2"/>
  <c r="AZ615" i="2"/>
  <c r="AR615" i="2"/>
  <c r="AY615" i="2"/>
  <c r="AV615" i="2"/>
  <c r="AW615" i="2"/>
  <c r="AX615" i="2"/>
  <c r="AU615" i="2"/>
  <c r="AT615" i="2"/>
  <c r="AP615" i="2"/>
  <c r="AO615" i="2"/>
  <c r="AN615" i="2"/>
  <c r="AM615" i="2"/>
  <c r="AQ614" i="2"/>
  <c r="AS614" i="2"/>
  <c r="AZ614" i="2"/>
  <c r="AR614" i="2"/>
  <c r="AY614" i="2"/>
  <c r="AV614" i="2"/>
  <c r="AW614" i="2"/>
  <c r="AX614" i="2"/>
  <c r="AU614" i="2"/>
  <c r="AT614" i="2"/>
  <c r="AP614" i="2"/>
  <c r="AO614" i="2"/>
  <c r="AN614" i="2"/>
  <c r="AM614" i="2"/>
  <c r="AQ613" i="2"/>
  <c r="AS613" i="2"/>
  <c r="AZ613" i="2"/>
  <c r="AR613" i="2"/>
  <c r="AY613" i="2"/>
  <c r="AV613" i="2"/>
  <c r="AW613" i="2"/>
  <c r="AX613" i="2"/>
  <c r="AU613" i="2"/>
  <c r="AT613" i="2"/>
  <c r="AP613" i="2"/>
  <c r="AO613" i="2"/>
  <c r="AN613" i="2"/>
  <c r="AM613" i="2"/>
  <c r="AQ612" i="2"/>
  <c r="AS612" i="2"/>
  <c r="AZ612" i="2"/>
  <c r="AR612" i="2"/>
  <c r="AY612" i="2"/>
  <c r="AV612" i="2"/>
  <c r="AW612" i="2"/>
  <c r="AX612" i="2"/>
  <c r="AU612" i="2"/>
  <c r="AT612" i="2"/>
  <c r="AP612" i="2"/>
  <c r="AO612" i="2"/>
  <c r="AN612" i="2"/>
  <c r="AM612" i="2"/>
  <c r="AQ611" i="2"/>
  <c r="AS611" i="2"/>
  <c r="AZ611" i="2"/>
  <c r="AR611" i="2"/>
  <c r="AY611" i="2"/>
  <c r="AV611" i="2"/>
  <c r="AW611" i="2"/>
  <c r="AX611" i="2"/>
  <c r="AU611" i="2"/>
  <c r="AT611" i="2"/>
  <c r="AP611" i="2"/>
  <c r="AO611" i="2"/>
  <c r="AN611" i="2"/>
  <c r="AM611" i="2"/>
  <c r="AQ610" i="2"/>
  <c r="AS610" i="2"/>
  <c r="AZ610" i="2"/>
  <c r="AR610" i="2"/>
  <c r="AY610" i="2"/>
  <c r="AV610" i="2"/>
  <c r="AW610" i="2"/>
  <c r="AX610" i="2"/>
  <c r="AU610" i="2"/>
  <c r="AT610" i="2"/>
  <c r="AP610" i="2"/>
  <c r="AO610" i="2"/>
  <c r="AN610" i="2"/>
  <c r="AM610" i="2"/>
  <c r="AQ609" i="2"/>
  <c r="AS609" i="2"/>
  <c r="AZ609" i="2"/>
  <c r="AR609" i="2"/>
  <c r="AY609" i="2"/>
  <c r="AV609" i="2"/>
  <c r="AW609" i="2"/>
  <c r="AX609" i="2"/>
  <c r="AU609" i="2"/>
  <c r="AT609" i="2"/>
  <c r="AP609" i="2"/>
  <c r="AO609" i="2"/>
  <c r="AN609" i="2"/>
  <c r="AM609" i="2"/>
  <c r="AQ608" i="2"/>
  <c r="AS608" i="2"/>
  <c r="AZ608" i="2"/>
  <c r="AR608" i="2"/>
  <c r="AY608" i="2"/>
  <c r="AV608" i="2"/>
  <c r="AW608" i="2"/>
  <c r="AX608" i="2"/>
  <c r="AU608" i="2"/>
  <c r="AT608" i="2"/>
  <c r="AP608" i="2"/>
  <c r="AO608" i="2"/>
  <c r="AN608" i="2"/>
  <c r="AM608" i="2"/>
  <c r="AQ607" i="2"/>
  <c r="AS607" i="2"/>
  <c r="AZ607" i="2"/>
  <c r="AR607" i="2"/>
  <c r="AY607" i="2"/>
  <c r="AV607" i="2"/>
  <c r="AW607" i="2"/>
  <c r="AX607" i="2"/>
  <c r="AU607" i="2"/>
  <c r="AT607" i="2"/>
  <c r="AP607" i="2"/>
  <c r="AO607" i="2"/>
  <c r="AN607" i="2"/>
  <c r="AM607" i="2"/>
  <c r="AQ606" i="2"/>
  <c r="AS606" i="2"/>
  <c r="AZ606" i="2"/>
  <c r="AR606" i="2"/>
  <c r="AY606" i="2"/>
  <c r="AV606" i="2"/>
  <c r="AW606" i="2"/>
  <c r="AX606" i="2"/>
  <c r="AU606" i="2"/>
  <c r="AT606" i="2"/>
  <c r="AP606" i="2"/>
  <c r="AO606" i="2"/>
  <c r="AN606" i="2"/>
  <c r="AM606" i="2"/>
  <c r="AQ605" i="2"/>
  <c r="AS605" i="2"/>
  <c r="AZ605" i="2"/>
  <c r="AR605" i="2"/>
  <c r="AY605" i="2"/>
  <c r="AV605" i="2"/>
  <c r="AW605" i="2"/>
  <c r="AX605" i="2"/>
  <c r="AU605" i="2"/>
  <c r="AT605" i="2"/>
  <c r="AP605" i="2"/>
  <c r="AO605" i="2"/>
  <c r="AN605" i="2"/>
  <c r="AM605" i="2"/>
  <c r="AQ604" i="2"/>
  <c r="AS604" i="2"/>
  <c r="AZ604" i="2"/>
  <c r="AR604" i="2"/>
  <c r="AY604" i="2"/>
  <c r="AV604" i="2"/>
  <c r="AW604" i="2"/>
  <c r="AX604" i="2"/>
  <c r="AU604" i="2"/>
  <c r="AT604" i="2"/>
  <c r="AP604" i="2"/>
  <c r="AO604" i="2"/>
  <c r="AN604" i="2"/>
  <c r="AM604" i="2"/>
  <c r="AQ603" i="2"/>
  <c r="AS603" i="2"/>
  <c r="AZ603" i="2"/>
  <c r="AR603" i="2"/>
  <c r="AY603" i="2"/>
  <c r="AV603" i="2"/>
  <c r="AW603" i="2"/>
  <c r="AX603" i="2"/>
  <c r="AU603" i="2"/>
  <c r="AT603" i="2"/>
  <c r="AP603" i="2"/>
  <c r="AO603" i="2"/>
  <c r="AM603" i="2"/>
  <c r="AQ602" i="2"/>
  <c r="AS602" i="2"/>
  <c r="AZ602" i="2"/>
  <c r="AR602" i="2"/>
  <c r="AY602" i="2"/>
  <c r="AV602" i="2"/>
  <c r="AW602" i="2"/>
  <c r="AX602" i="2"/>
  <c r="AU602" i="2"/>
  <c r="AT602" i="2"/>
  <c r="AP602" i="2"/>
  <c r="AO602" i="2"/>
  <c r="AN602" i="2"/>
  <c r="AM602" i="2"/>
  <c r="AQ601" i="2"/>
  <c r="AS601" i="2"/>
  <c r="AZ601" i="2"/>
  <c r="AR601" i="2"/>
  <c r="AY601" i="2"/>
  <c r="AV601" i="2"/>
  <c r="AW601" i="2"/>
  <c r="AX601" i="2"/>
  <c r="AU601" i="2"/>
  <c r="AT601" i="2"/>
  <c r="AP601" i="2"/>
  <c r="AO601" i="2"/>
  <c r="AN601" i="2"/>
  <c r="AM601" i="2"/>
  <c r="AQ600" i="2"/>
  <c r="AS600" i="2"/>
  <c r="AZ600" i="2"/>
  <c r="AR600" i="2"/>
  <c r="AY600" i="2"/>
  <c r="AV600" i="2"/>
  <c r="AW600" i="2"/>
  <c r="AX600" i="2"/>
  <c r="AU600" i="2"/>
  <c r="AT600" i="2"/>
  <c r="AP600" i="2"/>
  <c r="AO600" i="2"/>
  <c r="AN600" i="2"/>
  <c r="AM600" i="2"/>
  <c r="AQ599" i="2"/>
  <c r="AS599" i="2"/>
  <c r="AZ599" i="2"/>
  <c r="AR599" i="2"/>
  <c r="AY599" i="2"/>
  <c r="AV599" i="2"/>
  <c r="AW599" i="2"/>
  <c r="AX599" i="2"/>
  <c r="AU599" i="2"/>
  <c r="AT599" i="2"/>
  <c r="AP599" i="2"/>
  <c r="AO599" i="2"/>
  <c r="AN599" i="2"/>
  <c r="AM599" i="2"/>
  <c r="AQ598" i="2"/>
  <c r="AS598" i="2"/>
  <c r="AZ598" i="2"/>
  <c r="AR598" i="2"/>
  <c r="AY598" i="2"/>
  <c r="AV598" i="2"/>
  <c r="AW598" i="2"/>
  <c r="AX598" i="2"/>
  <c r="AU598" i="2"/>
  <c r="AT598" i="2"/>
  <c r="AP598" i="2"/>
  <c r="AO598" i="2"/>
  <c r="AN598" i="2"/>
  <c r="AM598" i="2"/>
  <c r="AQ597" i="2"/>
  <c r="AS597" i="2"/>
  <c r="AZ597" i="2"/>
  <c r="AR597" i="2"/>
  <c r="AY597" i="2"/>
  <c r="AV597" i="2"/>
  <c r="AW597" i="2"/>
  <c r="AX597" i="2"/>
  <c r="AU597" i="2"/>
  <c r="AT597" i="2"/>
  <c r="AP597" i="2"/>
  <c r="AO597" i="2"/>
  <c r="AN597" i="2"/>
  <c r="AM597" i="2"/>
  <c r="AQ596" i="2"/>
  <c r="AS596" i="2"/>
  <c r="AZ596" i="2"/>
  <c r="AR596" i="2"/>
  <c r="AY596" i="2"/>
  <c r="AV596" i="2"/>
  <c r="AW596" i="2"/>
  <c r="AX596" i="2"/>
  <c r="AU596" i="2"/>
  <c r="AT596" i="2"/>
  <c r="AP596" i="2"/>
  <c r="AO596" i="2"/>
  <c r="AN596" i="2"/>
  <c r="AM596" i="2"/>
  <c r="AQ595" i="2"/>
  <c r="AS595" i="2"/>
  <c r="AZ595" i="2"/>
  <c r="AR595" i="2"/>
  <c r="AY595" i="2"/>
  <c r="AV595" i="2"/>
  <c r="AW595" i="2"/>
  <c r="AX595" i="2"/>
  <c r="AU595" i="2"/>
  <c r="AT595" i="2"/>
  <c r="AP595" i="2"/>
  <c r="AO595" i="2"/>
  <c r="AN595" i="2"/>
  <c r="AM595" i="2"/>
  <c r="AQ594" i="2"/>
  <c r="AS594" i="2"/>
  <c r="AZ594" i="2"/>
  <c r="AR594" i="2"/>
  <c r="AY594" i="2"/>
  <c r="AV594" i="2"/>
  <c r="AW594" i="2"/>
  <c r="AX594" i="2"/>
  <c r="AU594" i="2"/>
  <c r="AT594" i="2"/>
  <c r="AP594" i="2"/>
  <c r="AO594" i="2"/>
  <c r="AN594" i="2"/>
  <c r="AM594" i="2"/>
  <c r="AQ593" i="2"/>
  <c r="AS593" i="2"/>
  <c r="AZ593" i="2"/>
  <c r="AR593" i="2"/>
  <c r="AY593" i="2"/>
  <c r="AV593" i="2"/>
  <c r="AW593" i="2"/>
  <c r="AX593" i="2"/>
  <c r="AU593" i="2"/>
  <c r="AT593" i="2"/>
  <c r="AP593" i="2"/>
  <c r="AO593" i="2"/>
  <c r="AN593" i="2"/>
  <c r="AM593" i="2"/>
  <c r="AQ592" i="2"/>
  <c r="AS592" i="2"/>
  <c r="AZ592" i="2"/>
  <c r="AR592" i="2"/>
  <c r="AY592" i="2"/>
  <c r="AV592" i="2"/>
  <c r="AW592" i="2"/>
  <c r="AX592" i="2"/>
  <c r="AU592" i="2"/>
  <c r="AT592" i="2"/>
  <c r="AP592" i="2"/>
  <c r="AO592" i="2"/>
  <c r="AN592" i="2"/>
  <c r="AM592" i="2"/>
  <c r="AQ591" i="2"/>
  <c r="AS591" i="2"/>
  <c r="AZ591" i="2"/>
  <c r="AR591" i="2"/>
  <c r="AY591" i="2"/>
  <c r="AV591" i="2"/>
  <c r="AW591" i="2"/>
  <c r="AX591" i="2"/>
  <c r="AU591" i="2"/>
  <c r="AT591" i="2"/>
  <c r="AP591" i="2"/>
  <c r="AO591" i="2"/>
  <c r="AN591" i="2"/>
  <c r="AM591" i="2"/>
  <c r="AQ590" i="2"/>
  <c r="AS590" i="2"/>
  <c r="AZ590" i="2"/>
  <c r="AR590" i="2"/>
  <c r="AY590" i="2"/>
  <c r="AV590" i="2"/>
  <c r="AW590" i="2"/>
  <c r="AX590" i="2"/>
  <c r="AU590" i="2"/>
  <c r="AT590" i="2"/>
  <c r="AP590" i="2"/>
  <c r="AO590" i="2"/>
  <c r="AN590" i="2"/>
  <c r="AM590" i="2"/>
  <c r="AQ589" i="2"/>
  <c r="AS589" i="2"/>
  <c r="AZ589" i="2"/>
  <c r="AR589" i="2"/>
  <c r="AY589" i="2"/>
  <c r="AV589" i="2"/>
  <c r="AW589" i="2"/>
  <c r="AX589" i="2"/>
  <c r="AU589" i="2"/>
  <c r="AT589" i="2"/>
  <c r="AP589" i="2"/>
  <c r="AO589" i="2"/>
  <c r="AN589" i="2"/>
  <c r="AM589" i="2"/>
  <c r="AQ588" i="2"/>
  <c r="AS588" i="2"/>
  <c r="AZ588" i="2"/>
  <c r="AR588" i="2"/>
  <c r="AY588" i="2"/>
  <c r="AV588" i="2"/>
  <c r="AW588" i="2"/>
  <c r="AX588" i="2"/>
  <c r="AU588" i="2"/>
  <c r="AT588" i="2"/>
  <c r="AP588" i="2"/>
  <c r="AO588" i="2"/>
  <c r="AN588" i="2"/>
  <c r="AM588" i="2"/>
  <c r="AQ587" i="2"/>
  <c r="AS587" i="2"/>
  <c r="AZ587" i="2"/>
  <c r="AR587" i="2"/>
  <c r="AY587" i="2"/>
  <c r="AV587" i="2"/>
  <c r="AW587" i="2"/>
  <c r="AX587" i="2"/>
  <c r="AU587" i="2"/>
  <c r="AT587" i="2"/>
  <c r="AP587" i="2"/>
  <c r="AO587" i="2"/>
  <c r="AN587" i="2"/>
  <c r="AM587" i="2"/>
  <c r="AQ586" i="2"/>
  <c r="AS586" i="2"/>
  <c r="AZ586" i="2"/>
  <c r="AR586" i="2"/>
  <c r="AY586" i="2"/>
  <c r="AV586" i="2"/>
  <c r="AW586" i="2"/>
  <c r="AX586" i="2"/>
  <c r="AU586" i="2"/>
  <c r="AT586" i="2"/>
  <c r="AP586" i="2"/>
  <c r="AO586" i="2"/>
  <c r="AN586" i="2"/>
  <c r="AM586" i="2"/>
  <c r="AQ585" i="2"/>
  <c r="AS585" i="2"/>
  <c r="AZ585" i="2"/>
  <c r="AR585" i="2"/>
  <c r="AY585" i="2"/>
  <c r="AV585" i="2"/>
  <c r="AW585" i="2"/>
  <c r="AX585" i="2"/>
  <c r="AU585" i="2"/>
  <c r="AT585" i="2"/>
  <c r="AP585" i="2"/>
  <c r="AO585" i="2"/>
  <c r="AN585" i="2"/>
  <c r="AM585" i="2"/>
  <c r="AQ584" i="2"/>
  <c r="AS584" i="2"/>
  <c r="AZ584" i="2"/>
  <c r="AR584" i="2"/>
  <c r="AY584" i="2"/>
  <c r="AV584" i="2"/>
  <c r="AW584" i="2"/>
  <c r="AX584" i="2"/>
  <c r="AU584" i="2"/>
  <c r="AT584" i="2"/>
  <c r="AP584" i="2"/>
  <c r="AO584" i="2"/>
  <c r="AN584" i="2"/>
  <c r="AM584" i="2"/>
  <c r="AQ583" i="2"/>
  <c r="AS583" i="2"/>
  <c r="AZ583" i="2"/>
  <c r="AR583" i="2"/>
  <c r="AY583" i="2"/>
  <c r="AV583" i="2"/>
  <c r="AW583" i="2"/>
  <c r="AX583" i="2"/>
  <c r="AU583" i="2"/>
  <c r="AT583" i="2"/>
  <c r="AP583" i="2"/>
  <c r="AO583" i="2"/>
  <c r="AN583" i="2"/>
  <c r="AM583" i="2"/>
  <c r="AQ582" i="2"/>
  <c r="AS582" i="2"/>
  <c r="AZ582" i="2"/>
  <c r="AR582" i="2"/>
  <c r="AY582" i="2"/>
  <c r="AV582" i="2"/>
  <c r="AW582" i="2"/>
  <c r="AX582" i="2"/>
  <c r="AU582" i="2"/>
  <c r="AT582" i="2"/>
  <c r="AP582" i="2"/>
  <c r="AO582" i="2"/>
  <c r="AN582" i="2"/>
  <c r="AM582" i="2"/>
  <c r="AQ581" i="2"/>
  <c r="AS581" i="2"/>
  <c r="AZ581" i="2"/>
  <c r="AR581" i="2"/>
  <c r="AY581" i="2"/>
  <c r="AV581" i="2"/>
  <c r="AW581" i="2"/>
  <c r="AX581" i="2"/>
  <c r="AU581" i="2"/>
  <c r="AT581" i="2"/>
  <c r="AP581" i="2"/>
  <c r="AO581" i="2"/>
  <c r="AN581" i="2"/>
  <c r="AM581" i="2"/>
  <c r="AQ580" i="2"/>
  <c r="AS580" i="2"/>
  <c r="AZ580" i="2"/>
  <c r="AR580" i="2"/>
  <c r="AY580" i="2"/>
  <c r="AV580" i="2"/>
  <c r="AW580" i="2"/>
  <c r="AX580" i="2"/>
  <c r="AU580" i="2"/>
  <c r="AT580" i="2"/>
  <c r="AP580" i="2"/>
  <c r="AO580" i="2"/>
  <c r="AN580" i="2"/>
  <c r="AM580" i="2"/>
  <c r="AQ579" i="2"/>
  <c r="AS579" i="2"/>
  <c r="AZ579" i="2"/>
  <c r="AR579" i="2"/>
  <c r="AY579" i="2"/>
  <c r="AV579" i="2"/>
  <c r="AW579" i="2"/>
  <c r="AX579" i="2"/>
  <c r="AU579" i="2"/>
  <c r="AT579" i="2"/>
  <c r="AP579" i="2"/>
  <c r="AO579" i="2"/>
  <c r="AN579" i="2"/>
  <c r="AM579" i="2"/>
  <c r="AQ578" i="2"/>
  <c r="AS578" i="2"/>
  <c r="AZ578" i="2"/>
  <c r="AR578" i="2"/>
  <c r="AY578" i="2"/>
  <c r="AV578" i="2"/>
  <c r="AW578" i="2"/>
  <c r="AX578" i="2"/>
  <c r="AU578" i="2"/>
  <c r="AT578" i="2"/>
  <c r="AP578" i="2"/>
  <c r="AO578" i="2"/>
  <c r="AN578" i="2"/>
  <c r="AM578" i="2"/>
  <c r="AQ577" i="2"/>
  <c r="AS577" i="2"/>
  <c r="AZ577" i="2"/>
  <c r="AR577" i="2"/>
  <c r="AY577" i="2"/>
  <c r="AV577" i="2"/>
  <c r="AW577" i="2"/>
  <c r="AX577" i="2"/>
  <c r="AU577" i="2"/>
  <c r="AT577" i="2"/>
  <c r="AP577" i="2"/>
  <c r="AO577" i="2"/>
  <c r="AN577" i="2"/>
  <c r="AM577" i="2"/>
  <c r="AQ576" i="2"/>
  <c r="AS576" i="2"/>
  <c r="AZ576" i="2"/>
  <c r="AR576" i="2"/>
  <c r="AY576" i="2"/>
  <c r="AV576" i="2"/>
  <c r="AW576" i="2"/>
  <c r="AX576" i="2"/>
  <c r="AU576" i="2"/>
  <c r="AT576" i="2"/>
  <c r="AP576" i="2"/>
  <c r="AO576" i="2"/>
  <c r="AN576" i="2"/>
  <c r="AM576" i="2"/>
  <c r="AQ575" i="2"/>
  <c r="AS575" i="2"/>
  <c r="AZ575" i="2"/>
  <c r="AR575" i="2"/>
  <c r="AY575" i="2"/>
  <c r="AV575" i="2"/>
  <c r="AW575" i="2"/>
  <c r="AX575" i="2"/>
  <c r="AU575" i="2"/>
  <c r="AT575" i="2"/>
  <c r="AP575" i="2"/>
  <c r="AO575" i="2"/>
  <c r="AN575" i="2"/>
  <c r="AM575" i="2"/>
  <c r="AQ574" i="2"/>
  <c r="AS574" i="2"/>
  <c r="AZ574" i="2"/>
  <c r="AR574" i="2"/>
  <c r="AY574" i="2"/>
  <c r="AV574" i="2"/>
  <c r="AW574" i="2"/>
  <c r="AX574" i="2"/>
  <c r="AU574" i="2"/>
  <c r="AT574" i="2"/>
  <c r="AP574" i="2"/>
  <c r="AO574" i="2"/>
  <c r="AN574" i="2"/>
  <c r="AM574" i="2"/>
  <c r="AQ573" i="2"/>
  <c r="AS573" i="2"/>
  <c r="AZ573" i="2"/>
  <c r="AR573" i="2"/>
  <c r="AY573" i="2"/>
  <c r="AV573" i="2"/>
  <c r="AW573" i="2"/>
  <c r="AX573" i="2"/>
  <c r="AU573" i="2"/>
  <c r="AT573" i="2"/>
  <c r="AP573" i="2"/>
  <c r="AO573" i="2"/>
  <c r="AN573" i="2"/>
  <c r="AM573" i="2"/>
  <c r="AQ647" i="2"/>
  <c r="AS647" i="2"/>
  <c r="AZ647" i="2"/>
  <c r="AR647" i="2"/>
  <c r="AY647" i="2"/>
  <c r="AV647" i="2"/>
  <c r="AW647" i="2"/>
  <c r="AX647" i="2"/>
  <c r="AU647" i="2"/>
  <c r="AT647" i="2"/>
  <c r="AP647" i="2"/>
  <c r="AO647" i="2"/>
  <c r="AN647" i="2"/>
  <c r="AM647" i="2"/>
  <c r="AQ646" i="2"/>
  <c r="AS646" i="2"/>
  <c r="AZ646" i="2"/>
  <c r="AR646" i="2"/>
  <c r="AY646" i="2"/>
  <c r="AV646" i="2"/>
  <c r="AW646" i="2"/>
  <c r="AX646" i="2"/>
  <c r="AU646" i="2"/>
  <c r="AT646" i="2"/>
  <c r="AP646" i="2"/>
  <c r="AO646" i="2"/>
  <c r="AN646" i="2"/>
  <c r="AM646" i="2"/>
  <c r="AQ645" i="2"/>
  <c r="AS645" i="2"/>
  <c r="AZ645" i="2"/>
  <c r="AR645" i="2"/>
  <c r="AY645" i="2"/>
  <c r="AV645" i="2"/>
  <c r="AW645" i="2"/>
  <c r="AX645" i="2"/>
  <c r="AU645" i="2"/>
  <c r="AT645" i="2"/>
  <c r="AP645" i="2"/>
  <c r="AO645" i="2"/>
  <c r="AN645" i="2"/>
  <c r="AM645" i="2"/>
  <c r="AQ644" i="2"/>
  <c r="AS644" i="2"/>
  <c r="AZ644" i="2"/>
  <c r="AR644" i="2"/>
  <c r="AY644" i="2"/>
  <c r="AV644" i="2"/>
  <c r="AW644" i="2"/>
  <c r="AX644" i="2"/>
  <c r="AU644" i="2"/>
  <c r="AT644" i="2"/>
  <c r="AP644" i="2"/>
  <c r="AO644" i="2"/>
  <c r="AN644" i="2"/>
  <c r="AM644" i="2"/>
  <c r="AQ643" i="2"/>
  <c r="AS643" i="2"/>
  <c r="AZ643" i="2"/>
  <c r="AR643" i="2"/>
  <c r="AY643" i="2"/>
  <c r="AV643" i="2"/>
  <c r="AW643" i="2"/>
  <c r="AX643" i="2"/>
  <c r="AU643" i="2"/>
  <c r="AT643" i="2"/>
  <c r="AP643" i="2"/>
  <c r="AO643" i="2"/>
  <c r="AN643" i="2"/>
  <c r="AM643" i="2"/>
  <c r="AQ642" i="2"/>
  <c r="AS642" i="2"/>
  <c r="AZ642" i="2"/>
  <c r="AR642" i="2"/>
  <c r="AY642" i="2"/>
  <c r="AV642" i="2"/>
  <c r="AW642" i="2"/>
  <c r="AX642" i="2"/>
  <c r="AU642" i="2"/>
  <c r="AT642" i="2"/>
  <c r="AP642" i="2"/>
  <c r="AO642" i="2"/>
  <c r="AN642" i="2"/>
  <c r="AM642" i="2"/>
  <c r="AQ641" i="2"/>
  <c r="AS641" i="2"/>
  <c r="AZ641" i="2"/>
  <c r="AR641" i="2"/>
  <c r="AY641" i="2"/>
  <c r="AV641" i="2"/>
  <c r="AW641" i="2"/>
  <c r="AX641" i="2"/>
  <c r="AU641" i="2"/>
  <c r="AT641" i="2"/>
  <c r="AP641" i="2"/>
  <c r="AO641" i="2"/>
  <c r="AN641" i="2"/>
  <c r="AM641" i="2"/>
  <c r="AQ640" i="2"/>
  <c r="AS640" i="2"/>
  <c r="AZ640" i="2"/>
  <c r="AR640" i="2"/>
  <c r="AY640" i="2"/>
  <c r="AV640" i="2"/>
  <c r="AW640" i="2"/>
  <c r="AX640" i="2"/>
  <c r="AU640" i="2"/>
  <c r="AT640" i="2"/>
  <c r="AP640" i="2"/>
  <c r="AO640" i="2"/>
  <c r="AN640" i="2"/>
  <c r="AM640" i="2"/>
  <c r="AQ639" i="2"/>
  <c r="AS639" i="2"/>
  <c r="AZ639" i="2"/>
  <c r="AR639" i="2"/>
  <c r="AY639" i="2"/>
  <c r="AV639" i="2"/>
  <c r="AW639" i="2"/>
  <c r="AX639" i="2"/>
  <c r="AU639" i="2"/>
  <c r="AT639" i="2"/>
  <c r="AP639" i="2"/>
  <c r="AO639" i="2"/>
  <c r="AN639" i="2"/>
  <c r="AM639" i="2"/>
  <c r="AQ638" i="2"/>
  <c r="AS638" i="2"/>
  <c r="AZ638" i="2"/>
  <c r="AR638" i="2"/>
  <c r="AY638" i="2"/>
  <c r="AV638" i="2"/>
  <c r="AW638" i="2"/>
  <c r="AX638" i="2"/>
  <c r="AU638" i="2"/>
  <c r="AT638" i="2"/>
  <c r="AP638" i="2"/>
  <c r="AO638" i="2"/>
  <c r="AN638" i="2"/>
  <c r="AM638" i="2"/>
  <c r="AQ637" i="2"/>
  <c r="AS637" i="2"/>
  <c r="AZ637" i="2"/>
  <c r="AR637" i="2"/>
  <c r="AY637" i="2"/>
  <c r="AV637" i="2"/>
  <c r="AW637" i="2"/>
  <c r="AX637" i="2"/>
  <c r="AU637" i="2"/>
  <c r="AT637" i="2"/>
  <c r="AP637" i="2"/>
  <c r="AO637" i="2"/>
  <c r="AN637" i="2"/>
  <c r="AM637" i="2"/>
  <c r="AQ636" i="2"/>
  <c r="AS636" i="2"/>
  <c r="AZ636" i="2"/>
  <c r="AR636" i="2"/>
  <c r="AY636" i="2"/>
  <c r="AV636" i="2"/>
  <c r="AW636" i="2"/>
  <c r="AX636" i="2"/>
  <c r="AU636" i="2"/>
  <c r="AT636" i="2"/>
  <c r="AP636" i="2"/>
  <c r="AO636" i="2"/>
  <c r="AN636" i="2"/>
  <c r="AM636" i="2"/>
  <c r="AQ635" i="2"/>
  <c r="AS635" i="2"/>
  <c r="AZ635" i="2"/>
  <c r="AR635" i="2"/>
  <c r="AY635" i="2"/>
  <c r="AV635" i="2"/>
  <c r="AW635" i="2"/>
  <c r="AX635" i="2"/>
  <c r="AU635" i="2"/>
  <c r="AT635" i="2"/>
  <c r="AP635" i="2"/>
  <c r="AO635" i="2"/>
  <c r="AN635" i="2"/>
  <c r="AM635" i="2"/>
  <c r="AQ634" i="2"/>
  <c r="AS634" i="2"/>
  <c r="AZ634" i="2"/>
  <c r="AR634" i="2"/>
  <c r="AY634" i="2"/>
  <c r="AV634" i="2"/>
  <c r="AW634" i="2"/>
  <c r="AX634" i="2"/>
  <c r="AU634" i="2"/>
  <c r="AT634" i="2"/>
  <c r="AP634" i="2"/>
  <c r="AO634" i="2"/>
  <c r="AN634" i="2"/>
  <c r="AM634" i="2"/>
  <c r="AQ633" i="2"/>
  <c r="AS633" i="2"/>
  <c r="AZ633" i="2"/>
  <c r="AR633" i="2"/>
  <c r="AY633" i="2"/>
  <c r="AV633" i="2"/>
  <c r="AW633" i="2"/>
  <c r="AX633" i="2"/>
  <c r="AU633" i="2"/>
  <c r="AT633" i="2"/>
  <c r="AP633" i="2"/>
  <c r="AO633" i="2"/>
  <c r="AN633" i="2"/>
  <c r="AM633" i="2"/>
  <c r="AQ632" i="2"/>
  <c r="AS632" i="2"/>
  <c r="AZ632" i="2"/>
  <c r="AR632" i="2"/>
  <c r="AY632" i="2"/>
  <c r="AV632" i="2"/>
  <c r="AW632" i="2"/>
  <c r="AX632" i="2"/>
  <c r="AU632" i="2"/>
  <c r="AT632" i="2"/>
  <c r="AP632" i="2"/>
  <c r="AO632" i="2"/>
  <c r="AN632" i="2"/>
  <c r="AM632" i="2"/>
  <c r="AQ631" i="2"/>
  <c r="AS631" i="2"/>
  <c r="AZ631" i="2"/>
  <c r="AR631" i="2"/>
  <c r="AY631" i="2"/>
  <c r="AV631" i="2"/>
  <c r="AW631" i="2"/>
  <c r="AX631" i="2"/>
  <c r="AU631" i="2"/>
  <c r="AT631" i="2"/>
  <c r="AP631" i="2"/>
  <c r="AO631" i="2"/>
  <c r="AN631" i="2"/>
  <c r="AM631" i="2"/>
  <c r="AQ630" i="2"/>
  <c r="AS630" i="2"/>
  <c r="AZ630" i="2"/>
  <c r="AR630" i="2"/>
  <c r="AY630" i="2"/>
  <c r="AV630" i="2"/>
  <c r="AW630" i="2"/>
  <c r="AX630" i="2"/>
  <c r="AU630" i="2"/>
  <c r="AT630" i="2"/>
  <c r="AP630" i="2"/>
  <c r="AO630" i="2"/>
  <c r="AN630" i="2"/>
  <c r="AM630" i="2"/>
  <c r="AQ629" i="2"/>
  <c r="AS629" i="2"/>
  <c r="AZ629" i="2"/>
  <c r="AR629" i="2"/>
  <c r="AY629" i="2"/>
  <c r="AV629" i="2"/>
  <c r="AW629" i="2"/>
  <c r="AX629" i="2"/>
  <c r="AU629" i="2"/>
  <c r="AT629" i="2"/>
  <c r="AP629" i="2"/>
  <c r="AO629" i="2"/>
  <c r="AN629" i="2"/>
  <c r="AM629" i="2"/>
  <c r="AQ628" i="2"/>
  <c r="AS628" i="2"/>
  <c r="AZ628" i="2"/>
  <c r="AR628" i="2"/>
  <c r="AY628" i="2"/>
  <c r="AV628" i="2"/>
  <c r="AW628" i="2"/>
  <c r="AX628" i="2"/>
  <c r="AU628" i="2"/>
  <c r="AT628" i="2"/>
  <c r="AP628" i="2"/>
  <c r="AO628" i="2"/>
  <c r="AN628" i="2"/>
  <c r="AM628" i="2"/>
  <c r="AQ627" i="2"/>
  <c r="AS627" i="2"/>
  <c r="AZ627" i="2"/>
  <c r="AR627" i="2"/>
  <c r="AY627" i="2"/>
  <c r="AV627" i="2"/>
  <c r="AW627" i="2"/>
  <c r="AX627" i="2"/>
  <c r="AU627" i="2"/>
  <c r="AT627" i="2"/>
  <c r="AP627" i="2"/>
  <c r="AO627" i="2"/>
  <c r="AM627" i="2"/>
  <c r="AQ626" i="2"/>
  <c r="AS626" i="2"/>
  <c r="AZ626" i="2"/>
  <c r="AR626" i="2"/>
  <c r="AY626" i="2"/>
  <c r="AV626" i="2"/>
  <c r="AW626" i="2"/>
  <c r="AX626" i="2"/>
  <c r="AU626" i="2"/>
  <c r="AT626" i="2"/>
  <c r="AP626" i="2"/>
  <c r="AO626" i="2"/>
  <c r="AN626" i="2"/>
  <c r="AM626" i="2"/>
  <c r="AQ625" i="2"/>
  <c r="AS625" i="2"/>
  <c r="AZ625" i="2"/>
  <c r="AR625" i="2"/>
  <c r="AY625" i="2"/>
  <c r="AV625" i="2"/>
  <c r="AW625" i="2"/>
  <c r="AX625" i="2"/>
  <c r="AU625" i="2"/>
  <c r="AT625" i="2"/>
  <c r="AP625" i="2"/>
  <c r="AO625" i="2"/>
  <c r="AN625" i="2"/>
  <c r="AM625" i="2"/>
  <c r="AQ624" i="2"/>
  <c r="AS624" i="2"/>
  <c r="AZ624" i="2"/>
  <c r="AR624" i="2"/>
  <c r="AY624" i="2"/>
  <c r="AV624" i="2"/>
  <c r="AW624" i="2"/>
  <c r="AX624" i="2"/>
  <c r="AU624" i="2"/>
  <c r="AT624" i="2"/>
  <c r="AP624" i="2"/>
  <c r="AO624" i="2"/>
  <c r="AN624" i="2"/>
  <c r="AM624" i="2"/>
  <c r="AQ623" i="2"/>
  <c r="AS623" i="2"/>
  <c r="AZ623" i="2"/>
  <c r="AR623" i="2"/>
  <c r="AY623" i="2"/>
  <c r="AV623" i="2"/>
  <c r="AW623" i="2"/>
  <c r="AX623" i="2"/>
  <c r="AU623" i="2"/>
  <c r="AT623" i="2"/>
  <c r="AP623" i="2"/>
  <c r="AO623" i="2"/>
  <c r="AN623" i="2"/>
  <c r="AM623" i="2"/>
  <c r="AQ695" i="2"/>
  <c r="AQ694" i="2"/>
  <c r="AQ693" i="2"/>
  <c r="AQ692" i="2"/>
  <c r="AQ691" i="2"/>
  <c r="AQ690" i="2"/>
  <c r="AQ689" i="2"/>
  <c r="AS689" i="2"/>
  <c r="AZ689" i="2"/>
  <c r="AR689" i="2"/>
  <c r="AY689" i="2"/>
  <c r="AV689" i="2"/>
  <c r="AW689" i="2"/>
  <c r="AX689" i="2"/>
  <c r="AU689" i="2"/>
  <c r="AT689" i="2"/>
  <c r="AP689" i="2"/>
  <c r="AO689" i="2"/>
  <c r="AN689" i="2"/>
  <c r="AM689" i="2"/>
  <c r="AQ688" i="2"/>
  <c r="AS688" i="2"/>
  <c r="AZ688" i="2"/>
  <c r="AR688" i="2"/>
  <c r="AY688" i="2"/>
  <c r="AV688" i="2"/>
  <c r="AW688" i="2"/>
  <c r="AX688" i="2"/>
  <c r="AU688" i="2"/>
  <c r="AT688" i="2"/>
  <c r="AP688" i="2"/>
  <c r="AO688" i="2"/>
  <c r="AN688" i="2"/>
  <c r="AM688" i="2"/>
  <c r="AQ687" i="2"/>
  <c r="AS687" i="2"/>
  <c r="AZ687" i="2"/>
  <c r="AR687" i="2"/>
  <c r="AY687" i="2"/>
  <c r="AV687" i="2"/>
  <c r="AW687" i="2"/>
  <c r="AX687" i="2"/>
  <c r="AU687" i="2"/>
  <c r="AT687" i="2"/>
  <c r="AP687" i="2"/>
  <c r="AO687" i="2"/>
  <c r="AN687" i="2"/>
  <c r="AM687" i="2"/>
  <c r="AQ686" i="2"/>
  <c r="AS686" i="2"/>
  <c r="AZ686" i="2"/>
  <c r="AR686" i="2"/>
  <c r="AY686" i="2"/>
  <c r="AV686" i="2"/>
  <c r="AW686" i="2"/>
  <c r="AX686" i="2"/>
  <c r="AU686" i="2"/>
  <c r="AT686" i="2"/>
  <c r="AP686" i="2"/>
  <c r="AO686" i="2"/>
  <c r="AN686" i="2"/>
  <c r="AM686" i="2"/>
  <c r="AQ685" i="2"/>
  <c r="AS685" i="2"/>
  <c r="AZ685" i="2"/>
  <c r="AR685" i="2"/>
  <c r="AY685" i="2"/>
  <c r="AV685" i="2"/>
  <c r="AW685" i="2"/>
  <c r="AX685" i="2"/>
  <c r="AU685" i="2"/>
  <c r="AT685" i="2"/>
  <c r="AP685" i="2"/>
  <c r="AO685" i="2"/>
  <c r="AN685" i="2"/>
  <c r="AM685" i="2"/>
  <c r="AQ684" i="2"/>
  <c r="AS684" i="2"/>
  <c r="AZ684" i="2"/>
  <c r="AR684" i="2"/>
  <c r="AY684" i="2"/>
  <c r="AV684" i="2"/>
  <c r="AW684" i="2"/>
  <c r="AX684" i="2"/>
  <c r="AU684" i="2"/>
  <c r="AT684" i="2"/>
  <c r="AP684" i="2"/>
  <c r="AO684" i="2"/>
  <c r="AN684" i="2"/>
  <c r="AM684" i="2"/>
  <c r="AQ683" i="2"/>
  <c r="AS683" i="2"/>
  <c r="AZ683" i="2"/>
  <c r="AR683" i="2"/>
  <c r="AY683" i="2"/>
  <c r="AV683" i="2"/>
  <c r="AW683" i="2"/>
  <c r="AX683" i="2"/>
  <c r="AU683" i="2"/>
  <c r="AT683" i="2"/>
  <c r="AP683" i="2"/>
  <c r="AO683" i="2"/>
  <c r="AN683" i="2"/>
  <c r="AM683" i="2"/>
  <c r="AQ682" i="2"/>
  <c r="AS682" i="2"/>
  <c r="AZ682" i="2"/>
  <c r="AR682" i="2"/>
  <c r="AY682" i="2"/>
  <c r="AV682" i="2"/>
  <c r="AW682" i="2"/>
  <c r="AX682" i="2"/>
  <c r="AU682" i="2"/>
  <c r="AT682" i="2"/>
  <c r="AP682" i="2"/>
  <c r="AO682" i="2"/>
  <c r="AN682" i="2"/>
  <c r="AM682" i="2"/>
  <c r="AQ681" i="2"/>
  <c r="AS681" i="2"/>
  <c r="AZ681" i="2"/>
  <c r="AR681" i="2"/>
  <c r="AY681" i="2"/>
  <c r="AV681" i="2"/>
  <c r="AW681" i="2"/>
  <c r="AX681" i="2"/>
  <c r="AU681" i="2"/>
  <c r="AT681" i="2"/>
  <c r="AP681" i="2"/>
  <c r="AO681" i="2"/>
  <c r="AN681" i="2"/>
  <c r="AM681" i="2"/>
  <c r="AQ680" i="2"/>
  <c r="AS680" i="2"/>
  <c r="AZ680" i="2"/>
  <c r="AR680" i="2"/>
  <c r="AY680" i="2"/>
  <c r="AV680" i="2"/>
  <c r="AW680" i="2"/>
  <c r="AX680" i="2"/>
  <c r="AU680" i="2"/>
  <c r="AT680" i="2"/>
  <c r="AP680" i="2"/>
  <c r="AO680" i="2"/>
  <c r="AN680" i="2"/>
  <c r="AM680" i="2"/>
  <c r="AQ679" i="2"/>
  <c r="AS679" i="2"/>
  <c r="AZ679" i="2"/>
  <c r="AR679" i="2"/>
  <c r="AY679" i="2"/>
  <c r="AV679" i="2"/>
  <c r="AW679" i="2"/>
  <c r="AX679" i="2"/>
  <c r="AU679" i="2"/>
  <c r="AT679" i="2"/>
  <c r="AP679" i="2"/>
  <c r="AO679" i="2"/>
  <c r="AN679" i="2"/>
  <c r="AM679" i="2"/>
  <c r="AQ678" i="2"/>
  <c r="AS678" i="2"/>
  <c r="AZ678" i="2"/>
  <c r="AR678" i="2"/>
  <c r="AY678" i="2"/>
  <c r="AV678" i="2"/>
  <c r="AW678" i="2"/>
  <c r="AX678" i="2"/>
  <c r="AU678" i="2"/>
  <c r="AT678" i="2"/>
  <c r="AP678" i="2"/>
  <c r="AO678" i="2"/>
  <c r="AN678" i="2"/>
  <c r="AM678" i="2"/>
  <c r="AQ677" i="2"/>
  <c r="AS677" i="2"/>
  <c r="AZ677" i="2"/>
  <c r="AR677" i="2"/>
  <c r="AY677" i="2"/>
  <c r="AV677" i="2"/>
  <c r="AW677" i="2"/>
  <c r="AX677" i="2"/>
  <c r="AU677" i="2"/>
  <c r="AT677" i="2"/>
  <c r="AP677" i="2"/>
  <c r="AO677" i="2"/>
  <c r="AN677" i="2"/>
  <c r="AM677" i="2"/>
  <c r="AQ676" i="2"/>
  <c r="AS676" i="2"/>
  <c r="AZ676" i="2"/>
  <c r="AR676" i="2"/>
  <c r="AY676" i="2"/>
  <c r="AV676" i="2"/>
  <c r="AW676" i="2"/>
  <c r="AX676" i="2"/>
  <c r="AU676" i="2"/>
  <c r="AT676" i="2"/>
  <c r="AP676" i="2"/>
  <c r="AO676" i="2"/>
  <c r="AN676" i="2"/>
  <c r="AM676" i="2"/>
  <c r="AQ675" i="2"/>
  <c r="AS675" i="2"/>
  <c r="AZ675" i="2"/>
  <c r="AR675" i="2"/>
  <c r="AY675" i="2"/>
  <c r="AV675" i="2"/>
  <c r="AW675" i="2"/>
  <c r="AX675" i="2"/>
  <c r="AU675" i="2"/>
  <c r="AT675" i="2"/>
  <c r="AP675" i="2"/>
  <c r="AO675" i="2"/>
  <c r="AN675" i="2"/>
  <c r="AM675" i="2"/>
  <c r="AQ673" i="2"/>
  <c r="AS673" i="2"/>
  <c r="AZ673" i="2"/>
  <c r="AR673" i="2"/>
  <c r="AY673" i="2"/>
  <c r="AV673" i="2"/>
  <c r="AW673" i="2"/>
  <c r="AX673" i="2"/>
  <c r="AU673" i="2"/>
  <c r="AT673" i="2"/>
  <c r="AP673" i="2"/>
  <c r="AO673" i="2"/>
  <c r="AN673" i="2"/>
  <c r="AM673" i="2"/>
  <c r="AQ672" i="2"/>
  <c r="AS672" i="2"/>
  <c r="AZ672" i="2"/>
  <c r="AR672" i="2"/>
  <c r="AY672" i="2"/>
  <c r="AV672" i="2"/>
  <c r="AW672" i="2"/>
  <c r="AX672" i="2"/>
  <c r="AU672" i="2"/>
  <c r="AT672" i="2"/>
  <c r="AP672" i="2"/>
  <c r="AO672" i="2"/>
  <c r="AN672" i="2"/>
  <c r="AM672" i="2"/>
  <c r="AQ671" i="2"/>
  <c r="AS671" i="2"/>
  <c r="AZ671" i="2"/>
  <c r="AR671" i="2"/>
  <c r="AY671" i="2"/>
  <c r="AV671" i="2"/>
  <c r="AW671" i="2"/>
  <c r="AX671" i="2"/>
  <c r="AU671" i="2"/>
  <c r="AT671" i="2"/>
  <c r="AP671" i="2"/>
  <c r="AO671" i="2"/>
  <c r="AN671" i="2"/>
  <c r="AM671" i="2"/>
  <c r="AQ670" i="2"/>
  <c r="AS670" i="2"/>
  <c r="AZ670" i="2"/>
  <c r="AR670" i="2"/>
  <c r="AY670" i="2"/>
  <c r="AV670" i="2"/>
  <c r="AW670" i="2"/>
  <c r="AX670" i="2"/>
  <c r="AU670" i="2"/>
  <c r="AT670" i="2"/>
  <c r="AP670" i="2"/>
  <c r="AO670" i="2"/>
  <c r="AN670" i="2"/>
  <c r="AM670" i="2"/>
  <c r="AQ669" i="2"/>
  <c r="AS669" i="2"/>
  <c r="AZ669" i="2"/>
  <c r="AR669" i="2"/>
  <c r="AY669" i="2"/>
  <c r="AV669" i="2"/>
  <c r="AW669" i="2"/>
  <c r="AX669" i="2"/>
  <c r="AU669" i="2"/>
  <c r="AT669" i="2"/>
  <c r="AP669" i="2"/>
  <c r="AO669" i="2"/>
  <c r="AN669" i="2"/>
  <c r="AM669" i="2"/>
  <c r="AQ668" i="2"/>
  <c r="AS668" i="2"/>
  <c r="AZ668" i="2"/>
  <c r="AR668" i="2"/>
  <c r="AY668" i="2"/>
  <c r="AV668" i="2"/>
  <c r="AW668" i="2"/>
  <c r="AX668" i="2"/>
  <c r="AU668" i="2"/>
  <c r="AT668" i="2"/>
  <c r="AP668" i="2"/>
  <c r="AO668" i="2"/>
  <c r="AN668" i="2"/>
  <c r="AM668" i="2"/>
  <c r="AQ667" i="2"/>
  <c r="AS667" i="2"/>
  <c r="AZ667" i="2"/>
  <c r="AR667" i="2"/>
  <c r="AY667" i="2"/>
  <c r="AV667" i="2"/>
  <c r="AW667" i="2"/>
  <c r="AX667" i="2"/>
  <c r="AU667" i="2"/>
  <c r="AT667" i="2"/>
  <c r="AP667" i="2"/>
  <c r="AO667" i="2"/>
  <c r="AN667" i="2"/>
  <c r="AM667" i="2"/>
  <c r="AQ666" i="2"/>
  <c r="AS666" i="2"/>
  <c r="AZ666" i="2"/>
  <c r="AR666" i="2"/>
  <c r="AY666" i="2"/>
  <c r="AV666" i="2"/>
  <c r="AW666" i="2"/>
  <c r="AX666" i="2"/>
  <c r="AU666" i="2"/>
  <c r="AT666" i="2"/>
  <c r="AP666" i="2"/>
  <c r="AO666" i="2"/>
  <c r="AN666" i="2"/>
  <c r="AM666" i="2"/>
  <c r="AQ665" i="2"/>
  <c r="AS665" i="2"/>
  <c r="AZ665" i="2"/>
  <c r="AR665" i="2"/>
  <c r="AY665" i="2"/>
  <c r="AV665" i="2"/>
  <c r="AW665" i="2"/>
  <c r="AX665" i="2"/>
  <c r="AU665" i="2"/>
  <c r="AT665" i="2"/>
  <c r="AP665" i="2"/>
  <c r="AO665" i="2"/>
  <c r="AN665" i="2"/>
  <c r="AM665" i="2"/>
  <c r="AQ664" i="2"/>
  <c r="AS664" i="2"/>
  <c r="AZ664" i="2"/>
  <c r="AR664" i="2"/>
  <c r="AY664" i="2"/>
  <c r="AV664" i="2"/>
  <c r="AW664" i="2"/>
  <c r="AX664" i="2"/>
  <c r="AU664" i="2"/>
  <c r="AT664" i="2"/>
  <c r="AP664" i="2"/>
  <c r="AO664" i="2"/>
  <c r="AN664" i="2"/>
  <c r="AM664" i="2"/>
  <c r="AQ663" i="2"/>
  <c r="AS663" i="2"/>
  <c r="AZ663" i="2"/>
  <c r="AR663" i="2"/>
  <c r="AY663" i="2"/>
  <c r="AV663" i="2"/>
  <c r="AW663" i="2"/>
  <c r="AX663" i="2"/>
  <c r="AU663" i="2"/>
  <c r="AT663" i="2"/>
  <c r="AP663" i="2"/>
  <c r="AO663" i="2"/>
  <c r="AN663" i="2"/>
  <c r="AM663" i="2"/>
  <c r="AQ662" i="2"/>
  <c r="AS662" i="2"/>
  <c r="AZ662" i="2"/>
  <c r="AR662" i="2"/>
  <c r="AY662" i="2"/>
  <c r="AV662" i="2"/>
  <c r="AW662" i="2"/>
  <c r="AX662" i="2"/>
  <c r="AU662" i="2"/>
  <c r="AT662" i="2"/>
  <c r="AP662" i="2"/>
  <c r="AO662" i="2"/>
  <c r="AN662" i="2"/>
  <c r="AM662" i="2"/>
  <c r="AQ661" i="2"/>
  <c r="AS661" i="2"/>
  <c r="AZ661" i="2"/>
  <c r="AR661" i="2"/>
  <c r="AY661" i="2"/>
  <c r="AV661" i="2"/>
  <c r="AW661" i="2"/>
  <c r="AX661" i="2"/>
  <c r="AU661" i="2"/>
  <c r="AT661" i="2"/>
  <c r="AP661" i="2"/>
  <c r="AO661" i="2"/>
  <c r="AN661" i="2"/>
  <c r="AM661" i="2"/>
  <c r="AQ660" i="2"/>
  <c r="AS660" i="2"/>
  <c r="AZ660" i="2"/>
  <c r="AR660" i="2"/>
  <c r="AY660" i="2"/>
  <c r="AV660" i="2"/>
  <c r="AW660" i="2"/>
  <c r="AX660" i="2"/>
  <c r="AU660" i="2"/>
  <c r="AT660" i="2"/>
  <c r="AP660" i="2"/>
  <c r="AO660" i="2"/>
  <c r="AN660" i="2"/>
  <c r="AM660" i="2"/>
  <c r="AQ659" i="2"/>
  <c r="AS659" i="2"/>
  <c r="AZ659" i="2"/>
  <c r="AR659" i="2"/>
  <c r="AY659" i="2"/>
  <c r="AV659" i="2"/>
  <c r="AW659" i="2"/>
  <c r="AX659" i="2"/>
  <c r="AU659" i="2"/>
  <c r="AT659" i="2"/>
  <c r="AP659" i="2"/>
  <c r="AO659" i="2"/>
  <c r="AN659" i="2"/>
  <c r="AM659" i="2"/>
  <c r="AQ658" i="2"/>
  <c r="AS658" i="2"/>
  <c r="AZ658" i="2"/>
  <c r="AR658" i="2"/>
  <c r="AY658" i="2"/>
  <c r="AV658" i="2"/>
  <c r="AW658" i="2"/>
  <c r="AX658" i="2"/>
  <c r="AU658" i="2"/>
  <c r="AT658" i="2"/>
  <c r="AP658" i="2"/>
  <c r="AO658" i="2"/>
  <c r="AN658" i="2"/>
  <c r="AM658" i="2"/>
  <c r="AQ657" i="2"/>
  <c r="AS657" i="2"/>
  <c r="AZ657" i="2"/>
  <c r="AR657" i="2"/>
  <c r="AY657" i="2"/>
  <c r="AV657" i="2"/>
  <c r="AW657" i="2"/>
  <c r="AX657" i="2"/>
  <c r="AU657" i="2"/>
  <c r="AT657" i="2"/>
  <c r="AP657" i="2"/>
  <c r="AO657" i="2"/>
  <c r="AN657" i="2"/>
  <c r="AM657" i="2"/>
  <c r="AQ656" i="2"/>
  <c r="AS656" i="2"/>
  <c r="AZ656" i="2"/>
  <c r="AR656" i="2"/>
  <c r="AY656" i="2"/>
  <c r="AV656" i="2"/>
  <c r="AW656" i="2"/>
  <c r="AX656" i="2"/>
  <c r="AU656" i="2"/>
  <c r="AT656" i="2"/>
  <c r="AP656" i="2"/>
  <c r="AO656" i="2"/>
  <c r="AN656" i="2"/>
  <c r="AM656" i="2"/>
  <c r="AQ655" i="2"/>
  <c r="AS655" i="2"/>
  <c r="AZ655" i="2"/>
  <c r="AR655" i="2"/>
  <c r="AY655" i="2"/>
  <c r="AV655" i="2"/>
  <c r="AW655" i="2"/>
  <c r="AX655" i="2"/>
  <c r="AU655" i="2"/>
  <c r="AT655" i="2"/>
  <c r="AP655" i="2"/>
  <c r="AO655" i="2"/>
  <c r="AN655" i="2"/>
  <c r="AM655" i="2"/>
  <c r="AQ654" i="2"/>
  <c r="AS654" i="2"/>
  <c r="AZ654" i="2"/>
  <c r="AR654" i="2"/>
  <c r="AY654" i="2"/>
  <c r="AV654" i="2"/>
  <c r="AW654" i="2"/>
  <c r="AX654" i="2"/>
  <c r="AU654" i="2"/>
  <c r="AT654" i="2"/>
  <c r="AP654" i="2"/>
  <c r="AO654" i="2"/>
  <c r="AN654" i="2"/>
  <c r="AM654" i="2"/>
  <c r="AQ653" i="2"/>
  <c r="AS653" i="2"/>
  <c r="AZ653" i="2"/>
  <c r="AR653" i="2"/>
  <c r="AY653" i="2"/>
  <c r="AV653" i="2"/>
  <c r="AW653" i="2"/>
  <c r="AX653" i="2"/>
  <c r="AU653" i="2"/>
  <c r="AT653" i="2"/>
  <c r="AP653" i="2"/>
  <c r="AO653" i="2"/>
  <c r="AN653" i="2"/>
  <c r="AM653" i="2"/>
  <c r="AQ652" i="2"/>
  <c r="AS652" i="2"/>
  <c r="AZ652" i="2"/>
  <c r="AR652" i="2"/>
  <c r="AY652" i="2"/>
  <c r="AV652" i="2"/>
  <c r="AW652" i="2"/>
  <c r="AX652" i="2"/>
  <c r="AU652" i="2"/>
  <c r="AT652" i="2"/>
  <c r="AP652" i="2"/>
  <c r="AO652" i="2"/>
  <c r="AN652" i="2"/>
  <c r="AM652" i="2"/>
  <c r="AQ651" i="2"/>
  <c r="AS651" i="2"/>
  <c r="AZ651" i="2"/>
  <c r="AR651" i="2"/>
  <c r="AY651" i="2"/>
  <c r="AV651" i="2"/>
  <c r="AW651" i="2"/>
  <c r="AX651" i="2"/>
  <c r="AU651" i="2"/>
  <c r="AT651" i="2"/>
  <c r="AP651" i="2"/>
  <c r="AO651" i="2"/>
  <c r="AN651" i="2"/>
  <c r="AM651" i="2"/>
  <c r="AQ650" i="2"/>
  <c r="AS650" i="2"/>
  <c r="AZ650" i="2"/>
  <c r="AR650" i="2"/>
  <c r="AY650" i="2"/>
  <c r="AV650" i="2"/>
  <c r="AW650" i="2"/>
  <c r="AX650" i="2"/>
  <c r="AU650" i="2"/>
  <c r="AT650" i="2"/>
  <c r="AP650" i="2"/>
  <c r="AO650" i="2"/>
  <c r="AN650" i="2"/>
  <c r="AM650" i="2"/>
  <c r="AQ649" i="2"/>
  <c r="AS649" i="2"/>
  <c r="AZ649" i="2"/>
  <c r="AR649" i="2"/>
  <c r="AY649" i="2"/>
  <c r="AV649" i="2"/>
  <c r="AW649" i="2"/>
  <c r="AX649" i="2"/>
  <c r="AU649" i="2"/>
  <c r="AT649" i="2"/>
  <c r="AP649" i="2"/>
  <c r="AO649" i="2"/>
  <c r="AN649" i="2"/>
  <c r="AM649" i="2"/>
  <c r="AQ648" i="2"/>
  <c r="AS648" i="2"/>
  <c r="AZ648" i="2"/>
  <c r="AR648" i="2"/>
  <c r="AY648" i="2"/>
  <c r="AV648" i="2"/>
  <c r="AW648" i="2"/>
  <c r="AX648" i="2"/>
  <c r="AU648" i="2"/>
  <c r="AT648" i="2"/>
  <c r="AP648" i="2"/>
  <c r="AO648" i="2"/>
  <c r="AN648" i="2"/>
  <c r="AM648" i="2"/>
  <c r="AQ1125" i="2"/>
  <c r="AS1125" i="2"/>
  <c r="AZ1125" i="2"/>
  <c r="AR1125" i="2"/>
  <c r="AY1125" i="2"/>
  <c r="AV1125" i="2"/>
  <c r="AW1125" i="2"/>
  <c r="AX1125" i="2"/>
  <c r="AU1125" i="2"/>
  <c r="AT1125" i="2"/>
  <c r="AP1125" i="2"/>
  <c r="AO1125" i="2"/>
  <c r="AN1125" i="2"/>
  <c r="AM1125" i="2"/>
  <c r="AQ1124" i="2"/>
  <c r="AS1124" i="2"/>
  <c r="AZ1124" i="2"/>
  <c r="AR1124" i="2"/>
  <c r="AY1124" i="2"/>
  <c r="AV1124" i="2"/>
  <c r="AW1124" i="2"/>
  <c r="AX1124" i="2"/>
  <c r="AU1124" i="2"/>
  <c r="AT1124" i="2"/>
  <c r="AP1124" i="2"/>
  <c r="AO1124" i="2"/>
  <c r="AN1124" i="2"/>
  <c r="AM1124" i="2"/>
  <c r="AQ1123" i="2"/>
  <c r="AS1123" i="2"/>
  <c r="AZ1123" i="2"/>
  <c r="AR1123" i="2"/>
  <c r="AY1123" i="2"/>
  <c r="AV1123" i="2"/>
  <c r="AW1123" i="2"/>
  <c r="AX1123" i="2"/>
  <c r="AU1123" i="2"/>
  <c r="AT1123" i="2"/>
  <c r="AP1123" i="2"/>
  <c r="AO1123" i="2"/>
  <c r="AN1123" i="2"/>
  <c r="AM1123" i="2"/>
  <c r="AQ1122" i="2"/>
  <c r="AS1122" i="2"/>
  <c r="AZ1122" i="2"/>
  <c r="AR1122" i="2"/>
  <c r="AY1122" i="2"/>
  <c r="AV1122" i="2"/>
  <c r="AW1122" i="2"/>
  <c r="AX1122" i="2"/>
  <c r="AU1122" i="2"/>
  <c r="AT1122" i="2"/>
  <c r="AP1122" i="2"/>
  <c r="AO1122" i="2"/>
  <c r="AN1122" i="2"/>
  <c r="AM1122" i="2"/>
  <c r="AQ1121" i="2"/>
  <c r="AS1121" i="2"/>
  <c r="AZ1121" i="2"/>
  <c r="AR1121" i="2"/>
  <c r="AY1121" i="2"/>
  <c r="AV1121" i="2"/>
  <c r="AW1121" i="2"/>
  <c r="AX1121" i="2"/>
  <c r="AU1121" i="2"/>
  <c r="AT1121" i="2"/>
  <c r="AP1121" i="2"/>
  <c r="AO1121" i="2"/>
  <c r="AN1121" i="2"/>
  <c r="AM1121" i="2"/>
  <c r="AQ1120" i="2"/>
  <c r="AS1120" i="2"/>
  <c r="AZ1120" i="2"/>
  <c r="AR1120" i="2"/>
  <c r="AY1120" i="2"/>
  <c r="AV1120" i="2"/>
  <c r="AW1120" i="2"/>
  <c r="AX1120" i="2"/>
  <c r="AU1120" i="2"/>
  <c r="AT1120" i="2"/>
  <c r="AP1120" i="2"/>
  <c r="AO1120" i="2"/>
  <c r="AN1120" i="2"/>
  <c r="AM1120" i="2"/>
  <c r="AQ1119" i="2"/>
  <c r="AS1119" i="2"/>
  <c r="AZ1119" i="2"/>
  <c r="AR1119" i="2"/>
  <c r="AY1119" i="2"/>
  <c r="AV1119" i="2"/>
  <c r="AW1119" i="2"/>
  <c r="AX1119" i="2"/>
  <c r="AU1119" i="2"/>
  <c r="AT1119" i="2"/>
  <c r="AP1119" i="2"/>
  <c r="AO1119" i="2"/>
  <c r="AN1119" i="2"/>
  <c r="AM1119" i="2"/>
  <c r="AQ1118" i="2"/>
  <c r="AS1118" i="2"/>
  <c r="AZ1118" i="2"/>
  <c r="AR1118" i="2"/>
  <c r="AY1118" i="2"/>
  <c r="AV1118" i="2"/>
  <c r="AW1118" i="2"/>
  <c r="AX1118" i="2"/>
  <c r="AU1118" i="2"/>
  <c r="AT1118" i="2"/>
  <c r="AP1118" i="2"/>
  <c r="AO1118" i="2"/>
  <c r="AN1118" i="2"/>
  <c r="AM1118" i="2"/>
  <c r="AQ1117" i="2"/>
  <c r="AS1117" i="2"/>
  <c r="AZ1117" i="2"/>
  <c r="AR1117" i="2"/>
  <c r="AY1117" i="2"/>
  <c r="AV1117" i="2"/>
  <c r="AW1117" i="2"/>
  <c r="AX1117" i="2"/>
  <c r="AU1117" i="2"/>
  <c r="AT1117" i="2"/>
  <c r="AP1117" i="2"/>
  <c r="AO1117" i="2"/>
  <c r="AN1117" i="2"/>
  <c r="AM1117" i="2"/>
  <c r="AQ1116" i="2"/>
  <c r="AS1116" i="2"/>
  <c r="AZ1116" i="2"/>
  <c r="AR1116" i="2"/>
  <c r="AY1116" i="2"/>
  <c r="AV1116" i="2"/>
  <c r="AW1116" i="2"/>
  <c r="AX1116" i="2"/>
  <c r="AU1116" i="2"/>
  <c r="AT1116" i="2"/>
  <c r="AP1116" i="2"/>
  <c r="AO1116" i="2"/>
  <c r="AN1116" i="2"/>
  <c r="AM1116" i="2"/>
  <c r="AQ1115" i="2"/>
  <c r="AS1115" i="2"/>
  <c r="AZ1115" i="2"/>
  <c r="AR1115" i="2"/>
  <c r="AY1115" i="2"/>
  <c r="AV1115" i="2"/>
  <c r="AW1115" i="2"/>
  <c r="AX1115" i="2"/>
  <c r="AU1115" i="2"/>
  <c r="AT1115" i="2"/>
  <c r="AP1115" i="2"/>
  <c r="AO1115" i="2"/>
  <c r="AN1115" i="2"/>
  <c r="AM1115" i="2"/>
  <c r="AQ1114" i="2"/>
  <c r="AS1114" i="2"/>
  <c r="AZ1114" i="2"/>
  <c r="AR1114" i="2"/>
  <c r="AY1114" i="2"/>
  <c r="AV1114" i="2"/>
  <c r="AW1114" i="2"/>
  <c r="AX1114" i="2"/>
  <c r="AU1114" i="2"/>
  <c r="AT1114" i="2"/>
  <c r="AP1114" i="2"/>
  <c r="AO1114" i="2"/>
  <c r="AN1114" i="2"/>
  <c r="AM1114" i="2"/>
  <c r="AQ1113" i="2"/>
  <c r="AS1113" i="2"/>
  <c r="AZ1113" i="2"/>
  <c r="AR1113" i="2"/>
  <c r="AY1113" i="2"/>
  <c r="AV1113" i="2"/>
  <c r="AW1113" i="2"/>
  <c r="AX1113" i="2"/>
  <c r="AU1113" i="2"/>
  <c r="AT1113" i="2"/>
  <c r="AP1113" i="2"/>
  <c r="AO1113" i="2"/>
  <c r="AN1113" i="2"/>
  <c r="AM1113" i="2"/>
  <c r="AQ1112" i="2"/>
  <c r="AS1112" i="2"/>
  <c r="AZ1112" i="2"/>
  <c r="AR1112" i="2"/>
  <c r="AY1112" i="2"/>
  <c r="AV1112" i="2"/>
  <c r="AW1112" i="2"/>
  <c r="AX1112" i="2"/>
  <c r="AU1112" i="2"/>
  <c r="AT1112" i="2"/>
  <c r="AP1112" i="2"/>
  <c r="AO1112" i="2"/>
  <c r="AN1112" i="2"/>
  <c r="AM1112" i="2"/>
  <c r="AS1111" i="2"/>
  <c r="AR1111" i="2"/>
  <c r="AY1111" i="2"/>
  <c r="AV1111" i="2"/>
  <c r="AW1111" i="2"/>
  <c r="AX1111" i="2"/>
  <c r="AU1111" i="2"/>
  <c r="AT1111" i="2"/>
  <c r="AP1111" i="2"/>
  <c r="AO1111" i="2"/>
  <c r="AN1111" i="2"/>
  <c r="AM1111" i="2"/>
  <c r="AQ1110" i="2"/>
  <c r="AS1110" i="2"/>
  <c r="AZ1110" i="2"/>
  <c r="AR1110" i="2"/>
  <c r="AY1110" i="2"/>
  <c r="AV1110" i="2"/>
  <c r="AW1110" i="2"/>
  <c r="AX1110" i="2"/>
  <c r="AU1110" i="2"/>
  <c r="AT1110" i="2"/>
  <c r="AP1110" i="2"/>
  <c r="AO1110" i="2"/>
  <c r="AN1110" i="2"/>
  <c r="AM1110" i="2"/>
  <c r="AQ1109" i="2"/>
  <c r="AS1109" i="2"/>
  <c r="AZ1109" i="2"/>
  <c r="AR1109" i="2"/>
  <c r="AY1109" i="2"/>
  <c r="AV1109" i="2"/>
  <c r="AW1109" i="2"/>
  <c r="AX1109" i="2"/>
  <c r="AU1109" i="2"/>
  <c r="AT1109" i="2"/>
  <c r="AP1109" i="2"/>
  <c r="AO1109" i="2"/>
  <c r="AN1109" i="2"/>
  <c r="AM1109" i="2"/>
  <c r="AQ1108" i="2"/>
  <c r="AS1108" i="2"/>
  <c r="AZ1108" i="2"/>
  <c r="AR1108" i="2"/>
  <c r="AY1108" i="2"/>
  <c r="AP1108" i="2"/>
  <c r="AO1108" i="2"/>
  <c r="AN1108" i="2"/>
  <c r="AM1108" i="2"/>
  <c r="AQ1107" i="2"/>
  <c r="AS1107" i="2"/>
  <c r="AZ1107" i="2"/>
  <c r="AR1107" i="2"/>
  <c r="AY1107" i="2"/>
  <c r="AV1107" i="2"/>
  <c r="AW1107" i="2"/>
  <c r="AX1107" i="2"/>
  <c r="AU1107" i="2"/>
  <c r="AT1107" i="2"/>
  <c r="AP1107" i="2"/>
  <c r="AO1107" i="2"/>
  <c r="AN1107" i="2"/>
  <c r="AM1107" i="2"/>
  <c r="AQ1106" i="2"/>
  <c r="AS1106" i="2"/>
  <c r="AZ1106" i="2"/>
  <c r="AR1106" i="2"/>
  <c r="AY1106" i="2"/>
  <c r="AV1106" i="2"/>
  <c r="AW1106" i="2"/>
  <c r="AX1106" i="2"/>
  <c r="AU1106" i="2"/>
  <c r="AT1106" i="2"/>
  <c r="AP1106" i="2"/>
  <c r="AO1106" i="2"/>
  <c r="AN1106" i="2"/>
  <c r="AM1106" i="2"/>
  <c r="AQ1105" i="2"/>
  <c r="AS1105" i="2"/>
  <c r="AZ1105" i="2"/>
  <c r="AR1105" i="2"/>
  <c r="AY1105" i="2"/>
  <c r="AV1105" i="2"/>
  <c r="AW1105" i="2"/>
  <c r="AX1105" i="2"/>
  <c r="AU1105" i="2"/>
  <c r="AT1105" i="2"/>
  <c r="AP1105" i="2"/>
  <c r="AO1105" i="2"/>
  <c r="AN1105" i="2"/>
  <c r="AM1105" i="2"/>
  <c r="AQ1104" i="2"/>
  <c r="AS1104" i="2"/>
  <c r="AZ1104" i="2"/>
  <c r="AR1104" i="2"/>
  <c r="AY1104" i="2"/>
  <c r="AV1104" i="2"/>
  <c r="AW1104" i="2"/>
  <c r="AX1104" i="2"/>
  <c r="AU1104" i="2"/>
  <c r="AT1104" i="2"/>
  <c r="AP1104" i="2"/>
  <c r="AO1104" i="2"/>
  <c r="AN1104" i="2"/>
  <c r="AM1104" i="2"/>
  <c r="AQ1103" i="2"/>
  <c r="AS1103" i="2"/>
  <c r="AZ1103" i="2"/>
  <c r="AR1103" i="2"/>
  <c r="AY1103" i="2"/>
  <c r="AV1103" i="2"/>
  <c r="AW1103" i="2"/>
  <c r="AX1103" i="2"/>
  <c r="AU1103" i="2"/>
  <c r="AT1103" i="2"/>
  <c r="AP1103" i="2"/>
  <c r="AO1103" i="2"/>
  <c r="AN1103" i="2"/>
  <c r="AM1103" i="2"/>
  <c r="AQ1102" i="2"/>
  <c r="AS1102" i="2"/>
  <c r="AZ1102" i="2"/>
  <c r="AR1102" i="2"/>
  <c r="AY1102" i="2"/>
  <c r="AV1102" i="2"/>
  <c r="AW1102" i="2"/>
  <c r="AX1102" i="2"/>
  <c r="AU1102" i="2"/>
  <c r="AT1102" i="2"/>
  <c r="AP1102" i="2"/>
  <c r="AO1102" i="2"/>
  <c r="AN1102" i="2"/>
  <c r="AM1102" i="2"/>
  <c r="AQ1101" i="2"/>
  <c r="AS1101" i="2"/>
  <c r="AZ1101" i="2"/>
  <c r="AR1101" i="2"/>
  <c r="AY1101" i="2"/>
  <c r="AV1101" i="2"/>
  <c r="AW1101" i="2"/>
  <c r="AX1101" i="2"/>
  <c r="AU1101" i="2"/>
  <c r="AT1101" i="2"/>
  <c r="AP1101" i="2"/>
  <c r="AO1101" i="2"/>
  <c r="AN1101" i="2"/>
  <c r="AM1101" i="2"/>
  <c r="AQ1100" i="2"/>
  <c r="AS1100" i="2"/>
  <c r="AZ1100" i="2"/>
  <c r="AR1100" i="2"/>
  <c r="AY1100" i="2"/>
  <c r="AV1100" i="2"/>
  <c r="AW1100" i="2"/>
  <c r="AX1100" i="2"/>
  <c r="AU1100" i="2"/>
  <c r="AT1100" i="2"/>
  <c r="AP1100" i="2"/>
  <c r="AO1100" i="2"/>
  <c r="AN1100" i="2"/>
  <c r="AM1100" i="2"/>
  <c r="AQ1099" i="2"/>
  <c r="AS1099" i="2"/>
  <c r="AZ1099" i="2"/>
  <c r="AR1099" i="2"/>
  <c r="AY1099" i="2"/>
  <c r="AV1099" i="2"/>
  <c r="AW1099" i="2"/>
  <c r="AX1099" i="2"/>
  <c r="AU1099" i="2"/>
  <c r="AT1099" i="2"/>
  <c r="AP1099" i="2"/>
  <c r="AO1099" i="2"/>
  <c r="AN1099" i="2"/>
  <c r="AM1099" i="2"/>
  <c r="AQ1098" i="2"/>
  <c r="AS1098" i="2"/>
  <c r="AZ1098" i="2"/>
  <c r="AR1098" i="2"/>
  <c r="AY1098" i="2"/>
  <c r="AV1098" i="2"/>
  <c r="AW1098" i="2"/>
  <c r="AX1098" i="2"/>
  <c r="AU1098" i="2"/>
  <c r="AT1098" i="2"/>
  <c r="AP1098" i="2"/>
  <c r="AO1098" i="2"/>
  <c r="AN1098" i="2"/>
  <c r="AM1098" i="2"/>
  <c r="AQ1097" i="2"/>
  <c r="AS1097" i="2"/>
  <c r="AZ1097" i="2"/>
  <c r="AR1097" i="2"/>
  <c r="AY1097" i="2"/>
  <c r="AV1097" i="2"/>
  <c r="AW1097" i="2"/>
  <c r="AX1097" i="2"/>
  <c r="AU1097" i="2"/>
  <c r="AT1097" i="2"/>
  <c r="AP1097" i="2"/>
  <c r="AO1097" i="2"/>
  <c r="AN1097" i="2"/>
  <c r="AM1097" i="2"/>
  <c r="AQ1096" i="2"/>
  <c r="AS1096" i="2"/>
  <c r="AZ1096" i="2"/>
  <c r="AR1096" i="2"/>
  <c r="AY1096" i="2"/>
  <c r="AV1096" i="2"/>
  <c r="AW1096" i="2"/>
  <c r="AX1096" i="2"/>
  <c r="AU1096" i="2"/>
  <c r="AT1096" i="2"/>
  <c r="AP1096" i="2"/>
  <c r="AO1096" i="2"/>
  <c r="AN1096" i="2"/>
  <c r="AM1096" i="2"/>
  <c r="AQ1182" i="2"/>
  <c r="AS1182" i="2"/>
  <c r="AZ1182" i="2"/>
  <c r="AR1182" i="2"/>
  <c r="AY1182" i="2"/>
  <c r="AV1182" i="2"/>
  <c r="AW1182" i="2"/>
  <c r="AX1182" i="2"/>
  <c r="AU1182" i="2"/>
  <c r="AT1182" i="2"/>
  <c r="AP1182" i="2"/>
  <c r="AO1182" i="2"/>
  <c r="AN1182" i="2"/>
  <c r="AM1182" i="2"/>
  <c r="AQ1181" i="2"/>
  <c r="AS1181" i="2"/>
  <c r="AZ1181" i="2"/>
  <c r="AR1181" i="2"/>
  <c r="AY1181" i="2"/>
  <c r="AV1181" i="2"/>
  <c r="AW1181" i="2"/>
  <c r="AX1181" i="2"/>
  <c r="AU1181" i="2"/>
  <c r="AT1181" i="2"/>
  <c r="AP1181" i="2"/>
  <c r="AO1181" i="2"/>
  <c r="AN1181" i="2"/>
  <c r="AM1181" i="2"/>
  <c r="AQ1180" i="2"/>
  <c r="AS1180" i="2"/>
  <c r="AZ1180" i="2"/>
  <c r="AR1180" i="2"/>
  <c r="AY1180" i="2"/>
  <c r="AV1180" i="2"/>
  <c r="AW1180" i="2"/>
  <c r="AX1180" i="2"/>
  <c r="AU1180" i="2"/>
  <c r="AT1180" i="2"/>
  <c r="AP1180" i="2"/>
  <c r="AO1180" i="2"/>
  <c r="AN1180" i="2"/>
  <c r="AM1180" i="2"/>
  <c r="AQ1179" i="2"/>
  <c r="AS1179" i="2"/>
  <c r="AZ1179" i="2"/>
  <c r="AR1179" i="2"/>
  <c r="AY1179" i="2"/>
  <c r="AV1179" i="2"/>
  <c r="AW1179" i="2"/>
  <c r="AX1179" i="2"/>
  <c r="AU1179" i="2"/>
  <c r="AT1179" i="2"/>
  <c r="AP1179" i="2"/>
  <c r="AO1179" i="2"/>
  <c r="AN1179" i="2"/>
  <c r="AM1179" i="2"/>
  <c r="AQ1178" i="2"/>
  <c r="AS1178" i="2"/>
  <c r="AZ1178" i="2"/>
  <c r="AR1178" i="2"/>
  <c r="AY1178" i="2"/>
  <c r="AV1178" i="2"/>
  <c r="AW1178" i="2"/>
  <c r="AX1178" i="2"/>
  <c r="AU1178" i="2"/>
  <c r="AT1178" i="2"/>
  <c r="AP1178" i="2"/>
  <c r="AO1178" i="2"/>
  <c r="AN1178" i="2"/>
  <c r="AM1178" i="2"/>
  <c r="AQ1177" i="2"/>
  <c r="AS1177" i="2"/>
  <c r="AZ1177" i="2"/>
  <c r="AR1177" i="2"/>
  <c r="AY1177" i="2"/>
  <c r="AV1177" i="2"/>
  <c r="AW1177" i="2"/>
  <c r="AX1177" i="2"/>
  <c r="AU1177" i="2"/>
  <c r="AT1177" i="2"/>
  <c r="AP1177" i="2"/>
  <c r="AO1177" i="2"/>
  <c r="AN1177" i="2"/>
  <c r="AM1177" i="2"/>
  <c r="AQ1176" i="2"/>
  <c r="AS1176" i="2"/>
  <c r="AZ1176" i="2"/>
  <c r="AR1176" i="2"/>
  <c r="AY1176" i="2"/>
  <c r="AV1176" i="2"/>
  <c r="AW1176" i="2"/>
  <c r="AX1176" i="2"/>
  <c r="AU1176" i="2"/>
  <c r="AT1176" i="2"/>
  <c r="AP1176" i="2"/>
  <c r="AO1176" i="2"/>
  <c r="AN1176" i="2"/>
  <c r="AM1176" i="2"/>
  <c r="AQ1175" i="2"/>
  <c r="AS1175" i="2"/>
  <c r="AZ1175" i="2"/>
  <c r="AR1175" i="2"/>
  <c r="AY1175" i="2"/>
  <c r="AV1175" i="2"/>
  <c r="AW1175" i="2"/>
  <c r="AX1175" i="2"/>
  <c r="AU1175" i="2"/>
  <c r="AT1175" i="2"/>
  <c r="AP1175" i="2"/>
  <c r="AO1175" i="2"/>
  <c r="AN1175" i="2"/>
  <c r="AM1175" i="2"/>
  <c r="AQ1174" i="2"/>
  <c r="AS1174" i="2"/>
  <c r="AZ1174" i="2"/>
  <c r="AR1174" i="2"/>
  <c r="AY1174" i="2"/>
  <c r="AV1174" i="2"/>
  <c r="AW1174" i="2"/>
  <c r="AX1174" i="2"/>
  <c r="AU1174" i="2"/>
  <c r="AT1174" i="2"/>
  <c r="AP1174" i="2"/>
  <c r="AO1174" i="2"/>
  <c r="AN1174" i="2"/>
  <c r="AM1174" i="2"/>
  <c r="AQ1173" i="2"/>
  <c r="AS1173" i="2"/>
  <c r="AZ1173" i="2"/>
  <c r="AR1173" i="2"/>
  <c r="AY1173" i="2"/>
  <c r="AV1173" i="2"/>
  <c r="AW1173" i="2"/>
  <c r="AX1173" i="2"/>
  <c r="AU1173" i="2"/>
  <c r="AT1173" i="2"/>
  <c r="AP1173" i="2"/>
  <c r="AO1173" i="2"/>
  <c r="AN1173" i="2"/>
  <c r="AM1173" i="2"/>
  <c r="AQ1172" i="2"/>
  <c r="AS1172" i="2"/>
  <c r="AZ1172" i="2"/>
  <c r="AR1172" i="2"/>
  <c r="AY1172" i="2"/>
  <c r="AV1172" i="2"/>
  <c r="AW1172" i="2"/>
  <c r="AX1172" i="2"/>
  <c r="AU1172" i="2"/>
  <c r="AT1172" i="2"/>
  <c r="AP1172" i="2"/>
  <c r="AO1172" i="2"/>
  <c r="AN1172" i="2"/>
  <c r="AM1172" i="2"/>
  <c r="AQ1171" i="2"/>
  <c r="AS1171" i="2"/>
  <c r="AZ1171" i="2"/>
  <c r="AR1171" i="2"/>
  <c r="AY1171" i="2"/>
  <c r="AV1171" i="2"/>
  <c r="AW1171" i="2"/>
  <c r="AX1171" i="2"/>
  <c r="AU1171" i="2"/>
  <c r="AT1171" i="2"/>
  <c r="AP1171" i="2"/>
  <c r="AO1171" i="2"/>
  <c r="AN1171" i="2"/>
  <c r="AM1171" i="2"/>
  <c r="AQ1170" i="2"/>
  <c r="AS1170" i="2"/>
  <c r="AZ1170" i="2"/>
  <c r="AR1170" i="2"/>
  <c r="AY1170" i="2"/>
  <c r="AV1170" i="2"/>
  <c r="AW1170" i="2"/>
  <c r="AX1170" i="2"/>
  <c r="AU1170" i="2"/>
  <c r="AT1170" i="2"/>
  <c r="AP1170" i="2"/>
  <c r="AO1170" i="2"/>
  <c r="AN1170" i="2"/>
  <c r="AM1170" i="2"/>
  <c r="AQ1169" i="2"/>
  <c r="AS1169" i="2"/>
  <c r="AZ1169" i="2"/>
  <c r="AR1169" i="2"/>
  <c r="AY1169" i="2"/>
  <c r="AV1169" i="2"/>
  <c r="AW1169" i="2"/>
  <c r="AX1169" i="2"/>
  <c r="AU1169" i="2"/>
  <c r="AT1169" i="2"/>
  <c r="AP1169" i="2"/>
  <c r="AO1169" i="2"/>
  <c r="AN1169" i="2"/>
  <c r="AM1169" i="2"/>
  <c r="AQ1168" i="2"/>
  <c r="AS1168" i="2"/>
  <c r="AZ1168" i="2"/>
  <c r="AR1168" i="2"/>
  <c r="AY1168" i="2"/>
  <c r="AV1168" i="2"/>
  <c r="AW1168" i="2"/>
  <c r="AX1168" i="2"/>
  <c r="AU1168" i="2"/>
  <c r="AT1168" i="2"/>
  <c r="AP1168" i="2"/>
  <c r="AO1168" i="2"/>
  <c r="AN1168" i="2"/>
  <c r="AM1168" i="2"/>
  <c r="AQ1167" i="2"/>
  <c r="AS1167" i="2"/>
  <c r="AZ1167" i="2"/>
  <c r="AR1167" i="2"/>
  <c r="AY1167" i="2"/>
  <c r="AV1167" i="2"/>
  <c r="AW1167" i="2"/>
  <c r="AX1167" i="2"/>
  <c r="AU1167" i="2"/>
  <c r="AT1167" i="2"/>
  <c r="AP1167" i="2"/>
  <c r="AO1167" i="2"/>
  <c r="AN1167" i="2"/>
  <c r="AM1167" i="2"/>
  <c r="AQ1166" i="2"/>
  <c r="AS1166" i="2"/>
  <c r="AZ1166" i="2"/>
  <c r="AR1166" i="2"/>
  <c r="AY1166" i="2"/>
  <c r="AV1166" i="2"/>
  <c r="AW1166" i="2"/>
  <c r="AX1166" i="2"/>
  <c r="AU1166" i="2"/>
  <c r="AT1166" i="2"/>
  <c r="AP1166" i="2"/>
  <c r="AO1166" i="2"/>
  <c r="AN1166" i="2"/>
  <c r="AM1166" i="2"/>
  <c r="AQ1165" i="2"/>
  <c r="AS1165" i="2"/>
  <c r="AZ1165" i="2"/>
  <c r="AR1165" i="2"/>
  <c r="AY1165" i="2"/>
  <c r="AV1165" i="2"/>
  <c r="AW1165" i="2"/>
  <c r="AX1165" i="2"/>
  <c r="AU1165" i="2"/>
  <c r="AT1165" i="2"/>
  <c r="AP1165" i="2"/>
  <c r="AO1165" i="2"/>
  <c r="AN1165" i="2"/>
  <c r="AM1165" i="2"/>
  <c r="AQ1164" i="2"/>
  <c r="AS1164" i="2"/>
  <c r="AZ1164" i="2"/>
  <c r="AR1164" i="2"/>
  <c r="AY1164" i="2"/>
  <c r="AV1164" i="2"/>
  <c r="AW1164" i="2"/>
  <c r="AX1164" i="2"/>
  <c r="AU1164" i="2"/>
  <c r="AT1164" i="2"/>
  <c r="AP1164" i="2"/>
  <c r="AO1164" i="2"/>
  <c r="AN1164" i="2"/>
  <c r="AM1164" i="2"/>
  <c r="AQ1163" i="2"/>
  <c r="AS1163" i="2"/>
  <c r="AZ1163" i="2"/>
  <c r="AR1163" i="2"/>
  <c r="AY1163" i="2"/>
  <c r="AV1163" i="2"/>
  <c r="AW1163" i="2"/>
  <c r="AX1163" i="2"/>
  <c r="AU1163" i="2"/>
  <c r="AT1163" i="2"/>
  <c r="AP1163" i="2"/>
  <c r="AO1163" i="2"/>
  <c r="AN1163" i="2"/>
  <c r="AM1163" i="2"/>
  <c r="AQ1162" i="2"/>
  <c r="AS1162" i="2"/>
  <c r="AZ1162" i="2"/>
  <c r="AR1162" i="2"/>
  <c r="AY1162" i="2"/>
  <c r="AV1162" i="2"/>
  <c r="AW1162" i="2"/>
  <c r="AX1162" i="2"/>
  <c r="AU1162" i="2"/>
  <c r="AT1162" i="2"/>
  <c r="AP1162" i="2"/>
  <c r="AO1162" i="2"/>
  <c r="AN1162" i="2"/>
  <c r="AM1162" i="2"/>
  <c r="AQ1161" i="2"/>
  <c r="AS1161" i="2"/>
  <c r="AZ1161" i="2"/>
  <c r="AR1161" i="2"/>
  <c r="AY1161" i="2"/>
  <c r="AV1161" i="2"/>
  <c r="AW1161" i="2"/>
  <c r="AX1161" i="2"/>
  <c r="AU1161" i="2"/>
  <c r="AT1161" i="2"/>
  <c r="AP1161" i="2"/>
  <c r="AO1161" i="2"/>
  <c r="AN1161" i="2"/>
  <c r="AM1161" i="2"/>
  <c r="AS1160" i="2"/>
  <c r="AR1160" i="2"/>
  <c r="AY1160" i="2"/>
  <c r="AV1160" i="2"/>
  <c r="AW1160" i="2"/>
  <c r="AX1160" i="2"/>
  <c r="AU1160" i="2"/>
  <c r="AT1160" i="2"/>
  <c r="AP1160" i="2"/>
  <c r="AO1160" i="2"/>
  <c r="AN1160" i="2"/>
  <c r="AM1160" i="2"/>
  <c r="AQ1159" i="2"/>
  <c r="AS1159" i="2"/>
  <c r="AZ1159" i="2"/>
  <c r="AR1159" i="2"/>
  <c r="AY1159" i="2"/>
  <c r="AV1159" i="2"/>
  <c r="AW1159" i="2"/>
  <c r="AX1159" i="2"/>
  <c r="AU1159" i="2"/>
  <c r="AT1159" i="2"/>
  <c r="AP1159" i="2"/>
  <c r="AO1159" i="2"/>
  <c r="AN1159" i="2"/>
  <c r="AM1159" i="2"/>
  <c r="AQ1158" i="2"/>
  <c r="AS1158" i="2"/>
  <c r="AZ1158" i="2"/>
  <c r="AR1158" i="2"/>
  <c r="AY1158" i="2"/>
  <c r="AV1158" i="2"/>
  <c r="AW1158" i="2"/>
  <c r="AX1158" i="2"/>
  <c r="AU1158" i="2"/>
  <c r="AT1158" i="2"/>
  <c r="AP1158" i="2"/>
  <c r="AO1158" i="2"/>
  <c r="AN1158" i="2"/>
  <c r="AM1158" i="2"/>
  <c r="AQ1157" i="2"/>
  <c r="AS1157" i="2"/>
  <c r="AZ1157" i="2"/>
  <c r="AV1157" i="2"/>
  <c r="AW1157" i="2"/>
  <c r="AX1157" i="2"/>
  <c r="AU1157" i="2"/>
  <c r="AT1157" i="2"/>
  <c r="AR1157" i="2"/>
  <c r="AP1157" i="2"/>
  <c r="AO1157" i="2"/>
  <c r="AN1157" i="2"/>
  <c r="AM1157" i="2"/>
  <c r="AQ1156" i="2"/>
  <c r="AS1156" i="2"/>
  <c r="AZ1156" i="2"/>
  <c r="AR1156" i="2"/>
  <c r="AY1156" i="2"/>
  <c r="AV1156" i="2"/>
  <c r="AW1156" i="2"/>
  <c r="AX1156" i="2"/>
  <c r="AU1156" i="2"/>
  <c r="AT1156" i="2"/>
  <c r="AP1156" i="2"/>
  <c r="AO1156" i="2"/>
  <c r="AN1156" i="2"/>
  <c r="AM1156" i="2"/>
  <c r="AQ1155" i="2"/>
  <c r="AS1155" i="2"/>
  <c r="AZ1155" i="2"/>
  <c r="AR1155" i="2"/>
  <c r="AY1155" i="2"/>
  <c r="AV1155" i="2"/>
  <c r="AW1155" i="2"/>
  <c r="AX1155" i="2"/>
  <c r="AU1155" i="2"/>
  <c r="AT1155" i="2"/>
  <c r="AP1155" i="2"/>
  <c r="AO1155" i="2"/>
  <c r="AN1155" i="2"/>
  <c r="AM1155" i="2"/>
  <c r="AQ1154" i="2"/>
  <c r="AS1154" i="2"/>
  <c r="AZ1154" i="2"/>
  <c r="AR1154" i="2"/>
  <c r="AY1154" i="2"/>
  <c r="AV1154" i="2"/>
  <c r="AW1154" i="2"/>
  <c r="AX1154" i="2"/>
  <c r="AU1154" i="2"/>
  <c r="AT1154" i="2"/>
  <c r="AP1154" i="2"/>
  <c r="AO1154" i="2"/>
  <c r="AN1154" i="2"/>
  <c r="AM1154" i="2"/>
  <c r="AQ1153" i="2"/>
  <c r="AS1153" i="2"/>
  <c r="AZ1153" i="2"/>
  <c r="AR1153" i="2"/>
  <c r="AY1153" i="2"/>
  <c r="AV1153" i="2"/>
  <c r="AW1153" i="2"/>
  <c r="AX1153" i="2"/>
  <c r="AU1153" i="2"/>
  <c r="AT1153" i="2"/>
  <c r="AP1153" i="2"/>
  <c r="AO1153" i="2"/>
  <c r="AN1153" i="2"/>
  <c r="AM1153" i="2"/>
  <c r="AQ1152" i="2"/>
  <c r="AS1152" i="2"/>
  <c r="AZ1152" i="2"/>
  <c r="AR1152" i="2"/>
  <c r="AY1152" i="2"/>
  <c r="AV1152" i="2"/>
  <c r="AW1152" i="2"/>
  <c r="AX1152" i="2"/>
  <c r="AU1152" i="2"/>
  <c r="AT1152" i="2"/>
  <c r="AP1152" i="2"/>
  <c r="AO1152" i="2"/>
  <c r="AN1152" i="2"/>
  <c r="AM1152" i="2"/>
  <c r="AQ1151" i="2"/>
  <c r="AS1151" i="2"/>
  <c r="AZ1151" i="2"/>
  <c r="AR1151" i="2"/>
  <c r="AY1151" i="2"/>
  <c r="AV1151" i="2"/>
  <c r="AW1151" i="2"/>
  <c r="AX1151" i="2"/>
  <c r="AU1151" i="2"/>
  <c r="AT1151" i="2"/>
  <c r="AP1151" i="2"/>
  <c r="AO1151" i="2"/>
  <c r="AN1151" i="2"/>
  <c r="AM1151" i="2"/>
  <c r="AQ1150" i="2"/>
  <c r="AS1150" i="2"/>
  <c r="AZ1150" i="2"/>
  <c r="AR1150" i="2"/>
  <c r="AY1150" i="2"/>
  <c r="AV1150" i="2"/>
  <c r="AW1150" i="2"/>
  <c r="AX1150" i="2"/>
  <c r="AU1150" i="2"/>
  <c r="AT1150" i="2"/>
  <c r="AP1150" i="2"/>
  <c r="AO1150" i="2"/>
  <c r="AN1150" i="2"/>
  <c r="AM1150" i="2"/>
  <c r="AQ1149" i="2"/>
  <c r="AS1149" i="2"/>
  <c r="AZ1149" i="2"/>
  <c r="AR1149" i="2"/>
  <c r="AY1149" i="2"/>
  <c r="AV1149" i="2"/>
  <c r="AW1149" i="2"/>
  <c r="AX1149" i="2"/>
  <c r="AU1149" i="2"/>
  <c r="AT1149" i="2"/>
  <c r="AP1149" i="2"/>
  <c r="AO1149" i="2"/>
  <c r="AN1149" i="2"/>
  <c r="AM1149" i="2"/>
  <c r="AQ1148" i="2"/>
  <c r="AS1148" i="2"/>
  <c r="AZ1148" i="2"/>
  <c r="AR1148" i="2"/>
  <c r="AY1148" i="2"/>
  <c r="AV1148" i="2"/>
  <c r="AW1148" i="2"/>
  <c r="AX1148" i="2"/>
  <c r="AU1148" i="2"/>
  <c r="AT1148" i="2"/>
  <c r="AP1148" i="2"/>
  <c r="AO1148" i="2"/>
  <c r="AN1148" i="2"/>
  <c r="AM1148" i="2"/>
  <c r="AQ1147" i="2"/>
  <c r="AS1147" i="2"/>
  <c r="AZ1147" i="2"/>
  <c r="AR1147" i="2"/>
  <c r="AY1147" i="2"/>
  <c r="AV1147" i="2"/>
  <c r="AW1147" i="2"/>
  <c r="AX1147" i="2"/>
  <c r="AU1147" i="2"/>
  <c r="AT1147" i="2"/>
  <c r="AP1147" i="2"/>
  <c r="AO1147" i="2"/>
  <c r="AN1147" i="2"/>
  <c r="AM1147" i="2"/>
  <c r="AZ1146" i="2"/>
  <c r="AQ1253" i="2"/>
  <c r="AS1253" i="2"/>
  <c r="AZ1253" i="2"/>
  <c r="AR1253" i="2"/>
  <c r="AY1253" i="2"/>
  <c r="AV1253" i="2"/>
  <c r="AW1253" i="2"/>
  <c r="AX1253" i="2"/>
  <c r="AU1253" i="2"/>
  <c r="AT1253" i="2"/>
  <c r="AP1253" i="2"/>
  <c r="AO1253" i="2"/>
  <c r="AN1253" i="2"/>
  <c r="AM1253" i="2"/>
  <c r="AQ1252" i="2"/>
  <c r="AS1252" i="2"/>
  <c r="AZ1252" i="2"/>
  <c r="AR1252" i="2"/>
  <c r="AY1252" i="2"/>
  <c r="AV1252" i="2"/>
  <c r="AW1252" i="2"/>
  <c r="AX1252" i="2"/>
  <c r="AU1252" i="2"/>
  <c r="AT1252" i="2"/>
  <c r="AP1252" i="2"/>
  <c r="AO1252" i="2"/>
  <c r="AN1252" i="2"/>
  <c r="AM1252" i="2"/>
  <c r="AQ1251" i="2"/>
  <c r="AS1251" i="2"/>
  <c r="AZ1251" i="2"/>
  <c r="AR1251" i="2"/>
  <c r="AY1251" i="2"/>
  <c r="AV1251" i="2"/>
  <c r="AW1251" i="2"/>
  <c r="AX1251" i="2"/>
  <c r="AU1251" i="2"/>
  <c r="AT1251" i="2"/>
  <c r="AP1251" i="2"/>
  <c r="AO1251" i="2"/>
  <c r="AN1251" i="2"/>
  <c r="AM1251" i="2"/>
  <c r="AQ1250" i="2"/>
  <c r="AS1250" i="2"/>
  <c r="AZ1250" i="2"/>
  <c r="AR1250" i="2"/>
  <c r="AY1250" i="2"/>
  <c r="AV1250" i="2"/>
  <c r="AW1250" i="2"/>
  <c r="AX1250" i="2"/>
  <c r="AU1250" i="2"/>
  <c r="AT1250" i="2"/>
  <c r="AP1250" i="2"/>
  <c r="AO1250" i="2"/>
  <c r="AN1250" i="2"/>
  <c r="AM1250" i="2"/>
  <c r="AQ1249" i="2"/>
  <c r="AS1249" i="2"/>
  <c r="AZ1249" i="2"/>
  <c r="AR1249" i="2"/>
  <c r="AY1249" i="2"/>
  <c r="AV1249" i="2"/>
  <c r="AW1249" i="2"/>
  <c r="AX1249" i="2"/>
  <c r="AU1249" i="2"/>
  <c r="AT1249" i="2"/>
  <c r="AP1249" i="2"/>
  <c r="AO1249" i="2"/>
  <c r="AN1249" i="2"/>
  <c r="AM1249" i="2"/>
  <c r="AQ1248" i="2"/>
  <c r="AS1248" i="2"/>
  <c r="AZ1248" i="2"/>
  <c r="AR1248" i="2"/>
  <c r="AY1248" i="2"/>
  <c r="AV1248" i="2"/>
  <c r="AW1248" i="2"/>
  <c r="AX1248" i="2"/>
  <c r="AU1248" i="2"/>
  <c r="AT1248" i="2"/>
  <c r="AP1248" i="2"/>
  <c r="AO1248" i="2"/>
  <c r="AN1248" i="2"/>
  <c r="AM1248" i="2"/>
  <c r="AQ1247" i="2"/>
  <c r="AS1247" i="2"/>
  <c r="AZ1247" i="2"/>
  <c r="AR1247" i="2"/>
  <c r="AY1247" i="2"/>
  <c r="AV1247" i="2"/>
  <c r="AW1247" i="2"/>
  <c r="AX1247" i="2"/>
  <c r="AU1247" i="2"/>
  <c r="AT1247" i="2"/>
  <c r="AP1247" i="2"/>
  <c r="AO1247" i="2"/>
  <c r="AN1247" i="2"/>
  <c r="AM1247" i="2"/>
  <c r="AQ1246" i="2"/>
  <c r="AS1246" i="2"/>
  <c r="AZ1246" i="2"/>
  <c r="AR1246" i="2"/>
  <c r="AY1246" i="2"/>
  <c r="AV1246" i="2"/>
  <c r="AW1246" i="2"/>
  <c r="AX1246" i="2"/>
  <c r="AU1246" i="2"/>
  <c r="AT1246" i="2"/>
  <c r="AP1246" i="2"/>
  <c r="AO1246" i="2"/>
  <c r="AN1246" i="2"/>
  <c r="AM1246" i="2"/>
  <c r="AQ1245" i="2"/>
  <c r="AS1245" i="2"/>
  <c r="AZ1245" i="2"/>
  <c r="AR1245" i="2"/>
  <c r="AY1245" i="2"/>
  <c r="AV1245" i="2"/>
  <c r="AW1245" i="2"/>
  <c r="AX1245" i="2"/>
  <c r="AU1245" i="2"/>
  <c r="AT1245" i="2"/>
  <c r="AP1245" i="2"/>
  <c r="AO1245" i="2"/>
  <c r="AN1245" i="2"/>
  <c r="AM1245" i="2"/>
  <c r="AQ1244" i="2"/>
  <c r="AS1244" i="2"/>
  <c r="AZ1244" i="2"/>
  <c r="AR1244" i="2"/>
  <c r="AY1244" i="2"/>
  <c r="AV1244" i="2"/>
  <c r="AW1244" i="2"/>
  <c r="AX1244" i="2"/>
  <c r="AU1244" i="2"/>
  <c r="AT1244" i="2"/>
  <c r="AP1244" i="2"/>
  <c r="AO1244" i="2"/>
  <c r="AN1244" i="2"/>
  <c r="AM1244" i="2"/>
  <c r="AQ1243" i="2"/>
  <c r="AS1243" i="2"/>
  <c r="AZ1243" i="2"/>
  <c r="AR1243" i="2"/>
  <c r="AY1243" i="2"/>
  <c r="AV1243" i="2"/>
  <c r="AW1243" i="2"/>
  <c r="AX1243" i="2"/>
  <c r="AU1243" i="2"/>
  <c r="AT1243" i="2"/>
  <c r="AP1243" i="2"/>
  <c r="AO1243" i="2"/>
  <c r="AN1243" i="2"/>
  <c r="AM1243" i="2"/>
  <c r="AQ1242" i="2"/>
  <c r="AS1242" i="2"/>
  <c r="AZ1242" i="2"/>
  <c r="AR1242" i="2"/>
  <c r="AY1242" i="2"/>
  <c r="AV1242" i="2"/>
  <c r="AW1242" i="2"/>
  <c r="AX1242" i="2"/>
  <c r="AU1242" i="2"/>
  <c r="AT1242" i="2"/>
  <c r="AP1242" i="2"/>
  <c r="AO1242" i="2"/>
  <c r="AN1242" i="2"/>
  <c r="AM1242" i="2"/>
  <c r="AQ1241" i="2"/>
  <c r="AS1241" i="2"/>
  <c r="AZ1241" i="2"/>
  <c r="AR1241" i="2"/>
  <c r="AY1241" i="2"/>
  <c r="AV1241" i="2"/>
  <c r="AW1241" i="2"/>
  <c r="AX1241" i="2"/>
  <c r="AU1241" i="2"/>
  <c r="AT1241" i="2"/>
  <c r="AP1241" i="2"/>
  <c r="AO1241" i="2"/>
  <c r="AN1241" i="2"/>
  <c r="AM1241" i="2"/>
  <c r="AQ1240" i="2"/>
  <c r="AS1240" i="2"/>
  <c r="AZ1240" i="2"/>
  <c r="AR1240" i="2"/>
  <c r="AY1240" i="2"/>
  <c r="AV1240" i="2"/>
  <c r="AW1240" i="2"/>
  <c r="AX1240" i="2"/>
  <c r="AU1240" i="2"/>
  <c r="AT1240" i="2"/>
  <c r="AP1240" i="2"/>
  <c r="AO1240" i="2"/>
  <c r="AN1240" i="2"/>
  <c r="AM1240" i="2"/>
  <c r="AQ1239" i="2"/>
  <c r="AS1239" i="2"/>
  <c r="AZ1239" i="2"/>
  <c r="AR1239" i="2"/>
  <c r="AY1239" i="2"/>
  <c r="AV1239" i="2"/>
  <c r="AW1239" i="2"/>
  <c r="AX1239" i="2"/>
  <c r="AU1239" i="2"/>
  <c r="AT1239" i="2"/>
  <c r="AP1239" i="2"/>
  <c r="AO1239" i="2"/>
  <c r="AN1239" i="2"/>
  <c r="AM1239" i="2"/>
  <c r="AQ1238" i="2"/>
  <c r="AS1238" i="2"/>
  <c r="AZ1238" i="2"/>
  <c r="AR1238" i="2"/>
  <c r="AY1238" i="2"/>
  <c r="AV1238" i="2"/>
  <c r="AW1238" i="2"/>
  <c r="AX1238" i="2"/>
  <c r="AU1238" i="2"/>
  <c r="AT1238" i="2"/>
  <c r="AP1238" i="2"/>
  <c r="AO1238" i="2"/>
  <c r="AN1238" i="2"/>
  <c r="AM1238" i="2"/>
  <c r="AQ1237" i="2"/>
  <c r="AS1237" i="2"/>
  <c r="AZ1237" i="2"/>
  <c r="AR1237" i="2"/>
  <c r="AY1237" i="2"/>
  <c r="AV1237" i="2"/>
  <c r="AW1237" i="2"/>
  <c r="AX1237" i="2"/>
  <c r="AU1237" i="2"/>
  <c r="AT1237" i="2"/>
  <c r="AP1237" i="2"/>
  <c r="AO1237" i="2"/>
  <c r="AN1237" i="2"/>
  <c r="AM1237" i="2"/>
  <c r="AQ1236" i="2"/>
  <c r="AS1236" i="2"/>
  <c r="AZ1236" i="2"/>
  <c r="AR1236" i="2"/>
  <c r="AY1236" i="2"/>
  <c r="AV1236" i="2"/>
  <c r="AW1236" i="2"/>
  <c r="AX1236" i="2"/>
  <c r="AU1236" i="2"/>
  <c r="AT1236" i="2"/>
  <c r="AP1236" i="2"/>
  <c r="AO1236" i="2"/>
  <c r="AN1236" i="2"/>
  <c r="AM1236" i="2"/>
  <c r="AQ1235" i="2"/>
  <c r="AS1235" i="2"/>
  <c r="AZ1235" i="2"/>
  <c r="AR1235" i="2"/>
  <c r="AY1235" i="2"/>
  <c r="AV1235" i="2"/>
  <c r="AW1235" i="2"/>
  <c r="AX1235" i="2"/>
  <c r="AU1235" i="2"/>
  <c r="AT1235" i="2"/>
  <c r="AP1235" i="2"/>
  <c r="AO1235" i="2"/>
  <c r="AN1235" i="2"/>
  <c r="AM1235" i="2"/>
  <c r="AS1234" i="2"/>
  <c r="AR1234" i="2"/>
  <c r="AY1234" i="2"/>
  <c r="AV1234" i="2"/>
  <c r="AW1234" i="2"/>
  <c r="AX1234" i="2"/>
  <c r="AU1234" i="2"/>
  <c r="AT1234" i="2"/>
  <c r="AP1234" i="2"/>
  <c r="AO1234" i="2"/>
  <c r="AN1234" i="2"/>
  <c r="AM1234" i="2"/>
  <c r="AQ1233" i="2"/>
  <c r="AS1233" i="2"/>
  <c r="AZ1233" i="2"/>
  <c r="AR1233" i="2"/>
  <c r="AY1233" i="2"/>
  <c r="AV1233" i="2"/>
  <c r="AW1233" i="2"/>
  <c r="AX1233" i="2"/>
  <c r="AU1233" i="2"/>
  <c r="AT1233" i="2"/>
  <c r="AP1233" i="2"/>
  <c r="AO1233" i="2"/>
  <c r="AN1233" i="2"/>
  <c r="AM1233" i="2"/>
  <c r="AQ1534" i="2"/>
  <c r="AS1534" i="2"/>
  <c r="AZ1534" i="2"/>
  <c r="AR1534" i="2"/>
  <c r="AY1534" i="2"/>
  <c r="AV1534" i="2"/>
  <c r="AW1534" i="2"/>
  <c r="AX1534" i="2"/>
  <c r="AU1534" i="2"/>
  <c r="AT1534" i="2"/>
  <c r="AP1534" i="2"/>
  <c r="AO1534" i="2"/>
  <c r="AN1534" i="2"/>
  <c r="AM1534" i="2"/>
  <c r="AQ1533" i="2"/>
  <c r="AS1533" i="2"/>
  <c r="AZ1533" i="2"/>
  <c r="AR1533" i="2"/>
  <c r="AY1533" i="2"/>
  <c r="AV1533" i="2"/>
  <c r="AW1533" i="2"/>
  <c r="AX1533" i="2"/>
  <c r="AU1533" i="2"/>
  <c r="AT1533" i="2"/>
  <c r="AP1533" i="2"/>
  <c r="AO1533" i="2"/>
  <c r="AN1533" i="2"/>
  <c r="AM1533" i="2"/>
  <c r="AQ1532" i="2"/>
  <c r="AS1532" i="2"/>
  <c r="AZ1532" i="2"/>
  <c r="AR1532" i="2"/>
  <c r="AY1532" i="2"/>
  <c r="AV1532" i="2"/>
  <c r="AW1532" i="2"/>
  <c r="AX1532" i="2"/>
  <c r="AU1532" i="2"/>
  <c r="AT1532" i="2"/>
  <c r="AP1532" i="2"/>
  <c r="AO1532" i="2"/>
  <c r="AN1532" i="2"/>
  <c r="AM1532" i="2"/>
  <c r="AQ1531" i="2"/>
  <c r="AS1531" i="2"/>
  <c r="AZ1531" i="2"/>
  <c r="AR1531" i="2"/>
  <c r="AY1531" i="2"/>
  <c r="AV1531" i="2"/>
  <c r="AW1531" i="2"/>
  <c r="AX1531" i="2"/>
  <c r="AU1531" i="2"/>
  <c r="AT1531" i="2"/>
  <c r="AP1531" i="2"/>
  <c r="AO1531" i="2"/>
  <c r="AN1531" i="2"/>
  <c r="AM1531" i="2"/>
  <c r="AQ1530" i="2"/>
  <c r="AS1530" i="2"/>
  <c r="AZ1530" i="2"/>
  <c r="AR1530" i="2"/>
  <c r="AY1530" i="2"/>
  <c r="AV1530" i="2"/>
  <c r="AW1530" i="2"/>
  <c r="AX1530" i="2"/>
  <c r="AU1530" i="2"/>
  <c r="AT1530" i="2"/>
  <c r="AP1530" i="2"/>
  <c r="AO1530" i="2"/>
  <c r="AN1530" i="2"/>
  <c r="AM1530" i="2"/>
  <c r="AQ1529" i="2"/>
  <c r="AS1529" i="2"/>
  <c r="AZ1529" i="2"/>
  <c r="AR1529" i="2"/>
  <c r="AY1529" i="2"/>
  <c r="AV1529" i="2"/>
  <c r="AW1529" i="2"/>
  <c r="AX1529" i="2"/>
  <c r="AU1529" i="2"/>
  <c r="AT1529" i="2"/>
  <c r="AP1529" i="2"/>
  <c r="AO1529" i="2"/>
  <c r="AN1529" i="2"/>
  <c r="AM1529" i="2"/>
  <c r="AQ1528" i="2"/>
  <c r="AS1528" i="2"/>
  <c r="AZ1528" i="2"/>
  <c r="AR1528" i="2"/>
  <c r="AY1528" i="2"/>
  <c r="AV1528" i="2"/>
  <c r="AW1528" i="2"/>
  <c r="AX1528" i="2"/>
  <c r="AU1528" i="2"/>
  <c r="AT1528" i="2"/>
  <c r="AP1528" i="2"/>
  <c r="AO1528" i="2"/>
  <c r="AN1528" i="2"/>
  <c r="AM1528" i="2"/>
  <c r="AQ1527" i="2"/>
  <c r="AS1527" i="2"/>
  <c r="AZ1527" i="2"/>
  <c r="AR1527" i="2"/>
  <c r="AY1527" i="2"/>
  <c r="AV1527" i="2"/>
  <c r="AW1527" i="2"/>
  <c r="AX1527" i="2"/>
  <c r="AU1527" i="2"/>
  <c r="AT1527" i="2"/>
  <c r="AP1527" i="2"/>
  <c r="AO1527" i="2"/>
  <c r="AN1527" i="2"/>
  <c r="AM1527" i="2"/>
  <c r="AQ1526" i="2"/>
  <c r="AS1526" i="2"/>
  <c r="AZ1526" i="2"/>
  <c r="AR1526" i="2"/>
  <c r="AY1526" i="2"/>
  <c r="AV1526" i="2"/>
  <c r="AW1526" i="2"/>
  <c r="AX1526" i="2"/>
  <c r="AU1526" i="2"/>
  <c r="AT1526" i="2"/>
  <c r="AP1526" i="2"/>
  <c r="AO1526" i="2"/>
  <c r="AN1526" i="2"/>
  <c r="AM1526" i="2"/>
  <c r="AQ1525" i="2"/>
  <c r="AS1525" i="2"/>
  <c r="AZ1525" i="2"/>
  <c r="AR1525" i="2"/>
  <c r="AY1525" i="2"/>
  <c r="AV1525" i="2"/>
  <c r="AW1525" i="2"/>
  <c r="AX1525" i="2"/>
  <c r="AU1525" i="2"/>
  <c r="AT1525" i="2"/>
  <c r="AP1525" i="2"/>
  <c r="AO1525" i="2"/>
  <c r="AN1525" i="2"/>
  <c r="AM1525" i="2"/>
  <c r="AQ1524" i="2"/>
  <c r="AS1524" i="2"/>
  <c r="AZ1524" i="2"/>
  <c r="AR1524" i="2"/>
  <c r="AY1524" i="2"/>
  <c r="AV1524" i="2"/>
  <c r="AW1524" i="2"/>
  <c r="AX1524" i="2"/>
  <c r="AU1524" i="2"/>
  <c r="AT1524" i="2"/>
  <c r="AP1524" i="2"/>
  <c r="AO1524" i="2"/>
  <c r="AN1524" i="2"/>
  <c r="AM1524" i="2"/>
  <c r="AQ1523" i="2"/>
  <c r="AS1523" i="2"/>
  <c r="AZ1523" i="2"/>
  <c r="AR1523" i="2"/>
  <c r="AY1523" i="2"/>
  <c r="AV1523" i="2"/>
  <c r="AW1523" i="2"/>
  <c r="AX1523" i="2"/>
  <c r="AU1523" i="2"/>
  <c r="AT1523" i="2"/>
  <c r="AP1523" i="2"/>
  <c r="AO1523" i="2"/>
  <c r="AN1523" i="2"/>
  <c r="AM1523" i="2"/>
  <c r="AQ1522" i="2"/>
  <c r="AS1522" i="2"/>
  <c r="AZ1522" i="2"/>
  <c r="AR1522" i="2"/>
  <c r="AY1522" i="2"/>
  <c r="AV1522" i="2"/>
  <c r="AW1522" i="2"/>
  <c r="AX1522" i="2"/>
  <c r="AU1522" i="2"/>
  <c r="AT1522" i="2"/>
  <c r="AP1522" i="2"/>
  <c r="AO1522" i="2"/>
  <c r="AN1522" i="2"/>
  <c r="AM1522" i="2"/>
  <c r="AQ1521" i="2"/>
  <c r="AS1521" i="2"/>
  <c r="AZ1521" i="2"/>
  <c r="AR1521" i="2"/>
  <c r="AY1521" i="2"/>
  <c r="AV1521" i="2"/>
  <c r="AW1521" i="2"/>
  <c r="AX1521" i="2"/>
  <c r="AU1521" i="2"/>
  <c r="AT1521" i="2"/>
  <c r="AP1521" i="2"/>
  <c r="AO1521" i="2"/>
  <c r="AN1521" i="2"/>
  <c r="AM1521" i="2"/>
  <c r="AQ1520" i="2"/>
  <c r="AS1520" i="2"/>
  <c r="AZ1520" i="2"/>
  <c r="AR1520" i="2"/>
  <c r="AY1520" i="2"/>
  <c r="AV1520" i="2"/>
  <c r="AW1520" i="2"/>
  <c r="AX1520" i="2"/>
  <c r="AU1520" i="2"/>
  <c r="AT1520" i="2"/>
  <c r="AP1520" i="2"/>
  <c r="AO1520" i="2"/>
  <c r="AN1520" i="2"/>
  <c r="AM1520" i="2"/>
  <c r="AQ1519" i="2"/>
  <c r="AS1519" i="2"/>
  <c r="AZ1519" i="2"/>
  <c r="AR1519" i="2"/>
  <c r="AY1519" i="2"/>
  <c r="AV1519" i="2"/>
  <c r="AW1519" i="2"/>
  <c r="AX1519" i="2"/>
  <c r="AU1519" i="2"/>
  <c r="AT1519" i="2"/>
  <c r="AP1519" i="2"/>
  <c r="AO1519" i="2"/>
  <c r="AN1519" i="2"/>
  <c r="AM1519" i="2"/>
  <c r="AQ1518" i="2"/>
  <c r="AS1518" i="2"/>
  <c r="AZ1518" i="2"/>
  <c r="AR1518" i="2"/>
  <c r="AY1518" i="2"/>
  <c r="AV1518" i="2"/>
  <c r="AW1518" i="2"/>
  <c r="AX1518" i="2"/>
  <c r="AU1518" i="2"/>
  <c r="AT1518" i="2"/>
  <c r="AP1518" i="2"/>
  <c r="AO1518" i="2"/>
  <c r="AN1518" i="2"/>
  <c r="AM1518" i="2"/>
  <c r="AQ1517" i="2"/>
  <c r="AS1517" i="2"/>
  <c r="AZ1517" i="2"/>
  <c r="AR1517" i="2"/>
  <c r="AY1517" i="2"/>
  <c r="AV1517" i="2"/>
  <c r="AW1517" i="2"/>
  <c r="AX1517" i="2"/>
  <c r="AU1517" i="2"/>
  <c r="AT1517" i="2"/>
  <c r="AP1517" i="2"/>
  <c r="AO1517" i="2"/>
  <c r="AN1517" i="2"/>
  <c r="AM1517" i="2"/>
  <c r="AQ1516" i="2"/>
  <c r="AS1516" i="2"/>
  <c r="AZ1516" i="2"/>
  <c r="AR1516" i="2"/>
  <c r="AY1516" i="2"/>
  <c r="AV1516" i="2"/>
  <c r="AW1516" i="2"/>
  <c r="AX1516" i="2"/>
  <c r="AU1516" i="2"/>
  <c r="AT1516" i="2"/>
  <c r="AP1516" i="2"/>
  <c r="AO1516" i="2"/>
  <c r="AN1516" i="2"/>
  <c r="AM1516" i="2"/>
  <c r="AQ1515" i="2"/>
  <c r="AS1515" i="2"/>
  <c r="AZ1515" i="2"/>
  <c r="AR1515" i="2"/>
  <c r="AY1515" i="2"/>
  <c r="AV1515" i="2"/>
  <c r="AW1515" i="2"/>
  <c r="AX1515" i="2"/>
  <c r="AU1515" i="2"/>
  <c r="AT1515" i="2"/>
  <c r="AP1515" i="2"/>
  <c r="AO1515" i="2"/>
  <c r="AN1515" i="2"/>
  <c r="AM1515" i="2"/>
  <c r="AQ1514" i="2"/>
  <c r="AS1514" i="2"/>
  <c r="AZ1514" i="2"/>
  <c r="AR1514" i="2"/>
  <c r="AY1514" i="2"/>
  <c r="AV1514" i="2"/>
  <c r="AW1514" i="2"/>
  <c r="AX1514" i="2"/>
  <c r="AU1514" i="2"/>
  <c r="AT1514" i="2"/>
  <c r="AP1514" i="2"/>
  <c r="AO1514" i="2"/>
  <c r="AN1514" i="2"/>
  <c r="AM1514" i="2"/>
  <c r="AQ1513" i="2"/>
  <c r="AS1513" i="2"/>
  <c r="AZ1513" i="2"/>
  <c r="AR1513" i="2"/>
  <c r="AY1513" i="2"/>
  <c r="AV1513" i="2"/>
  <c r="AW1513" i="2"/>
  <c r="AX1513" i="2"/>
  <c r="AU1513" i="2"/>
  <c r="AT1513" i="2"/>
  <c r="AP1513" i="2"/>
  <c r="AO1513" i="2"/>
  <c r="AN1513" i="2"/>
  <c r="AM1513" i="2"/>
  <c r="AQ1512" i="2"/>
  <c r="AS1512" i="2"/>
  <c r="AZ1512" i="2"/>
  <c r="AR1512" i="2"/>
  <c r="AY1512" i="2"/>
  <c r="AV1512" i="2"/>
  <c r="AW1512" i="2"/>
  <c r="AX1512" i="2"/>
  <c r="AU1512" i="2"/>
  <c r="AT1512" i="2"/>
  <c r="AP1512" i="2"/>
  <c r="AO1512" i="2"/>
  <c r="AN1512" i="2"/>
  <c r="AM1512" i="2"/>
  <c r="AQ1511" i="2"/>
  <c r="AS1511" i="2"/>
  <c r="AZ1511" i="2"/>
  <c r="AR1511" i="2"/>
  <c r="AY1511" i="2"/>
  <c r="AV1511" i="2"/>
  <c r="AW1511" i="2"/>
  <c r="AX1511" i="2"/>
  <c r="AU1511" i="2"/>
  <c r="AT1511" i="2"/>
  <c r="AP1511" i="2"/>
  <c r="AO1511" i="2"/>
  <c r="AN1511" i="2"/>
  <c r="AM1511" i="2"/>
  <c r="AQ1510" i="2"/>
  <c r="AS1510" i="2"/>
  <c r="AZ1510" i="2"/>
  <c r="AR1510" i="2"/>
  <c r="AY1510" i="2"/>
  <c r="AV1510" i="2"/>
  <c r="AW1510" i="2"/>
  <c r="AX1510" i="2"/>
  <c r="AU1510" i="2"/>
  <c r="AT1510" i="2"/>
  <c r="AP1510" i="2"/>
  <c r="AO1510" i="2"/>
  <c r="AN1510" i="2"/>
  <c r="AM1510" i="2"/>
  <c r="AQ1509" i="2"/>
  <c r="AS1509" i="2"/>
  <c r="AZ1509" i="2"/>
  <c r="AR1509" i="2"/>
  <c r="AY1509" i="2"/>
  <c r="AV1509" i="2"/>
  <c r="AW1509" i="2"/>
  <c r="AX1509" i="2"/>
  <c r="AU1509" i="2"/>
  <c r="AT1509" i="2"/>
  <c r="AP1509" i="2"/>
  <c r="AO1509" i="2"/>
  <c r="AN1509" i="2"/>
  <c r="AM1509" i="2"/>
  <c r="AQ1508" i="2"/>
  <c r="AS1508" i="2"/>
  <c r="AZ1508" i="2"/>
  <c r="AR1508" i="2"/>
  <c r="AY1508" i="2"/>
  <c r="AV1508" i="2"/>
  <c r="AW1508" i="2"/>
  <c r="AX1508" i="2"/>
  <c r="AU1508" i="2"/>
  <c r="AT1508" i="2"/>
  <c r="AP1508" i="2"/>
  <c r="AO1508" i="2"/>
  <c r="AN1508" i="2"/>
  <c r="AM1508" i="2"/>
  <c r="AQ1507" i="2"/>
  <c r="AS1507" i="2"/>
  <c r="AZ1507" i="2"/>
  <c r="AR1507" i="2"/>
  <c r="AY1507" i="2"/>
  <c r="AV1507" i="2"/>
  <c r="AW1507" i="2"/>
  <c r="AX1507" i="2"/>
  <c r="AU1507" i="2"/>
  <c r="AT1507" i="2"/>
  <c r="AP1507" i="2"/>
  <c r="AO1507" i="2"/>
  <c r="AN1507" i="2"/>
  <c r="AM1507" i="2"/>
  <c r="AQ1506" i="2"/>
  <c r="AS1506" i="2"/>
  <c r="AZ1506" i="2"/>
  <c r="AR1506" i="2"/>
  <c r="AY1506" i="2"/>
  <c r="AV1506" i="2"/>
  <c r="AW1506" i="2"/>
  <c r="AX1506" i="2"/>
  <c r="AU1506" i="2"/>
  <c r="AT1506" i="2"/>
  <c r="AP1506" i="2"/>
  <c r="AO1506" i="2"/>
  <c r="AN1506" i="2"/>
  <c r="AM1506" i="2"/>
  <c r="AQ1505" i="2"/>
  <c r="AS1505" i="2"/>
  <c r="AZ1505" i="2"/>
  <c r="AR1505" i="2"/>
  <c r="AY1505" i="2"/>
  <c r="AV1505" i="2"/>
  <c r="AW1505" i="2"/>
  <c r="AX1505" i="2"/>
  <c r="AU1505" i="2"/>
  <c r="AT1505" i="2"/>
  <c r="AP1505" i="2"/>
  <c r="AO1505" i="2"/>
  <c r="AN1505" i="2"/>
  <c r="AM1505" i="2"/>
  <c r="AQ1356" i="2"/>
  <c r="AS1356" i="2"/>
  <c r="AZ1356" i="2"/>
  <c r="AR1356" i="2"/>
  <c r="AY1356" i="2"/>
  <c r="AV1356" i="2"/>
  <c r="AW1356" i="2"/>
  <c r="AX1356" i="2"/>
  <c r="AU1356" i="2"/>
  <c r="AT1356" i="2"/>
  <c r="AP1356" i="2"/>
  <c r="AO1356" i="2"/>
  <c r="AN1356" i="2"/>
  <c r="AM1356" i="2"/>
  <c r="AQ1355" i="2"/>
  <c r="AS1355" i="2"/>
  <c r="AZ1355" i="2"/>
  <c r="AR1355" i="2"/>
  <c r="AY1355" i="2"/>
  <c r="AV1355" i="2"/>
  <c r="AW1355" i="2"/>
  <c r="AX1355" i="2"/>
  <c r="AU1355" i="2"/>
  <c r="AT1355" i="2"/>
  <c r="AP1355" i="2"/>
  <c r="AO1355" i="2"/>
  <c r="AN1355" i="2"/>
  <c r="AM1355" i="2"/>
  <c r="AQ1354" i="2"/>
  <c r="AS1354" i="2"/>
  <c r="AZ1354" i="2"/>
  <c r="AR1354" i="2"/>
  <c r="AY1354" i="2"/>
  <c r="AV1354" i="2"/>
  <c r="AW1354" i="2"/>
  <c r="AX1354" i="2"/>
  <c r="AU1354" i="2"/>
  <c r="AT1354" i="2"/>
  <c r="AP1354" i="2"/>
  <c r="AO1354" i="2"/>
  <c r="AN1354" i="2"/>
  <c r="AM1354" i="2"/>
  <c r="AQ1353" i="2"/>
  <c r="AS1353" i="2"/>
  <c r="AZ1353" i="2"/>
  <c r="AR1353" i="2"/>
  <c r="AY1353" i="2"/>
  <c r="AV1353" i="2"/>
  <c r="AW1353" i="2"/>
  <c r="AX1353" i="2"/>
  <c r="AU1353" i="2"/>
  <c r="AT1353" i="2"/>
  <c r="AP1353" i="2"/>
  <c r="AO1353" i="2"/>
  <c r="AN1353" i="2"/>
  <c r="AM1353" i="2"/>
  <c r="AQ1352" i="2"/>
  <c r="AS1352" i="2"/>
  <c r="AZ1352" i="2"/>
  <c r="AR1352" i="2"/>
  <c r="AY1352" i="2"/>
  <c r="AV1352" i="2"/>
  <c r="AW1352" i="2"/>
  <c r="AX1352" i="2"/>
  <c r="AU1352" i="2"/>
  <c r="AT1352" i="2"/>
  <c r="AP1352" i="2"/>
  <c r="AO1352" i="2"/>
  <c r="AN1352" i="2"/>
  <c r="AM1352" i="2"/>
  <c r="AQ1351" i="2"/>
  <c r="AS1351" i="2"/>
  <c r="AZ1351" i="2"/>
  <c r="AR1351" i="2"/>
  <c r="AY1351" i="2"/>
  <c r="AV1351" i="2"/>
  <c r="AW1351" i="2"/>
  <c r="AX1351" i="2"/>
  <c r="AU1351" i="2"/>
  <c r="AT1351" i="2"/>
  <c r="AP1351" i="2"/>
  <c r="AO1351" i="2"/>
  <c r="AN1351" i="2"/>
  <c r="AM1351" i="2"/>
  <c r="AQ1350" i="2"/>
  <c r="AS1350" i="2"/>
  <c r="AZ1350" i="2"/>
  <c r="AR1350" i="2"/>
  <c r="AY1350" i="2"/>
  <c r="AV1350" i="2"/>
  <c r="AW1350" i="2"/>
  <c r="AX1350" i="2"/>
  <c r="AU1350" i="2"/>
  <c r="AT1350" i="2"/>
  <c r="AP1350" i="2"/>
  <c r="AO1350" i="2"/>
  <c r="AN1350" i="2"/>
  <c r="AM1350" i="2"/>
  <c r="AQ1349" i="2"/>
  <c r="AS1349" i="2"/>
  <c r="AZ1349" i="2"/>
  <c r="AR1349" i="2"/>
  <c r="AY1349" i="2"/>
  <c r="AV1349" i="2"/>
  <c r="AW1349" i="2"/>
  <c r="AX1349" i="2"/>
  <c r="AU1349" i="2"/>
  <c r="AT1349" i="2"/>
  <c r="AP1349" i="2"/>
  <c r="AO1349" i="2"/>
  <c r="AN1349" i="2"/>
  <c r="AM1349" i="2"/>
  <c r="AS1348" i="2"/>
  <c r="AR1348" i="2"/>
  <c r="AY1348" i="2"/>
  <c r="AV1348" i="2"/>
  <c r="AW1348" i="2"/>
  <c r="AX1348" i="2"/>
  <c r="AU1348" i="2"/>
  <c r="AT1348" i="2"/>
  <c r="AP1348" i="2"/>
  <c r="AO1348" i="2"/>
  <c r="AN1348" i="2"/>
  <c r="AM1348" i="2"/>
  <c r="AQ1347" i="2"/>
  <c r="AS1347" i="2"/>
  <c r="AZ1347" i="2"/>
  <c r="AR1347" i="2"/>
  <c r="AY1347" i="2"/>
  <c r="AV1347" i="2"/>
  <c r="AW1347" i="2"/>
  <c r="AX1347" i="2"/>
  <c r="AU1347" i="2"/>
  <c r="AT1347" i="2"/>
  <c r="AP1347" i="2"/>
  <c r="AO1347" i="2"/>
  <c r="AN1347" i="2"/>
  <c r="AM1347" i="2"/>
  <c r="AQ1346" i="2"/>
  <c r="AS1346" i="2"/>
  <c r="AZ1346" i="2"/>
  <c r="AR1346" i="2"/>
  <c r="AY1346" i="2"/>
  <c r="AV1346" i="2"/>
  <c r="AW1346" i="2"/>
  <c r="AX1346" i="2"/>
  <c r="AU1346" i="2"/>
  <c r="AT1346" i="2"/>
  <c r="AP1346" i="2"/>
  <c r="AO1346" i="2"/>
  <c r="AN1346" i="2"/>
  <c r="AM1346" i="2"/>
  <c r="AQ1345" i="2"/>
  <c r="AS1345" i="2"/>
  <c r="AZ1345" i="2"/>
  <c r="AR1345" i="2"/>
  <c r="AY1345" i="2"/>
  <c r="AV1345" i="2"/>
  <c r="AW1345" i="2"/>
  <c r="AX1345" i="2"/>
  <c r="AU1345" i="2"/>
  <c r="AT1345" i="2"/>
  <c r="AP1345" i="2"/>
  <c r="AO1345" i="2"/>
  <c r="AN1345" i="2"/>
  <c r="AM1345" i="2"/>
  <c r="AQ1344" i="2"/>
  <c r="AS1344" i="2"/>
  <c r="AZ1344" i="2"/>
  <c r="AR1344" i="2"/>
  <c r="AY1344" i="2"/>
  <c r="AV1344" i="2"/>
  <c r="AW1344" i="2"/>
  <c r="AX1344" i="2"/>
  <c r="AU1344" i="2"/>
  <c r="AT1344" i="2"/>
  <c r="AP1344" i="2"/>
  <c r="AO1344" i="2"/>
  <c r="AN1344" i="2"/>
  <c r="AM1344" i="2"/>
  <c r="AQ1343" i="2"/>
  <c r="AS1343" i="2"/>
  <c r="AZ1343" i="2"/>
  <c r="AR1343" i="2"/>
  <c r="AY1343" i="2"/>
  <c r="AV1343" i="2"/>
  <c r="AW1343" i="2"/>
  <c r="AX1343" i="2"/>
  <c r="AU1343" i="2"/>
  <c r="AT1343" i="2"/>
  <c r="AP1343" i="2"/>
  <c r="AO1343" i="2"/>
  <c r="AN1343" i="2"/>
  <c r="AM1343" i="2"/>
  <c r="AS1342" i="2"/>
  <c r="AR1342" i="2"/>
  <c r="AY1342" i="2"/>
  <c r="AV1342" i="2"/>
  <c r="AW1342" i="2"/>
  <c r="AX1342" i="2"/>
  <c r="AU1342" i="2"/>
  <c r="AT1342" i="2"/>
  <c r="AP1342" i="2"/>
  <c r="AO1342" i="2"/>
  <c r="AN1342" i="2"/>
  <c r="AM1342" i="2"/>
  <c r="AQ1341" i="2"/>
  <c r="AS1341" i="2"/>
  <c r="AZ1341" i="2"/>
  <c r="AR1341" i="2"/>
  <c r="AY1341" i="2"/>
  <c r="AV1341" i="2"/>
  <c r="AW1341" i="2"/>
  <c r="AX1341" i="2"/>
  <c r="AU1341" i="2"/>
  <c r="AT1341" i="2"/>
  <c r="AP1341" i="2"/>
  <c r="AO1341" i="2"/>
  <c r="AN1341" i="2"/>
  <c r="AM1341" i="2"/>
  <c r="AQ1340" i="2"/>
  <c r="AS1340" i="2"/>
  <c r="AZ1340" i="2"/>
  <c r="AR1340" i="2"/>
  <c r="AY1340" i="2"/>
  <c r="AV1340" i="2"/>
  <c r="AW1340" i="2"/>
  <c r="AX1340" i="2"/>
  <c r="AU1340" i="2"/>
  <c r="AT1340" i="2"/>
  <c r="AP1340" i="2"/>
  <c r="AO1340" i="2"/>
  <c r="AN1340" i="2"/>
  <c r="AM1340" i="2"/>
  <c r="AQ1339" i="2"/>
  <c r="AS1339" i="2"/>
  <c r="AZ1339" i="2"/>
  <c r="AR1339" i="2"/>
  <c r="AY1339" i="2"/>
  <c r="AV1339" i="2"/>
  <c r="AW1339" i="2"/>
  <c r="AX1339" i="2"/>
  <c r="AU1339" i="2"/>
  <c r="AT1339" i="2"/>
  <c r="AP1339" i="2"/>
  <c r="AO1339" i="2"/>
  <c r="AN1339" i="2"/>
  <c r="AM1339" i="2"/>
  <c r="AQ1338" i="2"/>
  <c r="AS1338" i="2"/>
  <c r="AZ1338" i="2"/>
  <c r="AR1338" i="2"/>
  <c r="AY1338" i="2"/>
  <c r="AV1338" i="2"/>
  <c r="AW1338" i="2"/>
  <c r="AX1338" i="2"/>
  <c r="AU1338" i="2"/>
  <c r="AT1338" i="2"/>
  <c r="AP1338" i="2"/>
  <c r="AO1338" i="2"/>
  <c r="AN1338" i="2"/>
  <c r="AM1338" i="2"/>
  <c r="AQ1337" i="2"/>
  <c r="AS1337" i="2"/>
  <c r="AZ1337" i="2"/>
  <c r="AR1337" i="2"/>
  <c r="AY1337" i="2"/>
  <c r="AV1337" i="2"/>
  <c r="AW1337" i="2"/>
  <c r="AX1337" i="2"/>
  <c r="AU1337" i="2"/>
  <c r="AT1337" i="2"/>
  <c r="AP1337" i="2"/>
  <c r="AO1337" i="2"/>
  <c r="AN1337" i="2"/>
  <c r="AM1337" i="2"/>
  <c r="AQ1336" i="2"/>
  <c r="AS1336" i="2"/>
  <c r="AZ1336" i="2"/>
  <c r="AR1336" i="2"/>
  <c r="AY1336" i="2"/>
  <c r="AV1336" i="2"/>
  <c r="AW1336" i="2"/>
  <c r="AX1336" i="2"/>
  <c r="AU1336" i="2"/>
  <c r="AT1336" i="2"/>
  <c r="AP1336" i="2"/>
  <c r="AO1336" i="2"/>
  <c r="AN1336" i="2"/>
  <c r="AM1336" i="2"/>
  <c r="AQ1335" i="2"/>
  <c r="AS1335" i="2"/>
  <c r="AZ1335" i="2"/>
  <c r="AR1335" i="2"/>
  <c r="AY1335" i="2"/>
  <c r="AV1335" i="2"/>
  <c r="AW1335" i="2"/>
  <c r="AX1335" i="2"/>
  <c r="AU1335" i="2"/>
  <c r="AT1335" i="2"/>
  <c r="AP1335" i="2"/>
  <c r="AO1335" i="2"/>
  <c r="AN1335" i="2"/>
  <c r="AM1335" i="2"/>
  <c r="AQ1334" i="2"/>
  <c r="AS1334" i="2"/>
  <c r="AZ1334" i="2"/>
  <c r="AR1334" i="2"/>
  <c r="AY1334" i="2"/>
  <c r="AV1334" i="2"/>
  <c r="AW1334" i="2"/>
  <c r="AX1334" i="2"/>
  <c r="AU1334" i="2"/>
  <c r="AT1334" i="2"/>
  <c r="AP1334" i="2"/>
  <c r="AO1334" i="2"/>
  <c r="AN1334" i="2"/>
  <c r="AM1334" i="2"/>
  <c r="AQ1416" i="2"/>
  <c r="AS1416" i="2"/>
  <c r="AZ1416" i="2"/>
  <c r="AR1416" i="2"/>
  <c r="AY1416" i="2"/>
  <c r="AV1416" i="2"/>
  <c r="AW1416" i="2"/>
  <c r="AX1416" i="2"/>
  <c r="AU1416" i="2"/>
  <c r="AT1416" i="2"/>
  <c r="AP1416" i="2"/>
  <c r="AO1416" i="2"/>
  <c r="AN1416" i="2"/>
  <c r="AM1416" i="2"/>
  <c r="AQ1415" i="2"/>
  <c r="AS1415" i="2"/>
  <c r="AZ1415" i="2"/>
  <c r="AR1415" i="2"/>
  <c r="AY1415" i="2"/>
  <c r="AV1415" i="2"/>
  <c r="AW1415" i="2"/>
  <c r="AX1415" i="2"/>
  <c r="AU1415" i="2"/>
  <c r="AT1415" i="2"/>
  <c r="AP1415" i="2"/>
  <c r="AO1415" i="2"/>
  <c r="AN1415" i="2"/>
  <c r="AM1415" i="2"/>
  <c r="AQ1414" i="2"/>
  <c r="AS1414" i="2"/>
  <c r="AZ1414" i="2"/>
  <c r="AR1414" i="2"/>
  <c r="AY1414" i="2"/>
  <c r="AV1414" i="2"/>
  <c r="AW1414" i="2"/>
  <c r="AX1414" i="2"/>
  <c r="AU1414" i="2"/>
  <c r="AT1414" i="2"/>
  <c r="AP1414" i="2"/>
  <c r="AO1414" i="2"/>
  <c r="AN1414" i="2"/>
  <c r="AM1414" i="2"/>
  <c r="AQ1413" i="2"/>
  <c r="AS1413" i="2"/>
  <c r="AZ1413" i="2"/>
  <c r="AR1413" i="2"/>
  <c r="AY1413" i="2"/>
  <c r="AV1413" i="2"/>
  <c r="AW1413" i="2"/>
  <c r="AX1413" i="2"/>
  <c r="AU1413" i="2"/>
  <c r="AT1413" i="2"/>
  <c r="AP1413" i="2"/>
  <c r="AO1413" i="2"/>
  <c r="AN1413" i="2"/>
  <c r="AM1413" i="2"/>
  <c r="AQ1412" i="2"/>
  <c r="AS1412" i="2"/>
  <c r="AZ1412" i="2"/>
  <c r="AR1412" i="2"/>
  <c r="AY1412" i="2"/>
  <c r="AV1412" i="2"/>
  <c r="AW1412" i="2"/>
  <c r="AX1412" i="2"/>
  <c r="AU1412" i="2"/>
  <c r="AT1412" i="2"/>
  <c r="AP1412" i="2"/>
  <c r="AO1412" i="2"/>
  <c r="AN1412" i="2"/>
  <c r="AM1412" i="2"/>
  <c r="AQ1411" i="2"/>
  <c r="AS1411" i="2"/>
  <c r="AZ1411" i="2"/>
  <c r="AR1411" i="2"/>
  <c r="AY1411" i="2"/>
  <c r="AV1411" i="2"/>
  <c r="AW1411" i="2"/>
  <c r="AX1411" i="2"/>
  <c r="AU1411" i="2"/>
  <c r="AT1411" i="2"/>
  <c r="AP1411" i="2"/>
  <c r="AO1411" i="2"/>
  <c r="AN1411" i="2"/>
  <c r="AM1411" i="2"/>
  <c r="AQ1410" i="2"/>
  <c r="AS1410" i="2"/>
  <c r="AZ1410" i="2"/>
  <c r="AR1410" i="2"/>
  <c r="AY1410" i="2"/>
  <c r="AV1410" i="2"/>
  <c r="AW1410" i="2"/>
  <c r="AX1410" i="2"/>
  <c r="AU1410" i="2"/>
  <c r="AT1410" i="2"/>
  <c r="AP1410" i="2"/>
  <c r="AO1410" i="2"/>
  <c r="AN1410" i="2"/>
  <c r="AM1410" i="2"/>
  <c r="AQ1409" i="2"/>
  <c r="AS1409" i="2"/>
  <c r="AZ1409" i="2"/>
  <c r="AR1409" i="2"/>
  <c r="AY1409" i="2"/>
  <c r="AV1409" i="2"/>
  <c r="AW1409" i="2"/>
  <c r="AX1409" i="2"/>
  <c r="AU1409" i="2"/>
  <c r="AT1409" i="2"/>
  <c r="AP1409" i="2"/>
  <c r="AO1409" i="2"/>
  <c r="AN1409" i="2"/>
  <c r="AM1409" i="2"/>
  <c r="AQ1408" i="2"/>
  <c r="AS1408" i="2"/>
  <c r="AZ1408" i="2"/>
  <c r="AR1408" i="2"/>
  <c r="AY1408" i="2"/>
  <c r="AV1408" i="2"/>
  <c r="AW1408" i="2"/>
  <c r="AX1408" i="2"/>
  <c r="AU1408" i="2"/>
  <c r="AT1408" i="2"/>
  <c r="AP1408" i="2"/>
  <c r="AO1408" i="2"/>
  <c r="AN1408" i="2"/>
  <c r="AM1408" i="2"/>
  <c r="AQ1407" i="2"/>
  <c r="AS1407" i="2"/>
  <c r="AZ1407" i="2"/>
  <c r="AR1407" i="2"/>
  <c r="AY1407" i="2"/>
  <c r="AV1407" i="2"/>
  <c r="AW1407" i="2"/>
  <c r="AX1407" i="2"/>
  <c r="AU1407" i="2"/>
  <c r="AT1407" i="2"/>
  <c r="AP1407" i="2"/>
  <c r="AO1407" i="2"/>
  <c r="AN1407" i="2"/>
  <c r="AM1407" i="2"/>
  <c r="AQ1406" i="2"/>
  <c r="AS1406" i="2"/>
  <c r="AZ1406" i="2"/>
  <c r="AR1406" i="2"/>
  <c r="AY1406" i="2"/>
  <c r="AV1406" i="2"/>
  <c r="AW1406" i="2"/>
  <c r="AX1406" i="2"/>
  <c r="AU1406" i="2"/>
  <c r="AT1406" i="2"/>
  <c r="AP1406" i="2"/>
  <c r="AO1406" i="2"/>
  <c r="AN1406" i="2"/>
  <c r="AM1406" i="2"/>
  <c r="AQ1405" i="2"/>
  <c r="AS1405" i="2"/>
  <c r="AZ1405" i="2"/>
  <c r="AR1405" i="2"/>
  <c r="AY1405" i="2"/>
  <c r="AV1405" i="2"/>
  <c r="AW1405" i="2"/>
  <c r="AX1405" i="2"/>
  <c r="AU1405" i="2"/>
  <c r="AT1405" i="2"/>
  <c r="AP1405" i="2"/>
  <c r="AO1405" i="2"/>
  <c r="AN1405" i="2"/>
  <c r="AM1405" i="2"/>
  <c r="AQ1404" i="2"/>
  <c r="AS1404" i="2"/>
  <c r="AZ1404" i="2"/>
  <c r="AR1404" i="2"/>
  <c r="AY1404" i="2"/>
  <c r="AV1404" i="2"/>
  <c r="AW1404" i="2"/>
  <c r="AX1404" i="2"/>
  <c r="AU1404" i="2"/>
  <c r="AT1404" i="2"/>
  <c r="AP1404" i="2"/>
  <c r="AO1404" i="2"/>
  <c r="AN1404" i="2"/>
  <c r="AM1404" i="2"/>
  <c r="AQ1403" i="2"/>
  <c r="AS1403" i="2"/>
  <c r="AZ1403" i="2"/>
  <c r="AV1403" i="2"/>
  <c r="AW1403" i="2"/>
  <c r="AX1403" i="2"/>
  <c r="AU1403" i="2"/>
  <c r="AT1403" i="2"/>
  <c r="AR1403" i="2"/>
  <c r="AP1403" i="2"/>
  <c r="AO1403" i="2"/>
  <c r="AN1403" i="2"/>
  <c r="AM1403" i="2"/>
  <c r="AQ1402" i="2"/>
  <c r="AS1402" i="2"/>
  <c r="AZ1402" i="2"/>
  <c r="AR1402" i="2"/>
  <c r="AY1402" i="2"/>
  <c r="AV1402" i="2"/>
  <c r="AW1402" i="2"/>
  <c r="AX1402" i="2"/>
  <c r="AU1402" i="2"/>
  <c r="AT1402" i="2"/>
  <c r="AP1402" i="2"/>
  <c r="AO1402" i="2"/>
  <c r="AN1402" i="2"/>
  <c r="AM1402" i="2"/>
  <c r="AQ1401" i="2"/>
  <c r="AS1401" i="2"/>
  <c r="AZ1401" i="2"/>
  <c r="AR1401" i="2"/>
  <c r="AY1401" i="2"/>
  <c r="AV1401" i="2"/>
  <c r="AW1401" i="2"/>
  <c r="AX1401" i="2"/>
  <c r="AU1401" i="2"/>
  <c r="AT1401" i="2"/>
  <c r="AP1401" i="2"/>
  <c r="AO1401" i="2"/>
  <c r="AN1401" i="2"/>
  <c r="AM1401" i="2"/>
  <c r="AQ1400" i="2"/>
  <c r="AS1400" i="2"/>
  <c r="AZ1400" i="2"/>
  <c r="AR1400" i="2"/>
  <c r="AY1400" i="2"/>
  <c r="AV1400" i="2"/>
  <c r="AW1400" i="2"/>
  <c r="AX1400" i="2"/>
  <c r="AU1400" i="2"/>
  <c r="AT1400" i="2"/>
  <c r="AP1400" i="2"/>
  <c r="AO1400" i="2"/>
  <c r="AN1400" i="2"/>
  <c r="AM1400" i="2"/>
  <c r="AQ1399" i="2"/>
  <c r="AS1399" i="2"/>
  <c r="AZ1399" i="2"/>
  <c r="AR1399" i="2"/>
  <c r="AY1399" i="2"/>
  <c r="AV1399" i="2"/>
  <c r="AW1399" i="2"/>
  <c r="AX1399" i="2"/>
  <c r="AU1399" i="2"/>
  <c r="AT1399" i="2"/>
  <c r="AP1399" i="2"/>
  <c r="AO1399" i="2"/>
  <c r="AN1399" i="2"/>
  <c r="AM1399" i="2"/>
  <c r="AQ1398" i="2"/>
  <c r="AS1398" i="2"/>
  <c r="AZ1398" i="2"/>
  <c r="AR1398" i="2"/>
  <c r="AY1398" i="2"/>
  <c r="AV1398" i="2"/>
  <c r="AW1398" i="2"/>
  <c r="AX1398" i="2"/>
  <c r="AU1398" i="2"/>
  <c r="AT1398" i="2"/>
  <c r="AP1398" i="2"/>
  <c r="AO1398" i="2"/>
  <c r="AN1398" i="2"/>
  <c r="AM1398" i="2"/>
  <c r="AQ1397" i="2"/>
  <c r="AS1397" i="2"/>
  <c r="AZ1397" i="2"/>
  <c r="AR1397" i="2"/>
  <c r="AY1397" i="2"/>
  <c r="AV1397" i="2"/>
  <c r="AW1397" i="2"/>
  <c r="AX1397" i="2"/>
  <c r="AU1397" i="2"/>
  <c r="AT1397" i="2"/>
  <c r="AP1397" i="2"/>
  <c r="AO1397" i="2"/>
  <c r="AN1397" i="2"/>
  <c r="AM1397" i="2"/>
  <c r="AQ1396" i="2"/>
  <c r="AS1396" i="2"/>
  <c r="AZ1396" i="2"/>
  <c r="AR1396" i="2"/>
  <c r="AY1396" i="2"/>
  <c r="AV1396" i="2"/>
  <c r="AW1396" i="2"/>
  <c r="AX1396" i="2"/>
  <c r="AU1396" i="2"/>
  <c r="AT1396" i="2"/>
  <c r="AP1396" i="2"/>
  <c r="AO1396" i="2"/>
  <c r="AN1396" i="2"/>
  <c r="AM1396" i="2"/>
  <c r="AQ1395" i="2"/>
  <c r="AS1395" i="2"/>
  <c r="AZ1395" i="2"/>
  <c r="AR1395" i="2"/>
  <c r="AY1395" i="2"/>
  <c r="AV1395" i="2"/>
  <c r="AW1395" i="2"/>
  <c r="AX1395" i="2"/>
  <c r="AU1395" i="2"/>
  <c r="AT1395" i="2"/>
  <c r="AP1395" i="2"/>
  <c r="AO1395" i="2"/>
  <c r="AN1395" i="2"/>
  <c r="AM1395" i="2"/>
  <c r="AQ1394" i="2"/>
  <c r="AS1394" i="2"/>
  <c r="AZ1394" i="2"/>
  <c r="AR1394" i="2"/>
  <c r="AY1394" i="2"/>
  <c r="AV1394" i="2"/>
  <c r="AW1394" i="2"/>
  <c r="AX1394" i="2"/>
  <c r="AU1394" i="2"/>
  <c r="AT1394" i="2"/>
  <c r="AP1394" i="2"/>
  <c r="AO1394" i="2"/>
  <c r="AN1394" i="2"/>
  <c r="AM1394" i="2"/>
  <c r="AQ1393" i="2"/>
  <c r="AS1393" i="2"/>
  <c r="AZ1393" i="2"/>
  <c r="AR1393" i="2"/>
  <c r="AY1393" i="2"/>
  <c r="AV1393" i="2"/>
  <c r="AW1393" i="2"/>
  <c r="AX1393" i="2"/>
  <c r="AU1393" i="2"/>
  <c r="AT1393" i="2"/>
  <c r="AP1393" i="2"/>
  <c r="AO1393" i="2"/>
  <c r="AN1393" i="2"/>
  <c r="AM1393" i="2"/>
  <c r="AQ1392" i="2"/>
  <c r="AS1392" i="2"/>
  <c r="AZ1392" i="2"/>
  <c r="AR1392" i="2"/>
  <c r="AY1392" i="2"/>
  <c r="AV1392" i="2"/>
  <c r="AW1392" i="2"/>
  <c r="AX1392" i="2"/>
  <c r="AU1392" i="2"/>
  <c r="AT1392" i="2"/>
  <c r="AP1392" i="2"/>
  <c r="AO1392" i="2"/>
  <c r="AN1392" i="2"/>
  <c r="AM1392" i="2"/>
  <c r="AQ1391" i="2"/>
  <c r="AS1391" i="2"/>
  <c r="AZ1391" i="2"/>
  <c r="AR1391" i="2"/>
  <c r="AY1391" i="2"/>
  <c r="AV1391" i="2"/>
  <c r="AW1391" i="2"/>
  <c r="AX1391" i="2"/>
  <c r="AU1391" i="2"/>
  <c r="AT1391" i="2"/>
  <c r="AP1391" i="2"/>
  <c r="AO1391" i="2"/>
  <c r="AN1391" i="2"/>
  <c r="AM1391" i="2"/>
  <c r="AQ1390" i="2"/>
  <c r="AS1390" i="2"/>
  <c r="AZ1390" i="2"/>
  <c r="AR1390" i="2"/>
  <c r="AY1390" i="2"/>
  <c r="AV1390" i="2"/>
  <c r="AW1390" i="2"/>
  <c r="AX1390" i="2"/>
  <c r="AU1390" i="2"/>
  <c r="AT1390" i="2"/>
  <c r="AP1390" i="2"/>
  <c r="AO1390" i="2"/>
  <c r="AN1390" i="2"/>
  <c r="AM1390" i="2"/>
  <c r="AQ1389" i="2"/>
  <c r="AS1389" i="2"/>
  <c r="AZ1389" i="2"/>
  <c r="AR1389" i="2"/>
  <c r="AY1389" i="2"/>
  <c r="AV1389" i="2"/>
  <c r="AW1389" i="2"/>
  <c r="AX1389" i="2"/>
  <c r="AU1389" i="2"/>
  <c r="AT1389" i="2"/>
  <c r="AP1389" i="2"/>
  <c r="AO1389" i="2"/>
  <c r="AN1389" i="2"/>
  <c r="AM1389" i="2"/>
  <c r="AQ1388" i="2"/>
  <c r="AS1388" i="2"/>
  <c r="AZ1388" i="2"/>
  <c r="AR1388" i="2"/>
  <c r="AY1388" i="2"/>
  <c r="AV1388" i="2"/>
  <c r="AW1388" i="2"/>
  <c r="AX1388" i="2"/>
  <c r="AU1388" i="2"/>
  <c r="AT1388" i="2"/>
  <c r="AP1388" i="2"/>
  <c r="AO1388" i="2"/>
  <c r="AN1388" i="2"/>
  <c r="AM1388" i="2"/>
  <c r="AQ1387" i="2"/>
  <c r="AS1387" i="2"/>
  <c r="AZ1387" i="2"/>
  <c r="AR1387" i="2"/>
  <c r="AY1387" i="2"/>
  <c r="AV1387" i="2"/>
  <c r="AW1387" i="2"/>
  <c r="AX1387" i="2"/>
  <c r="AU1387" i="2"/>
  <c r="AT1387" i="2"/>
  <c r="AP1387" i="2"/>
  <c r="AO1387" i="2"/>
  <c r="AN1387" i="2"/>
  <c r="AM1387" i="2"/>
  <c r="AV1687" i="2"/>
  <c r="AW1687" i="2"/>
  <c r="AX1687" i="2"/>
  <c r="AU1687" i="2"/>
  <c r="AT1687" i="2"/>
  <c r="AP1687" i="2"/>
  <c r="AO1687" i="2"/>
  <c r="AN1687" i="2"/>
  <c r="AM1687" i="2"/>
  <c r="AV1686" i="2"/>
  <c r="AW1686" i="2"/>
  <c r="AX1686" i="2"/>
  <c r="AU1686" i="2"/>
  <c r="AT1686" i="2"/>
  <c r="AP1686" i="2"/>
  <c r="AO1686" i="2"/>
  <c r="AN1686" i="2"/>
  <c r="AM1686" i="2"/>
  <c r="AQ1685" i="2"/>
  <c r="AS1685" i="2"/>
  <c r="AZ1685" i="2"/>
  <c r="AR1685" i="2"/>
  <c r="AY1685" i="2"/>
  <c r="AV1685" i="2"/>
  <c r="AW1685" i="2"/>
  <c r="AX1685" i="2"/>
  <c r="AU1685" i="2"/>
  <c r="AT1685" i="2"/>
  <c r="AP1685" i="2"/>
  <c r="AO1685" i="2"/>
  <c r="AN1685" i="2"/>
  <c r="AM1685" i="2"/>
  <c r="AQ1684" i="2"/>
  <c r="AS1684" i="2"/>
  <c r="AZ1684" i="2"/>
  <c r="AR1684" i="2"/>
  <c r="AY1684" i="2"/>
  <c r="AV1684" i="2"/>
  <c r="AW1684" i="2"/>
  <c r="AX1684" i="2"/>
  <c r="AU1684" i="2"/>
  <c r="AT1684" i="2"/>
  <c r="AP1684" i="2"/>
  <c r="AO1684" i="2"/>
  <c r="AN1684" i="2"/>
  <c r="AM1684" i="2"/>
  <c r="AQ1683" i="2"/>
  <c r="AS1683" i="2"/>
  <c r="AZ1683" i="2"/>
  <c r="AR1683" i="2"/>
  <c r="AY1683" i="2"/>
  <c r="AV1683" i="2"/>
  <c r="AW1683" i="2"/>
  <c r="AX1683" i="2"/>
  <c r="AU1683" i="2"/>
  <c r="AT1683" i="2"/>
  <c r="AP1683" i="2"/>
  <c r="AO1683" i="2"/>
  <c r="AN1683" i="2"/>
  <c r="AM1683" i="2"/>
  <c r="AQ1682" i="2"/>
  <c r="AS1682" i="2"/>
  <c r="AZ1682" i="2"/>
  <c r="AR1682" i="2"/>
  <c r="AY1682" i="2"/>
  <c r="AV1682" i="2"/>
  <c r="AW1682" i="2"/>
  <c r="AX1682" i="2"/>
  <c r="AU1682" i="2"/>
  <c r="AT1682" i="2"/>
  <c r="AP1682" i="2"/>
  <c r="AO1682" i="2"/>
  <c r="AN1682" i="2"/>
  <c r="AM1682" i="2"/>
  <c r="AQ1681" i="2"/>
  <c r="AS1681" i="2"/>
  <c r="AZ1681" i="2"/>
  <c r="AR1681" i="2"/>
  <c r="AY1681" i="2"/>
  <c r="AV1681" i="2"/>
  <c r="AW1681" i="2"/>
  <c r="AX1681" i="2"/>
  <c r="AU1681" i="2"/>
  <c r="AT1681" i="2"/>
  <c r="AP1681" i="2"/>
  <c r="AO1681" i="2"/>
  <c r="AN1681" i="2"/>
  <c r="AM1681" i="2"/>
  <c r="AQ1680" i="2"/>
  <c r="AS1680" i="2"/>
  <c r="AZ1680" i="2"/>
  <c r="AR1680" i="2"/>
  <c r="AY1680" i="2"/>
  <c r="AV1680" i="2"/>
  <c r="AW1680" i="2"/>
  <c r="AX1680" i="2"/>
  <c r="AU1680" i="2"/>
  <c r="AT1680" i="2"/>
  <c r="AP1680" i="2"/>
  <c r="AO1680" i="2"/>
  <c r="AN1680" i="2"/>
  <c r="AM1680" i="2"/>
  <c r="AQ1679" i="2"/>
  <c r="AS1679" i="2"/>
  <c r="AZ1679" i="2"/>
  <c r="AR1679" i="2"/>
  <c r="AY1679" i="2"/>
  <c r="AV1679" i="2"/>
  <c r="AW1679" i="2"/>
  <c r="AX1679" i="2"/>
  <c r="AU1679" i="2"/>
  <c r="AT1679" i="2"/>
  <c r="AP1679" i="2"/>
  <c r="AO1679" i="2"/>
  <c r="AN1679" i="2"/>
  <c r="AM1679" i="2"/>
  <c r="AQ1678" i="2"/>
  <c r="AS1678" i="2"/>
  <c r="AZ1678" i="2"/>
  <c r="AR1678" i="2"/>
  <c r="AY1678" i="2"/>
  <c r="AV1678" i="2"/>
  <c r="AW1678" i="2"/>
  <c r="AX1678" i="2"/>
  <c r="AU1678" i="2"/>
  <c r="AT1678" i="2"/>
  <c r="AP1678" i="2"/>
  <c r="AO1678" i="2"/>
  <c r="AN1678" i="2"/>
  <c r="AM1678" i="2"/>
  <c r="AQ1677" i="2"/>
  <c r="AS1677" i="2"/>
  <c r="AZ1677" i="2"/>
  <c r="AR1677" i="2"/>
  <c r="AY1677" i="2"/>
  <c r="AV1677" i="2"/>
  <c r="AW1677" i="2"/>
  <c r="AX1677" i="2"/>
  <c r="AU1677" i="2"/>
  <c r="AT1677" i="2"/>
  <c r="AP1677" i="2"/>
  <c r="AO1677" i="2"/>
  <c r="AN1677" i="2"/>
  <c r="AM1677" i="2"/>
  <c r="AQ1676" i="2"/>
  <c r="AS1676" i="2"/>
  <c r="AZ1676" i="2"/>
  <c r="AR1676" i="2"/>
  <c r="AY1676" i="2"/>
  <c r="AV1676" i="2"/>
  <c r="AW1676" i="2"/>
  <c r="AX1676" i="2"/>
  <c r="AU1676" i="2"/>
  <c r="AT1676" i="2"/>
  <c r="AP1676" i="2"/>
  <c r="AO1676" i="2"/>
  <c r="AN1676" i="2"/>
  <c r="AM1676" i="2"/>
  <c r="AQ1675" i="2"/>
  <c r="AS1675" i="2"/>
  <c r="AZ1675" i="2"/>
  <c r="AR1675" i="2"/>
  <c r="AY1675" i="2"/>
  <c r="AV1675" i="2"/>
  <c r="AW1675" i="2"/>
  <c r="AX1675" i="2"/>
  <c r="AU1675" i="2"/>
  <c r="AT1675" i="2"/>
  <c r="AP1675" i="2"/>
  <c r="AO1675" i="2"/>
  <c r="AN1675" i="2"/>
  <c r="AM1675" i="2"/>
  <c r="AQ1674" i="2"/>
  <c r="AS1674" i="2"/>
  <c r="AZ1674" i="2"/>
  <c r="AR1674" i="2"/>
  <c r="AY1674" i="2"/>
  <c r="AV1674" i="2"/>
  <c r="AW1674" i="2"/>
  <c r="AX1674" i="2"/>
  <c r="AU1674" i="2"/>
  <c r="AT1674" i="2"/>
  <c r="AP1674" i="2"/>
  <c r="AO1674" i="2"/>
  <c r="AN1674" i="2"/>
  <c r="AM1674" i="2"/>
  <c r="AQ1673" i="2"/>
  <c r="AS1673" i="2"/>
  <c r="AZ1673" i="2"/>
  <c r="AV1673" i="2"/>
  <c r="AW1673" i="2"/>
  <c r="AX1673" i="2"/>
  <c r="AU1673" i="2"/>
  <c r="AT1673" i="2"/>
  <c r="AR1673" i="2"/>
  <c r="AP1673" i="2"/>
  <c r="AO1673" i="2"/>
  <c r="AN1673" i="2"/>
  <c r="AM1673" i="2"/>
  <c r="AQ1672" i="2"/>
  <c r="AS1672" i="2"/>
  <c r="AZ1672" i="2"/>
  <c r="AR1672" i="2"/>
  <c r="AY1672" i="2"/>
  <c r="AV1672" i="2"/>
  <c r="AW1672" i="2"/>
  <c r="AX1672" i="2"/>
  <c r="AU1672" i="2"/>
  <c r="AT1672" i="2"/>
  <c r="AP1672" i="2"/>
  <c r="AO1672" i="2"/>
  <c r="AN1672" i="2"/>
  <c r="AM1672" i="2"/>
  <c r="AQ1671" i="2"/>
  <c r="AS1671" i="2"/>
  <c r="AZ1671" i="2"/>
  <c r="AR1671" i="2"/>
  <c r="AY1671" i="2"/>
  <c r="AV1671" i="2"/>
  <c r="AW1671" i="2"/>
  <c r="AX1671" i="2"/>
  <c r="AU1671" i="2"/>
  <c r="AT1671" i="2"/>
  <c r="AP1671" i="2"/>
  <c r="AO1671" i="2"/>
  <c r="AN1671" i="2"/>
  <c r="AM1671" i="2"/>
  <c r="AQ1670" i="2"/>
  <c r="AS1670" i="2"/>
  <c r="AZ1670" i="2"/>
  <c r="AR1670" i="2"/>
  <c r="AY1670" i="2"/>
  <c r="AV1670" i="2"/>
  <c r="AW1670" i="2"/>
  <c r="AX1670" i="2"/>
  <c r="AU1670" i="2"/>
  <c r="AT1670" i="2"/>
  <c r="AP1670" i="2"/>
  <c r="AO1670" i="2"/>
  <c r="AN1670" i="2"/>
  <c r="AM1670" i="2"/>
  <c r="AQ1669" i="2"/>
  <c r="AS1669" i="2"/>
  <c r="AZ1669" i="2"/>
  <c r="AR1669" i="2"/>
  <c r="AY1669" i="2"/>
  <c r="AV1669" i="2"/>
  <c r="AW1669" i="2"/>
  <c r="AX1669" i="2"/>
  <c r="AU1669" i="2"/>
  <c r="AT1669" i="2"/>
  <c r="AP1669" i="2"/>
  <c r="AO1669" i="2"/>
  <c r="AN1669" i="2"/>
  <c r="AM1669" i="2"/>
  <c r="AQ1668" i="2"/>
  <c r="AS1668" i="2"/>
  <c r="AZ1668" i="2"/>
  <c r="AR1668" i="2"/>
  <c r="AY1668" i="2"/>
  <c r="AV1668" i="2"/>
  <c r="AW1668" i="2"/>
  <c r="AX1668" i="2"/>
  <c r="AU1668" i="2"/>
  <c r="AT1668" i="2"/>
  <c r="AP1668" i="2"/>
  <c r="AO1668" i="2"/>
  <c r="AN1668" i="2"/>
  <c r="AM1668" i="2"/>
  <c r="AQ1667" i="2"/>
  <c r="AS1667" i="2"/>
  <c r="AZ1667" i="2"/>
  <c r="AR1667" i="2"/>
  <c r="AY1667" i="2"/>
  <c r="AV1667" i="2"/>
  <c r="AW1667" i="2"/>
  <c r="AX1667" i="2"/>
  <c r="AU1667" i="2"/>
  <c r="AT1667" i="2"/>
  <c r="AP1667" i="2"/>
  <c r="AO1667" i="2"/>
  <c r="AN1667" i="2"/>
  <c r="AM1667" i="2"/>
  <c r="AQ1666" i="2"/>
  <c r="AS1666" i="2"/>
  <c r="AZ1666" i="2"/>
  <c r="AR1666" i="2"/>
  <c r="AY1666" i="2"/>
  <c r="AV1666" i="2"/>
  <c r="AW1666" i="2"/>
  <c r="AX1666" i="2"/>
  <c r="AU1666" i="2"/>
  <c r="AT1666" i="2"/>
  <c r="AP1666" i="2"/>
  <c r="AO1666" i="2"/>
  <c r="AN1666" i="2"/>
  <c r="AM1666" i="2"/>
  <c r="AQ1665" i="2"/>
  <c r="AS1665" i="2"/>
  <c r="AZ1665" i="2"/>
  <c r="AR1665" i="2"/>
  <c r="AY1665" i="2"/>
  <c r="AV1665" i="2"/>
  <c r="AW1665" i="2"/>
  <c r="AX1665" i="2"/>
  <c r="AU1665" i="2"/>
  <c r="AT1665" i="2"/>
  <c r="AP1665" i="2"/>
  <c r="AO1665" i="2"/>
  <c r="AN1665" i="2"/>
  <c r="AM1665" i="2"/>
  <c r="AQ1664" i="2"/>
  <c r="AS1664" i="2"/>
  <c r="AZ1664" i="2"/>
  <c r="AR1664" i="2"/>
  <c r="AY1664" i="2"/>
  <c r="AV1664" i="2"/>
  <c r="AW1664" i="2"/>
  <c r="AX1664" i="2"/>
  <c r="AU1664" i="2"/>
  <c r="AT1664" i="2"/>
  <c r="AP1664" i="2"/>
  <c r="AO1664" i="2"/>
  <c r="AN1664" i="2"/>
  <c r="AM1664" i="2"/>
  <c r="AQ1663" i="2"/>
  <c r="AS1663" i="2"/>
  <c r="AZ1663" i="2"/>
  <c r="AR1663" i="2"/>
  <c r="AY1663" i="2"/>
  <c r="AV1663" i="2"/>
  <c r="AW1663" i="2"/>
  <c r="AX1663" i="2"/>
  <c r="AU1663" i="2"/>
  <c r="AT1663" i="2"/>
  <c r="AP1663" i="2"/>
  <c r="AO1663" i="2"/>
  <c r="AN1663" i="2"/>
  <c r="AM1663" i="2"/>
  <c r="AQ1662" i="2"/>
  <c r="AS1662" i="2"/>
  <c r="AZ1662" i="2"/>
  <c r="AR1662" i="2"/>
  <c r="AY1662" i="2"/>
  <c r="AV1662" i="2"/>
  <c r="AW1662" i="2"/>
  <c r="AX1662" i="2"/>
  <c r="AU1662" i="2"/>
  <c r="AT1662" i="2"/>
  <c r="AP1662" i="2"/>
  <c r="AO1662" i="2"/>
  <c r="AN1662" i="2"/>
  <c r="AM1662" i="2"/>
  <c r="AQ1661" i="2"/>
  <c r="AS1661" i="2"/>
  <c r="AZ1661" i="2"/>
  <c r="AR1661" i="2"/>
  <c r="AY1661" i="2"/>
  <c r="AV1661" i="2"/>
  <c r="AW1661" i="2"/>
  <c r="AX1661" i="2"/>
  <c r="AU1661" i="2"/>
  <c r="AT1661" i="2"/>
  <c r="AP1661" i="2"/>
  <c r="AO1661" i="2"/>
  <c r="AN1661" i="2"/>
  <c r="AM1661" i="2"/>
  <c r="AQ1660" i="2"/>
  <c r="AS1660" i="2"/>
  <c r="AZ1660" i="2"/>
  <c r="AR1660" i="2"/>
  <c r="AY1660" i="2"/>
  <c r="AV1660" i="2"/>
  <c r="AW1660" i="2"/>
  <c r="AX1660" i="2"/>
  <c r="AU1660" i="2"/>
  <c r="AT1660" i="2"/>
  <c r="AP1660" i="2"/>
  <c r="AO1660" i="2"/>
  <c r="AN1660" i="2"/>
  <c r="AM1660" i="2"/>
  <c r="AQ1659" i="2"/>
  <c r="AS1659" i="2"/>
  <c r="AZ1659" i="2"/>
  <c r="AR1659" i="2"/>
  <c r="AY1659" i="2"/>
  <c r="AV1659" i="2"/>
  <c r="AW1659" i="2"/>
  <c r="AX1659" i="2"/>
  <c r="AU1659" i="2"/>
  <c r="AT1659" i="2"/>
  <c r="AP1659" i="2"/>
  <c r="AO1659" i="2"/>
  <c r="AN1659" i="2"/>
  <c r="AM1659" i="2"/>
  <c r="AQ1658" i="2"/>
  <c r="AS1658" i="2"/>
  <c r="AZ1658" i="2"/>
  <c r="AR1658" i="2"/>
  <c r="AY1658" i="2"/>
  <c r="AV1658" i="2"/>
  <c r="AW1658" i="2"/>
  <c r="AX1658" i="2"/>
  <c r="AU1658" i="2"/>
  <c r="AT1658" i="2"/>
  <c r="AP1658" i="2"/>
  <c r="AO1658" i="2"/>
  <c r="AN1658" i="2"/>
  <c r="AM1658" i="2"/>
  <c r="AQ1657" i="2"/>
  <c r="AS1657" i="2"/>
  <c r="AZ1657" i="2"/>
  <c r="AR1657" i="2"/>
  <c r="AY1657" i="2"/>
  <c r="AV1657" i="2"/>
  <c r="AW1657" i="2"/>
  <c r="AX1657" i="2"/>
  <c r="AU1657" i="2"/>
  <c r="AT1657" i="2"/>
  <c r="AP1657" i="2"/>
  <c r="AO1657" i="2"/>
  <c r="AN1657" i="2"/>
  <c r="AM1657" i="2"/>
  <c r="AQ1656" i="2"/>
  <c r="AS1656" i="2"/>
  <c r="AZ1656" i="2"/>
  <c r="AR1656" i="2"/>
  <c r="AY1656" i="2"/>
  <c r="AV1656" i="2"/>
  <c r="AW1656" i="2"/>
  <c r="AX1656" i="2"/>
  <c r="AU1656" i="2"/>
  <c r="AT1656" i="2"/>
  <c r="AP1656" i="2"/>
  <c r="AO1656" i="2"/>
  <c r="AN1656" i="2"/>
  <c r="AM1656" i="2"/>
  <c r="AQ1202" i="2"/>
  <c r="AS1202" i="2"/>
  <c r="AZ1202" i="2"/>
  <c r="AR1202" i="2"/>
  <c r="AY1202" i="2"/>
  <c r="AV1202" i="2"/>
  <c r="AW1202" i="2"/>
  <c r="AX1202" i="2"/>
  <c r="AU1202" i="2"/>
  <c r="AT1202" i="2"/>
  <c r="AP1202" i="2"/>
  <c r="AO1202" i="2"/>
  <c r="AN1202" i="2"/>
  <c r="AM1202" i="2"/>
  <c r="AQ1201" i="2"/>
  <c r="AS1201" i="2"/>
  <c r="AZ1201" i="2"/>
  <c r="AR1201" i="2"/>
  <c r="AY1201" i="2"/>
  <c r="AV1201" i="2"/>
  <c r="AW1201" i="2"/>
  <c r="AX1201" i="2"/>
  <c r="AU1201" i="2"/>
  <c r="AT1201" i="2"/>
  <c r="AP1201" i="2"/>
  <c r="AO1201" i="2"/>
  <c r="AN1201" i="2"/>
  <c r="AM1201" i="2"/>
  <c r="AQ1200" i="2"/>
  <c r="AS1200" i="2"/>
  <c r="AZ1200" i="2"/>
  <c r="AR1200" i="2"/>
  <c r="AY1200" i="2"/>
  <c r="AV1200" i="2"/>
  <c r="AW1200" i="2"/>
  <c r="AX1200" i="2"/>
  <c r="AU1200" i="2"/>
  <c r="AT1200" i="2"/>
  <c r="AP1200" i="2"/>
  <c r="AO1200" i="2"/>
  <c r="AN1200" i="2"/>
  <c r="AM1200" i="2"/>
  <c r="AQ1199" i="2"/>
  <c r="AS1199" i="2"/>
  <c r="AZ1199" i="2"/>
  <c r="AR1199" i="2"/>
  <c r="AY1199" i="2"/>
  <c r="AV1199" i="2"/>
  <c r="AW1199" i="2"/>
  <c r="AX1199" i="2"/>
  <c r="AU1199" i="2"/>
  <c r="AT1199" i="2"/>
  <c r="AP1199" i="2"/>
  <c r="AO1199" i="2"/>
  <c r="AN1199" i="2"/>
  <c r="AM1199" i="2"/>
  <c r="AQ1198" i="2"/>
  <c r="AS1198" i="2"/>
  <c r="AZ1198" i="2"/>
  <c r="AR1198" i="2"/>
  <c r="AY1198" i="2"/>
  <c r="AV1198" i="2"/>
  <c r="AW1198" i="2"/>
  <c r="AX1198" i="2"/>
  <c r="AU1198" i="2"/>
  <c r="AT1198" i="2"/>
  <c r="AP1198" i="2"/>
  <c r="AO1198" i="2"/>
  <c r="AN1198" i="2"/>
  <c r="AM1198" i="2"/>
  <c r="AQ1197" i="2"/>
  <c r="AS1197" i="2"/>
  <c r="AZ1197" i="2"/>
  <c r="AR1197" i="2"/>
  <c r="AY1197" i="2"/>
  <c r="AV1197" i="2"/>
  <c r="AW1197" i="2"/>
  <c r="AX1197" i="2"/>
  <c r="AU1197" i="2"/>
  <c r="AT1197" i="2"/>
  <c r="AP1197" i="2"/>
  <c r="AO1197" i="2"/>
  <c r="AN1197" i="2"/>
  <c r="AM1197" i="2"/>
  <c r="AQ1196" i="2"/>
  <c r="AS1196" i="2"/>
  <c r="AZ1196" i="2"/>
  <c r="AR1196" i="2"/>
  <c r="AY1196" i="2"/>
  <c r="AV1196" i="2"/>
  <c r="AW1196" i="2"/>
  <c r="AX1196" i="2"/>
  <c r="AU1196" i="2"/>
  <c r="AT1196" i="2"/>
  <c r="AP1196" i="2"/>
  <c r="AO1196" i="2"/>
  <c r="AN1196" i="2"/>
  <c r="AM1196" i="2"/>
  <c r="AQ1195" i="2"/>
  <c r="AS1195" i="2"/>
  <c r="AZ1195" i="2"/>
  <c r="AR1195" i="2"/>
  <c r="AY1195" i="2"/>
  <c r="AV1195" i="2"/>
  <c r="AW1195" i="2"/>
  <c r="AX1195" i="2"/>
  <c r="AU1195" i="2"/>
  <c r="AT1195" i="2"/>
  <c r="AP1195" i="2"/>
  <c r="AO1195" i="2"/>
  <c r="AN1195" i="2"/>
  <c r="AM1195" i="2"/>
  <c r="AQ1194" i="2"/>
  <c r="AS1194" i="2"/>
  <c r="AZ1194" i="2"/>
  <c r="AR1194" i="2"/>
  <c r="AY1194" i="2"/>
  <c r="AV1194" i="2"/>
  <c r="AW1194" i="2"/>
  <c r="AX1194" i="2"/>
  <c r="AU1194" i="2"/>
  <c r="AT1194" i="2"/>
  <c r="AP1194" i="2"/>
  <c r="AO1194" i="2"/>
  <c r="AN1194" i="2"/>
  <c r="AM1194" i="2"/>
  <c r="AQ1193" i="2"/>
  <c r="AS1193" i="2"/>
  <c r="AZ1193" i="2"/>
  <c r="AR1193" i="2"/>
  <c r="AY1193" i="2"/>
  <c r="AV1193" i="2"/>
  <c r="AW1193" i="2"/>
  <c r="AX1193" i="2"/>
  <c r="AU1193" i="2"/>
  <c r="AT1193" i="2"/>
  <c r="AP1193" i="2"/>
  <c r="AO1193" i="2"/>
  <c r="AN1193" i="2"/>
  <c r="AM1193" i="2"/>
  <c r="AQ1192" i="2"/>
  <c r="AS1192" i="2"/>
  <c r="AZ1192" i="2"/>
  <c r="AR1192" i="2"/>
  <c r="AY1192" i="2"/>
  <c r="AV1192" i="2"/>
  <c r="AW1192" i="2"/>
  <c r="AX1192" i="2"/>
  <c r="AU1192" i="2"/>
  <c r="AT1192" i="2"/>
  <c r="AP1192" i="2"/>
  <c r="AO1192" i="2"/>
  <c r="AN1192" i="2"/>
  <c r="AM1192" i="2"/>
  <c r="AQ1191" i="2"/>
  <c r="AS1191" i="2"/>
  <c r="AZ1191" i="2"/>
  <c r="AR1191" i="2"/>
  <c r="AY1191" i="2"/>
  <c r="AV1191" i="2"/>
  <c r="AW1191" i="2"/>
  <c r="AX1191" i="2"/>
  <c r="AU1191" i="2"/>
  <c r="AT1191" i="2"/>
  <c r="AP1191" i="2"/>
  <c r="AO1191" i="2"/>
  <c r="AN1191" i="2"/>
  <c r="AM1191" i="2"/>
  <c r="AQ1190" i="2"/>
  <c r="AS1190" i="2"/>
  <c r="AZ1190" i="2"/>
  <c r="AR1190" i="2"/>
  <c r="AY1190" i="2"/>
  <c r="AV1190" i="2"/>
  <c r="AW1190" i="2"/>
  <c r="AX1190" i="2"/>
  <c r="AU1190" i="2"/>
  <c r="AT1190" i="2"/>
  <c r="AP1190" i="2"/>
  <c r="AO1190" i="2"/>
  <c r="AN1190" i="2"/>
  <c r="AM1190" i="2"/>
  <c r="AQ1189" i="2"/>
  <c r="AS1189" i="2"/>
  <c r="AZ1189" i="2"/>
  <c r="AR1189" i="2"/>
  <c r="AY1189" i="2"/>
  <c r="AV1189" i="2"/>
  <c r="AW1189" i="2"/>
  <c r="AX1189" i="2"/>
  <c r="AU1189" i="2"/>
  <c r="AT1189" i="2"/>
  <c r="AP1189" i="2"/>
  <c r="AO1189" i="2"/>
  <c r="AN1189" i="2"/>
  <c r="AM1189" i="2"/>
  <c r="AQ1188" i="2"/>
  <c r="AS1188" i="2"/>
  <c r="AZ1188" i="2"/>
  <c r="AR1188" i="2"/>
  <c r="AY1188" i="2"/>
  <c r="AV1188" i="2"/>
  <c r="AW1188" i="2"/>
  <c r="AX1188" i="2"/>
  <c r="AU1188" i="2"/>
  <c r="AT1188" i="2"/>
  <c r="AP1188" i="2"/>
  <c r="AO1188" i="2"/>
  <c r="AN1188" i="2"/>
  <c r="AM1188" i="2"/>
  <c r="AQ1187" i="2"/>
  <c r="AS1187" i="2"/>
  <c r="AZ1187" i="2"/>
  <c r="AR1187" i="2"/>
  <c r="AY1187" i="2"/>
  <c r="AV1187" i="2"/>
  <c r="AW1187" i="2"/>
  <c r="AX1187" i="2"/>
  <c r="AU1187" i="2"/>
  <c r="AT1187" i="2"/>
  <c r="AP1187" i="2"/>
  <c r="AO1187" i="2"/>
  <c r="AN1187" i="2"/>
  <c r="AM1187" i="2"/>
  <c r="AQ1186" i="2"/>
  <c r="AS1186" i="2"/>
  <c r="AZ1186" i="2"/>
  <c r="AR1186" i="2"/>
  <c r="AY1186" i="2"/>
  <c r="AV1186" i="2"/>
  <c r="AW1186" i="2"/>
  <c r="AX1186" i="2"/>
  <c r="AU1186" i="2"/>
  <c r="AT1186" i="2"/>
  <c r="AP1186" i="2"/>
  <c r="AO1186" i="2"/>
  <c r="AN1186" i="2"/>
  <c r="AM1186" i="2"/>
  <c r="AQ1185" i="2"/>
  <c r="AS1185" i="2"/>
  <c r="AZ1185" i="2"/>
  <c r="AR1185" i="2"/>
  <c r="AY1185" i="2"/>
  <c r="AV1185" i="2"/>
  <c r="AW1185" i="2"/>
  <c r="AX1185" i="2"/>
  <c r="AU1185" i="2"/>
  <c r="AT1185" i="2"/>
  <c r="AP1185" i="2"/>
  <c r="AO1185" i="2"/>
  <c r="AN1185" i="2"/>
  <c r="AM1185" i="2"/>
  <c r="AQ1184" i="2"/>
  <c r="AS1184" i="2"/>
  <c r="AZ1184" i="2"/>
  <c r="AR1184" i="2"/>
  <c r="AY1184" i="2"/>
  <c r="AV1184" i="2"/>
  <c r="AW1184" i="2"/>
  <c r="AX1184" i="2"/>
  <c r="AU1184" i="2"/>
  <c r="AT1184" i="2"/>
  <c r="AP1184" i="2"/>
  <c r="AO1184" i="2"/>
  <c r="AN1184" i="2"/>
  <c r="AM1184" i="2"/>
  <c r="AQ1183" i="2"/>
  <c r="AS1183" i="2"/>
  <c r="AZ1183" i="2"/>
  <c r="AR1183" i="2"/>
  <c r="AY1183" i="2"/>
  <c r="AV1183" i="2"/>
  <c r="AW1183" i="2"/>
  <c r="AX1183" i="2"/>
  <c r="AU1183" i="2"/>
  <c r="AT1183" i="2"/>
  <c r="AP1183" i="2"/>
  <c r="AO1183" i="2"/>
  <c r="AN1183" i="2"/>
  <c r="AM1183" i="2"/>
  <c r="AQ1333" i="2"/>
  <c r="AS1333" i="2"/>
  <c r="AZ1333" i="2"/>
  <c r="AR1333" i="2"/>
  <c r="AY1333" i="2"/>
  <c r="AV1333" i="2"/>
  <c r="AW1333" i="2"/>
  <c r="AX1333" i="2"/>
  <c r="AU1333" i="2"/>
  <c r="AT1333" i="2"/>
  <c r="AP1333" i="2"/>
  <c r="AO1333" i="2"/>
  <c r="AN1333" i="2"/>
  <c r="AM1333" i="2"/>
  <c r="AQ1332" i="2"/>
  <c r="AS1332" i="2"/>
  <c r="AZ1332" i="2"/>
  <c r="AR1332" i="2"/>
  <c r="AY1332" i="2"/>
  <c r="AV1332" i="2"/>
  <c r="AW1332" i="2"/>
  <c r="AX1332" i="2"/>
  <c r="AU1332" i="2"/>
  <c r="AT1332" i="2"/>
  <c r="AP1332" i="2"/>
  <c r="AO1332" i="2"/>
  <c r="AN1332" i="2"/>
  <c r="AM1332" i="2"/>
  <c r="AQ1331" i="2"/>
  <c r="AS1331" i="2"/>
  <c r="AZ1331" i="2"/>
  <c r="AR1331" i="2"/>
  <c r="AY1331" i="2"/>
  <c r="AV1331" i="2"/>
  <c r="AW1331" i="2"/>
  <c r="AX1331" i="2"/>
  <c r="AU1331" i="2"/>
  <c r="AT1331" i="2"/>
  <c r="AP1331" i="2"/>
  <c r="AO1331" i="2"/>
  <c r="AN1331" i="2"/>
  <c r="AM1331" i="2"/>
  <c r="AQ1330" i="2"/>
  <c r="AS1330" i="2"/>
  <c r="AZ1330" i="2"/>
  <c r="AR1330" i="2"/>
  <c r="AY1330" i="2"/>
  <c r="AV1330" i="2"/>
  <c r="AW1330" i="2"/>
  <c r="AX1330" i="2"/>
  <c r="AU1330" i="2"/>
  <c r="AT1330" i="2"/>
  <c r="AP1330" i="2"/>
  <c r="AO1330" i="2"/>
  <c r="AN1330" i="2"/>
  <c r="AM1330" i="2"/>
  <c r="AQ1329" i="2"/>
  <c r="AS1329" i="2"/>
  <c r="AZ1329" i="2"/>
  <c r="AR1329" i="2"/>
  <c r="AY1329" i="2"/>
  <c r="AV1329" i="2"/>
  <c r="AW1329" i="2"/>
  <c r="AX1329" i="2"/>
  <c r="AU1329" i="2"/>
  <c r="AT1329" i="2"/>
  <c r="AP1329" i="2"/>
  <c r="AO1329" i="2"/>
  <c r="AN1329" i="2"/>
  <c r="AM1329" i="2"/>
  <c r="AQ1328" i="2"/>
  <c r="AS1328" i="2"/>
  <c r="AZ1328" i="2"/>
  <c r="AR1328" i="2"/>
  <c r="AY1328" i="2"/>
  <c r="AV1328" i="2"/>
  <c r="AW1328" i="2"/>
  <c r="AX1328" i="2"/>
  <c r="AU1328" i="2"/>
  <c r="AT1328" i="2"/>
  <c r="AP1328" i="2"/>
  <c r="AO1328" i="2"/>
  <c r="AN1328" i="2"/>
  <c r="AM1328" i="2"/>
  <c r="AQ1327" i="2"/>
  <c r="AS1327" i="2"/>
  <c r="AZ1327" i="2"/>
  <c r="AR1327" i="2"/>
  <c r="AY1327" i="2"/>
  <c r="AV1327" i="2"/>
  <c r="AW1327" i="2"/>
  <c r="AX1327" i="2"/>
  <c r="AU1327" i="2"/>
  <c r="AT1327" i="2"/>
  <c r="AP1327" i="2"/>
  <c r="AO1327" i="2"/>
  <c r="AN1327" i="2"/>
  <c r="AM1327" i="2"/>
  <c r="AQ1326" i="2"/>
  <c r="AS1326" i="2"/>
  <c r="AZ1326" i="2"/>
  <c r="AR1326" i="2"/>
  <c r="AY1326" i="2"/>
  <c r="AV1326" i="2"/>
  <c r="AW1326" i="2"/>
  <c r="AX1326" i="2"/>
  <c r="AU1326" i="2"/>
  <c r="AT1326" i="2"/>
  <c r="AP1326" i="2"/>
  <c r="AO1326" i="2"/>
  <c r="AN1326" i="2"/>
  <c r="AM1326" i="2"/>
  <c r="AQ1325" i="2"/>
  <c r="AS1325" i="2"/>
  <c r="AZ1325" i="2"/>
  <c r="AR1325" i="2"/>
  <c r="AY1325" i="2"/>
  <c r="AV1325" i="2"/>
  <c r="AW1325" i="2"/>
  <c r="AX1325" i="2"/>
  <c r="AU1325" i="2"/>
  <c r="AT1325" i="2"/>
  <c r="AP1325" i="2"/>
  <c r="AO1325" i="2"/>
  <c r="AN1325" i="2"/>
  <c r="AM1325" i="2"/>
  <c r="AQ1324" i="2"/>
  <c r="AS1324" i="2"/>
  <c r="AZ1324" i="2"/>
  <c r="AR1324" i="2"/>
  <c r="AY1324" i="2"/>
  <c r="AV1324" i="2"/>
  <c r="AW1324" i="2"/>
  <c r="AX1324" i="2"/>
  <c r="AU1324" i="2"/>
  <c r="AT1324" i="2"/>
  <c r="AP1324" i="2"/>
  <c r="AO1324" i="2"/>
  <c r="AN1324" i="2"/>
  <c r="AM1324" i="2"/>
  <c r="AQ1323" i="2"/>
  <c r="AS1323" i="2"/>
  <c r="AZ1323" i="2"/>
  <c r="AR1323" i="2"/>
  <c r="AY1323" i="2"/>
  <c r="AV1323" i="2"/>
  <c r="AW1323" i="2"/>
  <c r="AX1323" i="2"/>
  <c r="AU1323" i="2"/>
  <c r="AT1323" i="2"/>
  <c r="AP1323" i="2"/>
  <c r="AO1323" i="2"/>
  <c r="AN1323" i="2"/>
  <c r="AM1323" i="2"/>
  <c r="AQ1322" i="2"/>
  <c r="AS1322" i="2"/>
  <c r="AZ1322" i="2"/>
  <c r="AR1322" i="2"/>
  <c r="AY1322" i="2"/>
  <c r="AV1322" i="2"/>
  <c r="AW1322" i="2"/>
  <c r="AX1322" i="2"/>
  <c r="AU1322" i="2"/>
  <c r="AT1322" i="2"/>
  <c r="AP1322" i="2"/>
  <c r="AO1322" i="2"/>
  <c r="AN1322" i="2"/>
  <c r="AM1322" i="2"/>
  <c r="AQ1321" i="2"/>
  <c r="AS1321" i="2"/>
  <c r="AZ1321" i="2"/>
  <c r="AR1321" i="2"/>
  <c r="AY1321" i="2"/>
  <c r="AV1321" i="2"/>
  <c r="AW1321" i="2"/>
  <c r="AX1321" i="2"/>
  <c r="AU1321" i="2"/>
  <c r="AT1321" i="2"/>
  <c r="AP1321" i="2"/>
  <c r="AO1321" i="2"/>
  <c r="AN1321" i="2"/>
  <c r="AM1321" i="2"/>
  <c r="AQ1320" i="2"/>
  <c r="AS1320" i="2"/>
  <c r="AZ1320" i="2"/>
  <c r="AR1320" i="2"/>
  <c r="AY1320" i="2"/>
  <c r="AV1320" i="2"/>
  <c r="AW1320" i="2"/>
  <c r="AX1320" i="2"/>
  <c r="AU1320" i="2"/>
  <c r="AT1320" i="2"/>
  <c r="AP1320" i="2"/>
  <c r="AO1320" i="2"/>
  <c r="AN1320" i="2"/>
  <c r="AM1320" i="2"/>
  <c r="AQ1319" i="2"/>
  <c r="AS1319" i="2"/>
  <c r="AZ1319" i="2"/>
  <c r="AR1319" i="2"/>
  <c r="AY1319" i="2"/>
  <c r="AV1319" i="2"/>
  <c r="AW1319" i="2"/>
  <c r="AX1319" i="2"/>
  <c r="AU1319" i="2"/>
  <c r="AT1319" i="2"/>
  <c r="AP1319" i="2"/>
  <c r="AO1319" i="2"/>
  <c r="AN1319" i="2"/>
  <c r="AM1319" i="2"/>
  <c r="AQ1318" i="2"/>
  <c r="AS1318" i="2"/>
  <c r="AZ1318" i="2"/>
  <c r="AR1318" i="2"/>
  <c r="AY1318" i="2"/>
  <c r="AV1318" i="2"/>
  <c r="AW1318" i="2"/>
  <c r="AX1318" i="2"/>
  <c r="AU1318" i="2"/>
  <c r="AT1318" i="2"/>
  <c r="AP1318" i="2"/>
  <c r="AO1318" i="2"/>
  <c r="AN1318" i="2"/>
  <c r="AM1318" i="2"/>
  <c r="AQ1317" i="2"/>
  <c r="AS1317" i="2"/>
  <c r="AZ1317" i="2"/>
  <c r="AR1317" i="2"/>
  <c r="AY1317" i="2"/>
  <c r="AV1317" i="2"/>
  <c r="AW1317" i="2"/>
  <c r="AX1317" i="2"/>
  <c r="AU1317" i="2"/>
  <c r="AT1317" i="2"/>
  <c r="AP1317" i="2"/>
  <c r="AO1317" i="2"/>
  <c r="AN1317" i="2"/>
  <c r="AM1317" i="2"/>
  <c r="AQ1316" i="2"/>
  <c r="AS1316" i="2"/>
  <c r="AZ1316" i="2"/>
  <c r="AR1316" i="2"/>
  <c r="AY1316" i="2"/>
  <c r="AV1316" i="2"/>
  <c r="AW1316" i="2"/>
  <c r="AX1316" i="2"/>
  <c r="AU1316" i="2"/>
  <c r="AT1316" i="2"/>
  <c r="AP1316" i="2"/>
  <c r="AO1316" i="2"/>
  <c r="AN1316" i="2"/>
  <c r="AM1316" i="2"/>
  <c r="AS1315" i="2"/>
  <c r="AR1315" i="2"/>
  <c r="AY1315" i="2"/>
  <c r="AV1315" i="2"/>
  <c r="AW1315" i="2"/>
  <c r="AX1315" i="2"/>
  <c r="AU1315" i="2"/>
  <c r="AT1315" i="2"/>
  <c r="AP1315" i="2"/>
  <c r="AO1315" i="2"/>
  <c r="AN1315" i="2"/>
  <c r="AM1315" i="2"/>
  <c r="AS1314" i="2"/>
  <c r="AR1314" i="2"/>
  <c r="AY1314" i="2"/>
  <c r="AV1314" i="2"/>
  <c r="AW1314" i="2"/>
  <c r="AX1314" i="2"/>
  <c r="AU1314" i="2"/>
  <c r="AT1314" i="2"/>
  <c r="AP1314" i="2"/>
  <c r="AO1314" i="2"/>
  <c r="AN1314" i="2"/>
  <c r="AM1314" i="2"/>
  <c r="AQ1313" i="2"/>
  <c r="AS1313" i="2"/>
  <c r="AZ1313" i="2"/>
  <c r="AR1313" i="2"/>
  <c r="AY1313" i="2"/>
  <c r="AV1313" i="2"/>
  <c r="AW1313" i="2"/>
  <c r="AX1313" i="2"/>
  <c r="AU1313" i="2"/>
  <c r="AT1313" i="2"/>
  <c r="AP1313" i="2"/>
  <c r="AO1313" i="2"/>
  <c r="AN1313" i="2"/>
  <c r="AM1313" i="2"/>
  <c r="AQ1312" i="2"/>
  <c r="AS1312" i="2"/>
  <c r="AZ1312" i="2"/>
  <c r="AR1312" i="2"/>
  <c r="AY1312" i="2"/>
  <c r="AV1312" i="2"/>
  <c r="AW1312" i="2"/>
  <c r="AX1312" i="2"/>
  <c r="AU1312" i="2"/>
  <c r="AT1312" i="2"/>
  <c r="AP1312" i="2"/>
  <c r="AO1312" i="2"/>
  <c r="AN1312" i="2"/>
  <c r="AM1312" i="2"/>
  <c r="AQ1311" i="2"/>
  <c r="AS1311" i="2"/>
  <c r="AZ1311" i="2"/>
  <c r="AR1311" i="2"/>
  <c r="AY1311" i="2"/>
  <c r="AV1311" i="2"/>
  <c r="AW1311" i="2"/>
  <c r="AX1311" i="2"/>
  <c r="AU1311" i="2"/>
  <c r="AT1311" i="2"/>
  <c r="AP1311" i="2"/>
  <c r="AO1311" i="2"/>
  <c r="AN1311" i="2"/>
  <c r="AM1311" i="2"/>
  <c r="AQ1310" i="2"/>
  <c r="AS1310" i="2"/>
  <c r="AZ1310" i="2"/>
  <c r="AR1310" i="2"/>
  <c r="AY1310" i="2"/>
  <c r="AV1310" i="2"/>
  <c r="AW1310" i="2"/>
  <c r="AX1310" i="2"/>
  <c r="AU1310" i="2"/>
  <c r="AT1310" i="2"/>
  <c r="AP1310" i="2"/>
  <c r="AO1310" i="2"/>
  <c r="AN1310" i="2"/>
  <c r="AM1310" i="2"/>
  <c r="AQ1309" i="2"/>
  <c r="AS1309" i="2"/>
  <c r="AZ1309" i="2"/>
  <c r="AR1309" i="2"/>
  <c r="AY1309" i="2"/>
  <c r="AV1309" i="2"/>
  <c r="AW1309" i="2"/>
  <c r="AX1309" i="2"/>
  <c r="AU1309" i="2"/>
  <c r="AT1309" i="2"/>
  <c r="AP1309" i="2"/>
  <c r="AO1309" i="2"/>
  <c r="AN1309" i="2"/>
  <c r="AM1309" i="2"/>
  <c r="AQ1308" i="2"/>
  <c r="AS1308" i="2"/>
  <c r="AZ1308" i="2"/>
  <c r="AR1308" i="2"/>
  <c r="AY1308" i="2"/>
  <c r="AV1308" i="2"/>
  <c r="AW1308" i="2"/>
  <c r="AX1308" i="2"/>
  <c r="AU1308" i="2"/>
  <c r="AT1308" i="2"/>
  <c r="AP1308" i="2"/>
  <c r="AO1308" i="2"/>
  <c r="AN1308" i="2"/>
  <c r="AM1308" i="2"/>
  <c r="AQ1307" i="2"/>
  <c r="AS1307" i="2"/>
  <c r="AZ1307" i="2"/>
  <c r="AR1307" i="2"/>
  <c r="AY1307" i="2"/>
  <c r="AV1307" i="2"/>
  <c r="AW1307" i="2"/>
  <c r="AX1307" i="2"/>
  <c r="AU1307" i="2"/>
  <c r="AT1307" i="2"/>
  <c r="AP1307" i="2"/>
  <c r="AO1307" i="2"/>
  <c r="AN1307" i="2"/>
  <c r="AM1307" i="2"/>
  <c r="AQ1306" i="2"/>
  <c r="AS1306" i="2"/>
  <c r="AZ1306" i="2"/>
  <c r="AR1306" i="2"/>
  <c r="AY1306" i="2"/>
  <c r="AV1306" i="2"/>
  <c r="AW1306" i="2"/>
  <c r="AX1306" i="2"/>
  <c r="AU1306" i="2"/>
  <c r="AT1306" i="2"/>
  <c r="AP1306" i="2"/>
  <c r="AO1306" i="2"/>
  <c r="AN1306" i="2"/>
  <c r="AM1306" i="2"/>
  <c r="AQ1305" i="2"/>
  <c r="AS1305" i="2"/>
  <c r="AZ1305" i="2"/>
  <c r="AR1305" i="2"/>
  <c r="AY1305" i="2"/>
  <c r="AV1305" i="2"/>
  <c r="AW1305" i="2"/>
  <c r="AX1305" i="2"/>
  <c r="AU1305" i="2"/>
  <c r="AT1305" i="2"/>
  <c r="AP1305" i="2"/>
  <c r="AO1305" i="2"/>
  <c r="AN1305" i="2"/>
  <c r="AM1305" i="2"/>
  <c r="AQ1304" i="2"/>
  <c r="AS1304" i="2"/>
  <c r="AZ1304" i="2"/>
  <c r="AR1304" i="2"/>
  <c r="AY1304" i="2"/>
  <c r="AV1304" i="2"/>
  <c r="AW1304" i="2"/>
  <c r="AX1304" i="2"/>
  <c r="AU1304" i="2"/>
  <c r="AT1304" i="2"/>
  <c r="AP1304" i="2"/>
  <c r="AO1304" i="2"/>
  <c r="AN1304" i="2"/>
  <c r="AM1304" i="2"/>
  <c r="AQ1386" i="2"/>
  <c r="AS1386" i="2"/>
  <c r="AZ1386" i="2"/>
  <c r="AR1386" i="2"/>
  <c r="AY1386" i="2"/>
  <c r="AV1386" i="2"/>
  <c r="AW1386" i="2"/>
  <c r="AX1386" i="2"/>
  <c r="AU1386" i="2"/>
  <c r="AT1386" i="2"/>
  <c r="AP1386" i="2"/>
  <c r="AO1386" i="2"/>
  <c r="AN1386" i="2"/>
  <c r="AM1386" i="2"/>
  <c r="AQ1385" i="2"/>
  <c r="AS1385" i="2"/>
  <c r="AZ1385" i="2"/>
  <c r="AR1385" i="2"/>
  <c r="AY1385" i="2"/>
  <c r="AV1385" i="2"/>
  <c r="AW1385" i="2"/>
  <c r="AX1385" i="2"/>
  <c r="AU1385" i="2"/>
  <c r="AT1385" i="2"/>
  <c r="AP1385" i="2"/>
  <c r="AO1385" i="2"/>
  <c r="AN1385" i="2"/>
  <c r="AM1385" i="2"/>
  <c r="AQ1384" i="2"/>
  <c r="AS1384" i="2"/>
  <c r="AZ1384" i="2"/>
  <c r="AR1384" i="2"/>
  <c r="AY1384" i="2"/>
  <c r="AV1384" i="2"/>
  <c r="AW1384" i="2"/>
  <c r="AX1384" i="2"/>
  <c r="AU1384" i="2"/>
  <c r="AT1384" i="2"/>
  <c r="AP1384" i="2"/>
  <c r="AO1384" i="2"/>
  <c r="AN1384" i="2"/>
  <c r="AM1384" i="2"/>
  <c r="AQ1383" i="2"/>
  <c r="AS1383" i="2"/>
  <c r="AZ1383" i="2"/>
  <c r="AR1383" i="2"/>
  <c r="AY1383" i="2"/>
  <c r="AV1383" i="2"/>
  <c r="AW1383" i="2"/>
  <c r="AX1383" i="2"/>
  <c r="AU1383" i="2"/>
  <c r="AT1383" i="2"/>
  <c r="AP1383" i="2"/>
  <c r="AO1383" i="2"/>
  <c r="AN1383" i="2"/>
  <c r="AM1383" i="2"/>
  <c r="AQ1382" i="2"/>
  <c r="AS1382" i="2"/>
  <c r="AZ1382" i="2"/>
  <c r="AR1382" i="2"/>
  <c r="AY1382" i="2"/>
  <c r="AV1382" i="2"/>
  <c r="AW1382" i="2"/>
  <c r="AX1382" i="2"/>
  <c r="AU1382" i="2"/>
  <c r="AT1382" i="2"/>
  <c r="AP1382" i="2"/>
  <c r="AO1382" i="2"/>
  <c r="AN1382" i="2"/>
  <c r="AM1382" i="2"/>
  <c r="AQ1381" i="2"/>
  <c r="AS1381" i="2"/>
  <c r="AZ1381" i="2"/>
  <c r="AR1381" i="2"/>
  <c r="AY1381" i="2"/>
  <c r="AV1381" i="2"/>
  <c r="AW1381" i="2"/>
  <c r="AX1381" i="2"/>
  <c r="AU1381" i="2"/>
  <c r="AT1381" i="2"/>
  <c r="AP1381" i="2"/>
  <c r="AO1381" i="2"/>
  <c r="AN1381" i="2"/>
  <c r="AM1381" i="2"/>
  <c r="AQ1380" i="2"/>
  <c r="AS1380" i="2"/>
  <c r="AZ1380" i="2"/>
  <c r="AR1380" i="2"/>
  <c r="AY1380" i="2"/>
  <c r="AV1380" i="2"/>
  <c r="AW1380" i="2"/>
  <c r="AX1380" i="2"/>
  <c r="AU1380" i="2"/>
  <c r="AT1380" i="2"/>
  <c r="AP1380" i="2"/>
  <c r="AO1380" i="2"/>
  <c r="AN1380" i="2"/>
  <c r="AM1380" i="2"/>
  <c r="AQ1379" i="2"/>
  <c r="AS1379" i="2"/>
  <c r="AZ1379" i="2"/>
  <c r="AR1379" i="2"/>
  <c r="AY1379" i="2"/>
  <c r="AV1379" i="2"/>
  <c r="AW1379" i="2"/>
  <c r="AX1379" i="2"/>
  <c r="AU1379" i="2"/>
  <c r="AT1379" i="2"/>
  <c r="AP1379" i="2"/>
  <c r="AO1379" i="2"/>
  <c r="AN1379" i="2"/>
  <c r="AM1379" i="2"/>
  <c r="AQ1378" i="2"/>
  <c r="AS1378" i="2"/>
  <c r="AZ1378" i="2"/>
  <c r="AR1378" i="2"/>
  <c r="AY1378" i="2"/>
  <c r="AV1378" i="2"/>
  <c r="AW1378" i="2"/>
  <c r="AX1378" i="2"/>
  <c r="AU1378" i="2"/>
  <c r="AT1378" i="2"/>
  <c r="AP1378" i="2"/>
  <c r="AO1378" i="2"/>
  <c r="AN1378" i="2"/>
  <c r="AM1378" i="2"/>
  <c r="AQ1377" i="2"/>
  <c r="AS1377" i="2"/>
  <c r="AZ1377" i="2"/>
  <c r="AR1377" i="2"/>
  <c r="AY1377" i="2"/>
  <c r="AV1377" i="2"/>
  <c r="AW1377" i="2"/>
  <c r="AX1377" i="2"/>
  <c r="AU1377" i="2"/>
  <c r="AT1377" i="2"/>
  <c r="AP1377" i="2"/>
  <c r="AO1377" i="2"/>
  <c r="AN1377" i="2"/>
  <c r="AM1377" i="2"/>
  <c r="AQ1376" i="2"/>
  <c r="AS1376" i="2"/>
  <c r="AZ1376" i="2"/>
  <c r="AR1376" i="2"/>
  <c r="AY1376" i="2"/>
  <c r="AV1376" i="2"/>
  <c r="AW1376" i="2"/>
  <c r="AX1376" i="2"/>
  <c r="AU1376" i="2"/>
  <c r="AT1376" i="2"/>
  <c r="AP1376" i="2"/>
  <c r="AO1376" i="2"/>
  <c r="AN1376" i="2"/>
  <c r="AM1376" i="2"/>
  <c r="AQ1375" i="2"/>
  <c r="AS1375" i="2"/>
  <c r="AZ1375" i="2"/>
  <c r="AR1375" i="2"/>
  <c r="AY1375" i="2"/>
  <c r="AV1375" i="2"/>
  <c r="AW1375" i="2"/>
  <c r="AX1375" i="2"/>
  <c r="AU1375" i="2"/>
  <c r="AT1375" i="2"/>
  <c r="AP1375" i="2"/>
  <c r="AO1375" i="2"/>
  <c r="AN1375" i="2"/>
  <c r="AM1375" i="2"/>
  <c r="AQ1374" i="2"/>
  <c r="AS1374" i="2"/>
  <c r="AZ1374" i="2"/>
  <c r="AR1374" i="2"/>
  <c r="AY1374" i="2"/>
  <c r="AV1374" i="2"/>
  <c r="AW1374" i="2"/>
  <c r="AX1374" i="2"/>
  <c r="AU1374" i="2"/>
  <c r="AT1374" i="2"/>
  <c r="AP1374" i="2"/>
  <c r="AO1374" i="2"/>
  <c r="AN1374" i="2"/>
  <c r="AM1374" i="2"/>
  <c r="AQ1373" i="2"/>
  <c r="AS1373" i="2"/>
  <c r="AZ1373" i="2"/>
  <c r="AR1373" i="2"/>
  <c r="AY1373" i="2"/>
  <c r="AV1373" i="2"/>
  <c r="AW1373" i="2"/>
  <c r="AX1373" i="2"/>
  <c r="AU1373" i="2"/>
  <c r="AT1373" i="2"/>
  <c r="AP1373" i="2"/>
  <c r="AO1373" i="2"/>
  <c r="AN1373" i="2"/>
  <c r="AM1373" i="2"/>
  <c r="AQ1372" i="2"/>
  <c r="AS1372" i="2"/>
  <c r="AZ1372" i="2"/>
  <c r="AR1372" i="2"/>
  <c r="AY1372" i="2"/>
  <c r="AV1372" i="2"/>
  <c r="AW1372" i="2"/>
  <c r="AX1372" i="2"/>
  <c r="AU1372" i="2"/>
  <c r="AT1372" i="2"/>
  <c r="AP1372" i="2"/>
  <c r="AO1372" i="2"/>
  <c r="AN1372" i="2"/>
  <c r="AM1372" i="2"/>
  <c r="AQ1371" i="2"/>
  <c r="AS1371" i="2"/>
  <c r="AZ1371" i="2"/>
  <c r="AR1371" i="2"/>
  <c r="AY1371" i="2"/>
  <c r="AV1371" i="2"/>
  <c r="AW1371" i="2"/>
  <c r="AX1371" i="2"/>
  <c r="AU1371" i="2"/>
  <c r="AT1371" i="2"/>
  <c r="AP1371" i="2"/>
  <c r="AO1371" i="2"/>
  <c r="AN1371" i="2"/>
  <c r="AM1371" i="2"/>
  <c r="AQ1370" i="2"/>
  <c r="AS1370" i="2"/>
  <c r="AZ1370" i="2"/>
  <c r="AR1370" i="2"/>
  <c r="AY1370" i="2"/>
  <c r="AV1370" i="2"/>
  <c r="AW1370" i="2"/>
  <c r="AX1370" i="2"/>
  <c r="AU1370" i="2"/>
  <c r="AT1370" i="2"/>
  <c r="AP1370" i="2"/>
  <c r="AO1370" i="2"/>
  <c r="AN1370" i="2"/>
  <c r="AM1370" i="2"/>
  <c r="AQ1369" i="2"/>
  <c r="AS1369" i="2"/>
  <c r="AZ1369" i="2"/>
  <c r="AR1369" i="2"/>
  <c r="AY1369" i="2"/>
  <c r="AV1369" i="2"/>
  <c r="AW1369" i="2"/>
  <c r="AX1369" i="2"/>
  <c r="AU1369" i="2"/>
  <c r="AT1369" i="2"/>
  <c r="AP1369" i="2"/>
  <c r="AO1369" i="2"/>
  <c r="AN1369" i="2"/>
  <c r="AM1369" i="2"/>
  <c r="AQ1368" i="2"/>
  <c r="AS1368" i="2"/>
  <c r="AZ1368" i="2"/>
  <c r="AR1368" i="2"/>
  <c r="AY1368" i="2"/>
  <c r="AV1368" i="2"/>
  <c r="AW1368" i="2"/>
  <c r="AX1368" i="2"/>
  <c r="AU1368" i="2"/>
  <c r="AT1368" i="2"/>
  <c r="AP1368" i="2"/>
  <c r="AO1368" i="2"/>
  <c r="AN1368" i="2"/>
  <c r="AM1368" i="2"/>
  <c r="AQ1367" i="2"/>
  <c r="AS1367" i="2"/>
  <c r="AZ1367" i="2"/>
  <c r="AV1367" i="2"/>
  <c r="AW1367" i="2"/>
  <c r="AX1367" i="2"/>
  <c r="AU1367" i="2"/>
  <c r="AT1367" i="2"/>
  <c r="AR1367" i="2"/>
  <c r="AP1367" i="2"/>
  <c r="AO1367" i="2"/>
  <c r="AN1367" i="2"/>
  <c r="AM1367" i="2"/>
  <c r="AQ1366" i="2"/>
  <c r="AS1366" i="2"/>
  <c r="AZ1366" i="2"/>
  <c r="AR1366" i="2"/>
  <c r="AY1366" i="2"/>
  <c r="AV1366" i="2"/>
  <c r="AW1366" i="2"/>
  <c r="AX1366" i="2"/>
  <c r="AU1366" i="2"/>
  <c r="AT1366" i="2"/>
  <c r="AP1366" i="2"/>
  <c r="AO1366" i="2"/>
  <c r="AN1366" i="2"/>
  <c r="AM1366" i="2"/>
  <c r="AQ1365" i="2"/>
  <c r="AS1365" i="2"/>
  <c r="AZ1365" i="2"/>
  <c r="AR1365" i="2"/>
  <c r="AY1365" i="2"/>
  <c r="AV1365" i="2"/>
  <c r="AW1365" i="2"/>
  <c r="AX1365" i="2"/>
  <c r="AU1365" i="2"/>
  <c r="AT1365" i="2"/>
  <c r="AP1365" i="2"/>
  <c r="AO1365" i="2"/>
  <c r="AN1365" i="2"/>
  <c r="AM1365" i="2"/>
  <c r="AQ1364" i="2"/>
  <c r="AS1364" i="2"/>
  <c r="AZ1364" i="2"/>
  <c r="AR1364" i="2"/>
  <c r="AY1364" i="2"/>
  <c r="AV1364" i="2"/>
  <c r="AW1364" i="2"/>
  <c r="AX1364" i="2"/>
  <c r="AU1364" i="2"/>
  <c r="AT1364" i="2"/>
  <c r="AP1364" i="2"/>
  <c r="AO1364" i="2"/>
  <c r="AN1364" i="2"/>
  <c r="AM1364" i="2"/>
  <c r="AQ1363" i="2"/>
  <c r="AS1363" i="2"/>
  <c r="AZ1363" i="2"/>
  <c r="AR1363" i="2"/>
  <c r="AY1363" i="2"/>
  <c r="AV1363" i="2"/>
  <c r="AW1363" i="2"/>
  <c r="AX1363" i="2"/>
  <c r="AU1363" i="2"/>
  <c r="AT1363" i="2"/>
  <c r="AP1363" i="2"/>
  <c r="AO1363" i="2"/>
  <c r="AN1363" i="2"/>
  <c r="AM1363" i="2"/>
  <c r="AQ1362" i="2"/>
  <c r="AS1362" i="2"/>
  <c r="AZ1362" i="2"/>
  <c r="AR1362" i="2"/>
  <c r="AY1362" i="2"/>
  <c r="AV1362" i="2"/>
  <c r="AW1362" i="2"/>
  <c r="AX1362" i="2"/>
  <c r="AU1362" i="2"/>
  <c r="AT1362" i="2"/>
  <c r="AP1362" i="2"/>
  <c r="AO1362" i="2"/>
  <c r="AN1362" i="2"/>
  <c r="AM1362" i="2"/>
  <c r="AQ1361" i="2"/>
  <c r="AS1361" i="2"/>
  <c r="AZ1361" i="2"/>
  <c r="AR1361" i="2"/>
  <c r="AY1361" i="2"/>
  <c r="AV1361" i="2"/>
  <c r="AW1361" i="2"/>
  <c r="AX1361" i="2"/>
  <c r="AU1361" i="2"/>
  <c r="AT1361" i="2"/>
  <c r="AP1361" i="2"/>
  <c r="AO1361" i="2"/>
  <c r="AN1361" i="2"/>
  <c r="AM1361" i="2"/>
  <c r="AQ1360" i="2"/>
  <c r="AS1360" i="2"/>
  <c r="AZ1360" i="2"/>
  <c r="AR1360" i="2"/>
  <c r="AY1360" i="2"/>
  <c r="AV1360" i="2"/>
  <c r="AW1360" i="2"/>
  <c r="AX1360" i="2"/>
  <c r="AU1360" i="2"/>
  <c r="AT1360" i="2"/>
  <c r="AP1360" i="2"/>
  <c r="AO1360" i="2"/>
  <c r="AN1360" i="2"/>
  <c r="AM1360" i="2"/>
  <c r="AQ1359" i="2"/>
  <c r="AS1359" i="2"/>
  <c r="AZ1359" i="2"/>
  <c r="AR1359" i="2"/>
  <c r="AY1359" i="2"/>
  <c r="AV1359" i="2"/>
  <c r="AW1359" i="2"/>
  <c r="AX1359" i="2"/>
  <c r="AU1359" i="2"/>
  <c r="AT1359" i="2"/>
  <c r="AP1359" i="2"/>
  <c r="AO1359" i="2"/>
  <c r="AN1359" i="2"/>
  <c r="AM1359" i="2"/>
  <c r="AQ1358" i="2"/>
  <c r="AS1358" i="2"/>
  <c r="AZ1358" i="2"/>
  <c r="AR1358" i="2"/>
  <c r="AY1358" i="2"/>
  <c r="AV1358" i="2"/>
  <c r="AW1358" i="2"/>
  <c r="AX1358" i="2"/>
  <c r="AU1358" i="2"/>
  <c r="AT1358" i="2"/>
  <c r="AP1358" i="2"/>
  <c r="AO1358" i="2"/>
  <c r="AN1358" i="2"/>
  <c r="AM1358" i="2"/>
  <c r="AQ1357" i="2"/>
  <c r="AS1357" i="2"/>
  <c r="AZ1357" i="2"/>
  <c r="AR1357" i="2"/>
  <c r="AY1357" i="2"/>
  <c r="AV1357" i="2"/>
  <c r="AW1357" i="2"/>
  <c r="AX1357" i="2"/>
  <c r="AU1357" i="2"/>
  <c r="AT1357" i="2"/>
  <c r="AP1357" i="2"/>
  <c r="AO1357" i="2"/>
  <c r="AN1357" i="2"/>
  <c r="AM1357" i="2"/>
  <c r="AQ1283" i="2"/>
  <c r="AS1283" i="2"/>
  <c r="AZ1283" i="2"/>
  <c r="AR1283" i="2"/>
  <c r="AY1283" i="2"/>
  <c r="AV1283" i="2"/>
  <c r="AW1283" i="2"/>
  <c r="AX1283" i="2"/>
  <c r="AU1283" i="2"/>
  <c r="AT1283" i="2"/>
  <c r="AP1283" i="2"/>
  <c r="AO1283" i="2"/>
  <c r="AN1283" i="2"/>
  <c r="AM1283" i="2"/>
  <c r="AQ1282" i="2"/>
  <c r="AS1282" i="2"/>
  <c r="AZ1282" i="2"/>
  <c r="AR1282" i="2"/>
  <c r="AY1282" i="2"/>
  <c r="AV1282" i="2"/>
  <c r="AW1282" i="2"/>
  <c r="AX1282" i="2"/>
  <c r="AU1282" i="2"/>
  <c r="AT1282" i="2"/>
  <c r="AP1282" i="2"/>
  <c r="AO1282" i="2"/>
  <c r="AN1282" i="2"/>
  <c r="AM1282" i="2"/>
  <c r="AQ1281" i="2"/>
  <c r="AS1281" i="2"/>
  <c r="AZ1281" i="2"/>
  <c r="AR1281" i="2"/>
  <c r="AY1281" i="2"/>
  <c r="AV1281" i="2"/>
  <c r="AW1281" i="2"/>
  <c r="AX1281" i="2"/>
  <c r="AU1281" i="2"/>
  <c r="AT1281" i="2"/>
  <c r="AP1281" i="2"/>
  <c r="AO1281" i="2"/>
  <c r="AN1281" i="2"/>
  <c r="AM1281" i="2"/>
  <c r="AQ1280" i="2"/>
  <c r="AS1280" i="2"/>
  <c r="AZ1280" i="2"/>
  <c r="AR1280" i="2"/>
  <c r="AY1280" i="2"/>
  <c r="AV1280" i="2"/>
  <c r="AW1280" i="2"/>
  <c r="AX1280" i="2"/>
  <c r="AU1280" i="2"/>
  <c r="AT1280" i="2"/>
  <c r="AP1280" i="2"/>
  <c r="AO1280" i="2"/>
  <c r="AN1280" i="2"/>
  <c r="AM1280" i="2"/>
  <c r="AQ1279" i="2"/>
  <c r="AS1279" i="2"/>
  <c r="AZ1279" i="2"/>
  <c r="AR1279" i="2"/>
  <c r="AY1279" i="2"/>
  <c r="AV1279" i="2"/>
  <c r="AW1279" i="2"/>
  <c r="AX1279" i="2"/>
  <c r="AU1279" i="2"/>
  <c r="AT1279" i="2"/>
  <c r="AP1279" i="2"/>
  <c r="AO1279" i="2"/>
  <c r="AN1279" i="2"/>
  <c r="AM1279" i="2"/>
  <c r="AQ1278" i="2"/>
  <c r="AS1278" i="2"/>
  <c r="AZ1278" i="2"/>
  <c r="AR1278" i="2"/>
  <c r="AY1278" i="2"/>
  <c r="AV1278" i="2"/>
  <c r="AW1278" i="2"/>
  <c r="AX1278" i="2"/>
  <c r="AU1278" i="2"/>
  <c r="AT1278" i="2"/>
  <c r="AP1278" i="2"/>
  <c r="AO1278" i="2"/>
  <c r="AN1278" i="2"/>
  <c r="AM1278" i="2"/>
  <c r="AQ1277" i="2"/>
  <c r="AS1277" i="2"/>
  <c r="AZ1277" i="2"/>
  <c r="AR1277" i="2"/>
  <c r="AY1277" i="2"/>
  <c r="AV1277" i="2"/>
  <c r="AW1277" i="2"/>
  <c r="AX1277" i="2"/>
  <c r="AU1277" i="2"/>
  <c r="AT1277" i="2"/>
  <c r="AP1277" i="2"/>
  <c r="AO1277" i="2"/>
  <c r="AN1277" i="2"/>
  <c r="AM1277" i="2"/>
  <c r="AQ1276" i="2"/>
  <c r="AS1276" i="2"/>
  <c r="AZ1276" i="2"/>
  <c r="AR1276" i="2"/>
  <c r="AY1276" i="2"/>
  <c r="AV1276" i="2"/>
  <c r="AW1276" i="2"/>
  <c r="AX1276" i="2"/>
  <c r="AU1276" i="2"/>
  <c r="AT1276" i="2"/>
  <c r="AP1276" i="2"/>
  <c r="AO1276" i="2"/>
  <c r="AN1276" i="2"/>
  <c r="AM1276" i="2"/>
  <c r="AQ1275" i="2"/>
  <c r="AS1275" i="2"/>
  <c r="AZ1275" i="2"/>
  <c r="AR1275" i="2"/>
  <c r="AY1275" i="2"/>
  <c r="AV1275" i="2"/>
  <c r="AW1275" i="2"/>
  <c r="AX1275" i="2"/>
  <c r="AU1275" i="2"/>
  <c r="AT1275" i="2"/>
  <c r="AP1275" i="2"/>
  <c r="AO1275" i="2"/>
  <c r="AN1275" i="2"/>
  <c r="AM1275" i="2"/>
  <c r="AQ1274" i="2"/>
  <c r="AS1274" i="2"/>
  <c r="AZ1274" i="2"/>
  <c r="AR1274" i="2"/>
  <c r="AY1274" i="2"/>
  <c r="AV1274" i="2"/>
  <c r="AW1274" i="2"/>
  <c r="AX1274" i="2"/>
  <c r="AU1274" i="2"/>
  <c r="AT1274" i="2"/>
  <c r="AP1274" i="2"/>
  <c r="AO1274" i="2"/>
  <c r="AN1274" i="2"/>
  <c r="AM1274" i="2"/>
  <c r="AQ1273" i="2"/>
  <c r="AS1273" i="2"/>
  <c r="AZ1273" i="2"/>
  <c r="AR1273" i="2"/>
  <c r="AY1273" i="2"/>
  <c r="AV1273" i="2"/>
  <c r="AW1273" i="2"/>
  <c r="AX1273" i="2"/>
  <c r="AU1273" i="2"/>
  <c r="AT1273" i="2"/>
  <c r="AP1273" i="2"/>
  <c r="AO1273" i="2"/>
  <c r="AN1273" i="2"/>
  <c r="AM1273" i="2"/>
  <c r="AQ1272" i="2"/>
  <c r="AS1272" i="2"/>
  <c r="AZ1272" i="2"/>
  <c r="AR1272" i="2"/>
  <c r="AY1272" i="2"/>
  <c r="AV1272" i="2"/>
  <c r="AW1272" i="2"/>
  <c r="AX1272" i="2"/>
  <c r="AU1272" i="2"/>
  <c r="AT1272" i="2"/>
  <c r="AP1272" i="2"/>
  <c r="AO1272" i="2"/>
  <c r="AN1272" i="2"/>
  <c r="AM1272" i="2"/>
  <c r="AQ1271" i="2"/>
  <c r="AS1271" i="2"/>
  <c r="AZ1271" i="2"/>
  <c r="AR1271" i="2"/>
  <c r="AY1271" i="2"/>
  <c r="AV1271" i="2"/>
  <c r="AW1271" i="2"/>
  <c r="AX1271" i="2"/>
  <c r="AU1271" i="2"/>
  <c r="AT1271" i="2"/>
  <c r="AP1271" i="2"/>
  <c r="AO1271" i="2"/>
  <c r="AN1271" i="2"/>
  <c r="AM1271" i="2"/>
  <c r="AQ1270" i="2"/>
  <c r="AS1270" i="2"/>
  <c r="AZ1270" i="2"/>
  <c r="AR1270" i="2"/>
  <c r="AY1270" i="2"/>
  <c r="AV1270" i="2"/>
  <c r="AW1270" i="2"/>
  <c r="AX1270" i="2"/>
  <c r="AU1270" i="2"/>
  <c r="AT1270" i="2"/>
  <c r="AP1270" i="2"/>
  <c r="AO1270" i="2"/>
  <c r="AN1270" i="2"/>
  <c r="AM1270" i="2"/>
  <c r="AQ1269" i="2"/>
  <c r="AS1269" i="2"/>
  <c r="AZ1269" i="2"/>
  <c r="AR1269" i="2"/>
  <c r="AY1269" i="2"/>
  <c r="AV1269" i="2"/>
  <c r="AW1269" i="2"/>
  <c r="AX1269" i="2"/>
  <c r="AU1269" i="2"/>
  <c r="AT1269" i="2"/>
  <c r="AP1269" i="2"/>
  <c r="AO1269" i="2"/>
  <c r="AN1269" i="2"/>
  <c r="AM1269" i="2"/>
  <c r="AQ1268" i="2"/>
  <c r="AS1268" i="2"/>
  <c r="AZ1268" i="2"/>
  <c r="AR1268" i="2"/>
  <c r="AY1268" i="2"/>
  <c r="AV1268" i="2"/>
  <c r="AW1268" i="2"/>
  <c r="AX1268" i="2"/>
  <c r="AU1268" i="2"/>
  <c r="AT1268" i="2"/>
  <c r="AP1268" i="2"/>
  <c r="AO1268" i="2"/>
  <c r="AN1268" i="2"/>
  <c r="AM1268" i="2"/>
  <c r="AQ1267" i="2"/>
  <c r="AS1267" i="2"/>
  <c r="AZ1267" i="2"/>
  <c r="AR1267" i="2"/>
  <c r="AY1267" i="2"/>
  <c r="AV1267" i="2"/>
  <c r="AW1267" i="2"/>
  <c r="AX1267" i="2"/>
  <c r="AU1267" i="2"/>
  <c r="AT1267" i="2"/>
  <c r="AP1267" i="2"/>
  <c r="AO1267" i="2"/>
  <c r="AN1267" i="2"/>
  <c r="AM1267" i="2"/>
  <c r="AQ1266" i="2"/>
  <c r="AS1266" i="2"/>
  <c r="AZ1266" i="2"/>
  <c r="AR1266" i="2"/>
  <c r="AY1266" i="2"/>
  <c r="AV1266" i="2"/>
  <c r="AW1266" i="2"/>
  <c r="AX1266" i="2"/>
  <c r="AU1266" i="2"/>
  <c r="AT1266" i="2"/>
  <c r="AP1266" i="2"/>
  <c r="AO1266" i="2"/>
  <c r="AN1266" i="2"/>
  <c r="AM1266" i="2"/>
  <c r="AQ1265" i="2"/>
  <c r="AS1265" i="2"/>
  <c r="AZ1265" i="2"/>
  <c r="AR1265" i="2"/>
  <c r="AY1265" i="2"/>
  <c r="AV1265" i="2"/>
  <c r="AW1265" i="2"/>
  <c r="AX1265" i="2"/>
  <c r="AU1265" i="2"/>
  <c r="AT1265" i="2"/>
  <c r="AP1265" i="2"/>
  <c r="AO1265" i="2"/>
  <c r="AN1265" i="2"/>
  <c r="AM1265" i="2"/>
  <c r="AQ1264" i="2"/>
  <c r="AS1264" i="2"/>
  <c r="AZ1264" i="2"/>
  <c r="AR1264" i="2"/>
  <c r="AY1264" i="2"/>
  <c r="AV1264" i="2"/>
  <c r="AW1264" i="2"/>
  <c r="AX1264" i="2"/>
  <c r="AU1264" i="2"/>
  <c r="AT1264" i="2"/>
  <c r="AP1264" i="2"/>
  <c r="AO1264" i="2"/>
  <c r="AN1264" i="2"/>
  <c r="AM1264" i="2"/>
  <c r="AQ1263" i="2"/>
  <c r="AS1263" i="2"/>
  <c r="AZ1263" i="2"/>
  <c r="AR1263" i="2"/>
  <c r="AY1263" i="2"/>
  <c r="AV1263" i="2"/>
  <c r="AW1263" i="2"/>
  <c r="AX1263" i="2"/>
  <c r="AU1263" i="2"/>
  <c r="AT1263" i="2"/>
  <c r="AP1263" i="2"/>
  <c r="AO1263" i="2"/>
  <c r="AN1263" i="2"/>
  <c r="AM1263" i="2"/>
  <c r="AQ1262" i="2"/>
  <c r="AS1262" i="2"/>
  <c r="AZ1262" i="2"/>
  <c r="AR1262" i="2"/>
  <c r="AY1262" i="2"/>
  <c r="AV1262" i="2"/>
  <c r="AW1262" i="2"/>
  <c r="AX1262" i="2"/>
  <c r="AU1262" i="2"/>
  <c r="AT1262" i="2"/>
  <c r="AP1262" i="2"/>
  <c r="AO1262" i="2"/>
  <c r="AN1262" i="2"/>
  <c r="AM1262" i="2"/>
  <c r="AQ1261" i="2"/>
  <c r="AS1261" i="2"/>
  <c r="AZ1261" i="2"/>
  <c r="AR1261" i="2"/>
  <c r="AY1261" i="2"/>
  <c r="AV1261" i="2"/>
  <c r="AW1261" i="2"/>
  <c r="AX1261" i="2"/>
  <c r="AU1261" i="2"/>
  <c r="AT1261" i="2"/>
  <c r="AP1261" i="2"/>
  <c r="AO1261" i="2"/>
  <c r="AN1261" i="2"/>
  <c r="AM1261" i="2"/>
  <c r="AS1260" i="2"/>
  <c r="AR1260" i="2"/>
  <c r="AY1260" i="2"/>
  <c r="AV1260" i="2"/>
  <c r="AW1260" i="2"/>
  <c r="AX1260" i="2"/>
  <c r="AU1260" i="2"/>
  <c r="AT1260" i="2"/>
  <c r="AP1260" i="2"/>
  <c r="AO1260" i="2"/>
  <c r="AN1260" i="2"/>
  <c r="AM1260" i="2"/>
  <c r="AQ1259" i="2"/>
  <c r="AS1259" i="2"/>
  <c r="AZ1259" i="2"/>
  <c r="AR1259" i="2"/>
  <c r="AY1259" i="2"/>
  <c r="AV1259" i="2"/>
  <c r="AW1259" i="2"/>
  <c r="AX1259" i="2"/>
  <c r="AU1259" i="2"/>
  <c r="AT1259" i="2"/>
  <c r="AP1259" i="2"/>
  <c r="AO1259" i="2"/>
  <c r="AN1259" i="2"/>
  <c r="AM1259" i="2"/>
  <c r="AQ1258" i="2"/>
  <c r="AS1258" i="2"/>
  <c r="AZ1258" i="2"/>
  <c r="AR1258" i="2"/>
  <c r="AY1258" i="2"/>
  <c r="AV1258" i="2"/>
  <c r="AW1258" i="2"/>
  <c r="AX1258" i="2"/>
  <c r="AU1258" i="2"/>
  <c r="AT1258" i="2"/>
  <c r="AP1258" i="2"/>
  <c r="AO1258" i="2"/>
  <c r="AN1258" i="2"/>
  <c r="AM1258" i="2"/>
  <c r="AQ1257" i="2"/>
  <c r="AS1257" i="2"/>
  <c r="AZ1257" i="2"/>
  <c r="AR1257" i="2"/>
  <c r="AY1257" i="2"/>
  <c r="AV1257" i="2"/>
  <c r="AW1257" i="2"/>
  <c r="AX1257" i="2"/>
  <c r="AU1257" i="2"/>
  <c r="AT1257" i="2"/>
  <c r="AP1257" i="2"/>
  <c r="AO1257" i="2"/>
  <c r="AN1257" i="2"/>
  <c r="AM1257" i="2"/>
  <c r="AQ1256" i="2"/>
  <c r="AS1256" i="2"/>
  <c r="AZ1256" i="2"/>
  <c r="AR1256" i="2"/>
  <c r="AY1256" i="2"/>
  <c r="AV1256" i="2"/>
  <c r="AW1256" i="2"/>
  <c r="AX1256" i="2"/>
  <c r="AU1256" i="2"/>
  <c r="AT1256" i="2"/>
  <c r="AP1256" i="2"/>
  <c r="AO1256" i="2"/>
  <c r="AN1256" i="2"/>
  <c r="AM1256" i="2"/>
  <c r="AQ1255" i="2"/>
  <c r="AS1255" i="2"/>
  <c r="AZ1255" i="2"/>
  <c r="AR1255" i="2"/>
  <c r="AY1255" i="2"/>
  <c r="AV1255" i="2"/>
  <c r="AW1255" i="2"/>
  <c r="AX1255" i="2"/>
  <c r="AU1255" i="2"/>
  <c r="AT1255" i="2"/>
  <c r="AP1255" i="2"/>
  <c r="AO1255" i="2"/>
  <c r="AN1255" i="2"/>
  <c r="AM1255" i="2"/>
  <c r="AQ1254" i="2"/>
  <c r="AS1254" i="2"/>
  <c r="AZ1254" i="2"/>
  <c r="AR1254" i="2"/>
  <c r="AY1254" i="2"/>
  <c r="AV1254" i="2"/>
  <c r="AW1254" i="2"/>
  <c r="AX1254" i="2"/>
  <c r="AU1254" i="2"/>
  <c r="AT1254" i="2"/>
  <c r="AP1254" i="2"/>
  <c r="AO1254" i="2"/>
  <c r="AN1254" i="2"/>
  <c r="AM1254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S924" i="2"/>
  <c r="AZ924" i="2"/>
  <c r="AR924" i="2"/>
  <c r="AY924" i="2"/>
  <c r="AV924" i="2"/>
  <c r="AW924" i="2"/>
  <c r="AX924" i="2"/>
  <c r="AU924" i="2"/>
  <c r="AT924" i="2"/>
  <c r="AP924" i="2"/>
  <c r="AO924" i="2"/>
  <c r="AN924" i="2"/>
  <c r="AM924" i="2"/>
  <c r="AQ923" i="2"/>
  <c r="AS923" i="2"/>
  <c r="AZ923" i="2"/>
  <c r="AR923" i="2"/>
  <c r="AY923" i="2"/>
  <c r="AV923" i="2"/>
  <c r="AW923" i="2"/>
  <c r="AX923" i="2"/>
  <c r="AU923" i="2"/>
  <c r="AT923" i="2"/>
  <c r="AP923" i="2"/>
  <c r="AO923" i="2"/>
  <c r="AN923" i="2"/>
  <c r="AM923" i="2"/>
  <c r="AQ922" i="2"/>
  <c r="AS922" i="2"/>
  <c r="AZ922" i="2"/>
  <c r="AR922" i="2"/>
  <c r="AY922" i="2"/>
  <c r="AV922" i="2"/>
  <c r="AW922" i="2"/>
  <c r="AX922" i="2"/>
  <c r="AU922" i="2"/>
  <c r="AT922" i="2"/>
  <c r="AP922" i="2"/>
  <c r="AO922" i="2"/>
  <c r="AN922" i="2"/>
  <c r="AM922" i="2"/>
  <c r="AQ921" i="2"/>
  <c r="AS921" i="2"/>
  <c r="AZ921" i="2"/>
  <c r="AR921" i="2"/>
  <c r="AY921" i="2"/>
  <c r="AV921" i="2"/>
  <c r="AW921" i="2"/>
  <c r="AX921" i="2"/>
  <c r="AU921" i="2"/>
  <c r="AT921" i="2"/>
  <c r="AP921" i="2"/>
  <c r="AO921" i="2"/>
  <c r="AN921" i="2"/>
  <c r="AM921" i="2"/>
  <c r="AQ920" i="2"/>
  <c r="AS920" i="2"/>
  <c r="AZ920" i="2"/>
  <c r="AR920" i="2"/>
  <c r="AY920" i="2"/>
  <c r="AV920" i="2"/>
  <c r="AW920" i="2"/>
  <c r="AX920" i="2"/>
  <c r="AU920" i="2"/>
  <c r="AT920" i="2"/>
  <c r="AP920" i="2"/>
  <c r="AO920" i="2"/>
  <c r="AN920" i="2"/>
  <c r="AM920" i="2"/>
  <c r="AQ919" i="2"/>
  <c r="AS919" i="2"/>
  <c r="AZ919" i="2"/>
  <c r="AR919" i="2"/>
  <c r="AY919" i="2"/>
  <c r="AV919" i="2"/>
  <c r="AW919" i="2"/>
  <c r="AX919" i="2"/>
  <c r="AU919" i="2"/>
  <c r="AT919" i="2"/>
  <c r="AP919" i="2"/>
  <c r="AO919" i="2"/>
  <c r="AN919" i="2"/>
  <c r="AM919" i="2"/>
  <c r="AQ918" i="2"/>
  <c r="AS918" i="2"/>
  <c r="AZ918" i="2"/>
  <c r="AR918" i="2"/>
  <c r="AY918" i="2"/>
  <c r="AV918" i="2"/>
  <c r="AW918" i="2"/>
  <c r="AX918" i="2"/>
  <c r="AU918" i="2"/>
  <c r="AT918" i="2"/>
  <c r="AP918" i="2"/>
  <c r="AO918" i="2"/>
  <c r="AN918" i="2"/>
  <c r="AM918" i="2"/>
  <c r="AQ917" i="2"/>
  <c r="AS917" i="2"/>
  <c r="AZ917" i="2"/>
  <c r="AR917" i="2"/>
  <c r="AY917" i="2"/>
  <c r="AV917" i="2"/>
  <c r="AW917" i="2"/>
  <c r="AX917" i="2"/>
  <c r="AU917" i="2"/>
  <c r="AT917" i="2"/>
  <c r="AP917" i="2"/>
  <c r="AO917" i="2"/>
  <c r="AN917" i="2"/>
  <c r="AM917" i="2"/>
  <c r="AQ916" i="2"/>
  <c r="AS916" i="2"/>
  <c r="AZ916" i="2"/>
  <c r="AR916" i="2"/>
  <c r="AY916" i="2"/>
  <c r="AV916" i="2"/>
  <c r="AW916" i="2"/>
  <c r="AX916" i="2"/>
  <c r="AU916" i="2"/>
  <c r="AT916" i="2"/>
  <c r="AP916" i="2"/>
  <c r="AO916" i="2"/>
  <c r="AN916" i="2"/>
  <c r="AM916" i="2"/>
  <c r="AQ915" i="2"/>
  <c r="AS915" i="2"/>
  <c r="AZ915" i="2"/>
  <c r="AR915" i="2"/>
  <c r="AY915" i="2"/>
  <c r="AV915" i="2"/>
  <c r="AW915" i="2"/>
  <c r="AX915" i="2"/>
  <c r="AU915" i="2"/>
  <c r="AT915" i="2"/>
  <c r="AP915" i="2"/>
  <c r="AO915" i="2"/>
  <c r="AN915" i="2"/>
  <c r="AM915" i="2"/>
  <c r="AQ914" i="2"/>
  <c r="AS914" i="2"/>
  <c r="AZ914" i="2"/>
  <c r="AR914" i="2"/>
  <c r="AY914" i="2"/>
  <c r="AV914" i="2"/>
  <c r="AW914" i="2"/>
  <c r="AX914" i="2"/>
  <c r="AU914" i="2"/>
  <c r="AT914" i="2"/>
  <c r="AP914" i="2"/>
  <c r="AO914" i="2"/>
  <c r="AN914" i="2"/>
  <c r="AM914" i="2"/>
  <c r="AQ913" i="2"/>
  <c r="AS913" i="2"/>
  <c r="AZ913" i="2"/>
  <c r="AR913" i="2"/>
  <c r="AY913" i="2"/>
  <c r="AV913" i="2"/>
  <c r="AW913" i="2"/>
  <c r="AX913" i="2"/>
  <c r="AU913" i="2"/>
  <c r="AT913" i="2"/>
  <c r="AP913" i="2"/>
  <c r="AO913" i="2"/>
  <c r="AN913" i="2"/>
  <c r="AM913" i="2"/>
  <c r="AQ912" i="2"/>
  <c r="AS912" i="2"/>
  <c r="AZ912" i="2"/>
  <c r="AR912" i="2"/>
  <c r="AY912" i="2"/>
  <c r="AV912" i="2"/>
  <c r="AW912" i="2"/>
  <c r="AX912" i="2"/>
  <c r="AU912" i="2"/>
  <c r="AT912" i="2"/>
  <c r="AP912" i="2"/>
  <c r="AO912" i="2"/>
  <c r="AN912" i="2"/>
  <c r="AM912" i="2"/>
  <c r="AQ911" i="2"/>
  <c r="AS911" i="2"/>
  <c r="AZ911" i="2"/>
  <c r="AR911" i="2"/>
  <c r="AY911" i="2"/>
  <c r="AV911" i="2"/>
  <c r="AW911" i="2"/>
  <c r="AX911" i="2"/>
  <c r="AU911" i="2"/>
  <c r="AT911" i="2"/>
  <c r="AP911" i="2"/>
  <c r="AO911" i="2"/>
  <c r="AN911" i="2"/>
  <c r="AM911" i="2"/>
  <c r="AQ910" i="2"/>
  <c r="AS910" i="2"/>
  <c r="AZ910" i="2"/>
  <c r="AR910" i="2"/>
  <c r="AY910" i="2"/>
  <c r="AV910" i="2"/>
  <c r="AW910" i="2"/>
  <c r="AX910" i="2"/>
  <c r="AU910" i="2"/>
  <c r="AT910" i="2"/>
  <c r="AP910" i="2"/>
  <c r="AO910" i="2"/>
  <c r="AN910" i="2"/>
  <c r="AM910" i="2"/>
  <c r="AQ909" i="2"/>
  <c r="AS909" i="2"/>
  <c r="AZ909" i="2"/>
  <c r="AR909" i="2"/>
  <c r="AY909" i="2"/>
  <c r="AV909" i="2"/>
  <c r="AW909" i="2"/>
  <c r="AX909" i="2"/>
  <c r="AU909" i="2"/>
  <c r="AT909" i="2"/>
  <c r="AP909" i="2"/>
  <c r="AO909" i="2"/>
  <c r="AN909" i="2"/>
  <c r="AM909" i="2"/>
  <c r="AQ908" i="2"/>
  <c r="AS908" i="2"/>
  <c r="AZ908" i="2"/>
  <c r="AR908" i="2"/>
  <c r="AY908" i="2"/>
  <c r="AV908" i="2"/>
  <c r="AW908" i="2"/>
  <c r="AX908" i="2"/>
  <c r="AU908" i="2"/>
  <c r="AT908" i="2"/>
  <c r="AP908" i="2"/>
  <c r="AO908" i="2"/>
  <c r="AN908" i="2"/>
  <c r="AM908" i="2"/>
  <c r="AQ907" i="2"/>
  <c r="AS907" i="2"/>
  <c r="AZ907" i="2"/>
  <c r="AR907" i="2"/>
  <c r="AY907" i="2"/>
  <c r="AV907" i="2"/>
  <c r="AW907" i="2"/>
  <c r="AX907" i="2"/>
  <c r="AU907" i="2"/>
  <c r="AT907" i="2"/>
  <c r="AP907" i="2"/>
  <c r="AO907" i="2"/>
  <c r="AN907" i="2"/>
  <c r="AM907" i="2"/>
  <c r="AQ906" i="2"/>
  <c r="AS906" i="2"/>
  <c r="AZ906" i="2"/>
  <c r="AR906" i="2"/>
  <c r="AY906" i="2"/>
  <c r="AV906" i="2"/>
  <c r="AW906" i="2"/>
  <c r="AX906" i="2"/>
  <c r="AU906" i="2"/>
  <c r="AT906" i="2"/>
  <c r="AP906" i="2"/>
  <c r="AO906" i="2"/>
  <c r="AN906" i="2"/>
  <c r="AM906" i="2"/>
  <c r="AQ905" i="2"/>
  <c r="AS905" i="2"/>
  <c r="AZ905" i="2"/>
  <c r="AR905" i="2"/>
  <c r="AY905" i="2"/>
  <c r="AV905" i="2"/>
  <c r="AW905" i="2"/>
  <c r="AX905" i="2"/>
  <c r="AU905" i="2"/>
  <c r="AT905" i="2"/>
  <c r="AP905" i="2"/>
  <c r="AO905" i="2"/>
  <c r="AN905" i="2"/>
  <c r="AM905" i="2"/>
  <c r="AQ904" i="2"/>
  <c r="AS904" i="2"/>
  <c r="AZ904" i="2"/>
  <c r="AR904" i="2"/>
  <c r="AY904" i="2"/>
  <c r="AV904" i="2"/>
  <c r="AW904" i="2"/>
  <c r="AX904" i="2"/>
  <c r="AU904" i="2"/>
  <c r="AT904" i="2"/>
  <c r="AP904" i="2"/>
  <c r="AO904" i="2"/>
  <c r="AN904" i="2"/>
  <c r="AM904" i="2"/>
  <c r="AQ903" i="2"/>
  <c r="AS903" i="2"/>
  <c r="AZ903" i="2"/>
  <c r="AR903" i="2"/>
  <c r="AY903" i="2"/>
  <c r="AV903" i="2"/>
  <c r="AW903" i="2"/>
  <c r="AX903" i="2"/>
  <c r="AU903" i="2"/>
  <c r="AT903" i="2"/>
  <c r="AP903" i="2"/>
  <c r="AO903" i="2"/>
  <c r="AN903" i="2"/>
  <c r="AM903" i="2"/>
  <c r="AQ902" i="2"/>
  <c r="AS902" i="2"/>
  <c r="AZ902" i="2"/>
  <c r="AR902" i="2"/>
  <c r="AY902" i="2"/>
  <c r="AV902" i="2"/>
  <c r="AW902" i="2"/>
  <c r="AX902" i="2"/>
  <c r="AU902" i="2"/>
  <c r="AT902" i="2"/>
  <c r="AP902" i="2"/>
  <c r="AO902" i="2"/>
  <c r="AN902" i="2"/>
  <c r="AM902" i="2"/>
  <c r="AQ901" i="2"/>
  <c r="AS901" i="2"/>
  <c r="AZ901" i="2"/>
  <c r="AR901" i="2"/>
  <c r="AY901" i="2"/>
  <c r="AV901" i="2"/>
  <c r="AW901" i="2"/>
  <c r="AX901" i="2"/>
  <c r="AU901" i="2"/>
  <c r="AT901" i="2"/>
  <c r="AP901" i="2"/>
  <c r="AO901" i="2"/>
  <c r="AN901" i="2"/>
  <c r="AM901" i="2"/>
  <c r="AQ900" i="2"/>
  <c r="AS900" i="2"/>
  <c r="AZ900" i="2"/>
  <c r="AR900" i="2"/>
  <c r="AY900" i="2"/>
  <c r="AV900" i="2"/>
  <c r="AW900" i="2"/>
  <c r="AX900" i="2"/>
  <c r="AU900" i="2"/>
  <c r="AT900" i="2"/>
  <c r="AP900" i="2"/>
  <c r="AO900" i="2"/>
  <c r="AN900" i="2"/>
  <c r="AM900" i="2"/>
  <c r="AQ899" i="2"/>
  <c r="AS899" i="2"/>
  <c r="AZ899" i="2"/>
  <c r="AR899" i="2"/>
  <c r="AY899" i="2"/>
  <c r="AV899" i="2"/>
  <c r="AW899" i="2"/>
  <c r="AX899" i="2"/>
  <c r="AU899" i="2"/>
  <c r="AT899" i="2"/>
  <c r="AP899" i="2"/>
  <c r="AO899" i="2"/>
  <c r="AN899" i="2"/>
  <c r="AM899" i="2"/>
  <c r="AQ898" i="2"/>
  <c r="AS898" i="2"/>
  <c r="AZ898" i="2"/>
  <c r="AR898" i="2"/>
  <c r="AY898" i="2"/>
  <c r="AV898" i="2"/>
  <c r="AW898" i="2"/>
  <c r="AX898" i="2"/>
  <c r="AU898" i="2"/>
  <c r="AT898" i="2"/>
  <c r="AP898" i="2"/>
  <c r="AO898" i="2"/>
  <c r="AN898" i="2"/>
  <c r="AM898" i="2"/>
  <c r="AQ897" i="2"/>
  <c r="AS897" i="2"/>
  <c r="AZ897" i="2"/>
  <c r="AR897" i="2"/>
  <c r="AY897" i="2"/>
  <c r="AV897" i="2"/>
  <c r="AW897" i="2"/>
  <c r="AX897" i="2"/>
  <c r="AU897" i="2"/>
  <c r="AT897" i="2"/>
  <c r="AP897" i="2"/>
  <c r="AO897" i="2"/>
  <c r="AN897" i="2"/>
  <c r="AM897" i="2"/>
  <c r="AQ896" i="2"/>
  <c r="AS896" i="2"/>
  <c r="AZ896" i="2"/>
  <c r="AR896" i="2"/>
  <c r="AY896" i="2"/>
  <c r="AV896" i="2"/>
  <c r="AW896" i="2"/>
  <c r="AX896" i="2"/>
  <c r="AU896" i="2"/>
  <c r="AT896" i="2"/>
  <c r="AP896" i="2"/>
  <c r="AO896" i="2"/>
  <c r="AN896" i="2"/>
  <c r="AM896" i="2"/>
  <c r="AQ895" i="2"/>
  <c r="AS895" i="2"/>
  <c r="AZ895" i="2"/>
  <c r="AR895" i="2"/>
  <c r="AY895" i="2"/>
  <c r="AV895" i="2"/>
  <c r="AW895" i="2"/>
  <c r="AX895" i="2"/>
  <c r="AU895" i="2"/>
  <c r="AT895" i="2"/>
  <c r="AP895" i="2"/>
  <c r="AO895" i="2"/>
  <c r="AN895" i="2"/>
  <c r="AM895" i="2"/>
  <c r="AQ894" i="2"/>
  <c r="AQ893" i="2"/>
  <c r="AQ892" i="2"/>
  <c r="AQ891" i="2"/>
  <c r="AQ890" i="2"/>
  <c r="AQ889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S874" i="2"/>
  <c r="AZ874" i="2"/>
  <c r="AR874" i="2"/>
  <c r="AY874" i="2"/>
  <c r="AV874" i="2"/>
  <c r="AW874" i="2"/>
  <c r="AX874" i="2"/>
  <c r="AU874" i="2"/>
  <c r="AT874" i="2"/>
  <c r="AP874" i="2"/>
  <c r="AO874" i="2"/>
  <c r="AN874" i="2"/>
  <c r="AM874" i="2"/>
  <c r="AQ873" i="2"/>
  <c r="AS873" i="2"/>
  <c r="AZ873" i="2"/>
  <c r="AR873" i="2"/>
  <c r="AY873" i="2"/>
  <c r="AV873" i="2"/>
  <c r="AW873" i="2"/>
  <c r="AX873" i="2"/>
  <c r="AU873" i="2"/>
  <c r="AT873" i="2"/>
  <c r="AP873" i="2"/>
  <c r="AO873" i="2"/>
  <c r="AN873" i="2"/>
  <c r="AM873" i="2"/>
  <c r="AQ872" i="2"/>
  <c r="AS872" i="2"/>
  <c r="AZ872" i="2"/>
  <c r="AR872" i="2"/>
  <c r="AY872" i="2"/>
  <c r="AV872" i="2"/>
  <c r="AW872" i="2"/>
  <c r="AX872" i="2"/>
  <c r="AU872" i="2"/>
  <c r="AT872" i="2"/>
  <c r="AP872" i="2"/>
  <c r="AO872" i="2"/>
  <c r="AN872" i="2"/>
  <c r="AM872" i="2"/>
  <c r="AQ871" i="2"/>
  <c r="AS871" i="2"/>
  <c r="AZ871" i="2"/>
  <c r="AR871" i="2"/>
  <c r="AY871" i="2"/>
  <c r="AV871" i="2"/>
  <c r="AW871" i="2"/>
  <c r="AX871" i="2"/>
  <c r="AU871" i="2"/>
  <c r="AT871" i="2"/>
  <c r="AP871" i="2"/>
  <c r="AO871" i="2"/>
  <c r="AN871" i="2"/>
  <c r="AM871" i="2"/>
  <c r="AQ870" i="2"/>
  <c r="AS870" i="2"/>
  <c r="AZ870" i="2"/>
  <c r="AR870" i="2"/>
  <c r="AY870" i="2"/>
  <c r="AV870" i="2"/>
  <c r="AW870" i="2"/>
  <c r="AX870" i="2"/>
  <c r="AU870" i="2"/>
  <c r="AT870" i="2"/>
  <c r="AP870" i="2"/>
  <c r="AO870" i="2"/>
  <c r="AM870" i="2"/>
  <c r="AQ869" i="2"/>
  <c r="AS869" i="2"/>
  <c r="AZ869" i="2"/>
  <c r="AR869" i="2"/>
  <c r="AY869" i="2"/>
  <c r="AV869" i="2"/>
  <c r="AW869" i="2"/>
  <c r="AX869" i="2"/>
  <c r="AU869" i="2"/>
  <c r="AT869" i="2"/>
  <c r="AP869" i="2"/>
  <c r="AO869" i="2"/>
  <c r="AN869" i="2"/>
  <c r="AM869" i="2"/>
  <c r="AQ868" i="2"/>
  <c r="AS868" i="2"/>
  <c r="AZ868" i="2"/>
  <c r="AR868" i="2"/>
  <c r="AY868" i="2"/>
  <c r="AV868" i="2"/>
  <c r="AW868" i="2"/>
  <c r="AX868" i="2"/>
  <c r="AU868" i="2"/>
  <c r="AT868" i="2"/>
  <c r="AP868" i="2"/>
  <c r="AO868" i="2"/>
  <c r="AN868" i="2"/>
  <c r="AM868" i="2"/>
  <c r="AQ867" i="2"/>
  <c r="AS867" i="2"/>
  <c r="AZ867" i="2"/>
  <c r="AR867" i="2"/>
  <c r="AY867" i="2"/>
  <c r="AV867" i="2"/>
  <c r="AW867" i="2"/>
  <c r="AX867" i="2"/>
  <c r="AU867" i="2"/>
  <c r="AT867" i="2"/>
  <c r="AP867" i="2"/>
  <c r="AO867" i="2"/>
  <c r="AN867" i="2"/>
  <c r="AM867" i="2"/>
  <c r="AQ866" i="2"/>
  <c r="AS866" i="2"/>
  <c r="AZ866" i="2"/>
  <c r="AR866" i="2"/>
  <c r="AY866" i="2"/>
  <c r="AV866" i="2"/>
  <c r="AW866" i="2"/>
  <c r="AX866" i="2"/>
  <c r="AU866" i="2"/>
  <c r="AT866" i="2"/>
  <c r="AP866" i="2"/>
  <c r="AO866" i="2"/>
  <c r="AN866" i="2"/>
  <c r="AM866" i="2"/>
  <c r="AQ865" i="2"/>
  <c r="AS865" i="2"/>
  <c r="AZ865" i="2"/>
  <c r="AR865" i="2"/>
  <c r="AY865" i="2"/>
  <c r="AV865" i="2"/>
  <c r="AW865" i="2"/>
  <c r="AX865" i="2"/>
  <c r="AU865" i="2"/>
  <c r="AT865" i="2"/>
  <c r="AP865" i="2"/>
  <c r="AO865" i="2"/>
  <c r="AN865" i="2"/>
  <c r="AM865" i="2"/>
  <c r="AQ864" i="2"/>
  <c r="AS864" i="2"/>
  <c r="AZ864" i="2"/>
  <c r="AR864" i="2"/>
  <c r="AY864" i="2"/>
  <c r="AV864" i="2"/>
  <c r="AW864" i="2"/>
  <c r="AX864" i="2"/>
  <c r="AU864" i="2"/>
  <c r="AT864" i="2"/>
  <c r="AP864" i="2"/>
  <c r="AO864" i="2"/>
  <c r="AN864" i="2"/>
  <c r="AM864" i="2"/>
  <c r="AQ863" i="2"/>
  <c r="AS863" i="2"/>
  <c r="AZ863" i="2"/>
  <c r="AR863" i="2"/>
  <c r="AY863" i="2"/>
  <c r="AV863" i="2"/>
  <c r="AW863" i="2"/>
  <c r="AX863" i="2"/>
  <c r="AU863" i="2"/>
  <c r="AT863" i="2"/>
  <c r="AP863" i="2"/>
  <c r="AO863" i="2"/>
  <c r="AN863" i="2"/>
  <c r="AM863" i="2"/>
  <c r="AQ862" i="2"/>
  <c r="AS862" i="2"/>
  <c r="AZ862" i="2"/>
  <c r="AR862" i="2"/>
  <c r="AY862" i="2"/>
  <c r="AV862" i="2"/>
  <c r="AW862" i="2"/>
  <c r="AX862" i="2"/>
  <c r="AU862" i="2"/>
  <c r="AT862" i="2"/>
  <c r="AP862" i="2"/>
  <c r="AO862" i="2"/>
  <c r="AN862" i="2"/>
  <c r="AM862" i="2"/>
  <c r="AQ861" i="2"/>
  <c r="AS861" i="2"/>
  <c r="AZ861" i="2"/>
  <c r="AR861" i="2"/>
  <c r="AY861" i="2"/>
  <c r="AV861" i="2"/>
  <c r="AW861" i="2"/>
  <c r="AX861" i="2"/>
  <c r="AU861" i="2"/>
  <c r="AT861" i="2"/>
  <c r="AP861" i="2"/>
  <c r="AO861" i="2"/>
  <c r="AN861" i="2"/>
  <c r="AM861" i="2"/>
  <c r="AQ860" i="2"/>
  <c r="AS860" i="2"/>
  <c r="AZ860" i="2"/>
  <c r="AR860" i="2"/>
  <c r="AY860" i="2"/>
  <c r="AV860" i="2"/>
  <c r="AW860" i="2"/>
  <c r="AX860" i="2"/>
  <c r="AU860" i="2"/>
  <c r="AT860" i="2"/>
  <c r="AP860" i="2"/>
  <c r="AO860" i="2"/>
  <c r="AN860" i="2"/>
  <c r="AM860" i="2"/>
  <c r="AQ859" i="2"/>
  <c r="AS859" i="2"/>
  <c r="AZ859" i="2"/>
  <c r="AR859" i="2"/>
  <c r="AY859" i="2"/>
  <c r="AV859" i="2"/>
  <c r="AW859" i="2"/>
  <c r="AX859" i="2"/>
  <c r="AU859" i="2"/>
  <c r="AT859" i="2"/>
  <c r="AP859" i="2"/>
  <c r="AO859" i="2"/>
  <c r="AN859" i="2"/>
  <c r="AM859" i="2"/>
  <c r="AQ858" i="2"/>
  <c r="AS858" i="2"/>
  <c r="AZ858" i="2"/>
  <c r="AR858" i="2"/>
  <c r="AY858" i="2"/>
  <c r="AV858" i="2"/>
  <c r="AW858" i="2"/>
  <c r="AX858" i="2"/>
  <c r="AU858" i="2"/>
  <c r="AT858" i="2"/>
  <c r="AP858" i="2"/>
  <c r="AO858" i="2"/>
  <c r="AN858" i="2"/>
  <c r="AM858" i="2"/>
  <c r="AQ857" i="2"/>
  <c r="AS857" i="2"/>
  <c r="AZ857" i="2"/>
  <c r="AR857" i="2"/>
  <c r="AY857" i="2"/>
  <c r="AV857" i="2"/>
  <c r="AW857" i="2"/>
  <c r="AX857" i="2"/>
  <c r="AU857" i="2"/>
  <c r="AT857" i="2"/>
  <c r="AP857" i="2"/>
  <c r="AO857" i="2"/>
  <c r="AN857" i="2"/>
  <c r="AM857" i="2"/>
  <c r="AQ856" i="2"/>
  <c r="AS856" i="2"/>
  <c r="AZ856" i="2"/>
  <c r="AR856" i="2"/>
  <c r="AY856" i="2"/>
  <c r="AV856" i="2"/>
  <c r="AW856" i="2"/>
  <c r="AX856" i="2"/>
  <c r="AU856" i="2"/>
  <c r="AT856" i="2"/>
  <c r="AP856" i="2"/>
  <c r="AO856" i="2"/>
  <c r="AN856" i="2"/>
  <c r="AM856" i="2"/>
  <c r="AQ855" i="2"/>
  <c r="AS855" i="2"/>
  <c r="AZ855" i="2"/>
  <c r="AR855" i="2"/>
  <c r="AY855" i="2"/>
  <c r="AV855" i="2"/>
  <c r="AW855" i="2"/>
  <c r="AX855" i="2"/>
  <c r="AU855" i="2"/>
  <c r="AT855" i="2"/>
  <c r="AP855" i="2"/>
  <c r="AO855" i="2"/>
  <c r="AN855" i="2"/>
  <c r="AM855" i="2"/>
  <c r="AQ854" i="2"/>
  <c r="AS854" i="2"/>
  <c r="AZ854" i="2"/>
  <c r="AR854" i="2"/>
  <c r="AY854" i="2"/>
  <c r="AV854" i="2"/>
  <c r="AW854" i="2"/>
  <c r="AX854" i="2"/>
  <c r="AU854" i="2"/>
  <c r="AT854" i="2"/>
  <c r="AP854" i="2"/>
  <c r="AO854" i="2"/>
  <c r="AN854" i="2"/>
  <c r="AM854" i="2"/>
  <c r="AQ853" i="2"/>
  <c r="AS853" i="2"/>
  <c r="AZ853" i="2"/>
  <c r="AR853" i="2"/>
  <c r="AY853" i="2"/>
  <c r="AV853" i="2"/>
  <c r="AW853" i="2"/>
  <c r="AX853" i="2"/>
  <c r="AU853" i="2"/>
  <c r="AT853" i="2"/>
  <c r="AP853" i="2"/>
  <c r="AO853" i="2"/>
  <c r="AN853" i="2"/>
  <c r="AM853" i="2"/>
  <c r="AQ852" i="2"/>
  <c r="AS852" i="2"/>
  <c r="AZ852" i="2"/>
  <c r="AR852" i="2"/>
  <c r="AY852" i="2"/>
  <c r="AV852" i="2"/>
  <c r="AW852" i="2"/>
  <c r="AX852" i="2"/>
  <c r="AU852" i="2"/>
  <c r="AT852" i="2"/>
  <c r="AP852" i="2"/>
  <c r="AO852" i="2"/>
  <c r="AN852" i="2"/>
  <c r="AM852" i="2"/>
  <c r="AQ851" i="2"/>
  <c r="AS851" i="2"/>
  <c r="AZ851" i="2"/>
  <c r="AR851" i="2"/>
  <c r="AY851" i="2"/>
  <c r="AU851" i="2"/>
  <c r="AT851" i="2"/>
  <c r="AP851" i="2"/>
  <c r="AO851" i="2"/>
  <c r="AN851" i="2"/>
  <c r="AM851" i="2"/>
  <c r="AQ850" i="2"/>
  <c r="AS850" i="2"/>
  <c r="AZ850" i="2"/>
  <c r="AR850" i="2"/>
  <c r="AY850" i="2"/>
  <c r="AV850" i="2"/>
  <c r="AW850" i="2"/>
  <c r="AX850" i="2"/>
  <c r="AU850" i="2"/>
  <c r="AT850" i="2"/>
  <c r="AP850" i="2"/>
  <c r="AO850" i="2"/>
  <c r="AN850" i="2"/>
  <c r="AM850" i="2"/>
  <c r="AQ849" i="2"/>
  <c r="AS849" i="2"/>
  <c r="AZ849" i="2"/>
  <c r="AR849" i="2"/>
  <c r="AY849" i="2"/>
  <c r="AV849" i="2"/>
  <c r="AW849" i="2"/>
  <c r="AX849" i="2"/>
  <c r="AU849" i="2"/>
  <c r="AT849" i="2"/>
  <c r="AP849" i="2"/>
  <c r="AO849" i="2"/>
  <c r="AN849" i="2"/>
  <c r="AM849" i="2"/>
  <c r="AQ848" i="2"/>
  <c r="AS848" i="2"/>
  <c r="AZ848" i="2"/>
  <c r="AR848" i="2"/>
  <c r="AY848" i="2"/>
  <c r="AV848" i="2"/>
  <c r="AW848" i="2"/>
  <c r="AX848" i="2"/>
  <c r="AU848" i="2"/>
  <c r="AT848" i="2"/>
  <c r="AP848" i="2"/>
  <c r="AO848" i="2"/>
  <c r="AN848" i="2"/>
  <c r="AM848" i="2"/>
  <c r="AQ847" i="2"/>
  <c r="AS847" i="2"/>
  <c r="AZ847" i="2"/>
  <c r="AR847" i="2"/>
  <c r="AY847" i="2"/>
  <c r="AV847" i="2"/>
  <c r="AW847" i="2"/>
  <c r="AX847" i="2"/>
  <c r="AU847" i="2"/>
  <c r="AT847" i="2"/>
  <c r="AP847" i="2"/>
  <c r="AO847" i="2"/>
  <c r="AN847" i="2"/>
  <c r="AM847" i="2"/>
  <c r="AQ846" i="2"/>
  <c r="AS846" i="2"/>
  <c r="AZ846" i="2"/>
  <c r="AR846" i="2"/>
  <c r="AY846" i="2"/>
  <c r="AV846" i="2"/>
  <c r="AW846" i="2"/>
  <c r="AX846" i="2"/>
  <c r="AU846" i="2"/>
  <c r="AT846" i="2"/>
  <c r="AP846" i="2"/>
  <c r="AO846" i="2"/>
  <c r="AN846" i="2"/>
  <c r="AM846" i="2"/>
  <c r="AQ845" i="2"/>
  <c r="AS845" i="2"/>
  <c r="AZ845" i="2"/>
  <c r="AR845" i="2"/>
  <c r="AY845" i="2"/>
  <c r="AV845" i="2"/>
  <c r="AW845" i="2"/>
  <c r="AX845" i="2"/>
  <c r="AU845" i="2"/>
  <c r="AT845" i="2"/>
  <c r="AP845" i="2"/>
  <c r="AO845" i="2"/>
  <c r="AN845" i="2"/>
  <c r="AM845" i="2"/>
  <c r="AQ980" i="2"/>
  <c r="AQ979" i="2"/>
  <c r="AQ978" i="2"/>
  <c r="AQ977" i="2"/>
  <c r="AQ976" i="2"/>
  <c r="AQ975" i="2"/>
  <c r="AQ974" i="2"/>
  <c r="AS974" i="2"/>
  <c r="AZ974" i="2"/>
  <c r="AR974" i="2"/>
  <c r="AY974" i="2"/>
  <c r="AV974" i="2"/>
  <c r="AW974" i="2"/>
  <c r="AX974" i="2"/>
  <c r="AU974" i="2"/>
  <c r="AT974" i="2"/>
  <c r="AP974" i="2"/>
  <c r="AO974" i="2"/>
  <c r="AN974" i="2"/>
  <c r="AM974" i="2"/>
  <c r="AQ973" i="2"/>
  <c r="AS973" i="2"/>
  <c r="AZ973" i="2"/>
  <c r="AR973" i="2"/>
  <c r="AY973" i="2"/>
  <c r="AV973" i="2"/>
  <c r="AW973" i="2"/>
  <c r="AX973" i="2"/>
  <c r="AU973" i="2"/>
  <c r="AT973" i="2"/>
  <c r="AP973" i="2"/>
  <c r="AO973" i="2"/>
  <c r="AN973" i="2"/>
  <c r="AM973" i="2"/>
  <c r="AQ972" i="2"/>
  <c r="AS972" i="2"/>
  <c r="AZ972" i="2"/>
  <c r="AR972" i="2"/>
  <c r="AY972" i="2"/>
  <c r="AV972" i="2"/>
  <c r="AW972" i="2"/>
  <c r="AX972" i="2"/>
  <c r="AU972" i="2"/>
  <c r="AT972" i="2"/>
  <c r="AP972" i="2"/>
  <c r="AO972" i="2"/>
  <c r="AN972" i="2"/>
  <c r="AM972" i="2"/>
  <c r="AQ971" i="2"/>
  <c r="AS971" i="2"/>
  <c r="AZ971" i="2"/>
  <c r="AR971" i="2"/>
  <c r="AY971" i="2"/>
  <c r="AV971" i="2"/>
  <c r="AW971" i="2"/>
  <c r="AX971" i="2"/>
  <c r="AU971" i="2"/>
  <c r="AT971" i="2"/>
  <c r="AP971" i="2"/>
  <c r="AO971" i="2"/>
  <c r="AM971" i="2"/>
  <c r="AQ970" i="2"/>
  <c r="AS970" i="2"/>
  <c r="AZ970" i="2"/>
  <c r="AR970" i="2"/>
  <c r="AY970" i="2"/>
  <c r="AV970" i="2"/>
  <c r="AW970" i="2"/>
  <c r="AX970" i="2"/>
  <c r="AU970" i="2"/>
  <c r="AT970" i="2"/>
  <c r="AP970" i="2"/>
  <c r="AO970" i="2"/>
  <c r="AN970" i="2"/>
  <c r="AM970" i="2"/>
  <c r="AQ969" i="2"/>
  <c r="AS969" i="2"/>
  <c r="AZ969" i="2"/>
  <c r="AR969" i="2"/>
  <c r="AY969" i="2"/>
  <c r="AV969" i="2"/>
  <c r="AW969" i="2"/>
  <c r="AX969" i="2"/>
  <c r="AU969" i="2"/>
  <c r="AT969" i="2"/>
  <c r="AP969" i="2"/>
  <c r="AO969" i="2"/>
  <c r="AN969" i="2"/>
  <c r="AM969" i="2"/>
  <c r="AQ968" i="2"/>
  <c r="AS968" i="2"/>
  <c r="AZ968" i="2"/>
  <c r="AR968" i="2"/>
  <c r="AY968" i="2"/>
  <c r="AV968" i="2"/>
  <c r="AW968" i="2"/>
  <c r="AX968" i="2"/>
  <c r="AU968" i="2"/>
  <c r="AT968" i="2"/>
  <c r="AP968" i="2"/>
  <c r="AO968" i="2"/>
  <c r="AN968" i="2"/>
  <c r="AM968" i="2"/>
  <c r="AQ967" i="2"/>
  <c r="AS967" i="2"/>
  <c r="AZ967" i="2"/>
  <c r="AR967" i="2"/>
  <c r="AY967" i="2"/>
  <c r="AV967" i="2"/>
  <c r="AW967" i="2"/>
  <c r="AX967" i="2"/>
  <c r="AU967" i="2"/>
  <c r="AT967" i="2"/>
  <c r="AP967" i="2"/>
  <c r="AO967" i="2"/>
  <c r="AN967" i="2"/>
  <c r="AM967" i="2"/>
  <c r="AQ966" i="2"/>
  <c r="AS966" i="2"/>
  <c r="AZ966" i="2"/>
  <c r="AR966" i="2"/>
  <c r="AY966" i="2"/>
  <c r="AV966" i="2"/>
  <c r="AW966" i="2"/>
  <c r="AX966" i="2"/>
  <c r="AU966" i="2"/>
  <c r="AT966" i="2"/>
  <c r="AP966" i="2"/>
  <c r="AO966" i="2"/>
  <c r="AN966" i="2"/>
  <c r="AM966" i="2"/>
  <c r="AQ965" i="2"/>
  <c r="AS965" i="2"/>
  <c r="AZ965" i="2"/>
  <c r="AR965" i="2"/>
  <c r="AY965" i="2"/>
  <c r="AV965" i="2"/>
  <c r="AW965" i="2"/>
  <c r="AX965" i="2"/>
  <c r="AU965" i="2"/>
  <c r="AT965" i="2"/>
  <c r="AP965" i="2"/>
  <c r="AO965" i="2"/>
  <c r="AN965" i="2"/>
  <c r="AM965" i="2"/>
  <c r="AQ964" i="2"/>
  <c r="AS964" i="2"/>
  <c r="AZ964" i="2"/>
  <c r="AR964" i="2"/>
  <c r="AY964" i="2"/>
  <c r="AV964" i="2"/>
  <c r="AW964" i="2"/>
  <c r="AX964" i="2"/>
  <c r="AU964" i="2"/>
  <c r="AT964" i="2"/>
  <c r="AP964" i="2"/>
  <c r="AO964" i="2"/>
  <c r="AN964" i="2"/>
  <c r="AM964" i="2"/>
  <c r="AQ963" i="2"/>
  <c r="AS963" i="2"/>
  <c r="AZ963" i="2"/>
  <c r="AR963" i="2"/>
  <c r="AY963" i="2"/>
  <c r="AV963" i="2"/>
  <c r="AW963" i="2"/>
  <c r="AX963" i="2"/>
  <c r="AU963" i="2"/>
  <c r="AT963" i="2"/>
  <c r="AP963" i="2"/>
  <c r="AO963" i="2"/>
  <c r="AN963" i="2"/>
  <c r="AM963" i="2"/>
  <c r="AS962" i="2"/>
  <c r="AR962" i="2"/>
  <c r="AY962" i="2"/>
  <c r="AV962" i="2"/>
  <c r="AW962" i="2"/>
  <c r="AX962" i="2"/>
  <c r="AU962" i="2"/>
  <c r="AT962" i="2"/>
  <c r="AP962" i="2"/>
  <c r="AO962" i="2"/>
  <c r="AN962" i="2"/>
  <c r="AM962" i="2"/>
  <c r="AQ961" i="2"/>
  <c r="AS961" i="2"/>
  <c r="AZ961" i="2"/>
  <c r="AR961" i="2"/>
  <c r="AY961" i="2"/>
  <c r="AV961" i="2"/>
  <c r="AW961" i="2"/>
  <c r="AX961" i="2"/>
  <c r="AU961" i="2"/>
  <c r="AT961" i="2"/>
  <c r="AP961" i="2"/>
  <c r="AO961" i="2"/>
  <c r="AN961" i="2"/>
  <c r="AM961" i="2"/>
  <c r="AQ960" i="2"/>
  <c r="AS960" i="2"/>
  <c r="AZ960" i="2"/>
  <c r="AR960" i="2"/>
  <c r="AY960" i="2"/>
  <c r="AV960" i="2"/>
  <c r="AW960" i="2"/>
  <c r="AX960" i="2"/>
  <c r="AU960" i="2"/>
  <c r="AT960" i="2"/>
  <c r="AP960" i="2"/>
  <c r="AO960" i="2"/>
  <c r="AN960" i="2"/>
  <c r="AM960" i="2"/>
  <c r="AQ959" i="2"/>
  <c r="AS959" i="2"/>
  <c r="AZ959" i="2"/>
  <c r="AR959" i="2"/>
  <c r="AY959" i="2"/>
  <c r="AV959" i="2"/>
  <c r="AW959" i="2"/>
  <c r="AX959" i="2"/>
  <c r="AU959" i="2"/>
  <c r="AT959" i="2"/>
  <c r="AP959" i="2"/>
  <c r="AO959" i="2"/>
  <c r="AN959" i="2"/>
  <c r="AM959" i="2"/>
  <c r="AQ958" i="2"/>
  <c r="AS958" i="2"/>
  <c r="AZ958" i="2"/>
  <c r="AR958" i="2"/>
  <c r="AY958" i="2"/>
  <c r="AV958" i="2"/>
  <c r="AW958" i="2"/>
  <c r="AX958" i="2"/>
  <c r="AU958" i="2"/>
  <c r="AT958" i="2"/>
  <c r="AP958" i="2"/>
  <c r="AO958" i="2"/>
  <c r="AN958" i="2"/>
  <c r="AM958" i="2"/>
  <c r="AQ957" i="2"/>
  <c r="AS957" i="2"/>
  <c r="AZ957" i="2"/>
  <c r="AR957" i="2"/>
  <c r="AY957" i="2"/>
  <c r="AV957" i="2"/>
  <c r="AW957" i="2"/>
  <c r="AX957" i="2"/>
  <c r="AU957" i="2"/>
  <c r="AT957" i="2"/>
  <c r="AP957" i="2"/>
  <c r="AO957" i="2"/>
  <c r="AN957" i="2"/>
  <c r="AM957" i="2"/>
  <c r="AQ956" i="2"/>
  <c r="AS956" i="2"/>
  <c r="AZ956" i="2"/>
  <c r="AR956" i="2"/>
  <c r="AY956" i="2"/>
  <c r="AV956" i="2"/>
  <c r="AW956" i="2"/>
  <c r="AX956" i="2"/>
  <c r="AU956" i="2"/>
  <c r="AT956" i="2"/>
  <c r="AP956" i="2"/>
  <c r="AO956" i="2"/>
  <c r="AN956" i="2"/>
  <c r="AM956" i="2"/>
  <c r="AQ955" i="2"/>
  <c r="AS955" i="2"/>
  <c r="AZ955" i="2"/>
  <c r="AR955" i="2"/>
  <c r="AY955" i="2"/>
  <c r="AV955" i="2"/>
  <c r="AW955" i="2"/>
  <c r="AX955" i="2"/>
  <c r="AU955" i="2"/>
  <c r="AT955" i="2"/>
  <c r="AP955" i="2"/>
  <c r="AO955" i="2"/>
  <c r="AN955" i="2"/>
  <c r="AM955" i="2"/>
  <c r="AQ954" i="2"/>
  <c r="AS954" i="2"/>
  <c r="AZ954" i="2"/>
  <c r="AR954" i="2"/>
  <c r="AY954" i="2"/>
  <c r="AV954" i="2"/>
  <c r="AW954" i="2"/>
  <c r="AX954" i="2"/>
  <c r="AU954" i="2"/>
  <c r="AT954" i="2"/>
  <c r="AP954" i="2"/>
  <c r="AO954" i="2"/>
  <c r="AN954" i="2"/>
  <c r="AM954" i="2"/>
  <c r="AQ953" i="2"/>
  <c r="AS953" i="2"/>
  <c r="AZ953" i="2"/>
  <c r="AR953" i="2"/>
  <c r="AY953" i="2"/>
  <c r="AV953" i="2"/>
  <c r="AW953" i="2"/>
  <c r="AX953" i="2"/>
  <c r="AU953" i="2"/>
  <c r="AT953" i="2"/>
  <c r="AP953" i="2"/>
  <c r="AO953" i="2"/>
  <c r="AN953" i="2"/>
  <c r="AM953" i="2"/>
  <c r="AS952" i="2"/>
  <c r="AR952" i="2"/>
  <c r="AY952" i="2"/>
  <c r="AV952" i="2"/>
  <c r="AW952" i="2"/>
  <c r="AX952" i="2"/>
  <c r="AU952" i="2"/>
  <c r="AT952" i="2"/>
  <c r="AP952" i="2"/>
  <c r="AO952" i="2"/>
  <c r="AN952" i="2"/>
  <c r="AM952" i="2"/>
  <c r="AQ951" i="2"/>
  <c r="AS951" i="2"/>
  <c r="AZ951" i="2"/>
  <c r="AR951" i="2"/>
  <c r="AY951" i="2"/>
  <c r="AV951" i="2"/>
  <c r="AW951" i="2"/>
  <c r="AX951" i="2"/>
  <c r="AU951" i="2"/>
  <c r="AT951" i="2"/>
  <c r="AP951" i="2"/>
  <c r="AO951" i="2"/>
  <c r="AN951" i="2"/>
  <c r="AM951" i="2"/>
  <c r="AQ950" i="2"/>
  <c r="AS950" i="2"/>
  <c r="AZ950" i="2"/>
  <c r="AR950" i="2"/>
  <c r="AY950" i="2"/>
  <c r="AV950" i="2"/>
  <c r="AW950" i="2"/>
  <c r="AX950" i="2"/>
  <c r="AU950" i="2"/>
  <c r="AT950" i="2"/>
  <c r="AP950" i="2"/>
  <c r="AO950" i="2"/>
  <c r="AN950" i="2"/>
  <c r="AM950" i="2"/>
  <c r="AQ949" i="2"/>
  <c r="AS949" i="2"/>
  <c r="AZ949" i="2"/>
  <c r="AR949" i="2"/>
  <c r="AY949" i="2"/>
  <c r="AV949" i="2"/>
  <c r="AW949" i="2"/>
  <c r="AX949" i="2"/>
  <c r="AU949" i="2"/>
  <c r="AT949" i="2"/>
  <c r="AP949" i="2"/>
  <c r="AO949" i="2"/>
  <c r="AN949" i="2"/>
  <c r="AM949" i="2"/>
  <c r="AQ948" i="2"/>
  <c r="AS948" i="2"/>
  <c r="AZ948" i="2"/>
  <c r="AR948" i="2"/>
  <c r="AY948" i="2"/>
  <c r="AV948" i="2"/>
  <c r="AW948" i="2"/>
  <c r="AX948" i="2"/>
  <c r="AU948" i="2"/>
  <c r="AT948" i="2"/>
  <c r="AP948" i="2"/>
  <c r="AO948" i="2"/>
  <c r="AN948" i="2"/>
  <c r="AM948" i="2"/>
  <c r="AQ947" i="2"/>
  <c r="AS947" i="2"/>
  <c r="AZ947" i="2"/>
  <c r="AR947" i="2"/>
  <c r="AY947" i="2"/>
  <c r="AV947" i="2"/>
  <c r="AW947" i="2"/>
  <c r="AX947" i="2"/>
  <c r="AU947" i="2"/>
  <c r="AT947" i="2"/>
  <c r="AP947" i="2"/>
  <c r="AO947" i="2"/>
  <c r="AN947" i="2"/>
  <c r="AM947" i="2"/>
  <c r="AQ946" i="2"/>
  <c r="AS946" i="2"/>
  <c r="AZ946" i="2"/>
  <c r="AR946" i="2"/>
  <c r="AY946" i="2"/>
  <c r="AV946" i="2"/>
  <c r="AW946" i="2"/>
  <c r="AX946" i="2"/>
  <c r="AU946" i="2"/>
  <c r="AT946" i="2"/>
  <c r="AP946" i="2"/>
  <c r="AO946" i="2"/>
  <c r="AN946" i="2"/>
  <c r="AM946" i="2"/>
  <c r="AQ945" i="2"/>
  <c r="AS945" i="2"/>
  <c r="AZ945" i="2"/>
  <c r="AR945" i="2"/>
  <c r="AY945" i="2"/>
  <c r="AV945" i="2"/>
  <c r="AW945" i="2"/>
  <c r="AX945" i="2"/>
  <c r="AU945" i="2"/>
  <c r="AT945" i="2"/>
  <c r="AP945" i="2"/>
  <c r="AO945" i="2"/>
  <c r="AN945" i="2"/>
  <c r="AM945" i="2"/>
  <c r="AQ1634" i="2"/>
  <c r="AS1634" i="2"/>
  <c r="AZ1634" i="2"/>
  <c r="AR1634" i="2"/>
  <c r="AY1634" i="2"/>
  <c r="AV1634" i="2"/>
  <c r="AW1634" i="2"/>
  <c r="AX1634" i="2"/>
  <c r="AU1634" i="2"/>
  <c r="AT1634" i="2"/>
  <c r="AP1634" i="2"/>
  <c r="AO1634" i="2"/>
  <c r="AN1634" i="2"/>
  <c r="AM1634" i="2"/>
  <c r="AQ1633" i="2"/>
  <c r="AS1633" i="2"/>
  <c r="AZ1633" i="2"/>
  <c r="AR1633" i="2"/>
  <c r="AY1633" i="2"/>
  <c r="AV1633" i="2"/>
  <c r="AW1633" i="2"/>
  <c r="AX1633" i="2"/>
  <c r="AU1633" i="2"/>
  <c r="AT1633" i="2"/>
  <c r="AP1633" i="2"/>
  <c r="AO1633" i="2"/>
  <c r="AN1633" i="2"/>
  <c r="AM1633" i="2"/>
  <c r="AQ1632" i="2"/>
  <c r="AS1632" i="2"/>
  <c r="AZ1632" i="2"/>
  <c r="AR1632" i="2"/>
  <c r="AY1632" i="2"/>
  <c r="AV1632" i="2"/>
  <c r="AW1632" i="2"/>
  <c r="AX1632" i="2"/>
  <c r="AU1632" i="2"/>
  <c r="AT1632" i="2"/>
  <c r="AP1632" i="2"/>
  <c r="AO1632" i="2"/>
  <c r="AN1632" i="2"/>
  <c r="AM1632" i="2"/>
  <c r="AQ1631" i="2"/>
  <c r="AS1631" i="2"/>
  <c r="AZ1631" i="2"/>
  <c r="AR1631" i="2"/>
  <c r="AY1631" i="2"/>
  <c r="AV1631" i="2"/>
  <c r="AW1631" i="2"/>
  <c r="AX1631" i="2"/>
  <c r="AU1631" i="2"/>
  <c r="AT1631" i="2"/>
  <c r="AP1631" i="2"/>
  <c r="AO1631" i="2"/>
  <c r="AN1631" i="2"/>
  <c r="AM1631" i="2"/>
  <c r="AQ1630" i="2"/>
  <c r="AS1630" i="2"/>
  <c r="AZ1630" i="2"/>
  <c r="AR1630" i="2"/>
  <c r="AY1630" i="2"/>
  <c r="AV1630" i="2"/>
  <c r="AW1630" i="2"/>
  <c r="AX1630" i="2"/>
  <c r="AU1630" i="2"/>
  <c r="AT1630" i="2"/>
  <c r="AP1630" i="2"/>
  <c r="AO1630" i="2"/>
  <c r="AN1630" i="2"/>
  <c r="AM1630" i="2"/>
  <c r="AQ1629" i="2"/>
  <c r="AS1629" i="2"/>
  <c r="AZ1629" i="2"/>
  <c r="AR1629" i="2"/>
  <c r="AY1629" i="2"/>
  <c r="AV1629" i="2"/>
  <c r="AW1629" i="2"/>
  <c r="AX1629" i="2"/>
  <c r="AU1629" i="2"/>
  <c r="AT1629" i="2"/>
  <c r="AP1629" i="2"/>
  <c r="AO1629" i="2"/>
  <c r="AN1629" i="2"/>
  <c r="AM1629" i="2"/>
  <c r="AQ1628" i="2"/>
  <c r="AS1628" i="2"/>
  <c r="AZ1628" i="2"/>
  <c r="AR1628" i="2"/>
  <c r="AY1628" i="2"/>
  <c r="AV1628" i="2"/>
  <c r="AW1628" i="2"/>
  <c r="AX1628" i="2"/>
  <c r="AU1628" i="2"/>
  <c r="AT1628" i="2"/>
  <c r="AP1628" i="2"/>
  <c r="AO1628" i="2"/>
  <c r="AN1628" i="2"/>
  <c r="AM1628" i="2"/>
  <c r="AQ1627" i="2"/>
  <c r="AS1627" i="2"/>
  <c r="AZ1627" i="2"/>
  <c r="AR1627" i="2"/>
  <c r="AY1627" i="2"/>
  <c r="AV1627" i="2"/>
  <c r="AW1627" i="2"/>
  <c r="AX1627" i="2"/>
  <c r="AU1627" i="2"/>
  <c r="AT1627" i="2"/>
  <c r="AP1627" i="2"/>
  <c r="AO1627" i="2"/>
  <c r="AN1627" i="2"/>
  <c r="AM1627" i="2"/>
  <c r="AQ1626" i="2"/>
  <c r="AS1626" i="2"/>
  <c r="AZ1626" i="2"/>
  <c r="AR1626" i="2"/>
  <c r="AY1626" i="2"/>
  <c r="AV1626" i="2"/>
  <c r="AW1626" i="2"/>
  <c r="AX1626" i="2"/>
  <c r="AU1626" i="2"/>
  <c r="AT1626" i="2"/>
  <c r="AP1626" i="2"/>
  <c r="AO1626" i="2"/>
  <c r="AN1626" i="2"/>
  <c r="AM1626" i="2"/>
  <c r="AQ1625" i="2"/>
  <c r="AS1625" i="2"/>
  <c r="AZ1625" i="2"/>
  <c r="AR1625" i="2"/>
  <c r="AY1625" i="2"/>
  <c r="AV1625" i="2"/>
  <c r="AW1625" i="2"/>
  <c r="AX1625" i="2"/>
  <c r="AU1625" i="2"/>
  <c r="AT1625" i="2"/>
  <c r="AP1625" i="2"/>
  <c r="AO1625" i="2"/>
  <c r="AN1625" i="2"/>
  <c r="AM1625" i="2"/>
  <c r="AQ1624" i="2"/>
  <c r="AS1624" i="2"/>
  <c r="AZ1624" i="2"/>
  <c r="AR1624" i="2"/>
  <c r="AY1624" i="2"/>
  <c r="AV1624" i="2"/>
  <c r="AW1624" i="2"/>
  <c r="AX1624" i="2"/>
  <c r="AU1624" i="2"/>
  <c r="AT1624" i="2"/>
  <c r="AP1624" i="2"/>
  <c r="AO1624" i="2"/>
  <c r="AN1624" i="2"/>
  <c r="AM1624" i="2"/>
  <c r="AQ1623" i="2"/>
  <c r="AS1623" i="2"/>
  <c r="AZ1623" i="2"/>
  <c r="AR1623" i="2"/>
  <c r="AY1623" i="2"/>
  <c r="AV1623" i="2"/>
  <c r="AW1623" i="2"/>
  <c r="AX1623" i="2"/>
  <c r="AU1623" i="2"/>
  <c r="AT1623" i="2"/>
  <c r="AP1623" i="2"/>
  <c r="AO1623" i="2"/>
  <c r="AN1623" i="2"/>
  <c r="AM1623" i="2"/>
  <c r="AQ1622" i="2"/>
  <c r="AS1622" i="2"/>
  <c r="AZ1622" i="2"/>
  <c r="AR1622" i="2"/>
  <c r="AY1622" i="2"/>
  <c r="AV1622" i="2"/>
  <c r="AW1622" i="2"/>
  <c r="AX1622" i="2"/>
  <c r="AU1622" i="2"/>
  <c r="AT1622" i="2"/>
  <c r="AP1622" i="2"/>
  <c r="AO1622" i="2"/>
  <c r="AN1622" i="2"/>
  <c r="AM1622" i="2"/>
  <c r="AQ1621" i="2"/>
  <c r="AS1621" i="2"/>
  <c r="AZ1621" i="2"/>
  <c r="AR1621" i="2"/>
  <c r="AY1621" i="2"/>
  <c r="AV1621" i="2"/>
  <c r="AW1621" i="2"/>
  <c r="AX1621" i="2"/>
  <c r="AU1621" i="2"/>
  <c r="AT1621" i="2"/>
  <c r="AP1621" i="2"/>
  <c r="AO1621" i="2"/>
  <c r="AN1621" i="2"/>
  <c r="AM1621" i="2"/>
  <c r="AQ1620" i="2"/>
  <c r="AS1620" i="2"/>
  <c r="AZ1620" i="2"/>
  <c r="AR1620" i="2"/>
  <c r="AY1620" i="2"/>
  <c r="AV1620" i="2"/>
  <c r="AW1620" i="2"/>
  <c r="AX1620" i="2"/>
  <c r="AU1620" i="2"/>
  <c r="AT1620" i="2"/>
  <c r="AP1620" i="2"/>
  <c r="AO1620" i="2"/>
  <c r="AN1620" i="2"/>
  <c r="AM1620" i="2"/>
  <c r="AQ1619" i="2"/>
  <c r="AS1619" i="2"/>
  <c r="AZ1619" i="2"/>
  <c r="AR1619" i="2"/>
  <c r="AY1619" i="2"/>
  <c r="AV1619" i="2"/>
  <c r="AW1619" i="2"/>
  <c r="AX1619" i="2"/>
  <c r="AU1619" i="2"/>
  <c r="AT1619" i="2"/>
  <c r="AP1619" i="2"/>
  <c r="AO1619" i="2"/>
  <c r="AN1619" i="2"/>
  <c r="AM1619" i="2"/>
  <c r="AQ1618" i="2"/>
  <c r="AS1618" i="2"/>
  <c r="AZ1618" i="2"/>
  <c r="AR1618" i="2"/>
  <c r="AY1618" i="2"/>
  <c r="AV1618" i="2"/>
  <c r="AW1618" i="2"/>
  <c r="AX1618" i="2"/>
  <c r="AU1618" i="2"/>
  <c r="AT1618" i="2"/>
  <c r="AP1618" i="2"/>
  <c r="AO1618" i="2"/>
  <c r="AN1618" i="2"/>
  <c r="AM1618" i="2"/>
  <c r="AQ1617" i="2"/>
  <c r="AS1617" i="2"/>
  <c r="AZ1617" i="2"/>
  <c r="AR1617" i="2"/>
  <c r="AY1617" i="2"/>
  <c r="AV1617" i="2"/>
  <c r="AW1617" i="2"/>
  <c r="AX1617" i="2"/>
  <c r="AU1617" i="2"/>
  <c r="AT1617" i="2"/>
  <c r="AP1617" i="2"/>
  <c r="AO1617" i="2"/>
  <c r="AN1617" i="2"/>
  <c r="AM1617" i="2"/>
  <c r="AQ1616" i="2"/>
  <c r="AS1616" i="2"/>
  <c r="AZ1616" i="2"/>
  <c r="AR1616" i="2"/>
  <c r="AY1616" i="2"/>
  <c r="AV1616" i="2"/>
  <c r="AW1616" i="2"/>
  <c r="AX1616" i="2"/>
  <c r="AU1616" i="2"/>
  <c r="AT1616" i="2"/>
  <c r="AP1616" i="2"/>
  <c r="AO1616" i="2"/>
  <c r="AN1616" i="2"/>
  <c r="AM1616" i="2"/>
  <c r="AQ1615" i="2"/>
  <c r="AS1615" i="2"/>
  <c r="AZ1615" i="2"/>
  <c r="AR1615" i="2"/>
  <c r="AY1615" i="2"/>
  <c r="AV1615" i="2"/>
  <c r="AW1615" i="2"/>
  <c r="AX1615" i="2"/>
  <c r="AU1615" i="2"/>
  <c r="AT1615" i="2"/>
  <c r="AP1615" i="2"/>
  <c r="AO1615" i="2"/>
  <c r="AN1615" i="2"/>
  <c r="AM1615" i="2"/>
  <c r="AQ1614" i="2"/>
  <c r="AS1614" i="2"/>
  <c r="AZ1614" i="2"/>
  <c r="AR1614" i="2"/>
  <c r="AY1614" i="2"/>
  <c r="AV1614" i="2"/>
  <c r="AW1614" i="2"/>
  <c r="AX1614" i="2"/>
  <c r="AU1614" i="2"/>
  <c r="AT1614" i="2"/>
  <c r="AP1614" i="2"/>
  <c r="AO1614" i="2"/>
  <c r="AN1614" i="2"/>
  <c r="AM1614" i="2"/>
  <c r="AS1613" i="2"/>
  <c r="AR1613" i="2"/>
  <c r="AY1613" i="2"/>
  <c r="AV1613" i="2"/>
  <c r="AW1613" i="2"/>
  <c r="AX1613" i="2"/>
  <c r="AU1613" i="2"/>
  <c r="AT1613" i="2"/>
  <c r="AP1613" i="2"/>
  <c r="AO1613" i="2"/>
  <c r="AN1613" i="2"/>
  <c r="AM1613" i="2"/>
  <c r="AQ1612" i="2"/>
  <c r="AS1612" i="2"/>
  <c r="AZ1612" i="2"/>
  <c r="AR1612" i="2"/>
  <c r="AY1612" i="2"/>
  <c r="AV1612" i="2"/>
  <c r="AW1612" i="2"/>
  <c r="AX1612" i="2"/>
  <c r="AU1612" i="2"/>
  <c r="AT1612" i="2"/>
  <c r="AP1612" i="2"/>
  <c r="AO1612" i="2"/>
  <c r="AN1612" i="2"/>
  <c r="AM1612" i="2"/>
  <c r="AQ1611" i="2"/>
  <c r="AS1611" i="2"/>
  <c r="AZ1611" i="2"/>
  <c r="AR1611" i="2"/>
  <c r="AY1611" i="2"/>
  <c r="AV1611" i="2"/>
  <c r="AW1611" i="2"/>
  <c r="AX1611" i="2"/>
  <c r="AU1611" i="2"/>
  <c r="AT1611" i="2"/>
  <c r="AP1611" i="2"/>
  <c r="AO1611" i="2"/>
  <c r="AN1611" i="2"/>
  <c r="AM1611" i="2"/>
  <c r="AQ1610" i="2"/>
  <c r="AS1610" i="2"/>
  <c r="AZ1610" i="2"/>
  <c r="AR1610" i="2"/>
  <c r="AY1610" i="2"/>
  <c r="AV1610" i="2"/>
  <c r="AW1610" i="2"/>
  <c r="AX1610" i="2"/>
  <c r="AU1610" i="2"/>
  <c r="AT1610" i="2"/>
  <c r="AP1610" i="2"/>
  <c r="AO1610" i="2"/>
  <c r="AN1610" i="2"/>
  <c r="AM1610" i="2"/>
  <c r="AQ1609" i="2"/>
  <c r="AS1609" i="2"/>
  <c r="AZ1609" i="2"/>
  <c r="AR1609" i="2"/>
  <c r="AY1609" i="2"/>
  <c r="AV1609" i="2"/>
  <c r="AW1609" i="2"/>
  <c r="AX1609" i="2"/>
  <c r="AU1609" i="2"/>
  <c r="AT1609" i="2"/>
  <c r="AP1609" i="2"/>
  <c r="AO1609" i="2"/>
  <c r="AN1609" i="2"/>
  <c r="AM1609" i="2"/>
  <c r="AQ1608" i="2"/>
  <c r="AS1608" i="2"/>
  <c r="AZ1608" i="2"/>
  <c r="AR1608" i="2"/>
  <c r="AY1608" i="2"/>
  <c r="AV1608" i="2"/>
  <c r="AW1608" i="2"/>
  <c r="AX1608" i="2"/>
  <c r="AU1608" i="2"/>
  <c r="AT1608" i="2"/>
  <c r="AP1608" i="2"/>
  <c r="AO1608" i="2"/>
  <c r="AN1608" i="2"/>
  <c r="AM1608" i="2"/>
  <c r="AQ1607" i="2"/>
  <c r="AS1607" i="2"/>
  <c r="AZ1607" i="2"/>
  <c r="AR1607" i="2"/>
  <c r="AY1607" i="2"/>
  <c r="AV1607" i="2"/>
  <c r="AW1607" i="2"/>
  <c r="AX1607" i="2"/>
  <c r="AU1607" i="2"/>
  <c r="AT1607" i="2"/>
  <c r="AP1607" i="2"/>
  <c r="AO1607" i="2"/>
  <c r="AN1607" i="2"/>
  <c r="AM1607" i="2"/>
  <c r="AQ1606" i="2"/>
  <c r="AS1606" i="2"/>
  <c r="AZ1606" i="2"/>
  <c r="AR1606" i="2"/>
  <c r="AY1606" i="2"/>
  <c r="AV1606" i="2"/>
  <c r="AW1606" i="2"/>
  <c r="AX1606" i="2"/>
  <c r="AU1606" i="2"/>
  <c r="AT1606" i="2"/>
  <c r="AP1606" i="2"/>
  <c r="AO1606" i="2"/>
  <c r="AN1606" i="2"/>
  <c r="AM1606" i="2"/>
  <c r="AQ1605" i="2"/>
  <c r="AS1605" i="2"/>
  <c r="AZ1605" i="2"/>
  <c r="AR1605" i="2"/>
  <c r="AY1605" i="2"/>
  <c r="AV1605" i="2"/>
  <c r="AW1605" i="2"/>
  <c r="AX1605" i="2"/>
  <c r="AU1605" i="2"/>
  <c r="AT1605" i="2"/>
  <c r="AP1605" i="2"/>
  <c r="AO1605" i="2"/>
  <c r="AN1605" i="2"/>
  <c r="AM1605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S171" i="2"/>
  <c r="AZ171" i="2"/>
  <c r="AR171" i="2"/>
  <c r="AY171" i="2"/>
  <c r="AV171" i="2"/>
  <c r="AW171" i="2"/>
  <c r="AX171" i="2"/>
  <c r="AU171" i="2"/>
  <c r="AT171" i="2"/>
  <c r="AP171" i="2"/>
  <c r="AO171" i="2"/>
  <c r="AN171" i="2"/>
  <c r="AM171" i="2"/>
  <c r="AQ170" i="2"/>
  <c r="AS170" i="2"/>
  <c r="AZ170" i="2"/>
  <c r="AR170" i="2"/>
  <c r="AY170" i="2"/>
  <c r="AV170" i="2"/>
  <c r="AW170" i="2"/>
  <c r="AX170" i="2"/>
  <c r="AU170" i="2"/>
  <c r="AT170" i="2"/>
  <c r="AP170" i="2"/>
  <c r="AO170" i="2"/>
  <c r="AN170" i="2"/>
  <c r="AM170" i="2"/>
  <c r="AQ169" i="2"/>
  <c r="AS169" i="2"/>
  <c r="AZ169" i="2"/>
  <c r="AR169" i="2"/>
  <c r="AY169" i="2"/>
  <c r="AV169" i="2"/>
  <c r="AW169" i="2"/>
  <c r="AX169" i="2"/>
  <c r="AU169" i="2"/>
  <c r="AT169" i="2"/>
  <c r="AP169" i="2"/>
  <c r="AO169" i="2"/>
  <c r="AN169" i="2"/>
  <c r="AM169" i="2"/>
  <c r="AQ168" i="2"/>
  <c r="AS168" i="2"/>
  <c r="AZ168" i="2"/>
  <c r="AR168" i="2"/>
  <c r="AY168" i="2"/>
  <c r="AV168" i="2"/>
  <c r="AW168" i="2"/>
  <c r="AX168" i="2"/>
  <c r="AU168" i="2"/>
  <c r="AT168" i="2"/>
  <c r="AP168" i="2"/>
  <c r="AO168" i="2"/>
  <c r="AN168" i="2"/>
  <c r="AM168" i="2"/>
  <c r="AQ167" i="2"/>
  <c r="AS167" i="2"/>
  <c r="AZ167" i="2"/>
  <c r="AR167" i="2"/>
  <c r="AY167" i="2"/>
  <c r="AV167" i="2"/>
  <c r="AW167" i="2"/>
  <c r="AX167" i="2"/>
  <c r="AU167" i="2"/>
  <c r="AT167" i="2"/>
  <c r="AP167" i="2"/>
  <c r="AO167" i="2"/>
  <c r="AN167" i="2"/>
  <c r="AM167" i="2"/>
  <c r="AQ166" i="2"/>
  <c r="AS166" i="2"/>
  <c r="AZ166" i="2"/>
  <c r="AR166" i="2"/>
  <c r="AY166" i="2"/>
  <c r="AV166" i="2"/>
  <c r="AW166" i="2"/>
  <c r="AX166" i="2"/>
  <c r="AU166" i="2"/>
  <c r="AT166" i="2"/>
  <c r="AP166" i="2"/>
  <c r="AO166" i="2"/>
  <c r="AN166" i="2"/>
  <c r="AM166" i="2"/>
  <c r="AQ165" i="2"/>
  <c r="AS165" i="2"/>
  <c r="AZ165" i="2"/>
  <c r="AR165" i="2"/>
  <c r="AY165" i="2"/>
  <c r="AV165" i="2"/>
  <c r="AW165" i="2"/>
  <c r="AX165" i="2"/>
  <c r="AU165" i="2"/>
  <c r="AT165" i="2"/>
  <c r="AP165" i="2"/>
  <c r="AO165" i="2"/>
  <c r="AN165" i="2"/>
  <c r="AM165" i="2"/>
  <c r="AQ164" i="2"/>
  <c r="AS164" i="2"/>
  <c r="AZ164" i="2"/>
  <c r="AR164" i="2"/>
  <c r="AY164" i="2"/>
  <c r="AV164" i="2"/>
  <c r="AW164" i="2"/>
  <c r="AX164" i="2"/>
  <c r="AU164" i="2"/>
  <c r="AT164" i="2"/>
  <c r="AP164" i="2"/>
  <c r="AO164" i="2"/>
  <c r="AN164" i="2"/>
  <c r="AM164" i="2"/>
  <c r="AQ163" i="2"/>
  <c r="AS163" i="2"/>
  <c r="AZ163" i="2"/>
  <c r="AR163" i="2"/>
  <c r="AY163" i="2"/>
  <c r="AV163" i="2"/>
  <c r="AW163" i="2"/>
  <c r="AX163" i="2"/>
  <c r="AU163" i="2"/>
  <c r="AT163" i="2"/>
  <c r="AP163" i="2"/>
  <c r="AO163" i="2"/>
  <c r="AN163" i="2"/>
  <c r="AM163" i="2"/>
  <c r="AQ162" i="2"/>
  <c r="AS162" i="2"/>
  <c r="AZ162" i="2"/>
  <c r="AR162" i="2"/>
  <c r="AY162" i="2"/>
  <c r="AV162" i="2"/>
  <c r="AW162" i="2"/>
  <c r="AX162" i="2"/>
  <c r="AU162" i="2"/>
  <c r="AT162" i="2"/>
  <c r="AP162" i="2"/>
  <c r="AO162" i="2"/>
  <c r="AN162" i="2"/>
  <c r="AM162" i="2"/>
  <c r="AQ161" i="2"/>
  <c r="AS161" i="2"/>
  <c r="AZ161" i="2"/>
  <c r="AR161" i="2"/>
  <c r="AY161" i="2"/>
  <c r="AV161" i="2"/>
  <c r="AW161" i="2"/>
  <c r="AX161" i="2"/>
  <c r="AU161" i="2"/>
  <c r="AT161" i="2"/>
  <c r="AP161" i="2"/>
  <c r="AO161" i="2"/>
  <c r="AN161" i="2"/>
  <c r="AM161" i="2"/>
  <c r="AQ160" i="2"/>
  <c r="AS160" i="2"/>
  <c r="AZ160" i="2"/>
  <c r="AR160" i="2"/>
  <c r="AY160" i="2"/>
  <c r="AV160" i="2"/>
  <c r="AW160" i="2"/>
  <c r="AX160" i="2"/>
  <c r="AU160" i="2"/>
  <c r="AT160" i="2"/>
  <c r="AP160" i="2"/>
  <c r="AO160" i="2"/>
  <c r="AN160" i="2"/>
  <c r="AM160" i="2"/>
  <c r="AQ159" i="2"/>
  <c r="AS159" i="2"/>
  <c r="AZ159" i="2"/>
  <c r="AR159" i="2"/>
  <c r="AY159" i="2"/>
  <c r="AV159" i="2"/>
  <c r="AW159" i="2"/>
  <c r="AX159" i="2"/>
  <c r="AU159" i="2"/>
  <c r="AT159" i="2"/>
  <c r="AP159" i="2"/>
  <c r="AO159" i="2"/>
  <c r="AN159" i="2"/>
  <c r="AM159" i="2"/>
  <c r="AQ158" i="2"/>
  <c r="AS158" i="2"/>
  <c r="AZ158" i="2"/>
  <c r="AR158" i="2"/>
  <c r="AY158" i="2"/>
  <c r="AV158" i="2"/>
  <c r="AW158" i="2"/>
  <c r="AX158" i="2"/>
  <c r="AU158" i="2"/>
  <c r="AT158" i="2"/>
  <c r="AP158" i="2"/>
  <c r="AO158" i="2"/>
  <c r="AN158" i="2"/>
  <c r="AM158" i="2"/>
  <c r="AQ157" i="2"/>
  <c r="AS157" i="2"/>
  <c r="AZ157" i="2"/>
  <c r="AR157" i="2"/>
  <c r="AY157" i="2"/>
  <c r="AV157" i="2"/>
  <c r="AW157" i="2"/>
  <c r="AX157" i="2"/>
  <c r="AU157" i="2"/>
  <c r="AT157" i="2"/>
  <c r="AP157" i="2"/>
  <c r="AO157" i="2"/>
  <c r="AN157" i="2"/>
  <c r="AM157" i="2"/>
  <c r="AQ156" i="2"/>
  <c r="AS156" i="2"/>
  <c r="AZ156" i="2"/>
  <c r="AR156" i="2"/>
  <c r="AY156" i="2"/>
  <c r="AV156" i="2"/>
  <c r="AW156" i="2"/>
  <c r="AX156" i="2"/>
  <c r="AU156" i="2"/>
  <c r="AT156" i="2"/>
  <c r="AP156" i="2"/>
  <c r="AO156" i="2"/>
  <c r="AN156" i="2"/>
  <c r="AM156" i="2"/>
  <c r="AQ155" i="2"/>
  <c r="AS155" i="2"/>
  <c r="AZ155" i="2"/>
  <c r="AR155" i="2"/>
  <c r="AY155" i="2"/>
  <c r="AV155" i="2"/>
  <c r="AW155" i="2"/>
  <c r="AX155" i="2"/>
  <c r="AU155" i="2"/>
  <c r="AT155" i="2"/>
  <c r="AP155" i="2"/>
  <c r="AO155" i="2"/>
  <c r="AN155" i="2"/>
  <c r="AM155" i="2"/>
  <c r="AQ154" i="2"/>
  <c r="AS154" i="2"/>
  <c r="AZ154" i="2"/>
  <c r="AR154" i="2"/>
  <c r="AY154" i="2"/>
  <c r="AV154" i="2"/>
  <c r="AW154" i="2"/>
  <c r="AX154" i="2"/>
  <c r="AU154" i="2"/>
  <c r="AT154" i="2"/>
  <c r="AP154" i="2"/>
  <c r="AO154" i="2"/>
  <c r="AN154" i="2"/>
  <c r="AM154" i="2"/>
  <c r="AQ153" i="2"/>
  <c r="AS153" i="2"/>
  <c r="AZ153" i="2"/>
  <c r="AR153" i="2"/>
  <c r="AY153" i="2"/>
  <c r="AV153" i="2"/>
  <c r="AW153" i="2"/>
  <c r="AX153" i="2"/>
  <c r="AU153" i="2"/>
  <c r="AT153" i="2"/>
  <c r="AP153" i="2"/>
  <c r="AO153" i="2"/>
  <c r="AN153" i="2"/>
  <c r="AM153" i="2"/>
  <c r="AQ152" i="2"/>
  <c r="AS152" i="2"/>
  <c r="AZ152" i="2"/>
  <c r="AR152" i="2"/>
  <c r="AY152" i="2"/>
  <c r="AV152" i="2"/>
  <c r="AW152" i="2"/>
  <c r="AX152" i="2"/>
  <c r="AU152" i="2"/>
  <c r="AT152" i="2"/>
  <c r="AP152" i="2"/>
  <c r="AO152" i="2"/>
  <c r="AN152" i="2"/>
  <c r="AM152" i="2"/>
  <c r="AQ151" i="2"/>
  <c r="AS151" i="2"/>
  <c r="AZ151" i="2"/>
  <c r="AR151" i="2"/>
  <c r="AY151" i="2"/>
  <c r="AV151" i="2"/>
  <c r="AW151" i="2"/>
  <c r="AX151" i="2"/>
  <c r="AU151" i="2"/>
  <c r="AT151" i="2"/>
  <c r="AP151" i="2"/>
  <c r="AO151" i="2"/>
  <c r="AN151" i="2"/>
  <c r="AM151" i="2"/>
  <c r="AQ150" i="2"/>
  <c r="AS150" i="2"/>
  <c r="AZ150" i="2"/>
  <c r="AR150" i="2"/>
  <c r="AY150" i="2"/>
  <c r="AV150" i="2"/>
  <c r="AW150" i="2"/>
  <c r="AX150" i="2"/>
  <c r="AU150" i="2"/>
  <c r="AT150" i="2"/>
  <c r="AP150" i="2"/>
  <c r="AO150" i="2"/>
  <c r="AN150" i="2"/>
  <c r="AM150" i="2"/>
  <c r="AQ149" i="2"/>
  <c r="AS149" i="2"/>
  <c r="AZ149" i="2"/>
  <c r="AR149" i="2"/>
  <c r="AY149" i="2"/>
  <c r="AV149" i="2"/>
  <c r="AW149" i="2"/>
  <c r="AX149" i="2"/>
  <c r="AU149" i="2"/>
  <c r="AT149" i="2"/>
  <c r="AP149" i="2"/>
  <c r="AO149" i="2"/>
  <c r="AN149" i="2"/>
  <c r="AM149" i="2"/>
  <c r="AQ148" i="2"/>
  <c r="AS148" i="2"/>
  <c r="AZ148" i="2"/>
  <c r="AR148" i="2"/>
  <c r="AY148" i="2"/>
  <c r="AV148" i="2"/>
  <c r="AW148" i="2"/>
  <c r="AX148" i="2"/>
  <c r="AU148" i="2"/>
  <c r="AT148" i="2"/>
  <c r="AP148" i="2"/>
  <c r="AO148" i="2"/>
  <c r="AN148" i="2"/>
  <c r="AM148" i="2"/>
  <c r="AQ147" i="2"/>
  <c r="AS147" i="2"/>
  <c r="AZ147" i="2"/>
  <c r="AR147" i="2"/>
  <c r="AY147" i="2"/>
  <c r="AV147" i="2"/>
  <c r="AW147" i="2"/>
  <c r="AX147" i="2"/>
  <c r="AU147" i="2"/>
  <c r="AT147" i="2"/>
  <c r="AP147" i="2"/>
  <c r="AO147" i="2"/>
  <c r="AN147" i="2"/>
  <c r="AM147" i="2"/>
  <c r="AQ146" i="2"/>
  <c r="AS146" i="2"/>
  <c r="AZ146" i="2"/>
  <c r="AR146" i="2"/>
  <c r="AY146" i="2"/>
  <c r="AV146" i="2"/>
  <c r="AW146" i="2"/>
  <c r="AX146" i="2"/>
  <c r="AU146" i="2"/>
  <c r="AT146" i="2"/>
  <c r="AP146" i="2"/>
  <c r="AO146" i="2"/>
  <c r="AN146" i="2"/>
  <c r="AM146" i="2"/>
  <c r="AQ145" i="2"/>
  <c r="AS145" i="2"/>
  <c r="AZ145" i="2"/>
  <c r="AR145" i="2"/>
  <c r="AY145" i="2"/>
  <c r="AV145" i="2"/>
  <c r="AW145" i="2"/>
  <c r="AX145" i="2"/>
  <c r="AU145" i="2"/>
  <c r="AT145" i="2"/>
  <c r="AP145" i="2"/>
  <c r="AO145" i="2"/>
  <c r="AN145" i="2"/>
  <c r="AM145" i="2"/>
  <c r="AQ144" i="2"/>
  <c r="AS144" i="2"/>
  <c r="AZ144" i="2"/>
  <c r="AR144" i="2"/>
  <c r="AY144" i="2"/>
  <c r="AV144" i="2"/>
  <c r="AW144" i="2"/>
  <c r="AX144" i="2"/>
  <c r="AU144" i="2"/>
  <c r="AT144" i="2"/>
  <c r="AP144" i="2"/>
  <c r="AO144" i="2"/>
  <c r="AN144" i="2"/>
  <c r="AM144" i="2"/>
  <c r="AQ143" i="2"/>
  <c r="AS143" i="2"/>
  <c r="AZ143" i="2"/>
  <c r="AR143" i="2"/>
  <c r="AY143" i="2"/>
  <c r="AV143" i="2"/>
  <c r="AW143" i="2"/>
  <c r="AX143" i="2"/>
  <c r="AU143" i="2"/>
  <c r="AT143" i="2"/>
  <c r="AP143" i="2"/>
  <c r="AO143" i="2"/>
  <c r="AN143" i="2"/>
  <c r="AM143" i="2"/>
  <c r="AQ142" i="2"/>
  <c r="AS142" i="2"/>
  <c r="AZ142" i="2"/>
  <c r="AR142" i="2"/>
  <c r="AY142" i="2"/>
  <c r="AV142" i="2"/>
  <c r="AW142" i="2"/>
  <c r="AX142" i="2"/>
  <c r="AU142" i="2"/>
  <c r="AT142" i="2"/>
  <c r="AP142" i="2"/>
  <c r="AO142" i="2"/>
  <c r="AN142" i="2"/>
  <c r="AM142" i="2"/>
  <c r="AQ421" i="2"/>
  <c r="AQ420" i="2"/>
  <c r="AQ419" i="2"/>
  <c r="AQ418" i="2"/>
  <c r="AQ417" i="2"/>
  <c r="AQ416" i="2"/>
  <c r="AQ415" i="2"/>
  <c r="AQ414" i="2"/>
  <c r="AQ413" i="2"/>
  <c r="AQ378" i="2"/>
  <c r="AS378" i="2"/>
  <c r="AZ378" i="2"/>
  <c r="AR378" i="2"/>
  <c r="AY378" i="2"/>
  <c r="AV378" i="2"/>
  <c r="AW378" i="2"/>
  <c r="AX378" i="2"/>
  <c r="AU378" i="2"/>
  <c r="AT378" i="2"/>
  <c r="AP378" i="2"/>
  <c r="AO378" i="2"/>
  <c r="AN378" i="2"/>
  <c r="AM378" i="2"/>
  <c r="AQ377" i="2"/>
  <c r="AS377" i="2"/>
  <c r="AZ377" i="2"/>
  <c r="AR377" i="2"/>
  <c r="AY377" i="2"/>
  <c r="AV377" i="2"/>
  <c r="AW377" i="2"/>
  <c r="AX377" i="2"/>
  <c r="AU377" i="2"/>
  <c r="AT377" i="2"/>
  <c r="AP377" i="2"/>
  <c r="AO377" i="2"/>
  <c r="AN377" i="2"/>
  <c r="AM377" i="2"/>
  <c r="AQ376" i="2"/>
  <c r="AS376" i="2"/>
  <c r="AZ376" i="2"/>
  <c r="AR376" i="2"/>
  <c r="AY376" i="2"/>
  <c r="AV376" i="2"/>
  <c r="AW376" i="2"/>
  <c r="AX376" i="2"/>
  <c r="AU376" i="2"/>
  <c r="AT376" i="2"/>
  <c r="AP376" i="2"/>
  <c r="AO376" i="2"/>
  <c r="AN376" i="2"/>
  <c r="AM376" i="2"/>
  <c r="AQ375" i="2"/>
  <c r="AS375" i="2"/>
  <c r="AZ375" i="2"/>
  <c r="AR375" i="2"/>
  <c r="AY375" i="2"/>
  <c r="AV375" i="2"/>
  <c r="AW375" i="2"/>
  <c r="AX375" i="2"/>
  <c r="AU375" i="2"/>
  <c r="AT375" i="2"/>
  <c r="AP375" i="2"/>
  <c r="AO375" i="2"/>
  <c r="AN375" i="2"/>
  <c r="AM375" i="2"/>
  <c r="AQ374" i="2"/>
  <c r="AS374" i="2"/>
  <c r="AZ374" i="2"/>
  <c r="AR374" i="2"/>
  <c r="AY374" i="2"/>
  <c r="AV374" i="2"/>
  <c r="AW374" i="2"/>
  <c r="AX374" i="2"/>
  <c r="AU374" i="2"/>
  <c r="AT374" i="2"/>
  <c r="AP374" i="2"/>
  <c r="AO374" i="2"/>
  <c r="AN374" i="2"/>
  <c r="AM374" i="2"/>
  <c r="AQ373" i="2"/>
  <c r="AS373" i="2"/>
  <c r="AZ373" i="2"/>
  <c r="AR373" i="2"/>
  <c r="AY373" i="2"/>
  <c r="AV373" i="2"/>
  <c r="AW373" i="2"/>
  <c r="AX373" i="2"/>
  <c r="AU373" i="2"/>
  <c r="AT373" i="2"/>
  <c r="AP373" i="2"/>
  <c r="AO373" i="2"/>
  <c r="AN373" i="2"/>
  <c r="AM373" i="2"/>
  <c r="AQ372" i="2"/>
  <c r="AS372" i="2"/>
  <c r="AZ372" i="2"/>
  <c r="AR372" i="2"/>
  <c r="AY372" i="2"/>
  <c r="AV372" i="2"/>
  <c r="AW372" i="2"/>
  <c r="AX372" i="2"/>
  <c r="AU372" i="2"/>
  <c r="AT372" i="2"/>
  <c r="AP372" i="2"/>
  <c r="AO372" i="2"/>
  <c r="AN372" i="2"/>
  <c r="AM372" i="2"/>
  <c r="AQ371" i="2"/>
  <c r="AS371" i="2"/>
  <c r="AZ371" i="2"/>
  <c r="AR371" i="2"/>
  <c r="AY371" i="2"/>
  <c r="AV371" i="2"/>
  <c r="AW371" i="2"/>
  <c r="AX371" i="2"/>
  <c r="AU371" i="2"/>
  <c r="AT371" i="2"/>
  <c r="AP371" i="2"/>
  <c r="AO371" i="2"/>
  <c r="AN371" i="2"/>
  <c r="AM371" i="2"/>
  <c r="AQ370" i="2"/>
  <c r="AS370" i="2"/>
  <c r="AZ370" i="2"/>
  <c r="AR370" i="2"/>
  <c r="AY370" i="2"/>
  <c r="AV370" i="2"/>
  <c r="AW370" i="2"/>
  <c r="AX370" i="2"/>
  <c r="AU370" i="2"/>
  <c r="AT370" i="2"/>
  <c r="AP370" i="2"/>
  <c r="AO370" i="2"/>
  <c r="AN370" i="2"/>
  <c r="AM370" i="2"/>
  <c r="AQ369" i="2"/>
  <c r="AS369" i="2"/>
  <c r="AZ369" i="2"/>
  <c r="AR369" i="2"/>
  <c r="AY369" i="2"/>
  <c r="AV369" i="2"/>
  <c r="AW369" i="2"/>
  <c r="AX369" i="2"/>
  <c r="AU369" i="2"/>
  <c r="AT369" i="2"/>
  <c r="AP369" i="2"/>
  <c r="AO369" i="2"/>
  <c r="AN369" i="2"/>
  <c r="AM369" i="2"/>
  <c r="AQ368" i="2"/>
  <c r="AS368" i="2"/>
  <c r="AZ368" i="2"/>
  <c r="AR368" i="2"/>
  <c r="AY368" i="2"/>
  <c r="AV368" i="2"/>
  <c r="AW368" i="2"/>
  <c r="AX368" i="2"/>
  <c r="AU368" i="2"/>
  <c r="AT368" i="2"/>
  <c r="AP368" i="2"/>
  <c r="AO368" i="2"/>
  <c r="AN368" i="2"/>
  <c r="AM368" i="2"/>
  <c r="AQ367" i="2"/>
  <c r="AS367" i="2"/>
  <c r="AZ367" i="2"/>
  <c r="AR367" i="2"/>
  <c r="AY367" i="2"/>
  <c r="AV367" i="2"/>
  <c r="AW367" i="2"/>
  <c r="AX367" i="2"/>
  <c r="AU367" i="2"/>
  <c r="AT367" i="2"/>
  <c r="AP367" i="2"/>
  <c r="AO367" i="2"/>
  <c r="AN367" i="2"/>
  <c r="AM367" i="2"/>
  <c r="AQ366" i="2"/>
  <c r="AS366" i="2"/>
  <c r="AZ366" i="2"/>
  <c r="AR366" i="2"/>
  <c r="AY366" i="2"/>
  <c r="AV366" i="2"/>
  <c r="AW366" i="2"/>
  <c r="AX366" i="2"/>
  <c r="AU366" i="2"/>
  <c r="AT366" i="2"/>
  <c r="AP366" i="2"/>
  <c r="AO366" i="2"/>
  <c r="AN366" i="2"/>
  <c r="AM366" i="2"/>
  <c r="AQ365" i="2"/>
  <c r="AS365" i="2"/>
  <c r="AZ365" i="2"/>
  <c r="AR365" i="2"/>
  <c r="AY365" i="2"/>
  <c r="AV365" i="2"/>
  <c r="AW365" i="2"/>
  <c r="AX365" i="2"/>
  <c r="AU365" i="2"/>
  <c r="AT365" i="2"/>
  <c r="AP365" i="2"/>
  <c r="AO365" i="2"/>
  <c r="AN365" i="2"/>
  <c r="AM365" i="2"/>
  <c r="AQ364" i="2"/>
  <c r="AS364" i="2"/>
  <c r="AZ364" i="2"/>
  <c r="AR364" i="2"/>
  <c r="AY364" i="2"/>
  <c r="AV364" i="2"/>
  <c r="AW364" i="2"/>
  <c r="AX364" i="2"/>
  <c r="AU364" i="2"/>
  <c r="AT364" i="2"/>
  <c r="AP364" i="2"/>
  <c r="AO364" i="2"/>
  <c r="AN364" i="2"/>
  <c r="AM364" i="2"/>
  <c r="AQ363" i="2"/>
  <c r="AS363" i="2"/>
  <c r="AZ363" i="2"/>
  <c r="AR363" i="2"/>
  <c r="AY363" i="2"/>
  <c r="AV363" i="2"/>
  <c r="AW363" i="2"/>
  <c r="AX363" i="2"/>
  <c r="AU363" i="2"/>
  <c r="AT363" i="2"/>
  <c r="AP363" i="2"/>
  <c r="AO363" i="2"/>
  <c r="AN363" i="2"/>
  <c r="AM363" i="2"/>
  <c r="AQ362" i="2"/>
  <c r="AS362" i="2"/>
  <c r="AZ362" i="2"/>
  <c r="AR362" i="2"/>
  <c r="AY362" i="2"/>
  <c r="AV362" i="2"/>
  <c r="AW362" i="2"/>
  <c r="AX362" i="2"/>
  <c r="AU362" i="2"/>
  <c r="AT362" i="2"/>
  <c r="AP362" i="2"/>
  <c r="AO362" i="2"/>
  <c r="AN362" i="2"/>
  <c r="AM362" i="2"/>
  <c r="AQ361" i="2"/>
  <c r="AS361" i="2"/>
  <c r="AZ361" i="2"/>
  <c r="AR361" i="2"/>
  <c r="AY361" i="2"/>
  <c r="AV361" i="2"/>
  <c r="AW361" i="2"/>
  <c r="AX361" i="2"/>
  <c r="AU361" i="2"/>
  <c r="AT361" i="2"/>
  <c r="AP361" i="2"/>
  <c r="AO361" i="2"/>
  <c r="AN361" i="2"/>
  <c r="AM361" i="2"/>
  <c r="AQ360" i="2"/>
  <c r="AS360" i="2"/>
  <c r="AZ360" i="2"/>
  <c r="AR360" i="2"/>
  <c r="AY360" i="2"/>
  <c r="AV360" i="2"/>
  <c r="AW360" i="2"/>
  <c r="AX360" i="2"/>
  <c r="AU360" i="2"/>
  <c r="AT360" i="2"/>
  <c r="AP360" i="2"/>
  <c r="AO360" i="2"/>
  <c r="AN360" i="2"/>
  <c r="AM360" i="2"/>
  <c r="AQ359" i="2"/>
  <c r="AS359" i="2"/>
  <c r="AZ359" i="2"/>
  <c r="AR359" i="2"/>
  <c r="AY359" i="2"/>
  <c r="AV359" i="2"/>
  <c r="AW359" i="2"/>
  <c r="AX359" i="2"/>
  <c r="AU359" i="2"/>
  <c r="AT359" i="2"/>
  <c r="AP359" i="2"/>
  <c r="AO359" i="2"/>
  <c r="AN359" i="2"/>
  <c r="AM359" i="2"/>
  <c r="AQ358" i="2"/>
  <c r="AS358" i="2"/>
  <c r="AZ358" i="2"/>
  <c r="AR358" i="2"/>
  <c r="AY358" i="2"/>
  <c r="AV358" i="2"/>
  <c r="AW358" i="2"/>
  <c r="AX358" i="2"/>
  <c r="AU358" i="2"/>
  <c r="AT358" i="2"/>
  <c r="AP358" i="2"/>
  <c r="AO358" i="2"/>
  <c r="AN358" i="2"/>
  <c r="AM358" i="2"/>
  <c r="AQ357" i="2"/>
  <c r="AS357" i="2"/>
  <c r="AZ357" i="2"/>
  <c r="AR357" i="2"/>
  <c r="AY357" i="2"/>
  <c r="AV357" i="2"/>
  <c r="AW357" i="2"/>
  <c r="AX357" i="2"/>
  <c r="AU357" i="2"/>
  <c r="AT357" i="2"/>
  <c r="AP357" i="2"/>
  <c r="AO357" i="2"/>
  <c r="AN357" i="2"/>
  <c r="AM357" i="2"/>
  <c r="AQ356" i="2"/>
  <c r="AS356" i="2"/>
  <c r="AZ356" i="2"/>
  <c r="AR356" i="2"/>
  <c r="AY356" i="2"/>
  <c r="AV356" i="2"/>
  <c r="AW356" i="2"/>
  <c r="AX356" i="2"/>
  <c r="AU356" i="2"/>
  <c r="AT356" i="2"/>
  <c r="AP356" i="2"/>
  <c r="AO356" i="2"/>
  <c r="AN356" i="2"/>
  <c r="AM356" i="2"/>
  <c r="AQ355" i="2"/>
  <c r="AS355" i="2"/>
  <c r="AZ355" i="2"/>
  <c r="AR355" i="2"/>
  <c r="AY355" i="2"/>
  <c r="AV355" i="2"/>
  <c r="AW355" i="2"/>
  <c r="AX355" i="2"/>
  <c r="AU355" i="2"/>
  <c r="AT355" i="2"/>
  <c r="AP355" i="2"/>
  <c r="AO355" i="2"/>
  <c r="AN355" i="2"/>
  <c r="AM355" i="2"/>
  <c r="AQ354" i="2"/>
  <c r="AS354" i="2"/>
  <c r="AZ354" i="2"/>
  <c r="AR354" i="2"/>
  <c r="AY354" i="2"/>
  <c r="AV354" i="2"/>
  <c r="AW354" i="2"/>
  <c r="AX354" i="2"/>
  <c r="AU354" i="2"/>
  <c r="AT354" i="2"/>
  <c r="AP354" i="2"/>
  <c r="AO354" i="2"/>
  <c r="AN354" i="2"/>
  <c r="AM354" i="2"/>
  <c r="AQ353" i="2"/>
  <c r="AS353" i="2"/>
  <c r="AZ353" i="2"/>
  <c r="AR353" i="2"/>
  <c r="AY353" i="2"/>
  <c r="AV353" i="2"/>
  <c r="AW353" i="2"/>
  <c r="AX353" i="2"/>
  <c r="AU353" i="2"/>
  <c r="AT353" i="2"/>
  <c r="AP353" i="2"/>
  <c r="AO353" i="2"/>
  <c r="AN353" i="2"/>
  <c r="AM353" i="2"/>
  <c r="AQ352" i="2"/>
  <c r="AS352" i="2"/>
  <c r="AZ352" i="2"/>
  <c r="AR352" i="2"/>
  <c r="AY352" i="2"/>
  <c r="AV352" i="2"/>
  <c r="AW352" i="2"/>
  <c r="AX352" i="2"/>
  <c r="AU352" i="2"/>
  <c r="AT352" i="2"/>
  <c r="AP352" i="2"/>
  <c r="AO352" i="2"/>
  <c r="AN352" i="2"/>
  <c r="AM352" i="2"/>
  <c r="AQ351" i="2"/>
  <c r="AS351" i="2"/>
  <c r="AZ351" i="2"/>
  <c r="AR351" i="2"/>
  <c r="AY351" i="2"/>
  <c r="AV351" i="2"/>
  <c r="AW351" i="2"/>
  <c r="AX351" i="2"/>
  <c r="AU351" i="2"/>
  <c r="AT351" i="2"/>
  <c r="AP351" i="2"/>
  <c r="AO351" i="2"/>
  <c r="AN351" i="2"/>
  <c r="AM351" i="2"/>
  <c r="AQ350" i="2"/>
  <c r="AS350" i="2"/>
  <c r="AZ350" i="2"/>
  <c r="AR350" i="2"/>
  <c r="AY350" i="2"/>
  <c r="AV350" i="2"/>
  <c r="AW350" i="2"/>
  <c r="AX350" i="2"/>
  <c r="AU350" i="2"/>
  <c r="AT350" i="2"/>
  <c r="AP350" i="2"/>
  <c r="AO350" i="2"/>
  <c r="AN350" i="2"/>
  <c r="AM350" i="2"/>
  <c r="AQ349" i="2"/>
  <c r="AS349" i="2"/>
  <c r="AZ349" i="2"/>
  <c r="AR349" i="2"/>
  <c r="AY349" i="2"/>
  <c r="AV349" i="2"/>
  <c r="AW349" i="2"/>
  <c r="AX349" i="2"/>
  <c r="AU349" i="2"/>
  <c r="AT349" i="2"/>
  <c r="AP349" i="2"/>
  <c r="AO349" i="2"/>
  <c r="AN349" i="2"/>
  <c r="AM34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S233" i="2"/>
  <c r="AZ233" i="2"/>
  <c r="AR233" i="2"/>
  <c r="AY233" i="2"/>
  <c r="AV233" i="2"/>
  <c r="AW233" i="2"/>
  <c r="AX233" i="2"/>
  <c r="AU233" i="2"/>
  <c r="AT233" i="2"/>
  <c r="AP233" i="2"/>
  <c r="AO233" i="2"/>
  <c r="AN233" i="2"/>
  <c r="AM233" i="2"/>
  <c r="AS232" i="2"/>
  <c r="AR232" i="2"/>
  <c r="AY232" i="2"/>
  <c r="AV232" i="2"/>
  <c r="AW232" i="2"/>
  <c r="AX232" i="2"/>
  <c r="AU232" i="2"/>
  <c r="AT232" i="2"/>
  <c r="AP232" i="2"/>
  <c r="AO232" i="2"/>
  <c r="AM232" i="2"/>
  <c r="AQ231" i="2"/>
  <c r="AS231" i="2"/>
  <c r="AZ231" i="2"/>
  <c r="AR231" i="2"/>
  <c r="AY231" i="2"/>
  <c r="AV231" i="2"/>
  <c r="AW231" i="2"/>
  <c r="AX231" i="2"/>
  <c r="AU231" i="2"/>
  <c r="AT231" i="2"/>
  <c r="AP231" i="2"/>
  <c r="AO231" i="2"/>
  <c r="AN231" i="2"/>
  <c r="AM231" i="2"/>
  <c r="AQ230" i="2"/>
  <c r="AS230" i="2"/>
  <c r="AZ230" i="2"/>
  <c r="AR230" i="2"/>
  <c r="AY230" i="2"/>
  <c r="AV230" i="2"/>
  <c r="AW230" i="2"/>
  <c r="AX230" i="2"/>
  <c r="AU230" i="2"/>
  <c r="AT230" i="2"/>
  <c r="AP230" i="2"/>
  <c r="AO230" i="2"/>
  <c r="AN230" i="2"/>
  <c r="AM230" i="2"/>
  <c r="AQ229" i="2"/>
  <c r="AS229" i="2"/>
  <c r="AZ229" i="2"/>
  <c r="AR229" i="2"/>
  <c r="AY229" i="2"/>
  <c r="AV229" i="2"/>
  <c r="AW229" i="2"/>
  <c r="AX229" i="2"/>
  <c r="AU229" i="2"/>
  <c r="AT229" i="2"/>
  <c r="AP229" i="2"/>
  <c r="AO229" i="2"/>
  <c r="AN229" i="2"/>
  <c r="AM229" i="2"/>
  <c r="AQ228" i="2"/>
  <c r="AS228" i="2"/>
  <c r="AZ228" i="2"/>
  <c r="AR228" i="2"/>
  <c r="AY228" i="2"/>
  <c r="AV228" i="2"/>
  <c r="AW228" i="2"/>
  <c r="AX228" i="2"/>
  <c r="AU228" i="2"/>
  <c r="AT228" i="2"/>
  <c r="AP228" i="2"/>
  <c r="AO228" i="2"/>
  <c r="AN228" i="2"/>
  <c r="AM228" i="2"/>
  <c r="AQ227" i="2"/>
  <c r="AS227" i="2"/>
  <c r="AZ227" i="2"/>
  <c r="AR227" i="2"/>
  <c r="AY227" i="2"/>
  <c r="AV227" i="2"/>
  <c r="AW227" i="2"/>
  <c r="AX227" i="2"/>
  <c r="AU227" i="2"/>
  <c r="AT227" i="2"/>
  <c r="AP227" i="2"/>
  <c r="AO227" i="2"/>
  <c r="AN227" i="2"/>
  <c r="AM227" i="2"/>
  <c r="AQ226" i="2"/>
  <c r="AS226" i="2"/>
  <c r="AZ226" i="2"/>
  <c r="AR226" i="2"/>
  <c r="AY226" i="2"/>
  <c r="AV226" i="2"/>
  <c r="AW226" i="2"/>
  <c r="AX226" i="2"/>
  <c r="AU226" i="2"/>
  <c r="AT226" i="2"/>
  <c r="AP226" i="2"/>
  <c r="AO226" i="2"/>
  <c r="AN226" i="2"/>
  <c r="AM226" i="2"/>
  <c r="AQ225" i="2"/>
  <c r="AS225" i="2"/>
  <c r="AZ225" i="2"/>
  <c r="AR225" i="2"/>
  <c r="AY225" i="2"/>
  <c r="AV225" i="2"/>
  <c r="AW225" i="2"/>
  <c r="AX225" i="2"/>
  <c r="AU225" i="2"/>
  <c r="AT225" i="2"/>
  <c r="AP225" i="2"/>
  <c r="AO225" i="2"/>
  <c r="AN225" i="2"/>
  <c r="AM225" i="2"/>
  <c r="AQ224" i="2"/>
  <c r="AS224" i="2"/>
  <c r="AZ224" i="2"/>
  <c r="AR224" i="2"/>
  <c r="AY224" i="2"/>
  <c r="AV224" i="2"/>
  <c r="AW224" i="2"/>
  <c r="AX224" i="2"/>
  <c r="AU224" i="2"/>
  <c r="AT224" i="2"/>
  <c r="AP224" i="2"/>
  <c r="AO224" i="2"/>
  <c r="AN224" i="2"/>
  <c r="AM224" i="2"/>
  <c r="AQ223" i="2"/>
  <c r="AS223" i="2"/>
  <c r="AZ223" i="2"/>
  <c r="AR223" i="2"/>
  <c r="AY223" i="2"/>
  <c r="AV223" i="2"/>
  <c r="AW223" i="2"/>
  <c r="AX223" i="2"/>
  <c r="AU223" i="2"/>
  <c r="AT223" i="2"/>
  <c r="AP223" i="2"/>
  <c r="AO223" i="2"/>
  <c r="AN223" i="2"/>
  <c r="AS222" i="2"/>
  <c r="AR222" i="2"/>
  <c r="AY222" i="2"/>
  <c r="AV222" i="2"/>
  <c r="AW222" i="2"/>
  <c r="AX222" i="2"/>
  <c r="AU222" i="2"/>
  <c r="AT222" i="2"/>
  <c r="AP222" i="2"/>
  <c r="AO222" i="2"/>
  <c r="AN222" i="2"/>
  <c r="AM222" i="2"/>
  <c r="AQ221" i="2"/>
  <c r="AS221" i="2"/>
  <c r="AZ221" i="2"/>
  <c r="AR221" i="2"/>
  <c r="AY221" i="2"/>
  <c r="AV221" i="2"/>
  <c r="AW221" i="2"/>
  <c r="AX221" i="2"/>
  <c r="AU221" i="2"/>
  <c r="AT221" i="2"/>
  <c r="AP221" i="2"/>
  <c r="AO221" i="2"/>
  <c r="AN221" i="2"/>
  <c r="AM221" i="2"/>
  <c r="AQ220" i="2"/>
  <c r="AS220" i="2"/>
  <c r="AZ220" i="2"/>
  <c r="AR220" i="2"/>
  <c r="AY220" i="2"/>
  <c r="AV220" i="2"/>
  <c r="AW220" i="2"/>
  <c r="AX220" i="2"/>
  <c r="AU220" i="2"/>
  <c r="AT220" i="2"/>
  <c r="AP220" i="2"/>
  <c r="AO220" i="2"/>
  <c r="AN220" i="2"/>
  <c r="AM220" i="2"/>
  <c r="AQ219" i="2"/>
  <c r="AS219" i="2"/>
  <c r="AZ219" i="2"/>
  <c r="AR219" i="2"/>
  <c r="AY219" i="2"/>
  <c r="AV219" i="2"/>
  <c r="AW219" i="2"/>
  <c r="AX219" i="2"/>
  <c r="AU219" i="2"/>
  <c r="AT219" i="2"/>
  <c r="AP219" i="2"/>
  <c r="AO219" i="2"/>
  <c r="AN219" i="2"/>
  <c r="AM219" i="2"/>
  <c r="AS218" i="2"/>
  <c r="AR218" i="2"/>
  <c r="AY218" i="2"/>
  <c r="AV218" i="2"/>
  <c r="AW218" i="2"/>
  <c r="AX218" i="2"/>
  <c r="AU218" i="2"/>
  <c r="AT218" i="2"/>
  <c r="AP218" i="2"/>
  <c r="AO218" i="2"/>
  <c r="AN218" i="2"/>
  <c r="AM218" i="2"/>
  <c r="AQ217" i="2"/>
  <c r="AS217" i="2"/>
  <c r="AZ217" i="2"/>
  <c r="AR217" i="2"/>
  <c r="AY217" i="2"/>
  <c r="AV217" i="2"/>
  <c r="AW217" i="2"/>
  <c r="AX217" i="2"/>
  <c r="AU217" i="2"/>
  <c r="AT217" i="2"/>
  <c r="AP217" i="2"/>
  <c r="AO217" i="2"/>
  <c r="AN217" i="2"/>
  <c r="AM217" i="2"/>
  <c r="AQ216" i="2"/>
  <c r="AS216" i="2"/>
  <c r="AZ216" i="2"/>
  <c r="AR216" i="2"/>
  <c r="AY216" i="2"/>
  <c r="AV216" i="2"/>
  <c r="AW216" i="2"/>
  <c r="AX216" i="2"/>
  <c r="AU216" i="2"/>
  <c r="AT216" i="2"/>
  <c r="AP216" i="2"/>
  <c r="AO216" i="2"/>
  <c r="AN216" i="2"/>
  <c r="AM216" i="2"/>
  <c r="AQ215" i="2"/>
  <c r="AS215" i="2"/>
  <c r="AZ215" i="2"/>
  <c r="AR215" i="2"/>
  <c r="AY215" i="2"/>
  <c r="AV215" i="2"/>
  <c r="AW215" i="2"/>
  <c r="AX215" i="2"/>
  <c r="AU215" i="2"/>
  <c r="AT215" i="2"/>
  <c r="AP215" i="2"/>
  <c r="AO215" i="2"/>
  <c r="AN215" i="2"/>
  <c r="AM215" i="2"/>
  <c r="AQ214" i="2"/>
  <c r="AS214" i="2"/>
  <c r="AZ214" i="2"/>
  <c r="AR214" i="2"/>
  <c r="AY214" i="2"/>
  <c r="AV214" i="2"/>
  <c r="AW214" i="2"/>
  <c r="AX214" i="2"/>
  <c r="AU214" i="2"/>
  <c r="AT214" i="2"/>
  <c r="AP214" i="2"/>
  <c r="AO214" i="2"/>
  <c r="AN214" i="2"/>
  <c r="AM214" i="2"/>
  <c r="AQ213" i="2"/>
  <c r="AS213" i="2"/>
  <c r="AZ213" i="2"/>
  <c r="AR213" i="2"/>
  <c r="AY213" i="2"/>
  <c r="AV213" i="2"/>
  <c r="AW213" i="2"/>
  <c r="AX213" i="2"/>
  <c r="AU213" i="2"/>
  <c r="AT213" i="2"/>
  <c r="AP213" i="2"/>
  <c r="AO213" i="2"/>
  <c r="AN213" i="2"/>
  <c r="AM213" i="2"/>
  <c r="AQ212" i="2"/>
  <c r="AS212" i="2"/>
  <c r="AZ212" i="2"/>
  <c r="AR212" i="2"/>
  <c r="AY212" i="2"/>
  <c r="AV212" i="2"/>
  <c r="AW212" i="2"/>
  <c r="AX212" i="2"/>
  <c r="AU212" i="2"/>
  <c r="AT212" i="2"/>
  <c r="AP212" i="2"/>
  <c r="AO212" i="2"/>
  <c r="AN212" i="2"/>
  <c r="AM212" i="2"/>
  <c r="AQ211" i="2"/>
  <c r="AS211" i="2"/>
  <c r="AZ211" i="2"/>
  <c r="AR211" i="2"/>
  <c r="AY211" i="2"/>
  <c r="AV211" i="2"/>
  <c r="AW211" i="2"/>
  <c r="AX211" i="2"/>
  <c r="AU211" i="2"/>
  <c r="AT211" i="2"/>
  <c r="AP211" i="2"/>
  <c r="AO211" i="2"/>
  <c r="AN211" i="2"/>
  <c r="AM211" i="2"/>
  <c r="AS210" i="2"/>
  <c r="AR210" i="2"/>
  <c r="AY210" i="2"/>
  <c r="AV210" i="2"/>
  <c r="AW210" i="2"/>
  <c r="AX210" i="2"/>
  <c r="AU210" i="2"/>
  <c r="AT210" i="2"/>
  <c r="AP210" i="2"/>
  <c r="AO210" i="2"/>
  <c r="AN210" i="2"/>
  <c r="AM210" i="2"/>
  <c r="AS209" i="2"/>
  <c r="AR209" i="2"/>
  <c r="AY209" i="2"/>
  <c r="AV209" i="2"/>
  <c r="AW209" i="2"/>
  <c r="AX209" i="2"/>
  <c r="AU209" i="2"/>
  <c r="AT209" i="2"/>
  <c r="AP209" i="2"/>
  <c r="AO209" i="2"/>
  <c r="AN209" i="2"/>
  <c r="AM209" i="2"/>
  <c r="AQ208" i="2"/>
  <c r="AS208" i="2"/>
  <c r="AZ208" i="2"/>
  <c r="AR208" i="2"/>
  <c r="AY208" i="2"/>
  <c r="AV208" i="2"/>
  <c r="AW208" i="2"/>
  <c r="AX208" i="2"/>
  <c r="AU208" i="2"/>
  <c r="AT208" i="2"/>
  <c r="AP208" i="2"/>
  <c r="AO208" i="2"/>
  <c r="AN208" i="2"/>
  <c r="AM208" i="2"/>
  <c r="AS207" i="2"/>
  <c r="AR207" i="2"/>
  <c r="AY207" i="2"/>
  <c r="AV207" i="2"/>
  <c r="AW207" i="2"/>
  <c r="AX207" i="2"/>
  <c r="AU207" i="2"/>
  <c r="AT207" i="2"/>
  <c r="AP207" i="2"/>
  <c r="AO207" i="2"/>
  <c r="AM207" i="2"/>
  <c r="AQ206" i="2"/>
  <c r="AS206" i="2"/>
  <c r="AZ206" i="2"/>
  <c r="AR206" i="2"/>
  <c r="AY206" i="2"/>
  <c r="AV206" i="2"/>
  <c r="AW206" i="2"/>
  <c r="AX206" i="2"/>
  <c r="AU206" i="2"/>
  <c r="AT206" i="2"/>
  <c r="AP206" i="2"/>
  <c r="AO206" i="2"/>
  <c r="AN206" i="2"/>
  <c r="AM206" i="2"/>
  <c r="AQ205" i="2"/>
  <c r="AS205" i="2"/>
  <c r="AZ205" i="2"/>
  <c r="AR205" i="2"/>
  <c r="AY205" i="2"/>
  <c r="AV205" i="2"/>
  <c r="AW205" i="2"/>
  <c r="AX205" i="2"/>
  <c r="AU205" i="2"/>
  <c r="AT205" i="2"/>
  <c r="AP205" i="2"/>
  <c r="AO205" i="2"/>
  <c r="AN205" i="2"/>
  <c r="AM205" i="2"/>
  <c r="AQ204" i="2"/>
  <c r="AS204" i="2"/>
  <c r="AZ204" i="2"/>
  <c r="AR204" i="2"/>
  <c r="AY204" i="2"/>
  <c r="AV204" i="2"/>
  <c r="AW204" i="2"/>
  <c r="AX204" i="2"/>
  <c r="AU204" i="2"/>
  <c r="AT204" i="2"/>
  <c r="AP204" i="2"/>
  <c r="AO204" i="2"/>
  <c r="AN204" i="2"/>
  <c r="AM204" i="2"/>
  <c r="AQ71" i="2"/>
  <c r="AS71" i="2"/>
  <c r="AZ71" i="2"/>
  <c r="AR71" i="2"/>
  <c r="AY71" i="2"/>
  <c r="AV71" i="2"/>
  <c r="AW71" i="2"/>
  <c r="AX71" i="2"/>
  <c r="AU71" i="2"/>
  <c r="AT71" i="2"/>
  <c r="AP71" i="2"/>
  <c r="AO71" i="2"/>
  <c r="AN71" i="2"/>
  <c r="AM71" i="2"/>
  <c r="AQ70" i="2"/>
  <c r="AS70" i="2"/>
  <c r="AZ70" i="2"/>
  <c r="AR70" i="2"/>
  <c r="AY70" i="2"/>
  <c r="AV70" i="2"/>
  <c r="AW70" i="2"/>
  <c r="AX70" i="2"/>
  <c r="AU70" i="2"/>
  <c r="AT70" i="2"/>
  <c r="AP70" i="2"/>
  <c r="AO70" i="2"/>
  <c r="AN70" i="2"/>
  <c r="AM70" i="2"/>
  <c r="AQ69" i="2"/>
  <c r="AS69" i="2"/>
  <c r="AZ69" i="2"/>
  <c r="AR69" i="2"/>
  <c r="AY69" i="2"/>
  <c r="AV69" i="2"/>
  <c r="AW69" i="2"/>
  <c r="AX69" i="2"/>
  <c r="AU69" i="2"/>
  <c r="AT69" i="2"/>
  <c r="AP69" i="2"/>
  <c r="AO69" i="2"/>
  <c r="AN69" i="2"/>
  <c r="AM69" i="2"/>
  <c r="AQ68" i="2"/>
  <c r="AS68" i="2"/>
  <c r="AZ68" i="2"/>
  <c r="AR68" i="2"/>
  <c r="AY68" i="2"/>
  <c r="AV68" i="2"/>
  <c r="AW68" i="2"/>
  <c r="AX68" i="2"/>
  <c r="AU68" i="2"/>
  <c r="AT68" i="2"/>
  <c r="AP68" i="2"/>
  <c r="AO68" i="2"/>
  <c r="AN68" i="2"/>
  <c r="AM68" i="2"/>
  <c r="AQ67" i="2"/>
  <c r="AS67" i="2"/>
  <c r="AZ67" i="2"/>
  <c r="AR67" i="2"/>
  <c r="AY67" i="2"/>
  <c r="AV67" i="2"/>
  <c r="AW67" i="2"/>
  <c r="AX67" i="2"/>
  <c r="AU67" i="2"/>
  <c r="AT67" i="2"/>
  <c r="AP67" i="2"/>
  <c r="AO67" i="2"/>
  <c r="AN67" i="2"/>
  <c r="AM67" i="2"/>
  <c r="AQ66" i="2"/>
  <c r="AS66" i="2"/>
  <c r="AZ66" i="2"/>
  <c r="AR66" i="2"/>
  <c r="AY66" i="2"/>
  <c r="AV66" i="2"/>
  <c r="AW66" i="2"/>
  <c r="AX66" i="2"/>
  <c r="AU66" i="2"/>
  <c r="AT66" i="2"/>
  <c r="AP66" i="2"/>
  <c r="AO66" i="2"/>
  <c r="AN66" i="2"/>
  <c r="AM66" i="2"/>
  <c r="AQ65" i="2"/>
  <c r="AS65" i="2"/>
  <c r="AZ65" i="2"/>
  <c r="AR65" i="2"/>
  <c r="AY65" i="2"/>
  <c r="AV65" i="2"/>
  <c r="AW65" i="2"/>
  <c r="AX65" i="2"/>
  <c r="AU65" i="2"/>
  <c r="AT65" i="2"/>
  <c r="AP65" i="2"/>
  <c r="AO65" i="2"/>
  <c r="AN65" i="2"/>
  <c r="AM65" i="2"/>
  <c r="AQ64" i="2"/>
  <c r="AS64" i="2"/>
  <c r="AZ64" i="2"/>
  <c r="AR64" i="2"/>
  <c r="AY64" i="2"/>
  <c r="AV64" i="2"/>
  <c r="AW64" i="2"/>
  <c r="AX64" i="2"/>
  <c r="AU64" i="2"/>
  <c r="AT64" i="2"/>
  <c r="AP64" i="2"/>
  <c r="AO64" i="2"/>
  <c r="AN64" i="2"/>
  <c r="AM64" i="2"/>
  <c r="AQ63" i="2"/>
  <c r="AS63" i="2"/>
  <c r="AZ63" i="2"/>
  <c r="AR63" i="2"/>
  <c r="AY63" i="2"/>
  <c r="AV63" i="2"/>
  <c r="AW63" i="2"/>
  <c r="AX63" i="2"/>
  <c r="AU63" i="2"/>
  <c r="AT63" i="2"/>
  <c r="AP63" i="2"/>
  <c r="AO63" i="2"/>
  <c r="AN63" i="2"/>
  <c r="AM63" i="2"/>
  <c r="AQ62" i="2"/>
  <c r="AS62" i="2"/>
  <c r="AZ62" i="2"/>
  <c r="AR62" i="2"/>
  <c r="AY62" i="2"/>
  <c r="AV62" i="2"/>
  <c r="AW62" i="2"/>
  <c r="AX62" i="2"/>
  <c r="AU62" i="2"/>
  <c r="AT62" i="2"/>
  <c r="AP62" i="2"/>
  <c r="AO62" i="2"/>
  <c r="AN62" i="2"/>
  <c r="AM62" i="2"/>
  <c r="AQ61" i="2"/>
  <c r="AS61" i="2"/>
  <c r="AZ61" i="2"/>
  <c r="AR61" i="2"/>
  <c r="AY61" i="2"/>
  <c r="AV61" i="2"/>
  <c r="AW61" i="2"/>
  <c r="AX61" i="2"/>
  <c r="AU61" i="2"/>
  <c r="AT61" i="2"/>
  <c r="AP61" i="2"/>
  <c r="AO61" i="2"/>
  <c r="AN61" i="2"/>
  <c r="AM61" i="2"/>
  <c r="AQ60" i="2"/>
  <c r="AS60" i="2"/>
  <c r="AZ60" i="2"/>
  <c r="AR60" i="2"/>
  <c r="AY60" i="2"/>
  <c r="AV60" i="2"/>
  <c r="AW60" i="2"/>
  <c r="AX60" i="2"/>
  <c r="AU60" i="2"/>
  <c r="AT60" i="2"/>
  <c r="AP60" i="2"/>
  <c r="AO60" i="2"/>
  <c r="AN60" i="2"/>
  <c r="AM60" i="2"/>
  <c r="AQ59" i="2"/>
  <c r="AS59" i="2"/>
  <c r="AZ59" i="2"/>
  <c r="AR59" i="2"/>
  <c r="AY59" i="2"/>
  <c r="AV59" i="2"/>
  <c r="AW59" i="2"/>
  <c r="AX59" i="2"/>
  <c r="AU59" i="2"/>
  <c r="AT59" i="2"/>
  <c r="AP59" i="2"/>
  <c r="AO59" i="2"/>
  <c r="AN59" i="2"/>
  <c r="AM59" i="2"/>
  <c r="AQ58" i="2"/>
  <c r="AS58" i="2"/>
  <c r="AZ58" i="2"/>
  <c r="AR58" i="2"/>
  <c r="AY58" i="2"/>
  <c r="AV58" i="2"/>
  <c r="AW58" i="2"/>
  <c r="AX58" i="2"/>
  <c r="AU58" i="2"/>
  <c r="AT58" i="2"/>
  <c r="AP58" i="2"/>
  <c r="AO58" i="2"/>
  <c r="AN58" i="2"/>
  <c r="AM58" i="2"/>
  <c r="AQ57" i="2"/>
  <c r="AS57" i="2"/>
  <c r="AZ57" i="2"/>
  <c r="AR57" i="2"/>
  <c r="AY57" i="2"/>
  <c r="AV57" i="2"/>
  <c r="AW57" i="2"/>
  <c r="AX57" i="2"/>
  <c r="AU57" i="2"/>
  <c r="AT57" i="2"/>
  <c r="AP57" i="2"/>
  <c r="AO57" i="2"/>
  <c r="AN57" i="2"/>
  <c r="AM57" i="2"/>
  <c r="AQ56" i="2"/>
  <c r="AS56" i="2"/>
  <c r="AZ56" i="2"/>
  <c r="AR56" i="2"/>
  <c r="AY56" i="2"/>
  <c r="AV56" i="2"/>
  <c r="AW56" i="2"/>
  <c r="AX56" i="2"/>
  <c r="AU56" i="2"/>
  <c r="AT56" i="2"/>
  <c r="AP56" i="2"/>
  <c r="AO56" i="2"/>
  <c r="AN56" i="2"/>
  <c r="AM56" i="2"/>
  <c r="AQ55" i="2"/>
  <c r="AS55" i="2"/>
  <c r="AZ55" i="2"/>
  <c r="AR55" i="2"/>
  <c r="AY55" i="2"/>
  <c r="AV55" i="2"/>
  <c r="AW55" i="2"/>
  <c r="AX55" i="2"/>
  <c r="AU55" i="2"/>
  <c r="AT55" i="2"/>
  <c r="AP55" i="2"/>
  <c r="AO55" i="2"/>
  <c r="AN55" i="2"/>
  <c r="AM55" i="2"/>
</calcChain>
</file>

<file path=xl/sharedStrings.xml><?xml version="1.0" encoding="utf-8"?>
<sst xmlns="http://schemas.openxmlformats.org/spreadsheetml/2006/main" count="30807" uniqueCount="267">
  <si>
    <t>Stock</t>
  </si>
  <si>
    <t>Individual</t>
  </si>
  <si>
    <t>Location</t>
  </si>
  <si>
    <t>River</t>
  </si>
  <si>
    <t>Collection_date</t>
  </si>
  <si>
    <t>Loc_ab</t>
  </si>
  <si>
    <t>Pop_number</t>
  </si>
  <si>
    <t>RM</t>
  </si>
  <si>
    <t>Total_plates</t>
  </si>
  <si>
    <t>Jaw_length</t>
  </si>
  <si>
    <t>ascending_process</t>
  </si>
  <si>
    <t>body_depth</t>
  </si>
  <si>
    <t>pelvic_spine</t>
  </si>
  <si>
    <t>norm_pelvic_spine</t>
  </si>
  <si>
    <t>pelvic_gird_width</t>
  </si>
  <si>
    <t>norm_pelvic_gird_width</t>
  </si>
  <si>
    <t>pelvic_gird_length</t>
  </si>
  <si>
    <t>norm_pelvic_gird_length</t>
  </si>
  <si>
    <t>Gill_Raker</t>
  </si>
  <si>
    <t>Standard_Length</t>
  </si>
  <si>
    <t>orbit_dia</t>
  </si>
  <si>
    <t>snout_skull</t>
  </si>
  <si>
    <t>norm_snout_skull</t>
  </si>
  <si>
    <t>opercle_JV</t>
  </si>
  <si>
    <t>norm_opercle_JV</t>
  </si>
  <si>
    <t>opercle_JP</t>
  </si>
  <si>
    <t>norm_opercle_JP</t>
  </si>
  <si>
    <t>Elevation(ft)</t>
  </si>
  <si>
    <t>Millrace</t>
  </si>
  <si>
    <t>Middle Fork of the Willamette</t>
  </si>
  <si>
    <t>MlRc</t>
  </si>
  <si>
    <t>MilRc</t>
  </si>
  <si>
    <t>Cushman Slough</t>
  </si>
  <si>
    <t>Siuslaw</t>
  </si>
  <si>
    <t>Science Factory</t>
  </si>
  <si>
    <t>SciFac</t>
  </si>
  <si>
    <t>SciFc</t>
  </si>
  <si>
    <t>Reed Canyon</t>
  </si>
  <si>
    <t>Willamette River</t>
  </si>
  <si>
    <t>Reed</t>
  </si>
  <si>
    <t>South Jetty</t>
  </si>
  <si>
    <t>SthJet</t>
  </si>
  <si>
    <t>Columbia River NC</t>
  </si>
  <si>
    <t>Columbia River</t>
  </si>
  <si>
    <t>ColR</t>
  </si>
  <si>
    <t>Columbia River PAB</t>
  </si>
  <si>
    <t>Pudding Creek</t>
  </si>
  <si>
    <t>Pud</t>
  </si>
  <si>
    <t>Chub Site</t>
  </si>
  <si>
    <t>Chu</t>
  </si>
  <si>
    <t>Chub</t>
  </si>
  <si>
    <t>Walterville</t>
  </si>
  <si>
    <t>McKenzie</t>
  </si>
  <si>
    <t>Walt</t>
  </si>
  <si>
    <t>Rainbow Water</t>
  </si>
  <si>
    <t>RaB</t>
  </si>
  <si>
    <t>RanWt</t>
  </si>
  <si>
    <t>Riverbend</t>
  </si>
  <si>
    <t>RivB</t>
  </si>
  <si>
    <t>Leaburg Fish Hatchery</t>
  </si>
  <si>
    <t>LH</t>
  </si>
  <si>
    <t>LebHt</t>
  </si>
  <si>
    <t>McKenzie Oxbow</t>
  </si>
  <si>
    <t>Mck Ox</t>
  </si>
  <si>
    <t>MckOx</t>
  </si>
  <si>
    <t>Green Island</t>
  </si>
  <si>
    <t>Grn Is</t>
  </si>
  <si>
    <t>GrnIs</t>
  </si>
  <si>
    <t>Jont Creek</t>
  </si>
  <si>
    <t>Luckiamute</t>
  </si>
  <si>
    <t>Jont</t>
  </si>
  <si>
    <t>Blue Ruin Island</t>
  </si>
  <si>
    <t>BluR</t>
  </si>
  <si>
    <t>Leaburg Fish Trap</t>
  </si>
  <si>
    <t>LT(11/12)</t>
  </si>
  <si>
    <t>LebTp</t>
  </si>
  <si>
    <t>LT(12/12)</t>
  </si>
  <si>
    <t>LT(1/13)</t>
  </si>
  <si>
    <t>Wildish</t>
  </si>
  <si>
    <t>Wild</t>
  </si>
  <si>
    <t>Confluence Slough</t>
  </si>
  <si>
    <t>ConSl</t>
  </si>
  <si>
    <t>Confluence Island</t>
  </si>
  <si>
    <t>ConfIsl</t>
  </si>
  <si>
    <t>ConIs</t>
  </si>
  <si>
    <t>Coast Fork</t>
  </si>
  <si>
    <t>MtPisg</t>
  </si>
  <si>
    <t>Buell Miller Slough</t>
  </si>
  <si>
    <t>Santiam</t>
  </si>
  <si>
    <t>BuelMil</t>
  </si>
  <si>
    <t>BuMil</t>
  </si>
  <si>
    <t>Dunawi Creek</t>
  </si>
  <si>
    <t>Muddy Creek</t>
  </si>
  <si>
    <t>DunCr</t>
  </si>
  <si>
    <t>Finely Grey Creek Swamp</t>
  </si>
  <si>
    <t>Mary's</t>
  </si>
  <si>
    <t>Mary</t>
  </si>
  <si>
    <t>I-5 Side Channel</t>
  </si>
  <si>
    <t>I-5</t>
  </si>
  <si>
    <t>I-05</t>
  </si>
  <si>
    <t>Tyee Slough</t>
  </si>
  <si>
    <t>Mary's River</t>
  </si>
  <si>
    <t>Tyee</t>
  </si>
  <si>
    <t>Lynx Hollow Slough</t>
  </si>
  <si>
    <t>Lynx</t>
  </si>
  <si>
    <t>Autzen Slough</t>
  </si>
  <si>
    <t>Autz</t>
  </si>
  <si>
    <t>Dougren Slough</t>
  </si>
  <si>
    <t>MidFrk</t>
  </si>
  <si>
    <t>Stayton Public Works</t>
  </si>
  <si>
    <t>Santaim</t>
  </si>
  <si>
    <t>Sant</t>
  </si>
  <si>
    <t>Jasper Railroad Slough</t>
  </si>
  <si>
    <t>Jasp</t>
  </si>
  <si>
    <t>Green's Bridge</t>
  </si>
  <si>
    <t>Science Factory Pond ix</t>
  </si>
  <si>
    <t>Milk Creek</t>
  </si>
  <si>
    <t>Molalla</t>
  </si>
  <si>
    <t>Mola</t>
  </si>
  <si>
    <t>Mt Pisgah</t>
  </si>
  <si>
    <t>Coast Fork Will</t>
  </si>
  <si>
    <t>Cush</t>
  </si>
  <si>
    <t xml:space="preserve">Science Factory Pond </t>
  </si>
  <si>
    <t>LeabH</t>
  </si>
  <si>
    <t>SciFacPd</t>
  </si>
  <si>
    <t>norm_Jaw_length</t>
  </si>
  <si>
    <t>norm_2nd_dorsal_spine</t>
  </si>
  <si>
    <t>nrom_ascending_process</t>
  </si>
  <si>
    <t>norm_body_depth</t>
  </si>
  <si>
    <t>norm_orbit_dia</t>
  </si>
  <si>
    <t>JV/JP(norm)</t>
  </si>
  <si>
    <t>DugSl</t>
  </si>
  <si>
    <t>GrnBr</t>
  </si>
  <si>
    <t>MtPisg(12/2013)</t>
  </si>
  <si>
    <t>Drain_Pop_Num</t>
  </si>
  <si>
    <t>MtPisg(8/2013)</t>
  </si>
  <si>
    <t>FinSw</t>
  </si>
  <si>
    <t>SciFac(5/2009)</t>
  </si>
  <si>
    <t>SciFac(9/2012)</t>
  </si>
  <si>
    <t>SciFacPond</t>
  </si>
  <si>
    <t>CushSl</t>
  </si>
  <si>
    <t>oceanic</t>
  </si>
  <si>
    <t>oceanic_vs_valley</t>
  </si>
  <si>
    <t>willamette_basin</t>
  </si>
  <si>
    <t>West_Slope</t>
  </si>
  <si>
    <t>no</t>
  </si>
  <si>
    <t>yes</t>
  </si>
  <si>
    <t>head_angle</t>
  </si>
  <si>
    <t>P_spine_LvsGird_L(norm)</t>
  </si>
  <si>
    <t>gird_L vsgird_W(norm)</t>
  </si>
  <si>
    <t>dorsal_spine_2nd</t>
  </si>
  <si>
    <t>Pub Wrk</t>
  </si>
  <si>
    <t>Stock #</t>
  </si>
  <si>
    <t>Site Name</t>
  </si>
  <si>
    <t>SubBasin</t>
  </si>
  <si>
    <t>Fin clipped</t>
  </si>
  <si>
    <t>Individualized</t>
  </si>
  <si>
    <t>Stained</t>
  </si>
  <si>
    <t>Lateral Imaged</t>
  </si>
  <si>
    <t>Plate Scored</t>
  </si>
  <si>
    <t>Pelvic Imaged</t>
  </si>
  <si>
    <t>Pelvic Scored</t>
  </si>
  <si>
    <t>Body shape</t>
  </si>
  <si>
    <t>Gill raker</t>
  </si>
  <si>
    <t>DNA Extracted</t>
  </si>
  <si>
    <t>RAD library</t>
  </si>
  <si>
    <t>Sample size (N)</t>
  </si>
  <si>
    <t>Standard Length (cm)</t>
  </si>
  <si>
    <t>Body Shape (cm)</t>
  </si>
  <si>
    <t>Eye Diameter (cm)</t>
  </si>
  <si>
    <t>Orbit Diameter (cm)</t>
  </si>
  <si>
    <t>X</t>
  </si>
  <si>
    <t>Middle Frk Willamette</t>
  </si>
  <si>
    <t>Walterville Slough</t>
  </si>
  <si>
    <t>McKenzie River</t>
  </si>
  <si>
    <t>Rainbow Water (42nd ave)</t>
  </si>
  <si>
    <t>Riverbend (log site)</t>
  </si>
  <si>
    <t>Riverbend (pvc site)</t>
  </si>
  <si>
    <t>Science Factory (2009)</t>
  </si>
  <si>
    <t>n/a</t>
  </si>
  <si>
    <t>Mill Race North</t>
  </si>
  <si>
    <t>Luckiamute River</t>
  </si>
  <si>
    <t>Leaburg Lake Fish Trap 10/12</t>
  </si>
  <si>
    <t>Leaburg Lake Fish Trap 11/12</t>
  </si>
  <si>
    <t>Reed (phenotyping only)</t>
  </si>
  <si>
    <t>Leaburg Lake Fish Trap 1/13</t>
  </si>
  <si>
    <t>Green Island-Last Pool (5/1/13)</t>
  </si>
  <si>
    <t>Green Island-Powerline (5/1/13)</t>
  </si>
  <si>
    <t>Green Island 2nd Pool</t>
  </si>
  <si>
    <t>Riverbend (May)</t>
  </si>
  <si>
    <t>Confluence island</t>
  </si>
  <si>
    <t>Riverbend (6/28/13)</t>
  </si>
  <si>
    <t>Science Factory (6/28/13)</t>
  </si>
  <si>
    <t>Green Island last pool (7/6/13)</t>
  </si>
  <si>
    <t>Green Island powerline (7/6/13)</t>
  </si>
  <si>
    <t>Green Island last pool (8/15/13)</t>
  </si>
  <si>
    <t>Green Island powerline (8/15/13)</t>
  </si>
  <si>
    <t>Mt Pisgah lily pond</t>
  </si>
  <si>
    <t>Buel MIller Slough</t>
  </si>
  <si>
    <t>Santaim River</t>
  </si>
  <si>
    <t>Molalla River</t>
  </si>
  <si>
    <t>Siuslaw River</t>
  </si>
  <si>
    <t>BS_PC 1</t>
  </si>
  <si>
    <t>BS_PC 2</t>
  </si>
  <si>
    <t>BS_PC 3</t>
  </si>
  <si>
    <t>BS_PC 4</t>
  </si>
  <si>
    <t>BS_PC 5</t>
  </si>
  <si>
    <t>BS_PC 6</t>
  </si>
  <si>
    <t>BS_PC 7</t>
  </si>
  <si>
    <t>BS_PC 8</t>
  </si>
  <si>
    <t>BS_PC 9</t>
  </si>
  <si>
    <t>BS_PC 10</t>
  </si>
  <si>
    <t>res_pelvic_gird_length</t>
  </si>
  <si>
    <t>res_pelvic_gird_width</t>
  </si>
  <si>
    <t>res_pelvic_spine</t>
  </si>
  <si>
    <t>res_body_depth</t>
  </si>
  <si>
    <t>res_ascending_process</t>
  </si>
  <si>
    <t>res_opercle_JP</t>
  </si>
  <si>
    <t>res_opercle_JV</t>
  </si>
  <si>
    <t>res_snout_skull</t>
  </si>
  <si>
    <t>res_orbit_dia</t>
  </si>
  <si>
    <t>res_Jaw_length</t>
  </si>
  <si>
    <t>res_dorsal_spine_2nd</t>
  </si>
  <si>
    <t>log_Standard_Length</t>
  </si>
  <si>
    <t>log_Jaw_length</t>
  </si>
  <si>
    <t>log_dorsal_spine_2nd</t>
  </si>
  <si>
    <t>log_ascending_process</t>
  </si>
  <si>
    <t>log_body_depth</t>
  </si>
  <si>
    <t>log_pelvic_spine</t>
  </si>
  <si>
    <t>log_pelvic_gird_width</t>
  </si>
  <si>
    <t>log_pelvic_gird_length</t>
  </si>
  <si>
    <t>log_orbit_dia</t>
  </si>
  <si>
    <t>log_snout_skull</t>
  </si>
  <si>
    <t>log_opercle_JV</t>
  </si>
  <si>
    <t>log_opercle_JP</t>
  </si>
  <si>
    <t>res_log_Jaw_length</t>
  </si>
  <si>
    <t>res_log_dorsal_spine_2nd</t>
  </si>
  <si>
    <t>res_log_ascending_process</t>
  </si>
  <si>
    <t>res_log_body_depth</t>
  </si>
  <si>
    <t>res_log_pelvic_spine</t>
  </si>
  <si>
    <t>res_log_pelvic_gird_width</t>
  </si>
  <si>
    <t>res_log_pelvic_gird_length</t>
  </si>
  <si>
    <t>res_log_orbit_dia</t>
  </si>
  <si>
    <t>res_log_snout_skull</t>
  </si>
  <si>
    <t>res_log_opercle_JV</t>
  </si>
  <si>
    <t>res_log_opercle_JP</t>
  </si>
  <si>
    <t>abs_jaw1</t>
  </si>
  <si>
    <t>abs_jaw</t>
  </si>
  <si>
    <t>residual_jaw</t>
  </si>
  <si>
    <t>res2_jaw_length</t>
  </si>
  <si>
    <t>residual_jaw2</t>
  </si>
  <si>
    <t>pc_score_jaw_length</t>
  </si>
  <si>
    <t>Greens Bridge</t>
  </si>
  <si>
    <t>Population</t>
  </si>
  <si>
    <t>PCA_axis_1</t>
  </si>
  <si>
    <t>PCA_axis_2</t>
  </si>
  <si>
    <t>PCA_axis_3</t>
  </si>
  <si>
    <t>PCA_axis_4</t>
  </si>
  <si>
    <t>PCA_axis_5</t>
  </si>
  <si>
    <t>PCA_axis_6</t>
  </si>
  <si>
    <t>PCA_axis_7</t>
  </si>
  <si>
    <t>PCA_axis_8</t>
  </si>
  <si>
    <t>PCA_axis_9</t>
  </si>
  <si>
    <t>PCA_axis_10</t>
  </si>
  <si>
    <t>PCA_axis_11</t>
  </si>
  <si>
    <t>PCA_axis_12</t>
  </si>
  <si>
    <t>PCA_axis_13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</si>
</sst>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0"/>
  </numFmts>
  <fonts count="9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rgb="FF000000"/>
      <name val="Cambria"/>
      <scheme val="major"/>
    </font>
    <font>
      <sz val="10"/>
      <color theme="1"/>
      <name val="Cambria"/>
      <scheme val="major"/>
    </font>
    <font>
      <sz val="10"/>
      <color theme="1"/>
      <name val="Calibri"/>
      <scheme val="minor"/>
    </font>
    <font>
      <sz val="12"/>
      <color rgb="FF000000"/>
      <name val="Calibri"/>
      <scheme val="minor"/>
    </font>
    <font>
      <sz val="12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CC"/>
        <bgColor rgb="FF000000"/>
      </patternFill>
    </fill>
  </fills>
  <borders count="1">
    <border>
      <left/>
      <right/>
      <top/>
      <bottom/>
      <diagonal/>
    </border>
  </borders>
  <cellStyleXfs count="35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6">
    <xf numFmtId="0" fontId="0" fillId="0" borderId="0" xfId="0"/>
    <xf numFmtId="0" fontId="4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 wrapText="1"/>
    </xf>
    <xf numFmtId="0" fontId="5" fillId="0" borderId="0" xfId="0" applyFont="1" applyFill="1" applyAlignment="1">
      <alignment horizontal="center" wrapText="1"/>
    </xf>
    <xf numFmtId="164" fontId="4" fillId="0" borderId="0" xfId="0" applyNumberFormat="1" applyFont="1" applyFill="1" applyAlignment="1">
      <alignment horizontal="center" wrapText="1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11" fontId="0" fillId="0" borderId="0" xfId="0" applyNumberFormat="1"/>
    <xf numFmtId="0" fontId="0" fillId="0" borderId="0" xfId="0" applyFont="1"/>
    <xf numFmtId="0" fontId="7" fillId="0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applyFont="1" applyFill="1" applyAlignment="1">
      <alignment horizontal="left" wrapText="1"/>
    </xf>
    <xf numFmtId="0" fontId="7" fillId="0" borderId="0" xfId="0" applyFont="1" applyAlignment="1">
      <alignment horizontal="left" wrapText="1"/>
    </xf>
    <xf numFmtId="0" fontId="0" fillId="0" borderId="0" xfId="0" applyFont="1" applyFill="1" applyAlignment="1">
      <alignment horizontal="left" wrapText="1"/>
    </xf>
    <xf numFmtId="0" fontId="0" fillId="0" borderId="0" xfId="0" applyFont="1" applyAlignment="1">
      <alignment horizontal="left"/>
    </xf>
    <xf numFmtId="2" fontId="7" fillId="0" borderId="0" xfId="0" applyNumberFormat="1" applyFont="1" applyFill="1" applyAlignment="1">
      <alignment horizontal="left"/>
    </xf>
    <xf numFmtId="2" fontId="0" fillId="0" borderId="0" xfId="0" applyNumberFormat="1" applyFont="1" applyFill="1" applyAlignment="1">
      <alignment horizontal="left" wrapText="1"/>
    </xf>
    <xf numFmtId="0" fontId="0" fillId="0" borderId="0" xfId="0" applyFont="1" applyAlignment="1">
      <alignment horizontal="left" wrapText="1"/>
    </xf>
    <xf numFmtId="0" fontId="7" fillId="2" borderId="0" xfId="0" applyFont="1" applyFill="1" applyAlignment="1">
      <alignment horizontal="left"/>
    </xf>
    <xf numFmtId="164" fontId="7" fillId="0" borderId="0" xfId="0" applyNumberFormat="1" applyFont="1" applyFill="1" applyAlignment="1">
      <alignment horizontal="left" wrapText="1"/>
    </xf>
    <xf numFmtId="0" fontId="8" fillId="3" borderId="0" xfId="0" applyFont="1" applyFill="1"/>
    <xf numFmtId="0" fontId="7" fillId="0" borderId="0" xfId="0" applyFont="1"/>
    <xf numFmtId="11" fontId="7" fillId="0" borderId="0" xfId="0" applyNumberFormat="1" applyFont="1"/>
    <xf numFmtId="0" fontId="8" fillId="4" borderId="0" xfId="0" applyFont="1" applyFill="1"/>
  </cellXfs>
  <cellStyles count="3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748"/>
  <sheetViews>
    <sheetView workbookViewId="0">
      <pane xSplit="3" ySplit="1" topLeftCell="N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baseColWidth="10" defaultColWidth="17.1640625" defaultRowHeight="15" customHeight="1" x14ac:dyDescent="0"/>
  <cols>
    <col min="1" max="1" width="8.83203125" style="15" customWidth="1"/>
    <col min="2" max="2" width="8.5" style="15" customWidth="1"/>
    <col min="3" max="3" width="27" style="15" customWidth="1"/>
    <col min="4" max="4" width="24.5" style="15" customWidth="1"/>
    <col min="5" max="5" width="13.6640625" style="15" customWidth="1"/>
    <col min="6" max="6" width="16.5" style="15" customWidth="1"/>
    <col min="7" max="7" width="14.1640625" style="15" customWidth="1"/>
    <col min="8" max="8" width="5.83203125" style="15" customWidth="1"/>
    <col min="9" max="9" width="11" style="15" customWidth="1"/>
    <col min="10" max="10" width="13.1640625" style="15" customWidth="1"/>
    <col min="11" max="11" width="9.83203125" style="15" customWidth="1"/>
    <col min="12" max="12" width="5" style="15" customWidth="1"/>
    <col min="13" max="13" width="13.1640625" style="15" customWidth="1"/>
    <col min="14" max="14" width="9.6640625" style="15" customWidth="1"/>
    <col min="15" max="15" width="9.33203125" style="15" customWidth="1"/>
    <col min="16" max="16" width="8.83203125" style="15" customWidth="1"/>
    <col min="17" max="17" width="12.33203125" style="15" customWidth="1"/>
    <col min="18" max="18" width="13.83203125" style="15" customWidth="1"/>
    <col min="19" max="19" width="15.5" style="15" customWidth="1"/>
    <col min="20" max="20" width="10" style="15" customWidth="1"/>
    <col min="21" max="21" width="10.83203125" style="15" customWidth="1"/>
    <col min="22" max="22" width="15" style="15" customWidth="1"/>
    <col min="23" max="23" width="14.6640625" style="15" customWidth="1"/>
    <col min="24" max="24" width="9" style="15" customWidth="1"/>
    <col min="25" max="25" width="17.83203125" style="15" customWidth="1"/>
    <col min="26" max="26" width="10.33203125" style="15" customWidth="1"/>
    <col min="27" max="27" width="9.83203125" style="15" customWidth="1"/>
    <col min="28" max="28" width="15.33203125" style="15" customWidth="1"/>
    <col min="29" max="35" width="9.83203125" style="15" customWidth="1"/>
    <col min="36" max="36" width="14.83203125" style="15" customWidth="1"/>
    <col min="37" max="37" width="12.1640625" style="15" customWidth="1"/>
    <col min="38" max="38" width="14.1640625" style="15" customWidth="1"/>
    <col min="39" max="39" width="15" style="15" customWidth="1"/>
    <col min="40" max="40" width="17.1640625" style="15"/>
    <col min="41" max="41" width="17.83203125" style="15" customWidth="1"/>
    <col min="42" max="43" width="15.5" style="15" customWidth="1"/>
    <col min="44" max="44" width="18.1640625" style="15" customWidth="1"/>
    <col min="45" max="45" width="18.33203125" style="15" customWidth="1"/>
    <col min="46" max="47" width="17.1640625" style="15"/>
    <col min="48" max="48" width="14.1640625" style="15" customWidth="1"/>
    <col min="49" max="50" width="17.1640625" style="15"/>
    <col min="51" max="51" width="18.5" style="15" customWidth="1"/>
    <col min="52" max="52" width="21.6640625" style="15" customWidth="1"/>
    <col min="53" max="16384" width="17.1640625" style="15"/>
  </cols>
  <sheetData>
    <row r="1" spans="1:62" ht="15" customHeigh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144</v>
      </c>
      <c r="F1" s="11" t="s">
        <v>142</v>
      </c>
      <c r="G1" s="11" t="s">
        <v>4</v>
      </c>
      <c r="H1" s="11" t="s">
        <v>5</v>
      </c>
      <c r="I1" s="11" t="s">
        <v>6</v>
      </c>
      <c r="J1" s="11" t="s">
        <v>134</v>
      </c>
      <c r="K1" s="11" t="s">
        <v>27</v>
      </c>
      <c r="L1" s="11" t="s">
        <v>7</v>
      </c>
      <c r="M1" s="11" t="s">
        <v>19</v>
      </c>
      <c r="N1" s="11" t="s">
        <v>147</v>
      </c>
      <c r="O1" s="11" t="s">
        <v>8</v>
      </c>
      <c r="P1" s="12" t="s">
        <v>18</v>
      </c>
      <c r="Q1" s="11" t="s">
        <v>9</v>
      </c>
      <c r="R1" s="11" t="s">
        <v>150</v>
      </c>
      <c r="S1" s="11" t="s">
        <v>10</v>
      </c>
      <c r="T1" s="11" t="s">
        <v>11</v>
      </c>
      <c r="U1" s="11" t="s">
        <v>12</v>
      </c>
      <c r="V1" s="11" t="s">
        <v>14</v>
      </c>
      <c r="W1" s="11" t="s">
        <v>16</v>
      </c>
      <c r="X1" s="11" t="s">
        <v>20</v>
      </c>
      <c r="Y1" s="13" t="s">
        <v>21</v>
      </c>
      <c r="Z1" s="13" t="s">
        <v>23</v>
      </c>
      <c r="AA1" s="13" t="s">
        <v>25</v>
      </c>
      <c r="AB1" s="12" t="s">
        <v>221</v>
      </c>
      <c r="AC1" s="12" t="s">
        <v>222</v>
      </c>
      <c r="AD1" s="12" t="s">
        <v>216</v>
      </c>
      <c r="AE1" s="12" t="s">
        <v>215</v>
      </c>
      <c r="AF1" s="12" t="s">
        <v>214</v>
      </c>
      <c r="AG1" s="12" t="s">
        <v>213</v>
      </c>
      <c r="AH1" s="12" t="s">
        <v>212</v>
      </c>
      <c r="AI1" s="12" t="s">
        <v>220</v>
      </c>
      <c r="AJ1" s="14" t="s">
        <v>219</v>
      </c>
      <c r="AK1" s="14" t="s">
        <v>218</v>
      </c>
      <c r="AL1" s="14" t="s">
        <v>217</v>
      </c>
      <c r="AM1" s="11" t="s">
        <v>125</v>
      </c>
      <c r="AN1" s="11" t="s">
        <v>126</v>
      </c>
      <c r="AO1" s="11" t="s">
        <v>127</v>
      </c>
      <c r="AP1" s="11" t="s">
        <v>128</v>
      </c>
      <c r="AQ1" s="11" t="s">
        <v>13</v>
      </c>
      <c r="AR1" s="11" t="s">
        <v>15</v>
      </c>
      <c r="AS1" s="11" t="s">
        <v>17</v>
      </c>
      <c r="AT1" s="11" t="s">
        <v>129</v>
      </c>
      <c r="AU1" s="13" t="s">
        <v>22</v>
      </c>
      <c r="AV1" s="13" t="s">
        <v>24</v>
      </c>
      <c r="AW1" s="13" t="s">
        <v>26</v>
      </c>
      <c r="AX1" s="15" t="s">
        <v>130</v>
      </c>
      <c r="AY1" s="15" t="s">
        <v>149</v>
      </c>
      <c r="AZ1" s="15" t="s">
        <v>148</v>
      </c>
      <c r="BA1" s="13" t="s">
        <v>202</v>
      </c>
      <c r="BB1" s="13" t="s">
        <v>203</v>
      </c>
      <c r="BC1" s="13" t="s">
        <v>204</v>
      </c>
      <c r="BD1" s="13" t="s">
        <v>205</v>
      </c>
      <c r="BE1" s="13" t="s">
        <v>206</v>
      </c>
      <c r="BF1" s="13" t="s">
        <v>207</v>
      </c>
      <c r="BG1" s="13" t="s">
        <v>208</v>
      </c>
      <c r="BH1" s="13" t="s">
        <v>209</v>
      </c>
      <c r="BI1" s="13" t="s">
        <v>210</v>
      </c>
      <c r="BJ1" s="13" t="s">
        <v>211</v>
      </c>
    </row>
    <row r="2" spans="1:62" ht="15" customHeight="1">
      <c r="A2" s="11">
        <v>239</v>
      </c>
      <c r="B2" s="11">
        <v>1</v>
      </c>
      <c r="C2" s="11" t="s">
        <v>28</v>
      </c>
      <c r="D2" s="11" t="s">
        <v>29</v>
      </c>
      <c r="E2" s="11" t="s">
        <v>146</v>
      </c>
      <c r="F2" s="11" t="s">
        <v>143</v>
      </c>
      <c r="G2" s="11" t="s">
        <v>30</v>
      </c>
      <c r="H2" s="11" t="s">
        <v>31</v>
      </c>
      <c r="I2" s="11">
        <v>26</v>
      </c>
      <c r="J2" s="11">
        <v>1</v>
      </c>
      <c r="K2" s="11">
        <v>424</v>
      </c>
      <c r="L2" s="11"/>
      <c r="M2" s="11">
        <v>5.0990000000000002</v>
      </c>
      <c r="N2" s="11">
        <v>26.472999999999999</v>
      </c>
      <c r="O2" s="11">
        <v>6</v>
      </c>
      <c r="P2" s="12">
        <v>17</v>
      </c>
      <c r="Q2" s="11">
        <v>0.28999999999999998</v>
      </c>
      <c r="R2" s="11">
        <v>0.439</v>
      </c>
      <c r="S2" s="11">
        <v>0.65800000000000003</v>
      </c>
      <c r="T2" s="11">
        <v>1.101</v>
      </c>
      <c r="U2" s="11">
        <v>0.623</v>
      </c>
      <c r="V2" s="15">
        <v>0.35899999999999999</v>
      </c>
      <c r="W2" s="15">
        <v>0.91600000000000004</v>
      </c>
      <c r="X2" s="11">
        <v>0.41799999999999998</v>
      </c>
      <c r="Y2" s="11">
        <v>1.1639999999999999</v>
      </c>
      <c r="Z2" s="11">
        <v>0.50700000000000001</v>
      </c>
      <c r="AA2" s="11">
        <v>0.40100000000000002</v>
      </c>
      <c r="AB2" s="16"/>
      <c r="AC2" s="11"/>
      <c r="AD2" s="11"/>
      <c r="AE2" s="11"/>
      <c r="AF2" s="11"/>
      <c r="AG2" s="11"/>
      <c r="AH2" s="11"/>
      <c r="AI2" s="11"/>
      <c r="AJ2" s="11"/>
      <c r="AK2" s="11"/>
      <c r="AM2" s="17">
        <f>(Q2/M2)*10</f>
        <v>0.56873896842518135</v>
      </c>
      <c r="AN2" s="17">
        <f>(R2/M2)*10</f>
        <v>0.86095312806432633</v>
      </c>
      <c r="AO2" s="17">
        <f>(S2/M2)*10</f>
        <v>1.2904491076681701</v>
      </c>
      <c r="AP2" s="17">
        <f>(T2/M2)*10</f>
        <v>2.1592469111590509</v>
      </c>
      <c r="AQ2" s="17">
        <f t="shared" ref="AQ2:AQ33" si="0">(U2/M2)*10</f>
        <v>1.2218081976858206</v>
      </c>
      <c r="AR2" s="17">
        <f t="shared" ref="AR2:AR31" si="1">(V2/M2)*10</f>
        <v>0.7040596195332417</v>
      </c>
      <c r="AS2" s="17">
        <f t="shared" ref="AS2:AS31" si="2">(W2/M2)*10</f>
        <v>1.7964306726809178</v>
      </c>
      <c r="AT2" s="17">
        <f>(X2/M2)*10</f>
        <v>0.81976858207491665</v>
      </c>
      <c r="AU2" s="17">
        <f>(Y2/M2)*10</f>
        <v>2.2828005491272796</v>
      </c>
      <c r="AV2" s="17">
        <f>(Z2/M2)*10</f>
        <v>0.99431261031574825</v>
      </c>
      <c r="AW2" s="17">
        <f>(AA2/M2)*10</f>
        <v>0.78642871151206117</v>
      </c>
      <c r="AX2" s="18">
        <f>AV2/AW2</f>
        <v>1.2643391521197009</v>
      </c>
      <c r="AY2" s="18">
        <f t="shared" ref="AY2:AY30" si="3">AS2/AR2</f>
        <v>2.5515320334261844</v>
      </c>
      <c r="AZ2" s="18">
        <f t="shared" ref="AZ2:AZ30" si="4">AQ2/AS2</f>
        <v>0.68013100436681218</v>
      </c>
      <c r="BA2" s="13">
        <v>-2.3212867000000002E-2</v>
      </c>
      <c r="BB2" s="13">
        <v>1.3378833E-2</v>
      </c>
      <c r="BC2" s="13">
        <v>5.0199999999999995E-4</v>
      </c>
      <c r="BD2" s="13">
        <v>-1.7090903000000001E-2</v>
      </c>
      <c r="BE2" s="13">
        <v>9.5701499999999995E-3</v>
      </c>
      <c r="BF2" s="13">
        <v>1.6160800999999999E-2</v>
      </c>
      <c r="BG2" s="13">
        <v>-8.1729090000000008E-3</v>
      </c>
      <c r="BH2" s="13">
        <v>3.009336E-3</v>
      </c>
      <c r="BI2" s="13">
        <v>7.7730339999999998E-3</v>
      </c>
      <c r="BJ2" s="13">
        <v>-1.1305136E-2</v>
      </c>
    </row>
    <row r="3" spans="1:62" ht="15" customHeight="1">
      <c r="A3" s="11">
        <v>239</v>
      </c>
      <c r="B3" s="11">
        <v>2</v>
      </c>
      <c r="C3" s="11" t="s">
        <v>28</v>
      </c>
      <c r="D3" s="11" t="s">
        <v>29</v>
      </c>
      <c r="E3" s="11" t="s">
        <v>146</v>
      </c>
      <c r="F3" s="11" t="s">
        <v>143</v>
      </c>
      <c r="G3" s="11" t="s">
        <v>30</v>
      </c>
      <c r="H3" s="11" t="s">
        <v>31</v>
      </c>
      <c r="I3" s="11">
        <v>26</v>
      </c>
      <c r="J3" s="11">
        <v>1</v>
      </c>
      <c r="K3" s="11">
        <v>424</v>
      </c>
      <c r="L3" s="11"/>
      <c r="M3" s="11">
        <v>4.2809999999999997</v>
      </c>
      <c r="N3" s="11">
        <v>33.063000000000002</v>
      </c>
      <c r="O3" s="11">
        <v>6</v>
      </c>
      <c r="P3" s="12">
        <v>16</v>
      </c>
      <c r="Q3" s="11">
        <v>0.20200000000000001</v>
      </c>
      <c r="R3" s="11">
        <v>0.35399999999999998</v>
      </c>
      <c r="S3" s="11">
        <v>0.49199999999999999</v>
      </c>
      <c r="T3" s="11">
        <v>0.85099999999999998</v>
      </c>
      <c r="U3" s="11">
        <v>0.55200000000000005</v>
      </c>
      <c r="V3" s="15">
        <v>0.29799999999999999</v>
      </c>
      <c r="W3" s="15">
        <v>0.79800000000000004</v>
      </c>
      <c r="X3" s="11">
        <v>0.38500000000000001</v>
      </c>
      <c r="Y3" s="11">
        <v>0.98199999999999998</v>
      </c>
      <c r="Z3" s="11">
        <v>0.46700000000000003</v>
      </c>
      <c r="AA3" s="11">
        <v>0.36399999999999999</v>
      </c>
      <c r="AB3" s="16"/>
      <c r="AC3" s="11"/>
      <c r="AD3" s="11"/>
      <c r="AE3" s="11"/>
      <c r="AF3" s="11"/>
      <c r="AG3" s="11"/>
      <c r="AH3" s="11"/>
      <c r="AI3" s="11"/>
      <c r="AJ3" s="11"/>
      <c r="AK3" s="11"/>
      <c r="AM3" s="17">
        <f>(Q3/M3)*10</f>
        <v>0.47185237094136889</v>
      </c>
      <c r="AN3" s="17">
        <f>(R3/M3)*10</f>
        <v>0.82690960056061669</v>
      </c>
      <c r="AO3" s="17">
        <f>(S3/M3)*10</f>
        <v>1.1492641906096708</v>
      </c>
      <c r="AP3" s="17">
        <f>(T3/M3)*10</f>
        <v>1.9878533053024994</v>
      </c>
      <c r="AQ3" s="17">
        <f t="shared" si="0"/>
        <v>1.2894183601962161</v>
      </c>
      <c r="AR3" s="17">
        <f t="shared" si="1"/>
        <v>0.69609904227984121</v>
      </c>
      <c r="AS3" s="17">
        <f t="shared" si="2"/>
        <v>1.8640504555010515</v>
      </c>
      <c r="AT3" s="17">
        <f>(X3/M3)*10</f>
        <v>0.89932258818033184</v>
      </c>
      <c r="AU3" s="17">
        <f>(Y3/M3)*10</f>
        <v>2.2938565755664566</v>
      </c>
      <c r="AV3" s="17">
        <f>(Z3/M3)*10</f>
        <v>1.0908666199486103</v>
      </c>
      <c r="AW3" s="17">
        <f>(AA3/M3)*10</f>
        <v>0.85026862882504095</v>
      </c>
      <c r="AX3" s="18">
        <f>AV3/AW3</f>
        <v>1.2829670329670331</v>
      </c>
      <c r="AY3" s="18">
        <f t="shared" si="3"/>
        <v>2.6778523489932891</v>
      </c>
      <c r="AZ3" s="18">
        <f t="shared" si="4"/>
        <v>0.69172932330827075</v>
      </c>
      <c r="BA3" s="13">
        <v>9.0143910000000001E-3</v>
      </c>
      <c r="BB3" s="13">
        <v>1.7787027E-2</v>
      </c>
      <c r="BC3" s="13">
        <v>-5.2311789999999999E-3</v>
      </c>
      <c r="BD3" s="13">
        <v>-1.0603674E-2</v>
      </c>
      <c r="BE3" s="13">
        <v>-3.1727489999999999E-3</v>
      </c>
      <c r="BF3" s="13">
        <v>5.3512849999999999E-3</v>
      </c>
      <c r="BG3" s="13">
        <v>-2.6161701999999998E-2</v>
      </c>
      <c r="BH3" s="13">
        <v>-4.1727800000000001E-3</v>
      </c>
      <c r="BI3" s="13">
        <v>1.0697672E-2</v>
      </c>
      <c r="BJ3" s="13">
        <v>-9.4110689999999993E-3</v>
      </c>
    </row>
    <row r="4" spans="1:62" ht="15" customHeight="1">
      <c r="A4" s="11">
        <v>239</v>
      </c>
      <c r="B4" s="11">
        <v>3</v>
      </c>
      <c r="C4" s="11" t="s">
        <v>28</v>
      </c>
      <c r="D4" s="11" t="s">
        <v>29</v>
      </c>
      <c r="E4" s="11" t="s">
        <v>146</v>
      </c>
      <c r="F4" s="11" t="s">
        <v>143</v>
      </c>
      <c r="G4" s="11" t="s">
        <v>30</v>
      </c>
      <c r="H4" s="11" t="s">
        <v>31</v>
      </c>
      <c r="I4" s="11">
        <v>26</v>
      </c>
      <c r="J4" s="11">
        <v>1</v>
      </c>
      <c r="K4" s="11">
        <v>424</v>
      </c>
      <c r="L4" s="11"/>
      <c r="M4" s="11">
        <v>4.6449999999999996</v>
      </c>
      <c r="N4" s="11">
        <v>27.106000000000002</v>
      </c>
      <c r="O4" s="11">
        <v>6</v>
      </c>
      <c r="P4" s="12">
        <v>16</v>
      </c>
      <c r="Q4" s="11">
        <v>0.189</v>
      </c>
      <c r="R4" s="11">
        <v>0.42099999999999999</v>
      </c>
      <c r="S4" s="11">
        <v>0.67300000000000004</v>
      </c>
      <c r="T4" s="11">
        <v>1.119</v>
      </c>
      <c r="U4" s="11">
        <v>0.60099999999999998</v>
      </c>
      <c r="V4" s="15">
        <v>0.39900000000000002</v>
      </c>
      <c r="W4" s="15">
        <v>0.92100000000000004</v>
      </c>
      <c r="X4" s="11">
        <v>0.35599999999999998</v>
      </c>
      <c r="Y4" s="11">
        <v>0.90700000000000003</v>
      </c>
      <c r="Z4" s="11">
        <v>0.41899999999999998</v>
      </c>
      <c r="AA4" s="11">
        <v>0.32500000000000001</v>
      </c>
      <c r="AB4" s="16"/>
      <c r="AC4" s="11"/>
      <c r="AD4" s="11"/>
      <c r="AE4" s="11"/>
      <c r="AF4" s="11"/>
      <c r="AG4" s="11"/>
      <c r="AH4" s="11"/>
      <c r="AI4" s="11"/>
      <c r="AJ4" s="11"/>
      <c r="AK4" s="11"/>
      <c r="AM4" s="17">
        <f>(Q4/M4)*10</f>
        <v>0.40688912809472555</v>
      </c>
      <c r="AN4" s="17">
        <f>(R4/M4)*10</f>
        <v>0.90635091496232512</v>
      </c>
      <c r="AO4" s="17">
        <f>(S4/M4)*10</f>
        <v>1.4488697524219594</v>
      </c>
      <c r="AP4" s="17">
        <f>(T4/M4)*10</f>
        <v>2.4090419806243273</v>
      </c>
      <c r="AQ4" s="17">
        <f t="shared" si="0"/>
        <v>1.2938643702906352</v>
      </c>
      <c r="AR4" s="17">
        <f t="shared" si="1"/>
        <v>0.8589881593110873</v>
      </c>
      <c r="AS4" s="17">
        <f t="shared" si="2"/>
        <v>1.9827771797631866</v>
      </c>
      <c r="AT4" s="17">
        <f>(X4/M4)*10</f>
        <v>0.76641550053821317</v>
      </c>
      <c r="AU4" s="17">
        <f>(Y4/M4)*10</f>
        <v>1.9526372443487625</v>
      </c>
      <c r="AV4" s="17">
        <f>(Z4/M4)*10</f>
        <v>0.90204520990312165</v>
      </c>
      <c r="AW4" s="17">
        <f>(AA4/M4)*10</f>
        <v>0.69967707212055985</v>
      </c>
      <c r="AX4" s="18">
        <f>AV4/AW4</f>
        <v>1.289230769230769</v>
      </c>
      <c r="AY4" s="18">
        <f t="shared" si="3"/>
        <v>2.3082706766917296</v>
      </c>
      <c r="AZ4" s="18">
        <f t="shared" si="4"/>
        <v>0.65255157437567857</v>
      </c>
      <c r="BA4" s="13">
        <v>-3.0446455000000001E-2</v>
      </c>
      <c r="BB4" s="13">
        <v>-2.3770189000000001E-2</v>
      </c>
      <c r="BC4" s="13">
        <v>-5.7527250000000002E-3</v>
      </c>
      <c r="BD4" s="13">
        <v>4.8307239999999998E-3</v>
      </c>
      <c r="BE4" s="13">
        <v>-2.5099999999999998E-4</v>
      </c>
      <c r="BF4" s="13">
        <v>6.3095219999999997E-3</v>
      </c>
      <c r="BG4" s="13">
        <v>-8.6904670000000003E-3</v>
      </c>
      <c r="BH4" s="13">
        <v>5.1211549999999996E-3</v>
      </c>
      <c r="BI4" s="13">
        <v>-6.7440140000000004E-3</v>
      </c>
      <c r="BJ4" s="13">
        <v>-1.5708529999999998E-2</v>
      </c>
    </row>
    <row r="5" spans="1:62" ht="15" customHeight="1">
      <c r="A5" s="11">
        <v>239</v>
      </c>
      <c r="B5" s="11">
        <v>4</v>
      </c>
      <c r="C5" s="11" t="s">
        <v>28</v>
      </c>
      <c r="D5" s="11" t="s">
        <v>29</v>
      </c>
      <c r="E5" s="11" t="s">
        <v>146</v>
      </c>
      <c r="F5" s="11" t="s">
        <v>143</v>
      </c>
      <c r="G5" s="11" t="s">
        <v>30</v>
      </c>
      <c r="H5" s="11" t="s">
        <v>31</v>
      </c>
      <c r="I5" s="11">
        <v>26</v>
      </c>
      <c r="J5" s="11">
        <v>1</v>
      </c>
      <c r="K5" s="11">
        <v>424</v>
      </c>
      <c r="L5" s="11"/>
      <c r="M5" s="11">
        <v>4.484</v>
      </c>
      <c r="N5" s="11">
        <v>26.074999999999999</v>
      </c>
      <c r="O5" s="11">
        <v>7</v>
      </c>
      <c r="P5" s="12">
        <v>17</v>
      </c>
      <c r="Q5" s="11"/>
      <c r="R5" s="11"/>
      <c r="S5" s="11"/>
      <c r="T5" s="11"/>
      <c r="U5" s="11">
        <v>0.48199999999999998</v>
      </c>
      <c r="V5" s="15">
        <v>0.38100000000000001</v>
      </c>
      <c r="W5" s="15">
        <v>0.81899999999999995</v>
      </c>
      <c r="X5" s="11"/>
      <c r="Y5" s="11"/>
      <c r="Z5" s="11"/>
      <c r="AA5" s="11"/>
      <c r="AB5" s="16"/>
      <c r="AC5" s="11"/>
      <c r="AD5" s="11"/>
      <c r="AE5" s="11"/>
      <c r="AF5" s="11"/>
      <c r="AG5" s="11"/>
      <c r="AH5" s="11"/>
      <c r="AI5" s="11"/>
      <c r="AJ5" s="11"/>
      <c r="AK5" s="11"/>
      <c r="AM5" s="17"/>
      <c r="AN5" s="17"/>
      <c r="AO5" s="17"/>
      <c r="AP5" s="17"/>
      <c r="AQ5" s="17">
        <f t="shared" si="0"/>
        <v>1.0749330954504905</v>
      </c>
      <c r="AR5" s="17">
        <f t="shared" si="1"/>
        <v>0.84968777876895629</v>
      </c>
      <c r="AS5" s="17">
        <f t="shared" si="2"/>
        <v>1.8264942016057089</v>
      </c>
      <c r="AT5" s="17"/>
      <c r="AU5" s="17"/>
      <c r="AV5" s="17"/>
      <c r="AW5" s="17"/>
      <c r="AX5" s="18"/>
      <c r="AY5" s="18">
        <f t="shared" si="3"/>
        <v>2.1496062992125982</v>
      </c>
      <c r="AZ5" s="18">
        <f t="shared" si="4"/>
        <v>0.58852258852258854</v>
      </c>
      <c r="BA5" s="13">
        <v>-5.7903586E-2</v>
      </c>
      <c r="BB5" s="13">
        <v>-2.8977671999999999E-2</v>
      </c>
      <c r="BC5" s="13">
        <v>-6.8947230000000002E-3</v>
      </c>
      <c r="BD5" s="13">
        <v>-7.1237970000000003E-3</v>
      </c>
      <c r="BE5" s="13">
        <v>1.1986410000000001E-3</v>
      </c>
      <c r="BF5" s="13">
        <v>-1.517437E-3</v>
      </c>
      <c r="BG5" s="13">
        <v>-1.3508276E-2</v>
      </c>
      <c r="BH5" s="13">
        <v>1.1016142E-2</v>
      </c>
      <c r="BI5" s="13">
        <v>8.0328670000000008E-3</v>
      </c>
      <c r="BJ5" s="13">
        <v>-7.5429809999999998E-3</v>
      </c>
    </row>
    <row r="6" spans="1:62" ht="15" customHeight="1">
      <c r="A6" s="11">
        <v>239</v>
      </c>
      <c r="B6" s="11">
        <v>5</v>
      </c>
      <c r="C6" s="11" t="s">
        <v>28</v>
      </c>
      <c r="D6" s="11" t="s">
        <v>29</v>
      </c>
      <c r="E6" s="11" t="s">
        <v>146</v>
      </c>
      <c r="F6" s="11" t="s">
        <v>143</v>
      </c>
      <c r="G6" s="11" t="s">
        <v>30</v>
      </c>
      <c r="H6" s="11" t="s">
        <v>31</v>
      </c>
      <c r="I6" s="11">
        <v>26</v>
      </c>
      <c r="J6" s="11">
        <v>1</v>
      </c>
      <c r="K6" s="11">
        <v>424</v>
      </c>
      <c r="L6" s="11"/>
      <c r="M6" s="11">
        <v>4.5140000000000002</v>
      </c>
      <c r="N6" s="11">
        <v>23.710999999999999</v>
      </c>
      <c r="O6" s="11">
        <v>7</v>
      </c>
      <c r="P6" s="12">
        <v>15</v>
      </c>
      <c r="Q6" s="11">
        <v>0.26200000000000001</v>
      </c>
      <c r="R6" s="11">
        <v>0.41599999999999998</v>
      </c>
      <c r="S6" s="11">
        <v>0.55800000000000005</v>
      </c>
      <c r="T6" s="11">
        <v>1.018</v>
      </c>
      <c r="U6" s="11">
        <v>0.58099999999999996</v>
      </c>
      <c r="V6" s="15">
        <v>0.31</v>
      </c>
      <c r="W6" s="15">
        <v>0.82399999999999995</v>
      </c>
      <c r="X6" s="11">
        <v>0.40799999999999997</v>
      </c>
      <c r="Y6" s="11">
        <v>1.0489999999999999</v>
      </c>
      <c r="Z6" s="11">
        <v>0.47199999999999998</v>
      </c>
      <c r="AA6" s="11">
        <v>0.34100000000000003</v>
      </c>
      <c r="AB6" s="16"/>
      <c r="AC6" s="11"/>
      <c r="AD6" s="11"/>
      <c r="AE6" s="11"/>
      <c r="AF6" s="11"/>
      <c r="AG6" s="11"/>
      <c r="AH6" s="11"/>
      <c r="AI6" s="11"/>
      <c r="AJ6" s="11"/>
      <c r="AK6" s="11"/>
      <c r="AM6" s="17">
        <f t="shared" ref="AM6:AM31" si="5">(Q6/M6)*10</f>
        <v>0.5804164820558263</v>
      </c>
      <c r="AN6" s="17">
        <f t="shared" ref="AN6:AN31" si="6">(R6/M6)*10</f>
        <v>0.92157731501993789</v>
      </c>
      <c r="AO6" s="17">
        <f t="shared" ref="AO6:AO31" si="7">(S6/M6)*10</f>
        <v>1.2361541869738593</v>
      </c>
      <c r="AP6" s="17">
        <f t="shared" ref="AP6:AP31" si="8">(T6/M6)*10</f>
        <v>2.255206025697829</v>
      </c>
      <c r="AQ6" s="17">
        <f t="shared" si="0"/>
        <v>1.2871067789100574</v>
      </c>
      <c r="AR6" s="17">
        <f t="shared" si="1"/>
        <v>0.68675232609658843</v>
      </c>
      <c r="AS6" s="17">
        <f t="shared" si="2"/>
        <v>1.8254319893664153</v>
      </c>
      <c r="AT6" s="17">
        <f t="shared" ref="AT6:AT31" si="9">(X6/M6)*10</f>
        <v>0.90385467434647748</v>
      </c>
      <c r="AU6" s="17">
        <f t="shared" ref="AU6:AU31" si="10">(Y6/M6)*10</f>
        <v>2.3238812583074875</v>
      </c>
      <c r="AV6" s="17">
        <f t="shared" ref="AV6:AV31" si="11">(Z6/M6)*10</f>
        <v>1.0456357997341603</v>
      </c>
      <c r="AW6" s="17">
        <f t="shared" ref="AW6:AW31" si="12">(AA6/M6)*10</f>
        <v>0.75542755870624734</v>
      </c>
      <c r="AX6" s="18">
        <f t="shared" ref="AX6:AX30" si="13">AV6/AW6</f>
        <v>1.3841642228739</v>
      </c>
      <c r="AY6" s="18">
        <f t="shared" si="3"/>
        <v>2.6580645161290315</v>
      </c>
      <c r="AZ6" s="18">
        <f t="shared" si="4"/>
        <v>0.70509708737864085</v>
      </c>
      <c r="BA6" s="13">
        <v>-7.1708040000000002E-3</v>
      </c>
      <c r="BB6" s="13">
        <v>3.4083989000000002E-2</v>
      </c>
      <c r="BC6" s="13">
        <v>5.6133420000000003E-3</v>
      </c>
      <c r="BD6" s="13">
        <v>-1.656939E-2</v>
      </c>
      <c r="BE6" s="13">
        <v>8.2900000000000002E-6</v>
      </c>
      <c r="BF6" s="13">
        <v>-5.3699999999999997E-5</v>
      </c>
      <c r="BG6" s="13">
        <v>6.0247920000000002E-3</v>
      </c>
      <c r="BH6" s="13">
        <v>-1.2917032E-2</v>
      </c>
      <c r="BI6" s="13">
        <v>1.1916283999999999E-2</v>
      </c>
      <c r="BJ6" s="13">
        <v>-1.7107400000000001E-3</v>
      </c>
    </row>
    <row r="7" spans="1:62" ht="15" customHeight="1">
      <c r="A7" s="11">
        <v>239</v>
      </c>
      <c r="B7" s="11">
        <v>6</v>
      </c>
      <c r="C7" s="11" t="s">
        <v>28</v>
      </c>
      <c r="D7" s="11" t="s">
        <v>29</v>
      </c>
      <c r="E7" s="11" t="s">
        <v>146</v>
      </c>
      <c r="F7" s="11" t="s">
        <v>143</v>
      </c>
      <c r="G7" s="11" t="s">
        <v>30</v>
      </c>
      <c r="H7" s="11" t="s">
        <v>31</v>
      </c>
      <c r="I7" s="11">
        <v>26</v>
      </c>
      <c r="J7" s="11">
        <v>1</v>
      </c>
      <c r="K7" s="11">
        <v>424</v>
      </c>
      <c r="L7" s="11"/>
      <c r="M7" s="11">
        <v>4.6689999999999996</v>
      </c>
      <c r="N7" s="11">
        <v>25.931000000000001</v>
      </c>
      <c r="O7" s="11">
        <v>6</v>
      </c>
      <c r="P7" s="12">
        <v>16</v>
      </c>
      <c r="Q7" s="11">
        <v>0.19500000000000001</v>
      </c>
      <c r="R7" s="11">
        <v>0.39500000000000002</v>
      </c>
      <c r="S7" s="11">
        <v>0.59599999999999997</v>
      </c>
      <c r="T7" s="11">
        <v>1.0429999999999999</v>
      </c>
      <c r="U7" s="11">
        <v>0.54700000000000004</v>
      </c>
      <c r="V7" s="15">
        <v>0.40200000000000002</v>
      </c>
      <c r="W7" s="15">
        <v>0.95899999999999996</v>
      </c>
      <c r="X7" s="11">
        <v>0.35899999999999999</v>
      </c>
      <c r="Y7" s="11">
        <v>0.96499999999999997</v>
      </c>
      <c r="Z7" s="11">
        <v>0.42</v>
      </c>
      <c r="AA7" s="11">
        <v>0.34799999999999998</v>
      </c>
      <c r="AB7" s="16"/>
      <c r="AC7" s="11"/>
      <c r="AD7" s="11"/>
      <c r="AE7" s="11"/>
      <c r="AF7" s="11"/>
      <c r="AG7" s="11"/>
      <c r="AH7" s="11"/>
      <c r="AI7" s="11"/>
      <c r="AJ7" s="11"/>
      <c r="AK7" s="11"/>
      <c r="AM7" s="17">
        <f t="shared" si="5"/>
        <v>0.41764831869779406</v>
      </c>
      <c r="AN7" s="17">
        <f t="shared" si="6"/>
        <v>0.84600556864424936</v>
      </c>
      <c r="AO7" s="17">
        <f t="shared" si="7"/>
        <v>1.2765046048404369</v>
      </c>
      <c r="AP7" s="17">
        <f t="shared" si="8"/>
        <v>2.2338830584707647</v>
      </c>
      <c r="AQ7" s="17">
        <f t="shared" si="0"/>
        <v>1.1715570786035556</v>
      </c>
      <c r="AR7" s="17">
        <f t="shared" si="1"/>
        <v>0.86099807239237536</v>
      </c>
      <c r="AS7" s="17">
        <f t="shared" si="2"/>
        <v>2.0539730134932537</v>
      </c>
      <c r="AT7" s="17">
        <f t="shared" si="9"/>
        <v>0.76890126365388733</v>
      </c>
      <c r="AU7" s="17">
        <f t="shared" si="10"/>
        <v>2.0668237309916471</v>
      </c>
      <c r="AV7" s="17">
        <f t="shared" si="11"/>
        <v>0.89955022488755632</v>
      </c>
      <c r="AW7" s="17">
        <f t="shared" si="12"/>
        <v>0.74534161490683237</v>
      </c>
      <c r="AX7" s="18">
        <f t="shared" si="13"/>
        <v>1.2068965517241379</v>
      </c>
      <c r="AY7" s="18">
        <f t="shared" si="3"/>
        <v>2.3855721393034828</v>
      </c>
      <c r="AZ7" s="18">
        <f t="shared" si="4"/>
        <v>0.57038581856100112</v>
      </c>
      <c r="BA7" s="13">
        <v>-4.3976187999999999E-2</v>
      </c>
      <c r="BB7" s="13">
        <v>-2.6373583999999999E-2</v>
      </c>
      <c r="BC7" s="13">
        <v>-5.2925519999999998E-3</v>
      </c>
      <c r="BD7" s="13">
        <v>-1.4135688E-2</v>
      </c>
      <c r="BE7" s="13">
        <v>5.4825550000000001E-3</v>
      </c>
      <c r="BF7" s="13">
        <v>-1.7305440000000001E-3</v>
      </c>
      <c r="BG7" s="13">
        <v>-1.3404828000000001E-2</v>
      </c>
      <c r="BH7" s="13">
        <v>4.2742989999999996E-3</v>
      </c>
      <c r="BI7" s="13">
        <v>-4.114169E-3</v>
      </c>
      <c r="BJ7" s="13">
        <v>-6.8561459999999996E-3</v>
      </c>
    </row>
    <row r="8" spans="1:62" ht="15" customHeight="1">
      <c r="A8" s="11">
        <v>239</v>
      </c>
      <c r="B8" s="11">
        <v>7</v>
      </c>
      <c r="C8" s="11" t="s">
        <v>28</v>
      </c>
      <c r="D8" s="11" t="s">
        <v>29</v>
      </c>
      <c r="E8" s="11" t="s">
        <v>146</v>
      </c>
      <c r="F8" s="11" t="s">
        <v>143</v>
      </c>
      <c r="G8" s="11" t="s">
        <v>30</v>
      </c>
      <c r="H8" s="11" t="s">
        <v>31</v>
      </c>
      <c r="I8" s="11">
        <v>26</v>
      </c>
      <c r="J8" s="11">
        <v>1</v>
      </c>
      <c r="K8" s="11">
        <v>424</v>
      </c>
      <c r="L8" s="11"/>
      <c r="M8" s="11">
        <v>4.7770000000000001</v>
      </c>
      <c r="N8" s="11"/>
      <c r="O8" s="11">
        <v>7</v>
      </c>
      <c r="P8" s="12"/>
      <c r="Q8" s="11">
        <v>0.14099999999999999</v>
      </c>
      <c r="R8" s="11">
        <v>0.40600000000000003</v>
      </c>
      <c r="S8" s="11">
        <v>0.68</v>
      </c>
      <c r="T8" s="11">
        <v>1.0640000000000001</v>
      </c>
      <c r="U8" s="11">
        <v>0.53300000000000003</v>
      </c>
      <c r="V8" s="15">
        <v>0.45500000000000002</v>
      </c>
      <c r="W8" s="15">
        <v>0.97399999999999998</v>
      </c>
      <c r="X8" s="11">
        <v>0.34599999999999997</v>
      </c>
      <c r="Y8" s="11">
        <v>0.93600000000000005</v>
      </c>
      <c r="Z8" s="11">
        <v>0.40400000000000003</v>
      </c>
      <c r="AA8" s="11">
        <v>0.32900000000000001</v>
      </c>
      <c r="AB8" s="16"/>
      <c r="AC8" s="11"/>
      <c r="AD8" s="11"/>
      <c r="AE8" s="11"/>
      <c r="AF8" s="11"/>
      <c r="AG8" s="11"/>
      <c r="AH8" s="11"/>
      <c r="AI8" s="11"/>
      <c r="AJ8" s="11"/>
      <c r="AK8" s="11"/>
      <c r="AM8" s="17">
        <f t="shared" si="5"/>
        <v>0.29516432907682644</v>
      </c>
      <c r="AN8" s="17">
        <f t="shared" si="6"/>
        <v>0.84990579861837978</v>
      </c>
      <c r="AO8" s="17">
        <f t="shared" si="7"/>
        <v>1.4234875444839858</v>
      </c>
      <c r="AP8" s="17">
        <f t="shared" si="8"/>
        <v>2.2273393343102366</v>
      </c>
      <c r="AQ8" s="17">
        <f t="shared" si="0"/>
        <v>1.1157630311911242</v>
      </c>
      <c r="AR8" s="17">
        <f t="shared" si="1"/>
        <v>0.952480636382667</v>
      </c>
      <c r="AS8" s="17">
        <f t="shared" si="2"/>
        <v>2.0389365710697089</v>
      </c>
      <c r="AT8" s="17">
        <f t="shared" si="9"/>
        <v>0.72430395645802792</v>
      </c>
      <c r="AU8" s="17">
        <f t="shared" si="10"/>
        <v>1.9593887377014862</v>
      </c>
      <c r="AV8" s="17">
        <f t="shared" si="11"/>
        <v>0.84571907054636808</v>
      </c>
      <c r="AW8" s="17">
        <f t="shared" si="12"/>
        <v>0.68871676784592839</v>
      </c>
      <c r="AX8" s="18">
        <f t="shared" si="13"/>
        <v>1.2279635258358663</v>
      </c>
      <c r="AY8" s="18">
        <f t="shared" si="3"/>
        <v>2.1406593406593406</v>
      </c>
      <c r="AZ8" s="18">
        <f t="shared" si="4"/>
        <v>0.54722792607802884</v>
      </c>
      <c r="BA8" s="13">
        <v>-7.2218351E-2</v>
      </c>
      <c r="BB8" s="13">
        <v>7.2099999999999996E-4</v>
      </c>
      <c r="BC8" s="13">
        <v>-4.4595470000000003E-3</v>
      </c>
      <c r="BD8" s="13">
        <v>-1.3461409999999999E-3</v>
      </c>
      <c r="BE8" s="13">
        <v>1.391137E-3</v>
      </c>
      <c r="BF8" s="13">
        <v>1.8389314E-2</v>
      </c>
      <c r="BG8" s="13">
        <v>-4.8054639999999997E-3</v>
      </c>
      <c r="BH8" s="13">
        <v>1.393986E-2</v>
      </c>
      <c r="BI8" s="13">
        <v>-9.06035E-3</v>
      </c>
      <c r="BJ8" s="13">
        <v>-2.2885978000000001E-2</v>
      </c>
    </row>
    <row r="9" spans="1:62" ht="15" customHeight="1">
      <c r="A9" s="11">
        <v>239</v>
      </c>
      <c r="B9" s="11">
        <v>8</v>
      </c>
      <c r="C9" s="11" t="s">
        <v>28</v>
      </c>
      <c r="D9" s="11" t="s">
        <v>29</v>
      </c>
      <c r="E9" s="11" t="s">
        <v>146</v>
      </c>
      <c r="F9" s="11" t="s">
        <v>143</v>
      </c>
      <c r="G9" s="11" t="s">
        <v>30</v>
      </c>
      <c r="H9" s="11" t="s">
        <v>31</v>
      </c>
      <c r="I9" s="11">
        <v>26</v>
      </c>
      <c r="J9" s="11">
        <v>1</v>
      </c>
      <c r="K9" s="11">
        <v>424</v>
      </c>
      <c r="L9" s="11"/>
      <c r="M9" s="11">
        <v>4.6509999999999998</v>
      </c>
      <c r="N9" s="11">
        <v>25.654</v>
      </c>
      <c r="O9" s="11">
        <v>7</v>
      </c>
      <c r="P9" s="12">
        <v>16</v>
      </c>
      <c r="Q9" s="11">
        <v>0.192</v>
      </c>
      <c r="R9" s="11">
        <v>0.46800000000000003</v>
      </c>
      <c r="S9" s="11">
        <v>0.72399999999999998</v>
      </c>
      <c r="T9" s="11">
        <v>1.179</v>
      </c>
      <c r="U9" s="11">
        <v>0.60599999999999998</v>
      </c>
      <c r="V9" s="15">
        <v>0.374</v>
      </c>
      <c r="W9" s="15">
        <v>1.028</v>
      </c>
      <c r="X9" s="11">
        <v>0.35499999999999998</v>
      </c>
      <c r="Y9" s="11">
        <v>0.93</v>
      </c>
      <c r="Z9" s="11">
        <v>0.42299999999999999</v>
      </c>
      <c r="AA9" s="11">
        <v>0.32</v>
      </c>
      <c r="AB9" s="16"/>
      <c r="AC9" s="11"/>
      <c r="AD9" s="11"/>
      <c r="AE9" s="11"/>
      <c r="AF9" s="11"/>
      <c r="AG9" s="11"/>
      <c r="AH9" s="11"/>
      <c r="AI9" s="11"/>
      <c r="AJ9" s="11"/>
      <c r="AK9" s="11"/>
      <c r="AM9" s="17">
        <f t="shared" si="5"/>
        <v>0.41281444850569776</v>
      </c>
      <c r="AN9" s="17">
        <f t="shared" si="6"/>
        <v>1.0062352182326382</v>
      </c>
      <c r="AO9" s="17">
        <f t="shared" si="7"/>
        <v>1.5566544829069018</v>
      </c>
      <c r="AP9" s="17">
        <f t="shared" si="8"/>
        <v>2.5349387228553</v>
      </c>
      <c r="AQ9" s="17">
        <f t="shared" si="0"/>
        <v>1.3029456030961084</v>
      </c>
      <c r="AR9" s="17">
        <f t="shared" si="1"/>
        <v>0.80412814448505698</v>
      </c>
      <c r="AS9" s="17">
        <f t="shared" si="2"/>
        <v>2.21027735970759</v>
      </c>
      <c r="AT9" s="17">
        <f t="shared" si="9"/>
        <v>0.7632767146850139</v>
      </c>
      <c r="AU9" s="17">
        <f t="shared" si="10"/>
        <v>1.9995699849494732</v>
      </c>
      <c r="AV9" s="17">
        <f t="shared" si="11"/>
        <v>0.90948183186411524</v>
      </c>
      <c r="AW9" s="17">
        <f t="shared" si="12"/>
        <v>0.68802408084282951</v>
      </c>
      <c r="AX9" s="18">
        <f t="shared" si="13"/>
        <v>1.3218749999999999</v>
      </c>
      <c r="AY9" s="18">
        <f t="shared" si="3"/>
        <v>2.7486631016042784</v>
      </c>
      <c r="AZ9" s="18">
        <f t="shared" si="4"/>
        <v>0.58949416342412453</v>
      </c>
      <c r="BA9" s="13">
        <v>-2.9226129999999999E-2</v>
      </c>
      <c r="BB9" s="13">
        <v>-1.7168019E-2</v>
      </c>
      <c r="BC9" s="13">
        <v>-3.4741469999999999E-3</v>
      </c>
      <c r="BD9" s="13">
        <v>-8.5800000000000004E-4</v>
      </c>
      <c r="BE9" s="13">
        <v>3.889029E-3</v>
      </c>
      <c r="BF9" s="13">
        <v>-5.2365220000000004E-3</v>
      </c>
      <c r="BG9" s="13">
        <v>9.4799999999999995E-4</v>
      </c>
      <c r="BH9" s="13">
        <v>3.2856109999999999E-3</v>
      </c>
      <c r="BI9" s="13">
        <v>2.7599999999999999E-4</v>
      </c>
      <c r="BJ9" s="13">
        <v>-1.8973133999999999E-2</v>
      </c>
    </row>
    <row r="10" spans="1:62" ht="15" customHeight="1">
      <c r="A10" s="11">
        <v>239</v>
      </c>
      <c r="B10" s="11">
        <v>9</v>
      </c>
      <c r="C10" s="11" t="s">
        <v>28</v>
      </c>
      <c r="D10" s="11" t="s">
        <v>29</v>
      </c>
      <c r="E10" s="11" t="s">
        <v>146</v>
      </c>
      <c r="F10" s="11" t="s">
        <v>143</v>
      </c>
      <c r="G10" s="11" t="s">
        <v>30</v>
      </c>
      <c r="H10" s="11" t="s">
        <v>31</v>
      </c>
      <c r="I10" s="11">
        <v>26</v>
      </c>
      <c r="J10" s="11">
        <v>1</v>
      </c>
      <c r="K10" s="11">
        <v>424</v>
      </c>
      <c r="L10" s="11"/>
      <c r="M10" s="11">
        <v>3.952</v>
      </c>
      <c r="N10" s="11">
        <v>21.427</v>
      </c>
      <c r="O10" s="11">
        <v>7</v>
      </c>
      <c r="P10" s="12">
        <v>15</v>
      </c>
      <c r="Q10" s="11">
        <v>0.19</v>
      </c>
      <c r="R10" s="11">
        <v>0.34200000000000003</v>
      </c>
      <c r="S10" s="11">
        <v>0.56200000000000006</v>
      </c>
      <c r="T10" s="11">
        <v>0.87</v>
      </c>
      <c r="U10" s="11">
        <v>0.55900000000000005</v>
      </c>
      <c r="V10" s="15">
        <v>0.33200000000000002</v>
      </c>
      <c r="W10" s="15">
        <v>0.84399999999999997</v>
      </c>
      <c r="X10" s="11">
        <v>0.30599999999999999</v>
      </c>
      <c r="Y10" s="11">
        <v>0.84099999999999997</v>
      </c>
      <c r="Z10" s="11">
        <v>0.374</v>
      </c>
      <c r="AA10" s="11">
        <v>0.28999999999999998</v>
      </c>
      <c r="AB10" s="16"/>
      <c r="AC10" s="11"/>
      <c r="AD10" s="11"/>
      <c r="AE10" s="11"/>
      <c r="AF10" s="11"/>
      <c r="AG10" s="11"/>
      <c r="AH10" s="11"/>
      <c r="AI10" s="11"/>
      <c r="AJ10" s="11"/>
      <c r="AK10" s="11"/>
      <c r="AM10" s="17">
        <f t="shared" si="5"/>
        <v>0.48076923076923078</v>
      </c>
      <c r="AN10" s="17">
        <f t="shared" si="6"/>
        <v>0.86538461538461553</v>
      </c>
      <c r="AO10" s="17">
        <f t="shared" si="7"/>
        <v>1.4220647773279356</v>
      </c>
      <c r="AP10" s="17">
        <f t="shared" si="8"/>
        <v>2.201417004048583</v>
      </c>
      <c r="AQ10" s="17">
        <f t="shared" si="0"/>
        <v>1.4144736842105265</v>
      </c>
      <c r="AR10" s="17">
        <f t="shared" si="1"/>
        <v>0.84008097165991902</v>
      </c>
      <c r="AS10" s="17">
        <f t="shared" si="2"/>
        <v>2.1356275303643724</v>
      </c>
      <c r="AT10" s="17">
        <f t="shared" si="9"/>
        <v>0.77429149797570851</v>
      </c>
      <c r="AU10" s="17">
        <f t="shared" si="10"/>
        <v>2.1280364372469633</v>
      </c>
      <c r="AV10" s="17">
        <f t="shared" si="11"/>
        <v>0.94635627530364375</v>
      </c>
      <c r="AW10" s="17">
        <f t="shared" si="12"/>
        <v>0.73380566801619429</v>
      </c>
      <c r="AX10" s="18">
        <f t="shared" si="13"/>
        <v>1.2896551724137932</v>
      </c>
      <c r="AY10" s="18">
        <f t="shared" si="3"/>
        <v>2.5421686746987953</v>
      </c>
      <c r="AZ10" s="18">
        <f t="shared" si="4"/>
        <v>0.66232227488151674</v>
      </c>
      <c r="BA10" s="13">
        <v>-8.2748260000000008E-3</v>
      </c>
      <c r="BB10" s="13">
        <v>1.2310096E-2</v>
      </c>
      <c r="BC10" s="13">
        <v>-6.842501E-3</v>
      </c>
      <c r="BD10" s="13">
        <v>-1.5345805000000001E-2</v>
      </c>
      <c r="BE10" s="13">
        <v>-5.040849E-3</v>
      </c>
      <c r="BF10" s="13">
        <v>1.508775E-3</v>
      </c>
      <c r="BG10" s="13">
        <v>3.1113730000000002E-3</v>
      </c>
      <c r="BH10" s="13">
        <v>-9.060205E-3</v>
      </c>
      <c r="BI10" s="13">
        <v>9.4869499999999992E-3</v>
      </c>
      <c r="BJ10" s="13">
        <v>-9.6438400000000007E-3</v>
      </c>
    </row>
    <row r="11" spans="1:62" ht="15" customHeight="1">
      <c r="A11" s="11">
        <v>239</v>
      </c>
      <c r="B11" s="11">
        <v>10</v>
      </c>
      <c r="C11" s="11" t="s">
        <v>28</v>
      </c>
      <c r="D11" s="11" t="s">
        <v>29</v>
      </c>
      <c r="E11" s="11" t="s">
        <v>146</v>
      </c>
      <c r="F11" s="11" t="s">
        <v>143</v>
      </c>
      <c r="G11" s="11" t="s">
        <v>30</v>
      </c>
      <c r="H11" s="11" t="s">
        <v>31</v>
      </c>
      <c r="I11" s="11">
        <v>26</v>
      </c>
      <c r="J11" s="11">
        <v>1</v>
      </c>
      <c r="K11" s="11">
        <v>424</v>
      </c>
      <c r="L11" s="11"/>
      <c r="M11" s="11">
        <v>4.5620000000000003</v>
      </c>
      <c r="N11" s="11"/>
      <c r="O11" s="11">
        <v>7</v>
      </c>
      <c r="P11" s="12">
        <v>15</v>
      </c>
      <c r="Q11" s="11">
        <v>0.188</v>
      </c>
      <c r="R11" s="11">
        <v>0.371</v>
      </c>
      <c r="S11" s="11">
        <v>0.56899999999999995</v>
      </c>
      <c r="T11" s="11">
        <v>1.1459999999999999</v>
      </c>
      <c r="U11" s="11">
        <v>0.50800000000000001</v>
      </c>
      <c r="V11" s="15">
        <v>0.40799999999999997</v>
      </c>
      <c r="W11" s="15">
        <v>0.94499999999999995</v>
      </c>
      <c r="X11" s="11">
        <v>0.38300000000000001</v>
      </c>
      <c r="Y11" s="11">
        <v>0.90900000000000003</v>
      </c>
      <c r="Z11" s="11">
        <v>0.42499999999999999</v>
      </c>
      <c r="AA11" s="11">
        <v>0.32400000000000001</v>
      </c>
      <c r="AB11" s="16"/>
      <c r="AC11" s="11"/>
      <c r="AD11" s="11"/>
      <c r="AE11" s="11"/>
      <c r="AF11" s="11"/>
      <c r="AG11" s="11"/>
      <c r="AH11" s="11"/>
      <c r="AI11" s="11"/>
      <c r="AJ11" s="11"/>
      <c r="AK11" s="11"/>
      <c r="AM11" s="17">
        <f t="shared" si="5"/>
        <v>0.41209995615957906</v>
      </c>
      <c r="AN11" s="17">
        <f t="shared" si="6"/>
        <v>0.81323980710214805</v>
      </c>
      <c r="AO11" s="17">
        <f t="shared" si="7"/>
        <v>1.2472599736957473</v>
      </c>
      <c r="AP11" s="17">
        <f t="shared" si="8"/>
        <v>2.5120561157387105</v>
      </c>
      <c r="AQ11" s="17">
        <f t="shared" si="0"/>
        <v>1.1135466900482243</v>
      </c>
      <c r="AR11" s="17">
        <f t="shared" si="1"/>
        <v>0.89434458570802278</v>
      </c>
      <c r="AS11" s="17">
        <f t="shared" si="2"/>
        <v>2.0714598860149054</v>
      </c>
      <c r="AT11" s="17">
        <f t="shared" si="9"/>
        <v>0.83954405962297241</v>
      </c>
      <c r="AU11" s="17">
        <f t="shared" si="10"/>
        <v>1.9925471284524332</v>
      </c>
      <c r="AV11" s="17">
        <f t="shared" si="11"/>
        <v>0.93160894344585699</v>
      </c>
      <c r="AW11" s="17">
        <f t="shared" si="12"/>
        <v>0.71021481806225339</v>
      </c>
      <c r="AX11" s="18">
        <f t="shared" si="13"/>
        <v>1.3117283950617282</v>
      </c>
      <c r="AY11" s="18">
        <f t="shared" si="3"/>
        <v>2.3161764705882351</v>
      </c>
      <c r="AZ11" s="18">
        <f t="shared" si="4"/>
        <v>0.53756613756613758</v>
      </c>
      <c r="BA11" s="13">
        <v>-7.0290451000000004E-2</v>
      </c>
      <c r="BB11" s="13">
        <v>3.238683E-3</v>
      </c>
      <c r="BC11" s="13">
        <v>1.1269018E-2</v>
      </c>
      <c r="BD11" s="13">
        <v>4.8747649999999997E-3</v>
      </c>
      <c r="BE11" s="13">
        <v>-1.2244728E-2</v>
      </c>
      <c r="BF11" s="13">
        <v>3.2251881000000003E-2</v>
      </c>
      <c r="BG11" s="13">
        <v>8.3462699999999994E-3</v>
      </c>
      <c r="BH11" s="13">
        <v>2.5277680000000001E-3</v>
      </c>
      <c r="BI11" s="13">
        <v>3.86E-4</v>
      </c>
      <c r="BJ11" s="13">
        <v>-1.8143138E-2</v>
      </c>
    </row>
    <row r="12" spans="1:62" ht="15" customHeight="1">
      <c r="A12" s="11">
        <v>239</v>
      </c>
      <c r="B12" s="11">
        <v>11</v>
      </c>
      <c r="C12" s="11" t="s">
        <v>28</v>
      </c>
      <c r="D12" s="11" t="s">
        <v>29</v>
      </c>
      <c r="E12" s="11" t="s">
        <v>146</v>
      </c>
      <c r="F12" s="11" t="s">
        <v>143</v>
      </c>
      <c r="G12" s="11" t="s">
        <v>30</v>
      </c>
      <c r="H12" s="11" t="s">
        <v>31</v>
      </c>
      <c r="I12" s="11">
        <v>26</v>
      </c>
      <c r="J12" s="11">
        <v>1</v>
      </c>
      <c r="K12" s="11">
        <v>424</v>
      </c>
      <c r="L12" s="11"/>
      <c r="M12" s="11">
        <v>4.7759999999999998</v>
      </c>
      <c r="N12" s="11">
        <v>24.257000000000001</v>
      </c>
      <c r="O12" s="11">
        <v>7</v>
      </c>
      <c r="P12" s="12"/>
      <c r="Q12" s="11">
        <v>0.26</v>
      </c>
      <c r="R12" s="11">
        <v>0.36899999999999999</v>
      </c>
      <c r="S12" s="11">
        <v>0.61</v>
      </c>
      <c r="T12" s="11">
        <v>1.0920000000000001</v>
      </c>
      <c r="U12" s="11">
        <v>0.625</v>
      </c>
      <c r="V12" s="15">
        <v>0.33300000000000002</v>
      </c>
      <c r="W12" s="15">
        <v>0.96399999999999997</v>
      </c>
      <c r="X12" s="11">
        <v>0.379</v>
      </c>
      <c r="Y12" s="11">
        <v>1.0309999999999999</v>
      </c>
      <c r="Z12" s="11">
        <v>0.45500000000000002</v>
      </c>
      <c r="AA12" s="11">
        <v>0.36199999999999999</v>
      </c>
      <c r="AB12" s="16"/>
      <c r="AC12" s="11"/>
      <c r="AD12" s="11"/>
      <c r="AE12" s="11"/>
      <c r="AF12" s="11"/>
      <c r="AG12" s="11"/>
      <c r="AH12" s="11"/>
      <c r="AI12" s="11"/>
      <c r="AJ12" s="11"/>
      <c r="AK12" s="11"/>
      <c r="AM12" s="17">
        <f t="shared" si="5"/>
        <v>0.54438860971524294</v>
      </c>
      <c r="AN12" s="17">
        <f t="shared" si="6"/>
        <v>0.77261306532663321</v>
      </c>
      <c r="AO12" s="17">
        <f t="shared" si="7"/>
        <v>1.277219430485762</v>
      </c>
      <c r="AP12" s="17">
        <f t="shared" si="8"/>
        <v>2.2864321608040203</v>
      </c>
      <c r="AQ12" s="17">
        <f t="shared" si="0"/>
        <v>1.3086264656616418</v>
      </c>
      <c r="AR12" s="17">
        <f t="shared" si="1"/>
        <v>0.69723618090452266</v>
      </c>
      <c r="AS12" s="17">
        <f t="shared" si="2"/>
        <v>2.0184254606365162</v>
      </c>
      <c r="AT12" s="17">
        <f t="shared" si="9"/>
        <v>0.79355108877721947</v>
      </c>
      <c r="AU12" s="17">
        <f t="shared" si="10"/>
        <v>2.1587102177554436</v>
      </c>
      <c r="AV12" s="17">
        <f t="shared" si="11"/>
        <v>0.95268006700167507</v>
      </c>
      <c r="AW12" s="17">
        <f t="shared" si="12"/>
        <v>0.75795644891122282</v>
      </c>
      <c r="AX12" s="18">
        <f t="shared" si="13"/>
        <v>1.2569060773480663</v>
      </c>
      <c r="AY12" s="18">
        <f t="shared" si="3"/>
        <v>2.8948948948948949</v>
      </c>
      <c r="AZ12" s="18">
        <f t="shared" si="4"/>
        <v>0.64834024896265563</v>
      </c>
      <c r="BA12" s="13">
        <v>-1.2113516E-2</v>
      </c>
      <c r="BB12" s="13">
        <v>5.2081510000000003E-3</v>
      </c>
      <c r="BC12" s="13">
        <v>2.3972379999999999E-3</v>
      </c>
      <c r="BD12" s="13">
        <v>-1.5249566000000001E-2</v>
      </c>
      <c r="BE12" s="13">
        <v>9.7629599999999993E-3</v>
      </c>
      <c r="BF12" s="13">
        <v>1.7023623000000002E-2</v>
      </c>
      <c r="BG12" s="13">
        <v>-1.9682214E-2</v>
      </c>
      <c r="BH12" s="13">
        <v>-9.9210359999999994E-3</v>
      </c>
      <c r="BI12" s="13">
        <v>7.0061150000000003E-3</v>
      </c>
      <c r="BJ12" s="13">
        <v>-6.2983759999999996E-3</v>
      </c>
    </row>
    <row r="13" spans="1:62" ht="15" customHeight="1">
      <c r="A13" s="11">
        <v>239</v>
      </c>
      <c r="B13" s="11">
        <v>12</v>
      </c>
      <c r="C13" s="11" t="s">
        <v>28</v>
      </c>
      <c r="D13" s="11" t="s">
        <v>29</v>
      </c>
      <c r="E13" s="11" t="s">
        <v>146</v>
      </c>
      <c r="F13" s="11" t="s">
        <v>143</v>
      </c>
      <c r="G13" s="11" t="s">
        <v>30</v>
      </c>
      <c r="H13" s="11" t="s">
        <v>31</v>
      </c>
      <c r="I13" s="11">
        <v>26</v>
      </c>
      <c r="J13" s="11">
        <v>1</v>
      </c>
      <c r="K13" s="11">
        <v>424</v>
      </c>
      <c r="L13" s="11"/>
      <c r="M13" s="11">
        <v>4.6390000000000002</v>
      </c>
      <c r="N13" s="11">
        <v>18.085999999999999</v>
      </c>
      <c r="O13" s="11">
        <v>7</v>
      </c>
      <c r="P13" s="12">
        <v>16</v>
      </c>
      <c r="Q13" s="11">
        <v>0.192</v>
      </c>
      <c r="R13" s="11">
        <v>0.379</v>
      </c>
      <c r="S13" s="11">
        <v>0.57099999999999995</v>
      </c>
      <c r="T13" s="11">
        <v>1.1439999999999999</v>
      </c>
      <c r="U13" s="11">
        <v>0.54100000000000004</v>
      </c>
      <c r="V13" s="15">
        <v>0.40899999999999997</v>
      </c>
      <c r="W13" s="15">
        <v>0.97799999999999998</v>
      </c>
      <c r="X13" s="11">
        <v>0.36399999999999999</v>
      </c>
      <c r="Y13" s="11">
        <v>0.91300000000000003</v>
      </c>
      <c r="Z13" s="11">
        <v>0.40200000000000002</v>
      </c>
      <c r="AA13" s="11">
        <v>0.32</v>
      </c>
      <c r="AB13" s="16"/>
      <c r="AC13" s="11"/>
      <c r="AD13" s="11"/>
      <c r="AE13" s="11"/>
      <c r="AF13" s="11"/>
      <c r="AG13" s="11"/>
      <c r="AH13" s="11"/>
      <c r="AI13" s="11"/>
      <c r="AJ13" s="11"/>
      <c r="AK13" s="11"/>
      <c r="AM13" s="17">
        <f t="shared" si="5"/>
        <v>0.41388230222030609</v>
      </c>
      <c r="AN13" s="17">
        <f t="shared" si="6"/>
        <v>0.81698641948695827</v>
      </c>
      <c r="AO13" s="17">
        <f t="shared" si="7"/>
        <v>1.2308687217072642</v>
      </c>
      <c r="AP13" s="17">
        <f t="shared" si="8"/>
        <v>2.4660487173959904</v>
      </c>
      <c r="AQ13" s="17">
        <f t="shared" si="0"/>
        <v>1.1661996119853417</v>
      </c>
      <c r="AR13" s="17">
        <f t="shared" si="1"/>
        <v>0.88165552920888113</v>
      </c>
      <c r="AS13" s="17">
        <f t="shared" si="2"/>
        <v>2.1082129769346842</v>
      </c>
      <c r="AT13" s="17">
        <f t="shared" si="9"/>
        <v>0.7846518646259969</v>
      </c>
      <c r="AU13" s="17">
        <f t="shared" si="10"/>
        <v>1.9680965725371846</v>
      </c>
      <c r="AV13" s="17">
        <f t="shared" si="11"/>
        <v>0.86656607027376586</v>
      </c>
      <c r="AW13" s="17">
        <f t="shared" si="12"/>
        <v>0.6898038370338434</v>
      </c>
      <c r="AX13" s="18">
        <f t="shared" si="13"/>
        <v>1.2562500000000001</v>
      </c>
      <c r="AY13" s="18">
        <f t="shared" si="3"/>
        <v>2.3911980440097804</v>
      </c>
      <c r="AZ13" s="18">
        <f t="shared" si="4"/>
        <v>0.55316973415132931</v>
      </c>
      <c r="BA13" s="13">
        <v>-4.9040628000000003E-2</v>
      </c>
      <c r="BB13" s="13">
        <v>-1.1670922E-2</v>
      </c>
      <c r="BC13" s="13">
        <v>3.7145989999999999E-3</v>
      </c>
      <c r="BD13" s="13">
        <v>1.74E-4</v>
      </c>
      <c r="BE13" s="13">
        <v>-6.7409480000000001E-3</v>
      </c>
      <c r="BF13" s="13">
        <v>4.0673000000000003E-3</v>
      </c>
      <c r="BG13" s="13">
        <v>3.7528499999999998E-3</v>
      </c>
      <c r="BH13" s="13">
        <v>8.9002909999999994E-3</v>
      </c>
      <c r="BI13" s="13">
        <v>-3.2914179999999999E-3</v>
      </c>
      <c r="BJ13" s="13">
        <v>-4.84506E-3</v>
      </c>
    </row>
    <row r="14" spans="1:62" ht="15" customHeight="1">
      <c r="A14" s="11">
        <v>239</v>
      </c>
      <c r="B14" s="11">
        <v>13</v>
      </c>
      <c r="C14" s="11" t="s">
        <v>28</v>
      </c>
      <c r="D14" s="11" t="s">
        <v>29</v>
      </c>
      <c r="E14" s="11" t="s">
        <v>146</v>
      </c>
      <c r="F14" s="11" t="s">
        <v>143</v>
      </c>
      <c r="G14" s="11" t="s">
        <v>30</v>
      </c>
      <c r="H14" s="11" t="s">
        <v>31</v>
      </c>
      <c r="I14" s="11">
        <v>26</v>
      </c>
      <c r="J14" s="11">
        <v>1</v>
      </c>
      <c r="K14" s="11">
        <v>424</v>
      </c>
      <c r="L14" s="11"/>
      <c r="M14" s="11">
        <v>4.7149999999999999</v>
      </c>
      <c r="N14" s="11">
        <v>18.050999999999998</v>
      </c>
      <c r="O14" s="11">
        <v>7</v>
      </c>
      <c r="P14" s="12">
        <v>16</v>
      </c>
      <c r="Q14" s="11">
        <v>0.19900000000000001</v>
      </c>
      <c r="R14" s="11">
        <v>0.38600000000000001</v>
      </c>
      <c r="S14" s="11">
        <v>0.625</v>
      </c>
      <c r="T14" s="11">
        <v>1.0780000000000001</v>
      </c>
      <c r="U14" s="11">
        <v>0.55500000000000005</v>
      </c>
      <c r="V14" s="15">
        <v>0.46100000000000002</v>
      </c>
      <c r="W14" s="15">
        <v>0.92700000000000005</v>
      </c>
      <c r="X14" s="11">
        <v>0.38600000000000001</v>
      </c>
      <c r="Y14" s="11">
        <v>0.91200000000000003</v>
      </c>
      <c r="Z14" s="11">
        <v>0.44800000000000001</v>
      </c>
      <c r="AA14" s="11">
        <v>0.3</v>
      </c>
      <c r="AB14" s="16"/>
      <c r="AC14" s="11"/>
      <c r="AD14" s="11"/>
      <c r="AE14" s="11"/>
      <c r="AF14" s="11"/>
      <c r="AG14" s="11"/>
      <c r="AH14" s="11"/>
      <c r="AI14" s="11"/>
      <c r="AJ14" s="11"/>
      <c r="AK14" s="11"/>
      <c r="AM14" s="17">
        <f t="shared" si="5"/>
        <v>0.42205726405090138</v>
      </c>
      <c r="AN14" s="17">
        <f t="shared" si="6"/>
        <v>0.8186638388123012</v>
      </c>
      <c r="AO14" s="17">
        <f t="shared" si="7"/>
        <v>1.3255567338282079</v>
      </c>
      <c r="AP14" s="17">
        <f t="shared" si="8"/>
        <v>2.2863202545068932</v>
      </c>
      <c r="AQ14" s="17">
        <f t="shared" si="0"/>
        <v>1.1770943796394486</v>
      </c>
      <c r="AR14" s="17">
        <f t="shared" si="1"/>
        <v>0.9777306468716862</v>
      </c>
      <c r="AS14" s="17">
        <f t="shared" si="2"/>
        <v>1.9660657476139982</v>
      </c>
      <c r="AT14" s="17">
        <f t="shared" si="9"/>
        <v>0.8186638388123012</v>
      </c>
      <c r="AU14" s="17">
        <f t="shared" si="10"/>
        <v>1.934252386002121</v>
      </c>
      <c r="AV14" s="17">
        <f t="shared" si="11"/>
        <v>0.95015906680805939</v>
      </c>
      <c r="AW14" s="17">
        <f t="shared" si="12"/>
        <v>0.63626723223753967</v>
      </c>
      <c r="AX14" s="18">
        <f t="shared" si="13"/>
        <v>1.4933333333333336</v>
      </c>
      <c r="AY14" s="18">
        <f t="shared" si="3"/>
        <v>2.0108459869848159</v>
      </c>
      <c r="AZ14" s="18">
        <f t="shared" si="4"/>
        <v>0.59870550161812286</v>
      </c>
      <c r="BA14" s="13">
        <v>-7.0793211999999994E-2</v>
      </c>
      <c r="BB14" s="13">
        <v>-2.3215762000000001E-2</v>
      </c>
      <c r="BC14" s="13">
        <v>2.1184939999999998E-3</v>
      </c>
      <c r="BD14" s="13">
        <v>-3.8400000000000001E-4</v>
      </c>
      <c r="BE14" s="13">
        <v>-5.1551339999999996E-3</v>
      </c>
      <c r="BF14" s="13">
        <v>-7.8100000000000001E-4</v>
      </c>
      <c r="BG14" s="13">
        <v>3.897537E-3</v>
      </c>
      <c r="BH14" s="13">
        <v>-4.55E-4</v>
      </c>
      <c r="BI14" s="13">
        <v>3.6550670000000001E-3</v>
      </c>
      <c r="BJ14" s="13">
        <v>-5.820848E-3</v>
      </c>
    </row>
    <row r="15" spans="1:62" ht="15" customHeight="1">
      <c r="A15" s="11">
        <v>239</v>
      </c>
      <c r="B15" s="11">
        <v>14</v>
      </c>
      <c r="C15" s="11" t="s">
        <v>28</v>
      </c>
      <c r="D15" s="11" t="s">
        <v>29</v>
      </c>
      <c r="E15" s="11" t="s">
        <v>146</v>
      </c>
      <c r="F15" s="11" t="s">
        <v>143</v>
      </c>
      <c r="G15" s="11" t="s">
        <v>30</v>
      </c>
      <c r="H15" s="11" t="s">
        <v>31</v>
      </c>
      <c r="I15" s="11">
        <v>26</v>
      </c>
      <c r="J15" s="11">
        <v>1</v>
      </c>
      <c r="K15" s="11">
        <v>424</v>
      </c>
      <c r="L15" s="11"/>
      <c r="M15" s="11">
        <v>3.8159999999999998</v>
      </c>
      <c r="N15" s="11">
        <v>24.594999999999999</v>
      </c>
      <c r="O15" s="11">
        <v>6</v>
      </c>
      <c r="P15" s="12">
        <v>16</v>
      </c>
      <c r="Q15" s="11">
        <v>0.14499999999999999</v>
      </c>
      <c r="R15" s="11">
        <v>0.37</v>
      </c>
      <c r="S15" s="11">
        <v>0.52700000000000002</v>
      </c>
      <c r="T15" s="11">
        <v>0.86799999999999999</v>
      </c>
      <c r="U15" s="11">
        <v>0.51100000000000001</v>
      </c>
      <c r="V15" s="15">
        <v>0.33300000000000002</v>
      </c>
      <c r="W15" s="15">
        <v>0.79300000000000004</v>
      </c>
      <c r="X15" s="11">
        <v>0.31900000000000001</v>
      </c>
      <c r="Y15" s="11">
        <v>0.75800000000000001</v>
      </c>
      <c r="Z15" s="11">
        <v>0.33200000000000002</v>
      </c>
      <c r="AA15" s="11">
        <v>0.24199999999999999</v>
      </c>
      <c r="AB15" s="16"/>
      <c r="AC15" s="11"/>
      <c r="AD15" s="11"/>
      <c r="AE15" s="11"/>
      <c r="AF15" s="11"/>
      <c r="AG15" s="11"/>
      <c r="AH15" s="11"/>
      <c r="AI15" s="11"/>
      <c r="AJ15" s="11"/>
      <c r="AK15" s="11"/>
      <c r="AM15" s="17">
        <f t="shared" si="5"/>
        <v>0.37997903563941293</v>
      </c>
      <c r="AN15" s="17">
        <f t="shared" si="6"/>
        <v>0.96960167714884693</v>
      </c>
      <c r="AO15" s="17">
        <f t="shared" si="7"/>
        <v>1.3810272536687631</v>
      </c>
      <c r="AP15" s="17">
        <f t="shared" si="8"/>
        <v>2.2746331236897275</v>
      </c>
      <c r="AQ15" s="17">
        <f t="shared" si="0"/>
        <v>1.3390985324947591</v>
      </c>
      <c r="AR15" s="17">
        <f t="shared" si="1"/>
        <v>0.87264150943396235</v>
      </c>
      <c r="AS15" s="17">
        <f t="shared" si="2"/>
        <v>2.0780922431865831</v>
      </c>
      <c r="AT15" s="17">
        <f t="shared" si="9"/>
        <v>0.83595387840670865</v>
      </c>
      <c r="AU15" s="17">
        <f t="shared" si="10"/>
        <v>1.9863731656184489</v>
      </c>
      <c r="AV15" s="17">
        <f t="shared" si="11"/>
        <v>0.87002096436058707</v>
      </c>
      <c r="AW15" s="17">
        <f t="shared" si="12"/>
        <v>0.63417190775681331</v>
      </c>
      <c r="AX15" s="18">
        <f t="shared" si="13"/>
        <v>1.3719008264462813</v>
      </c>
      <c r="AY15" s="18">
        <f t="shared" si="3"/>
        <v>2.3813813813813813</v>
      </c>
      <c r="AZ15" s="18">
        <f t="shared" si="4"/>
        <v>0.64438839848675911</v>
      </c>
      <c r="BA15" s="13">
        <v>-3.2492899999999998E-2</v>
      </c>
      <c r="BB15" s="13">
        <v>-1.9362491999999999E-2</v>
      </c>
      <c r="BC15" s="13">
        <v>2.0333640000000002E-3</v>
      </c>
      <c r="BD15" s="13">
        <v>-7.1641140000000001E-3</v>
      </c>
      <c r="BE15" s="13">
        <v>-9.6734000000000004E-3</v>
      </c>
      <c r="BF15" s="13">
        <v>-7.2176810000000001E-3</v>
      </c>
      <c r="BG15" s="13">
        <v>-1.4431038E-2</v>
      </c>
      <c r="BH15" s="13">
        <v>-3.312799E-3</v>
      </c>
      <c r="BI15" s="13">
        <v>-3.359155E-3</v>
      </c>
      <c r="BJ15" s="13">
        <v>-1.2073955000000001E-2</v>
      </c>
    </row>
    <row r="16" spans="1:62" ht="15" customHeight="1">
      <c r="A16" s="11">
        <v>239</v>
      </c>
      <c r="B16" s="11">
        <v>15</v>
      </c>
      <c r="C16" s="11" t="s">
        <v>28</v>
      </c>
      <c r="D16" s="11" t="s">
        <v>29</v>
      </c>
      <c r="E16" s="11" t="s">
        <v>146</v>
      </c>
      <c r="F16" s="11" t="s">
        <v>143</v>
      </c>
      <c r="G16" s="11" t="s">
        <v>30</v>
      </c>
      <c r="H16" s="11" t="s">
        <v>31</v>
      </c>
      <c r="I16" s="11">
        <v>26</v>
      </c>
      <c r="J16" s="11">
        <v>1</v>
      </c>
      <c r="K16" s="11">
        <v>424</v>
      </c>
      <c r="L16" s="11"/>
      <c r="M16" s="11">
        <v>4.8929999999999998</v>
      </c>
      <c r="N16" s="11">
        <v>22.265999999999998</v>
      </c>
      <c r="O16" s="11">
        <v>6</v>
      </c>
      <c r="P16" s="12">
        <v>17</v>
      </c>
      <c r="Q16" s="11">
        <v>0.23599999999999999</v>
      </c>
      <c r="R16" s="11">
        <v>0.42399999999999999</v>
      </c>
      <c r="S16" s="11">
        <v>0.60499999999999998</v>
      </c>
      <c r="T16" s="11">
        <v>1.087</v>
      </c>
      <c r="U16" s="11">
        <v>0.58099999999999996</v>
      </c>
      <c r="V16" s="15">
        <v>0.371</v>
      </c>
      <c r="W16" s="15">
        <v>0.92500000000000004</v>
      </c>
      <c r="X16" s="11">
        <v>0.40500000000000003</v>
      </c>
      <c r="Y16" s="11">
        <v>1.036</v>
      </c>
      <c r="Z16" s="11">
        <v>0.498</v>
      </c>
      <c r="AA16" s="11">
        <v>0.34499999999999997</v>
      </c>
      <c r="AB16" s="16"/>
      <c r="AC16" s="11"/>
      <c r="AD16" s="11"/>
      <c r="AE16" s="11"/>
      <c r="AF16" s="11"/>
      <c r="AG16" s="11"/>
      <c r="AH16" s="11"/>
      <c r="AI16" s="11"/>
      <c r="AJ16" s="11"/>
      <c r="AK16" s="11"/>
      <c r="AM16" s="17">
        <f t="shared" si="5"/>
        <v>0.48232168403842224</v>
      </c>
      <c r="AN16" s="17">
        <f t="shared" si="6"/>
        <v>0.86654404250970773</v>
      </c>
      <c r="AO16" s="17">
        <f t="shared" si="7"/>
        <v>1.2364602493357859</v>
      </c>
      <c r="AP16" s="17">
        <f t="shared" si="8"/>
        <v>2.2215409769057839</v>
      </c>
      <c r="AQ16" s="17">
        <f t="shared" si="0"/>
        <v>1.1874105865522175</v>
      </c>
      <c r="AR16" s="17">
        <f t="shared" si="1"/>
        <v>0.75822603719599424</v>
      </c>
      <c r="AS16" s="17">
        <f t="shared" si="2"/>
        <v>1.8904557531166974</v>
      </c>
      <c r="AT16" s="17">
        <f t="shared" si="9"/>
        <v>0.82771305947271623</v>
      </c>
      <c r="AU16" s="17">
        <f t="shared" si="10"/>
        <v>2.1173104434907013</v>
      </c>
      <c r="AV16" s="17">
        <f t="shared" si="11"/>
        <v>1.0177805027590436</v>
      </c>
      <c r="AW16" s="17">
        <f t="shared" si="12"/>
        <v>0.70508890251379519</v>
      </c>
      <c r="AX16" s="18">
        <f t="shared" si="13"/>
        <v>1.4434782608695653</v>
      </c>
      <c r="AY16" s="18">
        <f t="shared" si="3"/>
        <v>2.493261455525607</v>
      </c>
      <c r="AZ16" s="18">
        <f t="shared" si="4"/>
        <v>0.62810810810810813</v>
      </c>
      <c r="BA16" s="13">
        <v>-1.0550552E-2</v>
      </c>
      <c r="BB16" s="13">
        <v>7.7460599999999999E-3</v>
      </c>
      <c r="BC16" s="13">
        <v>8.3711589999999995E-3</v>
      </c>
      <c r="BD16" s="13">
        <v>-2.0703064E-2</v>
      </c>
      <c r="BE16" s="13">
        <v>-8.418132E-3</v>
      </c>
      <c r="BF16" s="13">
        <v>1.1698337E-2</v>
      </c>
      <c r="BG16" s="13">
        <v>-1.5754550999999999E-2</v>
      </c>
      <c r="BH16" s="13">
        <v>1.279472E-3</v>
      </c>
      <c r="BI16" s="13">
        <v>6.0742210000000003E-3</v>
      </c>
      <c r="BJ16" s="13">
        <v>-1.0662509000000001E-2</v>
      </c>
    </row>
    <row r="17" spans="1:62" ht="15" customHeight="1">
      <c r="A17" s="11">
        <v>239</v>
      </c>
      <c r="B17" s="11">
        <v>16</v>
      </c>
      <c r="C17" s="11" t="s">
        <v>28</v>
      </c>
      <c r="D17" s="11" t="s">
        <v>29</v>
      </c>
      <c r="E17" s="11" t="s">
        <v>146</v>
      </c>
      <c r="F17" s="11" t="s">
        <v>143</v>
      </c>
      <c r="G17" s="11" t="s">
        <v>30</v>
      </c>
      <c r="H17" s="11" t="s">
        <v>31</v>
      </c>
      <c r="I17" s="11">
        <v>26</v>
      </c>
      <c r="J17" s="11">
        <v>1</v>
      </c>
      <c r="K17" s="11">
        <v>424</v>
      </c>
      <c r="L17" s="11"/>
      <c r="M17" s="11">
        <v>3.0760000000000001</v>
      </c>
      <c r="N17" s="11">
        <v>34.286000000000001</v>
      </c>
      <c r="O17" s="11">
        <v>6</v>
      </c>
      <c r="P17" s="12">
        <v>15</v>
      </c>
      <c r="Q17" s="11">
        <v>0.10299999999999999</v>
      </c>
      <c r="R17" s="11">
        <v>0.23300000000000001</v>
      </c>
      <c r="S17" s="11">
        <v>0.35299999999999998</v>
      </c>
      <c r="T17" s="11">
        <v>0.70899999999999996</v>
      </c>
      <c r="U17" s="11">
        <v>0.36399999999999999</v>
      </c>
      <c r="V17" s="15">
        <v>0.23799999999999999</v>
      </c>
      <c r="W17" s="15">
        <v>0.57299999999999995</v>
      </c>
      <c r="X17" s="11">
        <v>0.28100000000000003</v>
      </c>
      <c r="Y17" s="11">
        <v>0.626</v>
      </c>
      <c r="Z17" s="11">
        <v>0.254</v>
      </c>
      <c r="AA17" s="11">
        <v>0.193</v>
      </c>
      <c r="AB17" s="16"/>
      <c r="AC17" s="11"/>
      <c r="AD17" s="11"/>
      <c r="AE17" s="11"/>
      <c r="AF17" s="11"/>
      <c r="AG17" s="11"/>
      <c r="AH17" s="11"/>
      <c r="AI17" s="11"/>
      <c r="AJ17" s="11"/>
      <c r="AK17" s="11"/>
      <c r="AM17" s="17">
        <f t="shared" si="5"/>
        <v>0.33485045513654099</v>
      </c>
      <c r="AN17" s="17">
        <f t="shared" si="6"/>
        <v>0.75747724317295195</v>
      </c>
      <c r="AO17" s="17">
        <f t="shared" si="7"/>
        <v>1.1475942782834849</v>
      </c>
      <c r="AP17" s="17">
        <f t="shared" si="8"/>
        <v>2.304941482444733</v>
      </c>
      <c r="AQ17" s="17">
        <f t="shared" si="0"/>
        <v>1.1833550065019505</v>
      </c>
      <c r="AR17" s="17">
        <f t="shared" si="1"/>
        <v>0.77373211963589061</v>
      </c>
      <c r="AS17" s="17">
        <f t="shared" si="2"/>
        <v>1.8628088426527956</v>
      </c>
      <c r="AT17" s="17">
        <f t="shared" si="9"/>
        <v>0.91352405721716523</v>
      </c>
      <c r="AU17" s="17">
        <f t="shared" si="10"/>
        <v>2.0351105331599477</v>
      </c>
      <c r="AV17" s="17">
        <f t="shared" si="11"/>
        <v>0.82574772431729515</v>
      </c>
      <c r="AW17" s="17">
        <f t="shared" si="12"/>
        <v>0.62743823146944089</v>
      </c>
      <c r="AX17" s="18">
        <f t="shared" si="13"/>
        <v>1.3160621761658029</v>
      </c>
      <c r="AY17" s="18">
        <f t="shared" si="3"/>
        <v>2.4075630252100844</v>
      </c>
      <c r="AZ17" s="18">
        <f t="shared" si="4"/>
        <v>0.63525305410122168</v>
      </c>
      <c r="BA17" s="13">
        <v>-2.3993186999999999E-2</v>
      </c>
      <c r="BB17" s="13">
        <v>-2.8870113999999999E-2</v>
      </c>
      <c r="BC17" s="13">
        <v>-1.1733548999999999E-2</v>
      </c>
      <c r="BD17" s="13">
        <v>-6.9714140000000004E-3</v>
      </c>
      <c r="BE17" s="13">
        <v>-1.0354066E-2</v>
      </c>
      <c r="BF17" s="13">
        <v>-7.092437E-3</v>
      </c>
      <c r="BG17" s="13">
        <v>-6.5927850000000003E-3</v>
      </c>
      <c r="BH17" s="13">
        <v>-8.3314740000000002E-3</v>
      </c>
      <c r="BI17" s="13">
        <v>2.2203161999999999E-2</v>
      </c>
      <c r="BJ17" s="13">
        <v>1.2081504E-2</v>
      </c>
    </row>
    <row r="18" spans="1:62" ht="15" customHeight="1">
      <c r="A18" s="11">
        <v>239</v>
      </c>
      <c r="B18" s="11">
        <v>17</v>
      </c>
      <c r="C18" s="11" t="s">
        <v>28</v>
      </c>
      <c r="D18" s="11" t="s">
        <v>29</v>
      </c>
      <c r="E18" s="11" t="s">
        <v>146</v>
      </c>
      <c r="F18" s="11" t="s">
        <v>143</v>
      </c>
      <c r="G18" s="11" t="s">
        <v>30</v>
      </c>
      <c r="H18" s="11" t="s">
        <v>31</v>
      </c>
      <c r="I18" s="11">
        <v>26</v>
      </c>
      <c r="J18" s="11">
        <v>1</v>
      </c>
      <c r="K18" s="11">
        <v>424</v>
      </c>
      <c r="L18" s="11"/>
      <c r="M18" s="11">
        <v>3.5960000000000001</v>
      </c>
      <c r="N18" s="11">
        <v>30.257000000000001</v>
      </c>
      <c r="O18" s="11">
        <v>8</v>
      </c>
      <c r="P18" s="12">
        <v>15</v>
      </c>
      <c r="Q18" s="11">
        <v>0.19800000000000001</v>
      </c>
      <c r="R18" s="11">
        <v>0.28100000000000003</v>
      </c>
      <c r="S18" s="11">
        <v>0.41499999999999998</v>
      </c>
      <c r="T18" s="11">
        <v>0.78100000000000003</v>
      </c>
      <c r="U18" s="11">
        <v>0.441</v>
      </c>
      <c r="V18" s="15">
        <v>0.24299999999999999</v>
      </c>
      <c r="W18" s="15">
        <v>0.69299999999999995</v>
      </c>
      <c r="X18" s="11">
        <v>0.36699999999999999</v>
      </c>
      <c r="Y18" s="11">
        <v>0.82</v>
      </c>
      <c r="Z18" s="11">
        <v>0.377</v>
      </c>
      <c r="AA18" s="11">
        <v>0.28599999999999998</v>
      </c>
      <c r="AB18" s="16"/>
      <c r="AC18" s="11"/>
      <c r="AD18" s="11"/>
      <c r="AE18" s="11"/>
      <c r="AF18" s="11"/>
      <c r="AG18" s="11"/>
      <c r="AH18" s="11"/>
      <c r="AI18" s="11"/>
      <c r="AJ18" s="11"/>
      <c r="AK18" s="11"/>
      <c r="AM18" s="17">
        <f t="shared" si="5"/>
        <v>0.55061179087875423</v>
      </c>
      <c r="AN18" s="17">
        <f t="shared" si="6"/>
        <v>0.78142380422691882</v>
      </c>
      <c r="AO18" s="17">
        <f t="shared" si="7"/>
        <v>1.1540600667408232</v>
      </c>
      <c r="AP18" s="17">
        <f t="shared" si="8"/>
        <v>2.1718576195773083</v>
      </c>
      <c r="AQ18" s="17">
        <f t="shared" si="0"/>
        <v>1.2263626251390434</v>
      </c>
      <c r="AR18" s="17">
        <f t="shared" si="1"/>
        <v>0.67575083426028915</v>
      </c>
      <c r="AS18" s="17">
        <f t="shared" si="2"/>
        <v>1.9271412680756395</v>
      </c>
      <c r="AT18" s="17">
        <f t="shared" si="9"/>
        <v>1.0205784204671857</v>
      </c>
      <c r="AU18" s="17">
        <f t="shared" si="10"/>
        <v>2.2803114571746383</v>
      </c>
      <c r="AV18" s="17">
        <f t="shared" si="11"/>
        <v>1.0483870967741935</v>
      </c>
      <c r="AW18" s="17">
        <f t="shared" si="12"/>
        <v>0.7953281423804226</v>
      </c>
      <c r="AX18" s="18">
        <f t="shared" si="13"/>
        <v>1.3181818181818183</v>
      </c>
      <c r="AY18" s="18">
        <f t="shared" si="3"/>
        <v>2.8518518518518521</v>
      </c>
      <c r="AZ18" s="18">
        <f t="shared" si="4"/>
        <v>0.63636363636363635</v>
      </c>
      <c r="BA18" s="13">
        <v>-1.454676E-3</v>
      </c>
      <c r="BB18" s="13">
        <v>1.3873059E-2</v>
      </c>
      <c r="BC18" s="13">
        <v>6.5997549999999997E-3</v>
      </c>
      <c r="BD18" s="13">
        <v>-1.2003176000000001E-2</v>
      </c>
      <c r="BE18" s="13">
        <v>-1.2050513000000001E-2</v>
      </c>
      <c r="BF18" s="13">
        <v>2.0662236E-2</v>
      </c>
      <c r="BG18" s="13">
        <v>-7.2908720000000003E-3</v>
      </c>
      <c r="BH18" s="13">
        <v>-1.7876065999999999E-2</v>
      </c>
      <c r="BI18" s="13">
        <v>1.8337106999999998E-2</v>
      </c>
      <c r="BJ18" s="13">
        <v>2.8086600000000001E-3</v>
      </c>
    </row>
    <row r="19" spans="1:62" ht="15" customHeight="1">
      <c r="A19" s="11">
        <v>239</v>
      </c>
      <c r="B19" s="11">
        <v>18</v>
      </c>
      <c r="C19" s="11" t="s">
        <v>28</v>
      </c>
      <c r="D19" s="11" t="s">
        <v>29</v>
      </c>
      <c r="E19" s="11" t="s">
        <v>146</v>
      </c>
      <c r="F19" s="11" t="s">
        <v>143</v>
      </c>
      <c r="G19" s="11" t="s">
        <v>30</v>
      </c>
      <c r="H19" s="11" t="s">
        <v>31</v>
      </c>
      <c r="I19" s="11">
        <v>26</v>
      </c>
      <c r="J19" s="11">
        <v>1</v>
      </c>
      <c r="K19" s="11">
        <v>424</v>
      </c>
      <c r="L19" s="11"/>
      <c r="M19" s="11">
        <v>3.278</v>
      </c>
      <c r="N19" s="11">
        <v>24.798999999999999</v>
      </c>
      <c r="O19" s="11">
        <v>7</v>
      </c>
      <c r="P19" s="12">
        <v>18</v>
      </c>
      <c r="Q19" s="11">
        <v>0.128</v>
      </c>
      <c r="R19" s="11">
        <v>0.33900000000000002</v>
      </c>
      <c r="S19" s="11">
        <v>0.46</v>
      </c>
      <c r="T19" s="11">
        <v>0.78200000000000003</v>
      </c>
      <c r="U19" s="11">
        <v>0.45400000000000001</v>
      </c>
      <c r="V19" s="15">
        <v>0.23300000000000001</v>
      </c>
      <c r="W19" s="15">
        <v>0.67800000000000005</v>
      </c>
      <c r="X19" s="11">
        <v>0.309</v>
      </c>
      <c r="Y19" s="11">
        <v>0.67</v>
      </c>
      <c r="Z19" s="11">
        <v>0.29599999999999999</v>
      </c>
      <c r="AA19" s="11">
        <v>0.221</v>
      </c>
      <c r="AB19" s="16"/>
      <c r="AC19" s="11"/>
      <c r="AD19" s="11"/>
      <c r="AE19" s="11"/>
      <c r="AF19" s="11"/>
      <c r="AG19" s="11"/>
      <c r="AH19" s="11"/>
      <c r="AI19" s="11"/>
      <c r="AJ19" s="11"/>
      <c r="AK19" s="11"/>
      <c r="AM19" s="17">
        <f t="shared" si="5"/>
        <v>0.39048200122025623</v>
      </c>
      <c r="AN19" s="17">
        <f t="shared" si="6"/>
        <v>1.0341671751067725</v>
      </c>
      <c r="AO19" s="17">
        <f t="shared" si="7"/>
        <v>1.403294691885296</v>
      </c>
      <c r="AP19" s="17">
        <f t="shared" si="8"/>
        <v>2.3856009762050032</v>
      </c>
      <c r="AQ19" s="17">
        <f t="shared" si="0"/>
        <v>1.3849908480780964</v>
      </c>
      <c r="AR19" s="17">
        <f t="shared" si="1"/>
        <v>0.7107992678462477</v>
      </c>
      <c r="AS19" s="17">
        <f t="shared" si="2"/>
        <v>2.0683343502135449</v>
      </c>
      <c r="AT19" s="17">
        <f t="shared" si="9"/>
        <v>0.94264795607077478</v>
      </c>
      <c r="AU19" s="17">
        <f t="shared" si="10"/>
        <v>2.0439292251372789</v>
      </c>
      <c r="AV19" s="17">
        <f t="shared" si="11"/>
        <v>0.90298962782184256</v>
      </c>
      <c r="AW19" s="17">
        <f t="shared" si="12"/>
        <v>0.67419158023184866</v>
      </c>
      <c r="AX19" s="18">
        <f t="shared" si="13"/>
        <v>1.339366515837104</v>
      </c>
      <c r="AY19" s="18">
        <f t="shared" si="3"/>
        <v>2.9098712446351933</v>
      </c>
      <c r="AZ19" s="18">
        <f t="shared" si="4"/>
        <v>0.66961651917404119</v>
      </c>
      <c r="BA19" s="13">
        <v>-5.8753632E-2</v>
      </c>
      <c r="BB19" s="13">
        <v>-1.7776909E-2</v>
      </c>
      <c r="BC19" s="13">
        <v>-1.1049155999999999E-2</v>
      </c>
      <c r="BD19" s="13">
        <v>1.1206254000000001E-2</v>
      </c>
      <c r="BE19" s="13">
        <v>-2.5339909000000001E-2</v>
      </c>
      <c r="BF19" s="13">
        <v>2.4463229999999998E-3</v>
      </c>
      <c r="BG19" s="13">
        <v>-7.2756629999999999E-3</v>
      </c>
      <c r="BH19" s="13">
        <v>-1.7740769999999999E-2</v>
      </c>
      <c r="BI19" s="13">
        <v>1.0437114000000001E-2</v>
      </c>
      <c r="BJ19" s="13">
        <v>1.901774E-3</v>
      </c>
    </row>
    <row r="20" spans="1:62" ht="15" customHeight="1">
      <c r="A20" s="11">
        <v>239</v>
      </c>
      <c r="B20" s="11">
        <v>19</v>
      </c>
      <c r="C20" s="11" t="s">
        <v>28</v>
      </c>
      <c r="D20" s="11" t="s">
        <v>29</v>
      </c>
      <c r="E20" s="11" t="s">
        <v>146</v>
      </c>
      <c r="F20" s="11" t="s">
        <v>143</v>
      </c>
      <c r="G20" s="11" t="s">
        <v>30</v>
      </c>
      <c r="H20" s="11" t="s">
        <v>31</v>
      </c>
      <c r="I20" s="11">
        <v>26</v>
      </c>
      <c r="J20" s="11">
        <v>1</v>
      </c>
      <c r="K20" s="11">
        <v>424</v>
      </c>
      <c r="L20" s="11"/>
      <c r="M20" s="11">
        <v>4.29</v>
      </c>
      <c r="N20" s="11">
        <v>26.384</v>
      </c>
      <c r="O20" s="11">
        <v>6</v>
      </c>
      <c r="P20" s="12">
        <v>15</v>
      </c>
      <c r="Q20" s="11">
        <v>0.16700000000000001</v>
      </c>
      <c r="R20" s="11">
        <v>0.35</v>
      </c>
      <c r="S20" s="11">
        <v>0.59699999999999998</v>
      </c>
      <c r="T20" s="11">
        <v>0.92900000000000005</v>
      </c>
      <c r="U20" s="11">
        <v>0.47099999999999997</v>
      </c>
      <c r="V20" s="15">
        <v>0.379</v>
      </c>
      <c r="W20" s="15">
        <v>0.85199999999999998</v>
      </c>
      <c r="X20" s="11">
        <v>0.34799999999999998</v>
      </c>
      <c r="Y20" s="11">
        <v>0.85499999999999998</v>
      </c>
      <c r="Z20" s="11">
        <v>0.38</v>
      </c>
      <c r="AA20" s="11">
        <v>0.27500000000000002</v>
      </c>
      <c r="AB20" s="16"/>
      <c r="AC20" s="11"/>
      <c r="AD20" s="11"/>
      <c r="AE20" s="11"/>
      <c r="AF20" s="11"/>
      <c r="AG20" s="11"/>
      <c r="AH20" s="11"/>
      <c r="AI20" s="11"/>
      <c r="AJ20" s="11"/>
      <c r="AK20" s="11"/>
      <c r="AM20" s="17">
        <f t="shared" si="5"/>
        <v>0.38927738927738931</v>
      </c>
      <c r="AN20" s="17">
        <f t="shared" si="6"/>
        <v>0.81585081585081587</v>
      </c>
      <c r="AO20" s="17">
        <f t="shared" si="7"/>
        <v>1.3916083916083917</v>
      </c>
      <c r="AP20" s="17">
        <f t="shared" si="8"/>
        <v>2.1655011655011656</v>
      </c>
      <c r="AQ20" s="17">
        <f t="shared" si="0"/>
        <v>1.0979020979020979</v>
      </c>
      <c r="AR20" s="17">
        <f t="shared" si="1"/>
        <v>0.8834498834498834</v>
      </c>
      <c r="AS20" s="17">
        <f t="shared" si="2"/>
        <v>1.9860139860139858</v>
      </c>
      <c r="AT20" s="17">
        <f t="shared" si="9"/>
        <v>0.81118881118881114</v>
      </c>
      <c r="AU20" s="17">
        <f t="shared" si="10"/>
        <v>1.9930069930069929</v>
      </c>
      <c r="AV20" s="17">
        <f t="shared" si="11"/>
        <v>0.88578088578088576</v>
      </c>
      <c r="AW20" s="17">
        <f t="shared" si="12"/>
        <v>0.64102564102564108</v>
      </c>
      <c r="AX20" s="18">
        <f t="shared" si="13"/>
        <v>1.3818181818181816</v>
      </c>
      <c r="AY20" s="18">
        <f t="shared" si="3"/>
        <v>2.2480211081794192</v>
      </c>
      <c r="AZ20" s="18">
        <f t="shared" si="4"/>
        <v>0.55281690140845074</v>
      </c>
      <c r="BA20" s="13">
        <v>-4.3039662999999999E-2</v>
      </c>
      <c r="BB20" s="13">
        <v>-2.7159477000000001E-2</v>
      </c>
      <c r="BC20" s="13">
        <v>-6.276177E-3</v>
      </c>
      <c r="BD20" s="13">
        <v>-8.2167909999999993E-3</v>
      </c>
      <c r="BE20" s="13">
        <v>5.510147E-3</v>
      </c>
      <c r="BF20" s="13">
        <v>8.8151259999999995E-3</v>
      </c>
      <c r="BG20" s="13">
        <v>-2.3862140000000002E-3</v>
      </c>
      <c r="BH20" s="13">
        <v>-2.8899030000000001E-3</v>
      </c>
      <c r="BI20" s="13">
        <v>7.1565090000000001E-3</v>
      </c>
      <c r="BJ20" s="13">
        <v>-7.8423620000000003E-3</v>
      </c>
    </row>
    <row r="21" spans="1:62" ht="15" customHeight="1">
      <c r="A21" s="11">
        <v>239</v>
      </c>
      <c r="B21" s="11">
        <v>20</v>
      </c>
      <c r="C21" s="11" t="s">
        <v>28</v>
      </c>
      <c r="D21" s="11" t="s">
        <v>29</v>
      </c>
      <c r="E21" s="11" t="s">
        <v>146</v>
      </c>
      <c r="F21" s="11" t="s">
        <v>143</v>
      </c>
      <c r="G21" s="11" t="s">
        <v>30</v>
      </c>
      <c r="H21" s="11" t="s">
        <v>31</v>
      </c>
      <c r="I21" s="11">
        <v>26</v>
      </c>
      <c r="J21" s="11">
        <v>1</v>
      </c>
      <c r="K21" s="11">
        <v>424</v>
      </c>
      <c r="L21" s="11"/>
      <c r="M21" s="11">
        <v>4.7119999999999997</v>
      </c>
      <c r="N21" s="11">
        <v>22.684000000000001</v>
      </c>
      <c r="O21" s="11">
        <v>7</v>
      </c>
      <c r="P21" s="12">
        <v>15</v>
      </c>
      <c r="Q21" s="11">
        <v>0.19</v>
      </c>
      <c r="R21" s="11">
        <v>0.435</v>
      </c>
      <c r="S21" s="11">
        <v>0.69</v>
      </c>
      <c r="T21" s="11">
        <v>1.135</v>
      </c>
      <c r="U21" s="11">
        <v>0.65500000000000003</v>
      </c>
      <c r="V21" s="15">
        <v>0.38100000000000001</v>
      </c>
      <c r="W21" s="15">
        <v>1.018</v>
      </c>
      <c r="X21" s="11">
        <v>0.35799999999999998</v>
      </c>
      <c r="Y21" s="11">
        <v>0.88300000000000001</v>
      </c>
      <c r="Z21" s="11">
        <v>0.41099999999999998</v>
      </c>
      <c r="AA21" s="11">
        <v>0.32900000000000001</v>
      </c>
      <c r="AB21" s="16"/>
      <c r="AC21" s="11"/>
      <c r="AD21" s="11"/>
      <c r="AE21" s="11"/>
      <c r="AF21" s="11"/>
      <c r="AG21" s="11"/>
      <c r="AH21" s="11"/>
      <c r="AI21" s="11"/>
      <c r="AJ21" s="11"/>
      <c r="AK21" s="11"/>
      <c r="AM21" s="17">
        <f t="shared" si="5"/>
        <v>0.40322580645161299</v>
      </c>
      <c r="AN21" s="17">
        <f t="shared" si="6"/>
        <v>0.92317487266553488</v>
      </c>
      <c r="AO21" s="17">
        <f t="shared" si="7"/>
        <v>1.4643463497453311</v>
      </c>
      <c r="AP21" s="17">
        <f t="shared" si="8"/>
        <v>2.4087436332767402</v>
      </c>
      <c r="AQ21" s="17">
        <f t="shared" si="0"/>
        <v>1.390067911714771</v>
      </c>
      <c r="AR21" s="17">
        <f t="shared" si="1"/>
        <v>0.8085738539898133</v>
      </c>
      <c r="AS21" s="17">
        <f t="shared" si="2"/>
        <v>2.1604414261460105</v>
      </c>
      <c r="AT21" s="17">
        <f t="shared" si="9"/>
        <v>0.7597623089983021</v>
      </c>
      <c r="AU21" s="17">
        <f t="shared" si="10"/>
        <v>1.8739388794567065</v>
      </c>
      <c r="AV21" s="17">
        <f t="shared" si="11"/>
        <v>0.87224108658743638</v>
      </c>
      <c r="AW21" s="17">
        <f t="shared" si="12"/>
        <v>0.69821731748726656</v>
      </c>
      <c r="AX21" s="18">
        <f t="shared" si="13"/>
        <v>1.2492401215805471</v>
      </c>
      <c r="AY21" s="18">
        <f t="shared" si="3"/>
        <v>2.6719160104986881</v>
      </c>
      <c r="AZ21" s="18">
        <f t="shared" si="4"/>
        <v>0.64341846758349697</v>
      </c>
      <c r="BA21" s="13">
        <v>-4.6312045000000003E-2</v>
      </c>
      <c r="BB21" s="13">
        <v>-1.4224074999999999E-2</v>
      </c>
      <c r="BC21" s="13">
        <v>1.0705275E-2</v>
      </c>
      <c r="BD21" s="13">
        <v>-2.2586695E-2</v>
      </c>
      <c r="BE21" s="13">
        <v>1.315963E-2</v>
      </c>
      <c r="BF21" s="13">
        <v>1.9194718999999999E-2</v>
      </c>
      <c r="BG21" s="13">
        <v>-3.103115E-3</v>
      </c>
      <c r="BH21" s="13">
        <v>9.6209959999999997E-3</v>
      </c>
      <c r="BI21" s="13">
        <v>4.6115219999999998E-3</v>
      </c>
      <c r="BJ21" s="13">
        <v>-2.3482899999999998E-3</v>
      </c>
    </row>
    <row r="22" spans="1:62" ht="15" customHeight="1">
      <c r="A22" s="11">
        <v>239</v>
      </c>
      <c r="B22" s="11">
        <v>21</v>
      </c>
      <c r="C22" s="11" t="s">
        <v>28</v>
      </c>
      <c r="D22" s="11" t="s">
        <v>29</v>
      </c>
      <c r="E22" s="11" t="s">
        <v>146</v>
      </c>
      <c r="F22" s="11" t="s">
        <v>143</v>
      </c>
      <c r="G22" s="11" t="s">
        <v>30</v>
      </c>
      <c r="H22" s="11" t="s">
        <v>31</v>
      </c>
      <c r="I22" s="11">
        <v>26</v>
      </c>
      <c r="J22" s="11">
        <v>1</v>
      </c>
      <c r="K22" s="11">
        <v>424</v>
      </c>
      <c r="L22" s="11"/>
      <c r="M22" s="11">
        <v>5.6280000000000001</v>
      </c>
      <c r="N22" s="11">
        <v>16.553999999999998</v>
      </c>
      <c r="O22" s="11">
        <v>7</v>
      </c>
      <c r="P22" s="12">
        <v>15</v>
      </c>
      <c r="Q22" s="11">
        <v>0.246</v>
      </c>
      <c r="R22" s="11">
        <v>0.54100000000000004</v>
      </c>
      <c r="S22" s="11">
        <v>0.754</v>
      </c>
      <c r="T22" s="11">
        <v>1.35</v>
      </c>
      <c r="U22" s="11">
        <v>0.69399999999999995</v>
      </c>
      <c r="V22" s="15">
        <v>0.50900000000000001</v>
      </c>
      <c r="W22" s="15">
        <v>1.179</v>
      </c>
      <c r="X22" s="11">
        <v>0.4</v>
      </c>
      <c r="Y22" s="13">
        <v>1.0389999999999999</v>
      </c>
      <c r="Z22" s="13">
        <v>0.47099999999999997</v>
      </c>
      <c r="AA22" s="13">
        <v>0.36899999999999999</v>
      </c>
      <c r="AB22" s="16"/>
      <c r="AC22" s="13"/>
      <c r="AD22" s="13"/>
      <c r="AE22" s="13"/>
      <c r="AF22" s="13"/>
      <c r="AG22" s="13"/>
      <c r="AH22" s="13"/>
      <c r="AI22" s="13"/>
      <c r="AJ22" s="13"/>
      <c r="AK22" s="13"/>
      <c r="AM22" s="17">
        <f t="shared" si="5"/>
        <v>0.43710021321961617</v>
      </c>
      <c r="AN22" s="17">
        <f t="shared" si="6"/>
        <v>0.96126510305614787</v>
      </c>
      <c r="AO22" s="17">
        <f t="shared" si="7"/>
        <v>1.3397299218194743</v>
      </c>
      <c r="AP22" s="17">
        <f t="shared" si="8"/>
        <v>2.398720682302772</v>
      </c>
      <c r="AQ22" s="17">
        <f t="shared" si="0"/>
        <v>1.2331201137171286</v>
      </c>
      <c r="AR22" s="17">
        <f t="shared" si="1"/>
        <v>0.90440653873489696</v>
      </c>
      <c r="AS22" s="17">
        <f t="shared" si="2"/>
        <v>2.0948827292110876</v>
      </c>
      <c r="AT22" s="17">
        <f t="shared" si="9"/>
        <v>0.71073205401563611</v>
      </c>
      <c r="AU22" s="17">
        <f t="shared" si="10"/>
        <v>1.8461265103056146</v>
      </c>
      <c r="AV22" s="17">
        <f t="shared" si="11"/>
        <v>0.83688699360341157</v>
      </c>
      <c r="AW22" s="17">
        <f t="shared" si="12"/>
        <v>0.65565031982942434</v>
      </c>
      <c r="AX22" s="18">
        <f t="shared" si="13"/>
        <v>1.2764227642276422</v>
      </c>
      <c r="AY22" s="18">
        <f t="shared" si="3"/>
        <v>2.3163064833005897</v>
      </c>
      <c r="AZ22" s="18">
        <f t="shared" si="4"/>
        <v>0.58863443596268017</v>
      </c>
      <c r="BA22" s="13">
        <v>-5.7253696999999999E-2</v>
      </c>
      <c r="BB22" s="13">
        <v>-2.5721191000000001E-2</v>
      </c>
      <c r="BC22" s="13">
        <v>5.7499999999999999E-4</v>
      </c>
      <c r="BD22" s="13">
        <v>-1.071921E-2</v>
      </c>
      <c r="BE22" s="13">
        <v>1.9000000000000001E-4</v>
      </c>
      <c r="BF22" s="13">
        <v>1.7376030000000001E-3</v>
      </c>
      <c r="BG22" s="13">
        <v>3.0885930000000002E-3</v>
      </c>
      <c r="BH22" s="13">
        <v>1.6675079999999998E-2</v>
      </c>
      <c r="BI22" s="13">
        <v>8.9066990000000006E-3</v>
      </c>
      <c r="BJ22" s="13">
        <v>-1.4713715E-2</v>
      </c>
    </row>
    <row r="23" spans="1:62" ht="15" customHeight="1">
      <c r="A23" s="11">
        <v>239</v>
      </c>
      <c r="B23" s="11">
        <v>22</v>
      </c>
      <c r="C23" s="11" t="s">
        <v>28</v>
      </c>
      <c r="D23" s="11" t="s">
        <v>29</v>
      </c>
      <c r="E23" s="11" t="s">
        <v>146</v>
      </c>
      <c r="F23" s="11" t="s">
        <v>143</v>
      </c>
      <c r="G23" s="11" t="s">
        <v>30</v>
      </c>
      <c r="H23" s="11" t="s">
        <v>31</v>
      </c>
      <c r="I23" s="11">
        <v>26</v>
      </c>
      <c r="J23" s="11">
        <v>1</v>
      </c>
      <c r="K23" s="11">
        <v>424</v>
      </c>
      <c r="L23" s="11"/>
      <c r="M23" s="11">
        <v>4.5869999999999997</v>
      </c>
      <c r="N23" s="11">
        <v>22.236999999999998</v>
      </c>
      <c r="O23" s="11">
        <v>7</v>
      </c>
      <c r="P23" s="12">
        <v>17</v>
      </c>
      <c r="Q23" s="11">
        <v>0.20899999999999999</v>
      </c>
      <c r="R23" s="11">
        <v>0.39600000000000002</v>
      </c>
      <c r="S23" s="11">
        <v>0.66600000000000004</v>
      </c>
      <c r="T23" s="11">
        <v>1.1180000000000001</v>
      </c>
      <c r="U23" s="11">
        <v>0.59499999999999997</v>
      </c>
      <c r="V23" s="15">
        <v>0.36799999999999999</v>
      </c>
      <c r="W23" s="15">
        <v>0.97899999999999998</v>
      </c>
      <c r="X23" s="11">
        <v>0.39500000000000002</v>
      </c>
      <c r="Y23" s="13">
        <v>0.82299999999999995</v>
      </c>
      <c r="Z23" s="13">
        <v>0.40200000000000002</v>
      </c>
      <c r="AA23" s="13">
        <v>0.29499999999999998</v>
      </c>
      <c r="AB23" s="16"/>
      <c r="AC23" s="13"/>
      <c r="AD23" s="13"/>
      <c r="AE23" s="13"/>
      <c r="AF23" s="13"/>
      <c r="AG23" s="13"/>
      <c r="AH23" s="13"/>
      <c r="AI23" s="13"/>
      <c r="AJ23" s="13"/>
      <c r="AK23" s="13"/>
      <c r="AM23" s="17">
        <f t="shared" si="5"/>
        <v>0.45563549160671463</v>
      </c>
      <c r="AN23" s="17">
        <f t="shared" si="6"/>
        <v>0.86330935251798568</v>
      </c>
      <c r="AO23" s="17">
        <f t="shared" si="7"/>
        <v>1.4519293655984304</v>
      </c>
      <c r="AP23" s="17">
        <f t="shared" si="8"/>
        <v>2.4373228689775455</v>
      </c>
      <c r="AQ23" s="17">
        <f t="shared" si="0"/>
        <v>1.2971441028994988</v>
      </c>
      <c r="AR23" s="17">
        <f t="shared" si="1"/>
        <v>0.80226727708742107</v>
      </c>
      <c r="AS23" s="17">
        <f t="shared" si="2"/>
        <v>2.1342925659472423</v>
      </c>
      <c r="AT23" s="17">
        <f t="shared" si="9"/>
        <v>0.86112927839546549</v>
      </c>
      <c r="AU23" s="17">
        <f t="shared" si="10"/>
        <v>1.7942010028340962</v>
      </c>
      <c r="AV23" s="17">
        <f t="shared" si="11"/>
        <v>0.87638979725310662</v>
      </c>
      <c r="AW23" s="17">
        <f t="shared" si="12"/>
        <v>0.64312186614344891</v>
      </c>
      <c r="AX23" s="18">
        <f t="shared" si="13"/>
        <v>1.3627118644067797</v>
      </c>
      <c r="AY23" s="18">
        <f t="shared" si="3"/>
        <v>2.6603260869565215</v>
      </c>
      <c r="AZ23" s="18">
        <f t="shared" si="4"/>
        <v>0.60776302349336064</v>
      </c>
      <c r="BA23" s="13">
        <v>-6.2514313000000002E-2</v>
      </c>
      <c r="BB23" s="13">
        <v>-3.563272E-2</v>
      </c>
      <c r="BC23" s="13">
        <v>1.1373209999999999E-3</v>
      </c>
      <c r="BD23" s="13">
        <v>1.2994744000000001E-2</v>
      </c>
      <c r="BE23" s="13">
        <v>-1.195347E-3</v>
      </c>
      <c r="BF23" s="13">
        <v>7.4985069999999997E-3</v>
      </c>
      <c r="BG23" s="13">
        <v>9.7143769999999997E-3</v>
      </c>
      <c r="BH23" s="13">
        <v>-6.0780169999999998E-3</v>
      </c>
      <c r="BI23" s="13">
        <v>-3.7886500000000002E-3</v>
      </c>
      <c r="BJ23" s="13">
        <v>-8.2407999999999995E-3</v>
      </c>
    </row>
    <row r="24" spans="1:62" ht="15" customHeight="1">
      <c r="A24" s="11">
        <v>239</v>
      </c>
      <c r="B24" s="11">
        <v>23</v>
      </c>
      <c r="C24" s="11" t="s">
        <v>28</v>
      </c>
      <c r="D24" s="11" t="s">
        <v>29</v>
      </c>
      <c r="E24" s="11" t="s">
        <v>146</v>
      </c>
      <c r="F24" s="11" t="s">
        <v>143</v>
      </c>
      <c r="G24" s="11" t="s">
        <v>30</v>
      </c>
      <c r="H24" s="11" t="s">
        <v>31</v>
      </c>
      <c r="I24" s="11">
        <v>26</v>
      </c>
      <c r="J24" s="11">
        <v>1</v>
      </c>
      <c r="K24" s="11">
        <v>424</v>
      </c>
      <c r="L24" s="11"/>
      <c r="M24" s="11">
        <v>3.7370000000000001</v>
      </c>
      <c r="N24" s="11">
        <v>30.498000000000001</v>
      </c>
      <c r="O24" s="11">
        <v>7</v>
      </c>
      <c r="P24" s="12">
        <v>16</v>
      </c>
      <c r="Q24" s="11">
        <v>0.191</v>
      </c>
      <c r="R24" s="11">
        <v>0.40799999999999997</v>
      </c>
      <c r="S24" s="11"/>
      <c r="T24" s="11">
        <v>0.78600000000000003</v>
      </c>
      <c r="U24" s="11">
        <v>0.60399999999999998</v>
      </c>
      <c r="V24" s="11">
        <v>0.32100000000000001</v>
      </c>
      <c r="W24" s="11">
        <v>0.75900000000000001</v>
      </c>
      <c r="X24" s="11">
        <v>0.34499999999999997</v>
      </c>
      <c r="Y24" s="13">
        <v>0.82099999999999995</v>
      </c>
      <c r="Z24" s="13">
        <v>0.37</v>
      </c>
      <c r="AA24" s="13">
        <v>0.29499999999999998</v>
      </c>
      <c r="AB24" s="16"/>
      <c r="AC24" s="13"/>
      <c r="AD24" s="13"/>
      <c r="AE24" s="13"/>
      <c r="AF24" s="13"/>
      <c r="AG24" s="13"/>
      <c r="AH24" s="13"/>
      <c r="AI24" s="13"/>
      <c r="AJ24" s="13"/>
      <c r="AK24" s="13"/>
      <c r="AM24" s="17">
        <f t="shared" si="5"/>
        <v>0.51110516457051103</v>
      </c>
      <c r="AN24" s="17">
        <f t="shared" si="6"/>
        <v>1.0917848541610917</v>
      </c>
      <c r="AO24" s="17">
        <f t="shared" si="7"/>
        <v>0</v>
      </c>
      <c r="AP24" s="17">
        <f t="shared" si="8"/>
        <v>2.1032914102221034</v>
      </c>
      <c r="AQ24" s="17">
        <f t="shared" si="0"/>
        <v>1.6162697350816164</v>
      </c>
      <c r="AR24" s="17">
        <f t="shared" si="1"/>
        <v>0.85897778967085892</v>
      </c>
      <c r="AS24" s="17">
        <f t="shared" si="2"/>
        <v>2.031040941932031</v>
      </c>
      <c r="AT24" s="17">
        <f t="shared" si="9"/>
        <v>0.92320042815092307</v>
      </c>
      <c r="AU24" s="17">
        <f t="shared" si="10"/>
        <v>2.196949424672197</v>
      </c>
      <c r="AV24" s="17">
        <f t="shared" si="11"/>
        <v>0.99009900990098998</v>
      </c>
      <c r="AW24" s="17">
        <f t="shared" si="12"/>
        <v>0.78940326465078936</v>
      </c>
      <c r="AX24" s="18">
        <f t="shared" si="13"/>
        <v>1.2542372881355932</v>
      </c>
      <c r="AY24" s="18">
        <f t="shared" si="3"/>
        <v>2.3644859813084111</v>
      </c>
      <c r="AZ24" s="18">
        <f t="shared" si="4"/>
        <v>0.79578392621870897</v>
      </c>
      <c r="BA24" s="13">
        <v>-7.5150800000000004E-3</v>
      </c>
      <c r="BB24" s="13">
        <v>1.4187365E-2</v>
      </c>
      <c r="BC24" s="13">
        <v>-4.2272000000000004E-3</v>
      </c>
      <c r="BD24" s="13">
        <v>-1.2703592999999999E-2</v>
      </c>
      <c r="BE24" s="13">
        <v>-3.250537E-3</v>
      </c>
      <c r="BF24" s="13">
        <v>-3.7199999999999999E-4</v>
      </c>
      <c r="BG24" s="13">
        <v>-3.0176980000000001E-3</v>
      </c>
      <c r="BH24" s="13">
        <v>-3.9141489999999996E-3</v>
      </c>
      <c r="BI24" s="13">
        <v>8.3979989999999997E-3</v>
      </c>
      <c r="BJ24" s="13">
        <v>-1.2360961E-2</v>
      </c>
    </row>
    <row r="25" spans="1:62" ht="15" customHeight="1">
      <c r="A25" s="11">
        <v>239</v>
      </c>
      <c r="B25" s="11">
        <v>24</v>
      </c>
      <c r="C25" s="11" t="s">
        <v>28</v>
      </c>
      <c r="D25" s="11" t="s">
        <v>29</v>
      </c>
      <c r="E25" s="11" t="s">
        <v>146</v>
      </c>
      <c r="F25" s="11" t="s">
        <v>143</v>
      </c>
      <c r="G25" s="11" t="s">
        <v>30</v>
      </c>
      <c r="H25" s="11" t="s">
        <v>31</v>
      </c>
      <c r="I25" s="11">
        <v>26</v>
      </c>
      <c r="J25" s="11">
        <v>1</v>
      </c>
      <c r="K25" s="11">
        <v>424</v>
      </c>
      <c r="L25" s="11"/>
      <c r="M25" s="11">
        <v>5.6840000000000002</v>
      </c>
      <c r="N25" s="11">
        <v>20.919</v>
      </c>
      <c r="O25" s="11">
        <v>7</v>
      </c>
      <c r="P25" s="12">
        <v>16</v>
      </c>
      <c r="Q25" s="11">
        <v>0.24299999999999999</v>
      </c>
      <c r="R25" s="11">
        <v>0.54800000000000004</v>
      </c>
      <c r="S25" s="11">
        <v>0.65600000000000003</v>
      </c>
      <c r="T25" s="11">
        <v>1.3129999999999999</v>
      </c>
      <c r="U25" s="11">
        <v>0.70499999999999996</v>
      </c>
      <c r="V25" s="11">
        <v>0.56699999999999995</v>
      </c>
      <c r="W25" s="11">
        <v>1.0860000000000001</v>
      </c>
      <c r="X25" s="11">
        <v>0.45</v>
      </c>
      <c r="Y25" s="13">
        <v>1.0209999999999999</v>
      </c>
      <c r="Z25" s="13">
        <v>0.51800000000000002</v>
      </c>
      <c r="AA25" s="13">
        <v>0.34899999999999998</v>
      </c>
      <c r="AB25" s="16"/>
      <c r="AC25" s="13"/>
      <c r="AD25" s="13"/>
      <c r="AE25" s="13"/>
      <c r="AF25" s="13"/>
      <c r="AG25" s="13"/>
      <c r="AH25" s="13"/>
      <c r="AI25" s="13"/>
      <c r="AJ25" s="13"/>
      <c r="AK25" s="13"/>
      <c r="AM25" s="17">
        <f t="shared" si="5"/>
        <v>0.42751583391977482</v>
      </c>
      <c r="AN25" s="17">
        <f t="shared" si="6"/>
        <v>0.96410978184377205</v>
      </c>
      <c r="AO25" s="17">
        <f t="shared" si="7"/>
        <v>1.1541168191414497</v>
      </c>
      <c r="AP25" s="17">
        <f t="shared" si="8"/>
        <v>2.3099929627023221</v>
      </c>
      <c r="AQ25" s="17">
        <f t="shared" si="0"/>
        <v>1.2403237156931737</v>
      </c>
      <c r="AR25" s="17">
        <f t="shared" si="1"/>
        <v>0.99753694581280783</v>
      </c>
      <c r="AS25" s="17">
        <f t="shared" si="2"/>
        <v>1.9106263194933146</v>
      </c>
      <c r="AT25" s="17">
        <f t="shared" si="9"/>
        <v>0.79169598874032365</v>
      </c>
      <c r="AU25" s="17">
        <f t="shared" si="10"/>
        <v>1.7962702322308233</v>
      </c>
      <c r="AV25" s="17">
        <f t="shared" si="11"/>
        <v>0.91133004926108374</v>
      </c>
      <c r="AW25" s="17">
        <f t="shared" si="12"/>
        <v>0.61400422237860663</v>
      </c>
      <c r="AX25" s="18">
        <f t="shared" si="13"/>
        <v>1.484240687679083</v>
      </c>
      <c r="AY25" s="18">
        <f t="shared" si="3"/>
        <v>1.9153439153439156</v>
      </c>
      <c r="AZ25" s="18">
        <f t="shared" si="4"/>
        <v>0.649171270718232</v>
      </c>
      <c r="BA25" s="13">
        <v>-3.6702564999999999E-2</v>
      </c>
      <c r="BB25" s="13">
        <v>-3.1133442000000001E-2</v>
      </c>
      <c r="BC25" s="13">
        <v>1.1542547E-2</v>
      </c>
      <c r="BD25" s="13">
        <v>-1.5761549E-2</v>
      </c>
      <c r="BE25" s="13">
        <v>-1.0647426999999999E-2</v>
      </c>
      <c r="BF25" s="13">
        <v>1.6249606999999999E-2</v>
      </c>
      <c r="BG25" s="13">
        <v>4.031738E-3</v>
      </c>
      <c r="BH25" s="13">
        <v>-7.9040510000000005E-3</v>
      </c>
      <c r="BI25" s="13">
        <v>-3.234252E-3</v>
      </c>
      <c r="BJ25" s="13">
        <v>-1.6059929000000001E-2</v>
      </c>
    </row>
    <row r="26" spans="1:62" ht="15" customHeight="1">
      <c r="A26" s="11">
        <v>239</v>
      </c>
      <c r="B26" s="11">
        <v>25</v>
      </c>
      <c r="C26" s="11" t="s">
        <v>28</v>
      </c>
      <c r="D26" s="11" t="s">
        <v>29</v>
      </c>
      <c r="E26" s="11" t="s">
        <v>146</v>
      </c>
      <c r="F26" s="11" t="s">
        <v>143</v>
      </c>
      <c r="G26" s="11" t="s">
        <v>30</v>
      </c>
      <c r="H26" s="11" t="s">
        <v>31</v>
      </c>
      <c r="I26" s="11">
        <v>26</v>
      </c>
      <c r="J26" s="11">
        <v>1</v>
      </c>
      <c r="K26" s="11">
        <v>424</v>
      </c>
      <c r="L26" s="11"/>
      <c r="M26" s="11">
        <v>4.1100000000000003</v>
      </c>
      <c r="N26" s="11">
        <v>32.423000000000002</v>
      </c>
      <c r="O26" s="11">
        <v>7</v>
      </c>
      <c r="P26" s="12">
        <v>15</v>
      </c>
      <c r="Q26" s="11">
        <v>0.23699999999999999</v>
      </c>
      <c r="R26" s="11">
        <v>0.31</v>
      </c>
      <c r="S26" s="11">
        <v>0.56399999999999995</v>
      </c>
      <c r="T26" s="11">
        <v>0.81499999999999995</v>
      </c>
      <c r="U26" s="11">
        <v>0.48699999999999999</v>
      </c>
      <c r="V26" s="11">
        <v>0.32</v>
      </c>
      <c r="W26" s="11">
        <v>0.78100000000000003</v>
      </c>
      <c r="X26" s="11">
        <v>0.379</v>
      </c>
      <c r="Y26" s="13">
        <v>0.95499999999999996</v>
      </c>
      <c r="Z26" s="13">
        <v>0.443</v>
      </c>
      <c r="AA26" s="13">
        <v>0.33</v>
      </c>
      <c r="AB26" s="16"/>
      <c r="AC26" s="13"/>
      <c r="AD26" s="13"/>
      <c r="AE26" s="13"/>
      <c r="AF26" s="13"/>
      <c r="AG26" s="13"/>
      <c r="AH26" s="13"/>
      <c r="AI26" s="13"/>
      <c r="AJ26" s="13"/>
      <c r="AK26" s="13"/>
      <c r="AM26" s="17">
        <f t="shared" si="5"/>
        <v>0.57664233576642321</v>
      </c>
      <c r="AN26" s="17">
        <f t="shared" si="6"/>
        <v>0.75425790754257904</v>
      </c>
      <c r="AO26" s="17">
        <f t="shared" si="7"/>
        <v>1.3722627737226276</v>
      </c>
      <c r="AP26" s="17">
        <f t="shared" si="8"/>
        <v>1.9829683698296834</v>
      </c>
      <c r="AQ26" s="17">
        <f t="shared" si="0"/>
        <v>1.1849148418491482</v>
      </c>
      <c r="AR26" s="17">
        <f t="shared" si="1"/>
        <v>0.77858880778588813</v>
      </c>
      <c r="AS26" s="17">
        <f t="shared" si="2"/>
        <v>1.9002433090024329</v>
      </c>
      <c r="AT26" s="17">
        <f t="shared" si="9"/>
        <v>0.92214111922141118</v>
      </c>
      <c r="AU26" s="17">
        <f t="shared" si="10"/>
        <v>2.3236009732360094</v>
      </c>
      <c r="AV26" s="17">
        <f t="shared" si="11"/>
        <v>1.0778588807785887</v>
      </c>
      <c r="AW26" s="17">
        <f t="shared" si="12"/>
        <v>0.8029197080291971</v>
      </c>
      <c r="AX26" s="18">
        <f t="shared" si="13"/>
        <v>1.3424242424242423</v>
      </c>
      <c r="AY26" s="18">
        <f t="shared" si="3"/>
        <v>2.4406249999999994</v>
      </c>
      <c r="AZ26" s="18">
        <f t="shared" si="4"/>
        <v>0.62355953905249673</v>
      </c>
      <c r="BA26" s="13">
        <v>2.1446575999999998E-2</v>
      </c>
      <c r="BB26" s="13">
        <v>2.4084305E-2</v>
      </c>
      <c r="BC26" s="13">
        <v>-1.689742E-2</v>
      </c>
      <c r="BD26" s="13">
        <v>-2.5344874E-2</v>
      </c>
      <c r="BE26" s="13">
        <v>1.2298613999999999E-2</v>
      </c>
      <c r="BF26" s="13">
        <v>4.144086E-3</v>
      </c>
      <c r="BG26" s="13">
        <v>-1.8632892000000002E-2</v>
      </c>
      <c r="BH26" s="13">
        <v>3.0300650000000002E-3</v>
      </c>
      <c r="BI26" s="13">
        <v>2.0243067E-2</v>
      </c>
      <c r="BJ26" s="13">
        <v>-3.0830100000000002E-3</v>
      </c>
    </row>
    <row r="27" spans="1:62" ht="15" customHeight="1">
      <c r="A27" s="11">
        <v>239</v>
      </c>
      <c r="B27" s="11">
        <v>26</v>
      </c>
      <c r="C27" s="11" t="s">
        <v>28</v>
      </c>
      <c r="D27" s="11" t="s">
        <v>29</v>
      </c>
      <c r="E27" s="11" t="s">
        <v>146</v>
      </c>
      <c r="F27" s="11" t="s">
        <v>143</v>
      </c>
      <c r="G27" s="11" t="s">
        <v>30</v>
      </c>
      <c r="H27" s="11" t="s">
        <v>31</v>
      </c>
      <c r="I27" s="11">
        <v>26</v>
      </c>
      <c r="J27" s="11">
        <v>1</v>
      </c>
      <c r="K27" s="11">
        <v>424</v>
      </c>
      <c r="L27" s="11"/>
      <c r="M27" s="11">
        <v>4.7649999999999997</v>
      </c>
      <c r="N27" s="11">
        <v>27.053000000000001</v>
      </c>
      <c r="O27" s="11">
        <v>7</v>
      </c>
      <c r="P27" s="12">
        <v>14</v>
      </c>
      <c r="Q27" s="11">
        <v>0.23599999999999999</v>
      </c>
      <c r="R27" s="11">
        <v>0.44800000000000001</v>
      </c>
      <c r="S27" s="11">
        <v>0.66200000000000003</v>
      </c>
      <c r="T27" s="11">
        <v>1.1890000000000001</v>
      </c>
      <c r="U27" s="11">
        <v>0.628</v>
      </c>
      <c r="V27" s="11">
        <v>0.46800000000000003</v>
      </c>
      <c r="W27" s="11">
        <v>0.98299999999999998</v>
      </c>
      <c r="X27" s="11">
        <v>0.41799999999999998</v>
      </c>
      <c r="Y27" s="13">
        <v>0.93600000000000005</v>
      </c>
      <c r="Z27" s="13">
        <v>0.43099999999999999</v>
      </c>
      <c r="AA27" s="13">
        <v>0.35099999999999998</v>
      </c>
      <c r="AB27" s="16"/>
      <c r="AC27" s="13"/>
      <c r="AD27" s="13"/>
      <c r="AE27" s="13"/>
      <c r="AF27" s="13"/>
      <c r="AG27" s="13"/>
      <c r="AH27" s="13"/>
      <c r="AI27" s="13"/>
      <c r="AJ27" s="13"/>
      <c r="AK27" s="13"/>
      <c r="AM27" s="17">
        <f t="shared" si="5"/>
        <v>0.4952780692549843</v>
      </c>
      <c r="AN27" s="17">
        <f t="shared" si="6"/>
        <v>0.94018887722980071</v>
      </c>
      <c r="AO27" s="17">
        <f t="shared" si="7"/>
        <v>1.3892969569779645</v>
      </c>
      <c r="AP27" s="17">
        <f t="shared" si="8"/>
        <v>2.4952780692549843</v>
      </c>
      <c r="AQ27" s="17">
        <f t="shared" si="0"/>
        <v>1.31794333683106</v>
      </c>
      <c r="AR27" s="17">
        <f t="shared" si="1"/>
        <v>0.98216159496327393</v>
      </c>
      <c r="AS27" s="17">
        <f t="shared" si="2"/>
        <v>2.0629590766002099</v>
      </c>
      <c r="AT27" s="17">
        <f t="shared" si="9"/>
        <v>0.87722980062959077</v>
      </c>
      <c r="AU27" s="17">
        <f t="shared" si="10"/>
        <v>1.9643231899265479</v>
      </c>
      <c r="AV27" s="17">
        <f t="shared" si="11"/>
        <v>0.90451206715634835</v>
      </c>
      <c r="AW27" s="17">
        <f t="shared" si="12"/>
        <v>0.73662119622245548</v>
      </c>
      <c r="AX27" s="18">
        <f t="shared" si="13"/>
        <v>1.2279202279202277</v>
      </c>
      <c r="AY27" s="18">
        <f t="shared" si="3"/>
        <v>2.1004273504273505</v>
      </c>
      <c r="AZ27" s="18">
        <f t="shared" si="4"/>
        <v>0.63886063072227883</v>
      </c>
      <c r="BA27" s="13">
        <v>-3.3406660999999997E-2</v>
      </c>
      <c r="BB27" s="13">
        <v>-3.4252775999999999E-2</v>
      </c>
      <c r="BC27" s="13">
        <v>1.1596019000000001E-2</v>
      </c>
      <c r="BD27" s="13">
        <v>-1.1844879000000001E-2</v>
      </c>
      <c r="BE27" s="13">
        <v>6.9616369999999997E-3</v>
      </c>
      <c r="BF27" s="13">
        <v>1.9558063000000001E-2</v>
      </c>
      <c r="BG27" s="13">
        <v>1.5762440000000001E-3</v>
      </c>
      <c r="BH27" s="13">
        <v>-7.7486689999999997E-3</v>
      </c>
      <c r="BI27" s="13">
        <v>-1.7472480000000001E-3</v>
      </c>
      <c r="BJ27" s="13">
        <v>1.8100830000000001E-3</v>
      </c>
    </row>
    <row r="28" spans="1:62" ht="15" customHeight="1">
      <c r="A28" s="11">
        <v>239</v>
      </c>
      <c r="B28" s="11">
        <v>27</v>
      </c>
      <c r="C28" s="11" t="s">
        <v>28</v>
      </c>
      <c r="D28" s="11" t="s">
        <v>29</v>
      </c>
      <c r="E28" s="11" t="s">
        <v>146</v>
      </c>
      <c r="F28" s="11" t="s">
        <v>143</v>
      </c>
      <c r="G28" s="11" t="s">
        <v>30</v>
      </c>
      <c r="H28" s="11" t="s">
        <v>31</v>
      </c>
      <c r="I28" s="11">
        <v>26</v>
      </c>
      <c r="J28" s="11">
        <v>1</v>
      </c>
      <c r="K28" s="11">
        <v>424</v>
      </c>
      <c r="L28" s="11"/>
      <c r="M28" s="11">
        <v>3.653</v>
      </c>
      <c r="N28" s="11">
        <v>27.97</v>
      </c>
      <c r="O28" s="11">
        <v>7</v>
      </c>
      <c r="P28" s="12">
        <v>16</v>
      </c>
      <c r="Q28" s="11">
        <v>0.153</v>
      </c>
      <c r="R28" s="11">
        <v>0.41199999999999998</v>
      </c>
      <c r="S28" s="11">
        <v>0.48699999999999999</v>
      </c>
      <c r="T28" s="11">
        <v>0.83099999999999996</v>
      </c>
      <c r="U28" s="11">
        <v>0.56499999999999995</v>
      </c>
      <c r="V28" s="11">
        <v>0.29699999999999999</v>
      </c>
      <c r="W28" s="11">
        <v>0.66800000000000004</v>
      </c>
      <c r="X28" s="11">
        <v>0.33900000000000002</v>
      </c>
      <c r="Y28" s="13">
        <v>0.745</v>
      </c>
      <c r="Z28" s="13">
        <v>0.308</v>
      </c>
      <c r="AA28" s="13">
        <v>0.248</v>
      </c>
      <c r="AB28" s="16"/>
      <c r="AC28" s="13"/>
      <c r="AD28" s="13"/>
      <c r="AE28" s="13"/>
      <c r="AF28" s="13"/>
      <c r="AG28" s="13"/>
      <c r="AH28" s="13"/>
      <c r="AI28" s="13"/>
      <c r="AJ28" s="13"/>
      <c r="AK28" s="13"/>
      <c r="AM28" s="17">
        <f t="shared" si="5"/>
        <v>0.41883383520394196</v>
      </c>
      <c r="AN28" s="17">
        <f t="shared" si="6"/>
        <v>1.1278401313988502</v>
      </c>
      <c r="AO28" s="17">
        <f t="shared" si="7"/>
        <v>1.3331508349301944</v>
      </c>
      <c r="AP28" s="17">
        <f t="shared" si="8"/>
        <v>2.2748425951272924</v>
      </c>
      <c r="AQ28" s="17">
        <f t="shared" si="0"/>
        <v>1.546673966602792</v>
      </c>
      <c r="AR28" s="17">
        <f t="shared" si="1"/>
        <v>0.81303038598412258</v>
      </c>
      <c r="AS28" s="17">
        <f t="shared" si="2"/>
        <v>1.8286339994525049</v>
      </c>
      <c r="AT28" s="17">
        <f t="shared" si="9"/>
        <v>0.9280043799616754</v>
      </c>
      <c r="AU28" s="17">
        <f t="shared" si="10"/>
        <v>2.0394196550780181</v>
      </c>
      <c r="AV28" s="17">
        <f t="shared" si="11"/>
        <v>0.84314262250205319</v>
      </c>
      <c r="AW28" s="17">
        <f t="shared" si="12"/>
        <v>0.6788940596769778</v>
      </c>
      <c r="AX28" s="18">
        <f t="shared" si="13"/>
        <v>1.241935483870968</v>
      </c>
      <c r="AY28" s="18">
        <f t="shared" si="3"/>
        <v>2.2491582491582496</v>
      </c>
      <c r="AZ28" s="18">
        <f t="shared" si="4"/>
        <v>0.84580838323353269</v>
      </c>
      <c r="BA28" s="13">
        <v>-2.7508413999999998E-2</v>
      </c>
      <c r="BB28" s="13">
        <v>-1.9229049999999999E-3</v>
      </c>
      <c r="BC28" s="13">
        <v>-1.5614351E-2</v>
      </c>
      <c r="BD28" s="13">
        <v>-6.6004519999999997E-3</v>
      </c>
      <c r="BE28" s="13">
        <v>-8.2776169999999993E-3</v>
      </c>
      <c r="BF28" s="13">
        <v>-1.1595375E-2</v>
      </c>
      <c r="BG28" s="13">
        <v>1.189014E-3</v>
      </c>
      <c r="BH28" s="13">
        <v>-7.576274E-3</v>
      </c>
      <c r="BI28" s="13">
        <v>5.3463119999999998E-3</v>
      </c>
      <c r="BJ28" s="13">
        <v>-5.6353159999999996E-3</v>
      </c>
    </row>
    <row r="29" spans="1:62" ht="15" customHeight="1">
      <c r="A29" s="11">
        <v>239</v>
      </c>
      <c r="B29" s="11">
        <v>28</v>
      </c>
      <c r="C29" s="11" t="s">
        <v>28</v>
      </c>
      <c r="D29" s="11" t="s">
        <v>29</v>
      </c>
      <c r="E29" s="11" t="s">
        <v>146</v>
      </c>
      <c r="F29" s="11" t="s">
        <v>143</v>
      </c>
      <c r="G29" s="11" t="s">
        <v>30</v>
      </c>
      <c r="H29" s="11" t="s">
        <v>31</v>
      </c>
      <c r="I29" s="11">
        <v>26</v>
      </c>
      <c r="J29" s="11">
        <v>1</v>
      </c>
      <c r="K29" s="11">
        <v>424</v>
      </c>
      <c r="L29" s="11"/>
      <c r="M29" s="11">
        <v>4.8600000000000003</v>
      </c>
      <c r="N29" s="11"/>
      <c r="O29" s="11">
        <v>9</v>
      </c>
      <c r="P29" s="12">
        <v>16</v>
      </c>
      <c r="Q29" s="11">
        <v>0.17599999999999999</v>
      </c>
      <c r="R29" s="11">
        <v>0.45200000000000001</v>
      </c>
      <c r="S29" s="11">
        <v>0.65300000000000002</v>
      </c>
      <c r="T29" s="11">
        <v>1.1970000000000001</v>
      </c>
      <c r="U29" s="11">
        <v>0.61899999999999999</v>
      </c>
      <c r="V29" s="11">
        <v>0.53400000000000003</v>
      </c>
      <c r="W29" s="11">
        <v>0.94799999999999995</v>
      </c>
      <c r="X29" s="11">
        <v>0.38400000000000001</v>
      </c>
      <c r="Y29" s="13">
        <v>0.878</v>
      </c>
      <c r="Z29" s="13">
        <v>0.40200000000000002</v>
      </c>
      <c r="AA29" s="13">
        <v>0.32800000000000001</v>
      </c>
      <c r="AB29" s="16"/>
      <c r="AC29" s="13"/>
      <c r="AD29" s="13"/>
      <c r="AE29" s="13"/>
      <c r="AF29" s="13"/>
      <c r="AG29" s="13"/>
      <c r="AH29" s="13"/>
      <c r="AI29" s="13"/>
      <c r="AJ29" s="13"/>
      <c r="AK29" s="13"/>
      <c r="AM29" s="17">
        <f t="shared" si="5"/>
        <v>0.36213991769547321</v>
      </c>
      <c r="AN29" s="17">
        <f t="shared" si="6"/>
        <v>0.93004115226337447</v>
      </c>
      <c r="AO29" s="17">
        <f t="shared" si="7"/>
        <v>1.3436213991769548</v>
      </c>
      <c r="AP29" s="17">
        <f t="shared" si="8"/>
        <v>2.4629629629629628</v>
      </c>
      <c r="AQ29" s="17">
        <f t="shared" si="0"/>
        <v>1.273662551440329</v>
      </c>
      <c r="AR29" s="17">
        <f t="shared" si="1"/>
        <v>1.0987654320987654</v>
      </c>
      <c r="AS29" s="17">
        <f t="shared" si="2"/>
        <v>1.9506172839506171</v>
      </c>
      <c r="AT29" s="17">
        <f t="shared" si="9"/>
        <v>0.79012345679012341</v>
      </c>
      <c r="AU29" s="17">
        <f t="shared" si="10"/>
        <v>1.8065843621399176</v>
      </c>
      <c r="AV29" s="17">
        <f t="shared" si="11"/>
        <v>0.8271604938271605</v>
      </c>
      <c r="AW29" s="17">
        <f t="shared" si="12"/>
        <v>0.67489711934156371</v>
      </c>
      <c r="AX29" s="18">
        <f t="shared" si="13"/>
        <v>1.2256097560975612</v>
      </c>
      <c r="AY29" s="18">
        <f t="shared" si="3"/>
        <v>1.7752808988764044</v>
      </c>
      <c r="AZ29" s="18">
        <f t="shared" si="4"/>
        <v>0.65295358649789026</v>
      </c>
      <c r="BA29" s="13">
        <v>-7.1055251E-2</v>
      </c>
      <c r="BB29" s="13">
        <v>-1.2825006999999999E-2</v>
      </c>
      <c r="BC29" s="13">
        <v>1.2736776999999999E-2</v>
      </c>
      <c r="BD29" s="13">
        <v>-1.5645322E-2</v>
      </c>
      <c r="BE29" s="13">
        <v>-3.4611009999999998E-3</v>
      </c>
      <c r="BF29" s="13">
        <v>6.4843959999999999E-3</v>
      </c>
      <c r="BG29" s="13">
        <v>-3.2407019999999998E-3</v>
      </c>
      <c r="BH29" s="13">
        <v>3.9918339999999997E-3</v>
      </c>
      <c r="BI29" s="13">
        <v>6.1701229999999996E-3</v>
      </c>
      <c r="BJ29" s="13">
        <v>-9.3462349999999996E-3</v>
      </c>
    </row>
    <row r="30" spans="1:62" ht="15" customHeight="1">
      <c r="A30" s="11">
        <v>239</v>
      </c>
      <c r="B30" s="11">
        <v>29</v>
      </c>
      <c r="C30" s="11" t="s">
        <v>28</v>
      </c>
      <c r="D30" s="11" t="s">
        <v>29</v>
      </c>
      <c r="E30" s="11" t="s">
        <v>146</v>
      </c>
      <c r="F30" s="11" t="s">
        <v>143</v>
      </c>
      <c r="G30" s="11" t="s">
        <v>30</v>
      </c>
      <c r="H30" s="11" t="s">
        <v>31</v>
      </c>
      <c r="I30" s="11">
        <v>26</v>
      </c>
      <c r="J30" s="11">
        <v>1</v>
      </c>
      <c r="K30" s="11">
        <v>424</v>
      </c>
      <c r="L30" s="11"/>
      <c r="M30" s="11">
        <v>3.0649999999999999</v>
      </c>
      <c r="N30" s="11">
        <v>28.393000000000001</v>
      </c>
      <c r="O30" s="11">
        <v>8</v>
      </c>
      <c r="P30" s="12">
        <v>17</v>
      </c>
      <c r="Q30" s="11">
        <v>0.126</v>
      </c>
      <c r="R30" s="11">
        <v>0.26900000000000002</v>
      </c>
      <c r="S30" s="11">
        <v>0.443</v>
      </c>
      <c r="T30" s="11">
        <v>0.76300000000000001</v>
      </c>
      <c r="U30" s="11">
        <v>0.378</v>
      </c>
      <c r="V30" s="11">
        <v>0.25600000000000001</v>
      </c>
      <c r="W30" s="11">
        <v>0.65</v>
      </c>
      <c r="X30" s="11">
        <v>0.30599999999999999</v>
      </c>
      <c r="Y30" s="13">
        <v>0.65800000000000003</v>
      </c>
      <c r="Z30" s="13">
        <v>0.26800000000000002</v>
      </c>
      <c r="AA30" s="13">
        <v>0.193</v>
      </c>
      <c r="AB30" s="16"/>
      <c r="AC30" s="13"/>
      <c r="AD30" s="13"/>
      <c r="AE30" s="13"/>
      <c r="AF30" s="13"/>
      <c r="AG30" s="13"/>
      <c r="AH30" s="13"/>
      <c r="AI30" s="13"/>
      <c r="AJ30" s="13"/>
      <c r="AK30" s="13"/>
      <c r="AM30" s="17">
        <f t="shared" si="5"/>
        <v>0.41109298531810767</v>
      </c>
      <c r="AN30" s="17">
        <f t="shared" si="6"/>
        <v>0.87765089722675371</v>
      </c>
      <c r="AO30" s="17">
        <f t="shared" si="7"/>
        <v>1.4453507340946168</v>
      </c>
      <c r="AP30" s="17">
        <f t="shared" si="8"/>
        <v>2.4893964110929852</v>
      </c>
      <c r="AQ30" s="17">
        <f t="shared" si="0"/>
        <v>1.2332789559543231</v>
      </c>
      <c r="AR30" s="17">
        <f t="shared" si="1"/>
        <v>0.83523654159869498</v>
      </c>
      <c r="AS30" s="17">
        <f t="shared" si="2"/>
        <v>2.1207177814029365</v>
      </c>
      <c r="AT30" s="17">
        <f t="shared" si="9"/>
        <v>0.99836867862969014</v>
      </c>
      <c r="AU30" s="17">
        <f t="shared" si="10"/>
        <v>2.1468189233278956</v>
      </c>
      <c r="AV30" s="17">
        <f t="shared" si="11"/>
        <v>0.87438825448613378</v>
      </c>
      <c r="AW30" s="17">
        <f t="shared" si="12"/>
        <v>0.6296900489396412</v>
      </c>
      <c r="AX30" s="18">
        <f t="shared" si="13"/>
        <v>1.3886010362694299</v>
      </c>
      <c r="AY30" s="18">
        <f t="shared" si="3"/>
        <v>2.5390625</v>
      </c>
      <c r="AZ30" s="18">
        <f t="shared" si="4"/>
        <v>0.58153846153846156</v>
      </c>
      <c r="BA30" s="13">
        <v>-4.3591488999999997E-2</v>
      </c>
      <c r="BB30" s="13">
        <v>-1.1110004E-2</v>
      </c>
      <c r="BC30" s="13">
        <v>-1.3100000000000001E-4</v>
      </c>
      <c r="BD30" s="13">
        <v>-8.036685E-3</v>
      </c>
      <c r="BE30" s="13">
        <v>-1.6168881999999999E-2</v>
      </c>
      <c r="BF30" s="13">
        <v>-8.9913419999999994E-3</v>
      </c>
      <c r="BG30" s="13">
        <v>-4.218014E-3</v>
      </c>
      <c r="BH30" s="13">
        <v>-8.943431E-3</v>
      </c>
      <c r="BI30" s="13">
        <v>-2.5303589999999998E-3</v>
      </c>
      <c r="BJ30" s="13">
        <v>4.0641590000000003E-3</v>
      </c>
    </row>
    <row r="31" spans="1:62" ht="15" customHeight="1">
      <c r="A31" s="11">
        <v>239</v>
      </c>
      <c r="B31" s="11">
        <v>30</v>
      </c>
      <c r="C31" s="11" t="s">
        <v>28</v>
      </c>
      <c r="D31" s="11" t="s">
        <v>29</v>
      </c>
      <c r="E31" s="11" t="s">
        <v>146</v>
      </c>
      <c r="F31" s="11" t="s">
        <v>143</v>
      </c>
      <c r="G31" s="11" t="s">
        <v>30</v>
      </c>
      <c r="H31" s="11" t="s">
        <v>31</v>
      </c>
      <c r="I31" s="11">
        <v>26</v>
      </c>
      <c r="J31" s="11">
        <v>1</v>
      </c>
      <c r="K31" s="11">
        <v>424</v>
      </c>
      <c r="L31" s="11"/>
      <c r="M31" s="11">
        <v>4.1319999999999997</v>
      </c>
      <c r="N31" s="11">
        <v>21.968</v>
      </c>
      <c r="O31" s="11">
        <v>7</v>
      </c>
      <c r="P31" s="12">
        <v>16</v>
      </c>
      <c r="Q31" s="11">
        <v>0.14000000000000001</v>
      </c>
      <c r="R31" s="11">
        <v>0.35899999999999999</v>
      </c>
      <c r="S31" s="11">
        <v>0.60199999999999998</v>
      </c>
      <c r="T31" s="11">
        <v>1.0409999999999999</v>
      </c>
      <c r="U31" s="11">
        <v>0.51200000000000001</v>
      </c>
      <c r="V31" s="11">
        <v>0.441</v>
      </c>
      <c r="W31" s="11">
        <v>0.85799999999999998</v>
      </c>
      <c r="X31" s="11">
        <v>0.32100000000000001</v>
      </c>
      <c r="Y31" s="13">
        <v>0.85199999999999998</v>
      </c>
      <c r="Z31" s="13">
        <v>0.371</v>
      </c>
      <c r="AA31" s="13">
        <v>0.26500000000000001</v>
      </c>
      <c r="AB31" s="16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7">
        <f t="shared" si="5"/>
        <v>0.33881897386253634</v>
      </c>
      <c r="AN31" s="17">
        <f t="shared" si="6"/>
        <v>0.86882865440464663</v>
      </c>
      <c r="AO31" s="17">
        <f t="shared" si="7"/>
        <v>1.4569215876089061</v>
      </c>
      <c r="AP31" s="17">
        <f t="shared" si="8"/>
        <v>2.5193610842207166</v>
      </c>
      <c r="AQ31" s="17">
        <f t="shared" si="0"/>
        <v>1.2391093901258472</v>
      </c>
      <c r="AR31" s="17">
        <f t="shared" si="1"/>
        <v>1.0672797676669894</v>
      </c>
      <c r="AS31" s="17">
        <f t="shared" si="2"/>
        <v>2.0764762826718295</v>
      </c>
      <c r="AT31" s="17">
        <f t="shared" si="9"/>
        <v>0.77686350435624396</v>
      </c>
      <c r="AU31" s="17">
        <f t="shared" si="10"/>
        <v>2.0619554695062927</v>
      </c>
      <c r="AV31" s="17">
        <f t="shared" si="11"/>
        <v>0.89787028073572128</v>
      </c>
      <c r="AW31" s="17">
        <f t="shared" si="12"/>
        <v>0.64133591481122953</v>
      </c>
      <c r="AX31" s="18">
        <f t="shared" ref="AX31" si="14">AV31/AW31</f>
        <v>1.4</v>
      </c>
      <c r="AY31" s="18">
        <f t="shared" ref="AY31" si="15">AS31/AR31</f>
        <v>1.9455782312925167</v>
      </c>
      <c r="AZ31" s="18">
        <f t="shared" ref="AZ31" si="16">AQ31/AS31</f>
        <v>0.59673659673659685</v>
      </c>
      <c r="BA31" s="13">
        <v>-4.9555636E-2</v>
      </c>
      <c r="BB31" s="13">
        <v>-1.6017475999999999E-2</v>
      </c>
      <c r="BC31" s="13">
        <v>7.2143090000000003E-3</v>
      </c>
      <c r="BD31" s="13">
        <v>-1.0840244000000001E-2</v>
      </c>
      <c r="BE31" s="13">
        <v>-3.9986700000000002E-3</v>
      </c>
      <c r="BF31" s="13">
        <v>4.9548220000000002E-3</v>
      </c>
      <c r="BG31" s="13">
        <v>-4.2327090000000003E-3</v>
      </c>
      <c r="BH31" s="13">
        <v>2.409371E-3</v>
      </c>
      <c r="BI31" s="13">
        <v>3.604215E-3</v>
      </c>
      <c r="BJ31" s="13">
        <v>-8.5295600000000003E-3</v>
      </c>
    </row>
    <row r="32" spans="1:62" ht="15" customHeight="1">
      <c r="A32" s="11">
        <v>239</v>
      </c>
      <c r="B32" s="11">
        <v>31</v>
      </c>
      <c r="C32" s="11" t="s">
        <v>28</v>
      </c>
      <c r="D32" s="11" t="s">
        <v>29</v>
      </c>
      <c r="E32" s="11" t="s">
        <v>146</v>
      </c>
      <c r="F32" s="11" t="s">
        <v>143</v>
      </c>
      <c r="G32" s="11" t="s">
        <v>30</v>
      </c>
      <c r="H32" s="11" t="s">
        <v>31</v>
      </c>
      <c r="I32" s="11">
        <v>26</v>
      </c>
      <c r="J32" s="11">
        <v>1</v>
      </c>
      <c r="K32" s="11">
        <v>424</v>
      </c>
      <c r="L32" s="11"/>
      <c r="M32" s="11">
        <v>4.9059999999999997</v>
      </c>
      <c r="N32" s="11"/>
      <c r="O32" s="11">
        <v>6</v>
      </c>
      <c r="P32" s="12"/>
      <c r="Q32" s="11"/>
      <c r="R32" s="11"/>
      <c r="S32" s="11"/>
      <c r="T32" s="11"/>
      <c r="U32" s="11">
        <v>0.61299999999999999</v>
      </c>
      <c r="V32" s="11"/>
      <c r="W32" s="11"/>
      <c r="X32" s="11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7"/>
      <c r="AN32" s="17"/>
      <c r="AO32" s="17"/>
      <c r="AP32" s="17"/>
      <c r="AQ32" s="17">
        <f t="shared" si="0"/>
        <v>1.2494904198940073</v>
      </c>
      <c r="AR32" s="17"/>
      <c r="AS32" s="17"/>
      <c r="AT32" s="17"/>
      <c r="AU32" s="17"/>
      <c r="AV32" s="17"/>
      <c r="AW32" s="17"/>
      <c r="AX32" s="18"/>
      <c r="AY32" s="18"/>
      <c r="AZ32" s="18"/>
    </row>
    <row r="33" spans="1:52" ht="15" customHeight="1">
      <c r="A33" s="11">
        <v>239</v>
      </c>
      <c r="B33" s="11">
        <v>32</v>
      </c>
      <c r="C33" s="11" t="s">
        <v>28</v>
      </c>
      <c r="D33" s="11" t="s">
        <v>29</v>
      </c>
      <c r="E33" s="11" t="s">
        <v>146</v>
      </c>
      <c r="F33" s="11" t="s">
        <v>143</v>
      </c>
      <c r="G33" s="11" t="s">
        <v>30</v>
      </c>
      <c r="H33" s="11" t="s">
        <v>31</v>
      </c>
      <c r="I33" s="11">
        <v>26</v>
      </c>
      <c r="J33" s="11">
        <v>1</v>
      </c>
      <c r="K33" s="11">
        <v>424</v>
      </c>
      <c r="L33" s="11"/>
      <c r="M33" s="11">
        <v>5.3460000000000001</v>
      </c>
      <c r="N33" s="11"/>
      <c r="O33" s="11">
        <v>7</v>
      </c>
      <c r="P33" s="12"/>
      <c r="Q33" s="11"/>
      <c r="R33" s="11"/>
      <c r="S33" s="11"/>
      <c r="T33" s="11"/>
      <c r="U33" s="11">
        <v>0.65800000000000003</v>
      </c>
      <c r="V33" s="11"/>
      <c r="W33" s="11"/>
      <c r="X33" s="11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7"/>
      <c r="AN33" s="17"/>
      <c r="AO33" s="17"/>
      <c r="AP33" s="17"/>
      <c r="AQ33" s="17">
        <f t="shared" si="0"/>
        <v>1.2308267863823421</v>
      </c>
      <c r="AR33" s="17"/>
      <c r="AS33" s="17"/>
      <c r="AT33" s="17"/>
      <c r="AU33" s="17"/>
      <c r="AV33" s="17"/>
      <c r="AW33" s="17"/>
      <c r="AX33" s="18"/>
      <c r="AY33" s="18"/>
      <c r="AZ33" s="18"/>
    </row>
    <row r="34" spans="1:52" ht="15" customHeight="1">
      <c r="A34" s="11">
        <v>239</v>
      </c>
      <c r="B34" s="11">
        <v>33</v>
      </c>
      <c r="C34" s="11" t="s">
        <v>28</v>
      </c>
      <c r="D34" s="11" t="s">
        <v>29</v>
      </c>
      <c r="E34" s="11" t="s">
        <v>146</v>
      </c>
      <c r="F34" s="11" t="s">
        <v>143</v>
      </c>
      <c r="G34" s="11" t="s">
        <v>30</v>
      </c>
      <c r="H34" s="11" t="s">
        <v>31</v>
      </c>
      <c r="I34" s="11">
        <v>26</v>
      </c>
      <c r="J34" s="11">
        <v>1</v>
      </c>
      <c r="K34" s="11">
        <v>424</v>
      </c>
      <c r="L34" s="11"/>
      <c r="M34" s="11">
        <v>5.3630000000000004</v>
      </c>
      <c r="N34" s="11"/>
      <c r="O34" s="11">
        <v>6</v>
      </c>
      <c r="P34" s="12"/>
      <c r="Q34" s="11"/>
      <c r="R34" s="11"/>
      <c r="S34" s="11"/>
      <c r="T34" s="11"/>
      <c r="U34" s="11">
        <v>0.54</v>
      </c>
      <c r="V34" s="11"/>
      <c r="W34" s="11"/>
      <c r="X34" s="11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7"/>
      <c r="AN34" s="17"/>
      <c r="AO34" s="17"/>
      <c r="AP34" s="17"/>
      <c r="AQ34" s="17">
        <f t="shared" ref="AQ34:AQ65" si="17">(U34/M34)*10</f>
        <v>1.0068991236248368</v>
      </c>
      <c r="AR34" s="17"/>
      <c r="AS34" s="17"/>
      <c r="AT34" s="17"/>
      <c r="AU34" s="17"/>
      <c r="AV34" s="17"/>
      <c r="AW34" s="17"/>
      <c r="AX34" s="18"/>
      <c r="AY34" s="18"/>
      <c r="AZ34" s="18"/>
    </row>
    <row r="35" spans="1:52" ht="15" customHeight="1">
      <c r="A35" s="11">
        <v>239</v>
      </c>
      <c r="B35" s="11">
        <v>34</v>
      </c>
      <c r="C35" s="11" t="s">
        <v>28</v>
      </c>
      <c r="D35" s="11" t="s">
        <v>29</v>
      </c>
      <c r="E35" s="11" t="s">
        <v>146</v>
      </c>
      <c r="F35" s="11" t="s">
        <v>143</v>
      </c>
      <c r="G35" s="11" t="s">
        <v>30</v>
      </c>
      <c r="H35" s="11" t="s">
        <v>31</v>
      </c>
      <c r="I35" s="11">
        <v>26</v>
      </c>
      <c r="J35" s="11">
        <v>1</v>
      </c>
      <c r="K35" s="11">
        <v>424</v>
      </c>
      <c r="L35" s="11"/>
      <c r="M35" s="11">
        <v>3.7229999999999999</v>
      </c>
      <c r="N35" s="11"/>
      <c r="O35" s="11">
        <v>6</v>
      </c>
      <c r="P35" s="12"/>
      <c r="Q35" s="11"/>
      <c r="R35" s="11"/>
      <c r="S35" s="11"/>
      <c r="T35" s="11"/>
      <c r="U35" s="11">
        <v>0.498</v>
      </c>
      <c r="V35" s="11"/>
      <c r="W35" s="11"/>
      <c r="X35" s="11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7"/>
      <c r="AN35" s="17"/>
      <c r="AO35" s="17"/>
      <c r="AP35" s="17"/>
      <c r="AQ35" s="17">
        <f t="shared" si="17"/>
        <v>1.3376309427880742</v>
      </c>
      <c r="AR35" s="17"/>
      <c r="AS35" s="17"/>
      <c r="AT35" s="17"/>
      <c r="AU35" s="17"/>
      <c r="AV35" s="17"/>
      <c r="AW35" s="17"/>
      <c r="AX35" s="18"/>
      <c r="AY35" s="18"/>
      <c r="AZ35" s="18"/>
    </row>
    <row r="36" spans="1:52" ht="15" customHeight="1">
      <c r="A36" s="11">
        <v>239</v>
      </c>
      <c r="B36" s="11">
        <v>35</v>
      </c>
      <c r="C36" s="11" t="s">
        <v>28</v>
      </c>
      <c r="D36" s="11" t="s">
        <v>29</v>
      </c>
      <c r="E36" s="11" t="s">
        <v>146</v>
      </c>
      <c r="F36" s="11" t="s">
        <v>143</v>
      </c>
      <c r="G36" s="11" t="s">
        <v>30</v>
      </c>
      <c r="H36" s="11" t="s">
        <v>31</v>
      </c>
      <c r="I36" s="11">
        <v>26</v>
      </c>
      <c r="J36" s="11">
        <v>1</v>
      </c>
      <c r="K36" s="11">
        <v>424</v>
      </c>
      <c r="L36" s="11"/>
      <c r="M36" s="11">
        <v>3.9940000000000002</v>
      </c>
      <c r="N36" s="11"/>
      <c r="O36" s="11">
        <v>7</v>
      </c>
      <c r="P36" s="12"/>
      <c r="Q36" s="11"/>
      <c r="R36" s="11"/>
      <c r="S36" s="11"/>
      <c r="T36" s="11"/>
      <c r="U36" s="11">
        <v>0.51400000000000001</v>
      </c>
      <c r="V36" s="11"/>
      <c r="W36" s="11"/>
      <c r="X36" s="11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7"/>
      <c r="AN36" s="17"/>
      <c r="AO36" s="17"/>
      <c r="AP36" s="17"/>
      <c r="AQ36" s="17">
        <f t="shared" si="17"/>
        <v>1.28693039559339</v>
      </c>
      <c r="AR36" s="17"/>
      <c r="AS36" s="17"/>
      <c r="AT36" s="17"/>
      <c r="AU36" s="17"/>
      <c r="AV36" s="17"/>
      <c r="AW36" s="17"/>
      <c r="AX36" s="18"/>
      <c r="AY36" s="18"/>
      <c r="AZ36" s="18"/>
    </row>
    <row r="37" spans="1:52" ht="15" customHeight="1">
      <c r="A37" s="11">
        <v>239</v>
      </c>
      <c r="B37" s="11">
        <v>36</v>
      </c>
      <c r="C37" s="11" t="s">
        <v>28</v>
      </c>
      <c r="D37" s="11" t="s">
        <v>29</v>
      </c>
      <c r="E37" s="11" t="s">
        <v>146</v>
      </c>
      <c r="F37" s="11" t="s">
        <v>143</v>
      </c>
      <c r="G37" s="11" t="s">
        <v>30</v>
      </c>
      <c r="H37" s="11" t="s">
        <v>31</v>
      </c>
      <c r="I37" s="11">
        <v>26</v>
      </c>
      <c r="J37" s="11">
        <v>1</v>
      </c>
      <c r="K37" s="11">
        <v>424</v>
      </c>
      <c r="L37" s="11"/>
      <c r="M37" s="11">
        <v>4.0090000000000003</v>
      </c>
      <c r="N37" s="11"/>
      <c r="O37" s="11">
        <v>7</v>
      </c>
      <c r="P37" s="12"/>
      <c r="Q37" s="11"/>
      <c r="R37" s="11"/>
      <c r="S37" s="11"/>
      <c r="T37" s="11"/>
      <c r="U37" s="11">
        <v>0.55900000000000005</v>
      </c>
      <c r="V37" s="11"/>
      <c r="W37" s="11"/>
      <c r="X37" s="11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7"/>
      <c r="AN37" s="17"/>
      <c r="AO37" s="17"/>
      <c r="AP37" s="17"/>
      <c r="AQ37" s="17">
        <f t="shared" si="17"/>
        <v>1.3943626839610876</v>
      </c>
      <c r="AR37" s="17"/>
      <c r="AS37" s="17"/>
      <c r="AT37" s="17"/>
      <c r="AU37" s="17"/>
      <c r="AV37" s="17"/>
      <c r="AW37" s="17"/>
      <c r="AX37" s="18"/>
      <c r="AY37" s="18"/>
      <c r="AZ37" s="18"/>
    </row>
    <row r="38" spans="1:52" ht="15" customHeight="1">
      <c r="A38" s="11">
        <v>239</v>
      </c>
      <c r="B38" s="11">
        <v>37</v>
      </c>
      <c r="C38" s="11" t="s">
        <v>28</v>
      </c>
      <c r="D38" s="11" t="s">
        <v>29</v>
      </c>
      <c r="E38" s="11" t="s">
        <v>146</v>
      </c>
      <c r="F38" s="11" t="s">
        <v>143</v>
      </c>
      <c r="G38" s="11" t="s">
        <v>30</v>
      </c>
      <c r="H38" s="11" t="s">
        <v>31</v>
      </c>
      <c r="I38" s="11">
        <v>26</v>
      </c>
      <c r="J38" s="11">
        <v>1</v>
      </c>
      <c r="K38" s="11">
        <v>424</v>
      </c>
      <c r="L38" s="11"/>
      <c r="M38" s="11">
        <v>4.016</v>
      </c>
      <c r="N38" s="11"/>
      <c r="O38" s="11">
        <v>7</v>
      </c>
      <c r="P38" s="12"/>
      <c r="Q38" s="11"/>
      <c r="R38" s="11"/>
      <c r="S38" s="11"/>
      <c r="T38" s="11"/>
      <c r="U38" s="11">
        <v>0.53400000000000003</v>
      </c>
      <c r="V38" s="11"/>
      <c r="W38" s="11"/>
      <c r="X38" s="11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7"/>
      <c r="AN38" s="17"/>
      <c r="AO38" s="17"/>
      <c r="AP38" s="17"/>
      <c r="AQ38" s="17">
        <f t="shared" si="17"/>
        <v>1.3296812749003986</v>
      </c>
      <c r="AR38" s="17"/>
      <c r="AS38" s="17"/>
      <c r="AT38" s="17"/>
      <c r="AU38" s="17"/>
      <c r="AV38" s="17"/>
      <c r="AW38" s="17"/>
      <c r="AX38" s="18"/>
      <c r="AY38" s="18"/>
      <c r="AZ38" s="18"/>
    </row>
    <row r="39" spans="1:52" ht="15" customHeight="1">
      <c r="A39" s="11">
        <v>239</v>
      </c>
      <c r="B39" s="11">
        <v>38</v>
      </c>
      <c r="C39" s="11" t="s">
        <v>28</v>
      </c>
      <c r="D39" s="11" t="s">
        <v>29</v>
      </c>
      <c r="E39" s="11" t="s">
        <v>146</v>
      </c>
      <c r="F39" s="11" t="s">
        <v>143</v>
      </c>
      <c r="G39" s="11" t="s">
        <v>30</v>
      </c>
      <c r="H39" s="11" t="s">
        <v>31</v>
      </c>
      <c r="I39" s="11">
        <v>26</v>
      </c>
      <c r="J39" s="11">
        <v>1</v>
      </c>
      <c r="K39" s="11">
        <v>424</v>
      </c>
      <c r="L39" s="11"/>
      <c r="M39" s="11">
        <v>4.0780000000000003</v>
      </c>
      <c r="N39" s="11"/>
      <c r="O39" s="11">
        <v>6</v>
      </c>
      <c r="P39" s="12"/>
      <c r="Q39" s="11"/>
      <c r="R39" s="11"/>
      <c r="S39" s="11"/>
      <c r="T39" s="11"/>
      <c r="U39" s="11">
        <v>0.56699999999999995</v>
      </c>
      <c r="V39" s="11"/>
      <c r="W39" s="11"/>
      <c r="X39" s="11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7"/>
      <c r="AN39" s="17"/>
      <c r="AO39" s="17"/>
      <c r="AP39" s="17"/>
      <c r="AQ39" s="17">
        <f t="shared" si="17"/>
        <v>1.3903874448258948</v>
      </c>
      <c r="AR39" s="17"/>
      <c r="AS39" s="17"/>
      <c r="AT39" s="17"/>
      <c r="AU39" s="17"/>
      <c r="AV39" s="17"/>
      <c r="AW39" s="17"/>
      <c r="AX39" s="18"/>
      <c r="AY39" s="18"/>
      <c r="AZ39" s="18"/>
    </row>
    <row r="40" spans="1:52" ht="15" customHeight="1">
      <c r="A40" s="11">
        <v>239</v>
      </c>
      <c r="B40" s="11">
        <v>39</v>
      </c>
      <c r="C40" s="11" t="s">
        <v>28</v>
      </c>
      <c r="D40" s="11" t="s">
        <v>29</v>
      </c>
      <c r="E40" s="11" t="s">
        <v>146</v>
      </c>
      <c r="F40" s="11" t="s">
        <v>143</v>
      </c>
      <c r="G40" s="11" t="s">
        <v>30</v>
      </c>
      <c r="H40" s="11" t="s">
        <v>31</v>
      </c>
      <c r="I40" s="11">
        <v>26</v>
      </c>
      <c r="J40" s="11">
        <v>1</v>
      </c>
      <c r="K40" s="11">
        <v>424</v>
      </c>
      <c r="L40" s="11"/>
      <c r="M40" s="11">
        <v>4.8769999999999998</v>
      </c>
      <c r="N40" s="11"/>
      <c r="O40" s="11">
        <v>7</v>
      </c>
      <c r="P40" s="12"/>
      <c r="Q40" s="11"/>
      <c r="R40" s="11"/>
      <c r="S40" s="11"/>
      <c r="T40" s="11"/>
      <c r="U40" s="11">
        <v>0.55800000000000005</v>
      </c>
      <c r="V40" s="11"/>
      <c r="W40" s="11"/>
      <c r="X40" s="11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7"/>
      <c r="AN40" s="17"/>
      <c r="AO40" s="17"/>
      <c r="AP40" s="17"/>
      <c r="AQ40" s="17">
        <f t="shared" si="17"/>
        <v>1.1441459913881484</v>
      </c>
      <c r="AR40" s="17"/>
      <c r="AS40" s="17"/>
      <c r="AT40" s="17"/>
      <c r="AU40" s="17"/>
      <c r="AV40" s="17"/>
      <c r="AW40" s="17"/>
      <c r="AX40" s="18"/>
      <c r="AY40" s="18"/>
      <c r="AZ40" s="18"/>
    </row>
    <row r="41" spans="1:52" ht="15" customHeight="1">
      <c r="A41" s="11">
        <v>239</v>
      </c>
      <c r="B41" s="11">
        <v>40</v>
      </c>
      <c r="C41" s="11" t="s">
        <v>28</v>
      </c>
      <c r="D41" s="11" t="s">
        <v>29</v>
      </c>
      <c r="E41" s="11" t="s">
        <v>146</v>
      </c>
      <c r="F41" s="11" t="s">
        <v>143</v>
      </c>
      <c r="G41" s="11" t="s">
        <v>30</v>
      </c>
      <c r="H41" s="11" t="s">
        <v>31</v>
      </c>
      <c r="I41" s="11">
        <v>26</v>
      </c>
      <c r="J41" s="11">
        <v>1</v>
      </c>
      <c r="K41" s="11">
        <v>424</v>
      </c>
      <c r="L41" s="11"/>
      <c r="M41" s="11">
        <v>4.1890000000000001</v>
      </c>
      <c r="N41" s="11"/>
      <c r="O41" s="11">
        <v>6</v>
      </c>
      <c r="P41" s="12"/>
      <c r="Q41" s="11"/>
      <c r="R41" s="11"/>
      <c r="S41" s="11"/>
      <c r="T41" s="11"/>
      <c r="U41" s="11">
        <v>0.54</v>
      </c>
      <c r="V41" s="11"/>
      <c r="W41" s="11"/>
      <c r="X41" s="11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7"/>
      <c r="AN41" s="17"/>
      <c r="AO41" s="17"/>
      <c r="AP41" s="17"/>
      <c r="AQ41" s="17">
        <f t="shared" si="17"/>
        <v>1.2890904750537122</v>
      </c>
      <c r="AR41" s="17"/>
      <c r="AS41" s="17"/>
      <c r="AT41" s="17"/>
      <c r="AU41" s="17"/>
      <c r="AV41" s="17"/>
      <c r="AW41" s="17"/>
      <c r="AX41" s="18"/>
      <c r="AY41" s="18"/>
      <c r="AZ41" s="18"/>
    </row>
    <row r="42" spans="1:52" ht="15" customHeight="1">
      <c r="A42" s="11">
        <v>239</v>
      </c>
      <c r="B42" s="11">
        <v>41</v>
      </c>
      <c r="C42" s="11" t="s">
        <v>28</v>
      </c>
      <c r="D42" s="11" t="s">
        <v>29</v>
      </c>
      <c r="E42" s="11" t="s">
        <v>146</v>
      </c>
      <c r="F42" s="11" t="s">
        <v>143</v>
      </c>
      <c r="G42" s="11" t="s">
        <v>30</v>
      </c>
      <c r="H42" s="11" t="s">
        <v>31</v>
      </c>
      <c r="I42" s="11">
        <v>26</v>
      </c>
      <c r="J42" s="11">
        <v>1</v>
      </c>
      <c r="K42" s="11">
        <v>424</v>
      </c>
      <c r="L42" s="11"/>
      <c r="M42" s="11">
        <v>4.4349999999999996</v>
      </c>
      <c r="N42" s="11"/>
      <c r="O42" s="11">
        <v>7</v>
      </c>
      <c r="P42" s="12"/>
      <c r="Q42" s="11"/>
      <c r="R42" s="11"/>
      <c r="S42" s="11"/>
      <c r="T42" s="11"/>
      <c r="U42" s="11">
        <v>0.51</v>
      </c>
      <c r="V42" s="11"/>
      <c r="W42" s="11"/>
      <c r="X42" s="11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7"/>
      <c r="AN42" s="17"/>
      <c r="AO42" s="17"/>
      <c r="AP42" s="17"/>
      <c r="AQ42" s="17">
        <f t="shared" si="17"/>
        <v>1.1499436302142054</v>
      </c>
      <c r="AR42" s="17"/>
      <c r="AS42" s="17"/>
      <c r="AT42" s="17"/>
      <c r="AU42" s="17"/>
      <c r="AV42" s="17"/>
      <c r="AW42" s="17"/>
      <c r="AX42" s="18"/>
      <c r="AY42" s="18"/>
      <c r="AZ42" s="18"/>
    </row>
    <row r="43" spans="1:52" ht="15" customHeight="1">
      <c r="A43" s="11">
        <v>239</v>
      </c>
      <c r="B43" s="11">
        <v>42</v>
      </c>
      <c r="C43" s="11" t="s">
        <v>28</v>
      </c>
      <c r="D43" s="11" t="s">
        <v>29</v>
      </c>
      <c r="E43" s="11" t="s">
        <v>146</v>
      </c>
      <c r="F43" s="11" t="s">
        <v>143</v>
      </c>
      <c r="G43" s="11" t="s">
        <v>30</v>
      </c>
      <c r="H43" s="11" t="s">
        <v>31</v>
      </c>
      <c r="I43" s="11">
        <v>26</v>
      </c>
      <c r="J43" s="11">
        <v>1</v>
      </c>
      <c r="K43" s="11">
        <v>424</v>
      </c>
      <c r="L43" s="11"/>
      <c r="M43" s="11">
        <v>4.1580000000000004</v>
      </c>
      <c r="N43" s="11"/>
      <c r="O43" s="11">
        <v>6</v>
      </c>
      <c r="P43" s="12"/>
      <c r="Q43" s="11"/>
      <c r="R43" s="11"/>
      <c r="S43" s="11"/>
      <c r="T43" s="11"/>
      <c r="U43" s="11">
        <v>0.59899999999999998</v>
      </c>
      <c r="V43" s="11"/>
      <c r="W43" s="11"/>
      <c r="X43" s="11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7"/>
      <c r="AN43" s="17"/>
      <c r="AO43" s="17"/>
      <c r="AP43" s="17"/>
      <c r="AQ43" s="17">
        <f t="shared" si="17"/>
        <v>1.4405964405964404</v>
      </c>
      <c r="AR43" s="17"/>
      <c r="AS43" s="17"/>
      <c r="AT43" s="17"/>
      <c r="AU43" s="17"/>
      <c r="AV43" s="17"/>
      <c r="AW43" s="17"/>
      <c r="AX43" s="18"/>
      <c r="AY43" s="18"/>
      <c r="AZ43" s="18"/>
    </row>
    <row r="44" spans="1:52" ht="15" customHeight="1">
      <c r="A44" s="11">
        <v>239</v>
      </c>
      <c r="B44" s="11">
        <v>43</v>
      </c>
      <c r="C44" s="11" t="s">
        <v>28</v>
      </c>
      <c r="D44" s="11" t="s">
        <v>29</v>
      </c>
      <c r="E44" s="11" t="s">
        <v>146</v>
      </c>
      <c r="F44" s="11" t="s">
        <v>143</v>
      </c>
      <c r="G44" s="11" t="s">
        <v>30</v>
      </c>
      <c r="H44" s="11" t="s">
        <v>31</v>
      </c>
      <c r="I44" s="11">
        <v>26</v>
      </c>
      <c r="J44" s="11">
        <v>1</v>
      </c>
      <c r="K44" s="11">
        <v>424</v>
      </c>
      <c r="L44" s="11"/>
      <c r="M44" s="11">
        <v>3.8380000000000001</v>
      </c>
      <c r="N44" s="11"/>
      <c r="O44" s="11">
        <v>7</v>
      </c>
      <c r="P44" s="12"/>
      <c r="Q44" s="11"/>
      <c r="R44" s="11"/>
      <c r="S44" s="11"/>
      <c r="T44" s="11"/>
      <c r="U44" s="11">
        <v>0.502</v>
      </c>
      <c r="V44" s="11"/>
      <c r="W44" s="11"/>
      <c r="X44" s="11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7"/>
      <c r="AN44" s="17"/>
      <c r="AO44" s="17"/>
      <c r="AP44" s="17"/>
      <c r="AQ44" s="17">
        <f t="shared" si="17"/>
        <v>1.3079729025534133</v>
      </c>
      <c r="AR44" s="17"/>
      <c r="AS44" s="17"/>
      <c r="AT44" s="17"/>
      <c r="AU44" s="17"/>
      <c r="AV44" s="17"/>
      <c r="AW44" s="17"/>
      <c r="AX44" s="18"/>
      <c r="AY44" s="18"/>
      <c r="AZ44" s="18"/>
    </row>
    <row r="45" spans="1:52" ht="15" customHeight="1">
      <c r="A45" s="11">
        <v>239</v>
      </c>
      <c r="B45" s="11">
        <v>44</v>
      </c>
      <c r="C45" s="11" t="s">
        <v>28</v>
      </c>
      <c r="D45" s="11" t="s">
        <v>29</v>
      </c>
      <c r="E45" s="11" t="s">
        <v>146</v>
      </c>
      <c r="F45" s="11" t="s">
        <v>143</v>
      </c>
      <c r="G45" s="11" t="s">
        <v>30</v>
      </c>
      <c r="H45" s="11" t="s">
        <v>31</v>
      </c>
      <c r="I45" s="11">
        <v>26</v>
      </c>
      <c r="J45" s="11">
        <v>1</v>
      </c>
      <c r="K45" s="11">
        <v>424</v>
      </c>
      <c r="L45" s="11"/>
      <c r="M45" s="11">
        <v>3.915</v>
      </c>
      <c r="N45" s="11"/>
      <c r="O45" s="11">
        <v>6</v>
      </c>
      <c r="P45" s="12"/>
      <c r="Q45" s="11"/>
      <c r="R45" s="11"/>
      <c r="S45" s="11"/>
      <c r="T45" s="11"/>
      <c r="U45" s="11">
        <v>0.56599999999999995</v>
      </c>
      <c r="V45" s="11"/>
      <c r="W45" s="11"/>
      <c r="X45" s="11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7"/>
      <c r="AN45" s="17"/>
      <c r="AO45" s="17"/>
      <c r="AP45" s="17"/>
      <c r="AQ45" s="17">
        <f t="shared" si="17"/>
        <v>1.445721583652618</v>
      </c>
      <c r="AR45" s="17"/>
      <c r="AS45" s="17"/>
      <c r="AT45" s="17"/>
      <c r="AU45" s="17"/>
      <c r="AV45" s="17"/>
      <c r="AW45" s="17"/>
      <c r="AX45" s="18"/>
      <c r="AY45" s="18"/>
      <c r="AZ45" s="18"/>
    </row>
    <row r="46" spans="1:52" ht="15" customHeight="1">
      <c r="A46" s="11">
        <v>239</v>
      </c>
      <c r="B46" s="11">
        <v>45</v>
      </c>
      <c r="C46" s="11" t="s">
        <v>28</v>
      </c>
      <c r="D46" s="11" t="s">
        <v>29</v>
      </c>
      <c r="E46" s="11" t="s">
        <v>146</v>
      </c>
      <c r="F46" s="11" t="s">
        <v>143</v>
      </c>
      <c r="G46" s="11" t="s">
        <v>30</v>
      </c>
      <c r="H46" s="11" t="s">
        <v>31</v>
      </c>
      <c r="I46" s="11">
        <v>26</v>
      </c>
      <c r="J46" s="11">
        <v>1</v>
      </c>
      <c r="K46" s="11">
        <v>424</v>
      </c>
      <c r="L46" s="11"/>
      <c r="M46" s="11">
        <v>3.8849999999999998</v>
      </c>
      <c r="N46" s="11"/>
      <c r="O46" s="11">
        <v>6</v>
      </c>
      <c r="P46" s="12"/>
      <c r="Q46" s="11"/>
      <c r="R46" s="11"/>
      <c r="S46" s="11"/>
      <c r="T46" s="11"/>
      <c r="U46" s="11">
        <v>0.63200000000000001</v>
      </c>
      <c r="V46" s="11"/>
      <c r="W46" s="11"/>
      <c r="X46" s="11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7"/>
      <c r="AN46" s="17"/>
      <c r="AO46" s="17"/>
      <c r="AP46" s="17"/>
      <c r="AQ46" s="17">
        <f t="shared" si="17"/>
        <v>1.6267696267696268</v>
      </c>
      <c r="AR46" s="17"/>
      <c r="AS46" s="17"/>
      <c r="AT46" s="17"/>
      <c r="AU46" s="17"/>
      <c r="AV46" s="17"/>
      <c r="AW46" s="17"/>
      <c r="AX46" s="18"/>
      <c r="AY46" s="18"/>
      <c r="AZ46" s="18"/>
    </row>
    <row r="47" spans="1:52" ht="15" customHeight="1">
      <c r="A47" s="11">
        <v>239</v>
      </c>
      <c r="B47" s="11">
        <v>46</v>
      </c>
      <c r="C47" s="11" t="s">
        <v>28</v>
      </c>
      <c r="D47" s="11" t="s">
        <v>29</v>
      </c>
      <c r="E47" s="11" t="s">
        <v>146</v>
      </c>
      <c r="F47" s="11" t="s">
        <v>143</v>
      </c>
      <c r="G47" s="11" t="s">
        <v>30</v>
      </c>
      <c r="H47" s="11" t="s">
        <v>31</v>
      </c>
      <c r="I47" s="11">
        <v>26</v>
      </c>
      <c r="J47" s="11">
        <v>1</v>
      </c>
      <c r="K47" s="11">
        <v>424</v>
      </c>
      <c r="L47" s="11"/>
      <c r="M47" s="11">
        <v>3.92</v>
      </c>
      <c r="N47" s="11"/>
      <c r="O47" s="11">
        <v>8</v>
      </c>
      <c r="P47" s="12"/>
      <c r="Q47" s="11"/>
      <c r="R47" s="11"/>
      <c r="S47" s="11"/>
      <c r="T47" s="11"/>
      <c r="U47" s="11">
        <v>0.53600000000000003</v>
      </c>
      <c r="V47" s="11"/>
      <c r="W47" s="11"/>
      <c r="X47" s="11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7"/>
      <c r="AN47" s="17"/>
      <c r="AO47" s="17"/>
      <c r="AP47" s="17"/>
      <c r="AQ47" s="17">
        <f t="shared" si="17"/>
        <v>1.3673469387755102</v>
      </c>
      <c r="AR47" s="17"/>
      <c r="AS47" s="17"/>
      <c r="AT47" s="17"/>
      <c r="AU47" s="17"/>
      <c r="AV47" s="17"/>
      <c r="AW47" s="17"/>
      <c r="AX47" s="18"/>
      <c r="AY47" s="18"/>
      <c r="AZ47" s="18"/>
    </row>
    <row r="48" spans="1:52" ht="15" customHeight="1">
      <c r="A48" s="11">
        <v>239</v>
      </c>
      <c r="B48" s="11">
        <v>47</v>
      </c>
      <c r="C48" s="11" t="s">
        <v>28</v>
      </c>
      <c r="D48" s="11" t="s">
        <v>29</v>
      </c>
      <c r="E48" s="11" t="s">
        <v>146</v>
      </c>
      <c r="F48" s="11" t="s">
        <v>143</v>
      </c>
      <c r="G48" s="11" t="s">
        <v>30</v>
      </c>
      <c r="H48" s="11" t="s">
        <v>31</v>
      </c>
      <c r="I48" s="11">
        <v>26</v>
      </c>
      <c r="J48" s="11">
        <v>1</v>
      </c>
      <c r="K48" s="11">
        <v>424</v>
      </c>
      <c r="L48" s="11"/>
      <c r="M48" s="11">
        <v>3.528</v>
      </c>
      <c r="N48" s="11"/>
      <c r="O48" s="11">
        <v>7</v>
      </c>
      <c r="P48" s="12"/>
      <c r="Q48" s="11"/>
      <c r="R48" s="11"/>
      <c r="S48" s="11"/>
      <c r="T48" s="11"/>
      <c r="U48" s="11">
        <v>0.49399999999999999</v>
      </c>
      <c r="V48" s="11"/>
      <c r="W48" s="11"/>
      <c r="X48" s="11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7"/>
      <c r="AN48" s="17"/>
      <c r="AO48" s="17"/>
      <c r="AP48" s="17"/>
      <c r="AQ48" s="17">
        <f t="shared" si="17"/>
        <v>1.4002267573696145</v>
      </c>
      <c r="AR48" s="17"/>
      <c r="AS48" s="17"/>
      <c r="AT48" s="17"/>
      <c r="AU48" s="17"/>
      <c r="AV48" s="17"/>
      <c r="AW48" s="17"/>
      <c r="AX48" s="18"/>
      <c r="AY48" s="18"/>
      <c r="AZ48" s="18"/>
    </row>
    <row r="49" spans="1:62" ht="15" customHeight="1">
      <c r="A49" s="11">
        <v>239</v>
      </c>
      <c r="B49" s="11">
        <v>48</v>
      </c>
      <c r="C49" s="11" t="s">
        <v>28</v>
      </c>
      <c r="D49" s="11" t="s">
        <v>29</v>
      </c>
      <c r="E49" s="11" t="s">
        <v>146</v>
      </c>
      <c r="F49" s="11" t="s">
        <v>143</v>
      </c>
      <c r="G49" s="11" t="s">
        <v>30</v>
      </c>
      <c r="H49" s="11" t="s">
        <v>31</v>
      </c>
      <c r="I49" s="11">
        <v>26</v>
      </c>
      <c r="J49" s="11">
        <v>1</v>
      </c>
      <c r="K49" s="11">
        <v>424</v>
      </c>
      <c r="L49" s="11"/>
      <c r="M49" s="11">
        <v>4.0919999999999996</v>
      </c>
      <c r="N49" s="11"/>
      <c r="O49" s="11">
        <v>6</v>
      </c>
      <c r="P49" s="12"/>
      <c r="Q49" s="11"/>
      <c r="R49" s="11"/>
      <c r="S49" s="11"/>
      <c r="T49" s="11"/>
      <c r="U49" s="11">
        <v>0.48799999999999999</v>
      </c>
      <c r="V49" s="11"/>
      <c r="W49" s="11"/>
      <c r="X49" s="11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7"/>
      <c r="AN49" s="17"/>
      <c r="AO49" s="17"/>
      <c r="AP49" s="17"/>
      <c r="AQ49" s="17">
        <f t="shared" si="17"/>
        <v>1.1925708699902249</v>
      </c>
      <c r="AR49" s="17"/>
      <c r="AS49" s="17"/>
      <c r="AT49" s="17"/>
      <c r="AU49" s="17"/>
      <c r="AV49" s="17"/>
      <c r="AW49" s="17"/>
      <c r="AX49" s="18"/>
      <c r="AY49" s="18"/>
      <c r="AZ49" s="18"/>
    </row>
    <row r="50" spans="1:62" ht="15" customHeight="1">
      <c r="A50" s="11">
        <v>239</v>
      </c>
      <c r="B50" s="11">
        <v>49</v>
      </c>
      <c r="C50" s="11" t="s">
        <v>28</v>
      </c>
      <c r="D50" s="11" t="s">
        <v>29</v>
      </c>
      <c r="E50" s="11" t="s">
        <v>146</v>
      </c>
      <c r="F50" s="11" t="s">
        <v>143</v>
      </c>
      <c r="G50" s="11" t="s">
        <v>30</v>
      </c>
      <c r="H50" s="11" t="s">
        <v>31</v>
      </c>
      <c r="I50" s="11">
        <v>26</v>
      </c>
      <c r="J50" s="11">
        <v>1</v>
      </c>
      <c r="K50" s="11">
        <v>424</v>
      </c>
      <c r="L50" s="11"/>
      <c r="M50" s="11">
        <v>3.7519999999999998</v>
      </c>
      <c r="N50" s="11"/>
      <c r="O50" s="11">
        <v>6</v>
      </c>
      <c r="P50" s="12"/>
      <c r="Q50" s="11"/>
      <c r="R50" s="11"/>
      <c r="S50" s="11"/>
      <c r="T50" s="11"/>
      <c r="U50" s="11">
        <v>0.44600000000000001</v>
      </c>
      <c r="V50" s="11"/>
      <c r="W50" s="11"/>
      <c r="X50" s="11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7"/>
      <c r="AN50" s="17"/>
      <c r="AO50" s="17"/>
      <c r="AP50" s="17"/>
      <c r="AQ50" s="17">
        <f t="shared" si="17"/>
        <v>1.1886993603411515</v>
      </c>
      <c r="AR50" s="17"/>
      <c r="AS50" s="17"/>
      <c r="AT50" s="17"/>
      <c r="AU50" s="17"/>
      <c r="AV50" s="17"/>
      <c r="AW50" s="17"/>
      <c r="AX50" s="18"/>
      <c r="AY50" s="18"/>
      <c r="AZ50" s="18"/>
    </row>
    <row r="51" spans="1:62" ht="15" customHeight="1">
      <c r="A51" s="11">
        <v>239</v>
      </c>
      <c r="B51" s="11">
        <v>50</v>
      </c>
      <c r="C51" s="11" t="s">
        <v>28</v>
      </c>
      <c r="D51" s="11" t="s">
        <v>29</v>
      </c>
      <c r="E51" s="11" t="s">
        <v>146</v>
      </c>
      <c r="F51" s="11" t="s">
        <v>143</v>
      </c>
      <c r="G51" s="11" t="s">
        <v>30</v>
      </c>
      <c r="H51" s="11" t="s">
        <v>31</v>
      </c>
      <c r="I51" s="11">
        <v>26</v>
      </c>
      <c r="J51" s="11">
        <v>1</v>
      </c>
      <c r="K51" s="11">
        <v>424</v>
      </c>
      <c r="L51" s="11"/>
      <c r="M51" s="11">
        <v>3.6339999999999999</v>
      </c>
      <c r="N51" s="11"/>
      <c r="O51" s="11">
        <v>6</v>
      </c>
      <c r="P51" s="12"/>
      <c r="Q51" s="11"/>
      <c r="R51" s="11"/>
      <c r="S51" s="11"/>
      <c r="T51" s="11"/>
      <c r="U51" s="11">
        <v>0.51200000000000001</v>
      </c>
      <c r="V51" s="11"/>
      <c r="W51" s="11"/>
      <c r="X51" s="11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7"/>
      <c r="AN51" s="17"/>
      <c r="AO51" s="17"/>
      <c r="AP51" s="17"/>
      <c r="AQ51" s="17">
        <f t="shared" si="17"/>
        <v>1.4089157952669233</v>
      </c>
      <c r="AR51" s="17"/>
      <c r="AS51" s="17"/>
      <c r="AT51" s="17"/>
      <c r="AU51" s="17"/>
      <c r="AV51" s="17"/>
      <c r="AW51" s="17"/>
      <c r="AX51" s="18"/>
      <c r="AY51" s="18"/>
      <c r="AZ51" s="18"/>
    </row>
    <row r="52" spans="1:62" ht="15" customHeight="1">
      <c r="A52" s="11">
        <v>239</v>
      </c>
      <c r="B52" s="11">
        <v>51</v>
      </c>
      <c r="C52" s="11" t="s">
        <v>28</v>
      </c>
      <c r="D52" s="11" t="s">
        <v>29</v>
      </c>
      <c r="E52" s="11" t="s">
        <v>146</v>
      </c>
      <c r="F52" s="11" t="s">
        <v>143</v>
      </c>
      <c r="G52" s="11" t="s">
        <v>30</v>
      </c>
      <c r="H52" s="11" t="s">
        <v>31</v>
      </c>
      <c r="I52" s="11">
        <v>26</v>
      </c>
      <c r="J52" s="11">
        <v>1</v>
      </c>
      <c r="K52" s="11">
        <v>424</v>
      </c>
      <c r="L52" s="11"/>
      <c r="M52" s="11">
        <v>4.5069999999999997</v>
      </c>
      <c r="N52" s="11"/>
      <c r="O52" s="11">
        <v>5</v>
      </c>
      <c r="P52" s="12"/>
      <c r="Q52" s="11"/>
      <c r="R52" s="11"/>
      <c r="S52" s="11"/>
      <c r="T52" s="11"/>
      <c r="U52" s="11">
        <v>0.56899999999999995</v>
      </c>
      <c r="V52" s="11"/>
      <c r="W52" s="11"/>
      <c r="X52" s="11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7"/>
      <c r="AN52" s="17"/>
      <c r="AO52" s="17"/>
      <c r="AP52" s="17"/>
      <c r="AQ52" s="17">
        <f t="shared" si="17"/>
        <v>1.2624805857554913</v>
      </c>
      <c r="AR52" s="17"/>
      <c r="AS52" s="17"/>
      <c r="AT52" s="17"/>
      <c r="AU52" s="17"/>
      <c r="AV52" s="17"/>
      <c r="AW52" s="17"/>
      <c r="AX52" s="18"/>
      <c r="AY52" s="18"/>
      <c r="AZ52" s="18"/>
    </row>
    <row r="53" spans="1:62" ht="15" customHeight="1">
      <c r="A53" s="11">
        <v>239</v>
      </c>
      <c r="B53" s="11">
        <v>52</v>
      </c>
      <c r="C53" s="11" t="s">
        <v>28</v>
      </c>
      <c r="D53" s="11" t="s">
        <v>29</v>
      </c>
      <c r="E53" s="11" t="s">
        <v>146</v>
      </c>
      <c r="F53" s="11" t="s">
        <v>143</v>
      </c>
      <c r="G53" s="11" t="s">
        <v>30</v>
      </c>
      <c r="H53" s="11" t="s">
        <v>31</v>
      </c>
      <c r="I53" s="11">
        <v>26</v>
      </c>
      <c r="J53" s="11">
        <v>1</v>
      </c>
      <c r="K53" s="11">
        <v>424</v>
      </c>
      <c r="L53" s="11"/>
      <c r="M53" s="11">
        <v>4.6740000000000004</v>
      </c>
      <c r="N53" s="11"/>
      <c r="O53" s="11">
        <v>8</v>
      </c>
      <c r="P53" s="12"/>
      <c r="Q53" s="11"/>
      <c r="R53" s="11"/>
      <c r="S53" s="11"/>
      <c r="T53" s="11"/>
      <c r="U53" s="11">
        <v>0.60099999999999998</v>
      </c>
      <c r="V53" s="11"/>
      <c r="W53" s="11"/>
      <c r="X53" s="11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7"/>
      <c r="AN53" s="17"/>
      <c r="AO53" s="17"/>
      <c r="AP53" s="17"/>
      <c r="AQ53" s="17">
        <f t="shared" si="17"/>
        <v>1.2858365425759519</v>
      </c>
      <c r="AR53" s="17"/>
      <c r="AS53" s="17"/>
      <c r="AT53" s="17"/>
      <c r="AU53" s="17"/>
      <c r="AV53" s="17"/>
      <c r="AW53" s="17"/>
      <c r="AX53" s="18"/>
      <c r="AY53" s="18"/>
      <c r="AZ53" s="18"/>
    </row>
    <row r="54" spans="1:62" ht="15" customHeight="1">
      <c r="A54" s="11">
        <v>239</v>
      </c>
      <c r="B54" s="11">
        <v>53</v>
      </c>
      <c r="C54" s="11" t="s">
        <v>28</v>
      </c>
      <c r="D54" s="11" t="s">
        <v>29</v>
      </c>
      <c r="E54" s="11" t="s">
        <v>146</v>
      </c>
      <c r="F54" s="11" t="s">
        <v>143</v>
      </c>
      <c r="G54" s="11" t="s">
        <v>30</v>
      </c>
      <c r="H54" s="11" t="s">
        <v>31</v>
      </c>
      <c r="I54" s="11">
        <v>26</v>
      </c>
      <c r="J54" s="11">
        <v>1</v>
      </c>
      <c r="K54" s="11">
        <v>424</v>
      </c>
      <c r="L54" s="11"/>
      <c r="M54" s="11">
        <v>5.0279999999999996</v>
      </c>
      <c r="N54" s="11"/>
      <c r="O54" s="11">
        <v>7</v>
      </c>
      <c r="P54" s="12"/>
      <c r="Q54" s="11"/>
      <c r="R54" s="11"/>
      <c r="S54" s="11"/>
      <c r="T54" s="11"/>
      <c r="U54" s="11">
        <v>0.58499999999999996</v>
      </c>
      <c r="V54" s="11"/>
      <c r="W54" s="11"/>
      <c r="X54" s="11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7"/>
      <c r="AN54" s="17"/>
      <c r="AO54" s="17"/>
      <c r="AP54" s="17"/>
      <c r="AQ54" s="17">
        <f t="shared" si="17"/>
        <v>1.1634844868735084</v>
      </c>
      <c r="AR54" s="17"/>
      <c r="AS54" s="17"/>
      <c r="AT54" s="17"/>
      <c r="AU54" s="17"/>
      <c r="AV54" s="17"/>
      <c r="AW54" s="17"/>
      <c r="AX54" s="18"/>
      <c r="AY54" s="18"/>
      <c r="AZ54" s="18"/>
    </row>
    <row r="55" spans="1:62" ht="15" customHeight="1">
      <c r="A55" s="13">
        <v>1405</v>
      </c>
      <c r="B55" s="11">
        <v>2</v>
      </c>
      <c r="C55" s="11" t="s">
        <v>32</v>
      </c>
      <c r="D55" s="11" t="s">
        <v>33</v>
      </c>
      <c r="E55" s="11"/>
      <c r="F55" s="11" t="s">
        <v>141</v>
      </c>
      <c r="G55" s="11" t="s">
        <v>140</v>
      </c>
      <c r="H55" s="11" t="s">
        <v>140</v>
      </c>
      <c r="I55" s="11">
        <v>1</v>
      </c>
      <c r="J55" s="11">
        <v>1</v>
      </c>
      <c r="K55" s="11">
        <v>0</v>
      </c>
      <c r="L55" s="11"/>
      <c r="M55" s="11">
        <v>3.2120000000000002</v>
      </c>
      <c r="N55" s="11">
        <v>26.503</v>
      </c>
      <c r="O55" s="11">
        <v>32</v>
      </c>
      <c r="P55" s="12">
        <v>22</v>
      </c>
      <c r="Q55" s="11">
        <v>0.182</v>
      </c>
      <c r="R55" s="11">
        <v>0.39200000000000002</v>
      </c>
      <c r="S55" s="11">
        <v>0.40799999999999997</v>
      </c>
      <c r="T55" s="11">
        <v>0.66600000000000004</v>
      </c>
      <c r="U55" s="11">
        <v>0.61399999999999999</v>
      </c>
      <c r="V55" s="15">
        <v>0.18099999999999999</v>
      </c>
      <c r="W55" s="15">
        <v>0.753</v>
      </c>
      <c r="X55" s="11">
        <v>0.32300000000000001</v>
      </c>
      <c r="Y55" s="13">
        <v>0.83199999999999996</v>
      </c>
      <c r="Z55" s="13">
        <v>0.32500000000000001</v>
      </c>
      <c r="AA55" s="13">
        <v>0.22500000000000001</v>
      </c>
      <c r="AB55" s="16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7">
        <f t="shared" ref="AM55:AM85" si="18">(Q55/M55)*10</f>
        <v>0.56662515566625149</v>
      </c>
      <c r="AN55" s="17">
        <f t="shared" ref="AN55:AN85" si="19">(R55/M55)*10</f>
        <v>1.2204234122042341</v>
      </c>
      <c r="AO55" s="17">
        <f t="shared" ref="AO55:AO85" si="20">(S55/M55)*10</f>
        <v>1.2702366127023659</v>
      </c>
      <c r="AP55" s="17">
        <f t="shared" ref="AP55:AP85" si="21">(T55/M55)*10</f>
        <v>2.0734744707347446</v>
      </c>
      <c r="AQ55" s="17">
        <f t="shared" si="17"/>
        <v>1.9115815691158156</v>
      </c>
      <c r="AR55" s="17">
        <f t="shared" ref="AR55:AR85" si="22">(V55/M55)*10</f>
        <v>0.56351183063511823</v>
      </c>
      <c r="AS55" s="17">
        <f t="shared" ref="AS55:AS85" si="23">(W55/M55)*10</f>
        <v>2.3443337484433373</v>
      </c>
      <c r="AT55" s="17">
        <f t="shared" ref="AT55:AT85" si="24">(X55/M55)*10</f>
        <v>1.0056039850560399</v>
      </c>
      <c r="AU55" s="17">
        <f t="shared" ref="AU55:AU85" si="25">(Y55/M55)*10</f>
        <v>2.590286425902864</v>
      </c>
      <c r="AV55" s="17">
        <f t="shared" ref="AV55:AV85" si="26">(Z55/M55)*10</f>
        <v>1.0118306351183064</v>
      </c>
      <c r="AW55" s="17">
        <f t="shared" ref="AW55:AW85" si="27">(AA55/M55)*10</f>
        <v>0.70049813200498134</v>
      </c>
      <c r="AX55" s="18">
        <f t="shared" ref="AX55:AX71" si="28">AV55/AW55</f>
        <v>1.4444444444444444</v>
      </c>
      <c r="AY55" s="18">
        <f t="shared" ref="AY55:AY71" si="29">AS55/AR55</f>
        <v>4.1602209944751385</v>
      </c>
      <c r="AZ55" s="18">
        <f t="shared" ref="AZ55:AZ71" si="30">AQ55/AS55</f>
        <v>0.81540504648074374</v>
      </c>
      <c r="BA55" s="13">
        <v>4.0363930000000001E-3</v>
      </c>
      <c r="BB55" s="13">
        <v>2.0011663999999998E-2</v>
      </c>
      <c r="BC55" s="13">
        <v>-2.2396820000000001E-2</v>
      </c>
      <c r="BD55" s="13">
        <v>-7.508369E-3</v>
      </c>
      <c r="BE55" s="13">
        <v>-6.8452030000000002E-3</v>
      </c>
      <c r="BF55" s="13">
        <v>-6.38E-4</v>
      </c>
      <c r="BG55" s="13">
        <v>-8.2688640000000008E-3</v>
      </c>
      <c r="BH55" s="13">
        <v>1.7081520999999999E-2</v>
      </c>
      <c r="BI55" s="13">
        <v>1.1515627000000001E-2</v>
      </c>
      <c r="BJ55" s="13">
        <v>1.5218202E-2</v>
      </c>
    </row>
    <row r="56" spans="1:62" ht="15" customHeight="1">
      <c r="A56" s="13">
        <v>1405</v>
      </c>
      <c r="B56" s="11">
        <v>3</v>
      </c>
      <c r="C56" s="11" t="s">
        <v>32</v>
      </c>
      <c r="D56" s="11" t="s">
        <v>33</v>
      </c>
      <c r="E56" s="11"/>
      <c r="F56" s="11" t="s">
        <v>141</v>
      </c>
      <c r="G56" s="11" t="s">
        <v>140</v>
      </c>
      <c r="H56" s="11" t="s">
        <v>140</v>
      </c>
      <c r="I56" s="11">
        <v>1</v>
      </c>
      <c r="J56" s="11">
        <v>1</v>
      </c>
      <c r="K56" s="11">
        <v>0</v>
      </c>
      <c r="L56" s="11"/>
      <c r="M56" s="11">
        <v>3.7290000000000001</v>
      </c>
      <c r="N56" s="11">
        <v>25.295999999999999</v>
      </c>
      <c r="O56" s="11">
        <v>33</v>
      </c>
      <c r="P56" s="12">
        <v>21</v>
      </c>
      <c r="Q56" s="11">
        <v>0.23599999999999999</v>
      </c>
      <c r="R56" s="11">
        <v>0.45200000000000001</v>
      </c>
      <c r="S56" s="11">
        <v>0.48</v>
      </c>
      <c r="T56" s="11">
        <v>0.86899999999999999</v>
      </c>
      <c r="U56" s="11">
        <v>0.67600000000000005</v>
      </c>
      <c r="V56" s="15">
        <v>0.29199999999999998</v>
      </c>
      <c r="W56" s="15">
        <v>0.97799999999999998</v>
      </c>
      <c r="X56" s="11">
        <v>0.36099999999999999</v>
      </c>
      <c r="Y56" s="13">
        <v>0.92500000000000004</v>
      </c>
      <c r="Z56" s="13">
        <v>0.39500000000000002</v>
      </c>
      <c r="AA56" s="13">
        <v>0.27300000000000002</v>
      </c>
      <c r="AB56" s="16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7">
        <f t="shared" si="18"/>
        <v>0.63287744703673909</v>
      </c>
      <c r="AN56" s="17">
        <f t="shared" si="19"/>
        <v>1.2121212121212122</v>
      </c>
      <c r="AO56" s="17">
        <f t="shared" si="20"/>
        <v>1.2872083668543846</v>
      </c>
      <c r="AP56" s="17">
        <f t="shared" si="21"/>
        <v>2.3303834808259585</v>
      </c>
      <c r="AQ56" s="17">
        <f t="shared" si="17"/>
        <v>1.8128184499865916</v>
      </c>
      <c r="AR56" s="17">
        <f t="shared" si="22"/>
        <v>0.78305175650308378</v>
      </c>
      <c r="AS56" s="17">
        <f t="shared" si="23"/>
        <v>2.6226870474658082</v>
      </c>
      <c r="AT56" s="17">
        <f t="shared" si="24"/>
        <v>0.96808795923840163</v>
      </c>
      <c r="AU56" s="17">
        <f t="shared" si="25"/>
        <v>2.4805577902923037</v>
      </c>
      <c r="AV56" s="17">
        <f t="shared" si="26"/>
        <v>1.059265218557254</v>
      </c>
      <c r="AW56" s="17">
        <f t="shared" si="27"/>
        <v>0.73209975864843124</v>
      </c>
      <c r="AX56" s="18">
        <f t="shared" si="28"/>
        <v>1.4468864468864469</v>
      </c>
      <c r="AY56" s="18">
        <f t="shared" si="29"/>
        <v>3.349315068493151</v>
      </c>
      <c r="AZ56" s="18">
        <f t="shared" si="30"/>
        <v>0.69120654396728021</v>
      </c>
      <c r="BA56" s="13">
        <v>6.5608070000000001E-3</v>
      </c>
      <c r="BB56" s="13">
        <v>3.8982518000000001E-2</v>
      </c>
      <c r="BC56" s="13">
        <v>-8.1953110000000003E-3</v>
      </c>
      <c r="BD56" s="13">
        <v>9.8628440000000008E-3</v>
      </c>
      <c r="BE56" s="13">
        <v>-2.3967480000000002E-3</v>
      </c>
      <c r="BF56" s="13">
        <v>2.2258149999999999E-3</v>
      </c>
      <c r="BG56" s="13">
        <v>7.5090670000000003E-3</v>
      </c>
      <c r="BH56" s="13">
        <v>-2.4822820000000002E-3</v>
      </c>
      <c r="BI56" s="13">
        <v>3.4192749999999998E-3</v>
      </c>
      <c r="BJ56" s="13">
        <v>-3.5988769999999999E-3</v>
      </c>
    </row>
    <row r="57" spans="1:62" ht="15" customHeight="1">
      <c r="A57" s="13">
        <v>1405</v>
      </c>
      <c r="B57" s="11">
        <v>5</v>
      </c>
      <c r="C57" s="11" t="s">
        <v>32</v>
      </c>
      <c r="D57" s="11" t="s">
        <v>33</v>
      </c>
      <c r="E57" s="11"/>
      <c r="F57" s="11" t="s">
        <v>141</v>
      </c>
      <c r="G57" s="11" t="s">
        <v>140</v>
      </c>
      <c r="H57" s="11" t="s">
        <v>140</v>
      </c>
      <c r="I57" s="11">
        <v>1</v>
      </c>
      <c r="J57" s="11">
        <v>1</v>
      </c>
      <c r="K57" s="11">
        <v>0</v>
      </c>
      <c r="L57" s="11"/>
      <c r="M57" s="11">
        <v>3.766</v>
      </c>
      <c r="N57" s="11">
        <v>26.344999999999999</v>
      </c>
      <c r="O57" s="11">
        <v>31</v>
      </c>
      <c r="P57" s="12">
        <v>19</v>
      </c>
      <c r="Q57" s="11">
        <v>0.219</v>
      </c>
      <c r="R57" s="11">
        <v>0.38300000000000001</v>
      </c>
      <c r="S57" s="11">
        <v>0.49399999999999999</v>
      </c>
      <c r="T57" s="11">
        <v>0.84</v>
      </c>
      <c r="U57" s="11">
        <v>0.68100000000000005</v>
      </c>
      <c r="V57" s="15">
        <v>0.23300000000000001</v>
      </c>
      <c r="W57" s="15">
        <v>1.0109999999999999</v>
      </c>
      <c r="X57" s="11">
        <v>0.372</v>
      </c>
      <c r="Y57" s="13">
        <v>0.94099999999999995</v>
      </c>
      <c r="Z57" s="13">
        <v>0.39500000000000002</v>
      </c>
      <c r="AA57" s="13">
        <v>0.28399999999999997</v>
      </c>
      <c r="AB57" s="16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7">
        <f t="shared" si="18"/>
        <v>0.58151885289431759</v>
      </c>
      <c r="AN57" s="17">
        <f t="shared" si="19"/>
        <v>1.0169941582580988</v>
      </c>
      <c r="AO57" s="17">
        <f t="shared" si="20"/>
        <v>1.3117365905469993</v>
      </c>
      <c r="AP57" s="17">
        <f t="shared" si="21"/>
        <v>2.2304832713754648</v>
      </c>
      <c r="AQ57" s="17">
        <f t="shared" si="17"/>
        <v>1.8082846521508233</v>
      </c>
      <c r="AR57" s="17">
        <f t="shared" si="22"/>
        <v>0.61869357408390868</v>
      </c>
      <c r="AS57" s="17">
        <f t="shared" si="23"/>
        <v>2.6845459373340415</v>
      </c>
      <c r="AT57" s="17">
        <f t="shared" si="24"/>
        <v>0.98778544875199148</v>
      </c>
      <c r="AU57" s="17">
        <f t="shared" si="25"/>
        <v>2.4986723313860857</v>
      </c>
      <c r="AV57" s="17">
        <f t="shared" si="26"/>
        <v>1.0488582049920341</v>
      </c>
      <c r="AW57" s="17">
        <f t="shared" si="27"/>
        <v>0.75411577270313324</v>
      </c>
      <c r="AX57" s="18">
        <f t="shared" si="28"/>
        <v>1.3908450704225355</v>
      </c>
      <c r="AY57" s="18">
        <f t="shared" si="29"/>
        <v>4.3390557939914158</v>
      </c>
      <c r="AZ57" s="18">
        <f t="shared" si="30"/>
        <v>0.67359050445103863</v>
      </c>
      <c r="BA57" s="13">
        <v>-1.0384516999999999E-2</v>
      </c>
      <c r="BB57" s="13">
        <v>2.7414239E-2</v>
      </c>
      <c r="BC57" s="13">
        <v>-2.3871091000000001E-2</v>
      </c>
      <c r="BD57" s="13">
        <v>1.1021609999999999E-2</v>
      </c>
      <c r="BE57" s="13">
        <v>8.8599999999999996E-4</v>
      </c>
      <c r="BF57" s="13">
        <v>-6.0959869999999998E-3</v>
      </c>
      <c r="BG57" s="13">
        <v>-5.1219849999999999E-3</v>
      </c>
      <c r="BH57" s="13">
        <v>1.8759849999999999E-3</v>
      </c>
      <c r="BI57" s="13">
        <v>8.1700000000000002E-4</v>
      </c>
      <c r="BJ57" s="13">
        <v>5.1021820000000002E-3</v>
      </c>
    </row>
    <row r="58" spans="1:62" ht="15" customHeight="1">
      <c r="A58" s="13">
        <v>1405</v>
      </c>
      <c r="B58" s="11">
        <v>6</v>
      </c>
      <c r="C58" s="11" t="s">
        <v>32</v>
      </c>
      <c r="D58" s="11" t="s">
        <v>33</v>
      </c>
      <c r="E58" s="11"/>
      <c r="F58" s="11" t="s">
        <v>141</v>
      </c>
      <c r="G58" s="11" t="s">
        <v>140</v>
      </c>
      <c r="H58" s="11" t="s">
        <v>140</v>
      </c>
      <c r="I58" s="11">
        <v>1</v>
      </c>
      <c r="J58" s="11">
        <v>1</v>
      </c>
      <c r="K58" s="11">
        <v>0</v>
      </c>
      <c r="L58" s="11"/>
      <c r="M58" s="11">
        <v>3.633</v>
      </c>
      <c r="N58" s="11">
        <v>26.231000000000002</v>
      </c>
      <c r="O58" s="11">
        <v>32</v>
      </c>
      <c r="P58" s="12">
        <v>19</v>
      </c>
      <c r="Q58" s="11">
        <v>0.20799999999999999</v>
      </c>
      <c r="R58" s="11">
        <v>0.44700000000000001</v>
      </c>
      <c r="S58" s="11">
        <v>0.436</v>
      </c>
      <c r="T58" s="11">
        <v>0.76700000000000002</v>
      </c>
      <c r="U58" s="11">
        <v>0.72599999999999998</v>
      </c>
      <c r="V58" s="15">
        <v>0.23400000000000001</v>
      </c>
      <c r="W58" s="15">
        <v>0.96399999999999997</v>
      </c>
      <c r="X58" s="11">
        <v>0.35699999999999998</v>
      </c>
      <c r="Y58" s="13">
        <v>0.876</v>
      </c>
      <c r="Z58" s="13">
        <v>0.35599999999999998</v>
      </c>
      <c r="AA58" s="13">
        <v>0.252</v>
      </c>
      <c r="AB58" s="16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7">
        <f t="shared" si="18"/>
        <v>0.5725295898706303</v>
      </c>
      <c r="AN58" s="17">
        <f t="shared" si="19"/>
        <v>1.2303881090008257</v>
      </c>
      <c r="AO58" s="17">
        <f t="shared" si="20"/>
        <v>1.200110101844206</v>
      </c>
      <c r="AP58" s="17">
        <f t="shared" si="21"/>
        <v>2.1112028626479491</v>
      </c>
      <c r="AQ58" s="17">
        <f t="shared" si="17"/>
        <v>1.9983484723369116</v>
      </c>
      <c r="AR58" s="17">
        <f t="shared" si="22"/>
        <v>0.64409578860445915</v>
      </c>
      <c r="AS58" s="17">
        <f t="shared" si="23"/>
        <v>2.6534544453619597</v>
      </c>
      <c r="AT58" s="17">
        <f t="shared" si="24"/>
        <v>0.98265895953757221</v>
      </c>
      <c r="AU58" s="17">
        <f t="shared" si="25"/>
        <v>2.4112303881090007</v>
      </c>
      <c r="AV58" s="17">
        <f t="shared" si="26"/>
        <v>0.97990641343242491</v>
      </c>
      <c r="AW58" s="17">
        <f t="shared" si="27"/>
        <v>0.69364161849710992</v>
      </c>
      <c r="AX58" s="18">
        <f t="shared" si="28"/>
        <v>1.4126984126984123</v>
      </c>
      <c r="AY58" s="18">
        <f t="shared" si="29"/>
        <v>4.1196581196581192</v>
      </c>
      <c r="AZ58" s="18">
        <f t="shared" si="30"/>
        <v>0.75311203319502074</v>
      </c>
      <c r="BA58" s="13">
        <v>1.4978579999999999E-3</v>
      </c>
      <c r="BB58" s="13">
        <v>2.2273172000000001E-2</v>
      </c>
      <c r="BC58" s="13">
        <v>-2.8709566999999998E-2</v>
      </c>
      <c r="BD58" s="13">
        <v>-4.8563340000000003E-3</v>
      </c>
      <c r="BE58" s="13">
        <v>-1.0221002999999999E-2</v>
      </c>
      <c r="BF58" s="13">
        <v>-7.8230959999999999E-3</v>
      </c>
      <c r="BG58" s="13">
        <v>9.68E-4</v>
      </c>
      <c r="BH58" s="13">
        <v>1.7147215E-2</v>
      </c>
      <c r="BI58" s="13">
        <v>8.7609220000000008E-3</v>
      </c>
      <c r="BJ58" s="13">
        <v>-2.0023810000000001E-3</v>
      </c>
    </row>
    <row r="59" spans="1:62" ht="15" customHeight="1">
      <c r="A59" s="13">
        <v>1405</v>
      </c>
      <c r="B59" s="11">
        <v>7</v>
      </c>
      <c r="C59" s="11" t="s">
        <v>32</v>
      </c>
      <c r="D59" s="11" t="s">
        <v>33</v>
      </c>
      <c r="E59" s="11"/>
      <c r="F59" s="11" t="s">
        <v>141</v>
      </c>
      <c r="G59" s="11" t="s">
        <v>140</v>
      </c>
      <c r="H59" s="11" t="s">
        <v>140</v>
      </c>
      <c r="I59" s="11">
        <v>1</v>
      </c>
      <c r="J59" s="11">
        <v>1</v>
      </c>
      <c r="K59" s="11">
        <v>0</v>
      </c>
      <c r="L59" s="11"/>
      <c r="M59" s="11">
        <v>3.4329999999999998</v>
      </c>
      <c r="N59" s="11">
        <v>26.495000000000001</v>
      </c>
      <c r="O59" s="11">
        <v>31</v>
      </c>
      <c r="P59" s="12">
        <v>18</v>
      </c>
      <c r="Q59" s="11">
        <v>0.20699999999999999</v>
      </c>
      <c r="R59" s="11">
        <v>0.44600000000000001</v>
      </c>
      <c r="S59" s="11">
        <v>0.44900000000000001</v>
      </c>
      <c r="T59" s="11">
        <v>0.74099999999999999</v>
      </c>
      <c r="U59" s="11">
        <v>0.77300000000000002</v>
      </c>
      <c r="V59" s="15">
        <v>0.183</v>
      </c>
      <c r="W59" s="15">
        <v>0.92400000000000004</v>
      </c>
      <c r="X59" s="11">
        <v>0.33400000000000002</v>
      </c>
      <c r="Y59" s="13">
        <v>0.82799999999999996</v>
      </c>
      <c r="Z59" s="13">
        <v>0.33500000000000002</v>
      </c>
      <c r="AA59" s="13">
        <v>0.253</v>
      </c>
      <c r="AB59" s="16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7">
        <f t="shared" si="18"/>
        <v>0.60297116224876202</v>
      </c>
      <c r="AN59" s="17">
        <f t="shared" si="19"/>
        <v>1.2991552577920187</v>
      </c>
      <c r="AO59" s="17">
        <f t="shared" si="20"/>
        <v>1.3078939702883776</v>
      </c>
      <c r="AP59" s="17">
        <f t="shared" si="21"/>
        <v>2.1584619866006411</v>
      </c>
      <c r="AQ59" s="17">
        <f t="shared" si="17"/>
        <v>2.2516749198951356</v>
      </c>
      <c r="AR59" s="17">
        <f t="shared" si="22"/>
        <v>0.53306146227789108</v>
      </c>
      <c r="AS59" s="17">
        <f t="shared" si="23"/>
        <v>2.6915234488785322</v>
      </c>
      <c r="AT59" s="17">
        <f t="shared" si="24"/>
        <v>0.97290999126128763</v>
      </c>
      <c r="AU59" s="17">
        <f t="shared" si="25"/>
        <v>2.4118846489950481</v>
      </c>
      <c r="AV59" s="17">
        <f t="shared" si="26"/>
        <v>0.97582289542674061</v>
      </c>
      <c r="AW59" s="17">
        <f t="shared" si="27"/>
        <v>0.73696475385959803</v>
      </c>
      <c r="AX59" s="18">
        <f t="shared" si="28"/>
        <v>1.324110671936759</v>
      </c>
      <c r="AY59" s="18">
        <f t="shared" si="29"/>
        <v>5.0491803278688527</v>
      </c>
      <c r="AZ59" s="18">
        <f t="shared" si="30"/>
        <v>0.83658008658008653</v>
      </c>
      <c r="BA59" s="13">
        <v>3.6730589999999998E-3</v>
      </c>
      <c r="BB59" s="13">
        <v>1.1412804E-2</v>
      </c>
      <c r="BC59" s="13">
        <v>-2.6951881E-2</v>
      </c>
      <c r="BD59" s="13">
        <v>-8.7200000000000005E-4</v>
      </c>
      <c r="BE59" s="13">
        <v>-1.094675E-2</v>
      </c>
      <c r="BF59" s="13">
        <v>-4.2083829999999996E-3</v>
      </c>
      <c r="BG59" s="13">
        <v>-5.0600000000000005E-4</v>
      </c>
      <c r="BH59" s="13">
        <v>1.5725756E-2</v>
      </c>
      <c r="BI59" s="13">
        <v>-7.5799999999999999E-4</v>
      </c>
      <c r="BJ59" s="13">
        <v>3.6142819999999999E-3</v>
      </c>
    </row>
    <row r="60" spans="1:62" ht="15" customHeight="1">
      <c r="A60" s="13">
        <v>1405</v>
      </c>
      <c r="B60" s="11">
        <v>8</v>
      </c>
      <c r="C60" s="11" t="s">
        <v>32</v>
      </c>
      <c r="D60" s="11" t="s">
        <v>33</v>
      </c>
      <c r="E60" s="11"/>
      <c r="F60" s="11" t="s">
        <v>141</v>
      </c>
      <c r="G60" s="11" t="s">
        <v>140</v>
      </c>
      <c r="H60" s="11" t="s">
        <v>140</v>
      </c>
      <c r="I60" s="11">
        <v>1</v>
      </c>
      <c r="J60" s="11">
        <v>1</v>
      </c>
      <c r="K60" s="11">
        <v>0</v>
      </c>
      <c r="L60" s="11"/>
      <c r="M60" s="11">
        <v>3.8279999999999998</v>
      </c>
      <c r="N60" s="11">
        <v>26.885000000000002</v>
      </c>
      <c r="O60" s="11">
        <v>32</v>
      </c>
      <c r="P60" s="12">
        <v>22</v>
      </c>
      <c r="Q60" s="11">
        <v>0.23899999999999999</v>
      </c>
      <c r="R60" s="11">
        <v>0.47599999999999998</v>
      </c>
      <c r="S60" s="11">
        <v>0.51200000000000001</v>
      </c>
      <c r="T60" s="11">
        <v>0.85899999999999999</v>
      </c>
      <c r="U60" s="11">
        <v>0.72099999999999997</v>
      </c>
      <c r="V60" s="15">
        <v>0.249</v>
      </c>
      <c r="W60" s="15">
        <v>1.06</v>
      </c>
      <c r="X60" s="11">
        <v>0.372</v>
      </c>
      <c r="Y60" s="13">
        <v>0.93600000000000005</v>
      </c>
      <c r="Z60" s="13">
        <v>0.38700000000000001</v>
      </c>
      <c r="AA60" s="13">
        <v>0.27200000000000002</v>
      </c>
      <c r="AB60" s="16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7">
        <f t="shared" si="18"/>
        <v>0.62434691745036575</v>
      </c>
      <c r="AN60" s="17">
        <f t="shared" si="19"/>
        <v>1.2434691745036572</v>
      </c>
      <c r="AO60" s="17">
        <f t="shared" si="20"/>
        <v>1.3375130616509927</v>
      </c>
      <c r="AP60" s="17">
        <f t="shared" si="21"/>
        <v>2.2439916405433644</v>
      </c>
      <c r="AQ60" s="17">
        <f t="shared" si="17"/>
        <v>1.8834900731452455</v>
      </c>
      <c r="AR60" s="17">
        <f t="shared" si="22"/>
        <v>0.6504702194357368</v>
      </c>
      <c r="AS60" s="17">
        <f t="shared" si="23"/>
        <v>2.7690700104493211</v>
      </c>
      <c r="AT60" s="17">
        <f t="shared" si="24"/>
        <v>0.97178683385579945</v>
      </c>
      <c r="AU60" s="17">
        <f t="shared" si="25"/>
        <v>2.4451410658307213</v>
      </c>
      <c r="AV60" s="17">
        <f t="shared" si="26"/>
        <v>1.0109717868338559</v>
      </c>
      <c r="AW60" s="17">
        <f t="shared" si="27"/>
        <v>0.71055381400208995</v>
      </c>
      <c r="AX60" s="18">
        <f t="shared" si="28"/>
        <v>1.4227941176470589</v>
      </c>
      <c r="AY60" s="18">
        <f t="shared" si="29"/>
        <v>4.2570281124497988</v>
      </c>
      <c r="AZ60" s="18">
        <f t="shared" si="30"/>
        <v>0.68018867924528292</v>
      </c>
      <c r="BA60" s="13">
        <v>-7.5658119999999999E-3</v>
      </c>
      <c r="BB60" s="13">
        <v>2.6055739000000001E-2</v>
      </c>
      <c r="BC60" s="13">
        <v>-1.5463934E-2</v>
      </c>
      <c r="BD60" s="13">
        <v>1.3253971E-2</v>
      </c>
      <c r="BE60" s="13">
        <v>-5.7937580000000004E-3</v>
      </c>
      <c r="BF60" s="13">
        <v>3.58071E-3</v>
      </c>
      <c r="BG60" s="13">
        <v>-5.1755229999999996E-3</v>
      </c>
      <c r="BH60" s="13">
        <v>-7.9900000000000001E-4</v>
      </c>
      <c r="BI60" s="13">
        <v>1.146411E-3</v>
      </c>
      <c r="BJ60" s="13">
        <v>-1.7141669999999999E-3</v>
      </c>
    </row>
    <row r="61" spans="1:62" ht="15" customHeight="1">
      <c r="A61" s="13">
        <v>1405</v>
      </c>
      <c r="B61" s="11">
        <v>11</v>
      </c>
      <c r="C61" s="11" t="s">
        <v>32</v>
      </c>
      <c r="D61" s="11" t="s">
        <v>33</v>
      </c>
      <c r="E61" s="11"/>
      <c r="F61" s="11" t="s">
        <v>141</v>
      </c>
      <c r="G61" s="11" t="s">
        <v>140</v>
      </c>
      <c r="H61" s="11" t="s">
        <v>140</v>
      </c>
      <c r="I61" s="11">
        <v>1</v>
      </c>
      <c r="J61" s="11">
        <v>1</v>
      </c>
      <c r="K61" s="11">
        <v>0</v>
      </c>
      <c r="L61" s="11"/>
      <c r="M61" s="11">
        <v>3.2749999999999999</v>
      </c>
      <c r="N61" s="11">
        <v>24.484000000000002</v>
      </c>
      <c r="O61" s="11">
        <v>32</v>
      </c>
      <c r="P61" s="12">
        <v>25</v>
      </c>
      <c r="Q61" s="11">
        <v>0.187</v>
      </c>
      <c r="R61" s="11">
        <v>0.40699999999999997</v>
      </c>
      <c r="S61" s="11">
        <v>0.41299999999999998</v>
      </c>
      <c r="T61" s="11">
        <v>0.70499999999999996</v>
      </c>
      <c r="U61" s="11">
        <v>0.67100000000000004</v>
      </c>
      <c r="V61" s="15">
        <v>0.223</v>
      </c>
      <c r="W61" s="15">
        <v>0.877</v>
      </c>
      <c r="X61" s="11">
        <v>0.33500000000000002</v>
      </c>
      <c r="Y61" s="13">
        <v>0.81799999999999995</v>
      </c>
      <c r="Z61" s="13">
        <v>0.314</v>
      </c>
      <c r="AA61" s="13">
        <v>0.22600000000000001</v>
      </c>
      <c r="AB61" s="16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7">
        <f t="shared" si="18"/>
        <v>0.57099236641221374</v>
      </c>
      <c r="AN61" s="17">
        <f t="shared" si="19"/>
        <v>1.2427480916030533</v>
      </c>
      <c r="AO61" s="17">
        <f t="shared" si="20"/>
        <v>1.2610687022900762</v>
      </c>
      <c r="AP61" s="17">
        <f t="shared" si="21"/>
        <v>2.1526717557251906</v>
      </c>
      <c r="AQ61" s="17">
        <f t="shared" si="17"/>
        <v>2.0488549618320611</v>
      </c>
      <c r="AR61" s="17">
        <f t="shared" si="22"/>
        <v>0.68091603053435112</v>
      </c>
      <c r="AS61" s="17">
        <f t="shared" si="23"/>
        <v>2.6778625954198478</v>
      </c>
      <c r="AT61" s="17">
        <f t="shared" si="24"/>
        <v>1.0229007633587788</v>
      </c>
      <c r="AU61" s="17">
        <f t="shared" si="25"/>
        <v>2.497709923664122</v>
      </c>
      <c r="AV61" s="17">
        <f t="shared" si="26"/>
        <v>0.95877862595419849</v>
      </c>
      <c r="AW61" s="17">
        <f t="shared" si="27"/>
        <v>0.69007633587786266</v>
      </c>
      <c r="AX61" s="18">
        <f t="shared" si="28"/>
        <v>1.3893805309734513</v>
      </c>
      <c r="AY61" s="18">
        <f t="shared" si="29"/>
        <v>3.9327354260089695</v>
      </c>
      <c r="AZ61" s="18">
        <f t="shared" si="30"/>
        <v>0.76510832383124272</v>
      </c>
      <c r="BA61" s="13">
        <v>8.8493749999999996E-3</v>
      </c>
      <c r="BB61" s="13">
        <v>1.3557898000000001E-2</v>
      </c>
      <c r="BC61" s="13">
        <v>-1.830116E-2</v>
      </c>
      <c r="BD61" s="13">
        <v>-1.4234670000000001E-3</v>
      </c>
      <c r="BE61" s="13">
        <v>-1.0089193999999999E-2</v>
      </c>
      <c r="BF61" s="13">
        <v>-7.2916730000000003E-3</v>
      </c>
      <c r="BG61" s="13">
        <v>-8.4101890000000002E-3</v>
      </c>
      <c r="BH61" s="13">
        <v>2.0486055E-2</v>
      </c>
      <c r="BI61" s="13">
        <v>5.6119380000000003E-3</v>
      </c>
      <c r="BJ61" s="13">
        <v>1.2416732E-2</v>
      </c>
    </row>
    <row r="62" spans="1:62" ht="15" customHeight="1">
      <c r="A62" s="13">
        <v>1405</v>
      </c>
      <c r="B62" s="11">
        <v>12</v>
      </c>
      <c r="C62" s="11" t="s">
        <v>32</v>
      </c>
      <c r="D62" s="11" t="s">
        <v>33</v>
      </c>
      <c r="E62" s="11"/>
      <c r="F62" s="11" t="s">
        <v>141</v>
      </c>
      <c r="G62" s="11" t="s">
        <v>140</v>
      </c>
      <c r="H62" s="11" t="s">
        <v>140</v>
      </c>
      <c r="I62" s="11">
        <v>1</v>
      </c>
      <c r="J62" s="11">
        <v>1</v>
      </c>
      <c r="K62" s="11">
        <v>0</v>
      </c>
      <c r="L62" s="11"/>
      <c r="M62" s="11">
        <v>4.0259999999999998</v>
      </c>
      <c r="N62" s="11">
        <v>25.443000000000001</v>
      </c>
      <c r="O62" s="11">
        <v>32</v>
      </c>
      <c r="P62" s="12">
        <v>23</v>
      </c>
      <c r="Q62" s="11">
        <v>0.221</v>
      </c>
      <c r="R62" s="11">
        <v>0.49299999999999999</v>
      </c>
      <c r="S62" s="11">
        <v>0.56899999999999995</v>
      </c>
      <c r="T62" s="11">
        <v>0.85399999999999998</v>
      </c>
      <c r="U62" s="11">
        <v>0.745</v>
      </c>
      <c r="V62" s="15">
        <v>0.29199999999999998</v>
      </c>
      <c r="W62" s="15">
        <v>1.073</v>
      </c>
      <c r="X62" s="11">
        <v>0.372</v>
      </c>
      <c r="Y62" s="13">
        <v>0.93300000000000005</v>
      </c>
      <c r="Z62" s="13">
        <v>0.38800000000000001</v>
      </c>
      <c r="AA62" s="13">
        <v>0.29399999999999998</v>
      </c>
      <c r="AB62" s="16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7">
        <f t="shared" si="18"/>
        <v>0.54893194237456533</v>
      </c>
      <c r="AN62" s="17">
        <f t="shared" si="19"/>
        <v>1.2245404868355689</v>
      </c>
      <c r="AO62" s="17">
        <f t="shared" si="20"/>
        <v>1.4133134624937904</v>
      </c>
      <c r="AP62" s="17">
        <f t="shared" si="21"/>
        <v>2.1212121212121211</v>
      </c>
      <c r="AQ62" s="17">
        <f t="shared" si="17"/>
        <v>1.8504719324391457</v>
      </c>
      <c r="AR62" s="17">
        <f t="shared" si="22"/>
        <v>0.72528564331843015</v>
      </c>
      <c r="AS62" s="17">
        <f t="shared" si="23"/>
        <v>2.6651763537009439</v>
      </c>
      <c r="AT62" s="17">
        <f t="shared" si="24"/>
        <v>0.92399403874813713</v>
      </c>
      <c r="AU62" s="17">
        <f t="shared" si="25"/>
        <v>2.3174366616989568</v>
      </c>
      <c r="AV62" s="17">
        <f t="shared" si="26"/>
        <v>0.96373571783407863</v>
      </c>
      <c r="AW62" s="17">
        <f t="shared" si="27"/>
        <v>0.73025335320417284</v>
      </c>
      <c r="AX62" s="18">
        <f t="shared" si="28"/>
        <v>1.3197278911564629</v>
      </c>
      <c r="AY62" s="18">
        <f t="shared" si="29"/>
        <v>3.6746575342465757</v>
      </c>
      <c r="AZ62" s="18">
        <f t="shared" si="30"/>
        <v>0.69431500465983231</v>
      </c>
      <c r="BA62" s="13">
        <v>6.0620220000000002E-3</v>
      </c>
      <c r="BB62" s="13">
        <v>-8.7200000000000005E-4</v>
      </c>
      <c r="BC62" s="13">
        <v>-2.7472630000000001E-2</v>
      </c>
      <c r="BD62" s="13">
        <v>1.2911011999999999E-2</v>
      </c>
      <c r="BE62" s="13">
        <v>-2.3632269999999999E-3</v>
      </c>
      <c r="BF62" s="13">
        <v>-8.1472100000000002E-3</v>
      </c>
      <c r="BG62" s="13">
        <v>4.2588770000000003E-3</v>
      </c>
      <c r="BH62" s="13">
        <v>8.4692280000000005E-3</v>
      </c>
      <c r="BI62" s="13">
        <v>-6.3179639999999997E-3</v>
      </c>
      <c r="BJ62" s="13">
        <v>6.8296329999999999E-3</v>
      </c>
    </row>
    <row r="63" spans="1:62" ht="15" customHeight="1">
      <c r="A63" s="13">
        <v>1405</v>
      </c>
      <c r="B63" s="11">
        <v>14</v>
      </c>
      <c r="C63" s="11" t="s">
        <v>32</v>
      </c>
      <c r="D63" s="11" t="s">
        <v>33</v>
      </c>
      <c r="E63" s="11"/>
      <c r="F63" s="11" t="s">
        <v>141</v>
      </c>
      <c r="G63" s="11" t="s">
        <v>140</v>
      </c>
      <c r="H63" s="11" t="s">
        <v>140</v>
      </c>
      <c r="I63" s="11">
        <v>1</v>
      </c>
      <c r="J63" s="11">
        <v>1</v>
      </c>
      <c r="K63" s="11">
        <v>0</v>
      </c>
      <c r="L63" s="11"/>
      <c r="M63" s="11">
        <v>3.3260000000000001</v>
      </c>
      <c r="N63" s="11">
        <v>26.138000000000002</v>
      </c>
      <c r="O63" s="11">
        <v>33</v>
      </c>
      <c r="P63" s="12">
        <v>23</v>
      </c>
      <c r="Q63" s="11">
        <v>0.152</v>
      </c>
      <c r="R63" s="11">
        <v>0.436</v>
      </c>
      <c r="S63" s="11">
        <v>0.435</v>
      </c>
      <c r="T63" s="11">
        <v>0.65600000000000003</v>
      </c>
      <c r="U63" s="11">
        <v>0.65500000000000003</v>
      </c>
      <c r="V63" s="15">
        <v>0.21299999999999999</v>
      </c>
      <c r="W63" s="15">
        <v>0.86099999999999999</v>
      </c>
      <c r="X63" s="11">
        <v>0.314</v>
      </c>
      <c r="Y63" s="13">
        <v>0.78400000000000003</v>
      </c>
      <c r="Z63" s="13">
        <v>0.30199999999999999</v>
      </c>
      <c r="AA63" s="13">
        <v>0.223</v>
      </c>
      <c r="AB63" s="16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7">
        <f t="shared" si="18"/>
        <v>0.45700541190619359</v>
      </c>
      <c r="AN63" s="17">
        <f t="shared" si="19"/>
        <v>1.3108839446782921</v>
      </c>
      <c r="AO63" s="17">
        <f t="shared" si="20"/>
        <v>1.3078773301262778</v>
      </c>
      <c r="AP63" s="17">
        <f t="shared" si="21"/>
        <v>1.9723391461214672</v>
      </c>
      <c r="AQ63" s="17">
        <f t="shared" si="17"/>
        <v>1.969332531569453</v>
      </c>
      <c r="AR63" s="17">
        <f t="shared" si="22"/>
        <v>0.64040889957907399</v>
      </c>
      <c r="AS63" s="17">
        <f t="shared" si="23"/>
        <v>2.5886951292844258</v>
      </c>
      <c r="AT63" s="17">
        <f t="shared" si="24"/>
        <v>0.94407696933253149</v>
      </c>
      <c r="AU63" s="17">
        <f t="shared" si="25"/>
        <v>2.3571858087793145</v>
      </c>
      <c r="AV63" s="17">
        <f t="shared" si="26"/>
        <v>0.90799759470835839</v>
      </c>
      <c r="AW63" s="17">
        <f t="shared" si="27"/>
        <v>0.67047504509921818</v>
      </c>
      <c r="AX63" s="18">
        <f t="shared" si="28"/>
        <v>1.3542600896860988</v>
      </c>
      <c r="AY63" s="18">
        <f t="shared" si="29"/>
        <v>4.042253521126761</v>
      </c>
      <c r="AZ63" s="18">
        <f t="shared" si="30"/>
        <v>0.76074332171893155</v>
      </c>
      <c r="BA63" s="13">
        <v>-6.0904189999999997E-3</v>
      </c>
      <c r="BB63" s="13">
        <v>2.7241079999999998E-3</v>
      </c>
      <c r="BC63" s="13">
        <v>-3.0050943E-2</v>
      </c>
      <c r="BD63" s="13">
        <v>-4.1640870000000003E-3</v>
      </c>
      <c r="BE63" s="13">
        <v>-4.7022119999999999E-3</v>
      </c>
      <c r="BF63" s="13">
        <v>-7.4618990000000001E-3</v>
      </c>
      <c r="BG63" s="13">
        <v>-4.7356050000000004E-3</v>
      </c>
      <c r="BH63" s="13">
        <v>1.0506105E-2</v>
      </c>
      <c r="BI63" s="13">
        <v>4.9342860000000004E-3</v>
      </c>
      <c r="BJ63" s="13">
        <v>5.2392920000000004E-3</v>
      </c>
    </row>
    <row r="64" spans="1:62" ht="15" customHeight="1">
      <c r="A64" s="13">
        <v>1405</v>
      </c>
      <c r="B64" s="11">
        <v>15</v>
      </c>
      <c r="C64" s="11" t="s">
        <v>32</v>
      </c>
      <c r="D64" s="11" t="s">
        <v>33</v>
      </c>
      <c r="E64" s="11"/>
      <c r="F64" s="11" t="s">
        <v>141</v>
      </c>
      <c r="G64" s="11" t="s">
        <v>140</v>
      </c>
      <c r="H64" s="11" t="s">
        <v>140</v>
      </c>
      <c r="I64" s="11">
        <v>1</v>
      </c>
      <c r="J64" s="11">
        <v>1</v>
      </c>
      <c r="K64" s="11">
        <v>0</v>
      </c>
      <c r="L64" s="11"/>
      <c r="M64" s="11">
        <v>3.7909999999999999</v>
      </c>
      <c r="N64" s="11">
        <v>28.7</v>
      </c>
      <c r="O64" s="11">
        <v>33</v>
      </c>
      <c r="P64" s="12">
        <v>22</v>
      </c>
      <c r="Q64" s="11">
        <v>0.20499999999999999</v>
      </c>
      <c r="R64" s="11">
        <v>0.41</v>
      </c>
      <c r="S64" s="11">
        <v>0.53800000000000003</v>
      </c>
      <c r="T64" s="11">
        <v>0.85799999999999998</v>
      </c>
      <c r="U64" s="11">
        <v>0.68899999999999995</v>
      </c>
      <c r="V64" s="15">
        <v>0.27600000000000002</v>
      </c>
      <c r="W64" s="15">
        <v>1.054</v>
      </c>
      <c r="X64" s="11">
        <v>0.36</v>
      </c>
      <c r="Y64" s="13">
        <v>0.871</v>
      </c>
      <c r="Z64" s="13">
        <v>0.35499999999999998</v>
      </c>
      <c r="AA64" s="13">
        <v>0.26200000000000001</v>
      </c>
      <c r="AB64" s="16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7">
        <f t="shared" si="18"/>
        <v>0.54075441835927185</v>
      </c>
      <c r="AN64" s="17">
        <f t="shared" si="19"/>
        <v>1.0815088367185437</v>
      </c>
      <c r="AO64" s="17">
        <f t="shared" si="20"/>
        <v>1.4191506198892114</v>
      </c>
      <c r="AP64" s="17">
        <f t="shared" si="21"/>
        <v>2.2632550778158795</v>
      </c>
      <c r="AQ64" s="17">
        <f t="shared" si="17"/>
        <v>1.8174624109733579</v>
      </c>
      <c r="AR64" s="17">
        <f t="shared" si="22"/>
        <v>0.72804009496175159</v>
      </c>
      <c r="AS64" s="17">
        <f t="shared" si="23"/>
        <v>2.7802690582959642</v>
      </c>
      <c r="AT64" s="17">
        <f t="shared" si="24"/>
        <v>0.94961751516750192</v>
      </c>
      <c r="AU64" s="17">
        <f t="shared" si="25"/>
        <v>2.297546821419151</v>
      </c>
      <c r="AV64" s="17">
        <f t="shared" si="26"/>
        <v>0.93642838301239772</v>
      </c>
      <c r="AW64" s="17">
        <f t="shared" si="27"/>
        <v>0.69111052492745972</v>
      </c>
      <c r="AX64" s="18">
        <f t="shared" si="28"/>
        <v>1.3549618320610688</v>
      </c>
      <c r="AY64" s="18">
        <f t="shared" si="29"/>
        <v>3.8188405797101446</v>
      </c>
      <c r="AZ64" s="18">
        <f t="shared" si="30"/>
        <v>0.65370018975332067</v>
      </c>
      <c r="BA64" s="13">
        <v>7.9177829999999994E-3</v>
      </c>
      <c r="BB64" s="13">
        <v>-6.3020150000000002E-3</v>
      </c>
      <c r="BC64" s="13">
        <v>-2.4551494E-2</v>
      </c>
      <c r="BD64" s="13">
        <v>9.3892000000000003E-3</v>
      </c>
      <c r="BE64" s="13">
        <v>-1.5584667999999999E-2</v>
      </c>
      <c r="BF64" s="13">
        <v>-6.1997670000000001E-3</v>
      </c>
      <c r="BG64" s="13">
        <v>4.9436949999999997E-3</v>
      </c>
      <c r="BH64" s="13">
        <v>5.0325789999999997E-3</v>
      </c>
      <c r="BI64" s="13">
        <v>-2.9766900000000002E-3</v>
      </c>
      <c r="BJ64" s="13">
        <v>2.513529E-3</v>
      </c>
    </row>
    <row r="65" spans="1:62" ht="15" customHeight="1">
      <c r="A65" s="13">
        <v>1405</v>
      </c>
      <c r="B65" s="11">
        <v>17</v>
      </c>
      <c r="C65" s="11" t="s">
        <v>32</v>
      </c>
      <c r="D65" s="11" t="s">
        <v>33</v>
      </c>
      <c r="E65" s="11"/>
      <c r="F65" s="11" t="s">
        <v>141</v>
      </c>
      <c r="G65" s="11" t="s">
        <v>140</v>
      </c>
      <c r="H65" s="11" t="s">
        <v>140</v>
      </c>
      <c r="I65" s="11">
        <v>1</v>
      </c>
      <c r="J65" s="11">
        <v>1</v>
      </c>
      <c r="K65" s="11">
        <v>0</v>
      </c>
      <c r="L65" s="11"/>
      <c r="M65" s="11">
        <v>3.532</v>
      </c>
      <c r="N65" s="11">
        <v>25.173999999999999</v>
      </c>
      <c r="O65" s="11">
        <v>19</v>
      </c>
      <c r="P65" s="12">
        <v>24</v>
      </c>
      <c r="Q65" s="11">
        <v>0.21099999999999999</v>
      </c>
      <c r="R65" s="11">
        <v>0.41599999999999998</v>
      </c>
      <c r="S65" s="11">
        <v>0.45600000000000002</v>
      </c>
      <c r="T65" s="11">
        <v>0.84199999999999997</v>
      </c>
      <c r="U65" s="11">
        <v>0.65700000000000003</v>
      </c>
      <c r="V65" s="15">
        <v>0.23499999999999999</v>
      </c>
      <c r="W65" s="15">
        <v>0.96399999999999997</v>
      </c>
      <c r="X65" s="11">
        <v>0.33200000000000002</v>
      </c>
      <c r="Y65" s="13">
        <v>0.86699999999999999</v>
      </c>
      <c r="Z65" s="13">
        <v>0.372</v>
      </c>
      <c r="AA65" s="13">
        <v>0.27200000000000002</v>
      </c>
      <c r="AB65" s="16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7">
        <f t="shared" si="18"/>
        <v>0.59739524348810868</v>
      </c>
      <c r="AN65" s="17">
        <f t="shared" si="19"/>
        <v>1.1778029445073612</v>
      </c>
      <c r="AO65" s="17">
        <f t="shared" si="20"/>
        <v>1.2910532276330691</v>
      </c>
      <c r="AP65" s="17">
        <f t="shared" si="21"/>
        <v>2.3839184597961491</v>
      </c>
      <c r="AQ65" s="17">
        <f t="shared" si="17"/>
        <v>1.8601359003397508</v>
      </c>
      <c r="AR65" s="17">
        <f t="shared" si="22"/>
        <v>0.66534541336353337</v>
      </c>
      <c r="AS65" s="17">
        <f t="shared" si="23"/>
        <v>2.7293318233295585</v>
      </c>
      <c r="AT65" s="17">
        <f t="shared" si="24"/>
        <v>0.9399773499433749</v>
      </c>
      <c r="AU65" s="17">
        <f t="shared" si="25"/>
        <v>2.454699886749717</v>
      </c>
      <c r="AV65" s="17">
        <f t="shared" si="26"/>
        <v>1.0532276330690826</v>
      </c>
      <c r="AW65" s="17">
        <f t="shared" si="27"/>
        <v>0.77010192525481314</v>
      </c>
      <c r="AX65" s="18">
        <f t="shared" si="28"/>
        <v>1.3676470588235294</v>
      </c>
      <c r="AY65" s="18">
        <f t="shared" si="29"/>
        <v>4.1021276595744682</v>
      </c>
      <c r="AZ65" s="18">
        <f t="shared" si="30"/>
        <v>0.68153526970954348</v>
      </c>
      <c r="BA65" s="13">
        <v>-5.9433999999999997E-3</v>
      </c>
      <c r="BB65" s="13">
        <v>1.0785266E-2</v>
      </c>
      <c r="BC65" s="13">
        <v>-6.5909970000000003E-3</v>
      </c>
      <c r="BD65" s="13">
        <v>1.6282028E-2</v>
      </c>
      <c r="BE65" s="13">
        <v>-9.9778829999999999E-3</v>
      </c>
      <c r="BF65" s="13">
        <v>-2.1474329999999998E-3</v>
      </c>
      <c r="BG65" s="13">
        <v>-8.4866070000000002E-3</v>
      </c>
      <c r="BH65" s="13">
        <v>9.6784430000000001E-3</v>
      </c>
      <c r="BI65" s="13">
        <v>7.5536309999999999E-3</v>
      </c>
      <c r="BJ65" s="13">
        <v>6.7100000000000005E-4</v>
      </c>
    </row>
    <row r="66" spans="1:62" ht="15" customHeight="1">
      <c r="A66" s="13">
        <v>1405</v>
      </c>
      <c r="B66" s="11">
        <v>18</v>
      </c>
      <c r="C66" s="11" t="s">
        <v>32</v>
      </c>
      <c r="D66" s="11" t="s">
        <v>33</v>
      </c>
      <c r="E66" s="11"/>
      <c r="F66" s="11" t="s">
        <v>141</v>
      </c>
      <c r="G66" s="11" t="s">
        <v>140</v>
      </c>
      <c r="H66" s="11" t="s">
        <v>140</v>
      </c>
      <c r="I66" s="11">
        <v>1</v>
      </c>
      <c r="J66" s="11">
        <v>1</v>
      </c>
      <c r="K66" s="11">
        <v>0</v>
      </c>
      <c r="L66" s="11"/>
      <c r="M66" s="11">
        <v>2.867</v>
      </c>
      <c r="N66" s="11">
        <v>28.238</v>
      </c>
      <c r="O66" s="11">
        <v>33</v>
      </c>
      <c r="P66" s="12">
        <v>21</v>
      </c>
      <c r="Q66" s="11">
        <v>0.157</v>
      </c>
      <c r="R66" s="11">
        <v>0.34100000000000003</v>
      </c>
      <c r="S66" s="11">
        <v>0.38900000000000001</v>
      </c>
      <c r="T66" s="11">
        <v>0.63800000000000001</v>
      </c>
      <c r="U66" s="11">
        <v>0.54100000000000004</v>
      </c>
      <c r="V66" s="15">
        <v>0.187</v>
      </c>
      <c r="W66" s="15">
        <v>0.77200000000000002</v>
      </c>
      <c r="X66" s="11">
        <v>0.29099999999999998</v>
      </c>
      <c r="Y66" s="13">
        <v>0.73199999999999998</v>
      </c>
      <c r="Z66" s="13">
        <v>0.27900000000000003</v>
      </c>
      <c r="AA66" s="13">
        <v>0.20300000000000001</v>
      </c>
      <c r="AB66" s="16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7">
        <f t="shared" si="18"/>
        <v>0.54761074293686784</v>
      </c>
      <c r="AN66" s="17">
        <f t="shared" si="19"/>
        <v>1.1893965817928147</v>
      </c>
      <c r="AO66" s="17">
        <f t="shared" si="20"/>
        <v>1.3568189745378445</v>
      </c>
      <c r="AP66" s="17">
        <f t="shared" si="21"/>
        <v>2.2253226369026855</v>
      </c>
      <c r="AQ66" s="17">
        <f t="shared" ref="AQ66:AQ97" si="31">(U66/M66)*10</f>
        <v>1.8869898848971052</v>
      </c>
      <c r="AR66" s="17">
        <f t="shared" si="22"/>
        <v>0.65224973840251144</v>
      </c>
      <c r="AS66" s="17">
        <f t="shared" si="23"/>
        <v>2.6927101499825601</v>
      </c>
      <c r="AT66" s="17">
        <f t="shared" si="24"/>
        <v>1.0149982560167421</v>
      </c>
      <c r="AU66" s="17">
        <f t="shared" si="25"/>
        <v>2.5531914893617018</v>
      </c>
      <c r="AV66" s="17">
        <f t="shared" si="26"/>
        <v>0.97314265783048493</v>
      </c>
      <c r="AW66" s="17">
        <f t="shared" si="27"/>
        <v>0.70805720265085459</v>
      </c>
      <c r="AX66" s="18">
        <f t="shared" si="28"/>
        <v>1.374384236453202</v>
      </c>
      <c r="AY66" s="18">
        <f t="shared" si="29"/>
        <v>4.1283422459893044</v>
      </c>
      <c r="AZ66" s="18">
        <f t="shared" si="30"/>
        <v>0.70077720207253891</v>
      </c>
      <c r="BA66" s="13">
        <v>5.8661800000000004E-3</v>
      </c>
      <c r="BB66" s="13">
        <v>2.4566180999999999E-2</v>
      </c>
      <c r="BC66" s="13">
        <v>-2.8056604999999998E-2</v>
      </c>
      <c r="BD66" s="13">
        <v>1.4183467999999999E-2</v>
      </c>
      <c r="BE66" s="13">
        <v>-9.8368899999999992E-3</v>
      </c>
      <c r="BF66" s="13">
        <v>-8.0230790000000007E-3</v>
      </c>
      <c r="BG66" s="13">
        <v>-8.424941E-3</v>
      </c>
      <c r="BH66" s="13">
        <v>2.8261851000000001E-2</v>
      </c>
      <c r="BI66" s="13">
        <v>8.6490000000000004E-3</v>
      </c>
      <c r="BJ66" s="13">
        <v>9.0434299999999999E-3</v>
      </c>
    </row>
    <row r="67" spans="1:62" ht="15" customHeight="1">
      <c r="A67" s="13">
        <v>1405</v>
      </c>
      <c r="B67" s="11">
        <v>19</v>
      </c>
      <c r="C67" s="11" t="s">
        <v>32</v>
      </c>
      <c r="D67" s="11" t="s">
        <v>33</v>
      </c>
      <c r="E67" s="11"/>
      <c r="F67" s="11" t="s">
        <v>141</v>
      </c>
      <c r="G67" s="11" t="s">
        <v>140</v>
      </c>
      <c r="H67" s="11" t="s">
        <v>140</v>
      </c>
      <c r="I67" s="11">
        <v>1</v>
      </c>
      <c r="J67" s="11">
        <v>1</v>
      </c>
      <c r="K67" s="11">
        <v>0</v>
      </c>
      <c r="L67" s="11"/>
      <c r="M67" s="11">
        <v>4.5709999999999997</v>
      </c>
      <c r="N67" s="11">
        <v>26.219000000000001</v>
      </c>
      <c r="O67" s="11">
        <v>33</v>
      </c>
      <c r="P67" s="12">
        <v>20</v>
      </c>
      <c r="Q67" s="11">
        <v>0.32</v>
      </c>
      <c r="R67" s="11">
        <v>0.53700000000000003</v>
      </c>
      <c r="S67" s="11">
        <v>0.55100000000000005</v>
      </c>
      <c r="T67" s="11">
        <v>1.0580000000000001</v>
      </c>
      <c r="U67" s="11">
        <v>0.79300000000000004</v>
      </c>
      <c r="V67" s="15">
        <v>0.36399999999999999</v>
      </c>
      <c r="W67" s="15">
        <v>1.2589999999999999</v>
      </c>
      <c r="X67" s="11">
        <v>0.39100000000000001</v>
      </c>
      <c r="Y67" s="13">
        <v>1.028</v>
      </c>
      <c r="Z67" s="13">
        <v>0.42399999999999999</v>
      </c>
      <c r="AA67" s="13">
        <v>0.33500000000000002</v>
      </c>
      <c r="AB67" s="16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7">
        <f t="shared" si="18"/>
        <v>0.70006563115292064</v>
      </c>
      <c r="AN67" s="17">
        <f t="shared" si="19"/>
        <v>1.174797637278495</v>
      </c>
      <c r="AO67" s="17">
        <f t="shared" si="20"/>
        <v>1.2054255086414354</v>
      </c>
      <c r="AP67" s="17">
        <f t="shared" si="21"/>
        <v>2.3145919929993437</v>
      </c>
      <c r="AQ67" s="17">
        <f t="shared" si="31"/>
        <v>1.7348501422008313</v>
      </c>
      <c r="AR67" s="17">
        <f t="shared" si="22"/>
        <v>0.79632465543644726</v>
      </c>
      <c r="AS67" s="17">
        <f t="shared" si="23"/>
        <v>2.7543207175672717</v>
      </c>
      <c r="AT67" s="17">
        <f t="shared" si="24"/>
        <v>0.8553926930649749</v>
      </c>
      <c r="AU67" s="17">
        <f t="shared" si="25"/>
        <v>2.2489608400787575</v>
      </c>
      <c r="AV67" s="17">
        <f t="shared" si="26"/>
        <v>0.92758696127761986</v>
      </c>
      <c r="AW67" s="17">
        <f t="shared" si="27"/>
        <v>0.73288120761321385</v>
      </c>
      <c r="AX67" s="18">
        <f t="shared" si="28"/>
        <v>1.2656716417910447</v>
      </c>
      <c r="AY67" s="18">
        <f t="shared" si="29"/>
        <v>3.458791208791208</v>
      </c>
      <c r="AZ67" s="18">
        <f t="shared" si="30"/>
        <v>0.62986497220015891</v>
      </c>
      <c r="BA67" s="13">
        <v>8.3397809999999992E-3</v>
      </c>
      <c r="BB67" s="13">
        <v>6.0101479999999999E-3</v>
      </c>
      <c r="BC67" s="13">
        <v>-1.4586956E-2</v>
      </c>
      <c r="BD67" s="13">
        <v>1.7937702E-2</v>
      </c>
      <c r="BE67" s="13">
        <v>-8.2058029999999994E-3</v>
      </c>
      <c r="BF67" s="13">
        <v>-5.7333239999999997E-3</v>
      </c>
      <c r="BG67" s="13">
        <v>7.0670699999999999E-3</v>
      </c>
      <c r="BH67" s="13">
        <v>-6.3699999999999998E-4</v>
      </c>
      <c r="BI67" s="13">
        <v>-1.821224E-3</v>
      </c>
      <c r="BJ67" s="13">
        <v>-7.3841080000000003E-3</v>
      </c>
    </row>
    <row r="68" spans="1:62" ht="15" customHeight="1">
      <c r="A68" s="13">
        <v>1405</v>
      </c>
      <c r="B68" s="11">
        <v>20</v>
      </c>
      <c r="C68" s="11" t="s">
        <v>32</v>
      </c>
      <c r="D68" s="11" t="s">
        <v>33</v>
      </c>
      <c r="E68" s="11"/>
      <c r="F68" s="11" t="s">
        <v>141</v>
      </c>
      <c r="G68" s="11" t="s">
        <v>140</v>
      </c>
      <c r="H68" s="11" t="s">
        <v>140</v>
      </c>
      <c r="I68" s="11">
        <v>1</v>
      </c>
      <c r="J68" s="11">
        <v>1</v>
      </c>
      <c r="K68" s="11">
        <v>0</v>
      </c>
      <c r="L68" s="11"/>
      <c r="M68" s="11">
        <v>2.9689999999999999</v>
      </c>
      <c r="N68" s="11">
        <v>27.109000000000002</v>
      </c>
      <c r="O68" s="11">
        <v>31</v>
      </c>
      <c r="P68" s="12">
        <v>23</v>
      </c>
      <c r="Q68" s="11">
        <v>0.151</v>
      </c>
      <c r="R68" s="11">
        <v>0.42099999999999999</v>
      </c>
      <c r="S68" s="11">
        <v>0.46500000000000002</v>
      </c>
      <c r="T68" s="11">
        <v>0.70099999999999996</v>
      </c>
      <c r="U68" s="11">
        <v>0.59799999999999998</v>
      </c>
      <c r="V68" s="15">
        <v>0.20100000000000001</v>
      </c>
      <c r="W68" s="15">
        <v>0.79300000000000004</v>
      </c>
      <c r="X68" s="11">
        <v>0.30499999999999999</v>
      </c>
      <c r="Y68" s="13">
        <v>0.72199999999999998</v>
      </c>
      <c r="Z68" s="13">
        <v>0.29699999999999999</v>
      </c>
      <c r="AA68" s="13">
        <v>0.22500000000000001</v>
      </c>
      <c r="AB68" s="16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7">
        <f t="shared" si="18"/>
        <v>0.50858875042101714</v>
      </c>
      <c r="AN68" s="17">
        <f t="shared" si="19"/>
        <v>1.417985853822836</v>
      </c>
      <c r="AO68" s="17">
        <f t="shared" si="20"/>
        <v>1.5661839003031326</v>
      </c>
      <c r="AP68" s="17">
        <f t="shared" si="21"/>
        <v>2.3610643314247222</v>
      </c>
      <c r="AQ68" s="17">
        <f t="shared" si="31"/>
        <v>2.0141461771640286</v>
      </c>
      <c r="AR68" s="17">
        <f t="shared" si="22"/>
        <v>0.67699562142135405</v>
      </c>
      <c r="AS68" s="17">
        <f t="shared" si="23"/>
        <v>2.6709329740653418</v>
      </c>
      <c r="AT68" s="17">
        <f t="shared" si="24"/>
        <v>1.0272819131020545</v>
      </c>
      <c r="AU68" s="17">
        <f t="shared" si="25"/>
        <v>2.4317952172448636</v>
      </c>
      <c r="AV68" s="17">
        <f t="shared" si="26"/>
        <v>1.0003368137420008</v>
      </c>
      <c r="AW68" s="17">
        <f t="shared" si="27"/>
        <v>0.7578309195015156</v>
      </c>
      <c r="AX68" s="18">
        <f t="shared" si="28"/>
        <v>1.3200000000000003</v>
      </c>
      <c r="AY68" s="18">
        <f t="shared" si="29"/>
        <v>3.9452736318407955</v>
      </c>
      <c r="AZ68" s="18">
        <f t="shared" si="30"/>
        <v>0.75409836065573776</v>
      </c>
      <c r="BA68" s="13">
        <v>-1.4107745E-2</v>
      </c>
      <c r="BB68" s="13">
        <v>9.4001780000000004E-3</v>
      </c>
      <c r="BC68" s="13">
        <v>-1.2469246E-2</v>
      </c>
      <c r="BD68" s="13">
        <v>1.3686624999999999E-2</v>
      </c>
      <c r="BE68" s="13">
        <v>-5.0900269999999996E-3</v>
      </c>
      <c r="BF68" s="13">
        <v>4.0237210000000001E-3</v>
      </c>
      <c r="BG68" s="13">
        <v>-3.8000000000000002E-4</v>
      </c>
      <c r="BH68" s="13">
        <v>-1.2334449999999999E-3</v>
      </c>
      <c r="BI68" s="13">
        <v>2.5001569999999998E-3</v>
      </c>
      <c r="BJ68" s="13">
        <v>1.4622471999999999E-2</v>
      </c>
    </row>
    <row r="69" spans="1:62" ht="15" customHeight="1">
      <c r="A69" s="13">
        <v>1405</v>
      </c>
      <c r="B69" s="11">
        <v>22</v>
      </c>
      <c r="C69" s="11" t="s">
        <v>32</v>
      </c>
      <c r="D69" s="11" t="s">
        <v>33</v>
      </c>
      <c r="E69" s="11"/>
      <c r="F69" s="11" t="s">
        <v>141</v>
      </c>
      <c r="G69" s="11" t="s">
        <v>140</v>
      </c>
      <c r="H69" s="11" t="s">
        <v>140</v>
      </c>
      <c r="I69" s="11">
        <v>1</v>
      </c>
      <c r="J69" s="11">
        <v>1</v>
      </c>
      <c r="K69" s="11">
        <v>0</v>
      </c>
      <c r="L69" s="11"/>
      <c r="M69" s="13">
        <v>4.5389999999999997</v>
      </c>
      <c r="N69" s="11">
        <v>26.72</v>
      </c>
      <c r="O69" s="13">
        <v>34</v>
      </c>
      <c r="P69" s="12">
        <v>23</v>
      </c>
      <c r="Q69" s="13">
        <v>0.28199999999999997</v>
      </c>
      <c r="R69" s="13">
        <v>0.51500000000000001</v>
      </c>
      <c r="S69" s="13">
        <v>0.53300000000000003</v>
      </c>
      <c r="T69" s="13">
        <v>1</v>
      </c>
      <c r="U69" s="11">
        <v>0.86299999999999999</v>
      </c>
      <c r="V69" s="15">
        <v>0.249</v>
      </c>
      <c r="W69" s="15">
        <v>1.208</v>
      </c>
      <c r="X69" s="11">
        <v>0.42599999999999999</v>
      </c>
      <c r="Y69" s="13">
        <v>1.129</v>
      </c>
      <c r="Z69" s="13">
        <v>0.45200000000000001</v>
      </c>
      <c r="AA69" s="13">
        <v>0.316</v>
      </c>
      <c r="AB69" s="16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7">
        <f t="shared" si="18"/>
        <v>0.62128222075346984</v>
      </c>
      <c r="AN69" s="17">
        <f t="shared" si="19"/>
        <v>1.1346111478299186</v>
      </c>
      <c r="AO69" s="17">
        <f t="shared" si="20"/>
        <v>1.1742674597929061</v>
      </c>
      <c r="AP69" s="17">
        <f t="shared" si="21"/>
        <v>2.2031284423881914</v>
      </c>
      <c r="AQ69" s="17">
        <f t="shared" si="31"/>
        <v>1.9012998457810091</v>
      </c>
      <c r="AR69" s="17">
        <f t="shared" si="22"/>
        <v>0.54857898215465961</v>
      </c>
      <c r="AS69" s="17">
        <f t="shared" si="23"/>
        <v>2.6613791584049351</v>
      </c>
      <c r="AT69" s="17">
        <f t="shared" si="24"/>
        <v>0.93853271645736958</v>
      </c>
      <c r="AU69" s="17">
        <f t="shared" si="25"/>
        <v>2.4873320114562683</v>
      </c>
      <c r="AV69" s="17">
        <f t="shared" si="26"/>
        <v>0.99581405595946249</v>
      </c>
      <c r="AW69" s="17">
        <f t="shared" si="27"/>
        <v>0.69618858779466841</v>
      </c>
      <c r="AX69" s="18">
        <f t="shared" si="28"/>
        <v>1.4303797468354431</v>
      </c>
      <c r="AY69" s="18">
        <f t="shared" si="29"/>
        <v>4.8514056224899598</v>
      </c>
      <c r="AZ69" s="18">
        <f t="shared" si="30"/>
        <v>0.71440397350993379</v>
      </c>
      <c r="BA69" s="13">
        <v>7.3292950000000004E-3</v>
      </c>
      <c r="BB69" s="13">
        <v>1.4734921E-2</v>
      </c>
      <c r="BC69" s="13">
        <v>-2.1372698999999998E-2</v>
      </c>
      <c r="BD69" s="13">
        <v>2.5175710000000001E-3</v>
      </c>
      <c r="BE69" s="13">
        <v>3.9215359999999998E-3</v>
      </c>
      <c r="BF69" s="13">
        <v>7.3805349999999997E-3</v>
      </c>
      <c r="BG69" s="13">
        <v>9.2400000000000002E-4</v>
      </c>
      <c r="BH69" s="13">
        <v>4.8251190000000001E-3</v>
      </c>
      <c r="BI69" s="13">
        <v>4.3601209999999998E-3</v>
      </c>
      <c r="BJ69" s="13">
        <v>8.7299999999999997E-4</v>
      </c>
    </row>
    <row r="70" spans="1:62" ht="15" customHeight="1">
      <c r="A70" s="13">
        <v>1405</v>
      </c>
      <c r="B70" s="11">
        <v>23</v>
      </c>
      <c r="C70" s="11" t="s">
        <v>32</v>
      </c>
      <c r="D70" s="11" t="s">
        <v>33</v>
      </c>
      <c r="E70" s="11"/>
      <c r="F70" s="11" t="s">
        <v>141</v>
      </c>
      <c r="G70" s="11" t="s">
        <v>140</v>
      </c>
      <c r="H70" s="11" t="s">
        <v>140</v>
      </c>
      <c r="I70" s="11">
        <v>1</v>
      </c>
      <c r="J70" s="11">
        <v>1</v>
      </c>
      <c r="K70" s="11">
        <v>0</v>
      </c>
      <c r="L70" s="11"/>
      <c r="M70" s="13">
        <v>3.8079999999999998</v>
      </c>
      <c r="N70" s="11">
        <v>25.738</v>
      </c>
      <c r="O70" s="13">
        <v>34</v>
      </c>
      <c r="P70" s="12">
        <v>22</v>
      </c>
      <c r="Q70" s="13">
        <v>0.22800000000000001</v>
      </c>
      <c r="R70" s="13">
        <v>0.47899999999999998</v>
      </c>
      <c r="S70" s="13">
        <v>0.50700000000000001</v>
      </c>
      <c r="T70" s="13">
        <v>0.83599999999999997</v>
      </c>
      <c r="U70" s="11">
        <v>0.65</v>
      </c>
      <c r="V70" s="15">
        <v>0.25700000000000001</v>
      </c>
      <c r="W70" s="15">
        <v>0.98899999999999999</v>
      </c>
      <c r="X70" s="11">
        <v>0.35899999999999999</v>
      </c>
      <c r="Y70" s="13">
        <v>0.91700000000000004</v>
      </c>
      <c r="Z70" s="13">
        <v>0.35499999999999998</v>
      </c>
      <c r="AA70" s="13">
        <v>0.28999999999999998</v>
      </c>
      <c r="AB70" s="16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7">
        <f t="shared" si="18"/>
        <v>0.59873949579831931</v>
      </c>
      <c r="AN70" s="17">
        <f t="shared" si="19"/>
        <v>1.2578781512605042</v>
      </c>
      <c r="AO70" s="17">
        <f t="shared" si="20"/>
        <v>1.33140756302521</v>
      </c>
      <c r="AP70" s="17">
        <f t="shared" si="21"/>
        <v>2.1953781512605044</v>
      </c>
      <c r="AQ70" s="17">
        <f t="shared" si="31"/>
        <v>1.7069327731092439</v>
      </c>
      <c r="AR70" s="17">
        <f t="shared" si="22"/>
        <v>0.67489495798319332</v>
      </c>
      <c r="AS70" s="17">
        <f t="shared" si="23"/>
        <v>2.5971638655462188</v>
      </c>
      <c r="AT70" s="17">
        <f t="shared" si="24"/>
        <v>0.94275210084033612</v>
      </c>
      <c r="AU70" s="17">
        <f t="shared" si="25"/>
        <v>2.4080882352941178</v>
      </c>
      <c r="AV70" s="17">
        <f t="shared" si="26"/>
        <v>0.93224789915966388</v>
      </c>
      <c r="AW70" s="17">
        <f t="shared" si="27"/>
        <v>0.76155462184873945</v>
      </c>
      <c r="AX70" s="18">
        <f t="shared" si="28"/>
        <v>1.2241379310344829</v>
      </c>
      <c r="AY70" s="18">
        <f t="shared" si="29"/>
        <v>3.8482490272373542</v>
      </c>
      <c r="AZ70" s="18">
        <f t="shared" si="30"/>
        <v>0.65722952477249741</v>
      </c>
      <c r="BA70" s="13">
        <v>9.4945129999999996E-3</v>
      </c>
      <c r="BB70" s="13">
        <v>1.3330010999999999E-2</v>
      </c>
      <c r="BC70" s="13">
        <v>-2.5228708999999998E-2</v>
      </c>
      <c r="BD70" s="13">
        <v>5.325158E-3</v>
      </c>
      <c r="BE70" s="13">
        <v>-5.266761E-3</v>
      </c>
      <c r="BF70" s="13">
        <v>1.3638368999999999E-2</v>
      </c>
      <c r="BG70" s="13">
        <v>2.8299999999999999E-4</v>
      </c>
      <c r="BH70" s="13">
        <v>4.9407679999999999E-3</v>
      </c>
      <c r="BI70" s="13">
        <v>-4.7627030000000001E-3</v>
      </c>
      <c r="BJ70" s="13">
        <v>8.3569109999999999E-3</v>
      </c>
    </row>
    <row r="71" spans="1:62" ht="15" customHeight="1">
      <c r="A71" s="13">
        <v>1405</v>
      </c>
      <c r="B71" s="11">
        <v>24</v>
      </c>
      <c r="C71" s="11" t="s">
        <v>32</v>
      </c>
      <c r="D71" s="11" t="s">
        <v>33</v>
      </c>
      <c r="E71" s="11"/>
      <c r="F71" s="11" t="s">
        <v>141</v>
      </c>
      <c r="G71" s="11" t="s">
        <v>140</v>
      </c>
      <c r="H71" s="11" t="s">
        <v>140</v>
      </c>
      <c r="I71" s="11">
        <v>1</v>
      </c>
      <c r="J71" s="11">
        <v>1</v>
      </c>
      <c r="K71" s="11">
        <v>0</v>
      </c>
      <c r="L71" s="11"/>
      <c r="M71" s="13">
        <v>4.3520000000000003</v>
      </c>
      <c r="N71" s="11">
        <v>27.010999999999999</v>
      </c>
      <c r="O71" s="13">
        <v>33</v>
      </c>
      <c r="P71" s="12">
        <v>21</v>
      </c>
      <c r="Q71" s="13">
        <v>0.25800000000000001</v>
      </c>
      <c r="R71" s="13">
        <v>0.59299999999999997</v>
      </c>
      <c r="S71" s="13">
        <v>0.50600000000000001</v>
      </c>
      <c r="T71" s="13">
        <v>0.89900000000000002</v>
      </c>
      <c r="U71" s="11">
        <v>0.94</v>
      </c>
      <c r="V71" s="15">
        <v>0.27</v>
      </c>
      <c r="W71" s="15">
        <v>1.107</v>
      </c>
      <c r="X71" s="11">
        <v>0.40300000000000002</v>
      </c>
      <c r="Y71" s="13">
        <v>1.0189999999999999</v>
      </c>
      <c r="Z71" s="13">
        <v>0.41699999999999998</v>
      </c>
      <c r="AA71" s="13">
        <v>0.28100000000000003</v>
      </c>
      <c r="AB71" s="16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7">
        <f t="shared" si="18"/>
        <v>0.59283088235294112</v>
      </c>
      <c r="AN71" s="17">
        <f t="shared" si="19"/>
        <v>1.3625919117647056</v>
      </c>
      <c r="AO71" s="17">
        <f t="shared" si="20"/>
        <v>1.1626838235294117</v>
      </c>
      <c r="AP71" s="17">
        <f t="shared" si="21"/>
        <v>2.0657169117647061</v>
      </c>
      <c r="AQ71" s="17">
        <f t="shared" si="31"/>
        <v>2.1599264705882351</v>
      </c>
      <c r="AR71" s="17">
        <f t="shared" si="22"/>
        <v>0.62040441176470584</v>
      </c>
      <c r="AS71" s="17">
        <f t="shared" si="23"/>
        <v>2.5436580882352939</v>
      </c>
      <c r="AT71" s="17">
        <f t="shared" si="24"/>
        <v>0.92601102941176472</v>
      </c>
      <c r="AU71" s="17">
        <f t="shared" si="25"/>
        <v>2.3414522058823524</v>
      </c>
      <c r="AV71" s="17">
        <f t="shared" si="26"/>
        <v>0.95818014705882348</v>
      </c>
      <c r="AW71" s="17">
        <f t="shared" si="27"/>
        <v>0.64568014705882359</v>
      </c>
      <c r="AX71" s="18">
        <f t="shared" si="28"/>
        <v>1.4839857651245549</v>
      </c>
      <c r="AY71" s="18">
        <f t="shared" si="29"/>
        <v>4.0999999999999996</v>
      </c>
      <c r="AZ71" s="18">
        <f t="shared" si="30"/>
        <v>0.84914182475158084</v>
      </c>
      <c r="BA71" s="13">
        <v>-1.647981E-3</v>
      </c>
      <c r="BB71" s="13">
        <v>1.2844454999999999E-2</v>
      </c>
      <c r="BC71" s="13">
        <v>-2.297244E-2</v>
      </c>
      <c r="BD71" s="13">
        <v>-1.0577583E-2</v>
      </c>
      <c r="BE71" s="13">
        <v>-6.1209109999999997E-3</v>
      </c>
      <c r="BF71" s="13">
        <v>6.9254099999999999E-3</v>
      </c>
      <c r="BG71" s="13">
        <v>-2.92545E-3</v>
      </c>
      <c r="BH71" s="13">
        <v>-5.8909920000000003E-3</v>
      </c>
      <c r="BI71" s="13">
        <v>-6.0691979999999996E-3</v>
      </c>
      <c r="BJ71" s="13">
        <v>1.1456701999999999E-2</v>
      </c>
    </row>
    <row r="72" spans="1:62" s="19" customFormat="1" ht="15" customHeight="1">
      <c r="A72" s="11">
        <v>1407</v>
      </c>
      <c r="B72" s="11">
        <v>4</v>
      </c>
      <c r="C72" s="11" t="s">
        <v>32</v>
      </c>
      <c r="D72" s="11" t="s">
        <v>33</v>
      </c>
      <c r="E72" s="12"/>
      <c r="F72" s="11" t="s">
        <v>141</v>
      </c>
      <c r="G72" s="11" t="s">
        <v>140</v>
      </c>
      <c r="H72" s="11" t="s">
        <v>140</v>
      </c>
      <c r="I72" s="11">
        <v>1</v>
      </c>
      <c r="J72" s="11">
        <v>1</v>
      </c>
      <c r="K72" s="11">
        <v>0</v>
      </c>
      <c r="L72" s="12">
        <v>0</v>
      </c>
      <c r="M72" s="14">
        <v>5.6890000000000001</v>
      </c>
      <c r="N72" s="12">
        <v>27.593</v>
      </c>
      <c r="O72" s="12">
        <v>33</v>
      </c>
      <c r="P72" s="12">
        <v>24</v>
      </c>
      <c r="Q72" s="14">
        <v>0.34100000000000003</v>
      </c>
      <c r="R72" s="14">
        <v>0.76300000000000001</v>
      </c>
      <c r="S72" s="14">
        <v>0.67100000000000004</v>
      </c>
      <c r="T72" s="14">
        <v>1.3149999999999999</v>
      </c>
      <c r="U72" s="16">
        <v>1.0389999999999999</v>
      </c>
      <c r="V72" s="16">
        <v>0.433</v>
      </c>
      <c r="W72" s="16">
        <v>1.5029999999999999</v>
      </c>
      <c r="X72" s="12">
        <v>0.48899999999999999</v>
      </c>
      <c r="Y72" s="14">
        <v>1.327</v>
      </c>
      <c r="Z72" s="14">
        <v>0.57799999999999996</v>
      </c>
      <c r="AA72" s="14">
        <v>0.40699999999999997</v>
      </c>
      <c r="AB72" s="16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7">
        <f t="shared" si="18"/>
        <v>0.59940235542274567</v>
      </c>
      <c r="AN72" s="17">
        <f t="shared" si="19"/>
        <v>1.3411847424854983</v>
      </c>
      <c r="AO72" s="17">
        <f t="shared" si="20"/>
        <v>1.1794691509931448</v>
      </c>
      <c r="AP72" s="17">
        <f t="shared" si="21"/>
        <v>2.3114782914396201</v>
      </c>
      <c r="AQ72" s="17">
        <f t="shared" si="31"/>
        <v>1.8263315169625591</v>
      </c>
      <c r="AR72" s="17">
        <f t="shared" si="22"/>
        <v>0.76111794691509926</v>
      </c>
      <c r="AS72" s="17">
        <f t="shared" si="23"/>
        <v>2.641940587097908</v>
      </c>
      <c r="AT72" s="17">
        <f t="shared" si="24"/>
        <v>0.85955352434522769</v>
      </c>
      <c r="AU72" s="17">
        <f t="shared" si="25"/>
        <v>2.3325716294603622</v>
      </c>
      <c r="AV72" s="17">
        <f t="shared" si="26"/>
        <v>1.0159957813323959</v>
      </c>
      <c r="AW72" s="17">
        <f t="shared" si="27"/>
        <v>0.7154157145368254</v>
      </c>
      <c r="AX72" s="18">
        <f t="shared" ref="AX72:AX85" si="32">AV72/AW72</f>
        <v>1.4201474201474202</v>
      </c>
      <c r="AY72" s="18">
        <f t="shared" ref="AY72:AY85" si="33">AS72/AR72</f>
        <v>3.4711316397228638</v>
      </c>
      <c r="AZ72" s="18">
        <f t="shared" ref="AZ72:AZ85" si="34">AQ72/AS72</f>
        <v>0.69128409846972716</v>
      </c>
      <c r="BA72" s="13">
        <v>1.951607E-2</v>
      </c>
      <c r="BB72" s="13">
        <v>7.0113859999999997E-3</v>
      </c>
      <c r="BC72" s="13">
        <v>-1.6039785000000001E-2</v>
      </c>
      <c r="BD72" s="13">
        <v>1.2860865000000001E-2</v>
      </c>
      <c r="BE72" s="13">
        <v>-4.2461570000000004E-3</v>
      </c>
      <c r="BF72" s="13">
        <v>1.7355160000000001E-3</v>
      </c>
      <c r="BG72" s="13">
        <v>5.2029570000000002E-3</v>
      </c>
      <c r="BH72" s="13">
        <v>-3.6000000000000002E-4</v>
      </c>
      <c r="BI72" s="13">
        <v>3.0278010000000001E-3</v>
      </c>
      <c r="BJ72" s="13">
        <v>-7.4642199999999997E-3</v>
      </c>
    </row>
    <row r="73" spans="1:62" s="19" customFormat="1" ht="15" customHeight="1">
      <c r="A73" s="11">
        <v>1407</v>
      </c>
      <c r="B73" s="11">
        <v>6</v>
      </c>
      <c r="C73" s="11" t="s">
        <v>32</v>
      </c>
      <c r="D73" s="11" t="s">
        <v>33</v>
      </c>
      <c r="E73" s="12"/>
      <c r="F73" s="11" t="s">
        <v>141</v>
      </c>
      <c r="G73" s="11" t="s">
        <v>140</v>
      </c>
      <c r="H73" s="11" t="s">
        <v>140</v>
      </c>
      <c r="I73" s="11">
        <v>1</v>
      </c>
      <c r="J73" s="11">
        <v>1</v>
      </c>
      <c r="K73" s="11">
        <v>0</v>
      </c>
      <c r="L73" s="12">
        <v>0</v>
      </c>
      <c r="M73" s="14">
        <v>5.2110000000000003</v>
      </c>
      <c r="N73" s="12">
        <v>28.132999999999999</v>
      </c>
      <c r="O73" s="12">
        <v>33</v>
      </c>
      <c r="P73" s="12">
        <v>23</v>
      </c>
      <c r="Q73" s="14">
        <v>0.39100000000000001</v>
      </c>
      <c r="R73" s="14">
        <v>0.63100000000000001</v>
      </c>
      <c r="S73" s="14">
        <v>0.67800000000000005</v>
      </c>
      <c r="T73" s="14">
        <v>1.268</v>
      </c>
      <c r="U73" s="16">
        <v>0.97099999999999997</v>
      </c>
      <c r="V73" s="16">
        <v>0.371</v>
      </c>
      <c r="W73" s="16">
        <v>1.3660000000000001</v>
      </c>
      <c r="X73" s="12">
        <v>0.47399999999999998</v>
      </c>
      <c r="Y73" s="14">
        <v>1.298</v>
      </c>
      <c r="Z73" s="14">
        <v>0.57199999999999995</v>
      </c>
      <c r="AA73" s="14">
        <v>0.38900000000000001</v>
      </c>
      <c r="AB73" s="16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7">
        <f t="shared" si="18"/>
        <v>0.75033582805603527</v>
      </c>
      <c r="AN73" s="17">
        <f t="shared" si="19"/>
        <v>1.2109000191901746</v>
      </c>
      <c r="AO73" s="17">
        <f t="shared" si="20"/>
        <v>1.3010938399539438</v>
      </c>
      <c r="AP73" s="17">
        <f t="shared" si="21"/>
        <v>2.4333141431587029</v>
      </c>
      <c r="AQ73" s="17">
        <f t="shared" si="31"/>
        <v>1.8633659566302052</v>
      </c>
      <c r="AR73" s="17">
        <f t="shared" si="22"/>
        <v>0.71195547879485699</v>
      </c>
      <c r="AS73" s="17">
        <f t="shared" si="23"/>
        <v>2.6213778545384763</v>
      </c>
      <c r="AT73" s="17">
        <f t="shared" si="24"/>
        <v>0.90961427748992507</v>
      </c>
      <c r="AU73" s="17">
        <f t="shared" si="25"/>
        <v>2.4908846670504698</v>
      </c>
      <c r="AV73" s="17">
        <f t="shared" si="26"/>
        <v>1.0976779888696986</v>
      </c>
      <c r="AW73" s="17">
        <f t="shared" si="27"/>
        <v>0.74649779312991749</v>
      </c>
      <c r="AX73" s="18">
        <f t="shared" si="32"/>
        <v>1.4704370179948585</v>
      </c>
      <c r="AY73" s="18">
        <f t="shared" si="33"/>
        <v>3.6819407008086253</v>
      </c>
      <c r="AZ73" s="18">
        <f t="shared" si="34"/>
        <v>0.71083455344070279</v>
      </c>
      <c r="BA73" s="13">
        <v>2.9804298999999999E-2</v>
      </c>
      <c r="BB73" s="13">
        <v>4.7814807000000001E-2</v>
      </c>
      <c r="BC73" s="13">
        <v>-1.6288753E-2</v>
      </c>
      <c r="BD73" s="13">
        <v>2.1411429999999999E-2</v>
      </c>
      <c r="BE73" s="13">
        <v>-7.1922729999999999E-3</v>
      </c>
      <c r="BF73" s="13">
        <v>-1.1647734E-2</v>
      </c>
      <c r="BG73" s="13">
        <v>1.9196479999999999E-3</v>
      </c>
      <c r="BH73" s="13">
        <v>1.2263949999999999E-3</v>
      </c>
      <c r="BI73" s="13">
        <v>-9.3312059999999999E-3</v>
      </c>
      <c r="BJ73" s="13">
        <v>-6.2452649999999998E-3</v>
      </c>
    </row>
    <row r="74" spans="1:62" s="19" customFormat="1" ht="15" customHeight="1">
      <c r="A74" s="11">
        <v>1407</v>
      </c>
      <c r="B74" s="11">
        <v>9</v>
      </c>
      <c r="C74" s="11" t="s">
        <v>32</v>
      </c>
      <c r="D74" s="11" t="s">
        <v>33</v>
      </c>
      <c r="E74" s="12"/>
      <c r="F74" s="11" t="s">
        <v>141</v>
      </c>
      <c r="G74" s="11" t="s">
        <v>140</v>
      </c>
      <c r="H74" s="11" t="s">
        <v>140</v>
      </c>
      <c r="I74" s="11">
        <v>1</v>
      </c>
      <c r="J74" s="11">
        <v>1</v>
      </c>
      <c r="K74" s="11">
        <v>0</v>
      </c>
      <c r="L74" s="12">
        <v>0</v>
      </c>
      <c r="M74" s="14">
        <v>4.8949999999999996</v>
      </c>
      <c r="N74" s="12">
        <v>22.298999999999999</v>
      </c>
      <c r="O74" s="12">
        <v>33</v>
      </c>
      <c r="P74" s="12">
        <v>23</v>
      </c>
      <c r="Q74" s="14">
        <v>0.36699999999999999</v>
      </c>
      <c r="R74" s="14">
        <v>0.57499999999999996</v>
      </c>
      <c r="S74" s="14">
        <v>0.71499999999999997</v>
      </c>
      <c r="T74" s="14">
        <v>1.163</v>
      </c>
      <c r="U74" s="16">
        <v>0.82499999999999996</v>
      </c>
      <c r="V74" s="16">
        <v>0.36</v>
      </c>
      <c r="W74" s="16">
        <v>1.2310000000000001</v>
      </c>
      <c r="X74" s="12">
        <v>0.43</v>
      </c>
      <c r="Y74" s="14">
        <v>1.1659999999999999</v>
      </c>
      <c r="Z74" s="14">
        <v>0.498</v>
      </c>
      <c r="AA74" s="14">
        <v>0.377</v>
      </c>
      <c r="AB74" s="16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7">
        <f t="shared" si="18"/>
        <v>0.7497446373850869</v>
      </c>
      <c r="AN74" s="17">
        <f t="shared" si="19"/>
        <v>1.174668028600613</v>
      </c>
      <c r="AO74" s="17">
        <f t="shared" si="20"/>
        <v>1.4606741573033708</v>
      </c>
      <c r="AP74" s="17">
        <f t="shared" si="21"/>
        <v>2.3758937691521966</v>
      </c>
      <c r="AQ74" s="17">
        <f t="shared" si="31"/>
        <v>1.6853932584269662</v>
      </c>
      <c r="AR74" s="17">
        <f t="shared" si="22"/>
        <v>0.73544433094994899</v>
      </c>
      <c r="AS74" s="17">
        <f t="shared" si="23"/>
        <v>2.5148110316649648</v>
      </c>
      <c r="AT74" s="17">
        <f t="shared" si="24"/>
        <v>0.87844739530132787</v>
      </c>
      <c r="AU74" s="17">
        <f t="shared" si="25"/>
        <v>2.3820224719101124</v>
      </c>
      <c r="AV74" s="17">
        <f t="shared" si="26"/>
        <v>1.0173646578140962</v>
      </c>
      <c r="AW74" s="17">
        <f t="shared" si="27"/>
        <v>0.77017364657814102</v>
      </c>
      <c r="AX74" s="18">
        <f t="shared" si="32"/>
        <v>1.3209549071618039</v>
      </c>
      <c r="AY74" s="18">
        <f t="shared" si="33"/>
        <v>3.4194444444444447</v>
      </c>
      <c r="AZ74" s="18">
        <f t="shared" si="34"/>
        <v>0.67018683996750594</v>
      </c>
      <c r="BA74" s="13">
        <v>2.6211624999999999E-2</v>
      </c>
      <c r="BB74" s="13">
        <v>3.5062126999999998E-2</v>
      </c>
      <c r="BC74" s="13">
        <v>-9.8610859999999998E-3</v>
      </c>
      <c r="BD74" s="13">
        <v>-2.5700000000000001E-5</v>
      </c>
      <c r="BE74" s="13">
        <v>-5.7944540000000001E-3</v>
      </c>
      <c r="BF74" s="13">
        <v>1.2076623E-2</v>
      </c>
      <c r="BG74" s="13">
        <v>8.2817979999999999E-3</v>
      </c>
      <c r="BH74" s="13">
        <v>1.0666826000000001E-2</v>
      </c>
      <c r="BI74" s="13">
        <v>-4.1399999999999998E-4</v>
      </c>
      <c r="BJ74" s="13">
        <v>-2.430218E-3</v>
      </c>
    </row>
    <row r="75" spans="1:62" s="19" customFormat="1" ht="15" customHeight="1">
      <c r="A75" s="11">
        <v>1407</v>
      </c>
      <c r="B75" s="11">
        <v>13</v>
      </c>
      <c r="C75" s="11" t="s">
        <v>32</v>
      </c>
      <c r="D75" s="11" t="s">
        <v>33</v>
      </c>
      <c r="E75" s="12"/>
      <c r="F75" s="11" t="s">
        <v>141</v>
      </c>
      <c r="G75" s="11" t="s">
        <v>140</v>
      </c>
      <c r="H75" s="11" t="s">
        <v>140</v>
      </c>
      <c r="I75" s="11">
        <v>1</v>
      </c>
      <c r="J75" s="11">
        <v>1</v>
      </c>
      <c r="K75" s="11">
        <v>0</v>
      </c>
      <c r="L75" s="12">
        <v>0</v>
      </c>
      <c r="M75" s="14">
        <v>4.173</v>
      </c>
      <c r="N75" s="12">
        <v>27.696999999999999</v>
      </c>
      <c r="O75" s="12">
        <v>33</v>
      </c>
      <c r="P75" s="12">
        <v>20</v>
      </c>
      <c r="Q75" s="14">
        <v>0.23100000000000001</v>
      </c>
      <c r="R75" s="14">
        <v>0.55700000000000005</v>
      </c>
      <c r="S75" s="14">
        <v>0.57699999999999996</v>
      </c>
      <c r="T75" s="14">
        <v>0.86099999999999999</v>
      </c>
      <c r="U75" s="16">
        <v>0.88700000000000001</v>
      </c>
      <c r="V75" s="16">
        <v>0.26</v>
      </c>
      <c r="W75" s="16">
        <v>1.0580000000000001</v>
      </c>
      <c r="X75" s="12">
        <v>0.38100000000000001</v>
      </c>
      <c r="Y75" s="14">
        <v>1.054</v>
      </c>
      <c r="Z75" s="14">
        <v>0.41399999999999998</v>
      </c>
      <c r="AA75" s="14">
        <v>0.307</v>
      </c>
      <c r="AB75" s="16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7">
        <f t="shared" si="18"/>
        <v>0.55355859094176851</v>
      </c>
      <c r="AN75" s="17">
        <f t="shared" si="19"/>
        <v>1.3347711478552602</v>
      </c>
      <c r="AO75" s="17">
        <f t="shared" si="20"/>
        <v>1.3826982985861489</v>
      </c>
      <c r="AP75" s="17">
        <f t="shared" si="21"/>
        <v>2.0632638389647733</v>
      </c>
      <c r="AQ75" s="17">
        <f t="shared" si="31"/>
        <v>2.1255691349149295</v>
      </c>
      <c r="AR75" s="17">
        <f t="shared" si="22"/>
        <v>0.62305295950155759</v>
      </c>
      <c r="AS75" s="17">
        <f t="shared" si="23"/>
        <v>2.5353462736640306</v>
      </c>
      <c r="AT75" s="17">
        <f t="shared" si="24"/>
        <v>0.91301222142343641</v>
      </c>
      <c r="AU75" s="17">
        <f t="shared" si="25"/>
        <v>2.5257608435178529</v>
      </c>
      <c r="AV75" s="17">
        <f t="shared" si="26"/>
        <v>0.99209202012940323</v>
      </c>
      <c r="AW75" s="17">
        <f t="shared" si="27"/>
        <v>0.73568176371914695</v>
      </c>
      <c r="AX75" s="18">
        <f t="shared" si="32"/>
        <v>1.3485342019543971</v>
      </c>
      <c r="AY75" s="18">
        <f t="shared" si="33"/>
        <v>4.0692307692307699</v>
      </c>
      <c r="AZ75" s="18">
        <f t="shared" si="34"/>
        <v>0.83837429111531203</v>
      </c>
      <c r="BA75" s="13">
        <v>1.1914185000000001E-2</v>
      </c>
      <c r="BB75" s="13">
        <v>1.2243254E-2</v>
      </c>
      <c r="BC75" s="13">
        <v>-2.7942360999999999E-2</v>
      </c>
      <c r="BD75" s="13">
        <v>5.111684E-3</v>
      </c>
      <c r="BE75" s="13">
        <v>-1.802632E-3</v>
      </c>
      <c r="BF75" s="13">
        <v>-1.4806053E-2</v>
      </c>
      <c r="BG75" s="13">
        <v>8.2457520000000003E-3</v>
      </c>
      <c r="BH75" s="13">
        <v>5.923818E-3</v>
      </c>
      <c r="BI75" s="13">
        <v>2.183665E-3</v>
      </c>
      <c r="BJ75" s="13">
        <v>-2.7500000000000002E-4</v>
      </c>
    </row>
    <row r="76" spans="1:62" s="19" customFormat="1" ht="15" customHeight="1">
      <c r="A76" s="11">
        <v>1407</v>
      </c>
      <c r="B76" s="11">
        <v>15</v>
      </c>
      <c r="C76" s="11" t="s">
        <v>32</v>
      </c>
      <c r="D76" s="11" t="s">
        <v>33</v>
      </c>
      <c r="E76" s="12"/>
      <c r="F76" s="11" t="s">
        <v>141</v>
      </c>
      <c r="G76" s="11" t="s">
        <v>140</v>
      </c>
      <c r="H76" s="11" t="s">
        <v>140</v>
      </c>
      <c r="I76" s="11">
        <v>1</v>
      </c>
      <c r="J76" s="11">
        <v>1</v>
      </c>
      <c r="K76" s="11">
        <v>0</v>
      </c>
      <c r="L76" s="12">
        <v>0</v>
      </c>
      <c r="M76" s="14">
        <v>4.0650000000000004</v>
      </c>
      <c r="N76" s="12">
        <v>27.756</v>
      </c>
      <c r="O76" s="14">
        <v>33</v>
      </c>
      <c r="P76" s="12">
        <v>21</v>
      </c>
      <c r="Q76" s="14">
        <v>0.19700000000000001</v>
      </c>
      <c r="R76" s="14">
        <v>0.496</v>
      </c>
      <c r="S76" s="14">
        <v>0.6</v>
      </c>
      <c r="T76" s="14">
        <v>0.94399999999999995</v>
      </c>
      <c r="U76" s="11">
        <v>0.76400000000000001</v>
      </c>
      <c r="V76" s="13">
        <v>0.27600000000000002</v>
      </c>
      <c r="W76" s="13">
        <v>0.996</v>
      </c>
      <c r="X76" s="12">
        <v>0.374</v>
      </c>
      <c r="Y76" s="14">
        <v>0.94799999999999995</v>
      </c>
      <c r="Z76" s="14">
        <v>0.41799999999999998</v>
      </c>
      <c r="AA76" s="14">
        <v>0.28599999999999998</v>
      </c>
      <c r="AB76" s="16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7">
        <f t="shared" si="18"/>
        <v>0.48462484624846247</v>
      </c>
      <c r="AN76" s="17">
        <f t="shared" si="19"/>
        <v>1.2201722017220171</v>
      </c>
      <c r="AO76" s="17">
        <f t="shared" si="20"/>
        <v>1.4760147601476012</v>
      </c>
      <c r="AP76" s="17">
        <f t="shared" si="21"/>
        <v>2.322263222632226</v>
      </c>
      <c r="AQ76" s="17">
        <f t="shared" si="31"/>
        <v>1.8794587945879457</v>
      </c>
      <c r="AR76" s="17">
        <f t="shared" si="22"/>
        <v>0.67896678966789659</v>
      </c>
      <c r="AS76" s="17">
        <f t="shared" si="23"/>
        <v>2.4501845018450181</v>
      </c>
      <c r="AT76" s="17">
        <f t="shared" si="24"/>
        <v>0.92004920049200478</v>
      </c>
      <c r="AU76" s="17">
        <f t="shared" si="25"/>
        <v>2.3321033210332103</v>
      </c>
      <c r="AV76" s="17">
        <f t="shared" si="26"/>
        <v>1.0282902829028289</v>
      </c>
      <c r="AW76" s="17">
        <f t="shared" si="27"/>
        <v>0.70356703567035661</v>
      </c>
      <c r="AX76" s="18">
        <f t="shared" si="32"/>
        <v>1.4615384615384615</v>
      </c>
      <c r="AY76" s="18">
        <f t="shared" si="33"/>
        <v>3.6086956521739131</v>
      </c>
      <c r="AZ76" s="18">
        <f t="shared" si="34"/>
        <v>0.76706827309236947</v>
      </c>
      <c r="BA76" s="13">
        <v>-5.1484599999999997E-3</v>
      </c>
      <c r="BB76" s="13">
        <v>8.2996730000000005E-3</v>
      </c>
      <c r="BC76" s="13">
        <v>-2.1012842E-2</v>
      </c>
      <c r="BD76" s="13">
        <v>5.5866939999999997E-3</v>
      </c>
      <c r="BE76" s="13">
        <v>-1.4999999999999999E-4</v>
      </c>
      <c r="BF76" s="13">
        <v>-3.380503E-3</v>
      </c>
      <c r="BG76" s="13">
        <v>-5.5199999999999997E-4</v>
      </c>
      <c r="BH76" s="13">
        <v>4.8733789999999997E-3</v>
      </c>
      <c r="BI76" s="13">
        <v>2.8217479999999998E-3</v>
      </c>
      <c r="BJ76" s="13">
        <v>-4.7747320000000003E-3</v>
      </c>
    </row>
    <row r="77" spans="1:62" s="19" customFormat="1" ht="15" customHeight="1">
      <c r="A77" s="11">
        <v>1407</v>
      </c>
      <c r="B77" s="11">
        <v>16</v>
      </c>
      <c r="C77" s="11" t="s">
        <v>32</v>
      </c>
      <c r="D77" s="11" t="s">
        <v>33</v>
      </c>
      <c r="E77" s="12"/>
      <c r="F77" s="11" t="s">
        <v>141</v>
      </c>
      <c r="G77" s="11" t="s">
        <v>140</v>
      </c>
      <c r="H77" s="11" t="s">
        <v>140</v>
      </c>
      <c r="I77" s="11">
        <v>1</v>
      </c>
      <c r="J77" s="11">
        <v>1</v>
      </c>
      <c r="K77" s="11">
        <v>0</v>
      </c>
      <c r="L77" s="12">
        <v>0</v>
      </c>
      <c r="M77" s="14">
        <v>4.516</v>
      </c>
      <c r="N77" s="12">
        <v>29.341000000000001</v>
      </c>
      <c r="O77" s="12">
        <v>34</v>
      </c>
      <c r="P77" s="12">
        <v>22</v>
      </c>
      <c r="Q77" s="14">
        <v>0.26200000000000001</v>
      </c>
      <c r="R77" s="14">
        <v>0.56799999999999995</v>
      </c>
      <c r="S77" s="14">
        <v>0.64800000000000002</v>
      </c>
      <c r="T77" s="14">
        <v>1.056</v>
      </c>
      <c r="U77" s="16">
        <v>0.86499999999999999</v>
      </c>
      <c r="V77" s="16">
        <v>0.27100000000000002</v>
      </c>
      <c r="W77" s="16">
        <v>1.1819999999999999</v>
      </c>
      <c r="X77" s="12">
        <v>0.39200000000000002</v>
      </c>
      <c r="Y77" s="14">
        <v>1.032</v>
      </c>
      <c r="Z77" s="14">
        <v>0.41599999999999998</v>
      </c>
      <c r="AA77" s="14">
        <v>0.309</v>
      </c>
      <c r="AB77" s="16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7">
        <f t="shared" si="18"/>
        <v>0.58015943312666085</v>
      </c>
      <c r="AN77" s="17">
        <f t="shared" si="19"/>
        <v>1.2577502214348979</v>
      </c>
      <c r="AO77" s="17">
        <f t="shared" si="20"/>
        <v>1.4348981399468559</v>
      </c>
      <c r="AP77" s="17">
        <f t="shared" si="21"/>
        <v>2.3383525243578389</v>
      </c>
      <c r="AQ77" s="17">
        <f t="shared" si="31"/>
        <v>1.9154118689105404</v>
      </c>
      <c r="AR77" s="17">
        <f t="shared" si="22"/>
        <v>0.60008857395925608</v>
      </c>
      <c r="AS77" s="17">
        <f t="shared" si="23"/>
        <v>2.6173604960141716</v>
      </c>
      <c r="AT77" s="17">
        <f t="shared" si="24"/>
        <v>0.86802480070859167</v>
      </c>
      <c r="AU77" s="17">
        <f t="shared" si="25"/>
        <v>2.2852081488042515</v>
      </c>
      <c r="AV77" s="17">
        <f t="shared" si="26"/>
        <v>0.92116917626217887</v>
      </c>
      <c r="AW77" s="17">
        <f t="shared" si="27"/>
        <v>0.68423383525243575</v>
      </c>
      <c r="AX77" s="18">
        <f t="shared" si="32"/>
        <v>1.3462783171521036</v>
      </c>
      <c r="AY77" s="18">
        <f t="shared" si="33"/>
        <v>4.3616236162361615</v>
      </c>
      <c r="AZ77" s="18">
        <f t="shared" si="34"/>
        <v>0.73181049069373949</v>
      </c>
      <c r="BA77" s="13">
        <v>5.0102039999999999E-3</v>
      </c>
      <c r="BB77" s="13">
        <v>9.4652940000000008E-3</v>
      </c>
      <c r="BC77" s="13">
        <v>-2.4646069999999999E-2</v>
      </c>
      <c r="BD77" s="13">
        <v>4.415998E-3</v>
      </c>
      <c r="BE77" s="13">
        <v>-1.5188910000000001E-3</v>
      </c>
      <c r="BF77" s="13">
        <v>-1.7390797E-2</v>
      </c>
      <c r="BG77" s="13">
        <v>4.2862179999999996E-3</v>
      </c>
      <c r="BH77" s="13">
        <v>5.798564E-3</v>
      </c>
      <c r="BI77" s="13">
        <v>-6.7376340000000002E-3</v>
      </c>
      <c r="BJ77" s="13">
        <v>2.9541739999999999E-3</v>
      </c>
    </row>
    <row r="78" spans="1:62" s="19" customFormat="1" ht="15" customHeight="1">
      <c r="A78" s="11">
        <v>1407</v>
      </c>
      <c r="B78" s="11">
        <v>18</v>
      </c>
      <c r="C78" s="11" t="s">
        <v>32</v>
      </c>
      <c r="D78" s="11" t="s">
        <v>33</v>
      </c>
      <c r="E78" s="12"/>
      <c r="F78" s="11" t="s">
        <v>141</v>
      </c>
      <c r="G78" s="11" t="s">
        <v>140</v>
      </c>
      <c r="H78" s="11" t="s">
        <v>140</v>
      </c>
      <c r="I78" s="11">
        <v>1</v>
      </c>
      <c r="J78" s="11">
        <v>1</v>
      </c>
      <c r="K78" s="11">
        <v>0</v>
      </c>
      <c r="L78" s="12">
        <v>0</v>
      </c>
      <c r="M78" s="14">
        <v>4.0810000000000004</v>
      </c>
      <c r="N78" s="12">
        <v>25.539000000000001</v>
      </c>
      <c r="O78" s="12">
        <v>28</v>
      </c>
      <c r="P78" s="12">
        <v>20</v>
      </c>
      <c r="Q78" s="14">
        <v>0.28299999999999997</v>
      </c>
      <c r="R78" s="14">
        <v>0.504</v>
      </c>
      <c r="S78" s="14">
        <v>0.51500000000000001</v>
      </c>
      <c r="T78" s="14">
        <v>0.86599999999999999</v>
      </c>
      <c r="U78" s="16">
        <v>0.71399999999999997</v>
      </c>
      <c r="V78" s="16">
        <v>0.26300000000000001</v>
      </c>
      <c r="W78" s="16">
        <v>0.94899999999999995</v>
      </c>
      <c r="X78" s="12">
        <v>0.38100000000000001</v>
      </c>
      <c r="Y78" s="14">
        <v>0.97599999999999998</v>
      </c>
      <c r="Z78" s="14">
        <v>0.39300000000000002</v>
      </c>
      <c r="AA78" s="14">
        <v>0.308</v>
      </c>
      <c r="AB78" s="16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7">
        <f t="shared" si="18"/>
        <v>0.69345748591031597</v>
      </c>
      <c r="AN78" s="17">
        <f t="shared" si="19"/>
        <v>1.2349914236706687</v>
      </c>
      <c r="AO78" s="17">
        <f t="shared" si="20"/>
        <v>1.2619456015682429</v>
      </c>
      <c r="AP78" s="17">
        <f t="shared" si="21"/>
        <v>2.1220289144817444</v>
      </c>
      <c r="AQ78" s="17">
        <f t="shared" si="31"/>
        <v>1.7495711835334473</v>
      </c>
      <c r="AR78" s="17">
        <f t="shared" si="22"/>
        <v>0.64444988973290862</v>
      </c>
      <c r="AS78" s="17">
        <f t="shared" si="23"/>
        <v>2.3254104386179857</v>
      </c>
      <c r="AT78" s="17">
        <f t="shared" si="24"/>
        <v>0.93359470717961268</v>
      </c>
      <c r="AU78" s="17">
        <f t="shared" si="25"/>
        <v>2.3915706934574859</v>
      </c>
      <c r="AV78" s="17">
        <f t="shared" si="26"/>
        <v>0.96299926488605736</v>
      </c>
      <c r="AW78" s="17">
        <f t="shared" si="27"/>
        <v>0.75471698113207542</v>
      </c>
      <c r="AX78" s="18">
        <f t="shared" si="32"/>
        <v>1.2759740259740262</v>
      </c>
      <c r="AY78" s="18">
        <f t="shared" si="33"/>
        <v>3.6083650190114067</v>
      </c>
      <c r="AZ78" s="18">
        <f t="shared" si="34"/>
        <v>0.75237091675447831</v>
      </c>
      <c r="BA78" s="13">
        <v>1.6119743999999998E-2</v>
      </c>
      <c r="BB78" s="13">
        <v>2.6729599E-2</v>
      </c>
      <c r="BC78" s="13">
        <v>-1.5016204999999999E-2</v>
      </c>
      <c r="BD78" s="13">
        <v>1.708279E-3</v>
      </c>
      <c r="BE78" s="13">
        <v>-1.4831366E-2</v>
      </c>
      <c r="BF78" s="13">
        <v>5.549455E-3</v>
      </c>
      <c r="BG78" s="13">
        <v>-3.8999999999999999E-4</v>
      </c>
      <c r="BH78" s="13">
        <v>-2.261239E-3</v>
      </c>
      <c r="BI78" s="13">
        <v>-1.9365630000000001E-3</v>
      </c>
      <c r="BJ78" s="13">
        <v>1.1941059999999999E-3</v>
      </c>
    </row>
    <row r="79" spans="1:62" s="19" customFormat="1" ht="15" customHeight="1">
      <c r="A79" s="11">
        <v>1407</v>
      </c>
      <c r="B79" s="11">
        <v>21</v>
      </c>
      <c r="C79" s="11" t="s">
        <v>32</v>
      </c>
      <c r="D79" s="11" t="s">
        <v>33</v>
      </c>
      <c r="E79" s="12"/>
      <c r="F79" s="11" t="s">
        <v>141</v>
      </c>
      <c r="G79" s="11" t="s">
        <v>140</v>
      </c>
      <c r="H79" s="11" t="s">
        <v>140</v>
      </c>
      <c r="I79" s="11">
        <v>1</v>
      </c>
      <c r="J79" s="11">
        <v>1</v>
      </c>
      <c r="K79" s="11">
        <v>0</v>
      </c>
      <c r="L79" s="12">
        <v>0</v>
      </c>
      <c r="M79" s="14">
        <v>4.0650000000000004</v>
      </c>
      <c r="N79" s="12">
        <v>26.007000000000001</v>
      </c>
      <c r="O79" s="12">
        <v>32</v>
      </c>
      <c r="P79" s="12">
        <v>22</v>
      </c>
      <c r="Q79" s="14">
        <v>0.28899999999999998</v>
      </c>
      <c r="R79" s="14">
        <v>0.48099999999999998</v>
      </c>
      <c r="S79" s="14">
        <v>0.57399999999999995</v>
      </c>
      <c r="T79" s="14">
        <v>0.95</v>
      </c>
      <c r="U79" s="16">
        <v>0.81</v>
      </c>
      <c r="V79" s="16">
        <v>0.27200000000000002</v>
      </c>
      <c r="W79" s="16">
        <v>1.0569999999999999</v>
      </c>
      <c r="X79" s="12">
        <v>0.42399999999999999</v>
      </c>
      <c r="Y79" s="14">
        <v>1.071</v>
      </c>
      <c r="Z79" s="14">
        <v>0.435</v>
      </c>
      <c r="AA79" s="14">
        <v>0.313</v>
      </c>
      <c r="AB79" s="16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7">
        <f t="shared" si="18"/>
        <v>0.71094710947109463</v>
      </c>
      <c r="AN79" s="17">
        <f t="shared" si="19"/>
        <v>1.1832718327183269</v>
      </c>
      <c r="AO79" s="17">
        <f t="shared" si="20"/>
        <v>1.4120541205412052</v>
      </c>
      <c r="AP79" s="17">
        <f t="shared" si="21"/>
        <v>2.3370233702337022</v>
      </c>
      <c r="AQ79" s="17">
        <f t="shared" si="31"/>
        <v>1.9926199261992619</v>
      </c>
      <c r="AR79" s="17">
        <f t="shared" si="22"/>
        <v>0.6691266912669126</v>
      </c>
      <c r="AS79" s="17">
        <f t="shared" si="23"/>
        <v>2.6002460024600245</v>
      </c>
      <c r="AT79" s="17">
        <f t="shared" si="24"/>
        <v>1.0430504305043049</v>
      </c>
      <c r="AU79" s="17">
        <f t="shared" si="25"/>
        <v>2.6346863468634685</v>
      </c>
      <c r="AV79" s="17">
        <f t="shared" si="26"/>
        <v>1.070110701107011</v>
      </c>
      <c r="AW79" s="17">
        <f t="shared" si="27"/>
        <v>0.76998769987699878</v>
      </c>
      <c r="AX79" s="18">
        <f t="shared" si="32"/>
        <v>1.389776357827476</v>
      </c>
      <c r="AY79" s="18">
        <f t="shared" si="33"/>
        <v>3.8860294117647061</v>
      </c>
      <c r="AZ79" s="18">
        <f t="shared" si="34"/>
        <v>0.76631977294228948</v>
      </c>
      <c r="BA79" s="13">
        <v>4.1167005999999999E-2</v>
      </c>
      <c r="BB79" s="13">
        <v>3.1569002999999998E-2</v>
      </c>
      <c r="BC79" s="13">
        <v>-2.6032401E-2</v>
      </c>
      <c r="BD79" s="13">
        <v>2.484807E-2</v>
      </c>
      <c r="BE79" s="13">
        <v>2.8132750000000001E-3</v>
      </c>
      <c r="BF79" s="13">
        <v>7.7062550000000004E-3</v>
      </c>
      <c r="BG79" s="13">
        <v>3.2496640000000002E-3</v>
      </c>
      <c r="BH79" s="13">
        <v>5.5628099999999996E-3</v>
      </c>
      <c r="BI79" s="13">
        <v>-2.794422E-3</v>
      </c>
      <c r="BJ79" s="13">
        <v>4.2599739999999997E-3</v>
      </c>
    </row>
    <row r="80" spans="1:62" s="19" customFormat="1" ht="15" customHeight="1">
      <c r="A80" s="11">
        <v>1407</v>
      </c>
      <c r="B80" s="11">
        <v>25</v>
      </c>
      <c r="C80" s="11" t="s">
        <v>32</v>
      </c>
      <c r="D80" s="11" t="s">
        <v>33</v>
      </c>
      <c r="E80" s="12"/>
      <c r="F80" s="11" t="s">
        <v>141</v>
      </c>
      <c r="G80" s="11" t="s">
        <v>140</v>
      </c>
      <c r="H80" s="11" t="s">
        <v>140</v>
      </c>
      <c r="I80" s="11">
        <v>1</v>
      </c>
      <c r="J80" s="11">
        <v>1</v>
      </c>
      <c r="K80" s="11">
        <v>0</v>
      </c>
      <c r="L80" s="12">
        <v>0</v>
      </c>
      <c r="M80" s="14">
        <v>4.0990000000000002</v>
      </c>
      <c r="N80" s="12">
        <v>24.984999999999999</v>
      </c>
      <c r="O80" s="12">
        <v>32</v>
      </c>
      <c r="P80" s="12">
        <v>22</v>
      </c>
      <c r="Q80" s="14">
        <v>0.251</v>
      </c>
      <c r="R80" s="14">
        <v>0.51700000000000002</v>
      </c>
      <c r="S80" s="14">
        <v>0.54700000000000004</v>
      </c>
      <c r="T80" s="14">
        <v>0.9</v>
      </c>
      <c r="U80" s="16">
        <v>0.71499999999999997</v>
      </c>
      <c r="V80" s="16">
        <v>0.245</v>
      </c>
      <c r="W80" s="16">
        <v>1.0309999999999999</v>
      </c>
      <c r="X80" s="12">
        <v>0.36599999999999999</v>
      </c>
      <c r="Y80" s="14">
        <v>0.96</v>
      </c>
      <c r="Z80" s="14">
        <v>0.377</v>
      </c>
      <c r="AA80" s="14">
        <v>0.27500000000000002</v>
      </c>
      <c r="AB80" s="16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7">
        <f t="shared" si="18"/>
        <v>0.6123444742620151</v>
      </c>
      <c r="AN80" s="17">
        <f t="shared" si="19"/>
        <v>1.261283239814589</v>
      </c>
      <c r="AO80" s="17">
        <f t="shared" si="20"/>
        <v>1.3344718223957064</v>
      </c>
      <c r="AP80" s="17">
        <f t="shared" si="21"/>
        <v>2.19565747743352</v>
      </c>
      <c r="AQ80" s="17">
        <f t="shared" si="31"/>
        <v>1.7443278848499633</v>
      </c>
      <c r="AR80" s="17">
        <f t="shared" si="22"/>
        <v>0.59770675774579163</v>
      </c>
      <c r="AS80" s="17">
        <f t="shared" si="23"/>
        <v>2.5152476213710657</v>
      </c>
      <c r="AT80" s="17">
        <f t="shared" si="24"/>
        <v>0.89290070748963157</v>
      </c>
      <c r="AU80" s="17">
        <f t="shared" si="25"/>
        <v>2.3420346425957548</v>
      </c>
      <c r="AV80" s="17">
        <f t="shared" si="26"/>
        <v>0.91973652110270798</v>
      </c>
      <c r="AW80" s="17">
        <f t="shared" si="27"/>
        <v>0.67089534032690901</v>
      </c>
      <c r="AX80" s="18">
        <f t="shared" si="32"/>
        <v>1.3709090909090909</v>
      </c>
      <c r="AY80" s="18">
        <f t="shared" si="33"/>
        <v>4.2081632653061218</v>
      </c>
      <c r="AZ80" s="18">
        <f t="shared" si="34"/>
        <v>0.69350145489815718</v>
      </c>
      <c r="BA80" s="13">
        <v>1.8292235E-2</v>
      </c>
      <c r="BB80" s="13">
        <v>7.9593560000000008E-3</v>
      </c>
      <c r="BC80" s="13">
        <v>-2.1119703E-2</v>
      </c>
      <c r="BD80" s="13">
        <v>7.2199999999999999E-4</v>
      </c>
      <c r="BE80" s="13">
        <v>-8.1138700000000005E-3</v>
      </c>
      <c r="BF80" s="13">
        <v>-5.12256E-3</v>
      </c>
      <c r="BG80" s="13">
        <v>8.6276600000000005E-3</v>
      </c>
      <c r="BH80" s="13">
        <v>4.5552400000000003E-3</v>
      </c>
      <c r="BI80" s="13">
        <v>8.4484439999999994E-3</v>
      </c>
      <c r="BJ80" s="13">
        <v>-2.569216E-3</v>
      </c>
    </row>
    <row r="81" spans="1:62" s="19" customFormat="1" ht="15" customHeight="1">
      <c r="A81" s="11">
        <v>1407</v>
      </c>
      <c r="B81" s="11">
        <v>28</v>
      </c>
      <c r="C81" s="11" t="s">
        <v>32</v>
      </c>
      <c r="D81" s="11" t="s">
        <v>33</v>
      </c>
      <c r="E81" s="12"/>
      <c r="F81" s="11" t="s">
        <v>141</v>
      </c>
      <c r="G81" s="11" t="s">
        <v>140</v>
      </c>
      <c r="H81" s="11" t="s">
        <v>140</v>
      </c>
      <c r="I81" s="11">
        <v>1</v>
      </c>
      <c r="J81" s="11">
        <v>1</v>
      </c>
      <c r="K81" s="11">
        <v>0</v>
      </c>
      <c r="L81" s="12"/>
      <c r="M81" s="14">
        <v>4.452</v>
      </c>
      <c r="N81" s="12">
        <v>31.931000000000001</v>
      </c>
      <c r="O81" s="14"/>
      <c r="P81" s="12"/>
      <c r="Q81" s="14">
        <v>0.251</v>
      </c>
      <c r="R81" s="14">
        <v>0.54600000000000004</v>
      </c>
      <c r="S81" s="14">
        <v>0.59599999999999997</v>
      </c>
      <c r="T81" s="14">
        <v>1.0269999999999999</v>
      </c>
      <c r="U81" s="16">
        <v>0.85499999999999998</v>
      </c>
      <c r="V81" s="16">
        <v>0.29099999999999998</v>
      </c>
      <c r="W81" s="16">
        <v>1.2050000000000001</v>
      </c>
      <c r="X81" s="12">
        <v>0.41</v>
      </c>
      <c r="Y81" s="14">
        <v>1.0529999999999999</v>
      </c>
      <c r="Z81" s="14">
        <v>0.44400000000000001</v>
      </c>
      <c r="AA81" s="14">
        <v>0.32300000000000001</v>
      </c>
      <c r="AB81" s="16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7">
        <f t="shared" si="18"/>
        <v>0.5637915543575921</v>
      </c>
      <c r="AN81" s="17">
        <f t="shared" si="19"/>
        <v>1.2264150943396228</v>
      </c>
      <c r="AO81" s="17">
        <f t="shared" si="20"/>
        <v>1.3387241689128482</v>
      </c>
      <c r="AP81" s="17">
        <f t="shared" si="21"/>
        <v>2.3068283917340522</v>
      </c>
      <c r="AQ81" s="17">
        <f t="shared" si="31"/>
        <v>1.9204851752021561</v>
      </c>
      <c r="AR81" s="17">
        <f t="shared" si="22"/>
        <v>0.65363881401617252</v>
      </c>
      <c r="AS81" s="17">
        <f t="shared" si="23"/>
        <v>2.7066486972147352</v>
      </c>
      <c r="AT81" s="17">
        <f t="shared" si="24"/>
        <v>0.92093441150044919</v>
      </c>
      <c r="AU81" s="17">
        <f t="shared" si="25"/>
        <v>2.3652291105121295</v>
      </c>
      <c r="AV81" s="17">
        <f t="shared" si="26"/>
        <v>0.99730458221024265</v>
      </c>
      <c r="AW81" s="17">
        <f t="shared" si="27"/>
        <v>0.72551662174303688</v>
      </c>
      <c r="AX81" s="18">
        <f t="shared" si="32"/>
        <v>1.3746130030959753</v>
      </c>
      <c r="AY81" s="18">
        <f t="shared" si="33"/>
        <v>4.1408934707903784</v>
      </c>
      <c r="AZ81" s="18">
        <f t="shared" si="34"/>
        <v>0.7095435684647301</v>
      </c>
      <c r="BA81" s="13"/>
      <c r="BB81" s="13"/>
      <c r="BC81" s="13"/>
      <c r="BD81" s="13"/>
      <c r="BE81" s="13"/>
      <c r="BF81" s="13"/>
      <c r="BG81" s="13"/>
      <c r="BH81" s="13"/>
      <c r="BI81" s="13"/>
      <c r="BJ81" s="13"/>
    </row>
    <row r="82" spans="1:62" s="19" customFormat="1" ht="15" customHeight="1">
      <c r="A82" s="11">
        <v>1407</v>
      </c>
      <c r="B82" s="11">
        <v>32</v>
      </c>
      <c r="C82" s="11" t="s">
        <v>32</v>
      </c>
      <c r="D82" s="11" t="s">
        <v>33</v>
      </c>
      <c r="E82" s="12"/>
      <c r="F82" s="11" t="s">
        <v>141</v>
      </c>
      <c r="G82" s="11" t="s">
        <v>140</v>
      </c>
      <c r="H82" s="11" t="s">
        <v>140</v>
      </c>
      <c r="I82" s="11">
        <v>1</v>
      </c>
      <c r="J82" s="11">
        <v>1</v>
      </c>
      <c r="K82" s="11">
        <v>0</v>
      </c>
      <c r="L82" s="12">
        <v>0</v>
      </c>
      <c r="M82" s="14">
        <v>3.855</v>
      </c>
      <c r="N82" s="12">
        <v>24.206</v>
      </c>
      <c r="O82" s="14">
        <v>33</v>
      </c>
      <c r="P82" s="12">
        <v>21</v>
      </c>
      <c r="Q82" s="14">
        <v>0.249</v>
      </c>
      <c r="R82" s="14">
        <v>0.497</v>
      </c>
      <c r="S82" s="14">
        <v>0.51100000000000001</v>
      </c>
      <c r="T82" s="14">
        <v>0.89800000000000002</v>
      </c>
      <c r="U82" s="11">
        <v>0.75600000000000001</v>
      </c>
      <c r="V82" s="13">
        <v>0.26200000000000001</v>
      </c>
      <c r="W82" s="13">
        <v>1.01</v>
      </c>
      <c r="X82" s="12">
        <v>0.375</v>
      </c>
      <c r="Y82" s="14">
        <v>0.98</v>
      </c>
      <c r="Z82" s="14">
        <v>0.373</v>
      </c>
      <c r="AA82" s="14">
        <v>0.3</v>
      </c>
      <c r="AB82" s="16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7">
        <f t="shared" si="18"/>
        <v>0.64591439688715957</v>
      </c>
      <c r="AN82" s="17">
        <f t="shared" si="19"/>
        <v>1.2892347600518805</v>
      </c>
      <c r="AO82" s="17">
        <f t="shared" si="20"/>
        <v>1.3255512321660181</v>
      </c>
      <c r="AP82" s="17">
        <f t="shared" si="21"/>
        <v>2.3294422827496759</v>
      </c>
      <c r="AQ82" s="17">
        <f t="shared" si="31"/>
        <v>1.961089494163424</v>
      </c>
      <c r="AR82" s="17">
        <f t="shared" si="22"/>
        <v>0.67963683527885865</v>
      </c>
      <c r="AS82" s="17">
        <f t="shared" si="23"/>
        <v>2.6199740596627756</v>
      </c>
      <c r="AT82" s="17">
        <f t="shared" si="24"/>
        <v>0.97276264591439687</v>
      </c>
      <c r="AU82" s="17">
        <f t="shared" si="25"/>
        <v>2.5421530479896237</v>
      </c>
      <c r="AV82" s="17">
        <f t="shared" si="26"/>
        <v>0.96757457846952011</v>
      </c>
      <c r="AW82" s="17">
        <f t="shared" si="27"/>
        <v>0.77821011673151752</v>
      </c>
      <c r="AX82" s="18">
        <f t="shared" si="32"/>
        <v>1.2433333333333334</v>
      </c>
      <c r="AY82" s="18">
        <f t="shared" si="33"/>
        <v>3.8549618320610683</v>
      </c>
      <c r="AZ82" s="18">
        <f t="shared" si="34"/>
        <v>0.74851485148514851</v>
      </c>
      <c r="BA82" s="13">
        <v>4.014119E-3</v>
      </c>
      <c r="BB82" s="13">
        <v>3.0958520999999999E-2</v>
      </c>
      <c r="BC82" s="13">
        <v>-2.3843314000000001E-2</v>
      </c>
      <c r="BD82" s="13">
        <v>1.7105339000000001E-2</v>
      </c>
      <c r="BE82" s="13">
        <v>5.2599999999999999E-4</v>
      </c>
      <c r="BF82" s="13">
        <v>-1.3654365999999999E-2</v>
      </c>
      <c r="BG82" s="13">
        <v>2.8310599999999998E-3</v>
      </c>
      <c r="BH82" s="13">
        <v>9.7806219999999992E-3</v>
      </c>
      <c r="BI82" s="13">
        <v>-3.030119E-3</v>
      </c>
      <c r="BJ82" s="13">
        <v>4.28E-4</v>
      </c>
    </row>
    <row r="83" spans="1:62" s="19" customFormat="1" ht="15" customHeight="1">
      <c r="A83" s="11">
        <v>1407</v>
      </c>
      <c r="B83" s="11">
        <v>33</v>
      </c>
      <c r="C83" s="11" t="s">
        <v>32</v>
      </c>
      <c r="D83" s="11" t="s">
        <v>33</v>
      </c>
      <c r="E83" s="12"/>
      <c r="F83" s="11" t="s">
        <v>141</v>
      </c>
      <c r="G83" s="11" t="s">
        <v>140</v>
      </c>
      <c r="H83" s="11" t="s">
        <v>140</v>
      </c>
      <c r="I83" s="11">
        <v>1</v>
      </c>
      <c r="J83" s="11">
        <v>1</v>
      </c>
      <c r="K83" s="11">
        <v>0</v>
      </c>
      <c r="L83" s="12">
        <v>0</v>
      </c>
      <c r="M83" s="14">
        <v>4.0030000000000001</v>
      </c>
      <c r="N83" s="12">
        <v>28.321999999999999</v>
      </c>
      <c r="O83" s="12">
        <v>33</v>
      </c>
      <c r="P83" s="12">
        <v>21</v>
      </c>
      <c r="Q83" s="14">
        <v>0.249</v>
      </c>
      <c r="R83" s="14">
        <v>0.50900000000000001</v>
      </c>
      <c r="S83" s="14">
        <v>0.51</v>
      </c>
      <c r="T83" s="14">
        <v>0.86299999999999999</v>
      </c>
      <c r="U83" s="16">
        <v>0.73899999999999999</v>
      </c>
      <c r="V83" s="16">
        <v>0.26200000000000001</v>
      </c>
      <c r="W83" s="16">
        <v>0.96199999999999997</v>
      </c>
      <c r="X83" s="12">
        <v>0.36899999999999999</v>
      </c>
      <c r="Y83" s="14">
        <v>0.94699999999999995</v>
      </c>
      <c r="Z83" s="14">
        <v>0.35299999999999998</v>
      </c>
      <c r="AA83" s="14">
        <v>0.28499999999999998</v>
      </c>
      <c r="AB83" s="16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7">
        <f t="shared" si="18"/>
        <v>0.62203347489382965</v>
      </c>
      <c r="AN83" s="17">
        <f t="shared" si="19"/>
        <v>1.2715463402448162</v>
      </c>
      <c r="AO83" s="17">
        <f t="shared" si="20"/>
        <v>1.2740444666500126</v>
      </c>
      <c r="AP83" s="17">
        <f t="shared" si="21"/>
        <v>2.1558830876842365</v>
      </c>
      <c r="AQ83" s="17">
        <f t="shared" si="31"/>
        <v>1.8461154134399198</v>
      </c>
      <c r="AR83" s="17">
        <f t="shared" si="22"/>
        <v>0.65450911816137891</v>
      </c>
      <c r="AS83" s="17">
        <f t="shared" si="23"/>
        <v>2.4031976017986509</v>
      </c>
      <c r="AT83" s="17">
        <f t="shared" si="24"/>
        <v>0.92180864351736203</v>
      </c>
      <c r="AU83" s="17">
        <f t="shared" si="25"/>
        <v>2.3657257057207093</v>
      </c>
      <c r="AV83" s="17">
        <f t="shared" si="26"/>
        <v>0.88183862103422428</v>
      </c>
      <c r="AW83" s="17">
        <f t="shared" si="27"/>
        <v>0.71196602548088916</v>
      </c>
      <c r="AX83" s="18">
        <f t="shared" si="32"/>
        <v>1.2385964912280705</v>
      </c>
      <c r="AY83" s="18">
        <f t="shared" si="33"/>
        <v>3.6717557251908399</v>
      </c>
      <c r="AZ83" s="18">
        <f t="shared" si="34"/>
        <v>0.76819126819126815</v>
      </c>
      <c r="BA83" s="13">
        <v>1.2838877E-2</v>
      </c>
      <c r="BB83" s="13">
        <v>1.6964578000000001E-2</v>
      </c>
      <c r="BC83" s="13">
        <v>-2.2173730999999999E-2</v>
      </c>
      <c r="BD83" s="13">
        <v>-7.5054350000000004E-3</v>
      </c>
      <c r="BE83" s="13">
        <v>-6.1341649999999996E-3</v>
      </c>
      <c r="BF83" s="13">
        <v>-2.4403174E-2</v>
      </c>
      <c r="BG83" s="13">
        <v>-3.8873829999999999E-3</v>
      </c>
      <c r="BH83" s="13">
        <v>5.2919280000000004E-3</v>
      </c>
      <c r="BI83" s="13">
        <v>-3.8108679999999998E-3</v>
      </c>
      <c r="BJ83" s="13">
        <v>1.514956E-3</v>
      </c>
    </row>
    <row r="84" spans="1:62" s="19" customFormat="1" ht="15" customHeight="1">
      <c r="A84" s="11">
        <v>1407</v>
      </c>
      <c r="B84" s="11">
        <v>36</v>
      </c>
      <c r="C84" s="11" t="s">
        <v>32</v>
      </c>
      <c r="D84" s="11" t="s">
        <v>33</v>
      </c>
      <c r="E84" s="12"/>
      <c r="F84" s="11" t="s">
        <v>141</v>
      </c>
      <c r="G84" s="11" t="s">
        <v>140</v>
      </c>
      <c r="H84" s="11" t="s">
        <v>140</v>
      </c>
      <c r="I84" s="11">
        <v>1</v>
      </c>
      <c r="J84" s="11">
        <v>1</v>
      </c>
      <c r="K84" s="11">
        <v>0</v>
      </c>
      <c r="L84" s="12">
        <v>0</v>
      </c>
      <c r="M84" s="14">
        <v>4.0599999999999996</v>
      </c>
      <c r="N84" s="12">
        <v>27.03</v>
      </c>
      <c r="O84" s="12">
        <v>32</v>
      </c>
      <c r="P84" s="12">
        <v>21</v>
      </c>
      <c r="Q84" s="14">
        <v>0.23599999999999999</v>
      </c>
      <c r="R84" s="14">
        <v>0.5</v>
      </c>
      <c r="S84" s="14">
        <v>0.52600000000000002</v>
      </c>
      <c r="T84" s="14">
        <v>0.84499999999999997</v>
      </c>
      <c r="U84" s="16">
        <v>0.79400000000000004</v>
      </c>
      <c r="V84" s="16">
        <v>0.26200000000000001</v>
      </c>
      <c r="W84" s="16">
        <v>1.079</v>
      </c>
      <c r="X84" s="12">
        <v>0.38600000000000001</v>
      </c>
      <c r="Y84" s="14">
        <v>1.014</v>
      </c>
      <c r="Z84" s="14">
        <v>0.371</v>
      </c>
      <c r="AA84" s="14">
        <v>0.28999999999999998</v>
      </c>
      <c r="AB84" s="16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7">
        <f t="shared" si="18"/>
        <v>0.58128078817733986</v>
      </c>
      <c r="AN84" s="17">
        <f t="shared" si="19"/>
        <v>1.2315270935960592</v>
      </c>
      <c r="AO84" s="17">
        <f t="shared" si="20"/>
        <v>1.2955665024630545</v>
      </c>
      <c r="AP84" s="17">
        <f t="shared" si="21"/>
        <v>2.0812807881773403</v>
      </c>
      <c r="AQ84" s="17">
        <f t="shared" si="31"/>
        <v>1.955665024630542</v>
      </c>
      <c r="AR84" s="17">
        <f t="shared" si="22"/>
        <v>0.64532019704433508</v>
      </c>
      <c r="AS84" s="17">
        <f t="shared" si="23"/>
        <v>2.6576354679802954</v>
      </c>
      <c r="AT84" s="17">
        <f t="shared" si="24"/>
        <v>0.9507389162561577</v>
      </c>
      <c r="AU84" s="17">
        <f t="shared" si="25"/>
        <v>2.4975369458128083</v>
      </c>
      <c r="AV84" s="17">
        <f t="shared" si="26"/>
        <v>0.91379310344827591</v>
      </c>
      <c r="AW84" s="17">
        <f t="shared" si="27"/>
        <v>0.71428571428571419</v>
      </c>
      <c r="AX84" s="18">
        <f t="shared" si="32"/>
        <v>1.2793103448275864</v>
      </c>
      <c r="AY84" s="18">
        <f t="shared" si="33"/>
        <v>4.1183206106870216</v>
      </c>
      <c r="AZ84" s="18">
        <f t="shared" si="34"/>
        <v>0.73586654309545885</v>
      </c>
      <c r="BA84" s="13">
        <v>1.2021109E-2</v>
      </c>
      <c r="BB84" s="13">
        <v>1.134546E-2</v>
      </c>
      <c r="BC84" s="13">
        <v>-2.5590781999999999E-2</v>
      </c>
      <c r="BD84" s="13">
        <v>-7.7999999999999999E-4</v>
      </c>
      <c r="BE84" s="13">
        <v>-1.0164817E-2</v>
      </c>
      <c r="BF84" s="13">
        <v>-1.0689387E-2</v>
      </c>
      <c r="BG84" s="13">
        <v>-1.61735E-3</v>
      </c>
      <c r="BH84" s="13">
        <v>4.3859550000000004E-3</v>
      </c>
      <c r="BI84" s="13">
        <v>-3.7537730000000002E-3</v>
      </c>
      <c r="BJ84" s="13">
        <v>1.5995429999999999E-3</v>
      </c>
    </row>
    <row r="85" spans="1:62" s="19" customFormat="1" ht="15" customHeight="1">
      <c r="A85" s="11">
        <v>1407</v>
      </c>
      <c r="B85" s="11">
        <v>38</v>
      </c>
      <c r="C85" s="11" t="s">
        <v>32</v>
      </c>
      <c r="D85" s="11" t="s">
        <v>33</v>
      </c>
      <c r="E85" s="12"/>
      <c r="F85" s="11" t="s">
        <v>141</v>
      </c>
      <c r="G85" s="11" t="s">
        <v>140</v>
      </c>
      <c r="H85" s="11" t="s">
        <v>140</v>
      </c>
      <c r="I85" s="11">
        <v>1</v>
      </c>
      <c r="J85" s="11">
        <v>1</v>
      </c>
      <c r="K85" s="11">
        <v>0</v>
      </c>
      <c r="L85" s="12">
        <v>0</v>
      </c>
      <c r="M85" s="14">
        <v>3.5609999999999999</v>
      </c>
      <c r="N85" s="12">
        <v>23.806999999999999</v>
      </c>
      <c r="O85" s="14">
        <v>33</v>
      </c>
      <c r="P85" s="13">
        <v>22</v>
      </c>
      <c r="Q85" s="14">
        <v>0.185</v>
      </c>
      <c r="R85" s="14">
        <v>0.44600000000000001</v>
      </c>
      <c r="S85" s="14">
        <v>0.497</v>
      </c>
      <c r="T85" s="14">
        <v>0.76500000000000001</v>
      </c>
      <c r="U85" s="11">
        <v>0.66</v>
      </c>
      <c r="V85" s="13">
        <v>0.23699999999999999</v>
      </c>
      <c r="W85" s="13">
        <v>0.95299999999999996</v>
      </c>
      <c r="X85" s="12">
        <v>0.33900000000000002</v>
      </c>
      <c r="Y85" s="14">
        <v>0.84699999999999998</v>
      </c>
      <c r="Z85" s="14">
        <v>0.32</v>
      </c>
      <c r="AA85" s="14">
        <v>0.23599999999999999</v>
      </c>
      <c r="AB85" s="16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7">
        <f t="shared" si="18"/>
        <v>0.5195169896096602</v>
      </c>
      <c r="AN85" s="17">
        <f t="shared" si="19"/>
        <v>1.2524571749508564</v>
      </c>
      <c r="AO85" s="17">
        <f t="shared" si="20"/>
        <v>1.3956753720864925</v>
      </c>
      <c r="AP85" s="17">
        <f t="shared" si="21"/>
        <v>2.1482729570345409</v>
      </c>
      <c r="AQ85" s="17">
        <f t="shared" si="31"/>
        <v>1.8534119629317609</v>
      </c>
      <c r="AR85" s="17">
        <f t="shared" si="22"/>
        <v>0.66554338668913227</v>
      </c>
      <c r="AS85" s="17">
        <f t="shared" si="23"/>
        <v>2.676214546475709</v>
      </c>
      <c r="AT85" s="17">
        <f t="shared" si="24"/>
        <v>0.95197978096040448</v>
      </c>
      <c r="AU85" s="17">
        <f t="shared" si="25"/>
        <v>2.3785453524290929</v>
      </c>
      <c r="AV85" s="17">
        <f t="shared" si="26"/>
        <v>0.89862398202752036</v>
      </c>
      <c r="AW85" s="17">
        <f t="shared" si="27"/>
        <v>0.6627351867452963</v>
      </c>
      <c r="AX85" s="18">
        <f t="shared" si="32"/>
        <v>1.3559322033898304</v>
      </c>
      <c r="AY85" s="18">
        <f t="shared" si="33"/>
        <v>4.0210970464135016</v>
      </c>
      <c r="AZ85" s="18">
        <f t="shared" si="34"/>
        <v>0.69254984260230856</v>
      </c>
      <c r="BA85" s="13">
        <v>-3.5010919999999999E-3</v>
      </c>
      <c r="BB85" s="13">
        <v>1.6990043999999999E-2</v>
      </c>
      <c r="BC85" s="13">
        <v>-2.6769418E-2</v>
      </c>
      <c r="BD85" s="13">
        <v>8.6039849999999998E-3</v>
      </c>
      <c r="BE85" s="13">
        <v>-9.3215120000000005E-3</v>
      </c>
      <c r="BF85" s="13">
        <v>-1.0536647999999999E-2</v>
      </c>
      <c r="BG85" s="13">
        <v>-2.6072539999999998E-3</v>
      </c>
      <c r="BH85" s="13">
        <v>2.256091E-3</v>
      </c>
      <c r="BI85" s="13">
        <v>-5.4799999999999998E-4</v>
      </c>
      <c r="BJ85" s="13">
        <v>-1.1259270000000001E-3</v>
      </c>
    </row>
    <row r="86" spans="1:62" ht="15" customHeight="1">
      <c r="A86" s="11">
        <v>1703</v>
      </c>
      <c r="B86" s="11">
        <v>1</v>
      </c>
      <c r="C86" s="11" t="s">
        <v>34</v>
      </c>
      <c r="D86" s="11" t="s">
        <v>29</v>
      </c>
      <c r="E86" s="11" t="s">
        <v>146</v>
      </c>
      <c r="F86" s="11" t="s">
        <v>143</v>
      </c>
      <c r="G86" s="11" t="s">
        <v>137</v>
      </c>
      <c r="H86" s="11" t="s">
        <v>36</v>
      </c>
      <c r="I86" s="11">
        <v>25</v>
      </c>
      <c r="J86" s="11">
        <v>2</v>
      </c>
      <c r="K86" s="11">
        <v>412</v>
      </c>
      <c r="L86" s="11"/>
      <c r="M86" s="11">
        <v>2.8479999999999999</v>
      </c>
      <c r="N86" s="11"/>
      <c r="O86" s="11">
        <v>6</v>
      </c>
      <c r="P86" s="12">
        <v>14</v>
      </c>
      <c r="Q86" s="11"/>
      <c r="R86" s="11"/>
      <c r="S86" s="11"/>
      <c r="T86" s="11"/>
      <c r="U86" s="11">
        <v>0.44600000000000001</v>
      </c>
      <c r="V86" s="11"/>
      <c r="W86" s="11"/>
      <c r="X86" s="11"/>
      <c r="Y86" s="13"/>
      <c r="Z86" s="13"/>
      <c r="AA86" s="13"/>
      <c r="AB86" s="14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7"/>
      <c r="AN86" s="17"/>
      <c r="AO86" s="17"/>
      <c r="AP86" s="17"/>
      <c r="AQ86" s="17">
        <f t="shared" si="31"/>
        <v>1.5660112359550562</v>
      </c>
      <c r="AR86" s="17"/>
      <c r="AS86" s="17"/>
      <c r="AT86" s="17"/>
      <c r="AU86" s="17"/>
      <c r="AV86" s="17"/>
      <c r="AW86" s="17"/>
      <c r="AX86" s="18"/>
      <c r="AY86" s="18"/>
      <c r="AZ86" s="18"/>
    </row>
    <row r="87" spans="1:62" ht="15" customHeight="1">
      <c r="A87" s="11">
        <v>1703</v>
      </c>
      <c r="B87" s="11">
        <v>2</v>
      </c>
      <c r="C87" s="11" t="s">
        <v>34</v>
      </c>
      <c r="D87" s="11" t="s">
        <v>29</v>
      </c>
      <c r="E87" s="11" t="s">
        <v>146</v>
      </c>
      <c r="F87" s="11" t="s">
        <v>143</v>
      </c>
      <c r="G87" s="11" t="s">
        <v>137</v>
      </c>
      <c r="H87" s="11" t="s">
        <v>36</v>
      </c>
      <c r="I87" s="11">
        <v>25</v>
      </c>
      <c r="J87" s="11">
        <v>2</v>
      </c>
      <c r="K87" s="11">
        <v>412</v>
      </c>
      <c r="L87" s="11"/>
      <c r="M87" s="11">
        <v>3.2080000000000002</v>
      </c>
      <c r="N87" s="11"/>
      <c r="O87" s="11">
        <v>6</v>
      </c>
      <c r="P87" s="12">
        <v>16</v>
      </c>
      <c r="Q87" s="11"/>
      <c r="R87" s="11"/>
      <c r="S87" s="11"/>
      <c r="T87" s="11"/>
      <c r="U87" s="11">
        <v>0.39900000000000002</v>
      </c>
      <c r="V87" s="11"/>
      <c r="W87" s="11"/>
      <c r="X87" s="11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7"/>
      <c r="AN87" s="17"/>
      <c r="AO87" s="17"/>
      <c r="AP87" s="17"/>
      <c r="AQ87" s="17">
        <f t="shared" si="31"/>
        <v>1.2437655860349126</v>
      </c>
      <c r="AR87" s="17"/>
      <c r="AS87" s="17"/>
      <c r="AT87" s="17"/>
      <c r="AU87" s="17"/>
      <c r="AV87" s="17"/>
      <c r="AW87" s="17"/>
      <c r="AX87" s="18"/>
      <c r="AY87" s="18"/>
      <c r="AZ87" s="18"/>
    </row>
    <row r="88" spans="1:62" ht="15" customHeight="1">
      <c r="A88" s="11">
        <v>1703</v>
      </c>
      <c r="B88" s="11">
        <v>3</v>
      </c>
      <c r="C88" s="11" t="s">
        <v>34</v>
      </c>
      <c r="D88" s="11" t="s">
        <v>29</v>
      </c>
      <c r="E88" s="11" t="s">
        <v>146</v>
      </c>
      <c r="F88" s="11" t="s">
        <v>143</v>
      </c>
      <c r="G88" s="11" t="s">
        <v>137</v>
      </c>
      <c r="H88" s="11" t="s">
        <v>36</v>
      </c>
      <c r="I88" s="11">
        <v>25</v>
      </c>
      <c r="J88" s="11">
        <v>2</v>
      </c>
      <c r="K88" s="11">
        <v>412</v>
      </c>
      <c r="L88" s="11"/>
      <c r="M88" s="11">
        <v>2.669</v>
      </c>
      <c r="N88" s="11"/>
      <c r="O88" s="11">
        <v>7</v>
      </c>
      <c r="P88" s="12">
        <v>15</v>
      </c>
      <c r="Q88" s="11"/>
      <c r="R88" s="11"/>
      <c r="S88" s="11"/>
      <c r="T88" s="11"/>
      <c r="U88" s="11">
        <v>0.36099999999999999</v>
      </c>
      <c r="V88" s="11"/>
      <c r="W88" s="11"/>
      <c r="X88" s="11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7"/>
      <c r="AN88" s="17"/>
      <c r="AO88" s="17"/>
      <c r="AP88" s="17"/>
      <c r="AQ88" s="17">
        <f t="shared" si="31"/>
        <v>1.3525665043087298</v>
      </c>
      <c r="AR88" s="17"/>
      <c r="AS88" s="17"/>
      <c r="AT88" s="17"/>
      <c r="AU88" s="17"/>
      <c r="AV88" s="17"/>
      <c r="AW88" s="17"/>
      <c r="AX88" s="18"/>
      <c r="AY88" s="18"/>
      <c r="AZ88" s="18"/>
    </row>
    <row r="89" spans="1:62" ht="15" customHeight="1">
      <c r="A89" s="11">
        <v>1703</v>
      </c>
      <c r="B89" s="11">
        <v>4</v>
      </c>
      <c r="C89" s="11" t="s">
        <v>34</v>
      </c>
      <c r="D89" s="11" t="s">
        <v>29</v>
      </c>
      <c r="E89" s="11" t="s">
        <v>146</v>
      </c>
      <c r="F89" s="11" t="s">
        <v>143</v>
      </c>
      <c r="G89" s="11" t="s">
        <v>137</v>
      </c>
      <c r="H89" s="11" t="s">
        <v>36</v>
      </c>
      <c r="I89" s="11">
        <v>25</v>
      </c>
      <c r="J89" s="11">
        <v>2</v>
      </c>
      <c r="K89" s="11">
        <v>412</v>
      </c>
      <c r="L89" s="11"/>
      <c r="M89" s="11">
        <v>3.2450000000000001</v>
      </c>
      <c r="N89" s="11"/>
      <c r="O89" s="11">
        <v>7</v>
      </c>
      <c r="P89" s="12">
        <v>15</v>
      </c>
      <c r="Q89" s="11"/>
      <c r="R89" s="11"/>
      <c r="S89" s="11"/>
      <c r="T89" s="11"/>
      <c r="U89" s="11">
        <v>0.35899999999999999</v>
      </c>
      <c r="V89" s="11"/>
      <c r="W89" s="11"/>
      <c r="X89" s="11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7"/>
      <c r="AN89" s="17"/>
      <c r="AO89" s="17"/>
      <c r="AP89" s="17"/>
      <c r="AQ89" s="17">
        <f t="shared" si="31"/>
        <v>1.106317411402157</v>
      </c>
      <c r="AR89" s="17"/>
      <c r="AS89" s="17"/>
      <c r="AT89" s="17"/>
      <c r="AU89" s="17"/>
      <c r="AV89" s="17"/>
      <c r="AW89" s="17"/>
      <c r="AX89" s="18"/>
      <c r="AY89" s="18"/>
      <c r="AZ89" s="18"/>
    </row>
    <row r="90" spans="1:62" ht="15" customHeight="1">
      <c r="A90" s="11">
        <v>1703</v>
      </c>
      <c r="B90" s="11">
        <v>5</v>
      </c>
      <c r="C90" s="11" t="s">
        <v>34</v>
      </c>
      <c r="D90" s="11" t="s">
        <v>29</v>
      </c>
      <c r="E90" s="11" t="s">
        <v>146</v>
      </c>
      <c r="F90" s="11" t="s">
        <v>143</v>
      </c>
      <c r="G90" s="11" t="s">
        <v>137</v>
      </c>
      <c r="H90" s="11" t="s">
        <v>36</v>
      </c>
      <c r="I90" s="11">
        <v>25</v>
      </c>
      <c r="J90" s="11">
        <v>2</v>
      </c>
      <c r="K90" s="11">
        <v>412</v>
      </c>
      <c r="L90" s="11"/>
      <c r="M90" s="11">
        <v>2.8159999999999998</v>
      </c>
      <c r="N90" s="11"/>
      <c r="O90" s="11">
        <v>6</v>
      </c>
      <c r="P90" s="12">
        <v>15</v>
      </c>
      <c r="Q90" s="11"/>
      <c r="R90" s="11"/>
      <c r="S90" s="11"/>
      <c r="T90" s="11"/>
      <c r="U90" s="11">
        <v>0.41799999999999998</v>
      </c>
      <c r="V90" s="11"/>
      <c r="W90" s="11"/>
      <c r="X90" s="11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7"/>
      <c r="AN90" s="17"/>
      <c r="AO90" s="17"/>
      <c r="AP90" s="17"/>
      <c r="AQ90" s="17">
        <f t="shared" si="31"/>
        <v>1.484375</v>
      </c>
      <c r="AR90" s="17"/>
      <c r="AS90" s="17"/>
      <c r="AT90" s="17"/>
      <c r="AU90" s="17"/>
      <c r="AV90" s="17"/>
      <c r="AW90" s="17"/>
      <c r="AX90" s="18"/>
      <c r="AY90" s="18"/>
      <c r="AZ90" s="18"/>
    </row>
    <row r="91" spans="1:62" ht="15" customHeight="1">
      <c r="A91" s="11">
        <v>1703</v>
      </c>
      <c r="B91" s="11">
        <v>6</v>
      </c>
      <c r="C91" s="11" t="s">
        <v>34</v>
      </c>
      <c r="D91" s="11" t="s">
        <v>29</v>
      </c>
      <c r="E91" s="11" t="s">
        <v>146</v>
      </c>
      <c r="F91" s="11" t="s">
        <v>143</v>
      </c>
      <c r="G91" s="11" t="s">
        <v>137</v>
      </c>
      <c r="H91" s="11" t="s">
        <v>36</v>
      </c>
      <c r="I91" s="11">
        <v>25</v>
      </c>
      <c r="J91" s="11">
        <v>2</v>
      </c>
      <c r="K91" s="11">
        <v>412</v>
      </c>
      <c r="L91" s="11"/>
      <c r="M91" s="11">
        <v>3.052</v>
      </c>
      <c r="N91" s="11"/>
      <c r="O91" s="11">
        <v>7</v>
      </c>
      <c r="P91" s="12">
        <v>16</v>
      </c>
      <c r="Q91" s="11"/>
      <c r="R91" s="11"/>
      <c r="S91" s="11"/>
      <c r="T91" s="11"/>
      <c r="U91" s="11">
        <v>0.42</v>
      </c>
      <c r="V91" s="11"/>
      <c r="W91" s="11"/>
      <c r="X91" s="11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7"/>
      <c r="AN91" s="17"/>
      <c r="AO91" s="17"/>
      <c r="AP91" s="17"/>
      <c r="AQ91" s="17">
        <f t="shared" si="31"/>
        <v>1.3761467889908254</v>
      </c>
      <c r="AR91" s="17"/>
      <c r="AS91" s="17"/>
      <c r="AT91" s="17"/>
      <c r="AU91" s="17"/>
      <c r="AV91" s="17"/>
      <c r="AW91" s="17"/>
      <c r="AX91" s="18"/>
      <c r="AY91" s="18"/>
      <c r="AZ91" s="18"/>
    </row>
    <row r="92" spans="1:62" ht="15" customHeight="1">
      <c r="A92" s="11">
        <v>1703</v>
      </c>
      <c r="B92" s="11">
        <v>7</v>
      </c>
      <c r="C92" s="11" t="s">
        <v>34</v>
      </c>
      <c r="D92" s="11" t="s">
        <v>29</v>
      </c>
      <c r="E92" s="11" t="s">
        <v>146</v>
      </c>
      <c r="F92" s="11" t="s">
        <v>143</v>
      </c>
      <c r="G92" s="11" t="s">
        <v>137</v>
      </c>
      <c r="H92" s="11" t="s">
        <v>36</v>
      </c>
      <c r="I92" s="11">
        <v>25</v>
      </c>
      <c r="J92" s="11">
        <v>2</v>
      </c>
      <c r="K92" s="11">
        <v>412</v>
      </c>
      <c r="L92" s="11"/>
      <c r="M92" s="11">
        <v>3.5569999999999999</v>
      </c>
      <c r="N92" s="11"/>
      <c r="O92" s="11">
        <v>7</v>
      </c>
      <c r="P92" s="12">
        <v>15</v>
      </c>
      <c r="Q92" s="11"/>
      <c r="R92" s="11"/>
      <c r="S92" s="11"/>
      <c r="T92" s="11"/>
      <c r="U92" s="11">
        <v>0.43</v>
      </c>
      <c r="V92" s="11"/>
      <c r="W92" s="11"/>
      <c r="X92" s="11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7"/>
      <c r="AN92" s="17"/>
      <c r="AO92" s="17"/>
      <c r="AP92" s="17"/>
      <c r="AQ92" s="17">
        <f t="shared" si="31"/>
        <v>1.208883890919314</v>
      </c>
      <c r="AR92" s="17"/>
      <c r="AS92" s="17"/>
      <c r="AT92" s="17"/>
      <c r="AU92" s="17"/>
      <c r="AV92" s="17"/>
      <c r="AW92" s="17"/>
      <c r="AX92" s="18"/>
      <c r="AY92" s="18"/>
      <c r="AZ92" s="18"/>
    </row>
    <row r="93" spans="1:62" ht="15" customHeight="1">
      <c r="A93" s="11">
        <v>1703</v>
      </c>
      <c r="B93" s="11">
        <v>8</v>
      </c>
      <c r="C93" s="11" t="s">
        <v>34</v>
      </c>
      <c r="D93" s="11" t="s">
        <v>29</v>
      </c>
      <c r="E93" s="11" t="s">
        <v>146</v>
      </c>
      <c r="F93" s="11" t="s">
        <v>143</v>
      </c>
      <c r="G93" s="11" t="s">
        <v>137</v>
      </c>
      <c r="H93" s="11" t="s">
        <v>36</v>
      </c>
      <c r="I93" s="11">
        <v>25</v>
      </c>
      <c r="J93" s="11">
        <v>2</v>
      </c>
      <c r="K93" s="11">
        <v>412</v>
      </c>
      <c r="L93" s="11"/>
      <c r="M93" s="11">
        <v>2.875</v>
      </c>
      <c r="N93" s="11"/>
      <c r="O93" s="11">
        <v>6</v>
      </c>
      <c r="P93" s="12">
        <v>14</v>
      </c>
      <c r="Q93" s="11"/>
      <c r="R93" s="11"/>
      <c r="S93" s="11"/>
      <c r="T93" s="11"/>
      <c r="U93" s="11">
        <v>0.35</v>
      </c>
      <c r="V93" s="11"/>
      <c r="W93" s="11"/>
      <c r="X93" s="11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7"/>
      <c r="AN93" s="17"/>
      <c r="AO93" s="17"/>
      <c r="AP93" s="17"/>
      <c r="AQ93" s="17">
        <f t="shared" si="31"/>
        <v>1.2173913043478259</v>
      </c>
      <c r="AR93" s="17"/>
      <c r="AS93" s="17"/>
      <c r="AT93" s="17"/>
      <c r="AU93" s="17"/>
      <c r="AV93" s="17"/>
      <c r="AW93" s="17"/>
      <c r="AX93" s="18"/>
      <c r="AY93" s="18"/>
      <c r="AZ93" s="18"/>
    </row>
    <row r="94" spans="1:62" ht="15" customHeight="1">
      <c r="A94" s="11">
        <v>1703</v>
      </c>
      <c r="B94" s="11">
        <v>9</v>
      </c>
      <c r="C94" s="11" t="s">
        <v>34</v>
      </c>
      <c r="D94" s="11" t="s">
        <v>29</v>
      </c>
      <c r="E94" s="11" t="s">
        <v>146</v>
      </c>
      <c r="F94" s="11" t="s">
        <v>143</v>
      </c>
      <c r="G94" s="11" t="s">
        <v>137</v>
      </c>
      <c r="H94" s="11" t="s">
        <v>36</v>
      </c>
      <c r="I94" s="11">
        <v>25</v>
      </c>
      <c r="J94" s="11">
        <v>2</v>
      </c>
      <c r="K94" s="11">
        <v>412</v>
      </c>
      <c r="L94" s="11"/>
      <c r="M94" s="11">
        <v>2.8149999999999999</v>
      </c>
      <c r="N94" s="11"/>
      <c r="O94" s="11">
        <v>7</v>
      </c>
      <c r="P94" s="12">
        <v>14</v>
      </c>
      <c r="Q94" s="11"/>
      <c r="R94" s="11"/>
      <c r="S94" s="11"/>
      <c r="T94" s="11"/>
      <c r="U94" s="11">
        <v>0.39600000000000002</v>
      </c>
      <c r="V94" s="11"/>
      <c r="W94" s="11"/>
      <c r="X94" s="11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7"/>
      <c r="AN94" s="17"/>
      <c r="AO94" s="17"/>
      <c r="AP94" s="17"/>
      <c r="AQ94" s="17">
        <f t="shared" si="31"/>
        <v>1.4067495559502665</v>
      </c>
      <c r="AR94" s="17"/>
      <c r="AS94" s="17"/>
      <c r="AT94" s="17"/>
      <c r="AU94" s="17"/>
      <c r="AV94" s="17"/>
      <c r="AW94" s="17"/>
      <c r="AX94" s="18"/>
      <c r="AY94" s="18"/>
      <c r="AZ94" s="18"/>
    </row>
    <row r="95" spans="1:62" ht="15" customHeight="1">
      <c r="A95" s="11">
        <v>1703</v>
      </c>
      <c r="B95" s="11">
        <v>10</v>
      </c>
      <c r="C95" s="11" t="s">
        <v>34</v>
      </c>
      <c r="D95" s="11" t="s">
        <v>29</v>
      </c>
      <c r="E95" s="11" t="s">
        <v>146</v>
      </c>
      <c r="F95" s="11" t="s">
        <v>143</v>
      </c>
      <c r="G95" s="11" t="s">
        <v>137</v>
      </c>
      <c r="H95" s="11" t="s">
        <v>36</v>
      </c>
      <c r="I95" s="11">
        <v>25</v>
      </c>
      <c r="J95" s="11">
        <v>2</v>
      </c>
      <c r="K95" s="11">
        <v>412</v>
      </c>
      <c r="L95" s="11"/>
      <c r="M95" s="11">
        <v>3.573</v>
      </c>
      <c r="N95" s="11"/>
      <c r="O95" s="11">
        <v>7</v>
      </c>
      <c r="P95" s="12">
        <v>15</v>
      </c>
      <c r="Q95" s="11"/>
      <c r="R95" s="11"/>
      <c r="S95" s="11"/>
      <c r="T95" s="11"/>
      <c r="U95" s="11">
        <v>0.48499999999999999</v>
      </c>
      <c r="V95" s="11"/>
      <c r="W95" s="11"/>
      <c r="X95" s="11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7"/>
      <c r="AN95" s="17"/>
      <c r="AO95" s="17"/>
      <c r="AP95" s="17"/>
      <c r="AQ95" s="17">
        <f t="shared" si="31"/>
        <v>1.357402742793171</v>
      </c>
      <c r="AR95" s="17"/>
      <c r="AS95" s="17"/>
      <c r="AT95" s="17"/>
      <c r="AU95" s="17"/>
      <c r="AV95" s="17"/>
      <c r="AW95" s="17"/>
      <c r="AX95" s="18"/>
      <c r="AY95" s="18"/>
      <c r="AZ95" s="18"/>
    </row>
    <row r="96" spans="1:62" ht="15" customHeight="1">
      <c r="A96" s="11">
        <v>1703</v>
      </c>
      <c r="B96" s="11">
        <v>11</v>
      </c>
      <c r="C96" s="11" t="s">
        <v>34</v>
      </c>
      <c r="D96" s="11" t="s">
        <v>29</v>
      </c>
      <c r="E96" s="11" t="s">
        <v>146</v>
      </c>
      <c r="F96" s="11" t="s">
        <v>143</v>
      </c>
      <c r="G96" s="11" t="s">
        <v>137</v>
      </c>
      <c r="H96" s="11" t="s">
        <v>36</v>
      </c>
      <c r="I96" s="11">
        <v>25</v>
      </c>
      <c r="J96" s="11">
        <v>2</v>
      </c>
      <c r="K96" s="11">
        <v>412</v>
      </c>
      <c r="L96" s="11"/>
      <c r="M96" s="11">
        <v>3.117</v>
      </c>
      <c r="N96" s="11"/>
      <c r="O96" s="11">
        <v>7</v>
      </c>
      <c r="P96" s="12">
        <v>14</v>
      </c>
      <c r="Q96" s="11"/>
      <c r="R96" s="11"/>
      <c r="S96" s="11"/>
      <c r="T96" s="11"/>
      <c r="U96" s="11">
        <v>0.42399999999999999</v>
      </c>
      <c r="V96" s="11"/>
      <c r="W96" s="11"/>
      <c r="X96" s="11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7"/>
      <c r="AN96" s="17"/>
      <c r="AO96" s="17"/>
      <c r="AP96" s="17"/>
      <c r="AQ96" s="17">
        <f t="shared" si="31"/>
        <v>1.3602823227462302</v>
      </c>
      <c r="AR96" s="17"/>
      <c r="AS96" s="17"/>
      <c r="AT96" s="17"/>
      <c r="AU96" s="17"/>
      <c r="AV96" s="17"/>
      <c r="AW96" s="17"/>
      <c r="AX96" s="18"/>
      <c r="AY96" s="18"/>
      <c r="AZ96" s="18"/>
    </row>
    <row r="97" spans="1:52" ht="15" customHeight="1">
      <c r="A97" s="11">
        <v>1703</v>
      </c>
      <c r="B97" s="11">
        <v>12</v>
      </c>
      <c r="C97" s="11" t="s">
        <v>34</v>
      </c>
      <c r="D97" s="11" t="s">
        <v>29</v>
      </c>
      <c r="E97" s="11" t="s">
        <v>146</v>
      </c>
      <c r="F97" s="11" t="s">
        <v>143</v>
      </c>
      <c r="G97" s="11" t="s">
        <v>137</v>
      </c>
      <c r="H97" s="11" t="s">
        <v>36</v>
      </c>
      <c r="I97" s="11">
        <v>25</v>
      </c>
      <c r="J97" s="11">
        <v>2</v>
      </c>
      <c r="K97" s="11">
        <v>412</v>
      </c>
      <c r="L97" s="11"/>
      <c r="M97" s="11">
        <v>3.3940000000000001</v>
      </c>
      <c r="N97" s="11"/>
      <c r="O97" s="11">
        <v>7</v>
      </c>
      <c r="P97" s="12">
        <v>13</v>
      </c>
      <c r="Q97" s="11"/>
      <c r="R97" s="11"/>
      <c r="S97" s="11"/>
      <c r="T97" s="11"/>
      <c r="U97" s="11">
        <v>0.41099999999999998</v>
      </c>
      <c r="V97" s="11"/>
      <c r="W97" s="11"/>
      <c r="X97" s="11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7"/>
      <c r="AN97" s="17"/>
      <c r="AO97" s="17"/>
      <c r="AP97" s="17"/>
      <c r="AQ97" s="17">
        <f t="shared" si="31"/>
        <v>1.2109605185621684</v>
      </c>
      <c r="AR97" s="17"/>
      <c r="AS97" s="17"/>
      <c r="AT97" s="17"/>
      <c r="AU97" s="17"/>
      <c r="AV97" s="17"/>
      <c r="AW97" s="17"/>
      <c r="AX97" s="18"/>
      <c r="AY97" s="18"/>
      <c r="AZ97" s="18"/>
    </row>
    <row r="98" spans="1:52" ht="15" customHeight="1">
      <c r="A98" s="11">
        <v>1703</v>
      </c>
      <c r="B98" s="11">
        <v>13</v>
      </c>
      <c r="C98" s="11" t="s">
        <v>34</v>
      </c>
      <c r="D98" s="11" t="s">
        <v>29</v>
      </c>
      <c r="E98" s="11" t="s">
        <v>146</v>
      </c>
      <c r="F98" s="11" t="s">
        <v>143</v>
      </c>
      <c r="G98" s="11" t="s">
        <v>137</v>
      </c>
      <c r="H98" s="11" t="s">
        <v>36</v>
      </c>
      <c r="I98" s="11">
        <v>25</v>
      </c>
      <c r="J98" s="11">
        <v>2</v>
      </c>
      <c r="K98" s="11">
        <v>412</v>
      </c>
      <c r="L98" s="11"/>
      <c r="M98" s="11">
        <v>2.851</v>
      </c>
      <c r="N98" s="11"/>
      <c r="O98" s="11">
        <v>7</v>
      </c>
      <c r="P98" s="12">
        <v>13</v>
      </c>
      <c r="Q98" s="11"/>
      <c r="R98" s="11"/>
      <c r="S98" s="11"/>
      <c r="T98" s="11"/>
      <c r="U98" s="11">
        <v>0.38200000000000001</v>
      </c>
      <c r="V98" s="11"/>
      <c r="W98" s="11"/>
      <c r="X98" s="11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7"/>
      <c r="AN98" s="17"/>
      <c r="AO98" s="17"/>
      <c r="AP98" s="17"/>
      <c r="AQ98" s="17">
        <f t="shared" ref="AQ98:AQ129" si="35">(U98/M98)*10</f>
        <v>1.3398807435987372</v>
      </c>
      <c r="AR98" s="17"/>
      <c r="AS98" s="17"/>
      <c r="AT98" s="17"/>
      <c r="AU98" s="17"/>
      <c r="AV98" s="17"/>
      <c r="AW98" s="17"/>
      <c r="AX98" s="18"/>
      <c r="AY98" s="18"/>
      <c r="AZ98" s="18"/>
    </row>
    <row r="99" spans="1:52" ht="15" customHeight="1">
      <c r="A99" s="11">
        <v>1703</v>
      </c>
      <c r="B99" s="11">
        <v>14</v>
      </c>
      <c r="C99" s="11" t="s">
        <v>34</v>
      </c>
      <c r="D99" s="11" t="s">
        <v>29</v>
      </c>
      <c r="E99" s="11" t="s">
        <v>146</v>
      </c>
      <c r="F99" s="11" t="s">
        <v>143</v>
      </c>
      <c r="G99" s="11" t="s">
        <v>137</v>
      </c>
      <c r="H99" s="11" t="s">
        <v>36</v>
      </c>
      <c r="I99" s="11">
        <v>25</v>
      </c>
      <c r="J99" s="11">
        <v>2</v>
      </c>
      <c r="K99" s="11">
        <v>412</v>
      </c>
      <c r="L99" s="11"/>
      <c r="M99" s="11">
        <v>3.3490000000000002</v>
      </c>
      <c r="N99" s="11"/>
      <c r="O99" s="11">
        <v>5</v>
      </c>
      <c r="P99" s="12">
        <v>16</v>
      </c>
      <c r="Q99" s="11"/>
      <c r="R99" s="11"/>
      <c r="S99" s="11"/>
      <c r="T99" s="11"/>
      <c r="U99" s="11">
        <v>0.41299999999999998</v>
      </c>
      <c r="V99" s="11"/>
      <c r="W99" s="11"/>
      <c r="X99" s="11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7"/>
      <c r="AN99" s="17"/>
      <c r="AO99" s="17"/>
      <c r="AP99" s="17"/>
      <c r="AQ99" s="17">
        <f t="shared" si="35"/>
        <v>1.2332039414750671</v>
      </c>
      <c r="AR99" s="17"/>
      <c r="AS99" s="17"/>
      <c r="AT99" s="17"/>
      <c r="AU99" s="17"/>
      <c r="AV99" s="17"/>
      <c r="AW99" s="17"/>
      <c r="AX99" s="18"/>
      <c r="AY99" s="18"/>
      <c r="AZ99" s="18"/>
    </row>
    <row r="100" spans="1:52" ht="15" customHeight="1">
      <c r="A100" s="11">
        <v>1703</v>
      </c>
      <c r="B100" s="11">
        <v>15</v>
      </c>
      <c r="C100" s="11" t="s">
        <v>34</v>
      </c>
      <c r="D100" s="11" t="s">
        <v>29</v>
      </c>
      <c r="E100" s="11" t="s">
        <v>146</v>
      </c>
      <c r="F100" s="11" t="s">
        <v>143</v>
      </c>
      <c r="G100" s="11" t="s">
        <v>137</v>
      </c>
      <c r="H100" s="11" t="s">
        <v>36</v>
      </c>
      <c r="I100" s="11">
        <v>25</v>
      </c>
      <c r="J100" s="11">
        <v>2</v>
      </c>
      <c r="K100" s="11">
        <v>412</v>
      </c>
      <c r="L100" s="11"/>
      <c r="M100" s="11">
        <v>3.7069999999999999</v>
      </c>
      <c r="N100" s="11"/>
      <c r="O100" s="11">
        <v>7</v>
      </c>
      <c r="P100" s="12">
        <v>15</v>
      </c>
      <c r="Q100" s="11"/>
      <c r="R100" s="11"/>
      <c r="S100" s="11"/>
      <c r="T100" s="11"/>
      <c r="U100" s="11">
        <v>0.47499999999999998</v>
      </c>
      <c r="V100" s="11"/>
      <c r="W100" s="11"/>
      <c r="X100" s="11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7"/>
      <c r="AN100" s="17"/>
      <c r="AO100" s="17"/>
      <c r="AP100" s="17"/>
      <c r="AQ100" s="17">
        <f t="shared" si="35"/>
        <v>1.2813595899649313</v>
      </c>
      <c r="AR100" s="17"/>
      <c r="AS100" s="17"/>
      <c r="AT100" s="17"/>
      <c r="AU100" s="17"/>
      <c r="AV100" s="17"/>
      <c r="AW100" s="17"/>
      <c r="AX100" s="18"/>
      <c r="AY100" s="18"/>
      <c r="AZ100" s="18"/>
    </row>
    <row r="101" spans="1:52" ht="15" customHeight="1">
      <c r="A101" s="11">
        <v>1703</v>
      </c>
      <c r="B101" s="11">
        <v>16</v>
      </c>
      <c r="C101" s="11" t="s">
        <v>34</v>
      </c>
      <c r="D101" s="11" t="s">
        <v>29</v>
      </c>
      <c r="E101" s="11" t="s">
        <v>146</v>
      </c>
      <c r="F101" s="11" t="s">
        <v>143</v>
      </c>
      <c r="G101" s="11" t="s">
        <v>137</v>
      </c>
      <c r="H101" s="11" t="s">
        <v>36</v>
      </c>
      <c r="I101" s="11">
        <v>25</v>
      </c>
      <c r="J101" s="11">
        <v>2</v>
      </c>
      <c r="K101" s="11">
        <v>412</v>
      </c>
      <c r="L101" s="11"/>
      <c r="M101" s="11">
        <v>2.8849999999999998</v>
      </c>
      <c r="N101" s="11"/>
      <c r="O101" s="11">
        <v>7</v>
      </c>
      <c r="P101" s="12">
        <v>13</v>
      </c>
      <c r="Q101" s="11"/>
      <c r="R101" s="11"/>
      <c r="S101" s="11"/>
      <c r="T101" s="11"/>
      <c r="U101" s="11">
        <v>0.35199999999999998</v>
      </c>
      <c r="V101" s="11"/>
      <c r="W101" s="11"/>
      <c r="X101" s="11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7"/>
      <c r="AN101" s="17"/>
      <c r="AO101" s="17"/>
      <c r="AP101" s="17"/>
      <c r="AQ101" s="17">
        <f t="shared" si="35"/>
        <v>1.2201039861351819</v>
      </c>
      <c r="AR101" s="17"/>
      <c r="AS101" s="17"/>
      <c r="AT101" s="17"/>
      <c r="AU101" s="17"/>
      <c r="AV101" s="17"/>
      <c r="AW101" s="17"/>
      <c r="AX101" s="18"/>
      <c r="AY101" s="18"/>
      <c r="AZ101" s="18"/>
    </row>
    <row r="102" spans="1:52" ht="15" customHeight="1">
      <c r="A102" s="11">
        <v>1703</v>
      </c>
      <c r="B102" s="11">
        <v>17</v>
      </c>
      <c r="C102" s="11" t="s">
        <v>34</v>
      </c>
      <c r="D102" s="11" t="s">
        <v>29</v>
      </c>
      <c r="E102" s="11" t="s">
        <v>146</v>
      </c>
      <c r="F102" s="11" t="s">
        <v>143</v>
      </c>
      <c r="G102" s="11" t="s">
        <v>137</v>
      </c>
      <c r="H102" s="11" t="s">
        <v>36</v>
      </c>
      <c r="I102" s="11">
        <v>25</v>
      </c>
      <c r="J102" s="11">
        <v>2</v>
      </c>
      <c r="K102" s="11">
        <v>412</v>
      </c>
      <c r="L102" s="11"/>
      <c r="M102" s="11">
        <v>3.3050000000000002</v>
      </c>
      <c r="N102" s="11"/>
      <c r="O102" s="11">
        <v>4</v>
      </c>
      <c r="P102" s="12">
        <v>15</v>
      </c>
      <c r="Q102" s="11"/>
      <c r="R102" s="11"/>
      <c r="S102" s="11"/>
      <c r="T102" s="11"/>
      <c r="U102" s="11">
        <v>0.44900000000000001</v>
      </c>
      <c r="V102" s="11"/>
      <c r="W102" s="11"/>
      <c r="X102" s="11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7"/>
      <c r="AN102" s="17"/>
      <c r="AO102" s="17"/>
      <c r="AP102" s="17"/>
      <c r="AQ102" s="17">
        <f t="shared" si="35"/>
        <v>1.3585476550680786</v>
      </c>
      <c r="AR102" s="17"/>
      <c r="AS102" s="17"/>
      <c r="AT102" s="17"/>
      <c r="AU102" s="17"/>
      <c r="AV102" s="17"/>
      <c r="AW102" s="17"/>
      <c r="AX102" s="18"/>
      <c r="AY102" s="18"/>
      <c r="AZ102" s="18"/>
    </row>
    <row r="103" spans="1:52" ht="15" customHeight="1">
      <c r="A103" s="11">
        <v>1703</v>
      </c>
      <c r="B103" s="11">
        <v>18</v>
      </c>
      <c r="C103" s="11" t="s">
        <v>34</v>
      </c>
      <c r="D103" s="11" t="s">
        <v>29</v>
      </c>
      <c r="E103" s="11" t="s">
        <v>146</v>
      </c>
      <c r="F103" s="11" t="s">
        <v>143</v>
      </c>
      <c r="G103" s="11" t="s">
        <v>137</v>
      </c>
      <c r="H103" s="11" t="s">
        <v>36</v>
      </c>
      <c r="I103" s="11">
        <v>25</v>
      </c>
      <c r="J103" s="11">
        <v>2</v>
      </c>
      <c r="K103" s="11">
        <v>412</v>
      </c>
      <c r="L103" s="11"/>
      <c r="M103" s="11">
        <v>2.8319999999999999</v>
      </c>
      <c r="N103" s="11"/>
      <c r="O103" s="11">
        <v>8</v>
      </c>
      <c r="P103" s="12">
        <v>14</v>
      </c>
      <c r="Q103" s="11"/>
      <c r="R103" s="11"/>
      <c r="S103" s="11"/>
      <c r="T103" s="11"/>
      <c r="U103" s="11">
        <v>0.33200000000000002</v>
      </c>
      <c r="V103" s="11"/>
      <c r="W103" s="11"/>
      <c r="X103" s="11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7"/>
      <c r="AN103" s="17"/>
      <c r="AO103" s="17"/>
      <c r="AP103" s="17"/>
      <c r="AQ103" s="17">
        <f t="shared" si="35"/>
        <v>1.1723163841807911</v>
      </c>
      <c r="AR103" s="17"/>
      <c r="AS103" s="17"/>
      <c r="AT103" s="17"/>
      <c r="AU103" s="17"/>
      <c r="AV103" s="17"/>
      <c r="AW103" s="17"/>
      <c r="AX103" s="18"/>
      <c r="AY103" s="18"/>
      <c r="AZ103" s="18"/>
    </row>
    <row r="104" spans="1:52" ht="15" customHeight="1">
      <c r="A104" s="11">
        <v>1703</v>
      </c>
      <c r="B104" s="11">
        <v>19</v>
      </c>
      <c r="C104" s="11" t="s">
        <v>34</v>
      </c>
      <c r="D104" s="11" t="s">
        <v>29</v>
      </c>
      <c r="E104" s="11" t="s">
        <v>146</v>
      </c>
      <c r="F104" s="11" t="s">
        <v>143</v>
      </c>
      <c r="G104" s="11" t="s">
        <v>137</v>
      </c>
      <c r="H104" s="11" t="s">
        <v>36</v>
      </c>
      <c r="I104" s="11">
        <v>25</v>
      </c>
      <c r="J104" s="11">
        <v>2</v>
      </c>
      <c r="K104" s="11">
        <v>412</v>
      </c>
      <c r="L104" s="11"/>
      <c r="M104" s="11">
        <v>3.1280000000000001</v>
      </c>
      <c r="N104" s="11"/>
      <c r="O104" s="11">
        <v>7</v>
      </c>
      <c r="P104" s="12">
        <v>13</v>
      </c>
      <c r="Q104" s="11"/>
      <c r="R104" s="11"/>
      <c r="S104" s="11"/>
      <c r="T104" s="11"/>
      <c r="U104" s="11">
        <v>0.437</v>
      </c>
      <c r="V104" s="11"/>
      <c r="W104" s="11"/>
      <c r="X104" s="11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7"/>
      <c r="AN104" s="17"/>
      <c r="AO104" s="17"/>
      <c r="AP104" s="17"/>
      <c r="AQ104" s="17">
        <f t="shared" si="35"/>
        <v>1.3970588235294117</v>
      </c>
      <c r="AR104" s="17"/>
      <c r="AS104" s="17"/>
      <c r="AT104" s="17"/>
      <c r="AU104" s="17"/>
      <c r="AV104" s="17"/>
      <c r="AW104" s="17"/>
      <c r="AX104" s="18"/>
      <c r="AY104" s="18"/>
      <c r="AZ104" s="18"/>
    </row>
    <row r="105" spans="1:52" ht="15" customHeight="1">
      <c r="A105" s="11">
        <v>1703</v>
      </c>
      <c r="B105" s="11">
        <v>20</v>
      </c>
      <c r="C105" s="11" t="s">
        <v>34</v>
      </c>
      <c r="D105" s="11" t="s">
        <v>29</v>
      </c>
      <c r="E105" s="11" t="s">
        <v>146</v>
      </c>
      <c r="F105" s="11" t="s">
        <v>143</v>
      </c>
      <c r="G105" s="11" t="s">
        <v>137</v>
      </c>
      <c r="H105" s="11" t="s">
        <v>36</v>
      </c>
      <c r="I105" s="11">
        <v>25</v>
      </c>
      <c r="J105" s="11">
        <v>2</v>
      </c>
      <c r="K105" s="11">
        <v>412</v>
      </c>
      <c r="L105" s="11"/>
      <c r="M105" s="11">
        <v>3.0350000000000001</v>
      </c>
      <c r="N105" s="11"/>
      <c r="O105" s="11">
        <v>7</v>
      </c>
      <c r="P105" s="12">
        <v>13</v>
      </c>
      <c r="Q105" s="11"/>
      <c r="R105" s="11"/>
      <c r="S105" s="11"/>
      <c r="T105" s="11"/>
      <c r="U105" s="11">
        <v>0.48799999999999999</v>
      </c>
      <c r="V105" s="11"/>
      <c r="W105" s="11"/>
      <c r="X105" s="11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7"/>
      <c r="AN105" s="17"/>
      <c r="AO105" s="17"/>
      <c r="AP105" s="17"/>
      <c r="AQ105" s="17">
        <f t="shared" si="35"/>
        <v>1.6079077429983524</v>
      </c>
      <c r="AR105" s="17"/>
      <c r="AS105" s="17"/>
      <c r="AT105" s="17"/>
      <c r="AU105" s="17"/>
      <c r="AV105" s="17"/>
      <c r="AW105" s="17"/>
      <c r="AX105" s="18"/>
      <c r="AY105" s="18"/>
      <c r="AZ105" s="18"/>
    </row>
    <row r="106" spans="1:52" ht="15" customHeight="1">
      <c r="A106" s="11">
        <v>1703</v>
      </c>
      <c r="B106" s="11">
        <v>21</v>
      </c>
      <c r="C106" s="11" t="s">
        <v>34</v>
      </c>
      <c r="D106" s="11" t="s">
        <v>29</v>
      </c>
      <c r="E106" s="11" t="s">
        <v>146</v>
      </c>
      <c r="F106" s="11" t="s">
        <v>143</v>
      </c>
      <c r="G106" s="11" t="s">
        <v>137</v>
      </c>
      <c r="H106" s="11" t="s">
        <v>36</v>
      </c>
      <c r="I106" s="11">
        <v>25</v>
      </c>
      <c r="J106" s="11">
        <v>2</v>
      </c>
      <c r="K106" s="11">
        <v>412</v>
      </c>
      <c r="L106" s="11"/>
      <c r="M106" s="11">
        <v>2.9729999999999999</v>
      </c>
      <c r="N106" s="11"/>
      <c r="O106" s="11">
        <v>7</v>
      </c>
      <c r="P106" s="12">
        <v>10</v>
      </c>
      <c r="Q106" s="11"/>
      <c r="R106" s="11"/>
      <c r="S106" s="11"/>
      <c r="T106" s="11"/>
      <c r="U106" s="11">
        <v>0.41399999999999998</v>
      </c>
      <c r="V106" s="11"/>
      <c r="W106" s="11"/>
      <c r="X106" s="11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7"/>
      <c r="AN106" s="17"/>
      <c r="AO106" s="17"/>
      <c r="AP106" s="17"/>
      <c r="AQ106" s="17">
        <f t="shared" si="35"/>
        <v>1.3925327951564075</v>
      </c>
      <c r="AR106" s="17"/>
      <c r="AS106" s="17"/>
      <c r="AT106" s="17"/>
      <c r="AU106" s="17"/>
      <c r="AV106" s="17"/>
      <c r="AW106" s="17"/>
      <c r="AX106" s="18"/>
      <c r="AY106" s="18"/>
      <c r="AZ106" s="18"/>
    </row>
    <row r="107" spans="1:52" ht="15" customHeight="1">
      <c r="A107" s="11">
        <v>1703</v>
      </c>
      <c r="B107" s="11">
        <v>22</v>
      </c>
      <c r="C107" s="11" t="s">
        <v>34</v>
      </c>
      <c r="D107" s="11" t="s">
        <v>29</v>
      </c>
      <c r="E107" s="11" t="s">
        <v>146</v>
      </c>
      <c r="F107" s="11" t="s">
        <v>143</v>
      </c>
      <c r="G107" s="11" t="s">
        <v>137</v>
      </c>
      <c r="H107" s="11" t="s">
        <v>36</v>
      </c>
      <c r="I107" s="11">
        <v>25</v>
      </c>
      <c r="J107" s="11">
        <v>2</v>
      </c>
      <c r="K107" s="11">
        <v>412</v>
      </c>
      <c r="L107" s="11"/>
      <c r="M107" s="11">
        <v>3.375</v>
      </c>
      <c r="N107" s="11"/>
      <c r="O107" s="11">
        <v>7</v>
      </c>
      <c r="P107" s="12">
        <v>14</v>
      </c>
      <c r="Q107" s="11"/>
      <c r="R107" s="11"/>
      <c r="S107" s="11"/>
      <c r="T107" s="11"/>
      <c r="U107" s="11">
        <v>0.45200000000000001</v>
      </c>
      <c r="V107" s="11"/>
      <c r="W107" s="11"/>
      <c r="X107" s="11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7"/>
      <c r="AN107" s="17"/>
      <c r="AO107" s="17"/>
      <c r="AP107" s="17"/>
      <c r="AQ107" s="17">
        <f t="shared" si="35"/>
        <v>1.3392592592592591</v>
      </c>
      <c r="AR107" s="17"/>
      <c r="AS107" s="17"/>
      <c r="AT107" s="17"/>
      <c r="AU107" s="17"/>
      <c r="AV107" s="17"/>
      <c r="AW107" s="17"/>
      <c r="AX107" s="18"/>
      <c r="AY107" s="18"/>
      <c r="AZ107" s="18"/>
    </row>
    <row r="108" spans="1:52" ht="15" customHeight="1">
      <c r="A108" s="11">
        <v>1703</v>
      </c>
      <c r="B108" s="11">
        <v>23</v>
      </c>
      <c r="C108" s="11" t="s">
        <v>34</v>
      </c>
      <c r="D108" s="11" t="s">
        <v>29</v>
      </c>
      <c r="E108" s="11" t="s">
        <v>146</v>
      </c>
      <c r="F108" s="11" t="s">
        <v>143</v>
      </c>
      <c r="G108" s="11" t="s">
        <v>137</v>
      </c>
      <c r="H108" s="11" t="s">
        <v>36</v>
      </c>
      <c r="I108" s="11">
        <v>25</v>
      </c>
      <c r="J108" s="11">
        <v>2</v>
      </c>
      <c r="K108" s="11">
        <v>412</v>
      </c>
      <c r="L108" s="11"/>
      <c r="M108" s="11">
        <v>3.976</v>
      </c>
      <c r="N108" s="11"/>
      <c r="O108" s="11">
        <v>8</v>
      </c>
      <c r="P108" s="12">
        <v>11</v>
      </c>
      <c r="Q108" s="11"/>
      <c r="R108" s="11"/>
      <c r="S108" s="11"/>
      <c r="T108" s="11"/>
      <c r="U108" s="11">
        <v>0.48699999999999999</v>
      </c>
      <c r="V108" s="11"/>
      <c r="W108" s="11"/>
      <c r="X108" s="11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7"/>
      <c r="AN108" s="17"/>
      <c r="AO108" s="17"/>
      <c r="AP108" s="17"/>
      <c r="AQ108" s="17">
        <f t="shared" si="35"/>
        <v>1.2248490945674044</v>
      </c>
      <c r="AR108" s="17"/>
      <c r="AS108" s="17"/>
      <c r="AT108" s="17"/>
      <c r="AU108" s="17"/>
      <c r="AV108" s="17"/>
      <c r="AW108" s="17"/>
      <c r="AX108" s="18"/>
      <c r="AY108" s="18"/>
      <c r="AZ108" s="18"/>
    </row>
    <row r="109" spans="1:52" ht="15" customHeight="1">
      <c r="A109" s="11">
        <v>1703</v>
      </c>
      <c r="B109" s="11">
        <v>24</v>
      </c>
      <c r="C109" s="11" t="s">
        <v>34</v>
      </c>
      <c r="D109" s="11" t="s">
        <v>29</v>
      </c>
      <c r="E109" s="11" t="s">
        <v>146</v>
      </c>
      <c r="F109" s="11" t="s">
        <v>143</v>
      </c>
      <c r="G109" s="11" t="s">
        <v>137</v>
      </c>
      <c r="H109" s="11" t="s">
        <v>36</v>
      </c>
      <c r="I109" s="11">
        <v>25</v>
      </c>
      <c r="J109" s="11">
        <v>2</v>
      </c>
      <c r="K109" s="11">
        <v>412</v>
      </c>
      <c r="L109" s="11"/>
      <c r="M109" s="11">
        <v>3.1389999999999998</v>
      </c>
      <c r="N109" s="11"/>
      <c r="O109" s="11">
        <v>7</v>
      </c>
      <c r="P109" s="12">
        <v>14</v>
      </c>
      <c r="Q109" s="11"/>
      <c r="R109" s="11"/>
      <c r="S109" s="11"/>
      <c r="T109" s="11"/>
      <c r="U109" s="11">
        <v>0.41099999999999998</v>
      </c>
      <c r="V109" s="11"/>
      <c r="W109" s="11"/>
      <c r="X109" s="11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7"/>
      <c r="AN109" s="17"/>
      <c r="AO109" s="17"/>
      <c r="AP109" s="17"/>
      <c r="AQ109" s="17">
        <f t="shared" si="35"/>
        <v>1.3093341828607838</v>
      </c>
      <c r="AR109" s="17"/>
      <c r="AS109" s="17"/>
      <c r="AT109" s="17"/>
      <c r="AU109" s="17"/>
      <c r="AV109" s="17"/>
      <c r="AW109" s="17"/>
      <c r="AX109" s="18"/>
      <c r="AY109" s="18"/>
      <c r="AZ109" s="18"/>
    </row>
    <row r="110" spans="1:52" ht="15" customHeight="1">
      <c r="A110" s="11">
        <v>1703</v>
      </c>
      <c r="B110" s="11">
        <v>25</v>
      </c>
      <c r="C110" s="11" t="s">
        <v>34</v>
      </c>
      <c r="D110" s="11" t="s">
        <v>29</v>
      </c>
      <c r="E110" s="11" t="s">
        <v>146</v>
      </c>
      <c r="F110" s="11" t="s">
        <v>143</v>
      </c>
      <c r="G110" s="11" t="s">
        <v>137</v>
      </c>
      <c r="H110" s="11" t="s">
        <v>36</v>
      </c>
      <c r="I110" s="11">
        <v>25</v>
      </c>
      <c r="J110" s="11">
        <v>2</v>
      </c>
      <c r="K110" s="11">
        <v>412</v>
      </c>
      <c r="L110" s="11"/>
      <c r="M110" s="11">
        <v>2.9689999999999999</v>
      </c>
      <c r="N110" s="11"/>
      <c r="O110" s="11">
        <v>6</v>
      </c>
      <c r="P110" s="12">
        <v>9</v>
      </c>
      <c r="Q110" s="11"/>
      <c r="R110" s="11"/>
      <c r="S110" s="11"/>
      <c r="T110" s="11"/>
      <c r="U110" s="11">
        <v>0.434</v>
      </c>
      <c r="V110" s="11"/>
      <c r="W110" s="11"/>
      <c r="X110" s="11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7"/>
      <c r="AN110" s="17"/>
      <c r="AO110" s="17"/>
      <c r="AP110" s="17"/>
      <c r="AQ110" s="17">
        <f t="shared" si="35"/>
        <v>1.4617716402829237</v>
      </c>
      <c r="AR110" s="17"/>
      <c r="AS110" s="17"/>
      <c r="AT110" s="17"/>
      <c r="AU110" s="17"/>
      <c r="AV110" s="17"/>
      <c r="AW110" s="17"/>
      <c r="AX110" s="18"/>
      <c r="AY110" s="18"/>
      <c r="AZ110" s="18"/>
    </row>
    <row r="111" spans="1:52" ht="15" customHeight="1">
      <c r="A111" s="11">
        <v>1703</v>
      </c>
      <c r="B111" s="11">
        <v>26</v>
      </c>
      <c r="C111" s="11" t="s">
        <v>34</v>
      </c>
      <c r="D111" s="11" t="s">
        <v>29</v>
      </c>
      <c r="E111" s="11" t="s">
        <v>146</v>
      </c>
      <c r="F111" s="11" t="s">
        <v>143</v>
      </c>
      <c r="G111" s="11" t="s">
        <v>137</v>
      </c>
      <c r="H111" s="11" t="s">
        <v>36</v>
      </c>
      <c r="I111" s="11">
        <v>25</v>
      </c>
      <c r="J111" s="11">
        <v>2</v>
      </c>
      <c r="K111" s="11">
        <v>412</v>
      </c>
      <c r="L111" s="11"/>
      <c r="M111" s="11">
        <v>3.0590000000000002</v>
      </c>
      <c r="N111" s="11"/>
      <c r="O111" s="11">
        <v>7</v>
      </c>
      <c r="P111" s="12">
        <v>15</v>
      </c>
      <c r="Q111" s="11"/>
      <c r="R111" s="11"/>
      <c r="S111" s="11"/>
      <c r="T111" s="11"/>
      <c r="U111" s="11">
        <v>0.40500000000000003</v>
      </c>
      <c r="V111" s="11"/>
      <c r="W111" s="11"/>
      <c r="X111" s="11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7"/>
      <c r="AN111" s="17"/>
      <c r="AO111" s="17"/>
      <c r="AP111" s="17"/>
      <c r="AQ111" s="17">
        <f t="shared" si="35"/>
        <v>1.3239620791108206</v>
      </c>
      <c r="AR111" s="17"/>
      <c r="AS111" s="17"/>
      <c r="AT111" s="17"/>
      <c r="AU111" s="17"/>
      <c r="AV111" s="17"/>
      <c r="AW111" s="17"/>
      <c r="AX111" s="18"/>
      <c r="AY111" s="18"/>
      <c r="AZ111" s="18"/>
    </row>
    <row r="112" spans="1:52" ht="15" customHeight="1">
      <c r="A112" s="11">
        <v>1703</v>
      </c>
      <c r="B112" s="11">
        <v>27</v>
      </c>
      <c r="C112" s="11" t="s">
        <v>34</v>
      </c>
      <c r="D112" s="11" t="s">
        <v>29</v>
      </c>
      <c r="E112" s="11" t="s">
        <v>146</v>
      </c>
      <c r="F112" s="11" t="s">
        <v>143</v>
      </c>
      <c r="G112" s="11" t="s">
        <v>137</v>
      </c>
      <c r="H112" s="11" t="s">
        <v>36</v>
      </c>
      <c r="I112" s="11">
        <v>25</v>
      </c>
      <c r="J112" s="11">
        <v>2</v>
      </c>
      <c r="K112" s="11">
        <v>412</v>
      </c>
      <c r="L112" s="11"/>
      <c r="M112" s="11">
        <v>2.9089999999999998</v>
      </c>
      <c r="N112" s="11"/>
      <c r="O112" s="11">
        <v>7</v>
      </c>
      <c r="P112" s="12">
        <v>10</v>
      </c>
      <c r="Q112" s="11"/>
      <c r="R112" s="11"/>
      <c r="S112" s="11"/>
      <c r="T112" s="11"/>
      <c r="U112" s="11">
        <v>0.41399999999999998</v>
      </c>
      <c r="V112" s="11"/>
      <c r="W112" s="11"/>
      <c r="X112" s="11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7"/>
      <c r="AN112" s="17"/>
      <c r="AO112" s="17"/>
      <c r="AP112" s="17"/>
      <c r="AQ112" s="17">
        <f t="shared" si="35"/>
        <v>1.4231694740460641</v>
      </c>
      <c r="AR112" s="17"/>
      <c r="AS112" s="17"/>
      <c r="AT112" s="17"/>
      <c r="AU112" s="17"/>
      <c r="AV112" s="17"/>
      <c r="AW112" s="17"/>
      <c r="AX112" s="18"/>
      <c r="AY112" s="18"/>
      <c r="AZ112" s="18"/>
    </row>
    <row r="113" spans="1:52" ht="15" customHeight="1">
      <c r="A113" s="11">
        <v>1703</v>
      </c>
      <c r="B113" s="11">
        <v>28</v>
      </c>
      <c r="C113" s="11" t="s">
        <v>34</v>
      </c>
      <c r="D113" s="11" t="s">
        <v>29</v>
      </c>
      <c r="E113" s="11" t="s">
        <v>146</v>
      </c>
      <c r="F113" s="11" t="s">
        <v>143</v>
      </c>
      <c r="G113" s="11" t="s">
        <v>137</v>
      </c>
      <c r="H113" s="11" t="s">
        <v>36</v>
      </c>
      <c r="I113" s="11">
        <v>25</v>
      </c>
      <c r="J113" s="11">
        <v>2</v>
      </c>
      <c r="K113" s="11">
        <v>412</v>
      </c>
      <c r="L113" s="11"/>
      <c r="M113" s="11">
        <v>2.9289999999999998</v>
      </c>
      <c r="N113" s="11"/>
      <c r="O113" s="11">
        <v>7</v>
      </c>
      <c r="P113" s="12">
        <v>10</v>
      </c>
      <c r="Q113" s="11"/>
      <c r="R113" s="11"/>
      <c r="S113" s="11"/>
      <c r="T113" s="11"/>
      <c r="U113" s="11">
        <v>0.44</v>
      </c>
      <c r="V113" s="11"/>
      <c r="W113" s="11"/>
      <c r="X113" s="11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7"/>
      <c r="AN113" s="17"/>
      <c r="AO113" s="17"/>
      <c r="AP113" s="17"/>
      <c r="AQ113" s="17">
        <f t="shared" si="35"/>
        <v>1.5022191874359849</v>
      </c>
      <c r="AR113" s="17"/>
      <c r="AS113" s="17"/>
      <c r="AT113" s="17"/>
      <c r="AU113" s="17"/>
      <c r="AV113" s="17"/>
      <c r="AW113" s="17"/>
      <c r="AX113" s="18"/>
      <c r="AY113" s="18"/>
      <c r="AZ113" s="18"/>
    </row>
    <row r="114" spans="1:52" ht="15" customHeight="1">
      <c r="A114" s="11">
        <v>1703</v>
      </c>
      <c r="B114" s="11">
        <v>29</v>
      </c>
      <c r="C114" s="11" t="s">
        <v>34</v>
      </c>
      <c r="D114" s="11" t="s">
        <v>29</v>
      </c>
      <c r="E114" s="11" t="s">
        <v>146</v>
      </c>
      <c r="F114" s="11" t="s">
        <v>143</v>
      </c>
      <c r="G114" s="11" t="s">
        <v>137</v>
      </c>
      <c r="H114" s="11" t="s">
        <v>36</v>
      </c>
      <c r="I114" s="11">
        <v>25</v>
      </c>
      <c r="J114" s="11">
        <v>2</v>
      </c>
      <c r="K114" s="11">
        <v>412</v>
      </c>
      <c r="L114" s="11"/>
      <c r="M114" s="11">
        <v>3.4239999999999999</v>
      </c>
      <c r="N114" s="11"/>
      <c r="O114" s="11">
        <v>7</v>
      </c>
      <c r="P114" s="12">
        <v>14</v>
      </c>
      <c r="Q114" s="11"/>
      <c r="R114" s="11"/>
      <c r="S114" s="11"/>
      <c r="T114" s="11"/>
      <c r="U114" s="11">
        <v>0.46</v>
      </c>
      <c r="V114" s="11"/>
      <c r="W114" s="11"/>
      <c r="X114" s="11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7"/>
      <c r="AN114" s="17"/>
      <c r="AO114" s="17"/>
      <c r="AP114" s="17"/>
      <c r="AQ114" s="17">
        <f t="shared" si="35"/>
        <v>1.3434579439252337</v>
      </c>
      <c r="AR114" s="17"/>
      <c r="AS114" s="17"/>
      <c r="AT114" s="17"/>
      <c r="AU114" s="17"/>
      <c r="AV114" s="17"/>
      <c r="AW114" s="17"/>
      <c r="AX114" s="18"/>
      <c r="AY114" s="18"/>
      <c r="AZ114" s="18"/>
    </row>
    <row r="115" spans="1:52" ht="15" customHeight="1">
      <c r="A115" s="11">
        <v>1703</v>
      </c>
      <c r="B115" s="11">
        <v>30</v>
      </c>
      <c r="C115" s="11" t="s">
        <v>34</v>
      </c>
      <c r="D115" s="11" t="s">
        <v>29</v>
      </c>
      <c r="E115" s="11" t="s">
        <v>146</v>
      </c>
      <c r="F115" s="11" t="s">
        <v>143</v>
      </c>
      <c r="G115" s="11" t="s">
        <v>137</v>
      </c>
      <c r="H115" s="11" t="s">
        <v>36</v>
      </c>
      <c r="I115" s="11">
        <v>25</v>
      </c>
      <c r="J115" s="11">
        <v>2</v>
      </c>
      <c r="K115" s="11">
        <v>412</v>
      </c>
      <c r="L115" s="11"/>
      <c r="M115" s="11">
        <v>3.2240000000000002</v>
      </c>
      <c r="N115" s="11"/>
      <c r="O115" s="11">
        <v>8</v>
      </c>
      <c r="P115" s="12">
        <v>16</v>
      </c>
      <c r="Q115" s="11"/>
      <c r="R115" s="11"/>
      <c r="S115" s="11"/>
      <c r="T115" s="11"/>
      <c r="U115" s="11">
        <v>0.48</v>
      </c>
      <c r="V115" s="11"/>
      <c r="W115" s="11"/>
      <c r="X115" s="11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7"/>
      <c r="AN115" s="17"/>
      <c r="AO115" s="17"/>
      <c r="AP115" s="17"/>
      <c r="AQ115" s="17">
        <f t="shared" si="35"/>
        <v>1.4888337468982629</v>
      </c>
      <c r="AR115" s="17"/>
      <c r="AS115" s="17"/>
      <c r="AT115" s="17"/>
      <c r="AU115" s="17"/>
      <c r="AV115" s="17"/>
      <c r="AW115" s="17"/>
      <c r="AX115" s="18"/>
      <c r="AY115" s="18"/>
      <c r="AZ115" s="18"/>
    </row>
    <row r="116" spans="1:52" ht="15" customHeight="1">
      <c r="A116" s="11">
        <v>1703</v>
      </c>
      <c r="B116" s="11">
        <v>31</v>
      </c>
      <c r="C116" s="11" t="s">
        <v>34</v>
      </c>
      <c r="D116" s="11" t="s">
        <v>29</v>
      </c>
      <c r="E116" s="11" t="s">
        <v>146</v>
      </c>
      <c r="F116" s="11" t="s">
        <v>143</v>
      </c>
      <c r="G116" s="11" t="s">
        <v>137</v>
      </c>
      <c r="H116" s="11" t="s">
        <v>36</v>
      </c>
      <c r="I116" s="11">
        <v>25</v>
      </c>
      <c r="J116" s="11">
        <v>2</v>
      </c>
      <c r="K116" s="11">
        <v>412</v>
      </c>
      <c r="L116" s="11"/>
      <c r="M116" s="11">
        <v>3.0750000000000002</v>
      </c>
      <c r="N116" s="11"/>
      <c r="O116" s="11">
        <v>7</v>
      </c>
      <c r="P116" s="12"/>
      <c r="Q116" s="11"/>
      <c r="R116" s="11"/>
      <c r="S116" s="11"/>
      <c r="T116" s="11"/>
      <c r="U116" s="11">
        <v>0.35699999999999998</v>
      </c>
      <c r="V116" s="11"/>
      <c r="W116" s="11"/>
      <c r="X116" s="11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7"/>
      <c r="AN116" s="17"/>
      <c r="AO116" s="17"/>
      <c r="AP116" s="17"/>
      <c r="AQ116" s="17">
        <f t="shared" si="35"/>
        <v>1.1609756097560975</v>
      </c>
      <c r="AR116" s="17"/>
      <c r="AS116" s="17"/>
      <c r="AT116" s="17"/>
      <c r="AU116" s="17"/>
      <c r="AV116" s="17"/>
      <c r="AW116" s="17"/>
      <c r="AX116" s="18"/>
      <c r="AY116" s="18"/>
      <c r="AZ116" s="18"/>
    </row>
    <row r="117" spans="1:52" ht="15" customHeight="1">
      <c r="A117" s="11">
        <v>1703</v>
      </c>
      <c r="B117" s="11">
        <v>32</v>
      </c>
      <c r="C117" s="11" t="s">
        <v>34</v>
      </c>
      <c r="D117" s="11" t="s">
        <v>29</v>
      </c>
      <c r="E117" s="11" t="s">
        <v>146</v>
      </c>
      <c r="F117" s="11" t="s">
        <v>143</v>
      </c>
      <c r="G117" s="11" t="s">
        <v>137</v>
      </c>
      <c r="H117" s="11" t="s">
        <v>36</v>
      </c>
      <c r="I117" s="11">
        <v>25</v>
      </c>
      <c r="J117" s="11">
        <v>2</v>
      </c>
      <c r="K117" s="11">
        <v>412</v>
      </c>
      <c r="L117" s="11"/>
      <c r="M117" s="11">
        <v>3.0110000000000001</v>
      </c>
      <c r="N117" s="11"/>
      <c r="O117" s="11">
        <v>8</v>
      </c>
      <c r="P117" s="12"/>
      <c r="Q117" s="11"/>
      <c r="R117" s="11"/>
      <c r="S117" s="11"/>
      <c r="T117" s="11"/>
      <c r="U117" s="11">
        <v>0.35899999999999999</v>
      </c>
      <c r="V117" s="11"/>
      <c r="W117" s="11"/>
      <c r="X117" s="11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7"/>
      <c r="AN117" s="17"/>
      <c r="AO117" s="17"/>
      <c r="AP117" s="17"/>
      <c r="AQ117" s="17">
        <f t="shared" si="35"/>
        <v>1.1922949186316838</v>
      </c>
      <c r="AR117" s="17"/>
      <c r="AS117" s="17"/>
      <c r="AT117" s="17"/>
      <c r="AU117" s="17"/>
      <c r="AV117" s="17"/>
      <c r="AW117" s="17"/>
      <c r="AX117" s="18"/>
      <c r="AY117" s="18"/>
      <c r="AZ117" s="18"/>
    </row>
    <row r="118" spans="1:52" ht="15" customHeight="1">
      <c r="A118" s="11">
        <v>1703</v>
      </c>
      <c r="B118" s="11">
        <v>33</v>
      </c>
      <c r="C118" s="11" t="s">
        <v>34</v>
      </c>
      <c r="D118" s="11" t="s">
        <v>29</v>
      </c>
      <c r="E118" s="11" t="s">
        <v>146</v>
      </c>
      <c r="F118" s="11" t="s">
        <v>143</v>
      </c>
      <c r="G118" s="11" t="s">
        <v>137</v>
      </c>
      <c r="H118" s="11" t="s">
        <v>36</v>
      </c>
      <c r="I118" s="11">
        <v>25</v>
      </c>
      <c r="J118" s="11">
        <v>2</v>
      </c>
      <c r="K118" s="11">
        <v>412</v>
      </c>
      <c r="L118" s="11"/>
      <c r="M118" s="11">
        <v>3.1259999999999999</v>
      </c>
      <c r="N118" s="11"/>
      <c r="O118" s="11">
        <v>7</v>
      </c>
      <c r="P118" s="12"/>
      <c r="Q118" s="11"/>
      <c r="R118" s="11"/>
      <c r="S118" s="11"/>
      <c r="T118" s="11"/>
      <c r="U118" s="11">
        <v>0.42199999999999999</v>
      </c>
      <c r="V118" s="11"/>
      <c r="W118" s="11"/>
      <c r="X118" s="11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7"/>
      <c r="AN118" s="17"/>
      <c r="AO118" s="17"/>
      <c r="AP118" s="17"/>
      <c r="AQ118" s="17">
        <f t="shared" si="35"/>
        <v>1.3499680102367242</v>
      </c>
      <c r="AR118" s="17"/>
      <c r="AS118" s="17"/>
      <c r="AT118" s="17"/>
      <c r="AU118" s="17"/>
      <c r="AV118" s="17"/>
      <c r="AW118" s="17"/>
      <c r="AX118" s="18"/>
      <c r="AY118" s="18"/>
      <c r="AZ118" s="18"/>
    </row>
    <row r="119" spans="1:52" ht="15" customHeight="1">
      <c r="A119" s="11">
        <v>1703</v>
      </c>
      <c r="B119" s="11">
        <v>34</v>
      </c>
      <c r="C119" s="11" t="s">
        <v>34</v>
      </c>
      <c r="D119" s="11" t="s">
        <v>29</v>
      </c>
      <c r="E119" s="11" t="s">
        <v>146</v>
      </c>
      <c r="F119" s="11" t="s">
        <v>143</v>
      </c>
      <c r="G119" s="11" t="s">
        <v>137</v>
      </c>
      <c r="H119" s="11" t="s">
        <v>36</v>
      </c>
      <c r="I119" s="11">
        <v>25</v>
      </c>
      <c r="J119" s="11">
        <v>2</v>
      </c>
      <c r="K119" s="11">
        <v>412</v>
      </c>
      <c r="L119" s="11"/>
      <c r="M119" s="11">
        <v>2.9550000000000001</v>
      </c>
      <c r="N119" s="11"/>
      <c r="O119" s="11">
        <v>7</v>
      </c>
      <c r="P119" s="12"/>
      <c r="Q119" s="11"/>
      <c r="R119" s="11"/>
      <c r="S119" s="11"/>
      <c r="T119" s="11"/>
      <c r="U119" s="11">
        <v>0.35499999999999998</v>
      </c>
      <c r="V119" s="11"/>
      <c r="W119" s="11"/>
      <c r="X119" s="11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7"/>
      <c r="AN119" s="17"/>
      <c r="AO119" s="17"/>
      <c r="AP119" s="17"/>
      <c r="AQ119" s="17">
        <f t="shared" si="35"/>
        <v>1.2013536379018612</v>
      </c>
      <c r="AR119" s="17"/>
      <c r="AS119" s="17"/>
      <c r="AT119" s="17"/>
      <c r="AU119" s="17"/>
      <c r="AV119" s="17"/>
      <c r="AW119" s="17"/>
      <c r="AX119" s="18"/>
      <c r="AY119" s="18"/>
      <c r="AZ119" s="18"/>
    </row>
    <row r="120" spans="1:52" ht="15" customHeight="1">
      <c r="A120" s="11">
        <v>1703</v>
      </c>
      <c r="B120" s="11">
        <v>35</v>
      </c>
      <c r="C120" s="11" t="s">
        <v>34</v>
      </c>
      <c r="D120" s="11" t="s">
        <v>29</v>
      </c>
      <c r="E120" s="11" t="s">
        <v>146</v>
      </c>
      <c r="F120" s="11" t="s">
        <v>143</v>
      </c>
      <c r="G120" s="11" t="s">
        <v>137</v>
      </c>
      <c r="H120" s="11" t="s">
        <v>36</v>
      </c>
      <c r="I120" s="11">
        <v>25</v>
      </c>
      <c r="J120" s="11">
        <v>2</v>
      </c>
      <c r="K120" s="11">
        <v>412</v>
      </c>
      <c r="L120" s="11"/>
      <c r="M120" s="11">
        <v>3.2109999999999999</v>
      </c>
      <c r="N120" s="11"/>
      <c r="O120" s="11">
        <v>6</v>
      </c>
      <c r="P120" s="12"/>
      <c r="Q120" s="11"/>
      <c r="R120" s="11"/>
      <c r="S120" s="11"/>
      <c r="T120" s="11"/>
      <c r="U120" s="11">
        <v>0.46400000000000002</v>
      </c>
      <c r="V120" s="11"/>
      <c r="W120" s="11"/>
      <c r="X120" s="11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7"/>
      <c r="AN120" s="17"/>
      <c r="AO120" s="17"/>
      <c r="AP120" s="17"/>
      <c r="AQ120" s="17">
        <f t="shared" si="35"/>
        <v>1.4450327000934291</v>
      </c>
      <c r="AR120" s="17"/>
      <c r="AS120" s="17"/>
      <c r="AT120" s="17"/>
      <c r="AU120" s="17"/>
      <c r="AV120" s="17"/>
      <c r="AW120" s="17"/>
      <c r="AX120" s="18"/>
      <c r="AY120" s="18"/>
      <c r="AZ120" s="18"/>
    </row>
    <row r="121" spans="1:52" ht="15" customHeight="1">
      <c r="A121" s="11">
        <v>1703</v>
      </c>
      <c r="B121" s="11">
        <v>36</v>
      </c>
      <c r="C121" s="11" t="s">
        <v>34</v>
      </c>
      <c r="D121" s="11" t="s">
        <v>29</v>
      </c>
      <c r="E121" s="11" t="s">
        <v>146</v>
      </c>
      <c r="F121" s="11" t="s">
        <v>143</v>
      </c>
      <c r="G121" s="11" t="s">
        <v>137</v>
      </c>
      <c r="H121" s="11" t="s">
        <v>36</v>
      </c>
      <c r="I121" s="11">
        <v>25</v>
      </c>
      <c r="J121" s="11">
        <v>2</v>
      </c>
      <c r="K121" s="11">
        <v>412</v>
      </c>
      <c r="L121" s="11"/>
      <c r="M121" s="11">
        <v>3.153</v>
      </c>
      <c r="N121" s="11"/>
      <c r="O121" s="11">
        <v>7</v>
      </c>
      <c r="P121" s="12"/>
      <c r="Q121" s="11"/>
      <c r="R121" s="11"/>
      <c r="S121" s="11"/>
      <c r="T121" s="11"/>
      <c r="U121" s="11">
        <v>0.41299999999999998</v>
      </c>
      <c r="V121" s="11"/>
      <c r="W121" s="11"/>
      <c r="X121" s="11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7"/>
      <c r="AN121" s="17"/>
      <c r="AO121" s="17"/>
      <c r="AP121" s="17"/>
      <c r="AQ121" s="17">
        <f t="shared" si="35"/>
        <v>1.3098636219473516</v>
      </c>
      <c r="AR121" s="17"/>
      <c r="AS121" s="17"/>
      <c r="AT121" s="17"/>
      <c r="AU121" s="17"/>
      <c r="AV121" s="17"/>
      <c r="AW121" s="17"/>
      <c r="AX121" s="18"/>
      <c r="AY121" s="18"/>
      <c r="AZ121" s="18"/>
    </row>
    <row r="122" spans="1:52" ht="15" customHeight="1">
      <c r="A122" s="11">
        <v>1703</v>
      </c>
      <c r="B122" s="11">
        <v>37</v>
      </c>
      <c r="C122" s="11" t="s">
        <v>34</v>
      </c>
      <c r="D122" s="11" t="s">
        <v>29</v>
      </c>
      <c r="E122" s="11" t="s">
        <v>146</v>
      </c>
      <c r="F122" s="11" t="s">
        <v>143</v>
      </c>
      <c r="G122" s="11" t="s">
        <v>137</v>
      </c>
      <c r="H122" s="11" t="s">
        <v>36</v>
      </c>
      <c r="I122" s="11">
        <v>25</v>
      </c>
      <c r="J122" s="11">
        <v>2</v>
      </c>
      <c r="K122" s="11">
        <v>412</v>
      </c>
      <c r="L122" s="11"/>
      <c r="M122" s="11">
        <v>3.762</v>
      </c>
      <c r="N122" s="11"/>
      <c r="O122" s="11">
        <v>8</v>
      </c>
      <c r="P122" s="12"/>
      <c r="Q122" s="11"/>
      <c r="R122" s="11"/>
      <c r="S122" s="11"/>
      <c r="T122" s="11"/>
      <c r="U122" s="11">
        <v>0.50800000000000001</v>
      </c>
      <c r="V122" s="11"/>
      <c r="W122" s="11"/>
      <c r="X122" s="11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7"/>
      <c r="AN122" s="17"/>
      <c r="AO122" s="17"/>
      <c r="AP122" s="17"/>
      <c r="AQ122" s="17">
        <f t="shared" si="35"/>
        <v>1.3503455608718768</v>
      </c>
      <c r="AR122" s="17"/>
      <c r="AS122" s="17"/>
      <c r="AT122" s="17"/>
      <c r="AU122" s="17"/>
      <c r="AV122" s="17"/>
      <c r="AW122" s="17"/>
      <c r="AX122" s="18"/>
      <c r="AY122" s="18"/>
      <c r="AZ122" s="18"/>
    </row>
    <row r="123" spans="1:52" ht="15" customHeight="1">
      <c r="A123" s="11">
        <v>1703</v>
      </c>
      <c r="B123" s="11">
        <v>38</v>
      </c>
      <c r="C123" s="11" t="s">
        <v>34</v>
      </c>
      <c r="D123" s="11" t="s">
        <v>29</v>
      </c>
      <c r="E123" s="11" t="s">
        <v>146</v>
      </c>
      <c r="F123" s="11" t="s">
        <v>143</v>
      </c>
      <c r="G123" s="11" t="s">
        <v>137</v>
      </c>
      <c r="H123" s="11" t="s">
        <v>36</v>
      </c>
      <c r="I123" s="11">
        <v>25</v>
      </c>
      <c r="J123" s="11">
        <v>2</v>
      </c>
      <c r="K123" s="11">
        <v>412</v>
      </c>
      <c r="L123" s="11"/>
      <c r="M123" s="11">
        <v>3.3210000000000002</v>
      </c>
      <c r="N123" s="11"/>
      <c r="O123" s="11">
        <v>7</v>
      </c>
      <c r="P123" s="12"/>
      <c r="Q123" s="11"/>
      <c r="R123" s="11"/>
      <c r="S123" s="11"/>
      <c r="T123" s="11"/>
      <c r="U123" s="11">
        <v>0.499</v>
      </c>
      <c r="V123" s="11"/>
      <c r="W123" s="11"/>
      <c r="X123" s="11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7"/>
      <c r="AN123" s="17"/>
      <c r="AO123" s="17"/>
      <c r="AP123" s="17"/>
      <c r="AQ123" s="17">
        <f t="shared" si="35"/>
        <v>1.5025594700391447</v>
      </c>
      <c r="AR123" s="17"/>
      <c r="AS123" s="17"/>
      <c r="AT123" s="17"/>
      <c r="AU123" s="17"/>
      <c r="AV123" s="17"/>
      <c r="AW123" s="17"/>
      <c r="AX123" s="18"/>
      <c r="AY123" s="18"/>
      <c r="AZ123" s="18"/>
    </row>
    <row r="124" spans="1:52" ht="15" customHeight="1">
      <c r="A124" s="11">
        <v>1703</v>
      </c>
      <c r="B124" s="11">
        <v>39</v>
      </c>
      <c r="C124" s="11" t="s">
        <v>34</v>
      </c>
      <c r="D124" s="11" t="s">
        <v>29</v>
      </c>
      <c r="E124" s="11" t="s">
        <v>146</v>
      </c>
      <c r="F124" s="11" t="s">
        <v>143</v>
      </c>
      <c r="G124" s="11" t="s">
        <v>137</v>
      </c>
      <c r="H124" s="11" t="s">
        <v>36</v>
      </c>
      <c r="I124" s="11">
        <v>25</v>
      </c>
      <c r="J124" s="11">
        <v>2</v>
      </c>
      <c r="K124" s="11">
        <v>412</v>
      </c>
      <c r="L124" s="11"/>
      <c r="M124" s="11">
        <v>3.4079999999999999</v>
      </c>
      <c r="N124" s="11"/>
      <c r="O124" s="11">
        <v>8</v>
      </c>
      <c r="P124" s="12"/>
      <c r="Q124" s="11"/>
      <c r="R124" s="11"/>
      <c r="S124" s="11"/>
      <c r="T124" s="11"/>
      <c r="U124" s="11">
        <v>0.442</v>
      </c>
      <c r="V124" s="11"/>
      <c r="W124" s="11"/>
      <c r="X124" s="11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7"/>
      <c r="AN124" s="17"/>
      <c r="AO124" s="17"/>
      <c r="AP124" s="17"/>
      <c r="AQ124" s="17">
        <f t="shared" si="35"/>
        <v>1.296948356807512</v>
      </c>
      <c r="AR124" s="17"/>
      <c r="AS124" s="17"/>
      <c r="AT124" s="17"/>
      <c r="AU124" s="17"/>
      <c r="AV124" s="17"/>
      <c r="AW124" s="17"/>
      <c r="AX124" s="18"/>
      <c r="AY124" s="18"/>
      <c r="AZ124" s="18"/>
    </row>
    <row r="125" spans="1:52" ht="15" customHeight="1">
      <c r="A125" s="11">
        <v>1703</v>
      </c>
      <c r="B125" s="11">
        <v>40</v>
      </c>
      <c r="C125" s="11" t="s">
        <v>34</v>
      </c>
      <c r="D125" s="11" t="s">
        <v>29</v>
      </c>
      <c r="E125" s="11" t="s">
        <v>146</v>
      </c>
      <c r="F125" s="11" t="s">
        <v>143</v>
      </c>
      <c r="G125" s="11" t="s">
        <v>137</v>
      </c>
      <c r="H125" s="11" t="s">
        <v>36</v>
      </c>
      <c r="I125" s="11">
        <v>25</v>
      </c>
      <c r="J125" s="11">
        <v>2</v>
      </c>
      <c r="K125" s="11">
        <v>412</v>
      </c>
      <c r="L125" s="11"/>
      <c r="M125" s="11">
        <v>3.4329999999999998</v>
      </c>
      <c r="N125" s="11"/>
      <c r="O125" s="11">
        <v>6</v>
      </c>
      <c r="P125" s="12"/>
      <c r="Q125" s="11"/>
      <c r="R125" s="11"/>
      <c r="S125" s="11"/>
      <c r="T125" s="11"/>
      <c r="U125" s="11">
        <v>0.50900000000000001</v>
      </c>
      <c r="V125" s="11"/>
      <c r="W125" s="11"/>
      <c r="X125" s="11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7"/>
      <c r="AN125" s="17"/>
      <c r="AO125" s="17"/>
      <c r="AP125" s="17"/>
      <c r="AQ125" s="17">
        <f t="shared" si="35"/>
        <v>1.482668220215555</v>
      </c>
      <c r="AR125" s="17"/>
      <c r="AS125" s="17"/>
      <c r="AT125" s="17"/>
      <c r="AU125" s="17"/>
      <c r="AV125" s="17"/>
      <c r="AW125" s="17"/>
      <c r="AX125" s="18"/>
      <c r="AY125" s="18"/>
      <c r="AZ125" s="18"/>
    </row>
    <row r="126" spans="1:52" ht="15" customHeight="1">
      <c r="A126" s="11">
        <v>1703</v>
      </c>
      <c r="B126" s="11">
        <v>41</v>
      </c>
      <c r="C126" s="11" t="s">
        <v>34</v>
      </c>
      <c r="D126" s="11" t="s">
        <v>29</v>
      </c>
      <c r="E126" s="11" t="s">
        <v>146</v>
      </c>
      <c r="F126" s="11" t="s">
        <v>143</v>
      </c>
      <c r="G126" s="11" t="s">
        <v>137</v>
      </c>
      <c r="H126" s="11" t="s">
        <v>36</v>
      </c>
      <c r="I126" s="11">
        <v>25</v>
      </c>
      <c r="J126" s="11">
        <v>2</v>
      </c>
      <c r="K126" s="11">
        <v>412</v>
      </c>
      <c r="L126" s="11"/>
      <c r="M126" s="11">
        <v>4.2130000000000001</v>
      </c>
      <c r="N126" s="11"/>
      <c r="O126" s="11">
        <v>8</v>
      </c>
      <c r="P126" s="12"/>
      <c r="Q126" s="11"/>
      <c r="R126" s="11"/>
      <c r="S126" s="11"/>
      <c r="T126" s="11"/>
      <c r="U126" s="11">
        <v>0.55900000000000005</v>
      </c>
      <c r="V126" s="11"/>
      <c r="W126" s="11"/>
      <c r="X126" s="11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7"/>
      <c r="AN126" s="17"/>
      <c r="AO126" s="17"/>
      <c r="AP126" s="17"/>
      <c r="AQ126" s="17">
        <f t="shared" si="35"/>
        <v>1.3268454782815098</v>
      </c>
      <c r="AR126" s="17"/>
      <c r="AS126" s="17"/>
      <c r="AT126" s="17"/>
      <c r="AU126" s="17"/>
      <c r="AV126" s="17"/>
      <c r="AW126" s="17"/>
      <c r="AX126" s="18"/>
      <c r="AY126" s="18"/>
      <c r="AZ126" s="18"/>
    </row>
    <row r="127" spans="1:52" ht="15" customHeight="1">
      <c r="A127" s="11">
        <v>1703</v>
      </c>
      <c r="B127" s="11">
        <v>42</v>
      </c>
      <c r="C127" s="11" t="s">
        <v>34</v>
      </c>
      <c r="D127" s="11" t="s">
        <v>29</v>
      </c>
      <c r="E127" s="11" t="s">
        <v>146</v>
      </c>
      <c r="F127" s="11" t="s">
        <v>143</v>
      </c>
      <c r="G127" s="11" t="s">
        <v>137</v>
      </c>
      <c r="H127" s="11" t="s">
        <v>36</v>
      </c>
      <c r="I127" s="11">
        <v>25</v>
      </c>
      <c r="J127" s="11">
        <v>2</v>
      </c>
      <c r="K127" s="11">
        <v>412</v>
      </c>
      <c r="L127" s="11"/>
      <c r="M127" s="11">
        <v>3.26</v>
      </c>
      <c r="N127" s="11"/>
      <c r="O127" s="11">
        <v>5</v>
      </c>
      <c r="P127" s="12"/>
      <c r="Q127" s="11"/>
      <c r="R127" s="11"/>
      <c r="S127" s="11"/>
      <c r="T127" s="11"/>
      <c r="U127" s="11">
        <v>0.44600000000000001</v>
      </c>
      <c r="V127" s="11"/>
      <c r="W127" s="11"/>
      <c r="X127" s="11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7"/>
      <c r="AN127" s="17"/>
      <c r="AO127" s="17"/>
      <c r="AP127" s="17"/>
      <c r="AQ127" s="17">
        <f t="shared" si="35"/>
        <v>1.3680981595092025</v>
      </c>
      <c r="AR127" s="17"/>
      <c r="AS127" s="17"/>
      <c r="AT127" s="17"/>
      <c r="AU127" s="17"/>
      <c r="AV127" s="17"/>
      <c r="AW127" s="17"/>
      <c r="AX127" s="18"/>
      <c r="AY127" s="18"/>
      <c r="AZ127" s="18"/>
    </row>
    <row r="128" spans="1:52" ht="15" customHeight="1">
      <c r="A128" s="11">
        <v>1703</v>
      </c>
      <c r="B128" s="11">
        <v>43</v>
      </c>
      <c r="C128" s="11" t="s">
        <v>34</v>
      </c>
      <c r="D128" s="11" t="s">
        <v>29</v>
      </c>
      <c r="E128" s="11" t="s">
        <v>146</v>
      </c>
      <c r="F128" s="11" t="s">
        <v>143</v>
      </c>
      <c r="G128" s="11" t="s">
        <v>137</v>
      </c>
      <c r="H128" s="11" t="s">
        <v>36</v>
      </c>
      <c r="I128" s="11">
        <v>25</v>
      </c>
      <c r="J128" s="11">
        <v>2</v>
      </c>
      <c r="K128" s="11">
        <v>412</v>
      </c>
      <c r="L128" s="11"/>
      <c r="M128" s="11">
        <v>3.7509999999999999</v>
      </c>
      <c r="N128" s="11"/>
      <c r="O128" s="11">
        <v>7</v>
      </c>
      <c r="P128" s="12"/>
      <c r="Q128" s="11"/>
      <c r="R128" s="11"/>
      <c r="S128" s="11"/>
      <c r="T128" s="11"/>
      <c r="U128" s="11">
        <v>0.433</v>
      </c>
      <c r="V128" s="11"/>
      <c r="W128" s="11"/>
      <c r="X128" s="11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7"/>
      <c r="AN128" s="17"/>
      <c r="AO128" s="17"/>
      <c r="AP128" s="17"/>
      <c r="AQ128" s="17">
        <f t="shared" si="35"/>
        <v>1.1543588376432952</v>
      </c>
      <c r="AR128" s="17"/>
      <c r="AS128" s="17"/>
      <c r="AT128" s="17"/>
      <c r="AU128" s="17"/>
      <c r="AV128" s="17"/>
      <c r="AW128" s="17"/>
      <c r="AX128" s="18"/>
      <c r="AY128" s="18"/>
      <c r="AZ128" s="18"/>
    </row>
    <row r="129" spans="1:62" ht="15" customHeight="1">
      <c r="A129" s="11">
        <v>1703</v>
      </c>
      <c r="B129" s="11">
        <v>44</v>
      </c>
      <c r="C129" s="11" t="s">
        <v>34</v>
      </c>
      <c r="D129" s="11" t="s">
        <v>29</v>
      </c>
      <c r="E129" s="11" t="s">
        <v>146</v>
      </c>
      <c r="F129" s="11" t="s">
        <v>143</v>
      </c>
      <c r="G129" s="11" t="s">
        <v>137</v>
      </c>
      <c r="H129" s="11" t="s">
        <v>36</v>
      </c>
      <c r="I129" s="11">
        <v>25</v>
      </c>
      <c r="J129" s="11">
        <v>2</v>
      </c>
      <c r="K129" s="11">
        <v>412</v>
      </c>
      <c r="L129" s="11"/>
      <c r="M129" s="11">
        <v>3.5329999999999999</v>
      </c>
      <c r="N129" s="11"/>
      <c r="O129" s="11">
        <v>6</v>
      </c>
      <c r="P129" s="12"/>
      <c r="Q129" s="11"/>
      <c r="R129" s="11"/>
      <c r="S129" s="11"/>
      <c r="T129" s="11"/>
      <c r="U129" s="11">
        <v>0.48799999999999999</v>
      </c>
      <c r="V129" s="11"/>
      <c r="W129" s="11"/>
      <c r="X129" s="11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7"/>
      <c r="AN129" s="17"/>
      <c r="AO129" s="17"/>
      <c r="AP129" s="17"/>
      <c r="AQ129" s="17">
        <f t="shared" si="35"/>
        <v>1.3812623832437023</v>
      </c>
      <c r="AR129" s="17"/>
      <c r="AS129" s="17"/>
      <c r="AT129" s="17"/>
      <c r="AU129" s="17"/>
      <c r="AV129" s="17"/>
      <c r="AW129" s="17"/>
      <c r="AX129" s="18"/>
      <c r="AY129" s="18"/>
      <c r="AZ129" s="18"/>
    </row>
    <row r="130" spans="1:62" ht="15" customHeight="1">
      <c r="A130" s="11">
        <v>1703</v>
      </c>
      <c r="B130" s="11">
        <v>45</v>
      </c>
      <c r="C130" s="11" t="s">
        <v>34</v>
      </c>
      <c r="D130" s="11" t="s">
        <v>29</v>
      </c>
      <c r="E130" s="11" t="s">
        <v>146</v>
      </c>
      <c r="F130" s="11" t="s">
        <v>143</v>
      </c>
      <c r="G130" s="11" t="s">
        <v>137</v>
      </c>
      <c r="H130" s="11" t="s">
        <v>36</v>
      </c>
      <c r="I130" s="11">
        <v>25</v>
      </c>
      <c r="J130" s="11">
        <v>2</v>
      </c>
      <c r="K130" s="11">
        <v>412</v>
      </c>
      <c r="L130" s="11"/>
      <c r="M130" s="11">
        <v>3.6309999999999998</v>
      </c>
      <c r="N130" s="11"/>
      <c r="O130" s="11">
        <v>8</v>
      </c>
      <c r="P130" s="12"/>
      <c r="Q130" s="11"/>
      <c r="R130" s="11"/>
      <c r="S130" s="11"/>
      <c r="T130" s="11"/>
      <c r="U130" s="11">
        <v>0.47499999999999998</v>
      </c>
      <c r="V130" s="11"/>
      <c r="W130" s="11"/>
      <c r="X130" s="11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7"/>
      <c r="AN130" s="17"/>
      <c r="AO130" s="17"/>
      <c r="AP130" s="17"/>
      <c r="AQ130" s="17">
        <f t="shared" ref="AQ130:AQ161" si="36">(U130/M130)*10</f>
        <v>1.308179564858166</v>
      </c>
      <c r="AR130" s="17"/>
      <c r="AS130" s="17"/>
      <c r="AT130" s="17"/>
      <c r="AU130" s="17"/>
      <c r="AV130" s="17"/>
      <c r="AW130" s="17"/>
      <c r="AX130" s="18"/>
      <c r="AY130" s="18"/>
      <c r="AZ130" s="18"/>
    </row>
    <row r="131" spans="1:62" ht="15" customHeight="1">
      <c r="A131" s="11">
        <v>1703</v>
      </c>
      <c r="B131" s="11">
        <v>46</v>
      </c>
      <c r="C131" s="11" t="s">
        <v>34</v>
      </c>
      <c r="D131" s="11" t="s">
        <v>29</v>
      </c>
      <c r="E131" s="11" t="s">
        <v>146</v>
      </c>
      <c r="F131" s="11" t="s">
        <v>143</v>
      </c>
      <c r="G131" s="11" t="s">
        <v>137</v>
      </c>
      <c r="H131" s="11" t="s">
        <v>36</v>
      </c>
      <c r="I131" s="11">
        <v>25</v>
      </c>
      <c r="J131" s="11">
        <v>2</v>
      </c>
      <c r="K131" s="11">
        <v>412</v>
      </c>
      <c r="L131" s="11"/>
      <c r="M131" s="11">
        <v>3.4510000000000001</v>
      </c>
      <c r="N131" s="11"/>
      <c r="O131" s="11">
        <v>7</v>
      </c>
      <c r="P131" s="12"/>
      <c r="Q131" s="11"/>
      <c r="R131" s="11"/>
      <c r="S131" s="11"/>
      <c r="T131" s="11"/>
      <c r="U131" s="11">
        <v>0.45400000000000001</v>
      </c>
      <c r="V131" s="11"/>
      <c r="W131" s="11"/>
      <c r="X131" s="11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7"/>
      <c r="AN131" s="17"/>
      <c r="AO131" s="17"/>
      <c r="AP131" s="17"/>
      <c r="AQ131" s="17">
        <f t="shared" si="36"/>
        <v>1.3155607070414375</v>
      </c>
      <c r="AR131" s="17"/>
      <c r="AS131" s="17"/>
      <c r="AT131" s="17"/>
      <c r="AU131" s="17"/>
      <c r="AV131" s="17"/>
      <c r="AW131" s="17"/>
      <c r="AX131" s="18"/>
      <c r="AY131" s="18"/>
      <c r="AZ131" s="18"/>
    </row>
    <row r="132" spans="1:62" ht="15" customHeight="1">
      <c r="A132" s="11">
        <v>1703</v>
      </c>
      <c r="B132" s="11">
        <v>47</v>
      </c>
      <c r="C132" s="11" t="s">
        <v>34</v>
      </c>
      <c r="D132" s="11" t="s">
        <v>29</v>
      </c>
      <c r="E132" s="11" t="s">
        <v>146</v>
      </c>
      <c r="F132" s="11" t="s">
        <v>143</v>
      </c>
      <c r="G132" s="11" t="s">
        <v>137</v>
      </c>
      <c r="H132" s="11" t="s">
        <v>36</v>
      </c>
      <c r="I132" s="11">
        <v>25</v>
      </c>
      <c r="J132" s="11">
        <v>2</v>
      </c>
      <c r="K132" s="11">
        <v>412</v>
      </c>
      <c r="L132" s="11"/>
      <c r="M132" s="11">
        <v>3.3450000000000002</v>
      </c>
      <c r="N132" s="11"/>
      <c r="O132" s="11">
        <v>7</v>
      </c>
      <c r="P132" s="12"/>
      <c r="Q132" s="11"/>
      <c r="R132" s="11"/>
      <c r="S132" s="11"/>
      <c r="T132" s="11"/>
      <c r="U132" s="11">
        <v>0.40300000000000002</v>
      </c>
      <c r="V132" s="11"/>
      <c r="W132" s="11"/>
      <c r="X132" s="11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7"/>
      <c r="AN132" s="17"/>
      <c r="AO132" s="17"/>
      <c r="AP132" s="17"/>
      <c r="AQ132" s="17">
        <f t="shared" si="36"/>
        <v>1.2047832585949179</v>
      </c>
      <c r="AR132" s="17"/>
      <c r="AS132" s="17"/>
      <c r="AT132" s="17"/>
      <c r="AU132" s="17"/>
      <c r="AV132" s="17"/>
      <c r="AW132" s="17"/>
      <c r="AX132" s="18"/>
      <c r="AY132" s="18"/>
      <c r="AZ132" s="18"/>
    </row>
    <row r="133" spans="1:62" ht="15" customHeight="1">
      <c r="A133" s="11">
        <v>1703</v>
      </c>
      <c r="B133" s="11">
        <v>48</v>
      </c>
      <c r="C133" s="11" t="s">
        <v>34</v>
      </c>
      <c r="D133" s="11" t="s">
        <v>29</v>
      </c>
      <c r="E133" s="11" t="s">
        <v>146</v>
      </c>
      <c r="F133" s="11" t="s">
        <v>143</v>
      </c>
      <c r="G133" s="11" t="s">
        <v>137</v>
      </c>
      <c r="H133" s="11" t="s">
        <v>36</v>
      </c>
      <c r="I133" s="11">
        <v>25</v>
      </c>
      <c r="J133" s="11">
        <v>2</v>
      </c>
      <c r="K133" s="11">
        <v>412</v>
      </c>
      <c r="L133" s="11"/>
      <c r="M133" s="11">
        <v>2.8980000000000001</v>
      </c>
      <c r="N133" s="11"/>
      <c r="O133" s="11">
        <v>7</v>
      </c>
      <c r="P133" s="12"/>
      <c r="Q133" s="11"/>
      <c r="R133" s="11"/>
      <c r="S133" s="11"/>
      <c r="T133" s="11"/>
      <c r="U133" s="11">
        <v>0.42299999999999999</v>
      </c>
      <c r="V133" s="11"/>
      <c r="W133" s="11"/>
      <c r="X133" s="11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7"/>
      <c r="AN133" s="17"/>
      <c r="AO133" s="17"/>
      <c r="AP133" s="17"/>
      <c r="AQ133" s="17">
        <f t="shared" si="36"/>
        <v>1.4596273291925466</v>
      </c>
      <c r="AR133" s="17"/>
      <c r="AS133" s="17"/>
      <c r="AT133" s="17"/>
      <c r="AU133" s="17"/>
      <c r="AV133" s="17"/>
      <c r="AW133" s="17"/>
      <c r="AX133" s="18"/>
      <c r="AY133" s="18"/>
      <c r="AZ133" s="18"/>
    </row>
    <row r="134" spans="1:62" ht="15" customHeight="1">
      <c r="A134" s="11">
        <v>1703</v>
      </c>
      <c r="B134" s="11">
        <v>49</v>
      </c>
      <c r="C134" s="11" t="s">
        <v>34</v>
      </c>
      <c r="D134" s="11" t="s">
        <v>29</v>
      </c>
      <c r="E134" s="11" t="s">
        <v>146</v>
      </c>
      <c r="F134" s="11" t="s">
        <v>143</v>
      </c>
      <c r="G134" s="11" t="s">
        <v>137</v>
      </c>
      <c r="H134" s="11" t="s">
        <v>36</v>
      </c>
      <c r="I134" s="11">
        <v>25</v>
      </c>
      <c r="J134" s="11">
        <v>2</v>
      </c>
      <c r="K134" s="11">
        <v>412</v>
      </c>
      <c r="L134" s="11"/>
      <c r="M134" s="11">
        <v>3.5920000000000001</v>
      </c>
      <c r="N134" s="11"/>
      <c r="O134" s="11">
        <v>5</v>
      </c>
      <c r="P134" s="12"/>
      <c r="Q134" s="11"/>
      <c r="R134" s="11"/>
      <c r="S134" s="11"/>
      <c r="T134" s="11"/>
      <c r="U134" s="11">
        <v>0.42299999999999999</v>
      </c>
      <c r="V134" s="11"/>
      <c r="W134" s="11"/>
      <c r="X134" s="11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7"/>
      <c r="AN134" s="17"/>
      <c r="AO134" s="17"/>
      <c r="AP134" s="17"/>
      <c r="AQ134" s="17">
        <f t="shared" si="36"/>
        <v>1.1776169265033407</v>
      </c>
      <c r="AR134" s="17"/>
      <c r="AS134" s="17"/>
      <c r="AT134" s="17"/>
      <c r="AU134" s="17"/>
      <c r="AV134" s="17"/>
      <c r="AW134" s="17"/>
      <c r="AX134" s="18"/>
      <c r="AY134" s="18"/>
      <c r="AZ134" s="18"/>
    </row>
    <row r="135" spans="1:62" ht="15" customHeight="1">
      <c r="A135" s="11">
        <v>1703</v>
      </c>
      <c r="B135" s="11">
        <v>50</v>
      </c>
      <c r="C135" s="11" t="s">
        <v>34</v>
      </c>
      <c r="D135" s="11" t="s">
        <v>29</v>
      </c>
      <c r="E135" s="11" t="s">
        <v>146</v>
      </c>
      <c r="F135" s="11" t="s">
        <v>143</v>
      </c>
      <c r="G135" s="11" t="s">
        <v>137</v>
      </c>
      <c r="H135" s="11" t="s">
        <v>36</v>
      </c>
      <c r="I135" s="11">
        <v>25</v>
      </c>
      <c r="J135" s="11">
        <v>2</v>
      </c>
      <c r="K135" s="11">
        <v>412</v>
      </c>
      <c r="L135" s="11"/>
      <c r="M135" s="11">
        <v>3.0489999999999999</v>
      </c>
      <c r="N135" s="11"/>
      <c r="O135" s="11">
        <v>7</v>
      </c>
      <c r="P135" s="12"/>
      <c r="Q135" s="11"/>
      <c r="R135" s="11"/>
      <c r="S135" s="11"/>
      <c r="T135" s="11"/>
      <c r="U135" s="11">
        <v>0.36699999999999999</v>
      </c>
      <c r="V135" s="11"/>
      <c r="W135" s="11"/>
      <c r="X135" s="11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7"/>
      <c r="AN135" s="17"/>
      <c r="AO135" s="17"/>
      <c r="AP135" s="17"/>
      <c r="AQ135" s="17">
        <f t="shared" si="36"/>
        <v>1.2036733355198426</v>
      </c>
      <c r="AR135" s="17"/>
      <c r="AS135" s="17"/>
      <c r="AT135" s="17"/>
      <c r="AU135" s="17"/>
      <c r="AV135" s="17"/>
      <c r="AW135" s="17"/>
      <c r="AX135" s="18"/>
      <c r="AY135" s="18"/>
      <c r="AZ135" s="18"/>
    </row>
    <row r="136" spans="1:62" ht="15" customHeight="1">
      <c r="A136" s="11">
        <v>1703</v>
      </c>
      <c r="B136" s="11">
        <v>51</v>
      </c>
      <c r="C136" s="11" t="s">
        <v>34</v>
      </c>
      <c r="D136" s="11" t="s">
        <v>29</v>
      </c>
      <c r="E136" s="11" t="s">
        <v>146</v>
      </c>
      <c r="F136" s="11" t="s">
        <v>143</v>
      </c>
      <c r="G136" s="11" t="s">
        <v>137</v>
      </c>
      <c r="H136" s="11" t="s">
        <v>36</v>
      </c>
      <c r="I136" s="11">
        <v>25</v>
      </c>
      <c r="J136" s="11">
        <v>2</v>
      </c>
      <c r="K136" s="11">
        <v>412</v>
      </c>
      <c r="L136" s="11"/>
      <c r="M136" s="11">
        <v>3.8559999999999999</v>
      </c>
      <c r="N136" s="11"/>
      <c r="O136" s="11">
        <v>7</v>
      </c>
      <c r="P136" s="12"/>
      <c r="Q136" s="11"/>
      <c r="R136" s="11"/>
      <c r="S136" s="11"/>
      <c r="T136" s="11"/>
      <c r="U136" s="11">
        <v>0.41899999999999998</v>
      </c>
      <c r="V136" s="11"/>
      <c r="W136" s="11"/>
      <c r="X136" s="11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7"/>
      <c r="AN136" s="17"/>
      <c r="AO136" s="17"/>
      <c r="AP136" s="17"/>
      <c r="AQ136" s="17">
        <f t="shared" si="36"/>
        <v>1.0866182572614109</v>
      </c>
      <c r="AR136" s="17"/>
      <c r="AS136" s="17"/>
      <c r="AT136" s="17"/>
      <c r="AU136" s="17"/>
      <c r="AV136" s="17"/>
      <c r="AW136" s="17"/>
      <c r="AX136" s="18"/>
      <c r="AY136" s="18"/>
      <c r="AZ136" s="18"/>
    </row>
    <row r="137" spans="1:62" ht="15" customHeight="1">
      <c r="A137" s="11">
        <v>1703</v>
      </c>
      <c r="B137" s="11">
        <v>52</v>
      </c>
      <c r="C137" s="11" t="s">
        <v>34</v>
      </c>
      <c r="D137" s="11" t="s">
        <v>29</v>
      </c>
      <c r="E137" s="11" t="s">
        <v>146</v>
      </c>
      <c r="F137" s="11" t="s">
        <v>143</v>
      </c>
      <c r="G137" s="11" t="s">
        <v>137</v>
      </c>
      <c r="H137" s="11" t="s">
        <v>36</v>
      </c>
      <c r="I137" s="11">
        <v>25</v>
      </c>
      <c r="J137" s="11">
        <v>2</v>
      </c>
      <c r="K137" s="11">
        <v>412</v>
      </c>
      <c r="L137" s="11"/>
      <c r="M137" s="11">
        <v>2.9580000000000002</v>
      </c>
      <c r="N137" s="11"/>
      <c r="O137" s="11">
        <v>12</v>
      </c>
      <c r="P137" s="12"/>
      <c r="Q137" s="11"/>
      <c r="R137" s="11"/>
      <c r="S137" s="11"/>
      <c r="T137" s="11"/>
      <c r="U137" s="11">
        <v>0.39200000000000002</v>
      </c>
      <c r="V137" s="11"/>
      <c r="W137" s="11"/>
      <c r="X137" s="11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7"/>
      <c r="AN137" s="17"/>
      <c r="AO137" s="17"/>
      <c r="AP137" s="17"/>
      <c r="AQ137" s="17">
        <f t="shared" si="36"/>
        <v>1.3252197430696415</v>
      </c>
      <c r="AR137" s="17"/>
      <c r="AS137" s="17"/>
      <c r="AT137" s="17"/>
      <c r="AU137" s="17"/>
      <c r="AV137" s="17"/>
      <c r="AW137" s="17"/>
      <c r="AX137" s="18"/>
      <c r="AY137" s="18"/>
      <c r="AZ137" s="18"/>
    </row>
    <row r="138" spans="1:62" ht="15" customHeight="1">
      <c r="A138" s="11">
        <v>1703</v>
      </c>
      <c r="B138" s="11">
        <v>53</v>
      </c>
      <c r="C138" s="11" t="s">
        <v>34</v>
      </c>
      <c r="D138" s="11" t="s">
        <v>29</v>
      </c>
      <c r="E138" s="11" t="s">
        <v>146</v>
      </c>
      <c r="F138" s="11" t="s">
        <v>143</v>
      </c>
      <c r="G138" s="11" t="s">
        <v>137</v>
      </c>
      <c r="H138" s="11" t="s">
        <v>36</v>
      </c>
      <c r="I138" s="11">
        <v>25</v>
      </c>
      <c r="J138" s="11">
        <v>2</v>
      </c>
      <c r="K138" s="11">
        <v>412</v>
      </c>
      <c r="L138" s="11"/>
      <c r="M138" s="11">
        <v>3.5979999999999999</v>
      </c>
      <c r="N138" s="11"/>
      <c r="O138" s="11">
        <v>7</v>
      </c>
      <c r="P138" s="12"/>
      <c r="Q138" s="11"/>
      <c r="R138" s="11"/>
      <c r="S138" s="11"/>
      <c r="T138" s="11"/>
      <c r="U138" s="11">
        <v>0.46400000000000002</v>
      </c>
      <c r="V138" s="11"/>
      <c r="W138" s="11"/>
      <c r="X138" s="11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7"/>
      <c r="AN138" s="17"/>
      <c r="AO138" s="17"/>
      <c r="AP138" s="17"/>
      <c r="AQ138" s="17">
        <f t="shared" si="36"/>
        <v>1.2896053362979434</v>
      </c>
      <c r="AR138" s="17"/>
      <c r="AS138" s="17"/>
      <c r="AT138" s="17"/>
      <c r="AU138" s="17"/>
      <c r="AV138" s="17"/>
      <c r="AW138" s="17"/>
      <c r="AX138" s="18"/>
      <c r="AY138" s="18"/>
      <c r="AZ138" s="18"/>
    </row>
    <row r="139" spans="1:62" ht="15" customHeight="1">
      <c r="A139" s="11">
        <v>1703</v>
      </c>
      <c r="B139" s="11">
        <v>54</v>
      </c>
      <c r="C139" s="11" t="s">
        <v>34</v>
      </c>
      <c r="D139" s="11" t="s">
        <v>29</v>
      </c>
      <c r="E139" s="11" t="s">
        <v>146</v>
      </c>
      <c r="F139" s="11" t="s">
        <v>143</v>
      </c>
      <c r="G139" s="11" t="s">
        <v>137</v>
      </c>
      <c r="H139" s="11" t="s">
        <v>36</v>
      </c>
      <c r="I139" s="11">
        <v>25</v>
      </c>
      <c r="J139" s="11">
        <v>2</v>
      </c>
      <c r="K139" s="11">
        <v>412</v>
      </c>
      <c r="L139" s="11"/>
      <c r="M139" s="11">
        <v>2.9660000000000002</v>
      </c>
      <c r="N139" s="11"/>
      <c r="O139" s="11">
        <v>7</v>
      </c>
      <c r="P139" s="12"/>
      <c r="Q139" s="11"/>
      <c r="R139" s="11"/>
      <c r="S139" s="11"/>
      <c r="T139" s="11"/>
      <c r="U139" s="11">
        <v>0.45300000000000001</v>
      </c>
      <c r="V139" s="11"/>
      <c r="W139" s="11"/>
      <c r="X139" s="11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7"/>
      <c r="AN139" s="17"/>
      <c r="AO139" s="17"/>
      <c r="AP139" s="17"/>
      <c r="AQ139" s="17">
        <f t="shared" si="36"/>
        <v>1.5273095077545515</v>
      </c>
      <c r="AR139" s="17"/>
      <c r="AS139" s="17"/>
      <c r="AT139" s="17"/>
      <c r="AU139" s="17"/>
      <c r="AV139" s="17"/>
      <c r="AW139" s="17"/>
      <c r="AX139" s="18"/>
      <c r="AY139" s="18"/>
      <c r="AZ139" s="18"/>
    </row>
    <row r="140" spans="1:62" ht="15" customHeight="1">
      <c r="A140" s="11">
        <v>1703</v>
      </c>
      <c r="B140" s="11">
        <v>55</v>
      </c>
      <c r="C140" s="11" t="s">
        <v>34</v>
      </c>
      <c r="D140" s="11" t="s">
        <v>29</v>
      </c>
      <c r="E140" s="11" t="s">
        <v>146</v>
      </c>
      <c r="F140" s="11" t="s">
        <v>143</v>
      </c>
      <c r="G140" s="11" t="s">
        <v>137</v>
      </c>
      <c r="H140" s="11" t="s">
        <v>36</v>
      </c>
      <c r="I140" s="11">
        <v>25</v>
      </c>
      <c r="J140" s="11">
        <v>2</v>
      </c>
      <c r="K140" s="11">
        <v>412</v>
      </c>
      <c r="L140" s="11"/>
      <c r="M140" s="11">
        <v>3.2970000000000002</v>
      </c>
      <c r="N140" s="11"/>
      <c r="O140" s="11">
        <v>7</v>
      </c>
      <c r="P140" s="12"/>
      <c r="Q140" s="11"/>
      <c r="R140" s="11"/>
      <c r="S140" s="11"/>
      <c r="T140" s="11"/>
      <c r="U140" s="11">
        <v>0.436</v>
      </c>
      <c r="V140" s="11"/>
      <c r="W140" s="11"/>
      <c r="X140" s="11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7"/>
      <c r="AN140" s="17"/>
      <c r="AO140" s="17"/>
      <c r="AP140" s="17"/>
      <c r="AQ140" s="17">
        <f t="shared" si="36"/>
        <v>1.3224143160448891</v>
      </c>
      <c r="AR140" s="17"/>
      <c r="AS140" s="17"/>
      <c r="AT140" s="17"/>
      <c r="AU140" s="17"/>
      <c r="AV140" s="17"/>
      <c r="AW140" s="17"/>
      <c r="AX140" s="18"/>
      <c r="AY140" s="18"/>
      <c r="AZ140" s="18"/>
    </row>
    <row r="141" spans="1:62" ht="15" customHeight="1">
      <c r="A141" s="11">
        <v>1703</v>
      </c>
      <c r="B141" s="11">
        <v>56</v>
      </c>
      <c r="C141" s="11" t="s">
        <v>34</v>
      </c>
      <c r="D141" s="11" t="s">
        <v>29</v>
      </c>
      <c r="E141" s="11" t="s">
        <v>146</v>
      </c>
      <c r="F141" s="11" t="s">
        <v>143</v>
      </c>
      <c r="G141" s="11" t="s">
        <v>137</v>
      </c>
      <c r="H141" s="11" t="s">
        <v>36</v>
      </c>
      <c r="I141" s="11">
        <v>25</v>
      </c>
      <c r="J141" s="11">
        <v>2</v>
      </c>
      <c r="K141" s="11">
        <v>412</v>
      </c>
      <c r="L141" s="11"/>
      <c r="M141" s="11">
        <v>3.33</v>
      </c>
      <c r="N141" s="11"/>
      <c r="O141" s="11">
        <v>7</v>
      </c>
      <c r="P141" s="12"/>
      <c r="Q141" s="11"/>
      <c r="R141" s="11"/>
      <c r="S141" s="11"/>
      <c r="T141" s="11"/>
      <c r="U141" s="11">
        <v>0.41299999999999998</v>
      </c>
      <c r="V141" s="11"/>
      <c r="W141" s="11"/>
      <c r="X141" s="11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7"/>
      <c r="AN141" s="17"/>
      <c r="AO141" s="17"/>
      <c r="AP141" s="17"/>
      <c r="AQ141" s="17">
        <f t="shared" si="36"/>
        <v>1.2402402402402402</v>
      </c>
      <c r="AR141" s="17"/>
      <c r="AS141" s="17"/>
      <c r="AT141" s="17"/>
      <c r="AU141" s="17"/>
      <c r="AV141" s="17"/>
      <c r="AW141" s="17"/>
      <c r="AX141" s="18"/>
      <c r="AY141" s="18"/>
      <c r="AZ141" s="18"/>
    </row>
    <row r="142" spans="1:62" ht="15" customHeight="1">
      <c r="A142" s="11">
        <v>1813</v>
      </c>
      <c r="B142" s="11">
        <v>1</v>
      </c>
      <c r="C142" s="11" t="s">
        <v>37</v>
      </c>
      <c r="D142" s="11" t="s">
        <v>38</v>
      </c>
      <c r="E142" s="11" t="s">
        <v>145</v>
      </c>
      <c r="F142" s="11" t="s">
        <v>143</v>
      </c>
      <c r="G142" s="11" t="s">
        <v>39</v>
      </c>
      <c r="H142" s="11" t="s">
        <v>39</v>
      </c>
      <c r="I142" s="11">
        <v>3</v>
      </c>
      <c r="J142" s="11">
        <v>1</v>
      </c>
      <c r="K142" s="11">
        <v>97</v>
      </c>
      <c r="L142" s="11"/>
      <c r="M142" s="11">
        <v>3.7610000000000001</v>
      </c>
      <c r="N142" s="11"/>
      <c r="O142" s="11">
        <v>7</v>
      </c>
      <c r="P142" s="12">
        <v>16</v>
      </c>
      <c r="Q142" s="11">
        <v>0.156</v>
      </c>
      <c r="R142" s="11">
        <v>0.38700000000000001</v>
      </c>
      <c r="S142" s="11">
        <v>0.41</v>
      </c>
      <c r="T142" s="11">
        <v>0.69499999999999995</v>
      </c>
      <c r="U142" s="11">
        <v>0.57099999999999995</v>
      </c>
      <c r="V142" s="11">
        <v>0.25700000000000001</v>
      </c>
      <c r="W142" s="11">
        <v>0.77</v>
      </c>
      <c r="X142" s="11">
        <v>0.34100000000000003</v>
      </c>
      <c r="Y142" s="13">
        <v>0.83199999999999996</v>
      </c>
      <c r="Z142" s="13">
        <v>0.34899999999999998</v>
      </c>
      <c r="AA142" s="13">
        <v>0.26200000000000001</v>
      </c>
      <c r="AB142" s="16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7">
        <f t="shared" ref="AM142:AM171" si="37">(Q142/M142)*10</f>
        <v>0.41478330231321459</v>
      </c>
      <c r="AN142" s="17">
        <f t="shared" ref="AN142:AN171" si="38">(R142/M142)*10</f>
        <v>1.0289816538154746</v>
      </c>
      <c r="AO142" s="17">
        <f t="shared" ref="AO142:AO171" si="39">(S142/M142)*10</f>
        <v>1.0901356022334485</v>
      </c>
      <c r="AP142" s="17">
        <f t="shared" ref="AP142:AP171" si="40">(T142/M142)*10</f>
        <v>1.847912789151821</v>
      </c>
      <c r="AQ142" s="17">
        <f t="shared" si="36"/>
        <v>1.5182132411592661</v>
      </c>
      <c r="AR142" s="17">
        <f t="shared" ref="AR142:AR171" si="41">(V142/M142)*10</f>
        <v>0.68332890188779583</v>
      </c>
      <c r="AS142" s="17">
        <f t="shared" ref="AS142:AS171" si="42">(W142/M142)*10</f>
        <v>2.0473278383408671</v>
      </c>
      <c r="AT142" s="17">
        <f t="shared" ref="AT142:AT171" si="43">(X142/M142)*10</f>
        <v>0.90667375697952679</v>
      </c>
      <c r="AU142" s="17">
        <f t="shared" ref="AU142:AU171" si="44">(Y142/M142)*10</f>
        <v>2.2121776123371442</v>
      </c>
      <c r="AV142" s="17">
        <f t="shared" ref="AV142:AV171" si="45">(Z142/M142)*10</f>
        <v>0.9279446955596915</v>
      </c>
      <c r="AW142" s="17">
        <f t="shared" ref="AW142:AW171" si="46">(AA142/M142)*10</f>
        <v>0.69662323850039887</v>
      </c>
      <c r="AX142" s="18">
        <f t="shared" ref="AX142:AX171" si="47">AV142/AW142</f>
        <v>1.3320610687022898</v>
      </c>
      <c r="AY142" s="18">
        <f t="shared" ref="AY142:AY171" si="48">AS142/AR142</f>
        <v>2.9961089494163429</v>
      </c>
      <c r="AZ142" s="18">
        <f t="shared" ref="AZ142:AZ171" si="49">AQ142/AS142</f>
        <v>0.74155844155844142</v>
      </c>
      <c r="BA142" s="13">
        <v>-6.2858914000000002E-2</v>
      </c>
      <c r="BB142" s="13">
        <v>2.8199944000000001E-2</v>
      </c>
      <c r="BC142" s="13">
        <v>-1.6056190000000001E-2</v>
      </c>
      <c r="BD142" s="13">
        <v>-1.4158497000000001E-2</v>
      </c>
      <c r="BE142" s="13">
        <v>-3.4447063E-2</v>
      </c>
      <c r="BF142" s="13">
        <v>3.844301E-2</v>
      </c>
      <c r="BG142" s="13">
        <v>-1.0567254999999999E-2</v>
      </c>
      <c r="BH142" s="13">
        <v>1.7137344999999998E-2</v>
      </c>
      <c r="BI142" s="13">
        <v>1.471345E-3</v>
      </c>
      <c r="BJ142" s="13">
        <v>-3.1571669999999998E-3</v>
      </c>
    </row>
    <row r="143" spans="1:62" ht="15" customHeight="1">
      <c r="A143" s="11">
        <v>1813</v>
      </c>
      <c r="B143" s="11">
        <v>2</v>
      </c>
      <c r="C143" s="11" t="s">
        <v>37</v>
      </c>
      <c r="D143" s="11" t="s">
        <v>38</v>
      </c>
      <c r="E143" s="11" t="s">
        <v>145</v>
      </c>
      <c r="F143" s="11" t="s">
        <v>143</v>
      </c>
      <c r="G143" s="11" t="s">
        <v>39</v>
      </c>
      <c r="H143" s="11" t="s">
        <v>39</v>
      </c>
      <c r="I143" s="11">
        <v>3</v>
      </c>
      <c r="J143" s="11">
        <v>1</v>
      </c>
      <c r="K143" s="11">
        <v>97</v>
      </c>
      <c r="L143" s="11"/>
      <c r="M143" s="11">
        <v>3.867</v>
      </c>
      <c r="N143" s="11">
        <v>26.061</v>
      </c>
      <c r="O143" s="11">
        <v>7</v>
      </c>
      <c r="P143" s="12">
        <v>17</v>
      </c>
      <c r="Q143" s="11">
        <v>0.16300000000000001</v>
      </c>
      <c r="R143" s="11">
        <v>0.38</v>
      </c>
      <c r="S143" s="11">
        <v>0.45400000000000001</v>
      </c>
      <c r="T143" s="11">
        <v>0.71299999999999997</v>
      </c>
      <c r="U143" s="11">
        <v>0.53</v>
      </c>
      <c r="V143" s="11">
        <v>0.27400000000000002</v>
      </c>
      <c r="W143" s="11">
        <v>0.70099999999999996</v>
      </c>
      <c r="X143" s="11">
        <v>0.34499999999999997</v>
      </c>
      <c r="Y143" s="13">
        <v>0.79100000000000004</v>
      </c>
      <c r="Z143" s="13">
        <v>0.35599999999999998</v>
      </c>
      <c r="AA143" s="13">
        <v>0.311</v>
      </c>
      <c r="AB143" s="16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7">
        <f t="shared" si="37"/>
        <v>0.42151538660460308</v>
      </c>
      <c r="AN143" s="17">
        <f t="shared" si="38"/>
        <v>0.98267390742177396</v>
      </c>
      <c r="AO143" s="17">
        <f t="shared" si="39"/>
        <v>1.1740367209723299</v>
      </c>
      <c r="AP143" s="17">
        <f t="shared" si="40"/>
        <v>1.8438065683992757</v>
      </c>
      <c r="AQ143" s="17">
        <f t="shared" si="36"/>
        <v>1.3705715024566847</v>
      </c>
      <c r="AR143" s="17">
        <f t="shared" si="41"/>
        <v>0.70855960693043718</v>
      </c>
      <c r="AS143" s="17">
        <f t="shared" si="42"/>
        <v>1.812774760796483</v>
      </c>
      <c r="AT143" s="17">
        <f t="shared" si="43"/>
        <v>0.89216446858029474</v>
      </c>
      <c r="AU143" s="17">
        <f t="shared" si="44"/>
        <v>2.0455133178174294</v>
      </c>
      <c r="AV143" s="17">
        <f t="shared" si="45"/>
        <v>0.92061029221618829</v>
      </c>
      <c r="AW143" s="17">
        <f t="shared" si="46"/>
        <v>0.80424101370571499</v>
      </c>
      <c r="AX143" s="18">
        <f t="shared" si="47"/>
        <v>1.144694533762058</v>
      </c>
      <c r="AY143" s="18">
        <f t="shared" si="48"/>
        <v>2.5583941605839411</v>
      </c>
      <c r="AZ143" s="18">
        <f t="shared" si="49"/>
        <v>0.75606276747503565</v>
      </c>
      <c r="BA143" s="13">
        <v>-4.0762801000000001E-2</v>
      </c>
      <c r="BB143" s="13">
        <v>1.5895736000000001E-2</v>
      </c>
      <c r="BC143" s="13">
        <v>-2.0524225E-2</v>
      </c>
      <c r="BD143" s="13">
        <v>-2.0172566999999999E-2</v>
      </c>
      <c r="BE143" s="13">
        <v>-1.4355741E-2</v>
      </c>
      <c r="BF143" s="13">
        <v>7.3022829999999997E-3</v>
      </c>
      <c r="BG143" s="13">
        <v>-3.4692820000000002E-3</v>
      </c>
      <c r="BH143" s="13">
        <v>-3.1663590000000001E-3</v>
      </c>
      <c r="BI143" s="13">
        <v>6.1529159999999996E-3</v>
      </c>
      <c r="BJ143" s="13">
        <v>8.42E-5</v>
      </c>
    </row>
    <row r="144" spans="1:62" ht="15" customHeight="1">
      <c r="A144" s="11">
        <v>1813</v>
      </c>
      <c r="B144" s="11">
        <v>3</v>
      </c>
      <c r="C144" s="11" t="s">
        <v>37</v>
      </c>
      <c r="D144" s="11" t="s">
        <v>38</v>
      </c>
      <c r="E144" s="11" t="s">
        <v>145</v>
      </c>
      <c r="F144" s="11" t="s">
        <v>143</v>
      </c>
      <c r="G144" s="11" t="s">
        <v>39</v>
      </c>
      <c r="H144" s="11" t="s">
        <v>39</v>
      </c>
      <c r="I144" s="11">
        <v>3</v>
      </c>
      <c r="J144" s="11">
        <v>1</v>
      </c>
      <c r="K144" s="11">
        <v>97</v>
      </c>
      <c r="L144" s="11"/>
      <c r="M144" s="11">
        <v>4.1189999999999998</v>
      </c>
      <c r="N144" s="11">
        <v>21.547999999999998</v>
      </c>
      <c r="O144" s="11">
        <v>11</v>
      </c>
      <c r="P144" s="12">
        <v>16</v>
      </c>
      <c r="Q144" s="11">
        <v>0.26400000000000001</v>
      </c>
      <c r="R144" s="11">
        <v>0.37</v>
      </c>
      <c r="S144" s="11">
        <v>0.48199999999999998</v>
      </c>
      <c r="T144" s="11">
        <v>0.86499999999999999</v>
      </c>
      <c r="U144" s="11">
        <v>0.57599999999999996</v>
      </c>
      <c r="V144" s="11">
        <v>0.26900000000000002</v>
      </c>
      <c r="W144" s="11">
        <v>0.90400000000000003</v>
      </c>
      <c r="X144" s="11">
        <v>0.373</v>
      </c>
      <c r="Y144" s="13">
        <v>0.97699999999999998</v>
      </c>
      <c r="Z144" s="13">
        <v>0.40799999999999997</v>
      </c>
      <c r="AA144" s="13">
        <v>0.318</v>
      </c>
      <c r="AB144" s="16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7">
        <f t="shared" si="37"/>
        <v>0.64093226511289147</v>
      </c>
      <c r="AN144" s="17">
        <f t="shared" si="38"/>
        <v>0.89827628065064336</v>
      </c>
      <c r="AO144" s="17">
        <f t="shared" si="39"/>
        <v>1.1701869385773247</v>
      </c>
      <c r="AP144" s="17">
        <f t="shared" si="40"/>
        <v>2.1000242777373148</v>
      </c>
      <c r="AQ144" s="17">
        <f t="shared" si="36"/>
        <v>1.3983976693372178</v>
      </c>
      <c r="AR144" s="17">
        <f t="shared" si="41"/>
        <v>0.65307113377033266</v>
      </c>
      <c r="AS144" s="17">
        <f t="shared" si="42"/>
        <v>2.1947074532653561</v>
      </c>
      <c r="AT144" s="17">
        <f t="shared" si="43"/>
        <v>0.9055596018451082</v>
      </c>
      <c r="AU144" s="17">
        <f t="shared" si="44"/>
        <v>2.3719349356639965</v>
      </c>
      <c r="AV144" s="17">
        <f t="shared" si="45"/>
        <v>0.99053168244719592</v>
      </c>
      <c r="AW144" s="17">
        <f t="shared" si="46"/>
        <v>0.77203204661325575</v>
      </c>
      <c r="AX144" s="18">
        <f t="shared" si="47"/>
        <v>1.283018867924528</v>
      </c>
      <c r="AY144" s="18">
        <f t="shared" si="48"/>
        <v>3.3605947955390341</v>
      </c>
      <c r="AZ144" s="18">
        <f t="shared" si="49"/>
        <v>0.63716814159292023</v>
      </c>
      <c r="BA144" s="13">
        <v>-2.6756043E-2</v>
      </c>
      <c r="BB144" s="13">
        <v>3.2944225000000001E-2</v>
      </c>
      <c r="BC144" s="13">
        <v>-1.4866502E-2</v>
      </c>
      <c r="BD144" s="13">
        <v>-3.1391689999999998E-3</v>
      </c>
      <c r="BE144" s="13">
        <v>-1.46E-4</v>
      </c>
      <c r="BF144" s="13">
        <v>1.4222219999999999E-3</v>
      </c>
      <c r="BG144" s="13">
        <v>5.2300000000000003E-4</v>
      </c>
      <c r="BH144" s="13">
        <v>3.2080139999999999E-3</v>
      </c>
      <c r="BI144" s="13">
        <v>5.4175910000000002E-3</v>
      </c>
      <c r="BJ144" s="13">
        <v>-3.2586989999999999E-3</v>
      </c>
    </row>
    <row r="145" spans="1:62" ht="15" customHeight="1">
      <c r="A145" s="11">
        <v>1813</v>
      </c>
      <c r="B145" s="11">
        <v>4</v>
      </c>
      <c r="C145" s="11" t="s">
        <v>37</v>
      </c>
      <c r="D145" s="11" t="s">
        <v>38</v>
      </c>
      <c r="E145" s="11" t="s">
        <v>145</v>
      </c>
      <c r="F145" s="11" t="s">
        <v>143</v>
      </c>
      <c r="G145" s="11" t="s">
        <v>39</v>
      </c>
      <c r="H145" s="11" t="s">
        <v>39</v>
      </c>
      <c r="I145" s="11">
        <v>3</v>
      </c>
      <c r="J145" s="11">
        <v>1</v>
      </c>
      <c r="K145" s="11">
        <v>97</v>
      </c>
      <c r="L145" s="11"/>
      <c r="M145" s="11">
        <v>4.1550000000000002</v>
      </c>
      <c r="N145" s="11">
        <v>30.004999999999999</v>
      </c>
      <c r="O145" s="11">
        <v>9</v>
      </c>
      <c r="P145" s="12">
        <v>17</v>
      </c>
      <c r="Q145" s="11">
        <v>0.19900000000000001</v>
      </c>
      <c r="R145" s="11">
        <v>0.39300000000000002</v>
      </c>
      <c r="S145" s="11">
        <v>0.88200000000000001</v>
      </c>
      <c r="T145" s="11">
        <v>0.88100000000000001</v>
      </c>
      <c r="U145" s="11">
        <v>0.629</v>
      </c>
      <c r="V145" s="11">
        <v>0.29799999999999999</v>
      </c>
      <c r="W145" s="11">
        <v>0.86099999999999999</v>
      </c>
      <c r="X145" s="11">
        <v>0.374</v>
      </c>
      <c r="Y145" s="13">
        <v>0.94899999999999995</v>
      </c>
      <c r="Z145" s="13">
        <v>0.41699999999999998</v>
      </c>
      <c r="AA145" s="13">
        <v>0.33900000000000002</v>
      </c>
      <c r="AB145" s="16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7">
        <f t="shared" si="37"/>
        <v>0.47894103489771361</v>
      </c>
      <c r="AN145" s="17">
        <f t="shared" si="38"/>
        <v>0.94584837545126355</v>
      </c>
      <c r="AO145" s="17">
        <f t="shared" si="39"/>
        <v>2.1227436823104693</v>
      </c>
      <c r="AP145" s="17">
        <f t="shared" si="40"/>
        <v>2.1203369434416364</v>
      </c>
      <c r="AQ145" s="17">
        <f t="shared" si="36"/>
        <v>1.5138387484957883</v>
      </c>
      <c r="AR145" s="17">
        <f t="shared" si="41"/>
        <v>0.71720818291215394</v>
      </c>
      <c r="AS145" s="17">
        <f t="shared" si="42"/>
        <v>2.0722021660649816</v>
      </c>
      <c r="AT145" s="17">
        <f t="shared" si="43"/>
        <v>0.90012033694344162</v>
      </c>
      <c r="AU145" s="17">
        <f t="shared" si="44"/>
        <v>2.2839951865222621</v>
      </c>
      <c r="AV145" s="17">
        <f t="shared" si="45"/>
        <v>1.0036101083032489</v>
      </c>
      <c r="AW145" s="17">
        <f t="shared" si="46"/>
        <v>0.81588447653429608</v>
      </c>
      <c r="AX145" s="18">
        <f t="shared" si="47"/>
        <v>1.2300884955752209</v>
      </c>
      <c r="AY145" s="18">
        <f t="shared" si="48"/>
        <v>2.8892617449664431</v>
      </c>
      <c r="AZ145" s="18">
        <f t="shared" si="49"/>
        <v>0.73054587688734041</v>
      </c>
      <c r="BA145" s="13">
        <v>-1.4590373E-2</v>
      </c>
      <c r="BB145" s="13">
        <v>1.4691894E-2</v>
      </c>
      <c r="BC145" s="13">
        <v>-2.6632024000000001E-2</v>
      </c>
      <c r="BD145" s="13">
        <v>-1.3721257000000001E-2</v>
      </c>
      <c r="BE145" s="13">
        <v>-4.9978820000000004E-3</v>
      </c>
      <c r="BF145" s="13">
        <v>-7.3252669999999999E-3</v>
      </c>
      <c r="BG145" s="13">
        <v>-1.3390577000000001E-2</v>
      </c>
      <c r="BH145" s="13">
        <v>9.5200000000000005E-4</v>
      </c>
      <c r="BI145" s="13">
        <v>8.4460309999999997E-3</v>
      </c>
      <c r="BJ145" s="13">
        <v>-1.1866537999999999E-2</v>
      </c>
    </row>
    <row r="146" spans="1:62" ht="15" customHeight="1">
      <c r="A146" s="11">
        <v>1813</v>
      </c>
      <c r="B146" s="11">
        <v>5</v>
      </c>
      <c r="C146" s="11" t="s">
        <v>37</v>
      </c>
      <c r="D146" s="11" t="s">
        <v>38</v>
      </c>
      <c r="E146" s="11" t="s">
        <v>145</v>
      </c>
      <c r="F146" s="11" t="s">
        <v>143</v>
      </c>
      <c r="G146" s="11" t="s">
        <v>39</v>
      </c>
      <c r="H146" s="11" t="s">
        <v>39</v>
      </c>
      <c r="I146" s="11">
        <v>3</v>
      </c>
      <c r="J146" s="11">
        <v>1</v>
      </c>
      <c r="K146" s="11">
        <v>97</v>
      </c>
      <c r="L146" s="11"/>
      <c r="M146" s="11">
        <v>3.7690000000000001</v>
      </c>
      <c r="N146" s="11">
        <v>27.954999999999998</v>
      </c>
      <c r="O146" s="11">
        <v>7</v>
      </c>
      <c r="P146" s="12">
        <v>17</v>
      </c>
      <c r="Q146" s="11">
        <v>0.16800000000000001</v>
      </c>
      <c r="R146" s="11">
        <v>0.35399999999999998</v>
      </c>
      <c r="S146" s="11">
        <v>0.46300000000000002</v>
      </c>
      <c r="T146" s="11">
        <v>0.78100000000000003</v>
      </c>
      <c r="U146" s="11">
        <v>0.54900000000000004</v>
      </c>
      <c r="V146" s="11">
        <v>0.26800000000000002</v>
      </c>
      <c r="W146" s="11">
        <v>0.84</v>
      </c>
      <c r="X146" s="11">
        <v>0.34599999999999997</v>
      </c>
      <c r="Y146" s="13">
        <v>0.85399999999999998</v>
      </c>
      <c r="Z146" s="13">
        <v>0.35799999999999998</v>
      </c>
      <c r="AA146" s="13">
        <v>0.30599999999999999</v>
      </c>
      <c r="AB146" s="16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7">
        <f t="shared" si="37"/>
        <v>0.44574157601485809</v>
      </c>
      <c r="AN146" s="17">
        <f t="shared" si="38"/>
        <v>0.93924117803130802</v>
      </c>
      <c r="AO146" s="17">
        <f t="shared" si="39"/>
        <v>1.2284425577076148</v>
      </c>
      <c r="AP146" s="17">
        <f t="shared" si="40"/>
        <v>2.072167683735739</v>
      </c>
      <c r="AQ146" s="17">
        <f t="shared" si="36"/>
        <v>1.4566197930485543</v>
      </c>
      <c r="AR146" s="17">
        <f t="shared" si="41"/>
        <v>0.71106394269036877</v>
      </c>
      <c r="AS146" s="17">
        <f t="shared" si="42"/>
        <v>2.2287078800742903</v>
      </c>
      <c r="AT146" s="17">
        <f t="shared" si="43"/>
        <v>0.91801538869726707</v>
      </c>
      <c r="AU146" s="17">
        <f t="shared" si="44"/>
        <v>2.2658530114088613</v>
      </c>
      <c r="AV146" s="17">
        <f t="shared" si="45"/>
        <v>0.94985407269832844</v>
      </c>
      <c r="AW146" s="17">
        <f t="shared" si="46"/>
        <v>0.81188644202706284</v>
      </c>
      <c r="AX146" s="18">
        <f t="shared" si="47"/>
        <v>1.1699346405228759</v>
      </c>
      <c r="AY146" s="18">
        <f t="shared" si="48"/>
        <v>3.1343283582089554</v>
      </c>
      <c r="AZ146" s="18">
        <f t="shared" si="49"/>
        <v>0.65357142857142869</v>
      </c>
      <c r="BA146" s="13">
        <v>-3.4784215E-2</v>
      </c>
      <c r="BB146" s="13">
        <v>6.0072190000000003E-3</v>
      </c>
      <c r="BC146" s="13">
        <v>-2.8530858999999999E-2</v>
      </c>
      <c r="BD146" s="13">
        <v>1.0662662999999999E-2</v>
      </c>
      <c r="BE146" s="13">
        <v>5.5442920000000001E-3</v>
      </c>
      <c r="BF146" s="13">
        <v>-1.1978358999999999E-2</v>
      </c>
      <c r="BG146" s="13">
        <v>-3.8788490000000002E-3</v>
      </c>
      <c r="BH146" s="13">
        <v>5.1513540000000003E-3</v>
      </c>
      <c r="BI146" s="13">
        <v>6.7271240000000001E-3</v>
      </c>
      <c r="BJ146" s="13">
        <v>-7.7792850000000004E-3</v>
      </c>
    </row>
    <row r="147" spans="1:62" ht="15" customHeight="1">
      <c r="A147" s="11">
        <v>1813</v>
      </c>
      <c r="B147" s="11">
        <v>6</v>
      </c>
      <c r="C147" s="11" t="s">
        <v>37</v>
      </c>
      <c r="D147" s="11" t="s">
        <v>38</v>
      </c>
      <c r="E147" s="11" t="s">
        <v>145</v>
      </c>
      <c r="F147" s="11" t="s">
        <v>143</v>
      </c>
      <c r="G147" s="11" t="s">
        <v>39</v>
      </c>
      <c r="H147" s="11" t="s">
        <v>39</v>
      </c>
      <c r="I147" s="11">
        <v>3</v>
      </c>
      <c r="J147" s="11">
        <v>1</v>
      </c>
      <c r="K147" s="11">
        <v>97</v>
      </c>
      <c r="L147" s="11"/>
      <c r="M147" s="11">
        <v>4.407</v>
      </c>
      <c r="N147" s="11">
        <v>23.64</v>
      </c>
      <c r="O147" s="11">
        <v>7</v>
      </c>
      <c r="P147" s="12">
        <v>16</v>
      </c>
      <c r="Q147" s="11">
        <v>0.26900000000000002</v>
      </c>
      <c r="R147" s="11">
        <v>0.42599999999999999</v>
      </c>
      <c r="S147" s="11">
        <v>0.59199999999999997</v>
      </c>
      <c r="T147" s="11">
        <v>0.86199999999999999</v>
      </c>
      <c r="U147" s="11">
        <v>0.624</v>
      </c>
      <c r="V147" s="11">
        <v>0.29699999999999999</v>
      </c>
      <c r="W147" s="11">
        <v>0.90300000000000002</v>
      </c>
      <c r="X147" s="11">
        <v>0.373</v>
      </c>
      <c r="Y147" s="13">
        <v>1.006</v>
      </c>
      <c r="Z147" s="13">
        <v>0.42599999999999999</v>
      </c>
      <c r="AA147" s="13">
        <v>0.36</v>
      </c>
      <c r="AB147" s="16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7">
        <f t="shared" si="37"/>
        <v>0.61039255729521225</v>
      </c>
      <c r="AN147" s="17">
        <f t="shared" si="38"/>
        <v>0.96664397549353298</v>
      </c>
      <c r="AO147" s="17">
        <f t="shared" si="39"/>
        <v>1.3433174495121398</v>
      </c>
      <c r="AP147" s="17">
        <f t="shared" si="40"/>
        <v>1.9559791241207169</v>
      </c>
      <c r="AQ147" s="17">
        <f t="shared" si="36"/>
        <v>1.415929203539823</v>
      </c>
      <c r="AR147" s="17">
        <f t="shared" si="41"/>
        <v>0.67392784206943501</v>
      </c>
      <c r="AS147" s="17">
        <f t="shared" si="42"/>
        <v>2.0490129339686862</v>
      </c>
      <c r="AT147" s="17">
        <f t="shared" si="43"/>
        <v>0.84638075788518274</v>
      </c>
      <c r="AU147" s="17">
        <f t="shared" si="44"/>
        <v>2.2827320172452916</v>
      </c>
      <c r="AV147" s="17">
        <f t="shared" si="45"/>
        <v>0.96664397549353298</v>
      </c>
      <c r="AW147" s="17">
        <f t="shared" si="46"/>
        <v>0.81688223281143624</v>
      </c>
      <c r="AX147" s="18">
        <f t="shared" si="47"/>
        <v>1.1833333333333333</v>
      </c>
      <c r="AY147" s="18">
        <f t="shared" si="48"/>
        <v>3.0404040404040402</v>
      </c>
      <c r="AZ147" s="18">
        <f t="shared" si="49"/>
        <v>0.69102990033222589</v>
      </c>
      <c r="BA147" s="13">
        <v>-4.5035723999999999E-2</v>
      </c>
      <c r="BB147" s="13">
        <v>3.1502462000000002E-2</v>
      </c>
      <c r="BC147" s="13">
        <v>-1.7224703000000001E-2</v>
      </c>
      <c r="BD147" s="13">
        <v>-9.2706260000000006E-3</v>
      </c>
      <c r="BE147" s="13">
        <v>-1.2698071999999999E-2</v>
      </c>
      <c r="BF147" s="13">
        <v>9.7204400000000003E-3</v>
      </c>
      <c r="BG147" s="13">
        <v>-1.3102262999999999E-2</v>
      </c>
      <c r="BH147" s="13">
        <v>6.7796260000000004E-3</v>
      </c>
      <c r="BI147" s="13">
        <v>6.1748870000000004E-3</v>
      </c>
      <c r="BJ147" s="13">
        <v>2.5262629999999999E-3</v>
      </c>
    </row>
    <row r="148" spans="1:62" ht="15" customHeight="1">
      <c r="A148" s="11">
        <v>1813</v>
      </c>
      <c r="B148" s="11">
        <v>7</v>
      </c>
      <c r="C148" s="11" t="s">
        <v>37</v>
      </c>
      <c r="D148" s="11" t="s">
        <v>38</v>
      </c>
      <c r="E148" s="11" t="s">
        <v>145</v>
      </c>
      <c r="F148" s="11" t="s">
        <v>143</v>
      </c>
      <c r="G148" s="11" t="s">
        <v>39</v>
      </c>
      <c r="H148" s="11" t="s">
        <v>39</v>
      </c>
      <c r="I148" s="11">
        <v>3</v>
      </c>
      <c r="J148" s="11">
        <v>1</v>
      </c>
      <c r="K148" s="11">
        <v>97</v>
      </c>
      <c r="L148" s="11"/>
      <c r="M148" s="11">
        <v>3.4940000000000002</v>
      </c>
      <c r="N148" s="11">
        <v>23.492999999999999</v>
      </c>
      <c r="O148" s="11">
        <v>8</v>
      </c>
      <c r="P148" s="12">
        <v>17</v>
      </c>
      <c r="Q148" s="11">
        <v>0.17199999999999999</v>
      </c>
      <c r="R148" s="11">
        <v>0.35199999999999998</v>
      </c>
      <c r="S148" s="11">
        <v>0.435</v>
      </c>
      <c r="T148" s="11">
        <v>0.67900000000000005</v>
      </c>
      <c r="U148" s="11">
        <v>0.55800000000000005</v>
      </c>
      <c r="V148" s="11">
        <v>0.25900000000000001</v>
      </c>
      <c r="W148" s="11">
        <v>0.84599999999999997</v>
      </c>
      <c r="X148" s="11">
        <v>0.33100000000000002</v>
      </c>
      <c r="Y148" s="13">
        <v>0.78100000000000003</v>
      </c>
      <c r="Z148" s="13">
        <v>0.33700000000000002</v>
      </c>
      <c r="AA148" s="13">
        <v>0.26200000000000001</v>
      </c>
      <c r="AB148" s="16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7">
        <f t="shared" si="37"/>
        <v>0.4922724670864338</v>
      </c>
      <c r="AN148" s="17">
        <f t="shared" si="38"/>
        <v>1.0074413279908414</v>
      </c>
      <c r="AO148" s="17">
        <f t="shared" si="39"/>
        <v>1.2449914138523182</v>
      </c>
      <c r="AP148" s="17">
        <f t="shared" si="40"/>
        <v>1.9433314253005152</v>
      </c>
      <c r="AQ148" s="17">
        <f t="shared" si="36"/>
        <v>1.5970234688036635</v>
      </c>
      <c r="AR148" s="17">
        <f t="shared" si="41"/>
        <v>0.74127074985689756</v>
      </c>
      <c r="AS148" s="17">
        <f t="shared" si="42"/>
        <v>2.4212936462507155</v>
      </c>
      <c r="AT148" s="17">
        <f t="shared" si="43"/>
        <v>0.94733829421866056</v>
      </c>
      <c r="AU148" s="17">
        <f t="shared" si="44"/>
        <v>2.2352604464796793</v>
      </c>
      <c r="AV148" s="17">
        <f t="shared" si="45"/>
        <v>0.96451058958214086</v>
      </c>
      <c r="AW148" s="17">
        <f t="shared" si="46"/>
        <v>0.74985689753863771</v>
      </c>
      <c r="AX148" s="18">
        <f t="shared" si="47"/>
        <v>1.2862595419847329</v>
      </c>
      <c r="AY148" s="18">
        <f t="shared" si="48"/>
        <v>3.2664092664092665</v>
      </c>
      <c r="AZ148" s="18">
        <f t="shared" si="49"/>
        <v>0.65957446808510645</v>
      </c>
      <c r="BA148" s="13">
        <v>-4.5391933000000002E-2</v>
      </c>
      <c r="BB148" s="13">
        <v>1.7088143E-2</v>
      </c>
      <c r="BC148" s="13">
        <v>-3.0405742999999999E-2</v>
      </c>
      <c r="BD148" s="13">
        <v>1.3028423000000001E-2</v>
      </c>
      <c r="BE148" s="13">
        <v>-4.476982E-3</v>
      </c>
      <c r="BF148" s="13">
        <v>1.9796129999999999E-3</v>
      </c>
      <c r="BG148" s="13">
        <v>1.6899999999999999E-4</v>
      </c>
      <c r="BH148" s="13">
        <v>2.5811649999999998E-3</v>
      </c>
      <c r="BI148" s="13">
        <v>1.2923422E-2</v>
      </c>
      <c r="BJ148" s="13">
        <v>-2.110341E-3</v>
      </c>
    </row>
    <row r="149" spans="1:62" ht="15" customHeight="1">
      <c r="A149" s="11">
        <v>1813</v>
      </c>
      <c r="B149" s="11">
        <v>8</v>
      </c>
      <c r="C149" s="11" t="s">
        <v>37</v>
      </c>
      <c r="D149" s="11" t="s">
        <v>38</v>
      </c>
      <c r="E149" s="11" t="s">
        <v>145</v>
      </c>
      <c r="F149" s="11" t="s">
        <v>143</v>
      </c>
      <c r="G149" s="11" t="s">
        <v>39</v>
      </c>
      <c r="H149" s="11" t="s">
        <v>39</v>
      </c>
      <c r="I149" s="11">
        <v>3</v>
      </c>
      <c r="J149" s="11">
        <v>1</v>
      </c>
      <c r="K149" s="11">
        <v>97</v>
      </c>
      <c r="L149" s="11"/>
      <c r="M149" s="11">
        <v>3.4369999999999998</v>
      </c>
      <c r="N149" s="11">
        <v>25.748999999999999</v>
      </c>
      <c r="O149" s="11">
        <v>6</v>
      </c>
      <c r="P149" s="12">
        <v>19</v>
      </c>
      <c r="Q149" s="11">
        <v>0.193</v>
      </c>
      <c r="R149" s="11">
        <v>0.36099999999999999</v>
      </c>
      <c r="S149" s="11">
        <v>0.375</v>
      </c>
      <c r="T149" s="11">
        <v>0.66800000000000004</v>
      </c>
      <c r="U149" s="11">
        <v>0.5</v>
      </c>
      <c r="V149" s="11">
        <v>0.23</v>
      </c>
      <c r="W149" s="11">
        <v>0.78100000000000003</v>
      </c>
      <c r="X149" s="11">
        <v>0.35699999999999998</v>
      </c>
      <c r="Y149" s="13">
        <v>0.85499999999999998</v>
      </c>
      <c r="Z149" s="13">
        <v>0.35399999999999998</v>
      </c>
      <c r="AA149" s="13">
        <v>0.28199999999999997</v>
      </c>
      <c r="AB149" s="16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7">
        <f t="shared" si="37"/>
        <v>0.56153622345068377</v>
      </c>
      <c r="AN149" s="17">
        <f t="shared" si="38"/>
        <v>1.0503345941227815</v>
      </c>
      <c r="AO149" s="17">
        <f t="shared" si="39"/>
        <v>1.0910677916787899</v>
      </c>
      <c r="AP149" s="17">
        <f t="shared" si="40"/>
        <v>1.9435554262438175</v>
      </c>
      <c r="AQ149" s="17">
        <f t="shared" si="36"/>
        <v>1.4547570555717195</v>
      </c>
      <c r="AR149" s="17">
        <f t="shared" si="41"/>
        <v>0.66918824556299106</v>
      </c>
      <c r="AS149" s="17">
        <f t="shared" si="42"/>
        <v>2.2723305208030262</v>
      </c>
      <c r="AT149" s="17">
        <f t="shared" si="43"/>
        <v>1.0386965376782078</v>
      </c>
      <c r="AU149" s="17">
        <f t="shared" si="44"/>
        <v>2.4876345650276406</v>
      </c>
      <c r="AV149" s="17">
        <f t="shared" si="45"/>
        <v>1.0299679953447773</v>
      </c>
      <c r="AW149" s="17">
        <f t="shared" si="46"/>
        <v>0.82048297934244974</v>
      </c>
      <c r="AX149" s="18">
        <f t="shared" si="47"/>
        <v>1.2553191489361701</v>
      </c>
      <c r="AY149" s="18">
        <f t="shared" si="48"/>
        <v>3.3956521739130436</v>
      </c>
      <c r="AZ149" s="18">
        <f t="shared" si="49"/>
        <v>0.6402048655569782</v>
      </c>
      <c r="BA149" s="13">
        <v>-4.7425707999999997E-2</v>
      </c>
      <c r="BB149" s="13">
        <v>3.4074180000000002E-3</v>
      </c>
      <c r="BC149" s="13">
        <v>-1.5228871E-2</v>
      </c>
      <c r="BD149" s="13">
        <v>7.1133409999999996E-3</v>
      </c>
      <c r="BE149" s="13">
        <v>-1.7595165999999999E-2</v>
      </c>
      <c r="BF149" s="13">
        <v>3.276073E-3</v>
      </c>
      <c r="BG149" s="13">
        <v>-5.1432559999999997E-3</v>
      </c>
      <c r="BH149" s="13">
        <v>-2.7020307E-2</v>
      </c>
      <c r="BI149" s="13">
        <v>8.5390480000000005E-3</v>
      </c>
      <c r="BJ149" s="13">
        <v>2.1329169999999998E-3</v>
      </c>
    </row>
    <row r="150" spans="1:62" ht="15" customHeight="1">
      <c r="A150" s="11">
        <v>1813</v>
      </c>
      <c r="B150" s="11">
        <v>9</v>
      </c>
      <c r="C150" s="11" t="s">
        <v>37</v>
      </c>
      <c r="D150" s="11" t="s">
        <v>38</v>
      </c>
      <c r="E150" s="11" t="s">
        <v>145</v>
      </c>
      <c r="F150" s="11" t="s">
        <v>143</v>
      </c>
      <c r="G150" s="11" t="s">
        <v>39</v>
      </c>
      <c r="H150" s="11" t="s">
        <v>39</v>
      </c>
      <c r="I150" s="11">
        <v>3</v>
      </c>
      <c r="J150" s="11">
        <v>1</v>
      </c>
      <c r="K150" s="11">
        <v>97</v>
      </c>
      <c r="L150" s="11"/>
      <c r="M150" s="11">
        <v>3.8940000000000001</v>
      </c>
      <c r="N150" s="11">
        <v>27.196999999999999</v>
      </c>
      <c r="O150" s="11">
        <v>7</v>
      </c>
      <c r="P150" s="12">
        <v>17</v>
      </c>
      <c r="Q150" s="11">
        <v>0.22600000000000001</v>
      </c>
      <c r="R150" s="11">
        <v>0.40300000000000002</v>
      </c>
      <c r="S150" s="11">
        <v>0.53500000000000003</v>
      </c>
      <c r="T150" s="11">
        <v>0.81399999999999995</v>
      </c>
      <c r="U150" s="11">
        <v>0.60899999999999999</v>
      </c>
      <c r="V150" s="11">
        <v>0.28599999999999998</v>
      </c>
      <c r="W150" s="11">
        <v>0.84099999999999997</v>
      </c>
      <c r="X150" s="11">
        <v>0.35799999999999998</v>
      </c>
      <c r="Y150" s="13">
        <v>0.95599999999999996</v>
      </c>
      <c r="Z150" s="13">
        <v>0.43</v>
      </c>
      <c r="AA150" s="13">
        <v>0.318</v>
      </c>
      <c r="AB150" s="16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7">
        <f t="shared" si="37"/>
        <v>0.58038007190549568</v>
      </c>
      <c r="AN150" s="17">
        <f t="shared" si="38"/>
        <v>1.0349255264509503</v>
      </c>
      <c r="AO150" s="17">
        <f t="shared" si="39"/>
        <v>1.3739085772984079</v>
      </c>
      <c r="AP150" s="17">
        <f t="shared" si="40"/>
        <v>2.0903954802259888</v>
      </c>
      <c r="AQ150" s="17">
        <f t="shared" si="36"/>
        <v>1.5639445300462249</v>
      </c>
      <c r="AR150" s="17">
        <f t="shared" si="41"/>
        <v>0.73446327683615809</v>
      </c>
      <c r="AS150" s="17">
        <f t="shared" si="42"/>
        <v>2.1597329224447868</v>
      </c>
      <c r="AT150" s="17">
        <f t="shared" si="43"/>
        <v>0.91936312275295318</v>
      </c>
      <c r="AU150" s="17">
        <f t="shared" si="44"/>
        <v>2.4550590652285562</v>
      </c>
      <c r="AV150" s="17">
        <f t="shared" si="45"/>
        <v>1.1042629686697483</v>
      </c>
      <c r="AW150" s="17">
        <f t="shared" si="46"/>
        <v>0.81664098613251146</v>
      </c>
      <c r="AX150" s="18">
        <f t="shared" si="47"/>
        <v>1.3522012578616354</v>
      </c>
      <c r="AY150" s="18">
        <f t="shared" si="48"/>
        <v>2.9405594405594409</v>
      </c>
      <c r="AZ150" s="18">
        <f t="shared" si="49"/>
        <v>0.72413793103448276</v>
      </c>
      <c r="BA150" s="13">
        <v>-1.7708571999999999E-2</v>
      </c>
      <c r="BB150" s="13">
        <v>2.4318703000000001E-2</v>
      </c>
      <c r="BC150" s="13">
        <v>-1.8392602000000001E-2</v>
      </c>
      <c r="BD150" s="13">
        <v>-2.3415319999999999E-3</v>
      </c>
      <c r="BE150" s="13">
        <v>5.7062709999999997E-3</v>
      </c>
      <c r="BF150" s="13">
        <v>-2.0707590000000001E-3</v>
      </c>
      <c r="BG150" s="13">
        <v>-2.7493259999999999E-3</v>
      </c>
      <c r="BH150" s="13">
        <v>3.997451E-3</v>
      </c>
      <c r="BI150" s="13">
        <v>7.609579E-3</v>
      </c>
      <c r="BJ150" s="13">
        <v>-6.1429880000000003E-3</v>
      </c>
    </row>
    <row r="151" spans="1:62" ht="15" customHeight="1">
      <c r="A151" s="11">
        <v>1813</v>
      </c>
      <c r="B151" s="11">
        <v>10</v>
      </c>
      <c r="C151" s="11" t="s">
        <v>37</v>
      </c>
      <c r="D151" s="11" t="s">
        <v>38</v>
      </c>
      <c r="E151" s="11" t="s">
        <v>145</v>
      </c>
      <c r="F151" s="11" t="s">
        <v>143</v>
      </c>
      <c r="G151" s="11" t="s">
        <v>39</v>
      </c>
      <c r="H151" s="11" t="s">
        <v>39</v>
      </c>
      <c r="I151" s="11">
        <v>3</v>
      </c>
      <c r="J151" s="11">
        <v>1</v>
      </c>
      <c r="K151" s="11">
        <v>97</v>
      </c>
      <c r="L151" s="11"/>
      <c r="M151" s="11">
        <v>3.843</v>
      </c>
      <c r="N151" s="11">
        <v>26.146000000000001</v>
      </c>
      <c r="O151" s="11">
        <v>7</v>
      </c>
      <c r="P151" s="12">
        <v>17</v>
      </c>
      <c r="Q151" s="11">
        <v>0.17599999999999999</v>
      </c>
      <c r="R151" s="11">
        <v>0.38600000000000001</v>
      </c>
      <c r="S151" s="11">
        <v>0.46300000000000002</v>
      </c>
      <c r="T151" s="11">
        <v>0.78700000000000003</v>
      </c>
      <c r="U151" s="11">
        <v>0.59</v>
      </c>
      <c r="V151" s="11">
        <v>0.27900000000000003</v>
      </c>
      <c r="W151" s="11">
        <v>0.81100000000000005</v>
      </c>
      <c r="X151" s="11">
        <v>0.34100000000000003</v>
      </c>
      <c r="Y151" s="13">
        <v>0.85899999999999999</v>
      </c>
      <c r="Z151" s="13">
        <v>0.34799999999999998</v>
      </c>
      <c r="AA151" s="13">
        <v>0.27600000000000002</v>
      </c>
      <c r="AB151" s="16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7">
        <f t="shared" si="37"/>
        <v>0.45797553994275308</v>
      </c>
      <c r="AN151" s="17">
        <f t="shared" si="38"/>
        <v>1.0044236273744471</v>
      </c>
      <c r="AO151" s="17">
        <f t="shared" si="39"/>
        <v>1.2047879260994017</v>
      </c>
      <c r="AP151" s="17">
        <f t="shared" si="40"/>
        <v>2.0478792609940153</v>
      </c>
      <c r="AQ151" s="17">
        <f t="shared" si="36"/>
        <v>1.5352589123080926</v>
      </c>
      <c r="AR151" s="17">
        <f t="shared" si="41"/>
        <v>0.72599531615925073</v>
      </c>
      <c r="AS151" s="17">
        <f t="shared" si="42"/>
        <v>2.110330470986209</v>
      </c>
      <c r="AT151" s="17">
        <f t="shared" si="43"/>
        <v>0.88732760863908411</v>
      </c>
      <c r="AU151" s="17">
        <f t="shared" si="44"/>
        <v>2.2352328909705959</v>
      </c>
      <c r="AV151" s="17">
        <f t="shared" si="45"/>
        <v>0.90554254488680708</v>
      </c>
      <c r="AW151" s="17">
        <f t="shared" si="46"/>
        <v>0.71818891491022652</v>
      </c>
      <c r="AX151" s="18">
        <f t="shared" si="47"/>
        <v>1.2608695652173909</v>
      </c>
      <c r="AY151" s="18">
        <f t="shared" si="48"/>
        <v>2.9068100358422937</v>
      </c>
      <c r="AZ151" s="18">
        <f t="shared" si="49"/>
        <v>0.72749691738594324</v>
      </c>
      <c r="BA151" s="13">
        <v>-4.4064290999999998E-2</v>
      </c>
      <c r="BB151" s="13">
        <v>5.2524779999999997E-3</v>
      </c>
      <c r="BC151" s="13">
        <v>-2.7412567999999998E-2</v>
      </c>
      <c r="BD151" s="13">
        <v>2.0371360000000002E-3</v>
      </c>
      <c r="BE151" s="13">
        <v>-3.1813200000000001E-3</v>
      </c>
      <c r="BF151" s="13">
        <v>-2.4531430000000001E-3</v>
      </c>
      <c r="BG151" s="13">
        <v>-7.2376460000000004E-3</v>
      </c>
      <c r="BH151" s="13">
        <v>-7.9000000000000001E-4</v>
      </c>
      <c r="BI151" s="13">
        <v>3.773476E-3</v>
      </c>
      <c r="BJ151" s="13">
        <v>-1.6500000000000001E-5</v>
      </c>
    </row>
    <row r="152" spans="1:62" ht="15" customHeight="1">
      <c r="A152" s="11">
        <v>1813</v>
      </c>
      <c r="B152" s="11">
        <v>11</v>
      </c>
      <c r="C152" s="11" t="s">
        <v>37</v>
      </c>
      <c r="D152" s="11" t="s">
        <v>38</v>
      </c>
      <c r="E152" s="11" t="s">
        <v>145</v>
      </c>
      <c r="F152" s="11" t="s">
        <v>143</v>
      </c>
      <c r="G152" s="11" t="s">
        <v>39</v>
      </c>
      <c r="H152" s="11" t="s">
        <v>39</v>
      </c>
      <c r="I152" s="11">
        <v>3</v>
      </c>
      <c r="J152" s="11">
        <v>1</v>
      </c>
      <c r="K152" s="11">
        <v>97</v>
      </c>
      <c r="L152" s="11"/>
      <c r="M152" s="11">
        <v>3.4889999999999999</v>
      </c>
      <c r="N152" s="11">
        <v>24.106000000000002</v>
      </c>
      <c r="O152" s="11">
        <v>8</v>
      </c>
      <c r="P152" s="12">
        <v>15</v>
      </c>
      <c r="Q152" s="11">
        <v>0.16600000000000001</v>
      </c>
      <c r="R152" s="11">
        <v>0.318</v>
      </c>
      <c r="S152" s="11">
        <v>0.443</v>
      </c>
      <c r="T152" s="11">
        <v>0.67300000000000004</v>
      </c>
      <c r="U152" s="11">
        <v>0.47799999999999998</v>
      </c>
      <c r="V152" s="11">
        <v>0.246</v>
      </c>
      <c r="W152" s="11">
        <v>0.67100000000000004</v>
      </c>
      <c r="X152" s="11">
        <v>0.307</v>
      </c>
      <c r="Y152" s="13">
        <v>0.76</v>
      </c>
      <c r="Z152" s="13">
        <v>0.33100000000000002</v>
      </c>
      <c r="AA152" s="13">
        <v>0.24</v>
      </c>
      <c r="AB152" s="16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7">
        <f t="shared" si="37"/>
        <v>0.47578102608197198</v>
      </c>
      <c r="AN152" s="17">
        <f t="shared" si="38"/>
        <v>0.91143594153052454</v>
      </c>
      <c r="AO152" s="17">
        <f t="shared" si="39"/>
        <v>1.2697047864717683</v>
      </c>
      <c r="AP152" s="17">
        <f t="shared" si="40"/>
        <v>1.9289194611636573</v>
      </c>
      <c r="AQ152" s="17">
        <f t="shared" si="36"/>
        <v>1.3700200630553168</v>
      </c>
      <c r="AR152" s="17">
        <f t="shared" si="41"/>
        <v>0.70507308684436798</v>
      </c>
      <c r="AS152" s="17">
        <f t="shared" si="42"/>
        <v>1.9231871596445973</v>
      </c>
      <c r="AT152" s="17">
        <f t="shared" si="43"/>
        <v>0.87990828317569503</v>
      </c>
      <c r="AU152" s="17">
        <f t="shared" si="44"/>
        <v>2.178274577242763</v>
      </c>
      <c r="AV152" s="17">
        <f t="shared" si="45"/>
        <v>0.94869590140441395</v>
      </c>
      <c r="AW152" s="17">
        <f t="shared" si="46"/>
        <v>0.68787618228718828</v>
      </c>
      <c r="AX152" s="18">
        <f t="shared" si="47"/>
        <v>1.3791666666666669</v>
      </c>
      <c r="AY152" s="18">
        <f t="shared" si="48"/>
        <v>2.7276422764227641</v>
      </c>
      <c r="AZ152" s="18">
        <f t="shared" si="49"/>
        <v>0.71236959761549934</v>
      </c>
      <c r="BA152" s="13">
        <v>-4.1199318999999998E-2</v>
      </c>
      <c r="BB152" s="13">
        <v>-1.6170679999999999E-3</v>
      </c>
      <c r="BC152" s="13">
        <v>-2.1341145999999998E-2</v>
      </c>
      <c r="BD152" s="13">
        <v>-1.0874029E-2</v>
      </c>
      <c r="BE152" s="13">
        <v>-1.4108242999999999E-2</v>
      </c>
      <c r="BF152" s="13">
        <v>-5.1497410000000002E-3</v>
      </c>
      <c r="BG152" s="13">
        <v>2.1095649999999999E-3</v>
      </c>
      <c r="BH152" s="13">
        <v>-2.8292970000000001E-3</v>
      </c>
      <c r="BI152" s="13">
        <v>1.6104120000000001E-3</v>
      </c>
      <c r="BJ152" s="13">
        <v>1.4300000000000001E-4</v>
      </c>
    </row>
    <row r="153" spans="1:62" ht="15" customHeight="1">
      <c r="A153" s="11">
        <v>1813</v>
      </c>
      <c r="B153" s="11">
        <v>12</v>
      </c>
      <c r="C153" s="11" t="s">
        <v>37</v>
      </c>
      <c r="D153" s="11" t="s">
        <v>38</v>
      </c>
      <c r="E153" s="11" t="s">
        <v>145</v>
      </c>
      <c r="F153" s="11" t="s">
        <v>143</v>
      </c>
      <c r="G153" s="11" t="s">
        <v>39</v>
      </c>
      <c r="H153" s="11" t="s">
        <v>39</v>
      </c>
      <c r="I153" s="11">
        <v>3</v>
      </c>
      <c r="J153" s="11">
        <v>1</v>
      </c>
      <c r="K153" s="11">
        <v>97</v>
      </c>
      <c r="L153" s="11"/>
      <c r="M153" s="11">
        <v>2.99</v>
      </c>
      <c r="N153" s="11">
        <v>33.225000000000001</v>
      </c>
      <c r="O153" s="11">
        <v>6</v>
      </c>
      <c r="P153" s="12">
        <v>17</v>
      </c>
      <c r="Q153" s="11">
        <v>0.14099999999999999</v>
      </c>
      <c r="R153" s="11">
        <v>0.35</v>
      </c>
      <c r="S153" s="11">
        <v>0.435</v>
      </c>
      <c r="T153" s="11">
        <v>0.68</v>
      </c>
      <c r="U153" s="11">
        <v>0.49299999999999999</v>
      </c>
      <c r="V153" s="11">
        <v>0.19700000000000001</v>
      </c>
      <c r="W153" s="11">
        <v>0.62</v>
      </c>
      <c r="X153" s="11">
        <v>0.29399999999999998</v>
      </c>
      <c r="Y153" s="13">
        <v>0.69099999999999995</v>
      </c>
      <c r="Z153" s="13">
        <v>0.29799999999999999</v>
      </c>
      <c r="AA153" s="13">
        <v>0.248</v>
      </c>
      <c r="AB153" s="16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7">
        <f t="shared" si="37"/>
        <v>0.47157190635451496</v>
      </c>
      <c r="AN153" s="17">
        <f t="shared" si="38"/>
        <v>1.1705685618729094</v>
      </c>
      <c r="AO153" s="17">
        <f t="shared" si="39"/>
        <v>1.4548494983277591</v>
      </c>
      <c r="AP153" s="17">
        <f t="shared" si="40"/>
        <v>2.2742474916387958</v>
      </c>
      <c r="AQ153" s="17">
        <f t="shared" si="36"/>
        <v>1.6488294314381269</v>
      </c>
      <c r="AR153" s="17">
        <f t="shared" si="41"/>
        <v>0.6588628762541805</v>
      </c>
      <c r="AS153" s="17">
        <f t="shared" si="42"/>
        <v>2.0735785953177253</v>
      </c>
      <c r="AT153" s="17">
        <f t="shared" si="43"/>
        <v>0.98327759197324405</v>
      </c>
      <c r="AU153" s="17">
        <f t="shared" si="44"/>
        <v>2.3110367892976584</v>
      </c>
      <c r="AV153" s="17">
        <f t="shared" si="45"/>
        <v>0.99665551839464883</v>
      </c>
      <c r="AW153" s="17">
        <f t="shared" si="46"/>
        <v>0.82943143812709019</v>
      </c>
      <c r="AX153" s="18">
        <f t="shared" si="47"/>
        <v>1.2016129032258067</v>
      </c>
      <c r="AY153" s="18">
        <f t="shared" si="48"/>
        <v>3.1472081218274108</v>
      </c>
      <c r="AZ153" s="18">
        <f t="shared" si="49"/>
        <v>0.79516129032258076</v>
      </c>
      <c r="BA153" s="13">
        <v>6.9253200000000004E-3</v>
      </c>
      <c r="BB153" s="13">
        <v>-6.2229099999999999E-3</v>
      </c>
      <c r="BC153" s="13">
        <v>-2.0194074999999999E-2</v>
      </c>
      <c r="BD153" s="13">
        <v>6.3909739999999998E-3</v>
      </c>
      <c r="BE153" s="13">
        <v>-1.3182128E-2</v>
      </c>
      <c r="BF153" s="13">
        <v>-1.2056061E-2</v>
      </c>
      <c r="BG153" s="13">
        <v>-2.8078902999999999E-2</v>
      </c>
      <c r="BH153" s="13">
        <v>1.3105790000000001E-3</v>
      </c>
      <c r="BI153" s="13">
        <v>1.3064991E-2</v>
      </c>
      <c r="BJ153" s="13">
        <v>4.4655169999999996E-3</v>
      </c>
    </row>
    <row r="154" spans="1:62" ht="15" customHeight="1">
      <c r="A154" s="11">
        <v>1813</v>
      </c>
      <c r="B154" s="11">
        <v>13</v>
      </c>
      <c r="C154" s="11" t="s">
        <v>37</v>
      </c>
      <c r="D154" s="11" t="s">
        <v>38</v>
      </c>
      <c r="E154" s="11" t="s">
        <v>145</v>
      </c>
      <c r="F154" s="11" t="s">
        <v>143</v>
      </c>
      <c r="G154" s="11" t="s">
        <v>39</v>
      </c>
      <c r="H154" s="11" t="s">
        <v>39</v>
      </c>
      <c r="I154" s="11">
        <v>3</v>
      </c>
      <c r="J154" s="11">
        <v>1</v>
      </c>
      <c r="K154" s="11">
        <v>97</v>
      </c>
      <c r="L154" s="11"/>
      <c r="M154" s="11">
        <v>3.6240000000000001</v>
      </c>
      <c r="N154" s="11"/>
      <c r="O154" s="11">
        <v>6</v>
      </c>
      <c r="P154" s="12">
        <v>17</v>
      </c>
      <c r="Q154" s="11">
        <v>0.187</v>
      </c>
      <c r="R154" s="11">
        <v>0.33700000000000002</v>
      </c>
      <c r="S154" s="11">
        <v>0.45400000000000001</v>
      </c>
      <c r="T154" s="11">
        <v>0.76300000000000001</v>
      </c>
      <c r="U154" s="11">
        <v>0.49399999999999999</v>
      </c>
      <c r="V154" s="11">
        <v>0.26100000000000001</v>
      </c>
      <c r="W154" s="11">
        <v>0.67600000000000005</v>
      </c>
      <c r="X154" s="11">
        <v>0.34100000000000003</v>
      </c>
      <c r="Y154" s="13">
        <v>0.82899999999999996</v>
      </c>
      <c r="Z154" s="13">
        <v>0.32700000000000001</v>
      </c>
      <c r="AA154" s="13">
        <v>0.28399999999999997</v>
      </c>
      <c r="AB154" s="16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7">
        <f t="shared" si="37"/>
        <v>0.51600441501103755</v>
      </c>
      <c r="AN154" s="17">
        <f t="shared" si="38"/>
        <v>0.92991169977924948</v>
      </c>
      <c r="AO154" s="17">
        <f t="shared" si="39"/>
        <v>1.2527593818984548</v>
      </c>
      <c r="AP154" s="17">
        <f t="shared" si="40"/>
        <v>2.1054083885209711</v>
      </c>
      <c r="AQ154" s="17">
        <f t="shared" si="36"/>
        <v>1.3631346578366446</v>
      </c>
      <c r="AR154" s="17">
        <f t="shared" si="41"/>
        <v>0.72019867549668881</v>
      </c>
      <c r="AS154" s="17">
        <f t="shared" si="42"/>
        <v>1.8653421633554084</v>
      </c>
      <c r="AT154" s="17">
        <f t="shared" si="43"/>
        <v>0.94094922737306852</v>
      </c>
      <c r="AU154" s="17">
        <f t="shared" si="44"/>
        <v>2.2875275938189841</v>
      </c>
      <c r="AV154" s="17">
        <f t="shared" si="45"/>
        <v>0.90231788079470199</v>
      </c>
      <c r="AW154" s="17">
        <f t="shared" si="46"/>
        <v>0.78366445916114769</v>
      </c>
      <c r="AX154" s="18">
        <f t="shared" si="47"/>
        <v>1.1514084507042257</v>
      </c>
      <c r="AY154" s="18">
        <f t="shared" si="48"/>
        <v>2.5900383141762449</v>
      </c>
      <c r="AZ154" s="18">
        <f t="shared" si="49"/>
        <v>0.73076923076923073</v>
      </c>
      <c r="BA154" s="13">
        <v>-6.1520114000000001E-2</v>
      </c>
      <c r="BB154" s="13">
        <v>2.3673919000000002E-2</v>
      </c>
      <c r="BC154" s="13">
        <v>-1.2113914E-2</v>
      </c>
      <c r="BD154" s="13">
        <v>1.2004074999999999E-2</v>
      </c>
      <c r="BE154" s="13">
        <v>-1.3148412E-2</v>
      </c>
      <c r="BF154" s="13">
        <v>-2.2310530000000002E-3</v>
      </c>
      <c r="BG154" s="13">
        <v>4.3557489999999999E-3</v>
      </c>
      <c r="BH154" s="13">
        <v>-2.1213431000000001E-2</v>
      </c>
      <c r="BI154" s="13">
        <v>1.1571524999999999E-2</v>
      </c>
      <c r="BJ154" s="13">
        <v>-2.7866879999999998E-3</v>
      </c>
    </row>
    <row r="155" spans="1:62" ht="15" customHeight="1">
      <c r="A155" s="11">
        <v>1813</v>
      </c>
      <c r="B155" s="11">
        <v>14</v>
      </c>
      <c r="C155" s="11" t="s">
        <v>37</v>
      </c>
      <c r="D155" s="11" t="s">
        <v>38</v>
      </c>
      <c r="E155" s="11" t="s">
        <v>145</v>
      </c>
      <c r="F155" s="11" t="s">
        <v>143</v>
      </c>
      <c r="G155" s="11" t="s">
        <v>39</v>
      </c>
      <c r="H155" s="11" t="s">
        <v>39</v>
      </c>
      <c r="I155" s="11">
        <v>3</v>
      </c>
      <c r="J155" s="11">
        <v>1</v>
      </c>
      <c r="K155" s="11">
        <v>97</v>
      </c>
      <c r="L155" s="11"/>
      <c r="M155" s="11">
        <v>3.6829999999999998</v>
      </c>
      <c r="N155" s="11">
        <v>26.544</v>
      </c>
      <c r="O155" s="11">
        <v>7</v>
      </c>
      <c r="P155" s="12">
        <v>17</v>
      </c>
      <c r="Q155" s="11">
        <v>0.17699999999999999</v>
      </c>
      <c r="R155" s="11">
        <v>0.39900000000000002</v>
      </c>
      <c r="S155" s="11">
        <v>0.434</v>
      </c>
      <c r="T155" s="11">
        <v>0.80100000000000005</v>
      </c>
      <c r="U155" s="11">
        <v>0.59599999999999997</v>
      </c>
      <c r="V155" s="11">
        <v>0.27900000000000003</v>
      </c>
      <c r="W155" s="11">
        <v>0.73199999999999998</v>
      </c>
      <c r="X155" s="11">
        <v>0.33</v>
      </c>
      <c r="Y155" s="13">
        <v>0.81100000000000005</v>
      </c>
      <c r="Z155" s="13">
        <v>0.34399999999999997</v>
      </c>
      <c r="AA155" s="13">
        <v>0.307</v>
      </c>
      <c r="AB155" s="16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7">
        <f t="shared" si="37"/>
        <v>0.4805864784143361</v>
      </c>
      <c r="AN155" s="17">
        <f t="shared" si="38"/>
        <v>1.0833559598153681</v>
      </c>
      <c r="AO155" s="17">
        <f t="shared" si="39"/>
        <v>1.1783871843605755</v>
      </c>
      <c r="AP155" s="17">
        <f t="shared" si="40"/>
        <v>2.1748574531631824</v>
      </c>
      <c r="AQ155" s="17">
        <f t="shared" si="36"/>
        <v>1.6182459951126797</v>
      </c>
      <c r="AR155" s="17">
        <f t="shared" si="41"/>
        <v>0.75753461851751303</v>
      </c>
      <c r="AS155" s="17">
        <f t="shared" si="42"/>
        <v>1.9875101819169156</v>
      </c>
      <c r="AT155" s="17">
        <f t="shared" si="43"/>
        <v>0.89600868856910143</v>
      </c>
      <c r="AU155" s="17">
        <f t="shared" si="44"/>
        <v>2.2020092316046704</v>
      </c>
      <c r="AV155" s="17">
        <f t="shared" si="45"/>
        <v>0.93402117838718435</v>
      </c>
      <c r="AW155" s="17">
        <f t="shared" si="46"/>
        <v>0.83355959815367908</v>
      </c>
      <c r="AX155" s="18">
        <f t="shared" si="47"/>
        <v>1.1205211726384365</v>
      </c>
      <c r="AY155" s="18">
        <f t="shared" si="48"/>
        <v>2.6236559139784941</v>
      </c>
      <c r="AZ155" s="18">
        <f t="shared" si="49"/>
        <v>0.81420765027322395</v>
      </c>
      <c r="BA155" s="13">
        <v>-3.7483573999999999E-2</v>
      </c>
      <c r="BB155" s="13">
        <v>4.0209800000000004E-3</v>
      </c>
      <c r="BC155" s="13">
        <v>-1.1337071000000001E-2</v>
      </c>
      <c r="BD155" s="13">
        <v>1.928438E-3</v>
      </c>
      <c r="BE155" s="13">
        <v>-9.6333430000000008E-3</v>
      </c>
      <c r="BF155" s="13">
        <v>-1.0570849999999999E-3</v>
      </c>
      <c r="BG155" s="13">
        <v>2.942896E-3</v>
      </c>
      <c r="BH155" s="13">
        <v>-5.9157760000000002E-3</v>
      </c>
      <c r="BI155" s="13">
        <v>1.8444090999999999E-2</v>
      </c>
      <c r="BJ155" s="13">
        <v>-8.2478099999999995E-3</v>
      </c>
    </row>
    <row r="156" spans="1:62" ht="15" customHeight="1">
      <c r="A156" s="11">
        <v>1813</v>
      </c>
      <c r="B156" s="11">
        <v>15</v>
      </c>
      <c r="C156" s="11" t="s">
        <v>37</v>
      </c>
      <c r="D156" s="11" t="s">
        <v>38</v>
      </c>
      <c r="E156" s="11" t="s">
        <v>145</v>
      </c>
      <c r="F156" s="11" t="s">
        <v>143</v>
      </c>
      <c r="G156" s="11" t="s">
        <v>39</v>
      </c>
      <c r="H156" s="11" t="s">
        <v>39</v>
      </c>
      <c r="I156" s="11">
        <v>3</v>
      </c>
      <c r="J156" s="11">
        <v>1</v>
      </c>
      <c r="K156" s="11">
        <v>97</v>
      </c>
      <c r="L156" s="11"/>
      <c r="M156" s="11">
        <v>3.956</v>
      </c>
      <c r="N156" s="11">
        <v>23.998999999999999</v>
      </c>
      <c r="O156" s="11">
        <v>9</v>
      </c>
      <c r="P156" s="12">
        <v>16</v>
      </c>
      <c r="Q156" s="11">
        <v>0.16300000000000001</v>
      </c>
      <c r="R156" s="11">
        <v>0.437</v>
      </c>
      <c r="S156" s="11">
        <v>0.503</v>
      </c>
      <c r="T156" s="11">
        <v>0.71099999999999997</v>
      </c>
      <c r="U156" s="11">
        <v>0.57799999999999996</v>
      </c>
      <c r="V156" s="11">
        <v>0.28000000000000003</v>
      </c>
      <c r="W156" s="11">
        <v>0.88300000000000001</v>
      </c>
      <c r="X156" s="11">
        <v>0.34300000000000003</v>
      </c>
      <c r="Y156" s="13">
        <v>0.84899999999999998</v>
      </c>
      <c r="Z156" s="13">
        <v>0.372</v>
      </c>
      <c r="AA156" s="13">
        <v>0.311</v>
      </c>
      <c r="AB156" s="16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7">
        <f t="shared" si="37"/>
        <v>0.41203235591506576</v>
      </c>
      <c r="AN156" s="17">
        <f t="shared" si="38"/>
        <v>1.1046511627906976</v>
      </c>
      <c r="AO156" s="17">
        <f t="shared" si="39"/>
        <v>1.2714863498483318</v>
      </c>
      <c r="AP156" s="17">
        <f t="shared" si="40"/>
        <v>1.7972699696663297</v>
      </c>
      <c r="AQ156" s="17">
        <f t="shared" si="36"/>
        <v>1.4610717896865519</v>
      </c>
      <c r="AR156" s="17">
        <f t="shared" si="41"/>
        <v>0.70778564206268957</v>
      </c>
      <c r="AS156" s="17">
        <f t="shared" si="42"/>
        <v>2.2320525783619818</v>
      </c>
      <c r="AT156" s="17">
        <f t="shared" si="43"/>
        <v>0.86703741152679481</v>
      </c>
      <c r="AU156" s="17">
        <f t="shared" si="44"/>
        <v>2.1461071789686552</v>
      </c>
      <c r="AV156" s="17">
        <f t="shared" si="45"/>
        <v>0.94034378159757337</v>
      </c>
      <c r="AW156" s="17">
        <f t="shared" si="46"/>
        <v>0.78614762386248738</v>
      </c>
      <c r="AX156" s="18">
        <f t="shared" si="47"/>
        <v>1.1961414790996785</v>
      </c>
      <c r="AY156" s="18">
        <f t="shared" si="48"/>
        <v>3.1535714285714285</v>
      </c>
      <c r="AZ156" s="18">
        <f t="shared" si="49"/>
        <v>0.6545866364665911</v>
      </c>
      <c r="BA156" s="13">
        <v>-3.3850927000000003E-2</v>
      </c>
      <c r="BB156" s="13">
        <v>-3.333033E-3</v>
      </c>
      <c r="BC156" s="13">
        <v>-2.6780308999999999E-2</v>
      </c>
      <c r="BD156" s="13">
        <v>-1.3204725E-2</v>
      </c>
      <c r="BE156" s="13">
        <v>-6.7699999999999998E-4</v>
      </c>
      <c r="BF156" s="13">
        <v>2.907813E-3</v>
      </c>
      <c r="BG156" s="13">
        <v>-8.7452199999999997E-3</v>
      </c>
      <c r="BH156" s="13">
        <v>-5.6497559999999997E-3</v>
      </c>
      <c r="BI156" s="13">
        <v>1.5329079000000001E-2</v>
      </c>
      <c r="BJ156" s="13">
        <v>-3.7205979999999999E-3</v>
      </c>
    </row>
    <row r="157" spans="1:62" ht="15" customHeight="1">
      <c r="A157" s="11">
        <v>1813</v>
      </c>
      <c r="B157" s="11">
        <v>16</v>
      </c>
      <c r="C157" s="11" t="s">
        <v>37</v>
      </c>
      <c r="D157" s="11" t="s">
        <v>38</v>
      </c>
      <c r="E157" s="11" t="s">
        <v>145</v>
      </c>
      <c r="F157" s="11" t="s">
        <v>143</v>
      </c>
      <c r="G157" s="11" t="s">
        <v>39</v>
      </c>
      <c r="H157" s="11" t="s">
        <v>39</v>
      </c>
      <c r="I157" s="11">
        <v>3</v>
      </c>
      <c r="J157" s="11">
        <v>1</v>
      </c>
      <c r="K157" s="11">
        <v>97</v>
      </c>
      <c r="L157" s="11"/>
      <c r="M157" s="11">
        <v>3.5129999999999999</v>
      </c>
      <c r="N157" s="11"/>
      <c r="O157" s="11">
        <v>7</v>
      </c>
      <c r="P157" s="12">
        <v>18</v>
      </c>
      <c r="Q157" s="11">
        <v>0.186</v>
      </c>
      <c r="R157" s="11">
        <v>0.314</v>
      </c>
      <c r="S157" s="11">
        <v>0.39200000000000002</v>
      </c>
      <c r="T157" s="11">
        <v>0.64300000000000002</v>
      </c>
      <c r="U157" s="11">
        <v>0.47599999999999998</v>
      </c>
      <c r="V157" s="11">
        <v>0.19400000000000001</v>
      </c>
      <c r="W157" s="11">
        <v>0.69299999999999995</v>
      </c>
      <c r="X157" s="11">
        <v>0.34399999999999997</v>
      </c>
      <c r="Y157" s="13">
        <v>0.81299999999999994</v>
      </c>
      <c r="Z157" s="13">
        <v>0.33100000000000002</v>
      </c>
      <c r="AA157" s="13">
        <v>0.27600000000000002</v>
      </c>
      <c r="AB157" s="16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7">
        <f t="shared" si="37"/>
        <v>0.52946199829205809</v>
      </c>
      <c r="AN157" s="17">
        <f t="shared" si="38"/>
        <v>0.8938229433532594</v>
      </c>
      <c r="AO157" s="17">
        <f t="shared" si="39"/>
        <v>1.115855394249929</v>
      </c>
      <c r="AP157" s="17">
        <f t="shared" si="40"/>
        <v>1.8303444349558784</v>
      </c>
      <c r="AQ157" s="17">
        <f t="shared" si="36"/>
        <v>1.354967264446342</v>
      </c>
      <c r="AR157" s="17">
        <f t="shared" si="41"/>
        <v>0.55223455735838323</v>
      </c>
      <c r="AS157" s="17">
        <f t="shared" si="42"/>
        <v>1.9726729291204097</v>
      </c>
      <c r="AT157" s="17">
        <f t="shared" si="43"/>
        <v>0.97922003985197836</v>
      </c>
      <c r="AU157" s="17">
        <f t="shared" si="44"/>
        <v>2.314261315115286</v>
      </c>
      <c r="AV157" s="17">
        <f t="shared" si="45"/>
        <v>0.94221463136920025</v>
      </c>
      <c r="AW157" s="17">
        <f t="shared" si="46"/>
        <v>0.78565328778821519</v>
      </c>
      <c r="AX157" s="18">
        <f t="shared" si="47"/>
        <v>1.1992753623188408</v>
      </c>
      <c r="AY157" s="18">
        <f t="shared" si="48"/>
        <v>3.5721649484536075</v>
      </c>
      <c r="AZ157" s="18">
        <f t="shared" si="49"/>
        <v>0.68686868686868685</v>
      </c>
      <c r="BA157" s="13">
        <v>-3.4430411000000001E-2</v>
      </c>
      <c r="BB157" s="13">
        <v>2.7563233999999999E-2</v>
      </c>
      <c r="BC157" s="13">
        <v>-3.3224704000000001E-2</v>
      </c>
      <c r="BD157" s="13">
        <v>-9.6000000000000002E-5</v>
      </c>
      <c r="BE157" s="13">
        <v>-7.0345909999999998E-3</v>
      </c>
      <c r="BF157" s="13">
        <v>-8.9099999999999997E-4</v>
      </c>
      <c r="BG157" s="13">
        <v>-8.2366499999999999E-3</v>
      </c>
      <c r="BH157" s="13">
        <v>-1.1950199E-2</v>
      </c>
      <c r="BI157" s="13">
        <v>1.1312836E-2</v>
      </c>
      <c r="BJ157" s="13">
        <v>-1.9297920000000001E-3</v>
      </c>
    </row>
    <row r="158" spans="1:62" ht="15" customHeight="1">
      <c r="A158" s="11">
        <v>1813</v>
      </c>
      <c r="B158" s="11">
        <v>17</v>
      </c>
      <c r="C158" s="11" t="s">
        <v>37</v>
      </c>
      <c r="D158" s="11" t="s">
        <v>38</v>
      </c>
      <c r="E158" s="11" t="s">
        <v>145</v>
      </c>
      <c r="F158" s="11" t="s">
        <v>143</v>
      </c>
      <c r="G158" s="11" t="s">
        <v>39</v>
      </c>
      <c r="H158" s="11" t="s">
        <v>39</v>
      </c>
      <c r="I158" s="11">
        <v>3</v>
      </c>
      <c r="J158" s="11">
        <v>1</v>
      </c>
      <c r="K158" s="11">
        <v>97</v>
      </c>
      <c r="L158" s="11"/>
      <c r="M158" s="11">
        <v>3.625</v>
      </c>
      <c r="N158" s="11">
        <v>20.742000000000001</v>
      </c>
      <c r="O158" s="11">
        <v>7</v>
      </c>
      <c r="P158" s="12">
        <v>19</v>
      </c>
      <c r="Q158" s="11">
        <v>0.20599999999999999</v>
      </c>
      <c r="R158" s="11">
        <v>0.32900000000000001</v>
      </c>
      <c r="S158" s="11">
        <v>0.46100000000000002</v>
      </c>
      <c r="T158" s="11">
        <v>0.69599999999999995</v>
      </c>
      <c r="U158" s="11">
        <v>0.52400000000000002</v>
      </c>
      <c r="V158" s="11">
        <v>0.25600000000000001</v>
      </c>
      <c r="W158" s="11">
        <v>0.70499999999999996</v>
      </c>
      <c r="X158" s="11">
        <v>0.32400000000000001</v>
      </c>
      <c r="Y158" s="13">
        <v>0.84399999999999997</v>
      </c>
      <c r="Z158" s="13">
        <v>0.34399999999999997</v>
      </c>
      <c r="AA158" s="13">
        <v>0.26800000000000002</v>
      </c>
      <c r="AB158" s="16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7">
        <f t="shared" si="37"/>
        <v>0.56827586206896552</v>
      </c>
      <c r="AN158" s="17">
        <f t="shared" si="38"/>
        <v>0.90758620689655178</v>
      </c>
      <c r="AO158" s="17">
        <f t="shared" si="39"/>
        <v>1.2717241379310344</v>
      </c>
      <c r="AP158" s="17">
        <f t="shared" si="40"/>
        <v>1.9199999999999997</v>
      </c>
      <c r="AQ158" s="17">
        <f t="shared" si="36"/>
        <v>1.4455172413793105</v>
      </c>
      <c r="AR158" s="17">
        <f t="shared" si="41"/>
        <v>0.70620689655172419</v>
      </c>
      <c r="AS158" s="17">
        <f t="shared" si="42"/>
        <v>1.9448275862068964</v>
      </c>
      <c r="AT158" s="17">
        <f t="shared" si="43"/>
        <v>0.89379310344827589</v>
      </c>
      <c r="AU158" s="17">
        <f t="shared" si="44"/>
        <v>2.3282758620689652</v>
      </c>
      <c r="AV158" s="17">
        <f t="shared" si="45"/>
        <v>0.94896551724137923</v>
      </c>
      <c r="AW158" s="17">
        <f t="shared" si="46"/>
        <v>0.73931034482758629</v>
      </c>
      <c r="AX158" s="18">
        <f t="shared" si="47"/>
        <v>1.2835820895522385</v>
      </c>
      <c r="AY158" s="18">
        <f t="shared" si="48"/>
        <v>2.7539062499999996</v>
      </c>
      <c r="AZ158" s="18">
        <f t="shared" si="49"/>
        <v>0.7432624113475178</v>
      </c>
      <c r="BA158" s="13">
        <v>-4.0528193999999997E-2</v>
      </c>
      <c r="BB158" s="13">
        <v>3.2316254000000003E-2</v>
      </c>
      <c r="BC158" s="13">
        <v>-1.5963660000000001E-2</v>
      </c>
      <c r="BD158" s="13">
        <v>-1.257436E-2</v>
      </c>
      <c r="BE158" s="13">
        <v>-1.4686937000000001E-2</v>
      </c>
      <c r="BF158" s="13">
        <v>2.0454786999999999E-2</v>
      </c>
      <c r="BG158" s="13">
        <v>-3.9858029999999996E-3</v>
      </c>
      <c r="BH158" s="13">
        <v>-1.8250059999999999E-3</v>
      </c>
      <c r="BI158" s="13">
        <v>1.2922059E-2</v>
      </c>
      <c r="BJ158" s="13">
        <v>9.7399999999999996E-5</v>
      </c>
    </row>
    <row r="159" spans="1:62" ht="15" customHeight="1">
      <c r="A159" s="11">
        <v>1813</v>
      </c>
      <c r="B159" s="11">
        <v>18</v>
      </c>
      <c r="C159" s="11" t="s">
        <v>37</v>
      </c>
      <c r="D159" s="11" t="s">
        <v>38</v>
      </c>
      <c r="E159" s="11" t="s">
        <v>145</v>
      </c>
      <c r="F159" s="11" t="s">
        <v>143</v>
      </c>
      <c r="G159" s="11" t="s">
        <v>39</v>
      </c>
      <c r="H159" s="11" t="s">
        <v>39</v>
      </c>
      <c r="I159" s="11">
        <v>3</v>
      </c>
      <c r="J159" s="11">
        <v>1</v>
      </c>
      <c r="K159" s="11">
        <v>97</v>
      </c>
      <c r="L159" s="11"/>
      <c r="M159" s="11">
        <v>3.6680000000000001</v>
      </c>
      <c r="N159" s="11">
        <v>24.9</v>
      </c>
      <c r="O159" s="11">
        <v>7</v>
      </c>
      <c r="P159" s="12">
        <v>15</v>
      </c>
      <c r="Q159" s="11">
        <v>0.17</v>
      </c>
      <c r="R159" s="11">
        <v>0.40600000000000003</v>
      </c>
      <c r="S159" s="11">
        <v>0.496</v>
      </c>
      <c r="T159" s="11">
        <v>0.77400000000000002</v>
      </c>
      <c r="U159" s="11">
        <v>0.55000000000000004</v>
      </c>
      <c r="V159" s="11">
        <v>0.29599999999999999</v>
      </c>
      <c r="W159" s="11">
        <v>0.79900000000000004</v>
      </c>
      <c r="X159" s="11">
        <v>0.33400000000000002</v>
      </c>
      <c r="Y159" s="13">
        <v>0.78400000000000003</v>
      </c>
      <c r="Z159" s="13">
        <v>0.35</v>
      </c>
      <c r="AA159" s="13">
        <v>0.32800000000000001</v>
      </c>
      <c r="AB159" s="16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7">
        <f t="shared" si="37"/>
        <v>0.46346782988004365</v>
      </c>
      <c r="AN159" s="17">
        <f t="shared" si="38"/>
        <v>1.1068702290076335</v>
      </c>
      <c r="AO159" s="17">
        <f t="shared" si="39"/>
        <v>1.3522355507088333</v>
      </c>
      <c r="AP159" s="17">
        <f t="shared" si="40"/>
        <v>2.1101417666303162</v>
      </c>
      <c r="AQ159" s="17">
        <f t="shared" si="36"/>
        <v>1.4994547437295531</v>
      </c>
      <c r="AR159" s="17">
        <f t="shared" si="41"/>
        <v>0.80697928026172283</v>
      </c>
      <c r="AS159" s="17">
        <f t="shared" si="42"/>
        <v>2.1782988004362052</v>
      </c>
      <c r="AT159" s="17">
        <f t="shared" si="43"/>
        <v>0.91057797164667398</v>
      </c>
      <c r="AU159" s="17">
        <f t="shared" si="44"/>
        <v>2.1374045801526718</v>
      </c>
      <c r="AV159" s="17">
        <f t="shared" si="45"/>
        <v>0.95419847328244267</v>
      </c>
      <c r="AW159" s="17">
        <f t="shared" si="46"/>
        <v>0.89422028353326066</v>
      </c>
      <c r="AX159" s="18">
        <f t="shared" si="47"/>
        <v>1.0670731707317072</v>
      </c>
      <c r="AY159" s="18">
        <f t="shared" si="48"/>
        <v>2.699324324324325</v>
      </c>
      <c r="AZ159" s="18">
        <f t="shared" si="49"/>
        <v>0.68836045056320405</v>
      </c>
      <c r="BA159" s="13">
        <v>-4.0738943999999999E-2</v>
      </c>
      <c r="BB159" s="13">
        <v>1.901671E-3</v>
      </c>
      <c r="BC159" s="13">
        <v>-1.7896286000000001E-2</v>
      </c>
      <c r="BD159" s="13">
        <v>-1.6374549999999999E-3</v>
      </c>
      <c r="BE159" s="13">
        <v>-3.2094340000000002E-3</v>
      </c>
      <c r="BF159" s="13">
        <v>-7.36E-4</v>
      </c>
      <c r="BG159" s="13">
        <v>3.2437730000000001E-3</v>
      </c>
      <c r="BH159" s="13">
        <v>-1.0115588E-2</v>
      </c>
      <c r="BI159" s="13">
        <v>7.3951989999999999E-3</v>
      </c>
      <c r="BJ159" s="13">
        <v>-6.5697389999999998E-3</v>
      </c>
    </row>
    <row r="160" spans="1:62" ht="15" customHeight="1">
      <c r="A160" s="11">
        <v>1813</v>
      </c>
      <c r="B160" s="11">
        <v>19</v>
      </c>
      <c r="C160" s="11" t="s">
        <v>37</v>
      </c>
      <c r="D160" s="11" t="s">
        <v>38</v>
      </c>
      <c r="E160" s="11" t="s">
        <v>145</v>
      </c>
      <c r="F160" s="11" t="s">
        <v>143</v>
      </c>
      <c r="G160" s="11" t="s">
        <v>39</v>
      </c>
      <c r="H160" s="11" t="s">
        <v>39</v>
      </c>
      <c r="I160" s="11">
        <v>3</v>
      </c>
      <c r="J160" s="11">
        <v>1</v>
      </c>
      <c r="K160" s="11">
        <v>97</v>
      </c>
      <c r="L160" s="11"/>
      <c r="M160" s="11">
        <v>3.8130000000000002</v>
      </c>
      <c r="N160" s="11">
        <v>20.984999999999999</v>
      </c>
      <c r="O160" s="11">
        <v>8</v>
      </c>
      <c r="P160" s="12">
        <v>16</v>
      </c>
      <c r="Q160" s="11">
        <v>0.23200000000000001</v>
      </c>
      <c r="R160" s="11">
        <v>0.36699999999999999</v>
      </c>
      <c r="S160" s="11">
        <v>0.46500000000000002</v>
      </c>
      <c r="T160" s="11">
        <v>0.76200000000000001</v>
      </c>
      <c r="U160" s="11">
        <v>0.56599999999999995</v>
      </c>
      <c r="V160" s="11">
        <v>0.25600000000000001</v>
      </c>
      <c r="W160" s="11">
        <v>0.78700000000000003</v>
      </c>
      <c r="X160" s="11">
        <v>0.36399999999999999</v>
      </c>
      <c r="Y160" s="13">
        <v>0.86399999999999999</v>
      </c>
      <c r="Z160" s="13">
        <v>0.35399999999999998</v>
      </c>
      <c r="AA160" s="13">
        <v>0.31</v>
      </c>
      <c r="AB160" s="16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7">
        <f t="shared" si="37"/>
        <v>0.60844479412536057</v>
      </c>
      <c r="AN160" s="17">
        <f t="shared" si="38"/>
        <v>0.96249672174141088</v>
      </c>
      <c r="AO160" s="17">
        <f t="shared" si="39"/>
        <v>1.2195121951219512</v>
      </c>
      <c r="AP160" s="17">
        <f t="shared" si="40"/>
        <v>1.9984264358772619</v>
      </c>
      <c r="AQ160" s="17">
        <f t="shared" si="36"/>
        <v>1.4843954891161812</v>
      </c>
      <c r="AR160" s="17">
        <f t="shared" si="41"/>
        <v>0.67138735903488067</v>
      </c>
      <c r="AS160" s="17">
        <f t="shared" si="42"/>
        <v>2.063991607658012</v>
      </c>
      <c r="AT160" s="17">
        <f t="shared" si="43"/>
        <v>0.95462890112772092</v>
      </c>
      <c r="AU160" s="17">
        <f t="shared" si="44"/>
        <v>2.2659323367427224</v>
      </c>
      <c r="AV160" s="17">
        <f t="shared" si="45"/>
        <v>0.92840283241542088</v>
      </c>
      <c r="AW160" s="17">
        <f t="shared" si="46"/>
        <v>0.81300813008130079</v>
      </c>
      <c r="AX160" s="18">
        <f t="shared" si="47"/>
        <v>1.1419354838709677</v>
      </c>
      <c r="AY160" s="18">
        <f t="shared" si="48"/>
        <v>3.07421875</v>
      </c>
      <c r="AZ160" s="18">
        <f t="shared" si="49"/>
        <v>0.71918678526048274</v>
      </c>
      <c r="BA160" s="13">
        <v>-3.4806015000000003E-2</v>
      </c>
      <c r="BB160" s="13">
        <v>2.3403468E-2</v>
      </c>
      <c r="BC160" s="13">
        <v>-2.1307725E-2</v>
      </c>
      <c r="BD160" s="13">
        <v>-4.6617430000000003E-3</v>
      </c>
      <c r="BE160" s="13">
        <v>-1.0717744E-2</v>
      </c>
      <c r="BF160" s="13">
        <v>-7.86E-5</v>
      </c>
      <c r="BG160" s="13">
        <v>-5.7482640000000003E-3</v>
      </c>
      <c r="BH160" s="13">
        <v>2.1131740000000002E-3</v>
      </c>
      <c r="BI160" s="13">
        <v>7.3584139999999998E-3</v>
      </c>
      <c r="BJ160" s="13">
        <v>1.704657E-3</v>
      </c>
    </row>
    <row r="161" spans="1:62" ht="15" customHeight="1">
      <c r="A161" s="11">
        <v>1813</v>
      </c>
      <c r="B161" s="11">
        <v>20</v>
      </c>
      <c r="C161" s="11" t="s">
        <v>37</v>
      </c>
      <c r="D161" s="11" t="s">
        <v>38</v>
      </c>
      <c r="E161" s="11" t="s">
        <v>145</v>
      </c>
      <c r="F161" s="11" t="s">
        <v>143</v>
      </c>
      <c r="G161" s="11" t="s">
        <v>39</v>
      </c>
      <c r="H161" s="11" t="s">
        <v>39</v>
      </c>
      <c r="I161" s="11">
        <v>3</v>
      </c>
      <c r="J161" s="11">
        <v>1</v>
      </c>
      <c r="K161" s="11">
        <v>97</v>
      </c>
      <c r="L161" s="11"/>
      <c r="M161" s="11">
        <v>3.5209999999999999</v>
      </c>
      <c r="N161" s="11">
        <v>25.16</v>
      </c>
      <c r="O161" s="11">
        <v>7</v>
      </c>
      <c r="P161" s="12">
        <v>16</v>
      </c>
      <c r="Q161" s="11">
        <v>0.161</v>
      </c>
      <c r="R161" s="11">
        <v>0.35699999999999998</v>
      </c>
      <c r="S161" s="11">
        <v>0.42099999999999999</v>
      </c>
      <c r="T161" s="11">
        <v>0.67</v>
      </c>
      <c r="U161" s="11">
        <v>0.53800000000000003</v>
      </c>
      <c r="V161" s="11">
        <v>0.26300000000000001</v>
      </c>
      <c r="W161" s="11">
        <v>0.80400000000000005</v>
      </c>
      <c r="X161" s="11">
        <v>0.33</v>
      </c>
      <c r="Y161" s="13">
        <v>0.79500000000000004</v>
      </c>
      <c r="Z161" s="13">
        <v>0.33700000000000002</v>
      </c>
      <c r="AA161" s="13">
        <v>0.28000000000000003</v>
      </c>
      <c r="AB161" s="16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7">
        <f t="shared" si="37"/>
        <v>0.45725646123260438</v>
      </c>
      <c r="AN161" s="17">
        <f t="shared" si="38"/>
        <v>1.0139165009940359</v>
      </c>
      <c r="AO161" s="17">
        <f t="shared" si="39"/>
        <v>1.1956830445896052</v>
      </c>
      <c r="AP161" s="17">
        <f t="shared" si="40"/>
        <v>1.9028685032661177</v>
      </c>
      <c r="AQ161" s="17">
        <f t="shared" si="36"/>
        <v>1.5279750071002556</v>
      </c>
      <c r="AR161" s="17">
        <f t="shared" si="41"/>
        <v>0.74694689008804327</v>
      </c>
      <c r="AS161" s="17">
        <f t="shared" si="42"/>
        <v>2.2834422039193414</v>
      </c>
      <c r="AT161" s="17">
        <f t="shared" si="43"/>
        <v>0.9372337404146549</v>
      </c>
      <c r="AU161" s="17">
        <f t="shared" si="44"/>
        <v>2.2578812837262143</v>
      </c>
      <c r="AV161" s="17">
        <f t="shared" si="45"/>
        <v>0.95711445612042045</v>
      </c>
      <c r="AW161" s="17">
        <f t="shared" si="46"/>
        <v>0.79522862823061646</v>
      </c>
      <c r="AX161" s="18">
        <f t="shared" si="47"/>
        <v>1.2035714285714285</v>
      </c>
      <c r="AY161" s="18">
        <f t="shared" si="48"/>
        <v>3.0570342205323193</v>
      </c>
      <c r="AZ161" s="18">
        <f t="shared" si="49"/>
        <v>0.66915422885572129</v>
      </c>
      <c r="BA161" s="13">
        <v>-3.5456191999999997E-2</v>
      </c>
      <c r="BB161" s="13">
        <v>1.0657537999999999E-2</v>
      </c>
      <c r="BC161" s="13">
        <v>-2.4307599999999999E-2</v>
      </c>
      <c r="BD161" s="13">
        <v>-1.2318427999999999E-2</v>
      </c>
      <c r="BE161" s="13">
        <v>5.7442159999999999E-3</v>
      </c>
      <c r="BF161" s="13">
        <v>1.5756624E-2</v>
      </c>
      <c r="BG161" s="13">
        <v>-1.618986E-3</v>
      </c>
      <c r="BH161" s="13">
        <v>1.010963E-2</v>
      </c>
      <c r="BI161" s="13">
        <v>9.7327230000000004E-3</v>
      </c>
      <c r="BJ161" s="13">
        <v>-4.4151709999999999E-3</v>
      </c>
    </row>
    <row r="162" spans="1:62" ht="15" customHeight="1">
      <c r="A162" s="11">
        <v>1813</v>
      </c>
      <c r="B162" s="11">
        <v>21</v>
      </c>
      <c r="C162" s="11" t="s">
        <v>37</v>
      </c>
      <c r="D162" s="11" t="s">
        <v>38</v>
      </c>
      <c r="E162" s="11" t="s">
        <v>145</v>
      </c>
      <c r="F162" s="11" t="s">
        <v>143</v>
      </c>
      <c r="G162" s="11" t="s">
        <v>39</v>
      </c>
      <c r="H162" s="11" t="s">
        <v>39</v>
      </c>
      <c r="I162" s="11">
        <v>3</v>
      </c>
      <c r="J162" s="11">
        <v>1</v>
      </c>
      <c r="K162" s="11">
        <v>97</v>
      </c>
      <c r="L162" s="11"/>
      <c r="M162" s="11">
        <v>3.948</v>
      </c>
      <c r="N162" s="11">
        <v>29.451000000000001</v>
      </c>
      <c r="O162" s="11">
        <v>8</v>
      </c>
      <c r="P162" s="12">
        <v>16</v>
      </c>
      <c r="Q162" s="11">
        <v>0.158</v>
      </c>
      <c r="R162" s="11">
        <v>0.42099999999999999</v>
      </c>
      <c r="S162" s="11">
        <v>0.49199999999999999</v>
      </c>
      <c r="T162" s="11">
        <v>0.746</v>
      </c>
      <c r="U162" s="11">
        <v>0.55900000000000005</v>
      </c>
      <c r="V162" s="11">
        <v>0.27900000000000003</v>
      </c>
      <c r="W162" s="11">
        <v>0.82699999999999996</v>
      </c>
      <c r="X162" s="11">
        <v>0.36499999999999999</v>
      </c>
      <c r="Y162" s="13">
        <v>0.89800000000000002</v>
      </c>
      <c r="Z162" s="13">
        <v>0.41399999999999998</v>
      </c>
      <c r="AA162" s="13">
        <v>0.29799999999999999</v>
      </c>
      <c r="AB162" s="16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7">
        <f t="shared" si="37"/>
        <v>0.40020263424518748</v>
      </c>
      <c r="AN162" s="17">
        <f t="shared" si="38"/>
        <v>1.0663627152988855</v>
      </c>
      <c r="AO162" s="17">
        <f t="shared" si="39"/>
        <v>1.2462006079027357</v>
      </c>
      <c r="AP162" s="17">
        <f t="shared" si="40"/>
        <v>1.8895643363728469</v>
      </c>
      <c r="AQ162" s="17">
        <f t="shared" ref="AQ162:AQ185" si="50">(U162/M162)*10</f>
        <v>1.4159067882472141</v>
      </c>
      <c r="AR162" s="17">
        <f t="shared" si="41"/>
        <v>0.70668693009118544</v>
      </c>
      <c r="AS162" s="17">
        <f t="shared" si="42"/>
        <v>2.0947315096251264</v>
      </c>
      <c r="AT162" s="17">
        <f t="shared" si="43"/>
        <v>0.92451874366767983</v>
      </c>
      <c r="AU162" s="17">
        <f t="shared" si="44"/>
        <v>2.2745694022289769</v>
      </c>
      <c r="AV162" s="17">
        <f t="shared" si="45"/>
        <v>1.0486322188449848</v>
      </c>
      <c r="AW162" s="17">
        <f t="shared" si="46"/>
        <v>0.75481256332320157</v>
      </c>
      <c r="AX162" s="18">
        <f t="shared" si="47"/>
        <v>1.3892617449664431</v>
      </c>
      <c r="AY162" s="18">
        <f t="shared" si="48"/>
        <v>2.9641577060931894</v>
      </c>
      <c r="AZ162" s="18">
        <f t="shared" si="49"/>
        <v>0.67593712212817436</v>
      </c>
      <c r="BA162" s="13">
        <v>-1.771259E-2</v>
      </c>
      <c r="BB162" s="13">
        <v>-5.7300000000000005E-4</v>
      </c>
      <c r="BC162" s="13">
        <v>-2.7206871000000001E-2</v>
      </c>
      <c r="BD162" s="13">
        <v>-1.4140987000000001E-2</v>
      </c>
      <c r="BE162" s="13">
        <v>1.0787829000000001E-2</v>
      </c>
      <c r="BF162" s="13">
        <v>-3.6793780000000001E-3</v>
      </c>
      <c r="BG162" s="13">
        <v>-7.2032299999999997E-3</v>
      </c>
      <c r="BH162" s="13">
        <v>9.6197069999999999E-3</v>
      </c>
      <c r="BI162" s="13">
        <v>1.3134916E-2</v>
      </c>
      <c r="BJ162" s="13">
        <v>-3.8532950000000001E-3</v>
      </c>
    </row>
    <row r="163" spans="1:62" ht="15" customHeight="1">
      <c r="A163" s="11">
        <v>1813</v>
      </c>
      <c r="B163" s="11">
        <v>22</v>
      </c>
      <c r="C163" s="11" t="s">
        <v>37</v>
      </c>
      <c r="D163" s="11" t="s">
        <v>38</v>
      </c>
      <c r="E163" s="11" t="s">
        <v>145</v>
      </c>
      <c r="F163" s="11" t="s">
        <v>143</v>
      </c>
      <c r="G163" s="11" t="s">
        <v>39</v>
      </c>
      <c r="H163" s="11" t="s">
        <v>39</v>
      </c>
      <c r="I163" s="11">
        <v>3</v>
      </c>
      <c r="J163" s="11">
        <v>1</v>
      </c>
      <c r="K163" s="11">
        <v>97</v>
      </c>
      <c r="L163" s="11"/>
      <c r="M163" s="11">
        <v>4.056</v>
      </c>
      <c r="N163" s="11">
        <v>26.135999999999999</v>
      </c>
      <c r="O163" s="11">
        <v>8</v>
      </c>
      <c r="P163" s="12">
        <v>17</v>
      </c>
      <c r="Q163" s="11">
        <v>0.20100000000000001</v>
      </c>
      <c r="R163" s="11">
        <v>0.35199999999999998</v>
      </c>
      <c r="S163" s="11">
        <v>0.48</v>
      </c>
      <c r="T163" s="11">
        <v>0.69899999999999995</v>
      </c>
      <c r="U163" s="11">
        <v>0.59399999999999997</v>
      </c>
      <c r="V163" s="11">
        <v>0.32200000000000001</v>
      </c>
      <c r="W163" s="11">
        <v>0.86599999999999999</v>
      </c>
      <c r="X163" s="11">
        <v>0.33200000000000002</v>
      </c>
      <c r="Y163" s="13">
        <v>0.88700000000000001</v>
      </c>
      <c r="Z163" s="13">
        <v>0.35</v>
      </c>
      <c r="AA163" s="13">
        <v>0.33300000000000002</v>
      </c>
      <c r="AB163" s="16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7">
        <f t="shared" si="37"/>
        <v>0.49556213017751483</v>
      </c>
      <c r="AN163" s="17">
        <f t="shared" si="38"/>
        <v>0.86785009861932938</v>
      </c>
      <c r="AO163" s="17">
        <f t="shared" si="39"/>
        <v>1.1834319526627217</v>
      </c>
      <c r="AP163" s="17">
        <f t="shared" si="40"/>
        <v>1.7233727810650887</v>
      </c>
      <c r="AQ163" s="17">
        <f t="shared" si="50"/>
        <v>1.4644970414201184</v>
      </c>
      <c r="AR163" s="17">
        <f t="shared" si="41"/>
        <v>0.79388560157790933</v>
      </c>
      <c r="AS163" s="17">
        <f t="shared" si="42"/>
        <v>2.1351084812623276</v>
      </c>
      <c r="AT163" s="17">
        <f t="shared" si="43"/>
        <v>0.81854043392504927</v>
      </c>
      <c r="AU163" s="17">
        <f t="shared" si="44"/>
        <v>2.1868836291913216</v>
      </c>
      <c r="AV163" s="17">
        <f t="shared" si="45"/>
        <v>0.86291913214990135</v>
      </c>
      <c r="AW163" s="17">
        <f t="shared" si="46"/>
        <v>0.82100591715976334</v>
      </c>
      <c r="AX163" s="18">
        <f t="shared" si="47"/>
        <v>1.0510510510510509</v>
      </c>
      <c r="AY163" s="18">
        <f t="shared" si="48"/>
        <v>2.68944099378882</v>
      </c>
      <c r="AZ163" s="18">
        <f t="shared" si="49"/>
        <v>0.68591224018475749</v>
      </c>
      <c r="BA163" s="13">
        <v>-2.2007107000000001E-2</v>
      </c>
      <c r="BB163" s="13">
        <v>-2.0657649999999998E-3</v>
      </c>
      <c r="BC163" s="13">
        <v>-2.869333E-2</v>
      </c>
      <c r="BD163" s="13">
        <v>-1.6800895E-2</v>
      </c>
      <c r="BE163" s="13">
        <v>6.8930140000000003E-3</v>
      </c>
      <c r="BF163" s="13">
        <v>-6.4654969999999997E-3</v>
      </c>
      <c r="BG163" s="13">
        <v>-1.7934332000000001E-2</v>
      </c>
      <c r="BH163" s="13">
        <v>1.5464962E-2</v>
      </c>
      <c r="BI163" s="13">
        <v>5.8508600000000003E-3</v>
      </c>
      <c r="BJ163" s="13">
        <v>-7.6956209999999997E-3</v>
      </c>
    </row>
    <row r="164" spans="1:62" ht="15" customHeight="1">
      <c r="A164" s="11">
        <v>1813</v>
      </c>
      <c r="B164" s="11">
        <v>23</v>
      </c>
      <c r="C164" s="11" t="s">
        <v>37</v>
      </c>
      <c r="D164" s="11" t="s">
        <v>38</v>
      </c>
      <c r="E164" s="11" t="s">
        <v>145</v>
      </c>
      <c r="F164" s="11" t="s">
        <v>143</v>
      </c>
      <c r="G164" s="11" t="s">
        <v>39</v>
      </c>
      <c r="H164" s="11" t="s">
        <v>39</v>
      </c>
      <c r="I164" s="11">
        <v>3</v>
      </c>
      <c r="J164" s="11">
        <v>1</v>
      </c>
      <c r="K164" s="11">
        <v>97</v>
      </c>
      <c r="L164" s="11"/>
      <c r="M164" s="11">
        <v>3.492</v>
      </c>
      <c r="N164" s="11">
        <v>27.893000000000001</v>
      </c>
      <c r="O164" s="11">
        <v>7</v>
      </c>
      <c r="P164" s="12">
        <v>16</v>
      </c>
      <c r="Q164" s="11">
        <v>0.13500000000000001</v>
      </c>
      <c r="R164" s="11">
        <v>0.39900000000000002</v>
      </c>
      <c r="S164" s="11">
        <v>0.42299999999999999</v>
      </c>
      <c r="T164" s="11">
        <v>0.218</v>
      </c>
      <c r="U164" s="11">
        <v>0.53300000000000003</v>
      </c>
      <c r="V164" s="11">
        <v>0.248</v>
      </c>
      <c r="W164" s="11">
        <v>0.68600000000000005</v>
      </c>
      <c r="X164" s="11">
        <v>0.32400000000000001</v>
      </c>
      <c r="Y164" s="13">
        <v>0.80100000000000005</v>
      </c>
      <c r="Z164" s="13">
        <v>0.32700000000000001</v>
      </c>
      <c r="AA164" s="13">
        <v>0.28000000000000003</v>
      </c>
      <c r="AB164" s="16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7">
        <f t="shared" si="37"/>
        <v>0.38659793814432991</v>
      </c>
      <c r="AN164" s="17">
        <f t="shared" si="38"/>
        <v>1.1426116838487974</v>
      </c>
      <c r="AO164" s="17">
        <f t="shared" si="39"/>
        <v>1.2113402061855669</v>
      </c>
      <c r="AP164" s="17">
        <f t="shared" si="40"/>
        <v>0.62428407789232532</v>
      </c>
      <c r="AQ164" s="17">
        <f t="shared" si="50"/>
        <v>1.5263459335624285</v>
      </c>
      <c r="AR164" s="17">
        <f t="shared" si="41"/>
        <v>0.71019473081328743</v>
      </c>
      <c r="AS164" s="17">
        <f t="shared" si="42"/>
        <v>1.9644902634593358</v>
      </c>
      <c r="AT164" s="17">
        <f t="shared" si="43"/>
        <v>0.92783505154639179</v>
      </c>
      <c r="AU164" s="17">
        <f t="shared" si="44"/>
        <v>2.293814432989691</v>
      </c>
      <c r="AV164" s="17">
        <f t="shared" si="45"/>
        <v>0.93642611683848798</v>
      </c>
      <c r="AW164" s="17">
        <f t="shared" si="46"/>
        <v>0.80183276059564723</v>
      </c>
      <c r="AX164" s="18">
        <f t="shared" si="47"/>
        <v>1.1678571428571427</v>
      </c>
      <c r="AY164" s="18">
        <f t="shared" si="48"/>
        <v>2.7661290322580649</v>
      </c>
      <c r="AZ164" s="18">
        <f t="shared" si="49"/>
        <v>0.77696793002915454</v>
      </c>
      <c r="BA164" s="13">
        <v>-2.8921682000000001E-2</v>
      </c>
      <c r="BB164" s="13">
        <v>-1.4004976000000001E-2</v>
      </c>
      <c r="BC164" s="13">
        <v>-3.1224923000000002E-2</v>
      </c>
      <c r="BD164" s="13">
        <v>-5.1797320000000003E-3</v>
      </c>
      <c r="BE164" s="13">
        <v>-6.9469980000000002E-3</v>
      </c>
      <c r="BF164" s="13">
        <v>-6.6584260000000003E-3</v>
      </c>
      <c r="BG164" s="13">
        <v>-6.754932E-3</v>
      </c>
      <c r="BH164" s="13">
        <v>-1.3993949999999999E-3</v>
      </c>
      <c r="BI164" s="13">
        <v>1.1871276E-2</v>
      </c>
      <c r="BJ164" s="13">
        <v>-5.4196660000000001E-3</v>
      </c>
    </row>
    <row r="165" spans="1:62" ht="15" customHeight="1">
      <c r="A165" s="11">
        <v>1813</v>
      </c>
      <c r="B165" s="11">
        <v>24</v>
      </c>
      <c r="C165" s="11" t="s">
        <v>37</v>
      </c>
      <c r="D165" s="11" t="s">
        <v>38</v>
      </c>
      <c r="E165" s="11" t="s">
        <v>145</v>
      </c>
      <c r="F165" s="11" t="s">
        <v>143</v>
      </c>
      <c r="G165" s="11" t="s">
        <v>39</v>
      </c>
      <c r="H165" s="11" t="s">
        <v>39</v>
      </c>
      <c r="I165" s="11">
        <v>3</v>
      </c>
      <c r="J165" s="11">
        <v>1</v>
      </c>
      <c r="K165" s="11">
        <v>97</v>
      </c>
      <c r="L165" s="11"/>
      <c r="M165" s="11">
        <v>4.0979999999999999</v>
      </c>
      <c r="N165" s="11">
        <v>21.268000000000001</v>
      </c>
      <c r="O165" s="11">
        <v>7</v>
      </c>
      <c r="P165" s="12">
        <v>17</v>
      </c>
      <c r="Q165" s="11">
        <v>0.218</v>
      </c>
      <c r="R165" s="11">
        <v>0.40500000000000003</v>
      </c>
      <c r="S165" s="11">
        <v>0.52</v>
      </c>
      <c r="T165" s="11">
        <v>0.75900000000000001</v>
      </c>
      <c r="U165" s="11">
        <v>0.58799999999999997</v>
      </c>
      <c r="V165" s="11">
        <v>0.27400000000000002</v>
      </c>
      <c r="W165" s="11">
        <v>0.84099999999999997</v>
      </c>
      <c r="X165" s="11">
        <v>0.35899999999999999</v>
      </c>
      <c r="Y165" s="13">
        <v>0.93300000000000005</v>
      </c>
      <c r="Z165" s="13">
        <v>0.40100000000000002</v>
      </c>
      <c r="AA165" s="13">
        <v>0.29199999999999998</v>
      </c>
      <c r="AB165" s="16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7">
        <f t="shared" si="37"/>
        <v>0.53196681307955096</v>
      </c>
      <c r="AN165" s="17">
        <f t="shared" si="38"/>
        <v>0.98828696925329451</v>
      </c>
      <c r="AO165" s="17">
        <f t="shared" si="39"/>
        <v>1.268911664226452</v>
      </c>
      <c r="AP165" s="17">
        <f t="shared" si="40"/>
        <v>1.8521229868228406</v>
      </c>
      <c r="AQ165" s="17">
        <f t="shared" si="50"/>
        <v>1.4348462664714496</v>
      </c>
      <c r="AR165" s="17">
        <f t="shared" si="41"/>
        <v>0.66861883845778425</v>
      </c>
      <c r="AS165" s="17">
        <f t="shared" si="42"/>
        <v>2.052220595412396</v>
      </c>
      <c r="AT165" s="17">
        <f t="shared" si="43"/>
        <v>0.87603709126403129</v>
      </c>
      <c r="AU165" s="17">
        <f t="shared" si="44"/>
        <v>2.2767203513909227</v>
      </c>
      <c r="AV165" s="17">
        <f t="shared" si="45"/>
        <v>0.9785261102977062</v>
      </c>
      <c r="AW165" s="17">
        <f t="shared" si="46"/>
        <v>0.71254270375793072</v>
      </c>
      <c r="AX165" s="18">
        <f t="shared" si="47"/>
        <v>1.3732876712328768</v>
      </c>
      <c r="AY165" s="18">
        <f t="shared" si="48"/>
        <v>3.0693430656934302</v>
      </c>
      <c r="AZ165" s="18">
        <f t="shared" si="49"/>
        <v>0.69916765755053523</v>
      </c>
      <c r="BA165" s="13">
        <v>-3.0614137E-2</v>
      </c>
      <c r="BB165" s="13">
        <v>1.8064796000000001E-2</v>
      </c>
      <c r="BC165" s="13">
        <v>-2.7139669000000002E-2</v>
      </c>
      <c r="BD165" s="13">
        <v>-2.4600000000000002E-5</v>
      </c>
      <c r="BE165" s="13">
        <v>1.229684E-3</v>
      </c>
      <c r="BF165" s="13">
        <v>-1.753704E-3</v>
      </c>
      <c r="BG165" s="13">
        <v>-4.5300360000000003E-3</v>
      </c>
      <c r="BH165" s="13">
        <v>-5.8556570000000002E-3</v>
      </c>
      <c r="BI165" s="13">
        <v>5.496384E-3</v>
      </c>
      <c r="BJ165" s="13">
        <v>-6.6210729999999999E-3</v>
      </c>
    </row>
    <row r="166" spans="1:62" ht="15" customHeight="1">
      <c r="A166" s="11">
        <v>1813</v>
      </c>
      <c r="B166" s="11">
        <v>25</v>
      </c>
      <c r="C166" s="11" t="s">
        <v>37</v>
      </c>
      <c r="D166" s="11" t="s">
        <v>38</v>
      </c>
      <c r="E166" s="11" t="s">
        <v>145</v>
      </c>
      <c r="F166" s="11" t="s">
        <v>143</v>
      </c>
      <c r="G166" s="11" t="s">
        <v>39</v>
      </c>
      <c r="H166" s="11" t="s">
        <v>39</v>
      </c>
      <c r="I166" s="11">
        <v>3</v>
      </c>
      <c r="J166" s="11">
        <v>1</v>
      </c>
      <c r="K166" s="11">
        <v>97</v>
      </c>
      <c r="L166" s="11"/>
      <c r="M166" s="11">
        <v>4.0369999999999999</v>
      </c>
      <c r="N166" s="11">
        <v>24.068000000000001</v>
      </c>
      <c r="O166" s="11">
        <v>7</v>
      </c>
      <c r="P166" s="12">
        <v>16</v>
      </c>
      <c r="Q166" s="11">
        <v>0.21199999999999999</v>
      </c>
      <c r="R166" s="11">
        <v>0.38800000000000001</v>
      </c>
      <c r="S166" s="11">
        <v>0.432</v>
      </c>
      <c r="T166" s="11">
        <v>0.7</v>
      </c>
      <c r="U166" s="11">
        <v>0.59699999999999998</v>
      </c>
      <c r="V166" s="11">
        <v>0.245</v>
      </c>
      <c r="W166" s="11">
        <v>0.84699999999999998</v>
      </c>
      <c r="X166" s="11">
        <v>0.32400000000000001</v>
      </c>
      <c r="Y166" s="13">
        <v>0.76100000000000001</v>
      </c>
      <c r="Z166" s="13">
        <v>0.34599999999999997</v>
      </c>
      <c r="AA166" s="13">
        <v>0.312</v>
      </c>
      <c r="AB166" s="16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7">
        <f t="shared" si="37"/>
        <v>0.52514243249938075</v>
      </c>
      <c r="AN166" s="17">
        <f t="shared" si="38"/>
        <v>0.96110973495169683</v>
      </c>
      <c r="AO166" s="17">
        <f t="shared" si="39"/>
        <v>1.0701015605647759</v>
      </c>
      <c r="AP166" s="17">
        <f t="shared" si="40"/>
        <v>1.733960862026257</v>
      </c>
      <c r="AQ166" s="17">
        <f t="shared" si="50"/>
        <v>1.4788209066138223</v>
      </c>
      <c r="AR166" s="17">
        <f t="shared" si="41"/>
        <v>0.60688630170919</v>
      </c>
      <c r="AS166" s="17">
        <f t="shared" si="42"/>
        <v>2.0980926430517712</v>
      </c>
      <c r="AT166" s="17">
        <f t="shared" si="43"/>
        <v>0.80257617042358187</v>
      </c>
      <c r="AU166" s="17">
        <f t="shared" si="44"/>
        <v>1.8850631657171169</v>
      </c>
      <c r="AV166" s="17">
        <f t="shared" si="45"/>
        <v>0.85707208323012141</v>
      </c>
      <c r="AW166" s="17">
        <f t="shared" si="46"/>
        <v>0.77285112707456027</v>
      </c>
      <c r="AX166" s="18">
        <f t="shared" si="47"/>
        <v>1.108974358974359</v>
      </c>
      <c r="AY166" s="18">
        <f t="shared" si="48"/>
        <v>3.4571428571428573</v>
      </c>
      <c r="AZ166" s="18">
        <f t="shared" si="49"/>
        <v>0.70484061393152309</v>
      </c>
      <c r="BA166" s="13">
        <v>-1.5441760000000001E-2</v>
      </c>
      <c r="BB166" s="13">
        <v>1.0120509E-2</v>
      </c>
      <c r="BC166" s="13">
        <v>-3.6492254000000002E-2</v>
      </c>
      <c r="BD166" s="13">
        <v>-2.2222163E-2</v>
      </c>
      <c r="BE166" s="13">
        <v>8.8199999999999997E-4</v>
      </c>
      <c r="BF166" s="13">
        <v>-4.8830729999999999E-3</v>
      </c>
      <c r="BG166" s="13">
        <v>-8.8244120000000002E-3</v>
      </c>
      <c r="BH166" s="13">
        <v>5.7694820000000003E-3</v>
      </c>
      <c r="BI166" s="13">
        <v>2.0123156999999999E-2</v>
      </c>
      <c r="BJ166" s="13">
        <v>-1.1026897000000001E-2</v>
      </c>
    </row>
    <row r="167" spans="1:62" ht="15" customHeight="1">
      <c r="A167" s="11">
        <v>1813</v>
      </c>
      <c r="B167" s="11">
        <v>26</v>
      </c>
      <c r="C167" s="11" t="s">
        <v>37</v>
      </c>
      <c r="D167" s="11" t="s">
        <v>38</v>
      </c>
      <c r="E167" s="11" t="s">
        <v>145</v>
      </c>
      <c r="F167" s="11" t="s">
        <v>143</v>
      </c>
      <c r="G167" s="11" t="s">
        <v>39</v>
      </c>
      <c r="H167" s="11" t="s">
        <v>39</v>
      </c>
      <c r="I167" s="11">
        <v>3</v>
      </c>
      <c r="J167" s="11">
        <v>1</v>
      </c>
      <c r="K167" s="11">
        <v>97</v>
      </c>
      <c r="L167" s="11"/>
      <c r="M167" s="11">
        <v>3.9079999999999999</v>
      </c>
      <c r="N167" s="11">
        <v>28.006</v>
      </c>
      <c r="O167" s="11">
        <v>8</v>
      </c>
      <c r="P167" s="12">
        <v>16</v>
      </c>
      <c r="Q167" s="11">
        <v>0.14399999999999999</v>
      </c>
      <c r="R167" s="11">
        <v>0.373</v>
      </c>
      <c r="S167" s="11">
        <v>0.46400000000000002</v>
      </c>
      <c r="T167" s="11">
        <v>0.73</v>
      </c>
      <c r="U167" s="11">
        <v>0.58199999999999996</v>
      </c>
      <c r="V167" s="11">
        <v>0.27600000000000002</v>
      </c>
      <c r="W167" s="11">
        <v>0.79200000000000004</v>
      </c>
      <c r="X167" s="11">
        <v>0.35499999999999998</v>
      </c>
      <c r="Y167" s="13">
        <v>0.86599999999999999</v>
      </c>
      <c r="Z167" s="13">
        <v>0.35699999999999998</v>
      </c>
      <c r="AA167" s="13">
        <v>0.28999999999999998</v>
      </c>
      <c r="AB167" s="16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7">
        <f t="shared" si="37"/>
        <v>0.36847492323439096</v>
      </c>
      <c r="AN167" s="17">
        <f t="shared" si="38"/>
        <v>0.9544524053224156</v>
      </c>
      <c r="AO167" s="17">
        <f t="shared" si="39"/>
        <v>1.1873080859774823</v>
      </c>
      <c r="AP167" s="17">
        <f t="shared" si="40"/>
        <v>1.8679631525076765</v>
      </c>
      <c r="AQ167" s="17">
        <f t="shared" si="50"/>
        <v>1.489252814738997</v>
      </c>
      <c r="AR167" s="17">
        <f t="shared" si="41"/>
        <v>0.70624360286591603</v>
      </c>
      <c r="AS167" s="17">
        <f t="shared" si="42"/>
        <v>2.0266120777891503</v>
      </c>
      <c r="AT167" s="17">
        <f t="shared" si="43"/>
        <v>0.90839303991811671</v>
      </c>
      <c r="AU167" s="17">
        <f t="shared" si="44"/>
        <v>2.2159672466734905</v>
      </c>
      <c r="AV167" s="17">
        <f t="shared" si="45"/>
        <v>0.91351074718526104</v>
      </c>
      <c r="AW167" s="17">
        <f t="shared" si="46"/>
        <v>0.74206755373592626</v>
      </c>
      <c r="AX167" s="18">
        <f t="shared" si="47"/>
        <v>1.2310344827586208</v>
      </c>
      <c r="AY167" s="18">
        <f t="shared" si="48"/>
        <v>2.8695652173913042</v>
      </c>
      <c r="AZ167" s="18">
        <f t="shared" si="49"/>
        <v>0.73484848484848486</v>
      </c>
      <c r="BA167" s="13">
        <v>-1.7540051000000001E-2</v>
      </c>
      <c r="BB167" s="13">
        <v>-6.0704649999999997E-3</v>
      </c>
      <c r="BC167" s="13">
        <v>-2.7667528E-2</v>
      </c>
      <c r="BD167" s="13">
        <v>1.7150710000000001E-3</v>
      </c>
      <c r="BE167" s="13">
        <v>7.1314639999999997E-3</v>
      </c>
      <c r="BF167" s="13">
        <v>1.7434740000000001E-3</v>
      </c>
      <c r="BG167" s="13">
        <v>-9.7882630000000002E-3</v>
      </c>
      <c r="BH167" s="13">
        <v>-9.0844050000000003E-3</v>
      </c>
      <c r="BI167" s="13">
        <v>1.8047474000000001E-2</v>
      </c>
      <c r="BJ167" s="13">
        <v>-6.1521019999999996E-3</v>
      </c>
    </row>
    <row r="168" spans="1:62" ht="15" customHeight="1">
      <c r="A168" s="11">
        <v>1813</v>
      </c>
      <c r="B168" s="11">
        <v>27</v>
      </c>
      <c r="C168" s="11" t="s">
        <v>37</v>
      </c>
      <c r="D168" s="11" t="s">
        <v>38</v>
      </c>
      <c r="E168" s="11" t="s">
        <v>145</v>
      </c>
      <c r="F168" s="11" t="s">
        <v>143</v>
      </c>
      <c r="G168" s="11" t="s">
        <v>39</v>
      </c>
      <c r="H168" s="11" t="s">
        <v>39</v>
      </c>
      <c r="I168" s="11">
        <v>3</v>
      </c>
      <c r="J168" s="11">
        <v>1</v>
      </c>
      <c r="K168" s="11">
        <v>97</v>
      </c>
      <c r="L168" s="11"/>
      <c r="M168" s="11">
        <v>3.3</v>
      </c>
      <c r="N168" s="11">
        <v>24.9</v>
      </c>
      <c r="O168" s="11">
        <v>7</v>
      </c>
      <c r="P168" s="12">
        <v>17</v>
      </c>
      <c r="Q168" s="11">
        <v>0.13</v>
      </c>
      <c r="R168" s="11">
        <v>0.36199999999999999</v>
      </c>
      <c r="S168" s="11">
        <v>0.374</v>
      </c>
      <c r="T168" s="11">
        <v>0.58399999999999996</v>
      </c>
      <c r="U168" s="11">
        <v>0.51100000000000001</v>
      </c>
      <c r="V168" s="11">
        <v>0.22800000000000001</v>
      </c>
      <c r="W168" s="11">
        <v>0.69</v>
      </c>
      <c r="X168" s="11">
        <v>0.29199999999999998</v>
      </c>
      <c r="Y168" s="13">
        <v>0.80400000000000005</v>
      </c>
      <c r="Z168" s="13">
        <v>0.30499999999999999</v>
      </c>
      <c r="AA168" s="13">
        <v>0.247</v>
      </c>
      <c r="AB168" s="16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7">
        <f t="shared" si="37"/>
        <v>0.39393939393939398</v>
      </c>
      <c r="AN168" s="17">
        <f t="shared" si="38"/>
        <v>1.0969696969696969</v>
      </c>
      <c r="AO168" s="17">
        <f t="shared" si="39"/>
        <v>1.1333333333333333</v>
      </c>
      <c r="AP168" s="17">
        <f t="shared" si="40"/>
        <v>1.7696969696969698</v>
      </c>
      <c r="AQ168" s="17">
        <f t="shared" si="50"/>
        <v>1.5484848484848484</v>
      </c>
      <c r="AR168" s="17">
        <f t="shared" si="41"/>
        <v>0.69090909090909092</v>
      </c>
      <c r="AS168" s="17">
        <f t="shared" si="42"/>
        <v>2.0909090909090908</v>
      </c>
      <c r="AT168" s="17">
        <f t="shared" si="43"/>
        <v>0.88484848484848488</v>
      </c>
      <c r="AU168" s="17">
        <f t="shared" si="44"/>
        <v>2.4363636363636365</v>
      </c>
      <c r="AV168" s="17">
        <f t="shared" si="45"/>
        <v>0.9242424242424242</v>
      </c>
      <c r="AW168" s="17">
        <f t="shared" si="46"/>
        <v>0.74848484848484853</v>
      </c>
      <c r="AX168" s="18">
        <f t="shared" si="47"/>
        <v>1.234817813765182</v>
      </c>
      <c r="AY168" s="18">
        <f t="shared" si="48"/>
        <v>3.0263157894736841</v>
      </c>
      <c r="AZ168" s="18">
        <f t="shared" si="49"/>
        <v>0.74057971014492752</v>
      </c>
      <c r="BA168" s="13">
        <v>-2.9351222999999999E-2</v>
      </c>
      <c r="BB168" s="13">
        <v>4.2409079999999998E-3</v>
      </c>
      <c r="BC168" s="13">
        <v>-3.3019119E-2</v>
      </c>
      <c r="BD168" s="13">
        <v>-1.2329157E-2</v>
      </c>
      <c r="BE168" s="13">
        <v>-4.5600000000000003E-4</v>
      </c>
      <c r="BF168" s="13">
        <v>-6.2966330000000003E-3</v>
      </c>
      <c r="BG168" s="13">
        <v>-1.9543980999999998E-2</v>
      </c>
      <c r="BH168" s="13">
        <v>-4.3899999999999999E-4</v>
      </c>
      <c r="BI168" s="13">
        <v>1.0443174E-2</v>
      </c>
      <c r="BJ168" s="13">
        <v>-5.4425070000000001E-3</v>
      </c>
    </row>
    <row r="169" spans="1:62" ht="15" customHeight="1">
      <c r="A169" s="11">
        <v>1813</v>
      </c>
      <c r="B169" s="11">
        <v>28</v>
      </c>
      <c r="C169" s="11" t="s">
        <v>37</v>
      </c>
      <c r="D169" s="11" t="s">
        <v>38</v>
      </c>
      <c r="E169" s="11" t="s">
        <v>145</v>
      </c>
      <c r="F169" s="11" t="s">
        <v>143</v>
      </c>
      <c r="G169" s="11" t="s">
        <v>39</v>
      </c>
      <c r="H169" s="11" t="s">
        <v>39</v>
      </c>
      <c r="I169" s="11">
        <v>3</v>
      </c>
      <c r="J169" s="11">
        <v>1</v>
      </c>
      <c r="K169" s="11">
        <v>97</v>
      </c>
      <c r="L169" s="11"/>
      <c r="M169" s="11">
        <v>3.6659999999999999</v>
      </c>
      <c r="N169" s="11">
        <v>25.100999999999999</v>
      </c>
      <c r="O169" s="11">
        <v>8</v>
      </c>
      <c r="P169" s="12">
        <v>15</v>
      </c>
      <c r="Q169" s="11">
        <v>0.16700000000000001</v>
      </c>
      <c r="R169" s="11">
        <v>0.33600000000000002</v>
      </c>
      <c r="S169" s="11">
        <v>0.42399999999999999</v>
      </c>
      <c r="T169" s="11">
        <v>0.60399999999999998</v>
      </c>
      <c r="U169" s="11">
        <v>0.50900000000000001</v>
      </c>
      <c r="V169" s="11">
        <v>0.249</v>
      </c>
      <c r="W169" s="11">
        <v>0.875</v>
      </c>
      <c r="X169" s="11">
        <v>0.32800000000000001</v>
      </c>
      <c r="Y169" s="13">
        <v>0.81299999999999994</v>
      </c>
      <c r="Z169" s="13">
        <v>0.34300000000000003</v>
      </c>
      <c r="AA169" s="13">
        <v>0.32100000000000001</v>
      </c>
      <c r="AB169" s="16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7">
        <f t="shared" si="37"/>
        <v>0.45553737043098752</v>
      </c>
      <c r="AN169" s="17">
        <f t="shared" si="38"/>
        <v>0.91653027823240596</v>
      </c>
      <c r="AO169" s="17">
        <f t="shared" si="39"/>
        <v>1.1565739225313694</v>
      </c>
      <c r="AP169" s="17">
        <f t="shared" si="40"/>
        <v>1.6475722858701582</v>
      </c>
      <c r="AQ169" s="17">
        <f t="shared" si="50"/>
        <v>1.3884342607746865</v>
      </c>
      <c r="AR169" s="17">
        <f t="shared" si="41"/>
        <v>0.67921440261865795</v>
      </c>
      <c r="AS169" s="17">
        <f t="shared" si="42"/>
        <v>2.3867975995635571</v>
      </c>
      <c r="AT169" s="17">
        <f t="shared" si="43"/>
        <v>0.89470812875068195</v>
      </c>
      <c r="AU169" s="17">
        <f t="shared" si="44"/>
        <v>2.2176759410801963</v>
      </c>
      <c r="AV169" s="17">
        <f t="shared" si="45"/>
        <v>0.93562465902891434</v>
      </c>
      <c r="AW169" s="17">
        <f t="shared" si="46"/>
        <v>0.87561374795417357</v>
      </c>
      <c r="AX169" s="18">
        <f t="shared" si="47"/>
        <v>1.0685358255451711</v>
      </c>
      <c r="AY169" s="18">
        <f t="shared" si="48"/>
        <v>3.5140562248995986</v>
      </c>
      <c r="AZ169" s="18">
        <f t="shared" si="49"/>
        <v>0.58171428571428574</v>
      </c>
      <c r="BA169" s="13">
        <v>-4.8536622000000001E-2</v>
      </c>
      <c r="BB169" s="13">
        <v>9.1926630000000002E-3</v>
      </c>
      <c r="BC169" s="13">
        <v>-3.1118837E-2</v>
      </c>
      <c r="BD169" s="13">
        <v>-1.305342E-2</v>
      </c>
      <c r="BE169" s="13">
        <v>-1.0710335E-2</v>
      </c>
      <c r="BF169" s="13">
        <v>-1.5733653E-2</v>
      </c>
      <c r="BG169" s="13">
        <v>-1.0978609E-2</v>
      </c>
      <c r="BH169" s="13">
        <v>7.848285E-3</v>
      </c>
      <c r="BI169" s="13">
        <v>6.8889789999999999E-3</v>
      </c>
      <c r="BJ169" s="13">
        <v>-3.4126949999999999E-3</v>
      </c>
    </row>
    <row r="170" spans="1:62" ht="15" customHeight="1">
      <c r="A170" s="11">
        <v>1813</v>
      </c>
      <c r="B170" s="11">
        <v>29</v>
      </c>
      <c r="C170" s="11" t="s">
        <v>37</v>
      </c>
      <c r="D170" s="11" t="s">
        <v>38</v>
      </c>
      <c r="E170" s="11" t="s">
        <v>145</v>
      </c>
      <c r="F170" s="11" t="s">
        <v>143</v>
      </c>
      <c r="G170" s="11" t="s">
        <v>39</v>
      </c>
      <c r="H170" s="11" t="s">
        <v>39</v>
      </c>
      <c r="I170" s="11">
        <v>3</v>
      </c>
      <c r="J170" s="11">
        <v>1</v>
      </c>
      <c r="K170" s="11">
        <v>97</v>
      </c>
      <c r="L170" s="11"/>
      <c r="M170" s="11">
        <v>3.2970000000000002</v>
      </c>
      <c r="N170" s="11">
        <v>28.763999999999999</v>
      </c>
      <c r="O170" s="11">
        <v>7</v>
      </c>
      <c r="P170" s="12">
        <v>17</v>
      </c>
      <c r="Q170" s="11">
        <v>0.122</v>
      </c>
      <c r="R170" s="11">
        <v>0.35499999999999998</v>
      </c>
      <c r="S170" s="11">
        <v>0.41299999999999998</v>
      </c>
      <c r="T170" s="11">
        <v>0.61799999999999999</v>
      </c>
      <c r="U170" s="11">
        <v>0.48799999999999999</v>
      </c>
      <c r="V170" s="11">
        <v>0.24299999999999999</v>
      </c>
      <c r="W170" s="11">
        <v>0.69799999999999995</v>
      </c>
      <c r="X170" s="11">
        <v>0.3</v>
      </c>
      <c r="Y170" s="13">
        <v>0.79900000000000004</v>
      </c>
      <c r="Z170" s="13">
        <v>0.27200000000000002</v>
      </c>
      <c r="AA170" s="13">
        <v>0.245</v>
      </c>
      <c r="AB170" s="16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7">
        <f t="shared" si="37"/>
        <v>0.37003336366393691</v>
      </c>
      <c r="AN170" s="17">
        <f t="shared" si="38"/>
        <v>1.0767364270548982</v>
      </c>
      <c r="AO170" s="17">
        <f t="shared" si="39"/>
        <v>1.2526539278131634</v>
      </c>
      <c r="AP170" s="17">
        <f t="shared" si="40"/>
        <v>1.8744313011828933</v>
      </c>
      <c r="AQ170" s="17">
        <f t="shared" si="50"/>
        <v>1.4801334546557476</v>
      </c>
      <c r="AR170" s="17">
        <f t="shared" si="41"/>
        <v>0.73703366696997274</v>
      </c>
      <c r="AS170" s="17">
        <f t="shared" si="42"/>
        <v>2.1170761298149832</v>
      </c>
      <c r="AT170" s="17">
        <f t="shared" si="43"/>
        <v>0.90991810737033663</v>
      </c>
      <c r="AU170" s="17">
        <f t="shared" si="44"/>
        <v>2.4234152259629966</v>
      </c>
      <c r="AV170" s="17">
        <f t="shared" si="45"/>
        <v>0.82499241734910522</v>
      </c>
      <c r="AW170" s="17">
        <f t="shared" si="46"/>
        <v>0.74309978768577489</v>
      </c>
      <c r="AX170" s="18">
        <f t="shared" si="47"/>
        <v>1.1102040816326531</v>
      </c>
      <c r="AY170" s="18">
        <f t="shared" si="48"/>
        <v>2.8724279835390942</v>
      </c>
      <c r="AZ170" s="18">
        <f t="shared" si="49"/>
        <v>0.69914040114613185</v>
      </c>
      <c r="BA170" s="13">
        <v>-2.0340025000000001E-2</v>
      </c>
      <c r="BB170" s="13">
        <v>-2.8900050000000002E-3</v>
      </c>
      <c r="BC170" s="13">
        <v>-2.7213660000000001E-2</v>
      </c>
      <c r="BD170" s="13">
        <v>-7.3854029999999996E-3</v>
      </c>
      <c r="BE170" s="13">
        <v>-7.348813E-3</v>
      </c>
      <c r="BF170" s="13">
        <v>-5.6017649999999999E-3</v>
      </c>
      <c r="BG170" s="13">
        <v>-5.6596479999999998E-3</v>
      </c>
      <c r="BH170" s="13">
        <v>1.9491179999999999E-3</v>
      </c>
      <c r="BI170" s="13">
        <v>1.3261995E-2</v>
      </c>
      <c r="BJ170" s="13">
        <v>-2.268731E-3</v>
      </c>
    </row>
    <row r="171" spans="1:62" ht="15" customHeight="1">
      <c r="A171" s="11">
        <v>1813</v>
      </c>
      <c r="B171" s="11">
        <v>30</v>
      </c>
      <c r="C171" s="11" t="s">
        <v>37</v>
      </c>
      <c r="D171" s="11" t="s">
        <v>38</v>
      </c>
      <c r="E171" s="11" t="s">
        <v>145</v>
      </c>
      <c r="F171" s="11" t="s">
        <v>143</v>
      </c>
      <c r="G171" s="11" t="s">
        <v>39</v>
      </c>
      <c r="H171" s="11" t="s">
        <v>39</v>
      </c>
      <c r="I171" s="11">
        <v>3</v>
      </c>
      <c r="J171" s="11">
        <v>1</v>
      </c>
      <c r="K171" s="11">
        <v>97</v>
      </c>
      <c r="L171" s="11"/>
      <c r="M171" s="11">
        <v>3.4550000000000001</v>
      </c>
      <c r="N171" s="11">
        <v>29.167000000000002</v>
      </c>
      <c r="O171" s="11">
        <v>7</v>
      </c>
      <c r="P171" s="12">
        <v>16</v>
      </c>
      <c r="Q171" s="11">
        <v>0.14099999999999999</v>
      </c>
      <c r="R171" s="11">
        <v>0.308</v>
      </c>
      <c r="S171" s="11">
        <v>0.42399999999999999</v>
      </c>
      <c r="T171" s="11">
        <v>0.65600000000000003</v>
      </c>
      <c r="U171" s="11">
        <v>0.47599999999999998</v>
      </c>
      <c r="V171" s="11">
        <v>0.22500000000000001</v>
      </c>
      <c r="W171" s="11">
        <v>0.72299999999999998</v>
      </c>
      <c r="X171" s="11">
        <v>0.29599999999999999</v>
      </c>
      <c r="Y171" s="13">
        <v>0.77700000000000002</v>
      </c>
      <c r="Z171" s="13">
        <v>0.27200000000000002</v>
      </c>
      <c r="AA171" s="13">
        <v>0.23799999999999999</v>
      </c>
      <c r="AB171" s="16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7">
        <f t="shared" si="37"/>
        <v>0.40810419681620835</v>
      </c>
      <c r="AN171" s="17">
        <f t="shared" si="38"/>
        <v>0.89146164978292319</v>
      </c>
      <c r="AO171" s="17">
        <f t="shared" si="39"/>
        <v>1.2272069464544137</v>
      </c>
      <c r="AP171" s="17">
        <f t="shared" si="40"/>
        <v>1.8986975397973951</v>
      </c>
      <c r="AQ171" s="17">
        <f t="shared" si="50"/>
        <v>1.3777134587554269</v>
      </c>
      <c r="AR171" s="17">
        <f t="shared" si="41"/>
        <v>0.65123010130246017</v>
      </c>
      <c r="AS171" s="17">
        <f t="shared" si="42"/>
        <v>2.092619392185239</v>
      </c>
      <c r="AT171" s="17">
        <f t="shared" si="43"/>
        <v>0.8567293777134587</v>
      </c>
      <c r="AU171" s="17">
        <f t="shared" si="44"/>
        <v>2.2489146164978293</v>
      </c>
      <c r="AV171" s="17">
        <f t="shared" si="45"/>
        <v>0.7872648335745297</v>
      </c>
      <c r="AW171" s="17">
        <f t="shared" si="46"/>
        <v>0.68885672937771347</v>
      </c>
      <c r="AX171" s="18">
        <f t="shared" si="47"/>
        <v>1.1428571428571428</v>
      </c>
      <c r="AY171" s="18">
        <f t="shared" si="48"/>
        <v>3.2133333333333338</v>
      </c>
      <c r="AZ171" s="18">
        <f t="shared" si="49"/>
        <v>0.65836791147994467</v>
      </c>
      <c r="BA171" s="13">
        <v>-2.0574097E-2</v>
      </c>
      <c r="BB171" s="13">
        <v>1.0429905E-2</v>
      </c>
      <c r="BC171" s="13">
        <v>-3.1012877000000001E-2</v>
      </c>
      <c r="BD171" s="13">
        <v>1.099573E-3</v>
      </c>
      <c r="BE171" s="13">
        <v>-5.257416E-3</v>
      </c>
      <c r="BF171" s="13">
        <v>-1.5344258E-2</v>
      </c>
      <c r="BG171" s="13">
        <v>-3.166257E-3</v>
      </c>
      <c r="BH171" s="13">
        <v>5.8545840000000004E-3</v>
      </c>
      <c r="BI171" s="13">
        <v>2.2136202000000001E-2</v>
      </c>
      <c r="BJ171" s="13">
        <v>-1.0525434E-2</v>
      </c>
    </row>
    <row r="172" spans="1:62" ht="15" customHeight="1">
      <c r="A172" s="11">
        <v>1813</v>
      </c>
      <c r="B172" s="11">
        <v>31</v>
      </c>
      <c r="C172" s="11" t="s">
        <v>37</v>
      </c>
      <c r="D172" s="11" t="s">
        <v>38</v>
      </c>
      <c r="E172" s="11" t="s">
        <v>145</v>
      </c>
      <c r="F172" s="11" t="s">
        <v>143</v>
      </c>
      <c r="G172" s="11" t="s">
        <v>39</v>
      </c>
      <c r="H172" s="11" t="s">
        <v>39</v>
      </c>
      <c r="I172" s="11">
        <v>3</v>
      </c>
      <c r="J172" s="11">
        <v>1</v>
      </c>
      <c r="K172" s="11">
        <v>97</v>
      </c>
      <c r="L172" s="11"/>
      <c r="M172" s="11">
        <v>3.5550000000000002</v>
      </c>
      <c r="N172" s="11"/>
      <c r="O172" s="11">
        <v>8</v>
      </c>
      <c r="P172" s="12"/>
      <c r="Q172" s="11"/>
      <c r="R172" s="11"/>
      <c r="S172" s="11"/>
      <c r="T172" s="11"/>
      <c r="U172" s="11">
        <v>0.52600000000000002</v>
      </c>
      <c r="V172" s="11"/>
      <c r="W172" s="11"/>
      <c r="X172" s="11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7"/>
      <c r="AN172" s="17"/>
      <c r="AO172" s="17"/>
      <c r="AP172" s="17"/>
      <c r="AQ172" s="17">
        <f t="shared" si="50"/>
        <v>1.4796061884669478</v>
      </c>
      <c r="AR172" s="17"/>
      <c r="AS172" s="17"/>
      <c r="AT172" s="17"/>
      <c r="AU172" s="17"/>
      <c r="AV172" s="17"/>
      <c r="AW172" s="17"/>
      <c r="AX172" s="18"/>
      <c r="AY172" s="18"/>
      <c r="AZ172" s="18"/>
    </row>
    <row r="173" spans="1:62" ht="15" customHeight="1">
      <c r="A173" s="11">
        <v>1813</v>
      </c>
      <c r="B173" s="11">
        <v>32</v>
      </c>
      <c r="C173" s="11" t="s">
        <v>37</v>
      </c>
      <c r="D173" s="11" t="s">
        <v>38</v>
      </c>
      <c r="E173" s="11" t="s">
        <v>145</v>
      </c>
      <c r="F173" s="11" t="s">
        <v>143</v>
      </c>
      <c r="G173" s="11" t="s">
        <v>39</v>
      </c>
      <c r="H173" s="11" t="s">
        <v>39</v>
      </c>
      <c r="I173" s="11">
        <v>3</v>
      </c>
      <c r="J173" s="11">
        <v>1</v>
      </c>
      <c r="K173" s="11">
        <v>97</v>
      </c>
      <c r="L173" s="11"/>
      <c r="M173" s="11">
        <v>3.0720000000000001</v>
      </c>
      <c r="N173" s="11"/>
      <c r="O173" s="11">
        <v>6</v>
      </c>
      <c r="P173" s="12"/>
      <c r="Q173" s="11"/>
      <c r="R173" s="11"/>
      <c r="S173" s="11"/>
      <c r="T173" s="11"/>
      <c r="U173" s="11">
        <v>0.45100000000000001</v>
      </c>
      <c r="V173" s="11"/>
      <c r="W173" s="11"/>
      <c r="X173" s="11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7"/>
      <c r="AN173" s="17"/>
      <c r="AO173" s="17"/>
      <c r="AP173" s="17"/>
      <c r="AQ173" s="17">
        <f t="shared" si="50"/>
        <v>1.4680989583333335</v>
      </c>
      <c r="AR173" s="17"/>
      <c r="AS173" s="17"/>
      <c r="AT173" s="17"/>
      <c r="AU173" s="17"/>
      <c r="AV173" s="17"/>
      <c r="AW173" s="17"/>
      <c r="AX173" s="18"/>
      <c r="AY173" s="18"/>
      <c r="AZ173" s="18"/>
    </row>
    <row r="174" spans="1:62" ht="15" customHeight="1">
      <c r="A174" s="11">
        <v>1813</v>
      </c>
      <c r="B174" s="11">
        <v>33</v>
      </c>
      <c r="C174" s="11" t="s">
        <v>37</v>
      </c>
      <c r="D174" s="11" t="s">
        <v>38</v>
      </c>
      <c r="E174" s="11" t="s">
        <v>145</v>
      </c>
      <c r="F174" s="11" t="s">
        <v>143</v>
      </c>
      <c r="G174" s="11" t="s">
        <v>39</v>
      </c>
      <c r="H174" s="11" t="s">
        <v>39</v>
      </c>
      <c r="I174" s="11">
        <v>3</v>
      </c>
      <c r="J174" s="11">
        <v>1</v>
      </c>
      <c r="K174" s="11">
        <v>97</v>
      </c>
      <c r="L174" s="11"/>
      <c r="M174" s="11">
        <v>3.6379999999999999</v>
      </c>
      <c r="N174" s="11"/>
      <c r="O174" s="11">
        <v>7</v>
      </c>
      <c r="P174" s="12"/>
      <c r="Q174" s="11"/>
      <c r="R174" s="11"/>
      <c r="S174" s="11"/>
      <c r="T174" s="11"/>
      <c r="U174" s="11">
        <v>0.54</v>
      </c>
      <c r="V174" s="11"/>
      <c r="W174" s="11"/>
      <c r="X174" s="11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7"/>
      <c r="AN174" s="17"/>
      <c r="AO174" s="17"/>
      <c r="AP174" s="17"/>
      <c r="AQ174" s="17">
        <f t="shared" si="50"/>
        <v>1.4843320505772404</v>
      </c>
      <c r="AR174" s="17"/>
      <c r="AS174" s="17"/>
      <c r="AT174" s="17"/>
      <c r="AU174" s="17"/>
      <c r="AV174" s="17"/>
      <c r="AW174" s="17"/>
      <c r="AX174" s="18"/>
      <c r="AY174" s="18"/>
      <c r="AZ174" s="18"/>
    </row>
    <row r="175" spans="1:62" ht="15" customHeight="1">
      <c r="A175" s="11">
        <v>1813</v>
      </c>
      <c r="B175" s="11">
        <v>34</v>
      </c>
      <c r="C175" s="11" t="s">
        <v>37</v>
      </c>
      <c r="D175" s="11" t="s">
        <v>38</v>
      </c>
      <c r="E175" s="11" t="s">
        <v>145</v>
      </c>
      <c r="F175" s="11" t="s">
        <v>143</v>
      </c>
      <c r="G175" s="11" t="s">
        <v>39</v>
      </c>
      <c r="H175" s="11" t="s">
        <v>39</v>
      </c>
      <c r="I175" s="11">
        <v>3</v>
      </c>
      <c r="J175" s="11">
        <v>1</v>
      </c>
      <c r="K175" s="11">
        <v>97</v>
      </c>
      <c r="L175" s="11"/>
      <c r="M175" s="11">
        <v>3.4119999999999999</v>
      </c>
      <c r="N175" s="11"/>
      <c r="O175" s="11">
        <v>6</v>
      </c>
      <c r="P175" s="12"/>
      <c r="Q175" s="11"/>
      <c r="R175" s="11"/>
      <c r="S175" s="11"/>
      <c r="T175" s="11"/>
      <c r="U175" s="11">
        <v>0.499</v>
      </c>
      <c r="V175" s="11"/>
      <c r="W175" s="11"/>
      <c r="X175" s="11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7"/>
      <c r="AN175" s="17"/>
      <c r="AO175" s="17"/>
      <c r="AP175" s="17"/>
      <c r="AQ175" s="17">
        <f t="shared" si="50"/>
        <v>1.4624853458382181</v>
      </c>
      <c r="AR175" s="17"/>
      <c r="AS175" s="17"/>
      <c r="AT175" s="17"/>
      <c r="AU175" s="17"/>
      <c r="AV175" s="17"/>
      <c r="AW175" s="17"/>
      <c r="AX175" s="18"/>
      <c r="AY175" s="18"/>
      <c r="AZ175" s="18"/>
    </row>
    <row r="176" spans="1:62" ht="15" customHeight="1">
      <c r="A176" s="11">
        <v>1813</v>
      </c>
      <c r="B176" s="11">
        <v>35</v>
      </c>
      <c r="C176" s="11" t="s">
        <v>37</v>
      </c>
      <c r="D176" s="11" t="s">
        <v>38</v>
      </c>
      <c r="E176" s="11" t="s">
        <v>145</v>
      </c>
      <c r="F176" s="11" t="s">
        <v>143</v>
      </c>
      <c r="G176" s="11" t="s">
        <v>39</v>
      </c>
      <c r="H176" s="11" t="s">
        <v>39</v>
      </c>
      <c r="I176" s="11">
        <v>3</v>
      </c>
      <c r="J176" s="11">
        <v>1</v>
      </c>
      <c r="K176" s="11">
        <v>97</v>
      </c>
      <c r="L176" s="11"/>
      <c r="M176" s="11">
        <v>3.5720000000000001</v>
      </c>
      <c r="N176" s="11"/>
      <c r="O176" s="11">
        <v>7</v>
      </c>
      <c r="P176" s="12"/>
      <c r="Q176" s="11"/>
      <c r="R176" s="11"/>
      <c r="S176" s="11"/>
      <c r="T176" s="11"/>
      <c r="U176" s="11">
        <v>0.46100000000000002</v>
      </c>
      <c r="V176" s="11"/>
      <c r="W176" s="11"/>
      <c r="X176" s="11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7"/>
      <c r="AN176" s="17"/>
      <c r="AO176" s="17"/>
      <c r="AP176" s="17"/>
      <c r="AQ176" s="17">
        <f t="shared" si="50"/>
        <v>1.2905935050391937</v>
      </c>
      <c r="AR176" s="17"/>
      <c r="AS176" s="17"/>
      <c r="AT176" s="17"/>
      <c r="AU176" s="17"/>
      <c r="AV176" s="17"/>
      <c r="AW176" s="17"/>
      <c r="AX176" s="18"/>
      <c r="AY176" s="18"/>
      <c r="AZ176" s="18"/>
    </row>
    <row r="177" spans="1:52" ht="15" customHeight="1">
      <c r="A177" s="11">
        <v>1813</v>
      </c>
      <c r="B177" s="11">
        <v>36</v>
      </c>
      <c r="C177" s="11" t="s">
        <v>37</v>
      </c>
      <c r="D177" s="11" t="s">
        <v>38</v>
      </c>
      <c r="E177" s="11" t="s">
        <v>145</v>
      </c>
      <c r="F177" s="11" t="s">
        <v>143</v>
      </c>
      <c r="G177" s="11" t="s">
        <v>39</v>
      </c>
      <c r="H177" s="11" t="s">
        <v>39</v>
      </c>
      <c r="I177" s="11">
        <v>3</v>
      </c>
      <c r="J177" s="11">
        <v>1</v>
      </c>
      <c r="K177" s="11">
        <v>97</v>
      </c>
      <c r="L177" s="11"/>
      <c r="M177" s="11">
        <v>3.5529999999999999</v>
      </c>
      <c r="N177" s="11"/>
      <c r="O177" s="11">
        <v>7</v>
      </c>
      <c r="P177" s="12"/>
      <c r="Q177" s="11"/>
      <c r="R177" s="11"/>
      <c r="S177" s="11"/>
      <c r="T177" s="11"/>
      <c r="U177" s="11">
        <v>0.55300000000000005</v>
      </c>
      <c r="V177" s="11"/>
      <c r="W177" s="11"/>
      <c r="X177" s="11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7"/>
      <c r="AN177" s="17"/>
      <c r="AO177" s="17"/>
      <c r="AP177" s="17"/>
      <c r="AQ177" s="17">
        <f t="shared" si="50"/>
        <v>1.5564311849141572</v>
      </c>
      <c r="AR177" s="17"/>
      <c r="AS177" s="17"/>
      <c r="AT177" s="17"/>
      <c r="AU177" s="17"/>
      <c r="AV177" s="17"/>
      <c r="AW177" s="17"/>
      <c r="AX177" s="18"/>
      <c r="AY177" s="18"/>
      <c r="AZ177" s="18"/>
    </row>
    <row r="178" spans="1:52" ht="15" customHeight="1">
      <c r="A178" s="11">
        <v>1813</v>
      </c>
      <c r="B178" s="11">
        <v>37</v>
      </c>
      <c r="C178" s="11" t="s">
        <v>37</v>
      </c>
      <c r="D178" s="11" t="s">
        <v>38</v>
      </c>
      <c r="E178" s="11" t="s">
        <v>145</v>
      </c>
      <c r="F178" s="11" t="s">
        <v>143</v>
      </c>
      <c r="G178" s="11" t="s">
        <v>39</v>
      </c>
      <c r="H178" s="11" t="s">
        <v>39</v>
      </c>
      <c r="I178" s="11">
        <v>3</v>
      </c>
      <c r="J178" s="11">
        <v>1</v>
      </c>
      <c r="K178" s="11">
        <v>97</v>
      </c>
      <c r="L178" s="11"/>
      <c r="M178" s="11">
        <v>3.2109999999999999</v>
      </c>
      <c r="N178" s="11"/>
      <c r="O178" s="11">
        <v>7</v>
      </c>
      <c r="P178" s="12"/>
      <c r="Q178" s="11"/>
      <c r="R178" s="11"/>
      <c r="S178" s="11"/>
      <c r="T178" s="11"/>
      <c r="U178" s="11">
        <v>0.49199999999999999</v>
      </c>
      <c r="V178" s="11"/>
      <c r="W178" s="11"/>
      <c r="X178" s="11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7"/>
      <c r="AN178" s="17"/>
      <c r="AO178" s="17"/>
      <c r="AP178" s="17"/>
      <c r="AQ178" s="17">
        <f t="shared" si="50"/>
        <v>1.5322329492369979</v>
      </c>
      <c r="AR178" s="17"/>
      <c r="AS178" s="17"/>
      <c r="AT178" s="17"/>
      <c r="AU178" s="17"/>
      <c r="AV178" s="17"/>
      <c r="AW178" s="17"/>
      <c r="AX178" s="18"/>
      <c r="AY178" s="18"/>
      <c r="AZ178" s="18"/>
    </row>
    <row r="179" spans="1:52" ht="15" customHeight="1">
      <c r="A179" s="11">
        <v>1813</v>
      </c>
      <c r="B179" s="11">
        <v>38</v>
      </c>
      <c r="C179" s="11" t="s">
        <v>37</v>
      </c>
      <c r="D179" s="11" t="s">
        <v>38</v>
      </c>
      <c r="E179" s="11" t="s">
        <v>145</v>
      </c>
      <c r="F179" s="11" t="s">
        <v>143</v>
      </c>
      <c r="G179" s="11" t="s">
        <v>39</v>
      </c>
      <c r="H179" s="11" t="s">
        <v>39</v>
      </c>
      <c r="I179" s="11">
        <v>3</v>
      </c>
      <c r="J179" s="11">
        <v>1</v>
      </c>
      <c r="K179" s="11">
        <v>97</v>
      </c>
      <c r="L179" s="11"/>
      <c r="M179" s="11">
        <v>3.1379999999999999</v>
      </c>
      <c r="N179" s="11"/>
      <c r="O179" s="11">
        <v>8</v>
      </c>
      <c r="P179" s="12"/>
      <c r="Q179" s="11"/>
      <c r="R179" s="11"/>
      <c r="S179" s="11"/>
      <c r="T179" s="11"/>
      <c r="U179" s="11">
        <v>0.51700000000000002</v>
      </c>
      <c r="V179" s="11"/>
      <c r="W179" s="11"/>
      <c r="X179" s="11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7"/>
      <c r="AN179" s="17"/>
      <c r="AO179" s="17"/>
      <c r="AP179" s="17"/>
      <c r="AQ179" s="17">
        <f t="shared" si="50"/>
        <v>1.6475462077756533</v>
      </c>
      <c r="AR179" s="17"/>
      <c r="AS179" s="17"/>
      <c r="AT179" s="17"/>
      <c r="AU179" s="17"/>
      <c r="AV179" s="17"/>
      <c r="AW179" s="17"/>
      <c r="AX179" s="18"/>
      <c r="AY179" s="18"/>
      <c r="AZ179" s="18"/>
    </row>
    <row r="180" spans="1:52" ht="15" customHeight="1">
      <c r="A180" s="11">
        <v>1813</v>
      </c>
      <c r="B180" s="11">
        <v>39</v>
      </c>
      <c r="C180" s="11" t="s">
        <v>37</v>
      </c>
      <c r="D180" s="11" t="s">
        <v>38</v>
      </c>
      <c r="E180" s="11" t="s">
        <v>145</v>
      </c>
      <c r="F180" s="11" t="s">
        <v>143</v>
      </c>
      <c r="G180" s="11" t="s">
        <v>39</v>
      </c>
      <c r="H180" s="11" t="s">
        <v>39</v>
      </c>
      <c r="I180" s="11">
        <v>3</v>
      </c>
      <c r="J180" s="11">
        <v>1</v>
      </c>
      <c r="K180" s="11">
        <v>97</v>
      </c>
      <c r="L180" s="11"/>
      <c r="M180" s="11">
        <v>3.4020000000000001</v>
      </c>
      <c r="N180" s="11"/>
      <c r="O180" s="11">
        <v>8</v>
      </c>
      <c r="P180" s="12"/>
      <c r="Q180" s="11"/>
      <c r="R180" s="11"/>
      <c r="S180" s="11"/>
      <c r="T180" s="11"/>
      <c r="U180" s="11">
        <v>0.51800000000000002</v>
      </c>
      <c r="V180" s="11"/>
      <c r="W180" s="11"/>
      <c r="X180" s="11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7"/>
      <c r="AN180" s="17"/>
      <c r="AO180" s="17"/>
      <c r="AP180" s="17"/>
      <c r="AQ180" s="17">
        <f t="shared" si="50"/>
        <v>1.522633744855967</v>
      </c>
      <c r="AR180" s="17"/>
      <c r="AS180" s="17"/>
      <c r="AT180" s="17"/>
      <c r="AU180" s="17"/>
      <c r="AV180" s="17"/>
      <c r="AW180" s="17"/>
      <c r="AX180" s="18"/>
      <c r="AY180" s="18"/>
      <c r="AZ180" s="18"/>
    </row>
    <row r="181" spans="1:52" ht="15" customHeight="1">
      <c r="A181" s="11">
        <v>1813</v>
      </c>
      <c r="B181" s="11">
        <v>40</v>
      </c>
      <c r="C181" s="11" t="s">
        <v>37</v>
      </c>
      <c r="D181" s="11" t="s">
        <v>38</v>
      </c>
      <c r="E181" s="11" t="s">
        <v>145</v>
      </c>
      <c r="F181" s="11" t="s">
        <v>143</v>
      </c>
      <c r="G181" s="11" t="s">
        <v>39</v>
      </c>
      <c r="H181" s="11" t="s">
        <v>39</v>
      </c>
      <c r="I181" s="11">
        <v>3</v>
      </c>
      <c r="J181" s="11">
        <v>1</v>
      </c>
      <c r="K181" s="11">
        <v>97</v>
      </c>
      <c r="L181" s="11"/>
      <c r="M181" s="11">
        <v>3.4710000000000001</v>
      </c>
      <c r="N181" s="11"/>
      <c r="O181" s="11">
        <v>7</v>
      </c>
      <c r="P181" s="12"/>
      <c r="Q181" s="11"/>
      <c r="R181" s="11"/>
      <c r="S181" s="11"/>
      <c r="T181" s="11"/>
      <c r="U181" s="11">
        <v>0.501</v>
      </c>
      <c r="V181" s="11"/>
      <c r="W181" s="11"/>
      <c r="X181" s="11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7"/>
      <c r="AN181" s="17"/>
      <c r="AO181" s="17"/>
      <c r="AP181" s="17"/>
      <c r="AQ181" s="17">
        <f t="shared" si="50"/>
        <v>1.4433880726015558</v>
      </c>
      <c r="AR181" s="17"/>
      <c r="AS181" s="17"/>
      <c r="AT181" s="17"/>
      <c r="AU181" s="17"/>
      <c r="AV181" s="17"/>
      <c r="AW181" s="17"/>
      <c r="AX181" s="18"/>
      <c r="AY181" s="18"/>
      <c r="AZ181" s="18"/>
    </row>
    <row r="182" spans="1:52" ht="15" customHeight="1">
      <c r="A182" s="11">
        <v>1813</v>
      </c>
      <c r="B182" s="11">
        <v>41</v>
      </c>
      <c r="C182" s="11" t="s">
        <v>37</v>
      </c>
      <c r="D182" s="11" t="s">
        <v>38</v>
      </c>
      <c r="E182" s="11" t="s">
        <v>145</v>
      </c>
      <c r="F182" s="11" t="s">
        <v>143</v>
      </c>
      <c r="G182" s="11" t="s">
        <v>39</v>
      </c>
      <c r="H182" s="11" t="s">
        <v>39</v>
      </c>
      <c r="I182" s="11">
        <v>3</v>
      </c>
      <c r="J182" s="11">
        <v>1</v>
      </c>
      <c r="K182" s="11">
        <v>97</v>
      </c>
      <c r="L182" s="11"/>
      <c r="M182" s="11">
        <v>3.569</v>
      </c>
      <c r="N182" s="11"/>
      <c r="O182" s="11">
        <v>7</v>
      </c>
      <c r="P182" s="12"/>
      <c r="Q182" s="11"/>
      <c r="R182" s="11"/>
      <c r="S182" s="11"/>
      <c r="T182" s="11"/>
      <c r="U182" s="11">
        <v>0.46700000000000003</v>
      </c>
      <c r="V182" s="11"/>
      <c r="W182" s="11"/>
      <c r="X182" s="11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7"/>
      <c r="AN182" s="17"/>
      <c r="AO182" s="17"/>
      <c r="AP182" s="17"/>
      <c r="AQ182" s="17">
        <f t="shared" si="50"/>
        <v>1.3084897730456713</v>
      </c>
      <c r="AR182" s="17"/>
      <c r="AS182" s="17"/>
      <c r="AT182" s="17"/>
      <c r="AU182" s="17"/>
      <c r="AV182" s="17"/>
      <c r="AW182" s="17"/>
      <c r="AX182" s="18"/>
      <c r="AY182" s="18"/>
      <c r="AZ182" s="18"/>
    </row>
    <row r="183" spans="1:52" ht="15" customHeight="1">
      <c r="A183" s="11">
        <v>1813</v>
      </c>
      <c r="B183" s="11">
        <v>42</v>
      </c>
      <c r="C183" s="11" t="s">
        <v>37</v>
      </c>
      <c r="D183" s="11" t="s">
        <v>38</v>
      </c>
      <c r="E183" s="11" t="s">
        <v>145</v>
      </c>
      <c r="F183" s="11" t="s">
        <v>143</v>
      </c>
      <c r="G183" s="11" t="s">
        <v>39</v>
      </c>
      <c r="H183" s="11" t="s">
        <v>39</v>
      </c>
      <c r="I183" s="11">
        <v>3</v>
      </c>
      <c r="J183" s="11">
        <v>1</v>
      </c>
      <c r="K183" s="11">
        <v>97</v>
      </c>
      <c r="L183" s="11"/>
      <c r="M183" s="11">
        <v>3.722</v>
      </c>
      <c r="N183" s="11"/>
      <c r="O183" s="11">
        <v>7</v>
      </c>
      <c r="P183" s="12"/>
      <c r="Q183" s="11"/>
      <c r="R183" s="11"/>
      <c r="S183" s="11"/>
      <c r="T183" s="11"/>
      <c r="U183" s="11">
        <v>0.51600000000000001</v>
      </c>
      <c r="V183" s="11"/>
      <c r="W183" s="11"/>
      <c r="X183" s="11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7"/>
      <c r="AN183" s="17"/>
      <c r="AO183" s="17"/>
      <c r="AP183" s="17"/>
      <c r="AQ183" s="17">
        <f t="shared" si="50"/>
        <v>1.3863514239656101</v>
      </c>
      <c r="AR183" s="17"/>
      <c r="AS183" s="17"/>
      <c r="AT183" s="17"/>
      <c r="AU183" s="17"/>
      <c r="AV183" s="17"/>
      <c r="AW183" s="17"/>
      <c r="AX183" s="18"/>
      <c r="AY183" s="18"/>
      <c r="AZ183" s="18"/>
    </row>
    <row r="184" spans="1:52" ht="15" customHeight="1">
      <c r="A184" s="11">
        <v>1813</v>
      </c>
      <c r="B184" s="11">
        <v>43</v>
      </c>
      <c r="C184" s="11" t="s">
        <v>37</v>
      </c>
      <c r="D184" s="11" t="s">
        <v>38</v>
      </c>
      <c r="E184" s="11" t="s">
        <v>145</v>
      </c>
      <c r="F184" s="11" t="s">
        <v>143</v>
      </c>
      <c r="G184" s="11" t="s">
        <v>39</v>
      </c>
      <c r="H184" s="11" t="s">
        <v>39</v>
      </c>
      <c r="I184" s="11">
        <v>3</v>
      </c>
      <c r="J184" s="11">
        <v>1</v>
      </c>
      <c r="K184" s="11">
        <v>97</v>
      </c>
      <c r="L184" s="11"/>
      <c r="M184" s="11">
        <v>3.7189999999999999</v>
      </c>
      <c r="N184" s="11"/>
      <c r="O184" s="11">
        <v>7</v>
      </c>
      <c r="P184" s="12"/>
      <c r="Q184" s="11"/>
      <c r="R184" s="11"/>
      <c r="S184" s="11"/>
      <c r="T184" s="11"/>
      <c r="U184" s="11">
        <v>0.46500000000000002</v>
      </c>
      <c r="V184" s="11"/>
      <c r="W184" s="11"/>
      <c r="X184" s="11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7"/>
      <c r="AN184" s="17"/>
      <c r="AO184" s="17"/>
      <c r="AP184" s="17"/>
      <c r="AQ184" s="17">
        <f t="shared" si="50"/>
        <v>1.2503361118580263</v>
      </c>
      <c r="AR184" s="17"/>
      <c r="AS184" s="17"/>
      <c r="AT184" s="17"/>
      <c r="AU184" s="17"/>
      <c r="AV184" s="17"/>
      <c r="AW184" s="17"/>
      <c r="AX184" s="18"/>
      <c r="AY184" s="18"/>
      <c r="AZ184" s="18"/>
    </row>
    <row r="185" spans="1:52" ht="15" customHeight="1">
      <c r="A185" s="11">
        <v>1813</v>
      </c>
      <c r="B185" s="11">
        <v>44</v>
      </c>
      <c r="C185" s="11" t="s">
        <v>37</v>
      </c>
      <c r="D185" s="11" t="s">
        <v>38</v>
      </c>
      <c r="E185" s="11" t="s">
        <v>145</v>
      </c>
      <c r="F185" s="11" t="s">
        <v>143</v>
      </c>
      <c r="G185" s="11" t="s">
        <v>39</v>
      </c>
      <c r="H185" s="11" t="s">
        <v>39</v>
      </c>
      <c r="I185" s="11">
        <v>3</v>
      </c>
      <c r="J185" s="11">
        <v>1</v>
      </c>
      <c r="K185" s="11">
        <v>97</v>
      </c>
      <c r="L185" s="11"/>
      <c r="M185" s="11">
        <v>3.407</v>
      </c>
      <c r="N185" s="11"/>
      <c r="O185" s="11">
        <v>7</v>
      </c>
      <c r="P185" s="12"/>
      <c r="Q185" s="11"/>
      <c r="R185" s="11"/>
      <c r="S185" s="11"/>
      <c r="T185" s="11"/>
      <c r="U185" s="11">
        <v>0.48299999999999998</v>
      </c>
      <c r="V185" s="11"/>
      <c r="W185" s="11"/>
      <c r="X185" s="11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7"/>
      <c r="AN185" s="17"/>
      <c r="AO185" s="17"/>
      <c r="AP185" s="17"/>
      <c r="AQ185" s="17">
        <f t="shared" si="50"/>
        <v>1.4176695039624301</v>
      </c>
      <c r="AR185" s="17"/>
      <c r="AS185" s="17"/>
      <c r="AT185" s="17"/>
      <c r="AU185" s="17"/>
      <c r="AV185" s="17"/>
      <c r="AW185" s="17"/>
      <c r="AX185" s="18"/>
      <c r="AY185" s="18"/>
      <c r="AZ185" s="18"/>
    </row>
    <row r="186" spans="1:52" ht="15" customHeight="1">
      <c r="A186" s="11">
        <v>2016</v>
      </c>
      <c r="B186" s="11">
        <v>1</v>
      </c>
      <c r="C186" s="11" t="s">
        <v>40</v>
      </c>
      <c r="D186" s="11"/>
      <c r="E186" s="11"/>
      <c r="F186" s="11" t="s">
        <v>141</v>
      </c>
      <c r="G186" s="11"/>
      <c r="H186" s="11" t="s">
        <v>41</v>
      </c>
      <c r="I186" s="11"/>
      <c r="J186" s="11"/>
      <c r="K186" s="11">
        <v>0</v>
      </c>
      <c r="L186" s="11"/>
      <c r="M186" s="11">
        <v>6.2</v>
      </c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>
        <v>0.40749999999999997</v>
      </c>
      <c r="Y186" s="11"/>
      <c r="Z186" s="13"/>
      <c r="AA186" s="11"/>
      <c r="AB186" s="13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3"/>
      <c r="AN186" s="11"/>
      <c r="AO186" s="13"/>
      <c r="AP186" s="11"/>
      <c r="AQ186" s="11"/>
      <c r="AR186" s="11"/>
    </row>
    <row r="187" spans="1:52" ht="15" customHeight="1">
      <c r="A187" s="11">
        <v>2016</v>
      </c>
      <c r="B187" s="11">
        <v>2</v>
      </c>
      <c r="C187" s="11" t="s">
        <v>40</v>
      </c>
      <c r="D187" s="11"/>
      <c r="E187" s="11"/>
      <c r="F187" s="11" t="s">
        <v>141</v>
      </c>
      <c r="G187" s="11"/>
      <c r="H187" s="11" t="s">
        <v>41</v>
      </c>
      <c r="I187" s="11"/>
      <c r="J187" s="11"/>
      <c r="K187" s="11">
        <v>0</v>
      </c>
      <c r="L187" s="11"/>
      <c r="M187" s="11">
        <v>6.4</v>
      </c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>
        <v>0.49490000000000001</v>
      </c>
      <c r="Y187" s="11"/>
      <c r="Z187" s="13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3"/>
      <c r="AN187" s="11"/>
      <c r="AO187" s="13"/>
      <c r="AP187" s="11"/>
      <c r="AQ187" s="11"/>
      <c r="AR187" s="11"/>
    </row>
    <row r="188" spans="1:52" ht="15" customHeight="1">
      <c r="A188" s="11">
        <v>2016</v>
      </c>
      <c r="B188" s="11">
        <v>3</v>
      </c>
      <c r="C188" s="11" t="s">
        <v>40</v>
      </c>
      <c r="D188" s="11"/>
      <c r="E188" s="11"/>
      <c r="F188" s="11" t="s">
        <v>141</v>
      </c>
      <c r="G188" s="11"/>
      <c r="H188" s="11" t="s">
        <v>41</v>
      </c>
      <c r="I188" s="11"/>
      <c r="J188" s="11"/>
      <c r="K188" s="11">
        <v>0</v>
      </c>
      <c r="L188" s="11"/>
      <c r="M188" s="11">
        <v>5.7</v>
      </c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>
        <v>0.4461</v>
      </c>
      <c r="Y188" s="11"/>
      <c r="Z188" s="13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3"/>
      <c r="AN188" s="11"/>
      <c r="AO188" s="13"/>
      <c r="AP188" s="11"/>
      <c r="AQ188" s="11"/>
      <c r="AR188" s="11"/>
    </row>
    <row r="189" spans="1:52" ht="15" customHeight="1">
      <c r="A189" s="11">
        <v>2016</v>
      </c>
      <c r="B189" s="11">
        <v>4</v>
      </c>
      <c r="C189" s="11" t="s">
        <v>40</v>
      </c>
      <c r="D189" s="11"/>
      <c r="E189" s="11"/>
      <c r="F189" s="11" t="s">
        <v>141</v>
      </c>
      <c r="G189" s="11"/>
      <c r="H189" s="11" t="s">
        <v>41</v>
      </c>
      <c r="I189" s="11"/>
      <c r="J189" s="11"/>
      <c r="K189" s="11">
        <v>0</v>
      </c>
      <c r="L189" s="11"/>
      <c r="M189" s="11">
        <v>5.2</v>
      </c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>
        <v>0.43419999999999997</v>
      </c>
      <c r="Y189" s="11"/>
      <c r="Z189" s="13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3"/>
      <c r="AN189" s="11"/>
      <c r="AO189" s="13"/>
      <c r="AP189" s="11"/>
      <c r="AQ189" s="11"/>
      <c r="AR189" s="11"/>
    </row>
    <row r="190" spans="1:52" ht="15" customHeight="1">
      <c r="A190" s="11">
        <v>2016</v>
      </c>
      <c r="B190" s="11">
        <v>5</v>
      </c>
      <c r="C190" s="11" t="s">
        <v>40</v>
      </c>
      <c r="D190" s="11"/>
      <c r="E190" s="11"/>
      <c r="F190" s="11" t="s">
        <v>141</v>
      </c>
      <c r="G190" s="11"/>
      <c r="H190" s="11" t="s">
        <v>41</v>
      </c>
      <c r="I190" s="11"/>
      <c r="J190" s="11"/>
      <c r="K190" s="11">
        <v>0</v>
      </c>
      <c r="L190" s="11"/>
      <c r="M190" s="11">
        <v>5.3</v>
      </c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>
        <v>0.43419999999999997</v>
      </c>
      <c r="Y190" s="11"/>
      <c r="Z190" s="13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3"/>
      <c r="AN190" s="11"/>
      <c r="AO190" s="13"/>
      <c r="AP190" s="11"/>
      <c r="AQ190" s="11"/>
      <c r="AR190" s="11"/>
    </row>
    <row r="191" spans="1:52" ht="15" customHeight="1">
      <c r="A191" s="11">
        <v>2016</v>
      </c>
      <c r="B191" s="11">
        <v>6</v>
      </c>
      <c r="C191" s="11" t="s">
        <v>40</v>
      </c>
      <c r="D191" s="11"/>
      <c r="E191" s="11"/>
      <c r="F191" s="11" t="s">
        <v>141</v>
      </c>
      <c r="G191" s="11"/>
      <c r="H191" s="11" t="s">
        <v>41</v>
      </c>
      <c r="I191" s="11"/>
      <c r="J191" s="11"/>
      <c r="K191" s="11">
        <v>0</v>
      </c>
      <c r="L191" s="11"/>
      <c r="M191" s="11">
        <v>4.8</v>
      </c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>
        <v>0.38390000000000002</v>
      </c>
      <c r="Y191" s="11"/>
      <c r="Z191" s="13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3"/>
      <c r="AN191" s="11"/>
      <c r="AO191" s="13"/>
      <c r="AP191" s="11"/>
      <c r="AQ191" s="11"/>
      <c r="AR191" s="11"/>
    </row>
    <row r="192" spans="1:52" ht="15" customHeight="1">
      <c r="A192" s="11">
        <v>2016</v>
      </c>
      <c r="B192" s="11">
        <v>7</v>
      </c>
      <c r="C192" s="11" t="s">
        <v>40</v>
      </c>
      <c r="D192" s="11"/>
      <c r="E192" s="11"/>
      <c r="F192" s="11" t="s">
        <v>141</v>
      </c>
      <c r="G192" s="11"/>
      <c r="H192" s="11" t="s">
        <v>41</v>
      </c>
      <c r="I192" s="11"/>
      <c r="J192" s="11"/>
      <c r="K192" s="11">
        <v>0</v>
      </c>
      <c r="L192" s="11"/>
      <c r="M192" s="11">
        <v>5.3</v>
      </c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>
        <v>0.4264</v>
      </c>
      <c r="Y192" s="11"/>
      <c r="Z192" s="13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3"/>
      <c r="AN192" s="11"/>
      <c r="AO192" s="13"/>
      <c r="AP192" s="11"/>
      <c r="AQ192" s="11"/>
      <c r="AR192" s="11"/>
    </row>
    <row r="193" spans="1:62" ht="15" customHeight="1">
      <c r="A193" s="11">
        <v>2016</v>
      </c>
      <c r="B193" s="11">
        <v>8</v>
      </c>
      <c r="C193" s="11" t="s">
        <v>40</v>
      </c>
      <c r="D193" s="11"/>
      <c r="E193" s="11"/>
      <c r="F193" s="11" t="s">
        <v>141</v>
      </c>
      <c r="G193" s="11"/>
      <c r="H193" s="11" t="s">
        <v>41</v>
      </c>
      <c r="I193" s="11"/>
      <c r="J193" s="11"/>
      <c r="K193" s="11">
        <v>0</v>
      </c>
      <c r="L193" s="11"/>
      <c r="M193" s="11">
        <v>5.2</v>
      </c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>
        <v>0.4284</v>
      </c>
      <c r="Y193" s="11"/>
      <c r="Z193" s="13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3"/>
      <c r="AN193" s="11"/>
      <c r="AO193" s="13"/>
      <c r="AP193" s="11"/>
      <c r="AQ193" s="11"/>
      <c r="AR193" s="11"/>
    </row>
    <row r="194" spans="1:62" ht="15" customHeight="1">
      <c r="A194" s="11">
        <v>2016</v>
      </c>
      <c r="B194" s="11">
        <v>9</v>
      </c>
      <c r="C194" s="11" t="s">
        <v>40</v>
      </c>
      <c r="D194" s="11"/>
      <c r="E194" s="11"/>
      <c r="F194" s="11" t="s">
        <v>141</v>
      </c>
      <c r="G194" s="11"/>
      <c r="H194" s="11" t="s">
        <v>41</v>
      </c>
      <c r="I194" s="11"/>
      <c r="J194" s="11"/>
      <c r="K194" s="11">
        <v>0</v>
      </c>
      <c r="L194" s="11"/>
      <c r="M194" s="11">
        <v>4.7</v>
      </c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>
        <v>0.39269999999999999</v>
      </c>
      <c r="Y194" s="11"/>
      <c r="Z194" s="13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3"/>
      <c r="AN194" s="11"/>
      <c r="AO194" s="13"/>
      <c r="AP194" s="11"/>
      <c r="AQ194" s="11"/>
      <c r="AR194" s="11"/>
    </row>
    <row r="195" spans="1:62" ht="15" customHeight="1">
      <c r="A195" s="11">
        <v>2016</v>
      </c>
      <c r="B195" s="11">
        <v>10</v>
      </c>
      <c r="C195" s="11" t="s">
        <v>40</v>
      </c>
      <c r="D195" s="11"/>
      <c r="E195" s="11"/>
      <c r="F195" s="11" t="s">
        <v>141</v>
      </c>
      <c r="G195" s="11"/>
      <c r="H195" s="11" t="s">
        <v>41</v>
      </c>
      <c r="I195" s="11"/>
      <c r="J195" s="11"/>
      <c r="K195" s="11">
        <v>0</v>
      </c>
      <c r="L195" s="11"/>
      <c r="M195" s="11">
        <v>5</v>
      </c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>
        <v>0.42059999999999997</v>
      </c>
      <c r="Y195" s="11"/>
      <c r="Z195" s="13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3"/>
      <c r="AN195" s="11"/>
      <c r="AO195" s="13"/>
      <c r="AP195" s="11"/>
      <c r="AQ195" s="11"/>
      <c r="AR195" s="11"/>
    </row>
    <row r="196" spans="1:62" ht="15" customHeight="1">
      <c r="A196" s="11">
        <v>2016</v>
      </c>
      <c r="B196" s="11">
        <v>11</v>
      </c>
      <c r="C196" s="11" t="s">
        <v>40</v>
      </c>
      <c r="D196" s="11"/>
      <c r="E196" s="11"/>
      <c r="F196" s="11" t="s">
        <v>141</v>
      </c>
      <c r="G196" s="11"/>
      <c r="H196" s="11" t="s">
        <v>41</v>
      </c>
      <c r="I196" s="11"/>
      <c r="J196" s="11"/>
      <c r="K196" s="11">
        <v>0</v>
      </c>
      <c r="L196" s="11"/>
      <c r="M196" s="11">
        <v>5</v>
      </c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>
        <v>0.4098</v>
      </c>
      <c r="Y196" s="11"/>
      <c r="Z196" s="13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3"/>
      <c r="AN196" s="11"/>
      <c r="AO196" s="13"/>
      <c r="AP196" s="11"/>
      <c r="AQ196" s="11"/>
      <c r="AR196" s="11"/>
    </row>
    <row r="197" spans="1:62" ht="15" customHeight="1">
      <c r="A197" s="11">
        <v>2016</v>
      </c>
      <c r="B197" s="11">
        <v>12</v>
      </c>
      <c r="C197" s="11" t="s">
        <v>40</v>
      </c>
      <c r="D197" s="11"/>
      <c r="E197" s="11"/>
      <c r="F197" s="11" t="s">
        <v>141</v>
      </c>
      <c r="G197" s="11"/>
      <c r="H197" s="11" t="s">
        <v>41</v>
      </c>
      <c r="I197" s="11"/>
      <c r="J197" s="11"/>
      <c r="K197" s="11">
        <v>0</v>
      </c>
      <c r="L197" s="11"/>
      <c r="M197" s="11">
        <v>5.4</v>
      </c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>
        <v>0.45800000000000002</v>
      </c>
      <c r="Y197" s="11"/>
      <c r="Z197" s="13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3"/>
      <c r="AN197" s="11"/>
      <c r="AO197" s="13"/>
      <c r="AP197" s="11"/>
      <c r="AQ197" s="11"/>
      <c r="AR197" s="11"/>
    </row>
    <row r="198" spans="1:62" ht="15" customHeight="1">
      <c r="A198" s="11">
        <v>2016</v>
      </c>
      <c r="B198" s="11">
        <v>13</v>
      </c>
      <c r="C198" s="11" t="s">
        <v>40</v>
      </c>
      <c r="D198" s="11"/>
      <c r="E198" s="11"/>
      <c r="F198" s="11" t="s">
        <v>141</v>
      </c>
      <c r="G198" s="11"/>
      <c r="H198" s="11" t="s">
        <v>41</v>
      </c>
      <c r="I198" s="11"/>
      <c r="J198" s="11"/>
      <c r="K198" s="11">
        <v>0</v>
      </c>
      <c r="L198" s="11"/>
      <c r="M198" s="11">
        <v>4.9000000000000004</v>
      </c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>
        <v>0.39439999999999997</v>
      </c>
      <c r="Y198" s="11"/>
      <c r="Z198" s="13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3"/>
      <c r="AN198" s="11"/>
      <c r="AO198" s="13"/>
      <c r="AP198" s="11"/>
      <c r="AQ198" s="11"/>
      <c r="AR198" s="11"/>
    </row>
    <row r="199" spans="1:62" ht="15" customHeight="1">
      <c r="A199" s="11">
        <v>2016</v>
      </c>
      <c r="B199" s="11">
        <v>14</v>
      </c>
      <c r="C199" s="11" t="s">
        <v>40</v>
      </c>
      <c r="D199" s="11"/>
      <c r="E199" s="11"/>
      <c r="F199" s="11" t="s">
        <v>141</v>
      </c>
      <c r="G199" s="11"/>
      <c r="H199" s="11" t="s">
        <v>41</v>
      </c>
      <c r="I199" s="11"/>
      <c r="J199" s="11"/>
      <c r="K199" s="11">
        <v>0</v>
      </c>
      <c r="L199" s="11"/>
      <c r="M199" s="11">
        <v>5.2</v>
      </c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>
        <v>0.40639999999999998</v>
      </c>
      <c r="Y199" s="11"/>
      <c r="Z199" s="13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3"/>
      <c r="AN199" s="11"/>
      <c r="AO199" s="13"/>
      <c r="AP199" s="11"/>
      <c r="AQ199" s="11"/>
      <c r="AR199" s="11"/>
    </row>
    <row r="200" spans="1:62" ht="15" customHeight="1">
      <c r="A200" s="11">
        <v>2016</v>
      </c>
      <c r="B200" s="11">
        <v>15</v>
      </c>
      <c r="C200" s="11" t="s">
        <v>40</v>
      </c>
      <c r="D200" s="11"/>
      <c r="E200" s="11"/>
      <c r="F200" s="11" t="s">
        <v>141</v>
      </c>
      <c r="G200" s="11"/>
      <c r="H200" s="11" t="s">
        <v>41</v>
      </c>
      <c r="I200" s="11"/>
      <c r="J200" s="11"/>
      <c r="K200" s="11">
        <v>0</v>
      </c>
      <c r="L200" s="11"/>
      <c r="M200" s="11">
        <v>5.2</v>
      </c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>
        <v>0.40550000000000003</v>
      </c>
      <c r="Y200" s="11"/>
      <c r="Z200" s="13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3"/>
      <c r="AN200" s="11"/>
      <c r="AO200" s="13"/>
      <c r="AP200" s="11"/>
      <c r="AQ200" s="11"/>
      <c r="AR200" s="11"/>
    </row>
    <row r="201" spans="1:62" ht="15" customHeight="1">
      <c r="A201" s="11">
        <v>2016</v>
      </c>
      <c r="B201" s="11">
        <v>16</v>
      </c>
      <c r="C201" s="11" t="s">
        <v>40</v>
      </c>
      <c r="D201" s="11"/>
      <c r="E201" s="11"/>
      <c r="F201" s="11" t="s">
        <v>141</v>
      </c>
      <c r="G201" s="11"/>
      <c r="H201" s="11" t="s">
        <v>41</v>
      </c>
      <c r="I201" s="11"/>
      <c r="J201" s="11"/>
      <c r="K201" s="11">
        <v>0</v>
      </c>
      <c r="L201" s="11"/>
      <c r="M201" s="11">
        <v>3.9</v>
      </c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>
        <v>0.315</v>
      </c>
      <c r="Y201" s="11"/>
      <c r="Z201" s="13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3"/>
      <c r="AN201" s="11"/>
      <c r="AO201" s="13"/>
      <c r="AP201" s="11"/>
      <c r="AQ201" s="11"/>
      <c r="AR201" s="11"/>
    </row>
    <row r="202" spans="1:62" ht="15" customHeight="1">
      <c r="A202" s="11">
        <v>2016</v>
      </c>
      <c r="B202" s="11">
        <v>17</v>
      </c>
      <c r="C202" s="11" t="s">
        <v>40</v>
      </c>
      <c r="D202" s="11"/>
      <c r="E202" s="11"/>
      <c r="F202" s="11" t="s">
        <v>141</v>
      </c>
      <c r="G202" s="11"/>
      <c r="H202" s="11" t="s">
        <v>41</v>
      </c>
      <c r="I202" s="11"/>
      <c r="J202" s="11"/>
      <c r="K202" s="11">
        <v>0</v>
      </c>
      <c r="L202" s="11"/>
      <c r="M202" s="11">
        <v>5.9</v>
      </c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>
        <v>0.45029999999999998</v>
      </c>
      <c r="Y202" s="11"/>
      <c r="Z202" s="13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3"/>
      <c r="AN202" s="11"/>
      <c r="AO202" s="13"/>
      <c r="AP202" s="11"/>
      <c r="AQ202" s="11"/>
      <c r="AR202" s="11"/>
    </row>
    <row r="203" spans="1:62" ht="15" customHeight="1">
      <c r="A203" s="11">
        <v>2016</v>
      </c>
      <c r="B203" s="11">
        <v>18</v>
      </c>
      <c r="C203" s="11" t="s">
        <v>40</v>
      </c>
      <c r="D203" s="11"/>
      <c r="E203" s="11"/>
      <c r="F203" s="11" t="s">
        <v>141</v>
      </c>
      <c r="G203" s="11"/>
      <c r="H203" s="11" t="s">
        <v>41</v>
      </c>
      <c r="I203" s="11"/>
      <c r="J203" s="11"/>
      <c r="K203" s="11">
        <v>0</v>
      </c>
      <c r="L203" s="11"/>
      <c r="M203" s="11">
        <v>5.4</v>
      </c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>
        <v>0.4148</v>
      </c>
      <c r="Y203" s="11"/>
      <c r="Z203" s="13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3"/>
      <c r="AN203" s="11"/>
      <c r="AO203" s="13"/>
      <c r="AP203" s="11"/>
      <c r="AQ203" s="11"/>
      <c r="AR203" s="11"/>
    </row>
    <row r="204" spans="1:62" ht="15" customHeight="1">
      <c r="A204" s="11">
        <v>2506</v>
      </c>
      <c r="B204" s="11">
        <v>1</v>
      </c>
      <c r="C204" s="11" t="s">
        <v>42</v>
      </c>
      <c r="D204" s="11" t="s">
        <v>43</v>
      </c>
      <c r="E204" s="11"/>
      <c r="F204" s="11" t="s">
        <v>141</v>
      </c>
      <c r="G204" s="11" t="s">
        <v>44</v>
      </c>
      <c r="H204" s="11" t="s">
        <v>44</v>
      </c>
      <c r="I204" s="11">
        <v>2</v>
      </c>
      <c r="J204" s="11">
        <v>1</v>
      </c>
      <c r="K204" s="11">
        <v>0</v>
      </c>
      <c r="L204" s="11"/>
      <c r="M204" s="11">
        <v>5.2270000000000003</v>
      </c>
      <c r="N204" s="11">
        <v>22.966000000000001</v>
      </c>
      <c r="O204" s="11">
        <v>32</v>
      </c>
      <c r="P204" s="12">
        <v>20</v>
      </c>
      <c r="Q204" s="11">
        <v>0.32300000000000001</v>
      </c>
      <c r="R204" s="11">
        <v>0.52600000000000002</v>
      </c>
      <c r="S204" s="11">
        <v>0.68300000000000005</v>
      </c>
      <c r="T204" s="11">
        <v>0.99099999999999999</v>
      </c>
      <c r="U204" s="11">
        <v>1.21</v>
      </c>
      <c r="V204" s="11">
        <v>0.35299999999999998</v>
      </c>
      <c r="W204" s="11">
        <v>1.327</v>
      </c>
      <c r="X204" s="11">
        <v>0.436</v>
      </c>
      <c r="Y204" s="11">
        <v>1.302</v>
      </c>
      <c r="Z204" s="11">
        <v>0.51100000000000001</v>
      </c>
      <c r="AA204" s="11">
        <v>0.371</v>
      </c>
      <c r="AB204" s="16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7">
        <f t="shared" ref="AM204:AM222" si="51">(Q204/M204)*10</f>
        <v>0.61794528410177918</v>
      </c>
      <c r="AN204" s="17">
        <f>(R204/M204)*10</f>
        <v>1.006313372871628</v>
      </c>
      <c r="AO204" s="17">
        <f t="shared" ref="AO204:AO233" si="52">(S204/M204)*10</f>
        <v>1.3066768700975704</v>
      </c>
      <c r="AP204" s="17">
        <f t="shared" ref="AP204:AP233" si="53">(T204/M204)*10</f>
        <v>1.895925004782858</v>
      </c>
      <c r="AQ204" s="17">
        <f>(U204/M204)*10</f>
        <v>2.314903386263631</v>
      </c>
      <c r="AR204" s="17">
        <f t="shared" ref="AR204:AR233" si="54">(V204/M204)*10</f>
        <v>0.67533958293476182</v>
      </c>
      <c r="AS204" s="17">
        <f t="shared" ref="AS204:AS233" si="55">(W204/M204)*10</f>
        <v>2.5387411517122631</v>
      </c>
      <c r="AT204" s="17">
        <f t="shared" ref="AT204:AT233" si="56">(X204/M204)*10</f>
        <v>0.83413047637268023</v>
      </c>
      <c r="AU204" s="17">
        <f t="shared" ref="AU204:AU233" si="57">(Y204/M204)*10</f>
        <v>2.4909125693514444</v>
      </c>
      <c r="AV204" s="17">
        <f t="shared" ref="AV204:AV233" si="58">(Z204/M204)*10</f>
        <v>0.97761622345513677</v>
      </c>
      <c r="AW204" s="17">
        <f t="shared" ref="AW204:AW233" si="59">(AA204/M204)*10</f>
        <v>0.70977616223455131</v>
      </c>
      <c r="AX204" s="18">
        <f t="shared" ref="AX204:AX233" si="60">AV204/AW204</f>
        <v>1.3773584905660379</v>
      </c>
      <c r="AY204" s="18">
        <f t="shared" ref="AY204:AY233" si="61">AS204/AR204</f>
        <v>3.7592067988668552</v>
      </c>
      <c r="AZ204" s="18">
        <f>AQ204/AS204</f>
        <v>0.91183119819140923</v>
      </c>
      <c r="BA204" s="13">
        <v>-5.3484218E-2</v>
      </c>
      <c r="BB204" s="13">
        <v>3.6468294999999998E-2</v>
      </c>
      <c r="BC204" s="13">
        <v>-3.1494939999999999E-2</v>
      </c>
      <c r="BD204" s="13">
        <v>-2.5363502999999999E-2</v>
      </c>
      <c r="BE204" s="13">
        <v>1.4172683E-2</v>
      </c>
      <c r="BF204" s="13">
        <v>6.1435320000000002E-3</v>
      </c>
      <c r="BG204" s="13">
        <v>5.4979520000000004E-3</v>
      </c>
      <c r="BH204" s="13">
        <v>1.2143103000000001E-2</v>
      </c>
      <c r="BI204" s="13">
        <v>3.183745E-3</v>
      </c>
      <c r="BJ204" s="13">
        <v>1.3831390000000001E-2</v>
      </c>
    </row>
    <row r="205" spans="1:62" ht="15" customHeight="1">
      <c r="A205" s="11">
        <v>2506</v>
      </c>
      <c r="B205" s="11">
        <v>2</v>
      </c>
      <c r="C205" s="11" t="s">
        <v>42</v>
      </c>
      <c r="D205" s="11" t="s">
        <v>43</v>
      </c>
      <c r="E205" s="11"/>
      <c r="F205" s="11" t="s">
        <v>141</v>
      </c>
      <c r="G205" s="11" t="s">
        <v>44</v>
      </c>
      <c r="H205" s="11" t="s">
        <v>44</v>
      </c>
      <c r="I205" s="11">
        <v>2</v>
      </c>
      <c r="J205" s="11">
        <v>1</v>
      </c>
      <c r="K205" s="11">
        <v>0</v>
      </c>
      <c r="L205" s="11"/>
      <c r="M205" s="11">
        <v>4.4349999999999996</v>
      </c>
      <c r="N205" s="11">
        <v>28.518000000000001</v>
      </c>
      <c r="O205" s="11">
        <v>33</v>
      </c>
      <c r="P205" s="12">
        <v>25</v>
      </c>
      <c r="Q205" s="11">
        <v>0.28499999999999998</v>
      </c>
      <c r="R205" s="11">
        <v>0.58099999999999996</v>
      </c>
      <c r="S205" s="11">
        <v>0.60099999999999998</v>
      </c>
      <c r="T205" s="11">
        <v>0.97299999999999998</v>
      </c>
      <c r="U205" s="11">
        <v>0.84699999999999998</v>
      </c>
      <c r="V205" s="11">
        <v>0.33300000000000002</v>
      </c>
      <c r="W205" s="11">
        <v>1.1160000000000001</v>
      </c>
      <c r="X205" s="11">
        <v>0.40600000000000003</v>
      </c>
      <c r="Y205" s="11">
        <v>1.01</v>
      </c>
      <c r="Z205" s="11">
        <v>0.436</v>
      </c>
      <c r="AA205" s="11">
        <v>0.31900000000000001</v>
      </c>
      <c r="AB205" s="16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7">
        <f t="shared" si="51"/>
        <v>0.64261555806087933</v>
      </c>
      <c r="AN205" s="17">
        <f>(R205/M205)*10</f>
        <v>1.3100338218714769</v>
      </c>
      <c r="AO205" s="17">
        <f t="shared" si="52"/>
        <v>1.3551296505073283</v>
      </c>
      <c r="AP205" s="17">
        <f t="shared" si="53"/>
        <v>2.1939120631341602</v>
      </c>
      <c r="AQ205" s="17">
        <f>(U205/M205)*10</f>
        <v>1.9098083427282977</v>
      </c>
      <c r="AR205" s="17">
        <f t="shared" si="54"/>
        <v>0.75084554678692228</v>
      </c>
      <c r="AS205" s="17">
        <f t="shared" si="55"/>
        <v>2.5163472378804963</v>
      </c>
      <c r="AT205" s="17">
        <f t="shared" si="56"/>
        <v>0.91544532130777911</v>
      </c>
      <c r="AU205" s="17">
        <f t="shared" si="57"/>
        <v>2.2773393461104847</v>
      </c>
      <c r="AV205" s="17">
        <f t="shared" si="58"/>
        <v>0.98308906426155585</v>
      </c>
      <c r="AW205" s="17">
        <f t="shared" si="59"/>
        <v>0.71927846674182638</v>
      </c>
      <c r="AX205" s="18">
        <f t="shared" si="60"/>
        <v>1.3667711598746082</v>
      </c>
      <c r="AY205" s="18">
        <f t="shared" si="61"/>
        <v>3.3513513513513513</v>
      </c>
      <c r="AZ205" s="18">
        <f>AQ205/AS205</f>
        <v>0.75896057347670243</v>
      </c>
      <c r="BA205" s="13">
        <v>1.0871595E-2</v>
      </c>
      <c r="BB205" s="13">
        <v>6.1323610000000002E-3</v>
      </c>
      <c r="BC205" s="13">
        <v>-2.9539869E-2</v>
      </c>
      <c r="BD205" s="13">
        <v>5.4509090000000003E-3</v>
      </c>
      <c r="BE205" s="13">
        <v>8.3189249999999996E-3</v>
      </c>
      <c r="BF205" s="13">
        <v>4.6363250000000002E-3</v>
      </c>
      <c r="BG205" s="13">
        <v>6.0470070000000001E-3</v>
      </c>
      <c r="BH205" s="13">
        <v>-1.59914E-3</v>
      </c>
      <c r="BI205" s="13">
        <v>-1.770917E-2</v>
      </c>
      <c r="BJ205" s="13">
        <v>1.5851680000000001E-3</v>
      </c>
    </row>
    <row r="206" spans="1:62" ht="15" customHeight="1">
      <c r="A206" s="11">
        <v>2506</v>
      </c>
      <c r="B206" s="11">
        <v>3</v>
      </c>
      <c r="C206" s="11" t="s">
        <v>42</v>
      </c>
      <c r="D206" s="11" t="s">
        <v>43</v>
      </c>
      <c r="E206" s="11"/>
      <c r="F206" s="11" t="s">
        <v>141</v>
      </c>
      <c r="G206" s="11" t="s">
        <v>44</v>
      </c>
      <c r="H206" s="11" t="s">
        <v>44</v>
      </c>
      <c r="I206" s="11">
        <v>2</v>
      </c>
      <c r="J206" s="11">
        <v>1</v>
      </c>
      <c r="K206" s="11">
        <v>0</v>
      </c>
      <c r="L206" s="11"/>
      <c r="M206" s="11">
        <v>4.6440000000000001</v>
      </c>
      <c r="N206" s="11">
        <v>32.167999999999999</v>
      </c>
      <c r="O206" s="11">
        <v>32</v>
      </c>
      <c r="P206" s="12">
        <v>20</v>
      </c>
      <c r="Q206" s="11">
        <v>0.21</v>
      </c>
      <c r="R206" s="11">
        <v>0.495</v>
      </c>
      <c r="S206" s="11">
        <v>0.63900000000000001</v>
      </c>
      <c r="T206" s="11">
        <v>0.96899999999999997</v>
      </c>
      <c r="U206" s="11">
        <v>1.2430000000000001</v>
      </c>
      <c r="V206" s="11">
        <v>0.32800000000000001</v>
      </c>
      <c r="W206" s="11">
        <v>1.3859999999999999</v>
      </c>
      <c r="X206" s="11">
        <v>0.39300000000000002</v>
      </c>
      <c r="Y206" s="11">
        <v>0.97299999999999998</v>
      </c>
      <c r="Z206" s="11">
        <v>0.41399999999999998</v>
      </c>
      <c r="AA206" s="11">
        <v>0.27300000000000002</v>
      </c>
      <c r="AB206" s="16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7">
        <f t="shared" si="51"/>
        <v>0.4521963824289405</v>
      </c>
      <c r="AN206" s="17">
        <f>(R206/M206)*10</f>
        <v>1.0658914728682169</v>
      </c>
      <c r="AO206" s="17">
        <f t="shared" si="52"/>
        <v>1.375968992248062</v>
      </c>
      <c r="AP206" s="17">
        <f t="shared" si="53"/>
        <v>2.0865633074935399</v>
      </c>
      <c r="AQ206" s="17">
        <f>(U206/M206)*10</f>
        <v>2.6765719207579677</v>
      </c>
      <c r="AR206" s="17">
        <f t="shared" si="54"/>
        <v>0.70628768303186917</v>
      </c>
      <c r="AS206" s="17">
        <f t="shared" si="55"/>
        <v>2.9844961240310077</v>
      </c>
      <c r="AT206" s="17">
        <f t="shared" si="56"/>
        <v>0.8462532299741603</v>
      </c>
      <c r="AU206" s="17">
        <f t="shared" si="57"/>
        <v>2.0951765719207578</v>
      </c>
      <c r="AV206" s="17">
        <f t="shared" si="58"/>
        <v>0.89147286821705418</v>
      </c>
      <c r="AW206" s="17">
        <f t="shared" si="59"/>
        <v>0.58785529715762275</v>
      </c>
      <c r="AX206" s="18">
        <f t="shared" si="60"/>
        <v>1.5164835164835164</v>
      </c>
      <c r="AY206" s="18">
        <f t="shared" si="61"/>
        <v>4.2256097560975601</v>
      </c>
      <c r="AZ206" s="18">
        <f>AQ206/AS206</f>
        <v>0.89682539682539697</v>
      </c>
      <c r="BA206" s="13">
        <v>7.0100000000000002E-4</v>
      </c>
      <c r="BB206" s="13">
        <v>-3.8375365000000002E-2</v>
      </c>
      <c r="BC206" s="13">
        <v>-3.8227353999999998E-2</v>
      </c>
      <c r="BD206" s="13">
        <v>1.2924466000000001E-2</v>
      </c>
      <c r="BE206" s="13">
        <v>6.5150700000000004E-3</v>
      </c>
      <c r="BF206" s="13">
        <v>-5.4111920000000004E-3</v>
      </c>
      <c r="BG206" s="13">
        <v>4.3996870000000002E-3</v>
      </c>
      <c r="BH206" s="13">
        <v>-4.6500000000000003E-4</v>
      </c>
      <c r="BI206" s="13">
        <v>-3.3867929999999999E-3</v>
      </c>
      <c r="BJ206" s="13">
        <v>-1.0384974999999999E-2</v>
      </c>
    </row>
    <row r="207" spans="1:62" ht="15" customHeight="1">
      <c r="A207" s="11">
        <v>2506</v>
      </c>
      <c r="B207" s="11">
        <v>4</v>
      </c>
      <c r="C207" s="11" t="s">
        <v>42</v>
      </c>
      <c r="D207" s="11" t="s">
        <v>43</v>
      </c>
      <c r="E207" s="11"/>
      <c r="F207" s="11" t="s">
        <v>141</v>
      </c>
      <c r="G207" s="11" t="s">
        <v>44</v>
      </c>
      <c r="H207" s="11" t="s">
        <v>44</v>
      </c>
      <c r="I207" s="11">
        <v>2</v>
      </c>
      <c r="J207" s="11">
        <v>1</v>
      </c>
      <c r="K207" s="11">
        <v>0</v>
      </c>
      <c r="L207" s="11"/>
      <c r="M207" s="11">
        <v>4.0540000000000003</v>
      </c>
      <c r="N207" s="11">
        <v>23.134</v>
      </c>
      <c r="O207" s="11">
        <v>34</v>
      </c>
      <c r="P207" s="12">
        <v>20</v>
      </c>
      <c r="Q207" s="11">
        <v>0.218</v>
      </c>
      <c r="R207" s="11"/>
      <c r="S207" s="11">
        <v>0.55400000000000005</v>
      </c>
      <c r="T207" s="11">
        <v>0.83699999999999997</v>
      </c>
      <c r="U207" s="11"/>
      <c r="V207" s="11">
        <v>0.23599999999999999</v>
      </c>
      <c r="W207" s="11">
        <v>1.0920000000000001</v>
      </c>
      <c r="X207" s="11">
        <v>0.374</v>
      </c>
      <c r="Y207" s="11">
        <v>0.90700000000000003</v>
      </c>
      <c r="Z207" s="11">
        <v>0.38400000000000001</v>
      </c>
      <c r="AA207" s="11">
        <v>0.27300000000000002</v>
      </c>
      <c r="AB207" s="16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7">
        <f t="shared" si="51"/>
        <v>0.53774050320670941</v>
      </c>
      <c r="AN207" s="17"/>
      <c r="AO207" s="17">
        <f t="shared" si="52"/>
        <v>1.3665515540207205</v>
      </c>
      <c r="AP207" s="17">
        <f t="shared" si="53"/>
        <v>2.0646275283670446</v>
      </c>
      <c r="AQ207" s="17"/>
      <c r="AR207" s="17">
        <f t="shared" si="54"/>
        <v>0.58214109521460278</v>
      </c>
      <c r="AS207" s="17">
        <f t="shared" si="55"/>
        <v>2.6936359151455354</v>
      </c>
      <c r="AT207" s="17">
        <f t="shared" si="56"/>
        <v>0.92254563394178579</v>
      </c>
      <c r="AU207" s="17">
        <f t="shared" si="57"/>
        <v>2.2372964972866303</v>
      </c>
      <c r="AV207" s="17">
        <f t="shared" si="58"/>
        <v>0.94721262950172669</v>
      </c>
      <c r="AW207" s="17">
        <f t="shared" si="59"/>
        <v>0.67340897878638384</v>
      </c>
      <c r="AX207" s="18">
        <f t="shared" si="60"/>
        <v>1.4065934065934065</v>
      </c>
      <c r="AY207" s="18">
        <f t="shared" si="61"/>
        <v>4.6271186440677976</v>
      </c>
      <c r="AZ207" s="18"/>
      <c r="BA207" s="13">
        <v>-6.220054E-3</v>
      </c>
      <c r="BB207" s="13">
        <v>1.5964275E-2</v>
      </c>
      <c r="BC207" s="13">
        <v>-5.6531163000000002E-2</v>
      </c>
      <c r="BD207" s="13">
        <v>5.474451E-3</v>
      </c>
      <c r="BE207" s="13">
        <v>5.2351089999999999E-3</v>
      </c>
      <c r="BF207" s="13">
        <v>8.1805660000000002E-3</v>
      </c>
      <c r="BG207" s="13">
        <v>-7.0295310000000003E-3</v>
      </c>
      <c r="BH207" s="13">
        <v>-1.3393336E-2</v>
      </c>
      <c r="BI207" s="13">
        <v>1.261388E-3</v>
      </c>
      <c r="BJ207" s="13">
        <v>-1.1418960000000001E-3</v>
      </c>
    </row>
    <row r="208" spans="1:62" ht="15" customHeight="1">
      <c r="A208" s="11">
        <v>2506</v>
      </c>
      <c r="B208" s="11">
        <v>5</v>
      </c>
      <c r="C208" s="11" t="s">
        <v>42</v>
      </c>
      <c r="D208" s="11" t="s">
        <v>43</v>
      </c>
      <c r="E208" s="11"/>
      <c r="F208" s="11" t="s">
        <v>141</v>
      </c>
      <c r="G208" s="11" t="s">
        <v>44</v>
      </c>
      <c r="H208" s="11" t="s">
        <v>44</v>
      </c>
      <c r="I208" s="11">
        <v>2</v>
      </c>
      <c r="J208" s="11">
        <v>1</v>
      </c>
      <c r="K208" s="11">
        <v>0</v>
      </c>
      <c r="L208" s="11"/>
      <c r="M208" s="11">
        <v>4.4509999999999996</v>
      </c>
      <c r="N208" s="11">
        <v>28.251000000000001</v>
      </c>
      <c r="O208" s="11">
        <v>33</v>
      </c>
      <c r="P208" s="12">
        <v>20</v>
      </c>
      <c r="Q208" s="11">
        <v>0.24399999999999999</v>
      </c>
      <c r="R208" s="11">
        <v>0.47499999999999998</v>
      </c>
      <c r="S208" s="11">
        <v>0.57599999999999996</v>
      </c>
      <c r="T208" s="11">
        <v>0.92800000000000005</v>
      </c>
      <c r="U208" s="11">
        <v>1.145</v>
      </c>
      <c r="V208" s="11">
        <v>0.312</v>
      </c>
      <c r="W208" s="11">
        <v>1.1990000000000001</v>
      </c>
      <c r="X208" s="11">
        <v>0.40899999999999997</v>
      </c>
      <c r="Y208" s="11">
        <v>1.038</v>
      </c>
      <c r="Z208" s="11">
        <v>0.42099999999999999</v>
      </c>
      <c r="AA208" s="11">
        <v>0.308</v>
      </c>
      <c r="AB208" s="16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7">
        <f t="shared" si="51"/>
        <v>0.54819141765895307</v>
      </c>
      <c r="AN208" s="17">
        <f t="shared" ref="AN208:AN231" si="62">(R208/M208)*10</f>
        <v>1.0671759155246012</v>
      </c>
      <c r="AO208" s="17">
        <f t="shared" si="52"/>
        <v>1.2940912154572006</v>
      </c>
      <c r="AP208" s="17">
        <f t="shared" si="53"/>
        <v>2.0849247360143792</v>
      </c>
      <c r="AQ208" s="17">
        <f>(U208/M208)*10</f>
        <v>2.5724556279487758</v>
      </c>
      <c r="AR208" s="17">
        <f t="shared" si="54"/>
        <v>0.70096607503931707</v>
      </c>
      <c r="AS208" s="17">
        <f t="shared" si="55"/>
        <v>2.6937766793978883</v>
      </c>
      <c r="AT208" s="17">
        <f t="shared" si="56"/>
        <v>0.91889463042013042</v>
      </c>
      <c r="AU208" s="17">
        <f t="shared" si="57"/>
        <v>2.3320602111884972</v>
      </c>
      <c r="AV208" s="17">
        <f t="shared" si="58"/>
        <v>0.94585486407548869</v>
      </c>
      <c r="AW208" s="17">
        <f t="shared" si="59"/>
        <v>0.69197933048753091</v>
      </c>
      <c r="AX208" s="18">
        <f t="shared" si="60"/>
        <v>1.3668831168831168</v>
      </c>
      <c r="AY208" s="18">
        <f t="shared" si="61"/>
        <v>3.8429487179487181</v>
      </c>
      <c r="AZ208" s="18">
        <f>AQ208/AS208</f>
        <v>0.95496246872393664</v>
      </c>
      <c r="BA208" s="13">
        <v>-3.7469517000000001E-2</v>
      </c>
      <c r="BB208" s="13">
        <v>9.5317969999999998E-3</v>
      </c>
      <c r="BC208" s="13">
        <v>-3.0301661000000001E-2</v>
      </c>
      <c r="BD208" s="13">
        <v>6.0132739999999999E-3</v>
      </c>
      <c r="BE208" s="13">
        <v>1.1482205000000001E-2</v>
      </c>
      <c r="BF208" s="13">
        <v>8.0948870000000003E-3</v>
      </c>
      <c r="BG208" s="13">
        <v>9.5752140000000003E-3</v>
      </c>
      <c r="BH208" s="13">
        <v>-8.5599999999999999E-4</v>
      </c>
      <c r="BI208" s="13">
        <v>4.4366120000000004E-3</v>
      </c>
      <c r="BJ208" s="13">
        <v>1.5372049E-2</v>
      </c>
    </row>
    <row r="209" spans="1:62" ht="15" customHeight="1">
      <c r="A209" s="11">
        <v>2506</v>
      </c>
      <c r="B209" s="11">
        <v>6</v>
      </c>
      <c r="C209" s="11" t="s">
        <v>42</v>
      </c>
      <c r="D209" s="11" t="s">
        <v>43</v>
      </c>
      <c r="E209" s="11"/>
      <c r="F209" s="11" t="s">
        <v>141</v>
      </c>
      <c r="G209" s="11" t="s">
        <v>44</v>
      </c>
      <c r="H209" s="11" t="s">
        <v>44</v>
      </c>
      <c r="I209" s="11">
        <v>2</v>
      </c>
      <c r="J209" s="11">
        <v>1</v>
      </c>
      <c r="K209" s="11">
        <v>0</v>
      </c>
      <c r="L209" s="11"/>
      <c r="M209" s="11">
        <v>4.4630000000000001</v>
      </c>
      <c r="N209" s="11"/>
      <c r="O209" s="11">
        <v>33</v>
      </c>
      <c r="P209" s="12">
        <v>18</v>
      </c>
      <c r="Q209" s="11">
        <v>0.20399999999999999</v>
      </c>
      <c r="R209" s="11">
        <v>0.53300000000000003</v>
      </c>
      <c r="S209" s="11">
        <v>0.58399999999999996</v>
      </c>
      <c r="T209" s="11">
        <v>0.90800000000000003</v>
      </c>
      <c r="U209" s="11"/>
      <c r="V209" s="11">
        <v>0.34</v>
      </c>
      <c r="W209" s="11">
        <v>1.2050000000000001</v>
      </c>
      <c r="X209" s="11">
        <v>0.39600000000000002</v>
      </c>
      <c r="Y209" s="11">
        <v>1.01</v>
      </c>
      <c r="Z209" s="11">
        <v>0.47699999999999998</v>
      </c>
      <c r="AA209" s="11">
        <v>0.30399999999999999</v>
      </c>
      <c r="AB209" s="16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7">
        <f t="shared" si="51"/>
        <v>0.45709164239300915</v>
      </c>
      <c r="AN209" s="17">
        <f t="shared" si="62"/>
        <v>1.194263948017029</v>
      </c>
      <c r="AO209" s="17">
        <f t="shared" si="52"/>
        <v>1.308536858615281</v>
      </c>
      <c r="AP209" s="17">
        <f t="shared" si="53"/>
        <v>2.0345059377100605</v>
      </c>
      <c r="AQ209" s="17"/>
      <c r="AR209" s="17">
        <f t="shared" si="54"/>
        <v>0.76181940398834869</v>
      </c>
      <c r="AS209" s="17">
        <f t="shared" si="55"/>
        <v>2.6999775935469419</v>
      </c>
      <c r="AT209" s="17">
        <f t="shared" si="56"/>
        <v>0.8872955411158413</v>
      </c>
      <c r="AU209" s="17">
        <f t="shared" si="57"/>
        <v>2.2630517589065651</v>
      </c>
      <c r="AV209" s="17">
        <f t="shared" si="58"/>
        <v>1.0687878108895361</v>
      </c>
      <c r="AW209" s="17">
        <f t="shared" si="59"/>
        <v>0.68115617297781761</v>
      </c>
      <c r="AX209" s="18">
        <f t="shared" si="60"/>
        <v>1.569078947368421</v>
      </c>
      <c r="AY209" s="18">
        <f t="shared" si="61"/>
        <v>3.5441176470588238</v>
      </c>
      <c r="AZ209" s="18"/>
      <c r="BA209" s="13">
        <v>1.6032069999999999E-3</v>
      </c>
      <c r="BB209" s="13">
        <v>-1.8801898000000001E-2</v>
      </c>
      <c r="BC209" s="13">
        <v>-4.9209801999999997E-2</v>
      </c>
      <c r="BD209" s="13">
        <v>5.8147709999999998E-3</v>
      </c>
      <c r="BE209" s="13">
        <v>1.1730445000000001E-2</v>
      </c>
      <c r="BF209" s="13">
        <v>4.7541279999999998E-3</v>
      </c>
      <c r="BG209" s="13">
        <v>-9.4499999999999998E-4</v>
      </c>
      <c r="BH209" s="13">
        <v>-3.4214940000000002E-3</v>
      </c>
      <c r="BI209" s="13">
        <v>1.2555769999999999E-3</v>
      </c>
      <c r="BJ209" s="13">
        <v>-2.7399999999999999E-4</v>
      </c>
    </row>
    <row r="210" spans="1:62" ht="15" customHeight="1">
      <c r="A210" s="11">
        <v>2506</v>
      </c>
      <c r="B210" s="11">
        <v>7</v>
      </c>
      <c r="C210" s="11" t="s">
        <v>42</v>
      </c>
      <c r="D210" s="11" t="s">
        <v>43</v>
      </c>
      <c r="E210" s="11"/>
      <c r="F210" s="11" t="s">
        <v>141</v>
      </c>
      <c r="G210" s="11" t="s">
        <v>44</v>
      </c>
      <c r="H210" s="11" t="s">
        <v>44</v>
      </c>
      <c r="I210" s="11">
        <v>2</v>
      </c>
      <c r="J210" s="11">
        <v>1</v>
      </c>
      <c r="K210" s="11">
        <v>0</v>
      </c>
      <c r="L210" s="11"/>
      <c r="M210" s="11">
        <v>4.1849999999999996</v>
      </c>
      <c r="N210" s="11">
        <v>24.295000000000002</v>
      </c>
      <c r="O210" s="11">
        <v>32</v>
      </c>
      <c r="P210" s="12">
        <v>14</v>
      </c>
      <c r="Q210" s="11">
        <v>0.22900000000000001</v>
      </c>
      <c r="R210" s="11">
        <v>0.53100000000000003</v>
      </c>
      <c r="S210" s="11">
        <v>0.58399999999999996</v>
      </c>
      <c r="T210" s="11">
        <v>0.92100000000000004</v>
      </c>
      <c r="U210" s="11"/>
      <c r="V210" s="11">
        <v>0.307</v>
      </c>
      <c r="W210" s="11">
        <v>1.1639999999999999</v>
      </c>
      <c r="X210" s="11">
        <v>0.39500000000000002</v>
      </c>
      <c r="Y210" s="11">
        <v>0.98199999999999998</v>
      </c>
      <c r="Z210" s="11">
        <v>0.40899999999999997</v>
      </c>
      <c r="AA210" s="11">
        <v>0.307</v>
      </c>
      <c r="AB210" s="16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7">
        <f t="shared" si="51"/>
        <v>0.54719235364396668</v>
      </c>
      <c r="AN210" s="17">
        <f t="shared" si="62"/>
        <v>1.2688172043010755</v>
      </c>
      <c r="AO210" s="17">
        <f t="shared" si="52"/>
        <v>1.3954599761051376</v>
      </c>
      <c r="AP210" s="17">
        <f t="shared" si="53"/>
        <v>2.2007168458781363</v>
      </c>
      <c r="AQ210" s="17"/>
      <c r="AR210" s="17">
        <f t="shared" si="54"/>
        <v>0.73357228195937874</v>
      </c>
      <c r="AS210" s="17">
        <f t="shared" si="55"/>
        <v>2.7813620071684584</v>
      </c>
      <c r="AT210" s="17">
        <f t="shared" si="56"/>
        <v>0.94384707287933112</v>
      </c>
      <c r="AU210" s="17">
        <f t="shared" si="57"/>
        <v>2.3464755077658306</v>
      </c>
      <c r="AV210" s="17">
        <f t="shared" si="58"/>
        <v>0.97729988052568706</v>
      </c>
      <c r="AW210" s="17">
        <f t="shared" si="59"/>
        <v>0.73357228195937874</v>
      </c>
      <c r="AX210" s="18">
        <f t="shared" si="60"/>
        <v>1.3322475570032575</v>
      </c>
      <c r="AY210" s="18">
        <f t="shared" si="61"/>
        <v>3.7915309446254066</v>
      </c>
      <c r="AZ210" s="18"/>
      <c r="BA210" s="13">
        <v>1.2723088E-2</v>
      </c>
      <c r="BB210" s="13">
        <v>5.0622310000000004E-3</v>
      </c>
      <c r="BC210" s="13">
        <v>-2.8726024999999999E-2</v>
      </c>
      <c r="BD210" s="13">
        <v>2.3306569999999999E-3</v>
      </c>
      <c r="BE210" s="13">
        <v>9.5598880000000008E-3</v>
      </c>
      <c r="BF210" s="13">
        <v>-9.7199999999999999E-4</v>
      </c>
      <c r="BG210" s="13">
        <v>6.4276059999999998E-3</v>
      </c>
      <c r="BH210" s="13">
        <v>-5.3907529999999999E-3</v>
      </c>
      <c r="BI210" s="13">
        <v>-1.6468909E-2</v>
      </c>
      <c r="BJ210" s="13">
        <v>9.0093459999999997E-3</v>
      </c>
    </row>
    <row r="211" spans="1:62" ht="15" customHeight="1">
      <c r="A211" s="11">
        <v>2506</v>
      </c>
      <c r="B211" s="11">
        <v>8</v>
      </c>
      <c r="C211" s="11" t="s">
        <v>42</v>
      </c>
      <c r="D211" s="11" t="s">
        <v>43</v>
      </c>
      <c r="E211" s="11"/>
      <c r="F211" s="11" t="s">
        <v>141</v>
      </c>
      <c r="G211" s="11" t="s">
        <v>44</v>
      </c>
      <c r="H211" s="11" t="s">
        <v>44</v>
      </c>
      <c r="I211" s="11">
        <v>2</v>
      </c>
      <c r="J211" s="11">
        <v>1</v>
      </c>
      <c r="K211" s="11">
        <v>0</v>
      </c>
      <c r="L211" s="11"/>
      <c r="M211" s="11">
        <v>4.8479999999999999</v>
      </c>
      <c r="N211" s="11">
        <v>29.991</v>
      </c>
      <c r="O211" s="11">
        <v>32</v>
      </c>
      <c r="P211" s="12">
        <v>21</v>
      </c>
      <c r="Q211" s="11">
        <v>0.24199999999999999</v>
      </c>
      <c r="R211" s="11">
        <v>0.56499999999999995</v>
      </c>
      <c r="S211" s="11">
        <v>0.57699999999999996</v>
      </c>
      <c r="T211" s="11">
        <v>1.0009999999999999</v>
      </c>
      <c r="U211" s="11">
        <v>1.145</v>
      </c>
      <c r="V211" s="11">
        <v>0.35599999999999998</v>
      </c>
      <c r="W211" s="11">
        <v>1.3069999999999999</v>
      </c>
      <c r="X211" s="11">
        <v>0.42199999999999999</v>
      </c>
      <c r="Y211" s="11">
        <v>1.0429999999999999</v>
      </c>
      <c r="Z211" s="11">
        <v>0.45600000000000002</v>
      </c>
      <c r="AA211" s="11">
        <v>0.32700000000000001</v>
      </c>
      <c r="AB211" s="16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7">
        <f t="shared" si="51"/>
        <v>0.49917491749174919</v>
      </c>
      <c r="AN211" s="17">
        <f t="shared" si="62"/>
        <v>1.1654290429042904</v>
      </c>
      <c r="AO211" s="17">
        <f t="shared" si="52"/>
        <v>1.1901815181518152</v>
      </c>
      <c r="AP211" s="17">
        <f t="shared" si="53"/>
        <v>2.0647689768976898</v>
      </c>
      <c r="AQ211" s="17">
        <f t="shared" ref="AQ211:AQ217" si="63">(U211/M211)*10</f>
        <v>2.3617986798679871</v>
      </c>
      <c r="AR211" s="17">
        <f t="shared" si="54"/>
        <v>0.73432343234323438</v>
      </c>
      <c r="AS211" s="17">
        <f t="shared" si="55"/>
        <v>2.6959570957095709</v>
      </c>
      <c r="AT211" s="17">
        <f t="shared" si="56"/>
        <v>0.87046204620462042</v>
      </c>
      <c r="AU211" s="17">
        <f t="shared" si="57"/>
        <v>2.1514026402640263</v>
      </c>
      <c r="AV211" s="17">
        <f t="shared" si="58"/>
        <v>0.94059405940594054</v>
      </c>
      <c r="AW211" s="17">
        <f t="shared" si="59"/>
        <v>0.67450495049504955</v>
      </c>
      <c r="AX211" s="18">
        <f t="shared" si="60"/>
        <v>1.3944954128440366</v>
      </c>
      <c r="AY211" s="18">
        <f t="shared" si="61"/>
        <v>3.6713483146067412</v>
      </c>
      <c r="AZ211" s="18">
        <f t="shared" ref="AZ211:AZ217" si="64">AQ211/AS211</f>
        <v>0.87605202754399403</v>
      </c>
      <c r="BA211" s="13">
        <v>-1.1890883999999999E-2</v>
      </c>
      <c r="BB211" s="13">
        <v>-2.0383459999999999E-2</v>
      </c>
      <c r="BC211" s="13">
        <v>-3.7144758999999999E-2</v>
      </c>
      <c r="BD211" s="13">
        <v>1.9247119E-2</v>
      </c>
      <c r="BE211" s="13">
        <v>-1.2514889999999999E-3</v>
      </c>
      <c r="BF211" s="13">
        <v>1.7309921999999998E-2</v>
      </c>
      <c r="BG211" s="13">
        <v>4.0705380000000003E-3</v>
      </c>
      <c r="BH211" s="13">
        <v>-1.0947775E-2</v>
      </c>
      <c r="BI211" s="13">
        <v>4.4123679999999998E-3</v>
      </c>
      <c r="BJ211" s="13">
        <v>3.7639119999999999E-3</v>
      </c>
    </row>
    <row r="212" spans="1:62" ht="15" customHeight="1">
      <c r="A212" s="11">
        <v>2506</v>
      </c>
      <c r="B212" s="11">
        <v>9</v>
      </c>
      <c r="C212" s="11" t="s">
        <v>42</v>
      </c>
      <c r="D212" s="11" t="s">
        <v>43</v>
      </c>
      <c r="E212" s="11"/>
      <c r="F212" s="11" t="s">
        <v>141</v>
      </c>
      <c r="G212" s="11" t="s">
        <v>44</v>
      </c>
      <c r="H212" s="11" t="s">
        <v>44</v>
      </c>
      <c r="I212" s="11">
        <v>2</v>
      </c>
      <c r="J212" s="11">
        <v>1</v>
      </c>
      <c r="K212" s="11">
        <v>0</v>
      </c>
      <c r="L212" s="11"/>
      <c r="M212" s="11">
        <v>4.3529999999999998</v>
      </c>
      <c r="N212" s="11">
        <v>26.123999999999999</v>
      </c>
      <c r="O212" s="11">
        <v>31</v>
      </c>
      <c r="P212" s="12">
        <v>20</v>
      </c>
      <c r="Q212" s="11">
        <v>0.191</v>
      </c>
      <c r="R212" s="11">
        <v>0.57499999999999996</v>
      </c>
      <c r="S212" s="11">
        <v>0.54500000000000004</v>
      </c>
      <c r="T212" s="11">
        <v>0.93700000000000006</v>
      </c>
      <c r="U212" s="11">
        <v>1.089</v>
      </c>
      <c r="V212" s="11">
        <v>0.32</v>
      </c>
      <c r="W212" s="11">
        <v>1.1819999999999999</v>
      </c>
      <c r="X212" s="11">
        <v>0.35499999999999998</v>
      </c>
      <c r="Y212" s="11">
        <v>0.93300000000000005</v>
      </c>
      <c r="Z212" s="11">
        <v>0.38100000000000001</v>
      </c>
      <c r="AA212" s="11">
        <v>0.29199999999999998</v>
      </c>
      <c r="AB212" s="16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7">
        <f t="shared" si="51"/>
        <v>0.43877785435331962</v>
      </c>
      <c r="AN212" s="17">
        <f t="shared" si="62"/>
        <v>1.3209280955662761</v>
      </c>
      <c r="AO212" s="17">
        <f t="shared" si="52"/>
        <v>1.252010107971514</v>
      </c>
      <c r="AP212" s="17">
        <f t="shared" si="53"/>
        <v>2.1525384792097406</v>
      </c>
      <c r="AQ212" s="17">
        <f t="shared" si="63"/>
        <v>2.501722949689869</v>
      </c>
      <c r="AR212" s="17">
        <f t="shared" si="54"/>
        <v>0.73512520101079726</v>
      </c>
      <c r="AS212" s="17">
        <f t="shared" si="55"/>
        <v>2.7153687112336322</v>
      </c>
      <c r="AT212" s="17">
        <f t="shared" si="56"/>
        <v>0.81552951987135303</v>
      </c>
      <c r="AU212" s="17">
        <f t="shared" si="57"/>
        <v>2.1433494141971057</v>
      </c>
      <c r="AV212" s="17">
        <f t="shared" si="58"/>
        <v>0.87525844245348039</v>
      </c>
      <c r="AW212" s="17">
        <f t="shared" si="59"/>
        <v>0.67080174592235242</v>
      </c>
      <c r="AX212" s="18">
        <f t="shared" si="60"/>
        <v>1.3047945205479452</v>
      </c>
      <c r="AY212" s="18">
        <f t="shared" si="61"/>
        <v>3.6937499999999996</v>
      </c>
      <c r="AZ212" s="18">
        <f t="shared" si="64"/>
        <v>0.92131979695431465</v>
      </c>
      <c r="BA212" s="13">
        <v>1.9288919000000002E-2</v>
      </c>
      <c r="BB212" s="13">
        <v>1.527439E-3</v>
      </c>
      <c r="BC212" s="13">
        <v>-4.4921098999999999E-2</v>
      </c>
      <c r="BD212" s="13">
        <v>2.3961698E-2</v>
      </c>
      <c r="BE212" s="13">
        <v>1.8416400000000001E-3</v>
      </c>
      <c r="BF212" s="13">
        <v>-1.0123584E-2</v>
      </c>
      <c r="BG212" s="13">
        <v>3.523572E-3</v>
      </c>
      <c r="BH212" s="13">
        <v>-1.0095682E-2</v>
      </c>
      <c r="BI212" s="13">
        <v>-7.4200000000000004E-4</v>
      </c>
      <c r="BJ212" s="13">
        <v>-1.3849966999999999E-2</v>
      </c>
    </row>
    <row r="213" spans="1:62" ht="15" customHeight="1">
      <c r="A213" s="11">
        <v>2506</v>
      </c>
      <c r="B213" s="11">
        <v>10</v>
      </c>
      <c r="C213" s="11" t="s">
        <v>42</v>
      </c>
      <c r="D213" s="11" t="s">
        <v>43</v>
      </c>
      <c r="E213" s="11"/>
      <c r="F213" s="11" t="s">
        <v>141</v>
      </c>
      <c r="G213" s="11" t="s">
        <v>44</v>
      </c>
      <c r="H213" s="11" t="s">
        <v>44</v>
      </c>
      <c r="I213" s="11">
        <v>2</v>
      </c>
      <c r="J213" s="11">
        <v>1</v>
      </c>
      <c r="K213" s="11">
        <v>0</v>
      </c>
      <c r="L213" s="11"/>
      <c r="M213" s="11">
        <v>4.8390000000000004</v>
      </c>
      <c r="N213" s="11">
        <v>20.172999999999998</v>
      </c>
      <c r="O213" s="11">
        <v>33</v>
      </c>
      <c r="P213" s="12">
        <v>18</v>
      </c>
      <c r="Q213" s="11">
        <v>0.214</v>
      </c>
      <c r="R213" s="11">
        <v>0.46100000000000002</v>
      </c>
      <c r="S213" s="11">
        <v>0.53900000000000003</v>
      </c>
      <c r="T213" s="11">
        <v>0.95599999999999996</v>
      </c>
      <c r="U213" s="11">
        <v>1.0089999999999999</v>
      </c>
      <c r="V213" s="11">
        <v>0.36099999999999999</v>
      </c>
      <c r="W213" s="11">
        <v>1.2509999999999999</v>
      </c>
      <c r="X213" s="11">
        <v>0.42099999999999999</v>
      </c>
      <c r="Y213" s="11">
        <v>1.0169999999999999</v>
      </c>
      <c r="Z213" s="11">
        <v>0.439</v>
      </c>
      <c r="AA213" s="11">
        <v>0.30599999999999999</v>
      </c>
      <c r="AB213" s="16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7">
        <f t="shared" si="51"/>
        <v>0.4422401322587311</v>
      </c>
      <c r="AN213" s="17">
        <f t="shared" si="62"/>
        <v>0.95267617276296745</v>
      </c>
      <c r="AO213" s="17">
        <f t="shared" si="52"/>
        <v>1.1138665013432527</v>
      </c>
      <c r="AP213" s="17">
        <f t="shared" si="53"/>
        <v>1.9756147964455464</v>
      </c>
      <c r="AQ213" s="17">
        <f t="shared" si="63"/>
        <v>2.0851415581731758</v>
      </c>
      <c r="AR213" s="17">
        <f t="shared" si="54"/>
        <v>0.74602190535234547</v>
      </c>
      <c r="AS213" s="17">
        <f t="shared" si="55"/>
        <v>2.585244885306881</v>
      </c>
      <c r="AT213" s="17">
        <f t="shared" si="56"/>
        <v>0.87001446579871866</v>
      </c>
      <c r="AU213" s="17">
        <f t="shared" si="57"/>
        <v>2.1016738995660256</v>
      </c>
      <c r="AV213" s="17">
        <f t="shared" si="58"/>
        <v>0.90721223393263062</v>
      </c>
      <c r="AW213" s="17">
        <f t="shared" si="59"/>
        <v>0.63236205827650338</v>
      </c>
      <c r="AX213" s="18">
        <f t="shared" si="60"/>
        <v>1.434640522875817</v>
      </c>
      <c r="AY213" s="18">
        <f t="shared" si="61"/>
        <v>3.4653739612188361</v>
      </c>
      <c r="AZ213" s="18">
        <f t="shared" si="64"/>
        <v>0.80655475619504402</v>
      </c>
      <c r="BA213" s="13">
        <v>-5.3146859999999997E-2</v>
      </c>
      <c r="BB213" s="13">
        <v>-9.2573719999999998E-3</v>
      </c>
      <c r="BC213" s="13">
        <v>-4.5161577000000001E-2</v>
      </c>
      <c r="BD213" s="13">
        <v>6.6955959999999998E-3</v>
      </c>
      <c r="BE213" s="13">
        <v>-1.1513457E-2</v>
      </c>
      <c r="BF213" s="13">
        <v>4.0529069999999997E-3</v>
      </c>
      <c r="BG213" s="13">
        <v>1.0914505999999999E-2</v>
      </c>
      <c r="BH213" s="13">
        <v>5.3052389999999998E-3</v>
      </c>
      <c r="BI213" s="13">
        <v>3.6396570000000001E-3</v>
      </c>
      <c r="BJ213" s="13">
        <v>9.582152E-3</v>
      </c>
    </row>
    <row r="214" spans="1:62" ht="15" customHeight="1">
      <c r="A214" s="11">
        <v>2506</v>
      </c>
      <c r="B214" s="11">
        <v>11</v>
      </c>
      <c r="C214" s="11" t="s">
        <v>42</v>
      </c>
      <c r="D214" s="11" t="s">
        <v>43</v>
      </c>
      <c r="E214" s="11"/>
      <c r="F214" s="11" t="s">
        <v>141</v>
      </c>
      <c r="G214" s="11" t="s">
        <v>44</v>
      </c>
      <c r="H214" s="11" t="s">
        <v>44</v>
      </c>
      <c r="I214" s="11">
        <v>2</v>
      </c>
      <c r="J214" s="11">
        <v>1</v>
      </c>
      <c r="K214" s="11">
        <v>0</v>
      </c>
      <c r="L214" s="11"/>
      <c r="M214" s="11">
        <v>4.9509999999999996</v>
      </c>
      <c r="N214" s="11">
        <v>24.440999999999999</v>
      </c>
      <c r="O214" s="11">
        <v>31</v>
      </c>
      <c r="P214" s="12">
        <v>20</v>
      </c>
      <c r="Q214" s="11">
        <v>0.23699999999999999</v>
      </c>
      <c r="R214" s="11">
        <v>0.58499999999999996</v>
      </c>
      <c r="S214" s="11">
        <v>0.57499999999999996</v>
      </c>
      <c r="T214" s="11">
        <v>0.90300000000000002</v>
      </c>
      <c r="U214" s="11">
        <v>1.1060000000000001</v>
      </c>
      <c r="V214" s="11">
        <v>0.501</v>
      </c>
      <c r="W214" s="11">
        <v>1.3260000000000001</v>
      </c>
      <c r="X214" s="11">
        <v>0.40799999999999997</v>
      </c>
      <c r="Y214" s="11">
        <v>1.119</v>
      </c>
      <c r="Z214" s="11">
        <v>0.48899999999999999</v>
      </c>
      <c r="AA214" s="11">
        <v>0.35699999999999998</v>
      </c>
      <c r="AB214" s="16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7">
        <f t="shared" si="51"/>
        <v>0.47869117350030299</v>
      </c>
      <c r="AN214" s="17">
        <f t="shared" si="62"/>
        <v>1.1815794788931528</v>
      </c>
      <c r="AO214" s="17">
        <f t="shared" si="52"/>
        <v>1.1613815390830136</v>
      </c>
      <c r="AP214" s="17">
        <f t="shared" si="53"/>
        <v>1.8238739648555848</v>
      </c>
      <c r="AQ214" s="17">
        <f t="shared" si="63"/>
        <v>2.2338921430014143</v>
      </c>
      <c r="AR214" s="17">
        <f t="shared" si="54"/>
        <v>1.0119167844879824</v>
      </c>
      <c r="AS214" s="17">
        <f t="shared" si="55"/>
        <v>2.6782468188244799</v>
      </c>
      <c r="AT214" s="17">
        <f t="shared" si="56"/>
        <v>0.82407594425368613</v>
      </c>
      <c r="AU214" s="17">
        <f t="shared" si="57"/>
        <v>2.2601494647545954</v>
      </c>
      <c r="AV214" s="17">
        <f t="shared" si="58"/>
        <v>0.98767925671581502</v>
      </c>
      <c r="AW214" s="17">
        <f t="shared" si="59"/>
        <v>0.72106645122197544</v>
      </c>
      <c r="AX214" s="18">
        <f t="shared" si="60"/>
        <v>1.3697478991596637</v>
      </c>
      <c r="AY214" s="18">
        <f t="shared" si="61"/>
        <v>2.6467065868263471</v>
      </c>
      <c r="AZ214" s="18">
        <f t="shared" si="64"/>
        <v>0.83408748114630482</v>
      </c>
      <c r="BA214" s="13">
        <v>-2.0019366E-2</v>
      </c>
      <c r="BB214" s="13">
        <v>1.7988250000000001E-2</v>
      </c>
      <c r="BC214" s="13">
        <v>-3.4974870999999998E-2</v>
      </c>
      <c r="BD214" s="13">
        <v>9.8258489999999993E-3</v>
      </c>
      <c r="BE214" s="13">
        <v>2.471661E-3</v>
      </c>
      <c r="BF214" s="13">
        <v>2.1280842000000001E-2</v>
      </c>
      <c r="BG214" s="13">
        <v>-8.0908439999999998E-3</v>
      </c>
      <c r="BH214" s="13">
        <v>2.6974550000000001E-3</v>
      </c>
      <c r="BI214" s="13">
        <v>-6.3994530000000003E-3</v>
      </c>
      <c r="BJ214" s="13">
        <v>5.7348340000000003E-3</v>
      </c>
    </row>
    <row r="215" spans="1:62" ht="15" customHeight="1">
      <c r="A215" s="11">
        <v>2506</v>
      </c>
      <c r="B215" s="11">
        <v>12</v>
      </c>
      <c r="C215" s="11" t="s">
        <v>42</v>
      </c>
      <c r="D215" s="11" t="s">
        <v>43</v>
      </c>
      <c r="E215" s="11"/>
      <c r="F215" s="11" t="s">
        <v>141</v>
      </c>
      <c r="G215" s="11" t="s">
        <v>44</v>
      </c>
      <c r="H215" s="11" t="s">
        <v>44</v>
      </c>
      <c r="I215" s="11">
        <v>2</v>
      </c>
      <c r="J215" s="11">
        <v>1</v>
      </c>
      <c r="K215" s="11">
        <v>0</v>
      </c>
      <c r="L215" s="11"/>
      <c r="M215" s="11">
        <v>4.1900000000000004</v>
      </c>
      <c r="N215" s="11">
        <v>32.756999999999998</v>
      </c>
      <c r="O215" s="11">
        <v>32</v>
      </c>
      <c r="P215" s="12">
        <v>17</v>
      </c>
      <c r="Q215" s="11">
        <v>0.25600000000000001</v>
      </c>
      <c r="R215" s="11">
        <v>0.51900000000000002</v>
      </c>
      <c r="S215" s="11">
        <v>0.55000000000000004</v>
      </c>
      <c r="T215" s="11">
        <v>0.91600000000000004</v>
      </c>
      <c r="U215" s="11">
        <v>0.70299999999999996</v>
      </c>
      <c r="V215" s="11">
        <v>0.28699999999999998</v>
      </c>
      <c r="W215" s="11">
        <v>1.1950000000000001</v>
      </c>
      <c r="X215" s="11">
        <v>0.38600000000000001</v>
      </c>
      <c r="Y215" s="11">
        <v>0.95699999999999996</v>
      </c>
      <c r="Z215" s="11">
        <v>0.42799999999999999</v>
      </c>
      <c r="AA215" s="11">
        <v>0.3</v>
      </c>
      <c r="AB215" s="16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7">
        <f t="shared" si="51"/>
        <v>0.6109785202863961</v>
      </c>
      <c r="AN215" s="17">
        <f t="shared" si="62"/>
        <v>1.2386634844868734</v>
      </c>
      <c r="AO215" s="17">
        <f t="shared" si="52"/>
        <v>1.3126491646778042</v>
      </c>
      <c r="AP215" s="17">
        <f t="shared" si="53"/>
        <v>2.186157517899761</v>
      </c>
      <c r="AQ215" s="17">
        <f t="shared" si="63"/>
        <v>1.6778042959427206</v>
      </c>
      <c r="AR215" s="17">
        <f t="shared" si="54"/>
        <v>0.68496420047732687</v>
      </c>
      <c r="AS215" s="17">
        <f t="shared" si="55"/>
        <v>2.8520286396181382</v>
      </c>
      <c r="AT215" s="17">
        <f t="shared" si="56"/>
        <v>0.92124105011933177</v>
      </c>
      <c r="AU215" s="17">
        <f t="shared" si="57"/>
        <v>2.2840095465393793</v>
      </c>
      <c r="AV215" s="17">
        <f t="shared" si="58"/>
        <v>1.0214797136038185</v>
      </c>
      <c r="AW215" s="17">
        <f t="shared" si="59"/>
        <v>0.7159904534606204</v>
      </c>
      <c r="AX215" s="18">
        <f t="shared" si="60"/>
        <v>1.4266666666666667</v>
      </c>
      <c r="AY215" s="18">
        <f t="shared" si="61"/>
        <v>4.1637630662020912</v>
      </c>
      <c r="AZ215" s="18">
        <f t="shared" si="64"/>
        <v>0.5882845188284519</v>
      </c>
      <c r="BA215" s="13">
        <v>1.6962174999999999E-2</v>
      </c>
      <c r="BB215" s="13">
        <v>-5.4886830000000003E-3</v>
      </c>
      <c r="BC215" s="13">
        <v>-4.0584338999999997E-2</v>
      </c>
      <c r="BD215" s="13">
        <v>3.1400629999999998E-3</v>
      </c>
      <c r="BE215" s="13">
        <v>8.4199999999999998E-4</v>
      </c>
      <c r="BF215" s="13">
        <v>1.3517197E-2</v>
      </c>
      <c r="BG215" s="13">
        <v>-9.9740030000000004E-3</v>
      </c>
      <c r="BH215" s="13">
        <v>-3.6600000000000001E-4</v>
      </c>
      <c r="BI215" s="13">
        <v>-4.5304519999999999E-3</v>
      </c>
      <c r="BJ215" s="13">
        <v>5.5047430000000003E-3</v>
      </c>
    </row>
    <row r="216" spans="1:62" ht="15" customHeight="1">
      <c r="A216" s="11">
        <v>2506</v>
      </c>
      <c r="B216" s="11">
        <v>13</v>
      </c>
      <c r="C216" s="11" t="s">
        <v>42</v>
      </c>
      <c r="D216" s="11" t="s">
        <v>43</v>
      </c>
      <c r="E216" s="11"/>
      <c r="F216" s="11" t="s">
        <v>141</v>
      </c>
      <c r="G216" s="11" t="s">
        <v>44</v>
      </c>
      <c r="H216" s="11" t="s">
        <v>44</v>
      </c>
      <c r="I216" s="11">
        <v>2</v>
      </c>
      <c r="J216" s="11">
        <v>1</v>
      </c>
      <c r="K216" s="11">
        <v>0</v>
      </c>
      <c r="L216" s="11"/>
      <c r="M216" s="11">
        <v>4.4539999999999997</v>
      </c>
      <c r="N216" s="11">
        <v>25.795000000000002</v>
      </c>
      <c r="O216" s="11">
        <v>33</v>
      </c>
      <c r="P216" s="12">
        <v>21</v>
      </c>
      <c r="Q216" s="11">
        <v>0.219</v>
      </c>
      <c r="R216" s="11">
        <v>0.54800000000000004</v>
      </c>
      <c r="S216" s="11">
        <v>0.52</v>
      </c>
      <c r="T216" s="11">
        <v>0.88900000000000001</v>
      </c>
      <c r="U216" s="11">
        <v>0.71</v>
      </c>
      <c r="V216" s="11">
        <v>0.29699999999999999</v>
      </c>
      <c r="W216" s="11">
        <v>1.1459999999999999</v>
      </c>
      <c r="X216" s="11">
        <v>0.38100000000000001</v>
      </c>
      <c r="Y216" s="11">
        <v>0.96099999999999997</v>
      </c>
      <c r="Z216" s="11">
        <v>0.41899999999999998</v>
      </c>
      <c r="AA216" s="11">
        <v>0.32300000000000001</v>
      </c>
      <c r="AB216" s="16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7">
        <f t="shared" si="51"/>
        <v>0.49169286035024695</v>
      </c>
      <c r="AN216" s="17">
        <f t="shared" si="62"/>
        <v>1.2303547373147734</v>
      </c>
      <c r="AO216" s="17">
        <f t="shared" si="52"/>
        <v>1.1674898967220477</v>
      </c>
      <c r="AP216" s="17">
        <f t="shared" si="53"/>
        <v>1.9959586888190393</v>
      </c>
      <c r="AQ216" s="17">
        <f t="shared" si="63"/>
        <v>1.5940727436012572</v>
      </c>
      <c r="AR216" s="17">
        <f t="shared" si="54"/>
        <v>0.66681634485855412</v>
      </c>
      <c r="AS216" s="17">
        <f t="shared" si="55"/>
        <v>2.5729681185451279</v>
      </c>
      <c r="AT216" s="17">
        <f t="shared" si="56"/>
        <v>0.85541086663673105</v>
      </c>
      <c r="AU216" s="17">
        <f t="shared" si="57"/>
        <v>2.1576111360574766</v>
      </c>
      <c r="AV216" s="17">
        <f t="shared" si="58"/>
        <v>0.94072743601257292</v>
      </c>
      <c r="AW216" s="17">
        <f t="shared" si="59"/>
        <v>0.72519083969465659</v>
      </c>
      <c r="AX216" s="18">
        <f t="shared" si="60"/>
        <v>1.2972136222910213</v>
      </c>
      <c r="AY216" s="18">
        <f t="shared" si="61"/>
        <v>3.8585858585858581</v>
      </c>
      <c r="AZ216" s="18">
        <f t="shared" si="64"/>
        <v>0.6195462478184991</v>
      </c>
      <c r="BA216" s="13">
        <v>-2.2647106E-2</v>
      </c>
      <c r="BB216" s="13">
        <v>2.8409020000000002E-3</v>
      </c>
      <c r="BC216" s="13">
        <v>-4.4456175000000001E-2</v>
      </c>
      <c r="BD216" s="13">
        <v>7.1149830000000001E-3</v>
      </c>
      <c r="BE216" s="13">
        <v>-1.2779547E-2</v>
      </c>
      <c r="BF216" s="13">
        <v>1.7049439999999999E-3</v>
      </c>
      <c r="BG216" s="13">
        <v>1.7054604000000001E-2</v>
      </c>
      <c r="BH216" s="13">
        <v>6.2699999999999995E-4</v>
      </c>
      <c r="BI216" s="13">
        <v>6.5723190000000001E-3</v>
      </c>
      <c r="BJ216" s="13">
        <v>7.419302E-3</v>
      </c>
    </row>
    <row r="217" spans="1:62" ht="15" customHeight="1">
      <c r="A217" s="11">
        <v>2506</v>
      </c>
      <c r="B217" s="11">
        <v>14</v>
      </c>
      <c r="C217" s="11" t="s">
        <v>42</v>
      </c>
      <c r="D217" s="11" t="s">
        <v>43</v>
      </c>
      <c r="E217" s="11"/>
      <c r="F217" s="11" t="s">
        <v>141</v>
      </c>
      <c r="G217" s="11" t="s">
        <v>44</v>
      </c>
      <c r="H217" s="11" t="s">
        <v>44</v>
      </c>
      <c r="I217" s="11">
        <v>2</v>
      </c>
      <c r="J217" s="11">
        <v>1</v>
      </c>
      <c r="K217" s="11">
        <v>0</v>
      </c>
      <c r="L217" s="11"/>
      <c r="M217" s="11">
        <v>5.0670000000000002</v>
      </c>
      <c r="N217" s="11">
        <v>27.361999999999998</v>
      </c>
      <c r="O217" s="11">
        <v>32</v>
      </c>
      <c r="P217" s="12">
        <v>19</v>
      </c>
      <c r="Q217" s="11">
        <v>0.34799999999999998</v>
      </c>
      <c r="R217" s="11">
        <v>0.56699999999999995</v>
      </c>
      <c r="S217" s="11">
        <v>0.58699999999999997</v>
      </c>
      <c r="T217" s="11">
        <v>0.98499999999999999</v>
      </c>
      <c r="U217" s="11">
        <v>0.76700000000000002</v>
      </c>
      <c r="V217" s="11">
        <v>0.34300000000000003</v>
      </c>
      <c r="W217" s="11">
        <v>1.278</v>
      </c>
      <c r="X217" s="11">
        <v>0.46200000000000002</v>
      </c>
      <c r="Y217" s="11">
        <v>1.2270000000000001</v>
      </c>
      <c r="Z217" s="11">
        <v>0.55000000000000004</v>
      </c>
      <c r="AA217" s="11">
        <v>0.39</v>
      </c>
      <c r="AB217" s="16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7">
        <f t="shared" si="51"/>
        <v>0.68679692125518055</v>
      </c>
      <c r="AN217" s="17">
        <f t="shared" si="62"/>
        <v>1.1190053285968027</v>
      </c>
      <c r="AO217" s="17">
        <f t="shared" si="52"/>
        <v>1.1584764160252614</v>
      </c>
      <c r="AP217" s="17">
        <f t="shared" si="53"/>
        <v>1.9439510558515884</v>
      </c>
      <c r="AQ217" s="17">
        <f t="shared" si="63"/>
        <v>1.5137162028813895</v>
      </c>
      <c r="AR217" s="17">
        <f t="shared" si="54"/>
        <v>0.67692914939806603</v>
      </c>
      <c r="AS217" s="17">
        <f t="shared" si="55"/>
        <v>2.5222024866785082</v>
      </c>
      <c r="AT217" s="17">
        <f t="shared" si="56"/>
        <v>0.91178211959739497</v>
      </c>
      <c r="AU217" s="17">
        <f t="shared" si="57"/>
        <v>2.4215512137359383</v>
      </c>
      <c r="AV217" s="17">
        <f t="shared" si="58"/>
        <v>1.0854549042826132</v>
      </c>
      <c r="AW217" s="17">
        <f t="shared" si="59"/>
        <v>0.76968620485494377</v>
      </c>
      <c r="AX217" s="18">
        <f t="shared" si="60"/>
        <v>1.4102564102564104</v>
      </c>
      <c r="AY217" s="18">
        <f t="shared" si="61"/>
        <v>3.7259475218658888</v>
      </c>
      <c r="AZ217" s="18">
        <f t="shared" si="64"/>
        <v>0.60015649452269171</v>
      </c>
      <c r="BA217" s="13">
        <v>5.3125155E-2</v>
      </c>
      <c r="BB217" s="13">
        <v>1.2437152E-2</v>
      </c>
      <c r="BC217" s="13">
        <v>-3.8665287999999999E-2</v>
      </c>
      <c r="BD217" s="13">
        <v>7.318382E-3</v>
      </c>
      <c r="BE217" s="13">
        <v>7.2431020000000004E-3</v>
      </c>
      <c r="BF217" s="13">
        <v>3.1062889E-2</v>
      </c>
      <c r="BG217" s="13">
        <v>3.5953690000000002E-3</v>
      </c>
      <c r="BH217" s="13">
        <v>-1.4010629999999999E-3</v>
      </c>
      <c r="BI217" s="13">
        <v>7.8986899999999999E-3</v>
      </c>
      <c r="BJ217" s="13">
        <v>8.1622429999999996E-3</v>
      </c>
    </row>
    <row r="218" spans="1:62" ht="15" customHeight="1">
      <c r="A218" s="11">
        <v>2506</v>
      </c>
      <c r="B218" s="11">
        <v>15</v>
      </c>
      <c r="C218" s="11" t="s">
        <v>42</v>
      </c>
      <c r="D218" s="11" t="s">
        <v>43</v>
      </c>
      <c r="E218" s="11"/>
      <c r="F218" s="11" t="s">
        <v>141</v>
      </c>
      <c r="G218" s="11" t="s">
        <v>44</v>
      </c>
      <c r="H218" s="11" t="s">
        <v>44</v>
      </c>
      <c r="I218" s="11">
        <v>2</v>
      </c>
      <c r="J218" s="11">
        <v>1</v>
      </c>
      <c r="K218" s="11">
        <v>0</v>
      </c>
      <c r="L218" s="11"/>
      <c r="M218" s="11">
        <v>4.4740000000000002</v>
      </c>
      <c r="N218" s="11">
        <v>26.966999999999999</v>
      </c>
      <c r="O218" s="11">
        <v>34</v>
      </c>
      <c r="P218" s="12">
        <v>15</v>
      </c>
      <c r="Q218" s="11">
        <v>0.255</v>
      </c>
      <c r="R218" s="11">
        <v>0.48099999999999998</v>
      </c>
      <c r="S218" s="11">
        <v>0.58499999999999996</v>
      </c>
      <c r="T218" s="11">
        <v>0.96099999999999997</v>
      </c>
      <c r="U218" s="11"/>
      <c r="V218" s="11">
        <v>0.316</v>
      </c>
      <c r="W218" s="11">
        <v>1.159</v>
      </c>
      <c r="X218" s="11">
        <v>0.38900000000000001</v>
      </c>
      <c r="Y218" s="11">
        <v>0.997</v>
      </c>
      <c r="Z218" s="11">
        <v>0.42899999999999999</v>
      </c>
      <c r="AA218" s="11">
        <v>0.32100000000000001</v>
      </c>
      <c r="AB218" s="16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7">
        <f t="shared" si="51"/>
        <v>0.56995976754582023</v>
      </c>
      <c r="AN218" s="17">
        <f t="shared" si="62"/>
        <v>1.075100581135449</v>
      </c>
      <c r="AO218" s="17">
        <f t="shared" si="52"/>
        <v>1.3075547608404112</v>
      </c>
      <c r="AP218" s="17">
        <f t="shared" si="53"/>
        <v>2.1479660259275817</v>
      </c>
      <c r="AQ218" s="17"/>
      <c r="AR218" s="17">
        <f t="shared" si="54"/>
        <v>0.70630308448815371</v>
      </c>
      <c r="AS218" s="17">
        <f t="shared" si="55"/>
        <v>2.5905230219043363</v>
      </c>
      <c r="AT218" s="17">
        <f t="shared" si="56"/>
        <v>0.86946803755029056</v>
      </c>
      <c r="AU218" s="17">
        <f t="shared" si="57"/>
        <v>2.2284309342869917</v>
      </c>
      <c r="AV218" s="17">
        <f t="shared" si="58"/>
        <v>0.95887349128296817</v>
      </c>
      <c r="AW218" s="17">
        <f t="shared" si="59"/>
        <v>0.71747876620473838</v>
      </c>
      <c r="AX218" s="18">
        <f t="shared" si="60"/>
        <v>1.3364485981308412</v>
      </c>
      <c r="AY218" s="18">
        <f t="shared" si="61"/>
        <v>3.6677215189873422</v>
      </c>
      <c r="AZ218" s="18"/>
      <c r="BA218" s="13">
        <v>-1.7016367000000001E-2</v>
      </c>
      <c r="BB218" s="13">
        <v>6.932667E-3</v>
      </c>
      <c r="BC218" s="13">
        <v>-2.4948465999999999E-2</v>
      </c>
      <c r="BD218" s="13">
        <v>2.2283720000000002E-3</v>
      </c>
      <c r="BE218" s="13">
        <v>2.0125856000000001E-2</v>
      </c>
      <c r="BF218" s="13">
        <v>-1.6992124000000001E-2</v>
      </c>
      <c r="BG218" s="13">
        <v>3.9843869999999998E-3</v>
      </c>
      <c r="BH218" s="13">
        <v>-4.3196780000000004E-3</v>
      </c>
      <c r="BI218" s="13">
        <v>-1.0632854000000001E-2</v>
      </c>
      <c r="BJ218" s="13">
        <v>8.6423709999999994E-3</v>
      </c>
    </row>
    <row r="219" spans="1:62" ht="15" customHeight="1">
      <c r="A219" s="11">
        <v>2506</v>
      </c>
      <c r="B219" s="11">
        <v>16</v>
      </c>
      <c r="C219" s="11" t="s">
        <v>42</v>
      </c>
      <c r="D219" s="11" t="s">
        <v>43</v>
      </c>
      <c r="E219" s="11"/>
      <c r="F219" s="11" t="s">
        <v>141</v>
      </c>
      <c r="G219" s="11" t="s">
        <v>44</v>
      </c>
      <c r="H219" s="11" t="s">
        <v>44</v>
      </c>
      <c r="I219" s="11">
        <v>2</v>
      </c>
      <c r="J219" s="11">
        <v>1</v>
      </c>
      <c r="K219" s="11">
        <v>0</v>
      </c>
      <c r="L219" s="11"/>
      <c r="M219" s="11">
        <v>4.351</v>
      </c>
      <c r="N219" s="11">
        <v>29.338000000000001</v>
      </c>
      <c r="O219" s="11">
        <v>29</v>
      </c>
      <c r="P219" s="12">
        <v>18</v>
      </c>
      <c r="Q219" s="11">
        <v>0.185</v>
      </c>
      <c r="R219" s="11">
        <v>0.47099999999999997</v>
      </c>
      <c r="S219" s="11">
        <v>0.53600000000000003</v>
      </c>
      <c r="T219" s="11">
        <v>0.91900000000000004</v>
      </c>
      <c r="U219" s="11">
        <v>0.63700000000000001</v>
      </c>
      <c r="V219" s="11">
        <v>0.34599999999999997</v>
      </c>
      <c r="W219" s="11">
        <v>1.103</v>
      </c>
      <c r="X219" s="11">
        <v>0.39400000000000002</v>
      </c>
      <c r="Y219" s="11">
        <v>0.94899999999999995</v>
      </c>
      <c r="Z219" s="11">
        <v>0.40100000000000002</v>
      </c>
      <c r="AA219" s="11">
        <v>0.27800000000000002</v>
      </c>
      <c r="AB219" s="16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7">
        <f t="shared" si="51"/>
        <v>0.42518961158354401</v>
      </c>
      <c r="AN219" s="17">
        <f t="shared" si="62"/>
        <v>1.0825097678694553</v>
      </c>
      <c r="AO219" s="17">
        <f t="shared" si="52"/>
        <v>1.2319007124798897</v>
      </c>
      <c r="AP219" s="17">
        <f t="shared" si="53"/>
        <v>2.1121581245690644</v>
      </c>
      <c r="AQ219" s="17">
        <f>(U219/M219)*10</f>
        <v>1.4640312571822569</v>
      </c>
      <c r="AR219" s="17">
        <f t="shared" si="54"/>
        <v>0.79521948977246604</v>
      </c>
      <c r="AS219" s="17">
        <f t="shared" si="55"/>
        <v>2.5350494139278328</v>
      </c>
      <c r="AT219" s="17">
        <f t="shared" si="56"/>
        <v>0.90553895656171002</v>
      </c>
      <c r="AU219" s="17">
        <f t="shared" si="57"/>
        <v>2.1811077913123418</v>
      </c>
      <c r="AV219" s="17">
        <f t="shared" si="58"/>
        <v>0.92162721213514143</v>
      </c>
      <c r="AW219" s="17">
        <f t="shared" si="59"/>
        <v>0.63893357848770393</v>
      </c>
      <c r="AX219" s="18">
        <f t="shared" si="60"/>
        <v>1.4424460431654678</v>
      </c>
      <c r="AY219" s="18">
        <f t="shared" si="61"/>
        <v>3.1878612716763008</v>
      </c>
      <c r="AZ219" s="18">
        <f>AQ219/AS219</f>
        <v>0.57751586582048953</v>
      </c>
      <c r="BA219" s="13">
        <v>-2.2180205000000001E-2</v>
      </c>
      <c r="BB219" s="13">
        <v>-8.3618919999999992E-3</v>
      </c>
      <c r="BC219" s="13">
        <v>-3.6228094000000002E-2</v>
      </c>
      <c r="BD219" s="13">
        <v>4.9751220000000002E-3</v>
      </c>
      <c r="BE219" s="13">
        <v>5.0080209999999997E-3</v>
      </c>
      <c r="BF219" s="13">
        <v>9.6842339999999999E-3</v>
      </c>
      <c r="BG219" s="13">
        <v>1.8946270000000001E-3</v>
      </c>
      <c r="BH219" s="13">
        <v>-3.2038729999999999E-3</v>
      </c>
      <c r="BI219" s="13">
        <v>2.3237750000000001E-3</v>
      </c>
      <c r="BJ219" s="13">
        <v>-3.2266590000000002E-3</v>
      </c>
    </row>
    <row r="220" spans="1:62" ht="15" customHeight="1">
      <c r="A220" s="11">
        <v>2506</v>
      </c>
      <c r="B220" s="11">
        <v>17</v>
      </c>
      <c r="C220" s="11" t="s">
        <v>42</v>
      </c>
      <c r="D220" s="11" t="s">
        <v>43</v>
      </c>
      <c r="E220" s="11"/>
      <c r="F220" s="11" t="s">
        <v>141</v>
      </c>
      <c r="G220" s="11" t="s">
        <v>44</v>
      </c>
      <c r="H220" s="11" t="s">
        <v>44</v>
      </c>
      <c r="I220" s="11">
        <v>2</v>
      </c>
      <c r="J220" s="11">
        <v>1</v>
      </c>
      <c r="K220" s="11">
        <v>0</v>
      </c>
      <c r="L220" s="11"/>
      <c r="M220" s="11">
        <v>4.7610000000000001</v>
      </c>
      <c r="N220" s="11">
        <v>26.015999999999998</v>
      </c>
      <c r="O220" s="11">
        <v>10</v>
      </c>
      <c r="P220" s="12">
        <v>19</v>
      </c>
      <c r="Q220" s="11">
        <v>0.26</v>
      </c>
      <c r="R220" s="11">
        <v>0.495</v>
      </c>
      <c r="S220" s="11">
        <v>0.59</v>
      </c>
      <c r="T220" s="11">
        <v>0.97399999999999998</v>
      </c>
      <c r="U220" s="11">
        <v>0.68</v>
      </c>
      <c r="V220" s="11">
        <v>0.34499999999999997</v>
      </c>
      <c r="W220" s="11">
        <v>1.27</v>
      </c>
      <c r="X220" s="11">
        <v>0.42</v>
      </c>
      <c r="Y220" s="11">
        <v>1.006</v>
      </c>
      <c r="Z220" s="11">
        <v>0.44700000000000001</v>
      </c>
      <c r="AA220" s="11">
        <v>0.33100000000000002</v>
      </c>
      <c r="AB220" s="16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7">
        <f t="shared" si="51"/>
        <v>0.54610375971434577</v>
      </c>
      <c r="AN220" s="17">
        <f t="shared" si="62"/>
        <v>1.0396975425330812</v>
      </c>
      <c r="AO220" s="17">
        <f t="shared" si="52"/>
        <v>1.2392354547364</v>
      </c>
      <c r="AP220" s="17">
        <f t="shared" si="53"/>
        <v>2.045788699852972</v>
      </c>
      <c r="AQ220" s="17">
        <f>(U220/M220)*10</f>
        <v>1.4282713715605966</v>
      </c>
      <c r="AR220" s="17">
        <f t="shared" si="54"/>
        <v>0.72463768115942018</v>
      </c>
      <c r="AS220" s="17">
        <f t="shared" si="55"/>
        <v>2.6675068262969965</v>
      </c>
      <c r="AT220" s="17">
        <f t="shared" si="56"/>
        <v>0.8821676118462507</v>
      </c>
      <c r="AU220" s="17">
        <f t="shared" si="57"/>
        <v>2.1130014702793529</v>
      </c>
      <c r="AV220" s="17">
        <f t="shared" si="58"/>
        <v>0.93887838689350978</v>
      </c>
      <c r="AW220" s="17">
        <f t="shared" si="59"/>
        <v>0.69523209409787856</v>
      </c>
      <c r="AX220" s="18">
        <f t="shared" si="60"/>
        <v>1.3504531722054383</v>
      </c>
      <c r="AY220" s="18">
        <f t="shared" si="61"/>
        <v>3.6811594202898559</v>
      </c>
      <c r="AZ220" s="18">
        <f>AQ220/AS220</f>
        <v>0.53543307086614178</v>
      </c>
      <c r="BA220" s="13">
        <v>2.4062955E-2</v>
      </c>
      <c r="BB220" s="13">
        <v>-1.9929305000000001E-2</v>
      </c>
      <c r="BC220" s="13">
        <v>-3.5716536E-2</v>
      </c>
      <c r="BD220" s="13">
        <v>-2.6400000000000002E-4</v>
      </c>
      <c r="BE220" s="13">
        <v>-1.0863675E-2</v>
      </c>
      <c r="BF220" s="13">
        <v>1.3863334E-2</v>
      </c>
      <c r="BG220" s="13">
        <v>-1.8901916000000001E-2</v>
      </c>
      <c r="BH220" s="13">
        <v>7.1256069999999999E-3</v>
      </c>
      <c r="BI220" s="13">
        <v>-6.8927570000000002E-3</v>
      </c>
      <c r="BJ220" s="13">
        <v>1.3210107E-2</v>
      </c>
    </row>
    <row r="221" spans="1:62" ht="15" customHeight="1">
      <c r="A221" s="11">
        <v>2506</v>
      </c>
      <c r="B221" s="11">
        <v>18</v>
      </c>
      <c r="C221" s="11" t="s">
        <v>42</v>
      </c>
      <c r="D221" s="11" t="s">
        <v>43</v>
      </c>
      <c r="E221" s="11"/>
      <c r="F221" s="11" t="s">
        <v>141</v>
      </c>
      <c r="G221" s="11" t="s">
        <v>44</v>
      </c>
      <c r="H221" s="11" t="s">
        <v>44</v>
      </c>
      <c r="I221" s="11">
        <v>2</v>
      </c>
      <c r="J221" s="11">
        <v>1</v>
      </c>
      <c r="K221" s="11">
        <v>0</v>
      </c>
      <c r="L221" s="11"/>
      <c r="M221" s="11">
        <v>4.6509999999999998</v>
      </c>
      <c r="N221" s="11">
        <v>29.334</v>
      </c>
      <c r="O221" s="11">
        <v>33</v>
      </c>
      <c r="P221" s="12">
        <v>22</v>
      </c>
      <c r="Q221" s="11">
        <v>0.28799999999999998</v>
      </c>
      <c r="R221" s="11">
        <v>0.57199999999999995</v>
      </c>
      <c r="S221" s="11">
        <v>0.58099999999999996</v>
      </c>
      <c r="T221" s="11">
        <v>1.0489999999999999</v>
      </c>
      <c r="U221" s="11">
        <v>0.80200000000000005</v>
      </c>
      <c r="V221" s="11">
        <v>0.378</v>
      </c>
      <c r="W221" s="11">
        <v>1.2669999999999999</v>
      </c>
      <c r="X221" s="11">
        <v>0.40799999999999997</v>
      </c>
      <c r="Y221" s="11">
        <v>1.0269999999999999</v>
      </c>
      <c r="Z221" s="11">
        <v>0.40400000000000003</v>
      </c>
      <c r="AA221" s="11">
        <v>0.28299999999999997</v>
      </c>
      <c r="AB221" s="16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7">
        <f t="shared" si="51"/>
        <v>0.61922167275854656</v>
      </c>
      <c r="AN221" s="17">
        <f t="shared" si="62"/>
        <v>1.2298430445065576</v>
      </c>
      <c r="AO221" s="17">
        <f t="shared" si="52"/>
        <v>1.2491937217802622</v>
      </c>
      <c r="AP221" s="17">
        <f t="shared" si="53"/>
        <v>2.2554289400129006</v>
      </c>
      <c r="AQ221" s="17">
        <f>(U221/M221)*10</f>
        <v>1.7243603526123417</v>
      </c>
      <c r="AR221" s="17">
        <f t="shared" si="54"/>
        <v>0.81272844549559242</v>
      </c>
      <c r="AS221" s="17">
        <f t="shared" si="55"/>
        <v>2.7241453450870781</v>
      </c>
      <c r="AT221" s="17">
        <f t="shared" si="56"/>
        <v>0.8772307030746076</v>
      </c>
      <c r="AU221" s="17">
        <f t="shared" si="57"/>
        <v>2.2081272844549558</v>
      </c>
      <c r="AV221" s="17">
        <f t="shared" si="58"/>
        <v>0.86863040206407227</v>
      </c>
      <c r="AW221" s="17">
        <f t="shared" si="59"/>
        <v>0.60847129649537735</v>
      </c>
      <c r="AX221" s="18">
        <f t="shared" si="60"/>
        <v>1.4275618374558303</v>
      </c>
      <c r="AY221" s="18">
        <f t="shared" si="61"/>
        <v>3.3518518518518516</v>
      </c>
      <c r="AZ221" s="18">
        <f>AQ221/AS221</f>
        <v>0.63299131807419107</v>
      </c>
      <c r="BA221" s="13">
        <v>2.2400046999999999E-2</v>
      </c>
      <c r="BB221" s="13">
        <v>-1.7713721000000002E-2</v>
      </c>
      <c r="BC221" s="13">
        <v>-2.2508757000000001E-2</v>
      </c>
      <c r="BD221" s="13">
        <v>8.0099999999999995E-4</v>
      </c>
      <c r="BE221" s="13">
        <v>-9.2905639999999994E-3</v>
      </c>
      <c r="BF221" s="13">
        <v>-1.2899999999999999E-4</v>
      </c>
      <c r="BG221" s="13">
        <v>-8.6499999999999999E-4</v>
      </c>
      <c r="BH221" s="13">
        <v>-3.672982E-3</v>
      </c>
      <c r="BI221" s="13">
        <v>-1.1873099999999999E-2</v>
      </c>
      <c r="BJ221" s="13">
        <v>-5.892141E-3</v>
      </c>
    </row>
    <row r="222" spans="1:62" ht="15" customHeight="1">
      <c r="A222" s="11">
        <v>2506</v>
      </c>
      <c r="B222" s="11">
        <v>19</v>
      </c>
      <c r="C222" s="11" t="s">
        <v>42</v>
      </c>
      <c r="D222" s="11" t="s">
        <v>43</v>
      </c>
      <c r="E222" s="11"/>
      <c r="F222" s="11" t="s">
        <v>141</v>
      </c>
      <c r="G222" s="11" t="s">
        <v>44</v>
      </c>
      <c r="H222" s="11" t="s">
        <v>44</v>
      </c>
      <c r="I222" s="11">
        <v>2</v>
      </c>
      <c r="J222" s="11">
        <v>1</v>
      </c>
      <c r="K222" s="11">
        <v>0</v>
      </c>
      <c r="L222" s="11"/>
      <c r="M222" s="11">
        <v>4.3049999999999997</v>
      </c>
      <c r="N222" s="11">
        <v>31.193999999999999</v>
      </c>
      <c r="O222" s="11">
        <v>33</v>
      </c>
      <c r="P222" s="12">
        <v>19</v>
      </c>
      <c r="Q222" s="11">
        <v>0.19800000000000001</v>
      </c>
      <c r="R222" s="11"/>
      <c r="S222" s="11">
        <v>0.55100000000000005</v>
      </c>
      <c r="T222" s="11">
        <v>0.90700000000000003</v>
      </c>
      <c r="U222" s="11"/>
      <c r="V222" s="11">
        <v>0.29799999999999999</v>
      </c>
      <c r="W222" s="11">
        <v>1.0049999999999999</v>
      </c>
      <c r="X222" s="11">
        <v>0.38200000000000001</v>
      </c>
      <c r="Y222" s="11">
        <v>0.92900000000000005</v>
      </c>
      <c r="Z222" s="11">
        <v>0.40400000000000003</v>
      </c>
      <c r="AA222" s="11">
        <v>0.28899999999999998</v>
      </c>
      <c r="AB222" s="16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7">
        <f t="shared" si="51"/>
        <v>0.45993031358885023</v>
      </c>
      <c r="AN222" s="17">
        <f t="shared" si="62"/>
        <v>0</v>
      </c>
      <c r="AO222" s="17">
        <f t="shared" si="52"/>
        <v>1.2799070847851337</v>
      </c>
      <c r="AP222" s="17">
        <f t="shared" si="53"/>
        <v>2.1068524970963995</v>
      </c>
      <c r="AQ222" s="17"/>
      <c r="AR222" s="17">
        <f t="shared" si="54"/>
        <v>0.6922183507549361</v>
      </c>
      <c r="AS222" s="17">
        <f t="shared" si="55"/>
        <v>2.3344947735191637</v>
      </c>
      <c r="AT222" s="17">
        <f t="shared" si="56"/>
        <v>0.88734030197444846</v>
      </c>
      <c r="AU222" s="17">
        <f t="shared" si="57"/>
        <v>2.1579558652729385</v>
      </c>
      <c r="AV222" s="17">
        <f t="shared" si="58"/>
        <v>0.9384436701509874</v>
      </c>
      <c r="AW222" s="17">
        <f t="shared" si="59"/>
        <v>0.67131242740998842</v>
      </c>
      <c r="AX222" s="18">
        <f t="shared" si="60"/>
        <v>1.3979238754325261</v>
      </c>
      <c r="AY222" s="18">
        <f t="shared" si="61"/>
        <v>3.3724832214765099</v>
      </c>
      <c r="AZ222" s="18"/>
      <c r="BA222" s="13">
        <v>-1.6931659000000002E-2</v>
      </c>
      <c r="BB222" s="13">
        <v>1.0465769999999999E-3</v>
      </c>
      <c r="BC222" s="13">
        <v>-2.9911760999999999E-2</v>
      </c>
      <c r="BD222" s="13">
        <v>-3.370007E-3</v>
      </c>
      <c r="BE222" s="13">
        <v>-2.9E-4</v>
      </c>
      <c r="BF222" s="13">
        <v>6.7053169999999997E-3</v>
      </c>
      <c r="BG222" s="13">
        <v>3.3198189999999999E-3</v>
      </c>
      <c r="BH222" s="13">
        <v>-1.9718144999999999E-2</v>
      </c>
      <c r="BI222" s="13">
        <v>-4.6550849999999998E-3</v>
      </c>
      <c r="BJ222" s="13">
        <v>-6.2100000000000002E-4</v>
      </c>
    </row>
    <row r="223" spans="1:62" ht="15" customHeight="1">
      <c r="A223" s="11">
        <v>2506</v>
      </c>
      <c r="B223" s="11">
        <v>20</v>
      </c>
      <c r="C223" s="11" t="s">
        <v>42</v>
      </c>
      <c r="D223" s="11" t="s">
        <v>43</v>
      </c>
      <c r="E223" s="11"/>
      <c r="F223" s="11" t="s">
        <v>141</v>
      </c>
      <c r="G223" s="11" t="s">
        <v>44</v>
      </c>
      <c r="H223" s="11" t="s">
        <v>44</v>
      </c>
      <c r="I223" s="11">
        <v>2</v>
      </c>
      <c r="J223" s="11">
        <v>1</v>
      </c>
      <c r="K223" s="11">
        <v>0</v>
      </c>
      <c r="L223" s="11"/>
      <c r="M223" s="11">
        <v>4.1550000000000002</v>
      </c>
      <c r="N223" s="11"/>
      <c r="O223" s="11">
        <v>31</v>
      </c>
      <c r="P223" s="12">
        <v>20</v>
      </c>
      <c r="Q223" s="11"/>
      <c r="R223" s="11">
        <v>0.55200000000000005</v>
      </c>
      <c r="S223" s="11">
        <v>0.505</v>
      </c>
      <c r="T223" s="11">
        <v>0.85299999999999998</v>
      </c>
      <c r="U223" s="11">
        <v>0.66200000000000003</v>
      </c>
      <c r="V223" s="11">
        <v>0.30299999999999999</v>
      </c>
      <c r="W223" s="11">
        <v>1.1559999999999999</v>
      </c>
      <c r="X223" s="11">
        <v>0.38300000000000001</v>
      </c>
      <c r="Y223" s="11">
        <v>0.92500000000000004</v>
      </c>
      <c r="Z223" s="11">
        <v>0.40799999999999997</v>
      </c>
      <c r="AA223" s="11">
        <v>0.29199999999999998</v>
      </c>
      <c r="AB223" s="16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7"/>
      <c r="AN223" s="17">
        <f t="shared" si="62"/>
        <v>1.3285198555956679</v>
      </c>
      <c r="AO223" s="17">
        <f t="shared" si="52"/>
        <v>1.2154031287605294</v>
      </c>
      <c r="AP223" s="17">
        <f t="shared" si="53"/>
        <v>2.0529482551143201</v>
      </c>
      <c r="AQ223" s="17">
        <f t="shared" ref="AQ223:AQ231" si="65">(U223/M223)*10</f>
        <v>1.5932611311672684</v>
      </c>
      <c r="AR223" s="17">
        <f t="shared" si="54"/>
        <v>0.72924187725631762</v>
      </c>
      <c r="AS223" s="17">
        <f t="shared" si="55"/>
        <v>2.7821901323706371</v>
      </c>
      <c r="AT223" s="17">
        <f t="shared" si="56"/>
        <v>0.92178098676293618</v>
      </c>
      <c r="AU223" s="17">
        <f t="shared" si="57"/>
        <v>2.226233453670277</v>
      </c>
      <c r="AV223" s="17">
        <f t="shared" si="58"/>
        <v>0.98194945848375448</v>
      </c>
      <c r="AW223" s="17">
        <f t="shared" si="59"/>
        <v>0.70276774969915756</v>
      </c>
      <c r="AX223" s="18">
        <f t="shared" si="60"/>
        <v>1.3972602739726028</v>
      </c>
      <c r="AY223" s="18">
        <f t="shared" si="61"/>
        <v>3.8151815181518147</v>
      </c>
      <c r="AZ223" s="18">
        <f t="shared" ref="AZ223:AZ231" si="66">AQ223/AS223</f>
        <v>0.57266435986159192</v>
      </c>
      <c r="BA223" s="13">
        <v>5.3763855999999999E-2</v>
      </c>
      <c r="BB223" s="13">
        <v>-2.8523250999999999E-2</v>
      </c>
      <c r="BC223" s="13">
        <v>-4.1239554999999997E-2</v>
      </c>
      <c r="BD223" s="13">
        <v>7.2430280000000003E-3</v>
      </c>
      <c r="BE223" s="13">
        <v>-3.7323259999999998E-3</v>
      </c>
      <c r="BF223" s="13">
        <v>-1.4100000000000001E-4</v>
      </c>
      <c r="BG223" s="13">
        <v>-3.6014089999999999E-3</v>
      </c>
      <c r="BH223" s="13">
        <v>-3.4286329999999999E-3</v>
      </c>
      <c r="BI223" s="13">
        <v>2.5846799999999998E-3</v>
      </c>
      <c r="BJ223" s="13">
        <v>-2.7488690000000001E-3</v>
      </c>
    </row>
    <row r="224" spans="1:62" ht="15" customHeight="1">
      <c r="A224" s="11">
        <v>2506</v>
      </c>
      <c r="B224" s="11">
        <v>21</v>
      </c>
      <c r="C224" s="11" t="s">
        <v>42</v>
      </c>
      <c r="D224" s="11" t="s">
        <v>43</v>
      </c>
      <c r="E224" s="11"/>
      <c r="F224" s="11" t="s">
        <v>141</v>
      </c>
      <c r="G224" s="11" t="s">
        <v>44</v>
      </c>
      <c r="H224" s="11" t="s">
        <v>44</v>
      </c>
      <c r="I224" s="11">
        <v>2</v>
      </c>
      <c r="J224" s="11">
        <v>1</v>
      </c>
      <c r="K224" s="11">
        <v>0</v>
      </c>
      <c r="L224" s="11"/>
      <c r="M224" s="11">
        <v>4.6829999999999998</v>
      </c>
      <c r="N224" s="11">
        <v>26.149000000000001</v>
      </c>
      <c r="O224" s="11">
        <v>33</v>
      </c>
      <c r="P224" s="12">
        <v>22</v>
      </c>
      <c r="Q224" s="11">
        <v>0.29799999999999999</v>
      </c>
      <c r="R224" s="11">
        <v>0.499</v>
      </c>
      <c r="S224" s="11">
        <v>0.56200000000000006</v>
      </c>
      <c r="T224" s="11">
        <v>1.0349999999999999</v>
      </c>
      <c r="U224" s="11">
        <v>0.71899999999999997</v>
      </c>
      <c r="V224" s="11">
        <v>0.30499999999999999</v>
      </c>
      <c r="W224" s="11">
        <v>1.206</v>
      </c>
      <c r="X224" s="11">
        <v>0.42899999999999999</v>
      </c>
      <c r="Y224" s="13">
        <v>1.056</v>
      </c>
      <c r="Z224" s="13">
        <v>0.47299999999999998</v>
      </c>
      <c r="AA224" s="13">
        <v>0.33800000000000002</v>
      </c>
      <c r="AB224" s="16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7">
        <f t="shared" ref="AM224:AM233" si="67">(Q224/M224)*10</f>
        <v>0.63634422378817002</v>
      </c>
      <c r="AN224" s="17">
        <f t="shared" si="62"/>
        <v>1.0655562673499894</v>
      </c>
      <c r="AO224" s="17">
        <f t="shared" si="52"/>
        <v>1.2000854153320524</v>
      </c>
      <c r="AP224" s="17">
        <f t="shared" si="53"/>
        <v>2.2101217168481742</v>
      </c>
      <c r="AQ224" s="17">
        <f t="shared" si="65"/>
        <v>1.5353405936365578</v>
      </c>
      <c r="AR224" s="17">
        <f t="shared" si="54"/>
        <v>0.651291906897288</v>
      </c>
      <c r="AS224" s="17">
        <f t="shared" si="55"/>
        <v>2.575272261370916</v>
      </c>
      <c r="AT224" s="17">
        <f t="shared" si="56"/>
        <v>0.9160794362588085</v>
      </c>
      <c r="AU224" s="17">
        <f t="shared" si="57"/>
        <v>2.2549647661755285</v>
      </c>
      <c r="AV224" s="17">
        <f t="shared" si="58"/>
        <v>1.0100363015161222</v>
      </c>
      <c r="AW224" s="17">
        <f t="shared" si="59"/>
        <v>0.7217595558402734</v>
      </c>
      <c r="AX224" s="18">
        <f t="shared" si="60"/>
        <v>1.3994082840236686</v>
      </c>
      <c r="AY224" s="18">
        <f t="shared" si="61"/>
        <v>3.9540983606557378</v>
      </c>
      <c r="AZ224" s="18">
        <f t="shared" si="66"/>
        <v>0.59618573797678276</v>
      </c>
      <c r="BA224" s="13">
        <v>-4.0310779999999996E-3</v>
      </c>
      <c r="BB224" s="13">
        <v>2.3098058000000001E-2</v>
      </c>
      <c r="BC224" s="13">
        <v>-3.0014915999999999E-2</v>
      </c>
      <c r="BD224" s="13">
        <v>1.2128946E-2</v>
      </c>
      <c r="BE224" s="13">
        <v>-3.2269659999999999E-3</v>
      </c>
      <c r="BF224" s="13">
        <v>1.8975606999999999E-2</v>
      </c>
      <c r="BG224" s="13">
        <v>3.375243E-3</v>
      </c>
      <c r="BH224" s="13">
        <v>-2.118885E-3</v>
      </c>
      <c r="BI224" s="13">
        <v>-5.4973039999999997E-3</v>
      </c>
      <c r="BJ224" s="13">
        <v>8.683194E-3</v>
      </c>
    </row>
    <row r="225" spans="1:62" ht="15" customHeight="1">
      <c r="A225" s="11">
        <v>2506</v>
      </c>
      <c r="B225" s="11">
        <v>22</v>
      </c>
      <c r="C225" s="11" t="s">
        <v>42</v>
      </c>
      <c r="D225" s="11" t="s">
        <v>43</v>
      </c>
      <c r="E225" s="11"/>
      <c r="F225" s="11" t="s">
        <v>141</v>
      </c>
      <c r="G225" s="11" t="s">
        <v>44</v>
      </c>
      <c r="H225" s="11" t="s">
        <v>44</v>
      </c>
      <c r="I225" s="11">
        <v>2</v>
      </c>
      <c r="J225" s="11">
        <v>1</v>
      </c>
      <c r="K225" s="11">
        <v>0</v>
      </c>
      <c r="L225" s="11"/>
      <c r="M225" s="11">
        <v>4.8029999999999999</v>
      </c>
      <c r="N225" s="11">
        <v>33.317</v>
      </c>
      <c r="O225" s="11">
        <v>33</v>
      </c>
      <c r="P225" s="12">
        <v>17</v>
      </c>
      <c r="Q225" s="11">
        <v>0.28699999999999998</v>
      </c>
      <c r="R225" s="11">
        <v>0.46500000000000002</v>
      </c>
      <c r="S225" s="11">
        <v>0.66300000000000003</v>
      </c>
      <c r="T225" s="11">
        <v>1.095</v>
      </c>
      <c r="U225" s="11">
        <v>0.74399999999999999</v>
      </c>
      <c r="V225" s="11">
        <v>0.37</v>
      </c>
      <c r="W225" s="11">
        <v>1.266</v>
      </c>
      <c r="X225" s="11">
        <v>0.40699999999999997</v>
      </c>
      <c r="Y225" s="13">
        <v>1.0640000000000001</v>
      </c>
      <c r="Z225" s="13">
        <v>0.45300000000000001</v>
      </c>
      <c r="AA225" s="13">
        <v>0.32400000000000001</v>
      </c>
      <c r="AB225" s="16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7">
        <f t="shared" si="67"/>
        <v>0.59754320216531331</v>
      </c>
      <c r="AN225" s="17">
        <f t="shared" si="62"/>
        <v>0.96814490943160525</v>
      </c>
      <c r="AO225" s="17">
        <f t="shared" si="52"/>
        <v>1.3803872579637728</v>
      </c>
      <c r="AP225" s="17">
        <f t="shared" si="53"/>
        <v>2.279825109306683</v>
      </c>
      <c r="AQ225" s="17">
        <f t="shared" si="65"/>
        <v>1.5490318550905684</v>
      </c>
      <c r="AR225" s="17">
        <f t="shared" si="54"/>
        <v>0.77035186341869666</v>
      </c>
      <c r="AS225" s="17">
        <f t="shared" si="55"/>
        <v>2.6358525921299187</v>
      </c>
      <c r="AT225" s="17">
        <f t="shared" si="56"/>
        <v>0.84738704976056622</v>
      </c>
      <c r="AU225" s="17">
        <f t="shared" si="57"/>
        <v>2.2152821153445763</v>
      </c>
      <c r="AV225" s="17">
        <f t="shared" si="58"/>
        <v>0.94316052467208</v>
      </c>
      <c r="AW225" s="17">
        <f t="shared" si="59"/>
        <v>0.6745783885071831</v>
      </c>
      <c r="AX225" s="18">
        <f t="shared" si="60"/>
        <v>1.3981481481481481</v>
      </c>
      <c r="AY225" s="18">
        <f t="shared" si="61"/>
        <v>3.4216216216216213</v>
      </c>
      <c r="AZ225" s="18">
        <f t="shared" si="66"/>
        <v>0.58767772511848337</v>
      </c>
      <c r="BA225" s="13">
        <v>3.5702723999999998E-2</v>
      </c>
      <c r="BB225" s="13">
        <v>-5.1344520000000003E-3</v>
      </c>
      <c r="BC225" s="13">
        <v>-1.2390016E-2</v>
      </c>
      <c r="BD225" s="13">
        <v>3.288778E-3</v>
      </c>
      <c r="BE225" s="13">
        <v>4.0126090000000003E-3</v>
      </c>
      <c r="BF225" s="13">
        <v>6.7700000000000006E-5</v>
      </c>
      <c r="BG225" s="13">
        <v>-1.399703E-3</v>
      </c>
      <c r="BH225" s="13">
        <v>-1.0509518000000001E-2</v>
      </c>
      <c r="BI225" s="13">
        <v>-1.2742911000000001E-2</v>
      </c>
      <c r="BJ225" s="13">
        <v>-1.245367E-3</v>
      </c>
    </row>
    <row r="226" spans="1:62" ht="15" customHeight="1">
      <c r="A226" s="11">
        <v>2506</v>
      </c>
      <c r="B226" s="11">
        <v>23</v>
      </c>
      <c r="C226" s="11" t="s">
        <v>42</v>
      </c>
      <c r="D226" s="11" t="s">
        <v>43</v>
      </c>
      <c r="E226" s="11"/>
      <c r="F226" s="11" t="s">
        <v>141</v>
      </c>
      <c r="G226" s="11" t="s">
        <v>44</v>
      </c>
      <c r="H226" s="11" t="s">
        <v>44</v>
      </c>
      <c r="I226" s="11">
        <v>2</v>
      </c>
      <c r="J226" s="11">
        <v>1</v>
      </c>
      <c r="K226" s="11">
        <v>0</v>
      </c>
      <c r="L226" s="11"/>
      <c r="M226" s="11">
        <v>4.4749999999999996</v>
      </c>
      <c r="N226" s="11">
        <v>31.324999999999999</v>
      </c>
      <c r="O226" s="11">
        <v>33</v>
      </c>
      <c r="P226" s="12">
        <v>22</v>
      </c>
      <c r="Q226" s="11">
        <v>0.28799999999999998</v>
      </c>
      <c r="R226" s="11">
        <v>0.65600000000000003</v>
      </c>
      <c r="S226" s="11">
        <v>0.57699999999999996</v>
      </c>
      <c r="T226" s="11">
        <v>0.91</v>
      </c>
      <c r="U226" s="11">
        <v>0.86699999999999999</v>
      </c>
      <c r="V226" s="11">
        <v>0.33500000000000002</v>
      </c>
      <c r="W226" s="11">
        <v>1.228</v>
      </c>
      <c r="X226" s="11">
        <v>0.377</v>
      </c>
      <c r="Y226" s="13">
        <v>1.085</v>
      </c>
      <c r="Z226" s="13">
        <v>0.38100000000000001</v>
      </c>
      <c r="AA226" s="13">
        <v>0.30499999999999999</v>
      </c>
      <c r="AB226" s="16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7">
        <f t="shared" si="67"/>
        <v>0.6435754189944134</v>
      </c>
      <c r="AN226" s="17">
        <f t="shared" si="62"/>
        <v>1.4659217877094974</v>
      </c>
      <c r="AO226" s="17">
        <f t="shared" si="52"/>
        <v>1.2893854748603353</v>
      </c>
      <c r="AP226" s="17">
        <f t="shared" si="53"/>
        <v>2.033519553072626</v>
      </c>
      <c r="AQ226" s="17">
        <f t="shared" si="65"/>
        <v>1.9374301675977654</v>
      </c>
      <c r="AR226" s="17">
        <f t="shared" si="54"/>
        <v>0.74860335195530725</v>
      </c>
      <c r="AS226" s="17">
        <f t="shared" si="55"/>
        <v>2.7441340782122907</v>
      </c>
      <c r="AT226" s="17">
        <f t="shared" si="56"/>
        <v>0.84245810055865933</v>
      </c>
      <c r="AU226" s="17">
        <f t="shared" si="57"/>
        <v>2.4245810055865924</v>
      </c>
      <c r="AV226" s="17">
        <f t="shared" si="58"/>
        <v>0.85139664804469284</v>
      </c>
      <c r="AW226" s="17">
        <f t="shared" si="59"/>
        <v>0.68156424581005581</v>
      </c>
      <c r="AX226" s="18">
        <f t="shared" si="60"/>
        <v>1.2491803278688527</v>
      </c>
      <c r="AY226" s="18">
        <f t="shared" si="61"/>
        <v>3.6656716417910453</v>
      </c>
      <c r="AZ226" s="18">
        <f t="shared" si="66"/>
        <v>0.7060260586319218</v>
      </c>
      <c r="BA226" s="13">
        <v>1.8893032000000001E-2</v>
      </c>
      <c r="BB226" s="13">
        <v>-3.7891470000000001E-3</v>
      </c>
      <c r="BC226" s="13">
        <v>-2.8314318000000002E-2</v>
      </c>
      <c r="BD226" s="13">
        <v>-8.7799999999999998E-4</v>
      </c>
      <c r="BE226" s="13">
        <v>3.4785520000000002E-3</v>
      </c>
      <c r="BF226" s="13">
        <v>8.1653899999999998E-3</v>
      </c>
      <c r="BG226" s="13">
        <v>5.7929820000000003E-3</v>
      </c>
      <c r="BH226" s="13">
        <v>2.0808889999999998E-3</v>
      </c>
      <c r="BI226" s="13">
        <v>-3.5990050000000002E-3</v>
      </c>
      <c r="BJ226" s="13">
        <v>9.859999999999999E-4</v>
      </c>
    </row>
    <row r="227" spans="1:62" ht="15" customHeight="1">
      <c r="A227" s="11">
        <v>2506</v>
      </c>
      <c r="B227" s="11">
        <v>24</v>
      </c>
      <c r="C227" s="11" t="s">
        <v>42</v>
      </c>
      <c r="D227" s="11" t="s">
        <v>43</v>
      </c>
      <c r="E227" s="11"/>
      <c r="F227" s="11" t="s">
        <v>141</v>
      </c>
      <c r="G227" s="11" t="s">
        <v>44</v>
      </c>
      <c r="H227" s="11" t="s">
        <v>44</v>
      </c>
      <c r="I227" s="11">
        <v>2</v>
      </c>
      <c r="J227" s="11">
        <v>1</v>
      </c>
      <c r="K227" s="11">
        <v>0</v>
      </c>
      <c r="L227" s="11"/>
      <c r="M227" s="11">
        <v>3.7719999999999998</v>
      </c>
      <c r="N227" s="11">
        <v>30.254000000000001</v>
      </c>
      <c r="O227" s="11">
        <v>33</v>
      </c>
      <c r="P227" s="12">
        <v>22</v>
      </c>
      <c r="Q227" s="11">
        <v>0.22</v>
      </c>
      <c r="R227" s="11">
        <v>0.4</v>
      </c>
      <c r="S227" s="11">
        <v>0.57899999999999996</v>
      </c>
      <c r="T227" s="11">
        <v>0.88400000000000001</v>
      </c>
      <c r="U227" s="11">
        <v>0.61399999999999999</v>
      </c>
      <c r="V227" s="11">
        <v>0.27500000000000002</v>
      </c>
      <c r="W227" s="11">
        <v>1.004</v>
      </c>
      <c r="X227" s="11">
        <v>0.34300000000000003</v>
      </c>
      <c r="Y227" s="13">
        <v>0.83399999999999996</v>
      </c>
      <c r="Z227" s="13">
        <v>0.36</v>
      </c>
      <c r="AA227" s="13">
        <v>0.252</v>
      </c>
      <c r="AB227" s="16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7">
        <f t="shared" si="67"/>
        <v>0.58324496288441152</v>
      </c>
      <c r="AN227" s="17">
        <f t="shared" si="62"/>
        <v>1.0604453870625665</v>
      </c>
      <c r="AO227" s="17">
        <f t="shared" si="52"/>
        <v>1.5349946977730646</v>
      </c>
      <c r="AP227" s="17">
        <f t="shared" si="53"/>
        <v>2.3435843054082719</v>
      </c>
      <c r="AQ227" s="17">
        <f t="shared" si="65"/>
        <v>1.6277836691410394</v>
      </c>
      <c r="AR227" s="17">
        <f t="shared" si="54"/>
        <v>0.72905620360551437</v>
      </c>
      <c r="AS227" s="17">
        <f t="shared" si="55"/>
        <v>2.6617179215270417</v>
      </c>
      <c r="AT227" s="17">
        <f t="shared" si="56"/>
        <v>0.90933191940615066</v>
      </c>
      <c r="AU227" s="17">
        <f t="shared" si="57"/>
        <v>2.2110286320254509</v>
      </c>
      <c r="AV227" s="17">
        <f t="shared" si="58"/>
        <v>0.95440084835630956</v>
      </c>
      <c r="AW227" s="17">
        <f t="shared" si="59"/>
        <v>0.66808059384941676</v>
      </c>
      <c r="AX227" s="18">
        <f t="shared" si="60"/>
        <v>1.4285714285714284</v>
      </c>
      <c r="AY227" s="18">
        <f t="shared" si="61"/>
        <v>3.6509090909090909</v>
      </c>
      <c r="AZ227" s="18">
        <f t="shared" si="66"/>
        <v>0.61155378486055778</v>
      </c>
      <c r="BA227" s="13">
        <v>2.3226722000000002E-2</v>
      </c>
      <c r="BB227" s="13">
        <v>1.257054E-2</v>
      </c>
      <c r="BC227" s="13">
        <v>-3.6611296000000002E-2</v>
      </c>
      <c r="BD227" s="13">
        <v>1.5726678000000001E-2</v>
      </c>
      <c r="BE227" s="13">
        <v>-1.5414147E-2</v>
      </c>
      <c r="BF227" s="13">
        <v>5.0244369999999997E-3</v>
      </c>
      <c r="BG227" s="13">
        <v>-2.14E-4</v>
      </c>
      <c r="BH227" s="13">
        <v>-9.3095839999999992E-3</v>
      </c>
      <c r="BI227" s="13">
        <v>-1.0094867E-2</v>
      </c>
      <c r="BJ227" s="13">
        <v>-1.7892575000000001E-2</v>
      </c>
    </row>
    <row r="228" spans="1:62" ht="15" customHeight="1">
      <c r="A228" s="11">
        <v>2506</v>
      </c>
      <c r="B228" s="11">
        <v>25</v>
      </c>
      <c r="C228" s="11" t="s">
        <v>42</v>
      </c>
      <c r="D228" s="11" t="s">
        <v>43</v>
      </c>
      <c r="E228" s="11"/>
      <c r="F228" s="11" t="s">
        <v>141</v>
      </c>
      <c r="G228" s="11" t="s">
        <v>44</v>
      </c>
      <c r="H228" s="11" t="s">
        <v>44</v>
      </c>
      <c r="I228" s="11">
        <v>2</v>
      </c>
      <c r="J228" s="11">
        <v>1</v>
      </c>
      <c r="K228" s="11">
        <v>0</v>
      </c>
      <c r="L228" s="11"/>
      <c r="M228" s="11">
        <v>4.9329999999999998</v>
      </c>
      <c r="N228" s="11">
        <v>29.968</v>
      </c>
      <c r="O228" s="11">
        <v>32</v>
      </c>
      <c r="P228" s="12">
        <v>20</v>
      </c>
      <c r="Q228" s="11">
        <v>0.25800000000000001</v>
      </c>
      <c r="R228" s="11">
        <v>0.72199999999999998</v>
      </c>
      <c r="S228" s="11">
        <v>0.63</v>
      </c>
      <c r="T228" s="11">
        <v>1.121</v>
      </c>
      <c r="U228" s="11">
        <v>0.91100000000000003</v>
      </c>
      <c r="V228" s="11">
        <v>0.375</v>
      </c>
      <c r="W228" s="11">
        <v>1.4219999999999999</v>
      </c>
      <c r="X228" s="11">
        <v>0.39</v>
      </c>
      <c r="Y228" s="13">
        <v>0.997</v>
      </c>
      <c r="Z228" s="13">
        <v>0.46200000000000002</v>
      </c>
      <c r="AA228" s="13">
        <v>0.33300000000000002</v>
      </c>
      <c r="AB228" s="16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7">
        <f t="shared" si="67"/>
        <v>0.52300831137239001</v>
      </c>
      <c r="AN228" s="17">
        <f t="shared" si="62"/>
        <v>1.4636124062436651</v>
      </c>
      <c r="AO228" s="17">
        <f t="shared" si="52"/>
        <v>1.2771133184674641</v>
      </c>
      <c r="AP228" s="17">
        <f t="shared" si="53"/>
        <v>2.2724508412730589</v>
      </c>
      <c r="AQ228" s="17">
        <f t="shared" si="65"/>
        <v>1.8467464017839044</v>
      </c>
      <c r="AR228" s="17">
        <f t="shared" si="54"/>
        <v>0.76018649908777614</v>
      </c>
      <c r="AS228" s="17">
        <f t="shared" si="55"/>
        <v>2.8826272045408476</v>
      </c>
      <c r="AT228" s="17">
        <f t="shared" si="56"/>
        <v>0.79059395905128727</v>
      </c>
      <c r="AU228" s="17">
        <f t="shared" si="57"/>
        <v>2.021082505574701</v>
      </c>
      <c r="AV228" s="17">
        <f t="shared" si="58"/>
        <v>0.93654976687614033</v>
      </c>
      <c r="AW228" s="17">
        <f t="shared" si="59"/>
        <v>0.67504561118994522</v>
      </c>
      <c r="AX228" s="18">
        <f t="shared" si="60"/>
        <v>1.3873873873873876</v>
      </c>
      <c r="AY228" s="18">
        <f t="shared" si="61"/>
        <v>3.7920000000000007</v>
      </c>
      <c r="AZ228" s="18">
        <f t="shared" si="66"/>
        <v>0.64064697609001398</v>
      </c>
      <c r="BA228" s="13">
        <v>3.1821268999999999E-2</v>
      </c>
      <c r="BB228" s="13">
        <v>-3.3129064E-2</v>
      </c>
      <c r="BC228" s="13">
        <v>-1.9257653999999999E-2</v>
      </c>
      <c r="BD228" s="13">
        <v>5.4282469999999998E-3</v>
      </c>
      <c r="BE228" s="13">
        <v>-5.8984689999999999E-3</v>
      </c>
      <c r="BF228" s="13">
        <v>-1.255106E-3</v>
      </c>
      <c r="BG228" s="13">
        <v>2.2759529999999998E-3</v>
      </c>
      <c r="BH228" s="13">
        <v>-1.8988849999999999E-3</v>
      </c>
      <c r="BI228" s="13">
        <v>-1.0933999E-2</v>
      </c>
      <c r="BJ228" s="13">
        <v>-1.456812E-3</v>
      </c>
    </row>
    <row r="229" spans="1:62" ht="15" customHeight="1">
      <c r="A229" s="11">
        <v>2506</v>
      </c>
      <c r="B229" s="11">
        <v>26</v>
      </c>
      <c r="C229" s="11" t="s">
        <v>42</v>
      </c>
      <c r="D229" s="11" t="s">
        <v>43</v>
      </c>
      <c r="E229" s="11"/>
      <c r="F229" s="11" t="s">
        <v>141</v>
      </c>
      <c r="G229" s="11" t="s">
        <v>44</v>
      </c>
      <c r="H229" s="11" t="s">
        <v>44</v>
      </c>
      <c r="I229" s="11">
        <v>2</v>
      </c>
      <c r="J229" s="11">
        <v>1</v>
      </c>
      <c r="K229" s="11">
        <v>0</v>
      </c>
      <c r="L229" s="11"/>
      <c r="M229" s="11">
        <v>4.5339999999999998</v>
      </c>
      <c r="N229" s="11">
        <v>30.036000000000001</v>
      </c>
      <c r="O229" s="11">
        <v>28</v>
      </c>
      <c r="P229" s="12">
        <v>20</v>
      </c>
      <c r="Q229" s="11">
        <v>0.28799999999999998</v>
      </c>
      <c r="R229" s="11">
        <v>0.47399999999999998</v>
      </c>
      <c r="S229" s="11">
        <v>0.55400000000000005</v>
      </c>
      <c r="T229" s="11">
        <v>0.84</v>
      </c>
      <c r="U229" s="11">
        <v>0.68200000000000005</v>
      </c>
      <c r="V229" s="11">
        <v>0.29099999999999998</v>
      </c>
      <c r="W229" s="11">
        <v>1.1259999999999999</v>
      </c>
      <c r="X229" s="11">
        <v>0.39700000000000002</v>
      </c>
      <c r="Y229" s="13">
        <v>1.042</v>
      </c>
      <c r="Z229" s="13">
        <v>0.44400000000000001</v>
      </c>
      <c r="AA229" s="13">
        <v>0.33500000000000002</v>
      </c>
      <c r="AB229" s="16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7">
        <f t="shared" si="67"/>
        <v>0.63520070577856191</v>
      </c>
      <c r="AN229" s="17">
        <f t="shared" si="62"/>
        <v>1.0454344949272165</v>
      </c>
      <c r="AO229" s="17">
        <f t="shared" si="52"/>
        <v>1.2218791354212617</v>
      </c>
      <c r="AP229" s="17">
        <f t="shared" si="53"/>
        <v>1.8526687251874723</v>
      </c>
      <c r="AQ229" s="17">
        <f t="shared" si="65"/>
        <v>1.5041905602117336</v>
      </c>
      <c r="AR229" s="17">
        <f t="shared" si="54"/>
        <v>0.64181737979708853</v>
      </c>
      <c r="AS229" s="17">
        <f t="shared" si="55"/>
        <v>2.4834583149536833</v>
      </c>
      <c r="AT229" s="17">
        <f t="shared" si="56"/>
        <v>0.8756065284516984</v>
      </c>
      <c r="AU229" s="17">
        <f t="shared" si="57"/>
        <v>2.2981914424349363</v>
      </c>
      <c r="AV229" s="17">
        <f t="shared" si="58"/>
        <v>0.97926775474194983</v>
      </c>
      <c r="AW229" s="17">
        <f t="shared" si="59"/>
        <v>0.73886193206881345</v>
      </c>
      <c r="AX229" s="18">
        <f t="shared" si="60"/>
        <v>1.3253731343283583</v>
      </c>
      <c r="AY229" s="18">
        <f t="shared" si="61"/>
        <v>3.8694158075601384</v>
      </c>
      <c r="AZ229" s="18">
        <f t="shared" si="66"/>
        <v>0.60568383658969804</v>
      </c>
      <c r="BA229" s="13">
        <v>1.3550420000000001E-2</v>
      </c>
      <c r="BB229" s="13">
        <v>1.0075126E-2</v>
      </c>
      <c r="BC229" s="13">
        <v>-4.3051612000000003E-2</v>
      </c>
      <c r="BD229" s="13">
        <v>-1.7858794000000001E-2</v>
      </c>
      <c r="BE229" s="13">
        <v>-1.9509869999999999E-3</v>
      </c>
      <c r="BF229" s="13">
        <v>8.9721699999999998E-3</v>
      </c>
      <c r="BG229" s="13">
        <v>1.124709E-3</v>
      </c>
      <c r="BH229" s="13">
        <v>-8.1215639999999995E-3</v>
      </c>
      <c r="BI229" s="13">
        <v>1.1205690000000001E-3</v>
      </c>
      <c r="BJ229" s="13">
        <v>1.7306602000000001E-2</v>
      </c>
    </row>
    <row r="230" spans="1:62" ht="15" customHeight="1">
      <c r="A230" s="11">
        <v>2506</v>
      </c>
      <c r="B230" s="11">
        <v>27</v>
      </c>
      <c r="C230" s="11" t="s">
        <v>42</v>
      </c>
      <c r="D230" s="11" t="s">
        <v>43</v>
      </c>
      <c r="E230" s="11"/>
      <c r="F230" s="11" t="s">
        <v>141</v>
      </c>
      <c r="G230" s="11" t="s">
        <v>44</v>
      </c>
      <c r="H230" s="11" t="s">
        <v>44</v>
      </c>
      <c r="I230" s="11">
        <v>2</v>
      </c>
      <c r="J230" s="11">
        <v>1</v>
      </c>
      <c r="K230" s="11">
        <v>0</v>
      </c>
      <c r="L230" s="11"/>
      <c r="M230" s="11">
        <v>4.26</v>
      </c>
      <c r="N230" s="11"/>
      <c r="O230" s="11">
        <v>33</v>
      </c>
      <c r="P230" s="12">
        <v>20</v>
      </c>
      <c r="Q230" s="11">
        <v>0.20499999999999999</v>
      </c>
      <c r="R230" s="11">
        <v>0.58699999999999997</v>
      </c>
      <c r="S230" s="11">
        <v>0.59899999999999998</v>
      </c>
      <c r="T230" s="11">
        <v>0.91500000000000004</v>
      </c>
      <c r="U230" s="11">
        <v>0.68600000000000005</v>
      </c>
      <c r="V230" s="11">
        <v>0.34300000000000003</v>
      </c>
      <c r="W230" s="11">
        <v>1.2310000000000001</v>
      </c>
      <c r="X230" s="11">
        <v>0.38700000000000001</v>
      </c>
      <c r="Y230" s="13">
        <v>0.96199999999999997</v>
      </c>
      <c r="Z230" s="13">
        <v>0.39500000000000002</v>
      </c>
      <c r="AA230" s="13">
        <v>0.28899999999999998</v>
      </c>
      <c r="AB230" s="16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7">
        <f t="shared" si="67"/>
        <v>0.48122065727699531</v>
      </c>
      <c r="AN230" s="17">
        <f t="shared" si="62"/>
        <v>1.3779342723004695</v>
      </c>
      <c r="AO230" s="17">
        <f t="shared" si="52"/>
        <v>1.4061032863849765</v>
      </c>
      <c r="AP230" s="17">
        <f t="shared" si="53"/>
        <v>2.147887323943662</v>
      </c>
      <c r="AQ230" s="17">
        <f t="shared" si="65"/>
        <v>1.610328638497653</v>
      </c>
      <c r="AR230" s="17">
        <f t="shared" si="54"/>
        <v>0.80516431924882648</v>
      </c>
      <c r="AS230" s="17">
        <f t="shared" si="55"/>
        <v>2.8896713615023479</v>
      </c>
      <c r="AT230" s="17">
        <f t="shared" si="56"/>
        <v>0.90845070422535212</v>
      </c>
      <c r="AU230" s="17">
        <f t="shared" si="57"/>
        <v>2.2582159624413145</v>
      </c>
      <c r="AV230" s="17">
        <f t="shared" si="58"/>
        <v>0.92723004694835687</v>
      </c>
      <c r="AW230" s="17">
        <f t="shared" si="59"/>
        <v>0.67840375586854462</v>
      </c>
      <c r="AX230" s="18">
        <f t="shared" si="60"/>
        <v>1.3667820069204153</v>
      </c>
      <c r="AY230" s="18">
        <f t="shared" si="61"/>
        <v>3.5889212827988337</v>
      </c>
      <c r="AZ230" s="18">
        <f t="shared" si="66"/>
        <v>0.55727051177904141</v>
      </c>
      <c r="BA230" s="13">
        <v>4.5048161000000003E-2</v>
      </c>
      <c r="BB230" s="13">
        <v>-2.8342279000000001E-2</v>
      </c>
      <c r="BC230" s="13">
        <v>-3.3889257999999998E-2</v>
      </c>
      <c r="BD230" s="13">
        <v>6.8099999999999996E-4</v>
      </c>
      <c r="BE230" s="13">
        <v>1.1921262E-2</v>
      </c>
      <c r="BF230" s="13">
        <v>6.9648979999999997E-3</v>
      </c>
      <c r="BG230" s="13">
        <v>-4.5306599999999997E-3</v>
      </c>
      <c r="BH230" s="13">
        <v>-1.536007E-3</v>
      </c>
      <c r="BI230" s="13">
        <v>-7.121385E-3</v>
      </c>
      <c r="BJ230" s="13">
        <v>-9.2284540000000005E-3</v>
      </c>
    </row>
    <row r="231" spans="1:62" ht="15" customHeight="1">
      <c r="A231" s="11">
        <v>2506</v>
      </c>
      <c r="B231" s="11">
        <v>28</v>
      </c>
      <c r="C231" s="11" t="s">
        <v>42</v>
      </c>
      <c r="D231" s="11" t="s">
        <v>43</v>
      </c>
      <c r="E231" s="11"/>
      <c r="F231" s="11" t="s">
        <v>141</v>
      </c>
      <c r="G231" s="11" t="s">
        <v>44</v>
      </c>
      <c r="H231" s="11" t="s">
        <v>44</v>
      </c>
      <c r="I231" s="11">
        <v>2</v>
      </c>
      <c r="J231" s="11">
        <v>1</v>
      </c>
      <c r="K231" s="11">
        <v>0</v>
      </c>
      <c r="L231" s="11"/>
      <c r="M231" s="11">
        <v>4.0410000000000004</v>
      </c>
      <c r="N231" s="11"/>
      <c r="O231" s="11">
        <v>32</v>
      </c>
      <c r="P231" s="12">
        <v>14</v>
      </c>
      <c r="Q231" s="11">
        <v>0.19500000000000001</v>
      </c>
      <c r="R231" s="11">
        <v>0.46500000000000002</v>
      </c>
      <c r="S231" s="11">
        <v>0.48</v>
      </c>
      <c r="T231" s="11">
        <v>0.89100000000000001</v>
      </c>
      <c r="U231" s="11">
        <v>0.76500000000000001</v>
      </c>
      <c r="V231" s="11">
        <v>0.30299999999999999</v>
      </c>
      <c r="W231" s="11">
        <v>1.1240000000000001</v>
      </c>
      <c r="X231" s="11">
        <v>0.37</v>
      </c>
      <c r="Y231" s="13">
        <v>0.91800000000000004</v>
      </c>
      <c r="Z231" s="13">
        <v>0.371</v>
      </c>
      <c r="AA231" s="13">
        <v>0.25700000000000001</v>
      </c>
      <c r="AB231" s="16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7">
        <f t="shared" si="67"/>
        <v>0.48255382331106156</v>
      </c>
      <c r="AN231" s="17">
        <f t="shared" si="62"/>
        <v>1.1507052709725316</v>
      </c>
      <c r="AO231" s="17">
        <f t="shared" si="52"/>
        <v>1.1878247958426131</v>
      </c>
      <c r="AP231" s="17">
        <f t="shared" si="53"/>
        <v>2.2048997772828507</v>
      </c>
      <c r="AQ231" s="17">
        <f t="shared" si="65"/>
        <v>1.8930957683741647</v>
      </c>
      <c r="AR231" s="17">
        <f t="shared" si="54"/>
        <v>0.74981440237564945</v>
      </c>
      <c r="AS231" s="17">
        <f t="shared" si="55"/>
        <v>2.7814897302647861</v>
      </c>
      <c r="AT231" s="17">
        <f t="shared" si="56"/>
        <v>0.91561494679534761</v>
      </c>
      <c r="AU231" s="17">
        <f t="shared" si="57"/>
        <v>2.2717149220489978</v>
      </c>
      <c r="AV231" s="17">
        <f t="shared" si="58"/>
        <v>0.91808958178668632</v>
      </c>
      <c r="AW231" s="17">
        <f t="shared" si="59"/>
        <v>0.63598119277406573</v>
      </c>
      <c r="AX231" s="18">
        <f t="shared" si="60"/>
        <v>1.443579766536965</v>
      </c>
      <c r="AY231" s="18">
        <f t="shared" si="61"/>
        <v>3.7095709570957105</v>
      </c>
      <c r="AZ231" s="18">
        <f t="shared" si="66"/>
        <v>0.68060498220640564</v>
      </c>
      <c r="BA231" s="13">
        <v>-6.3419490000000004E-3</v>
      </c>
      <c r="BB231" s="13">
        <v>-2.0352258000000002E-2</v>
      </c>
      <c r="BC231" s="13">
        <v>-3.9831117999999999E-2</v>
      </c>
      <c r="BD231" s="13">
        <v>1.3225687E-2</v>
      </c>
      <c r="BE231" s="13">
        <v>1.6116272000000001E-2</v>
      </c>
      <c r="BF231" s="13">
        <v>1.7251949999999999E-3</v>
      </c>
      <c r="BG231" s="13">
        <v>1.1362839E-2</v>
      </c>
      <c r="BH231" s="13">
        <v>2.7985340000000001E-3</v>
      </c>
      <c r="BI231" s="13">
        <v>1.5114155000000001E-2</v>
      </c>
      <c r="BJ231" s="13">
        <v>3.489968E-3</v>
      </c>
    </row>
    <row r="232" spans="1:62" ht="15" customHeight="1">
      <c r="A232" s="11">
        <v>2506</v>
      </c>
      <c r="B232" s="11">
        <v>29</v>
      </c>
      <c r="C232" s="11" t="s">
        <v>42</v>
      </c>
      <c r="D232" s="11" t="s">
        <v>43</v>
      </c>
      <c r="E232" s="11"/>
      <c r="F232" s="11" t="s">
        <v>141</v>
      </c>
      <c r="G232" s="11" t="s">
        <v>44</v>
      </c>
      <c r="H232" s="11" t="s">
        <v>44</v>
      </c>
      <c r="I232" s="11">
        <v>2</v>
      </c>
      <c r="J232" s="11">
        <v>1</v>
      </c>
      <c r="K232" s="11">
        <v>0</v>
      </c>
      <c r="L232" s="11"/>
      <c r="M232" s="11">
        <v>4.1970000000000001</v>
      </c>
      <c r="N232" s="11"/>
      <c r="O232" s="11">
        <v>31</v>
      </c>
      <c r="P232" s="12">
        <v>17</v>
      </c>
      <c r="Q232" s="11">
        <v>0.2</v>
      </c>
      <c r="R232" s="11"/>
      <c r="S232" s="11">
        <v>0.52100000000000002</v>
      </c>
      <c r="T232" s="11">
        <v>0.77300000000000002</v>
      </c>
      <c r="U232" s="11"/>
      <c r="V232" s="11">
        <v>0.29299999999999998</v>
      </c>
      <c r="W232" s="11">
        <v>1.2310000000000001</v>
      </c>
      <c r="X232" s="11">
        <v>0.34899999999999998</v>
      </c>
      <c r="Y232" s="13">
        <v>1.018</v>
      </c>
      <c r="Z232" s="13">
        <v>0.36099999999999999</v>
      </c>
      <c r="AA232" s="13">
        <v>0.27700000000000002</v>
      </c>
      <c r="AB232" s="16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7">
        <f t="shared" si="67"/>
        <v>0.47653085537288542</v>
      </c>
      <c r="AN232" s="17"/>
      <c r="AO232" s="17">
        <f t="shared" si="52"/>
        <v>1.2413628782463664</v>
      </c>
      <c r="AP232" s="17">
        <f t="shared" si="53"/>
        <v>1.841791756016202</v>
      </c>
      <c r="AQ232" s="17"/>
      <c r="AR232" s="17">
        <f t="shared" si="54"/>
        <v>0.69811770312127708</v>
      </c>
      <c r="AS232" s="17">
        <f t="shared" si="55"/>
        <v>2.9330474148201096</v>
      </c>
      <c r="AT232" s="17">
        <f t="shared" si="56"/>
        <v>0.83154634262568505</v>
      </c>
      <c r="AU232" s="17">
        <f t="shared" si="57"/>
        <v>2.4255420538479866</v>
      </c>
      <c r="AV232" s="17">
        <f t="shared" si="58"/>
        <v>0.86013819394805802</v>
      </c>
      <c r="AW232" s="17">
        <f t="shared" si="59"/>
        <v>0.65999523469144628</v>
      </c>
      <c r="AX232" s="18">
        <f t="shared" si="60"/>
        <v>1.3032490974729241</v>
      </c>
      <c r="AY232" s="18">
        <f t="shared" si="61"/>
        <v>4.2013651877133107</v>
      </c>
      <c r="AZ232" s="18"/>
      <c r="BA232" s="13">
        <v>4.3943195999999997E-2</v>
      </c>
      <c r="BB232" s="13">
        <v>-1.1968522000000001E-2</v>
      </c>
      <c r="BC232" s="13">
        <v>-2.4320952E-2</v>
      </c>
      <c r="BD232" s="13">
        <v>1.2760837000000001E-2</v>
      </c>
      <c r="BE232" s="13">
        <v>-3.746741E-3</v>
      </c>
      <c r="BF232" s="13">
        <v>1.4056299999999999E-3</v>
      </c>
      <c r="BG232" s="13">
        <v>5.2700000000000002E-4</v>
      </c>
      <c r="BH232" s="13">
        <v>-3.5399999999999999E-4</v>
      </c>
      <c r="BI232" s="13">
        <v>-1.2933172E-2</v>
      </c>
      <c r="BJ232" s="13">
        <v>-6.7711530000000002E-3</v>
      </c>
    </row>
    <row r="233" spans="1:62" ht="15" customHeight="1">
      <c r="A233" s="11">
        <v>2506</v>
      </c>
      <c r="B233" s="11">
        <v>30</v>
      </c>
      <c r="C233" s="11" t="s">
        <v>42</v>
      </c>
      <c r="D233" s="11" t="s">
        <v>43</v>
      </c>
      <c r="E233" s="11"/>
      <c r="F233" s="11" t="s">
        <v>141</v>
      </c>
      <c r="G233" s="11" t="s">
        <v>44</v>
      </c>
      <c r="H233" s="11" t="s">
        <v>44</v>
      </c>
      <c r="I233" s="11">
        <v>2</v>
      </c>
      <c r="J233" s="11">
        <v>1</v>
      </c>
      <c r="K233" s="11">
        <v>0</v>
      </c>
      <c r="L233" s="11"/>
      <c r="M233" s="11">
        <v>3.839</v>
      </c>
      <c r="N233" s="11"/>
      <c r="O233" s="11">
        <v>32</v>
      </c>
      <c r="P233" s="12">
        <v>15</v>
      </c>
      <c r="Q233" s="11">
        <v>0.22900000000000001</v>
      </c>
      <c r="R233" s="11">
        <v>0.52200000000000002</v>
      </c>
      <c r="S233" s="11">
        <v>0.53800000000000003</v>
      </c>
      <c r="T233" s="11">
        <v>0.92200000000000004</v>
      </c>
      <c r="U233" s="11">
        <v>0.74199999999999999</v>
      </c>
      <c r="V233" s="11">
        <v>0.27300000000000002</v>
      </c>
      <c r="W233" s="11">
        <v>1.08</v>
      </c>
      <c r="X233" s="11">
        <v>0.36599999999999999</v>
      </c>
      <c r="Y233" s="13">
        <v>0.92600000000000005</v>
      </c>
      <c r="Z233" s="13">
        <v>0.34699999999999998</v>
      </c>
      <c r="AA233" s="13">
        <v>0.253</v>
      </c>
      <c r="AB233" s="16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7">
        <f t="shared" si="67"/>
        <v>0.59650950768429278</v>
      </c>
      <c r="AN233" s="17">
        <f>(R233/M233)*10</f>
        <v>1.3597290961187811</v>
      </c>
      <c r="AO233" s="17">
        <f t="shared" si="52"/>
        <v>1.4014066163063299</v>
      </c>
      <c r="AP233" s="17">
        <f t="shared" si="53"/>
        <v>2.4016671008075021</v>
      </c>
      <c r="AQ233" s="17">
        <f t="shared" ref="AQ233:AQ264" si="68">(U233/M233)*10</f>
        <v>1.9327949986975776</v>
      </c>
      <c r="AR233" s="17">
        <f t="shared" si="54"/>
        <v>0.71112268820005209</v>
      </c>
      <c r="AS233" s="17">
        <f t="shared" si="55"/>
        <v>2.8132326126595468</v>
      </c>
      <c r="AT233" s="17">
        <f t="shared" si="56"/>
        <v>0.95337327429017971</v>
      </c>
      <c r="AU233" s="17">
        <f t="shared" si="57"/>
        <v>2.4120864808543891</v>
      </c>
      <c r="AV233" s="17">
        <f t="shared" si="58"/>
        <v>0.90388121906746544</v>
      </c>
      <c r="AW233" s="17">
        <f t="shared" si="59"/>
        <v>0.65902578796561606</v>
      </c>
      <c r="AX233" s="18">
        <f t="shared" si="60"/>
        <v>1.3715415019762844</v>
      </c>
      <c r="AY233" s="18">
        <f t="shared" si="61"/>
        <v>3.9560439560439562</v>
      </c>
      <c r="AZ233" s="18">
        <f>AQ233/AS233</f>
        <v>0.68703703703703711</v>
      </c>
      <c r="BA233" s="13">
        <v>6.0226544999999999E-2</v>
      </c>
      <c r="BB233" s="13">
        <v>-1.7015444000000001E-2</v>
      </c>
      <c r="BC233" s="13">
        <v>-3.1298202999999997E-2</v>
      </c>
      <c r="BD233" s="13">
        <v>2.7581301999999999E-2</v>
      </c>
      <c r="BE233" s="13">
        <v>-1.3858895E-2</v>
      </c>
      <c r="BF233" s="13">
        <v>1.2038065000000001E-2</v>
      </c>
      <c r="BG233" s="13">
        <v>5.797717E-3</v>
      </c>
      <c r="BH233" s="13">
        <v>-6.4630240000000004E-3</v>
      </c>
      <c r="BI233" s="13">
        <v>2.0328249999999998E-3</v>
      </c>
      <c r="BJ233" s="13">
        <v>7.9296339999999996E-3</v>
      </c>
    </row>
    <row r="234" spans="1:62" ht="15" customHeight="1">
      <c r="A234" s="11">
        <v>2506</v>
      </c>
      <c r="B234" s="11">
        <v>31</v>
      </c>
      <c r="C234" s="11" t="s">
        <v>42</v>
      </c>
      <c r="D234" s="11" t="s">
        <v>43</v>
      </c>
      <c r="E234" s="11"/>
      <c r="F234" s="11" t="s">
        <v>141</v>
      </c>
      <c r="G234" s="11" t="s">
        <v>44</v>
      </c>
      <c r="H234" s="11" t="s">
        <v>44</v>
      </c>
      <c r="I234" s="11">
        <v>2</v>
      </c>
      <c r="J234" s="11">
        <v>1</v>
      </c>
      <c r="K234" s="11">
        <v>0</v>
      </c>
      <c r="L234" s="11"/>
      <c r="M234" s="11">
        <v>3.9910000000000001</v>
      </c>
      <c r="N234" s="11"/>
      <c r="O234" s="11">
        <v>32</v>
      </c>
      <c r="P234" s="12"/>
      <c r="Q234" s="11"/>
      <c r="R234" s="11"/>
      <c r="S234" s="11"/>
      <c r="T234" s="11"/>
      <c r="U234" s="11">
        <v>0.69099999999999995</v>
      </c>
      <c r="V234" s="11"/>
      <c r="W234" s="11"/>
      <c r="X234" s="11"/>
      <c r="Y234" s="13"/>
      <c r="Z234" s="13"/>
      <c r="AA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7"/>
      <c r="AN234" s="17"/>
      <c r="AO234" s="17"/>
      <c r="AP234" s="17"/>
      <c r="AQ234" s="17">
        <f t="shared" si="68"/>
        <v>1.7313956401904282</v>
      </c>
      <c r="AR234" s="17"/>
      <c r="AS234" s="17"/>
      <c r="AT234" s="17"/>
      <c r="AU234" s="17"/>
      <c r="AV234" s="17"/>
      <c r="AW234" s="17"/>
      <c r="AX234" s="18"/>
      <c r="AY234" s="18"/>
      <c r="AZ234" s="18"/>
    </row>
    <row r="235" spans="1:62" ht="15" customHeight="1">
      <c r="A235" s="11">
        <v>2506</v>
      </c>
      <c r="B235" s="11">
        <v>32</v>
      </c>
      <c r="C235" s="11" t="s">
        <v>42</v>
      </c>
      <c r="D235" s="11" t="s">
        <v>43</v>
      </c>
      <c r="E235" s="11"/>
      <c r="F235" s="11" t="s">
        <v>141</v>
      </c>
      <c r="G235" s="11" t="s">
        <v>44</v>
      </c>
      <c r="H235" s="11" t="s">
        <v>44</v>
      </c>
      <c r="I235" s="11">
        <v>2</v>
      </c>
      <c r="J235" s="11">
        <v>1</v>
      </c>
      <c r="K235" s="11">
        <v>0</v>
      </c>
      <c r="L235" s="11"/>
      <c r="M235" s="11">
        <v>4.6139999999999999</v>
      </c>
      <c r="N235" s="11"/>
      <c r="O235" s="11">
        <v>32</v>
      </c>
      <c r="P235" s="12"/>
      <c r="Q235" s="11"/>
      <c r="R235" s="11"/>
      <c r="S235" s="11"/>
      <c r="T235" s="11"/>
      <c r="U235" s="11">
        <v>0.751</v>
      </c>
      <c r="V235" s="11"/>
      <c r="W235" s="11"/>
      <c r="X235" s="11"/>
      <c r="Y235" s="13"/>
      <c r="Z235" s="13"/>
      <c r="AA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7"/>
      <c r="AN235" s="17"/>
      <c r="AO235" s="17"/>
      <c r="AP235" s="17"/>
      <c r="AQ235" s="17">
        <f t="shared" si="68"/>
        <v>1.6276549631556134</v>
      </c>
      <c r="AR235" s="17"/>
      <c r="AS235" s="17"/>
      <c r="AT235" s="17"/>
      <c r="AU235" s="17"/>
      <c r="AV235" s="17"/>
      <c r="AW235" s="17"/>
      <c r="AX235" s="18"/>
      <c r="AY235" s="18"/>
      <c r="AZ235" s="18"/>
    </row>
    <row r="236" spans="1:62" ht="15" customHeight="1">
      <c r="A236" s="11">
        <v>2506</v>
      </c>
      <c r="B236" s="11">
        <v>33</v>
      </c>
      <c r="C236" s="11" t="s">
        <v>42</v>
      </c>
      <c r="D236" s="11" t="s">
        <v>43</v>
      </c>
      <c r="E236" s="11"/>
      <c r="F236" s="11" t="s">
        <v>141</v>
      </c>
      <c r="G236" s="11" t="s">
        <v>44</v>
      </c>
      <c r="H236" s="11" t="s">
        <v>44</v>
      </c>
      <c r="I236" s="11">
        <v>2</v>
      </c>
      <c r="J236" s="11">
        <v>1</v>
      </c>
      <c r="K236" s="11">
        <v>0</v>
      </c>
      <c r="L236" s="11"/>
      <c r="M236" s="11">
        <v>3.9870000000000001</v>
      </c>
      <c r="N236" s="11"/>
      <c r="O236" s="11">
        <v>33</v>
      </c>
      <c r="P236" s="12"/>
      <c r="Q236" s="11"/>
      <c r="R236" s="11"/>
      <c r="S236" s="11"/>
      <c r="T236" s="11"/>
      <c r="U236" s="11">
        <v>0.57999999999999996</v>
      </c>
      <c r="V236" s="11"/>
      <c r="W236" s="11"/>
      <c r="X236" s="11"/>
      <c r="Y236" s="13"/>
      <c r="Z236" s="13"/>
      <c r="AA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7"/>
      <c r="AN236" s="17"/>
      <c r="AO236" s="17"/>
      <c r="AP236" s="17"/>
      <c r="AQ236" s="17">
        <f t="shared" si="68"/>
        <v>1.45472786556308</v>
      </c>
      <c r="AR236" s="17"/>
      <c r="AS236" s="17"/>
      <c r="AT236" s="17"/>
      <c r="AU236" s="17"/>
      <c r="AV236" s="17"/>
      <c r="AW236" s="17"/>
      <c r="AX236" s="18"/>
      <c r="AY236" s="18"/>
      <c r="AZ236" s="18"/>
    </row>
    <row r="237" spans="1:62" ht="15" customHeight="1">
      <c r="A237" s="11">
        <v>2506</v>
      </c>
      <c r="B237" s="11">
        <v>34</v>
      </c>
      <c r="C237" s="11" t="s">
        <v>42</v>
      </c>
      <c r="D237" s="11" t="s">
        <v>43</v>
      </c>
      <c r="E237" s="11"/>
      <c r="F237" s="11" t="s">
        <v>141</v>
      </c>
      <c r="G237" s="11" t="s">
        <v>44</v>
      </c>
      <c r="H237" s="11" t="s">
        <v>44</v>
      </c>
      <c r="I237" s="11">
        <v>2</v>
      </c>
      <c r="J237" s="11">
        <v>1</v>
      </c>
      <c r="K237" s="11">
        <v>0</v>
      </c>
      <c r="L237" s="11"/>
      <c r="M237" s="11">
        <v>3.57</v>
      </c>
      <c r="N237" s="11"/>
      <c r="O237" s="11">
        <v>33</v>
      </c>
      <c r="P237" s="12"/>
      <c r="Q237" s="11"/>
      <c r="R237" s="11"/>
      <c r="S237" s="11"/>
      <c r="T237" s="11"/>
      <c r="U237" s="11">
        <v>0.59299999999999997</v>
      </c>
      <c r="V237" s="11"/>
      <c r="W237" s="11"/>
      <c r="X237" s="11"/>
      <c r="Y237" s="13"/>
      <c r="Z237" s="13"/>
      <c r="AA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7"/>
      <c r="AN237" s="17"/>
      <c r="AO237" s="17"/>
      <c r="AP237" s="17"/>
      <c r="AQ237" s="17">
        <f t="shared" si="68"/>
        <v>1.661064425770308</v>
      </c>
      <c r="AR237" s="17"/>
      <c r="AS237" s="17"/>
      <c r="AT237" s="17"/>
      <c r="AU237" s="17"/>
      <c r="AV237" s="17"/>
      <c r="AW237" s="17"/>
      <c r="AX237" s="18"/>
      <c r="AY237" s="18"/>
      <c r="AZ237" s="18"/>
    </row>
    <row r="238" spans="1:62" ht="15" customHeight="1">
      <c r="A238" s="11">
        <v>2506</v>
      </c>
      <c r="B238" s="11">
        <v>35</v>
      </c>
      <c r="C238" s="11" t="s">
        <v>42</v>
      </c>
      <c r="D238" s="11" t="s">
        <v>43</v>
      </c>
      <c r="E238" s="11"/>
      <c r="F238" s="11" t="s">
        <v>141</v>
      </c>
      <c r="G238" s="11" t="s">
        <v>44</v>
      </c>
      <c r="H238" s="11" t="s">
        <v>44</v>
      </c>
      <c r="I238" s="11">
        <v>2</v>
      </c>
      <c r="J238" s="11">
        <v>1</v>
      </c>
      <c r="K238" s="11">
        <v>0</v>
      </c>
      <c r="L238" s="11"/>
      <c r="M238" s="11">
        <v>4.2880000000000003</v>
      </c>
      <c r="N238" s="11"/>
      <c r="O238" s="11">
        <v>33</v>
      </c>
      <c r="P238" s="12"/>
      <c r="Q238" s="11"/>
      <c r="R238" s="11"/>
      <c r="S238" s="11"/>
      <c r="T238" s="11"/>
      <c r="U238" s="11">
        <v>0.72699999999999998</v>
      </c>
      <c r="V238" s="11"/>
      <c r="W238" s="11"/>
      <c r="X238" s="11"/>
      <c r="Y238" s="13"/>
      <c r="Z238" s="13"/>
      <c r="AA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7"/>
      <c r="AN238" s="17"/>
      <c r="AO238" s="17"/>
      <c r="AP238" s="17"/>
      <c r="AQ238" s="17">
        <f t="shared" si="68"/>
        <v>1.6954291044776117</v>
      </c>
      <c r="AR238" s="17"/>
      <c r="AS238" s="17"/>
      <c r="AT238" s="17"/>
      <c r="AU238" s="17"/>
      <c r="AV238" s="17"/>
      <c r="AW238" s="17"/>
      <c r="AX238" s="18"/>
      <c r="AY238" s="18"/>
      <c r="AZ238" s="18"/>
    </row>
    <row r="239" spans="1:62" ht="15" customHeight="1">
      <c r="A239" s="11">
        <v>2507</v>
      </c>
      <c r="B239" s="11">
        <v>1</v>
      </c>
      <c r="C239" s="11" t="s">
        <v>45</v>
      </c>
      <c r="D239" s="11" t="s">
        <v>43</v>
      </c>
      <c r="E239" s="11"/>
      <c r="F239" s="11" t="s">
        <v>141</v>
      </c>
      <c r="G239" s="11" t="s">
        <v>44</v>
      </c>
      <c r="H239" s="11" t="s">
        <v>44</v>
      </c>
      <c r="I239" s="11">
        <v>2</v>
      </c>
      <c r="J239" s="11">
        <v>1</v>
      </c>
      <c r="K239" s="11">
        <v>0</v>
      </c>
      <c r="L239" s="11"/>
      <c r="M239" s="11">
        <v>4.4530000000000003</v>
      </c>
      <c r="N239" s="11"/>
      <c r="O239" s="11">
        <v>33</v>
      </c>
      <c r="P239" s="12"/>
      <c r="Q239" s="11"/>
      <c r="R239" s="11"/>
      <c r="S239" s="11"/>
      <c r="T239" s="11"/>
      <c r="U239" s="11">
        <v>0.86599999999999999</v>
      </c>
      <c r="V239" s="11"/>
      <c r="W239" s="11"/>
      <c r="X239" s="11"/>
      <c r="Y239" s="13"/>
      <c r="Z239" s="13"/>
      <c r="AA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7"/>
      <c r="AN239" s="17"/>
      <c r="AO239" s="17"/>
      <c r="AP239" s="17"/>
      <c r="AQ239" s="17">
        <f t="shared" si="68"/>
        <v>1.9447563440377271</v>
      </c>
      <c r="AR239" s="17"/>
      <c r="AS239" s="17"/>
      <c r="AT239" s="17"/>
      <c r="AU239" s="17"/>
      <c r="AV239" s="17"/>
      <c r="AW239" s="17"/>
      <c r="AX239" s="18"/>
      <c r="AY239" s="18"/>
      <c r="AZ239" s="18"/>
    </row>
    <row r="240" spans="1:62" ht="15" customHeight="1">
      <c r="A240" s="11">
        <v>2507</v>
      </c>
      <c r="B240" s="11">
        <v>2</v>
      </c>
      <c r="C240" s="11" t="s">
        <v>45</v>
      </c>
      <c r="D240" s="11" t="s">
        <v>43</v>
      </c>
      <c r="E240" s="11"/>
      <c r="F240" s="11" t="s">
        <v>141</v>
      </c>
      <c r="G240" s="11" t="s">
        <v>44</v>
      </c>
      <c r="H240" s="11" t="s">
        <v>44</v>
      </c>
      <c r="I240" s="11">
        <v>2</v>
      </c>
      <c r="J240" s="11">
        <v>1</v>
      </c>
      <c r="K240" s="11">
        <v>0</v>
      </c>
      <c r="L240" s="11"/>
      <c r="M240" s="11">
        <v>4.0460000000000003</v>
      </c>
      <c r="N240" s="11"/>
      <c r="O240" s="11">
        <v>30</v>
      </c>
      <c r="P240" s="12"/>
      <c r="Q240" s="11"/>
      <c r="R240" s="11"/>
      <c r="S240" s="11"/>
      <c r="T240" s="11"/>
      <c r="U240" s="11">
        <v>0.78200000000000003</v>
      </c>
      <c r="V240" s="11"/>
      <c r="W240" s="11"/>
      <c r="X240" s="11"/>
      <c r="Y240" s="13"/>
      <c r="Z240" s="13"/>
      <c r="AA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7"/>
      <c r="AN240" s="17"/>
      <c r="AO240" s="17"/>
      <c r="AP240" s="17"/>
      <c r="AQ240" s="17">
        <f t="shared" si="68"/>
        <v>1.9327731092436975</v>
      </c>
      <c r="AR240" s="17"/>
      <c r="AS240" s="17"/>
      <c r="AT240" s="17"/>
      <c r="AU240" s="17"/>
      <c r="AV240" s="17"/>
      <c r="AW240" s="17"/>
      <c r="AX240" s="18"/>
      <c r="AY240" s="18"/>
      <c r="AZ240" s="18"/>
    </row>
    <row r="241" spans="1:52" ht="15" customHeight="1">
      <c r="A241" s="11">
        <v>2507</v>
      </c>
      <c r="B241" s="11">
        <v>3</v>
      </c>
      <c r="C241" s="11" t="s">
        <v>45</v>
      </c>
      <c r="D241" s="11" t="s">
        <v>43</v>
      </c>
      <c r="E241" s="11"/>
      <c r="F241" s="11" t="s">
        <v>141</v>
      </c>
      <c r="G241" s="11" t="s">
        <v>44</v>
      </c>
      <c r="H241" s="11" t="s">
        <v>44</v>
      </c>
      <c r="I241" s="11">
        <v>2</v>
      </c>
      <c r="J241" s="11">
        <v>1</v>
      </c>
      <c r="K241" s="11">
        <v>0</v>
      </c>
      <c r="L241" s="11"/>
      <c r="M241" s="11">
        <v>4.4560000000000004</v>
      </c>
      <c r="N241" s="11"/>
      <c r="O241" s="11">
        <v>33</v>
      </c>
      <c r="P241" s="12"/>
      <c r="Q241" s="11"/>
      <c r="R241" s="11"/>
      <c r="S241" s="11"/>
      <c r="T241" s="11"/>
      <c r="U241" s="11">
        <v>0.81599999999999995</v>
      </c>
      <c r="V241" s="11"/>
      <c r="W241" s="11"/>
      <c r="X241" s="11"/>
      <c r="Y241" s="13"/>
      <c r="Z241" s="13"/>
      <c r="AA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7"/>
      <c r="AN241" s="17"/>
      <c r="AO241" s="17"/>
      <c r="AP241" s="17"/>
      <c r="AQ241" s="17">
        <f t="shared" si="68"/>
        <v>1.8312387791741469</v>
      </c>
      <c r="AR241" s="17"/>
      <c r="AS241" s="17"/>
      <c r="AT241" s="17"/>
      <c r="AU241" s="17"/>
      <c r="AV241" s="17"/>
      <c r="AW241" s="17"/>
      <c r="AX241" s="18"/>
      <c r="AY241" s="18"/>
      <c r="AZ241" s="18"/>
    </row>
    <row r="242" spans="1:52" ht="15" customHeight="1">
      <c r="A242" s="11">
        <v>2507</v>
      </c>
      <c r="B242" s="11">
        <v>4</v>
      </c>
      <c r="C242" s="11" t="s">
        <v>45</v>
      </c>
      <c r="D242" s="11" t="s">
        <v>43</v>
      </c>
      <c r="E242" s="11"/>
      <c r="F242" s="11" t="s">
        <v>141</v>
      </c>
      <c r="G242" s="11" t="s">
        <v>44</v>
      </c>
      <c r="H242" s="11" t="s">
        <v>44</v>
      </c>
      <c r="I242" s="11">
        <v>2</v>
      </c>
      <c r="J242" s="11">
        <v>1</v>
      </c>
      <c r="K242" s="11">
        <v>0</v>
      </c>
      <c r="L242" s="11"/>
      <c r="M242" s="11">
        <v>4.0190000000000001</v>
      </c>
      <c r="N242" s="11"/>
      <c r="O242" s="11">
        <v>29</v>
      </c>
      <c r="P242" s="12"/>
      <c r="Q242" s="11"/>
      <c r="R242" s="11"/>
      <c r="S242" s="11"/>
      <c r="T242" s="11"/>
      <c r="U242" s="11">
        <v>0.71299999999999997</v>
      </c>
      <c r="V242" s="11"/>
      <c r="W242" s="11"/>
      <c r="X242" s="11"/>
      <c r="Y242" s="13"/>
      <c r="Z242" s="13"/>
      <c r="AA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7"/>
      <c r="AN242" s="17"/>
      <c r="AO242" s="17"/>
      <c r="AP242" s="17"/>
      <c r="AQ242" s="17">
        <f t="shared" si="68"/>
        <v>1.7740731525255038</v>
      </c>
      <c r="AR242" s="17"/>
      <c r="AS242" s="17"/>
      <c r="AT242" s="17"/>
      <c r="AU242" s="17"/>
      <c r="AV242" s="17"/>
      <c r="AW242" s="17"/>
      <c r="AX242" s="18"/>
      <c r="AY242" s="18"/>
      <c r="AZ242" s="18"/>
    </row>
    <row r="243" spans="1:52" ht="15" customHeight="1">
      <c r="A243" s="11">
        <v>2507</v>
      </c>
      <c r="B243" s="11">
        <v>5</v>
      </c>
      <c r="C243" s="11" t="s">
        <v>45</v>
      </c>
      <c r="D243" s="11" t="s">
        <v>43</v>
      </c>
      <c r="E243" s="11"/>
      <c r="F243" s="11" t="s">
        <v>141</v>
      </c>
      <c r="G243" s="11" t="s">
        <v>44</v>
      </c>
      <c r="H243" s="11" t="s">
        <v>44</v>
      </c>
      <c r="I243" s="11">
        <v>2</v>
      </c>
      <c r="J243" s="11">
        <v>1</v>
      </c>
      <c r="K243" s="11">
        <v>0</v>
      </c>
      <c r="L243" s="11"/>
      <c r="M243" s="11">
        <v>5.2750000000000004</v>
      </c>
      <c r="N243" s="11"/>
      <c r="O243" s="11">
        <v>32</v>
      </c>
      <c r="P243" s="12"/>
      <c r="Q243" s="11"/>
      <c r="R243" s="11"/>
      <c r="S243" s="11"/>
      <c r="T243" s="11"/>
      <c r="U243" s="11">
        <v>0.98</v>
      </c>
      <c r="V243" s="11"/>
      <c r="W243" s="11"/>
      <c r="X243" s="11"/>
      <c r="Y243" s="13"/>
      <c r="Z243" s="13"/>
      <c r="AA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7"/>
      <c r="AN243" s="17"/>
      <c r="AO243" s="17"/>
      <c r="AP243" s="17"/>
      <c r="AQ243" s="17">
        <f t="shared" si="68"/>
        <v>1.8578199052132698</v>
      </c>
      <c r="AR243" s="17"/>
      <c r="AS243" s="17"/>
      <c r="AT243" s="17"/>
      <c r="AU243" s="17"/>
      <c r="AV243" s="17"/>
      <c r="AW243" s="17"/>
      <c r="AX243" s="18"/>
      <c r="AY243" s="18"/>
      <c r="AZ243" s="18"/>
    </row>
    <row r="244" spans="1:52" ht="15" customHeight="1">
      <c r="A244" s="11">
        <v>2507</v>
      </c>
      <c r="B244" s="11">
        <v>6</v>
      </c>
      <c r="C244" s="11" t="s">
        <v>45</v>
      </c>
      <c r="D244" s="11" t="s">
        <v>43</v>
      </c>
      <c r="E244" s="11"/>
      <c r="F244" s="11" t="s">
        <v>141</v>
      </c>
      <c r="G244" s="11" t="s">
        <v>44</v>
      </c>
      <c r="H244" s="11" t="s">
        <v>44</v>
      </c>
      <c r="I244" s="11">
        <v>2</v>
      </c>
      <c r="J244" s="11">
        <v>1</v>
      </c>
      <c r="K244" s="11">
        <v>0</v>
      </c>
      <c r="L244" s="11"/>
      <c r="M244" s="11">
        <v>3.9750000000000001</v>
      </c>
      <c r="N244" s="11"/>
      <c r="O244" s="11">
        <v>33</v>
      </c>
      <c r="P244" s="12"/>
      <c r="Q244" s="11"/>
      <c r="R244" s="11"/>
      <c r="S244" s="11"/>
      <c r="T244" s="11"/>
      <c r="U244" s="11">
        <v>0.81399999999999995</v>
      </c>
      <c r="V244" s="11"/>
      <c r="W244" s="11"/>
      <c r="X244" s="11"/>
      <c r="Y244" s="13"/>
      <c r="Z244" s="13"/>
      <c r="AA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7"/>
      <c r="AN244" s="17"/>
      <c r="AO244" s="17"/>
      <c r="AP244" s="17"/>
      <c r="AQ244" s="17">
        <f t="shared" si="68"/>
        <v>2.0477987421383643</v>
      </c>
      <c r="AR244" s="17"/>
      <c r="AS244" s="17"/>
      <c r="AT244" s="17"/>
      <c r="AU244" s="17"/>
      <c r="AV244" s="17"/>
      <c r="AW244" s="17"/>
      <c r="AX244" s="18"/>
      <c r="AY244" s="18"/>
      <c r="AZ244" s="18"/>
    </row>
    <row r="245" spans="1:52" ht="15" customHeight="1">
      <c r="A245" s="11">
        <v>2507</v>
      </c>
      <c r="B245" s="11">
        <v>7</v>
      </c>
      <c r="C245" s="11" t="s">
        <v>45</v>
      </c>
      <c r="D245" s="11" t="s">
        <v>43</v>
      </c>
      <c r="E245" s="11"/>
      <c r="F245" s="11" t="s">
        <v>141</v>
      </c>
      <c r="G245" s="11" t="s">
        <v>44</v>
      </c>
      <c r="H245" s="11" t="s">
        <v>44</v>
      </c>
      <c r="I245" s="11">
        <v>2</v>
      </c>
      <c r="J245" s="11">
        <v>1</v>
      </c>
      <c r="K245" s="11">
        <v>0</v>
      </c>
      <c r="L245" s="11"/>
      <c r="M245" s="11">
        <v>4.8310000000000004</v>
      </c>
      <c r="N245" s="11"/>
      <c r="O245" s="11">
        <v>32</v>
      </c>
      <c r="P245" s="12"/>
      <c r="Q245" s="11"/>
      <c r="R245" s="11"/>
      <c r="S245" s="11"/>
      <c r="T245" s="11"/>
      <c r="U245" s="11">
        <v>0.86399999999999999</v>
      </c>
      <c r="V245" s="11"/>
      <c r="W245" s="11"/>
      <c r="X245" s="11"/>
      <c r="Y245" s="13"/>
      <c r="Z245" s="13"/>
      <c r="AA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7"/>
      <c r="AN245" s="17"/>
      <c r="AO245" s="17"/>
      <c r="AP245" s="17"/>
      <c r="AQ245" s="17">
        <f t="shared" si="68"/>
        <v>1.7884495963568616</v>
      </c>
      <c r="AR245" s="17"/>
      <c r="AS245" s="17"/>
      <c r="AT245" s="17"/>
      <c r="AU245" s="17"/>
      <c r="AV245" s="17"/>
      <c r="AW245" s="17"/>
      <c r="AX245" s="18"/>
      <c r="AY245" s="18"/>
      <c r="AZ245" s="18"/>
    </row>
    <row r="246" spans="1:52" ht="15" customHeight="1">
      <c r="A246" s="11">
        <v>2507</v>
      </c>
      <c r="B246" s="11">
        <v>8</v>
      </c>
      <c r="C246" s="11" t="s">
        <v>45</v>
      </c>
      <c r="D246" s="11" t="s">
        <v>43</v>
      </c>
      <c r="E246" s="11"/>
      <c r="F246" s="11" t="s">
        <v>141</v>
      </c>
      <c r="G246" s="11" t="s">
        <v>44</v>
      </c>
      <c r="H246" s="11" t="s">
        <v>44</v>
      </c>
      <c r="I246" s="11">
        <v>2</v>
      </c>
      <c r="J246" s="11">
        <v>1</v>
      </c>
      <c r="K246" s="11">
        <v>0</v>
      </c>
      <c r="L246" s="11"/>
      <c r="M246" s="11">
        <v>4.1310000000000002</v>
      </c>
      <c r="N246" s="11"/>
      <c r="O246" s="11">
        <v>31</v>
      </c>
      <c r="P246" s="12"/>
      <c r="Q246" s="11"/>
      <c r="R246" s="11"/>
      <c r="S246" s="11"/>
      <c r="T246" s="11"/>
      <c r="U246" s="11">
        <v>0.82299999999999995</v>
      </c>
      <c r="V246" s="11"/>
      <c r="W246" s="11"/>
      <c r="X246" s="11"/>
      <c r="Y246" s="13"/>
      <c r="Z246" s="13"/>
      <c r="AA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7"/>
      <c r="AN246" s="17"/>
      <c r="AO246" s="17"/>
      <c r="AP246" s="17"/>
      <c r="AQ246" s="17">
        <f t="shared" si="68"/>
        <v>1.9922536916000966</v>
      </c>
      <c r="AR246" s="17"/>
      <c r="AS246" s="17"/>
      <c r="AT246" s="17"/>
      <c r="AU246" s="17"/>
      <c r="AV246" s="17"/>
      <c r="AW246" s="17"/>
      <c r="AX246" s="18"/>
      <c r="AY246" s="18"/>
      <c r="AZ246" s="18"/>
    </row>
    <row r="247" spans="1:52" ht="15" customHeight="1">
      <c r="A247" s="11">
        <v>2507</v>
      </c>
      <c r="B247" s="11">
        <v>9</v>
      </c>
      <c r="C247" s="11" t="s">
        <v>45</v>
      </c>
      <c r="D247" s="11" t="s">
        <v>43</v>
      </c>
      <c r="E247" s="11"/>
      <c r="F247" s="11" t="s">
        <v>141</v>
      </c>
      <c r="G247" s="11" t="s">
        <v>44</v>
      </c>
      <c r="H247" s="11" t="s">
        <v>44</v>
      </c>
      <c r="I247" s="11">
        <v>2</v>
      </c>
      <c r="J247" s="11">
        <v>1</v>
      </c>
      <c r="K247" s="11">
        <v>0</v>
      </c>
      <c r="L247" s="11"/>
      <c r="M247" s="11">
        <v>4.9930000000000003</v>
      </c>
      <c r="N247" s="11"/>
      <c r="O247" s="11">
        <v>32</v>
      </c>
      <c r="P247" s="12"/>
      <c r="Q247" s="11"/>
      <c r="R247" s="11"/>
      <c r="S247" s="11"/>
      <c r="T247" s="11"/>
      <c r="U247" s="11">
        <v>0.86599999999999999</v>
      </c>
      <c r="V247" s="11"/>
      <c r="W247" s="11"/>
      <c r="X247" s="11"/>
      <c r="Y247" s="13"/>
      <c r="Z247" s="13"/>
      <c r="AA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7"/>
      <c r="AN247" s="17"/>
      <c r="AO247" s="17"/>
      <c r="AP247" s="17"/>
      <c r="AQ247" s="17">
        <f t="shared" si="68"/>
        <v>1.734428199479271</v>
      </c>
      <c r="AR247" s="17"/>
      <c r="AS247" s="17"/>
      <c r="AT247" s="17"/>
      <c r="AU247" s="17"/>
      <c r="AV247" s="17"/>
      <c r="AW247" s="17"/>
      <c r="AX247" s="18"/>
      <c r="AY247" s="18"/>
      <c r="AZ247" s="18"/>
    </row>
    <row r="248" spans="1:52" ht="15" customHeight="1">
      <c r="A248" s="11">
        <v>2507</v>
      </c>
      <c r="B248" s="11">
        <v>10</v>
      </c>
      <c r="C248" s="11" t="s">
        <v>45</v>
      </c>
      <c r="D248" s="11" t="s">
        <v>43</v>
      </c>
      <c r="E248" s="11"/>
      <c r="F248" s="11" t="s">
        <v>141</v>
      </c>
      <c r="G248" s="11" t="s">
        <v>44</v>
      </c>
      <c r="H248" s="11" t="s">
        <v>44</v>
      </c>
      <c r="I248" s="11">
        <v>2</v>
      </c>
      <c r="J248" s="11">
        <v>1</v>
      </c>
      <c r="K248" s="11">
        <v>0</v>
      </c>
      <c r="L248" s="11"/>
      <c r="M248" s="11">
        <v>4.3019999999999996</v>
      </c>
      <c r="N248" s="11"/>
      <c r="O248" s="11">
        <v>33</v>
      </c>
      <c r="P248" s="12"/>
      <c r="Q248" s="11"/>
      <c r="R248" s="11"/>
      <c r="S248" s="11"/>
      <c r="T248" s="11"/>
      <c r="U248" s="11">
        <v>0.83099999999999996</v>
      </c>
      <c r="V248" s="11"/>
      <c r="W248" s="11"/>
      <c r="X248" s="11"/>
      <c r="Y248" s="13"/>
      <c r="Z248" s="13"/>
      <c r="AA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7"/>
      <c r="AN248" s="17"/>
      <c r="AO248" s="17"/>
      <c r="AP248" s="17"/>
      <c r="AQ248" s="17">
        <f t="shared" si="68"/>
        <v>1.9316596931659693</v>
      </c>
      <c r="AR248" s="17"/>
      <c r="AS248" s="17"/>
      <c r="AT248" s="17"/>
      <c r="AU248" s="17"/>
      <c r="AV248" s="17"/>
      <c r="AW248" s="17"/>
      <c r="AX248" s="18"/>
      <c r="AY248" s="18"/>
      <c r="AZ248" s="18"/>
    </row>
    <row r="249" spans="1:52" ht="15" customHeight="1">
      <c r="A249" s="11">
        <v>2507</v>
      </c>
      <c r="B249" s="11">
        <v>11</v>
      </c>
      <c r="C249" s="11" t="s">
        <v>45</v>
      </c>
      <c r="D249" s="11" t="s">
        <v>43</v>
      </c>
      <c r="E249" s="11"/>
      <c r="F249" s="11" t="s">
        <v>141</v>
      </c>
      <c r="G249" s="11" t="s">
        <v>44</v>
      </c>
      <c r="H249" s="11" t="s">
        <v>44</v>
      </c>
      <c r="I249" s="11">
        <v>2</v>
      </c>
      <c r="J249" s="11">
        <v>1</v>
      </c>
      <c r="K249" s="11">
        <v>0</v>
      </c>
      <c r="L249" s="11"/>
      <c r="M249" s="11">
        <v>4.6059999999999999</v>
      </c>
      <c r="N249" s="11"/>
      <c r="O249" s="11">
        <v>32</v>
      </c>
      <c r="P249" s="12"/>
      <c r="Q249" s="11"/>
      <c r="R249" s="11"/>
      <c r="S249" s="11"/>
      <c r="T249" s="11"/>
      <c r="U249" s="11">
        <v>0.97199999999999998</v>
      </c>
      <c r="V249" s="11"/>
      <c r="W249" s="11"/>
      <c r="X249" s="11"/>
      <c r="Y249" s="13"/>
      <c r="Z249" s="13"/>
      <c r="AA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7"/>
      <c r="AN249" s="17"/>
      <c r="AO249" s="17"/>
      <c r="AP249" s="17"/>
      <c r="AQ249" s="17">
        <f t="shared" si="68"/>
        <v>2.1102909248805908</v>
      </c>
      <c r="AR249" s="17"/>
      <c r="AS249" s="17"/>
      <c r="AT249" s="17"/>
      <c r="AU249" s="17"/>
      <c r="AV249" s="17"/>
      <c r="AW249" s="17"/>
      <c r="AX249" s="18"/>
      <c r="AY249" s="18"/>
      <c r="AZ249" s="18"/>
    </row>
    <row r="250" spans="1:52" ht="15" customHeight="1">
      <c r="A250" s="11">
        <v>2507</v>
      </c>
      <c r="B250" s="11">
        <v>12</v>
      </c>
      <c r="C250" s="11" t="s">
        <v>45</v>
      </c>
      <c r="D250" s="11" t="s">
        <v>43</v>
      </c>
      <c r="E250" s="11"/>
      <c r="F250" s="11" t="s">
        <v>141</v>
      </c>
      <c r="G250" s="11" t="s">
        <v>44</v>
      </c>
      <c r="H250" s="11" t="s">
        <v>44</v>
      </c>
      <c r="I250" s="11">
        <v>2</v>
      </c>
      <c r="J250" s="11">
        <v>1</v>
      </c>
      <c r="K250" s="11">
        <v>0</v>
      </c>
      <c r="L250" s="11"/>
      <c r="M250" s="11">
        <v>4.194</v>
      </c>
      <c r="N250" s="11"/>
      <c r="O250" s="11">
        <v>32</v>
      </c>
      <c r="P250" s="12"/>
      <c r="Q250" s="11"/>
      <c r="R250" s="11"/>
      <c r="S250" s="11"/>
      <c r="T250" s="11"/>
      <c r="U250" s="11">
        <v>0.79200000000000004</v>
      </c>
      <c r="V250" s="11"/>
      <c r="W250" s="11"/>
      <c r="X250" s="11"/>
      <c r="Y250" s="13"/>
      <c r="Z250" s="13"/>
      <c r="AA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7"/>
      <c r="AN250" s="17"/>
      <c r="AO250" s="17"/>
      <c r="AP250" s="17"/>
      <c r="AQ250" s="17">
        <f t="shared" si="68"/>
        <v>1.8884120171673822</v>
      </c>
      <c r="AR250" s="17"/>
      <c r="AS250" s="17"/>
      <c r="AT250" s="17"/>
      <c r="AU250" s="17"/>
      <c r="AV250" s="17"/>
      <c r="AW250" s="17"/>
      <c r="AX250" s="18"/>
      <c r="AY250" s="18"/>
      <c r="AZ250" s="18"/>
    </row>
    <row r="251" spans="1:52" ht="15" customHeight="1">
      <c r="A251" s="11">
        <v>2507</v>
      </c>
      <c r="B251" s="11">
        <v>13</v>
      </c>
      <c r="C251" s="11" t="s">
        <v>45</v>
      </c>
      <c r="D251" s="11" t="s">
        <v>43</v>
      </c>
      <c r="E251" s="11"/>
      <c r="F251" s="11" t="s">
        <v>141</v>
      </c>
      <c r="G251" s="11" t="s">
        <v>44</v>
      </c>
      <c r="H251" s="11" t="s">
        <v>44</v>
      </c>
      <c r="I251" s="11">
        <v>2</v>
      </c>
      <c r="J251" s="11">
        <v>1</v>
      </c>
      <c r="K251" s="11">
        <v>0</v>
      </c>
      <c r="L251" s="11"/>
      <c r="M251" s="11">
        <v>4.7699999999999996</v>
      </c>
      <c r="N251" s="11"/>
      <c r="O251" s="11">
        <v>33</v>
      </c>
      <c r="P251" s="12"/>
      <c r="Q251" s="11"/>
      <c r="R251" s="11"/>
      <c r="S251" s="11"/>
      <c r="T251" s="11"/>
      <c r="U251" s="11">
        <v>0.89800000000000002</v>
      </c>
      <c r="V251" s="11"/>
      <c r="W251" s="11"/>
      <c r="X251" s="11"/>
      <c r="Y251" s="13"/>
      <c r="Z251" s="13"/>
      <c r="AA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7"/>
      <c r="AN251" s="17"/>
      <c r="AO251" s="17"/>
      <c r="AP251" s="17"/>
      <c r="AQ251" s="17">
        <f t="shared" si="68"/>
        <v>1.8825995807127884</v>
      </c>
      <c r="AR251" s="17"/>
      <c r="AS251" s="17"/>
      <c r="AT251" s="17"/>
      <c r="AU251" s="17"/>
      <c r="AV251" s="17"/>
      <c r="AW251" s="17"/>
      <c r="AX251" s="18"/>
      <c r="AY251" s="18"/>
      <c r="AZ251" s="18"/>
    </row>
    <row r="252" spans="1:52" ht="15" customHeight="1">
      <c r="A252" s="11">
        <v>2507</v>
      </c>
      <c r="B252" s="11">
        <v>14</v>
      </c>
      <c r="C252" s="11" t="s">
        <v>45</v>
      </c>
      <c r="D252" s="11" t="s">
        <v>43</v>
      </c>
      <c r="E252" s="11"/>
      <c r="F252" s="11" t="s">
        <v>141</v>
      </c>
      <c r="G252" s="11" t="s">
        <v>44</v>
      </c>
      <c r="H252" s="11" t="s">
        <v>44</v>
      </c>
      <c r="I252" s="11">
        <v>2</v>
      </c>
      <c r="J252" s="11">
        <v>1</v>
      </c>
      <c r="K252" s="11">
        <v>0</v>
      </c>
      <c r="L252" s="11"/>
      <c r="M252" s="11">
        <v>4.6500000000000004</v>
      </c>
      <c r="N252" s="11"/>
      <c r="O252" s="11">
        <v>31</v>
      </c>
      <c r="P252" s="12"/>
      <c r="Q252" s="11"/>
      <c r="R252" s="11"/>
      <c r="S252" s="11"/>
      <c r="T252" s="11"/>
      <c r="U252" s="11">
        <v>0.83399999999999996</v>
      </c>
      <c r="V252" s="11"/>
      <c r="W252" s="11"/>
      <c r="X252" s="11"/>
      <c r="Y252" s="13"/>
      <c r="Z252" s="13"/>
      <c r="AA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7"/>
      <c r="AN252" s="17"/>
      <c r="AO252" s="17"/>
      <c r="AP252" s="17"/>
      <c r="AQ252" s="17">
        <f t="shared" si="68"/>
        <v>1.7935483870967739</v>
      </c>
      <c r="AR252" s="17"/>
      <c r="AS252" s="17"/>
      <c r="AT252" s="17"/>
      <c r="AU252" s="17"/>
      <c r="AV252" s="17"/>
      <c r="AW252" s="17"/>
      <c r="AX252" s="18"/>
      <c r="AY252" s="18"/>
      <c r="AZ252" s="18"/>
    </row>
    <row r="253" spans="1:52" ht="15" customHeight="1">
      <c r="A253" s="11">
        <v>2507</v>
      </c>
      <c r="B253" s="11">
        <v>15</v>
      </c>
      <c r="C253" s="11" t="s">
        <v>45</v>
      </c>
      <c r="D253" s="11" t="s">
        <v>43</v>
      </c>
      <c r="E253" s="11"/>
      <c r="F253" s="11" t="s">
        <v>141</v>
      </c>
      <c r="G253" s="11" t="s">
        <v>44</v>
      </c>
      <c r="H253" s="11" t="s">
        <v>44</v>
      </c>
      <c r="I253" s="11">
        <v>2</v>
      </c>
      <c r="J253" s="11">
        <v>1</v>
      </c>
      <c r="K253" s="11">
        <v>0</v>
      </c>
      <c r="L253" s="11"/>
      <c r="M253" s="11">
        <v>4.09</v>
      </c>
      <c r="N253" s="11"/>
      <c r="O253" s="11">
        <v>32</v>
      </c>
      <c r="P253" s="12"/>
      <c r="Q253" s="11"/>
      <c r="R253" s="11"/>
      <c r="S253" s="11"/>
      <c r="T253" s="11"/>
      <c r="U253" s="11">
        <v>0.8</v>
      </c>
      <c r="V253" s="11"/>
      <c r="W253" s="11"/>
      <c r="X253" s="11"/>
      <c r="Y253" s="13"/>
      <c r="Z253" s="13"/>
      <c r="AA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7"/>
      <c r="AN253" s="17"/>
      <c r="AO253" s="17"/>
      <c r="AP253" s="17"/>
      <c r="AQ253" s="17">
        <f t="shared" si="68"/>
        <v>1.9559902200488999</v>
      </c>
      <c r="AR253" s="17"/>
      <c r="AS253" s="17"/>
      <c r="AT253" s="17"/>
      <c r="AU253" s="17"/>
      <c r="AV253" s="17"/>
      <c r="AW253" s="17"/>
      <c r="AX253" s="18"/>
      <c r="AY253" s="18"/>
      <c r="AZ253" s="18"/>
    </row>
    <row r="254" spans="1:52" ht="15" customHeight="1">
      <c r="A254" s="11">
        <v>2507</v>
      </c>
      <c r="B254" s="11">
        <v>16</v>
      </c>
      <c r="C254" s="11" t="s">
        <v>45</v>
      </c>
      <c r="D254" s="11" t="s">
        <v>43</v>
      </c>
      <c r="E254" s="11"/>
      <c r="F254" s="11" t="s">
        <v>141</v>
      </c>
      <c r="G254" s="11" t="s">
        <v>44</v>
      </c>
      <c r="H254" s="11" t="s">
        <v>44</v>
      </c>
      <c r="I254" s="11">
        <v>2</v>
      </c>
      <c r="J254" s="11">
        <v>1</v>
      </c>
      <c r="K254" s="11">
        <v>0</v>
      </c>
      <c r="L254" s="11"/>
      <c r="M254" s="11">
        <v>5.01</v>
      </c>
      <c r="N254" s="11"/>
      <c r="O254" s="11">
        <v>33</v>
      </c>
      <c r="P254" s="12"/>
      <c r="Q254" s="11"/>
      <c r="R254" s="11"/>
      <c r="S254" s="11"/>
      <c r="T254" s="11"/>
      <c r="U254" s="11">
        <v>1.0069999999999999</v>
      </c>
      <c r="V254" s="11"/>
      <c r="W254" s="11"/>
      <c r="X254" s="11"/>
      <c r="Y254" s="13"/>
      <c r="Z254" s="13"/>
      <c r="AA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7"/>
      <c r="AN254" s="17"/>
      <c r="AO254" s="17"/>
      <c r="AP254" s="17"/>
      <c r="AQ254" s="17">
        <f t="shared" si="68"/>
        <v>2.0099800399201593</v>
      </c>
      <c r="AR254" s="17"/>
      <c r="AS254" s="17"/>
      <c r="AT254" s="17"/>
      <c r="AU254" s="17"/>
      <c r="AV254" s="17"/>
      <c r="AW254" s="17"/>
      <c r="AX254" s="18"/>
      <c r="AY254" s="18"/>
      <c r="AZ254" s="18"/>
    </row>
    <row r="255" spans="1:52" ht="15" customHeight="1">
      <c r="A255" s="11">
        <v>2507</v>
      </c>
      <c r="B255" s="11">
        <v>17</v>
      </c>
      <c r="C255" s="11" t="s">
        <v>45</v>
      </c>
      <c r="D255" s="11" t="s">
        <v>43</v>
      </c>
      <c r="E255" s="11"/>
      <c r="F255" s="11" t="s">
        <v>141</v>
      </c>
      <c r="G255" s="11" t="s">
        <v>44</v>
      </c>
      <c r="H255" s="11" t="s">
        <v>44</v>
      </c>
      <c r="I255" s="11">
        <v>2</v>
      </c>
      <c r="J255" s="11">
        <v>1</v>
      </c>
      <c r="K255" s="11">
        <v>0</v>
      </c>
      <c r="L255" s="11"/>
      <c r="M255" s="11">
        <v>4.2729999999999997</v>
      </c>
      <c r="N255" s="11"/>
      <c r="O255" s="11">
        <v>32</v>
      </c>
      <c r="P255" s="12"/>
      <c r="Q255" s="11"/>
      <c r="R255" s="11"/>
      <c r="S255" s="11"/>
      <c r="T255" s="11"/>
      <c r="U255" s="11">
        <v>0.88700000000000001</v>
      </c>
      <c r="V255" s="11"/>
      <c r="W255" s="11"/>
      <c r="X255" s="11"/>
      <c r="Y255" s="13"/>
      <c r="Z255" s="13"/>
      <c r="AA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7"/>
      <c r="AN255" s="17"/>
      <c r="AO255" s="17"/>
      <c r="AP255" s="17"/>
      <c r="AQ255" s="17">
        <f t="shared" si="68"/>
        <v>2.0758249473437869</v>
      </c>
      <c r="AR255" s="17"/>
      <c r="AS255" s="17"/>
      <c r="AT255" s="17"/>
      <c r="AU255" s="17"/>
      <c r="AV255" s="17"/>
      <c r="AW255" s="17"/>
      <c r="AX255" s="18"/>
      <c r="AY255" s="18"/>
      <c r="AZ255" s="18"/>
    </row>
    <row r="256" spans="1:52" ht="15" customHeight="1">
      <c r="A256" s="11">
        <v>2507</v>
      </c>
      <c r="B256" s="11">
        <v>18</v>
      </c>
      <c r="C256" s="11" t="s">
        <v>45</v>
      </c>
      <c r="D256" s="11" t="s">
        <v>43</v>
      </c>
      <c r="E256" s="11"/>
      <c r="F256" s="11" t="s">
        <v>141</v>
      </c>
      <c r="G256" s="11" t="s">
        <v>44</v>
      </c>
      <c r="H256" s="11" t="s">
        <v>44</v>
      </c>
      <c r="I256" s="11">
        <v>2</v>
      </c>
      <c r="J256" s="11">
        <v>1</v>
      </c>
      <c r="K256" s="11">
        <v>0</v>
      </c>
      <c r="L256" s="11"/>
      <c r="M256" s="11">
        <v>4.68</v>
      </c>
      <c r="N256" s="11"/>
      <c r="O256" s="11">
        <v>33</v>
      </c>
      <c r="P256" s="12"/>
      <c r="Q256" s="11"/>
      <c r="R256" s="11"/>
      <c r="S256" s="11"/>
      <c r="T256" s="11"/>
      <c r="U256" s="11">
        <v>0.82199999999999995</v>
      </c>
      <c r="V256" s="11"/>
      <c r="W256" s="11"/>
      <c r="X256" s="11"/>
      <c r="Y256" s="13"/>
      <c r="Z256" s="13"/>
      <c r="AA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7"/>
      <c r="AN256" s="17"/>
      <c r="AO256" s="17"/>
      <c r="AP256" s="17"/>
      <c r="AQ256" s="17">
        <f t="shared" si="68"/>
        <v>1.7564102564102566</v>
      </c>
      <c r="AR256" s="17"/>
      <c r="AS256" s="17"/>
      <c r="AT256" s="17"/>
      <c r="AU256" s="17"/>
      <c r="AV256" s="17"/>
      <c r="AW256" s="17"/>
      <c r="AX256" s="18"/>
      <c r="AY256" s="18"/>
      <c r="AZ256" s="18"/>
    </row>
    <row r="257" spans="1:52" ht="15" customHeight="1">
      <c r="A257" s="11">
        <v>2507</v>
      </c>
      <c r="B257" s="11">
        <v>19</v>
      </c>
      <c r="C257" s="11" t="s">
        <v>45</v>
      </c>
      <c r="D257" s="11" t="s">
        <v>43</v>
      </c>
      <c r="E257" s="11"/>
      <c r="F257" s="11" t="s">
        <v>141</v>
      </c>
      <c r="G257" s="11" t="s">
        <v>44</v>
      </c>
      <c r="H257" s="11" t="s">
        <v>44</v>
      </c>
      <c r="I257" s="11">
        <v>2</v>
      </c>
      <c r="J257" s="11">
        <v>1</v>
      </c>
      <c r="K257" s="11">
        <v>0</v>
      </c>
      <c r="L257" s="11"/>
      <c r="M257" s="11">
        <v>4.3659999999999997</v>
      </c>
      <c r="N257" s="11"/>
      <c r="O257" s="11">
        <v>31</v>
      </c>
      <c r="P257" s="12"/>
      <c r="Q257" s="11"/>
      <c r="R257" s="11"/>
      <c r="S257" s="11"/>
      <c r="T257" s="11"/>
      <c r="U257" s="11">
        <v>0.81200000000000006</v>
      </c>
      <c r="V257" s="11"/>
      <c r="W257" s="11"/>
      <c r="X257" s="11"/>
      <c r="Y257" s="13"/>
      <c r="Z257" s="13"/>
      <c r="AA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7"/>
      <c r="AN257" s="17"/>
      <c r="AO257" s="17"/>
      <c r="AP257" s="17"/>
      <c r="AQ257" s="17">
        <f t="shared" si="68"/>
        <v>1.8598259276225382</v>
      </c>
      <c r="AR257" s="17"/>
      <c r="AS257" s="17"/>
      <c r="AT257" s="17"/>
      <c r="AU257" s="17"/>
      <c r="AV257" s="17"/>
      <c r="AW257" s="17"/>
      <c r="AX257" s="18"/>
      <c r="AY257" s="18"/>
      <c r="AZ257" s="18"/>
    </row>
    <row r="258" spans="1:52" ht="15" customHeight="1">
      <c r="A258" s="11">
        <v>2507</v>
      </c>
      <c r="B258" s="11">
        <v>20</v>
      </c>
      <c r="C258" s="11" t="s">
        <v>45</v>
      </c>
      <c r="D258" s="11" t="s">
        <v>43</v>
      </c>
      <c r="E258" s="11"/>
      <c r="F258" s="11" t="s">
        <v>141</v>
      </c>
      <c r="G258" s="11" t="s">
        <v>44</v>
      </c>
      <c r="H258" s="11" t="s">
        <v>44</v>
      </c>
      <c r="I258" s="11">
        <v>2</v>
      </c>
      <c r="J258" s="11">
        <v>1</v>
      </c>
      <c r="K258" s="11">
        <v>0</v>
      </c>
      <c r="L258" s="11"/>
      <c r="M258" s="11">
        <v>4.8710000000000004</v>
      </c>
      <c r="N258" s="11"/>
      <c r="O258" s="11">
        <v>33</v>
      </c>
      <c r="P258" s="12"/>
      <c r="Q258" s="11"/>
      <c r="R258" s="11"/>
      <c r="S258" s="11"/>
      <c r="T258" s="11"/>
      <c r="U258" s="11">
        <v>1.095</v>
      </c>
      <c r="V258" s="11"/>
      <c r="W258" s="11"/>
      <c r="X258" s="11"/>
      <c r="Y258" s="13"/>
      <c r="Z258" s="13"/>
      <c r="AA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7"/>
      <c r="AN258" s="17"/>
      <c r="AO258" s="17"/>
      <c r="AP258" s="17"/>
      <c r="AQ258" s="17">
        <f t="shared" si="68"/>
        <v>2.2479983576267704</v>
      </c>
      <c r="AR258" s="17"/>
      <c r="AS258" s="17"/>
      <c r="AT258" s="17"/>
      <c r="AU258" s="17"/>
      <c r="AV258" s="17"/>
      <c r="AW258" s="17"/>
      <c r="AX258" s="18"/>
      <c r="AY258" s="18"/>
      <c r="AZ258" s="18"/>
    </row>
    <row r="259" spans="1:52" ht="15" customHeight="1">
      <c r="A259" s="11">
        <v>2507</v>
      </c>
      <c r="B259" s="11">
        <v>21</v>
      </c>
      <c r="C259" s="11" t="s">
        <v>45</v>
      </c>
      <c r="D259" s="11" t="s">
        <v>43</v>
      </c>
      <c r="E259" s="11"/>
      <c r="F259" s="11" t="s">
        <v>141</v>
      </c>
      <c r="G259" s="11" t="s">
        <v>44</v>
      </c>
      <c r="H259" s="11" t="s">
        <v>44</v>
      </c>
      <c r="I259" s="11">
        <v>2</v>
      </c>
      <c r="J259" s="11">
        <v>1</v>
      </c>
      <c r="K259" s="11">
        <v>0</v>
      </c>
      <c r="L259" s="11"/>
      <c r="M259" s="11">
        <v>4.9429999999999996</v>
      </c>
      <c r="N259" s="11"/>
      <c r="O259" s="11">
        <v>33</v>
      </c>
      <c r="P259" s="12"/>
      <c r="Q259" s="11"/>
      <c r="R259" s="11"/>
      <c r="S259" s="11"/>
      <c r="T259" s="11"/>
      <c r="U259" s="11">
        <v>0.9</v>
      </c>
      <c r="V259" s="11"/>
      <c r="W259" s="11"/>
      <c r="X259" s="11"/>
      <c r="Y259" s="13"/>
      <c r="Z259" s="13"/>
      <c r="AA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7"/>
      <c r="AN259" s="17"/>
      <c r="AO259" s="17"/>
      <c r="AP259" s="17"/>
      <c r="AQ259" s="17">
        <f t="shared" si="68"/>
        <v>1.8207566255310543</v>
      </c>
      <c r="AR259" s="17"/>
      <c r="AS259" s="17"/>
      <c r="AT259" s="17"/>
      <c r="AU259" s="17"/>
      <c r="AV259" s="17"/>
      <c r="AW259" s="17"/>
      <c r="AX259" s="18"/>
      <c r="AY259" s="18"/>
      <c r="AZ259" s="18"/>
    </row>
    <row r="260" spans="1:52" ht="15" customHeight="1">
      <c r="A260" s="11">
        <v>2507</v>
      </c>
      <c r="B260" s="11">
        <v>22</v>
      </c>
      <c r="C260" s="11" t="s">
        <v>45</v>
      </c>
      <c r="D260" s="11" t="s">
        <v>43</v>
      </c>
      <c r="E260" s="11"/>
      <c r="F260" s="11" t="s">
        <v>141</v>
      </c>
      <c r="G260" s="11" t="s">
        <v>44</v>
      </c>
      <c r="H260" s="11" t="s">
        <v>44</v>
      </c>
      <c r="I260" s="11">
        <v>2</v>
      </c>
      <c r="J260" s="11">
        <v>1</v>
      </c>
      <c r="K260" s="11">
        <v>0</v>
      </c>
      <c r="L260" s="11"/>
      <c r="M260" s="11">
        <v>4.1740000000000004</v>
      </c>
      <c r="N260" s="11"/>
      <c r="O260" s="11">
        <v>32</v>
      </c>
      <c r="P260" s="12"/>
      <c r="Q260" s="11"/>
      <c r="R260" s="11"/>
      <c r="S260" s="11"/>
      <c r="T260" s="11"/>
      <c r="U260" s="11">
        <v>0.85399999999999998</v>
      </c>
      <c r="V260" s="11"/>
      <c r="W260" s="11"/>
      <c r="X260" s="11"/>
      <c r="Y260" s="13"/>
      <c r="Z260" s="13"/>
      <c r="AA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7"/>
      <c r="AN260" s="17"/>
      <c r="AO260" s="17"/>
      <c r="AP260" s="17"/>
      <c r="AQ260" s="17">
        <f t="shared" si="68"/>
        <v>2.0459990416866312</v>
      </c>
      <c r="AR260" s="17"/>
      <c r="AS260" s="17"/>
      <c r="AT260" s="17"/>
      <c r="AU260" s="17"/>
      <c r="AV260" s="17"/>
      <c r="AW260" s="17"/>
      <c r="AX260" s="18"/>
      <c r="AY260" s="18"/>
      <c r="AZ260" s="18"/>
    </row>
    <row r="261" spans="1:52" ht="15" customHeight="1">
      <c r="A261" s="11">
        <v>2507</v>
      </c>
      <c r="B261" s="11">
        <v>23</v>
      </c>
      <c r="C261" s="11" t="s">
        <v>45</v>
      </c>
      <c r="D261" s="11" t="s">
        <v>43</v>
      </c>
      <c r="E261" s="11"/>
      <c r="F261" s="11" t="s">
        <v>141</v>
      </c>
      <c r="G261" s="11" t="s">
        <v>44</v>
      </c>
      <c r="H261" s="11" t="s">
        <v>44</v>
      </c>
      <c r="I261" s="11">
        <v>2</v>
      </c>
      <c r="J261" s="11">
        <v>1</v>
      </c>
      <c r="K261" s="11">
        <v>0</v>
      </c>
      <c r="L261" s="11"/>
      <c r="M261" s="11">
        <v>4.8499999999999996</v>
      </c>
      <c r="N261" s="11"/>
      <c r="O261" s="11">
        <v>34</v>
      </c>
      <c r="P261" s="12"/>
      <c r="Q261" s="11"/>
      <c r="R261" s="11"/>
      <c r="S261" s="11"/>
      <c r="T261" s="11"/>
      <c r="U261" s="11">
        <v>0.91</v>
      </c>
      <c r="V261" s="11"/>
      <c r="W261" s="11"/>
      <c r="X261" s="11"/>
      <c r="Y261" s="13"/>
      <c r="Z261" s="13"/>
      <c r="AA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7"/>
      <c r="AN261" s="17"/>
      <c r="AO261" s="17"/>
      <c r="AP261" s="17"/>
      <c r="AQ261" s="17">
        <f t="shared" si="68"/>
        <v>1.8762886597938147</v>
      </c>
      <c r="AR261" s="17"/>
      <c r="AS261" s="17"/>
      <c r="AT261" s="17"/>
      <c r="AU261" s="17"/>
      <c r="AV261" s="17"/>
      <c r="AW261" s="17"/>
      <c r="AX261" s="18"/>
      <c r="AY261" s="18"/>
      <c r="AZ261" s="18"/>
    </row>
    <row r="262" spans="1:52" ht="15" customHeight="1">
      <c r="A262" s="11">
        <v>2507</v>
      </c>
      <c r="B262" s="11">
        <v>24</v>
      </c>
      <c r="C262" s="11" t="s">
        <v>45</v>
      </c>
      <c r="D262" s="11" t="s">
        <v>43</v>
      </c>
      <c r="E262" s="11"/>
      <c r="F262" s="11" t="s">
        <v>141</v>
      </c>
      <c r="G262" s="11" t="s">
        <v>44</v>
      </c>
      <c r="H262" s="11" t="s">
        <v>44</v>
      </c>
      <c r="I262" s="11">
        <v>2</v>
      </c>
      <c r="J262" s="11">
        <v>1</v>
      </c>
      <c r="K262" s="11">
        <v>0</v>
      </c>
      <c r="L262" s="11"/>
      <c r="M262" s="11">
        <v>4.5069999999999997</v>
      </c>
      <c r="N262" s="11"/>
      <c r="O262" s="11">
        <v>32</v>
      </c>
      <c r="P262" s="12"/>
      <c r="Q262" s="11"/>
      <c r="R262" s="11"/>
      <c r="S262" s="11"/>
      <c r="T262" s="11"/>
      <c r="U262" s="11">
        <v>0.69699999999999995</v>
      </c>
      <c r="V262" s="11"/>
      <c r="W262" s="11"/>
      <c r="X262" s="11"/>
      <c r="Y262" s="13"/>
      <c r="Z262" s="13"/>
      <c r="AA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7"/>
      <c r="AN262" s="17"/>
      <c r="AO262" s="17"/>
      <c r="AP262" s="17"/>
      <c r="AQ262" s="17">
        <f t="shared" si="68"/>
        <v>1.5464832482804527</v>
      </c>
      <c r="AR262" s="17"/>
      <c r="AS262" s="17"/>
      <c r="AT262" s="17"/>
      <c r="AU262" s="17"/>
      <c r="AV262" s="17"/>
      <c r="AW262" s="17"/>
      <c r="AX262" s="18"/>
      <c r="AY262" s="18"/>
      <c r="AZ262" s="18"/>
    </row>
    <row r="263" spans="1:52" ht="15" customHeight="1">
      <c r="A263" s="11">
        <v>2507</v>
      </c>
      <c r="B263" s="11">
        <v>25</v>
      </c>
      <c r="C263" s="11" t="s">
        <v>45</v>
      </c>
      <c r="D263" s="11" t="s">
        <v>43</v>
      </c>
      <c r="E263" s="11"/>
      <c r="F263" s="11" t="s">
        <v>141</v>
      </c>
      <c r="G263" s="11" t="s">
        <v>44</v>
      </c>
      <c r="H263" s="11" t="s">
        <v>44</v>
      </c>
      <c r="I263" s="11">
        <v>2</v>
      </c>
      <c r="J263" s="11">
        <v>1</v>
      </c>
      <c r="K263" s="11">
        <v>0</v>
      </c>
      <c r="L263" s="11"/>
      <c r="M263" s="11">
        <v>4.4530000000000003</v>
      </c>
      <c r="N263" s="11"/>
      <c r="O263" s="11">
        <v>31</v>
      </c>
      <c r="P263" s="12"/>
      <c r="Q263" s="11"/>
      <c r="R263" s="11"/>
      <c r="S263" s="11"/>
      <c r="T263" s="11"/>
      <c r="U263" s="11">
        <v>0.98599999999999999</v>
      </c>
      <c r="V263" s="11"/>
      <c r="W263" s="11"/>
      <c r="X263" s="11"/>
      <c r="Y263" s="13"/>
      <c r="Z263" s="13"/>
      <c r="AA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7"/>
      <c r="AN263" s="17"/>
      <c r="AO263" s="17"/>
      <c r="AP263" s="17"/>
      <c r="AQ263" s="17">
        <f t="shared" si="68"/>
        <v>2.2142375926341789</v>
      </c>
      <c r="AR263" s="17"/>
      <c r="AS263" s="17"/>
      <c r="AT263" s="17"/>
      <c r="AU263" s="17"/>
      <c r="AV263" s="17"/>
      <c r="AW263" s="17"/>
      <c r="AX263" s="18"/>
      <c r="AY263" s="18"/>
      <c r="AZ263" s="18"/>
    </row>
    <row r="264" spans="1:52" ht="15" customHeight="1">
      <c r="A264" s="11">
        <v>2507</v>
      </c>
      <c r="B264" s="11">
        <v>26</v>
      </c>
      <c r="C264" s="11" t="s">
        <v>45</v>
      </c>
      <c r="D264" s="11" t="s">
        <v>43</v>
      </c>
      <c r="E264" s="11"/>
      <c r="F264" s="11" t="s">
        <v>141</v>
      </c>
      <c r="G264" s="11" t="s">
        <v>44</v>
      </c>
      <c r="H264" s="11" t="s">
        <v>44</v>
      </c>
      <c r="I264" s="11">
        <v>2</v>
      </c>
      <c r="J264" s="11">
        <v>1</v>
      </c>
      <c r="K264" s="11">
        <v>0</v>
      </c>
      <c r="L264" s="11"/>
      <c r="M264" s="11">
        <v>4.5839999999999996</v>
      </c>
      <c r="N264" s="11"/>
      <c r="O264" s="11">
        <v>32</v>
      </c>
      <c r="P264" s="12"/>
      <c r="Q264" s="11"/>
      <c r="R264" s="11"/>
      <c r="S264" s="11"/>
      <c r="T264" s="11"/>
      <c r="U264" s="11">
        <v>0.89600000000000002</v>
      </c>
      <c r="V264" s="11"/>
      <c r="W264" s="11"/>
      <c r="X264" s="11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7"/>
      <c r="AN264" s="17"/>
      <c r="AO264" s="17"/>
      <c r="AP264" s="17"/>
      <c r="AQ264" s="17">
        <f t="shared" si="68"/>
        <v>1.954624781849913</v>
      </c>
      <c r="AR264" s="17"/>
      <c r="AS264" s="17"/>
      <c r="AT264" s="17"/>
      <c r="AU264" s="17"/>
      <c r="AV264" s="17"/>
      <c r="AW264" s="17"/>
      <c r="AX264" s="18"/>
      <c r="AY264" s="18"/>
      <c r="AZ264" s="18"/>
    </row>
    <row r="265" spans="1:52" ht="15" customHeight="1">
      <c r="A265" s="11">
        <v>2507</v>
      </c>
      <c r="B265" s="11">
        <v>27</v>
      </c>
      <c r="C265" s="11" t="s">
        <v>45</v>
      </c>
      <c r="D265" s="11" t="s">
        <v>43</v>
      </c>
      <c r="E265" s="11"/>
      <c r="F265" s="11" t="s">
        <v>141</v>
      </c>
      <c r="G265" s="11" t="s">
        <v>44</v>
      </c>
      <c r="H265" s="11" t="s">
        <v>44</v>
      </c>
      <c r="I265" s="11">
        <v>2</v>
      </c>
      <c r="J265" s="11">
        <v>1</v>
      </c>
      <c r="K265" s="11">
        <v>0</v>
      </c>
      <c r="L265" s="11"/>
      <c r="M265" s="11">
        <v>4.4690000000000003</v>
      </c>
      <c r="N265" s="11"/>
      <c r="O265" s="11">
        <v>33</v>
      </c>
      <c r="P265" s="12"/>
      <c r="Q265" s="11"/>
      <c r="R265" s="11"/>
      <c r="S265" s="11"/>
      <c r="T265" s="11"/>
      <c r="U265" s="11">
        <v>0.91900000000000004</v>
      </c>
      <c r="V265" s="11"/>
      <c r="W265" s="11"/>
      <c r="X265" s="11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7"/>
      <c r="AN265" s="17"/>
      <c r="AO265" s="17"/>
      <c r="AP265" s="17"/>
      <c r="AQ265" s="17">
        <f t="shared" ref="AQ265:AQ288" si="69">(U265/M265)*10</f>
        <v>2.056388453792795</v>
      </c>
      <c r="AR265" s="17"/>
      <c r="AS265" s="17"/>
      <c r="AT265" s="17"/>
      <c r="AU265" s="17"/>
      <c r="AV265" s="17"/>
      <c r="AW265" s="17"/>
      <c r="AX265" s="18"/>
      <c r="AY265" s="18"/>
      <c r="AZ265" s="18"/>
    </row>
    <row r="266" spans="1:52" ht="15" customHeight="1">
      <c r="A266" s="11">
        <v>2507</v>
      </c>
      <c r="B266" s="11">
        <v>28</v>
      </c>
      <c r="C266" s="11" t="s">
        <v>45</v>
      </c>
      <c r="D266" s="11" t="s">
        <v>43</v>
      </c>
      <c r="E266" s="11"/>
      <c r="F266" s="11" t="s">
        <v>141</v>
      </c>
      <c r="G266" s="11" t="s">
        <v>44</v>
      </c>
      <c r="H266" s="11" t="s">
        <v>44</v>
      </c>
      <c r="I266" s="11">
        <v>2</v>
      </c>
      <c r="J266" s="11">
        <v>1</v>
      </c>
      <c r="K266" s="11">
        <v>0</v>
      </c>
      <c r="L266" s="11"/>
      <c r="M266" s="11">
        <v>4.0730000000000004</v>
      </c>
      <c r="N266" s="11"/>
      <c r="O266" s="11">
        <v>32</v>
      </c>
      <c r="P266" s="12"/>
      <c r="Q266" s="11"/>
      <c r="R266" s="11"/>
      <c r="S266" s="11"/>
      <c r="T266" s="11"/>
      <c r="U266" s="11">
        <v>0.78100000000000003</v>
      </c>
      <c r="V266" s="11"/>
      <c r="W266" s="11"/>
      <c r="X266" s="11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7"/>
      <c r="AN266" s="17"/>
      <c r="AO266" s="17"/>
      <c r="AP266" s="17"/>
      <c r="AQ266" s="17">
        <f t="shared" si="69"/>
        <v>1.9175055241836483</v>
      </c>
      <c r="AR266" s="17"/>
      <c r="AS266" s="17"/>
      <c r="AT266" s="17"/>
      <c r="AU266" s="17"/>
      <c r="AV266" s="17"/>
      <c r="AW266" s="17"/>
      <c r="AX266" s="18"/>
      <c r="AY266" s="18"/>
      <c r="AZ266" s="18"/>
    </row>
    <row r="267" spans="1:52" ht="15" customHeight="1">
      <c r="A267" s="11">
        <v>2507</v>
      </c>
      <c r="B267" s="11">
        <v>29</v>
      </c>
      <c r="C267" s="11" t="s">
        <v>45</v>
      </c>
      <c r="D267" s="11" t="s">
        <v>43</v>
      </c>
      <c r="E267" s="11"/>
      <c r="F267" s="11" t="s">
        <v>141</v>
      </c>
      <c r="G267" s="11" t="s">
        <v>44</v>
      </c>
      <c r="H267" s="11" t="s">
        <v>44</v>
      </c>
      <c r="I267" s="11">
        <v>2</v>
      </c>
      <c r="J267" s="11">
        <v>1</v>
      </c>
      <c r="K267" s="11">
        <v>0</v>
      </c>
      <c r="L267" s="11"/>
      <c r="M267" s="11">
        <v>4.1079999999999997</v>
      </c>
      <c r="N267" s="11"/>
      <c r="O267" s="11">
        <v>31</v>
      </c>
      <c r="P267" s="12"/>
      <c r="Q267" s="11"/>
      <c r="R267" s="11"/>
      <c r="S267" s="11"/>
      <c r="T267" s="11"/>
      <c r="U267" s="11">
        <v>0.90300000000000002</v>
      </c>
      <c r="V267" s="11"/>
      <c r="W267" s="11"/>
      <c r="X267" s="11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7"/>
      <c r="AN267" s="17"/>
      <c r="AO267" s="17"/>
      <c r="AP267" s="17"/>
      <c r="AQ267" s="17">
        <f t="shared" si="69"/>
        <v>2.1981499513145089</v>
      </c>
      <c r="AR267" s="17"/>
      <c r="AS267" s="17"/>
      <c r="AT267" s="17"/>
      <c r="AU267" s="17"/>
      <c r="AV267" s="17"/>
      <c r="AW267" s="17"/>
      <c r="AX267" s="18"/>
      <c r="AY267" s="18"/>
      <c r="AZ267" s="18"/>
    </row>
    <row r="268" spans="1:52" ht="15" customHeight="1">
      <c r="A268" s="11">
        <v>2507</v>
      </c>
      <c r="B268" s="11">
        <v>30</v>
      </c>
      <c r="C268" s="11" t="s">
        <v>45</v>
      </c>
      <c r="D268" s="11" t="s">
        <v>43</v>
      </c>
      <c r="E268" s="11"/>
      <c r="F268" s="11" t="s">
        <v>141</v>
      </c>
      <c r="G268" s="11" t="s">
        <v>44</v>
      </c>
      <c r="H268" s="11" t="s">
        <v>44</v>
      </c>
      <c r="I268" s="11">
        <v>2</v>
      </c>
      <c r="J268" s="11">
        <v>1</v>
      </c>
      <c r="K268" s="11">
        <v>0</v>
      </c>
      <c r="L268" s="11"/>
      <c r="M268" s="11">
        <v>4.2729999999999997</v>
      </c>
      <c r="N268" s="11"/>
      <c r="O268" s="11">
        <v>32</v>
      </c>
      <c r="P268" s="12"/>
      <c r="Q268" s="11"/>
      <c r="R268" s="11"/>
      <c r="S268" s="11"/>
      <c r="T268" s="11"/>
      <c r="U268" s="11">
        <v>0.84099999999999997</v>
      </c>
      <c r="V268" s="11"/>
      <c r="W268" s="11"/>
      <c r="X268" s="11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7"/>
      <c r="AN268" s="17"/>
      <c r="AO268" s="17"/>
      <c r="AP268" s="17"/>
      <c r="AQ268" s="17">
        <f t="shared" si="69"/>
        <v>1.9681722443248304</v>
      </c>
      <c r="AR268" s="17"/>
      <c r="AS268" s="17"/>
      <c r="AT268" s="17"/>
      <c r="AU268" s="17"/>
      <c r="AV268" s="17"/>
      <c r="AW268" s="17"/>
      <c r="AX268" s="18"/>
      <c r="AY268" s="18"/>
      <c r="AZ268" s="18"/>
    </row>
    <row r="269" spans="1:52" ht="15" customHeight="1">
      <c r="A269" s="11">
        <v>2507</v>
      </c>
      <c r="B269" s="11">
        <v>31</v>
      </c>
      <c r="C269" s="11" t="s">
        <v>45</v>
      </c>
      <c r="D269" s="11" t="s">
        <v>43</v>
      </c>
      <c r="E269" s="11"/>
      <c r="F269" s="11" t="s">
        <v>141</v>
      </c>
      <c r="G269" s="11" t="s">
        <v>44</v>
      </c>
      <c r="H269" s="11" t="s">
        <v>44</v>
      </c>
      <c r="I269" s="11">
        <v>2</v>
      </c>
      <c r="J269" s="11">
        <v>1</v>
      </c>
      <c r="K269" s="11">
        <v>0</v>
      </c>
      <c r="L269" s="11"/>
      <c r="M269" s="11">
        <v>4.3520000000000003</v>
      </c>
      <c r="N269" s="11"/>
      <c r="O269" s="11">
        <v>33</v>
      </c>
      <c r="P269" s="12"/>
      <c r="Q269" s="11"/>
      <c r="R269" s="11"/>
      <c r="S269" s="11"/>
      <c r="T269" s="11"/>
      <c r="U269" s="11">
        <v>0.89900000000000002</v>
      </c>
      <c r="V269" s="11"/>
      <c r="W269" s="11"/>
      <c r="X269" s="11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7"/>
      <c r="AN269" s="17"/>
      <c r="AO269" s="17"/>
      <c r="AP269" s="17"/>
      <c r="AQ269" s="17">
        <f t="shared" si="69"/>
        <v>2.0657169117647061</v>
      </c>
      <c r="AR269" s="17"/>
      <c r="AS269" s="17"/>
      <c r="AT269" s="17"/>
      <c r="AU269" s="17"/>
      <c r="AV269" s="17"/>
      <c r="AW269" s="17"/>
      <c r="AX269" s="18"/>
      <c r="AY269" s="18"/>
      <c r="AZ269" s="18"/>
    </row>
    <row r="270" spans="1:52" ht="15" customHeight="1">
      <c r="A270" s="11">
        <v>2507</v>
      </c>
      <c r="B270" s="11">
        <v>32</v>
      </c>
      <c r="C270" s="11" t="s">
        <v>45</v>
      </c>
      <c r="D270" s="11" t="s">
        <v>43</v>
      </c>
      <c r="E270" s="11"/>
      <c r="F270" s="11" t="s">
        <v>141</v>
      </c>
      <c r="G270" s="11" t="s">
        <v>44</v>
      </c>
      <c r="H270" s="11" t="s">
        <v>44</v>
      </c>
      <c r="I270" s="11">
        <v>2</v>
      </c>
      <c r="J270" s="11">
        <v>1</v>
      </c>
      <c r="K270" s="11">
        <v>0</v>
      </c>
      <c r="L270" s="11"/>
      <c r="M270" s="11">
        <v>4.5970000000000004</v>
      </c>
      <c r="N270" s="11"/>
      <c r="O270" s="11">
        <v>34</v>
      </c>
      <c r="P270" s="12"/>
      <c r="Q270" s="11"/>
      <c r="R270" s="11"/>
      <c r="S270" s="11"/>
      <c r="T270" s="11"/>
      <c r="U270" s="11">
        <v>1.07</v>
      </c>
      <c r="V270" s="11"/>
      <c r="W270" s="11"/>
      <c r="X270" s="11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7"/>
      <c r="AN270" s="17"/>
      <c r="AO270" s="17"/>
      <c r="AP270" s="17"/>
      <c r="AQ270" s="17">
        <f t="shared" si="69"/>
        <v>2.3276049597563628</v>
      </c>
      <c r="AR270" s="17"/>
      <c r="AS270" s="17"/>
      <c r="AT270" s="17"/>
      <c r="AU270" s="17"/>
      <c r="AV270" s="17"/>
      <c r="AW270" s="17"/>
      <c r="AX270" s="18"/>
      <c r="AY270" s="18"/>
      <c r="AZ270" s="18"/>
    </row>
    <row r="271" spans="1:52" ht="15" customHeight="1">
      <c r="A271" s="11">
        <v>2507</v>
      </c>
      <c r="B271" s="11">
        <v>33</v>
      </c>
      <c r="C271" s="11" t="s">
        <v>45</v>
      </c>
      <c r="D271" s="11" t="s">
        <v>43</v>
      </c>
      <c r="E271" s="11"/>
      <c r="F271" s="11" t="s">
        <v>141</v>
      </c>
      <c r="G271" s="11" t="s">
        <v>44</v>
      </c>
      <c r="H271" s="11" t="s">
        <v>44</v>
      </c>
      <c r="I271" s="11">
        <v>2</v>
      </c>
      <c r="J271" s="11">
        <v>1</v>
      </c>
      <c r="K271" s="11">
        <v>0</v>
      </c>
      <c r="L271" s="11"/>
      <c r="M271" s="11">
        <v>4.7549999999999999</v>
      </c>
      <c r="N271" s="11"/>
      <c r="O271" s="11">
        <v>33</v>
      </c>
      <c r="P271" s="12"/>
      <c r="Q271" s="11"/>
      <c r="R271" s="11"/>
      <c r="S271" s="11"/>
      <c r="T271" s="11"/>
      <c r="U271" s="11">
        <v>0.80100000000000005</v>
      </c>
      <c r="V271" s="11"/>
      <c r="W271" s="11"/>
      <c r="X271" s="11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7"/>
      <c r="AN271" s="17"/>
      <c r="AO271" s="17"/>
      <c r="AP271" s="17"/>
      <c r="AQ271" s="17">
        <f t="shared" si="69"/>
        <v>1.6845425867507888</v>
      </c>
      <c r="AR271" s="17"/>
      <c r="AS271" s="17"/>
      <c r="AT271" s="17"/>
      <c r="AU271" s="17"/>
      <c r="AV271" s="17"/>
      <c r="AW271" s="17"/>
      <c r="AX271" s="18"/>
      <c r="AY271" s="18"/>
      <c r="AZ271" s="18"/>
    </row>
    <row r="272" spans="1:52" ht="15" customHeight="1">
      <c r="A272" s="11">
        <v>2507</v>
      </c>
      <c r="B272" s="11">
        <v>34</v>
      </c>
      <c r="C272" s="11" t="s">
        <v>45</v>
      </c>
      <c r="D272" s="11" t="s">
        <v>43</v>
      </c>
      <c r="E272" s="11"/>
      <c r="F272" s="11" t="s">
        <v>141</v>
      </c>
      <c r="G272" s="11" t="s">
        <v>44</v>
      </c>
      <c r="H272" s="11" t="s">
        <v>44</v>
      </c>
      <c r="I272" s="11">
        <v>2</v>
      </c>
      <c r="J272" s="11">
        <v>1</v>
      </c>
      <c r="K272" s="11">
        <v>0</v>
      </c>
      <c r="L272" s="11"/>
      <c r="M272" s="11">
        <v>5.0650000000000004</v>
      </c>
      <c r="N272" s="11"/>
      <c r="O272" s="11">
        <v>32</v>
      </c>
      <c r="P272" s="12"/>
      <c r="Q272" s="11"/>
      <c r="R272" s="11"/>
      <c r="S272" s="11"/>
      <c r="T272" s="11"/>
      <c r="U272" s="11">
        <v>0.98399999999999999</v>
      </c>
      <c r="V272" s="11"/>
      <c r="W272" s="11"/>
      <c r="X272" s="11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7"/>
      <c r="AN272" s="17"/>
      <c r="AO272" s="17"/>
      <c r="AP272" s="17"/>
      <c r="AQ272" s="17">
        <f t="shared" si="69"/>
        <v>1.9427443237907205</v>
      </c>
      <c r="AR272" s="17"/>
      <c r="AS272" s="17"/>
      <c r="AT272" s="17"/>
      <c r="AU272" s="17"/>
      <c r="AV272" s="17"/>
      <c r="AW272" s="17"/>
      <c r="AX272" s="18"/>
      <c r="AY272" s="18"/>
      <c r="AZ272" s="18"/>
    </row>
    <row r="273" spans="1:52" ht="15" customHeight="1">
      <c r="A273" s="11">
        <v>2507</v>
      </c>
      <c r="B273" s="11">
        <v>35</v>
      </c>
      <c r="C273" s="11" t="s">
        <v>45</v>
      </c>
      <c r="D273" s="11" t="s">
        <v>43</v>
      </c>
      <c r="E273" s="11"/>
      <c r="F273" s="11" t="s">
        <v>141</v>
      </c>
      <c r="G273" s="11" t="s">
        <v>44</v>
      </c>
      <c r="H273" s="11" t="s">
        <v>44</v>
      </c>
      <c r="I273" s="11">
        <v>2</v>
      </c>
      <c r="J273" s="11">
        <v>1</v>
      </c>
      <c r="K273" s="11">
        <v>0</v>
      </c>
      <c r="L273" s="11"/>
      <c r="M273" s="11">
        <v>4.3330000000000002</v>
      </c>
      <c r="N273" s="11"/>
      <c r="O273" s="11">
        <v>7</v>
      </c>
      <c r="P273" s="12"/>
      <c r="Q273" s="11"/>
      <c r="R273" s="11"/>
      <c r="S273" s="11"/>
      <c r="T273" s="11"/>
      <c r="U273" s="11">
        <v>0.84</v>
      </c>
      <c r="V273" s="11"/>
      <c r="W273" s="11"/>
      <c r="X273" s="11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7"/>
      <c r="AN273" s="17"/>
      <c r="AO273" s="17"/>
      <c r="AP273" s="17"/>
      <c r="AQ273" s="17">
        <f t="shared" si="69"/>
        <v>1.9386106623586428</v>
      </c>
      <c r="AR273" s="17"/>
      <c r="AS273" s="17"/>
      <c r="AT273" s="17"/>
      <c r="AU273" s="17"/>
      <c r="AV273" s="17"/>
      <c r="AW273" s="17"/>
      <c r="AX273" s="18"/>
      <c r="AY273" s="18"/>
      <c r="AZ273" s="18"/>
    </row>
    <row r="274" spans="1:52" ht="15" customHeight="1">
      <c r="A274" s="11">
        <v>2507</v>
      </c>
      <c r="B274" s="11">
        <v>36</v>
      </c>
      <c r="C274" s="11" t="s">
        <v>45</v>
      </c>
      <c r="D274" s="11" t="s">
        <v>43</v>
      </c>
      <c r="E274" s="11"/>
      <c r="F274" s="11" t="s">
        <v>141</v>
      </c>
      <c r="G274" s="11" t="s">
        <v>44</v>
      </c>
      <c r="H274" s="11" t="s">
        <v>44</v>
      </c>
      <c r="I274" s="11">
        <v>2</v>
      </c>
      <c r="J274" s="11">
        <v>1</v>
      </c>
      <c r="K274" s="11">
        <v>0</v>
      </c>
      <c r="L274" s="11"/>
      <c r="M274" s="11">
        <v>4.4859999999999998</v>
      </c>
      <c r="N274" s="11"/>
      <c r="O274" s="11">
        <v>8</v>
      </c>
      <c r="P274" s="12"/>
      <c r="Q274" s="11"/>
      <c r="R274" s="11"/>
      <c r="S274" s="11"/>
      <c r="T274" s="11"/>
      <c r="U274" s="11">
        <v>0.90300000000000002</v>
      </c>
      <c r="V274" s="11"/>
      <c r="W274" s="11"/>
      <c r="X274" s="11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7"/>
      <c r="AN274" s="17"/>
      <c r="AO274" s="17"/>
      <c r="AP274" s="17"/>
      <c r="AQ274" s="17">
        <f t="shared" si="69"/>
        <v>2.0129291127953635</v>
      </c>
      <c r="AR274" s="17"/>
      <c r="AS274" s="17"/>
      <c r="AT274" s="17"/>
      <c r="AU274" s="17"/>
      <c r="AV274" s="17"/>
      <c r="AW274" s="17"/>
      <c r="AX274" s="18"/>
      <c r="AY274" s="18"/>
      <c r="AZ274" s="18"/>
    </row>
    <row r="275" spans="1:52" ht="15" customHeight="1">
      <c r="A275" s="11">
        <v>2507</v>
      </c>
      <c r="B275" s="11">
        <v>37</v>
      </c>
      <c r="C275" s="11" t="s">
        <v>45</v>
      </c>
      <c r="D275" s="11" t="s">
        <v>43</v>
      </c>
      <c r="E275" s="11"/>
      <c r="F275" s="11" t="s">
        <v>141</v>
      </c>
      <c r="G275" s="11" t="s">
        <v>44</v>
      </c>
      <c r="H275" s="11" t="s">
        <v>44</v>
      </c>
      <c r="I275" s="11">
        <v>2</v>
      </c>
      <c r="J275" s="11">
        <v>1</v>
      </c>
      <c r="K275" s="11">
        <v>0</v>
      </c>
      <c r="L275" s="11"/>
      <c r="M275" s="11">
        <v>4.1829999999999998</v>
      </c>
      <c r="N275" s="11"/>
      <c r="O275" s="11">
        <v>27</v>
      </c>
      <c r="P275" s="12"/>
      <c r="Q275" s="11"/>
      <c r="R275" s="11"/>
      <c r="S275" s="11"/>
      <c r="T275" s="11"/>
      <c r="U275" s="11">
        <v>0.83099999999999996</v>
      </c>
      <c r="V275" s="11"/>
      <c r="W275" s="11"/>
      <c r="X275" s="11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7"/>
      <c r="AN275" s="17"/>
      <c r="AO275" s="17"/>
      <c r="AP275" s="17"/>
      <c r="AQ275" s="17">
        <f t="shared" si="69"/>
        <v>1.9866124790819986</v>
      </c>
      <c r="AR275" s="17"/>
      <c r="AS275" s="17"/>
      <c r="AT275" s="17"/>
      <c r="AU275" s="17"/>
      <c r="AV275" s="17"/>
      <c r="AW275" s="17"/>
      <c r="AX275" s="18"/>
      <c r="AY275" s="18"/>
      <c r="AZ275" s="18"/>
    </row>
    <row r="276" spans="1:52" ht="15" customHeight="1">
      <c r="A276" s="11">
        <v>2507</v>
      </c>
      <c r="B276" s="11">
        <v>38</v>
      </c>
      <c r="C276" s="11" t="s">
        <v>45</v>
      </c>
      <c r="D276" s="11" t="s">
        <v>43</v>
      </c>
      <c r="E276" s="11"/>
      <c r="F276" s="11" t="s">
        <v>141</v>
      </c>
      <c r="G276" s="11" t="s">
        <v>44</v>
      </c>
      <c r="H276" s="11" t="s">
        <v>44</v>
      </c>
      <c r="I276" s="11">
        <v>2</v>
      </c>
      <c r="J276" s="11">
        <v>1</v>
      </c>
      <c r="K276" s="11">
        <v>0</v>
      </c>
      <c r="L276" s="11"/>
      <c r="M276" s="11">
        <v>4.2679999999999998</v>
      </c>
      <c r="N276" s="11"/>
      <c r="O276" s="11">
        <v>32</v>
      </c>
      <c r="P276" s="12"/>
      <c r="Q276" s="11"/>
      <c r="R276" s="11"/>
      <c r="S276" s="11"/>
      <c r="T276" s="11"/>
      <c r="U276" s="11">
        <v>0.94799999999999995</v>
      </c>
      <c r="V276" s="11"/>
      <c r="W276" s="11"/>
      <c r="X276" s="11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7"/>
      <c r="AN276" s="17"/>
      <c r="AO276" s="17"/>
      <c r="AP276" s="17"/>
      <c r="AQ276" s="17">
        <f t="shared" si="69"/>
        <v>2.2211808809746953</v>
      </c>
      <c r="AR276" s="17"/>
      <c r="AS276" s="17"/>
      <c r="AT276" s="17"/>
      <c r="AU276" s="17"/>
      <c r="AV276" s="17"/>
      <c r="AW276" s="17"/>
      <c r="AX276" s="18"/>
      <c r="AY276" s="18"/>
      <c r="AZ276" s="18"/>
    </row>
    <row r="277" spans="1:52" ht="15" customHeight="1">
      <c r="A277" s="11">
        <v>2507</v>
      </c>
      <c r="B277" s="11">
        <v>39</v>
      </c>
      <c r="C277" s="11" t="s">
        <v>45</v>
      </c>
      <c r="D277" s="11" t="s">
        <v>43</v>
      </c>
      <c r="E277" s="11"/>
      <c r="F277" s="11" t="s">
        <v>141</v>
      </c>
      <c r="G277" s="11" t="s">
        <v>44</v>
      </c>
      <c r="H277" s="11" t="s">
        <v>44</v>
      </c>
      <c r="I277" s="11">
        <v>2</v>
      </c>
      <c r="J277" s="11">
        <v>1</v>
      </c>
      <c r="K277" s="11">
        <v>0</v>
      </c>
      <c r="L277" s="11"/>
      <c r="M277" s="11">
        <v>4.6509999999999998</v>
      </c>
      <c r="N277" s="11"/>
      <c r="O277" s="11">
        <v>33</v>
      </c>
      <c r="P277" s="12"/>
      <c r="Q277" s="11"/>
      <c r="R277" s="11"/>
      <c r="S277" s="11"/>
      <c r="T277" s="11"/>
      <c r="U277" s="11">
        <v>0.875</v>
      </c>
      <c r="V277" s="11"/>
      <c r="W277" s="11"/>
      <c r="X277" s="11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7"/>
      <c r="AN277" s="17"/>
      <c r="AO277" s="17"/>
      <c r="AP277" s="17"/>
      <c r="AQ277" s="17">
        <f t="shared" si="69"/>
        <v>1.881315846054612</v>
      </c>
      <c r="AR277" s="17"/>
      <c r="AS277" s="17"/>
      <c r="AT277" s="17"/>
      <c r="AU277" s="17"/>
      <c r="AV277" s="17"/>
      <c r="AW277" s="17"/>
      <c r="AX277" s="18"/>
      <c r="AY277" s="18"/>
      <c r="AZ277" s="18"/>
    </row>
    <row r="278" spans="1:52" ht="15" customHeight="1">
      <c r="A278" s="11">
        <v>2507</v>
      </c>
      <c r="B278" s="11">
        <v>40</v>
      </c>
      <c r="C278" s="11" t="s">
        <v>45</v>
      </c>
      <c r="D278" s="11" t="s">
        <v>43</v>
      </c>
      <c r="E278" s="11"/>
      <c r="F278" s="11" t="s">
        <v>141</v>
      </c>
      <c r="G278" s="11" t="s">
        <v>44</v>
      </c>
      <c r="H278" s="11" t="s">
        <v>44</v>
      </c>
      <c r="I278" s="11">
        <v>2</v>
      </c>
      <c r="J278" s="11">
        <v>1</v>
      </c>
      <c r="K278" s="11">
        <v>0</v>
      </c>
      <c r="L278" s="11"/>
      <c r="M278" s="11">
        <v>4.444</v>
      </c>
      <c r="N278" s="11"/>
      <c r="O278" s="11">
        <v>34</v>
      </c>
      <c r="P278" s="12"/>
      <c r="Q278" s="11"/>
      <c r="R278" s="11"/>
      <c r="S278" s="11"/>
      <c r="T278" s="11"/>
      <c r="U278" s="11">
        <v>0.92200000000000004</v>
      </c>
      <c r="V278" s="11"/>
      <c r="W278" s="11"/>
      <c r="X278" s="11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7"/>
      <c r="AN278" s="17"/>
      <c r="AO278" s="17"/>
      <c r="AP278" s="17"/>
      <c r="AQ278" s="17">
        <f t="shared" si="69"/>
        <v>2.0747074707470747</v>
      </c>
      <c r="AR278" s="17"/>
      <c r="AS278" s="17"/>
      <c r="AT278" s="17"/>
      <c r="AU278" s="17"/>
      <c r="AV278" s="17"/>
      <c r="AW278" s="17"/>
      <c r="AX278" s="18"/>
      <c r="AY278" s="18"/>
      <c r="AZ278" s="18"/>
    </row>
    <row r="279" spans="1:52" ht="15" customHeight="1">
      <c r="A279" s="11">
        <v>2507</v>
      </c>
      <c r="B279" s="11">
        <v>41</v>
      </c>
      <c r="C279" s="11" t="s">
        <v>45</v>
      </c>
      <c r="D279" s="11" t="s">
        <v>43</v>
      </c>
      <c r="E279" s="11"/>
      <c r="F279" s="11" t="s">
        <v>141</v>
      </c>
      <c r="G279" s="11" t="s">
        <v>44</v>
      </c>
      <c r="H279" s="11" t="s">
        <v>44</v>
      </c>
      <c r="I279" s="11">
        <v>2</v>
      </c>
      <c r="J279" s="11">
        <v>1</v>
      </c>
      <c r="K279" s="11">
        <v>0</v>
      </c>
      <c r="L279" s="11"/>
      <c r="M279" s="11">
        <v>5.6840000000000002</v>
      </c>
      <c r="N279" s="11"/>
      <c r="O279" s="11">
        <v>33</v>
      </c>
      <c r="P279" s="12"/>
      <c r="Q279" s="11"/>
      <c r="R279" s="11"/>
      <c r="S279" s="11"/>
      <c r="T279" s="11"/>
      <c r="U279" s="11">
        <v>0.98</v>
      </c>
      <c r="V279" s="11"/>
      <c r="W279" s="11"/>
      <c r="X279" s="11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7"/>
      <c r="AN279" s="17"/>
      <c r="AO279" s="17"/>
      <c r="AP279" s="17"/>
      <c r="AQ279" s="17">
        <f t="shared" si="69"/>
        <v>1.7241379310344827</v>
      </c>
      <c r="AR279" s="17"/>
      <c r="AS279" s="17"/>
      <c r="AT279" s="17"/>
      <c r="AU279" s="17"/>
      <c r="AV279" s="17"/>
      <c r="AW279" s="17"/>
      <c r="AX279" s="18"/>
      <c r="AY279" s="18"/>
      <c r="AZ279" s="18"/>
    </row>
    <row r="280" spans="1:52" ht="15" customHeight="1">
      <c r="A280" s="11">
        <v>2507</v>
      </c>
      <c r="B280" s="11">
        <v>42</v>
      </c>
      <c r="C280" s="11" t="s">
        <v>45</v>
      </c>
      <c r="D280" s="11" t="s">
        <v>43</v>
      </c>
      <c r="E280" s="11"/>
      <c r="F280" s="11" t="s">
        <v>141</v>
      </c>
      <c r="G280" s="11" t="s">
        <v>44</v>
      </c>
      <c r="H280" s="11" t="s">
        <v>44</v>
      </c>
      <c r="I280" s="11">
        <v>2</v>
      </c>
      <c r="J280" s="11">
        <v>1</v>
      </c>
      <c r="K280" s="11">
        <v>0</v>
      </c>
      <c r="L280" s="11"/>
      <c r="M280" s="11">
        <v>4.4080000000000004</v>
      </c>
      <c r="N280" s="11"/>
      <c r="O280" s="11">
        <v>33</v>
      </c>
      <c r="P280" s="12"/>
      <c r="Q280" s="11"/>
      <c r="R280" s="11"/>
      <c r="S280" s="11"/>
      <c r="T280" s="11"/>
      <c r="U280" s="11">
        <v>0.85599999999999998</v>
      </c>
      <c r="V280" s="11"/>
      <c r="W280" s="11"/>
      <c r="X280" s="11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7"/>
      <c r="AN280" s="17"/>
      <c r="AO280" s="17"/>
      <c r="AP280" s="17"/>
      <c r="AQ280" s="17">
        <f t="shared" si="69"/>
        <v>1.9419237749546279</v>
      </c>
      <c r="AR280" s="17"/>
      <c r="AS280" s="17"/>
      <c r="AT280" s="17"/>
      <c r="AU280" s="17"/>
      <c r="AV280" s="17"/>
      <c r="AW280" s="17"/>
      <c r="AX280" s="18"/>
      <c r="AY280" s="18"/>
      <c r="AZ280" s="18"/>
    </row>
    <row r="281" spans="1:52" ht="15" customHeight="1">
      <c r="A281" s="11">
        <v>2507</v>
      </c>
      <c r="B281" s="11">
        <v>43</v>
      </c>
      <c r="C281" s="11" t="s">
        <v>45</v>
      </c>
      <c r="D281" s="11" t="s">
        <v>43</v>
      </c>
      <c r="E281" s="11"/>
      <c r="F281" s="11" t="s">
        <v>141</v>
      </c>
      <c r="G281" s="11" t="s">
        <v>44</v>
      </c>
      <c r="H281" s="11" t="s">
        <v>44</v>
      </c>
      <c r="I281" s="11">
        <v>2</v>
      </c>
      <c r="J281" s="11">
        <v>1</v>
      </c>
      <c r="K281" s="11">
        <v>0</v>
      </c>
      <c r="L281" s="11"/>
      <c r="M281" s="11">
        <v>3.9529999999999998</v>
      </c>
      <c r="N281" s="11"/>
      <c r="O281" s="11">
        <v>33</v>
      </c>
      <c r="P281" s="12"/>
      <c r="Q281" s="11"/>
      <c r="R281" s="11"/>
      <c r="S281" s="11"/>
      <c r="T281" s="11"/>
      <c r="U281" s="11">
        <v>0.82599999999999996</v>
      </c>
      <c r="V281" s="11"/>
      <c r="W281" s="11"/>
      <c r="X281" s="11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7"/>
      <c r="AN281" s="17"/>
      <c r="AO281" s="17"/>
      <c r="AP281" s="17"/>
      <c r="AQ281" s="17">
        <f t="shared" si="69"/>
        <v>2.08955223880597</v>
      </c>
      <c r="AR281" s="17"/>
      <c r="AS281" s="17"/>
      <c r="AT281" s="17"/>
      <c r="AU281" s="17"/>
      <c r="AV281" s="17"/>
      <c r="AW281" s="17"/>
      <c r="AX281" s="18"/>
      <c r="AY281" s="18"/>
      <c r="AZ281" s="18"/>
    </row>
    <row r="282" spans="1:52" ht="15" customHeight="1">
      <c r="A282" s="11">
        <v>2507</v>
      </c>
      <c r="B282" s="11">
        <v>44</v>
      </c>
      <c r="C282" s="11" t="s">
        <v>45</v>
      </c>
      <c r="D282" s="11" t="s">
        <v>43</v>
      </c>
      <c r="E282" s="11"/>
      <c r="F282" s="11" t="s">
        <v>141</v>
      </c>
      <c r="G282" s="11" t="s">
        <v>44</v>
      </c>
      <c r="H282" s="11" t="s">
        <v>44</v>
      </c>
      <c r="I282" s="11">
        <v>2</v>
      </c>
      <c r="J282" s="11">
        <v>1</v>
      </c>
      <c r="K282" s="11">
        <v>0</v>
      </c>
      <c r="L282" s="11"/>
      <c r="M282" s="11">
        <v>4.9720000000000004</v>
      </c>
      <c r="N282" s="11"/>
      <c r="O282" s="11">
        <v>34</v>
      </c>
      <c r="P282" s="12"/>
      <c r="Q282" s="11"/>
      <c r="R282" s="11"/>
      <c r="S282" s="11"/>
      <c r="T282" s="11"/>
      <c r="U282" s="11">
        <v>0.90200000000000002</v>
      </c>
      <c r="V282" s="11"/>
      <c r="W282" s="11"/>
      <c r="X282" s="11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7"/>
      <c r="AN282" s="17"/>
      <c r="AO282" s="17"/>
      <c r="AP282" s="17"/>
      <c r="AQ282" s="17">
        <f t="shared" si="69"/>
        <v>1.8141592920353979</v>
      </c>
      <c r="AR282" s="17"/>
      <c r="AS282" s="17"/>
      <c r="AT282" s="17"/>
      <c r="AU282" s="17"/>
      <c r="AV282" s="17"/>
      <c r="AW282" s="17"/>
      <c r="AX282" s="18"/>
      <c r="AY282" s="18"/>
      <c r="AZ282" s="18"/>
    </row>
    <row r="283" spans="1:52" ht="15" customHeight="1">
      <c r="A283" s="11">
        <v>2507</v>
      </c>
      <c r="B283" s="11">
        <v>45</v>
      </c>
      <c r="C283" s="11" t="s">
        <v>45</v>
      </c>
      <c r="D283" s="11" t="s">
        <v>43</v>
      </c>
      <c r="E283" s="11"/>
      <c r="F283" s="11" t="s">
        <v>141</v>
      </c>
      <c r="G283" s="11" t="s">
        <v>44</v>
      </c>
      <c r="H283" s="11" t="s">
        <v>44</v>
      </c>
      <c r="I283" s="11">
        <v>2</v>
      </c>
      <c r="J283" s="11">
        <v>1</v>
      </c>
      <c r="K283" s="11">
        <v>0</v>
      </c>
      <c r="L283" s="11"/>
      <c r="M283" s="11">
        <v>4.6390000000000002</v>
      </c>
      <c r="N283" s="11"/>
      <c r="O283" s="11">
        <v>32</v>
      </c>
      <c r="P283" s="12"/>
      <c r="Q283" s="11"/>
      <c r="R283" s="11"/>
      <c r="S283" s="11"/>
      <c r="T283" s="11"/>
      <c r="U283" s="11">
        <v>0.92</v>
      </c>
      <c r="V283" s="11"/>
      <c r="W283" s="11"/>
      <c r="X283" s="11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7"/>
      <c r="AN283" s="17"/>
      <c r="AO283" s="17"/>
      <c r="AP283" s="17"/>
      <c r="AQ283" s="17">
        <f t="shared" si="69"/>
        <v>1.9831860314723002</v>
      </c>
      <c r="AR283" s="17"/>
      <c r="AS283" s="17"/>
      <c r="AT283" s="17"/>
      <c r="AU283" s="17"/>
      <c r="AV283" s="17"/>
      <c r="AW283" s="17"/>
      <c r="AX283" s="18"/>
      <c r="AY283" s="18"/>
      <c r="AZ283" s="18"/>
    </row>
    <row r="284" spans="1:52" ht="15" customHeight="1">
      <c r="A284" s="11">
        <v>2507</v>
      </c>
      <c r="B284" s="11">
        <v>46</v>
      </c>
      <c r="C284" s="11" t="s">
        <v>45</v>
      </c>
      <c r="D284" s="11" t="s">
        <v>43</v>
      </c>
      <c r="E284" s="11"/>
      <c r="F284" s="11" t="s">
        <v>141</v>
      </c>
      <c r="G284" s="11" t="s">
        <v>44</v>
      </c>
      <c r="H284" s="11" t="s">
        <v>44</v>
      </c>
      <c r="I284" s="11">
        <v>2</v>
      </c>
      <c r="J284" s="11">
        <v>1</v>
      </c>
      <c r="K284" s="11">
        <v>0</v>
      </c>
      <c r="L284" s="11"/>
      <c r="M284" s="11">
        <v>4.7130000000000001</v>
      </c>
      <c r="N284" s="11"/>
      <c r="O284" s="11">
        <v>25</v>
      </c>
      <c r="P284" s="12"/>
      <c r="Q284" s="11"/>
      <c r="R284" s="11"/>
      <c r="S284" s="11"/>
      <c r="T284" s="11"/>
      <c r="U284" s="11">
        <v>0.98599999999999999</v>
      </c>
      <c r="V284" s="11"/>
      <c r="W284" s="11"/>
      <c r="X284" s="11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7"/>
      <c r="AN284" s="17"/>
      <c r="AO284" s="17"/>
      <c r="AP284" s="17"/>
      <c r="AQ284" s="17">
        <f t="shared" si="69"/>
        <v>2.0920857203479737</v>
      </c>
      <c r="AR284" s="17"/>
      <c r="AS284" s="17"/>
      <c r="AT284" s="17"/>
      <c r="AU284" s="17"/>
      <c r="AV284" s="17"/>
      <c r="AW284" s="17"/>
      <c r="AX284" s="18"/>
      <c r="AY284" s="18"/>
      <c r="AZ284" s="18"/>
    </row>
    <row r="285" spans="1:52" ht="15" customHeight="1">
      <c r="A285" s="11">
        <v>2507</v>
      </c>
      <c r="B285" s="11">
        <v>47</v>
      </c>
      <c r="C285" s="11" t="s">
        <v>45</v>
      </c>
      <c r="D285" s="11" t="s">
        <v>43</v>
      </c>
      <c r="E285" s="11"/>
      <c r="F285" s="11" t="s">
        <v>141</v>
      </c>
      <c r="G285" s="11" t="s">
        <v>44</v>
      </c>
      <c r="H285" s="11" t="s">
        <v>44</v>
      </c>
      <c r="I285" s="11">
        <v>2</v>
      </c>
      <c r="J285" s="11">
        <v>1</v>
      </c>
      <c r="K285" s="11">
        <v>0</v>
      </c>
      <c r="L285" s="11"/>
      <c r="M285" s="11">
        <v>4.258</v>
      </c>
      <c r="N285" s="11"/>
      <c r="O285" s="11">
        <v>32</v>
      </c>
      <c r="P285" s="12"/>
      <c r="Q285" s="11"/>
      <c r="R285" s="11"/>
      <c r="S285" s="11"/>
      <c r="T285" s="11"/>
      <c r="U285" s="11">
        <v>0.91700000000000004</v>
      </c>
      <c r="V285" s="11"/>
      <c r="W285" s="11"/>
      <c r="X285" s="11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7"/>
      <c r="AN285" s="17"/>
      <c r="AO285" s="17"/>
      <c r="AP285" s="17"/>
      <c r="AQ285" s="17">
        <f t="shared" si="69"/>
        <v>2.1535932362611558</v>
      </c>
      <c r="AR285" s="17"/>
      <c r="AS285" s="17"/>
      <c r="AT285" s="17"/>
      <c r="AU285" s="17"/>
      <c r="AV285" s="17"/>
      <c r="AW285" s="17"/>
      <c r="AX285" s="18"/>
      <c r="AY285" s="18"/>
      <c r="AZ285" s="18"/>
    </row>
    <row r="286" spans="1:52" ht="15" customHeight="1">
      <c r="A286" s="11">
        <v>2507</v>
      </c>
      <c r="B286" s="11">
        <v>48</v>
      </c>
      <c r="C286" s="11" t="s">
        <v>45</v>
      </c>
      <c r="D286" s="11" t="s">
        <v>43</v>
      </c>
      <c r="E286" s="11"/>
      <c r="F286" s="11" t="s">
        <v>141</v>
      </c>
      <c r="G286" s="11" t="s">
        <v>44</v>
      </c>
      <c r="H286" s="11" t="s">
        <v>44</v>
      </c>
      <c r="I286" s="11">
        <v>2</v>
      </c>
      <c r="J286" s="11">
        <v>1</v>
      </c>
      <c r="K286" s="11">
        <v>0</v>
      </c>
      <c r="L286" s="11"/>
      <c r="M286" s="11">
        <v>4.5590000000000002</v>
      </c>
      <c r="N286" s="11"/>
      <c r="O286" s="11">
        <v>31</v>
      </c>
      <c r="P286" s="12"/>
      <c r="Q286" s="11"/>
      <c r="R286" s="11"/>
      <c r="S286" s="11"/>
      <c r="T286" s="11"/>
      <c r="U286" s="11">
        <v>0.88300000000000001</v>
      </c>
      <c r="V286" s="11"/>
      <c r="W286" s="11"/>
      <c r="X286" s="11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7"/>
      <c r="AN286" s="17"/>
      <c r="AO286" s="17"/>
      <c r="AP286" s="17"/>
      <c r="AQ286" s="17">
        <f t="shared" si="69"/>
        <v>1.9368282518096072</v>
      </c>
      <c r="AR286" s="17"/>
      <c r="AS286" s="17"/>
      <c r="AT286" s="17"/>
      <c r="AU286" s="17"/>
      <c r="AV286" s="17"/>
      <c r="AW286" s="17"/>
      <c r="AX286" s="18"/>
      <c r="AY286" s="18"/>
      <c r="AZ286" s="18"/>
    </row>
    <row r="287" spans="1:52" ht="15" customHeight="1">
      <c r="A287" s="11">
        <v>2507</v>
      </c>
      <c r="B287" s="11">
        <v>49</v>
      </c>
      <c r="C287" s="11" t="s">
        <v>45</v>
      </c>
      <c r="D287" s="11" t="s">
        <v>43</v>
      </c>
      <c r="E287" s="11"/>
      <c r="F287" s="11" t="s">
        <v>141</v>
      </c>
      <c r="G287" s="11" t="s">
        <v>44</v>
      </c>
      <c r="H287" s="11" t="s">
        <v>44</v>
      </c>
      <c r="I287" s="11">
        <v>2</v>
      </c>
      <c r="J287" s="11">
        <v>1</v>
      </c>
      <c r="K287" s="11">
        <v>0</v>
      </c>
      <c r="L287" s="11"/>
      <c r="M287" s="11">
        <v>5.16</v>
      </c>
      <c r="N287" s="11"/>
      <c r="O287" s="11">
        <v>34</v>
      </c>
      <c r="P287" s="12"/>
      <c r="Q287" s="11"/>
      <c r="R287" s="11"/>
      <c r="S287" s="11"/>
      <c r="T287" s="11"/>
      <c r="U287" s="11">
        <v>1.1719999999999999</v>
      </c>
      <c r="V287" s="11"/>
      <c r="W287" s="11"/>
      <c r="X287" s="11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7"/>
      <c r="AN287" s="17"/>
      <c r="AO287" s="17"/>
      <c r="AP287" s="17"/>
      <c r="AQ287" s="17">
        <f t="shared" si="69"/>
        <v>2.2713178294573639</v>
      </c>
      <c r="AR287" s="17"/>
      <c r="AS287" s="17"/>
      <c r="AT287" s="17"/>
      <c r="AU287" s="17"/>
      <c r="AV287" s="17"/>
      <c r="AW287" s="17"/>
      <c r="AX287" s="18"/>
      <c r="AY287" s="18"/>
      <c r="AZ287" s="18"/>
    </row>
    <row r="288" spans="1:52" ht="15" customHeight="1">
      <c r="A288" s="11">
        <v>2507</v>
      </c>
      <c r="B288" s="11">
        <v>50</v>
      </c>
      <c r="C288" s="11" t="s">
        <v>45</v>
      </c>
      <c r="D288" s="11" t="s">
        <v>43</v>
      </c>
      <c r="E288" s="11"/>
      <c r="F288" s="11" t="s">
        <v>141</v>
      </c>
      <c r="G288" s="11" t="s">
        <v>44</v>
      </c>
      <c r="H288" s="11" t="s">
        <v>44</v>
      </c>
      <c r="I288" s="11">
        <v>2</v>
      </c>
      <c r="J288" s="11">
        <v>1</v>
      </c>
      <c r="K288" s="11">
        <v>0</v>
      </c>
      <c r="L288" s="11"/>
      <c r="M288" s="11">
        <v>4.4820000000000002</v>
      </c>
      <c r="N288" s="11"/>
      <c r="O288" s="11">
        <v>32</v>
      </c>
      <c r="P288" s="12"/>
      <c r="Q288" s="11"/>
      <c r="R288" s="11"/>
      <c r="S288" s="11"/>
      <c r="T288" s="11"/>
      <c r="U288" s="11">
        <v>0.879</v>
      </c>
      <c r="V288" s="11"/>
      <c r="W288" s="11"/>
      <c r="X288" s="11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7"/>
      <c r="AN288" s="17"/>
      <c r="AO288" s="17"/>
      <c r="AP288" s="17"/>
      <c r="AQ288" s="17">
        <f t="shared" si="69"/>
        <v>1.9611780455153949</v>
      </c>
      <c r="AR288" s="17"/>
      <c r="AS288" s="17"/>
      <c r="AT288" s="17"/>
      <c r="AU288" s="17"/>
      <c r="AV288" s="17"/>
      <c r="AW288" s="17"/>
      <c r="AX288" s="18"/>
      <c r="AY288" s="18"/>
      <c r="AZ288" s="18"/>
    </row>
    <row r="289" spans="1:52" ht="15" customHeight="1">
      <c r="A289" s="11">
        <v>2507</v>
      </c>
      <c r="B289" s="11">
        <v>51</v>
      </c>
      <c r="C289" s="11" t="s">
        <v>45</v>
      </c>
      <c r="D289" s="11" t="s">
        <v>43</v>
      </c>
      <c r="E289" s="11"/>
      <c r="F289" s="11" t="s">
        <v>141</v>
      </c>
      <c r="G289" s="11" t="s">
        <v>44</v>
      </c>
      <c r="H289" s="11" t="s">
        <v>44</v>
      </c>
      <c r="I289" s="11">
        <v>2</v>
      </c>
      <c r="J289" s="11">
        <v>1</v>
      </c>
      <c r="K289" s="11">
        <v>0</v>
      </c>
      <c r="L289" s="11"/>
      <c r="M289" s="11"/>
      <c r="N289" s="11"/>
      <c r="O289" s="11">
        <v>33</v>
      </c>
      <c r="P289" s="12"/>
      <c r="Q289" s="11"/>
      <c r="R289" s="11"/>
      <c r="S289" s="11"/>
      <c r="T289" s="11"/>
      <c r="U289" s="11">
        <v>0.96899999999999997</v>
      </c>
      <c r="V289" s="11"/>
      <c r="W289" s="11"/>
      <c r="X289" s="11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8"/>
      <c r="AY289" s="18"/>
      <c r="AZ289" s="18"/>
    </row>
    <row r="290" spans="1:52" ht="15" customHeight="1">
      <c r="A290" s="11">
        <v>2507</v>
      </c>
      <c r="B290" s="11">
        <v>52</v>
      </c>
      <c r="C290" s="11" t="s">
        <v>45</v>
      </c>
      <c r="D290" s="11" t="s">
        <v>43</v>
      </c>
      <c r="E290" s="11"/>
      <c r="F290" s="11" t="s">
        <v>141</v>
      </c>
      <c r="G290" s="11" t="s">
        <v>44</v>
      </c>
      <c r="H290" s="11" t="s">
        <v>44</v>
      </c>
      <c r="I290" s="11">
        <v>2</v>
      </c>
      <c r="J290" s="11">
        <v>1</v>
      </c>
      <c r="K290" s="11">
        <v>0</v>
      </c>
      <c r="L290" s="11"/>
      <c r="M290" s="11"/>
      <c r="N290" s="11"/>
      <c r="O290" s="11">
        <v>32</v>
      </c>
      <c r="P290" s="12"/>
      <c r="Q290" s="11"/>
      <c r="R290" s="11"/>
      <c r="S290" s="11"/>
      <c r="T290" s="11"/>
      <c r="U290" s="11">
        <v>0.91800000000000004</v>
      </c>
      <c r="V290" s="11"/>
      <c r="W290" s="11"/>
      <c r="X290" s="11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8"/>
      <c r="AY290" s="18"/>
      <c r="AZ290" s="18"/>
    </row>
    <row r="291" spans="1:52" ht="15" customHeight="1">
      <c r="A291" s="11">
        <v>2507</v>
      </c>
      <c r="B291" s="11">
        <v>53</v>
      </c>
      <c r="C291" s="11" t="s">
        <v>45</v>
      </c>
      <c r="D291" s="11" t="s">
        <v>43</v>
      </c>
      <c r="E291" s="11"/>
      <c r="F291" s="11" t="s">
        <v>141</v>
      </c>
      <c r="G291" s="11" t="s">
        <v>44</v>
      </c>
      <c r="H291" s="11" t="s">
        <v>44</v>
      </c>
      <c r="I291" s="11">
        <v>2</v>
      </c>
      <c r="J291" s="11">
        <v>1</v>
      </c>
      <c r="K291" s="11">
        <v>0</v>
      </c>
      <c r="L291" s="11"/>
      <c r="M291" s="11"/>
      <c r="N291" s="11"/>
      <c r="O291" s="11">
        <v>36</v>
      </c>
      <c r="P291" s="12"/>
      <c r="Q291" s="11"/>
      <c r="R291" s="11"/>
      <c r="S291" s="11"/>
      <c r="T291" s="11"/>
      <c r="U291" s="11"/>
      <c r="V291" s="11"/>
      <c r="W291" s="11"/>
      <c r="X291" s="11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8"/>
      <c r="AY291" s="18"/>
      <c r="AZ291" s="18"/>
    </row>
    <row r="292" spans="1:52" ht="15" customHeight="1">
      <c r="A292" s="11">
        <v>2507</v>
      </c>
      <c r="B292" s="11">
        <v>54</v>
      </c>
      <c r="C292" s="11" t="s">
        <v>45</v>
      </c>
      <c r="D292" s="11" t="s">
        <v>43</v>
      </c>
      <c r="E292" s="11"/>
      <c r="F292" s="11" t="s">
        <v>141</v>
      </c>
      <c r="G292" s="11" t="s">
        <v>44</v>
      </c>
      <c r="H292" s="11" t="s">
        <v>44</v>
      </c>
      <c r="I292" s="11">
        <v>2</v>
      </c>
      <c r="J292" s="11">
        <v>1</v>
      </c>
      <c r="K292" s="11">
        <v>0</v>
      </c>
      <c r="L292" s="11"/>
      <c r="M292" s="11"/>
      <c r="N292" s="11"/>
      <c r="O292" s="11">
        <v>31</v>
      </c>
      <c r="P292" s="12"/>
      <c r="Q292" s="11"/>
      <c r="R292" s="11"/>
      <c r="S292" s="11"/>
      <c r="T292" s="11"/>
      <c r="U292" s="11">
        <v>0.93100000000000005</v>
      </c>
      <c r="V292" s="11"/>
      <c r="W292" s="11"/>
      <c r="X292" s="11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8"/>
      <c r="AY292" s="18"/>
      <c r="AZ292" s="18"/>
    </row>
    <row r="293" spans="1:52" ht="15" customHeight="1">
      <c r="A293" s="11">
        <v>2507</v>
      </c>
      <c r="B293" s="11">
        <v>55</v>
      </c>
      <c r="C293" s="11" t="s">
        <v>45</v>
      </c>
      <c r="D293" s="11" t="s">
        <v>43</v>
      </c>
      <c r="E293" s="11"/>
      <c r="F293" s="11" t="s">
        <v>141</v>
      </c>
      <c r="G293" s="11" t="s">
        <v>44</v>
      </c>
      <c r="H293" s="11" t="s">
        <v>44</v>
      </c>
      <c r="I293" s="11">
        <v>2</v>
      </c>
      <c r="J293" s="11">
        <v>1</v>
      </c>
      <c r="K293" s="11">
        <v>0</v>
      </c>
      <c r="L293" s="11"/>
      <c r="M293" s="11"/>
      <c r="N293" s="11"/>
      <c r="O293" s="11">
        <v>31</v>
      </c>
      <c r="P293" s="12"/>
      <c r="Q293" s="11"/>
      <c r="R293" s="11"/>
      <c r="S293" s="11"/>
      <c r="T293" s="11"/>
      <c r="U293" s="11">
        <v>1.0169999999999999</v>
      </c>
      <c r="V293" s="11"/>
      <c r="W293" s="11"/>
      <c r="X293" s="11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8"/>
      <c r="AY293" s="18"/>
      <c r="AZ293" s="18"/>
    </row>
    <row r="294" spans="1:52" ht="15" customHeight="1">
      <c r="A294" s="11">
        <v>2507</v>
      </c>
      <c r="B294" s="11">
        <v>56</v>
      </c>
      <c r="C294" s="11" t="s">
        <v>45</v>
      </c>
      <c r="D294" s="11" t="s">
        <v>43</v>
      </c>
      <c r="E294" s="11"/>
      <c r="F294" s="11" t="s">
        <v>141</v>
      </c>
      <c r="G294" s="11" t="s">
        <v>44</v>
      </c>
      <c r="H294" s="11" t="s">
        <v>44</v>
      </c>
      <c r="I294" s="11">
        <v>2</v>
      </c>
      <c r="J294" s="11">
        <v>1</v>
      </c>
      <c r="K294" s="11">
        <v>0</v>
      </c>
      <c r="L294" s="11"/>
      <c r="M294" s="11"/>
      <c r="N294" s="11"/>
      <c r="O294" s="11">
        <v>33</v>
      </c>
      <c r="P294" s="12"/>
      <c r="Q294" s="11"/>
      <c r="R294" s="11"/>
      <c r="S294" s="11"/>
      <c r="T294" s="11"/>
      <c r="U294" s="11">
        <v>0.92600000000000005</v>
      </c>
      <c r="V294" s="11"/>
      <c r="W294" s="11"/>
      <c r="X294" s="11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8"/>
      <c r="AY294" s="18"/>
      <c r="AZ294" s="18"/>
    </row>
    <row r="295" spans="1:52" ht="15" customHeight="1">
      <c r="A295" s="11">
        <v>2507</v>
      </c>
      <c r="B295" s="11">
        <v>57</v>
      </c>
      <c r="C295" s="11" t="s">
        <v>45</v>
      </c>
      <c r="D295" s="11" t="s">
        <v>43</v>
      </c>
      <c r="E295" s="11"/>
      <c r="F295" s="11" t="s">
        <v>141</v>
      </c>
      <c r="G295" s="11" t="s">
        <v>44</v>
      </c>
      <c r="H295" s="11" t="s">
        <v>44</v>
      </c>
      <c r="I295" s="11">
        <v>2</v>
      </c>
      <c r="J295" s="11">
        <v>1</v>
      </c>
      <c r="K295" s="11">
        <v>0</v>
      </c>
      <c r="L295" s="11"/>
      <c r="M295" s="11"/>
      <c r="N295" s="11"/>
      <c r="O295" s="11">
        <v>33</v>
      </c>
      <c r="P295" s="12"/>
      <c r="Q295" s="11"/>
      <c r="R295" s="11"/>
      <c r="S295" s="11"/>
      <c r="T295" s="11"/>
      <c r="U295" s="11">
        <v>0.82199999999999995</v>
      </c>
      <c r="V295" s="11"/>
      <c r="W295" s="11"/>
      <c r="X295" s="11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8"/>
      <c r="AY295" s="18"/>
      <c r="AZ295" s="18"/>
    </row>
    <row r="296" spans="1:52" ht="15" customHeight="1">
      <c r="A296" s="11">
        <v>2507</v>
      </c>
      <c r="B296" s="11">
        <v>58</v>
      </c>
      <c r="C296" s="11" t="s">
        <v>45</v>
      </c>
      <c r="D296" s="11" t="s">
        <v>43</v>
      </c>
      <c r="E296" s="11"/>
      <c r="F296" s="11" t="s">
        <v>141</v>
      </c>
      <c r="G296" s="11" t="s">
        <v>44</v>
      </c>
      <c r="H296" s="11" t="s">
        <v>44</v>
      </c>
      <c r="I296" s="11">
        <v>2</v>
      </c>
      <c r="J296" s="11">
        <v>1</v>
      </c>
      <c r="K296" s="11">
        <v>0</v>
      </c>
      <c r="L296" s="11"/>
      <c r="M296" s="11"/>
      <c r="N296" s="11"/>
      <c r="O296" s="11">
        <v>33</v>
      </c>
      <c r="P296" s="12"/>
      <c r="Q296" s="11"/>
      <c r="R296" s="11"/>
      <c r="S296" s="11"/>
      <c r="T296" s="11"/>
      <c r="U296" s="11">
        <v>0.83399999999999996</v>
      </c>
      <c r="V296" s="11"/>
      <c r="W296" s="11"/>
      <c r="X296" s="11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8"/>
      <c r="AY296" s="18"/>
      <c r="AZ296" s="18"/>
    </row>
    <row r="297" spans="1:52" ht="15" customHeight="1">
      <c r="A297" s="11">
        <v>2507</v>
      </c>
      <c r="B297" s="11">
        <v>59</v>
      </c>
      <c r="C297" s="11" t="s">
        <v>45</v>
      </c>
      <c r="D297" s="11" t="s">
        <v>43</v>
      </c>
      <c r="E297" s="11"/>
      <c r="F297" s="11" t="s">
        <v>141</v>
      </c>
      <c r="G297" s="11" t="s">
        <v>44</v>
      </c>
      <c r="H297" s="11" t="s">
        <v>44</v>
      </c>
      <c r="I297" s="11">
        <v>2</v>
      </c>
      <c r="J297" s="11">
        <v>1</v>
      </c>
      <c r="K297" s="11">
        <v>0</v>
      </c>
      <c r="L297" s="11"/>
      <c r="M297" s="11"/>
      <c r="N297" s="11"/>
      <c r="O297" s="11">
        <v>33</v>
      </c>
      <c r="P297" s="12"/>
      <c r="Q297" s="11"/>
      <c r="R297" s="11"/>
      <c r="S297" s="11"/>
      <c r="T297" s="11"/>
      <c r="U297" s="11">
        <v>1.0780000000000001</v>
      </c>
      <c r="V297" s="11"/>
      <c r="W297" s="11"/>
      <c r="X297" s="11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8"/>
      <c r="AY297" s="18"/>
      <c r="AZ297" s="18"/>
    </row>
    <row r="298" spans="1:52" ht="15" customHeight="1">
      <c r="A298" s="11">
        <v>2507</v>
      </c>
      <c r="B298" s="11">
        <v>60</v>
      </c>
      <c r="C298" s="11" t="s">
        <v>45</v>
      </c>
      <c r="D298" s="11" t="s">
        <v>43</v>
      </c>
      <c r="E298" s="11"/>
      <c r="F298" s="11" t="s">
        <v>141</v>
      </c>
      <c r="G298" s="11" t="s">
        <v>44</v>
      </c>
      <c r="H298" s="11" t="s">
        <v>44</v>
      </c>
      <c r="I298" s="11">
        <v>2</v>
      </c>
      <c r="J298" s="11">
        <v>1</v>
      </c>
      <c r="K298" s="11">
        <v>0</v>
      </c>
      <c r="L298" s="11"/>
      <c r="M298" s="11"/>
      <c r="N298" s="11"/>
      <c r="O298" s="11">
        <v>31</v>
      </c>
      <c r="P298" s="12"/>
      <c r="Q298" s="11"/>
      <c r="R298" s="11"/>
      <c r="S298" s="11"/>
      <c r="T298" s="11"/>
      <c r="U298" s="11">
        <v>0.91200000000000003</v>
      </c>
      <c r="V298" s="11"/>
      <c r="W298" s="11"/>
      <c r="X298" s="11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8"/>
      <c r="AY298" s="18"/>
      <c r="AZ298" s="18"/>
    </row>
    <row r="299" spans="1:52" ht="15" customHeight="1">
      <c r="A299" s="11">
        <v>2507</v>
      </c>
      <c r="B299" s="11">
        <v>61</v>
      </c>
      <c r="C299" s="11" t="s">
        <v>45</v>
      </c>
      <c r="D299" s="11" t="s">
        <v>43</v>
      </c>
      <c r="E299" s="11"/>
      <c r="F299" s="11" t="s">
        <v>141</v>
      </c>
      <c r="G299" s="11" t="s">
        <v>44</v>
      </c>
      <c r="H299" s="11" t="s">
        <v>44</v>
      </c>
      <c r="I299" s="11">
        <v>2</v>
      </c>
      <c r="J299" s="11">
        <v>1</v>
      </c>
      <c r="K299" s="11">
        <v>0</v>
      </c>
      <c r="L299" s="11"/>
      <c r="M299" s="11"/>
      <c r="N299" s="11"/>
      <c r="O299" s="11">
        <v>18</v>
      </c>
      <c r="P299" s="12"/>
      <c r="Q299" s="11"/>
      <c r="R299" s="11"/>
      <c r="S299" s="11"/>
      <c r="T299" s="11"/>
      <c r="U299" s="11">
        <v>1.121</v>
      </c>
      <c r="V299" s="11"/>
      <c r="W299" s="11"/>
      <c r="X299" s="11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8"/>
      <c r="AY299" s="18"/>
      <c r="AZ299" s="18"/>
    </row>
    <row r="300" spans="1:52" ht="15" customHeight="1">
      <c r="A300" s="11">
        <v>2507</v>
      </c>
      <c r="B300" s="11">
        <v>62</v>
      </c>
      <c r="C300" s="11" t="s">
        <v>45</v>
      </c>
      <c r="D300" s="11" t="s">
        <v>43</v>
      </c>
      <c r="E300" s="11"/>
      <c r="F300" s="11" t="s">
        <v>141</v>
      </c>
      <c r="G300" s="11" t="s">
        <v>44</v>
      </c>
      <c r="H300" s="11" t="s">
        <v>44</v>
      </c>
      <c r="I300" s="11">
        <v>2</v>
      </c>
      <c r="J300" s="11">
        <v>1</v>
      </c>
      <c r="K300" s="11">
        <v>0</v>
      </c>
      <c r="L300" s="11"/>
      <c r="M300" s="11"/>
      <c r="N300" s="11"/>
      <c r="O300" s="11">
        <v>32</v>
      </c>
      <c r="P300" s="12"/>
      <c r="Q300" s="11"/>
      <c r="R300" s="11"/>
      <c r="S300" s="11"/>
      <c r="T300" s="11"/>
      <c r="U300" s="11">
        <v>0.90500000000000003</v>
      </c>
      <c r="V300" s="11"/>
      <c r="W300" s="11"/>
      <c r="X300" s="11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8"/>
      <c r="AY300" s="18"/>
      <c r="AZ300" s="18"/>
    </row>
    <row r="301" spans="1:52" ht="15" customHeight="1">
      <c r="A301" s="11">
        <v>2507</v>
      </c>
      <c r="B301" s="11">
        <v>63</v>
      </c>
      <c r="C301" s="11" t="s">
        <v>45</v>
      </c>
      <c r="D301" s="11" t="s">
        <v>43</v>
      </c>
      <c r="E301" s="11"/>
      <c r="F301" s="11" t="s">
        <v>141</v>
      </c>
      <c r="G301" s="11" t="s">
        <v>44</v>
      </c>
      <c r="H301" s="11" t="s">
        <v>44</v>
      </c>
      <c r="I301" s="11">
        <v>2</v>
      </c>
      <c r="J301" s="11">
        <v>1</v>
      </c>
      <c r="K301" s="11">
        <v>0</v>
      </c>
      <c r="L301" s="11"/>
      <c r="M301" s="11"/>
      <c r="N301" s="11"/>
      <c r="O301" s="11">
        <v>34</v>
      </c>
      <c r="P301" s="12"/>
      <c r="Q301" s="11"/>
      <c r="R301" s="11"/>
      <c r="S301" s="11"/>
      <c r="T301" s="11"/>
      <c r="U301" s="11">
        <v>0.70299999999999996</v>
      </c>
      <c r="V301" s="11"/>
      <c r="W301" s="11"/>
      <c r="X301" s="11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8"/>
      <c r="AY301" s="18"/>
      <c r="AZ301" s="18"/>
    </row>
    <row r="302" spans="1:52" ht="15" customHeight="1">
      <c r="A302" s="11">
        <v>2507</v>
      </c>
      <c r="B302" s="11">
        <v>64</v>
      </c>
      <c r="C302" s="11" t="s">
        <v>45</v>
      </c>
      <c r="D302" s="11" t="s">
        <v>43</v>
      </c>
      <c r="E302" s="11"/>
      <c r="F302" s="11" t="s">
        <v>141</v>
      </c>
      <c r="G302" s="11" t="s">
        <v>44</v>
      </c>
      <c r="H302" s="11" t="s">
        <v>44</v>
      </c>
      <c r="I302" s="11">
        <v>2</v>
      </c>
      <c r="J302" s="11">
        <v>1</v>
      </c>
      <c r="K302" s="11">
        <v>0</v>
      </c>
      <c r="L302" s="11"/>
      <c r="M302" s="11"/>
      <c r="N302" s="11"/>
      <c r="O302" s="11">
        <v>33</v>
      </c>
      <c r="P302" s="12"/>
      <c r="Q302" s="11"/>
      <c r="R302" s="11"/>
      <c r="S302" s="11"/>
      <c r="T302" s="11"/>
      <c r="U302" s="11">
        <v>0.76400000000000001</v>
      </c>
      <c r="V302" s="11"/>
      <c r="W302" s="11"/>
      <c r="X302" s="11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8"/>
      <c r="AY302" s="18"/>
      <c r="AZ302" s="18"/>
    </row>
    <row r="303" spans="1:52" ht="15" customHeight="1">
      <c r="A303" s="11">
        <v>2507</v>
      </c>
      <c r="B303" s="11">
        <v>65</v>
      </c>
      <c r="C303" s="11" t="s">
        <v>45</v>
      </c>
      <c r="D303" s="11" t="s">
        <v>43</v>
      </c>
      <c r="E303" s="11"/>
      <c r="F303" s="11" t="s">
        <v>141</v>
      </c>
      <c r="G303" s="11" t="s">
        <v>44</v>
      </c>
      <c r="H303" s="11" t="s">
        <v>44</v>
      </c>
      <c r="I303" s="11">
        <v>2</v>
      </c>
      <c r="J303" s="11">
        <v>1</v>
      </c>
      <c r="K303" s="11">
        <v>0</v>
      </c>
      <c r="L303" s="11"/>
      <c r="M303" s="11"/>
      <c r="N303" s="11"/>
      <c r="O303" s="11">
        <v>34</v>
      </c>
      <c r="P303" s="12"/>
      <c r="Q303" s="11"/>
      <c r="R303" s="11"/>
      <c r="S303" s="11"/>
      <c r="T303" s="11"/>
      <c r="U303" s="11">
        <v>0.80900000000000005</v>
      </c>
      <c r="V303" s="11"/>
      <c r="W303" s="11"/>
      <c r="X303" s="11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8"/>
      <c r="AY303" s="18"/>
      <c r="AZ303" s="18"/>
    </row>
    <row r="304" spans="1:52" ht="15" customHeight="1">
      <c r="A304" s="11">
        <v>2507</v>
      </c>
      <c r="B304" s="11">
        <v>66</v>
      </c>
      <c r="C304" s="11" t="s">
        <v>45</v>
      </c>
      <c r="D304" s="11" t="s">
        <v>43</v>
      </c>
      <c r="E304" s="11"/>
      <c r="F304" s="11" t="s">
        <v>141</v>
      </c>
      <c r="G304" s="11" t="s">
        <v>44</v>
      </c>
      <c r="H304" s="11" t="s">
        <v>44</v>
      </c>
      <c r="I304" s="11">
        <v>2</v>
      </c>
      <c r="J304" s="11">
        <v>1</v>
      </c>
      <c r="K304" s="11">
        <v>0</v>
      </c>
      <c r="L304" s="11"/>
      <c r="M304" s="11"/>
      <c r="N304" s="11"/>
      <c r="O304" s="11">
        <v>33</v>
      </c>
      <c r="P304" s="12"/>
      <c r="Q304" s="11"/>
      <c r="R304" s="11"/>
      <c r="S304" s="11"/>
      <c r="T304" s="11"/>
      <c r="U304" s="11">
        <v>1.008</v>
      </c>
      <c r="V304" s="11"/>
      <c r="W304" s="11"/>
      <c r="X304" s="11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8"/>
      <c r="AY304" s="18"/>
      <c r="AZ304" s="18"/>
    </row>
    <row r="305" spans="1:52" ht="15" customHeight="1">
      <c r="A305" s="11">
        <v>2507</v>
      </c>
      <c r="B305" s="11">
        <v>67</v>
      </c>
      <c r="C305" s="11" t="s">
        <v>45</v>
      </c>
      <c r="D305" s="11" t="s">
        <v>43</v>
      </c>
      <c r="E305" s="11"/>
      <c r="F305" s="11" t="s">
        <v>141</v>
      </c>
      <c r="G305" s="11" t="s">
        <v>44</v>
      </c>
      <c r="H305" s="11" t="s">
        <v>44</v>
      </c>
      <c r="I305" s="11">
        <v>2</v>
      </c>
      <c r="J305" s="11">
        <v>1</v>
      </c>
      <c r="K305" s="11">
        <v>0</v>
      </c>
      <c r="L305" s="11"/>
      <c r="M305" s="11"/>
      <c r="N305" s="11"/>
      <c r="O305" s="11">
        <v>32</v>
      </c>
      <c r="P305" s="12"/>
      <c r="Q305" s="11"/>
      <c r="R305" s="11"/>
      <c r="S305" s="11"/>
      <c r="T305" s="11"/>
      <c r="U305" s="11">
        <v>0.88700000000000001</v>
      </c>
      <c r="V305" s="11"/>
      <c r="W305" s="11"/>
      <c r="X305" s="11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8"/>
      <c r="AY305" s="18"/>
      <c r="AZ305" s="18"/>
    </row>
    <row r="306" spans="1:52" ht="15" customHeight="1">
      <c r="A306" s="11">
        <v>2507</v>
      </c>
      <c r="B306" s="11">
        <v>68</v>
      </c>
      <c r="C306" s="11" t="s">
        <v>45</v>
      </c>
      <c r="D306" s="11" t="s">
        <v>43</v>
      </c>
      <c r="E306" s="11"/>
      <c r="F306" s="11" t="s">
        <v>141</v>
      </c>
      <c r="G306" s="11" t="s">
        <v>44</v>
      </c>
      <c r="H306" s="11" t="s">
        <v>44</v>
      </c>
      <c r="I306" s="11">
        <v>2</v>
      </c>
      <c r="J306" s="11">
        <v>1</v>
      </c>
      <c r="K306" s="11">
        <v>0</v>
      </c>
      <c r="L306" s="11"/>
      <c r="M306" s="11"/>
      <c r="N306" s="11"/>
      <c r="O306" s="11">
        <v>33</v>
      </c>
      <c r="P306" s="12"/>
      <c r="Q306" s="11"/>
      <c r="R306" s="11"/>
      <c r="S306" s="11"/>
      <c r="T306" s="11"/>
      <c r="U306" s="11">
        <v>0.60699999999999998</v>
      </c>
      <c r="V306" s="11"/>
      <c r="W306" s="11"/>
      <c r="X306" s="11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8"/>
      <c r="AY306" s="18"/>
      <c r="AZ306" s="18"/>
    </row>
    <row r="307" spans="1:52" ht="15" customHeight="1">
      <c r="A307" s="11">
        <v>2507</v>
      </c>
      <c r="B307" s="11">
        <v>69</v>
      </c>
      <c r="C307" s="11" t="s">
        <v>45</v>
      </c>
      <c r="D307" s="11" t="s">
        <v>43</v>
      </c>
      <c r="E307" s="11"/>
      <c r="F307" s="11" t="s">
        <v>141</v>
      </c>
      <c r="G307" s="11" t="s">
        <v>44</v>
      </c>
      <c r="H307" s="11" t="s">
        <v>44</v>
      </c>
      <c r="I307" s="11">
        <v>2</v>
      </c>
      <c r="J307" s="11">
        <v>1</v>
      </c>
      <c r="K307" s="11">
        <v>0</v>
      </c>
      <c r="L307" s="11"/>
      <c r="M307" s="11"/>
      <c r="N307" s="11"/>
      <c r="O307" s="11">
        <v>32</v>
      </c>
      <c r="P307" s="12"/>
      <c r="Q307" s="11"/>
      <c r="R307" s="11"/>
      <c r="S307" s="11"/>
      <c r="T307" s="11"/>
      <c r="U307" s="11">
        <v>0.96399999999999997</v>
      </c>
      <c r="V307" s="11"/>
      <c r="W307" s="11"/>
      <c r="X307" s="11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8"/>
      <c r="AY307" s="18"/>
      <c r="AZ307" s="18"/>
    </row>
    <row r="308" spans="1:52" ht="15" customHeight="1">
      <c r="A308" s="11">
        <v>2507</v>
      </c>
      <c r="B308" s="11">
        <v>70</v>
      </c>
      <c r="C308" s="11" t="s">
        <v>45</v>
      </c>
      <c r="D308" s="11" t="s">
        <v>43</v>
      </c>
      <c r="E308" s="11"/>
      <c r="F308" s="11" t="s">
        <v>141</v>
      </c>
      <c r="G308" s="11" t="s">
        <v>44</v>
      </c>
      <c r="H308" s="11" t="s">
        <v>44</v>
      </c>
      <c r="I308" s="11">
        <v>2</v>
      </c>
      <c r="J308" s="11">
        <v>1</v>
      </c>
      <c r="K308" s="11">
        <v>0</v>
      </c>
      <c r="L308" s="11"/>
      <c r="M308" s="11"/>
      <c r="N308" s="11"/>
      <c r="O308" s="11">
        <v>33</v>
      </c>
      <c r="P308" s="12"/>
      <c r="Q308" s="11"/>
      <c r="R308" s="11"/>
      <c r="S308" s="11"/>
      <c r="T308" s="11"/>
      <c r="U308" s="11">
        <v>0.91300000000000003</v>
      </c>
      <c r="V308" s="11"/>
      <c r="W308" s="11"/>
      <c r="X308" s="11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8"/>
      <c r="AY308" s="18"/>
      <c r="AZ308" s="18"/>
    </row>
    <row r="309" spans="1:52" ht="15" customHeight="1">
      <c r="A309" s="11">
        <v>2507</v>
      </c>
      <c r="B309" s="11">
        <v>71</v>
      </c>
      <c r="C309" s="11" t="s">
        <v>45</v>
      </c>
      <c r="D309" s="11" t="s">
        <v>43</v>
      </c>
      <c r="E309" s="11"/>
      <c r="F309" s="11" t="s">
        <v>141</v>
      </c>
      <c r="G309" s="11" t="s">
        <v>44</v>
      </c>
      <c r="H309" s="11" t="s">
        <v>44</v>
      </c>
      <c r="I309" s="11">
        <v>2</v>
      </c>
      <c r="J309" s="11">
        <v>1</v>
      </c>
      <c r="K309" s="11">
        <v>0</v>
      </c>
      <c r="L309" s="11"/>
      <c r="M309" s="11"/>
      <c r="N309" s="11"/>
      <c r="O309" s="11">
        <v>32</v>
      </c>
      <c r="P309" s="12"/>
      <c r="Q309" s="11"/>
      <c r="R309" s="11"/>
      <c r="S309" s="11"/>
      <c r="T309" s="11"/>
      <c r="U309" s="11">
        <v>0.70299999999999996</v>
      </c>
      <c r="V309" s="11"/>
      <c r="W309" s="11"/>
      <c r="X309" s="11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8"/>
      <c r="AY309" s="18"/>
      <c r="AZ309" s="18"/>
    </row>
    <row r="310" spans="1:52" ht="15" customHeight="1">
      <c r="A310" s="11">
        <v>2507</v>
      </c>
      <c r="B310" s="11">
        <v>72</v>
      </c>
      <c r="C310" s="11" t="s">
        <v>45</v>
      </c>
      <c r="D310" s="11" t="s">
        <v>43</v>
      </c>
      <c r="E310" s="11"/>
      <c r="F310" s="11" t="s">
        <v>141</v>
      </c>
      <c r="G310" s="11" t="s">
        <v>44</v>
      </c>
      <c r="H310" s="11" t="s">
        <v>44</v>
      </c>
      <c r="I310" s="11">
        <v>2</v>
      </c>
      <c r="J310" s="11">
        <v>1</v>
      </c>
      <c r="K310" s="11">
        <v>0</v>
      </c>
      <c r="L310" s="11"/>
      <c r="M310" s="11"/>
      <c r="N310" s="11"/>
      <c r="O310" s="11">
        <v>32</v>
      </c>
      <c r="P310" s="12"/>
      <c r="Q310" s="11"/>
      <c r="R310" s="11"/>
      <c r="S310" s="11"/>
      <c r="T310" s="11"/>
      <c r="U310" s="11">
        <v>0.90500000000000003</v>
      </c>
      <c r="V310" s="11"/>
      <c r="W310" s="11"/>
      <c r="X310" s="11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8"/>
      <c r="AY310" s="18"/>
      <c r="AZ310" s="18"/>
    </row>
    <row r="311" spans="1:52" ht="15" customHeight="1">
      <c r="A311" s="11">
        <v>2507</v>
      </c>
      <c r="B311" s="11">
        <v>73</v>
      </c>
      <c r="C311" s="11" t="s">
        <v>45</v>
      </c>
      <c r="D311" s="11" t="s">
        <v>43</v>
      </c>
      <c r="E311" s="11"/>
      <c r="F311" s="11" t="s">
        <v>141</v>
      </c>
      <c r="G311" s="11" t="s">
        <v>44</v>
      </c>
      <c r="H311" s="11" t="s">
        <v>44</v>
      </c>
      <c r="I311" s="11">
        <v>2</v>
      </c>
      <c r="J311" s="11">
        <v>1</v>
      </c>
      <c r="K311" s="11">
        <v>0</v>
      </c>
      <c r="L311" s="11"/>
      <c r="M311" s="11"/>
      <c r="N311" s="11"/>
      <c r="O311" s="11">
        <v>34</v>
      </c>
      <c r="P311" s="12"/>
      <c r="Q311" s="11"/>
      <c r="R311" s="11"/>
      <c r="S311" s="11"/>
      <c r="T311" s="11"/>
      <c r="U311" s="11">
        <v>0.999</v>
      </c>
      <c r="V311" s="11"/>
      <c r="W311" s="11"/>
      <c r="X311" s="11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8"/>
      <c r="AY311" s="18"/>
      <c r="AZ311" s="18"/>
    </row>
    <row r="312" spans="1:52" ht="15" customHeight="1">
      <c r="A312" s="11">
        <v>2507</v>
      </c>
      <c r="B312" s="11">
        <v>74</v>
      </c>
      <c r="C312" s="11" t="s">
        <v>45</v>
      </c>
      <c r="D312" s="11" t="s">
        <v>43</v>
      </c>
      <c r="E312" s="11"/>
      <c r="F312" s="11" t="s">
        <v>141</v>
      </c>
      <c r="G312" s="11" t="s">
        <v>44</v>
      </c>
      <c r="H312" s="11" t="s">
        <v>44</v>
      </c>
      <c r="I312" s="11">
        <v>2</v>
      </c>
      <c r="J312" s="11">
        <v>1</v>
      </c>
      <c r="K312" s="11">
        <v>0</v>
      </c>
      <c r="L312" s="11"/>
      <c r="M312" s="11"/>
      <c r="N312" s="11"/>
      <c r="O312" s="11">
        <v>31</v>
      </c>
      <c r="P312" s="12"/>
      <c r="Q312" s="11"/>
      <c r="R312" s="11"/>
      <c r="S312" s="11"/>
      <c r="T312" s="11"/>
      <c r="U312" s="11">
        <v>0.872</v>
      </c>
      <c r="V312" s="11"/>
      <c r="W312" s="11"/>
      <c r="X312" s="11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8"/>
      <c r="AY312" s="18"/>
      <c r="AZ312" s="18"/>
    </row>
    <row r="313" spans="1:52" ht="15" customHeight="1">
      <c r="A313" s="11">
        <v>2507</v>
      </c>
      <c r="B313" s="11">
        <v>75</v>
      </c>
      <c r="C313" s="11" t="s">
        <v>45</v>
      </c>
      <c r="D313" s="11" t="s">
        <v>43</v>
      </c>
      <c r="E313" s="11"/>
      <c r="F313" s="11" t="s">
        <v>141</v>
      </c>
      <c r="G313" s="11" t="s">
        <v>44</v>
      </c>
      <c r="H313" s="11" t="s">
        <v>44</v>
      </c>
      <c r="I313" s="11">
        <v>2</v>
      </c>
      <c r="J313" s="11">
        <v>1</v>
      </c>
      <c r="K313" s="11">
        <v>0</v>
      </c>
      <c r="L313" s="11"/>
      <c r="M313" s="11"/>
      <c r="N313" s="11"/>
      <c r="O313" s="11">
        <v>32</v>
      </c>
      <c r="P313" s="12"/>
      <c r="Q313" s="11"/>
      <c r="R313" s="11"/>
      <c r="S313" s="11"/>
      <c r="T313" s="11"/>
      <c r="U313" s="11">
        <v>0.97099999999999997</v>
      </c>
      <c r="V313" s="11"/>
      <c r="W313" s="11"/>
      <c r="X313" s="11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8"/>
      <c r="AY313" s="18"/>
      <c r="AZ313" s="18"/>
    </row>
    <row r="314" spans="1:52" ht="15" customHeight="1">
      <c r="A314" s="11">
        <v>2507</v>
      </c>
      <c r="B314" s="11">
        <v>76</v>
      </c>
      <c r="C314" s="11" t="s">
        <v>45</v>
      </c>
      <c r="D314" s="11" t="s">
        <v>43</v>
      </c>
      <c r="E314" s="11"/>
      <c r="F314" s="11" t="s">
        <v>141</v>
      </c>
      <c r="G314" s="11" t="s">
        <v>44</v>
      </c>
      <c r="H314" s="11" t="s">
        <v>44</v>
      </c>
      <c r="I314" s="11">
        <v>2</v>
      </c>
      <c r="J314" s="11">
        <v>1</v>
      </c>
      <c r="K314" s="11">
        <v>0</v>
      </c>
      <c r="L314" s="11"/>
      <c r="M314" s="11"/>
      <c r="N314" s="11"/>
      <c r="O314" s="11">
        <v>32</v>
      </c>
      <c r="P314" s="12"/>
      <c r="Q314" s="11"/>
      <c r="R314" s="11"/>
      <c r="S314" s="11"/>
      <c r="T314" s="11"/>
      <c r="U314" s="11">
        <v>0.80800000000000005</v>
      </c>
      <c r="V314" s="11"/>
      <c r="W314" s="11"/>
      <c r="X314" s="11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8"/>
      <c r="AY314" s="18"/>
      <c r="AZ314" s="18"/>
    </row>
    <row r="315" spans="1:52" ht="15" customHeight="1">
      <c r="A315" s="11">
        <v>2507</v>
      </c>
      <c r="B315" s="11">
        <v>77</v>
      </c>
      <c r="C315" s="11" t="s">
        <v>45</v>
      </c>
      <c r="D315" s="11" t="s">
        <v>43</v>
      </c>
      <c r="E315" s="11"/>
      <c r="F315" s="11" t="s">
        <v>141</v>
      </c>
      <c r="G315" s="11" t="s">
        <v>44</v>
      </c>
      <c r="H315" s="11" t="s">
        <v>44</v>
      </c>
      <c r="I315" s="11">
        <v>2</v>
      </c>
      <c r="J315" s="11">
        <v>1</v>
      </c>
      <c r="K315" s="11">
        <v>0</v>
      </c>
      <c r="L315" s="11"/>
      <c r="M315" s="11"/>
      <c r="N315" s="11"/>
      <c r="O315" s="11">
        <v>33</v>
      </c>
      <c r="P315" s="12"/>
      <c r="Q315" s="11"/>
      <c r="R315" s="11"/>
      <c r="S315" s="11"/>
      <c r="T315" s="11"/>
      <c r="U315" s="11">
        <v>0.748</v>
      </c>
      <c r="V315" s="11"/>
      <c r="W315" s="11"/>
      <c r="X315" s="11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8"/>
      <c r="AY315" s="18"/>
      <c r="AZ315" s="18"/>
    </row>
    <row r="316" spans="1:52" ht="15" customHeight="1">
      <c r="A316" s="11">
        <v>2507</v>
      </c>
      <c r="B316" s="11">
        <v>78</v>
      </c>
      <c r="C316" s="11" t="s">
        <v>45</v>
      </c>
      <c r="D316" s="11" t="s">
        <v>43</v>
      </c>
      <c r="E316" s="11"/>
      <c r="F316" s="11" t="s">
        <v>141</v>
      </c>
      <c r="G316" s="11" t="s">
        <v>44</v>
      </c>
      <c r="H316" s="11" t="s">
        <v>44</v>
      </c>
      <c r="I316" s="11">
        <v>2</v>
      </c>
      <c r="J316" s="11">
        <v>1</v>
      </c>
      <c r="K316" s="11">
        <v>0</v>
      </c>
      <c r="L316" s="11"/>
      <c r="M316" s="11"/>
      <c r="N316" s="11"/>
      <c r="O316" s="11">
        <v>30</v>
      </c>
      <c r="P316" s="12"/>
      <c r="Q316" s="11"/>
      <c r="R316" s="11"/>
      <c r="S316" s="11"/>
      <c r="T316" s="11"/>
      <c r="U316" s="11">
        <v>0.77700000000000002</v>
      </c>
      <c r="V316" s="11"/>
      <c r="W316" s="11"/>
      <c r="X316" s="11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8"/>
      <c r="AY316" s="18"/>
      <c r="AZ316" s="18"/>
    </row>
    <row r="317" spans="1:52" ht="15" customHeight="1">
      <c r="A317" s="11">
        <v>2507</v>
      </c>
      <c r="B317" s="11">
        <v>79</v>
      </c>
      <c r="C317" s="11" t="s">
        <v>45</v>
      </c>
      <c r="D317" s="11" t="s">
        <v>43</v>
      </c>
      <c r="E317" s="11"/>
      <c r="F317" s="11" t="s">
        <v>141</v>
      </c>
      <c r="G317" s="11" t="s">
        <v>44</v>
      </c>
      <c r="H317" s="11" t="s">
        <v>44</v>
      </c>
      <c r="I317" s="11">
        <v>2</v>
      </c>
      <c r="J317" s="11">
        <v>1</v>
      </c>
      <c r="K317" s="11">
        <v>0</v>
      </c>
      <c r="L317" s="11"/>
      <c r="M317" s="11"/>
      <c r="N317" s="11"/>
      <c r="O317" s="11">
        <v>34</v>
      </c>
      <c r="P317" s="12"/>
      <c r="Q317" s="11"/>
      <c r="R317" s="11"/>
      <c r="S317" s="11"/>
      <c r="T317" s="11"/>
      <c r="U317" s="11">
        <v>0.75</v>
      </c>
      <c r="V317" s="11"/>
      <c r="W317" s="11"/>
      <c r="X317" s="11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8"/>
      <c r="AY317" s="18"/>
      <c r="AZ317" s="18"/>
    </row>
    <row r="318" spans="1:52" ht="15" customHeight="1">
      <c r="A318" s="11">
        <v>2507</v>
      </c>
      <c r="B318" s="11">
        <v>80</v>
      </c>
      <c r="C318" s="11" t="s">
        <v>45</v>
      </c>
      <c r="D318" s="11" t="s">
        <v>43</v>
      </c>
      <c r="E318" s="11"/>
      <c r="F318" s="11" t="s">
        <v>141</v>
      </c>
      <c r="G318" s="11" t="s">
        <v>44</v>
      </c>
      <c r="H318" s="11" t="s">
        <v>44</v>
      </c>
      <c r="I318" s="11">
        <v>2</v>
      </c>
      <c r="J318" s="11">
        <v>1</v>
      </c>
      <c r="K318" s="11">
        <v>0</v>
      </c>
      <c r="L318" s="11"/>
      <c r="M318" s="11"/>
      <c r="N318" s="11"/>
      <c r="O318" s="11">
        <v>33</v>
      </c>
      <c r="P318" s="12"/>
      <c r="Q318" s="11"/>
      <c r="R318" s="11"/>
      <c r="S318" s="11"/>
      <c r="T318" s="11"/>
      <c r="U318" s="11">
        <v>0.93200000000000005</v>
      </c>
      <c r="V318" s="11"/>
      <c r="W318" s="11"/>
      <c r="X318" s="11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8"/>
      <c r="AY318" s="18"/>
      <c r="AZ318" s="18"/>
    </row>
    <row r="319" spans="1:52" ht="15" customHeight="1">
      <c r="A319" s="11">
        <v>2507</v>
      </c>
      <c r="B319" s="11">
        <v>81</v>
      </c>
      <c r="C319" s="11" t="s">
        <v>45</v>
      </c>
      <c r="D319" s="11" t="s">
        <v>43</v>
      </c>
      <c r="E319" s="11"/>
      <c r="F319" s="11" t="s">
        <v>141</v>
      </c>
      <c r="G319" s="11" t="s">
        <v>44</v>
      </c>
      <c r="H319" s="11" t="s">
        <v>44</v>
      </c>
      <c r="I319" s="11">
        <v>2</v>
      </c>
      <c r="J319" s="11">
        <v>1</v>
      </c>
      <c r="K319" s="11">
        <v>0</v>
      </c>
      <c r="L319" s="11"/>
      <c r="M319" s="11"/>
      <c r="N319" s="11"/>
      <c r="O319" s="11">
        <v>34</v>
      </c>
      <c r="P319" s="12"/>
      <c r="Q319" s="11"/>
      <c r="R319" s="11"/>
      <c r="S319" s="11"/>
      <c r="T319" s="11"/>
      <c r="U319" s="11">
        <v>0.78400000000000003</v>
      </c>
      <c r="V319" s="11"/>
      <c r="W319" s="11"/>
      <c r="X319" s="11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8"/>
      <c r="AY319" s="18"/>
      <c r="AZ319" s="18"/>
    </row>
    <row r="320" spans="1:52" ht="15" customHeight="1">
      <c r="A320" s="11">
        <v>2507</v>
      </c>
      <c r="B320" s="11">
        <v>82</v>
      </c>
      <c r="C320" s="11" t="s">
        <v>45</v>
      </c>
      <c r="D320" s="11" t="s">
        <v>43</v>
      </c>
      <c r="E320" s="11"/>
      <c r="F320" s="11" t="s">
        <v>141</v>
      </c>
      <c r="G320" s="11" t="s">
        <v>44</v>
      </c>
      <c r="H320" s="11" t="s">
        <v>44</v>
      </c>
      <c r="I320" s="11">
        <v>2</v>
      </c>
      <c r="J320" s="11">
        <v>1</v>
      </c>
      <c r="K320" s="11">
        <v>0</v>
      </c>
      <c r="L320" s="11"/>
      <c r="M320" s="11"/>
      <c r="N320" s="11"/>
      <c r="O320" s="11">
        <v>33</v>
      </c>
      <c r="P320" s="12"/>
      <c r="Q320" s="11"/>
      <c r="R320" s="11"/>
      <c r="S320" s="11"/>
      <c r="T320" s="11"/>
      <c r="U320" s="11">
        <v>0.88300000000000001</v>
      </c>
      <c r="V320" s="11"/>
      <c r="W320" s="11"/>
      <c r="X320" s="11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8"/>
      <c r="AY320" s="18"/>
      <c r="AZ320" s="18"/>
    </row>
    <row r="321" spans="1:52" ht="15" customHeight="1">
      <c r="A321" s="11">
        <v>2507</v>
      </c>
      <c r="B321" s="11">
        <v>83</v>
      </c>
      <c r="C321" s="11" t="s">
        <v>45</v>
      </c>
      <c r="D321" s="11" t="s">
        <v>43</v>
      </c>
      <c r="E321" s="11"/>
      <c r="F321" s="11" t="s">
        <v>141</v>
      </c>
      <c r="G321" s="11" t="s">
        <v>44</v>
      </c>
      <c r="H321" s="11" t="s">
        <v>44</v>
      </c>
      <c r="I321" s="11">
        <v>2</v>
      </c>
      <c r="J321" s="11">
        <v>1</v>
      </c>
      <c r="K321" s="11">
        <v>0</v>
      </c>
      <c r="L321" s="11"/>
      <c r="M321" s="11"/>
      <c r="N321" s="11"/>
      <c r="O321" s="11">
        <v>32</v>
      </c>
      <c r="P321" s="12"/>
      <c r="Q321" s="11"/>
      <c r="R321" s="11"/>
      <c r="S321" s="11"/>
      <c r="T321" s="11"/>
      <c r="U321" s="11">
        <v>0.872</v>
      </c>
      <c r="V321" s="11"/>
      <c r="W321" s="11"/>
      <c r="X321" s="11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8"/>
      <c r="AY321" s="18"/>
      <c r="AZ321" s="18"/>
    </row>
    <row r="322" spans="1:52" ht="15" customHeight="1">
      <c r="A322" s="11">
        <v>2507</v>
      </c>
      <c r="B322" s="11">
        <v>84</v>
      </c>
      <c r="C322" s="11" t="s">
        <v>45</v>
      </c>
      <c r="D322" s="11" t="s">
        <v>43</v>
      </c>
      <c r="E322" s="11"/>
      <c r="F322" s="11" t="s">
        <v>141</v>
      </c>
      <c r="G322" s="11" t="s">
        <v>44</v>
      </c>
      <c r="H322" s="11" t="s">
        <v>44</v>
      </c>
      <c r="I322" s="11">
        <v>2</v>
      </c>
      <c r="J322" s="11">
        <v>1</v>
      </c>
      <c r="K322" s="11">
        <v>0</v>
      </c>
      <c r="L322" s="11"/>
      <c r="M322" s="11"/>
      <c r="N322" s="11"/>
      <c r="O322" s="11">
        <v>34</v>
      </c>
      <c r="P322" s="12"/>
      <c r="Q322" s="11"/>
      <c r="R322" s="11"/>
      <c r="S322" s="11"/>
      <c r="T322" s="11"/>
      <c r="U322" s="11">
        <v>1</v>
      </c>
      <c r="V322" s="11"/>
      <c r="W322" s="11"/>
      <c r="X322" s="11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8"/>
      <c r="AY322" s="18"/>
      <c r="AZ322" s="18"/>
    </row>
    <row r="323" spans="1:52" ht="15" customHeight="1">
      <c r="A323" s="11">
        <v>2507</v>
      </c>
      <c r="B323" s="11">
        <v>85</v>
      </c>
      <c r="C323" s="11" t="s">
        <v>45</v>
      </c>
      <c r="D323" s="11" t="s">
        <v>43</v>
      </c>
      <c r="E323" s="11"/>
      <c r="F323" s="11" t="s">
        <v>141</v>
      </c>
      <c r="G323" s="11" t="s">
        <v>44</v>
      </c>
      <c r="H323" s="11" t="s">
        <v>44</v>
      </c>
      <c r="I323" s="11">
        <v>2</v>
      </c>
      <c r="J323" s="11">
        <v>1</v>
      </c>
      <c r="K323" s="11">
        <v>0</v>
      </c>
      <c r="L323" s="11"/>
      <c r="M323" s="11"/>
      <c r="N323" s="11"/>
      <c r="O323" s="11">
        <v>35</v>
      </c>
      <c r="P323" s="12"/>
      <c r="Q323" s="11"/>
      <c r="R323" s="11"/>
      <c r="S323" s="11"/>
      <c r="T323" s="11"/>
      <c r="U323" s="11">
        <v>0.93200000000000005</v>
      </c>
      <c r="V323" s="11"/>
      <c r="W323" s="11"/>
      <c r="X323" s="11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8"/>
      <c r="AY323" s="18"/>
      <c r="AZ323" s="18"/>
    </row>
    <row r="324" spans="1:52" ht="15" customHeight="1">
      <c r="A324" s="11">
        <v>2507</v>
      </c>
      <c r="B324" s="11">
        <v>86</v>
      </c>
      <c r="C324" s="11" t="s">
        <v>45</v>
      </c>
      <c r="D324" s="11" t="s">
        <v>43</v>
      </c>
      <c r="E324" s="11"/>
      <c r="F324" s="11" t="s">
        <v>141</v>
      </c>
      <c r="G324" s="11" t="s">
        <v>44</v>
      </c>
      <c r="H324" s="11" t="s">
        <v>44</v>
      </c>
      <c r="I324" s="11">
        <v>2</v>
      </c>
      <c r="J324" s="11">
        <v>1</v>
      </c>
      <c r="K324" s="11">
        <v>0</v>
      </c>
      <c r="L324" s="11"/>
      <c r="M324" s="11"/>
      <c r="N324" s="11"/>
      <c r="O324" s="11">
        <v>33</v>
      </c>
      <c r="P324" s="12"/>
      <c r="Q324" s="11"/>
      <c r="R324" s="11"/>
      <c r="S324" s="11"/>
      <c r="T324" s="11"/>
      <c r="U324" s="11">
        <v>0.88100000000000001</v>
      </c>
      <c r="V324" s="11"/>
      <c r="W324" s="11"/>
      <c r="X324" s="11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8"/>
      <c r="AY324" s="18"/>
      <c r="AZ324" s="18"/>
    </row>
    <row r="325" spans="1:52" ht="15" customHeight="1">
      <c r="A325" s="11">
        <v>2507</v>
      </c>
      <c r="B325" s="11">
        <v>87</v>
      </c>
      <c r="C325" s="11" t="s">
        <v>45</v>
      </c>
      <c r="D325" s="11" t="s">
        <v>43</v>
      </c>
      <c r="E325" s="11"/>
      <c r="F325" s="11" t="s">
        <v>141</v>
      </c>
      <c r="G325" s="11" t="s">
        <v>44</v>
      </c>
      <c r="H325" s="11" t="s">
        <v>44</v>
      </c>
      <c r="I325" s="11">
        <v>2</v>
      </c>
      <c r="J325" s="11">
        <v>1</v>
      </c>
      <c r="K325" s="11">
        <v>0</v>
      </c>
      <c r="L325" s="11"/>
      <c r="M325" s="11"/>
      <c r="N325" s="11"/>
      <c r="O325" s="11">
        <v>7</v>
      </c>
      <c r="P325" s="12"/>
      <c r="Q325" s="11"/>
      <c r="R325" s="11"/>
      <c r="S325" s="11"/>
      <c r="T325" s="11"/>
      <c r="U325" s="11">
        <v>0.84499999999999997</v>
      </c>
      <c r="V325" s="11"/>
      <c r="W325" s="11"/>
      <c r="X325" s="11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8"/>
      <c r="AY325" s="18"/>
      <c r="AZ325" s="18"/>
    </row>
    <row r="326" spans="1:52" ht="15" customHeight="1">
      <c r="A326" s="11">
        <v>2507</v>
      </c>
      <c r="B326" s="11">
        <v>88</v>
      </c>
      <c r="C326" s="11" t="s">
        <v>45</v>
      </c>
      <c r="D326" s="11" t="s">
        <v>43</v>
      </c>
      <c r="E326" s="11"/>
      <c r="F326" s="11" t="s">
        <v>141</v>
      </c>
      <c r="G326" s="11" t="s">
        <v>44</v>
      </c>
      <c r="H326" s="11" t="s">
        <v>44</v>
      </c>
      <c r="I326" s="11">
        <v>2</v>
      </c>
      <c r="J326" s="11">
        <v>1</v>
      </c>
      <c r="K326" s="11">
        <v>0</v>
      </c>
      <c r="L326" s="11"/>
      <c r="M326" s="11"/>
      <c r="N326" s="11"/>
      <c r="O326" s="11">
        <v>32</v>
      </c>
      <c r="P326" s="12"/>
      <c r="Q326" s="11"/>
      <c r="R326" s="11"/>
      <c r="S326" s="11"/>
      <c r="T326" s="11"/>
      <c r="U326" s="11">
        <v>1.0369999999999999</v>
      </c>
      <c r="V326" s="11"/>
      <c r="W326" s="11"/>
      <c r="X326" s="11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8"/>
      <c r="AY326" s="18"/>
      <c r="AZ326" s="18"/>
    </row>
    <row r="327" spans="1:52" ht="15" customHeight="1">
      <c r="A327" s="11">
        <v>2507</v>
      </c>
      <c r="B327" s="11">
        <v>89</v>
      </c>
      <c r="C327" s="11" t="s">
        <v>45</v>
      </c>
      <c r="D327" s="11" t="s">
        <v>43</v>
      </c>
      <c r="E327" s="11"/>
      <c r="F327" s="11" t="s">
        <v>141</v>
      </c>
      <c r="G327" s="11" t="s">
        <v>44</v>
      </c>
      <c r="H327" s="11" t="s">
        <v>44</v>
      </c>
      <c r="I327" s="11">
        <v>2</v>
      </c>
      <c r="J327" s="11">
        <v>1</v>
      </c>
      <c r="K327" s="11">
        <v>0</v>
      </c>
      <c r="L327" s="11"/>
      <c r="M327" s="11"/>
      <c r="N327" s="11"/>
      <c r="O327" s="11">
        <v>33</v>
      </c>
      <c r="P327" s="12"/>
      <c r="Q327" s="11"/>
      <c r="R327" s="11"/>
      <c r="S327" s="11"/>
      <c r="T327" s="11"/>
      <c r="U327" s="11">
        <v>0.84</v>
      </c>
      <c r="V327" s="11"/>
      <c r="W327" s="11"/>
      <c r="X327" s="11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8"/>
      <c r="AY327" s="18"/>
      <c r="AZ327" s="18"/>
    </row>
    <row r="328" spans="1:52" ht="15" customHeight="1">
      <c r="A328" s="11">
        <v>2507</v>
      </c>
      <c r="B328" s="11">
        <v>90</v>
      </c>
      <c r="C328" s="11" t="s">
        <v>45</v>
      </c>
      <c r="D328" s="11" t="s">
        <v>43</v>
      </c>
      <c r="E328" s="11"/>
      <c r="F328" s="11" t="s">
        <v>141</v>
      </c>
      <c r="G328" s="11" t="s">
        <v>44</v>
      </c>
      <c r="H328" s="11" t="s">
        <v>44</v>
      </c>
      <c r="I328" s="11">
        <v>2</v>
      </c>
      <c r="J328" s="11">
        <v>1</v>
      </c>
      <c r="K328" s="11">
        <v>0</v>
      </c>
      <c r="L328" s="11"/>
      <c r="M328" s="11"/>
      <c r="N328" s="11"/>
      <c r="O328" s="11">
        <v>32</v>
      </c>
      <c r="P328" s="12"/>
      <c r="Q328" s="11"/>
      <c r="R328" s="11"/>
      <c r="S328" s="11"/>
      <c r="T328" s="11"/>
      <c r="U328" s="11">
        <v>0.79700000000000004</v>
      </c>
      <c r="V328" s="11"/>
      <c r="W328" s="11"/>
      <c r="X328" s="11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8"/>
      <c r="AY328" s="18"/>
      <c r="AZ328" s="18"/>
    </row>
    <row r="329" spans="1:52" ht="15" customHeight="1">
      <c r="A329" s="11">
        <v>2507</v>
      </c>
      <c r="B329" s="11">
        <v>91</v>
      </c>
      <c r="C329" s="11" t="s">
        <v>45</v>
      </c>
      <c r="D329" s="11" t="s">
        <v>43</v>
      </c>
      <c r="E329" s="11"/>
      <c r="F329" s="11" t="s">
        <v>141</v>
      </c>
      <c r="G329" s="11" t="s">
        <v>44</v>
      </c>
      <c r="H329" s="11" t="s">
        <v>44</v>
      </c>
      <c r="I329" s="11">
        <v>2</v>
      </c>
      <c r="J329" s="11">
        <v>1</v>
      </c>
      <c r="K329" s="11">
        <v>0</v>
      </c>
      <c r="L329" s="11"/>
      <c r="M329" s="11"/>
      <c r="N329" s="11"/>
      <c r="O329" s="11">
        <v>33</v>
      </c>
      <c r="P329" s="12"/>
      <c r="Q329" s="11"/>
      <c r="R329" s="11"/>
      <c r="S329" s="11"/>
      <c r="T329" s="11"/>
      <c r="U329" s="11">
        <v>0.85599999999999998</v>
      </c>
      <c r="V329" s="11"/>
      <c r="W329" s="11"/>
      <c r="X329" s="11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8"/>
      <c r="AY329" s="18"/>
      <c r="AZ329" s="18"/>
    </row>
    <row r="330" spans="1:52" ht="15" customHeight="1">
      <c r="A330" s="11">
        <v>2507</v>
      </c>
      <c r="B330" s="11">
        <v>92</v>
      </c>
      <c r="C330" s="11" t="s">
        <v>45</v>
      </c>
      <c r="D330" s="11" t="s">
        <v>43</v>
      </c>
      <c r="E330" s="11"/>
      <c r="F330" s="11" t="s">
        <v>141</v>
      </c>
      <c r="G330" s="11" t="s">
        <v>44</v>
      </c>
      <c r="H330" s="11" t="s">
        <v>44</v>
      </c>
      <c r="I330" s="11">
        <v>2</v>
      </c>
      <c r="J330" s="11">
        <v>1</v>
      </c>
      <c r="K330" s="11">
        <v>0</v>
      </c>
      <c r="L330" s="11"/>
      <c r="M330" s="11"/>
      <c r="N330" s="11"/>
      <c r="O330" s="11">
        <v>32</v>
      </c>
      <c r="P330" s="12"/>
      <c r="Q330" s="11"/>
      <c r="R330" s="11"/>
      <c r="S330" s="11"/>
      <c r="T330" s="11"/>
      <c r="U330" s="11">
        <v>0.80700000000000005</v>
      </c>
      <c r="V330" s="11"/>
      <c r="W330" s="11"/>
      <c r="X330" s="11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8"/>
      <c r="AY330" s="18"/>
      <c r="AZ330" s="18"/>
    </row>
    <row r="331" spans="1:52" ht="15" customHeight="1">
      <c r="A331" s="11">
        <v>2507</v>
      </c>
      <c r="B331" s="11">
        <v>93</v>
      </c>
      <c r="C331" s="11" t="s">
        <v>45</v>
      </c>
      <c r="D331" s="11" t="s">
        <v>43</v>
      </c>
      <c r="E331" s="11"/>
      <c r="F331" s="11" t="s">
        <v>141</v>
      </c>
      <c r="G331" s="11" t="s">
        <v>44</v>
      </c>
      <c r="H331" s="11" t="s">
        <v>44</v>
      </c>
      <c r="I331" s="11">
        <v>2</v>
      </c>
      <c r="J331" s="11">
        <v>1</v>
      </c>
      <c r="K331" s="11">
        <v>0</v>
      </c>
      <c r="L331" s="11"/>
      <c r="M331" s="11"/>
      <c r="N331" s="11"/>
      <c r="O331" s="11">
        <v>32</v>
      </c>
      <c r="P331" s="12"/>
      <c r="Q331" s="11"/>
      <c r="R331" s="11"/>
      <c r="S331" s="11"/>
      <c r="T331" s="11"/>
      <c r="U331" s="11">
        <v>0.78400000000000003</v>
      </c>
      <c r="V331" s="11"/>
      <c r="W331" s="11"/>
      <c r="X331" s="11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8"/>
      <c r="AY331" s="18"/>
      <c r="AZ331" s="18"/>
    </row>
    <row r="332" spans="1:52" ht="15" customHeight="1">
      <c r="A332" s="11">
        <v>2507</v>
      </c>
      <c r="B332" s="11">
        <v>94</v>
      </c>
      <c r="C332" s="11" t="s">
        <v>45</v>
      </c>
      <c r="D332" s="11" t="s">
        <v>43</v>
      </c>
      <c r="E332" s="11"/>
      <c r="F332" s="11" t="s">
        <v>141</v>
      </c>
      <c r="G332" s="11" t="s">
        <v>44</v>
      </c>
      <c r="H332" s="11" t="s">
        <v>44</v>
      </c>
      <c r="I332" s="11">
        <v>2</v>
      </c>
      <c r="J332" s="11">
        <v>1</v>
      </c>
      <c r="K332" s="11">
        <v>0</v>
      </c>
      <c r="L332" s="11"/>
      <c r="M332" s="11"/>
      <c r="N332" s="11"/>
      <c r="O332" s="11">
        <v>34</v>
      </c>
      <c r="P332" s="12"/>
      <c r="Q332" s="11"/>
      <c r="R332" s="11"/>
      <c r="S332" s="11"/>
      <c r="T332" s="11"/>
      <c r="U332" s="11">
        <v>0.85399999999999998</v>
      </c>
      <c r="V332" s="11"/>
      <c r="W332" s="11"/>
      <c r="X332" s="11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8"/>
      <c r="AY332" s="18"/>
      <c r="AZ332" s="18"/>
    </row>
    <row r="333" spans="1:52" ht="15" customHeight="1">
      <c r="A333" s="11">
        <v>2507</v>
      </c>
      <c r="B333" s="11">
        <v>95</v>
      </c>
      <c r="C333" s="11" t="s">
        <v>45</v>
      </c>
      <c r="D333" s="11" t="s">
        <v>43</v>
      </c>
      <c r="E333" s="11"/>
      <c r="F333" s="11" t="s">
        <v>141</v>
      </c>
      <c r="G333" s="11" t="s">
        <v>44</v>
      </c>
      <c r="H333" s="11" t="s">
        <v>44</v>
      </c>
      <c r="I333" s="11">
        <v>2</v>
      </c>
      <c r="J333" s="11">
        <v>1</v>
      </c>
      <c r="K333" s="11">
        <v>0</v>
      </c>
      <c r="L333" s="11"/>
      <c r="M333" s="11"/>
      <c r="N333" s="11"/>
      <c r="O333" s="11">
        <v>33</v>
      </c>
      <c r="P333" s="12"/>
      <c r="Q333" s="11"/>
      <c r="R333" s="11"/>
      <c r="S333" s="11"/>
      <c r="T333" s="11"/>
      <c r="U333" s="11">
        <v>0.74099999999999999</v>
      </c>
      <c r="V333" s="11"/>
      <c r="W333" s="11"/>
      <c r="X333" s="11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8"/>
      <c r="AY333" s="18"/>
      <c r="AZ333" s="18"/>
    </row>
    <row r="334" spans="1:52" ht="15" customHeight="1">
      <c r="A334" s="11">
        <v>2507</v>
      </c>
      <c r="B334" s="11">
        <v>96</v>
      </c>
      <c r="C334" s="11" t="s">
        <v>45</v>
      </c>
      <c r="D334" s="11" t="s">
        <v>43</v>
      </c>
      <c r="E334" s="11"/>
      <c r="F334" s="11" t="s">
        <v>141</v>
      </c>
      <c r="G334" s="11" t="s">
        <v>44</v>
      </c>
      <c r="H334" s="11" t="s">
        <v>44</v>
      </c>
      <c r="I334" s="11">
        <v>2</v>
      </c>
      <c r="J334" s="11">
        <v>1</v>
      </c>
      <c r="K334" s="11">
        <v>0</v>
      </c>
      <c r="L334" s="11"/>
      <c r="M334" s="11"/>
      <c r="N334" s="11"/>
      <c r="O334" s="11">
        <v>34</v>
      </c>
      <c r="P334" s="12"/>
      <c r="Q334" s="11"/>
      <c r="R334" s="11"/>
      <c r="S334" s="11"/>
      <c r="T334" s="11"/>
      <c r="U334" s="11">
        <v>0.998</v>
      </c>
      <c r="V334" s="11"/>
      <c r="W334" s="11"/>
      <c r="X334" s="11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8"/>
      <c r="AY334" s="18"/>
      <c r="AZ334" s="18"/>
    </row>
    <row r="335" spans="1:52" ht="15" customHeight="1">
      <c r="A335" s="11">
        <v>2507</v>
      </c>
      <c r="B335" s="11">
        <v>97</v>
      </c>
      <c r="C335" s="11" t="s">
        <v>45</v>
      </c>
      <c r="D335" s="11" t="s">
        <v>43</v>
      </c>
      <c r="E335" s="11"/>
      <c r="F335" s="11" t="s">
        <v>141</v>
      </c>
      <c r="G335" s="11" t="s">
        <v>44</v>
      </c>
      <c r="H335" s="11" t="s">
        <v>44</v>
      </c>
      <c r="I335" s="11">
        <v>2</v>
      </c>
      <c r="J335" s="11">
        <v>1</v>
      </c>
      <c r="K335" s="11">
        <v>0</v>
      </c>
      <c r="L335" s="11"/>
      <c r="M335" s="11"/>
      <c r="N335" s="11"/>
      <c r="O335" s="11">
        <v>33</v>
      </c>
      <c r="P335" s="12"/>
      <c r="Q335" s="11"/>
      <c r="R335" s="11"/>
      <c r="S335" s="11"/>
      <c r="T335" s="11"/>
      <c r="U335" s="11">
        <v>0.78600000000000003</v>
      </c>
      <c r="V335" s="11"/>
      <c r="W335" s="11"/>
      <c r="X335" s="11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8"/>
      <c r="AY335" s="18"/>
      <c r="AZ335" s="18"/>
    </row>
    <row r="336" spans="1:52" ht="15" customHeight="1">
      <c r="A336" s="11">
        <v>2507</v>
      </c>
      <c r="B336" s="11">
        <v>98</v>
      </c>
      <c r="C336" s="11" t="s">
        <v>45</v>
      </c>
      <c r="D336" s="11" t="s">
        <v>43</v>
      </c>
      <c r="E336" s="11"/>
      <c r="F336" s="11" t="s">
        <v>141</v>
      </c>
      <c r="G336" s="11" t="s">
        <v>44</v>
      </c>
      <c r="H336" s="11" t="s">
        <v>44</v>
      </c>
      <c r="I336" s="11">
        <v>2</v>
      </c>
      <c r="J336" s="11">
        <v>1</v>
      </c>
      <c r="K336" s="11">
        <v>0</v>
      </c>
      <c r="L336" s="11"/>
      <c r="M336" s="11"/>
      <c r="N336" s="11"/>
      <c r="O336" s="11">
        <v>33</v>
      </c>
      <c r="P336" s="12"/>
      <c r="Q336" s="11"/>
      <c r="R336" s="11"/>
      <c r="S336" s="11"/>
      <c r="T336" s="11"/>
      <c r="U336" s="11">
        <v>0.747</v>
      </c>
      <c r="V336" s="11"/>
      <c r="W336" s="11"/>
      <c r="X336" s="11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8"/>
      <c r="AY336" s="18"/>
      <c r="AZ336" s="18"/>
    </row>
    <row r="337" spans="1:62" ht="15" customHeight="1">
      <c r="A337" s="11">
        <v>2507</v>
      </c>
      <c r="B337" s="11">
        <v>99</v>
      </c>
      <c r="C337" s="11" t="s">
        <v>45</v>
      </c>
      <c r="D337" s="11" t="s">
        <v>43</v>
      </c>
      <c r="E337" s="11"/>
      <c r="F337" s="11" t="s">
        <v>141</v>
      </c>
      <c r="G337" s="11" t="s">
        <v>44</v>
      </c>
      <c r="H337" s="11" t="s">
        <v>44</v>
      </c>
      <c r="I337" s="11">
        <v>2</v>
      </c>
      <c r="J337" s="11">
        <v>1</v>
      </c>
      <c r="K337" s="11">
        <v>0</v>
      </c>
      <c r="L337" s="11"/>
      <c r="M337" s="11"/>
      <c r="N337" s="11"/>
      <c r="O337" s="11">
        <v>34</v>
      </c>
      <c r="P337" s="12"/>
      <c r="Q337" s="11"/>
      <c r="R337" s="11"/>
      <c r="S337" s="11"/>
      <c r="T337" s="11"/>
      <c r="U337" s="11">
        <v>0.48199999999999998</v>
      </c>
      <c r="V337" s="11"/>
      <c r="W337" s="11"/>
      <c r="X337" s="11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8"/>
      <c r="AY337" s="18"/>
      <c r="AZ337" s="18"/>
    </row>
    <row r="338" spans="1:62" ht="15" customHeight="1">
      <c r="A338" s="11">
        <v>2507</v>
      </c>
      <c r="B338" s="11">
        <v>100</v>
      </c>
      <c r="C338" s="11" t="s">
        <v>45</v>
      </c>
      <c r="D338" s="11" t="s">
        <v>43</v>
      </c>
      <c r="E338" s="11"/>
      <c r="F338" s="11" t="s">
        <v>141</v>
      </c>
      <c r="G338" s="11" t="s">
        <v>44</v>
      </c>
      <c r="H338" s="11" t="s">
        <v>44</v>
      </c>
      <c r="I338" s="11">
        <v>2</v>
      </c>
      <c r="J338" s="11">
        <v>1</v>
      </c>
      <c r="K338" s="11">
        <v>0</v>
      </c>
      <c r="L338" s="11"/>
      <c r="M338" s="11"/>
      <c r="N338" s="11"/>
      <c r="O338" s="11">
        <v>7</v>
      </c>
      <c r="P338" s="12"/>
      <c r="Q338" s="11"/>
      <c r="R338" s="11"/>
      <c r="S338" s="11"/>
      <c r="T338" s="11"/>
      <c r="U338" s="11">
        <v>0.68799999999999994</v>
      </c>
      <c r="V338" s="11"/>
      <c r="W338" s="11"/>
      <c r="X338" s="11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8"/>
      <c r="AY338" s="18"/>
      <c r="AZ338" s="18"/>
    </row>
    <row r="339" spans="1:62" ht="15" customHeight="1">
      <c r="A339" s="11">
        <v>2507</v>
      </c>
      <c r="B339" s="11">
        <v>101</v>
      </c>
      <c r="C339" s="11" t="s">
        <v>45</v>
      </c>
      <c r="D339" s="11" t="s">
        <v>43</v>
      </c>
      <c r="E339" s="11"/>
      <c r="F339" s="11" t="s">
        <v>141</v>
      </c>
      <c r="G339" s="11" t="s">
        <v>44</v>
      </c>
      <c r="H339" s="11" t="s">
        <v>44</v>
      </c>
      <c r="I339" s="11">
        <v>2</v>
      </c>
      <c r="J339" s="11">
        <v>1</v>
      </c>
      <c r="K339" s="11">
        <v>0</v>
      </c>
      <c r="L339" s="11"/>
      <c r="M339" s="11"/>
      <c r="N339" s="11"/>
      <c r="O339" s="11">
        <v>34</v>
      </c>
      <c r="P339" s="12"/>
      <c r="Q339" s="11"/>
      <c r="R339" s="11"/>
      <c r="S339" s="11"/>
      <c r="T339" s="11"/>
      <c r="U339" s="11">
        <v>0.86799999999999999</v>
      </c>
      <c r="V339" s="11"/>
      <c r="W339" s="11"/>
      <c r="X339" s="11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8"/>
      <c r="AY339" s="18"/>
      <c r="AZ339" s="18"/>
    </row>
    <row r="340" spans="1:62" ht="15" customHeight="1">
      <c r="A340" s="11">
        <v>2507</v>
      </c>
      <c r="B340" s="11">
        <v>102</v>
      </c>
      <c r="C340" s="11" t="s">
        <v>45</v>
      </c>
      <c r="D340" s="11" t="s">
        <v>43</v>
      </c>
      <c r="E340" s="11"/>
      <c r="F340" s="11" t="s">
        <v>141</v>
      </c>
      <c r="G340" s="11" t="s">
        <v>44</v>
      </c>
      <c r="H340" s="11" t="s">
        <v>44</v>
      </c>
      <c r="I340" s="11">
        <v>2</v>
      </c>
      <c r="J340" s="11">
        <v>1</v>
      </c>
      <c r="K340" s="11">
        <v>0</v>
      </c>
      <c r="L340" s="11"/>
      <c r="M340" s="11"/>
      <c r="N340" s="11"/>
      <c r="O340" s="11">
        <v>32</v>
      </c>
      <c r="P340" s="12"/>
      <c r="Q340" s="11"/>
      <c r="R340" s="11"/>
      <c r="S340" s="11"/>
      <c r="T340" s="11"/>
      <c r="U340" s="11">
        <v>0.70199999999999996</v>
      </c>
      <c r="V340" s="11"/>
      <c r="W340" s="11"/>
      <c r="X340" s="11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8"/>
      <c r="AY340" s="18"/>
      <c r="AZ340" s="18"/>
    </row>
    <row r="341" spans="1:62" ht="15" customHeight="1">
      <c r="A341" s="11">
        <v>2507</v>
      </c>
      <c r="B341" s="11">
        <v>103</v>
      </c>
      <c r="C341" s="11" t="s">
        <v>45</v>
      </c>
      <c r="D341" s="11" t="s">
        <v>43</v>
      </c>
      <c r="E341" s="11"/>
      <c r="F341" s="11" t="s">
        <v>141</v>
      </c>
      <c r="G341" s="11" t="s">
        <v>44</v>
      </c>
      <c r="H341" s="11" t="s">
        <v>44</v>
      </c>
      <c r="I341" s="11">
        <v>2</v>
      </c>
      <c r="J341" s="11">
        <v>1</v>
      </c>
      <c r="K341" s="11">
        <v>0</v>
      </c>
      <c r="L341" s="11"/>
      <c r="M341" s="11"/>
      <c r="N341" s="11"/>
      <c r="O341" s="11">
        <v>32</v>
      </c>
      <c r="P341" s="12"/>
      <c r="Q341" s="11"/>
      <c r="R341" s="11"/>
      <c r="S341" s="11"/>
      <c r="T341" s="11"/>
      <c r="U341" s="11">
        <v>0.78500000000000003</v>
      </c>
      <c r="V341" s="11"/>
      <c r="W341" s="11"/>
      <c r="X341" s="11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8"/>
      <c r="AY341" s="18"/>
      <c r="AZ341" s="18"/>
    </row>
    <row r="342" spans="1:62" ht="15" customHeight="1">
      <c r="A342" s="11">
        <v>2507</v>
      </c>
      <c r="B342" s="11">
        <v>104</v>
      </c>
      <c r="C342" s="11" t="s">
        <v>45</v>
      </c>
      <c r="D342" s="11" t="s">
        <v>43</v>
      </c>
      <c r="E342" s="11"/>
      <c r="F342" s="11" t="s">
        <v>141</v>
      </c>
      <c r="G342" s="11" t="s">
        <v>44</v>
      </c>
      <c r="H342" s="11" t="s">
        <v>44</v>
      </c>
      <c r="I342" s="11">
        <v>2</v>
      </c>
      <c r="J342" s="11">
        <v>1</v>
      </c>
      <c r="K342" s="11">
        <v>0</v>
      </c>
      <c r="L342" s="11"/>
      <c r="M342" s="11"/>
      <c r="N342" s="11"/>
      <c r="O342" s="11">
        <v>31</v>
      </c>
      <c r="P342" s="12"/>
      <c r="Q342" s="11"/>
      <c r="R342" s="11"/>
      <c r="S342" s="11"/>
      <c r="T342" s="11"/>
      <c r="U342" s="11">
        <v>0.99299999999999999</v>
      </c>
      <c r="V342" s="11"/>
      <c r="W342" s="11"/>
      <c r="X342" s="11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8"/>
      <c r="AY342" s="18"/>
      <c r="AZ342" s="18"/>
    </row>
    <row r="343" spans="1:62" ht="15" customHeight="1">
      <c r="A343" s="11">
        <v>2507</v>
      </c>
      <c r="B343" s="11">
        <v>105</v>
      </c>
      <c r="C343" s="11" t="s">
        <v>45</v>
      </c>
      <c r="D343" s="11" t="s">
        <v>43</v>
      </c>
      <c r="E343" s="11"/>
      <c r="F343" s="11" t="s">
        <v>141</v>
      </c>
      <c r="G343" s="11" t="s">
        <v>44</v>
      </c>
      <c r="H343" s="11" t="s">
        <v>44</v>
      </c>
      <c r="I343" s="11">
        <v>2</v>
      </c>
      <c r="J343" s="11">
        <v>1</v>
      </c>
      <c r="K343" s="11">
        <v>0</v>
      </c>
      <c r="L343" s="11"/>
      <c r="M343" s="11"/>
      <c r="N343" s="11"/>
      <c r="O343" s="11">
        <v>32</v>
      </c>
      <c r="P343" s="12"/>
      <c r="Q343" s="11"/>
      <c r="R343" s="11"/>
      <c r="S343" s="11"/>
      <c r="T343" s="11"/>
      <c r="U343" s="11">
        <v>0.84099999999999997</v>
      </c>
      <c r="V343" s="11"/>
      <c r="W343" s="11"/>
      <c r="X343" s="11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8"/>
      <c r="AY343" s="18"/>
      <c r="AZ343" s="18"/>
    </row>
    <row r="344" spans="1:62" ht="15" customHeight="1">
      <c r="A344" s="11">
        <v>2507</v>
      </c>
      <c r="B344" s="11">
        <v>106</v>
      </c>
      <c r="C344" s="11" t="s">
        <v>45</v>
      </c>
      <c r="D344" s="11" t="s">
        <v>43</v>
      </c>
      <c r="E344" s="11"/>
      <c r="F344" s="11" t="s">
        <v>141</v>
      </c>
      <c r="G344" s="11" t="s">
        <v>44</v>
      </c>
      <c r="H344" s="11" t="s">
        <v>44</v>
      </c>
      <c r="I344" s="11">
        <v>2</v>
      </c>
      <c r="J344" s="11">
        <v>1</v>
      </c>
      <c r="K344" s="11">
        <v>0</v>
      </c>
      <c r="L344" s="11"/>
      <c r="M344" s="11"/>
      <c r="N344" s="11"/>
      <c r="O344" s="11">
        <v>29</v>
      </c>
      <c r="P344" s="12"/>
      <c r="Q344" s="11"/>
      <c r="R344" s="11"/>
      <c r="S344" s="11"/>
      <c r="T344" s="11"/>
      <c r="U344" s="11">
        <v>0.63900000000000001</v>
      </c>
      <c r="V344" s="11"/>
      <c r="W344" s="11"/>
      <c r="X344" s="11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8"/>
      <c r="AY344" s="18"/>
      <c r="AZ344" s="18"/>
    </row>
    <row r="345" spans="1:62" ht="15" customHeight="1">
      <c r="A345" s="11">
        <v>2507</v>
      </c>
      <c r="B345" s="11">
        <v>107</v>
      </c>
      <c r="C345" s="11" t="s">
        <v>45</v>
      </c>
      <c r="D345" s="11" t="s">
        <v>43</v>
      </c>
      <c r="E345" s="11"/>
      <c r="F345" s="11" t="s">
        <v>141</v>
      </c>
      <c r="G345" s="11" t="s">
        <v>44</v>
      </c>
      <c r="H345" s="11" t="s">
        <v>44</v>
      </c>
      <c r="I345" s="11">
        <v>2</v>
      </c>
      <c r="J345" s="11">
        <v>1</v>
      </c>
      <c r="K345" s="11">
        <v>0</v>
      </c>
      <c r="L345" s="11"/>
      <c r="M345" s="11"/>
      <c r="N345" s="11"/>
      <c r="O345" s="11">
        <v>33</v>
      </c>
      <c r="P345" s="12"/>
      <c r="Q345" s="11"/>
      <c r="R345" s="11"/>
      <c r="S345" s="11"/>
      <c r="T345" s="11"/>
      <c r="U345" s="11">
        <v>0.78600000000000003</v>
      </c>
      <c r="V345" s="11"/>
      <c r="W345" s="11"/>
      <c r="X345" s="11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8"/>
      <c r="AY345" s="18"/>
      <c r="AZ345" s="18"/>
    </row>
    <row r="346" spans="1:62" ht="15" customHeight="1">
      <c r="A346" s="11">
        <v>2507</v>
      </c>
      <c r="B346" s="11">
        <v>108</v>
      </c>
      <c r="C346" s="11" t="s">
        <v>45</v>
      </c>
      <c r="D346" s="11" t="s">
        <v>43</v>
      </c>
      <c r="E346" s="11"/>
      <c r="F346" s="11" t="s">
        <v>141</v>
      </c>
      <c r="G346" s="11" t="s">
        <v>44</v>
      </c>
      <c r="H346" s="11" t="s">
        <v>44</v>
      </c>
      <c r="I346" s="11">
        <v>2</v>
      </c>
      <c r="J346" s="11">
        <v>1</v>
      </c>
      <c r="K346" s="11">
        <v>0</v>
      </c>
      <c r="L346" s="11"/>
      <c r="M346" s="11"/>
      <c r="N346" s="11"/>
      <c r="O346" s="11">
        <v>32</v>
      </c>
      <c r="P346" s="12"/>
      <c r="Q346" s="11"/>
      <c r="R346" s="11"/>
      <c r="S346" s="11"/>
      <c r="T346" s="11"/>
      <c r="U346" s="11">
        <v>0.80300000000000005</v>
      </c>
      <c r="V346" s="11"/>
      <c r="W346" s="11"/>
      <c r="X346" s="11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8"/>
      <c r="AY346" s="18"/>
      <c r="AZ346" s="18"/>
    </row>
    <row r="347" spans="1:62" ht="15" customHeight="1">
      <c r="A347" s="11">
        <v>2507</v>
      </c>
      <c r="B347" s="11">
        <v>109</v>
      </c>
      <c r="C347" s="11" t="s">
        <v>45</v>
      </c>
      <c r="D347" s="11" t="s">
        <v>43</v>
      </c>
      <c r="E347" s="11"/>
      <c r="F347" s="11" t="s">
        <v>141</v>
      </c>
      <c r="G347" s="11" t="s">
        <v>44</v>
      </c>
      <c r="H347" s="11" t="s">
        <v>44</v>
      </c>
      <c r="I347" s="11">
        <v>2</v>
      </c>
      <c r="J347" s="11">
        <v>1</v>
      </c>
      <c r="K347" s="11">
        <v>0</v>
      </c>
      <c r="L347" s="11"/>
      <c r="M347" s="11"/>
      <c r="N347" s="11"/>
      <c r="O347" s="11">
        <v>32</v>
      </c>
      <c r="P347" s="12"/>
      <c r="Q347" s="11"/>
      <c r="R347" s="11"/>
      <c r="S347" s="11"/>
      <c r="T347" s="11"/>
      <c r="U347" s="11">
        <v>0.86499999999999999</v>
      </c>
      <c r="V347" s="11"/>
      <c r="W347" s="11"/>
      <c r="X347" s="11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8"/>
      <c r="AY347" s="18"/>
      <c r="AZ347" s="18"/>
    </row>
    <row r="348" spans="1:62" ht="15" customHeight="1">
      <c r="A348" s="11">
        <v>2507</v>
      </c>
      <c r="B348" s="11">
        <v>110</v>
      </c>
      <c r="C348" s="11" t="s">
        <v>45</v>
      </c>
      <c r="D348" s="11" t="s">
        <v>43</v>
      </c>
      <c r="E348" s="11"/>
      <c r="F348" s="11" t="s">
        <v>141</v>
      </c>
      <c r="G348" s="11" t="s">
        <v>44</v>
      </c>
      <c r="H348" s="11" t="s">
        <v>44</v>
      </c>
      <c r="I348" s="11">
        <v>2</v>
      </c>
      <c r="J348" s="11">
        <v>1</v>
      </c>
      <c r="K348" s="11">
        <v>0</v>
      </c>
      <c r="L348" s="11"/>
      <c r="M348" s="11"/>
      <c r="N348" s="11"/>
      <c r="O348" s="11">
        <v>32</v>
      </c>
      <c r="P348" s="12"/>
      <c r="Q348" s="11"/>
      <c r="R348" s="11"/>
      <c r="S348" s="11"/>
      <c r="T348" s="11"/>
      <c r="U348" s="11">
        <v>0.69099999999999995</v>
      </c>
      <c r="V348" s="11"/>
      <c r="W348" s="11"/>
      <c r="X348" s="11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8"/>
      <c r="AY348" s="18"/>
      <c r="AZ348" s="18"/>
    </row>
    <row r="349" spans="1:62" ht="15" customHeight="1">
      <c r="A349" s="11">
        <v>2508</v>
      </c>
      <c r="B349" s="11">
        <v>1</v>
      </c>
      <c r="C349" s="11" t="s">
        <v>42</v>
      </c>
      <c r="D349" s="11" t="s">
        <v>43</v>
      </c>
      <c r="E349" s="11"/>
      <c r="F349" s="11" t="s">
        <v>141</v>
      </c>
      <c r="G349" s="11" t="s">
        <v>44</v>
      </c>
      <c r="H349" s="11" t="s">
        <v>44</v>
      </c>
      <c r="I349" s="11">
        <v>2</v>
      </c>
      <c r="J349" s="11">
        <v>1</v>
      </c>
      <c r="K349" s="11">
        <v>0</v>
      </c>
      <c r="L349" s="11"/>
      <c r="M349" s="11">
        <v>4.16</v>
      </c>
      <c r="N349" s="11">
        <v>29.084</v>
      </c>
      <c r="O349" s="11">
        <v>32</v>
      </c>
      <c r="P349" s="12">
        <v>21</v>
      </c>
      <c r="Q349" s="11">
        <v>0.17199999999999999</v>
      </c>
      <c r="R349" s="11">
        <v>0.504</v>
      </c>
      <c r="S349" s="11">
        <v>0.56899999999999995</v>
      </c>
      <c r="T349" s="11">
        <v>0.877</v>
      </c>
      <c r="U349" s="11">
        <v>0.86199999999999999</v>
      </c>
      <c r="V349" s="11">
        <v>0.25900000000000001</v>
      </c>
      <c r="W349" s="11">
        <v>1.1379999999999999</v>
      </c>
      <c r="X349" s="11">
        <v>0.36</v>
      </c>
      <c r="Y349" s="13">
        <v>0.90500000000000003</v>
      </c>
      <c r="Z349" s="13">
        <v>0.32700000000000001</v>
      </c>
      <c r="AA349" s="13">
        <v>0.26500000000000001</v>
      </c>
      <c r="AB349" s="16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7">
        <f t="shared" ref="AM349:AM378" si="70">(Q349/M349)*10</f>
        <v>0.41346153846153838</v>
      </c>
      <c r="AN349" s="17">
        <f t="shared" ref="AN349:AN378" si="71">(R349/M349)*10</f>
        <v>1.2115384615384615</v>
      </c>
      <c r="AO349" s="17">
        <f t="shared" ref="AO349:AO378" si="72">(S349/M349)*10</f>
        <v>1.3677884615384615</v>
      </c>
      <c r="AP349" s="17">
        <f t="shared" ref="AP349:AP378" si="73">(T349/M349)*10</f>
        <v>2.1081730769230771</v>
      </c>
      <c r="AQ349" s="17">
        <f t="shared" ref="AQ349:AQ378" si="74">(U349/M349)*10</f>
        <v>2.0721153846153846</v>
      </c>
      <c r="AR349" s="17">
        <f t="shared" ref="AR349:AR378" si="75">(V349/M349)*10</f>
        <v>0.62259615384615385</v>
      </c>
      <c r="AS349" s="17">
        <f t="shared" ref="AS349:AS378" si="76">(W349/M349)*10</f>
        <v>2.7355769230769229</v>
      </c>
      <c r="AT349" s="17">
        <f t="shared" ref="AT349:AT378" si="77">(X349/M349)*10</f>
        <v>0.86538461538461542</v>
      </c>
      <c r="AU349" s="17">
        <f t="shared" ref="AU349:AU378" si="78">(Y349/M349)*10</f>
        <v>2.1754807692307692</v>
      </c>
      <c r="AV349" s="17">
        <f t="shared" ref="AV349:AV378" si="79">(Z349/M349)*10</f>
        <v>0.78605769230769229</v>
      </c>
      <c r="AW349" s="17">
        <f t="shared" ref="AW349:AW378" si="80">(AA349/M349)*10</f>
        <v>0.63701923076923073</v>
      </c>
      <c r="AX349" s="18">
        <f t="shared" ref="AX349:AX378" si="81">AV349/AW349</f>
        <v>1.2339622641509433</v>
      </c>
      <c r="AY349" s="18">
        <f t="shared" ref="AY349:AY378" si="82">AS349/AR349</f>
        <v>4.3938223938223935</v>
      </c>
      <c r="AZ349" s="18">
        <f t="shared" ref="AZ349:AZ378" si="83">AQ349/AS349</f>
        <v>0.75746924428822504</v>
      </c>
      <c r="BA349" s="13">
        <v>-6.4149710000000002E-3</v>
      </c>
      <c r="BB349" s="13">
        <v>-1.6451033E-2</v>
      </c>
      <c r="BC349" s="13">
        <v>-3.9431725000000001E-2</v>
      </c>
      <c r="BD349" s="13">
        <v>5.1090759999999997E-3</v>
      </c>
      <c r="BE349" s="13">
        <v>2.5211529999999999E-3</v>
      </c>
      <c r="BF349" s="13">
        <v>1.0947633999999999E-2</v>
      </c>
      <c r="BG349" s="13">
        <v>8.5019480000000005E-3</v>
      </c>
      <c r="BH349" s="13">
        <v>-1.1735041999999999E-2</v>
      </c>
      <c r="BI349" s="13">
        <v>6.7400000000000001E-4</v>
      </c>
      <c r="BJ349" s="13">
        <v>-6.0893129999999998E-3</v>
      </c>
    </row>
    <row r="350" spans="1:62" ht="15" customHeight="1">
      <c r="A350" s="11">
        <v>2508</v>
      </c>
      <c r="B350" s="11">
        <v>2</v>
      </c>
      <c r="C350" s="11" t="s">
        <v>42</v>
      </c>
      <c r="D350" s="11" t="s">
        <v>43</v>
      </c>
      <c r="E350" s="11"/>
      <c r="F350" s="11" t="s">
        <v>141</v>
      </c>
      <c r="G350" s="11" t="s">
        <v>44</v>
      </c>
      <c r="H350" s="11" t="s">
        <v>44</v>
      </c>
      <c r="I350" s="11">
        <v>2</v>
      </c>
      <c r="J350" s="11">
        <v>1</v>
      </c>
      <c r="K350" s="11">
        <v>0</v>
      </c>
      <c r="L350" s="11"/>
      <c r="M350" s="11">
        <v>3.74</v>
      </c>
      <c r="N350" s="11">
        <v>25.503</v>
      </c>
      <c r="O350" s="11">
        <v>32</v>
      </c>
      <c r="P350" s="12">
        <v>22</v>
      </c>
      <c r="Q350" s="11">
        <v>0.215</v>
      </c>
      <c r="R350" s="11">
        <v>0.53300000000000003</v>
      </c>
      <c r="S350" s="11">
        <v>0.46400000000000002</v>
      </c>
      <c r="T350" s="11">
        <v>0.73199999999999998</v>
      </c>
      <c r="U350" s="11">
        <v>0.876</v>
      </c>
      <c r="V350" s="11">
        <v>0.30599999999999999</v>
      </c>
      <c r="W350" s="11">
        <v>1.17</v>
      </c>
      <c r="X350" s="11">
        <v>0.36099999999999999</v>
      </c>
      <c r="Y350" s="13">
        <v>0.96699999999999997</v>
      </c>
      <c r="Z350" s="13">
        <v>0.35199999999999998</v>
      </c>
      <c r="AA350" s="13">
        <v>0.28399999999999997</v>
      </c>
      <c r="AB350" s="16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7">
        <f t="shared" si="70"/>
        <v>0.57486631016042777</v>
      </c>
      <c r="AN350" s="17">
        <f t="shared" si="71"/>
        <v>1.4251336898395723</v>
      </c>
      <c r="AO350" s="17">
        <f t="shared" si="72"/>
        <v>1.2406417112299466</v>
      </c>
      <c r="AP350" s="17">
        <f t="shared" si="73"/>
        <v>1.9572192513368982</v>
      </c>
      <c r="AQ350" s="17">
        <f t="shared" si="74"/>
        <v>2.3422459893048129</v>
      </c>
      <c r="AR350" s="17">
        <f t="shared" si="75"/>
        <v>0.81818181818181812</v>
      </c>
      <c r="AS350" s="17">
        <f t="shared" si="76"/>
        <v>3.1283422459893044</v>
      </c>
      <c r="AT350" s="17">
        <f t="shared" si="77"/>
        <v>0.96524064171122981</v>
      </c>
      <c r="AU350" s="17">
        <f t="shared" si="78"/>
        <v>2.5855614973262031</v>
      </c>
      <c r="AV350" s="17">
        <f t="shared" si="79"/>
        <v>0.94117647058823517</v>
      </c>
      <c r="AW350" s="17">
        <f t="shared" si="80"/>
        <v>0.7593582887700534</v>
      </c>
      <c r="AX350" s="18">
        <f t="shared" si="81"/>
        <v>1.2394366197183098</v>
      </c>
      <c r="AY350" s="18">
        <f t="shared" si="82"/>
        <v>3.8235294117647056</v>
      </c>
      <c r="AZ350" s="18">
        <f t="shared" si="83"/>
        <v>0.74871794871794883</v>
      </c>
      <c r="BA350" s="13">
        <v>-1.8963221999999998E-2</v>
      </c>
      <c r="BB350" s="13">
        <v>2.8086280000000001E-3</v>
      </c>
      <c r="BC350" s="13">
        <v>-5.4438382E-2</v>
      </c>
      <c r="BD350" s="13">
        <v>2.9849885999999999E-2</v>
      </c>
      <c r="BE350" s="13">
        <v>4.6307539999999999E-3</v>
      </c>
      <c r="BF350" s="13">
        <v>-1.4592389000000001E-2</v>
      </c>
      <c r="BG350" s="13">
        <v>-2.3744539999999998E-3</v>
      </c>
      <c r="BH350" s="13">
        <v>1.8711004E-2</v>
      </c>
      <c r="BI350" s="13">
        <v>7.9486069999999999E-3</v>
      </c>
      <c r="BJ350" s="13">
        <v>1.7481640999999999E-2</v>
      </c>
    </row>
    <row r="351" spans="1:62" ht="15" customHeight="1">
      <c r="A351" s="11">
        <v>2508</v>
      </c>
      <c r="B351" s="11">
        <v>3</v>
      </c>
      <c r="C351" s="11" t="s">
        <v>42</v>
      </c>
      <c r="D351" s="11" t="s">
        <v>43</v>
      </c>
      <c r="E351" s="11"/>
      <c r="F351" s="11" t="s">
        <v>141</v>
      </c>
      <c r="G351" s="11" t="s">
        <v>44</v>
      </c>
      <c r="H351" s="11" t="s">
        <v>44</v>
      </c>
      <c r="I351" s="11">
        <v>2</v>
      </c>
      <c r="J351" s="11">
        <v>1</v>
      </c>
      <c r="K351" s="11">
        <v>0</v>
      </c>
      <c r="L351" s="11"/>
      <c r="M351" s="11">
        <v>4.17</v>
      </c>
      <c r="N351" s="11">
        <v>23.597999999999999</v>
      </c>
      <c r="O351" s="11">
        <v>34</v>
      </c>
      <c r="P351" s="12">
        <v>20</v>
      </c>
      <c r="Q351" s="11">
        <v>0.26700000000000002</v>
      </c>
      <c r="R351" s="11">
        <v>0.51800000000000002</v>
      </c>
      <c r="S351" s="11">
        <v>0.53500000000000003</v>
      </c>
      <c r="T351" s="11">
        <v>0.92100000000000004</v>
      </c>
      <c r="U351" s="11">
        <v>0.77900000000000003</v>
      </c>
      <c r="V351" s="11">
        <v>0.29499999999999998</v>
      </c>
      <c r="W351" s="11">
        <v>1.0680000000000001</v>
      </c>
      <c r="X351" s="11">
        <v>0.39300000000000002</v>
      </c>
      <c r="Y351" s="13">
        <v>1.008</v>
      </c>
      <c r="Z351" s="13">
        <v>0.41199999999999998</v>
      </c>
      <c r="AA351" s="13">
        <v>0.30399999999999999</v>
      </c>
      <c r="AB351" s="16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7">
        <f t="shared" si="70"/>
        <v>0.64028776978417268</v>
      </c>
      <c r="AN351" s="17">
        <f t="shared" si="71"/>
        <v>1.2422062350119905</v>
      </c>
      <c r="AO351" s="17">
        <f t="shared" si="72"/>
        <v>1.2829736211031175</v>
      </c>
      <c r="AP351" s="17">
        <f t="shared" si="73"/>
        <v>2.2086330935251799</v>
      </c>
      <c r="AQ351" s="17">
        <f t="shared" si="74"/>
        <v>1.8681055155875301</v>
      </c>
      <c r="AR351" s="17">
        <f t="shared" si="75"/>
        <v>0.70743405275779381</v>
      </c>
      <c r="AS351" s="17">
        <f t="shared" si="76"/>
        <v>2.5611510791366907</v>
      </c>
      <c r="AT351" s="17">
        <f t="shared" si="77"/>
        <v>0.94244604316546776</v>
      </c>
      <c r="AU351" s="17">
        <f t="shared" si="78"/>
        <v>2.4172661870503598</v>
      </c>
      <c r="AV351" s="17">
        <f t="shared" si="79"/>
        <v>0.98800959232613905</v>
      </c>
      <c r="AW351" s="17">
        <f t="shared" si="80"/>
        <v>0.72901678657074331</v>
      </c>
      <c r="AX351" s="18">
        <f t="shared" si="81"/>
        <v>1.3552631578947369</v>
      </c>
      <c r="AY351" s="18">
        <f t="shared" si="82"/>
        <v>3.6203389830508472</v>
      </c>
      <c r="AZ351" s="18">
        <f t="shared" si="83"/>
        <v>0.72940074906367047</v>
      </c>
      <c r="BA351" s="13">
        <v>-7.940094E-3</v>
      </c>
      <c r="BB351" s="13">
        <v>1.9385594999999999E-2</v>
      </c>
      <c r="BC351" s="13">
        <v>-4.1186291999999999E-2</v>
      </c>
      <c r="BD351" s="13">
        <v>1.4778918E-2</v>
      </c>
      <c r="BE351" s="13">
        <v>2.9851119999999998E-3</v>
      </c>
      <c r="BF351" s="13">
        <v>1.294339E-3</v>
      </c>
      <c r="BG351" s="13">
        <v>-2.2959289999999999E-3</v>
      </c>
      <c r="BH351" s="13">
        <v>1.1477526E-2</v>
      </c>
      <c r="BI351" s="13">
        <v>-6.7949380000000004E-3</v>
      </c>
      <c r="BJ351" s="13">
        <v>4.8998920000000003E-3</v>
      </c>
    </row>
    <row r="352" spans="1:62" ht="15" customHeight="1">
      <c r="A352" s="11">
        <v>2508</v>
      </c>
      <c r="B352" s="11">
        <v>4</v>
      </c>
      <c r="C352" s="11" t="s">
        <v>42</v>
      </c>
      <c r="D352" s="11" t="s">
        <v>43</v>
      </c>
      <c r="E352" s="11"/>
      <c r="F352" s="11" t="s">
        <v>141</v>
      </c>
      <c r="G352" s="11" t="s">
        <v>44</v>
      </c>
      <c r="H352" s="11" t="s">
        <v>44</v>
      </c>
      <c r="I352" s="11">
        <v>2</v>
      </c>
      <c r="J352" s="11">
        <v>1</v>
      </c>
      <c r="K352" s="11">
        <v>0</v>
      </c>
      <c r="L352" s="11"/>
      <c r="M352" s="11">
        <v>4.3890000000000002</v>
      </c>
      <c r="N352" s="11">
        <v>32</v>
      </c>
      <c r="O352" s="11">
        <v>33</v>
      </c>
      <c r="P352" s="12">
        <v>19</v>
      </c>
      <c r="Q352" s="11">
        <v>0.25800000000000001</v>
      </c>
      <c r="R352" s="11">
        <v>0.66800000000000004</v>
      </c>
      <c r="S352" s="11">
        <v>0.624</v>
      </c>
      <c r="T352" s="11">
        <v>0.97599999999999998</v>
      </c>
      <c r="U352" s="11">
        <v>1.083</v>
      </c>
      <c r="V352" s="11">
        <v>0.374</v>
      </c>
      <c r="W352" s="11">
        <v>1.355</v>
      </c>
      <c r="X352" s="11">
        <v>0.39</v>
      </c>
      <c r="Y352" s="13">
        <v>0.97</v>
      </c>
      <c r="Z352" s="13">
        <v>0.42099999999999999</v>
      </c>
      <c r="AA352" s="13">
        <v>0.308</v>
      </c>
      <c r="AB352" s="16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7">
        <f t="shared" si="70"/>
        <v>0.58783321941216671</v>
      </c>
      <c r="AN352" s="17">
        <f t="shared" si="71"/>
        <v>1.52198678514468</v>
      </c>
      <c r="AO352" s="17">
        <f t="shared" si="72"/>
        <v>1.4217361585782637</v>
      </c>
      <c r="AP352" s="17">
        <f t="shared" si="73"/>
        <v>2.2237411711095918</v>
      </c>
      <c r="AQ352" s="17">
        <f t="shared" si="74"/>
        <v>2.4675324675324672</v>
      </c>
      <c r="AR352" s="17">
        <f t="shared" si="75"/>
        <v>0.85213032581453629</v>
      </c>
      <c r="AS352" s="17">
        <f t="shared" si="76"/>
        <v>3.0872636135794029</v>
      </c>
      <c r="AT352" s="17">
        <f t="shared" si="77"/>
        <v>0.88858509911141481</v>
      </c>
      <c r="AU352" s="17">
        <f t="shared" si="78"/>
        <v>2.2100706311232625</v>
      </c>
      <c r="AV352" s="17">
        <f t="shared" si="79"/>
        <v>0.95921622237411697</v>
      </c>
      <c r="AW352" s="17">
        <f t="shared" si="80"/>
        <v>0.70175438596491224</v>
      </c>
      <c r="AX352" s="18">
        <f t="shared" si="81"/>
        <v>1.3668831168831168</v>
      </c>
      <c r="AY352" s="18">
        <f t="shared" si="82"/>
        <v>3.6229946524064172</v>
      </c>
      <c r="AZ352" s="18">
        <f t="shared" si="83"/>
        <v>0.79926199261992614</v>
      </c>
      <c r="BA352" s="13">
        <v>-5.43598E-3</v>
      </c>
      <c r="BB352" s="13">
        <v>-9.3261070000000001E-3</v>
      </c>
      <c r="BC352" s="13">
        <v>-3.2210545E-2</v>
      </c>
      <c r="BD352" s="13">
        <v>1.0206714E-2</v>
      </c>
      <c r="BE352" s="13">
        <v>2.8586238999999999E-2</v>
      </c>
      <c r="BF352" s="13">
        <v>-2.9969328E-2</v>
      </c>
      <c r="BG352" s="13">
        <v>-4.2200000000000001E-4</v>
      </c>
      <c r="BH352" s="13">
        <v>3.4750620000000001E-3</v>
      </c>
      <c r="BI352" s="13">
        <v>-2.5828862000000001E-2</v>
      </c>
      <c r="BJ352" s="13">
        <v>4.6249560000000004E-3</v>
      </c>
    </row>
    <row r="353" spans="1:62" ht="15" customHeight="1">
      <c r="A353" s="11">
        <v>2508</v>
      </c>
      <c r="B353" s="11">
        <v>5</v>
      </c>
      <c r="C353" s="11" t="s">
        <v>42</v>
      </c>
      <c r="D353" s="11" t="s">
        <v>43</v>
      </c>
      <c r="E353" s="11"/>
      <c r="F353" s="11" t="s">
        <v>141</v>
      </c>
      <c r="G353" s="11" t="s">
        <v>44</v>
      </c>
      <c r="H353" s="11" t="s">
        <v>44</v>
      </c>
      <c r="I353" s="11">
        <v>2</v>
      </c>
      <c r="J353" s="11">
        <v>1</v>
      </c>
      <c r="K353" s="11">
        <v>0</v>
      </c>
      <c r="L353" s="11"/>
      <c r="M353" s="11">
        <v>4.17</v>
      </c>
      <c r="N353" s="11">
        <v>23.116</v>
      </c>
      <c r="O353" s="11">
        <v>33</v>
      </c>
      <c r="P353" s="12">
        <v>19</v>
      </c>
      <c r="Q353" s="11">
        <v>0.23499999999999999</v>
      </c>
      <c r="R353" s="11">
        <v>0.53500000000000003</v>
      </c>
      <c r="S353" s="11">
        <v>0.56499999999999995</v>
      </c>
      <c r="T353" s="11">
        <v>0.86699999999999999</v>
      </c>
      <c r="U353" s="11">
        <v>0.81399999999999995</v>
      </c>
      <c r="V353" s="11">
        <v>0.3</v>
      </c>
      <c r="W353" s="11">
        <v>1.032</v>
      </c>
      <c r="X353" s="11">
        <v>0.38400000000000001</v>
      </c>
      <c r="Y353" s="13">
        <v>0.98399999999999999</v>
      </c>
      <c r="Z353" s="13">
        <v>0.372</v>
      </c>
      <c r="AA353" s="13">
        <v>0.31</v>
      </c>
      <c r="AB353" s="16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7">
        <f t="shared" si="70"/>
        <v>0.56354916067146277</v>
      </c>
      <c r="AN353" s="17">
        <f t="shared" si="71"/>
        <v>1.2829736211031175</v>
      </c>
      <c r="AO353" s="17">
        <f t="shared" si="72"/>
        <v>1.354916067146283</v>
      </c>
      <c r="AP353" s="17">
        <f t="shared" si="73"/>
        <v>2.079136690647482</v>
      </c>
      <c r="AQ353" s="17">
        <f t="shared" si="74"/>
        <v>1.9520383693045562</v>
      </c>
      <c r="AR353" s="17">
        <f t="shared" si="75"/>
        <v>0.71942446043165464</v>
      </c>
      <c r="AS353" s="17">
        <f t="shared" si="76"/>
        <v>2.4748201438848922</v>
      </c>
      <c r="AT353" s="17">
        <f t="shared" si="77"/>
        <v>0.92086330935251803</v>
      </c>
      <c r="AU353" s="17">
        <f t="shared" si="78"/>
        <v>2.3597122302158273</v>
      </c>
      <c r="AV353" s="17">
        <f t="shared" si="79"/>
        <v>0.8920863309352518</v>
      </c>
      <c r="AW353" s="17">
        <f t="shared" si="80"/>
        <v>0.74340527577937643</v>
      </c>
      <c r="AX353" s="18">
        <f t="shared" si="81"/>
        <v>1.2000000000000002</v>
      </c>
      <c r="AY353" s="18">
        <f t="shared" si="82"/>
        <v>3.4400000000000004</v>
      </c>
      <c r="AZ353" s="18">
        <f t="shared" si="83"/>
        <v>0.78875968992248047</v>
      </c>
      <c r="BA353" s="13">
        <v>-3.9085758999999998E-2</v>
      </c>
      <c r="BB353" s="13">
        <v>6.4115780000000002E-3</v>
      </c>
      <c r="BC353" s="13">
        <v>-3.5153179E-2</v>
      </c>
      <c r="BD353" s="13">
        <v>8.4897570000000006E-3</v>
      </c>
      <c r="BE353" s="13">
        <v>-1.7682578000000001E-2</v>
      </c>
      <c r="BF353" s="13">
        <v>9.0559809999999994E-3</v>
      </c>
      <c r="BG353" s="13">
        <v>1.5470865E-2</v>
      </c>
      <c r="BH353" s="13">
        <v>2.2720700000000002E-3</v>
      </c>
      <c r="BI353" s="13">
        <v>5.5199999999999997E-4</v>
      </c>
      <c r="BJ353" s="13">
        <v>1.7460535999999999E-2</v>
      </c>
    </row>
    <row r="354" spans="1:62" ht="15" customHeight="1">
      <c r="A354" s="11">
        <v>2508</v>
      </c>
      <c r="B354" s="11">
        <v>6</v>
      </c>
      <c r="C354" s="11" t="s">
        <v>42</v>
      </c>
      <c r="D354" s="11" t="s">
        <v>43</v>
      </c>
      <c r="E354" s="11"/>
      <c r="F354" s="11" t="s">
        <v>141</v>
      </c>
      <c r="G354" s="11" t="s">
        <v>44</v>
      </c>
      <c r="H354" s="11" t="s">
        <v>44</v>
      </c>
      <c r="I354" s="11">
        <v>2</v>
      </c>
      <c r="J354" s="11">
        <v>1</v>
      </c>
      <c r="K354" s="11">
        <v>0</v>
      </c>
      <c r="L354" s="11"/>
      <c r="M354" s="11">
        <v>4.7990000000000004</v>
      </c>
      <c r="N354" s="11">
        <v>24.123999999999999</v>
      </c>
      <c r="O354" s="11">
        <v>33</v>
      </c>
      <c r="P354" s="12">
        <v>22</v>
      </c>
      <c r="Q354" s="11">
        <v>0.30099999999999999</v>
      </c>
      <c r="R354" s="11">
        <v>0.62</v>
      </c>
      <c r="S354" s="11">
        <v>0.65900000000000003</v>
      </c>
      <c r="T354" s="11">
        <v>0.97799999999999998</v>
      </c>
      <c r="U354" s="11">
        <v>0.89200000000000002</v>
      </c>
      <c r="V354" s="11">
        <v>0.26500000000000001</v>
      </c>
      <c r="W354" s="11">
        <v>1.224</v>
      </c>
      <c r="X354" s="11">
        <v>0.4</v>
      </c>
      <c r="Y354" s="13">
        <v>1.103</v>
      </c>
      <c r="Z354" s="13">
        <v>0.45900000000000002</v>
      </c>
      <c r="AA354" s="13">
        <v>0.32800000000000001</v>
      </c>
      <c r="AB354" s="16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7">
        <f t="shared" si="70"/>
        <v>0.62721400291727436</v>
      </c>
      <c r="AN354" s="17">
        <f t="shared" si="71"/>
        <v>1.291935819962492</v>
      </c>
      <c r="AO354" s="17">
        <f t="shared" si="72"/>
        <v>1.373202750573036</v>
      </c>
      <c r="AP354" s="17">
        <f t="shared" si="73"/>
        <v>2.0379245676182536</v>
      </c>
      <c r="AQ354" s="17">
        <f t="shared" si="74"/>
        <v>1.8587205667847466</v>
      </c>
      <c r="AR354" s="17">
        <f t="shared" si="75"/>
        <v>0.55219837466138777</v>
      </c>
      <c r="AS354" s="17">
        <f t="shared" si="76"/>
        <v>2.5505313607001456</v>
      </c>
      <c r="AT354" s="17">
        <f t="shared" si="77"/>
        <v>0.83350698062096273</v>
      </c>
      <c r="AU354" s="17">
        <f t="shared" si="78"/>
        <v>2.2983954990623046</v>
      </c>
      <c r="AV354" s="17">
        <f t="shared" si="79"/>
        <v>0.95644926026255461</v>
      </c>
      <c r="AW354" s="17">
        <f t="shared" si="80"/>
        <v>0.68347572410918933</v>
      </c>
      <c r="AX354" s="18">
        <f t="shared" si="81"/>
        <v>1.399390243902439</v>
      </c>
      <c r="AY354" s="18">
        <f t="shared" si="82"/>
        <v>4.6188679245283017</v>
      </c>
      <c r="AZ354" s="18">
        <f t="shared" si="83"/>
        <v>0.72875816993464049</v>
      </c>
      <c r="BA354" s="13">
        <v>-6.7400000000000001E-4</v>
      </c>
      <c r="BB354" s="13">
        <v>1.1905468000000001E-2</v>
      </c>
      <c r="BC354" s="13">
        <v>-3.4609790000000001E-2</v>
      </c>
      <c r="BD354" s="13">
        <v>-9.2575330000000001E-3</v>
      </c>
      <c r="BE354" s="13">
        <v>7.5416520000000003E-3</v>
      </c>
      <c r="BF354" s="13">
        <v>8.9983870000000001E-3</v>
      </c>
      <c r="BG354" s="13">
        <v>2.5755740000000002E-3</v>
      </c>
      <c r="BH354" s="13">
        <v>-3.0800000000000001E-4</v>
      </c>
      <c r="BI354" s="13">
        <v>-1.0021331E-2</v>
      </c>
      <c r="BJ354" s="13">
        <v>1.0628601999999999E-2</v>
      </c>
    </row>
    <row r="355" spans="1:62" ht="15" customHeight="1">
      <c r="A355" s="11">
        <v>2508</v>
      </c>
      <c r="B355" s="11">
        <v>7</v>
      </c>
      <c r="C355" s="11" t="s">
        <v>42</v>
      </c>
      <c r="D355" s="11" t="s">
        <v>43</v>
      </c>
      <c r="E355" s="11"/>
      <c r="F355" s="11" t="s">
        <v>141</v>
      </c>
      <c r="G355" s="11" t="s">
        <v>44</v>
      </c>
      <c r="H355" s="11" t="s">
        <v>44</v>
      </c>
      <c r="I355" s="11">
        <v>2</v>
      </c>
      <c r="J355" s="11">
        <v>1</v>
      </c>
      <c r="K355" s="11">
        <v>0</v>
      </c>
      <c r="L355" s="11"/>
      <c r="M355" s="11">
        <v>4.5279999999999996</v>
      </c>
      <c r="N355" s="11">
        <v>22.501999999999999</v>
      </c>
      <c r="O355" s="11">
        <v>32</v>
      </c>
      <c r="P355" s="12">
        <v>21</v>
      </c>
      <c r="Q355" s="11">
        <v>0.28499999999999998</v>
      </c>
      <c r="R355" s="11">
        <v>0.61499999999999999</v>
      </c>
      <c r="S355" s="11">
        <v>0.52900000000000003</v>
      </c>
      <c r="T355" s="11">
        <v>1.0660000000000001</v>
      </c>
      <c r="U355" s="11">
        <v>0.97699999999999998</v>
      </c>
      <c r="V355" s="11">
        <v>0.34</v>
      </c>
      <c r="W355" s="11">
        <v>1.236</v>
      </c>
      <c r="X355" s="11">
        <v>0.40799999999999997</v>
      </c>
      <c r="Y355" s="13">
        <v>1.03</v>
      </c>
      <c r="Z355" s="13">
        <v>0.42499999999999999</v>
      </c>
      <c r="AA355" s="13">
        <v>0.32900000000000001</v>
      </c>
      <c r="AB355" s="16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7">
        <f t="shared" si="70"/>
        <v>0.62941696113074208</v>
      </c>
      <c r="AN355" s="17">
        <f t="shared" si="71"/>
        <v>1.3582155477031805</v>
      </c>
      <c r="AO355" s="17">
        <f t="shared" si="72"/>
        <v>1.1682862190812722</v>
      </c>
      <c r="AP355" s="17">
        <f t="shared" si="73"/>
        <v>2.3542402826855127</v>
      </c>
      <c r="AQ355" s="17">
        <f t="shared" si="74"/>
        <v>2.1576855123674914</v>
      </c>
      <c r="AR355" s="17">
        <f t="shared" si="75"/>
        <v>0.75088339222614842</v>
      </c>
      <c r="AS355" s="17">
        <f t="shared" si="76"/>
        <v>2.7296819787985864</v>
      </c>
      <c r="AT355" s="17">
        <f t="shared" si="77"/>
        <v>0.90106007067137805</v>
      </c>
      <c r="AU355" s="17">
        <f t="shared" si="78"/>
        <v>2.2747349823321557</v>
      </c>
      <c r="AV355" s="17">
        <f t="shared" si="79"/>
        <v>0.93860424028268552</v>
      </c>
      <c r="AW355" s="17">
        <f t="shared" si="80"/>
        <v>0.7265901060070673</v>
      </c>
      <c r="AX355" s="18">
        <f t="shared" si="81"/>
        <v>1.2917933130699086</v>
      </c>
      <c r="AY355" s="18">
        <f t="shared" si="82"/>
        <v>3.6352941176470588</v>
      </c>
      <c r="AZ355" s="18">
        <f t="shared" si="83"/>
        <v>0.79045307443365709</v>
      </c>
      <c r="BA355" s="13">
        <v>-3.3055356000000001E-2</v>
      </c>
      <c r="BB355" s="13">
        <v>1.4344032E-2</v>
      </c>
      <c r="BC355" s="13">
        <v>-1.6404120000000001E-2</v>
      </c>
      <c r="BD355" s="13">
        <v>1.1930286999999999E-2</v>
      </c>
      <c r="BE355" s="13">
        <v>9.912321E-3</v>
      </c>
      <c r="BF355" s="13">
        <v>-3.9678459999999997E-3</v>
      </c>
      <c r="BG355" s="13">
        <v>1.5743159999999999E-2</v>
      </c>
      <c r="BH355" s="13">
        <v>-6.3062910000000003E-3</v>
      </c>
      <c r="BI355" s="13">
        <v>-4.4208349999999997E-3</v>
      </c>
      <c r="BJ355" s="13">
        <v>5.3819860000000001E-3</v>
      </c>
    </row>
    <row r="356" spans="1:62" ht="15" customHeight="1">
      <c r="A356" s="11">
        <v>2508</v>
      </c>
      <c r="B356" s="11">
        <v>8</v>
      </c>
      <c r="C356" s="11" t="s">
        <v>42</v>
      </c>
      <c r="D356" s="11" t="s">
        <v>43</v>
      </c>
      <c r="E356" s="11"/>
      <c r="F356" s="11" t="s">
        <v>141</v>
      </c>
      <c r="G356" s="11" t="s">
        <v>44</v>
      </c>
      <c r="H356" s="11" t="s">
        <v>44</v>
      </c>
      <c r="I356" s="11">
        <v>2</v>
      </c>
      <c r="J356" s="11">
        <v>1</v>
      </c>
      <c r="K356" s="11">
        <v>0</v>
      </c>
      <c r="L356" s="11"/>
      <c r="M356" s="11">
        <v>3.8929999999999998</v>
      </c>
      <c r="N356" s="11"/>
      <c r="O356" s="11">
        <v>32</v>
      </c>
      <c r="P356" s="12">
        <v>19</v>
      </c>
      <c r="Q356" s="11">
        <v>0.24399999999999999</v>
      </c>
      <c r="R356" s="11">
        <v>0.497</v>
      </c>
      <c r="S356" s="11">
        <v>0.61199999999999999</v>
      </c>
      <c r="T356" s="11">
        <v>0.90300000000000002</v>
      </c>
      <c r="U356" s="11">
        <v>0.78400000000000003</v>
      </c>
      <c r="V356" s="11">
        <v>0.29199999999999998</v>
      </c>
      <c r="W356" s="11">
        <v>1.042</v>
      </c>
      <c r="X356" s="11">
        <v>0.39</v>
      </c>
      <c r="Y356" s="13">
        <v>0.94699999999999995</v>
      </c>
      <c r="Z356" s="13">
        <v>0.39300000000000002</v>
      </c>
      <c r="AA356" s="13">
        <v>0.26600000000000001</v>
      </c>
      <c r="AB356" s="16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7">
        <f t="shared" si="70"/>
        <v>0.62676599023889024</v>
      </c>
      <c r="AN356" s="17">
        <f t="shared" si="71"/>
        <v>1.2766503981505268</v>
      </c>
      <c r="AO356" s="17">
        <f t="shared" si="72"/>
        <v>1.572052401746725</v>
      </c>
      <c r="AP356" s="17">
        <f t="shared" si="73"/>
        <v>2.319547906498844</v>
      </c>
      <c r="AQ356" s="17">
        <f t="shared" si="74"/>
        <v>2.0138710506036479</v>
      </c>
      <c r="AR356" s="17">
        <f t="shared" si="75"/>
        <v>0.75006421782686883</v>
      </c>
      <c r="AS356" s="17">
        <f t="shared" si="76"/>
        <v>2.676599023889032</v>
      </c>
      <c r="AT356" s="17">
        <f t="shared" si="77"/>
        <v>1.0017980991523248</v>
      </c>
      <c r="AU356" s="17">
        <f t="shared" si="78"/>
        <v>2.4325712817878244</v>
      </c>
      <c r="AV356" s="17">
        <f t="shared" si="79"/>
        <v>1.0095042383765733</v>
      </c>
      <c r="AW356" s="17">
        <f t="shared" si="80"/>
        <v>0.68327767788338045</v>
      </c>
      <c r="AX356" s="18">
        <f t="shared" si="81"/>
        <v>1.4774436090225562</v>
      </c>
      <c r="AY356" s="18">
        <f t="shared" si="82"/>
        <v>3.5684931506849318</v>
      </c>
      <c r="AZ356" s="18">
        <f t="shared" si="83"/>
        <v>0.75239923224568139</v>
      </c>
      <c r="BA356" s="13">
        <v>5.9944879999999999E-2</v>
      </c>
      <c r="BB356" s="13">
        <v>-9.3538130000000008E-3</v>
      </c>
      <c r="BC356" s="13">
        <v>-3.2174817000000001E-2</v>
      </c>
      <c r="BD356" s="13">
        <v>6.6483569999999997E-3</v>
      </c>
      <c r="BE356" s="13">
        <v>1.0064383E-2</v>
      </c>
      <c r="BF356" s="13">
        <v>-1.6039850000000001E-2</v>
      </c>
      <c r="BG356" s="13">
        <v>-1.3835409999999999E-2</v>
      </c>
      <c r="BH356" s="13">
        <v>-4.4193959999999999E-3</v>
      </c>
      <c r="BI356" s="13">
        <v>-1.5116615E-2</v>
      </c>
      <c r="BJ356" s="13">
        <v>-2.5448269999999999E-3</v>
      </c>
    </row>
    <row r="357" spans="1:62" ht="15" customHeight="1">
      <c r="A357" s="11">
        <v>2508</v>
      </c>
      <c r="B357" s="11">
        <v>9</v>
      </c>
      <c r="C357" s="11" t="s">
        <v>42</v>
      </c>
      <c r="D357" s="11" t="s">
        <v>43</v>
      </c>
      <c r="E357" s="11"/>
      <c r="F357" s="11" t="s">
        <v>141</v>
      </c>
      <c r="G357" s="11" t="s">
        <v>44</v>
      </c>
      <c r="H357" s="11" t="s">
        <v>44</v>
      </c>
      <c r="I357" s="11">
        <v>2</v>
      </c>
      <c r="J357" s="11">
        <v>1</v>
      </c>
      <c r="K357" s="11">
        <v>0</v>
      </c>
      <c r="L357" s="11"/>
      <c r="M357" s="11">
        <v>4.6790000000000003</v>
      </c>
      <c r="N357" s="11">
        <v>33.963999999999999</v>
      </c>
      <c r="O357" s="11">
        <v>33</v>
      </c>
      <c r="P357" s="12">
        <v>19</v>
      </c>
      <c r="Q357" s="11">
        <v>0.27700000000000002</v>
      </c>
      <c r="R357" s="11">
        <v>0.56100000000000005</v>
      </c>
      <c r="S357" s="11">
        <v>0.67100000000000004</v>
      </c>
      <c r="T357" s="11">
        <v>1.069</v>
      </c>
      <c r="U357" s="11">
        <v>0.91700000000000004</v>
      </c>
      <c r="V357" s="11">
        <v>0.38</v>
      </c>
      <c r="W357" s="11">
        <v>1.325</v>
      </c>
      <c r="X357" s="11">
        <v>0.40699999999999997</v>
      </c>
      <c r="Y357" s="13">
        <v>1.1619999999999999</v>
      </c>
      <c r="Z357" s="13">
        <v>0.48899999999999999</v>
      </c>
      <c r="AA357" s="13">
        <v>0.32300000000000001</v>
      </c>
      <c r="AB357" s="16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7">
        <f t="shared" si="70"/>
        <v>0.59200683906817697</v>
      </c>
      <c r="AN357" s="17">
        <f t="shared" si="71"/>
        <v>1.1989741397734559</v>
      </c>
      <c r="AO357" s="17">
        <f t="shared" si="72"/>
        <v>1.4340671083564867</v>
      </c>
      <c r="AP357" s="17">
        <f t="shared" si="73"/>
        <v>2.2846762128659965</v>
      </c>
      <c r="AQ357" s="17">
        <f t="shared" si="74"/>
        <v>1.9598204744603547</v>
      </c>
      <c r="AR357" s="17">
        <f t="shared" si="75"/>
        <v>0.81213934601410553</v>
      </c>
      <c r="AS357" s="17">
        <f t="shared" si="76"/>
        <v>2.8318016670228681</v>
      </c>
      <c r="AT357" s="17">
        <f t="shared" si="77"/>
        <v>0.86984398375721295</v>
      </c>
      <c r="AU357" s="17">
        <f t="shared" si="78"/>
        <v>2.4834366317589227</v>
      </c>
      <c r="AV357" s="17">
        <f t="shared" si="79"/>
        <v>1.0450951057918358</v>
      </c>
      <c r="AW357" s="17">
        <f t="shared" si="80"/>
        <v>0.69031844411198973</v>
      </c>
      <c r="AX357" s="18">
        <f t="shared" si="81"/>
        <v>1.5139318885448916</v>
      </c>
      <c r="AY357" s="18">
        <f t="shared" si="82"/>
        <v>3.486842105263158</v>
      </c>
      <c r="AZ357" s="18">
        <f t="shared" si="83"/>
        <v>0.69207547169811323</v>
      </c>
      <c r="BA357" s="13">
        <v>2.1227602000000002E-2</v>
      </c>
      <c r="BB357" s="13">
        <v>7.67E-4</v>
      </c>
      <c r="BC357" s="13">
        <v>-1.3938603000000001E-2</v>
      </c>
      <c r="BD357" s="13">
        <v>1.1334452E-2</v>
      </c>
      <c r="BE357" s="13">
        <v>1.2615176000000001E-2</v>
      </c>
      <c r="BF357" s="13">
        <v>-3.4900000000000003E-4</v>
      </c>
      <c r="BG357" s="13">
        <v>1.0463606E-2</v>
      </c>
      <c r="BH357" s="13">
        <v>-1.224544E-2</v>
      </c>
      <c r="BI357" s="13">
        <v>-9.2834259999999991E-3</v>
      </c>
      <c r="BJ357" s="13">
        <v>-1.4451235999999999E-2</v>
      </c>
    </row>
    <row r="358" spans="1:62" ht="15" customHeight="1">
      <c r="A358" s="11">
        <v>2508</v>
      </c>
      <c r="B358" s="11">
        <v>10</v>
      </c>
      <c r="C358" s="11" t="s">
        <v>42</v>
      </c>
      <c r="D358" s="11" t="s">
        <v>43</v>
      </c>
      <c r="E358" s="11"/>
      <c r="F358" s="11" t="s">
        <v>141</v>
      </c>
      <c r="G358" s="11" t="s">
        <v>44</v>
      </c>
      <c r="H358" s="11" t="s">
        <v>44</v>
      </c>
      <c r="I358" s="11">
        <v>2</v>
      </c>
      <c r="J358" s="11">
        <v>1</v>
      </c>
      <c r="K358" s="11">
        <v>0</v>
      </c>
      <c r="L358" s="11"/>
      <c r="M358" s="11">
        <v>4.4630000000000001</v>
      </c>
      <c r="N358" s="11">
        <v>24.446000000000002</v>
      </c>
      <c r="O358" s="11">
        <v>32</v>
      </c>
      <c r="P358" s="12">
        <v>21</v>
      </c>
      <c r="Q358" s="11">
        <v>0.22</v>
      </c>
      <c r="R358" s="11">
        <v>0.56299999999999994</v>
      </c>
      <c r="S358" s="11">
        <v>0.59199999999999997</v>
      </c>
      <c r="T358" s="11">
        <v>1.034</v>
      </c>
      <c r="U358" s="11">
        <v>0.89200000000000002</v>
      </c>
      <c r="V358" s="11">
        <v>0.30099999999999999</v>
      </c>
      <c r="W358" s="11">
        <v>1.226</v>
      </c>
      <c r="X358" s="11">
        <v>0.40100000000000002</v>
      </c>
      <c r="Y358" s="13">
        <v>1.006</v>
      </c>
      <c r="Z358" s="13">
        <v>0.39600000000000002</v>
      </c>
      <c r="AA358" s="13">
        <v>0.32200000000000001</v>
      </c>
      <c r="AB358" s="16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7">
        <f t="shared" si="70"/>
        <v>0.49294196728657858</v>
      </c>
      <c r="AN358" s="17">
        <f t="shared" si="71"/>
        <v>1.2614833071924714</v>
      </c>
      <c r="AO358" s="17">
        <f t="shared" si="72"/>
        <v>1.3264620210620659</v>
      </c>
      <c r="AP358" s="17">
        <f t="shared" si="73"/>
        <v>2.3168272462469193</v>
      </c>
      <c r="AQ358" s="17">
        <f t="shared" si="74"/>
        <v>1.9986556128164912</v>
      </c>
      <c r="AR358" s="17">
        <f t="shared" si="75"/>
        <v>0.67443423706027339</v>
      </c>
      <c r="AS358" s="17">
        <f t="shared" si="76"/>
        <v>2.7470311449697511</v>
      </c>
      <c r="AT358" s="17">
        <f t="shared" si="77"/>
        <v>0.89849876764508185</v>
      </c>
      <c r="AU358" s="17">
        <f t="shared" si="78"/>
        <v>2.2540891776831726</v>
      </c>
      <c r="AV358" s="17">
        <f t="shared" si="79"/>
        <v>0.8872955411158413</v>
      </c>
      <c r="AW358" s="17">
        <f t="shared" si="80"/>
        <v>0.72148778848308304</v>
      </c>
      <c r="AX358" s="18">
        <f t="shared" si="81"/>
        <v>1.2298136645962734</v>
      </c>
      <c r="AY358" s="18">
        <f t="shared" si="82"/>
        <v>4.0730897009966771</v>
      </c>
      <c r="AZ358" s="18">
        <f t="shared" si="83"/>
        <v>0.72756933115823819</v>
      </c>
      <c r="BA358" s="13">
        <v>-5.8499135000000001E-2</v>
      </c>
      <c r="BB358" s="13">
        <v>1.1912824000000001E-2</v>
      </c>
      <c r="BC358" s="13">
        <v>-2.6170413999999999E-2</v>
      </c>
      <c r="BD358" s="13">
        <v>1.6723899E-2</v>
      </c>
      <c r="BE358" s="13">
        <v>-3.4372199999999999E-3</v>
      </c>
      <c r="BF358" s="13">
        <v>-3.641229E-2</v>
      </c>
      <c r="BG358" s="13">
        <v>1.654724E-3</v>
      </c>
      <c r="BH358" s="13">
        <v>1.1800000000000001E-5</v>
      </c>
      <c r="BI358" s="13">
        <v>-1.5190264E-2</v>
      </c>
      <c r="BJ358" s="13">
        <v>-2.4278780000000001E-3</v>
      </c>
    </row>
    <row r="359" spans="1:62" ht="15" customHeight="1">
      <c r="A359" s="11">
        <v>2508</v>
      </c>
      <c r="B359" s="11">
        <v>11</v>
      </c>
      <c r="C359" s="11" t="s">
        <v>42</v>
      </c>
      <c r="D359" s="11" t="s">
        <v>43</v>
      </c>
      <c r="E359" s="11"/>
      <c r="F359" s="11" t="s">
        <v>141</v>
      </c>
      <c r="G359" s="11" t="s">
        <v>44</v>
      </c>
      <c r="H359" s="11" t="s">
        <v>44</v>
      </c>
      <c r="I359" s="11">
        <v>2</v>
      </c>
      <c r="J359" s="11">
        <v>1</v>
      </c>
      <c r="K359" s="11">
        <v>0</v>
      </c>
      <c r="L359" s="11"/>
      <c r="M359" s="11">
        <v>4.4189999999999996</v>
      </c>
      <c r="N359" s="11">
        <v>26.861999999999998</v>
      </c>
      <c r="O359" s="11">
        <v>33</v>
      </c>
      <c r="P359" s="12">
        <v>19</v>
      </c>
      <c r="Q359" s="11">
        <v>0.28599999999999998</v>
      </c>
      <c r="R359" s="11">
        <v>0.47099999999999997</v>
      </c>
      <c r="S359" s="11">
        <v>0.58699999999999997</v>
      </c>
      <c r="T359" s="11">
        <v>0.94699999999999995</v>
      </c>
      <c r="U359" s="11">
        <v>0.72599999999999998</v>
      </c>
      <c r="V359" s="11">
        <v>0.29599999999999999</v>
      </c>
      <c r="W359" s="11">
        <v>1.1080000000000001</v>
      </c>
      <c r="X359" s="11">
        <v>0.433</v>
      </c>
      <c r="Y359" s="13">
        <v>1.069</v>
      </c>
      <c r="Z359" s="13">
        <v>0.45400000000000001</v>
      </c>
      <c r="AA359" s="13">
        <v>0.32700000000000001</v>
      </c>
      <c r="AB359" s="16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7">
        <f t="shared" si="70"/>
        <v>0.64720525005657392</v>
      </c>
      <c r="AN359" s="17">
        <f t="shared" si="71"/>
        <v>1.0658520027155465</v>
      </c>
      <c r="AO359" s="17">
        <f t="shared" si="72"/>
        <v>1.3283548314098212</v>
      </c>
      <c r="AP359" s="17">
        <f t="shared" si="73"/>
        <v>2.1430187825299845</v>
      </c>
      <c r="AQ359" s="17">
        <f t="shared" si="74"/>
        <v>1.6429056347589954</v>
      </c>
      <c r="AR359" s="17">
        <f t="shared" si="75"/>
        <v>0.66983480425435615</v>
      </c>
      <c r="AS359" s="17">
        <f t="shared" si="76"/>
        <v>2.5073546051142799</v>
      </c>
      <c r="AT359" s="17">
        <f t="shared" si="77"/>
        <v>0.97985969676397389</v>
      </c>
      <c r="AU359" s="17">
        <f t="shared" si="78"/>
        <v>2.4190993437429285</v>
      </c>
      <c r="AV359" s="17">
        <f t="shared" si="79"/>
        <v>1.0273817605793167</v>
      </c>
      <c r="AW359" s="17">
        <f t="shared" si="80"/>
        <v>0.73998642226748135</v>
      </c>
      <c r="AX359" s="18">
        <f t="shared" si="81"/>
        <v>1.3883792048929666</v>
      </c>
      <c r="AY359" s="18">
        <f t="shared" si="82"/>
        <v>3.7432432432432443</v>
      </c>
      <c r="AZ359" s="18">
        <f t="shared" si="83"/>
        <v>0.65523465703971107</v>
      </c>
      <c r="BA359" s="13">
        <v>4.6483957999999999E-2</v>
      </c>
      <c r="BB359" s="13">
        <v>-1.0379470999999999E-2</v>
      </c>
      <c r="BC359" s="13">
        <v>-3.5630274000000003E-2</v>
      </c>
      <c r="BD359" s="13">
        <v>6.8176929999999997E-3</v>
      </c>
      <c r="BE359" s="13">
        <v>-1.3729781999999999E-2</v>
      </c>
      <c r="BF359" s="13">
        <v>1.3287936E-2</v>
      </c>
      <c r="BG359" s="13">
        <v>-1.114685E-3</v>
      </c>
      <c r="BH359" s="13">
        <v>3.6520860000000001E-3</v>
      </c>
      <c r="BI359" s="13">
        <v>-9.3142069999999997E-3</v>
      </c>
      <c r="BJ359" s="13">
        <v>1.1910906000000001E-2</v>
      </c>
    </row>
    <row r="360" spans="1:62" ht="15" customHeight="1">
      <c r="A360" s="11">
        <v>2508</v>
      </c>
      <c r="B360" s="11">
        <v>12</v>
      </c>
      <c r="C360" s="11" t="s">
        <v>42</v>
      </c>
      <c r="D360" s="11" t="s">
        <v>43</v>
      </c>
      <c r="E360" s="11"/>
      <c r="F360" s="11" t="s">
        <v>141</v>
      </c>
      <c r="G360" s="11" t="s">
        <v>44</v>
      </c>
      <c r="H360" s="11" t="s">
        <v>44</v>
      </c>
      <c r="I360" s="11">
        <v>2</v>
      </c>
      <c r="J360" s="11">
        <v>1</v>
      </c>
      <c r="K360" s="11">
        <v>0</v>
      </c>
      <c r="L360" s="11"/>
      <c r="M360" s="11">
        <v>4.4320000000000004</v>
      </c>
      <c r="N360" s="11">
        <v>22.225999999999999</v>
      </c>
      <c r="O360" s="11">
        <v>33</v>
      </c>
      <c r="P360" s="12">
        <v>21</v>
      </c>
      <c r="Q360" s="11">
        <v>0.249</v>
      </c>
      <c r="R360" s="11">
        <v>0.59399999999999997</v>
      </c>
      <c r="S360" s="11">
        <v>0.63700000000000001</v>
      </c>
      <c r="T360" s="11">
        <v>0.94299999999999995</v>
      </c>
      <c r="U360" s="11">
        <v>0.84099999999999997</v>
      </c>
      <c r="V360" s="11">
        <v>0.28899999999999998</v>
      </c>
      <c r="W360" s="11">
        <v>1.1739999999999999</v>
      </c>
      <c r="X360" s="11">
        <v>0.39800000000000002</v>
      </c>
      <c r="Y360" s="13">
        <v>0.996</v>
      </c>
      <c r="Z360" s="13">
        <v>0.41299999999999998</v>
      </c>
      <c r="AA360" s="13">
        <v>0.30399999999999999</v>
      </c>
      <c r="AB360" s="16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7">
        <f t="shared" si="70"/>
        <v>0.56182310469314078</v>
      </c>
      <c r="AN360" s="17">
        <f t="shared" si="71"/>
        <v>1.3402527075812274</v>
      </c>
      <c r="AO360" s="17">
        <f t="shared" si="72"/>
        <v>1.4372743682310469</v>
      </c>
      <c r="AP360" s="17">
        <f t="shared" si="73"/>
        <v>2.1277075812274364</v>
      </c>
      <c r="AQ360" s="17">
        <f t="shared" si="74"/>
        <v>1.8975631768953067</v>
      </c>
      <c r="AR360" s="17">
        <f t="shared" si="75"/>
        <v>0.65207581227436806</v>
      </c>
      <c r="AS360" s="17">
        <f t="shared" si="76"/>
        <v>2.6489169675090252</v>
      </c>
      <c r="AT360" s="17">
        <f t="shared" si="77"/>
        <v>0.89801444043321299</v>
      </c>
      <c r="AU360" s="17">
        <f t="shared" si="78"/>
        <v>2.2472924187725631</v>
      </c>
      <c r="AV360" s="17">
        <f t="shared" si="79"/>
        <v>0.93185920577617321</v>
      </c>
      <c r="AW360" s="17">
        <f t="shared" si="80"/>
        <v>0.68592057761732839</v>
      </c>
      <c r="AX360" s="18">
        <f t="shared" si="81"/>
        <v>1.3585526315789476</v>
      </c>
      <c r="AY360" s="18">
        <f t="shared" si="82"/>
        <v>4.062283737024222</v>
      </c>
      <c r="AZ360" s="18">
        <f t="shared" si="83"/>
        <v>0.71635434412265753</v>
      </c>
      <c r="BA360" s="13">
        <v>-5.9035371000000003E-2</v>
      </c>
      <c r="BB360" s="13">
        <v>7.2300000000000001E-4</v>
      </c>
      <c r="BC360" s="13">
        <v>-3.7245268999999998E-2</v>
      </c>
      <c r="BD360" s="13">
        <v>2.6039744E-2</v>
      </c>
      <c r="BE360" s="13">
        <v>4.228285E-3</v>
      </c>
      <c r="BF360" s="13">
        <v>-1.9183888E-2</v>
      </c>
      <c r="BG360" s="13">
        <v>2.3894229999999999E-3</v>
      </c>
      <c r="BH360" s="13">
        <v>-1.3110508999999999E-2</v>
      </c>
      <c r="BI360" s="13">
        <v>-1.5430749000000001E-2</v>
      </c>
      <c r="BJ360" s="13">
        <v>9.8062199999999992E-3</v>
      </c>
    </row>
    <row r="361" spans="1:62" ht="15" customHeight="1">
      <c r="A361" s="11">
        <v>2508</v>
      </c>
      <c r="B361" s="11">
        <v>13</v>
      </c>
      <c r="C361" s="11" t="s">
        <v>42</v>
      </c>
      <c r="D361" s="11" t="s">
        <v>43</v>
      </c>
      <c r="E361" s="11"/>
      <c r="F361" s="11" t="s">
        <v>141</v>
      </c>
      <c r="G361" s="11" t="s">
        <v>44</v>
      </c>
      <c r="H361" s="11" t="s">
        <v>44</v>
      </c>
      <c r="I361" s="11">
        <v>2</v>
      </c>
      <c r="J361" s="11">
        <v>1</v>
      </c>
      <c r="K361" s="11">
        <v>0</v>
      </c>
      <c r="L361" s="11"/>
      <c r="M361" s="11">
        <v>4.0940000000000003</v>
      </c>
      <c r="N361" s="11">
        <v>33.979999999999997</v>
      </c>
      <c r="O361" s="11">
        <v>34</v>
      </c>
      <c r="P361" s="12">
        <v>21</v>
      </c>
      <c r="Q361" s="11">
        <v>0.23200000000000001</v>
      </c>
      <c r="R361" s="11">
        <v>0.56999999999999995</v>
      </c>
      <c r="S361" s="11">
        <v>0.54100000000000004</v>
      </c>
      <c r="T361" s="11">
        <v>0.89600000000000002</v>
      </c>
      <c r="U361" s="11">
        <v>0.88500000000000001</v>
      </c>
      <c r="V361" s="11">
        <v>0.247</v>
      </c>
      <c r="W361" s="11">
        <v>1.1519999999999999</v>
      </c>
      <c r="X361" s="11">
        <v>0.38300000000000001</v>
      </c>
      <c r="Y361" s="13">
        <v>1.024</v>
      </c>
      <c r="Z361" s="13">
        <v>0.39700000000000002</v>
      </c>
      <c r="AA361" s="13">
        <v>0.315</v>
      </c>
      <c r="AB361" s="16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7">
        <f t="shared" si="70"/>
        <v>0.56668295065950169</v>
      </c>
      <c r="AN361" s="17">
        <f t="shared" si="71"/>
        <v>1.3922813873961892</v>
      </c>
      <c r="AO361" s="17">
        <f t="shared" si="72"/>
        <v>1.321446018563752</v>
      </c>
      <c r="AP361" s="17">
        <f t="shared" si="73"/>
        <v>2.1885686370297996</v>
      </c>
      <c r="AQ361" s="17">
        <f t="shared" si="74"/>
        <v>2.1617000488519782</v>
      </c>
      <c r="AR361" s="17">
        <f t="shared" si="75"/>
        <v>0.6033219345383487</v>
      </c>
      <c r="AS361" s="17">
        <f t="shared" si="76"/>
        <v>2.8138739618954562</v>
      </c>
      <c r="AT361" s="17">
        <f t="shared" si="77"/>
        <v>0.93551538837322912</v>
      </c>
      <c r="AU361" s="17">
        <f t="shared" si="78"/>
        <v>2.5012212994626282</v>
      </c>
      <c r="AV361" s="17">
        <f t="shared" si="79"/>
        <v>0.96971177332681968</v>
      </c>
      <c r="AW361" s="17">
        <f t="shared" si="80"/>
        <v>0.76941866145578897</v>
      </c>
      <c r="AX361" s="18">
        <f t="shared" si="81"/>
        <v>1.2603174603174603</v>
      </c>
      <c r="AY361" s="18">
        <f t="shared" si="82"/>
        <v>4.663967611336032</v>
      </c>
      <c r="AZ361" s="18">
        <f t="shared" si="83"/>
        <v>0.76822916666666674</v>
      </c>
      <c r="BA361" s="13">
        <v>2.9829235999999999E-2</v>
      </c>
      <c r="BB361" s="13">
        <v>-1.9063439999999999E-3</v>
      </c>
      <c r="BC361" s="13">
        <v>-3.4508047999999999E-2</v>
      </c>
      <c r="BD361" s="13">
        <v>7.2130190000000002E-3</v>
      </c>
      <c r="BE361" s="13">
        <v>-1.6982667999999999E-2</v>
      </c>
      <c r="BF361" s="13">
        <v>-1.263849E-3</v>
      </c>
      <c r="BG361" s="13">
        <v>-1.420246E-3</v>
      </c>
      <c r="BH361" s="13">
        <v>-1.5784078999999999E-2</v>
      </c>
      <c r="BI361" s="13">
        <v>-9.3253710000000007E-3</v>
      </c>
      <c r="BJ361" s="13">
        <v>-9.7900000000000005E-4</v>
      </c>
    </row>
    <row r="362" spans="1:62" ht="15" customHeight="1">
      <c r="A362" s="11">
        <v>2508</v>
      </c>
      <c r="B362" s="11">
        <v>14</v>
      </c>
      <c r="C362" s="11" t="s">
        <v>42</v>
      </c>
      <c r="D362" s="11" t="s">
        <v>43</v>
      </c>
      <c r="E362" s="11"/>
      <c r="F362" s="11" t="s">
        <v>141</v>
      </c>
      <c r="G362" s="11" t="s">
        <v>44</v>
      </c>
      <c r="H362" s="11" t="s">
        <v>44</v>
      </c>
      <c r="I362" s="11">
        <v>2</v>
      </c>
      <c r="J362" s="11">
        <v>1</v>
      </c>
      <c r="K362" s="11">
        <v>0</v>
      </c>
      <c r="L362" s="11"/>
      <c r="M362" s="11">
        <v>4.1059999999999999</v>
      </c>
      <c r="N362" s="11">
        <v>28.309000000000001</v>
      </c>
      <c r="O362" s="11">
        <v>32</v>
      </c>
      <c r="P362" s="12">
        <v>21</v>
      </c>
      <c r="Q362" s="11">
        <v>0.22700000000000001</v>
      </c>
      <c r="R362" s="11">
        <v>0.53200000000000003</v>
      </c>
      <c r="S362" s="11">
        <v>0.57599999999999996</v>
      </c>
      <c r="T362" s="11">
        <v>0.89100000000000001</v>
      </c>
      <c r="U362" s="11">
        <v>0.79200000000000004</v>
      </c>
      <c r="V362" s="11">
        <v>0.29299999999999998</v>
      </c>
      <c r="W362" s="11">
        <v>1.1679999999999999</v>
      </c>
      <c r="X362" s="11">
        <v>0.36199999999999999</v>
      </c>
      <c r="Y362" s="13">
        <v>0.96799999999999997</v>
      </c>
      <c r="Z362" s="13">
        <v>0.42299999999999999</v>
      </c>
      <c r="AA362" s="13">
        <v>0.32</v>
      </c>
      <c r="AB362" s="16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7">
        <f t="shared" si="70"/>
        <v>0.5528494885533366</v>
      </c>
      <c r="AN362" s="17">
        <f t="shared" si="71"/>
        <v>1.2956648806624451</v>
      </c>
      <c r="AO362" s="17">
        <f t="shared" si="72"/>
        <v>1.4028251339503164</v>
      </c>
      <c r="AP362" s="17">
        <f t="shared" si="73"/>
        <v>2.1699951290793962</v>
      </c>
      <c r="AQ362" s="17">
        <f t="shared" si="74"/>
        <v>1.9288845591816854</v>
      </c>
      <c r="AR362" s="17">
        <f t="shared" si="75"/>
        <v>0.71358986848514372</v>
      </c>
      <c r="AS362" s="17">
        <f t="shared" si="76"/>
        <v>2.8446176327325863</v>
      </c>
      <c r="AT362" s="17">
        <f t="shared" si="77"/>
        <v>0.88163662932294207</v>
      </c>
      <c r="AU362" s="17">
        <f t="shared" si="78"/>
        <v>2.3575255723331709</v>
      </c>
      <c r="AV362" s="17">
        <f t="shared" si="79"/>
        <v>1.0301997077447638</v>
      </c>
      <c r="AW362" s="17">
        <f t="shared" si="80"/>
        <v>0.77934729663906477</v>
      </c>
      <c r="AX362" s="18">
        <f t="shared" si="81"/>
        <v>1.3218750000000001</v>
      </c>
      <c r="AY362" s="18">
        <f t="shared" si="82"/>
        <v>3.986348122866894</v>
      </c>
      <c r="AZ362" s="18">
        <f t="shared" si="83"/>
        <v>0.67808219178082196</v>
      </c>
      <c r="BA362" s="13">
        <v>2.9350096999999999E-2</v>
      </c>
      <c r="BB362" s="13">
        <v>-1.7491090000000001E-2</v>
      </c>
      <c r="BC362" s="13">
        <v>-4.4535826000000001E-2</v>
      </c>
      <c r="BD362" s="13">
        <v>2.5490082000000001E-2</v>
      </c>
      <c r="BE362" s="13">
        <v>6.5919059999999998E-3</v>
      </c>
      <c r="BF362" s="13">
        <v>-1.0758258999999999E-2</v>
      </c>
      <c r="BG362" s="13">
        <v>-7.4508209999999998E-3</v>
      </c>
      <c r="BH362" s="13">
        <v>8.0099999999999995E-4</v>
      </c>
      <c r="BI362" s="13">
        <v>-4.7505409999999996E-3</v>
      </c>
      <c r="BJ362" s="13">
        <v>-1.6522139999999999E-3</v>
      </c>
    </row>
    <row r="363" spans="1:62" ht="15" customHeight="1">
      <c r="A363" s="11">
        <v>2508</v>
      </c>
      <c r="B363" s="11">
        <v>15</v>
      </c>
      <c r="C363" s="11" t="s">
        <v>42</v>
      </c>
      <c r="D363" s="11" t="s">
        <v>43</v>
      </c>
      <c r="E363" s="11"/>
      <c r="F363" s="11" t="s">
        <v>141</v>
      </c>
      <c r="G363" s="11" t="s">
        <v>44</v>
      </c>
      <c r="H363" s="11" t="s">
        <v>44</v>
      </c>
      <c r="I363" s="11">
        <v>2</v>
      </c>
      <c r="J363" s="11">
        <v>1</v>
      </c>
      <c r="K363" s="11">
        <v>0</v>
      </c>
      <c r="L363" s="11"/>
      <c r="M363" s="11">
        <v>4.92</v>
      </c>
      <c r="N363" s="11">
        <v>21.446999999999999</v>
      </c>
      <c r="O363" s="11">
        <v>31</v>
      </c>
      <c r="P363" s="12">
        <v>22</v>
      </c>
      <c r="Q363" s="11">
        <v>0.308</v>
      </c>
      <c r="R363" s="11">
        <v>0.623</v>
      </c>
      <c r="S363" s="11">
        <v>0.76300000000000001</v>
      </c>
      <c r="T363" s="11">
        <v>1.1839999999999999</v>
      </c>
      <c r="U363" s="11">
        <v>0.93100000000000005</v>
      </c>
      <c r="V363" s="11">
        <v>0.34</v>
      </c>
      <c r="W363" s="11">
        <v>1.3049999999999999</v>
      </c>
      <c r="X363" s="11">
        <v>0.437</v>
      </c>
      <c r="Y363" s="13">
        <v>1.177</v>
      </c>
      <c r="Z363" s="13">
        <v>0.49</v>
      </c>
      <c r="AA363" s="13">
        <v>0.36299999999999999</v>
      </c>
      <c r="AB363" s="16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7">
        <f t="shared" si="70"/>
        <v>0.6260162601626017</v>
      </c>
      <c r="AN363" s="17">
        <f t="shared" si="71"/>
        <v>1.2662601626016259</v>
      </c>
      <c r="AO363" s="17">
        <f t="shared" si="72"/>
        <v>1.5508130081300813</v>
      </c>
      <c r="AP363" s="17">
        <f t="shared" si="73"/>
        <v>2.4065040650406502</v>
      </c>
      <c r="AQ363" s="17">
        <f t="shared" si="74"/>
        <v>1.8922764227642277</v>
      </c>
      <c r="AR363" s="17">
        <f t="shared" si="75"/>
        <v>0.69105691056910568</v>
      </c>
      <c r="AS363" s="17">
        <f t="shared" si="76"/>
        <v>2.6524390243902438</v>
      </c>
      <c r="AT363" s="17">
        <f t="shared" si="77"/>
        <v>0.88821138211382111</v>
      </c>
      <c r="AU363" s="17">
        <f t="shared" si="78"/>
        <v>2.3922764227642275</v>
      </c>
      <c r="AV363" s="17">
        <f t="shared" si="79"/>
        <v>0.99593495934959353</v>
      </c>
      <c r="AW363" s="17">
        <f t="shared" si="80"/>
        <v>0.73780487804878048</v>
      </c>
      <c r="AX363" s="18">
        <f t="shared" si="81"/>
        <v>1.3498622589531681</v>
      </c>
      <c r="AY363" s="18">
        <f t="shared" si="82"/>
        <v>3.8382352941176472</v>
      </c>
      <c r="AZ363" s="18">
        <f t="shared" si="83"/>
        <v>0.71340996168582382</v>
      </c>
      <c r="BA363" s="13">
        <v>-7.4341829999999996E-3</v>
      </c>
      <c r="BB363" s="13">
        <v>2.5058361000000001E-2</v>
      </c>
      <c r="BC363" s="13">
        <v>-1.7200784E-2</v>
      </c>
      <c r="BD363" s="13">
        <v>1.9636332999999999E-2</v>
      </c>
      <c r="BE363" s="13">
        <v>-1.4147102999999999E-2</v>
      </c>
      <c r="BF363" s="13">
        <v>-4.0138939999999996E-3</v>
      </c>
      <c r="BG363" s="13">
        <v>4.171129E-3</v>
      </c>
      <c r="BH363" s="13">
        <v>1.3036595999999999E-2</v>
      </c>
      <c r="BI363" s="13">
        <v>-1.1099239E-2</v>
      </c>
      <c r="BJ363" s="13">
        <v>-3.2127420000000002E-3</v>
      </c>
    </row>
    <row r="364" spans="1:62" ht="15" customHeight="1">
      <c r="A364" s="11">
        <v>2508</v>
      </c>
      <c r="B364" s="11">
        <v>16</v>
      </c>
      <c r="C364" s="11" t="s">
        <v>42</v>
      </c>
      <c r="D364" s="11" t="s">
        <v>43</v>
      </c>
      <c r="E364" s="11"/>
      <c r="F364" s="11" t="s">
        <v>141</v>
      </c>
      <c r="G364" s="11" t="s">
        <v>44</v>
      </c>
      <c r="H364" s="11" t="s">
        <v>44</v>
      </c>
      <c r="I364" s="11">
        <v>2</v>
      </c>
      <c r="J364" s="11">
        <v>1</v>
      </c>
      <c r="K364" s="11">
        <v>0</v>
      </c>
      <c r="L364" s="11"/>
      <c r="M364" s="11">
        <v>4.3490000000000002</v>
      </c>
      <c r="N364" s="11">
        <v>22.373000000000001</v>
      </c>
      <c r="O364" s="11">
        <v>32</v>
      </c>
      <c r="P364" s="12">
        <v>22</v>
      </c>
      <c r="Q364" s="11">
        <v>0.307</v>
      </c>
      <c r="R364" s="11">
        <v>0.55000000000000004</v>
      </c>
      <c r="S364" s="11">
        <v>0.54200000000000004</v>
      </c>
      <c r="T364" s="11">
        <v>0.98299999999999998</v>
      </c>
      <c r="U364" s="11">
        <v>0.86199999999999999</v>
      </c>
      <c r="V364" s="11">
        <v>0.25700000000000001</v>
      </c>
      <c r="W364" s="11">
        <v>1.1519999999999999</v>
      </c>
      <c r="X364" s="11">
        <v>0.39400000000000002</v>
      </c>
      <c r="Y364" s="13">
        <v>1.018</v>
      </c>
      <c r="Z364" s="13">
        <v>0.42799999999999999</v>
      </c>
      <c r="AA364" s="13">
        <v>0.33200000000000002</v>
      </c>
      <c r="AB364" s="16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7">
        <f t="shared" si="70"/>
        <v>0.70590940446079553</v>
      </c>
      <c r="AN364" s="17">
        <f t="shared" si="71"/>
        <v>1.2646585421936076</v>
      </c>
      <c r="AO364" s="17">
        <f t="shared" si="72"/>
        <v>1.2462635088526099</v>
      </c>
      <c r="AP364" s="17">
        <f t="shared" si="73"/>
        <v>2.2602897217751208</v>
      </c>
      <c r="AQ364" s="17">
        <f t="shared" si="74"/>
        <v>1.9820648424925269</v>
      </c>
      <c r="AR364" s="17">
        <f t="shared" si="75"/>
        <v>0.59094044607955853</v>
      </c>
      <c r="AS364" s="17">
        <f t="shared" si="76"/>
        <v>2.6488848011037018</v>
      </c>
      <c r="AT364" s="17">
        <f t="shared" si="77"/>
        <v>0.9059553920441481</v>
      </c>
      <c r="AU364" s="17">
        <f t="shared" si="78"/>
        <v>2.3407679926419869</v>
      </c>
      <c r="AV364" s="17">
        <f t="shared" si="79"/>
        <v>0.98413428374338918</v>
      </c>
      <c r="AW364" s="17">
        <f t="shared" si="80"/>
        <v>0.76339388365141414</v>
      </c>
      <c r="AX364" s="18">
        <f t="shared" si="81"/>
        <v>1.2891566265060239</v>
      </c>
      <c r="AY364" s="18">
        <f t="shared" si="82"/>
        <v>4.48249027237354</v>
      </c>
      <c r="AZ364" s="18">
        <f t="shared" si="83"/>
        <v>0.74826388888888884</v>
      </c>
      <c r="BA364" s="13">
        <v>4.187105E-3</v>
      </c>
      <c r="BB364" s="13">
        <v>1.0605623E-2</v>
      </c>
      <c r="BC364" s="13">
        <v>-2.6656905000000002E-2</v>
      </c>
      <c r="BD364" s="13">
        <v>2.2421772999999999E-2</v>
      </c>
      <c r="BE364" s="13">
        <v>-1.5212689E-2</v>
      </c>
      <c r="BF364" s="13">
        <v>4.466617E-3</v>
      </c>
      <c r="BG364" s="13">
        <v>9.5999199999999996E-3</v>
      </c>
      <c r="BH364" s="13">
        <v>-7.5896899999999996E-3</v>
      </c>
      <c r="BI364" s="13">
        <v>-6.2487259999999996E-3</v>
      </c>
      <c r="BJ364" s="13">
        <v>2.2583519999999999E-3</v>
      </c>
    </row>
    <row r="365" spans="1:62" ht="15" customHeight="1">
      <c r="A365" s="11">
        <v>2508</v>
      </c>
      <c r="B365" s="11">
        <v>17</v>
      </c>
      <c r="C365" s="11" t="s">
        <v>42</v>
      </c>
      <c r="D365" s="11" t="s">
        <v>43</v>
      </c>
      <c r="E365" s="11"/>
      <c r="F365" s="11" t="s">
        <v>141</v>
      </c>
      <c r="G365" s="11" t="s">
        <v>44</v>
      </c>
      <c r="H365" s="11" t="s">
        <v>44</v>
      </c>
      <c r="I365" s="11">
        <v>2</v>
      </c>
      <c r="J365" s="11">
        <v>1</v>
      </c>
      <c r="K365" s="11">
        <v>0</v>
      </c>
      <c r="L365" s="11"/>
      <c r="M365" s="11">
        <v>4.569</v>
      </c>
      <c r="N365" s="11">
        <v>25.954999999999998</v>
      </c>
      <c r="O365" s="11">
        <v>30</v>
      </c>
      <c r="P365" s="12">
        <v>21</v>
      </c>
      <c r="Q365" s="11">
        <v>0.25700000000000001</v>
      </c>
      <c r="R365" s="11">
        <v>0.67500000000000004</v>
      </c>
      <c r="S365" s="11">
        <v>0.61599999999999999</v>
      </c>
      <c r="T365" s="11">
        <v>1.0009999999999999</v>
      </c>
      <c r="U365" s="11">
        <v>0.93400000000000005</v>
      </c>
      <c r="V365" s="11">
        <v>0.31900000000000001</v>
      </c>
      <c r="W365" s="11">
        <v>1.2709999999999999</v>
      </c>
      <c r="X365" s="11">
        <v>0.38700000000000001</v>
      </c>
      <c r="Y365" s="13">
        <v>0.99099999999999999</v>
      </c>
      <c r="Z365" s="13">
        <v>0.38400000000000001</v>
      </c>
      <c r="AA365" s="13">
        <v>0.317</v>
      </c>
      <c r="AB365" s="16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7">
        <f t="shared" si="70"/>
        <v>0.5624863208579558</v>
      </c>
      <c r="AN365" s="17">
        <f t="shared" si="71"/>
        <v>1.4773473407747866</v>
      </c>
      <c r="AO365" s="17">
        <f t="shared" si="72"/>
        <v>1.3482162398774351</v>
      </c>
      <c r="AP365" s="17">
        <f t="shared" si="73"/>
        <v>2.1908513898008315</v>
      </c>
      <c r="AQ365" s="17">
        <f t="shared" si="74"/>
        <v>2.0442109870868901</v>
      </c>
      <c r="AR365" s="17">
        <f t="shared" si="75"/>
        <v>0.69818340993652872</v>
      </c>
      <c r="AS365" s="17">
        <f t="shared" si="76"/>
        <v>2.7817903261107464</v>
      </c>
      <c r="AT365" s="17">
        <f t="shared" si="77"/>
        <v>0.84701247537754432</v>
      </c>
      <c r="AU365" s="17">
        <f t="shared" si="78"/>
        <v>2.1689647625300941</v>
      </c>
      <c r="AV365" s="17">
        <f t="shared" si="79"/>
        <v>0.84044648719632309</v>
      </c>
      <c r="AW365" s="17">
        <f t="shared" si="80"/>
        <v>0.69380608448238124</v>
      </c>
      <c r="AX365" s="18">
        <f t="shared" si="81"/>
        <v>1.2113564668769716</v>
      </c>
      <c r="AY365" s="18">
        <f t="shared" si="82"/>
        <v>3.9843260188087779</v>
      </c>
      <c r="AZ365" s="18">
        <f t="shared" si="83"/>
        <v>0.73485444531864674</v>
      </c>
      <c r="BA365" s="13">
        <v>9.2599999999999996E-4</v>
      </c>
      <c r="BB365" s="13">
        <v>-1.4949084E-2</v>
      </c>
      <c r="BC365" s="13">
        <v>-3.8848506999999997E-2</v>
      </c>
      <c r="BD365" s="13">
        <v>1.06485E-2</v>
      </c>
      <c r="BE365" s="13">
        <v>-6.1399999999999996E-4</v>
      </c>
      <c r="BF365" s="13">
        <v>-3.1489700000000001E-3</v>
      </c>
      <c r="BG365" s="13">
        <v>5.1036579999999996E-3</v>
      </c>
      <c r="BH365" s="13">
        <v>2.3778229999999998E-3</v>
      </c>
      <c r="BI365" s="13">
        <v>-8.6499690000000004E-3</v>
      </c>
      <c r="BJ365" s="13">
        <v>1.617587E-3</v>
      </c>
    </row>
    <row r="366" spans="1:62" ht="15" customHeight="1">
      <c r="A366" s="11">
        <v>2508</v>
      </c>
      <c r="B366" s="11">
        <v>18</v>
      </c>
      <c r="C366" s="11" t="s">
        <v>42</v>
      </c>
      <c r="D366" s="11" t="s">
        <v>43</v>
      </c>
      <c r="E366" s="11"/>
      <c r="F366" s="11" t="s">
        <v>141</v>
      </c>
      <c r="G366" s="11" t="s">
        <v>44</v>
      </c>
      <c r="H366" s="11" t="s">
        <v>44</v>
      </c>
      <c r="I366" s="11">
        <v>2</v>
      </c>
      <c r="J366" s="11">
        <v>1</v>
      </c>
      <c r="K366" s="11">
        <v>0</v>
      </c>
      <c r="L366" s="11"/>
      <c r="M366" s="11">
        <v>4.2569999999999997</v>
      </c>
      <c r="N366" s="11">
        <v>30.172000000000001</v>
      </c>
      <c r="O366" s="11">
        <v>33</v>
      </c>
      <c r="P366" s="12">
        <v>21</v>
      </c>
      <c r="Q366" s="11">
        <v>0.27300000000000002</v>
      </c>
      <c r="R366" s="11">
        <v>0.628</v>
      </c>
      <c r="S366" s="11">
        <v>0.61199999999999999</v>
      </c>
      <c r="T366" s="11">
        <v>1.01</v>
      </c>
      <c r="U366" s="11">
        <v>0.96499999999999997</v>
      </c>
      <c r="V366" s="11">
        <v>0.28699999999999998</v>
      </c>
      <c r="W366" s="11">
        <v>1.1679999999999999</v>
      </c>
      <c r="X366" s="11">
        <v>0.40500000000000003</v>
      </c>
      <c r="Y366" s="13">
        <v>1.06</v>
      </c>
      <c r="Z366" s="13">
        <v>0.4</v>
      </c>
      <c r="AA366" s="13">
        <v>0.28799999999999998</v>
      </c>
      <c r="AB366" s="16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7">
        <f t="shared" si="70"/>
        <v>0.64129668780831584</v>
      </c>
      <c r="AN366" s="17">
        <f t="shared" si="71"/>
        <v>1.4752172891707778</v>
      </c>
      <c r="AO366" s="17">
        <f t="shared" si="72"/>
        <v>1.4376321353065542</v>
      </c>
      <c r="AP366" s="17">
        <f t="shared" si="73"/>
        <v>2.372562837679117</v>
      </c>
      <c r="AQ366" s="17">
        <f t="shared" si="74"/>
        <v>2.2668545924359877</v>
      </c>
      <c r="AR366" s="17">
        <f t="shared" si="75"/>
        <v>0.67418369743951145</v>
      </c>
      <c r="AS366" s="17">
        <f t="shared" si="76"/>
        <v>2.743716232088325</v>
      </c>
      <c r="AT366" s="17">
        <f t="shared" si="77"/>
        <v>0.95137420718816079</v>
      </c>
      <c r="AU366" s="17">
        <f t="shared" si="78"/>
        <v>2.4900164435048158</v>
      </c>
      <c r="AV366" s="17">
        <f t="shared" si="79"/>
        <v>0.93962884660559087</v>
      </c>
      <c r="AW366" s="17">
        <f t="shared" si="80"/>
        <v>0.67653276955602537</v>
      </c>
      <c r="AX366" s="18">
        <f t="shared" si="81"/>
        <v>1.3888888888888891</v>
      </c>
      <c r="AY366" s="18">
        <f t="shared" si="82"/>
        <v>4.0696864111498252</v>
      </c>
      <c r="AZ366" s="18">
        <f t="shared" si="83"/>
        <v>0.82619863013698636</v>
      </c>
      <c r="BA366" s="13">
        <v>2.5881418E-2</v>
      </c>
      <c r="BB366" s="13">
        <v>-9.3549989999999993E-3</v>
      </c>
      <c r="BC366" s="13">
        <v>-2.8542194E-2</v>
      </c>
      <c r="BD366" s="13">
        <v>1.4122911E-2</v>
      </c>
      <c r="BE366" s="13">
        <v>-1.231399E-2</v>
      </c>
      <c r="BF366" s="13">
        <v>-1.4888309999999999E-3</v>
      </c>
      <c r="BG366" s="13">
        <v>-4.0503939999999997E-3</v>
      </c>
      <c r="BH366" s="13">
        <v>-9.7892829999999993E-3</v>
      </c>
      <c r="BI366" s="13">
        <v>-2.4575040000000001E-3</v>
      </c>
      <c r="BJ366" s="13">
        <v>4.5844279999999998E-3</v>
      </c>
    </row>
    <row r="367" spans="1:62" ht="15" customHeight="1">
      <c r="A367" s="11">
        <v>2508</v>
      </c>
      <c r="B367" s="11">
        <v>19</v>
      </c>
      <c r="C367" s="11" t="s">
        <v>42</v>
      </c>
      <c r="D367" s="11" t="s">
        <v>43</v>
      </c>
      <c r="E367" s="11"/>
      <c r="F367" s="11" t="s">
        <v>141</v>
      </c>
      <c r="G367" s="11" t="s">
        <v>44</v>
      </c>
      <c r="H367" s="11" t="s">
        <v>44</v>
      </c>
      <c r="I367" s="11">
        <v>2</v>
      </c>
      <c r="J367" s="11">
        <v>1</v>
      </c>
      <c r="K367" s="11">
        <v>0</v>
      </c>
      <c r="L367" s="11"/>
      <c r="M367" s="11">
        <v>4.1920000000000002</v>
      </c>
      <c r="N367" s="11">
        <v>21.42</v>
      </c>
      <c r="O367" s="11">
        <v>32</v>
      </c>
      <c r="P367" s="12">
        <v>21</v>
      </c>
      <c r="Q367" s="11">
        <v>0.23699999999999999</v>
      </c>
      <c r="R367" s="11">
        <v>0.47799999999999998</v>
      </c>
      <c r="S367" s="11">
        <v>0.52800000000000002</v>
      </c>
      <c r="T367" s="11">
        <v>0.84199999999999997</v>
      </c>
      <c r="U367" s="11">
        <v>0.77800000000000002</v>
      </c>
      <c r="V367" s="11">
        <v>0.249</v>
      </c>
      <c r="W367" s="11">
        <v>1.08</v>
      </c>
      <c r="X367" s="11">
        <v>0.39600000000000002</v>
      </c>
      <c r="Y367" s="13">
        <v>0.94899999999999995</v>
      </c>
      <c r="Z367" s="13">
        <v>0.376</v>
      </c>
      <c r="AA367" s="13">
        <v>0.27</v>
      </c>
      <c r="AB367" s="16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7">
        <f t="shared" si="70"/>
        <v>0.56536259541984724</v>
      </c>
      <c r="AN367" s="17">
        <f t="shared" si="71"/>
        <v>1.1402671755725189</v>
      </c>
      <c r="AO367" s="17">
        <f t="shared" si="72"/>
        <v>1.2595419847328242</v>
      </c>
      <c r="AP367" s="17">
        <f t="shared" si="73"/>
        <v>2.0085877862595418</v>
      </c>
      <c r="AQ367" s="17">
        <f t="shared" si="74"/>
        <v>1.8559160305343512</v>
      </c>
      <c r="AR367" s="17">
        <f t="shared" si="75"/>
        <v>0.59398854961832059</v>
      </c>
      <c r="AS367" s="17">
        <f t="shared" si="76"/>
        <v>2.5763358778625953</v>
      </c>
      <c r="AT367" s="17">
        <f t="shared" si="77"/>
        <v>0.94465648854961837</v>
      </c>
      <c r="AU367" s="17">
        <f t="shared" si="78"/>
        <v>2.2638358778625953</v>
      </c>
      <c r="AV367" s="17">
        <f t="shared" si="79"/>
        <v>0.89694656488549618</v>
      </c>
      <c r="AW367" s="17">
        <f t="shared" si="80"/>
        <v>0.64408396946564883</v>
      </c>
      <c r="AX367" s="18">
        <f t="shared" si="81"/>
        <v>1.3925925925925926</v>
      </c>
      <c r="AY367" s="18">
        <f t="shared" si="82"/>
        <v>4.3373493975903612</v>
      </c>
      <c r="AZ367" s="18">
        <f t="shared" si="83"/>
        <v>0.72037037037037044</v>
      </c>
      <c r="BA367" s="13">
        <v>-2.6799687999999999E-2</v>
      </c>
      <c r="BB367" s="13">
        <v>-3.6269029999999999E-3</v>
      </c>
      <c r="BC367" s="13">
        <v>-3.1201287000000001E-2</v>
      </c>
      <c r="BD367" s="13">
        <v>1.0357132999999999E-2</v>
      </c>
      <c r="BE367" s="13">
        <v>-1.9092340999999999E-2</v>
      </c>
      <c r="BF367" s="13">
        <v>2.4721663000000001E-2</v>
      </c>
      <c r="BG367" s="13">
        <v>4.7955410000000004E-3</v>
      </c>
      <c r="BH367" s="13">
        <v>-2.856829E-3</v>
      </c>
      <c r="BI367" s="13">
        <v>-1.154885E-3</v>
      </c>
      <c r="BJ367" s="13">
        <v>1.2727295E-2</v>
      </c>
    </row>
    <row r="368" spans="1:62" ht="15" customHeight="1">
      <c r="A368" s="11">
        <v>2508</v>
      </c>
      <c r="B368" s="11">
        <v>20</v>
      </c>
      <c r="C368" s="11" t="s">
        <v>42</v>
      </c>
      <c r="D368" s="11" t="s">
        <v>43</v>
      </c>
      <c r="E368" s="11"/>
      <c r="F368" s="11" t="s">
        <v>141</v>
      </c>
      <c r="G368" s="11" t="s">
        <v>44</v>
      </c>
      <c r="H368" s="11" t="s">
        <v>44</v>
      </c>
      <c r="I368" s="11">
        <v>2</v>
      </c>
      <c r="J368" s="11">
        <v>1</v>
      </c>
      <c r="K368" s="11">
        <v>0</v>
      </c>
      <c r="L368" s="11"/>
      <c r="M368" s="11">
        <v>4.1420000000000003</v>
      </c>
      <c r="N368" s="11">
        <v>26.157</v>
      </c>
      <c r="O368" s="11">
        <v>32</v>
      </c>
      <c r="P368" s="12">
        <v>22</v>
      </c>
      <c r="Q368" s="11">
        <v>0.26600000000000001</v>
      </c>
      <c r="R368" s="11">
        <v>0.54600000000000004</v>
      </c>
      <c r="S368" s="11">
        <v>0.57399999999999995</v>
      </c>
      <c r="T368" s="11">
        <v>0.97299999999999998</v>
      </c>
      <c r="U368" s="11">
        <v>0.86399999999999999</v>
      </c>
      <c r="V368" s="11">
        <v>0.28299999999999997</v>
      </c>
      <c r="W368" s="11">
        <v>1.1319999999999999</v>
      </c>
      <c r="X368" s="11">
        <v>0.39800000000000002</v>
      </c>
      <c r="Y368" s="13">
        <v>1.0169999999999999</v>
      </c>
      <c r="Z368" s="13">
        <v>0.40400000000000003</v>
      </c>
      <c r="AA368" s="13">
        <v>0.307</v>
      </c>
      <c r="AB368" s="16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7">
        <f t="shared" si="70"/>
        <v>0.64220183486238536</v>
      </c>
      <c r="AN368" s="17">
        <f t="shared" si="71"/>
        <v>1.3182037662964752</v>
      </c>
      <c r="AO368" s="17">
        <f t="shared" si="72"/>
        <v>1.3858039594398839</v>
      </c>
      <c r="AP368" s="17">
        <f t="shared" si="73"/>
        <v>2.3491067117334619</v>
      </c>
      <c r="AQ368" s="17">
        <f t="shared" si="74"/>
        <v>2.0859488169966198</v>
      </c>
      <c r="AR368" s="17">
        <f t="shared" si="75"/>
        <v>0.6832448092708836</v>
      </c>
      <c r="AS368" s="17">
        <f t="shared" si="76"/>
        <v>2.7329792370835344</v>
      </c>
      <c r="AT368" s="17">
        <f t="shared" si="77"/>
        <v>0.96088845968131331</v>
      </c>
      <c r="AU368" s="17">
        <f t="shared" si="78"/>
        <v>2.4553355866731046</v>
      </c>
      <c r="AV368" s="17">
        <f t="shared" si="79"/>
        <v>0.97537421535490099</v>
      </c>
      <c r="AW368" s="17">
        <f t="shared" si="80"/>
        <v>0.74118783196523419</v>
      </c>
      <c r="AX368" s="18">
        <f t="shared" si="81"/>
        <v>1.3159609120521172</v>
      </c>
      <c r="AY368" s="18">
        <f t="shared" si="82"/>
        <v>4</v>
      </c>
      <c r="AZ368" s="18">
        <f t="shared" si="83"/>
        <v>0.76325088339222613</v>
      </c>
      <c r="BA368" s="13">
        <v>-2.3452092000000001E-2</v>
      </c>
      <c r="BB368" s="13">
        <v>3.6891640000000003E-2</v>
      </c>
      <c r="BC368" s="13">
        <v>-3.0678082999999998E-2</v>
      </c>
      <c r="BD368" s="13">
        <v>1.6015379E-2</v>
      </c>
      <c r="BE368" s="13">
        <v>3.9421730000000002E-2</v>
      </c>
      <c r="BF368" s="13">
        <v>-2.917064E-3</v>
      </c>
      <c r="BG368" s="13">
        <v>1.0929796E-2</v>
      </c>
      <c r="BH368" s="13">
        <v>-7.0963500000000004E-3</v>
      </c>
      <c r="BI368" s="13">
        <v>-9.5245799999999995E-3</v>
      </c>
      <c r="BJ368" s="13">
        <v>6.6909350000000003E-3</v>
      </c>
    </row>
    <row r="369" spans="1:62" ht="15" customHeight="1">
      <c r="A369" s="11">
        <v>2508</v>
      </c>
      <c r="B369" s="11">
        <v>21</v>
      </c>
      <c r="C369" s="11" t="s">
        <v>42</v>
      </c>
      <c r="D369" s="11" t="s">
        <v>43</v>
      </c>
      <c r="E369" s="11"/>
      <c r="F369" s="11" t="s">
        <v>141</v>
      </c>
      <c r="G369" s="11" t="s">
        <v>44</v>
      </c>
      <c r="H369" s="11" t="s">
        <v>44</v>
      </c>
      <c r="I369" s="11">
        <v>2</v>
      </c>
      <c r="J369" s="11">
        <v>1</v>
      </c>
      <c r="K369" s="11">
        <v>0</v>
      </c>
      <c r="L369" s="11"/>
      <c r="M369" s="11">
        <v>3.9220000000000002</v>
      </c>
      <c r="N369" s="11">
        <v>27.445</v>
      </c>
      <c r="O369" s="11">
        <v>31</v>
      </c>
      <c r="P369" s="12">
        <v>21</v>
      </c>
      <c r="Q369" s="11">
        <v>0.26200000000000001</v>
      </c>
      <c r="R369" s="11">
        <v>0.47299999999999998</v>
      </c>
      <c r="S369" s="11">
        <v>0.55800000000000005</v>
      </c>
      <c r="T369" s="11">
        <v>0.91100000000000003</v>
      </c>
      <c r="U369" s="11">
        <v>0.81799999999999995</v>
      </c>
      <c r="V369" s="11">
        <v>0.27100000000000002</v>
      </c>
      <c r="W369" s="11">
        <v>1.004</v>
      </c>
      <c r="X369" s="11">
        <v>0.40899999999999997</v>
      </c>
      <c r="Y369" s="13">
        <v>1.008</v>
      </c>
      <c r="Z369" s="13">
        <v>0.45300000000000001</v>
      </c>
      <c r="AA369" s="13">
        <v>0.313</v>
      </c>
      <c r="AB369" s="16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7">
        <f t="shared" si="70"/>
        <v>0.66802651708312077</v>
      </c>
      <c r="AN369" s="17">
        <f t="shared" si="71"/>
        <v>1.2060173380928096</v>
      </c>
      <c r="AO369" s="17">
        <f t="shared" si="72"/>
        <v>1.4227434982151965</v>
      </c>
      <c r="AP369" s="17">
        <f t="shared" si="73"/>
        <v>2.3227944926058135</v>
      </c>
      <c r="AQ369" s="17">
        <f t="shared" si="74"/>
        <v>2.0856705762366139</v>
      </c>
      <c r="AR369" s="17">
        <f t="shared" si="75"/>
        <v>0.69097399286078542</v>
      </c>
      <c r="AS369" s="17">
        <f t="shared" si="76"/>
        <v>2.5599184089750127</v>
      </c>
      <c r="AT369" s="17">
        <f t="shared" si="77"/>
        <v>1.0428352881183069</v>
      </c>
      <c r="AU369" s="17">
        <f t="shared" si="78"/>
        <v>2.570117287098419</v>
      </c>
      <c r="AV369" s="17">
        <f t="shared" si="79"/>
        <v>1.1550229474757776</v>
      </c>
      <c r="AW369" s="17">
        <f t="shared" si="80"/>
        <v>0.79806221315655279</v>
      </c>
      <c r="AX369" s="18">
        <f t="shared" si="81"/>
        <v>1.4472843450479231</v>
      </c>
      <c r="AY369" s="18">
        <f t="shared" si="82"/>
        <v>3.7047970479704788</v>
      </c>
      <c r="AZ369" s="18">
        <f t="shared" si="83"/>
        <v>0.81474103585657365</v>
      </c>
      <c r="BA369" s="13">
        <v>5.0582356000000002E-2</v>
      </c>
      <c r="BB369" s="13">
        <v>1.9866346E-2</v>
      </c>
      <c r="BC369" s="13">
        <v>-2.1378675999999999E-2</v>
      </c>
      <c r="BD369" s="13">
        <v>1.4588182E-2</v>
      </c>
      <c r="BE369" s="13">
        <v>-1.5502053999999999E-2</v>
      </c>
      <c r="BF369" s="13">
        <v>3.0668039999999998E-3</v>
      </c>
      <c r="BG369" s="13">
        <v>-3.1020570000000001E-3</v>
      </c>
      <c r="BH369" s="13">
        <v>6.8473450000000003E-3</v>
      </c>
      <c r="BI369" s="13">
        <v>9.0148889999999999E-3</v>
      </c>
      <c r="BJ369" s="13">
        <v>7.7710959999999999E-3</v>
      </c>
    </row>
    <row r="370" spans="1:62" ht="15" customHeight="1">
      <c r="A370" s="11">
        <v>2508</v>
      </c>
      <c r="B370" s="11">
        <v>22</v>
      </c>
      <c r="C370" s="11" t="s">
        <v>42</v>
      </c>
      <c r="D370" s="11" t="s">
        <v>43</v>
      </c>
      <c r="E370" s="11"/>
      <c r="F370" s="11" t="s">
        <v>141</v>
      </c>
      <c r="G370" s="11" t="s">
        <v>44</v>
      </c>
      <c r="H370" s="11" t="s">
        <v>44</v>
      </c>
      <c r="I370" s="11">
        <v>2</v>
      </c>
      <c r="J370" s="11">
        <v>1</v>
      </c>
      <c r="K370" s="11">
        <v>0</v>
      </c>
      <c r="L370" s="11"/>
      <c r="M370" s="11">
        <v>4.468</v>
      </c>
      <c r="N370" s="11">
        <v>30.265000000000001</v>
      </c>
      <c r="O370" s="11">
        <v>29</v>
      </c>
      <c r="P370" s="12">
        <v>19</v>
      </c>
      <c r="Q370" s="11">
        <v>0.33200000000000002</v>
      </c>
      <c r="R370" s="11">
        <v>0.64500000000000002</v>
      </c>
      <c r="S370" s="11">
        <v>0.625</v>
      </c>
      <c r="T370" s="11">
        <v>1.0780000000000001</v>
      </c>
      <c r="U370" s="11">
        <v>0.92500000000000004</v>
      </c>
      <c r="V370" s="11">
        <v>0.28199999999999997</v>
      </c>
      <c r="W370" s="11">
        <v>1.2529999999999999</v>
      </c>
      <c r="X370" s="11">
        <v>0.41699999999999998</v>
      </c>
      <c r="Y370" s="13">
        <v>1.1539999999999999</v>
      </c>
      <c r="Z370" s="13">
        <v>0.51200000000000001</v>
      </c>
      <c r="AA370" s="13">
        <v>0.34300000000000003</v>
      </c>
      <c r="AB370" s="16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7">
        <f t="shared" si="70"/>
        <v>0.74306177260519246</v>
      </c>
      <c r="AN370" s="17">
        <f t="shared" si="71"/>
        <v>1.4435989256938229</v>
      </c>
      <c r="AO370" s="17">
        <f t="shared" si="72"/>
        <v>1.3988361683079678</v>
      </c>
      <c r="AP370" s="17">
        <f t="shared" si="73"/>
        <v>2.4127126230975828</v>
      </c>
      <c r="AQ370" s="17">
        <f t="shared" si="74"/>
        <v>2.0702775290957924</v>
      </c>
      <c r="AR370" s="17">
        <f t="shared" si="75"/>
        <v>0.63115487914055501</v>
      </c>
      <c r="AS370" s="17">
        <f t="shared" si="76"/>
        <v>2.8043867502238133</v>
      </c>
      <c r="AT370" s="17">
        <f t="shared" si="77"/>
        <v>0.93330349149507608</v>
      </c>
      <c r="AU370" s="17">
        <f t="shared" si="78"/>
        <v>2.5828111011638315</v>
      </c>
      <c r="AV370" s="17">
        <f t="shared" si="79"/>
        <v>1.1459265890778871</v>
      </c>
      <c r="AW370" s="17">
        <f t="shared" si="80"/>
        <v>0.76768128916741274</v>
      </c>
      <c r="AX370" s="18">
        <f t="shared" si="81"/>
        <v>1.4927113702623906</v>
      </c>
      <c r="AY370" s="18">
        <f t="shared" si="82"/>
        <v>4.4432624113475176</v>
      </c>
      <c r="AZ370" s="18">
        <f t="shared" si="83"/>
        <v>0.73822825219473276</v>
      </c>
      <c r="BA370" s="13">
        <v>7.8783492999999996E-2</v>
      </c>
      <c r="BB370" s="13">
        <v>-9.267707E-3</v>
      </c>
      <c r="BC370" s="13">
        <v>-2.7306708999999998E-2</v>
      </c>
      <c r="BD370" s="13">
        <v>2.3355513000000001E-2</v>
      </c>
      <c r="BE370" s="13">
        <v>7.6585159999999998E-3</v>
      </c>
      <c r="BF370" s="13">
        <v>1.2989575999999999E-2</v>
      </c>
      <c r="BG370" s="13">
        <v>-1.3472962E-2</v>
      </c>
      <c r="BH370" s="13">
        <v>7.7479439999999997E-3</v>
      </c>
      <c r="BI370" s="13">
        <v>-1.9857493E-2</v>
      </c>
      <c r="BJ370" s="13">
        <v>5.3141830000000001E-3</v>
      </c>
    </row>
    <row r="371" spans="1:62" ht="15" customHeight="1">
      <c r="A371" s="11">
        <v>2508</v>
      </c>
      <c r="B371" s="11">
        <v>23</v>
      </c>
      <c r="C371" s="11" t="s">
        <v>42</v>
      </c>
      <c r="D371" s="11" t="s">
        <v>43</v>
      </c>
      <c r="E371" s="11"/>
      <c r="F371" s="11" t="s">
        <v>141</v>
      </c>
      <c r="G371" s="11" t="s">
        <v>44</v>
      </c>
      <c r="H371" s="11" t="s">
        <v>44</v>
      </c>
      <c r="I371" s="11">
        <v>2</v>
      </c>
      <c r="J371" s="11">
        <v>1</v>
      </c>
      <c r="K371" s="11">
        <v>0</v>
      </c>
      <c r="L371" s="11"/>
      <c r="M371" s="11">
        <v>5.0819999999999999</v>
      </c>
      <c r="N371" s="11">
        <v>28.407</v>
      </c>
      <c r="O371" s="11">
        <v>32</v>
      </c>
      <c r="P371" s="12">
        <v>21</v>
      </c>
      <c r="Q371" s="11">
        <v>0.309</v>
      </c>
      <c r="R371" s="11">
        <v>0.71599999999999997</v>
      </c>
      <c r="S371" s="11">
        <v>0.64600000000000002</v>
      </c>
      <c r="T371" s="11">
        <v>1.163</v>
      </c>
      <c r="U371" s="11">
        <v>1.1100000000000001</v>
      </c>
      <c r="V371" s="11">
        <v>0.41099999999999998</v>
      </c>
      <c r="W371" s="11">
        <v>1.5649999999999999</v>
      </c>
      <c r="X371" s="11">
        <v>0.43099999999999999</v>
      </c>
      <c r="Y371" s="13">
        <v>1.127</v>
      </c>
      <c r="Z371" s="13">
        <v>0.504</v>
      </c>
      <c r="AA371" s="13">
        <v>0.375</v>
      </c>
      <c r="AB371" s="16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7">
        <f t="shared" si="70"/>
        <v>0.60802833530106259</v>
      </c>
      <c r="AN371" s="17">
        <f t="shared" si="71"/>
        <v>1.4088941361668632</v>
      </c>
      <c r="AO371" s="17">
        <f t="shared" si="72"/>
        <v>1.2711530893349077</v>
      </c>
      <c r="AP371" s="17">
        <f t="shared" si="73"/>
        <v>2.2884691066509251</v>
      </c>
      <c r="AQ371" s="17">
        <f t="shared" si="74"/>
        <v>2.1841794569067301</v>
      </c>
      <c r="AR371" s="17">
        <f t="shared" si="75"/>
        <v>0.80873671782762702</v>
      </c>
      <c r="AS371" s="17">
        <f t="shared" si="76"/>
        <v>3.0794962613144432</v>
      </c>
      <c r="AT371" s="17">
        <f t="shared" si="77"/>
        <v>0.84809130263675714</v>
      </c>
      <c r="AU371" s="17">
        <f t="shared" si="78"/>
        <v>2.2176308539944904</v>
      </c>
      <c r="AV371" s="17">
        <f t="shared" si="79"/>
        <v>0.99173553719008267</v>
      </c>
      <c r="AW371" s="17">
        <f t="shared" si="80"/>
        <v>0.7378984651711924</v>
      </c>
      <c r="AX371" s="18">
        <f t="shared" si="81"/>
        <v>1.3440000000000001</v>
      </c>
      <c r="AY371" s="18">
        <f t="shared" si="82"/>
        <v>3.8077858880778583</v>
      </c>
      <c r="AZ371" s="18">
        <f t="shared" si="83"/>
        <v>0.70926517571884995</v>
      </c>
      <c r="BA371" s="13">
        <v>2.5484930000000002E-3</v>
      </c>
      <c r="BB371" s="13">
        <v>-1.9355213999999999E-2</v>
      </c>
      <c r="BC371" s="13">
        <v>-2.3326682000000001E-2</v>
      </c>
      <c r="BD371" s="13">
        <v>2.4128154999999998E-2</v>
      </c>
      <c r="BE371" s="13">
        <v>5.8704899999999999E-3</v>
      </c>
      <c r="BF371" s="13">
        <v>-2.5445289999999998E-3</v>
      </c>
      <c r="BG371" s="13">
        <v>5.1551189999999997E-3</v>
      </c>
      <c r="BH371" s="13">
        <v>4.1280789999999998E-3</v>
      </c>
      <c r="BI371" s="13">
        <v>-4.8718340000000002E-3</v>
      </c>
      <c r="BJ371" s="13">
        <v>-1.0811889999999999E-2</v>
      </c>
    </row>
    <row r="372" spans="1:62" ht="15" customHeight="1">
      <c r="A372" s="11">
        <v>2508</v>
      </c>
      <c r="B372" s="11">
        <v>24</v>
      </c>
      <c r="C372" s="11" t="s">
        <v>42</v>
      </c>
      <c r="D372" s="11" t="s">
        <v>43</v>
      </c>
      <c r="E372" s="11"/>
      <c r="F372" s="11" t="s">
        <v>141</v>
      </c>
      <c r="G372" s="11" t="s">
        <v>44</v>
      </c>
      <c r="H372" s="11" t="s">
        <v>44</v>
      </c>
      <c r="I372" s="11">
        <v>2</v>
      </c>
      <c r="J372" s="11">
        <v>1</v>
      </c>
      <c r="K372" s="11">
        <v>0</v>
      </c>
      <c r="L372" s="11"/>
      <c r="M372" s="11">
        <v>4.5590000000000002</v>
      </c>
      <c r="N372" s="11">
        <v>24.146000000000001</v>
      </c>
      <c r="O372" s="11">
        <v>33</v>
      </c>
      <c r="P372" s="12">
        <v>19</v>
      </c>
      <c r="Q372" s="11">
        <v>0.27600000000000002</v>
      </c>
      <c r="R372" s="11">
        <v>0.63600000000000001</v>
      </c>
      <c r="S372" s="11">
        <v>0.61199999999999999</v>
      </c>
      <c r="T372" s="11">
        <v>1.117</v>
      </c>
      <c r="U372" s="11">
        <v>0.92</v>
      </c>
      <c r="V372" s="11">
        <v>0.29299999999999998</v>
      </c>
      <c r="W372" s="11">
        <v>1.2949999999999999</v>
      </c>
      <c r="X372" s="11">
        <v>0.39</v>
      </c>
      <c r="Y372" s="13">
        <v>0.99099999999999999</v>
      </c>
      <c r="Z372" s="13">
        <v>0.43</v>
      </c>
      <c r="AA372" s="13">
        <v>0.316</v>
      </c>
      <c r="AB372" s="16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7">
        <f t="shared" si="70"/>
        <v>0.60539592015792942</v>
      </c>
      <c r="AN372" s="17">
        <f t="shared" si="71"/>
        <v>1.3950427725378374</v>
      </c>
      <c r="AO372" s="17">
        <f t="shared" si="72"/>
        <v>1.3423996490458434</v>
      </c>
      <c r="AP372" s="17">
        <f t="shared" si="73"/>
        <v>2.4500987058565475</v>
      </c>
      <c r="AQ372" s="17">
        <f t="shared" si="74"/>
        <v>2.0179864005264312</v>
      </c>
      <c r="AR372" s="17">
        <f t="shared" si="75"/>
        <v>0.64268479929809164</v>
      </c>
      <c r="AS372" s="17">
        <f t="shared" si="76"/>
        <v>2.8405352050888348</v>
      </c>
      <c r="AT372" s="17">
        <f t="shared" si="77"/>
        <v>0.85545075674490012</v>
      </c>
      <c r="AU372" s="17">
        <f t="shared" si="78"/>
        <v>2.1737223075235796</v>
      </c>
      <c r="AV372" s="17">
        <f t="shared" si="79"/>
        <v>0.94318929589822331</v>
      </c>
      <c r="AW372" s="17">
        <f t="shared" si="80"/>
        <v>0.6931344593112525</v>
      </c>
      <c r="AX372" s="18">
        <f t="shared" si="81"/>
        <v>1.360759493670886</v>
      </c>
      <c r="AY372" s="18">
        <f t="shared" si="82"/>
        <v>4.4197952218430032</v>
      </c>
      <c r="AZ372" s="18">
        <f t="shared" si="83"/>
        <v>0.71042471042471056</v>
      </c>
      <c r="BA372" s="13">
        <v>1.1503062E-2</v>
      </c>
      <c r="BB372" s="13">
        <v>9.5668950000000006E-3</v>
      </c>
      <c r="BC372" s="13">
        <v>-1.7620008999999999E-2</v>
      </c>
      <c r="BD372" s="13">
        <v>1.1767998999999999E-2</v>
      </c>
      <c r="BE372" s="13">
        <v>-2.0725349999999999E-3</v>
      </c>
      <c r="BF372" s="13">
        <v>-7.6837479999999998E-3</v>
      </c>
      <c r="BG372" s="13">
        <v>4.713666E-3</v>
      </c>
      <c r="BH372" s="13">
        <v>5.6056760000000004E-3</v>
      </c>
      <c r="BI372" s="13">
        <v>-2.6879460000000001E-2</v>
      </c>
      <c r="BJ372" s="13">
        <v>-6.7830149999999999E-3</v>
      </c>
    </row>
    <row r="373" spans="1:62" ht="15" customHeight="1">
      <c r="A373" s="11">
        <v>2508</v>
      </c>
      <c r="B373" s="11">
        <v>25</v>
      </c>
      <c r="C373" s="11" t="s">
        <v>42</v>
      </c>
      <c r="D373" s="11" t="s">
        <v>43</v>
      </c>
      <c r="E373" s="11"/>
      <c r="F373" s="11" t="s">
        <v>141</v>
      </c>
      <c r="G373" s="11" t="s">
        <v>44</v>
      </c>
      <c r="H373" s="11" t="s">
        <v>44</v>
      </c>
      <c r="I373" s="11">
        <v>2</v>
      </c>
      <c r="J373" s="11">
        <v>1</v>
      </c>
      <c r="K373" s="11">
        <v>0</v>
      </c>
      <c r="L373" s="11"/>
      <c r="M373" s="11">
        <v>4.22</v>
      </c>
      <c r="N373" s="11">
        <v>28.419</v>
      </c>
      <c r="O373" s="11">
        <v>32</v>
      </c>
      <c r="P373" s="12">
        <v>21</v>
      </c>
      <c r="Q373" s="11">
        <v>0.30099999999999999</v>
      </c>
      <c r="R373" s="11">
        <v>0.55400000000000005</v>
      </c>
      <c r="S373" s="11">
        <v>0.57399999999999995</v>
      </c>
      <c r="T373" s="11">
        <v>0.92700000000000005</v>
      </c>
      <c r="U373" s="11">
        <v>0.86399999999999999</v>
      </c>
      <c r="V373" s="11">
        <v>0.249</v>
      </c>
      <c r="W373" s="11">
        <v>1.1140000000000001</v>
      </c>
      <c r="X373" s="11">
        <v>0.38700000000000001</v>
      </c>
      <c r="Y373" s="13">
        <v>1.004</v>
      </c>
      <c r="Z373" s="13">
        <v>0.41899999999999998</v>
      </c>
      <c r="AA373" s="13">
        <v>0.307</v>
      </c>
      <c r="AB373" s="16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7">
        <f t="shared" si="70"/>
        <v>0.71327014218009477</v>
      </c>
      <c r="AN373" s="17">
        <f t="shared" si="71"/>
        <v>1.312796208530806</v>
      </c>
      <c r="AO373" s="17">
        <f t="shared" si="72"/>
        <v>1.3601895734597156</v>
      </c>
      <c r="AP373" s="17">
        <f t="shared" si="73"/>
        <v>2.1966824644549767</v>
      </c>
      <c r="AQ373" s="17">
        <f t="shared" si="74"/>
        <v>2.0473933649289098</v>
      </c>
      <c r="AR373" s="17">
        <f t="shared" si="75"/>
        <v>0.59004739336492895</v>
      </c>
      <c r="AS373" s="17">
        <f t="shared" si="76"/>
        <v>2.6398104265402851</v>
      </c>
      <c r="AT373" s="17">
        <f t="shared" si="77"/>
        <v>0.91706161137440767</v>
      </c>
      <c r="AU373" s="17">
        <f t="shared" si="78"/>
        <v>2.37914691943128</v>
      </c>
      <c r="AV373" s="17">
        <f t="shared" si="79"/>
        <v>0.99289099526066349</v>
      </c>
      <c r="AW373" s="17">
        <f t="shared" si="80"/>
        <v>0.72748815165876779</v>
      </c>
      <c r="AX373" s="18">
        <f t="shared" si="81"/>
        <v>1.3648208469055374</v>
      </c>
      <c r="AY373" s="18">
        <f t="shared" si="82"/>
        <v>4.4738955823293178</v>
      </c>
      <c r="AZ373" s="18">
        <f t="shared" si="83"/>
        <v>0.77558348294434443</v>
      </c>
      <c r="BA373" s="13">
        <v>8.4522327999999994E-2</v>
      </c>
      <c r="BB373" s="13">
        <v>-1.7115129999999999E-2</v>
      </c>
      <c r="BC373" s="13">
        <v>-3.0548032999999999E-2</v>
      </c>
      <c r="BD373" s="13">
        <v>-3.4065089999999998E-3</v>
      </c>
      <c r="BE373" s="13">
        <v>-8.1719510000000002E-3</v>
      </c>
      <c r="BF373" s="13">
        <v>3.660684E-3</v>
      </c>
      <c r="BG373" s="13">
        <v>-1.3054723000000001E-2</v>
      </c>
      <c r="BH373" s="13">
        <v>-7.0827249999999998E-3</v>
      </c>
      <c r="BI373" s="13">
        <v>-8.6218289999999993E-3</v>
      </c>
      <c r="BJ373" s="13">
        <v>2.102062E-3</v>
      </c>
    </row>
    <row r="374" spans="1:62" ht="15" customHeight="1">
      <c r="A374" s="11">
        <v>2508</v>
      </c>
      <c r="B374" s="11">
        <v>26</v>
      </c>
      <c r="C374" s="11" t="s">
        <v>42</v>
      </c>
      <c r="D374" s="11" t="s">
        <v>43</v>
      </c>
      <c r="E374" s="11"/>
      <c r="F374" s="11" t="s">
        <v>141</v>
      </c>
      <c r="G374" s="11" t="s">
        <v>44</v>
      </c>
      <c r="H374" s="11" t="s">
        <v>44</v>
      </c>
      <c r="I374" s="11">
        <v>2</v>
      </c>
      <c r="J374" s="11">
        <v>1</v>
      </c>
      <c r="K374" s="11">
        <v>0</v>
      </c>
      <c r="L374" s="11"/>
      <c r="M374" s="11">
        <v>4.8810000000000002</v>
      </c>
      <c r="N374" s="11">
        <v>25.373999999999999</v>
      </c>
      <c r="O374" s="11">
        <v>34</v>
      </c>
      <c r="P374" s="12">
        <v>22</v>
      </c>
      <c r="Q374" s="11">
        <v>0.33400000000000002</v>
      </c>
      <c r="R374" s="11">
        <v>0.59799999999999998</v>
      </c>
      <c r="S374" s="11">
        <v>0.72799999999999998</v>
      </c>
      <c r="T374" s="11">
        <v>1.0980000000000001</v>
      </c>
      <c r="U374" s="11">
        <v>0.93899999999999995</v>
      </c>
      <c r="V374" s="11">
        <v>0.32600000000000001</v>
      </c>
      <c r="W374" s="11">
        <v>1.2749999999999999</v>
      </c>
      <c r="X374" s="11">
        <v>0.41399999999999998</v>
      </c>
      <c r="Y374" s="13">
        <v>1.103</v>
      </c>
      <c r="Z374" s="13">
        <v>0.48199999999999998</v>
      </c>
      <c r="AA374" s="13">
        <v>0.317</v>
      </c>
      <c r="AB374" s="16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7">
        <f t="shared" si="70"/>
        <v>0.68428600696578568</v>
      </c>
      <c r="AN374" s="17">
        <f t="shared" si="71"/>
        <v>1.2251587789387419</v>
      </c>
      <c r="AO374" s="17">
        <f t="shared" si="72"/>
        <v>1.4914976439254248</v>
      </c>
      <c r="AP374" s="17">
        <f t="shared" si="73"/>
        <v>2.249539028887523</v>
      </c>
      <c r="AQ374" s="17">
        <f t="shared" si="74"/>
        <v>1.9237861094038107</v>
      </c>
      <c r="AR374" s="17">
        <f t="shared" si="75"/>
        <v>0.66789592296660527</v>
      </c>
      <c r="AS374" s="17">
        <f t="shared" si="76"/>
        <v>2.6121696373693917</v>
      </c>
      <c r="AT374" s="17">
        <f t="shared" si="77"/>
        <v>0.8481868469575905</v>
      </c>
      <c r="AU374" s="17">
        <f t="shared" si="78"/>
        <v>2.2597828313870107</v>
      </c>
      <c r="AV374" s="17">
        <f t="shared" si="79"/>
        <v>0.98750256095062483</v>
      </c>
      <c r="AW374" s="17">
        <f t="shared" si="80"/>
        <v>0.64945707846752709</v>
      </c>
      <c r="AX374" s="18">
        <f t="shared" si="81"/>
        <v>1.5205047318611988</v>
      </c>
      <c r="AY374" s="18">
        <f t="shared" si="82"/>
        <v>3.9110429447852759</v>
      </c>
      <c r="AZ374" s="18">
        <f t="shared" si="83"/>
        <v>0.7364705882352941</v>
      </c>
      <c r="BA374" s="13">
        <v>3.7094091000000003E-2</v>
      </c>
      <c r="BB374" s="13">
        <v>-7.395652E-3</v>
      </c>
      <c r="BC374" s="13">
        <v>-2.9537838E-2</v>
      </c>
      <c r="BD374" s="13">
        <v>5.2167539999999997E-3</v>
      </c>
      <c r="BE374" s="13">
        <v>-2.776078E-3</v>
      </c>
      <c r="BF374" s="13">
        <v>1.1051281E-2</v>
      </c>
      <c r="BG374" s="13">
        <v>8.3900000000000001E-4</v>
      </c>
      <c r="BH374" s="13">
        <v>8.7723639999999995E-3</v>
      </c>
      <c r="BI374" s="13">
        <v>-9.1480250000000006E-3</v>
      </c>
      <c r="BJ374" s="13">
        <v>4.3800000000000002E-4</v>
      </c>
    </row>
    <row r="375" spans="1:62" ht="15" customHeight="1">
      <c r="A375" s="11">
        <v>2508</v>
      </c>
      <c r="B375" s="11">
        <v>27</v>
      </c>
      <c r="C375" s="11" t="s">
        <v>42</v>
      </c>
      <c r="D375" s="11" t="s">
        <v>43</v>
      </c>
      <c r="E375" s="11"/>
      <c r="F375" s="11" t="s">
        <v>141</v>
      </c>
      <c r="G375" s="11" t="s">
        <v>44</v>
      </c>
      <c r="H375" s="11" t="s">
        <v>44</v>
      </c>
      <c r="I375" s="11">
        <v>2</v>
      </c>
      <c r="J375" s="11">
        <v>1</v>
      </c>
      <c r="K375" s="11">
        <v>0</v>
      </c>
      <c r="L375" s="11"/>
      <c r="M375" s="11">
        <v>4.5</v>
      </c>
      <c r="N375" s="11">
        <v>28.763999999999999</v>
      </c>
      <c r="O375" s="11">
        <v>32</v>
      </c>
      <c r="P375" s="12">
        <v>20</v>
      </c>
      <c r="Q375" s="11">
        <v>0.255</v>
      </c>
      <c r="R375" s="11">
        <v>0.66</v>
      </c>
      <c r="S375" s="11">
        <v>0.72199999999999998</v>
      </c>
      <c r="T375" s="11">
        <v>1.1220000000000001</v>
      </c>
      <c r="U375" s="11">
        <v>0.96499999999999997</v>
      </c>
      <c r="V375" s="11">
        <v>0.32800000000000001</v>
      </c>
      <c r="W375" s="11">
        <v>1.2969999999999999</v>
      </c>
      <c r="X375" s="11">
        <v>0.40500000000000003</v>
      </c>
      <c r="Y375" s="13">
        <v>1.0269999999999999</v>
      </c>
      <c r="Z375" s="13">
        <v>0.44400000000000001</v>
      </c>
      <c r="AA375" s="13">
        <v>0.30499999999999999</v>
      </c>
      <c r="AB375" s="16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7">
        <f t="shared" si="70"/>
        <v>0.56666666666666665</v>
      </c>
      <c r="AN375" s="17">
        <f t="shared" si="71"/>
        <v>1.4666666666666668</v>
      </c>
      <c r="AO375" s="17">
        <f t="shared" si="72"/>
        <v>1.6044444444444443</v>
      </c>
      <c r="AP375" s="17">
        <f t="shared" si="73"/>
        <v>2.4933333333333336</v>
      </c>
      <c r="AQ375" s="17">
        <f t="shared" si="74"/>
        <v>2.1444444444444444</v>
      </c>
      <c r="AR375" s="17">
        <f t="shared" si="75"/>
        <v>0.72888888888888892</v>
      </c>
      <c r="AS375" s="17">
        <f t="shared" si="76"/>
        <v>2.882222222222222</v>
      </c>
      <c r="AT375" s="17">
        <f t="shared" si="77"/>
        <v>0.90000000000000013</v>
      </c>
      <c r="AU375" s="17">
        <f t="shared" si="78"/>
        <v>2.2822222222222219</v>
      </c>
      <c r="AV375" s="17">
        <f t="shared" si="79"/>
        <v>0.98666666666666669</v>
      </c>
      <c r="AW375" s="17">
        <f t="shared" si="80"/>
        <v>0.6777777777777777</v>
      </c>
      <c r="AX375" s="18">
        <f t="shared" si="81"/>
        <v>1.4557377049180329</v>
      </c>
      <c r="AY375" s="18">
        <f t="shared" si="82"/>
        <v>3.9542682926829262</v>
      </c>
      <c r="AZ375" s="18">
        <f t="shared" si="83"/>
        <v>0.74402467232074021</v>
      </c>
      <c r="BA375" s="13">
        <v>-3.1103459999999999E-3</v>
      </c>
      <c r="BB375" s="13">
        <v>-5.1278620000000004E-3</v>
      </c>
      <c r="BC375" s="13">
        <v>-2.5925121999999998E-2</v>
      </c>
      <c r="BD375" s="13">
        <v>1.8594677E-2</v>
      </c>
      <c r="BE375" s="13">
        <v>1.8977411999999999E-2</v>
      </c>
      <c r="BF375" s="13">
        <v>-2.0603771E-2</v>
      </c>
      <c r="BG375" s="13">
        <v>-7.4521450000000003E-3</v>
      </c>
      <c r="BH375" s="13">
        <v>-1.2499255000000001E-2</v>
      </c>
      <c r="BI375" s="13">
        <v>-1.977015E-2</v>
      </c>
      <c r="BJ375" s="13">
        <v>-6.8687920000000003E-3</v>
      </c>
    </row>
    <row r="376" spans="1:62" ht="15" customHeight="1">
      <c r="A376" s="11">
        <v>2508</v>
      </c>
      <c r="B376" s="11">
        <v>28</v>
      </c>
      <c r="C376" s="11" t="s">
        <v>42</v>
      </c>
      <c r="D376" s="11" t="s">
        <v>43</v>
      </c>
      <c r="E376" s="11"/>
      <c r="F376" s="11" t="s">
        <v>141</v>
      </c>
      <c r="G376" s="11" t="s">
        <v>44</v>
      </c>
      <c r="H376" s="11" t="s">
        <v>44</v>
      </c>
      <c r="I376" s="11">
        <v>2</v>
      </c>
      <c r="J376" s="11">
        <v>1</v>
      </c>
      <c r="K376" s="11">
        <v>0</v>
      </c>
      <c r="L376" s="11"/>
      <c r="M376" s="11">
        <v>4.4290000000000003</v>
      </c>
      <c r="N376" s="11">
        <v>33.862000000000002</v>
      </c>
      <c r="O376" s="11">
        <v>32</v>
      </c>
      <c r="P376" s="12">
        <v>21</v>
      </c>
      <c r="Q376" s="11">
        <v>0.23300000000000001</v>
      </c>
      <c r="R376" s="11">
        <v>0.53800000000000003</v>
      </c>
      <c r="S376" s="11">
        <v>0.61499999999999999</v>
      </c>
      <c r="T376" s="11">
        <v>0.96</v>
      </c>
      <c r="U376" s="11">
        <v>0.90400000000000003</v>
      </c>
      <c r="V376" s="11">
        <v>0.27100000000000002</v>
      </c>
      <c r="W376" s="11">
        <v>1.212</v>
      </c>
      <c r="X376" s="11">
        <v>0.41599999999999998</v>
      </c>
      <c r="Y376" s="13">
        <v>1.131</v>
      </c>
      <c r="Z376" s="13">
        <v>0.46</v>
      </c>
      <c r="AA376" s="13">
        <v>0.313</v>
      </c>
      <c r="AB376" s="16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7">
        <f t="shared" si="70"/>
        <v>0.52607812147211563</v>
      </c>
      <c r="AN376" s="17">
        <f t="shared" si="71"/>
        <v>1.2147211560171596</v>
      </c>
      <c r="AO376" s="17">
        <f t="shared" si="72"/>
        <v>1.388575299164597</v>
      </c>
      <c r="AP376" s="17">
        <f t="shared" si="73"/>
        <v>2.1675321743057121</v>
      </c>
      <c r="AQ376" s="17">
        <f t="shared" si="74"/>
        <v>2.0410927974712125</v>
      </c>
      <c r="AR376" s="17">
        <f t="shared" si="75"/>
        <v>0.61187627003838341</v>
      </c>
      <c r="AS376" s="17">
        <f t="shared" si="76"/>
        <v>2.7365093700609617</v>
      </c>
      <c r="AT376" s="17">
        <f t="shared" si="77"/>
        <v>0.939263942199142</v>
      </c>
      <c r="AU376" s="17">
        <f t="shared" si="78"/>
        <v>2.5536238428539173</v>
      </c>
      <c r="AV376" s="17">
        <f t="shared" si="79"/>
        <v>1.0386091668548205</v>
      </c>
      <c r="AW376" s="17">
        <f t="shared" si="80"/>
        <v>0.7067058026642582</v>
      </c>
      <c r="AX376" s="18">
        <f t="shared" si="81"/>
        <v>1.4696485623003197</v>
      </c>
      <c r="AY376" s="18">
        <f t="shared" si="82"/>
        <v>4.4723247232472323</v>
      </c>
      <c r="AZ376" s="18">
        <f t="shared" si="83"/>
        <v>0.74587458745874591</v>
      </c>
      <c r="BA376" s="13">
        <v>-4.1951080000000003E-3</v>
      </c>
      <c r="BB376" s="13">
        <v>8.4788940000000007E-3</v>
      </c>
      <c r="BC376" s="13">
        <v>-2.9055294999999998E-2</v>
      </c>
      <c r="BD376" s="13">
        <v>-5.7469019999999999E-3</v>
      </c>
      <c r="BE376" s="13">
        <v>6.72136E-3</v>
      </c>
      <c r="BF376" s="13">
        <v>-6.9499999999999998E-4</v>
      </c>
      <c r="BG376" s="13">
        <v>8.4955320000000001E-3</v>
      </c>
      <c r="BH376" s="13">
        <v>-3.0864529999999999E-3</v>
      </c>
      <c r="BI376" s="13">
        <v>-4.3448949999999997E-3</v>
      </c>
      <c r="BJ376" s="13">
        <v>4.2609420000000002E-3</v>
      </c>
    </row>
    <row r="377" spans="1:62" ht="15" customHeight="1">
      <c r="A377" s="11">
        <v>2508</v>
      </c>
      <c r="B377" s="11">
        <v>29</v>
      </c>
      <c r="C377" s="11" t="s">
        <v>42</v>
      </c>
      <c r="D377" s="11" t="s">
        <v>43</v>
      </c>
      <c r="E377" s="11"/>
      <c r="F377" s="11" t="s">
        <v>141</v>
      </c>
      <c r="G377" s="11" t="s">
        <v>44</v>
      </c>
      <c r="H377" s="11" t="s">
        <v>44</v>
      </c>
      <c r="I377" s="11">
        <v>2</v>
      </c>
      <c r="J377" s="11">
        <v>1</v>
      </c>
      <c r="K377" s="11">
        <v>0</v>
      </c>
      <c r="L377" s="11"/>
      <c r="M377" s="11">
        <v>3.9569999999999999</v>
      </c>
      <c r="N377" s="11">
        <v>27.411999999999999</v>
      </c>
      <c r="O377" s="11">
        <v>27</v>
      </c>
      <c r="P377" s="12">
        <v>17</v>
      </c>
      <c r="Q377" s="11">
        <v>0.22</v>
      </c>
      <c r="R377" s="11">
        <v>0.49399999999999999</v>
      </c>
      <c r="S377" s="11">
        <v>0.441</v>
      </c>
      <c r="T377" s="11">
        <v>0.85199999999999998</v>
      </c>
      <c r="U377" s="11">
        <v>0.75700000000000001</v>
      </c>
      <c r="V377" s="11">
        <v>0.221</v>
      </c>
      <c r="W377" s="11">
        <v>1.0029999999999999</v>
      </c>
      <c r="X377" s="11">
        <v>0.36799999999999999</v>
      </c>
      <c r="Y377" s="13">
        <v>0.93500000000000005</v>
      </c>
      <c r="Z377" s="13">
        <v>0.41</v>
      </c>
      <c r="AA377" s="13">
        <v>0.312</v>
      </c>
      <c r="AB377" s="16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7">
        <f t="shared" si="70"/>
        <v>0.55597675006317915</v>
      </c>
      <c r="AN377" s="17">
        <f t="shared" si="71"/>
        <v>1.2484205205964114</v>
      </c>
      <c r="AO377" s="17">
        <f t="shared" si="72"/>
        <v>1.1144806671721001</v>
      </c>
      <c r="AP377" s="17">
        <f t="shared" si="73"/>
        <v>2.1531463229719487</v>
      </c>
      <c r="AQ377" s="17">
        <f t="shared" si="74"/>
        <v>1.9130654536264848</v>
      </c>
      <c r="AR377" s="17">
        <f t="shared" si="75"/>
        <v>0.558503917108921</v>
      </c>
      <c r="AS377" s="17">
        <f t="shared" si="76"/>
        <v>2.5347485468789488</v>
      </c>
      <c r="AT377" s="17">
        <f t="shared" si="77"/>
        <v>0.9299974728329542</v>
      </c>
      <c r="AU377" s="17">
        <f t="shared" si="78"/>
        <v>2.3629011877685118</v>
      </c>
      <c r="AV377" s="17">
        <f t="shared" si="79"/>
        <v>1.0361384887541067</v>
      </c>
      <c r="AW377" s="17">
        <f t="shared" si="80"/>
        <v>0.78847611827141784</v>
      </c>
      <c r="AX377" s="18">
        <f t="shared" si="81"/>
        <v>1.3141025641025641</v>
      </c>
      <c r="AY377" s="18">
        <f t="shared" si="82"/>
        <v>4.5384615384615374</v>
      </c>
      <c r="AZ377" s="18">
        <f t="shared" si="83"/>
        <v>0.75473579262213364</v>
      </c>
      <c r="BA377" s="13">
        <v>-1.1577914E-2</v>
      </c>
      <c r="BB377" s="13">
        <v>-2.89245E-3</v>
      </c>
      <c r="BC377" s="13">
        <v>-3.9359406999999999E-2</v>
      </c>
      <c r="BD377" s="13">
        <v>7.8297230000000002E-3</v>
      </c>
      <c r="BE377" s="13">
        <v>1.3915788E-2</v>
      </c>
      <c r="BF377" s="13">
        <v>-6.2970509999999997E-3</v>
      </c>
      <c r="BG377" s="13">
        <v>-3.9535550000000001E-3</v>
      </c>
      <c r="BH377" s="13">
        <v>-4.9264779999999998E-3</v>
      </c>
      <c r="BI377" s="13">
        <v>-1.1419143E-2</v>
      </c>
      <c r="BJ377" s="13">
        <v>1.0757789E-2</v>
      </c>
    </row>
    <row r="378" spans="1:62" ht="15" customHeight="1">
      <c r="A378" s="11">
        <v>2508</v>
      </c>
      <c r="B378" s="11">
        <v>30</v>
      </c>
      <c r="C378" s="11" t="s">
        <v>42</v>
      </c>
      <c r="D378" s="11" t="s">
        <v>43</v>
      </c>
      <c r="E378" s="11"/>
      <c r="F378" s="11" t="s">
        <v>141</v>
      </c>
      <c r="G378" s="11" t="s">
        <v>44</v>
      </c>
      <c r="H378" s="11" t="s">
        <v>44</v>
      </c>
      <c r="I378" s="11">
        <v>2</v>
      </c>
      <c r="J378" s="11">
        <v>1</v>
      </c>
      <c r="K378" s="11">
        <v>0</v>
      </c>
      <c r="L378" s="11"/>
      <c r="M378" s="11">
        <v>4.1100000000000003</v>
      </c>
      <c r="N378" s="11">
        <v>25.065000000000001</v>
      </c>
      <c r="O378" s="11">
        <v>17</v>
      </c>
      <c r="P378" s="12">
        <v>18</v>
      </c>
      <c r="Q378" s="11">
        <v>0.25700000000000001</v>
      </c>
      <c r="R378" s="11">
        <v>0.53500000000000003</v>
      </c>
      <c r="S378" s="11">
        <v>0.626</v>
      </c>
      <c r="T378" s="11">
        <v>0.96</v>
      </c>
      <c r="U378" s="11">
        <v>0.80400000000000005</v>
      </c>
      <c r="V378" s="11">
        <v>0.29299999999999998</v>
      </c>
      <c r="W378" s="11">
        <v>1.1499999999999999</v>
      </c>
      <c r="X378" s="11">
        <v>0.375</v>
      </c>
      <c r="Y378" s="13">
        <v>1.0129999999999999</v>
      </c>
      <c r="Z378" s="13">
        <v>0.42599999999999999</v>
      </c>
      <c r="AA378" s="13">
        <v>0.28999999999999998</v>
      </c>
      <c r="AB378" s="16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7">
        <f t="shared" si="70"/>
        <v>0.62530413625304138</v>
      </c>
      <c r="AN378" s="17">
        <f t="shared" si="71"/>
        <v>1.3017031630170317</v>
      </c>
      <c r="AO378" s="17">
        <f t="shared" si="72"/>
        <v>1.5231143552311435</v>
      </c>
      <c r="AP378" s="17">
        <f t="shared" si="73"/>
        <v>2.335766423357664</v>
      </c>
      <c r="AQ378" s="17">
        <f t="shared" si="74"/>
        <v>1.9562043795620436</v>
      </c>
      <c r="AR378" s="17">
        <f t="shared" si="75"/>
        <v>0.71289537712895368</v>
      </c>
      <c r="AS378" s="17">
        <f t="shared" si="76"/>
        <v>2.7980535279805347</v>
      </c>
      <c r="AT378" s="17">
        <f t="shared" si="77"/>
        <v>0.91240875912408759</v>
      </c>
      <c r="AU378" s="17">
        <f t="shared" si="78"/>
        <v>2.4647201946472013</v>
      </c>
      <c r="AV378" s="17">
        <f t="shared" si="79"/>
        <v>1.0364963503649633</v>
      </c>
      <c r="AW378" s="17">
        <f t="shared" si="80"/>
        <v>0.70559610705596087</v>
      </c>
      <c r="AX378" s="18">
        <f t="shared" si="81"/>
        <v>1.4689655172413796</v>
      </c>
      <c r="AY378" s="18">
        <f t="shared" si="82"/>
        <v>3.9249146757679179</v>
      </c>
      <c r="AZ378" s="18">
        <f t="shared" si="83"/>
        <v>0.69913043478260872</v>
      </c>
      <c r="BA378" s="13">
        <v>2.6065726000000001E-2</v>
      </c>
      <c r="BB378" s="13">
        <v>9.0980769999999996E-3</v>
      </c>
      <c r="BC378" s="13">
        <v>-2.8753553000000001E-2</v>
      </c>
      <c r="BD378" s="13">
        <v>1.8161900000000002E-2</v>
      </c>
      <c r="BE378" s="13">
        <v>-2.8390640000000001E-3</v>
      </c>
      <c r="BF378" s="13">
        <v>1.1801427999999999E-2</v>
      </c>
      <c r="BG378" s="13">
        <v>5.3900000000000002E-5</v>
      </c>
      <c r="BH378" s="13">
        <v>-3.803266E-3</v>
      </c>
      <c r="BI378" s="13">
        <v>-1.3026724999999999E-2</v>
      </c>
      <c r="BJ378" s="13">
        <v>9.1365260000000007E-3</v>
      </c>
    </row>
    <row r="379" spans="1:62" ht="15" customHeight="1">
      <c r="A379" s="11">
        <v>2508</v>
      </c>
      <c r="B379" s="11">
        <v>31</v>
      </c>
      <c r="C379" s="11" t="s">
        <v>42</v>
      </c>
      <c r="D379" s="11" t="s">
        <v>43</v>
      </c>
      <c r="E379" s="11"/>
      <c r="F379" s="11" t="s">
        <v>141</v>
      </c>
      <c r="G379" s="11" t="s">
        <v>44</v>
      </c>
      <c r="H379" s="11" t="s">
        <v>44</v>
      </c>
      <c r="I379" s="11">
        <v>2</v>
      </c>
      <c r="J379" s="11">
        <v>1</v>
      </c>
      <c r="K379" s="11">
        <v>0</v>
      </c>
      <c r="L379" s="11"/>
      <c r="M379" s="11"/>
      <c r="N379" s="11"/>
      <c r="O379" s="11">
        <v>31</v>
      </c>
      <c r="P379" s="12"/>
      <c r="Q379" s="11"/>
      <c r="R379" s="11"/>
      <c r="S379" s="11"/>
      <c r="T379" s="11"/>
      <c r="U379" s="11">
        <v>0.872</v>
      </c>
      <c r="V379" s="11"/>
      <c r="W379" s="11"/>
      <c r="X379" s="11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8"/>
      <c r="AY379" s="18"/>
      <c r="AZ379" s="18"/>
    </row>
    <row r="380" spans="1:62" ht="15" customHeight="1">
      <c r="A380" s="11">
        <v>2508</v>
      </c>
      <c r="B380" s="11">
        <v>32</v>
      </c>
      <c r="C380" s="11" t="s">
        <v>42</v>
      </c>
      <c r="D380" s="11" t="s">
        <v>43</v>
      </c>
      <c r="E380" s="11"/>
      <c r="F380" s="11" t="s">
        <v>141</v>
      </c>
      <c r="G380" s="11" t="s">
        <v>44</v>
      </c>
      <c r="H380" s="11" t="s">
        <v>44</v>
      </c>
      <c r="I380" s="11">
        <v>2</v>
      </c>
      <c r="J380" s="11">
        <v>1</v>
      </c>
      <c r="K380" s="11">
        <v>0</v>
      </c>
      <c r="L380" s="11"/>
      <c r="M380" s="11"/>
      <c r="N380" s="11"/>
      <c r="O380" s="11">
        <v>33</v>
      </c>
      <c r="P380" s="12"/>
      <c r="Q380" s="11"/>
      <c r="R380" s="11"/>
      <c r="S380" s="11"/>
      <c r="T380" s="11"/>
      <c r="U380" s="11">
        <v>0.95799999999999996</v>
      </c>
      <c r="V380" s="11"/>
      <c r="W380" s="11"/>
      <c r="X380" s="11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8"/>
      <c r="AY380" s="18"/>
      <c r="AZ380" s="18"/>
    </row>
    <row r="381" spans="1:62" ht="15" customHeight="1">
      <c r="A381" s="11">
        <v>2508</v>
      </c>
      <c r="B381" s="11">
        <v>33</v>
      </c>
      <c r="C381" s="11" t="s">
        <v>42</v>
      </c>
      <c r="D381" s="11" t="s">
        <v>43</v>
      </c>
      <c r="E381" s="11"/>
      <c r="F381" s="11" t="s">
        <v>141</v>
      </c>
      <c r="G381" s="11" t="s">
        <v>44</v>
      </c>
      <c r="H381" s="11" t="s">
        <v>44</v>
      </c>
      <c r="I381" s="11">
        <v>2</v>
      </c>
      <c r="J381" s="11">
        <v>1</v>
      </c>
      <c r="K381" s="11">
        <v>0</v>
      </c>
      <c r="L381" s="11"/>
      <c r="M381" s="11"/>
      <c r="N381" s="11"/>
      <c r="O381" s="11">
        <v>32</v>
      </c>
      <c r="P381" s="12"/>
      <c r="Q381" s="11"/>
      <c r="R381" s="11"/>
      <c r="S381" s="11"/>
      <c r="T381" s="11"/>
      <c r="U381" s="11">
        <v>0.83199999999999996</v>
      </c>
      <c r="V381" s="11"/>
      <c r="W381" s="11"/>
      <c r="X381" s="11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8"/>
      <c r="AY381" s="18"/>
      <c r="AZ381" s="18"/>
    </row>
    <row r="382" spans="1:62" ht="15" customHeight="1">
      <c r="A382" s="11">
        <v>2508</v>
      </c>
      <c r="B382" s="11">
        <v>34</v>
      </c>
      <c r="C382" s="11" t="s">
        <v>42</v>
      </c>
      <c r="D382" s="11" t="s">
        <v>43</v>
      </c>
      <c r="E382" s="11"/>
      <c r="F382" s="11" t="s">
        <v>141</v>
      </c>
      <c r="G382" s="11" t="s">
        <v>44</v>
      </c>
      <c r="H382" s="11" t="s">
        <v>44</v>
      </c>
      <c r="I382" s="11">
        <v>2</v>
      </c>
      <c r="J382" s="11">
        <v>1</v>
      </c>
      <c r="K382" s="11">
        <v>0</v>
      </c>
      <c r="L382" s="11"/>
      <c r="M382" s="11"/>
      <c r="N382" s="11"/>
      <c r="O382" s="11">
        <v>34</v>
      </c>
      <c r="P382" s="12"/>
      <c r="Q382" s="11"/>
      <c r="R382" s="11"/>
      <c r="S382" s="11"/>
      <c r="T382" s="11"/>
      <c r="U382" s="11">
        <v>0.83599999999999997</v>
      </c>
      <c r="V382" s="11"/>
      <c r="W382" s="11"/>
      <c r="X382" s="11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8"/>
      <c r="AY382" s="18"/>
      <c r="AZ382" s="18"/>
    </row>
    <row r="383" spans="1:62" ht="15" customHeight="1">
      <c r="A383" s="11">
        <v>2508</v>
      </c>
      <c r="B383" s="11">
        <v>35</v>
      </c>
      <c r="C383" s="11" t="s">
        <v>42</v>
      </c>
      <c r="D383" s="11" t="s">
        <v>43</v>
      </c>
      <c r="E383" s="11"/>
      <c r="F383" s="11" t="s">
        <v>141</v>
      </c>
      <c r="G383" s="11" t="s">
        <v>44</v>
      </c>
      <c r="H383" s="11" t="s">
        <v>44</v>
      </c>
      <c r="I383" s="11">
        <v>2</v>
      </c>
      <c r="J383" s="11">
        <v>1</v>
      </c>
      <c r="K383" s="11">
        <v>0</v>
      </c>
      <c r="L383" s="11"/>
      <c r="M383" s="11"/>
      <c r="N383" s="11"/>
      <c r="O383" s="11">
        <v>32</v>
      </c>
      <c r="P383" s="12"/>
      <c r="Q383" s="11"/>
      <c r="R383" s="11"/>
      <c r="S383" s="11"/>
      <c r="T383" s="11"/>
      <c r="U383" s="11">
        <v>0.98099999999999998</v>
      </c>
      <c r="V383" s="11"/>
      <c r="W383" s="11"/>
      <c r="X383" s="11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8"/>
      <c r="AY383" s="18"/>
      <c r="AZ383" s="18"/>
    </row>
    <row r="384" spans="1:62" ht="15" customHeight="1">
      <c r="A384" s="11">
        <v>2508</v>
      </c>
      <c r="B384" s="11">
        <v>36</v>
      </c>
      <c r="C384" s="11" t="s">
        <v>42</v>
      </c>
      <c r="D384" s="11" t="s">
        <v>43</v>
      </c>
      <c r="E384" s="11"/>
      <c r="F384" s="11" t="s">
        <v>141</v>
      </c>
      <c r="G384" s="11" t="s">
        <v>44</v>
      </c>
      <c r="H384" s="11" t="s">
        <v>44</v>
      </c>
      <c r="I384" s="11">
        <v>2</v>
      </c>
      <c r="J384" s="11">
        <v>1</v>
      </c>
      <c r="K384" s="11">
        <v>0</v>
      </c>
      <c r="L384" s="11"/>
      <c r="M384" s="11"/>
      <c r="N384" s="11"/>
      <c r="O384" s="11">
        <v>7</v>
      </c>
      <c r="P384" s="12"/>
      <c r="Q384" s="11"/>
      <c r="R384" s="11"/>
      <c r="S384" s="11"/>
      <c r="T384" s="11"/>
      <c r="U384" s="11">
        <v>0.82499999999999996</v>
      </c>
      <c r="V384" s="11"/>
      <c r="W384" s="11"/>
      <c r="X384" s="11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8"/>
      <c r="AY384" s="18"/>
      <c r="AZ384" s="18"/>
    </row>
    <row r="385" spans="1:52" ht="15" customHeight="1">
      <c r="A385" s="11">
        <v>2508</v>
      </c>
      <c r="B385" s="11">
        <v>37</v>
      </c>
      <c r="C385" s="11" t="s">
        <v>42</v>
      </c>
      <c r="D385" s="11" t="s">
        <v>43</v>
      </c>
      <c r="E385" s="11"/>
      <c r="F385" s="11" t="s">
        <v>141</v>
      </c>
      <c r="G385" s="11" t="s">
        <v>44</v>
      </c>
      <c r="H385" s="11" t="s">
        <v>44</v>
      </c>
      <c r="I385" s="11">
        <v>2</v>
      </c>
      <c r="J385" s="11">
        <v>1</v>
      </c>
      <c r="K385" s="11">
        <v>0</v>
      </c>
      <c r="L385" s="11"/>
      <c r="M385" s="11"/>
      <c r="N385" s="11"/>
      <c r="O385" s="11">
        <v>33</v>
      </c>
      <c r="P385" s="12"/>
      <c r="Q385" s="11"/>
      <c r="R385" s="11"/>
      <c r="S385" s="11"/>
      <c r="T385" s="11"/>
      <c r="U385" s="11">
        <v>0.86199999999999999</v>
      </c>
      <c r="V385" s="11"/>
      <c r="W385" s="11"/>
      <c r="X385" s="11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8"/>
      <c r="AY385" s="18"/>
      <c r="AZ385" s="18"/>
    </row>
    <row r="386" spans="1:52" ht="15" customHeight="1">
      <c r="A386" s="11">
        <v>2508</v>
      </c>
      <c r="B386" s="11">
        <v>38</v>
      </c>
      <c r="C386" s="11" t="s">
        <v>42</v>
      </c>
      <c r="D386" s="11" t="s">
        <v>43</v>
      </c>
      <c r="E386" s="11"/>
      <c r="F386" s="11" t="s">
        <v>141</v>
      </c>
      <c r="G386" s="11" t="s">
        <v>44</v>
      </c>
      <c r="H386" s="11" t="s">
        <v>44</v>
      </c>
      <c r="I386" s="11">
        <v>2</v>
      </c>
      <c r="J386" s="11">
        <v>1</v>
      </c>
      <c r="K386" s="11">
        <v>0</v>
      </c>
      <c r="L386" s="11"/>
      <c r="M386" s="11"/>
      <c r="N386" s="11"/>
      <c r="O386" s="11">
        <v>33</v>
      </c>
      <c r="P386" s="12"/>
      <c r="Q386" s="11"/>
      <c r="R386" s="11"/>
      <c r="S386" s="11"/>
      <c r="T386" s="11"/>
      <c r="U386" s="11">
        <v>0.99</v>
      </c>
      <c r="V386" s="11"/>
      <c r="W386" s="11"/>
      <c r="X386" s="11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8"/>
      <c r="AY386" s="18"/>
      <c r="AZ386" s="18"/>
    </row>
    <row r="387" spans="1:52" ht="15" customHeight="1">
      <c r="A387" s="11">
        <v>2508</v>
      </c>
      <c r="B387" s="11">
        <v>39</v>
      </c>
      <c r="C387" s="11" t="s">
        <v>42</v>
      </c>
      <c r="D387" s="11" t="s">
        <v>43</v>
      </c>
      <c r="E387" s="11"/>
      <c r="F387" s="11" t="s">
        <v>141</v>
      </c>
      <c r="G387" s="11" t="s">
        <v>44</v>
      </c>
      <c r="H387" s="11" t="s">
        <v>44</v>
      </c>
      <c r="I387" s="11">
        <v>2</v>
      </c>
      <c r="J387" s="11">
        <v>1</v>
      </c>
      <c r="K387" s="11">
        <v>0</v>
      </c>
      <c r="L387" s="11"/>
      <c r="M387" s="11"/>
      <c r="N387" s="11"/>
      <c r="O387" s="11">
        <v>25</v>
      </c>
      <c r="P387" s="12"/>
      <c r="Q387" s="11"/>
      <c r="R387" s="11"/>
      <c r="S387" s="11"/>
      <c r="T387" s="11"/>
      <c r="U387" s="11">
        <v>0.91</v>
      </c>
      <c r="V387" s="11"/>
      <c r="W387" s="11"/>
      <c r="X387" s="11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8"/>
      <c r="AY387" s="18"/>
      <c r="AZ387" s="18"/>
    </row>
    <row r="388" spans="1:52" ht="15" customHeight="1">
      <c r="A388" s="11">
        <v>2508</v>
      </c>
      <c r="B388" s="11">
        <v>40</v>
      </c>
      <c r="C388" s="11" t="s">
        <v>42</v>
      </c>
      <c r="D388" s="11" t="s">
        <v>43</v>
      </c>
      <c r="E388" s="11"/>
      <c r="F388" s="11" t="s">
        <v>141</v>
      </c>
      <c r="G388" s="11" t="s">
        <v>44</v>
      </c>
      <c r="H388" s="11" t="s">
        <v>44</v>
      </c>
      <c r="I388" s="11">
        <v>2</v>
      </c>
      <c r="J388" s="11">
        <v>1</v>
      </c>
      <c r="K388" s="11">
        <v>0</v>
      </c>
      <c r="L388" s="11"/>
      <c r="M388" s="11"/>
      <c r="N388" s="11"/>
      <c r="O388" s="11">
        <v>32</v>
      </c>
      <c r="P388" s="12"/>
      <c r="Q388" s="11"/>
      <c r="R388" s="11"/>
      <c r="S388" s="11"/>
      <c r="T388" s="11"/>
      <c r="U388" s="11">
        <v>0.92400000000000004</v>
      </c>
      <c r="V388" s="11"/>
      <c r="W388" s="11"/>
      <c r="X388" s="11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8"/>
      <c r="AY388" s="18"/>
      <c r="AZ388" s="18"/>
    </row>
    <row r="389" spans="1:52" ht="15" customHeight="1">
      <c r="A389" s="11">
        <v>2508</v>
      </c>
      <c r="B389" s="11">
        <v>41</v>
      </c>
      <c r="C389" s="11" t="s">
        <v>42</v>
      </c>
      <c r="D389" s="11" t="s">
        <v>43</v>
      </c>
      <c r="E389" s="11"/>
      <c r="F389" s="11" t="s">
        <v>141</v>
      </c>
      <c r="G389" s="11" t="s">
        <v>44</v>
      </c>
      <c r="H389" s="11" t="s">
        <v>44</v>
      </c>
      <c r="I389" s="11">
        <v>2</v>
      </c>
      <c r="J389" s="11">
        <v>1</v>
      </c>
      <c r="K389" s="11">
        <v>0</v>
      </c>
      <c r="L389" s="11"/>
      <c r="M389" s="11"/>
      <c r="N389" s="11"/>
      <c r="O389" s="11">
        <v>33</v>
      </c>
      <c r="P389" s="12"/>
      <c r="Q389" s="11"/>
      <c r="R389" s="11"/>
      <c r="S389" s="11"/>
      <c r="T389" s="11"/>
      <c r="U389" s="11">
        <v>0.77800000000000002</v>
      </c>
      <c r="V389" s="11"/>
      <c r="W389" s="11"/>
      <c r="X389" s="11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8"/>
      <c r="AY389" s="18"/>
      <c r="AZ389" s="18"/>
    </row>
    <row r="390" spans="1:52" ht="15" customHeight="1">
      <c r="A390" s="11">
        <v>2508</v>
      </c>
      <c r="B390" s="11">
        <v>42</v>
      </c>
      <c r="C390" s="11" t="s">
        <v>42</v>
      </c>
      <c r="D390" s="11" t="s">
        <v>43</v>
      </c>
      <c r="E390" s="11"/>
      <c r="F390" s="11" t="s">
        <v>141</v>
      </c>
      <c r="G390" s="11" t="s">
        <v>44</v>
      </c>
      <c r="H390" s="11" t="s">
        <v>44</v>
      </c>
      <c r="I390" s="11">
        <v>2</v>
      </c>
      <c r="J390" s="11">
        <v>1</v>
      </c>
      <c r="K390" s="11">
        <v>0</v>
      </c>
      <c r="L390" s="11"/>
      <c r="M390" s="11"/>
      <c r="N390" s="11"/>
      <c r="O390" s="11">
        <v>20</v>
      </c>
      <c r="P390" s="12"/>
      <c r="Q390" s="11"/>
      <c r="R390" s="11"/>
      <c r="S390" s="11"/>
      <c r="T390" s="11"/>
      <c r="U390" s="11">
        <v>0.749</v>
      </c>
      <c r="V390" s="11"/>
      <c r="W390" s="11"/>
      <c r="X390" s="11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8"/>
      <c r="AY390" s="18"/>
      <c r="AZ390" s="18"/>
    </row>
    <row r="391" spans="1:52" ht="15" customHeight="1">
      <c r="A391" s="11">
        <v>2508</v>
      </c>
      <c r="B391" s="11">
        <v>43</v>
      </c>
      <c r="C391" s="11" t="s">
        <v>42</v>
      </c>
      <c r="D391" s="11" t="s">
        <v>43</v>
      </c>
      <c r="E391" s="11"/>
      <c r="F391" s="11" t="s">
        <v>141</v>
      </c>
      <c r="G391" s="11" t="s">
        <v>44</v>
      </c>
      <c r="H391" s="11" t="s">
        <v>44</v>
      </c>
      <c r="I391" s="11">
        <v>2</v>
      </c>
      <c r="J391" s="11">
        <v>1</v>
      </c>
      <c r="K391" s="11">
        <v>0</v>
      </c>
      <c r="L391" s="11"/>
      <c r="M391" s="11"/>
      <c r="N391" s="11"/>
      <c r="O391" s="11">
        <v>33</v>
      </c>
      <c r="P391" s="12"/>
      <c r="Q391" s="11"/>
      <c r="R391" s="11"/>
      <c r="S391" s="11"/>
      <c r="T391" s="11"/>
      <c r="U391" s="11">
        <v>0.79600000000000004</v>
      </c>
      <c r="V391" s="11"/>
      <c r="W391" s="11"/>
      <c r="X391" s="11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8"/>
      <c r="AY391" s="18"/>
      <c r="AZ391" s="18"/>
    </row>
    <row r="392" spans="1:52" ht="15" customHeight="1">
      <c r="A392" s="11">
        <v>2508</v>
      </c>
      <c r="B392" s="11">
        <v>44</v>
      </c>
      <c r="C392" s="11" t="s">
        <v>42</v>
      </c>
      <c r="D392" s="11" t="s">
        <v>43</v>
      </c>
      <c r="E392" s="11"/>
      <c r="F392" s="11" t="s">
        <v>141</v>
      </c>
      <c r="G392" s="11" t="s">
        <v>44</v>
      </c>
      <c r="H392" s="11" t="s">
        <v>44</v>
      </c>
      <c r="I392" s="11">
        <v>2</v>
      </c>
      <c r="J392" s="11">
        <v>1</v>
      </c>
      <c r="K392" s="11">
        <v>0</v>
      </c>
      <c r="L392" s="11"/>
      <c r="M392" s="11"/>
      <c r="N392" s="11"/>
      <c r="O392" s="11">
        <v>32</v>
      </c>
      <c r="P392" s="12"/>
      <c r="Q392" s="11"/>
      <c r="R392" s="11"/>
      <c r="S392" s="11"/>
      <c r="T392" s="11"/>
      <c r="U392" s="11">
        <v>0.85399999999999998</v>
      </c>
      <c r="V392" s="11"/>
      <c r="W392" s="11"/>
      <c r="X392" s="11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8"/>
      <c r="AY392" s="18"/>
      <c r="AZ392" s="18"/>
    </row>
    <row r="393" spans="1:52" ht="15" customHeight="1">
      <c r="A393" s="11">
        <v>2508</v>
      </c>
      <c r="B393" s="11">
        <v>45</v>
      </c>
      <c r="C393" s="11" t="s">
        <v>42</v>
      </c>
      <c r="D393" s="11" t="s">
        <v>43</v>
      </c>
      <c r="E393" s="11"/>
      <c r="F393" s="11" t="s">
        <v>141</v>
      </c>
      <c r="G393" s="11" t="s">
        <v>44</v>
      </c>
      <c r="H393" s="11" t="s">
        <v>44</v>
      </c>
      <c r="I393" s="11">
        <v>2</v>
      </c>
      <c r="J393" s="11">
        <v>1</v>
      </c>
      <c r="K393" s="11">
        <v>0</v>
      </c>
      <c r="L393" s="11"/>
      <c r="M393" s="11"/>
      <c r="N393" s="11"/>
      <c r="O393" s="11">
        <v>31</v>
      </c>
      <c r="P393" s="12"/>
      <c r="Q393" s="11"/>
      <c r="R393" s="11"/>
      <c r="S393" s="11"/>
      <c r="T393" s="11"/>
      <c r="U393" s="11">
        <v>0.81399999999999995</v>
      </c>
      <c r="V393" s="11"/>
      <c r="W393" s="11"/>
      <c r="X393" s="11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8"/>
      <c r="AY393" s="18"/>
      <c r="AZ393" s="18"/>
    </row>
    <row r="394" spans="1:52" ht="15" customHeight="1">
      <c r="A394" s="11">
        <v>2508</v>
      </c>
      <c r="B394" s="11">
        <v>46</v>
      </c>
      <c r="C394" s="11" t="s">
        <v>42</v>
      </c>
      <c r="D394" s="11" t="s">
        <v>43</v>
      </c>
      <c r="E394" s="11"/>
      <c r="F394" s="11" t="s">
        <v>141</v>
      </c>
      <c r="G394" s="11" t="s">
        <v>44</v>
      </c>
      <c r="H394" s="11" t="s">
        <v>44</v>
      </c>
      <c r="I394" s="11">
        <v>2</v>
      </c>
      <c r="J394" s="11">
        <v>1</v>
      </c>
      <c r="K394" s="11">
        <v>0</v>
      </c>
      <c r="L394" s="11"/>
      <c r="M394" s="11"/>
      <c r="N394" s="11"/>
      <c r="O394" s="11">
        <v>33</v>
      </c>
      <c r="P394" s="12"/>
      <c r="Q394" s="11"/>
      <c r="R394" s="11"/>
      <c r="S394" s="11"/>
      <c r="T394" s="11"/>
      <c r="U394" s="11">
        <v>0.76800000000000002</v>
      </c>
      <c r="V394" s="11"/>
      <c r="W394" s="11"/>
      <c r="X394" s="11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8"/>
      <c r="AY394" s="18"/>
      <c r="AZ394" s="18"/>
    </row>
    <row r="395" spans="1:52" ht="15" customHeight="1">
      <c r="A395" s="11">
        <v>2508</v>
      </c>
      <c r="B395" s="11">
        <v>47</v>
      </c>
      <c r="C395" s="11" t="s">
        <v>42</v>
      </c>
      <c r="D395" s="11" t="s">
        <v>43</v>
      </c>
      <c r="E395" s="11"/>
      <c r="F395" s="11" t="s">
        <v>141</v>
      </c>
      <c r="G395" s="11" t="s">
        <v>44</v>
      </c>
      <c r="H395" s="11" t="s">
        <v>44</v>
      </c>
      <c r="I395" s="11">
        <v>2</v>
      </c>
      <c r="J395" s="11">
        <v>1</v>
      </c>
      <c r="K395" s="11">
        <v>0</v>
      </c>
      <c r="L395" s="11"/>
      <c r="M395" s="11"/>
      <c r="N395" s="11"/>
      <c r="O395" s="11">
        <v>32</v>
      </c>
      <c r="P395" s="12"/>
      <c r="Q395" s="11"/>
      <c r="R395" s="11"/>
      <c r="S395" s="11"/>
      <c r="T395" s="11"/>
      <c r="U395" s="11">
        <v>1.038</v>
      </c>
      <c r="V395" s="11"/>
      <c r="W395" s="11"/>
      <c r="X395" s="11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8"/>
      <c r="AY395" s="18"/>
      <c r="AZ395" s="18"/>
    </row>
    <row r="396" spans="1:52" ht="15" customHeight="1">
      <c r="A396" s="11">
        <v>2508</v>
      </c>
      <c r="B396" s="11">
        <v>48</v>
      </c>
      <c r="C396" s="11" t="s">
        <v>42</v>
      </c>
      <c r="D396" s="11" t="s">
        <v>43</v>
      </c>
      <c r="E396" s="11"/>
      <c r="F396" s="11" t="s">
        <v>141</v>
      </c>
      <c r="G396" s="11" t="s">
        <v>44</v>
      </c>
      <c r="H396" s="11" t="s">
        <v>44</v>
      </c>
      <c r="I396" s="11">
        <v>2</v>
      </c>
      <c r="J396" s="11">
        <v>1</v>
      </c>
      <c r="K396" s="11">
        <v>0</v>
      </c>
      <c r="L396" s="11"/>
      <c r="M396" s="11"/>
      <c r="N396" s="11"/>
      <c r="O396" s="11">
        <v>28</v>
      </c>
      <c r="P396" s="12"/>
      <c r="Q396" s="11"/>
      <c r="R396" s="11"/>
      <c r="S396" s="11"/>
      <c r="T396" s="11"/>
      <c r="U396" s="11">
        <v>0.75900000000000001</v>
      </c>
      <c r="V396" s="11"/>
      <c r="W396" s="11"/>
      <c r="X396" s="11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8"/>
      <c r="AY396" s="18"/>
      <c r="AZ396" s="18"/>
    </row>
    <row r="397" spans="1:52" ht="15" customHeight="1">
      <c r="A397" s="11">
        <v>2508</v>
      </c>
      <c r="B397" s="11">
        <v>49</v>
      </c>
      <c r="C397" s="11" t="s">
        <v>42</v>
      </c>
      <c r="D397" s="11" t="s">
        <v>43</v>
      </c>
      <c r="E397" s="11"/>
      <c r="F397" s="11" t="s">
        <v>141</v>
      </c>
      <c r="G397" s="11" t="s">
        <v>44</v>
      </c>
      <c r="H397" s="11" t="s">
        <v>44</v>
      </c>
      <c r="I397" s="11">
        <v>2</v>
      </c>
      <c r="J397" s="11">
        <v>1</v>
      </c>
      <c r="K397" s="11">
        <v>0</v>
      </c>
      <c r="L397" s="11"/>
      <c r="M397" s="11"/>
      <c r="N397" s="11"/>
      <c r="O397" s="11"/>
      <c r="P397" s="12"/>
      <c r="Q397" s="11"/>
      <c r="R397" s="11"/>
      <c r="S397" s="11"/>
      <c r="T397" s="11"/>
      <c r="U397" s="11">
        <v>0.91500000000000004</v>
      </c>
      <c r="V397" s="11"/>
      <c r="W397" s="11"/>
      <c r="X397" s="11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8"/>
      <c r="AY397" s="18"/>
      <c r="AZ397" s="18"/>
    </row>
    <row r="398" spans="1:52" ht="15" customHeight="1">
      <c r="A398" s="11">
        <v>2508</v>
      </c>
      <c r="B398" s="11">
        <v>50</v>
      </c>
      <c r="C398" s="11" t="s">
        <v>42</v>
      </c>
      <c r="D398" s="11" t="s">
        <v>43</v>
      </c>
      <c r="E398" s="11"/>
      <c r="F398" s="11" t="s">
        <v>141</v>
      </c>
      <c r="G398" s="11" t="s">
        <v>44</v>
      </c>
      <c r="H398" s="11" t="s">
        <v>44</v>
      </c>
      <c r="I398" s="11">
        <v>2</v>
      </c>
      <c r="J398" s="11">
        <v>1</v>
      </c>
      <c r="K398" s="11">
        <v>0</v>
      </c>
      <c r="L398" s="11"/>
      <c r="M398" s="11"/>
      <c r="N398" s="11"/>
      <c r="O398" s="11">
        <v>33</v>
      </c>
      <c r="P398" s="12"/>
      <c r="Q398" s="11"/>
      <c r="R398" s="11"/>
      <c r="S398" s="11"/>
      <c r="T398" s="11"/>
      <c r="U398" s="11">
        <v>0.79400000000000004</v>
      </c>
      <c r="V398" s="11"/>
      <c r="W398" s="11"/>
      <c r="X398" s="11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8"/>
      <c r="AY398" s="18"/>
      <c r="AZ398" s="18"/>
    </row>
    <row r="399" spans="1:52" ht="15" customHeight="1">
      <c r="A399" s="11">
        <v>2508</v>
      </c>
      <c r="B399" s="11">
        <v>51</v>
      </c>
      <c r="C399" s="11" t="s">
        <v>42</v>
      </c>
      <c r="D399" s="11" t="s">
        <v>43</v>
      </c>
      <c r="E399" s="11"/>
      <c r="F399" s="11" t="s">
        <v>141</v>
      </c>
      <c r="G399" s="11" t="s">
        <v>44</v>
      </c>
      <c r="H399" s="11" t="s">
        <v>44</v>
      </c>
      <c r="I399" s="11">
        <v>2</v>
      </c>
      <c r="J399" s="11">
        <v>1</v>
      </c>
      <c r="K399" s="11">
        <v>0</v>
      </c>
      <c r="L399" s="11"/>
      <c r="M399" s="11"/>
      <c r="N399" s="11"/>
      <c r="O399" s="11"/>
      <c r="P399" s="12"/>
      <c r="Q399" s="11"/>
      <c r="R399" s="11"/>
      <c r="S399" s="11"/>
      <c r="T399" s="11"/>
      <c r="U399" s="11">
        <v>0.81699999999999995</v>
      </c>
      <c r="V399" s="11"/>
      <c r="W399" s="11"/>
      <c r="X399" s="11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8"/>
      <c r="AY399" s="18"/>
      <c r="AZ399" s="18"/>
    </row>
    <row r="400" spans="1:52" ht="15" customHeight="1">
      <c r="A400" s="11">
        <v>2508</v>
      </c>
      <c r="B400" s="11">
        <v>52</v>
      </c>
      <c r="C400" s="11" t="s">
        <v>42</v>
      </c>
      <c r="D400" s="11" t="s">
        <v>43</v>
      </c>
      <c r="E400" s="11"/>
      <c r="F400" s="11" t="s">
        <v>141</v>
      </c>
      <c r="G400" s="11" t="s">
        <v>44</v>
      </c>
      <c r="H400" s="11" t="s">
        <v>44</v>
      </c>
      <c r="I400" s="11">
        <v>2</v>
      </c>
      <c r="J400" s="11">
        <v>1</v>
      </c>
      <c r="K400" s="11">
        <v>0</v>
      </c>
      <c r="L400" s="11"/>
      <c r="M400" s="11"/>
      <c r="N400" s="11"/>
      <c r="O400" s="11">
        <v>33</v>
      </c>
      <c r="P400" s="12"/>
      <c r="Q400" s="11"/>
      <c r="R400" s="11"/>
      <c r="S400" s="11"/>
      <c r="T400" s="11"/>
      <c r="U400" s="11">
        <v>0.84399999999999997</v>
      </c>
      <c r="V400" s="11"/>
      <c r="W400" s="11"/>
      <c r="X400" s="11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8"/>
      <c r="AY400" s="18"/>
      <c r="AZ400" s="18"/>
    </row>
    <row r="401" spans="1:52" ht="15" customHeight="1">
      <c r="A401" s="11">
        <v>2508</v>
      </c>
      <c r="B401" s="11">
        <v>53</v>
      </c>
      <c r="C401" s="11" t="s">
        <v>42</v>
      </c>
      <c r="D401" s="11" t="s">
        <v>43</v>
      </c>
      <c r="E401" s="11"/>
      <c r="F401" s="11" t="s">
        <v>141</v>
      </c>
      <c r="G401" s="11" t="s">
        <v>44</v>
      </c>
      <c r="H401" s="11" t="s">
        <v>44</v>
      </c>
      <c r="I401" s="11">
        <v>2</v>
      </c>
      <c r="J401" s="11">
        <v>1</v>
      </c>
      <c r="K401" s="11">
        <v>0</v>
      </c>
      <c r="L401" s="11"/>
      <c r="M401" s="11"/>
      <c r="N401" s="11"/>
      <c r="O401" s="11">
        <v>32</v>
      </c>
      <c r="P401" s="12"/>
      <c r="Q401" s="11"/>
      <c r="R401" s="11"/>
      <c r="S401" s="11"/>
      <c r="T401" s="11"/>
      <c r="U401" s="11">
        <v>0.80600000000000005</v>
      </c>
      <c r="V401" s="11"/>
      <c r="W401" s="11"/>
      <c r="X401" s="11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8"/>
      <c r="AY401" s="18"/>
      <c r="AZ401" s="18"/>
    </row>
    <row r="402" spans="1:52" ht="15" customHeight="1">
      <c r="A402" s="11">
        <v>2508</v>
      </c>
      <c r="B402" s="11">
        <v>54</v>
      </c>
      <c r="C402" s="11" t="s">
        <v>42</v>
      </c>
      <c r="D402" s="11" t="s">
        <v>43</v>
      </c>
      <c r="E402" s="11"/>
      <c r="F402" s="11" t="s">
        <v>141</v>
      </c>
      <c r="G402" s="11" t="s">
        <v>44</v>
      </c>
      <c r="H402" s="11" t="s">
        <v>44</v>
      </c>
      <c r="I402" s="11">
        <v>2</v>
      </c>
      <c r="J402" s="11">
        <v>1</v>
      </c>
      <c r="K402" s="11">
        <v>0</v>
      </c>
      <c r="L402" s="11"/>
      <c r="M402" s="11"/>
      <c r="N402" s="11"/>
      <c r="O402" s="11"/>
      <c r="P402" s="12"/>
      <c r="Q402" s="11"/>
      <c r="R402" s="11"/>
      <c r="S402" s="11"/>
      <c r="T402" s="11"/>
      <c r="U402" s="11">
        <v>0.92800000000000005</v>
      </c>
      <c r="V402" s="11"/>
      <c r="W402" s="11"/>
      <c r="X402" s="11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8"/>
      <c r="AY402" s="18"/>
      <c r="AZ402" s="18"/>
    </row>
    <row r="403" spans="1:52" ht="15" customHeight="1">
      <c r="A403" s="11">
        <v>2508</v>
      </c>
      <c r="B403" s="11">
        <v>55</v>
      </c>
      <c r="C403" s="11" t="s">
        <v>42</v>
      </c>
      <c r="D403" s="11" t="s">
        <v>43</v>
      </c>
      <c r="E403" s="11"/>
      <c r="F403" s="11" t="s">
        <v>141</v>
      </c>
      <c r="G403" s="11" t="s">
        <v>44</v>
      </c>
      <c r="H403" s="11" t="s">
        <v>44</v>
      </c>
      <c r="I403" s="11">
        <v>2</v>
      </c>
      <c r="J403" s="11">
        <v>1</v>
      </c>
      <c r="K403" s="11">
        <v>0</v>
      </c>
      <c r="L403" s="11"/>
      <c r="M403" s="11"/>
      <c r="N403" s="11"/>
      <c r="O403" s="11">
        <v>32</v>
      </c>
      <c r="P403" s="12"/>
      <c r="Q403" s="11"/>
      <c r="R403" s="11"/>
      <c r="S403" s="11"/>
      <c r="T403" s="11"/>
      <c r="U403" s="11">
        <v>0.77700000000000002</v>
      </c>
      <c r="V403" s="11"/>
      <c r="W403" s="11"/>
      <c r="X403" s="11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8"/>
      <c r="AY403" s="18"/>
      <c r="AZ403" s="18"/>
    </row>
    <row r="404" spans="1:52" ht="15" customHeight="1">
      <c r="A404" s="11">
        <v>2508</v>
      </c>
      <c r="B404" s="11">
        <v>56</v>
      </c>
      <c r="C404" s="11" t="s">
        <v>42</v>
      </c>
      <c r="D404" s="11" t="s">
        <v>43</v>
      </c>
      <c r="E404" s="11"/>
      <c r="F404" s="11" t="s">
        <v>141</v>
      </c>
      <c r="G404" s="11" t="s">
        <v>44</v>
      </c>
      <c r="H404" s="11" t="s">
        <v>44</v>
      </c>
      <c r="I404" s="11">
        <v>2</v>
      </c>
      <c r="J404" s="11">
        <v>1</v>
      </c>
      <c r="K404" s="11">
        <v>0</v>
      </c>
      <c r="L404" s="11"/>
      <c r="M404" s="11"/>
      <c r="N404" s="11"/>
      <c r="O404" s="11">
        <v>33</v>
      </c>
      <c r="P404" s="12"/>
      <c r="Q404" s="11"/>
      <c r="R404" s="11"/>
      <c r="S404" s="11"/>
      <c r="T404" s="11"/>
      <c r="U404" s="11"/>
      <c r="V404" s="11"/>
      <c r="W404" s="11"/>
      <c r="X404" s="11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8"/>
      <c r="AY404" s="18"/>
      <c r="AZ404" s="18"/>
    </row>
    <row r="405" spans="1:52" ht="15" customHeight="1">
      <c r="A405" s="11">
        <v>2508</v>
      </c>
      <c r="B405" s="11">
        <v>57</v>
      </c>
      <c r="C405" s="11" t="s">
        <v>42</v>
      </c>
      <c r="D405" s="11" t="s">
        <v>43</v>
      </c>
      <c r="E405" s="11"/>
      <c r="F405" s="11" t="s">
        <v>141</v>
      </c>
      <c r="G405" s="11" t="s">
        <v>44</v>
      </c>
      <c r="H405" s="11" t="s">
        <v>44</v>
      </c>
      <c r="I405" s="11">
        <v>2</v>
      </c>
      <c r="J405" s="11">
        <v>1</v>
      </c>
      <c r="K405" s="11">
        <v>0</v>
      </c>
      <c r="L405" s="11"/>
      <c r="M405" s="11"/>
      <c r="N405" s="11"/>
      <c r="O405" s="11">
        <v>27</v>
      </c>
      <c r="P405" s="12"/>
      <c r="Q405" s="11"/>
      <c r="R405" s="11"/>
      <c r="S405" s="11"/>
      <c r="T405" s="11"/>
      <c r="U405" s="11">
        <v>0.82099999999999995</v>
      </c>
      <c r="V405" s="11"/>
      <c r="W405" s="11"/>
      <c r="X405" s="11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8"/>
      <c r="AY405" s="18"/>
      <c r="AZ405" s="18"/>
    </row>
    <row r="406" spans="1:52" ht="15" customHeight="1">
      <c r="A406" s="11">
        <v>2508</v>
      </c>
      <c r="B406" s="11">
        <v>58</v>
      </c>
      <c r="C406" s="11" t="s">
        <v>42</v>
      </c>
      <c r="D406" s="11" t="s">
        <v>43</v>
      </c>
      <c r="E406" s="11"/>
      <c r="F406" s="11" t="s">
        <v>141</v>
      </c>
      <c r="G406" s="11" t="s">
        <v>44</v>
      </c>
      <c r="H406" s="11" t="s">
        <v>44</v>
      </c>
      <c r="I406" s="11">
        <v>2</v>
      </c>
      <c r="J406" s="11">
        <v>1</v>
      </c>
      <c r="K406" s="11">
        <v>0</v>
      </c>
      <c r="L406" s="11"/>
      <c r="M406" s="11"/>
      <c r="N406" s="11"/>
      <c r="O406" s="11">
        <v>32</v>
      </c>
      <c r="P406" s="12"/>
      <c r="Q406" s="11"/>
      <c r="R406" s="11"/>
      <c r="S406" s="11"/>
      <c r="T406" s="11"/>
      <c r="U406" s="11">
        <v>0.94299999999999995</v>
      </c>
      <c r="V406" s="11"/>
      <c r="W406" s="11"/>
      <c r="X406" s="11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8"/>
      <c r="AY406" s="18"/>
      <c r="AZ406" s="18"/>
    </row>
    <row r="407" spans="1:52" ht="15" customHeight="1">
      <c r="A407" s="11">
        <v>2508</v>
      </c>
      <c r="B407" s="11">
        <v>59</v>
      </c>
      <c r="C407" s="11" t="s">
        <v>42</v>
      </c>
      <c r="D407" s="11" t="s">
        <v>43</v>
      </c>
      <c r="E407" s="11"/>
      <c r="F407" s="11" t="s">
        <v>141</v>
      </c>
      <c r="G407" s="11" t="s">
        <v>44</v>
      </c>
      <c r="H407" s="11" t="s">
        <v>44</v>
      </c>
      <c r="I407" s="11">
        <v>2</v>
      </c>
      <c r="J407" s="11">
        <v>1</v>
      </c>
      <c r="K407" s="11">
        <v>0</v>
      </c>
      <c r="L407" s="11"/>
      <c r="M407" s="11"/>
      <c r="N407" s="11"/>
      <c r="O407" s="11">
        <v>33</v>
      </c>
      <c r="P407" s="12"/>
      <c r="Q407" s="11"/>
      <c r="R407" s="11"/>
      <c r="S407" s="11"/>
      <c r="T407" s="11"/>
      <c r="U407" s="11">
        <v>0.83299999999999996</v>
      </c>
      <c r="V407" s="11"/>
      <c r="W407" s="11"/>
      <c r="X407" s="11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8"/>
      <c r="AY407" s="18"/>
      <c r="AZ407" s="18"/>
    </row>
    <row r="408" spans="1:52" ht="15" customHeight="1">
      <c r="A408" s="11">
        <v>2508</v>
      </c>
      <c r="B408" s="11">
        <v>60</v>
      </c>
      <c r="C408" s="11" t="s">
        <v>42</v>
      </c>
      <c r="D408" s="11" t="s">
        <v>43</v>
      </c>
      <c r="E408" s="11"/>
      <c r="F408" s="11" t="s">
        <v>141</v>
      </c>
      <c r="G408" s="11" t="s">
        <v>44</v>
      </c>
      <c r="H408" s="11" t="s">
        <v>44</v>
      </c>
      <c r="I408" s="11">
        <v>2</v>
      </c>
      <c r="J408" s="11">
        <v>1</v>
      </c>
      <c r="K408" s="11">
        <v>0</v>
      </c>
      <c r="L408" s="11"/>
      <c r="M408" s="11"/>
      <c r="N408" s="11"/>
      <c r="O408" s="11">
        <v>22</v>
      </c>
      <c r="P408" s="12"/>
      <c r="Q408" s="11"/>
      <c r="R408" s="11"/>
      <c r="S408" s="11"/>
      <c r="T408" s="11"/>
      <c r="U408" s="11">
        <v>0.85099999999999998</v>
      </c>
      <c r="V408" s="11"/>
      <c r="W408" s="11"/>
      <c r="X408" s="11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8"/>
      <c r="AY408" s="18"/>
      <c r="AZ408" s="18"/>
    </row>
    <row r="409" spans="1:52" ht="15" customHeight="1">
      <c r="A409" s="11">
        <v>2508</v>
      </c>
      <c r="B409" s="11">
        <v>61</v>
      </c>
      <c r="C409" s="11" t="s">
        <v>42</v>
      </c>
      <c r="D409" s="11" t="s">
        <v>43</v>
      </c>
      <c r="E409" s="11"/>
      <c r="F409" s="11" t="s">
        <v>141</v>
      </c>
      <c r="G409" s="11" t="s">
        <v>44</v>
      </c>
      <c r="H409" s="11" t="s">
        <v>44</v>
      </c>
      <c r="I409" s="11">
        <v>2</v>
      </c>
      <c r="J409" s="11">
        <v>1</v>
      </c>
      <c r="K409" s="11">
        <v>0</v>
      </c>
      <c r="L409" s="11"/>
      <c r="M409" s="11"/>
      <c r="N409" s="11"/>
      <c r="O409" s="11">
        <v>33</v>
      </c>
      <c r="P409" s="12"/>
      <c r="Q409" s="11"/>
      <c r="R409" s="11"/>
      <c r="S409" s="11"/>
      <c r="T409" s="11"/>
      <c r="U409" s="11">
        <v>0.80400000000000005</v>
      </c>
      <c r="V409" s="11"/>
      <c r="W409" s="11"/>
      <c r="X409" s="11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8"/>
      <c r="AY409" s="18"/>
      <c r="AZ409" s="18"/>
    </row>
    <row r="410" spans="1:52" ht="15" customHeight="1">
      <c r="A410" s="11">
        <v>2508</v>
      </c>
      <c r="B410" s="11">
        <v>62</v>
      </c>
      <c r="C410" s="11" t="s">
        <v>42</v>
      </c>
      <c r="D410" s="11" t="s">
        <v>43</v>
      </c>
      <c r="E410" s="11"/>
      <c r="F410" s="11" t="s">
        <v>141</v>
      </c>
      <c r="G410" s="11" t="s">
        <v>44</v>
      </c>
      <c r="H410" s="11" t="s">
        <v>44</v>
      </c>
      <c r="I410" s="11">
        <v>2</v>
      </c>
      <c r="J410" s="11">
        <v>1</v>
      </c>
      <c r="K410" s="11">
        <v>0</v>
      </c>
      <c r="L410" s="11"/>
      <c r="M410" s="11"/>
      <c r="N410" s="11"/>
      <c r="O410" s="11">
        <v>32</v>
      </c>
      <c r="P410" s="12"/>
      <c r="Q410" s="11"/>
      <c r="R410" s="11"/>
      <c r="S410" s="11"/>
      <c r="T410" s="11"/>
      <c r="U410" s="11">
        <v>0.92300000000000004</v>
      </c>
      <c r="V410" s="11"/>
      <c r="W410" s="11"/>
      <c r="X410" s="11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8"/>
      <c r="AY410" s="18"/>
      <c r="AZ410" s="18"/>
    </row>
    <row r="411" spans="1:52" ht="15" customHeight="1">
      <c r="A411" s="11">
        <v>2508</v>
      </c>
      <c r="B411" s="11">
        <v>63</v>
      </c>
      <c r="C411" s="11" t="s">
        <v>42</v>
      </c>
      <c r="D411" s="11" t="s">
        <v>43</v>
      </c>
      <c r="E411" s="11"/>
      <c r="F411" s="11" t="s">
        <v>141</v>
      </c>
      <c r="G411" s="11" t="s">
        <v>44</v>
      </c>
      <c r="H411" s="11" t="s">
        <v>44</v>
      </c>
      <c r="I411" s="11">
        <v>2</v>
      </c>
      <c r="J411" s="11">
        <v>1</v>
      </c>
      <c r="K411" s="11">
        <v>0</v>
      </c>
      <c r="L411" s="11"/>
      <c r="M411" s="11"/>
      <c r="N411" s="11"/>
      <c r="O411" s="11">
        <v>31</v>
      </c>
      <c r="P411" s="12"/>
      <c r="Q411" s="11"/>
      <c r="R411" s="11"/>
      <c r="S411" s="11"/>
      <c r="T411" s="11"/>
      <c r="U411" s="11">
        <v>0.55100000000000005</v>
      </c>
      <c r="V411" s="11"/>
      <c r="W411" s="11"/>
      <c r="X411" s="11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8"/>
      <c r="AY411" s="18"/>
      <c r="AZ411" s="18"/>
    </row>
    <row r="412" spans="1:52" ht="15" customHeight="1">
      <c r="A412" s="11">
        <v>2508</v>
      </c>
      <c r="B412" s="11">
        <v>64</v>
      </c>
      <c r="C412" s="11" t="s">
        <v>42</v>
      </c>
      <c r="D412" s="11" t="s">
        <v>43</v>
      </c>
      <c r="E412" s="11"/>
      <c r="F412" s="11" t="s">
        <v>141</v>
      </c>
      <c r="G412" s="11" t="s">
        <v>44</v>
      </c>
      <c r="H412" s="11" t="s">
        <v>44</v>
      </c>
      <c r="I412" s="11">
        <v>2</v>
      </c>
      <c r="J412" s="11">
        <v>1</v>
      </c>
      <c r="K412" s="11">
        <v>0</v>
      </c>
      <c r="L412" s="11"/>
      <c r="M412" s="11"/>
      <c r="N412" s="11"/>
      <c r="O412" s="11">
        <v>32</v>
      </c>
      <c r="P412" s="12"/>
      <c r="Q412" s="11"/>
      <c r="R412" s="11"/>
      <c r="S412" s="11"/>
      <c r="T412" s="11"/>
      <c r="U412" s="11">
        <v>0.46600000000000003</v>
      </c>
      <c r="V412" s="11"/>
      <c r="W412" s="11"/>
      <c r="X412" s="11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8"/>
      <c r="AY412" s="18"/>
      <c r="AZ412" s="18"/>
    </row>
    <row r="413" spans="1:52" ht="15" customHeight="1">
      <c r="A413" s="11">
        <v>2509</v>
      </c>
      <c r="B413" s="11">
        <v>1</v>
      </c>
      <c r="C413" s="11" t="s">
        <v>42</v>
      </c>
      <c r="D413" s="11" t="s">
        <v>43</v>
      </c>
      <c r="E413" s="11"/>
      <c r="F413" s="11" t="s">
        <v>141</v>
      </c>
      <c r="G413" s="11" t="s">
        <v>44</v>
      </c>
      <c r="H413" s="11" t="s">
        <v>44</v>
      </c>
      <c r="I413" s="11">
        <v>2</v>
      </c>
      <c r="J413" s="11">
        <v>1</v>
      </c>
      <c r="K413" s="11">
        <v>0</v>
      </c>
      <c r="L413" s="11"/>
      <c r="M413" s="11">
        <v>4.8860000000000001</v>
      </c>
      <c r="N413" s="11"/>
      <c r="O413" s="11">
        <v>32</v>
      </c>
      <c r="P413" s="12">
        <v>21</v>
      </c>
      <c r="Q413" s="11"/>
      <c r="R413" s="11"/>
      <c r="S413" s="11"/>
      <c r="T413" s="11"/>
      <c r="U413" s="11">
        <v>0.94599999999999995</v>
      </c>
      <c r="V413" s="11"/>
      <c r="W413" s="11"/>
      <c r="X413" s="11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7"/>
      <c r="AN413" s="17"/>
      <c r="AO413" s="17"/>
      <c r="AP413" s="17"/>
      <c r="AQ413" s="17">
        <f t="shared" ref="AQ413:AQ421" si="84">(U413/M413)*10</f>
        <v>1.9361440851412195</v>
      </c>
      <c r="AR413" s="17"/>
      <c r="AS413" s="17"/>
      <c r="AT413" s="17"/>
      <c r="AU413" s="17"/>
      <c r="AV413" s="17"/>
      <c r="AW413" s="17"/>
      <c r="AX413" s="18"/>
      <c r="AY413" s="18"/>
      <c r="AZ413" s="18"/>
    </row>
    <row r="414" spans="1:52" ht="15" customHeight="1">
      <c r="A414" s="11">
        <v>2509</v>
      </c>
      <c r="B414" s="11">
        <v>2</v>
      </c>
      <c r="C414" s="11" t="s">
        <v>42</v>
      </c>
      <c r="D414" s="11" t="s">
        <v>43</v>
      </c>
      <c r="E414" s="11"/>
      <c r="F414" s="11" t="s">
        <v>141</v>
      </c>
      <c r="G414" s="11" t="s">
        <v>44</v>
      </c>
      <c r="H414" s="11" t="s">
        <v>44</v>
      </c>
      <c r="I414" s="11">
        <v>2</v>
      </c>
      <c r="J414" s="11">
        <v>1</v>
      </c>
      <c r="K414" s="11">
        <v>0</v>
      </c>
      <c r="L414" s="11"/>
      <c r="M414" s="11">
        <v>4.4489999999999998</v>
      </c>
      <c r="N414" s="11"/>
      <c r="O414" s="11">
        <v>32</v>
      </c>
      <c r="P414" s="12">
        <v>19</v>
      </c>
      <c r="Q414" s="11"/>
      <c r="R414" s="11"/>
      <c r="S414" s="11"/>
      <c r="T414" s="11"/>
      <c r="U414" s="11">
        <v>0.82699999999999996</v>
      </c>
      <c r="V414" s="11"/>
      <c r="W414" s="11"/>
      <c r="X414" s="11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7"/>
      <c r="AN414" s="17"/>
      <c r="AO414" s="17"/>
      <c r="AP414" s="17"/>
      <c r="AQ414" s="17">
        <f t="shared" si="84"/>
        <v>1.8588446841986963</v>
      </c>
      <c r="AR414" s="17"/>
      <c r="AS414" s="17"/>
      <c r="AT414" s="17"/>
      <c r="AU414" s="17"/>
      <c r="AV414" s="17"/>
      <c r="AW414" s="17"/>
      <c r="AX414" s="18"/>
      <c r="AY414" s="18"/>
      <c r="AZ414" s="18"/>
    </row>
    <row r="415" spans="1:52" ht="15" customHeight="1">
      <c r="A415" s="11">
        <v>2509</v>
      </c>
      <c r="B415" s="11">
        <v>3</v>
      </c>
      <c r="C415" s="11" t="s">
        <v>42</v>
      </c>
      <c r="D415" s="11" t="s">
        <v>43</v>
      </c>
      <c r="E415" s="11"/>
      <c r="F415" s="11" t="s">
        <v>141</v>
      </c>
      <c r="G415" s="11" t="s">
        <v>44</v>
      </c>
      <c r="H415" s="11" t="s">
        <v>44</v>
      </c>
      <c r="I415" s="11">
        <v>2</v>
      </c>
      <c r="J415" s="11">
        <v>1</v>
      </c>
      <c r="K415" s="11">
        <v>0</v>
      </c>
      <c r="L415" s="11"/>
      <c r="M415" s="11">
        <v>4.5030000000000001</v>
      </c>
      <c r="N415" s="11"/>
      <c r="O415" s="11">
        <v>32</v>
      </c>
      <c r="P415" s="12">
        <v>17</v>
      </c>
      <c r="Q415" s="11"/>
      <c r="R415" s="11"/>
      <c r="S415" s="11"/>
      <c r="T415" s="11"/>
      <c r="U415" s="11">
        <v>0.99099999999999999</v>
      </c>
      <c r="V415" s="11"/>
      <c r="W415" s="11"/>
      <c r="X415" s="11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7"/>
      <c r="AN415" s="17"/>
      <c r="AO415" s="17"/>
      <c r="AP415" s="17"/>
      <c r="AQ415" s="17">
        <f t="shared" si="84"/>
        <v>2.2007550521874304</v>
      </c>
      <c r="AR415" s="17"/>
      <c r="AS415" s="17"/>
      <c r="AT415" s="17"/>
      <c r="AU415" s="17"/>
      <c r="AV415" s="17"/>
      <c r="AW415" s="17"/>
      <c r="AX415" s="18"/>
      <c r="AY415" s="18"/>
      <c r="AZ415" s="18"/>
    </row>
    <row r="416" spans="1:52" ht="15" customHeight="1">
      <c r="A416" s="11">
        <v>2509</v>
      </c>
      <c r="B416" s="11">
        <v>4</v>
      </c>
      <c r="C416" s="11" t="s">
        <v>42</v>
      </c>
      <c r="D416" s="11" t="s">
        <v>43</v>
      </c>
      <c r="E416" s="11"/>
      <c r="F416" s="11" t="s">
        <v>141</v>
      </c>
      <c r="G416" s="11" t="s">
        <v>44</v>
      </c>
      <c r="H416" s="11" t="s">
        <v>44</v>
      </c>
      <c r="I416" s="11">
        <v>2</v>
      </c>
      <c r="J416" s="11">
        <v>1</v>
      </c>
      <c r="K416" s="11">
        <v>0</v>
      </c>
      <c r="L416" s="11"/>
      <c r="M416" s="11">
        <v>4.2439999999999998</v>
      </c>
      <c r="N416" s="11"/>
      <c r="O416" s="11">
        <v>33</v>
      </c>
      <c r="P416" s="12">
        <v>20</v>
      </c>
      <c r="Q416" s="11"/>
      <c r="R416" s="11"/>
      <c r="S416" s="11"/>
      <c r="T416" s="11"/>
      <c r="U416" s="11">
        <v>0.94599999999999995</v>
      </c>
      <c r="V416" s="11"/>
      <c r="W416" s="11"/>
      <c r="X416" s="11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7"/>
      <c r="AN416" s="17"/>
      <c r="AO416" s="17"/>
      <c r="AP416" s="17"/>
      <c r="AQ416" s="17">
        <f t="shared" si="84"/>
        <v>2.2290292177191331</v>
      </c>
      <c r="AR416" s="17"/>
      <c r="AS416" s="17"/>
      <c r="AT416" s="17"/>
      <c r="AU416" s="17"/>
      <c r="AV416" s="17"/>
      <c r="AW416" s="17"/>
      <c r="AX416" s="18"/>
      <c r="AY416" s="18"/>
      <c r="AZ416" s="18"/>
    </row>
    <row r="417" spans="1:62" ht="15" customHeight="1">
      <c r="A417" s="11">
        <v>2509</v>
      </c>
      <c r="B417" s="11">
        <v>5</v>
      </c>
      <c r="C417" s="11" t="s">
        <v>42</v>
      </c>
      <c r="D417" s="11" t="s">
        <v>43</v>
      </c>
      <c r="E417" s="11"/>
      <c r="F417" s="11" t="s">
        <v>141</v>
      </c>
      <c r="G417" s="11" t="s">
        <v>44</v>
      </c>
      <c r="H417" s="11" t="s">
        <v>44</v>
      </c>
      <c r="I417" s="11">
        <v>2</v>
      </c>
      <c r="J417" s="11">
        <v>1</v>
      </c>
      <c r="K417" s="11">
        <v>0</v>
      </c>
      <c r="L417" s="11"/>
      <c r="M417" s="11">
        <v>4.63</v>
      </c>
      <c r="N417" s="11"/>
      <c r="O417" s="11">
        <v>32</v>
      </c>
      <c r="P417" s="12">
        <v>21</v>
      </c>
      <c r="Q417" s="11"/>
      <c r="R417" s="11"/>
      <c r="S417" s="11"/>
      <c r="T417" s="11"/>
      <c r="U417" s="11">
        <v>1.008</v>
      </c>
      <c r="V417" s="11"/>
      <c r="W417" s="11"/>
      <c r="X417" s="11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7"/>
      <c r="AN417" s="17"/>
      <c r="AO417" s="17"/>
      <c r="AP417" s="17"/>
      <c r="AQ417" s="17">
        <f t="shared" si="84"/>
        <v>2.1771058315334773</v>
      </c>
      <c r="AR417" s="17"/>
      <c r="AS417" s="17"/>
      <c r="AT417" s="17"/>
      <c r="AU417" s="17"/>
      <c r="AV417" s="17"/>
      <c r="AW417" s="17"/>
      <c r="AX417" s="18"/>
      <c r="AY417" s="18"/>
      <c r="AZ417" s="18"/>
    </row>
    <row r="418" spans="1:62" ht="15" customHeight="1">
      <c r="A418" s="11">
        <v>2509</v>
      </c>
      <c r="B418" s="11">
        <v>6</v>
      </c>
      <c r="C418" s="11" t="s">
        <v>42</v>
      </c>
      <c r="D418" s="11" t="s">
        <v>43</v>
      </c>
      <c r="E418" s="11"/>
      <c r="F418" s="11" t="s">
        <v>141</v>
      </c>
      <c r="G418" s="11" t="s">
        <v>44</v>
      </c>
      <c r="H418" s="11" t="s">
        <v>44</v>
      </c>
      <c r="I418" s="11">
        <v>2</v>
      </c>
      <c r="J418" s="11">
        <v>1</v>
      </c>
      <c r="K418" s="11">
        <v>0</v>
      </c>
      <c r="L418" s="11"/>
      <c r="M418" s="11">
        <v>4.8760000000000003</v>
      </c>
      <c r="N418" s="11"/>
      <c r="O418" s="11">
        <v>25</v>
      </c>
      <c r="P418" s="12">
        <v>21</v>
      </c>
      <c r="Q418" s="11"/>
      <c r="R418" s="11"/>
      <c r="S418" s="11"/>
      <c r="T418" s="11"/>
      <c r="U418" s="11">
        <v>0.95399999999999996</v>
      </c>
      <c r="V418" s="11"/>
      <c r="W418" s="11"/>
      <c r="X418" s="11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7"/>
      <c r="AN418" s="17"/>
      <c r="AO418" s="17"/>
      <c r="AP418" s="17"/>
      <c r="AQ418" s="17">
        <f t="shared" si="84"/>
        <v>1.9565217391304346</v>
      </c>
      <c r="AR418" s="17"/>
      <c r="AS418" s="17"/>
      <c r="AT418" s="17"/>
      <c r="AU418" s="17"/>
      <c r="AV418" s="17"/>
      <c r="AW418" s="17"/>
      <c r="AX418" s="18"/>
      <c r="AY418" s="18"/>
      <c r="AZ418" s="18"/>
    </row>
    <row r="419" spans="1:62" ht="15" customHeight="1">
      <c r="A419" s="11">
        <v>2509</v>
      </c>
      <c r="B419" s="11">
        <v>7</v>
      </c>
      <c r="C419" s="11" t="s">
        <v>42</v>
      </c>
      <c r="D419" s="11" t="s">
        <v>43</v>
      </c>
      <c r="E419" s="11"/>
      <c r="F419" s="11" t="s">
        <v>141</v>
      </c>
      <c r="G419" s="11" t="s">
        <v>44</v>
      </c>
      <c r="H419" s="11" t="s">
        <v>44</v>
      </c>
      <c r="I419" s="11">
        <v>2</v>
      </c>
      <c r="J419" s="11">
        <v>1</v>
      </c>
      <c r="K419" s="11">
        <v>0</v>
      </c>
      <c r="L419" s="11"/>
      <c r="M419" s="11">
        <v>3.7789999999999999</v>
      </c>
      <c r="N419" s="11"/>
      <c r="O419" s="11">
        <v>31</v>
      </c>
      <c r="P419" s="12">
        <v>21</v>
      </c>
      <c r="Q419" s="11"/>
      <c r="R419" s="11"/>
      <c r="S419" s="11"/>
      <c r="T419" s="11"/>
      <c r="U419" s="11">
        <v>0.76800000000000002</v>
      </c>
      <c r="V419" s="11"/>
      <c r="W419" s="11"/>
      <c r="X419" s="11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7"/>
      <c r="AN419" s="17"/>
      <c r="AO419" s="17"/>
      <c r="AP419" s="17"/>
      <c r="AQ419" s="17">
        <f t="shared" si="84"/>
        <v>2.0322836729293465</v>
      </c>
      <c r="AR419" s="17"/>
      <c r="AS419" s="17"/>
      <c r="AT419" s="17"/>
      <c r="AU419" s="17"/>
      <c r="AV419" s="17"/>
      <c r="AW419" s="17"/>
      <c r="AX419" s="18"/>
      <c r="AY419" s="18"/>
      <c r="AZ419" s="18"/>
    </row>
    <row r="420" spans="1:62" ht="15" customHeight="1">
      <c r="A420" s="11">
        <v>2509</v>
      </c>
      <c r="B420" s="11">
        <v>8</v>
      </c>
      <c r="C420" s="11" t="s">
        <v>42</v>
      </c>
      <c r="D420" s="11" t="s">
        <v>43</v>
      </c>
      <c r="E420" s="11"/>
      <c r="F420" s="11" t="s">
        <v>141</v>
      </c>
      <c r="G420" s="11" t="s">
        <v>44</v>
      </c>
      <c r="H420" s="11" t="s">
        <v>44</v>
      </c>
      <c r="I420" s="11">
        <v>2</v>
      </c>
      <c r="J420" s="11">
        <v>1</v>
      </c>
      <c r="K420" s="11">
        <v>0</v>
      </c>
      <c r="L420" s="11"/>
      <c r="M420" s="11">
        <v>4.7539999999999996</v>
      </c>
      <c r="N420" s="11"/>
      <c r="O420" s="11">
        <v>32</v>
      </c>
      <c r="P420" s="12">
        <v>18</v>
      </c>
      <c r="Q420" s="11"/>
      <c r="R420" s="11"/>
      <c r="S420" s="11"/>
      <c r="T420" s="11"/>
      <c r="U420" s="11">
        <v>0.86199999999999999</v>
      </c>
      <c r="V420" s="11"/>
      <c r="W420" s="11"/>
      <c r="X420" s="11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7"/>
      <c r="AN420" s="17"/>
      <c r="AO420" s="17"/>
      <c r="AP420" s="17"/>
      <c r="AQ420" s="17">
        <f t="shared" si="84"/>
        <v>1.813209928481279</v>
      </c>
      <c r="AR420" s="17"/>
      <c r="AS420" s="17"/>
      <c r="AT420" s="17"/>
      <c r="AU420" s="17"/>
      <c r="AV420" s="17"/>
      <c r="AW420" s="17"/>
      <c r="AX420" s="18"/>
      <c r="AY420" s="18"/>
      <c r="AZ420" s="18"/>
    </row>
    <row r="421" spans="1:62" ht="15" customHeight="1">
      <c r="A421" s="11">
        <v>2509</v>
      </c>
      <c r="B421" s="11">
        <v>9</v>
      </c>
      <c r="C421" s="11" t="s">
        <v>42</v>
      </c>
      <c r="D421" s="11" t="s">
        <v>43</v>
      </c>
      <c r="E421" s="11"/>
      <c r="F421" s="11" t="s">
        <v>141</v>
      </c>
      <c r="G421" s="11" t="s">
        <v>44</v>
      </c>
      <c r="H421" s="11" t="s">
        <v>44</v>
      </c>
      <c r="I421" s="11">
        <v>2</v>
      </c>
      <c r="J421" s="11">
        <v>1</v>
      </c>
      <c r="K421" s="11">
        <v>0</v>
      </c>
      <c r="L421" s="11"/>
      <c r="M421" s="11">
        <v>4.2670000000000003</v>
      </c>
      <c r="N421" s="11"/>
      <c r="O421" s="11">
        <v>32</v>
      </c>
      <c r="P421" s="12">
        <v>20</v>
      </c>
      <c r="Q421" s="11"/>
      <c r="R421" s="11"/>
      <c r="S421" s="11"/>
      <c r="T421" s="11"/>
      <c r="U421" s="11">
        <v>0.77900000000000003</v>
      </c>
      <c r="V421" s="11"/>
      <c r="W421" s="11"/>
      <c r="X421" s="11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7"/>
      <c r="AN421" s="17"/>
      <c r="AO421" s="17"/>
      <c r="AP421" s="17"/>
      <c r="AQ421" s="17">
        <f t="shared" si="84"/>
        <v>1.8256386219826575</v>
      </c>
      <c r="AR421" s="17"/>
      <c r="AS421" s="17"/>
      <c r="AT421" s="17"/>
      <c r="AU421" s="17"/>
      <c r="AV421" s="17"/>
      <c r="AW421" s="17"/>
      <c r="AX421" s="18"/>
      <c r="AY421" s="18"/>
      <c r="AZ421" s="18"/>
    </row>
    <row r="422" spans="1:62" ht="15" customHeight="1">
      <c r="A422" s="11">
        <v>2509</v>
      </c>
      <c r="B422" s="11">
        <v>10</v>
      </c>
      <c r="C422" s="11" t="s">
        <v>42</v>
      </c>
      <c r="D422" s="11" t="s">
        <v>43</v>
      </c>
      <c r="E422" s="11"/>
      <c r="F422" s="11" t="s">
        <v>141</v>
      </c>
      <c r="G422" s="11" t="s">
        <v>44</v>
      </c>
      <c r="H422" s="11" t="s">
        <v>44</v>
      </c>
      <c r="I422" s="11">
        <v>2</v>
      </c>
      <c r="J422" s="11">
        <v>1</v>
      </c>
      <c r="K422" s="11">
        <v>0</v>
      </c>
      <c r="L422" s="11"/>
      <c r="M422" s="11"/>
      <c r="N422" s="11"/>
      <c r="O422" s="11">
        <v>31</v>
      </c>
      <c r="P422" s="12">
        <v>21</v>
      </c>
      <c r="Q422" s="11"/>
      <c r="R422" s="11"/>
      <c r="S422" s="11"/>
      <c r="T422" s="11"/>
      <c r="U422" s="11">
        <v>0.85399999999999998</v>
      </c>
      <c r="V422" s="11"/>
      <c r="W422" s="11"/>
      <c r="X422" s="11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8"/>
      <c r="AY422" s="18"/>
      <c r="AZ422" s="18"/>
    </row>
    <row r="423" spans="1:62" ht="15" customHeight="1">
      <c r="A423" s="11">
        <v>2510</v>
      </c>
      <c r="B423" s="11">
        <v>1</v>
      </c>
      <c r="C423" s="11" t="s">
        <v>46</v>
      </c>
      <c r="D423" s="11" t="s">
        <v>29</v>
      </c>
      <c r="E423" s="11" t="s">
        <v>146</v>
      </c>
      <c r="F423" s="11" t="s">
        <v>143</v>
      </c>
      <c r="G423" s="11" t="s">
        <v>47</v>
      </c>
      <c r="H423" s="11" t="s">
        <v>47</v>
      </c>
      <c r="I423" s="12">
        <v>28</v>
      </c>
      <c r="J423" s="12">
        <v>4</v>
      </c>
      <c r="K423" s="11">
        <v>480</v>
      </c>
      <c r="L423" s="11"/>
      <c r="M423" s="11">
        <v>4.3899999999999997</v>
      </c>
      <c r="N423" s="11">
        <v>28.713000000000001</v>
      </c>
      <c r="O423" s="11">
        <v>5</v>
      </c>
      <c r="P423" s="12">
        <v>15</v>
      </c>
      <c r="Q423" s="11">
        <v>0.27100000000000002</v>
      </c>
      <c r="R423" s="11">
        <v>0.34499999999999997</v>
      </c>
      <c r="S423" s="11">
        <v>0.67500000000000004</v>
      </c>
      <c r="T423" s="11">
        <v>1.2170000000000001</v>
      </c>
      <c r="U423" s="11">
        <v>0.55900000000000005</v>
      </c>
      <c r="V423" s="11">
        <v>0.52400000000000002</v>
      </c>
      <c r="W423" s="11">
        <v>0.99099999999999999</v>
      </c>
      <c r="X423" s="11">
        <v>0.40200000000000002</v>
      </c>
      <c r="Y423" s="11">
        <v>0.90900000000000003</v>
      </c>
      <c r="Z423" s="11">
        <v>0.40100000000000002</v>
      </c>
      <c r="AA423" s="11">
        <v>0.35499999999999998</v>
      </c>
      <c r="AB423" s="13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7">
        <f t="shared" ref="AM423:AM454" si="85">(Q423/M423)*10</f>
        <v>0.61731207289293855</v>
      </c>
      <c r="AN423" s="17">
        <f t="shared" ref="AN423:AN454" si="86">(R423/M423)*10</f>
        <v>0.78587699316628701</v>
      </c>
      <c r="AO423" s="17">
        <f t="shared" ref="AO423:AO454" si="87">(S423/M423)*10</f>
        <v>1.5375854214123008</v>
      </c>
      <c r="AP423" s="17">
        <f t="shared" ref="AP423:AP454" si="88">(T423/M423)*10</f>
        <v>2.7722095671981779</v>
      </c>
      <c r="AQ423" s="17">
        <f t="shared" ref="AQ423:AQ454" si="89">(U423/M423)*10</f>
        <v>1.2733485193621872</v>
      </c>
      <c r="AR423" s="17">
        <f t="shared" ref="AR423:AR454" si="90">(V423/M423)*10</f>
        <v>1.1936218678815491</v>
      </c>
      <c r="AS423" s="17">
        <f t="shared" ref="AS423:AS454" si="91">(W423/M423)*10</f>
        <v>2.2574031890660593</v>
      </c>
      <c r="AT423" s="17">
        <f t="shared" ref="AT423:AT454" si="92">(X423/M423)*10</f>
        <v>0.91571753986332594</v>
      </c>
      <c r="AU423" s="17">
        <f t="shared" ref="AU423:AU454" si="93">(Y423/M423)*10</f>
        <v>2.070615034168565</v>
      </c>
      <c r="AV423" s="17">
        <f t="shared" ref="AV423:AV454" si="94">(Z423/M423)*10</f>
        <v>0.9134396355353076</v>
      </c>
      <c r="AW423" s="17">
        <f t="shared" ref="AW423:AW454" si="95">(AA423/M423)*10</f>
        <v>0.80865603644646922</v>
      </c>
      <c r="AX423" s="18">
        <f t="shared" ref="AX423:AX454" si="96">AV423/AW423</f>
        <v>1.1295774647887324</v>
      </c>
      <c r="AY423" s="18">
        <f t="shared" ref="AY423:AY454" si="97">AS423/AR423</f>
        <v>1.8912213740458013</v>
      </c>
      <c r="AZ423" s="18">
        <f t="shared" ref="AZ423:AZ454" si="98">AQ423/AS423</f>
        <v>0.56407669021190732</v>
      </c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</row>
    <row r="424" spans="1:62" ht="15" customHeight="1">
      <c r="A424" s="11">
        <v>2510</v>
      </c>
      <c r="B424" s="11">
        <v>2</v>
      </c>
      <c r="C424" s="11" t="s">
        <v>46</v>
      </c>
      <c r="D424" s="11" t="s">
        <v>29</v>
      </c>
      <c r="E424" s="11" t="s">
        <v>146</v>
      </c>
      <c r="F424" s="11" t="s">
        <v>143</v>
      </c>
      <c r="G424" s="11" t="s">
        <v>47</v>
      </c>
      <c r="H424" s="11" t="s">
        <v>47</v>
      </c>
      <c r="I424" s="12">
        <v>28</v>
      </c>
      <c r="J424" s="12">
        <v>4</v>
      </c>
      <c r="K424" s="11">
        <v>480</v>
      </c>
      <c r="L424" s="11"/>
      <c r="M424" s="11">
        <v>4.78</v>
      </c>
      <c r="N424" s="11">
        <v>27.881</v>
      </c>
      <c r="O424" s="11">
        <v>7</v>
      </c>
      <c r="P424" s="12">
        <v>16</v>
      </c>
      <c r="Q424" s="11">
        <v>0.31900000000000001</v>
      </c>
      <c r="R424" s="11">
        <v>0.33700000000000002</v>
      </c>
      <c r="S424" s="11">
        <v>0.65900000000000003</v>
      </c>
      <c r="T424" s="11">
        <v>1.1859999999999999</v>
      </c>
      <c r="U424" s="11">
        <v>0.57599999999999996</v>
      </c>
      <c r="V424" s="11">
        <v>0.499</v>
      </c>
      <c r="W424" s="11">
        <v>1.0649999999999999</v>
      </c>
      <c r="X424" s="11">
        <v>0.443</v>
      </c>
      <c r="Y424" s="11">
        <v>0.95299999999999996</v>
      </c>
      <c r="Z424" s="11">
        <v>0.48299999999999998</v>
      </c>
      <c r="AA424" s="11">
        <v>0.378</v>
      </c>
      <c r="AB424" s="13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7">
        <f t="shared" si="85"/>
        <v>0.66736401673640156</v>
      </c>
      <c r="AN424" s="17">
        <f t="shared" si="86"/>
        <v>0.70502092050209197</v>
      </c>
      <c r="AO424" s="17">
        <f t="shared" si="87"/>
        <v>1.3786610878661087</v>
      </c>
      <c r="AP424" s="17">
        <f t="shared" si="88"/>
        <v>2.4811715481171546</v>
      </c>
      <c r="AQ424" s="17">
        <f t="shared" si="89"/>
        <v>1.2050209205020919</v>
      </c>
      <c r="AR424" s="17">
        <f t="shared" si="90"/>
        <v>1.0439330543933054</v>
      </c>
      <c r="AS424" s="17">
        <f t="shared" si="91"/>
        <v>2.2280334728033471</v>
      </c>
      <c r="AT424" s="17">
        <f t="shared" si="92"/>
        <v>0.92677824267782427</v>
      </c>
      <c r="AU424" s="17">
        <f t="shared" si="93"/>
        <v>1.9937238493723846</v>
      </c>
      <c r="AV424" s="17">
        <f t="shared" si="94"/>
        <v>1.010460251046025</v>
      </c>
      <c r="AW424" s="17">
        <f t="shared" si="95"/>
        <v>0.79079497907949781</v>
      </c>
      <c r="AX424" s="18">
        <f t="shared" si="96"/>
        <v>1.2777777777777779</v>
      </c>
      <c r="AY424" s="18">
        <f t="shared" si="97"/>
        <v>2.1342685370741483</v>
      </c>
      <c r="AZ424" s="18">
        <f t="shared" si="98"/>
        <v>0.54084507042253516</v>
      </c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</row>
    <row r="425" spans="1:62" ht="15" customHeight="1">
      <c r="A425" s="11">
        <v>2510</v>
      </c>
      <c r="B425" s="11">
        <v>3</v>
      </c>
      <c r="C425" s="11" t="s">
        <v>46</v>
      </c>
      <c r="D425" s="11" t="s">
        <v>29</v>
      </c>
      <c r="E425" s="11" t="s">
        <v>146</v>
      </c>
      <c r="F425" s="11" t="s">
        <v>143</v>
      </c>
      <c r="G425" s="11" t="s">
        <v>47</v>
      </c>
      <c r="H425" s="11" t="s">
        <v>47</v>
      </c>
      <c r="I425" s="12">
        <v>28</v>
      </c>
      <c r="J425" s="12">
        <v>4</v>
      </c>
      <c r="K425" s="11">
        <v>480</v>
      </c>
      <c r="L425" s="11"/>
      <c r="M425" s="11">
        <v>4.0369999999999999</v>
      </c>
      <c r="N425" s="11">
        <v>31.263999999999999</v>
      </c>
      <c r="O425" s="11">
        <v>6</v>
      </c>
      <c r="P425" s="12">
        <v>17</v>
      </c>
      <c r="Q425" s="11">
        <v>0.193</v>
      </c>
      <c r="R425" s="11">
        <v>0.33800000000000002</v>
      </c>
      <c r="S425" s="11">
        <v>0.46400000000000002</v>
      </c>
      <c r="T425" s="11">
        <v>0.84399999999999997</v>
      </c>
      <c r="U425" s="11">
        <v>0.47399999999999998</v>
      </c>
      <c r="V425" s="11">
        <v>0.39200000000000002</v>
      </c>
      <c r="W425" s="11">
        <v>0.86799999999999999</v>
      </c>
      <c r="X425" s="11">
        <v>0.34899999999999998</v>
      </c>
      <c r="Y425" s="11">
        <v>0.90500000000000003</v>
      </c>
      <c r="Z425" s="11">
        <v>0.39700000000000002</v>
      </c>
      <c r="AA425" s="11">
        <v>0.32400000000000001</v>
      </c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7">
        <f t="shared" si="85"/>
        <v>0.47807778053009664</v>
      </c>
      <c r="AN425" s="17">
        <f t="shared" si="86"/>
        <v>0.83725538766410712</v>
      </c>
      <c r="AO425" s="17">
        <f t="shared" si="87"/>
        <v>1.1493683428288335</v>
      </c>
      <c r="AP425" s="17">
        <f t="shared" si="88"/>
        <v>2.0906613822145155</v>
      </c>
      <c r="AQ425" s="17">
        <f t="shared" si="89"/>
        <v>1.1741392122863512</v>
      </c>
      <c r="AR425" s="17">
        <f t="shared" si="90"/>
        <v>0.97101808273470414</v>
      </c>
      <c r="AS425" s="17">
        <f t="shared" si="91"/>
        <v>2.1501114689125589</v>
      </c>
      <c r="AT425" s="17">
        <f t="shared" si="92"/>
        <v>0.86450334406737672</v>
      </c>
      <c r="AU425" s="17">
        <f t="shared" si="93"/>
        <v>2.2417636859053753</v>
      </c>
      <c r="AV425" s="17">
        <f t="shared" si="94"/>
        <v>0.98340351746346299</v>
      </c>
      <c r="AW425" s="17">
        <f t="shared" si="95"/>
        <v>0.80257617042358187</v>
      </c>
      <c r="AX425" s="18">
        <f t="shared" si="96"/>
        <v>1.2253086419753088</v>
      </c>
      <c r="AY425" s="18">
        <f t="shared" si="97"/>
        <v>2.214285714285714</v>
      </c>
      <c r="AZ425" s="18">
        <f t="shared" si="98"/>
        <v>0.54608294930875567</v>
      </c>
      <c r="BA425" s="13">
        <v>3.2480759999999999E-3</v>
      </c>
      <c r="BB425" s="13">
        <v>-2.9269237E-2</v>
      </c>
      <c r="BC425" s="13">
        <v>-4.7771050000000002E-3</v>
      </c>
      <c r="BD425" s="13">
        <v>-3.1801310000000001E-3</v>
      </c>
      <c r="BE425" s="13">
        <v>1.6008174E-2</v>
      </c>
      <c r="BF425" s="13">
        <v>-6.532426E-3</v>
      </c>
      <c r="BG425" s="13">
        <v>-8.8879509999999998E-3</v>
      </c>
      <c r="BH425" s="13">
        <v>4.8037330000000001E-3</v>
      </c>
      <c r="BI425" s="13">
        <v>1.0074711E-2</v>
      </c>
      <c r="BJ425" s="13">
        <v>-7.2599999999999997E-4</v>
      </c>
    </row>
    <row r="426" spans="1:62" ht="15" customHeight="1">
      <c r="A426" s="11">
        <v>2510</v>
      </c>
      <c r="B426" s="11">
        <v>4</v>
      </c>
      <c r="C426" s="11" t="s">
        <v>46</v>
      </c>
      <c r="D426" s="11" t="s">
        <v>29</v>
      </c>
      <c r="E426" s="11" t="s">
        <v>146</v>
      </c>
      <c r="F426" s="11" t="s">
        <v>143</v>
      </c>
      <c r="G426" s="11" t="s">
        <v>47</v>
      </c>
      <c r="H426" s="11" t="s">
        <v>47</v>
      </c>
      <c r="I426" s="12">
        <v>28</v>
      </c>
      <c r="J426" s="12">
        <v>4</v>
      </c>
      <c r="K426" s="11">
        <v>480</v>
      </c>
      <c r="L426" s="11"/>
      <c r="M426" s="11">
        <v>4.6639999999999997</v>
      </c>
      <c r="N426" s="11">
        <v>22.92</v>
      </c>
      <c r="O426" s="11">
        <v>6</v>
      </c>
      <c r="P426" s="12">
        <v>14</v>
      </c>
      <c r="Q426" s="11">
        <v>0.24099999999999999</v>
      </c>
      <c r="R426" s="11">
        <v>0.35299999999999998</v>
      </c>
      <c r="S426" s="11">
        <v>0.59099999999999997</v>
      </c>
      <c r="T426" s="11">
        <v>1.1000000000000001</v>
      </c>
      <c r="U426" s="11">
        <v>0.55800000000000005</v>
      </c>
      <c r="V426" s="11">
        <v>0.51900000000000002</v>
      </c>
      <c r="W426" s="11">
        <v>0.96099999999999997</v>
      </c>
      <c r="X426" s="11">
        <v>0.38400000000000001</v>
      </c>
      <c r="Y426" s="11">
        <v>0.95699999999999996</v>
      </c>
      <c r="Z426" s="11">
        <v>0.45700000000000002</v>
      </c>
      <c r="AA426" s="11">
        <v>0.36599999999999999</v>
      </c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7">
        <f t="shared" si="85"/>
        <v>0.51672384219554024</v>
      </c>
      <c r="AN426" s="17">
        <f t="shared" si="86"/>
        <v>0.75686106346483706</v>
      </c>
      <c r="AO426" s="17">
        <f t="shared" si="87"/>
        <v>1.2671526586620927</v>
      </c>
      <c r="AP426" s="17">
        <f t="shared" si="88"/>
        <v>2.358490566037736</v>
      </c>
      <c r="AQ426" s="17">
        <f t="shared" si="89"/>
        <v>1.1963979416809607</v>
      </c>
      <c r="AR426" s="17">
        <f t="shared" si="90"/>
        <v>1.1127787307032591</v>
      </c>
      <c r="AS426" s="17">
        <f t="shared" si="91"/>
        <v>2.0604631217838767</v>
      </c>
      <c r="AT426" s="17">
        <f t="shared" si="92"/>
        <v>0.823327615780446</v>
      </c>
      <c r="AU426" s="17">
        <f t="shared" si="93"/>
        <v>2.0518867924528301</v>
      </c>
      <c r="AV426" s="17">
        <f t="shared" si="94"/>
        <v>0.97984562607204129</v>
      </c>
      <c r="AW426" s="17">
        <f t="shared" si="95"/>
        <v>0.78473413379073764</v>
      </c>
      <c r="AX426" s="18">
        <f t="shared" si="96"/>
        <v>1.2486338797814207</v>
      </c>
      <c r="AY426" s="18">
        <f t="shared" si="97"/>
        <v>1.8516377649325626</v>
      </c>
      <c r="AZ426" s="18">
        <f t="shared" si="98"/>
        <v>0.58064516129032262</v>
      </c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</row>
    <row r="427" spans="1:62" ht="15" customHeight="1">
      <c r="A427" s="11">
        <v>2510</v>
      </c>
      <c r="B427" s="11">
        <v>5</v>
      </c>
      <c r="C427" s="11" t="s">
        <v>46</v>
      </c>
      <c r="D427" s="11" t="s">
        <v>29</v>
      </c>
      <c r="E427" s="11" t="s">
        <v>146</v>
      </c>
      <c r="F427" s="11" t="s">
        <v>143</v>
      </c>
      <c r="G427" s="11" t="s">
        <v>47</v>
      </c>
      <c r="H427" s="11" t="s">
        <v>47</v>
      </c>
      <c r="I427" s="12">
        <v>28</v>
      </c>
      <c r="J427" s="12">
        <v>4</v>
      </c>
      <c r="K427" s="11">
        <v>480</v>
      </c>
      <c r="L427" s="11"/>
      <c r="M427" s="11">
        <v>4.1379999999999999</v>
      </c>
      <c r="N427" s="11">
        <v>27.995999999999999</v>
      </c>
      <c r="O427" s="11">
        <v>6</v>
      </c>
      <c r="P427" s="12">
        <v>15</v>
      </c>
      <c r="Q427" s="11">
        <v>0.19800000000000001</v>
      </c>
      <c r="R427" s="11">
        <v>0.38400000000000001</v>
      </c>
      <c r="S427" s="11">
        <v>0.50600000000000001</v>
      </c>
      <c r="T427" s="11">
        <v>0.96</v>
      </c>
      <c r="U427" s="11">
        <v>0.52900000000000003</v>
      </c>
      <c r="V427" s="11">
        <v>0.42</v>
      </c>
      <c r="W427" s="11">
        <v>0.92900000000000005</v>
      </c>
      <c r="X427" s="11">
        <v>0.35199999999999998</v>
      </c>
      <c r="Y427" s="11">
        <v>0.89900000000000002</v>
      </c>
      <c r="Z427" s="11">
        <v>0.42699999999999999</v>
      </c>
      <c r="AA427" s="11">
        <v>0.33100000000000002</v>
      </c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7">
        <f t="shared" si="85"/>
        <v>0.4784920251329145</v>
      </c>
      <c r="AN427" s="17">
        <f t="shared" si="86"/>
        <v>0.92798453359110689</v>
      </c>
      <c r="AO427" s="17">
        <f t="shared" si="87"/>
        <v>1.2228129531174481</v>
      </c>
      <c r="AP427" s="17">
        <f t="shared" si="88"/>
        <v>2.3199613339777669</v>
      </c>
      <c r="AQ427" s="17">
        <f t="shared" si="89"/>
        <v>1.2783953600773321</v>
      </c>
      <c r="AR427" s="17">
        <f t="shared" si="90"/>
        <v>1.0149830836152731</v>
      </c>
      <c r="AS427" s="17">
        <f t="shared" si="91"/>
        <v>2.245045915901402</v>
      </c>
      <c r="AT427" s="17">
        <f t="shared" si="92"/>
        <v>0.85065248912518121</v>
      </c>
      <c r="AU427" s="17">
        <f t="shared" si="93"/>
        <v>2.1725471242145966</v>
      </c>
      <c r="AV427" s="17">
        <f t="shared" si="94"/>
        <v>1.0318994683421943</v>
      </c>
      <c r="AW427" s="17">
        <f t="shared" si="95"/>
        <v>0.79990333494441757</v>
      </c>
      <c r="AX427" s="18">
        <f t="shared" si="96"/>
        <v>1.2900302114803626</v>
      </c>
      <c r="AY427" s="18">
        <f t="shared" si="97"/>
        <v>2.211904761904762</v>
      </c>
      <c r="AZ427" s="18">
        <f t="shared" si="98"/>
        <v>0.56942949407965548</v>
      </c>
      <c r="BA427" s="13">
        <v>-3.0460444E-2</v>
      </c>
      <c r="BB427" s="13">
        <v>-1.822207E-3</v>
      </c>
      <c r="BC427" s="13">
        <v>7.7561069999999999E-3</v>
      </c>
      <c r="BD427" s="13">
        <v>-5.0284680000000003E-3</v>
      </c>
      <c r="BE427" s="13">
        <v>1.9685322000000002E-2</v>
      </c>
      <c r="BF427" s="13">
        <v>-1.750703E-2</v>
      </c>
      <c r="BG427" s="13">
        <v>-6.9238659999999999E-3</v>
      </c>
      <c r="BH427" s="13">
        <v>1.5416801000000001E-2</v>
      </c>
      <c r="BI427" s="13">
        <v>-4.8895320000000003E-3</v>
      </c>
      <c r="BJ427" s="13">
        <v>3.5355249999999999E-3</v>
      </c>
    </row>
    <row r="428" spans="1:62" ht="15" customHeight="1">
      <c r="A428" s="11">
        <v>2510</v>
      </c>
      <c r="B428" s="11">
        <v>6</v>
      </c>
      <c r="C428" s="11" t="s">
        <v>46</v>
      </c>
      <c r="D428" s="11" t="s">
        <v>29</v>
      </c>
      <c r="E428" s="11" t="s">
        <v>146</v>
      </c>
      <c r="F428" s="11" t="s">
        <v>143</v>
      </c>
      <c r="G428" s="11" t="s">
        <v>47</v>
      </c>
      <c r="H428" s="11" t="s">
        <v>47</v>
      </c>
      <c r="I428" s="12">
        <v>28</v>
      </c>
      <c r="J428" s="12">
        <v>4</v>
      </c>
      <c r="K428" s="11">
        <v>480</v>
      </c>
      <c r="L428" s="11"/>
      <c r="M428" s="11">
        <v>4.3789999999999996</v>
      </c>
      <c r="N428" s="11">
        <v>33.201000000000001</v>
      </c>
      <c r="O428" s="11">
        <v>7</v>
      </c>
      <c r="P428" s="12">
        <v>14</v>
      </c>
      <c r="Q428" s="11">
        <v>0.22</v>
      </c>
      <c r="R428" s="11">
        <v>0.40699999999999997</v>
      </c>
      <c r="S428" s="11">
        <v>0.65500000000000003</v>
      </c>
      <c r="T428" s="11">
        <v>1.0940000000000001</v>
      </c>
      <c r="U428" s="11">
        <v>0.60499999999999998</v>
      </c>
      <c r="V428" s="11">
        <v>0.51700000000000002</v>
      </c>
      <c r="W428" s="11">
        <v>1.0169999999999999</v>
      </c>
      <c r="X428" s="11">
        <v>0.375</v>
      </c>
      <c r="Y428" s="11">
        <v>0.91800000000000004</v>
      </c>
      <c r="Z428" s="11">
        <v>0.45900000000000002</v>
      </c>
      <c r="AA428" s="11">
        <v>0.33900000000000002</v>
      </c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7">
        <f t="shared" si="85"/>
        <v>0.50239780771865727</v>
      </c>
      <c r="AN428" s="17">
        <f t="shared" si="86"/>
        <v>0.92943594427951592</v>
      </c>
      <c r="AO428" s="17">
        <f t="shared" si="87"/>
        <v>1.4957752911623663</v>
      </c>
      <c r="AP428" s="17">
        <f t="shared" si="88"/>
        <v>2.4982872802009597</v>
      </c>
      <c r="AQ428" s="17">
        <f t="shared" si="89"/>
        <v>1.3815939712263074</v>
      </c>
      <c r="AR428" s="17">
        <f t="shared" si="90"/>
        <v>1.1806348481388447</v>
      </c>
      <c r="AS428" s="17">
        <f t="shared" si="91"/>
        <v>2.3224480474994289</v>
      </c>
      <c r="AT428" s="17">
        <f t="shared" si="92"/>
        <v>0.85635989952043856</v>
      </c>
      <c r="AU428" s="17">
        <f t="shared" si="93"/>
        <v>2.0963690340260337</v>
      </c>
      <c r="AV428" s="17">
        <f t="shared" si="94"/>
        <v>1.0481845170130168</v>
      </c>
      <c r="AW428" s="17">
        <f t="shared" si="95"/>
        <v>0.77414934916647649</v>
      </c>
      <c r="AX428" s="18">
        <f t="shared" si="96"/>
        <v>1.3539823008849559</v>
      </c>
      <c r="AY428" s="18">
        <f t="shared" si="97"/>
        <v>1.9671179883945837</v>
      </c>
      <c r="AZ428" s="18">
        <f t="shared" si="98"/>
        <v>0.59488692232055074</v>
      </c>
      <c r="BA428" s="13">
        <v>1.2740193E-2</v>
      </c>
      <c r="BB428" s="13">
        <v>-3.2414621999999997E-2</v>
      </c>
      <c r="BC428" s="13">
        <v>1.2555024E-2</v>
      </c>
      <c r="BD428" s="13">
        <v>1.2718432E-2</v>
      </c>
      <c r="BE428" s="13">
        <v>1.2451887999999999E-2</v>
      </c>
      <c r="BF428" s="13">
        <v>6.5240960000000001E-3</v>
      </c>
      <c r="BG428" s="13">
        <v>-9.6095160000000002E-3</v>
      </c>
      <c r="BH428" s="13">
        <v>1.5779383000000001E-2</v>
      </c>
      <c r="BI428" s="13">
        <v>-6.5867950000000003E-3</v>
      </c>
      <c r="BJ428" s="13">
        <v>-2.577115E-3</v>
      </c>
    </row>
    <row r="429" spans="1:62" ht="15" customHeight="1">
      <c r="A429" s="11">
        <v>2510</v>
      </c>
      <c r="B429" s="11">
        <v>7</v>
      </c>
      <c r="C429" s="11" t="s">
        <v>46</v>
      </c>
      <c r="D429" s="11" t="s">
        <v>29</v>
      </c>
      <c r="E429" s="11" t="s">
        <v>146</v>
      </c>
      <c r="F429" s="11" t="s">
        <v>143</v>
      </c>
      <c r="G429" s="11" t="s">
        <v>47</v>
      </c>
      <c r="H429" s="11" t="s">
        <v>47</v>
      </c>
      <c r="I429" s="12">
        <v>28</v>
      </c>
      <c r="J429" s="12">
        <v>4</v>
      </c>
      <c r="K429" s="11">
        <v>480</v>
      </c>
      <c r="L429" s="11"/>
      <c r="M429" s="11">
        <v>4.8390000000000004</v>
      </c>
      <c r="N429" s="11">
        <v>26.481000000000002</v>
      </c>
      <c r="O429" s="11">
        <v>7</v>
      </c>
      <c r="P429" s="12">
        <v>15</v>
      </c>
      <c r="Q429" s="11">
        <v>0.27100000000000002</v>
      </c>
      <c r="R429" s="11">
        <v>0.32800000000000001</v>
      </c>
      <c r="S429" s="11">
        <v>0.58399999999999996</v>
      </c>
      <c r="T429" s="11">
        <v>1.1080000000000001</v>
      </c>
      <c r="U429" s="11">
        <v>0.56599999999999995</v>
      </c>
      <c r="V429" s="11">
        <v>0.52500000000000002</v>
      </c>
      <c r="W429" s="11">
        <v>0.98099999999999998</v>
      </c>
      <c r="X429" s="11">
        <v>0.41799999999999998</v>
      </c>
      <c r="Y429" s="11">
        <v>1.014</v>
      </c>
      <c r="Z429" s="11">
        <v>0.495</v>
      </c>
      <c r="AA429" s="11">
        <v>0.36799999999999999</v>
      </c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7">
        <f t="shared" si="85"/>
        <v>0.56003306468278569</v>
      </c>
      <c r="AN429" s="17">
        <f t="shared" si="86"/>
        <v>0.67782599710684022</v>
      </c>
      <c r="AO429" s="17">
        <f t="shared" si="87"/>
        <v>1.2068609216780326</v>
      </c>
      <c r="AP429" s="17">
        <f t="shared" si="88"/>
        <v>2.289729282909692</v>
      </c>
      <c r="AQ429" s="17">
        <f t="shared" si="89"/>
        <v>1.1696631535441204</v>
      </c>
      <c r="AR429" s="17">
        <f t="shared" si="90"/>
        <v>1.0849349039057656</v>
      </c>
      <c r="AS429" s="17">
        <f t="shared" si="91"/>
        <v>2.0272783632982021</v>
      </c>
      <c r="AT429" s="17">
        <f t="shared" si="92"/>
        <v>0.8638148377764</v>
      </c>
      <c r="AU429" s="17">
        <f t="shared" si="93"/>
        <v>2.0954742715437074</v>
      </c>
      <c r="AV429" s="17">
        <f t="shared" si="94"/>
        <v>1.022938623682579</v>
      </c>
      <c r="AW429" s="17">
        <f t="shared" si="95"/>
        <v>0.76048770407108901</v>
      </c>
      <c r="AX429" s="18">
        <f t="shared" si="96"/>
        <v>1.3451086956521741</v>
      </c>
      <c r="AY429" s="18">
        <f t="shared" si="97"/>
        <v>1.8685714285714285</v>
      </c>
      <c r="AZ429" s="18">
        <f t="shared" si="98"/>
        <v>0.57696228338430156</v>
      </c>
      <c r="BA429" s="13">
        <v>-2.9678367000000001E-2</v>
      </c>
      <c r="BB429" s="13">
        <v>-1.6801609999999999E-3</v>
      </c>
      <c r="BC429" s="13">
        <v>3.88E-4</v>
      </c>
      <c r="BD429" s="13">
        <v>-6.7182250000000004E-3</v>
      </c>
      <c r="BE429" s="13">
        <v>2.7333729000000001E-2</v>
      </c>
      <c r="BF429" s="13">
        <v>-1.5304999999999999E-2</v>
      </c>
      <c r="BG429" s="13">
        <v>-3.1698120000000002E-3</v>
      </c>
      <c r="BH429" s="13">
        <v>3.6905620000000001E-3</v>
      </c>
      <c r="BI429" s="13">
        <v>-1.5049585000000001E-2</v>
      </c>
      <c r="BJ429" s="13">
        <v>-1.3641898E-2</v>
      </c>
    </row>
    <row r="430" spans="1:62" ht="15" customHeight="1">
      <c r="A430" s="11">
        <v>2510</v>
      </c>
      <c r="B430" s="11">
        <v>8</v>
      </c>
      <c r="C430" s="11" t="s">
        <v>46</v>
      </c>
      <c r="D430" s="11" t="s">
        <v>29</v>
      </c>
      <c r="E430" s="11" t="s">
        <v>146</v>
      </c>
      <c r="F430" s="11" t="s">
        <v>143</v>
      </c>
      <c r="G430" s="11" t="s">
        <v>47</v>
      </c>
      <c r="H430" s="11" t="s">
        <v>47</v>
      </c>
      <c r="I430" s="12">
        <v>28</v>
      </c>
      <c r="J430" s="12">
        <v>4</v>
      </c>
      <c r="K430" s="11">
        <v>480</v>
      </c>
      <c r="L430" s="11"/>
      <c r="M430" s="11">
        <v>4.681</v>
      </c>
      <c r="N430" s="11">
        <v>29.677</v>
      </c>
      <c r="O430" s="11">
        <v>6</v>
      </c>
      <c r="P430" s="12">
        <v>16</v>
      </c>
      <c r="Q430" s="11">
        <v>0.249</v>
      </c>
      <c r="R430" s="11">
        <v>0.34</v>
      </c>
      <c r="S430" s="11">
        <v>0.624</v>
      </c>
      <c r="T430" s="11">
        <v>1.0620000000000001</v>
      </c>
      <c r="U430" s="11">
        <v>0.47099999999999997</v>
      </c>
      <c r="V430" s="11">
        <v>0.52300000000000002</v>
      </c>
      <c r="W430" s="11">
        <v>1.0569999999999999</v>
      </c>
      <c r="X430" s="11">
        <v>0.39500000000000002</v>
      </c>
      <c r="Y430" s="11">
        <v>0.876</v>
      </c>
      <c r="Z430" s="11">
        <v>0.45100000000000001</v>
      </c>
      <c r="AA430" s="11">
        <v>0.36399999999999999</v>
      </c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7">
        <f t="shared" si="85"/>
        <v>0.53193762016663104</v>
      </c>
      <c r="AN430" s="17">
        <f t="shared" si="86"/>
        <v>0.72634052552873318</v>
      </c>
      <c r="AO430" s="17">
        <f t="shared" si="87"/>
        <v>1.3330484939115572</v>
      </c>
      <c r="AP430" s="17">
        <f t="shared" si="88"/>
        <v>2.2687459944456316</v>
      </c>
      <c r="AQ430" s="17">
        <f t="shared" si="89"/>
        <v>1.0061952574236275</v>
      </c>
      <c r="AR430" s="17">
        <f t="shared" si="90"/>
        <v>1.1172826319162572</v>
      </c>
      <c r="AS430" s="17">
        <f t="shared" si="91"/>
        <v>2.258064516129032</v>
      </c>
      <c r="AT430" s="17">
        <f t="shared" si="92"/>
        <v>0.84383678701132236</v>
      </c>
      <c r="AU430" s="17">
        <f t="shared" si="93"/>
        <v>1.8713950010681479</v>
      </c>
      <c r="AV430" s="17">
        <f t="shared" si="94"/>
        <v>0.96346934415723129</v>
      </c>
      <c r="AW430" s="17">
        <f t="shared" si="95"/>
        <v>0.77761162144840845</v>
      </c>
      <c r="AX430" s="18">
        <f t="shared" si="96"/>
        <v>1.2390109890109888</v>
      </c>
      <c r="AY430" s="18">
        <f t="shared" si="97"/>
        <v>2.0210325047801145</v>
      </c>
      <c r="AZ430" s="18">
        <f t="shared" si="98"/>
        <v>0.44560075685903505</v>
      </c>
      <c r="BA430" s="13">
        <v>-1.5718335999999999E-2</v>
      </c>
      <c r="BB430" s="13">
        <v>-3.0504943999999999E-2</v>
      </c>
      <c r="BC430" s="13">
        <v>2.2995369999999999E-3</v>
      </c>
      <c r="BD430" s="13">
        <v>-6.8383929999999999E-3</v>
      </c>
      <c r="BE430" s="13">
        <v>1.7851292000000001E-2</v>
      </c>
      <c r="BF430" s="13">
        <v>-7.6149729999999997E-3</v>
      </c>
      <c r="BG430" s="13">
        <v>-4.366165E-3</v>
      </c>
      <c r="BH430" s="13">
        <v>-1.88E-5</v>
      </c>
      <c r="BI430" s="13">
        <v>-4.8364030000000004E-3</v>
      </c>
      <c r="BJ430" s="13">
        <v>-3.2114969999999998E-3</v>
      </c>
    </row>
    <row r="431" spans="1:62" ht="15" customHeight="1">
      <c r="A431" s="11">
        <v>2510</v>
      </c>
      <c r="B431" s="11">
        <v>9</v>
      </c>
      <c r="C431" s="11" t="s">
        <v>46</v>
      </c>
      <c r="D431" s="11" t="s">
        <v>29</v>
      </c>
      <c r="E431" s="11" t="s">
        <v>146</v>
      </c>
      <c r="F431" s="11" t="s">
        <v>143</v>
      </c>
      <c r="G431" s="11" t="s">
        <v>47</v>
      </c>
      <c r="H431" s="11" t="s">
        <v>47</v>
      </c>
      <c r="I431" s="12">
        <v>28</v>
      </c>
      <c r="J431" s="12">
        <v>4</v>
      </c>
      <c r="K431" s="11">
        <v>480</v>
      </c>
      <c r="L431" s="11"/>
      <c r="M431" s="11">
        <v>4.7670000000000003</v>
      </c>
      <c r="N431" s="11">
        <v>29.134</v>
      </c>
      <c r="O431" s="11">
        <v>7</v>
      </c>
      <c r="P431" s="12">
        <v>15</v>
      </c>
      <c r="Q431" s="11">
        <v>0.29599999999999999</v>
      </c>
      <c r="R431" s="11">
        <v>0.378</v>
      </c>
      <c r="S431" s="11">
        <v>0.59799999999999998</v>
      </c>
      <c r="T431" s="11">
        <v>1.165</v>
      </c>
      <c r="U431" s="11">
        <v>0.621</v>
      </c>
      <c r="V431" s="11">
        <v>0.54500000000000004</v>
      </c>
      <c r="W431" s="11">
        <v>1.1619999999999999</v>
      </c>
      <c r="X431" s="11">
        <v>0.40400000000000003</v>
      </c>
      <c r="Y431" s="11">
        <v>1.042</v>
      </c>
      <c r="Z431" s="11">
        <v>0.497</v>
      </c>
      <c r="AA431" s="11">
        <v>0.38200000000000001</v>
      </c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7">
        <f t="shared" si="85"/>
        <v>0.62093559890916716</v>
      </c>
      <c r="AN431" s="17">
        <f t="shared" si="86"/>
        <v>0.79295154185022021</v>
      </c>
      <c r="AO431" s="17">
        <f t="shared" si="87"/>
        <v>1.2544577302286553</v>
      </c>
      <c r="AP431" s="17">
        <f t="shared" si="88"/>
        <v>2.4438850430039856</v>
      </c>
      <c r="AQ431" s="17">
        <f t="shared" si="89"/>
        <v>1.3027061044682189</v>
      </c>
      <c r="AR431" s="17">
        <f t="shared" si="90"/>
        <v>1.143276693937487</v>
      </c>
      <c r="AS431" s="17">
        <f t="shared" si="91"/>
        <v>2.4375917767988251</v>
      </c>
      <c r="AT431" s="17">
        <f t="shared" si="92"/>
        <v>0.84749318229494441</v>
      </c>
      <c r="AU431" s="17">
        <f t="shared" si="93"/>
        <v>2.1858611285924061</v>
      </c>
      <c r="AV431" s="17">
        <f t="shared" si="94"/>
        <v>1.0425844346549191</v>
      </c>
      <c r="AW431" s="17">
        <f t="shared" si="95"/>
        <v>0.80134256345710086</v>
      </c>
      <c r="AX431" s="18">
        <f t="shared" si="96"/>
        <v>1.3010471204188481</v>
      </c>
      <c r="AY431" s="18">
        <f t="shared" si="97"/>
        <v>2.1321100917431188</v>
      </c>
      <c r="AZ431" s="18">
        <f t="shared" si="98"/>
        <v>0.53442340791738385</v>
      </c>
      <c r="BA431" s="13">
        <v>4.1114050000000003E-3</v>
      </c>
      <c r="BB431" s="13">
        <v>-1.4106889999999999E-3</v>
      </c>
      <c r="BC431" s="13">
        <v>1.3775180000000001E-3</v>
      </c>
      <c r="BD431" s="13">
        <v>3.9261030000000002E-3</v>
      </c>
      <c r="BE431" s="13">
        <v>3.4819210000000003E-2</v>
      </c>
      <c r="BF431" s="13">
        <v>-6.4400000000000004E-4</v>
      </c>
      <c r="BG431" s="13">
        <v>-7.4075529999999999E-3</v>
      </c>
      <c r="BH431" s="13">
        <v>9.4799999999999995E-4</v>
      </c>
      <c r="BI431" s="13">
        <v>-1.1713339E-2</v>
      </c>
      <c r="BJ431" s="13">
        <v>-1.4617233E-2</v>
      </c>
    </row>
    <row r="432" spans="1:62" ht="15" customHeight="1">
      <c r="A432" s="11">
        <v>2510</v>
      </c>
      <c r="B432" s="11">
        <v>10</v>
      </c>
      <c r="C432" s="11" t="s">
        <v>46</v>
      </c>
      <c r="D432" s="11" t="s">
        <v>29</v>
      </c>
      <c r="E432" s="11" t="s">
        <v>146</v>
      </c>
      <c r="F432" s="11" t="s">
        <v>143</v>
      </c>
      <c r="G432" s="11" t="s">
        <v>47</v>
      </c>
      <c r="H432" s="11" t="s">
        <v>47</v>
      </c>
      <c r="I432" s="12">
        <v>28</v>
      </c>
      <c r="J432" s="12">
        <v>4</v>
      </c>
      <c r="K432" s="11">
        <v>480</v>
      </c>
      <c r="L432" s="11"/>
      <c r="M432" s="11">
        <v>4.0730000000000004</v>
      </c>
      <c r="N432" s="11">
        <v>31.611999999999998</v>
      </c>
      <c r="O432" s="11">
        <v>7</v>
      </c>
      <c r="P432" s="12">
        <v>16</v>
      </c>
      <c r="Q432" s="11">
        <v>0.27100000000000002</v>
      </c>
      <c r="R432" s="11">
        <v>0.35399999999999998</v>
      </c>
      <c r="S432" s="11">
        <v>0.58699999999999997</v>
      </c>
      <c r="T432" s="11">
        <v>0.996</v>
      </c>
      <c r="U432" s="11">
        <v>0.60299999999999998</v>
      </c>
      <c r="V432" s="11">
        <v>0.33800000000000002</v>
      </c>
      <c r="W432" s="11">
        <v>0.96099999999999997</v>
      </c>
      <c r="X432" s="11">
        <v>0.376</v>
      </c>
      <c r="Y432" s="11">
        <v>0.97899999999999998</v>
      </c>
      <c r="Z432" s="11">
        <v>0.443</v>
      </c>
      <c r="AA432" s="11">
        <v>0.33200000000000002</v>
      </c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7">
        <f t="shared" si="85"/>
        <v>0.66535723054259754</v>
      </c>
      <c r="AN432" s="17">
        <f t="shared" si="86"/>
        <v>0.86913822735084689</v>
      </c>
      <c r="AO432" s="17">
        <f t="shared" si="87"/>
        <v>1.4411981340535229</v>
      </c>
      <c r="AP432" s="17">
        <f t="shared" si="88"/>
        <v>2.4453719616989931</v>
      </c>
      <c r="AQ432" s="17">
        <f t="shared" si="89"/>
        <v>1.4804812177755953</v>
      </c>
      <c r="AR432" s="17">
        <f t="shared" si="90"/>
        <v>0.82985514362877488</v>
      </c>
      <c r="AS432" s="17">
        <f t="shared" si="91"/>
        <v>2.3594402160569601</v>
      </c>
      <c r="AT432" s="17">
        <f t="shared" si="92"/>
        <v>0.92315246746869628</v>
      </c>
      <c r="AU432" s="17">
        <f t="shared" si="93"/>
        <v>2.4036336852442912</v>
      </c>
      <c r="AV432" s="17">
        <f t="shared" si="94"/>
        <v>1.0876503805548734</v>
      </c>
      <c r="AW432" s="17">
        <f t="shared" si="95"/>
        <v>0.81512398723299784</v>
      </c>
      <c r="AX432" s="18">
        <f t="shared" si="96"/>
        <v>1.3343373493975901</v>
      </c>
      <c r="AY432" s="18">
        <f t="shared" si="97"/>
        <v>2.8431952662721889</v>
      </c>
      <c r="AZ432" s="18">
        <f t="shared" si="98"/>
        <v>0.62747138397502611</v>
      </c>
      <c r="BA432" s="13">
        <v>2.0620481E-2</v>
      </c>
      <c r="BB432" s="13">
        <v>1.6147661000000001E-2</v>
      </c>
      <c r="BC432" s="13">
        <v>1.1781793E-2</v>
      </c>
      <c r="BD432" s="13">
        <v>-4.5417460000000002E-3</v>
      </c>
      <c r="BE432" s="13">
        <v>1.4423543E-2</v>
      </c>
      <c r="BF432" s="13">
        <v>1.0629120000000001E-3</v>
      </c>
      <c r="BG432" s="13">
        <v>1.1438129E-2</v>
      </c>
      <c r="BH432" s="13">
        <v>-3.6419540000000002E-3</v>
      </c>
      <c r="BI432" s="13">
        <v>9.293684E-3</v>
      </c>
      <c r="BJ432" s="13">
        <v>-2.6468059999999998E-3</v>
      </c>
    </row>
    <row r="433" spans="1:62" ht="15" customHeight="1">
      <c r="A433" s="11">
        <v>2510</v>
      </c>
      <c r="B433" s="11">
        <v>11</v>
      </c>
      <c r="C433" s="11" t="s">
        <v>46</v>
      </c>
      <c r="D433" s="11" t="s">
        <v>29</v>
      </c>
      <c r="E433" s="11" t="s">
        <v>146</v>
      </c>
      <c r="F433" s="11" t="s">
        <v>143</v>
      </c>
      <c r="G433" s="11" t="s">
        <v>47</v>
      </c>
      <c r="H433" s="11" t="s">
        <v>47</v>
      </c>
      <c r="I433" s="12">
        <v>28</v>
      </c>
      <c r="J433" s="12">
        <v>4</v>
      </c>
      <c r="K433" s="11">
        <v>480</v>
      </c>
      <c r="L433" s="11"/>
      <c r="M433" s="11">
        <v>4.4050000000000002</v>
      </c>
      <c r="N433" s="11">
        <v>24.93</v>
      </c>
      <c r="O433" s="11">
        <v>6</v>
      </c>
      <c r="P433" s="12">
        <v>16</v>
      </c>
      <c r="Q433" s="11">
        <v>0.26800000000000002</v>
      </c>
      <c r="R433" s="11">
        <v>0.434</v>
      </c>
      <c r="S433" s="11">
        <v>0.61499999999999999</v>
      </c>
      <c r="T433" s="11">
        <v>1.117</v>
      </c>
      <c r="U433" s="11">
        <v>0.67700000000000005</v>
      </c>
      <c r="V433" s="11">
        <v>0.432</v>
      </c>
      <c r="W433" s="11">
        <v>1.0229999999999999</v>
      </c>
      <c r="X433" s="11">
        <v>0.38700000000000001</v>
      </c>
      <c r="Y433" s="11">
        <v>1.022</v>
      </c>
      <c r="Z433" s="11">
        <v>0.51600000000000001</v>
      </c>
      <c r="AA433" s="11">
        <v>0.36299999999999999</v>
      </c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7">
        <f t="shared" si="85"/>
        <v>0.60839954597048806</v>
      </c>
      <c r="AN433" s="17">
        <f t="shared" si="86"/>
        <v>0.98524404086265605</v>
      </c>
      <c r="AO433" s="17">
        <f t="shared" si="87"/>
        <v>1.3961407491486946</v>
      </c>
      <c r="AP433" s="17">
        <f t="shared" si="88"/>
        <v>2.5357548240635639</v>
      </c>
      <c r="AQ433" s="17">
        <f t="shared" si="89"/>
        <v>1.5368898978433598</v>
      </c>
      <c r="AR433" s="17">
        <f t="shared" si="90"/>
        <v>0.98070374574347319</v>
      </c>
      <c r="AS433" s="17">
        <f t="shared" si="91"/>
        <v>2.3223609534619745</v>
      </c>
      <c r="AT433" s="17">
        <f t="shared" si="92"/>
        <v>0.87854710556186155</v>
      </c>
      <c r="AU433" s="17">
        <f t="shared" si="93"/>
        <v>2.3200908059023835</v>
      </c>
      <c r="AV433" s="17">
        <f t="shared" si="94"/>
        <v>1.1713961407491487</v>
      </c>
      <c r="AW433" s="17">
        <f t="shared" si="95"/>
        <v>0.82406356413166848</v>
      </c>
      <c r="AX433" s="18">
        <f t="shared" si="96"/>
        <v>1.4214876033057853</v>
      </c>
      <c r="AY433" s="18">
        <f t="shared" si="97"/>
        <v>2.3680555555555554</v>
      </c>
      <c r="AZ433" s="18">
        <f t="shared" si="98"/>
        <v>0.66177908113392003</v>
      </c>
      <c r="BA433" s="13">
        <v>2.1965036E-2</v>
      </c>
      <c r="BB433" s="13">
        <v>1.4352369E-2</v>
      </c>
      <c r="BC433" s="13">
        <v>1.5910193E-2</v>
      </c>
      <c r="BD433" s="13">
        <v>3.7061860000000002E-3</v>
      </c>
      <c r="BE433" s="13">
        <v>-3.4815750000000002E-3</v>
      </c>
      <c r="BF433" s="13">
        <v>-5.123659E-3</v>
      </c>
      <c r="BG433" s="13">
        <v>2.018789E-3</v>
      </c>
      <c r="BH433" s="13">
        <v>3.6254059999999999E-3</v>
      </c>
      <c r="BI433" s="13">
        <v>-2.339318E-3</v>
      </c>
      <c r="BJ433" s="13">
        <v>-1.2027773E-2</v>
      </c>
    </row>
    <row r="434" spans="1:62" ht="15" customHeight="1">
      <c r="A434" s="11">
        <v>2510</v>
      </c>
      <c r="B434" s="11">
        <v>12</v>
      </c>
      <c r="C434" s="11" t="s">
        <v>46</v>
      </c>
      <c r="D434" s="11" t="s">
        <v>29</v>
      </c>
      <c r="E434" s="11" t="s">
        <v>146</v>
      </c>
      <c r="F434" s="11" t="s">
        <v>143</v>
      </c>
      <c r="G434" s="11" t="s">
        <v>47</v>
      </c>
      <c r="H434" s="11" t="s">
        <v>47</v>
      </c>
      <c r="I434" s="12">
        <v>28</v>
      </c>
      <c r="J434" s="12">
        <v>4</v>
      </c>
      <c r="K434" s="11">
        <v>480</v>
      </c>
      <c r="L434" s="11"/>
      <c r="M434" s="11">
        <v>4.6159999999999997</v>
      </c>
      <c r="N434" s="11">
        <v>31.331</v>
      </c>
      <c r="O434" s="11">
        <v>6</v>
      </c>
      <c r="P434" s="12">
        <v>14</v>
      </c>
      <c r="Q434" s="11">
        <v>0.254</v>
      </c>
      <c r="R434" s="11">
        <v>0.38100000000000001</v>
      </c>
      <c r="S434" s="11">
        <v>0.57699999999999996</v>
      </c>
      <c r="T434" s="11">
        <v>1.21</v>
      </c>
      <c r="U434" s="11">
        <v>0.54100000000000004</v>
      </c>
      <c r="V434" s="11">
        <v>0.52</v>
      </c>
      <c r="W434" s="11">
        <v>0.97099999999999997</v>
      </c>
      <c r="X434" s="11">
        <v>0.42</v>
      </c>
      <c r="Y434" s="11">
        <v>0.997</v>
      </c>
      <c r="Z434" s="11">
        <v>0.45500000000000002</v>
      </c>
      <c r="AA434" s="11">
        <v>0.39400000000000002</v>
      </c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7">
        <f t="shared" si="85"/>
        <v>0.55025996533795496</v>
      </c>
      <c r="AN434" s="17">
        <f t="shared" si="86"/>
        <v>0.82538994800693255</v>
      </c>
      <c r="AO434" s="17">
        <f t="shared" si="87"/>
        <v>1.25</v>
      </c>
      <c r="AP434" s="17">
        <f t="shared" si="88"/>
        <v>2.6213171577123049</v>
      </c>
      <c r="AQ434" s="17">
        <f t="shared" si="89"/>
        <v>1.1720103986135184</v>
      </c>
      <c r="AR434" s="17">
        <f t="shared" si="90"/>
        <v>1.1265164644714039</v>
      </c>
      <c r="AS434" s="17">
        <f t="shared" si="91"/>
        <v>2.1035528596187176</v>
      </c>
      <c r="AT434" s="17">
        <f t="shared" si="92"/>
        <v>0.90987868284228779</v>
      </c>
      <c r="AU434" s="17">
        <f t="shared" si="93"/>
        <v>2.1598786828422876</v>
      </c>
      <c r="AV434" s="17">
        <f t="shared" si="94"/>
        <v>0.98570190641247846</v>
      </c>
      <c r="AW434" s="17">
        <f t="shared" si="95"/>
        <v>0.85355285961871763</v>
      </c>
      <c r="AX434" s="18">
        <f t="shared" si="96"/>
        <v>1.1548223350253808</v>
      </c>
      <c r="AY434" s="18">
        <f t="shared" si="97"/>
        <v>1.8673076923076923</v>
      </c>
      <c r="AZ434" s="18">
        <f t="shared" si="98"/>
        <v>0.55715756951596296</v>
      </c>
      <c r="BA434" s="13">
        <v>1.3805463E-2</v>
      </c>
      <c r="BB434" s="13">
        <v>-3.0147075999999998E-2</v>
      </c>
      <c r="BC434" s="13">
        <v>1.7256965999999999E-2</v>
      </c>
      <c r="BD434" s="13">
        <v>3.3938829999999999E-3</v>
      </c>
      <c r="BE434" s="13">
        <v>3.360834E-3</v>
      </c>
      <c r="BF434" s="13">
        <v>3.086119E-3</v>
      </c>
      <c r="BG434" s="13">
        <v>-6.322065E-3</v>
      </c>
      <c r="BH434" s="13">
        <v>6.8503959999999999E-3</v>
      </c>
      <c r="BI434" s="13">
        <v>-9.3300000000000002E-4</v>
      </c>
      <c r="BJ434" s="13">
        <v>8.2299999999999995E-4</v>
      </c>
    </row>
    <row r="435" spans="1:62" ht="15" customHeight="1">
      <c r="A435" s="11">
        <v>2510</v>
      </c>
      <c r="B435" s="11">
        <v>13</v>
      </c>
      <c r="C435" s="11" t="s">
        <v>46</v>
      </c>
      <c r="D435" s="11" t="s">
        <v>29</v>
      </c>
      <c r="E435" s="11" t="s">
        <v>146</v>
      </c>
      <c r="F435" s="11" t="s">
        <v>143</v>
      </c>
      <c r="G435" s="11" t="s">
        <v>47</v>
      </c>
      <c r="H435" s="11" t="s">
        <v>47</v>
      </c>
      <c r="I435" s="12">
        <v>28</v>
      </c>
      <c r="J435" s="12">
        <v>4</v>
      </c>
      <c r="K435" s="11">
        <v>480</v>
      </c>
      <c r="L435" s="11"/>
      <c r="M435" s="11">
        <v>4.1280000000000001</v>
      </c>
      <c r="N435" s="11">
        <v>25.401</v>
      </c>
      <c r="O435" s="11">
        <v>7</v>
      </c>
      <c r="P435" s="12">
        <v>14</v>
      </c>
      <c r="Q435" s="11">
        <v>0.21299999999999999</v>
      </c>
      <c r="R435" s="11">
        <v>0.32300000000000001</v>
      </c>
      <c r="S435" s="11">
        <v>0.54500000000000004</v>
      </c>
      <c r="T435" s="11">
        <v>0.95099999999999996</v>
      </c>
      <c r="U435" s="11">
        <v>0.47099999999999997</v>
      </c>
      <c r="V435" s="11">
        <v>0.44900000000000001</v>
      </c>
      <c r="W435" s="11">
        <v>0.91300000000000003</v>
      </c>
      <c r="X435" s="11">
        <v>0.35499999999999998</v>
      </c>
      <c r="Y435" s="11">
        <v>0.78600000000000003</v>
      </c>
      <c r="Z435" s="11">
        <v>0.40500000000000003</v>
      </c>
      <c r="AA435" s="11">
        <v>0.32200000000000001</v>
      </c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7">
        <f t="shared" si="85"/>
        <v>0.51598837209302317</v>
      </c>
      <c r="AN435" s="17">
        <f t="shared" si="86"/>
        <v>0.78246124031007747</v>
      </c>
      <c r="AO435" s="17">
        <f t="shared" si="87"/>
        <v>1.3202519379844961</v>
      </c>
      <c r="AP435" s="17">
        <f t="shared" si="88"/>
        <v>2.3037790697674416</v>
      </c>
      <c r="AQ435" s="17">
        <f t="shared" si="89"/>
        <v>1.1409883720930232</v>
      </c>
      <c r="AR435" s="17">
        <f t="shared" si="90"/>
        <v>1.0876937984496124</v>
      </c>
      <c r="AS435" s="17">
        <f t="shared" si="91"/>
        <v>2.2117248062015502</v>
      </c>
      <c r="AT435" s="17">
        <f t="shared" si="92"/>
        <v>0.85998062015503873</v>
      </c>
      <c r="AU435" s="17">
        <f t="shared" si="93"/>
        <v>1.9040697674418605</v>
      </c>
      <c r="AV435" s="17">
        <f t="shared" si="94"/>
        <v>0.98110465116279078</v>
      </c>
      <c r="AW435" s="17">
        <f t="shared" si="95"/>
        <v>0.78003875968992253</v>
      </c>
      <c r="AX435" s="18">
        <f t="shared" si="96"/>
        <v>1.2577639751552796</v>
      </c>
      <c r="AY435" s="18">
        <f t="shared" si="97"/>
        <v>2.0334075723830733</v>
      </c>
      <c r="AZ435" s="18">
        <f t="shared" si="98"/>
        <v>0.51588170865279304</v>
      </c>
      <c r="BA435" s="13">
        <v>-1.6055933000000001E-2</v>
      </c>
      <c r="BB435" s="13">
        <v>-3.2996590999999999E-2</v>
      </c>
      <c r="BC435" s="13">
        <v>1.5533307E-2</v>
      </c>
      <c r="BD435" s="13">
        <v>-8.1917780000000003E-3</v>
      </c>
      <c r="BE435" s="13">
        <v>1.1380454999999999E-2</v>
      </c>
      <c r="BF435" s="13">
        <v>6.4975520000000002E-3</v>
      </c>
      <c r="BG435" s="13">
        <v>6.4398850000000002E-3</v>
      </c>
      <c r="BH435" s="13">
        <v>1.0782319999999999E-3</v>
      </c>
      <c r="BI435" s="13">
        <v>-1.842378E-3</v>
      </c>
      <c r="BJ435" s="13">
        <v>5.04E-4</v>
      </c>
    </row>
    <row r="436" spans="1:62" ht="15" customHeight="1">
      <c r="A436" s="11">
        <v>2510</v>
      </c>
      <c r="B436" s="11">
        <v>14</v>
      </c>
      <c r="C436" s="11" t="s">
        <v>46</v>
      </c>
      <c r="D436" s="11" t="s">
        <v>29</v>
      </c>
      <c r="E436" s="11" t="s">
        <v>146</v>
      </c>
      <c r="F436" s="11" t="s">
        <v>143</v>
      </c>
      <c r="G436" s="11" t="s">
        <v>47</v>
      </c>
      <c r="H436" s="11" t="s">
        <v>47</v>
      </c>
      <c r="I436" s="12">
        <v>28</v>
      </c>
      <c r="J436" s="12">
        <v>4</v>
      </c>
      <c r="K436" s="11">
        <v>480</v>
      </c>
      <c r="L436" s="11"/>
      <c r="M436" s="11">
        <v>4.0369999999999999</v>
      </c>
      <c r="N436" s="11">
        <v>30.562999999999999</v>
      </c>
      <c r="O436" s="11">
        <v>7</v>
      </c>
      <c r="P436" s="12">
        <v>16</v>
      </c>
      <c r="Q436" s="11">
        <v>0.185</v>
      </c>
      <c r="R436" s="11">
        <v>0.36899999999999999</v>
      </c>
      <c r="S436" s="11">
        <v>0.48</v>
      </c>
      <c r="T436" s="11">
        <v>0.95499999999999996</v>
      </c>
      <c r="U436" s="11">
        <v>0.55800000000000005</v>
      </c>
      <c r="V436" s="11">
        <v>0.39100000000000001</v>
      </c>
      <c r="W436" s="11">
        <v>0.88200000000000001</v>
      </c>
      <c r="X436" s="11">
        <v>0.36</v>
      </c>
      <c r="Y436" s="11">
        <v>0.879</v>
      </c>
      <c r="Z436" s="11">
        <v>0.435</v>
      </c>
      <c r="AA436" s="11">
        <v>0.30499999999999999</v>
      </c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7">
        <f t="shared" si="85"/>
        <v>0.45826108496408224</v>
      </c>
      <c r="AN436" s="17">
        <f t="shared" si="86"/>
        <v>0.91404508298241272</v>
      </c>
      <c r="AO436" s="17">
        <f t="shared" si="87"/>
        <v>1.1890017339608621</v>
      </c>
      <c r="AP436" s="17">
        <f t="shared" si="88"/>
        <v>2.3656180331929648</v>
      </c>
      <c r="AQ436" s="17">
        <f t="shared" si="89"/>
        <v>1.3822145157295025</v>
      </c>
      <c r="AR436" s="17">
        <f t="shared" si="90"/>
        <v>0.96854099578895225</v>
      </c>
      <c r="AS436" s="17">
        <f t="shared" si="91"/>
        <v>2.1847906861530841</v>
      </c>
      <c r="AT436" s="17">
        <f t="shared" si="92"/>
        <v>0.89175130047064655</v>
      </c>
      <c r="AU436" s="17">
        <f t="shared" si="93"/>
        <v>2.1773594253158288</v>
      </c>
      <c r="AV436" s="17">
        <f t="shared" si="94"/>
        <v>1.0775328214020312</v>
      </c>
      <c r="AW436" s="17">
        <f t="shared" si="95"/>
        <v>0.75551151845429776</v>
      </c>
      <c r="AX436" s="18">
        <f t="shared" si="96"/>
        <v>1.4262295081967213</v>
      </c>
      <c r="AY436" s="18">
        <f t="shared" si="97"/>
        <v>2.2557544757033248</v>
      </c>
      <c r="AZ436" s="18">
        <f t="shared" si="98"/>
        <v>0.63265306122448994</v>
      </c>
      <c r="BA436" s="13">
        <v>-1.2008026999999999E-2</v>
      </c>
      <c r="BB436" s="13">
        <v>-2.277742E-2</v>
      </c>
      <c r="BC436" s="13">
        <v>1.5333469000000001E-2</v>
      </c>
      <c r="BD436" s="13">
        <v>6.8183999999999996E-3</v>
      </c>
      <c r="BE436" s="13">
        <v>1.9977030999999999E-2</v>
      </c>
      <c r="BF436" s="13">
        <v>4.930327E-3</v>
      </c>
      <c r="BG436" s="13">
        <v>-7.6400000000000003E-4</v>
      </c>
      <c r="BH436" s="13">
        <v>-3.174746E-3</v>
      </c>
      <c r="BI436" s="13">
        <v>3.2363299999999999E-3</v>
      </c>
      <c r="BJ436" s="13">
        <v>4.0778089999999999E-3</v>
      </c>
    </row>
    <row r="437" spans="1:62" ht="15" customHeight="1">
      <c r="A437" s="11">
        <v>2510</v>
      </c>
      <c r="B437" s="11">
        <v>15</v>
      </c>
      <c r="C437" s="11" t="s">
        <v>46</v>
      </c>
      <c r="D437" s="11" t="s">
        <v>29</v>
      </c>
      <c r="E437" s="11" t="s">
        <v>146</v>
      </c>
      <c r="F437" s="11" t="s">
        <v>143</v>
      </c>
      <c r="G437" s="11" t="s">
        <v>47</v>
      </c>
      <c r="H437" s="11" t="s">
        <v>47</v>
      </c>
      <c r="I437" s="12">
        <v>28</v>
      </c>
      <c r="J437" s="12">
        <v>4</v>
      </c>
      <c r="K437" s="11">
        <v>480</v>
      </c>
      <c r="L437" s="11"/>
      <c r="M437" s="11">
        <v>4.3899999999999997</v>
      </c>
      <c r="N437" s="11">
        <v>32.677</v>
      </c>
      <c r="O437" s="11">
        <v>7</v>
      </c>
      <c r="P437" s="12">
        <v>16</v>
      </c>
      <c r="Q437" s="11">
        <v>0.247</v>
      </c>
      <c r="R437" s="11">
        <v>0.32300000000000001</v>
      </c>
      <c r="S437" s="11">
        <v>0.55700000000000005</v>
      </c>
      <c r="T437" s="11">
        <v>0.98199999999999998</v>
      </c>
      <c r="U437" s="11">
        <v>0.47299999999999998</v>
      </c>
      <c r="V437" s="11">
        <v>0.48</v>
      </c>
      <c r="W437" s="11">
        <v>0.97199999999999998</v>
      </c>
      <c r="X437" s="11">
        <v>0.40699999999999997</v>
      </c>
      <c r="Y437" s="11">
        <v>0.90600000000000003</v>
      </c>
      <c r="Z437" s="11">
        <v>0.42299999999999999</v>
      </c>
      <c r="AA437" s="11">
        <v>0.33900000000000002</v>
      </c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7">
        <f t="shared" si="85"/>
        <v>0.56264236902050113</v>
      </c>
      <c r="AN437" s="17">
        <f t="shared" si="86"/>
        <v>0.73576309794988626</v>
      </c>
      <c r="AO437" s="17">
        <f t="shared" si="87"/>
        <v>1.2687927107061505</v>
      </c>
      <c r="AP437" s="17">
        <f t="shared" si="88"/>
        <v>2.2369020501138954</v>
      </c>
      <c r="AQ437" s="17">
        <f t="shared" si="89"/>
        <v>1.0774487471526197</v>
      </c>
      <c r="AR437" s="17">
        <f t="shared" si="90"/>
        <v>1.0933940774487472</v>
      </c>
      <c r="AS437" s="17">
        <f t="shared" si="91"/>
        <v>2.214123006833713</v>
      </c>
      <c r="AT437" s="17">
        <f t="shared" si="92"/>
        <v>0.92710706150341693</v>
      </c>
      <c r="AU437" s="17">
        <f t="shared" si="93"/>
        <v>2.0637813211845106</v>
      </c>
      <c r="AV437" s="17">
        <f t="shared" si="94"/>
        <v>0.96355353075170846</v>
      </c>
      <c r="AW437" s="17">
        <f t="shared" si="95"/>
        <v>0.77220956719817779</v>
      </c>
      <c r="AX437" s="18">
        <f t="shared" si="96"/>
        <v>1.247787610619469</v>
      </c>
      <c r="AY437" s="18">
        <f t="shared" si="97"/>
        <v>2.0249999999999999</v>
      </c>
      <c r="AZ437" s="18">
        <f t="shared" si="98"/>
        <v>0.48662551440329227</v>
      </c>
      <c r="BA437" s="13">
        <v>1.199437E-3</v>
      </c>
      <c r="BB437" s="13">
        <v>-3.2068895E-2</v>
      </c>
      <c r="BC437" s="13">
        <v>5.8568450000000003E-3</v>
      </c>
      <c r="BD437" s="13">
        <v>-4.134497E-3</v>
      </c>
      <c r="BE437" s="13">
        <v>5.7987250000000002E-3</v>
      </c>
      <c r="BF437" s="13">
        <v>-1.0238490000000001E-3</v>
      </c>
      <c r="BG437" s="13">
        <v>5.1234870000000004E-3</v>
      </c>
      <c r="BH437" s="13">
        <v>1.4971913E-2</v>
      </c>
      <c r="BI437" s="13">
        <v>3.2411359999999999E-3</v>
      </c>
      <c r="BJ437" s="13">
        <v>-2.2064649999999999E-3</v>
      </c>
    </row>
    <row r="438" spans="1:62" ht="15" customHeight="1">
      <c r="A438" s="11">
        <v>2510</v>
      </c>
      <c r="B438" s="11">
        <v>16</v>
      </c>
      <c r="C438" s="11" t="s">
        <v>46</v>
      </c>
      <c r="D438" s="11" t="s">
        <v>29</v>
      </c>
      <c r="E438" s="11" t="s">
        <v>146</v>
      </c>
      <c r="F438" s="11" t="s">
        <v>143</v>
      </c>
      <c r="G438" s="11" t="s">
        <v>47</v>
      </c>
      <c r="H438" s="11" t="s">
        <v>47</v>
      </c>
      <c r="I438" s="12">
        <v>28</v>
      </c>
      <c r="J438" s="12">
        <v>4</v>
      </c>
      <c r="K438" s="11">
        <v>480</v>
      </c>
      <c r="L438" s="11"/>
      <c r="M438" s="11">
        <v>4.4119999999999999</v>
      </c>
      <c r="N438" s="11">
        <v>33.222999999999999</v>
      </c>
      <c r="O438" s="11">
        <v>7</v>
      </c>
      <c r="P438" s="12">
        <v>14</v>
      </c>
      <c r="Q438" s="11">
        <v>0.247</v>
      </c>
      <c r="R438" s="11">
        <v>0.33900000000000002</v>
      </c>
      <c r="S438" s="11">
        <v>0.54800000000000004</v>
      </c>
      <c r="T438" s="11">
        <v>1.236</v>
      </c>
      <c r="U438" s="11">
        <v>0.498</v>
      </c>
      <c r="V438" s="11">
        <v>0.505</v>
      </c>
      <c r="W438" s="11">
        <v>0.97299999999999998</v>
      </c>
      <c r="X438" s="11">
        <v>0.39800000000000002</v>
      </c>
      <c r="Y438" s="11">
        <v>0.92600000000000005</v>
      </c>
      <c r="Z438" s="11">
        <v>0.44900000000000001</v>
      </c>
      <c r="AA438" s="11">
        <v>0.33800000000000002</v>
      </c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7">
        <f t="shared" si="85"/>
        <v>0.5598368087035358</v>
      </c>
      <c r="AN438" s="17">
        <f t="shared" si="86"/>
        <v>0.7683590208522213</v>
      </c>
      <c r="AO438" s="17">
        <f t="shared" si="87"/>
        <v>1.2420670897552131</v>
      </c>
      <c r="AP438" s="17">
        <f t="shared" si="88"/>
        <v>2.8014505893019037</v>
      </c>
      <c r="AQ438" s="17">
        <f t="shared" si="89"/>
        <v>1.1287398005439711</v>
      </c>
      <c r="AR438" s="17">
        <f t="shared" si="90"/>
        <v>1.1446056210335449</v>
      </c>
      <c r="AS438" s="17">
        <f t="shared" si="91"/>
        <v>2.2053490480507705</v>
      </c>
      <c r="AT438" s="17">
        <f t="shared" si="92"/>
        <v>0.9020852221214869</v>
      </c>
      <c r="AU438" s="17">
        <f t="shared" si="93"/>
        <v>2.0988213961922031</v>
      </c>
      <c r="AV438" s="17">
        <f t="shared" si="94"/>
        <v>1.0176790571169538</v>
      </c>
      <c r="AW438" s="17">
        <f t="shared" si="95"/>
        <v>0.76609247506799649</v>
      </c>
      <c r="AX438" s="18">
        <f t="shared" si="96"/>
        <v>1.3284023668639051</v>
      </c>
      <c r="AY438" s="18">
        <f t="shared" si="97"/>
        <v>1.9267326732673264</v>
      </c>
      <c r="AZ438" s="18">
        <f t="shared" si="98"/>
        <v>0.511819116135663</v>
      </c>
      <c r="BA438" s="13">
        <v>-2.0965906999999999E-2</v>
      </c>
      <c r="BB438" s="13">
        <v>-2.0985790000000001E-2</v>
      </c>
      <c r="BC438" s="13">
        <v>8.9767079999999999E-3</v>
      </c>
      <c r="BD438" s="13">
        <v>-9.2100000000000005E-4</v>
      </c>
      <c r="BE438" s="13">
        <v>6.2230089999999998E-3</v>
      </c>
      <c r="BF438" s="13">
        <v>-1.1685358E-2</v>
      </c>
      <c r="BG438" s="13">
        <v>1.085449E-3</v>
      </c>
      <c r="BH438" s="13">
        <v>-1.52078E-3</v>
      </c>
      <c r="BI438" s="13">
        <v>-9.5200000000000005E-4</v>
      </c>
      <c r="BJ438" s="13">
        <v>1.1259410000000001E-3</v>
      </c>
    </row>
    <row r="439" spans="1:62" ht="15" customHeight="1">
      <c r="A439" s="11">
        <v>2510</v>
      </c>
      <c r="B439" s="11">
        <v>17</v>
      </c>
      <c r="C439" s="11" t="s">
        <v>46</v>
      </c>
      <c r="D439" s="11" t="s">
        <v>29</v>
      </c>
      <c r="E439" s="11" t="s">
        <v>146</v>
      </c>
      <c r="F439" s="11" t="s">
        <v>143</v>
      </c>
      <c r="G439" s="11" t="s">
        <v>47</v>
      </c>
      <c r="H439" s="11" t="s">
        <v>47</v>
      </c>
      <c r="I439" s="12">
        <v>28</v>
      </c>
      <c r="J439" s="12">
        <v>4</v>
      </c>
      <c r="K439" s="11">
        <v>480</v>
      </c>
      <c r="L439" s="11"/>
      <c r="M439" s="11">
        <v>4.3289999999999997</v>
      </c>
      <c r="N439" s="11">
        <v>27.189</v>
      </c>
      <c r="O439" s="11">
        <v>8</v>
      </c>
      <c r="P439" s="12">
        <v>15</v>
      </c>
      <c r="Q439" s="11">
        <v>0.219</v>
      </c>
      <c r="R439" s="11">
        <v>0.30199999999999999</v>
      </c>
      <c r="S439" s="11">
        <v>0.53900000000000003</v>
      </c>
      <c r="T439" s="11">
        <v>1.0960000000000001</v>
      </c>
      <c r="U439" s="11">
        <v>0.47599999999999998</v>
      </c>
      <c r="V439" s="11">
        <v>0.498</v>
      </c>
      <c r="W439" s="11">
        <v>0.97799999999999998</v>
      </c>
      <c r="X439" s="11">
        <v>0.379</v>
      </c>
      <c r="Y439" s="11">
        <v>0.90600000000000003</v>
      </c>
      <c r="Z439" s="11">
        <v>0.42499999999999999</v>
      </c>
      <c r="AA439" s="11">
        <v>0.32</v>
      </c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7">
        <f t="shared" si="85"/>
        <v>0.50589050589050588</v>
      </c>
      <c r="AN439" s="17">
        <f t="shared" si="86"/>
        <v>0.69762069762069767</v>
      </c>
      <c r="AO439" s="17">
        <f t="shared" si="87"/>
        <v>1.2450912450912452</v>
      </c>
      <c r="AP439" s="17">
        <f t="shared" si="88"/>
        <v>2.5317625317625319</v>
      </c>
      <c r="AQ439" s="17">
        <f t="shared" si="89"/>
        <v>1.0995610995610996</v>
      </c>
      <c r="AR439" s="17">
        <f t="shared" si="90"/>
        <v>1.1503811503811505</v>
      </c>
      <c r="AS439" s="17">
        <f t="shared" si="91"/>
        <v>2.2591822591822592</v>
      </c>
      <c r="AT439" s="17">
        <f t="shared" si="92"/>
        <v>0.87549087549087545</v>
      </c>
      <c r="AU439" s="17">
        <f t="shared" si="93"/>
        <v>2.0928620928620929</v>
      </c>
      <c r="AV439" s="17">
        <f t="shared" si="94"/>
        <v>0.98175098175098174</v>
      </c>
      <c r="AW439" s="17">
        <f t="shared" si="95"/>
        <v>0.73920073920073925</v>
      </c>
      <c r="AX439" s="18">
        <f t="shared" si="96"/>
        <v>1.328125</v>
      </c>
      <c r="AY439" s="18">
        <f t="shared" si="97"/>
        <v>1.9638554216867468</v>
      </c>
      <c r="AZ439" s="18">
        <f t="shared" si="98"/>
        <v>0.48670756646216767</v>
      </c>
      <c r="BA439" s="13">
        <v>-4.8278709000000003E-2</v>
      </c>
      <c r="BB439" s="13">
        <v>-2.8110336E-2</v>
      </c>
      <c r="BC439" s="13">
        <v>1.3935523999999999E-2</v>
      </c>
      <c r="BD439" s="13">
        <v>-1.1886116E-2</v>
      </c>
      <c r="BE439" s="13">
        <v>2.5754743E-2</v>
      </c>
      <c r="BF439" s="13">
        <v>-1.6979431999999999E-2</v>
      </c>
      <c r="BG439" s="13">
        <v>5.4229439999999999E-3</v>
      </c>
      <c r="BH439" s="13">
        <v>-1.2781015E-2</v>
      </c>
      <c r="BI439" s="13">
        <v>3.2776820000000001E-3</v>
      </c>
      <c r="BJ439" s="13">
        <v>-4.1513840000000002E-3</v>
      </c>
    </row>
    <row r="440" spans="1:62" ht="15" customHeight="1">
      <c r="A440" s="11">
        <v>2510</v>
      </c>
      <c r="B440" s="11">
        <v>18</v>
      </c>
      <c r="C440" s="11" t="s">
        <v>46</v>
      </c>
      <c r="D440" s="11" t="s">
        <v>29</v>
      </c>
      <c r="E440" s="11" t="s">
        <v>146</v>
      </c>
      <c r="F440" s="11" t="s">
        <v>143</v>
      </c>
      <c r="G440" s="11" t="s">
        <v>47</v>
      </c>
      <c r="H440" s="11" t="s">
        <v>47</v>
      </c>
      <c r="I440" s="12">
        <v>28</v>
      </c>
      <c r="J440" s="12">
        <v>4</v>
      </c>
      <c r="K440" s="11">
        <v>480</v>
      </c>
      <c r="L440" s="11"/>
      <c r="M440" s="11">
        <v>4.0720000000000001</v>
      </c>
      <c r="N440" s="11">
        <v>28.664999999999999</v>
      </c>
      <c r="O440" s="11">
        <v>6</v>
      </c>
      <c r="P440" s="12">
        <v>16</v>
      </c>
      <c r="Q440" s="11">
        <v>0.19800000000000001</v>
      </c>
      <c r="R440" s="11">
        <v>0.39500000000000002</v>
      </c>
      <c r="S440" s="11">
        <v>0.56200000000000006</v>
      </c>
      <c r="T440" s="11">
        <v>1.03</v>
      </c>
      <c r="U440" s="11">
        <v>0.61499999999999999</v>
      </c>
      <c r="V440" s="11">
        <v>0.442</v>
      </c>
      <c r="W440" s="11">
        <v>0.94399999999999995</v>
      </c>
      <c r="X440" s="11">
        <v>0.36</v>
      </c>
      <c r="Y440" s="11">
        <v>0.85499999999999998</v>
      </c>
      <c r="Z440" s="11">
        <v>0.42399999999999999</v>
      </c>
      <c r="AA440" s="11">
        <v>0.35099999999999998</v>
      </c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7">
        <f t="shared" si="85"/>
        <v>0.48624754420432226</v>
      </c>
      <c r="AN440" s="17">
        <f t="shared" si="86"/>
        <v>0.97003929273084488</v>
      </c>
      <c r="AO440" s="17">
        <f t="shared" si="87"/>
        <v>1.3801571709233793</v>
      </c>
      <c r="AP440" s="17">
        <f t="shared" si="88"/>
        <v>2.5294695481335956</v>
      </c>
      <c r="AQ440" s="17">
        <f t="shared" si="89"/>
        <v>1.5103143418467582</v>
      </c>
      <c r="AR440" s="17">
        <f t="shared" si="90"/>
        <v>1.0854616895874263</v>
      </c>
      <c r="AS440" s="17">
        <f t="shared" si="91"/>
        <v>2.3182711198428287</v>
      </c>
      <c r="AT440" s="17">
        <f t="shared" si="92"/>
        <v>0.88408644400785841</v>
      </c>
      <c r="AU440" s="17">
        <f t="shared" si="93"/>
        <v>2.0997053045186638</v>
      </c>
      <c r="AV440" s="17">
        <f t="shared" si="94"/>
        <v>1.0412573673870333</v>
      </c>
      <c r="AW440" s="17">
        <f t="shared" si="95"/>
        <v>0.86198428290766194</v>
      </c>
      <c r="AX440" s="18">
        <f t="shared" si="96"/>
        <v>1.2079772079772082</v>
      </c>
      <c r="AY440" s="18">
        <f t="shared" si="97"/>
        <v>2.1357466063348416</v>
      </c>
      <c r="AZ440" s="18">
        <f t="shared" si="98"/>
        <v>0.65148305084745761</v>
      </c>
      <c r="BA440" s="13">
        <v>-7.4263539999999996E-3</v>
      </c>
      <c r="BB440" s="13">
        <v>-2.4459312E-2</v>
      </c>
      <c r="BC440" s="13">
        <v>1.2066779E-2</v>
      </c>
      <c r="BD440" s="13">
        <v>3.2100150000000001E-3</v>
      </c>
      <c r="BE440" s="13">
        <v>1.8798827000000001E-2</v>
      </c>
      <c r="BF440" s="13">
        <v>-5.7158840000000001E-3</v>
      </c>
      <c r="BG440" s="13">
        <v>9.859999999999999E-4</v>
      </c>
      <c r="BH440" s="13">
        <v>-7.4453849999999997E-3</v>
      </c>
      <c r="BI440" s="13">
        <v>8.0671890000000007E-3</v>
      </c>
      <c r="BJ440" s="13">
        <v>-3.8296580000000001E-3</v>
      </c>
    </row>
    <row r="441" spans="1:62" ht="15" customHeight="1">
      <c r="A441" s="11">
        <v>2510</v>
      </c>
      <c r="B441" s="11">
        <v>19</v>
      </c>
      <c r="C441" s="11" t="s">
        <v>46</v>
      </c>
      <c r="D441" s="11" t="s">
        <v>29</v>
      </c>
      <c r="E441" s="11" t="s">
        <v>146</v>
      </c>
      <c r="F441" s="11" t="s">
        <v>143</v>
      </c>
      <c r="G441" s="11" t="s">
        <v>47</v>
      </c>
      <c r="H441" s="11" t="s">
        <v>47</v>
      </c>
      <c r="I441" s="12">
        <v>28</v>
      </c>
      <c r="J441" s="12">
        <v>4</v>
      </c>
      <c r="K441" s="11">
        <v>480</v>
      </c>
      <c r="L441" s="11"/>
      <c r="M441" s="11">
        <v>3.8639999999999999</v>
      </c>
      <c r="N441" s="11">
        <v>27.390999999999998</v>
      </c>
      <c r="O441" s="11">
        <v>6</v>
      </c>
      <c r="P441" s="12">
        <v>14</v>
      </c>
      <c r="Q441" s="11">
        <v>0.23400000000000001</v>
      </c>
      <c r="R441" s="11">
        <v>0.30599999999999999</v>
      </c>
      <c r="S441" s="11">
        <v>0.45500000000000002</v>
      </c>
      <c r="T441" s="11">
        <v>1.1599999999999999</v>
      </c>
      <c r="U441" s="11">
        <v>0.47699999999999998</v>
      </c>
      <c r="V441" s="11">
        <v>0.47099999999999997</v>
      </c>
      <c r="W441" s="11">
        <v>0.85699999999999998</v>
      </c>
      <c r="X441" s="11">
        <v>0.373</v>
      </c>
      <c r="Y441" s="11">
        <v>0.83</v>
      </c>
      <c r="Z441" s="11">
        <v>0.39500000000000002</v>
      </c>
      <c r="AA441" s="11">
        <v>0.29399999999999998</v>
      </c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7">
        <f t="shared" si="85"/>
        <v>0.60559006211180133</v>
      </c>
      <c r="AN441" s="17">
        <f t="shared" si="86"/>
        <v>0.79192546583850931</v>
      </c>
      <c r="AO441" s="17">
        <f t="shared" si="87"/>
        <v>1.1775362318840581</v>
      </c>
      <c r="AP441" s="17">
        <f t="shared" si="88"/>
        <v>3.002070393374741</v>
      </c>
      <c r="AQ441" s="17">
        <f t="shared" si="89"/>
        <v>1.234472049689441</v>
      </c>
      <c r="AR441" s="17">
        <f t="shared" si="90"/>
        <v>1.218944099378882</v>
      </c>
      <c r="AS441" s="17">
        <f t="shared" si="91"/>
        <v>2.2179089026915113</v>
      </c>
      <c r="AT441" s="17">
        <f t="shared" si="92"/>
        <v>0.96532091097308492</v>
      </c>
      <c r="AU441" s="17">
        <f t="shared" si="93"/>
        <v>2.148033126293996</v>
      </c>
      <c r="AV441" s="17">
        <f t="shared" si="94"/>
        <v>1.0222567287784681</v>
      </c>
      <c r="AW441" s="17">
        <f t="shared" si="95"/>
        <v>0.76086956521739135</v>
      </c>
      <c r="AX441" s="18">
        <f t="shared" si="96"/>
        <v>1.3435374149659864</v>
      </c>
      <c r="AY441" s="18">
        <f t="shared" si="97"/>
        <v>1.819532908704883</v>
      </c>
      <c r="AZ441" s="18">
        <f t="shared" si="98"/>
        <v>0.55659276546091019</v>
      </c>
      <c r="BA441" s="13">
        <v>-2.0065996999999999E-2</v>
      </c>
      <c r="BB441" s="13">
        <v>-2.8126786000000001E-2</v>
      </c>
      <c r="BC441" s="13">
        <v>3.4944252000000002E-2</v>
      </c>
      <c r="BD441" s="13">
        <v>2.9857552999999998E-2</v>
      </c>
      <c r="BE441" s="13">
        <v>-1.4883159999999999E-3</v>
      </c>
      <c r="BF441" s="13">
        <v>1.1184082E-2</v>
      </c>
      <c r="BG441" s="13">
        <v>6.084E-3</v>
      </c>
      <c r="BH441" s="13">
        <v>2.8883799999999999E-3</v>
      </c>
      <c r="BI441" s="13">
        <v>2.441529E-3</v>
      </c>
      <c r="BJ441" s="13">
        <v>2.1009420000000002E-3</v>
      </c>
    </row>
    <row r="442" spans="1:62" ht="15" customHeight="1">
      <c r="A442" s="11">
        <v>2510</v>
      </c>
      <c r="B442" s="11">
        <v>20</v>
      </c>
      <c r="C442" s="11" t="s">
        <v>46</v>
      </c>
      <c r="D442" s="11" t="s">
        <v>29</v>
      </c>
      <c r="E442" s="11" t="s">
        <v>146</v>
      </c>
      <c r="F442" s="11" t="s">
        <v>143</v>
      </c>
      <c r="G442" s="11" t="s">
        <v>47</v>
      </c>
      <c r="H442" s="11" t="s">
        <v>47</v>
      </c>
      <c r="I442" s="12">
        <v>28</v>
      </c>
      <c r="J442" s="12">
        <v>4</v>
      </c>
      <c r="K442" s="11">
        <v>480</v>
      </c>
      <c r="L442" s="11"/>
      <c r="M442" s="11">
        <v>4.5650000000000004</v>
      </c>
      <c r="N442" s="11">
        <v>29.925000000000001</v>
      </c>
      <c r="O442" s="11">
        <v>6</v>
      </c>
      <c r="P442" s="12">
        <v>16</v>
      </c>
      <c r="Q442" s="11">
        <v>0.27500000000000002</v>
      </c>
      <c r="R442" s="11">
        <v>0.38100000000000001</v>
      </c>
      <c r="S442" s="11">
        <v>0.57899999999999996</v>
      </c>
      <c r="T442" s="11">
        <v>1.17</v>
      </c>
      <c r="U442" s="11">
        <v>0.56999999999999995</v>
      </c>
      <c r="V442" s="11">
        <v>0.53100000000000003</v>
      </c>
      <c r="W442" s="11">
        <v>1.028</v>
      </c>
      <c r="X442" s="11">
        <v>0.40200000000000002</v>
      </c>
      <c r="Y442" s="11">
        <v>0.97499999999999998</v>
      </c>
      <c r="Z442" s="11">
        <v>0.499</v>
      </c>
      <c r="AA442" s="11">
        <v>0.35399999999999998</v>
      </c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7">
        <f t="shared" si="85"/>
        <v>0.60240963855421681</v>
      </c>
      <c r="AN442" s="17">
        <f t="shared" si="86"/>
        <v>0.83461117196056955</v>
      </c>
      <c r="AO442" s="17">
        <f t="shared" si="87"/>
        <v>1.2683461117196053</v>
      </c>
      <c r="AP442" s="17">
        <f t="shared" si="88"/>
        <v>2.5629791894852132</v>
      </c>
      <c r="AQ442" s="17">
        <f t="shared" si="89"/>
        <v>1.248630887185104</v>
      </c>
      <c r="AR442" s="17">
        <f t="shared" si="90"/>
        <v>1.1631982475355969</v>
      </c>
      <c r="AS442" s="17">
        <f t="shared" si="91"/>
        <v>2.2519167579408541</v>
      </c>
      <c r="AT442" s="17">
        <f t="shared" si="92"/>
        <v>0.88061336254107336</v>
      </c>
      <c r="AU442" s="17">
        <f t="shared" si="93"/>
        <v>2.1358159912376777</v>
      </c>
      <c r="AV442" s="17">
        <f t="shared" si="94"/>
        <v>1.0930996714129244</v>
      </c>
      <c r="AW442" s="17">
        <f t="shared" si="95"/>
        <v>0.77546549835706458</v>
      </c>
      <c r="AX442" s="18">
        <f t="shared" si="96"/>
        <v>1.4096045197740115</v>
      </c>
      <c r="AY442" s="18">
        <f t="shared" si="97"/>
        <v>1.935969868173258</v>
      </c>
      <c r="AZ442" s="18">
        <f t="shared" si="98"/>
        <v>0.55447470817120625</v>
      </c>
      <c r="BA442" s="13">
        <v>2.2046090000000002E-3</v>
      </c>
      <c r="BB442" s="13">
        <v>-2.0411901E-2</v>
      </c>
      <c r="BC442" s="13">
        <v>2.3934418999999998E-2</v>
      </c>
      <c r="BD442" s="13">
        <v>8.6883749999999999E-3</v>
      </c>
      <c r="BE442" s="13">
        <v>-1.9966599999999999E-3</v>
      </c>
      <c r="BF442" s="13">
        <v>-4.4205659999999999E-3</v>
      </c>
      <c r="BG442" s="13">
        <v>-2.3995660000000001E-3</v>
      </c>
      <c r="BH442" s="13">
        <v>1.8334857E-2</v>
      </c>
      <c r="BI442" s="13">
        <v>-1.1477954E-2</v>
      </c>
      <c r="BJ442" s="13">
        <v>-2.139129E-3</v>
      </c>
    </row>
    <row r="443" spans="1:62" ht="15" customHeight="1">
      <c r="A443" s="11">
        <v>2510</v>
      </c>
      <c r="B443" s="11">
        <v>21</v>
      </c>
      <c r="C443" s="11" t="s">
        <v>46</v>
      </c>
      <c r="D443" s="11" t="s">
        <v>29</v>
      </c>
      <c r="E443" s="11" t="s">
        <v>146</v>
      </c>
      <c r="F443" s="11" t="s">
        <v>143</v>
      </c>
      <c r="G443" s="11" t="s">
        <v>47</v>
      </c>
      <c r="H443" s="11" t="s">
        <v>47</v>
      </c>
      <c r="I443" s="12">
        <v>28</v>
      </c>
      <c r="J443" s="12">
        <v>4</v>
      </c>
      <c r="K443" s="11">
        <v>480</v>
      </c>
      <c r="L443" s="11"/>
      <c r="M443" s="11">
        <v>4.032</v>
      </c>
      <c r="N443" s="11">
        <v>33.896999999999998</v>
      </c>
      <c r="O443" s="11">
        <v>6</v>
      </c>
      <c r="P443" s="12">
        <v>15</v>
      </c>
      <c r="Q443" s="11">
        <v>0.22</v>
      </c>
      <c r="R443" s="11">
        <v>0.40600000000000003</v>
      </c>
      <c r="S443" s="11">
        <v>0.59099999999999997</v>
      </c>
      <c r="T443" s="11">
        <v>1.026</v>
      </c>
      <c r="U443" s="11">
        <v>0.68899999999999995</v>
      </c>
      <c r="V443" s="11">
        <v>0.40100000000000002</v>
      </c>
      <c r="W443" s="11">
        <v>0.9</v>
      </c>
      <c r="X443" s="11">
        <v>0.373</v>
      </c>
      <c r="Y443" s="13">
        <v>0.94699999999999995</v>
      </c>
      <c r="Z443" s="13">
        <v>0.432</v>
      </c>
      <c r="AA443" s="13">
        <v>0.32700000000000001</v>
      </c>
      <c r="AB443" s="11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7">
        <f t="shared" si="85"/>
        <v>0.54563492063492069</v>
      </c>
      <c r="AN443" s="17">
        <f t="shared" si="86"/>
        <v>1.0069444444444444</v>
      </c>
      <c r="AO443" s="17">
        <f t="shared" si="87"/>
        <v>1.4657738095238093</v>
      </c>
      <c r="AP443" s="17">
        <f t="shared" si="88"/>
        <v>2.5446428571428568</v>
      </c>
      <c r="AQ443" s="17">
        <f t="shared" si="89"/>
        <v>1.7088293650793649</v>
      </c>
      <c r="AR443" s="17">
        <f t="shared" si="90"/>
        <v>0.99454365079365092</v>
      </c>
      <c r="AS443" s="17">
        <f t="shared" si="91"/>
        <v>2.2321428571428572</v>
      </c>
      <c r="AT443" s="17">
        <f t="shared" si="92"/>
        <v>0.92509920634920639</v>
      </c>
      <c r="AU443" s="17">
        <f t="shared" si="93"/>
        <v>2.3487103174603172</v>
      </c>
      <c r="AV443" s="17">
        <f t="shared" si="94"/>
        <v>1.0714285714285714</v>
      </c>
      <c r="AW443" s="17">
        <f t="shared" si="95"/>
        <v>0.81101190476190477</v>
      </c>
      <c r="AX443" s="18">
        <f t="shared" si="96"/>
        <v>1.3211009174311925</v>
      </c>
      <c r="AY443" s="18">
        <f t="shared" si="97"/>
        <v>2.2443890274314211</v>
      </c>
      <c r="AZ443" s="18">
        <f t="shared" si="98"/>
        <v>0.76555555555555543</v>
      </c>
      <c r="BA443" s="13">
        <v>2.2877161E-2</v>
      </c>
      <c r="BB443" s="13">
        <v>7.7099999999999998E-4</v>
      </c>
      <c r="BC443" s="13">
        <v>1.3981828999999999E-2</v>
      </c>
      <c r="BD443" s="13">
        <v>1.4931440000000001E-3</v>
      </c>
      <c r="BE443" s="13">
        <v>1.9842907999999999E-2</v>
      </c>
      <c r="BF443" s="13">
        <v>-1.1117945000000001E-2</v>
      </c>
      <c r="BG443" s="13">
        <v>-5.2714559999999999E-3</v>
      </c>
      <c r="BH443" s="13">
        <v>-1.3539739E-2</v>
      </c>
      <c r="BI443" s="13">
        <v>5.1659790000000002E-3</v>
      </c>
      <c r="BJ443" s="13">
        <v>-1.4229139E-2</v>
      </c>
    </row>
    <row r="444" spans="1:62" ht="15" customHeight="1">
      <c r="A444" s="11">
        <v>2510</v>
      </c>
      <c r="B444" s="11">
        <v>22</v>
      </c>
      <c r="C444" s="11" t="s">
        <v>46</v>
      </c>
      <c r="D444" s="11" t="s">
        <v>29</v>
      </c>
      <c r="E444" s="11" t="s">
        <v>146</v>
      </c>
      <c r="F444" s="11" t="s">
        <v>143</v>
      </c>
      <c r="G444" s="11" t="s">
        <v>47</v>
      </c>
      <c r="H444" s="11" t="s">
        <v>47</v>
      </c>
      <c r="I444" s="12">
        <v>28</v>
      </c>
      <c r="J444" s="12">
        <v>4</v>
      </c>
      <c r="K444" s="11">
        <v>480</v>
      </c>
      <c r="L444" s="11"/>
      <c r="M444" s="11">
        <v>4.4020000000000001</v>
      </c>
      <c r="N444" s="11">
        <v>31.477</v>
      </c>
      <c r="O444" s="11">
        <v>6</v>
      </c>
      <c r="P444" s="12"/>
      <c r="Q444" s="11">
        <v>0.32500000000000001</v>
      </c>
      <c r="R444" s="11">
        <v>0.31900000000000001</v>
      </c>
      <c r="S444" s="11">
        <v>0.54600000000000004</v>
      </c>
      <c r="T444" s="11">
        <v>0.998</v>
      </c>
      <c r="U444" s="11">
        <v>0.627</v>
      </c>
      <c r="V444" s="11">
        <v>0.39700000000000002</v>
      </c>
      <c r="W444" s="11">
        <v>0.87</v>
      </c>
      <c r="X444" s="11">
        <v>0.42799999999999999</v>
      </c>
      <c r="Y444" s="13">
        <v>1.006</v>
      </c>
      <c r="Z444" s="13">
        <v>0.56699999999999995</v>
      </c>
      <c r="AA444" s="13">
        <v>0.41399999999999998</v>
      </c>
      <c r="AB444" s="11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7">
        <f t="shared" si="85"/>
        <v>0.73830077237619263</v>
      </c>
      <c r="AN444" s="17">
        <f t="shared" si="86"/>
        <v>0.724670604270786</v>
      </c>
      <c r="AO444" s="17">
        <f t="shared" si="87"/>
        <v>1.2403452975920037</v>
      </c>
      <c r="AP444" s="17">
        <f t="shared" si="88"/>
        <v>2.26715129486597</v>
      </c>
      <c r="AQ444" s="17">
        <f t="shared" si="89"/>
        <v>1.424352567014993</v>
      </c>
      <c r="AR444" s="17">
        <f t="shared" si="90"/>
        <v>0.90186278964107225</v>
      </c>
      <c r="AS444" s="17">
        <f t="shared" si="91"/>
        <v>1.976374375283962</v>
      </c>
      <c r="AT444" s="17">
        <f t="shared" si="92"/>
        <v>0.97228532485233987</v>
      </c>
      <c r="AU444" s="17">
        <f t="shared" si="93"/>
        <v>2.2853248523398455</v>
      </c>
      <c r="AV444" s="17">
        <f t="shared" si="94"/>
        <v>1.2880508859609265</v>
      </c>
      <c r="AW444" s="17">
        <f t="shared" si="95"/>
        <v>0.94048159927305763</v>
      </c>
      <c r="AX444" s="18">
        <f t="shared" si="96"/>
        <v>1.3695652173913042</v>
      </c>
      <c r="AY444" s="18">
        <f t="shared" si="97"/>
        <v>2.191435768261965</v>
      </c>
      <c r="AZ444" s="18">
        <f t="shared" si="98"/>
        <v>0.72068965517241368</v>
      </c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</row>
    <row r="445" spans="1:62" ht="15" customHeight="1">
      <c r="A445" s="11">
        <v>2510</v>
      </c>
      <c r="B445" s="11">
        <v>23</v>
      </c>
      <c r="C445" s="11" t="s">
        <v>46</v>
      </c>
      <c r="D445" s="11" t="s">
        <v>29</v>
      </c>
      <c r="E445" s="11" t="s">
        <v>146</v>
      </c>
      <c r="F445" s="11" t="s">
        <v>143</v>
      </c>
      <c r="G445" s="11" t="s">
        <v>47</v>
      </c>
      <c r="H445" s="11" t="s">
        <v>47</v>
      </c>
      <c r="I445" s="12">
        <v>28</v>
      </c>
      <c r="J445" s="12">
        <v>4</v>
      </c>
      <c r="K445" s="11">
        <v>480</v>
      </c>
      <c r="L445" s="11"/>
      <c r="M445" s="11">
        <v>4.2510000000000003</v>
      </c>
      <c r="N445" s="11">
        <v>25.318000000000001</v>
      </c>
      <c r="O445" s="11">
        <v>7</v>
      </c>
      <c r="P445" s="12"/>
      <c r="Q445" s="11">
        <v>0.191</v>
      </c>
      <c r="R445" s="11">
        <v>0.35199999999999998</v>
      </c>
      <c r="S445" s="11">
        <v>0.56200000000000006</v>
      </c>
      <c r="T445" s="11">
        <v>1.1619999999999999</v>
      </c>
      <c r="U445" s="11">
        <v>0.56599999999999995</v>
      </c>
      <c r="V445" s="11">
        <v>0.5</v>
      </c>
      <c r="W445" s="11">
        <v>1.048</v>
      </c>
      <c r="X445" s="11">
        <v>0.39300000000000002</v>
      </c>
      <c r="Y445" s="13">
        <v>0.93600000000000005</v>
      </c>
      <c r="Z445" s="13">
        <v>0.45300000000000001</v>
      </c>
      <c r="AA445" s="13">
        <v>0.34100000000000003</v>
      </c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7">
        <f t="shared" si="85"/>
        <v>0.44930604563632082</v>
      </c>
      <c r="AN445" s="17">
        <f t="shared" si="86"/>
        <v>0.8280404610679839</v>
      </c>
      <c r="AO445" s="17">
        <f t="shared" si="87"/>
        <v>1.322041872500588</v>
      </c>
      <c r="AP445" s="17">
        <f t="shared" si="88"/>
        <v>2.7334744765937424</v>
      </c>
      <c r="AQ445" s="17">
        <f t="shared" si="89"/>
        <v>1.3314514231945425</v>
      </c>
      <c r="AR445" s="17">
        <f t="shared" si="90"/>
        <v>1.1761938367442952</v>
      </c>
      <c r="AS445" s="17">
        <f t="shared" si="91"/>
        <v>2.4653022818160433</v>
      </c>
      <c r="AT445" s="17">
        <f t="shared" si="92"/>
        <v>0.92448835568101617</v>
      </c>
      <c r="AU445" s="17">
        <f t="shared" si="93"/>
        <v>2.2018348623853208</v>
      </c>
      <c r="AV445" s="17">
        <f t="shared" si="94"/>
        <v>1.0656316160903316</v>
      </c>
      <c r="AW445" s="17">
        <f t="shared" si="95"/>
        <v>0.80216419665960947</v>
      </c>
      <c r="AX445" s="18">
        <f t="shared" si="96"/>
        <v>1.3284457478005864</v>
      </c>
      <c r="AY445" s="18">
        <f t="shared" si="97"/>
        <v>2.0960000000000005</v>
      </c>
      <c r="AZ445" s="18">
        <f t="shared" si="98"/>
        <v>0.54007633587786263</v>
      </c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</row>
    <row r="446" spans="1:62" ht="15" customHeight="1">
      <c r="A446" s="11">
        <v>2510</v>
      </c>
      <c r="B446" s="11">
        <v>24</v>
      </c>
      <c r="C446" s="11" t="s">
        <v>46</v>
      </c>
      <c r="D446" s="11" t="s">
        <v>29</v>
      </c>
      <c r="E446" s="11" t="s">
        <v>146</v>
      </c>
      <c r="F446" s="11" t="s">
        <v>143</v>
      </c>
      <c r="G446" s="11" t="s">
        <v>47</v>
      </c>
      <c r="H446" s="11" t="s">
        <v>47</v>
      </c>
      <c r="I446" s="12">
        <v>28</v>
      </c>
      <c r="J446" s="12">
        <v>4</v>
      </c>
      <c r="K446" s="11">
        <v>480</v>
      </c>
      <c r="L446" s="11"/>
      <c r="M446" s="11">
        <v>4.2789999999999999</v>
      </c>
      <c r="N446" s="11">
        <v>29.286000000000001</v>
      </c>
      <c r="O446" s="11">
        <v>7</v>
      </c>
      <c r="P446" s="12"/>
      <c r="Q446" s="11">
        <v>0.219</v>
      </c>
      <c r="R446" s="11">
        <v>0.372</v>
      </c>
      <c r="S446" s="11">
        <v>0.56799999999999995</v>
      </c>
      <c r="T446" s="11">
        <v>1.113</v>
      </c>
      <c r="U446" s="11">
        <v>0.56399999999999995</v>
      </c>
      <c r="V446" s="11">
        <v>0.47899999999999998</v>
      </c>
      <c r="W446" s="11">
        <v>0.92900000000000005</v>
      </c>
      <c r="X446" s="11">
        <v>0.40100000000000002</v>
      </c>
      <c r="Y446" s="13">
        <v>0.876</v>
      </c>
      <c r="Z446" s="13">
        <v>0.41199999999999998</v>
      </c>
      <c r="AA446" s="13">
        <v>0.309</v>
      </c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7">
        <f t="shared" si="85"/>
        <v>0.51180182285580744</v>
      </c>
      <c r="AN446" s="17">
        <f t="shared" si="86"/>
        <v>0.86936200046739898</v>
      </c>
      <c r="AO446" s="17">
        <f t="shared" si="87"/>
        <v>1.3274129469502218</v>
      </c>
      <c r="AP446" s="17">
        <f t="shared" si="88"/>
        <v>2.6010750175274602</v>
      </c>
      <c r="AQ446" s="17">
        <f t="shared" si="89"/>
        <v>1.3180649684505723</v>
      </c>
      <c r="AR446" s="17">
        <f t="shared" si="90"/>
        <v>1.1194204253330218</v>
      </c>
      <c r="AS446" s="17">
        <f t="shared" si="91"/>
        <v>2.1710680065435852</v>
      </c>
      <c r="AT446" s="17">
        <f t="shared" si="92"/>
        <v>0.93713484458985752</v>
      </c>
      <c r="AU446" s="17">
        <f t="shared" si="93"/>
        <v>2.0472072914232298</v>
      </c>
      <c r="AV446" s="17">
        <f t="shared" si="94"/>
        <v>0.96284178546389332</v>
      </c>
      <c r="AW446" s="17">
        <f t="shared" si="95"/>
        <v>0.72213133909792004</v>
      </c>
      <c r="AX446" s="18">
        <f t="shared" si="96"/>
        <v>1.3333333333333333</v>
      </c>
      <c r="AY446" s="18">
        <f t="shared" si="97"/>
        <v>1.9394572025052195</v>
      </c>
      <c r="AZ446" s="18">
        <f t="shared" si="98"/>
        <v>0.6071044133476855</v>
      </c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</row>
    <row r="447" spans="1:62" ht="15" customHeight="1">
      <c r="A447" s="11">
        <v>2510</v>
      </c>
      <c r="B447" s="11">
        <v>25</v>
      </c>
      <c r="C447" s="11" t="s">
        <v>46</v>
      </c>
      <c r="D447" s="11" t="s">
        <v>29</v>
      </c>
      <c r="E447" s="11" t="s">
        <v>146</v>
      </c>
      <c r="F447" s="11" t="s">
        <v>143</v>
      </c>
      <c r="G447" s="11" t="s">
        <v>47</v>
      </c>
      <c r="H447" s="11" t="s">
        <v>47</v>
      </c>
      <c r="I447" s="12">
        <v>28</v>
      </c>
      <c r="J447" s="12">
        <v>4</v>
      </c>
      <c r="K447" s="11">
        <v>480</v>
      </c>
      <c r="L447" s="11"/>
      <c r="M447" s="11">
        <v>3.4159999999999999</v>
      </c>
      <c r="N447" s="11">
        <v>29.1</v>
      </c>
      <c r="O447" s="11">
        <v>7</v>
      </c>
      <c r="P447" s="12">
        <v>16</v>
      </c>
      <c r="Q447" s="11">
        <v>0.19400000000000001</v>
      </c>
      <c r="R447" s="11">
        <v>0.36499999999999999</v>
      </c>
      <c r="S447" s="11">
        <v>0.49099999999999999</v>
      </c>
      <c r="T447" s="11">
        <v>0.89100000000000001</v>
      </c>
      <c r="U447" s="11">
        <v>0.61499999999999999</v>
      </c>
      <c r="V447" s="11">
        <v>0.307</v>
      </c>
      <c r="W447" s="11">
        <v>0.755</v>
      </c>
      <c r="X447" s="11">
        <v>0.30399999999999999</v>
      </c>
      <c r="Y447" s="13">
        <v>0.76800000000000002</v>
      </c>
      <c r="Z447" s="13">
        <v>0.35799999999999998</v>
      </c>
      <c r="AA447" s="13">
        <v>0.28799999999999998</v>
      </c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7">
        <f t="shared" si="85"/>
        <v>0.5679156908665105</v>
      </c>
      <c r="AN447" s="17">
        <f t="shared" si="86"/>
        <v>1.0685011709601873</v>
      </c>
      <c r="AO447" s="17">
        <f t="shared" si="87"/>
        <v>1.4373536299765808</v>
      </c>
      <c r="AP447" s="17">
        <f t="shared" si="88"/>
        <v>2.6083138173302105</v>
      </c>
      <c r="AQ447" s="17">
        <f t="shared" si="89"/>
        <v>1.800351288056206</v>
      </c>
      <c r="AR447" s="17">
        <f t="shared" si="90"/>
        <v>0.89871194379391106</v>
      </c>
      <c r="AS447" s="17">
        <f t="shared" si="91"/>
        <v>2.2101873536299763</v>
      </c>
      <c r="AT447" s="17">
        <f t="shared" si="92"/>
        <v>0.88992974238875877</v>
      </c>
      <c r="AU447" s="17">
        <f t="shared" si="93"/>
        <v>2.2482435597189694</v>
      </c>
      <c r="AV447" s="17">
        <f t="shared" si="94"/>
        <v>1.0480093676814988</v>
      </c>
      <c r="AW447" s="17">
        <f t="shared" si="95"/>
        <v>0.84309133489461352</v>
      </c>
      <c r="AX447" s="18">
        <f t="shared" si="96"/>
        <v>1.2430555555555556</v>
      </c>
      <c r="AY447" s="18">
        <f t="shared" si="97"/>
        <v>2.4592833876221496</v>
      </c>
      <c r="AZ447" s="18">
        <f t="shared" si="98"/>
        <v>0.81456953642384111</v>
      </c>
      <c r="BA447" s="13">
        <v>1.9077220999999998E-2</v>
      </c>
      <c r="BB447" s="13">
        <v>1.4812120999999999E-2</v>
      </c>
      <c r="BC447" s="13">
        <v>1.6585233000000001E-2</v>
      </c>
      <c r="BD447" s="13">
        <v>-1.7924239999999999E-3</v>
      </c>
      <c r="BE447" s="13">
        <v>9.9973660000000006E-3</v>
      </c>
      <c r="BF447" s="13">
        <v>4.388627E-3</v>
      </c>
      <c r="BG447" s="13">
        <v>1.5920905999999999E-2</v>
      </c>
      <c r="BH447" s="13">
        <v>8.8488100000000004E-3</v>
      </c>
      <c r="BI447" s="13">
        <v>8.92E-4</v>
      </c>
      <c r="BJ447" s="13">
        <v>-6.6846919999999999E-3</v>
      </c>
    </row>
    <row r="448" spans="1:62" ht="15" customHeight="1">
      <c r="A448" s="11">
        <v>2510</v>
      </c>
      <c r="B448" s="11">
        <v>26</v>
      </c>
      <c r="C448" s="11" t="s">
        <v>46</v>
      </c>
      <c r="D448" s="11" t="s">
        <v>29</v>
      </c>
      <c r="E448" s="11" t="s">
        <v>146</v>
      </c>
      <c r="F448" s="11" t="s">
        <v>143</v>
      </c>
      <c r="G448" s="11" t="s">
        <v>47</v>
      </c>
      <c r="H448" s="11" t="s">
        <v>47</v>
      </c>
      <c r="I448" s="12">
        <v>28</v>
      </c>
      <c r="J448" s="12">
        <v>4</v>
      </c>
      <c r="K448" s="11">
        <v>480</v>
      </c>
      <c r="L448" s="11"/>
      <c r="M448" s="11">
        <v>4.2220000000000004</v>
      </c>
      <c r="N448" s="11">
        <v>30.85</v>
      </c>
      <c r="O448" s="11">
        <v>6</v>
      </c>
      <c r="P448" s="12"/>
      <c r="Q448" s="11">
        <v>0.22600000000000001</v>
      </c>
      <c r="R448" s="11">
        <v>0.36299999999999999</v>
      </c>
      <c r="S448" s="11">
        <v>0.55700000000000005</v>
      </c>
      <c r="T448" s="11">
        <v>1.0569999999999999</v>
      </c>
      <c r="U448" s="11">
        <v>0.55000000000000004</v>
      </c>
      <c r="V448" s="11">
        <v>0.47</v>
      </c>
      <c r="W448" s="11">
        <v>0.96099999999999997</v>
      </c>
      <c r="X448" s="11">
        <v>0.36699999999999999</v>
      </c>
      <c r="Y448" s="13">
        <v>0.89800000000000002</v>
      </c>
      <c r="Z448" s="13">
        <v>0.44500000000000001</v>
      </c>
      <c r="AA448" s="13">
        <v>0.312</v>
      </c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7">
        <f t="shared" si="85"/>
        <v>0.53529133112269056</v>
      </c>
      <c r="AN448" s="17">
        <f t="shared" si="86"/>
        <v>0.85978209379441006</v>
      </c>
      <c r="AO448" s="17">
        <f t="shared" si="87"/>
        <v>1.3192799621032685</v>
      </c>
      <c r="AP448" s="17">
        <f t="shared" si="88"/>
        <v>2.503552818569398</v>
      </c>
      <c r="AQ448" s="17">
        <f t="shared" si="89"/>
        <v>1.3027001421127427</v>
      </c>
      <c r="AR448" s="17">
        <f t="shared" si="90"/>
        <v>1.1132164850781618</v>
      </c>
      <c r="AS448" s="17">
        <f t="shared" si="91"/>
        <v>2.2761724301279012</v>
      </c>
      <c r="AT448" s="17">
        <f t="shared" si="92"/>
        <v>0.86925627664613914</v>
      </c>
      <c r="AU448" s="17">
        <f t="shared" si="93"/>
        <v>2.1269540502131692</v>
      </c>
      <c r="AV448" s="17">
        <f t="shared" si="94"/>
        <v>1.0540028422548555</v>
      </c>
      <c r="AW448" s="17">
        <f t="shared" si="95"/>
        <v>0.73898626243486487</v>
      </c>
      <c r="AX448" s="18">
        <f t="shared" si="96"/>
        <v>1.4262820512820515</v>
      </c>
      <c r="AY448" s="18">
        <f t="shared" si="97"/>
        <v>2.0446808510638297</v>
      </c>
      <c r="AZ448" s="18">
        <f t="shared" si="98"/>
        <v>0.57232049947970864</v>
      </c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</row>
    <row r="449" spans="1:62" ht="15" customHeight="1">
      <c r="A449" s="11">
        <v>2510</v>
      </c>
      <c r="B449" s="11">
        <v>27</v>
      </c>
      <c r="C449" s="11" t="s">
        <v>46</v>
      </c>
      <c r="D449" s="11" t="s">
        <v>29</v>
      </c>
      <c r="E449" s="11" t="s">
        <v>146</v>
      </c>
      <c r="F449" s="11" t="s">
        <v>143</v>
      </c>
      <c r="G449" s="11" t="s">
        <v>47</v>
      </c>
      <c r="H449" s="11" t="s">
        <v>47</v>
      </c>
      <c r="I449" s="12">
        <v>28</v>
      </c>
      <c r="J449" s="12">
        <v>4</v>
      </c>
      <c r="K449" s="11">
        <v>480</v>
      </c>
      <c r="L449" s="11"/>
      <c r="M449" s="11">
        <v>4.1319999999999997</v>
      </c>
      <c r="N449" s="11"/>
      <c r="O449" s="11">
        <v>7</v>
      </c>
      <c r="P449" s="12"/>
      <c r="Q449" s="11">
        <v>0.19</v>
      </c>
      <c r="R449" s="11">
        <v>0.27600000000000002</v>
      </c>
      <c r="S449" s="11">
        <v>0.64700000000000002</v>
      </c>
      <c r="T449" s="11">
        <v>1.1020000000000001</v>
      </c>
      <c r="U449" s="11">
        <v>0.50800000000000001</v>
      </c>
      <c r="V449" s="11">
        <v>0.47599999999999998</v>
      </c>
      <c r="W449" s="11">
        <v>0.96</v>
      </c>
      <c r="X449" s="11">
        <v>0.36899999999999999</v>
      </c>
      <c r="Y449" s="13">
        <v>0.88</v>
      </c>
      <c r="Z449" s="13">
        <v>0.39300000000000002</v>
      </c>
      <c r="AA449" s="13">
        <v>0.316</v>
      </c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7">
        <f t="shared" si="85"/>
        <v>0.45982575024201361</v>
      </c>
      <c r="AN449" s="17">
        <f t="shared" si="86"/>
        <v>0.66795740561471462</v>
      </c>
      <c r="AO449" s="17">
        <f t="shared" si="87"/>
        <v>1.5658276863504359</v>
      </c>
      <c r="AP449" s="17">
        <f t="shared" si="88"/>
        <v>2.6669893514036791</v>
      </c>
      <c r="AQ449" s="17">
        <f t="shared" si="89"/>
        <v>1.2294288480154889</v>
      </c>
      <c r="AR449" s="17">
        <f t="shared" si="90"/>
        <v>1.1519845111326235</v>
      </c>
      <c r="AS449" s="17">
        <f t="shared" si="91"/>
        <v>2.3233301064859631</v>
      </c>
      <c r="AT449" s="17">
        <f t="shared" si="92"/>
        <v>0.89303000968054214</v>
      </c>
      <c r="AU449" s="17">
        <f t="shared" si="93"/>
        <v>2.1297192642787999</v>
      </c>
      <c r="AV449" s="17">
        <f t="shared" si="94"/>
        <v>0.95111326234269122</v>
      </c>
      <c r="AW449" s="17">
        <f t="shared" si="95"/>
        <v>0.76476282671829621</v>
      </c>
      <c r="AX449" s="18">
        <f t="shared" si="96"/>
        <v>1.2436708860759493</v>
      </c>
      <c r="AY449" s="18">
        <f t="shared" si="97"/>
        <v>2.0168067226890756</v>
      </c>
      <c r="AZ449" s="18">
        <f t="shared" si="98"/>
        <v>0.52916666666666667</v>
      </c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</row>
    <row r="450" spans="1:62" ht="15" customHeight="1">
      <c r="A450" s="11">
        <v>2510</v>
      </c>
      <c r="B450" s="11">
        <v>28</v>
      </c>
      <c r="C450" s="11" t="s">
        <v>46</v>
      </c>
      <c r="D450" s="11" t="s">
        <v>29</v>
      </c>
      <c r="E450" s="11" t="s">
        <v>146</v>
      </c>
      <c r="F450" s="11" t="s">
        <v>143</v>
      </c>
      <c r="G450" s="11" t="s">
        <v>47</v>
      </c>
      <c r="H450" s="11" t="s">
        <v>47</v>
      </c>
      <c r="I450" s="12">
        <v>28</v>
      </c>
      <c r="J450" s="12">
        <v>4</v>
      </c>
      <c r="K450" s="11">
        <v>480</v>
      </c>
      <c r="L450" s="11"/>
      <c r="M450" s="11">
        <v>4.1890000000000001</v>
      </c>
      <c r="N450" s="11">
        <v>25.995000000000001</v>
      </c>
      <c r="O450" s="11">
        <v>7</v>
      </c>
      <c r="P450" s="12"/>
      <c r="Q450" s="11">
        <v>0.26</v>
      </c>
      <c r="R450" s="11">
        <v>0.36</v>
      </c>
      <c r="S450" s="11">
        <v>0.54400000000000004</v>
      </c>
      <c r="T450" s="11">
        <v>1.111</v>
      </c>
      <c r="U450" s="11">
        <v>0.54900000000000004</v>
      </c>
      <c r="V450" s="11">
        <v>0.49</v>
      </c>
      <c r="W450" s="11">
        <v>0.85899999999999999</v>
      </c>
      <c r="X450" s="11">
        <v>0.39300000000000002</v>
      </c>
      <c r="Y450" s="13">
        <v>0.88500000000000001</v>
      </c>
      <c r="Z450" s="13">
        <v>0.42</v>
      </c>
      <c r="AA450" s="13">
        <v>0.34300000000000003</v>
      </c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7">
        <f t="shared" si="85"/>
        <v>0.6206731916925281</v>
      </c>
      <c r="AN450" s="17">
        <f t="shared" si="86"/>
        <v>0.85939365003580803</v>
      </c>
      <c r="AO450" s="17">
        <f t="shared" si="87"/>
        <v>1.2986392933874433</v>
      </c>
      <c r="AP450" s="17">
        <f t="shared" si="88"/>
        <v>2.6521842921938408</v>
      </c>
      <c r="AQ450" s="17">
        <f t="shared" si="89"/>
        <v>1.3105753163046074</v>
      </c>
      <c r="AR450" s="17">
        <f t="shared" si="90"/>
        <v>1.169730245882072</v>
      </c>
      <c r="AS450" s="17">
        <f t="shared" si="91"/>
        <v>2.0506087371687753</v>
      </c>
      <c r="AT450" s="17">
        <f t="shared" si="92"/>
        <v>0.93817140128909049</v>
      </c>
      <c r="AU450" s="17">
        <f t="shared" si="93"/>
        <v>2.112676056338028</v>
      </c>
      <c r="AV450" s="17">
        <f t="shared" si="94"/>
        <v>1.0026259250417759</v>
      </c>
      <c r="AW450" s="17">
        <f t="shared" si="95"/>
        <v>0.81881117211745058</v>
      </c>
      <c r="AX450" s="18">
        <f t="shared" si="96"/>
        <v>1.2244897959183669</v>
      </c>
      <c r="AY450" s="18">
        <f t="shared" si="97"/>
        <v>1.7530612244897961</v>
      </c>
      <c r="AZ450" s="18">
        <f t="shared" si="98"/>
        <v>0.63911525029103611</v>
      </c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</row>
    <row r="451" spans="1:62" ht="15" customHeight="1">
      <c r="A451" s="11">
        <v>2510</v>
      </c>
      <c r="B451" s="11">
        <v>29</v>
      </c>
      <c r="C451" s="11" t="s">
        <v>46</v>
      </c>
      <c r="D451" s="11" t="s">
        <v>29</v>
      </c>
      <c r="E451" s="11" t="s">
        <v>146</v>
      </c>
      <c r="F451" s="11" t="s">
        <v>143</v>
      </c>
      <c r="G451" s="11" t="s">
        <v>47</v>
      </c>
      <c r="H451" s="11" t="s">
        <v>47</v>
      </c>
      <c r="I451" s="12">
        <v>28</v>
      </c>
      <c r="J451" s="12">
        <v>4</v>
      </c>
      <c r="K451" s="11">
        <v>480</v>
      </c>
      <c r="L451" s="11"/>
      <c r="M451" s="11">
        <v>2.964</v>
      </c>
      <c r="N451" s="11">
        <v>30.146999999999998</v>
      </c>
      <c r="O451" s="11">
        <v>6</v>
      </c>
      <c r="P451" s="12">
        <v>15</v>
      </c>
      <c r="Q451" s="11">
        <v>0.184</v>
      </c>
      <c r="R451" s="11">
        <v>0.34100000000000003</v>
      </c>
      <c r="S451" s="11">
        <v>0.501</v>
      </c>
      <c r="T451" s="11">
        <v>0.77900000000000003</v>
      </c>
      <c r="U451" s="11">
        <v>0.59499999999999997</v>
      </c>
      <c r="V451" s="11">
        <v>0.27</v>
      </c>
      <c r="W451" s="11">
        <v>0.70799999999999996</v>
      </c>
      <c r="X451" s="11">
        <v>0.28000000000000003</v>
      </c>
      <c r="Y451" s="13">
        <v>0.67600000000000005</v>
      </c>
      <c r="Z451" s="13">
        <v>0.312</v>
      </c>
      <c r="AA451" s="13">
        <v>0.26400000000000001</v>
      </c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7">
        <f t="shared" si="85"/>
        <v>0.62078272604588403</v>
      </c>
      <c r="AN451" s="17">
        <f t="shared" si="86"/>
        <v>1.1504723346828611</v>
      </c>
      <c r="AO451" s="17">
        <f t="shared" si="87"/>
        <v>1.6902834008097167</v>
      </c>
      <c r="AP451" s="17">
        <f t="shared" si="88"/>
        <v>2.6282051282051282</v>
      </c>
      <c r="AQ451" s="17">
        <f t="shared" si="89"/>
        <v>2.0074224021592442</v>
      </c>
      <c r="AR451" s="17">
        <f t="shared" si="90"/>
        <v>0.91093117408906898</v>
      </c>
      <c r="AS451" s="17">
        <f t="shared" si="91"/>
        <v>2.3886639676113357</v>
      </c>
      <c r="AT451" s="17">
        <f t="shared" si="92"/>
        <v>0.94466936572199733</v>
      </c>
      <c r="AU451" s="17">
        <f t="shared" si="93"/>
        <v>2.2807017543859649</v>
      </c>
      <c r="AV451" s="17">
        <f t="shared" si="94"/>
        <v>1.0526315789473684</v>
      </c>
      <c r="AW451" s="17">
        <f t="shared" si="95"/>
        <v>0.89068825910931182</v>
      </c>
      <c r="AX451" s="18">
        <f t="shared" si="96"/>
        <v>1.1818181818181817</v>
      </c>
      <c r="AY451" s="18">
        <f t="shared" si="97"/>
        <v>2.6222222222222213</v>
      </c>
      <c r="AZ451" s="18">
        <f t="shared" si="98"/>
        <v>0.84039548022598876</v>
      </c>
      <c r="BA451" s="13">
        <v>1.9489475999999999E-2</v>
      </c>
      <c r="BB451" s="13">
        <v>1.9545724E-2</v>
      </c>
      <c r="BC451" s="13">
        <v>2.7572407E-2</v>
      </c>
      <c r="BD451" s="13">
        <v>-1.3932079E-2</v>
      </c>
      <c r="BE451" s="13">
        <v>2.3417479000000001E-2</v>
      </c>
      <c r="BF451" s="13">
        <v>7.311934E-3</v>
      </c>
      <c r="BG451" s="13">
        <v>7.8626379999999999E-3</v>
      </c>
      <c r="BH451" s="13">
        <v>3.9599539999999999E-3</v>
      </c>
      <c r="BI451" s="13">
        <v>-1.6098278000000001E-2</v>
      </c>
      <c r="BJ451" s="13">
        <v>3.7387060000000001E-3</v>
      </c>
    </row>
    <row r="452" spans="1:62" ht="15" customHeight="1">
      <c r="A452" s="11">
        <v>2510</v>
      </c>
      <c r="B452" s="11">
        <v>30</v>
      </c>
      <c r="C452" s="11" t="s">
        <v>46</v>
      </c>
      <c r="D452" s="11" t="s">
        <v>29</v>
      </c>
      <c r="E452" s="11" t="s">
        <v>146</v>
      </c>
      <c r="F452" s="11" t="s">
        <v>143</v>
      </c>
      <c r="G452" s="11" t="s">
        <v>47</v>
      </c>
      <c r="H452" s="11" t="s">
        <v>47</v>
      </c>
      <c r="I452" s="12">
        <v>28</v>
      </c>
      <c r="J452" s="12">
        <v>4</v>
      </c>
      <c r="K452" s="11">
        <v>480</v>
      </c>
      <c r="L452" s="11"/>
      <c r="M452" s="11">
        <v>3.8290000000000002</v>
      </c>
      <c r="N452" s="11">
        <v>27.620999999999999</v>
      </c>
      <c r="O452" s="11">
        <v>5</v>
      </c>
      <c r="P452" s="12"/>
      <c r="Q452" s="11">
        <v>0.26500000000000001</v>
      </c>
      <c r="R452" s="11">
        <v>0.41799999999999998</v>
      </c>
      <c r="S452" s="11">
        <v>0.54700000000000004</v>
      </c>
      <c r="T452" s="11">
        <v>1.0169999999999999</v>
      </c>
      <c r="U452" s="11">
        <v>0.69299999999999995</v>
      </c>
      <c r="V452" s="11">
        <v>0.34</v>
      </c>
      <c r="W452" s="11">
        <v>0.873</v>
      </c>
      <c r="X452" s="11">
        <v>0.377</v>
      </c>
      <c r="Y452" s="13">
        <v>0.92500000000000004</v>
      </c>
      <c r="Z452" s="13">
        <v>0.436</v>
      </c>
      <c r="AA452" s="13">
        <v>0.33500000000000002</v>
      </c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7">
        <f t="shared" si="85"/>
        <v>0.69208670671193517</v>
      </c>
      <c r="AN452" s="17">
        <f t="shared" si="86"/>
        <v>1.0916688430399581</v>
      </c>
      <c r="AO452" s="17">
        <f t="shared" si="87"/>
        <v>1.4285714285714284</v>
      </c>
      <c r="AP452" s="17">
        <f t="shared" si="88"/>
        <v>2.656045965003917</v>
      </c>
      <c r="AQ452" s="17">
        <f t="shared" si="89"/>
        <v>1.8098720292504569</v>
      </c>
      <c r="AR452" s="17">
        <f t="shared" si="90"/>
        <v>0.88796030295116224</v>
      </c>
      <c r="AS452" s="17">
        <f t="shared" si="91"/>
        <v>2.2799686602246014</v>
      </c>
      <c r="AT452" s="17">
        <f t="shared" si="92"/>
        <v>0.98459127709584748</v>
      </c>
      <c r="AU452" s="17">
        <f t="shared" si="93"/>
        <v>2.4157743536171323</v>
      </c>
      <c r="AV452" s="17">
        <f t="shared" si="94"/>
        <v>1.1386785061373725</v>
      </c>
      <c r="AW452" s="17">
        <f t="shared" si="95"/>
        <v>0.87490206320188046</v>
      </c>
      <c r="AX452" s="18">
        <f t="shared" si="96"/>
        <v>1.3014925373134325</v>
      </c>
      <c r="AY452" s="18">
        <f t="shared" si="97"/>
        <v>2.5676470588235287</v>
      </c>
      <c r="AZ452" s="18">
        <f t="shared" si="98"/>
        <v>0.79381443298969079</v>
      </c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</row>
    <row r="453" spans="1:62" ht="15" customHeight="1">
      <c r="A453" s="11">
        <v>2510</v>
      </c>
      <c r="B453" s="11">
        <v>31</v>
      </c>
      <c r="C453" s="11" t="s">
        <v>46</v>
      </c>
      <c r="D453" s="11" t="s">
        <v>29</v>
      </c>
      <c r="E453" s="11" t="s">
        <v>146</v>
      </c>
      <c r="F453" s="11" t="s">
        <v>143</v>
      </c>
      <c r="G453" s="11" t="s">
        <v>47</v>
      </c>
      <c r="H453" s="11" t="s">
        <v>47</v>
      </c>
      <c r="I453" s="12">
        <v>28</v>
      </c>
      <c r="J453" s="12">
        <v>4</v>
      </c>
      <c r="K453" s="11">
        <v>480</v>
      </c>
      <c r="L453" s="11"/>
      <c r="M453" s="11">
        <v>2.4660000000000002</v>
      </c>
      <c r="N453" s="11">
        <v>32.305999999999997</v>
      </c>
      <c r="O453" s="11">
        <v>6</v>
      </c>
      <c r="P453" s="12"/>
      <c r="Q453" s="11">
        <v>0.13300000000000001</v>
      </c>
      <c r="R453" s="11">
        <v>0.28299999999999997</v>
      </c>
      <c r="S453" s="11">
        <v>0.36</v>
      </c>
      <c r="T453" s="11">
        <v>0.62</v>
      </c>
      <c r="U453" s="11">
        <v>0.46800000000000003</v>
      </c>
      <c r="V453" s="11">
        <v>0.22</v>
      </c>
      <c r="W453" s="11">
        <v>0.628</v>
      </c>
      <c r="X453" s="11">
        <v>0.23699999999999999</v>
      </c>
      <c r="Y453" s="13">
        <v>0.55000000000000004</v>
      </c>
      <c r="Z453" s="13">
        <v>0.252</v>
      </c>
      <c r="AA453" s="13">
        <v>0.20499999999999999</v>
      </c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7">
        <f t="shared" si="85"/>
        <v>0.53933495539334952</v>
      </c>
      <c r="AN453" s="17">
        <f t="shared" si="86"/>
        <v>1.1476074614760743</v>
      </c>
      <c r="AO453" s="17">
        <f t="shared" si="87"/>
        <v>1.4598540145985401</v>
      </c>
      <c r="AP453" s="17">
        <f t="shared" si="88"/>
        <v>2.51419302514193</v>
      </c>
      <c r="AQ453" s="17">
        <f t="shared" si="89"/>
        <v>1.8978102189781021</v>
      </c>
      <c r="AR453" s="17">
        <f t="shared" si="90"/>
        <v>0.89213300892132996</v>
      </c>
      <c r="AS453" s="17">
        <f t="shared" si="91"/>
        <v>2.5466342254663421</v>
      </c>
      <c r="AT453" s="17">
        <f t="shared" si="92"/>
        <v>0.96107055961070553</v>
      </c>
      <c r="AU453" s="17">
        <f t="shared" si="93"/>
        <v>2.2303325223033252</v>
      </c>
      <c r="AV453" s="17">
        <f t="shared" si="94"/>
        <v>1.021897810218978</v>
      </c>
      <c r="AW453" s="17">
        <f t="shared" si="95"/>
        <v>0.83130575831305742</v>
      </c>
      <c r="AX453" s="18">
        <f t="shared" si="96"/>
        <v>1.2292682926829268</v>
      </c>
      <c r="AY453" s="18">
        <f t="shared" si="97"/>
        <v>2.8545454545454549</v>
      </c>
      <c r="AZ453" s="18">
        <f t="shared" si="98"/>
        <v>0.74522292993630579</v>
      </c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</row>
    <row r="454" spans="1:62" ht="15" customHeight="1">
      <c r="A454" s="11">
        <v>2510</v>
      </c>
      <c r="B454" s="11">
        <v>32</v>
      </c>
      <c r="C454" s="11" t="s">
        <v>46</v>
      </c>
      <c r="D454" s="11" t="s">
        <v>29</v>
      </c>
      <c r="E454" s="11" t="s">
        <v>146</v>
      </c>
      <c r="F454" s="11" t="s">
        <v>143</v>
      </c>
      <c r="G454" s="11" t="s">
        <v>47</v>
      </c>
      <c r="H454" s="11" t="s">
        <v>47</v>
      </c>
      <c r="I454" s="12">
        <v>28</v>
      </c>
      <c r="J454" s="12">
        <v>4</v>
      </c>
      <c r="K454" s="11">
        <v>480</v>
      </c>
      <c r="L454" s="11"/>
      <c r="M454" s="11">
        <v>4.1580000000000004</v>
      </c>
      <c r="N454" s="11">
        <v>28.350999999999999</v>
      </c>
      <c r="O454" s="11">
        <v>7</v>
      </c>
      <c r="P454" s="12">
        <v>16</v>
      </c>
      <c r="Q454" s="11">
        <v>0.24199999999999999</v>
      </c>
      <c r="R454" s="11">
        <v>0.35199999999999998</v>
      </c>
      <c r="S454" s="11">
        <v>0.495</v>
      </c>
      <c r="T454" s="11">
        <v>1.016</v>
      </c>
      <c r="U454" s="11">
        <v>0.52200000000000002</v>
      </c>
      <c r="V454" s="11">
        <v>0.47599999999999998</v>
      </c>
      <c r="W454" s="11">
        <v>0.88900000000000001</v>
      </c>
      <c r="X454" s="11">
        <v>0.38100000000000001</v>
      </c>
      <c r="Y454" s="13">
        <v>0.85899999999999999</v>
      </c>
      <c r="Z454" s="13">
        <v>0.443</v>
      </c>
      <c r="AA454" s="13">
        <v>0.312</v>
      </c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7">
        <f t="shared" si="85"/>
        <v>0.58201058201058187</v>
      </c>
      <c r="AN454" s="17">
        <f t="shared" si="86"/>
        <v>0.8465608465608464</v>
      </c>
      <c r="AO454" s="17">
        <f t="shared" si="87"/>
        <v>1.1904761904761905</v>
      </c>
      <c r="AP454" s="17">
        <f t="shared" si="88"/>
        <v>2.4434824434824436</v>
      </c>
      <c r="AQ454" s="17">
        <f t="shared" si="89"/>
        <v>1.2554112554112553</v>
      </c>
      <c r="AR454" s="17">
        <f t="shared" si="90"/>
        <v>1.1447811447811445</v>
      </c>
      <c r="AS454" s="17">
        <f t="shared" si="91"/>
        <v>2.138047138047138</v>
      </c>
      <c r="AT454" s="17">
        <f t="shared" si="92"/>
        <v>0.91630591630591618</v>
      </c>
      <c r="AU454" s="17">
        <f t="shared" si="93"/>
        <v>2.0658970658970657</v>
      </c>
      <c r="AV454" s="17">
        <f t="shared" si="94"/>
        <v>1.0654160654160654</v>
      </c>
      <c r="AW454" s="17">
        <f t="shared" si="95"/>
        <v>0.75036075036075023</v>
      </c>
      <c r="AX454" s="18">
        <f t="shared" si="96"/>
        <v>1.4198717948717952</v>
      </c>
      <c r="AY454" s="18">
        <f t="shared" si="97"/>
        <v>1.8676470588235299</v>
      </c>
      <c r="AZ454" s="18">
        <f t="shared" si="98"/>
        <v>0.58717660292463436</v>
      </c>
      <c r="BA454" s="13">
        <v>-5.1375739999999998E-3</v>
      </c>
      <c r="BB454" s="13">
        <v>-2.3025424999999999E-2</v>
      </c>
      <c r="BC454" s="13">
        <v>1.7767024999999999E-2</v>
      </c>
      <c r="BD454" s="13">
        <v>1.5569405999999999E-2</v>
      </c>
      <c r="BE454" s="13">
        <v>1.1952825E-2</v>
      </c>
      <c r="BF454" s="13">
        <v>-6.1732310000000004E-3</v>
      </c>
      <c r="BG454" s="13">
        <v>-2.1733820000000002E-3</v>
      </c>
      <c r="BH454" s="13">
        <v>6.9614259999999997E-3</v>
      </c>
      <c r="BI454" s="13">
        <v>-4.5501140000000001E-3</v>
      </c>
      <c r="BJ454" s="13">
        <v>3.337591E-3</v>
      </c>
    </row>
    <row r="455" spans="1:62" ht="15" customHeight="1">
      <c r="A455" s="11">
        <v>2510</v>
      </c>
      <c r="B455" s="11">
        <v>33</v>
      </c>
      <c r="C455" s="11" t="s">
        <v>46</v>
      </c>
      <c r="D455" s="11" t="s">
        <v>29</v>
      </c>
      <c r="E455" s="11" t="s">
        <v>146</v>
      </c>
      <c r="F455" s="11" t="s">
        <v>143</v>
      </c>
      <c r="G455" s="11" t="s">
        <v>47</v>
      </c>
      <c r="H455" s="11" t="s">
        <v>47</v>
      </c>
      <c r="I455" s="12">
        <v>28</v>
      </c>
      <c r="J455" s="12">
        <v>4</v>
      </c>
      <c r="K455" s="11">
        <v>480</v>
      </c>
      <c r="L455" s="11"/>
      <c r="M455" s="11">
        <v>2.5070000000000001</v>
      </c>
      <c r="N455" s="11"/>
      <c r="O455" s="11">
        <v>7</v>
      </c>
      <c r="P455" s="12"/>
      <c r="Q455" s="11">
        <v>0.129</v>
      </c>
      <c r="R455" s="11">
        <v>0.29099999999999998</v>
      </c>
      <c r="S455" s="11">
        <v>0.38700000000000001</v>
      </c>
      <c r="T455" s="11">
        <v>0.60399999999999998</v>
      </c>
      <c r="U455" s="11">
        <v>0.498</v>
      </c>
      <c r="V455" s="11">
        <v>0.20799999999999999</v>
      </c>
      <c r="W455" s="11">
        <v>0.59299999999999997</v>
      </c>
      <c r="X455" s="11">
        <v>0.24299999999999999</v>
      </c>
      <c r="Y455" s="13">
        <v>0.55700000000000005</v>
      </c>
      <c r="Z455" s="13">
        <v>0.26400000000000001</v>
      </c>
      <c r="AA455" s="13">
        <v>0.188</v>
      </c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7">
        <f t="shared" ref="AM455:AM486" si="99">(Q455/M455)*10</f>
        <v>0.51455923414439564</v>
      </c>
      <c r="AN455" s="17">
        <f t="shared" ref="AN455:AN481" si="100">(R455/M455)*10</f>
        <v>1.1607499002792181</v>
      </c>
      <c r="AO455" s="17">
        <f t="shared" ref="AO455:AO486" si="101">(S455/M455)*10</f>
        <v>1.5436777024331871</v>
      </c>
      <c r="AP455" s="17">
        <f t="shared" ref="AP455:AP486" si="102">(T455/M455)*10</f>
        <v>2.4092540885520544</v>
      </c>
      <c r="AQ455" s="17">
        <f t="shared" ref="AQ455:AQ486" si="103">(U455/M455)*10</f>
        <v>1.9864379736737134</v>
      </c>
      <c r="AR455" s="17">
        <f t="shared" ref="AR455:AR486" si="104">(V455/M455)*10</f>
        <v>0.82967690466693256</v>
      </c>
      <c r="AS455" s="17">
        <f t="shared" ref="AS455:AS486" si="105">(W455/M455)*10</f>
        <v>2.3653769445552451</v>
      </c>
      <c r="AT455" s="17">
        <f t="shared" ref="AT455:AT486" si="106">(X455/M455)*10</f>
        <v>0.96928599920223379</v>
      </c>
      <c r="AU455" s="17">
        <f t="shared" ref="AU455:AU486" si="107">(Y455/M455)*10</f>
        <v>2.2217790187475068</v>
      </c>
      <c r="AV455" s="17">
        <f t="shared" ref="AV455:AV486" si="108">(Z455/M455)*10</f>
        <v>1.0530514559234145</v>
      </c>
      <c r="AW455" s="17">
        <f t="shared" ref="AW455:AW486" si="109">(AA455/M455)*10</f>
        <v>0.74990027921818903</v>
      </c>
      <c r="AX455" s="18">
        <f t="shared" ref="AX455:AX486" si="110">AV455/AW455</f>
        <v>1.4042553191489364</v>
      </c>
      <c r="AY455" s="18">
        <f t="shared" ref="AY455:AY486" si="111">AS455/AR455</f>
        <v>2.8509615384615383</v>
      </c>
      <c r="AZ455" s="18">
        <f t="shared" ref="AZ455:AZ486" si="112">AQ455/AS455</f>
        <v>0.8397976391231029</v>
      </c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</row>
    <row r="456" spans="1:62" ht="15" customHeight="1">
      <c r="A456" s="11">
        <v>2510</v>
      </c>
      <c r="B456" s="11">
        <v>34</v>
      </c>
      <c r="C456" s="11" t="s">
        <v>46</v>
      </c>
      <c r="D456" s="11" t="s">
        <v>29</v>
      </c>
      <c r="E456" s="11" t="s">
        <v>146</v>
      </c>
      <c r="F456" s="11" t="s">
        <v>143</v>
      </c>
      <c r="G456" s="11" t="s">
        <v>47</v>
      </c>
      <c r="H456" s="11" t="s">
        <v>47</v>
      </c>
      <c r="I456" s="12">
        <v>28</v>
      </c>
      <c r="J456" s="12">
        <v>4</v>
      </c>
      <c r="K456" s="11">
        <v>480</v>
      </c>
      <c r="L456" s="11"/>
      <c r="M456" s="11">
        <v>2.8969999999999998</v>
      </c>
      <c r="N456" s="11"/>
      <c r="O456" s="11">
        <v>6</v>
      </c>
      <c r="P456" s="12"/>
      <c r="Q456" s="11">
        <v>0.13800000000000001</v>
      </c>
      <c r="R456" s="11">
        <v>0.31900000000000001</v>
      </c>
      <c r="S456" s="11">
        <v>0.42799999999999999</v>
      </c>
      <c r="T456" s="11">
        <v>0.72</v>
      </c>
      <c r="U456" s="11">
        <v>0.53600000000000003</v>
      </c>
      <c r="V456" s="11">
        <v>0.23300000000000001</v>
      </c>
      <c r="W456" s="11">
        <v>0.70799999999999996</v>
      </c>
      <c r="X456" s="11">
        <v>0.26300000000000001</v>
      </c>
      <c r="Y456" s="13">
        <v>0.64800000000000002</v>
      </c>
      <c r="Z456" s="13">
        <v>0.30399999999999999</v>
      </c>
      <c r="AA456" s="13">
        <v>0.253</v>
      </c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7">
        <f t="shared" si="99"/>
        <v>0.47635484984466692</v>
      </c>
      <c r="AN456" s="17">
        <f t="shared" si="100"/>
        <v>1.1011391094235417</v>
      </c>
      <c r="AO456" s="17">
        <f t="shared" si="101"/>
        <v>1.4773904038660683</v>
      </c>
      <c r="AP456" s="17">
        <f t="shared" si="102"/>
        <v>2.4853296513634797</v>
      </c>
      <c r="AQ456" s="17">
        <f t="shared" si="103"/>
        <v>1.8501898515705906</v>
      </c>
      <c r="AR456" s="17">
        <f t="shared" si="104"/>
        <v>0.80428028995512613</v>
      </c>
      <c r="AS456" s="17">
        <f t="shared" si="105"/>
        <v>2.4439074905074216</v>
      </c>
      <c r="AT456" s="17">
        <f t="shared" si="106"/>
        <v>0.90783569209527115</v>
      </c>
      <c r="AU456" s="17">
        <f t="shared" si="107"/>
        <v>2.236796686227132</v>
      </c>
      <c r="AV456" s="17">
        <f t="shared" si="108"/>
        <v>1.049361408353469</v>
      </c>
      <c r="AW456" s="17">
        <f t="shared" si="109"/>
        <v>0.87331722471522266</v>
      </c>
      <c r="AX456" s="18">
        <f t="shared" si="110"/>
        <v>1.2015810276679841</v>
      </c>
      <c r="AY456" s="18">
        <f t="shared" si="111"/>
        <v>3.0386266094420598</v>
      </c>
      <c r="AZ456" s="18">
        <f t="shared" si="112"/>
        <v>0.7570621468926555</v>
      </c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</row>
    <row r="457" spans="1:62" ht="15" customHeight="1">
      <c r="A457" s="11">
        <v>2510</v>
      </c>
      <c r="B457" s="11">
        <v>35</v>
      </c>
      <c r="C457" s="11" t="s">
        <v>46</v>
      </c>
      <c r="D457" s="11" t="s">
        <v>29</v>
      </c>
      <c r="E457" s="11" t="s">
        <v>146</v>
      </c>
      <c r="F457" s="11" t="s">
        <v>143</v>
      </c>
      <c r="G457" s="11" t="s">
        <v>47</v>
      </c>
      <c r="H457" s="11" t="s">
        <v>47</v>
      </c>
      <c r="I457" s="12">
        <v>28</v>
      </c>
      <c r="J457" s="12">
        <v>4</v>
      </c>
      <c r="K457" s="11">
        <v>480</v>
      </c>
      <c r="L457" s="11"/>
      <c r="M457" s="11">
        <v>2.6240000000000001</v>
      </c>
      <c r="N457" s="11"/>
      <c r="O457" s="11">
        <v>6</v>
      </c>
      <c r="P457" s="12"/>
      <c r="Q457" s="11">
        <v>0.13900000000000001</v>
      </c>
      <c r="R457" s="11">
        <v>0.27900000000000003</v>
      </c>
      <c r="S457" s="11">
        <v>0.36899999999999999</v>
      </c>
      <c r="T457" s="11">
        <v>0.64400000000000002</v>
      </c>
      <c r="U457" s="11">
        <v>0.47799999999999998</v>
      </c>
      <c r="V457" s="11">
        <v>0.217</v>
      </c>
      <c r="W457" s="11">
        <v>0.59899999999999998</v>
      </c>
      <c r="X457" s="11">
        <v>0.248</v>
      </c>
      <c r="Y457" s="13">
        <v>0.60899999999999999</v>
      </c>
      <c r="Z457" s="13">
        <v>0.254</v>
      </c>
      <c r="AA457" s="13">
        <v>0.215</v>
      </c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7">
        <f t="shared" si="99"/>
        <v>0.52972560975609762</v>
      </c>
      <c r="AN457" s="17">
        <f t="shared" si="100"/>
        <v>1.0632621951219514</v>
      </c>
      <c r="AO457" s="17">
        <f t="shared" si="101"/>
        <v>1.40625</v>
      </c>
      <c r="AP457" s="17">
        <f t="shared" si="102"/>
        <v>2.4542682926829267</v>
      </c>
      <c r="AQ457" s="17">
        <f t="shared" si="103"/>
        <v>1.8216463414634145</v>
      </c>
      <c r="AR457" s="17">
        <f t="shared" si="104"/>
        <v>0.8269817073170731</v>
      </c>
      <c r="AS457" s="17">
        <f t="shared" si="105"/>
        <v>2.2827743902439024</v>
      </c>
      <c r="AT457" s="17">
        <f t="shared" si="106"/>
        <v>0.94512195121951215</v>
      </c>
      <c r="AU457" s="17">
        <f t="shared" si="107"/>
        <v>2.3208841463414633</v>
      </c>
      <c r="AV457" s="17">
        <f t="shared" si="108"/>
        <v>0.96798780487804881</v>
      </c>
      <c r="AW457" s="17">
        <f t="shared" si="109"/>
        <v>0.81935975609756084</v>
      </c>
      <c r="AX457" s="18">
        <f t="shared" si="110"/>
        <v>1.1813953488372095</v>
      </c>
      <c r="AY457" s="18">
        <f t="shared" si="111"/>
        <v>2.7603686635944702</v>
      </c>
      <c r="AZ457" s="18">
        <f t="shared" si="112"/>
        <v>0.79799666110183631</v>
      </c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</row>
    <row r="458" spans="1:62" ht="15" customHeight="1">
      <c r="A458" s="11">
        <v>2510</v>
      </c>
      <c r="B458" s="11">
        <v>36</v>
      </c>
      <c r="C458" s="11" t="s">
        <v>46</v>
      </c>
      <c r="D458" s="11" t="s">
        <v>29</v>
      </c>
      <c r="E458" s="11" t="s">
        <v>146</v>
      </c>
      <c r="F458" s="11" t="s">
        <v>143</v>
      </c>
      <c r="G458" s="11" t="s">
        <v>47</v>
      </c>
      <c r="H458" s="11" t="s">
        <v>47</v>
      </c>
      <c r="I458" s="12">
        <v>28</v>
      </c>
      <c r="J458" s="12">
        <v>4</v>
      </c>
      <c r="K458" s="11">
        <v>480</v>
      </c>
      <c r="L458" s="11"/>
      <c r="M458" s="11">
        <v>3.028</v>
      </c>
      <c r="N458" s="11"/>
      <c r="O458" s="11">
        <v>7</v>
      </c>
      <c r="P458" s="12"/>
      <c r="Q458" s="11">
        <v>0.152</v>
      </c>
      <c r="R458" s="11">
        <v>0.34</v>
      </c>
      <c r="S458" s="11">
        <v>0.42799999999999999</v>
      </c>
      <c r="T458" s="11">
        <v>0.749</v>
      </c>
      <c r="U458" s="11">
        <v>0.55000000000000004</v>
      </c>
      <c r="V458" s="11">
        <v>0.26400000000000001</v>
      </c>
      <c r="W458" s="11">
        <v>0.69899999999999995</v>
      </c>
      <c r="X458" s="11">
        <v>0.28299999999999997</v>
      </c>
      <c r="Y458" s="13">
        <v>0.67</v>
      </c>
      <c r="Z458" s="13">
        <v>0.309</v>
      </c>
      <c r="AA458" s="13">
        <v>0.25</v>
      </c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7">
        <f t="shared" si="99"/>
        <v>0.50198150594451785</v>
      </c>
      <c r="AN458" s="17">
        <f t="shared" si="100"/>
        <v>1.1228533685601059</v>
      </c>
      <c r="AO458" s="17">
        <f t="shared" si="101"/>
        <v>1.4134742404227212</v>
      </c>
      <c r="AP458" s="17">
        <f t="shared" si="102"/>
        <v>2.4735799207397622</v>
      </c>
      <c r="AQ458" s="17">
        <f t="shared" si="103"/>
        <v>1.8163804491413478</v>
      </c>
      <c r="AR458" s="17">
        <f t="shared" si="104"/>
        <v>0.87186261558784683</v>
      </c>
      <c r="AS458" s="17">
        <f t="shared" si="105"/>
        <v>2.3084544253632759</v>
      </c>
      <c r="AT458" s="17">
        <f t="shared" si="106"/>
        <v>0.93461030383091148</v>
      </c>
      <c r="AU458" s="17">
        <f t="shared" si="107"/>
        <v>2.2126816380449146</v>
      </c>
      <c r="AV458" s="17">
        <f t="shared" si="108"/>
        <v>1.0204755614266843</v>
      </c>
      <c r="AW458" s="17">
        <f t="shared" si="109"/>
        <v>0.82562747688243066</v>
      </c>
      <c r="AX458" s="18">
        <f t="shared" si="110"/>
        <v>1.236</v>
      </c>
      <c r="AY458" s="18">
        <f t="shared" si="111"/>
        <v>2.6477272727272725</v>
      </c>
      <c r="AZ458" s="18">
        <f t="shared" si="112"/>
        <v>0.78683834048640933</v>
      </c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</row>
    <row r="459" spans="1:62" ht="15" customHeight="1">
      <c r="A459" s="11">
        <v>2510</v>
      </c>
      <c r="B459" s="11">
        <v>37</v>
      </c>
      <c r="C459" s="11" t="s">
        <v>46</v>
      </c>
      <c r="D459" s="11" t="s">
        <v>29</v>
      </c>
      <c r="E459" s="11" t="s">
        <v>146</v>
      </c>
      <c r="F459" s="11" t="s">
        <v>143</v>
      </c>
      <c r="G459" s="11" t="s">
        <v>47</v>
      </c>
      <c r="H459" s="11" t="s">
        <v>47</v>
      </c>
      <c r="I459" s="12">
        <v>28</v>
      </c>
      <c r="J459" s="12">
        <v>4</v>
      </c>
      <c r="K459" s="11">
        <v>480</v>
      </c>
      <c r="L459" s="11"/>
      <c r="M459" s="11">
        <v>2.7109999999999999</v>
      </c>
      <c r="N459" s="11"/>
      <c r="O459" s="11">
        <v>6</v>
      </c>
      <c r="P459" s="12"/>
      <c r="Q459" s="11">
        <v>0.122</v>
      </c>
      <c r="R459" s="11">
        <v>0.29899999999999999</v>
      </c>
      <c r="S459" s="11">
        <v>0.39300000000000002</v>
      </c>
      <c r="T459" s="11">
        <v>0.626</v>
      </c>
      <c r="U459" s="11">
        <v>0.44400000000000001</v>
      </c>
      <c r="V459" s="11">
        <v>0.22600000000000001</v>
      </c>
      <c r="W459" s="11">
        <v>0.61499999999999999</v>
      </c>
      <c r="X459" s="11">
        <v>0.23899999999999999</v>
      </c>
      <c r="Y459" s="13">
        <v>0.58299999999999996</v>
      </c>
      <c r="Z459" s="13">
        <v>0.255</v>
      </c>
      <c r="AA459" s="13">
        <v>0.21299999999999999</v>
      </c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7">
        <f t="shared" si="99"/>
        <v>0.45001844337882702</v>
      </c>
      <c r="AN459" s="17">
        <f t="shared" si="100"/>
        <v>1.1029140538546662</v>
      </c>
      <c r="AO459" s="17">
        <f t="shared" si="101"/>
        <v>1.4496495758022871</v>
      </c>
      <c r="AP459" s="17">
        <f t="shared" si="102"/>
        <v>2.3091110291405386</v>
      </c>
      <c r="AQ459" s="17">
        <f t="shared" si="103"/>
        <v>1.6377720398376983</v>
      </c>
      <c r="AR459" s="17">
        <f t="shared" si="104"/>
        <v>0.83364072298045</v>
      </c>
      <c r="AS459" s="17">
        <f t="shared" si="105"/>
        <v>2.2685355957211364</v>
      </c>
      <c r="AT459" s="17">
        <f t="shared" si="106"/>
        <v>0.88159350793065294</v>
      </c>
      <c r="AU459" s="17">
        <f t="shared" si="107"/>
        <v>2.150497971228329</v>
      </c>
      <c r="AV459" s="17">
        <f t="shared" si="108"/>
        <v>0.94061232017705654</v>
      </c>
      <c r="AW459" s="17">
        <f t="shared" si="109"/>
        <v>0.78568793803024717</v>
      </c>
      <c r="AX459" s="18">
        <f t="shared" si="110"/>
        <v>1.1971830985915495</v>
      </c>
      <c r="AY459" s="18">
        <f t="shared" si="111"/>
        <v>2.7212389380530979</v>
      </c>
      <c r="AZ459" s="18">
        <f t="shared" si="112"/>
        <v>0.72195121951219499</v>
      </c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</row>
    <row r="460" spans="1:62" ht="15" customHeight="1">
      <c r="A460" s="11">
        <v>2510</v>
      </c>
      <c r="B460" s="11">
        <v>38</v>
      </c>
      <c r="C460" s="11" t="s">
        <v>46</v>
      </c>
      <c r="D460" s="11" t="s">
        <v>29</v>
      </c>
      <c r="E460" s="11" t="s">
        <v>146</v>
      </c>
      <c r="F460" s="11" t="s">
        <v>143</v>
      </c>
      <c r="G460" s="11" t="s">
        <v>47</v>
      </c>
      <c r="H460" s="11" t="s">
        <v>47</v>
      </c>
      <c r="I460" s="12">
        <v>28</v>
      </c>
      <c r="J460" s="12">
        <v>4</v>
      </c>
      <c r="K460" s="11">
        <v>480</v>
      </c>
      <c r="L460" s="11"/>
      <c r="M460" s="11">
        <v>2.4129999999999998</v>
      </c>
      <c r="N460" s="11"/>
      <c r="O460" s="11">
        <v>6</v>
      </c>
      <c r="P460" s="12"/>
      <c r="Q460" s="11">
        <v>0.121</v>
      </c>
      <c r="R460" s="11">
        <v>0.254</v>
      </c>
      <c r="S460" s="11">
        <v>0.34899999999999998</v>
      </c>
      <c r="T460" s="11">
        <v>0.61899999999999999</v>
      </c>
      <c r="U460" s="11">
        <v>0.40699999999999997</v>
      </c>
      <c r="V460" s="11">
        <v>0.18099999999999999</v>
      </c>
      <c r="W460" s="11">
        <v>0.48799999999999999</v>
      </c>
      <c r="X460" s="11">
        <v>0.23499999999999999</v>
      </c>
      <c r="Y460" s="13">
        <v>0.55600000000000005</v>
      </c>
      <c r="Z460" s="13">
        <v>0.23699999999999999</v>
      </c>
      <c r="AA460" s="13">
        <v>0.20300000000000001</v>
      </c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7">
        <f t="shared" si="99"/>
        <v>0.50145047658516373</v>
      </c>
      <c r="AN460" s="17">
        <f t="shared" si="100"/>
        <v>1.0526315789473686</v>
      </c>
      <c r="AO460" s="17">
        <f t="shared" si="101"/>
        <v>1.4463323663489434</v>
      </c>
      <c r="AP460" s="17">
        <f t="shared" si="102"/>
        <v>2.5652714463323667</v>
      </c>
      <c r="AQ460" s="17">
        <f t="shared" si="103"/>
        <v>1.6866970576046416</v>
      </c>
      <c r="AR460" s="17">
        <f t="shared" si="104"/>
        <v>0.75010360547036892</v>
      </c>
      <c r="AS460" s="17">
        <f t="shared" si="105"/>
        <v>2.0223787815996683</v>
      </c>
      <c r="AT460" s="17">
        <f t="shared" si="106"/>
        <v>0.97389142146705354</v>
      </c>
      <c r="AU460" s="17">
        <f t="shared" si="107"/>
        <v>2.3041856610029012</v>
      </c>
      <c r="AV460" s="17">
        <f t="shared" si="108"/>
        <v>0.98217985909656036</v>
      </c>
      <c r="AW460" s="17">
        <f t="shared" si="109"/>
        <v>0.84127641939494413</v>
      </c>
      <c r="AX460" s="18">
        <f t="shared" si="110"/>
        <v>1.1674876847290641</v>
      </c>
      <c r="AY460" s="18">
        <f t="shared" si="111"/>
        <v>2.6961325966850822</v>
      </c>
      <c r="AZ460" s="18">
        <f t="shared" si="112"/>
        <v>0.83401639344262302</v>
      </c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</row>
    <row r="461" spans="1:62" ht="15" customHeight="1">
      <c r="A461" s="11">
        <v>2510</v>
      </c>
      <c r="B461" s="11">
        <v>39</v>
      </c>
      <c r="C461" s="11" t="s">
        <v>46</v>
      </c>
      <c r="D461" s="11" t="s">
        <v>29</v>
      </c>
      <c r="E461" s="11" t="s">
        <v>146</v>
      </c>
      <c r="F461" s="11" t="s">
        <v>143</v>
      </c>
      <c r="G461" s="11" t="s">
        <v>47</v>
      </c>
      <c r="H461" s="11" t="s">
        <v>47</v>
      </c>
      <c r="I461" s="12">
        <v>28</v>
      </c>
      <c r="J461" s="12">
        <v>4</v>
      </c>
      <c r="K461" s="11">
        <v>480</v>
      </c>
      <c r="L461" s="11"/>
      <c r="M461" s="11">
        <v>2.5409999999999999</v>
      </c>
      <c r="N461" s="11"/>
      <c r="O461" s="11">
        <v>7</v>
      </c>
      <c r="P461" s="12"/>
      <c r="Q461" s="11">
        <v>0.124</v>
      </c>
      <c r="R461" s="11">
        <v>0.29399999999999998</v>
      </c>
      <c r="S461" s="11">
        <v>0.34</v>
      </c>
      <c r="T461" s="11">
        <v>0.61399999999999999</v>
      </c>
      <c r="U461" s="11">
        <v>0.48</v>
      </c>
      <c r="V461" s="11">
        <v>0.189</v>
      </c>
      <c r="W461" s="11">
        <v>0.55800000000000005</v>
      </c>
      <c r="X461" s="11">
        <v>0.252</v>
      </c>
      <c r="Y461" s="13">
        <v>0.60299999999999998</v>
      </c>
      <c r="Z461" s="13">
        <v>0.252</v>
      </c>
      <c r="AA461" s="13">
        <v>0.216</v>
      </c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7">
        <f t="shared" si="99"/>
        <v>0.48799685163321527</v>
      </c>
      <c r="AN461" s="17">
        <f t="shared" si="100"/>
        <v>1.1570247933884299</v>
      </c>
      <c r="AO461" s="17">
        <f t="shared" si="101"/>
        <v>1.3380558835104293</v>
      </c>
      <c r="AP461" s="17">
        <f t="shared" si="102"/>
        <v>2.4163715072805982</v>
      </c>
      <c r="AQ461" s="17">
        <f t="shared" si="103"/>
        <v>1.8890200708382525</v>
      </c>
      <c r="AR461" s="17">
        <f t="shared" si="104"/>
        <v>0.74380165289256195</v>
      </c>
      <c r="AS461" s="17">
        <f t="shared" si="105"/>
        <v>2.1959858323494692</v>
      </c>
      <c r="AT461" s="17">
        <f t="shared" si="106"/>
        <v>0.99173553719008267</v>
      </c>
      <c r="AU461" s="17">
        <f t="shared" si="107"/>
        <v>2.3730814639905549</v>
      </c>
      <c r="AV461" s="17">
        <f t="shared" si="108"/>
        <v>0.99173553719008267</v>
      </c>
      <c r="AW461" s="17">
        <f t="shared" si="109"/>
        <v>0.85005903187721377</v>
      </c>
      <c r="AX461" s="18">
        <f t="shared" si="110"/>
        <v>1.1666666666666665</v>
      </c>
      <c r="AY461" s="18">
        <f t="shared" si="111"/>
        <v>2.952380952380953</v>
      </c>
      <c r="AZ461" s="18">
        <f t="shared" si="112"/>
        <v>0.86021505376344065</v>
      </c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</row>
    <row r="462" spans="1:62" ht="15" customHeight="1">
      <c r="A462" s="11">
        <v>2510</v>
      </c>
      <c r="B462" s="11">
        <v>40</v>
      </c>
      <c r="C462" s="11" t="s">
        <v>46</v>
      </c>
      <c r="D462" s="11" t="s">
        <v>29</v>
      </c>
      <c r="E462" s="11" t="s">
        <v>146</v>
      </c>
      <c r="F462" s="11" t="s">
        <v>143</v>
      </c>
      <c r="G462" s="11" t="s">
        <v>47</v>
      </c>
      <c r="H462" s="11" t="s">
        <v>47</v>
      </c>
      <c r="I462" s="12">
        <v>28</v>
      </c>
      <c r="J462" s="12">
        <v>4</v>
      </c>
      <c r="K462" s="11">
        <v>480</v>
      </c>
      <c r="L462" s="11"/>
      <c r="M462" s="11">
        <v>2.738</v>
      </c>
      <c r="N462" s="11"/>
      <c r="O462" s="11">
        <v>7</v>
      </c>
      <c r="P462" s="12"/>
      <c r="Q462" s="11">
        <v>0.16200000000000001</v>
      </c>
      <c r="R462" s="11">
        <v>0.32600000000000001</v>
      </c>
      <c r="S462" s="11">
        <v>0.41699999999999998</v>
      </c>
      <c r="T462" s="11">
        <v>0.747</v>
      </c>
      <c r="U462" s="11">
        <v>0.51900000000000002</v>
      </c>
      <c r="V462" s="11">
        <v>0.35799999999999998</v>
      </c>
      <c r="W462" s="11">
        <v>0.91300000000000003</v>
      </c>
      <c r="X462" s="11">
        <v>0.25700000000000001</v>
      </c>
      <c r="Y462" s="13">
        <v>0.63900000000000001</v>
      </c>
      <c r="Z462" s="13">
        <v>0.27100000000000002</v>
      </c>
      <c r="AA462" s="13">
        <v>0.23799999999999999</v>
      </c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7">
        <f t="shared" si="99"/>
        <v>0.59167275383491602</v>
      </c>
      <c r="AN462" s="17">
        <f t="shared" si="100"/>
        <v>1.1906501095690285</v>
      </c>
      <c r="AO462" s="17">
        <f t="shared" si="101"/>
        <v>1.5230094959824689</v>
      </c>
      <c r="AP462" s="17">
        <f t="shared" si="102"/>
        <v>2.7282688093498901</v>
      </c>
      <c r="AQ462" s="17">
        <f t="shared" si="103"/>
        <v>1.89554419284149</v>
      </c>
      <c r="AR462" s="17">
        <f t="shared" si="104"/>
        <v>1.3075237399561723</v>
      </c>
      <c r="AS462" s="17">
        <f t="shared" si="105"/>
        <v>3.3345507669831997</v>
      </c>
      <c r="AT462" s="17">
        <f t="shared" si="106"/>
        <v>0.93864134404674948</v>
      </c>
      <c r="AU462" s="17">
        <f t="shared" si="107"/>
        <v>2.3338203067932799</v>
      </c>
      <c r="AV462" s="17">
        <f t="shared" si="108"/>
        <v>0.98977355734112493</v>
      </c>
      <c r="AW462" s="17">
        <f t="shared" si="109"/>
        <v>0.86924762600438266</v>
      </c>
      <c r="AX462" s="18">
        <f t="shared" si="110"/>
        <v>1.1386554621848741</v>
      </c>
      <c r="AY462" s="18">
        <f t="shared" si="111"/>
        <v>2.550279329608939</v>
      </c>
      <c r="AZ462" s="18">
        <f t="shared" si="112"/>
        <v>0.56845564074479726</v>
      </c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</row>
    <row r="463" spans="1:62" ht="15" customHeight="1">
      <c r="A463" s="11">
        <v>2510</v>
      </c>
      <c r="B463" s="11">
        <v>41</v>
      </c>
      <c r="C463" s="11" t="s">
        <v>46</v>
      </c>
      <c r="D463" s="11" t="s">
        <v>29</v>
      </c>
      <c r="E463" s="11" t="s">
        <v>146</v>
      </c>
      <c r="F463" s="11" t="s">
        <v>143</v>
      </c>
      <c r="G463" s="11" t="s">
        <v>47</v>
      </c>
      <c r="H463" s="11" t="s">
        <v>47</v>
      </c>
      <c r="I463" s="12">
        <v>28</v>
      </c>
      <c r="J463" s="12">
        <v>4</v>
      </c>
      <c r="K463" s="11">
        <v>480</v>
      </c>
      <c r="L463" s="11"/>
      <c r="M463" s="11">
        <v>2.359</v>
      </c>
      <c r="N463" s="11"/>
      <c r="O463" s="11">
        <v>6</v>
      </c>
      <c r="P463" s="12"/>
      <c r="Q463" s="11">
        <v>0.125</v>
      </c>
      <c r="R463" s="11">
        <v>0.27300000000000002</v>
      </c>
      <c r="S463" s="11">
        <v>0.34899999999999998</v>
      </c>
      <c r="T463" s="11">
        <v>0.59299999999999997</v>
      </c>
      <c r="U463" s="11">
        <v>0.434</v>
      </c>
      <c r="V463" s="11">
        <v>0.20100000000000001</v>
      </c>
      <c r="W463" s="11">
        <v>0.56599999999999995</v>
      </c>
      <c r="X463" s="11">
        <v>0.22500000000000001</v>
      </c>
      <c r="Y463" s="13">
        <v>0.53900000000000003</v>
      </c>
      <c r="Z463" s="13">
        <v>0.251</v>
      </c>
      <c r="AA463" s="13">
        <v>0.19500000000000001</v>
      </c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7">
        <f t="shared" si="99"/>
        <v>0.52988554472233995</v>
      </c>
      <c r="AN463" s="17">
        <f t="shared" si="100"/>
        <v>1.1572700296735907</v>
      </c>
      <c r="AO463" s="17">
        <f t="shared" si="101"/>
        <v>1.4794404408647732</v>
      </c>
      <c r="AP463" s="17">
        <f t="shared" si="102"/>
        <v>2.5137770241627804</v>
      </c>
      <c r="AQ463" s="17">
        <f t="shared" si="103"/>
        <v>1.8397626112759644</v>
      </c>
      <c r="AR463" s="17">
        <f t="shared" si="104"/>
        <v>0.85205595591352268</v>
      </c>
      <c r="AS463" s="17">
        <f t="shared" si="105"/>
        <v>2.3993217465027552</v>
      </c>
      <c r="AT463" s="17">
        <f t="shared" si="106"/>
        <v>0.95379398050021202</v>
      </c>
      <c r="AU463" s="17">
        <f t="shared" si="107"/>
        <v>2.28486646884273</v>
      </c>
      <c r="AV463" s="17">
        <f t="shared" si="108"/>
        <v>1.0640101738024585</v>
      </c>
      <c r="AW463" s="17">
        <f t="shared" si="109"/>
        <v>0.82662144976685048</v>
      </c>
      <c r="AX463" s="18">
        <f t="shared" si="110"/>
        <v>1.2871794871794868</v>
      </c>
      <c r="AY463" s="18">
        <f t="shared" si="111"/>
        <v>2.8159203980099501</v>
      </c>
      <c r="AZ463" s="18">
        <f t="shared" si="112"/>
        <v>0.76678445229681991</v>
      </c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</row>
    <row r="464" spans="1:62" ht="15" customHeight="1">
      <c r="A464" s="11">
        <v>2510</v>
      </c>
      <c r="B464" s="11">
        <v>42</v>
      </c>
      <c r="C464" s="11" t="s">
        <v>46</v>
      </c>
      <c r="D464" s="11" t="s">
        <v>29</v>
      </c>
      <c r="E464" s="11" t="s">
        <v>146</v>
      </c>
      <c r="F464" s="11" t="s">
        <v>143</v>
      </c>
      <c r="G464" s="11" t="s">
        <v>47</v>
      </c>
      <c r="H464" s="11" t="s">
        <v>47</v>
      </c>
      <c r="I464" s="12">
        <v>28</v>
      </c>
      <c r="J464" s="12">
        <v>4</v>
      </c>
      <c r="K464" s="11">
        <v>480</v>
      </c>
      <c r="L464" s="11"/>
      <c r="M464" s="11">
        <v>2.8050000000000002</v>
      </c>
      <c r="N464" s="11"/>
      <c r="O464" s="11">
        <v>7</v>
      </c>
      <c r="P464" s="12"/>
      <c r="Q464" s="11">
        <v>0.14499999999999999</v>
      </c>
      <c r="R464" s="11">
        <v>0.311</v>
      </c>
      <c r="S464" s="11">
        <v>0.38200000000000001</v>
      </c>
      <c r="T464" s="11">
        <v>0.66700000000000004</v>
      </c>
      <c r="U464" s="11">
        <v>0.501</v>
      </c>
      <c r="V464" s="11">
        <v>0.23799999999999999</v>
      </c>
      <c r="W464" s="11">
        <v>0.61899999999999999</v>
      </c>
      <c r="X464" s="11">
        <v>0.24299999999999999</v>
      </c>
      <c r="Y464" s="13">
        <v>0.61299999999999999</v>
      </c>
      <c r="Z464" s="13">
        <v>0.28599999999999998</v>
      </c>
      <c r="AA464" s="13">
        <v>0.22800000000000001</v>
      </c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7">
        <f t="shared" si="99"/>
        <v>0.51693404634581097</v>
      </c>
      <c r="AN464" s="17">
        <f t="shared" si="100"/>
        <v>1.1087344028520498</v>
      </c>
      <c r="AO464" s="17">
        <f t="shared" si="101"/>
        <v>1.3618538324420677</v>
      </c>
      <c r="AP464" s="17">
        <f t="shared" si="102"/>
        <v>2.3778966131907309</v>
      </c>
      <c r="AQ464" s="17">
        <f t="shared" si="103"/>
        <v>1.7860962566844918</v>
      </c>
      <c r="AR464" s="17">
        <f t="shared" si="104"/>
        <v>0.8484848484848484</v>
      </c>
      <c r="AS464" s="17">
        <f t="shared" si="105"/>
        <v>2.2067736185383242</v>
      </c>
      <c r="AT464" s="17">
        <f t="shared" si="106"/>
        <v>0.8663101604278074</v>
      </c>
      <c r="AU464" s="17">
        <f t="shared" si="107"/>
        <v>2.1853832442067733</v>
      </c>
      <c r="AV464" s="17">
        <f t="shared" si="108"/>
        <v>1.0196078431372548</v>
      </c>
      <c r="AW464" s="17">
        <f t="shared" si="109"/>
        <v>0.81283422459893051</v>
      </c>
      <c r="AX464" s="18">
        <f t="shared" si="110"/>
        <v>1.2543859649122806</v>
      </c>
      <c r="AY464" s="18">
        <f t="shared" si="111"/>
        <v>2.6008403361344539</v>
      </c>
      <c r="AZ464" s="18">
        <f t="shared" si="112"/>
        <v>0.80936995153473346</v>
      </c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</row>
    <row r="465" spans="1:62" ht="15" customHeight="1">
      <c r="A465" s="11">
        <v>2510</v>
      </c>
      <c r="B465" s="11">
        <v>43</v>
      </c>
      <c r="C465" s="11" t="s">
        <v>46</v>
      </c>
      <c r="D465" s="11" t="s">
        <v>29</v>
      </c>
      <c r="E465" s="11" t="s">
        <v>146</v>
      </c>
      <c r="F465" s="11" t="s">
        <v>143</v>
      </c>
      <c r="G465" s="11" t="s">
        <v>47</v>
      </c>
      <c r="H465" s="11" t="s">
        <v>47</v>
      </c>
      <c r="I465" s="12">
        <v>28</v>
      </c>
      <c r="J465" s="12">
        <v>4</v>
      </c>
      <c r="K465" s="11">
        <v>480</v>
      </c>
      <c r="L465" s="11"/>
      <c r="M465" s="11">
        <v>2.7879999999999998</v>
      </c>
      <c r="N465" s="11"/>
      <c r="O465" s="11">
        <v>6</v>
      </c>
      <c r="P465" s="12"/>
      <c r="Q465" s="11">
        <v>0.13400000000000001</v>
      </c>
      <c r="R465" s="11">
        <v>0.28399999999999997</v>
      </c>
      <c r="S465" s="11">
        <v>0.38600000000000001</v>
      </c>
      <c r="T465" s="11">
        <v>0.65600000000000003</v>
      </c>
      <c r="U465" s="11">
        <v>0.51200000000000001</v>
      </c>
      <c r="V465" s="11">
        <v>0.221</v>
      </c>
      <c r="W465" s="11">
        <v>0.59199999999999997</v>
      </c>
      <c r="X465" s="11">
        <v>0.25700000000000001</v>
      </c>
      <c r="Y465" s="13">
        <v>0.61</v>
      </c>
      <c r="Z465" s="13">
        <v>0.27100000000000002</v>
      </c>
      <c r="AA465" s="13">
        <v>0.23100000000000001</v>
      </c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7">
        <f t="shared" si="99"/>
        <v>0.48063127690100438</v>
      </c>
      <c r="AN465" s="17">
        <f t="shared" si="100"/>
        <v>1.018651362984218</v>
      </c>
      <c r="AO465" s="17">
        <f t="shared" si="101"/>
        <v>1.3845050215208035</v>
      </c>
      <c r="AP465" s="17">
        <f t="shared" si="102"/>
        <v>2.3529411764705883</v>
      </c>
      <c r="AQ465" s="17">
        <f t="shared" si="103"/>
        <v>1.836441893830703</v>
      </c>
      <c r="AR465" s="17">
        <f t="shared" si="104"/>
        <v>0.79268292682926833</v>
      </c>
      <c r="AS465" s="17">
        <f t="shared" si="105"/>
        <v>2.1233859397417505</v>
      </c>
      <c r="AT465" s="17">
        <f t="shared" si="106"/>
        <v>0.92180774748923966</v>
      </c>
      <c r="AU465" s="17">
        <f t="shared" si="107"/>
        <v>2.187948350071736</v>
      </c>
      <c r="AV465" s="17">
        <f t="shared" si="108"/>
        <v>0.97202295552367302</v>
      </c>
      <c r="AW465" s="17">
        <f t="shared" si="109"/>
        <v>0.82855093256814938</v>
      </c>
      <c r="AX465" s="18">
        <f t="shared" si="110"/>
        <v>1.1731601731601731</v>
      </c>
      <c r="AY465" s="18">
        <f t="shared" si="111"/>
        <v>2.6787330316742084</v>
      </c>
      <c r="AZ465" s="18">
        <f t="shared" si="112"/>
        <v>0.8648648648648648</v>
      </c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</row>
    <row r="466" spans="1:62" ht="15" customHeight="1">
      <c r="A466" s="11">
        <v>2510</v>
      </c>
      <c r="B466" s="11">
        <v>44</v>
      </c>
      <c r="C466" s="11" t="s">
        <v>46</v>
      </c>
      <c r="D466" s="11" t="s">
        <v>29</v>
      </c>
      <c r="E466" s="11" t="s">
        <v>146</v>
      </c>
      <c r="F466" s="11" t="s">
        <v>143</v>
      </c>
      <c r="G466" s="11" t="s">
        <v>47</v>
      </c>
      <c r="H466" s="11" t="s">
        <v>47</v>
      </c>
      <c r="I466" s="12">
        <v>28</v>
      </c>
      <c r="J466" s="12">
        <v>4</v>
      </c>
      <c r="K466" s="11">
        <v>480</v>
      </c>
      <c r="L466" s="11"/>
      <c r="M466" s="11">
        <v>2.8740000000000001</v>
      </c>
      <c r="N466" s="11"/>
      <c r="O466" s="11">
        <v>6</v>
      </c>
      <c r="P466" s="12"/>
      <c r="Q466" s="11">
        <v>0.127</v>
      </c>
      <c r="R466" s="11">
        <v>0.36899999999999999</v>
      </c>
      <c r="S466" s="11">
        <v>0.41</v>
      </c>
      <c r="T466" s="11">
        <v>0.67400000000000004</v>
      </c>
      <c r="U466" s="11">
        <v>0.56499999999999995</v>
      </c>
      <c r="V466" s="11">
        <v>0.26100000000000001</v>
      </c>
      <c r="W466" s="11">
        <v>0.64800000000000002</v>
      </c>
      <c r="X466" s="11">
        <v>0.26100000000000001</v>
      </c>
      <c r="Y466" s="13">
        <v>0.64500000000000002</v>
      </c>
      <c r="Z466" s="13">
        <v>0.26600000000000001</v>
      </c>
      <c r="AA466" s="13">
        <v>0.23</v>
      </c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7">
        <f t="shared" si="99"/>
        <v>0.44189283228949194</v>
      </c>
      <c r="AN466" s="17">
        <f t="shared" si="100"/>
        <v>1.2839248434237995</v>
      </c>
      <c r="AO466" s="17">
        <f t="shared" si="101"/>
        <v>1.4265831593597773</v>
      </c>
      <c r="AP466" s="17">
        <f t="shared" si="102"/>
        <v>2.3451635351426585</v>
      </c>
      <c r="AQ466" s="17">
        <f t="shared" si="103"/>
        <v>1.9659011830201805</v>
      </c>
      <c r="AR466" s="17">
        <f t="shared" si="104"/>
        <v>0.90814196242171186</v>
      </c>
      <c r="AS466" s="17">
        <f t="shared" si="105"/>
        <v>2.2546972860125263</v>
      </c>
      <c r="AT466" s="17">
        <f t="shared" si="106"/>
        <v>0.90814196242171186</v>
      </c>
      <c r="AU466" s="17">
        <f t="shared" si="107"/>
        <v>2.2442588726513573</v>
      </c>
      <c r="AV466" s="17">
        <f t="shared" si="108"/>
        <v>0.92553931802366041</v>
      </c>
      <c r="AW466" s="17">
        <f t="shared" si="109"/>
        <v>0.80027835768963118</v>
      </c>
      <c r="AX466" s="18">
        <f t="shared" si="110"/>
        <v>1.1565217391304348</v>
      </c>
      <c r="AY466" s="18">
        <f t="shared" si="111"/>
        <v>2.4827586206896557</v>
      </c>
      <c r="AZ466" s="18">
        <f t="shared" si="112"/>
        <v>0.87191358024691334</v>
      </c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</row>
    <row r="467" spans="1:62" ht="15" customHeight="1">
      <c r="A467" s="11">
        <v>2510</v>
      </c>
      <c r="B467" s="11">
        <v>45</v>
      </c>
      <c r="C467" s="11" t="s">
        <v>46</v>
      </c>
      <c r="D467" s="11" t="s">
        <v>29</v>
      </c>
      <c r="E467" s="11" t="s">
        <v>146</v>
      </c>
      <c r="F467" s="11" t="s">
        <v>143</v>
      </c>
      <c r="G467" s="11" t="s">
        <v>47</v>
      </c>
      <c r="H467" s="11" t="s">
        <v>47</v>
      </c>
      <c r="I467" s="12">
        <v>28</v>
      </c>
      <c r="J467" s="12">
        <v>4</v>
      </c>
      <c r="K467" s="11">
        <v>480</v>
      </c>
      <c r="L467" s="11"/>
      <c r="M467" s="11">
        <v>2.5139999999999998</v>
      </c>
      <c r="N467" s="11"/>
      <c r="O467" s="11">
        <v>6</v>
      </c>
      <c r="P467" s="12"/>
      <c r="Q467" s="11">
        <v>0.114</v>
      </c>
      <c r="R467" s="11">
        <v>0.27900000000000003</v>
      </c>
      <c r="S467" s="11">
        <v>0.28100000000000003</v>
      </c>
      <c r="T467" s="11">
        <v>0.53900000000000003</v>
      </c>
      <c r="U467" s="11">
        <v>0.441</v>
      </c>
      <c r="V467" s="11">
        <v>0.2</v>
      </c>
      <c r="W467" s="11">
        <v>0.58399999999999996</v>
      </c>
      <c r="X467" s="11">
        <v>0.219</v>
      </c>
      <c r="Y467" s="13">
        <v>0.56100000000000005</v>
      </c>
      <c r="Z467" s="13">
        <v>0.23300000000000001</v>
      </c>
      <c r="AA467" s="13">
        <v>0.20300000000000001</v>
      </c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7">
        <f t="shared" si="99"/>
        <v>0.4534606205250597</v>
      </c>
      <c r="AN467" s="17">
        <f t="shared" si="100"/>
        <v>1.1097852028639619</v>
      </c>
      <c r="AO467" s="17">
        <f t="shared" si="101"/>
        <v>1.1177406523468578</v>
      </c>
      <c r="AP467" s="17">
        <f t="shared" si="102"/>
        <v>2.1439936356404141</v>
      </c>
      <c r="AQ467" s="17">
        <f t="shared" si="103"/>
        <v>1.7541766109785204</v>
      </c>
      <c r="AR467" s="17">
        <f t="shared" si="104"/>
        <v>0.79554494828957845</v>
      </c>
      <c r="AS467" s="17">
        <f t="shared" si="105"/>
        <v>2.3229912490055686</v>
      </c>
      <c r="AT467" s="17">
        <f t="shared" si="106"/>
        <v>0.87112171837708829</v>
      </c>
      <c r="AU467" s="17">
        <f t="shared" si="107"/>
        <v>2.231503579952268</v>
      </c>
      <c r="AV467" s="17">
        <f t="shared" si="108"/>
        <v>0.92680986475735883</v>
      </c>
      <c r="AW467" s="17">
        <f t="shared" si="109"/>
        <v>0.80747812251392215</v>
      </c>
      <c r="AX467" s="18">
        <f t="shared" si="110"/>
        <v>1.1477832512315269</v>
      </c>
      <c r="AY467" s="18">
        <f t="shared" si="111"/>
        <v>2.9199999999999995</v>
      </c>
      <c r="AZ467" s="18">
        <f t="shared" si="112"/>
        <v>0.75513698630136994</v>
      </c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</row>
    <row r="468" spans="1:62" ht="15" customHeight="1">
      <c r="A468" s="11">
        <v>2510</v>
      </c>
      <c r="B468" s="11">
        <v>46</v>
      </c>
      <c r="C468" s="11" t="s">
        <v>46</v>
      </c>
      <c r="D468" s="11" t="s">
        <v>29</v>
      </c>
      <c r="E468" s="11" t="s">
        <v>146</v>
      </c>
      <c r="F468" s="11" t="s">
        <v>143</v>
      </c>
      <c r="G468" s="11" t="s">
        <v>47</v>
      </c>
      <c r="H468" s="11" t="s">
        <v>47</v>
      </c>
      <c r="I468" s="12">
        <v>28</v>
      </c>
      <c r="J468" s="12">
        <v>4</v>
      </c>
      <c r="K468" s="11">
        <v>480</v>
      </c>
      <c r="L468" s="11"/>
      <c r="M468" s="11">
        <v>2.1880000000000002</v>
      </c>
      <c r="N468" s="11"/>
      <c r="O468" s="11">
        <v>8</v>
      </c>
      <c r="P468" s="12"/>
      <c r="Q468" s="11">
        <v>0.10299999999999999</v>
      </c>
      <c r="R468" s="11">
        <v>0.252</v>
      </c>
      <c r="S468" s="11">
        <v>0.28399999999999997</v>
      </c>
      <c r="T468" s="11">
        <v>0.51900000000000002</v>
      </c>
      <c r="U468" s="11">
        <v>0.373</v>
      </c>
      <c r="V468" s="11">
        <v>0.17799999999999999</v>
      </c>
      <c r="W468" s="11">
        <v>0.504</v>
      </c>
      <c r="X468" s="11">
        <v>0.21299999999999999</v>
      </c>
      <c r="Y468" s="13">
        <v>0.52200000000000002</v>
      </c>
      <c r="Z468" s="13">
        <v>0.224</v>
      </c>
      <c r="AA468" s="13">
        <v>0.189</v>
      </c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7">
        <f t="shared" si="99"/>
        <v>0.4707495429616087</v>
      </c>
      <c r="AN468" s="17">
        <f t="shared" si="100"/>
        <v>1.1517367458866543</v>
      </c>
      <c r="AO468" s="17">
        <f t="shared" si="101"/>
        <v>1.2979890310786104</v>
      </c>
      <c r="AP468" s="17">
        <f t="shared" si="102"/>
        <v>2.3720292504570386</v>
      </c>
      <c r="AQ468" s="17">
        <f t="shared" si="103"/>
        <v>1.7047531992687384</v>
      </c>
      <c r="AR468" s="17">
        <f t="shared" si="104"/>
        <v>0.8135283363802559</v>
      </c>
      <c r="AS468" s="17">
        <f t="shared" si="105"/>
        <v>2.3034734917733086</v>
      </c>
      <c r="AT468" s="17">
        <f t="shared" si="106"/>
        <v>0.97349177330895786</v>
      </c>
      <c r="AU468" s="17">
        <f t="shared" si="107"/>
        <v>2.3857404021937842</v>
      </c>
      <c r="AV468" s="17">
        <f t="shared" si="108"/>
        <v>1.0237659963436927</v>
      </c>
      <c r="AW468" s="17">
        <f t="shared" si="109"/>
        <v>0.86380255941499073</v>
      </c>
      <c r="AX468" s="18">
        <f t="shared" si="110"/>
        <v>1.1851851851851851</v>
      </c>
      <c r="AY468" s="18">
        <f t="shared" si="111"/>
        <v>2.8314606741573032</v>
      </c>
      <c r="AZ468" s="18">
        <f t="shared" si="112"/>
        <v>0.74007936507936511</v>
      </c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</row>
    <row r="469" spans="1:62" ht="15" customHeight="1">
      <c r="A469" s="11">
        <v>2510</v>
      </c>
      <c r="B469" s="11">
        <v>47</v>
      </c>
      <c r="C469" s="11" t="s">
        <v>46</v>
      </c>
      <c r="D469" s="11" t="s">
        <v>29</v>
      </c>
      <c r="E469" s="11" t="s">
        <v>146</v>
      </c>
      <c r="F469" s="11" t="s">
        <v>143</v>
      </c>
      <c r="G469" s="11" t="s">
        <v>47</v>
      </c>
      <c r="H469" s="11" t="s">
        <v>47</v>
      </c>
      <c r="I469" s="12">
        <v>28</v>
      </c>
      <c r="J469" s="12">
        <v>4</v>
      </c>
      <c r="K469" s="11">
        <v>480</v>
      </c>
      <c r="L469" s="11"/>
      <c r="M469" s="11">
        <v>2.1869999999999998</v>
      </c>
      <c r="N469" s="11"/>
      <c r="O469" s="11">
        <v>7</v>
      </c>
      <c r="P469" s="12"/>
      <c r="Q469" s="11">
        <v>0.10199999999999999</v>
      </c>
      <c r="R469" s="11">
        <v>0.248</v>
      </c>
      <c r="S469" s="11">
        <v>0.28499999999999998</v>
      </c>
      <c r="T469" s="11">
        <v>0.49299999999999999</v>
      </c>
      <c r="U469" s="11">
        <v>0.41899999999999998</v>
      </c>
      <c r="V469" s="11">
        <v>0.187</v>
      </c>
      <c r="W469" s="11">
        <v>0.48399999999999999</v>
      </c>
      <c r="X469" s="11">
        <v>0.214</v>
      </c>
      <c r="Y469" s="13">
        <v>0.503</v>
      </c>
      <c r="Z469" s="13">
        <v>0.22</v>
      </c>
      <c r="AA469" s="13">
        <v>0.17699999999999999</v>
      </c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7">
        <f t="shared" si="99"/>
        <v>0.4663923182441701</v>
      </c>
      <c r="AN469" s="17">
        <f t="shared" si="100"/>
        <v>1.1339734796524921</v>
      </c>
      <c r="AO469" s="17">
        <f t="shared" si="101"/>
        <v>1.3031550068587106</v>
      </c>
      <c r="AP469" s="17">
        <f t="shared" si="102"/>
        <v>2.2542295381801556</v>
      </c>
      <c r="AQ469" s="17">
        <f t="shared" si="103"/>
        <v>1.9158664837677184</v>
      </c>
      <c r="AR469" s="17">
        <f t="shared" si="104"/>
        <v>0.85505258344764523</v>
      </c>
      <c r="AS469" s="17">
        <f t="shared" si="105"/>
        <v>2.21307727480567</v>
      </c>
      <c r="AT469" s="17">
        <f t="shared" si="106"/>
        <v>0.97850937357110201</v>
      </c>
      <c r="AU469" s="17">
        <f t="shared" si="107"/>
        <v>2.2999542752629174</v>
      </c>
      <c r="AV469" s="17">
        <f t="shared" si="108"/>
        <v>1.005944215820759</v>
      </c>
      <c r="AW469" s="17">
        <f t="shared" si="109"/>
        <v>0.80932784636488342</v>
      </c>
      <c r="AX469" s="18">
        <f t="shared" si="110"/>
        <v>1.2429378531073445</v>
      </c>
      <c r="AY469" s="18">
        <f t="shared" si="111"/>
        <v>2.5882352941176472</v>
      </c>
      <c r="AZ469" s="18">
        <f t="shared" si="112"/>
        <v>0.86570247933884292</v>
      </c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</row>
    <row r="470" spans="1:62" ht="15" customHeight="1">
      <c r="A470" s="11">
        <v>2510</v>
      </c>
      <c r="B470" s="11">
        <v>48</v>
      </c>
      <c r="C470" s="11" t="s">
        <v>46</v>
      </c>
      <c r="D470" s="11" t="s">
        <v>29</v>
      </c>
      <c r="E470" s="11" t="s">
        <v>146</v>
      </c>
      <c r="F470" s="11" t="s">
        <v>143</v>
      </c>
      <c r="G470" s="11" t="s">
        <v>47</v>
      </c>
      <c r="H470" s="11" t="s">
        <v>47</v>
      </c>
      <c r="I470" s="12">
        <v>28</v>
      </c>
      <c r="J470" s="12">
        <v>4</v>
      </c>
      <c r="K470" s="11">
        <v>480</v>
      </c>
      <c r="L470" s="11"/>
      <c r="M470" s="11">
        <v>2.5099999999999998</v>
      </c>
      <c r="N470" s="11"/>
      <c r="O470" s="11">
        <v>6</v>
      </c>
      <c r="P470" s="12"/>
      <c r="Q470" s="11">
        <v>0.121</v>
      </c>
      <c r="R470" s="11">
        <v>0.28199999999999997</v>
      </c>
      <c r="S470" s="11">
        <v>0.34899999999999998</v>
      </c>
      <c r="T470" s="11">
        <v>0.59299999999999997</v>
      </c>
      <c r="U470" s="11">
        <v>0.48</v>
      </c>
      <c r="V470" s="11">
        <v>0.19800000000000001</v>
      </c>
      <c r="W470" s="11">
        <v>0.59299999999999997</v>
      </c>
      <c r="X470" s="11">
        <v>0.23899999999999999</v>
      </c>
      <c r="Y470" s="13">
        <v>0.56699999999999995</v>
      </c>
      <c r="Z470" s="13">
        <v>0.255</v>
      </c>
      <c r="AA470" s="13">
        <v>0.20899999999999999</v>
      </c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7">
        <f t="shared" si="99"/>
        <v>0.48207171314741037</v>
      </c>
      <c r="AN470" s="17">
        <f t="shared" si="100"/>
        <v>1.1235059760956176</v>
      </c>
      <c r="AO470" s="17">
        <f t="shared" si="101"/>
        <v>1.3904382470119523</v>
      </c>
      <c r="AP470" s="17">
        <f t="shared" si="102"/>
        <v>2.3625498007968129</v>
      </c>
      <c r="AQ470" s="17">
        <f t="shared" si="103"/>
        <v>1.9123505976095618</v>
      </c>
      <c r="AR470" s="17">
        <f t="shared" si="104"/>
        <v>0.7888446215139443</v>
      </c>
      <c r="AS470" s="17">
        <f t="shared" si="105"/>
        <v>2.3625498007968129</v>
      </c>
      <c r="AT470" s="17">
        <f t="shared" si="106"/>
        <v>0.952191235059761</v>
      </c>
      <c r="AU470" s="17">
        <f t="shared" si="107"/>
        <v>2.2589641434262946</v>
      </c>
      <c r="AV470" s="17">
        <f t="shared" si="108"/>
        <v>1.0159362549800797</v>
      </c>
      <c r="AW470" s="17">
        <f t="shared" si="109"/>
        <v>0.83266932270916327</v>
      </c>
      <c r="AX470" s="18">
        <f t="shared" si="110"/>
        <v>1.2200956937799043</v>
      </c>
      <c r="AY470" s="18">
        <f t="shared" si="111"/>
        <v>2.9949494949494948</v>
      </c>
      <c r="AZ470" s="18">
        <f t="shared" si="112"/>
        <v>0.8094435075885329</v>
      </c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</row>
    <row r="471" spans="1:62" ht="15" customHeight="1">
      <c r="A471" s="11">
        <v>2510</v>
      </c>
      <c r="B471" s="11">
        <v>49</v>
      </c>
      <c r="C471" s="11" t="s">
        <v>46</v>
      </c>
      <c r="D471" s="11" t="s">
        <v>29</v>
      </c>
      <c r="E471" s="11" t="s">
        <v>146</v>
      </c>
      <c r="F471" s="11" t="s">
        <v>143</v>
      </c>
      <c r="G471" s="11" t="s">
        <v>47</v>
      </c>
      <c r="H471" s="11" t="s">
        <v>47</v>
      </c>
      <c r="I471" s="12">
        <v>28</v>
      </c>
      <c r="J471" s="12">
        <v>4</v>
      </c>
      <c r="K471" s="11">
        <v>480</v>
      </c>
      <c r="L471" s="11"/>
      <c r="M471" s="11">
        <v>2.6850000000000001</v>
      </c>
      <c r="N471" s="11"/>
      <c r="O471" s="11">
        <v>7</v>
      </c>
      <c r="P471" s="12"/>
      <c r="Q471" s="11">
        <v>0.129</v>
      </c>
      <c r="R471" s="11">
        <v>0.30099999999999999</v>
      </c>
      <c r="S471" s="11">
        <v>0.33900000000000002</v>
      </c>
      <c r="T471" s="11">
        <v>0.623</v>
      </c>
      <c r="U471" s="11">
        <v>0.497</v>
      </c>
      <c r="V471" s="11">
        <v>0.222</v>
      </c>
      <c r="W471" s="11">
        <v>0.63300000000000001</v>
      </c>
      <c r="X471" s="11">
        <v>0.245</v>
      </c>
      <c r="Y471" s="13">
        <v>0.61</v>
      </c>
      <c r="Z471" s="13">
        <v>0.25900000000000001</v>
      </c>
      <c r="AA471" s="13">
        <v>0.216</v>
      </c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7">
        <f t="shared" si="99"/>
        <v>0.48044692737430167</v>
      </c>
      <c r="AN471" s="17">
        <f t="shared" si="100"/>
        <v>1.1210428305400373</v>
      </c>
      <c r="AO471" s="17">
        <f t="shared" si="101"/>
        <v>1.2625698324022347</v>
      </c>
      <c r="AP471" s="17">
        <f t="shared" si="102"/>
        <v>2.3202979515828677</v>
      </c>
      <c r="AQ471" s="17">
        <f t="shared" si="103"/>
        <v>1.8510242085661079</v>
      </c>
      <c r="AR471" s="17">
        <f t="shared" si="104"/>
        <v>0.82681564245810057</v>
      </c>
      <c r="AS471" s="17">
        <f t="shared" si="105"/>
        <v>2.3575418994413408</v>
      </c>
      <c r="AT471" s="17">
        <f t="shared" si="106"/>
        <v>0.91247672253258849</v>
      </c>
      <c r="AU471" s="17">
        <f t="shared" si="107"/>
        <v>2.2718808193668529</v>
      </c>
      <c r="AV471" s="17">
        <f t="shared" si="108"/>
        <v>0.96461824953445063</v>
      </c>
      <c r="AW471" s="17">
        <f t="shared" si="109"/>
        <v>0.8044692737430168</v>
      </c>
      <c r="AX471" s="18">
        <f t="shared" si="110"/>
        <v>1.199074074074074</v>
      </c>
      <c r="AY471" s="18">
        <f t="shared" si="111"/>
        <v>2.8513513513513513</v>
      </c>
      <c r="AZ471" s="18">
        <f t="shared" si="112"/>
        <v>0.78515007898894151</v>
      </c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</row>
    <row r="472" spans="1:62" ht="15" customHeight="1">
      <c r="A472" s="11">
        <v>2510</v>
      </c>
      <c r="B472" s="11">
        <v>50</v>
      </c>
      <c r="C472" s="11" t="s">
        <v>46</v>
      </c>
      <c r="D472" s="11" t="s">
        <v>29</v>
      </c>
      <c r="E472" s="11" t="s">
        <v>146</v>
      </c>
      <c r="F472" s="11" t="s">
        <v>143</v>
      </c>
      <c r="G472" s="11" t="s">
        <v>47</v>
      </c>
      <c r="H472" s="11" t="s">
        <v>47</v>
      </c>
      <c r="I472" s="12">
        <v>28</v>
      </c>
      <c r="J472" s="12">
        <v>4</v>
      </c>
      <c r="K472" s="11">
        <v>480</v>
      </c>
      <c r="L472" s="11"/>
      <c r="M472" s="11">
        <v>2.2770000000000001</v>
      </c>
      <c r="N472" s="11"/>
      <c r="O472" s="11">
        <v>6</v>
      </c>
      <c r="P472" s="12"/>
      <c r="Q472" s="11">
        <v>9.8000000000000004E-2</v>
      </c>
      <c r="R472" s="11">
        <v>0.23499999999999999</v>
      </c>
      <c r="S472" s="11">
        <v>0.30399999999999999</v>
      </c>
      <c r="T472" s="11">
        <v>0.53</v>
      </c>
      <c r="U472" s="11">
        <v>0.41399999999999998</v>
      </c>
      <c r="V472" s="11">
        <v>0.19600000000000001</v>
      </c>
      <c r="W472" s="11">
        <v>0.503</v>
      </c>
      <c r="X472" s="11">
        <v>0.20499999999999999</v>
      </c>
      <c r="Y472" s="13">
        <v>0.52600000000000002</v>
      </c>
      <c r="Z472" s="13">
        <v>0.23100000000000001</v>
      </c>
      <c r="AA472" s="13">
        <v>0.20100000000000001</v>
      </c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7">
        <f t="shared" si="99"/>
        <v>0.43039086517347386</v>
      </c>
      <c r="AN472" s="17">
        <f t="shared" si="100"/>
        <v>1.0320597277119015</v>
      </c>
      <c r="AO472" s="17">
        <f t="shared" si="101"/>
        <v>1.3350900307422044</v>
      </c>
      <c r="AP472" s="17">
        <f t="shared" si="102"/>
        <v>2.3276240667545016</v>
      </c>
      <c r="AQ472" s="17">
        <f t="shared" si="103"/>
        <v>1.8181818181818179</v>
      </c>
      <c r="AR472" s="17">
        <f t="shared" si="104"/>
        <v>0.86078173034694772</v>
      </c>
      <c r="AS472" s="17">
        <f t="shared" si="105"/>
        <v>2.2090469916556872</v>
      </c>
      <c r="AT472" s="17">
        <f t="shared" si="106"/>
        <v>0.90030742204655234</v>
      </c>
      <c r="AU472" s="17">
        <f t="shared" si="107"/>
        <v>2.3100570926657884</v>
      </c>
      <c r="AV472" s="17">
        <f t="shared" si="108"/>
        <v>1.0144927536231882</v>
      </c>
      <c r="AW472" s="17">
        <f t="shared" si="109"/>
        <v>0.88274044795783924</v>
      </c>
      <c r="AX472" s="18">
        <f t="shared" si="110"/>
        <v>1.1492537313432833</v>
      </c>
      <c r="AY472" s="18">
        <f t="shared" si="111"/>
        <v>2.5663265306122449</v>
      </c>
      <c r="AZ472" s="18">
        <f t="shared" si="112"/>
        <v>0.82306163021868783</v>
      </c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</row>
    <row r="473" spans="1:62" ht="15" customHeight="1">
      <c r="A473" s="11">
        <v>2510</v>
      </c>
      <c r="B473" s="11">
        <v>51</v>
      </c>
      <c r="C473" s="11" t="s">
        <v>46</v>
      </c>
      <c r="D473" s="11" t="s">
        <v>29</v>
      </c>
      <c r="E473" s="11" t="s">
        <v>146</v>
      </c>
      <c r="F473" s="11" t="s">
        <v>143</v>
      </c>
      <c r="G473" s="11" t="s">
        <v>47</v>
      </c>
      <c r="H473" s="11" t="s">
        <v>47</v>
      </c>
      <c r="I473" s="12">
        <v>28</v>
      </c>
      <c r="J473" s="12">
        <v>4</v>
      </c>
      <c r="K473" s="11">
        <v>480</v>
      </c>
      <c r="L473" s="11"/>
      <c r="M473" s="11">
        <v>2.3260000000000001</v>
      </c>
      <c r="N473" s="11"/>
      <c r="O473" s="11">
        <v>6</v>
      </c>
      <c r="P473" s="12"/>
      <c r="Q473" s="11">
        <v>0.113</v>
      </c>
      <c r="R473" s="11">
        <v>0.25700000000000001</v>
      </c>
      <c r="S473" s="11">
        <v>0.30499999999999999</v>
      </c>
      <c r="T473" s="11">
        <v>0.52700000000000002</v>
      </c>
      <c r="U473" s="11">
        <v>0.42899999999999999</v>
      </c>
      <c r="V473" s="11">
        <v>0.19500000000000001</v>
      </c>
      <c r="W473" s="11">
        <v>0.53200000000000003</v>
      </c>
      <c r="X473" s="11">
        <v>0.23</v>
      </c>
      <c r="Y473" s="13">
        <v>0.54700000000000004</v>
      </c>
      <c r="Z473" s="13">
        <v>0.21</v>
      </c>
      <c r="AA473" s="13">
        <v>0.19400000000000001</v>
      </c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7">
        <f t="shared" si="99"/>
        <v>0.48581255374032678</v>
      </c>
      <c r="AN473" s="17">
        <f t="shared" si="100"/>
        <v>1.1049011177987962</v>
      </c>
      <c r="AO473" s="17">
        <f t="shared" si="101"/>
        <v>1.3112639724849526</v>
      </c>
      <c r="AP473" s="17">
        <f t="shared" si="102"/>
        <v>2.2656921754084265</v>
      </c>
      <c r="AQ473" s="17">
        <f t="shared" si="103"/>
        <v>1.8443680137575236</v>
      </c>
      <c r="AR473" s="17">
        <f t="shared" si="104"/>
        <v>0.83834909716251071</v>
      </c>
      <c r="AS473" s="17">
        <f t="shared" si="105"/>
        <v>2.287188306104901</v>
      </c>
      <c r="AT473" s="17">
        <f t="shared" si="106"/>
        <v>0.98882201203783326</v>
      </c>
      <c r="AU473" s="17">
        <f t="shared" si="107"/>
        <v>2.3516766981943253</v>
      </c>
      <c r="AV473" s="17">
        <f t="shared" si="108"/>
        <v>0.90283748925193463</v>
      </c>
      <c r="AW473" s="17">
        <f t="shared" si="109"/>
        <v>0.83404987102321582</v>
      </c>
      <c r="AX473" s="18">
        <f t="shared" si="110"/>
        <v>1.0824742268041236</v>
      </c>
      <c r="AY473" s="18">
        <f t="shared" si="111"/>
        <v>2.7282051282051283</v>
      </c>
      <c r="AZ473" s="18">
        <f t="shared" si="112"/>
        <v>0.80639097744360899</v>
      </c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</row>
    <row r="474" spans="1:62" ht="15" customHeight="1">
      <c r="A474" s="11">
        <v>2510</v>
      </c>
      <c r="B474" s="11">
        <v>52</v>
      </c>
      <c r="C474" s="11" t="s">
        <v>46</v>
      </c>
      <c r="D474" s="11" t="s">
        <v>29</v>
      </c>
      <c r="E474" s="11" t="s">
        <v>146</v>
      </c>
      <c r="F474" s="11" t="s">
        <v>143</v>
      </c>
      <c r="G474" s="11" t="s">
        <v>47</v>
      </c>
      <c r="H474" s="11" t="s">
        <v>47</v>
      </c>
      <c r="I474" s="12">
        <v>28</v>
      </c>
      <c r="J474" s="12">
        <v>4</v>
      </c>
      <c r="K474" s="11">
        <v>480</v>
      </c>
      <c r="L474" s="11"/>
      <c r="M474" s="11">
        <v>2.581</v>
      </c>
      <c r="N474" s="11"/>
      <c r="O474" s="11">
        <v>7</v>
      </c>
      <c r="P474" s="12"/>
      <c r="Q474" s="11">
        <v>0.128</v>
      </c>
      <c r="R474" s="11">
        <v>0.253</v>
      </c>
      <c r="S474" s="11">
        <v>0.32900000000000001</v>
      </c>
      <c r="T474" s="11">
        <v>0.57699999999999996</v>
      </c>
      <c r="U474" s="11">
        <v>0.442</v>
      </c>
      <c r="V474" s="11">
        <v>0.186</v>
      </c>
      <c r="W474" s="11">
        <v>0.55300000000000005</v>
      </c>
      <c r="X474" s="11">
        <v>0.23</v>
      </c>
      <c r="Y474" s="13">
        <v>0.56200000000000006</v>
      </c>
      <c r="Z474" s="13">
        <v>0.252</v>
      </c>
      <c r="AA474" s="13">
        <v>0.19900000000000001</v>
      </c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7">
        <f t="shared" si="99"/>
        <v>0.49593180937621079</v>
      </c>
      <c r="AN474" s="17">
        <f t="shared" si="100"/>
        <v>0.98024021697016672</v>
      </c>
      <c r="AO474" s="17">
        <f t="shared" si="101"/>
        <v>1.2746997287872919</v>
      </c>
      <c r="AP474" s="17">
        <f t="shared" si="102"/>
        <v>2.2355676094537</v>
      </c>
      <c r="AQ474" s="17">
        <f t="shared" si="103"/>
        <v>1.7125145292522279</v>
      </c>
      <c r="AR474" s="17">
        <f t="shared" si="104"/>
        <v>0.72065091049980623</v>
      </c>
      <c r="AS474" s="17">
        <f t="shared" si="105"/>
        <v>2.1425803951956608</v>
      </c>
      <c r="AT474" s="17">
        <f t="shared" si="106"/>
        <v>0.89112746997287884</v>
      </c>
      <c r="AU474" s="17">
        <f t="shared" si="107"/>
        <v>2.1774506005424259</v>
      </c>
      <c r="AV474" s="17">
        <f t="shared" si="108"/>
        <v>0.97636574970941492</v>
      </c>
      <c r="AW474" s="17">
        <f t="shared" si="109"/>
        <v>0.77101898488957776</v>
      </c>
      <c r="AX474" s="18">
        <f t="shared" si="110"/>
        <v>1.2663316582914572</v>
      </c>
      <c r="AY474" s="18">
        <f t="shared" si="111"/>
        <v>2.9731182795698929</v>
      </c>
      <c r="AZ474" s="18">
        <f t="shared" si="112"/>
        <v>0.79927667269439417</v>
      </c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</row>
    <row r="475" spans="1:62" ht="15" customHeight="1">
      <c r="A475" s="11">
        <v>2510</v>
      </c>
      <c r="B475" s="11">
        <v>53</v>
      </c>
      <c r="C475" s="11" t="s">
        <v>46</v>
      </c>
      <c r="D475" s="11" t="s">
        <v>29</v>
      </c>
      <c r="E475" s="11" t="s">
        <v>146</v>
      </c>
      <c r="F475" s="11" t="s">
        <v>143</v>
      </c>
      <c r="G475" s="11" t="s">
        <v>47</v>
      </c>
      <c r="H475" s="11" t="s">
        <v>47</v>
      </c>
      <c r="I475" s="12">
        <v>28</v>
      </c>
      <c r="J475" s="12">
        <v>4</v>
      </c>
      <c r="K475" s="11">
        <v>480</v>
      </c>
      <c r="L475" s="11"/>
      <c r="M475" s="11">
        <v>2.4089999999999998</v>
      </c>
      <c r="N475" s="11"/>
      <c r="O475" s="11">
        <v>6</v>
      </c>
      <c r="P475" s="12"/>
      <c r="Q475" s="11">
        <v>0.10100000000000001</v>
      </c>
      <c r="R475" s="11">
        <v>0.26600000000000001</v>
      </c>
      <c r="S475" s="11">
        <v>0.35299999999999998</v>
      </c>
      <c r="T475" s="11">
        <v>0.56499999999999995</v>
      </c>
      <c r="U475" s="11">
        <v>0.441</v>
      </c>
      <c r="V475" s="11">
        <v>0.191</v>
      </c>
      <c r="W475" s="11">
        <v>0.54100000000000004</v>
      </c>
      <c r="X475" s="11">
        <v>0.219</v>
      </c>
      <c r="Y475" s="13">
        <v>0.57899999999999996</v>
      </c>
      <c r="Z475" s="13">
        <v>0.23</v>
      </c>
      <c r="AA475" s="13">
        <v>0.20599999999999999</v>
      </c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7">
        <f t="shared" si="99"/>
        <v>0.41926110419261109</v>
      </c>
      <c r="AN475" s="17">
        <f t="shared" si="100"/>
        <v>1.1041926110419262</v>
      </c>
      <c r="AO475" s="17">
        <f t="shared" si="101"/>
        <v>1.4653383146533834</v>
      </c>
      <c r="AP475" s="17">
        <f t="shared" si="102"/>
        <v>2.3453715234537151</v>
      </c>
      <c r="AQ475" s="17">
        <f t="shared" si="103"/>
        <v>1.8306351183063514</v>
      </c>
      <c r="AR475" s="17">
        <f t="shared" si="104"/>
        <v>0.79286010792860118</v>
      </c>
      <c r="AS475" s="17">
        <f t="shared" si="105"/>
        <v>2.2457451224574516</v>
      </c>
      <c r="AT475" s="17">
        <f t="shared" si="106"/>
        <v>0.90909090909090917</v>
      </c>
      <c r="AU475" s="17">
        <f t="shared" si="107"/>
        <v>2.4034869240348691</v>
      </c>
      <c r="AV475" s="17">
        <f t="shared" si="108"/>
        <v>0.95475300954753028</v>
      </c>
      <c r="AW475" s="17">
        <f t="shared" si="109"/>
        <v>0.8551266085512661</v>
      </c>
      <c r="AX475" s="18">
        <f t="shared" si="110"/>
        <v>1.1165048543689322</v>
      </c>
      <c r="AY475" s="18">
        <f t="shared" si="111"/>
        <v>2.8324607329842935</v>
      </c>
      <c r="AZ475" s="18">
        <f t="shared" si="112"/>
        <v>0.81515711645101663</v>
      </c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</row>
    <row r="476" spans="1:62" ht="15" customHeight="1">
      <c r="A476" s="11">
        <v>2510</v>
      </c>
      <c r="B476" s="11">
        <v>54</v>
      </c>
      <c r="C476" s="11" t="s">
        <v>46</v>
      </c>
      <c r="D476" s="11" t="s">
        <v>29</v>
      </c>
      <c r="E476" s="11" t="s">
        <v>146</v>
      </c>
      <c r="F476" s="11" t="s">
        <v>143</v>
      </c>
      <c r="G476" s="11" t="s">
        <v>47</v>
      </c>
      <c r="H476" s="11" t="s">
        <v>47</v>
      </c>
      <c r="I476" s="12">
        <v>28</v>
      </c>
      <c r="J476" s="12">
        <v>4</v>
      </c>
      <c r="K476" s="11">
        <v>480</v>
      </c>
      <c r="L476" s="11"/>
      <c r="M476" s="11">
        <v>2.2290000000000001</v>
      </c>
      <c r="N476" s="11"/>
      <c r="O476" s="11">
        <v>6</v>
      </c>
      <c r="P476" s="12"/>
      <c r="Q476" s="11">
        <v>0.105</v>
      </c>
      <c r="R476" s="11">
        <v>0.245</v>
      </c>
      <c r="S476" s="11">
        <v>0.3</v>
      </c>
      <c r="T476" s="11">
        <v>0.52800000000000002</v>
      </c>
      <c r="U476" s="11">
        <v>0.40200000000000002</v>
      </c>
      <c r="V476" s="11">
        <v>0.189</v>
      </c>
      <c r="W476" s="11">
        <v>0.5</v>
      </c>
      <c r="X476" s="11">
        <v>0.224</v>
      </c>
      <c r="Y476" s="13">
        <v>0.51200000000000001</v>
      </c>
      <c r="Z476" s="13">
        <v>0.221</v>
      </c>
      <c r="AA476" s="13">
        <v>0.19</v>
      </c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7">
        <f t="shared" si="99"/>
        <v>0.47106325706594887</v>
      </c>
      <c r="AN476" s="17">
        <f t="shared" si="100"/>
        <v>1.0991475998205473</v>
      </c>
      <c r="AO476" s="17">
        <f t="shared" si="101"/>
        <v>1.3458950201884252</v>
      </c>
      <c r="AP476" s="17">
        <f t="shared" si="102"/>
        <v>2.3687752355316287</v>
      </c>
      <c r="AQ476" s="17">
        <f t="shared" si="103"/>
        <v>1.8034993270524899</v>
      </c>
      <c r="AR476" s="17">
        <f t="shared" si="104"/>
        <v>0.84791386271870783</v>
      </c>
      <c r="AS476" s="17">
        <f t="shared" si="105"/>
        <v>2.2431583669807087</v>
      </c>
      <c r="AT476" s="17">
        <f t="shared" si="106"/>
        <v>1.0049349484073575</v>
      </c>
      <c r="AU476" s="17">
        <f t="shared" si="107"/>
        <v>2.2969941677882457</v>
      </c>
      <c r="AV476" s="17">
        <f t="shared" si="108"/>
        <v>0.99147599820547327</v>
      </c>
      <c r="AW476" s="17">
        <f t="shared" si="109"/>
        <v>0.85240017945266933</v>
      </c>
      <c r="AX476" s="18">
        <f t="shared" si="110"/>
        <v>1.1631578947368422</v>
      </c>
      <c r="AY476" s="18">
        <f t="shared" si="111"/>
        <v>2.6455026455026456</v>
      </c>
      <c r="AZ476" s="18">
        <f t="shared" si="112"/>
        <v>0.80400000000000005</v>
      </c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</row>
    <row r="477" spans="1:62" ht="15" customHeight="1">
      <c r="A477" s="11">
        <v>2510</v>
      </c>
      <c r="B477" s="11">
        <v>55</v>
      </c>
      <c r="C477" s="11" t="s">
        <v>46</v>
      </c>
      <c r="D477" s="11" t="s">
        <v>29</v>
      </c>
      <c r="E477" s="11" t="s">
        <v>146</v>
      </c>
      <c r="F477" s="11" t="s">
        <v>143</v>
      </c>
      <c r="G477" s="11" t="s">
        <v>47</v>
      </c>
      <c r="H477" s="11" t="s">
        <v>47</v>
      </c>
      <c r="I477" s="12">
        <v>28</v>
      </c>
      <c r="J477" s="12">
        <v>4</v>
      </c>
      <c r="K477" s="11">
        <v>480</v>
      </c>
      <c r="L477" s="11"/>
      <c r="M477" s="11">
        <v>2.3719999999999999</v>
      </c>
      <c r="N477" s="11"/>
      <c r="O477" s="11">
        <v>6</v>
      </c>
      <c r="P477" s="12"/>
      <c r="Q477" s="11">
        <v>0.129</v>
      </c>
      <c r="R477" s="11">
        <v>0.28599999999999998</v>
      </c>
      <c r="S477" s="11">
        <v>0.34399999999999997</v>
      </c>
      <c r="T477" s="11">
        <v>0.57599999999999996</v>
      </c>
      <c r="U477" s="11">
        <v>0.48399999999999999</v>
      </c>
      <c r="V477" s="11">
        <v>0.20499999999999999</v>
      </c>
      <c r="W477" s="11">
        <v>0.58099999999999996</v>
      </c>
      <c r="X477" s="11">
        <v>0.23</v>
      </c>
      <c r="Y477" s="13">
        <v>0.54</v>
      </c>
      <c r="Z477" s="13">
        <v>0.22700000000000001</v>
      </c>
      <c r="AA477" s="13">
        <v>0.20300000000000001</v>
      </c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7">
        <f t="shared" si="99"/>
        <v>0.54384485666104554</v>
      </c>
      <c r="AN477" s="17">
        <f t="shared" si="100"/>
        <v>1.2057335581787521</v>
      </c>
      <c r="AO477" s="17">
        <f t="shared" si="101"/>
        <v>1.4502529510961213</v>
      </c>
      <c r="AP477" s="17">
        <f t="shared" si="102"/>
        <v>2.4283305227655987</v>
      </c>
      <c r="AQ477" s="17">
        <f t="shared" si="103"/>
        <v>2.0404721753794268</v>
      </c>
      <c r="AR477" s="17">
        <f t="shared" si="104"/>
        <v>0.86424957841483974</v>
      </c>
      <c r="AS477" s="17">
        <f t="shared" si="105"/>
        <v>2.4494097807757167</v>
      </c>
      <c r="AT477" s="17">
        <f t="shared" si="106"/>
        <v>0.96964586846543011</v>
      </c>
      <c r="AU477" s="17">
        <f t="shared" si="107"/>
        <v>2.2765598650927492</v>
      </c>
      <c r="AV477" s="17">
        <f t="shared" si="108"/>
        <v>0.95699831365935939</v>
      </c>
      <c r="AW477" s="17">
        <f t="shared" si="109"/>
        <v>0.85581787521079267</v>
      </c>
      <c r="AX477" s="18">
        <f t="shared" si="110"/>
        <v>1.1182266009852218</v>
      </c>
      <c r="AY477" s="18">
        <f t="shared" si="111"/>
        <v>2.8341463414634149</v>
      </c>
      <c r="AZ477" s="18">
        <f t="shared" si="112"/>
        <v>0.83304647160068857</v>
      </c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</row>
    <row r="478" spans="1:62" ht="15" customHeight="1">
      <c r="A478" s="11">
        <v>2510</v>
      </c>
      <c r="B478" s="11">
        <v>56</v>
      </c>
      <c r="C478" s="11" t="s">
        <v>46</v>
      </c>
      <c r="D478" s="11" t="s">
        <v>29</v>
      </c>
      <c r="E478" s="11" t="s">
        <v>146</v>
      </c>
      <c r="F478" s="11" t="s">
        <v>143</v>
      </c>
      <c r="G478" s="11" t="s">
        <v>47</v>
      </c>
      <c r="H478" s="11" t="s">
        <v>47</v>
      </c>
      <c r="I478" s="12">
        <v>28</v>
      </c>
      <c r="J478" s="12">
        <v>4</v>
      </c>
      <c r="K478" s="11">
        <v>480</v>
      </c>
      <c r="L478" s="11"/>
      <c r="M478" s="11">
        <v>1.802</v>
      </c>
      <c r="N478" s="11"/>
      <c r="O478" s="11">
        <v>6</v>
      </c>
      <c r="P478" s="12"/>
      <c r="Q478" s="11">
        <v>8.1000000000000003E-2</v>
      </c>
      <c r="R478" s="11">
        <v>0.20100000000000001</v>
      </c>
      <c r="S478" s="11">
        <v>0.23300000000000001</v>
      </c>
      <c r="T478" s="11">
        <v>0.39300000000000002</v>
      </c>
      <c r="U478" s="11">
        <v>0.30199999999999999</v>
      </c>
      <c r="V478" s="11">
        <v>0.14499999999999999</v>
      </c>
      <c r="W478" s="11">
        <v>0.39</v>
      </c>
      <c r="X478" s="11">
        <v>0.185</v>
      </c>
      <c r="Y478" s="13">
        <v>0.44600000000000001</v>
      </c>
      <c r="Z478" s="13">
        <v>0.17699999999999999</v>
      </c>
      <c r="AA478" s="13">
        <v>0.14099999999999999</v>
      </c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7">
        <f t="shared" si="99"/>
        <v>0.44950055493895669</v>
      </c>
      <c r="AN478" s="17">
        <f t="shared" si="100"/>
        <v>1.1154273029966704</v>
      </c>
      <c r="AO478" s="17">
        <f t="shared" si="101"/>
        <v>1.2930077691453938</v>
      </c>
      <c r="AP478" s="17">
        <f t="shared" si="102"/>
        <v>2.1809100998890121</v>
      </c>
      <c r="AQ478" s="17">
        <f t="shared" si="103"/>
        <v>1.6759156492785792</v>
      </c>
      <c r="AR478" s="17">
        <f t="shared" si="104"/>
        <v>0.80466148723640396</v>
      </c>
      <c r="AS478" s="17">
        <f t="shared" si="105"/>
        <v>2.1642619311875695</v>
      </c>
      <c r="AT478" s="17">
        <f t="shared" si="106"/>
        <v>1.0266370699223084</v>
      </c>
      <c r="AU478" s="17">
        <f t="shared" si="107"/>
        <v>2.4750277469478359</v>
      </c>
      <c r="AV478" s="17">
        <f t="shared" si="108"/>
        <v>0.98224195338512765</v>
      </c>
      <c r="AW478" s="17">
        <f t="shared" si="109"/>
        <v>0.78246392896781347</v>
      </c>
      <c r="AX478" s="18">
        <f t="shared" si="110"/>
        <v>1.2553191489361704</v>
      </c>
      <c r="AY478" s="18">
        <f t="shared" si="111"/>
        <v>2.6896551724137931</v>
      </c>
      <c r="AZ478" s="18">
        <f t="shared" si="112"/>
        <v>0.77435897435897427</v>
      </c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</row>
    <row r="479" spans="1:62" ht="15" customHeight="1">
      <c r="A479" s="11">
        <v>2510</v>
      </c>
      <c r="B479" s="11">
        <v>57</v>
      </c>
      <c r="C479" s="11" t="s">
        <v>46</v>
      </c>
      <c r="D479" s="11" t="s">
        <v>29</v>
      </c>
      <c r="E479" s="11" t="s">
        <v>146</v>
      </c>
      <c r="F479" s="11" t="s">
        <v>143</v>
      </c>
      <c r="G479" s="11" t="s">
        <v>47</v>
      </c>
      <c r="H479" s="11" t="s">
        <v>47</v>
      </c>
      <c r="I479" s="12">
        <v>28</v>
      </c>
      <c r="J479" s="12">
        <v>4</v>
      </c>
      <c r="K479" s="11">
        <v>480</v>
      </c>
      <c r="L479" s="11"/>
      <c r="M479" s="11">
        <v>2.0870000000000002</v>
      </c>
      <c r="N479" s="11"/>
      <c r="O479" s="11">
        <v>6</v>
      </c>
      <c r="P479" s="12"/>
      <c r="Q479" s="11">
        <v>0.09</v>
      </c>
      <c r="R479" s="11">
        <v>0.221</v>
      </c>
      <c r="S479" s="11">
        <v>0.26800000000000002</v>
      </c>
      <c r="T479" s="11">
        <v>0.495</v>
      </c>
      <c r="U479" s="11">
        <v>0.38100000000000001</v>
      </c>
      <c r="V479" s="11">
        <v>0.183</v>
      </c>
      <c r="W479" s="11">
        <v>0.48</v>
      </c>
      <c r="X479" s="11">
        <v>0.20599999999999999</v>
      </c>
      <c r="Y479" s="13">
        <v>0.50800000000000001</v>
      </c>
      <c r="Z479" s="13">
        <v>0.216</v>
      </c>
      <c r="AA479" s="13">
        <v>0.18099999999999999</v>
      </c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7">
        <f t="shared" si="99"/>
        <v>0.4312410158121705</v>
      </c>
      <c r="AN479" s="17">
        <f t="shared" si="100"/>
        <v>1.0589362721609965</v>
      </c>
      <c r="AO479" s="17">
        <f t="shared" si="101"/>
        <v>1.2841399137517966</v>
      </c>
      <c r="AP479" s="17">
        <f t="shared" si="102"/>
        <v>2.371825586966938</v>
      </c>
      <c r="AQ479" s="17">
        <f t="shared" si="103"/>
        <v>1.8255869669381886</v>
      </c>
      <c r="AR479" s="17">
        <f t="shared" si="104"/>
        <v>0.87685673215141335</v>
      </c>
      <c r="AS479" s="17">
        <f t="shared" si="105"/>
        <v>2.2999520843315762</v>
      </c>
      <c r="AT479" s="17">
        <f t="shared" si="106"/>
        <v>0.98706276952563465</v>
      </c>
      <c r="AU479" s="17">
        <f t="shared" si="107"/>
        <v>2.4341159559175849</v>
      </c>
      <c r="AV479" s="17">
        <f t="shared" si="108"/>
        <v>1.0349784379492093</v>
      </c>
      <c r="AW479" s="17">
        <f t="shared" si="109"/>
        <v>0.86727359846669849</v>
      </c>
      <c r="AX479" s="18">
        <f t="shared" si="110"/>
        <v>1.1933701657458564</v>
      </c>
      <c r="AY479" s="18">
        <f t="shared" si="111"/>
        <v>2.6229508196721314</v>
      </c>
      <c r="AZ479" s="18">
        <f t="shared" si="112"/>
        <v>0.79374999999999996</v>
      </c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</row>
    <row r="480" spans="1:62" ht="15" customHeight="1">
      <c r="A480" s="11">
        <v>2510</v>
      </c>
      <c r="B480" s="11">
        <v>58</v>
      </c>
      <c r="C480" s="11" t="s">
        <v>46</v>
      </c>
      <c r="D480" s="11" t="s">
        <v>29</v>
      </c>
      <c r="E480" s="11" t="s">
        <v>146</v>
      </c>
      <c r="F480" s="11" t="s">
        <v>143</v>
      </c>
      <c r="G480" s="11" t="s">
        <v>47</v>
      </c>
      <c r="H480" s="11" t="s">
        <v>47</v>
      </c>
      <c r="I480" s="12">
        <v>28</v>
      </c>
      <c r="J480" s="12">
        <v>4</v>
      </c>
      <c r="K480" s="11">
        <v>480</v>
      </c>
      <c r="L480" s="11"/>
      <c r="M480" s="11">
        <v>2.1579999999999999</v>
      </c>
      <c r="N480" s="11"/>
      <c r="O480" s="11">
        <v>6</v>
      </c>
      <c r="P480" s="12"/>
      <c r="Q480" s="11">
        <v>0.10199999999999999</v>
      </c>
      <c r="R480" s="11">
        <v>0.25900000000000001</v>
      </c>
      <c r="S480" s="11">
        <v>0.314</v>
      </c>
      <c r="T480" s="11">
        <v>0.52800000000000002</v>
      </c>
      <c r="U480" s="11">
        <v>0.41799999999999998</v>
      </c>
      <c r="V480" s="11">
        <v>0.17599999999999999</v>
      </c>
      <c r="W480" s="11">
        <v>0.45400000000000001</v>
      </c>
      <c r="X480" s="11">
        <v>0.20799999999999999</v>
      </c>
      <c r="Y480" s="13">
        <v>0.5</v>
      </c>
      <c r="Z480" s="13">
        <v>0.216</v>
      </c>
      <c r="AA480" s="13">
        <v>0.17699999999999999</v>
      </c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7">
        <f t="shared" si="99"/>
        <v>0.47265987025023165</v>
      </c>
      <c r="AN480" s="17">
        <f t="shared" si="100"/>
        <v>1.200185356811863</v>
      </c>
      <c r="AO480" s="17">
        <f t="shared" si="101"/>
        <v>1.4550509731232621</v>
      </c>
      <c r="AP480" s="17">
        <f t="shared" si="102"/>
        <v>2.4467099165894348</v>
      </c>
      <c r="AQ480" s="17">
        <f t="shared" si="103"/>
        <v>1.9369786839666359</v>
      </c>
      <c r="AR480" s="17">
        <f t="shared" si="104"/>
        <v>0.8155699721964782</v>
      </c>
      <c r="AS480" s="17">
        <f t="shared" si="105"/>
        <v>2.1037998146431884</v>
      </c>
      <c r="AT480" s="17">
        <f t="shared" si="106"/>
        <v>0.96385542168674698</v>
      </c>
      <c r="AU480" s="17">
        <f t="shared" si="107"/>
        <v>2.3169601482854496</v>
      </c>
      <c r="AV480" s="17">
        <f t="shared" si="108"/>
        <v>1.0009267840593141</v>
      </c>
      <c r="AW480" s="17">
        <f t="shared" si="109"/>
        <v>0.82020389249304904</v>
      </c>
      <c r="AX480" s="18">
        <f t="shared" si="110"/>
        <v>1.2203389830508475</v>
      </c>
      <c r="AY480" s="18">
        <f t="shared" si="111"/>
        <v>2.579545454545455</v>
      </c>
      <c r="AZ480" s="18">
        <f t="shared" si="112"/>
        <v>0.92070484581497791</v>
      </c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</row>
    <row r="481" spans="1:62" ht="15" customHeight="1">
      <c r="A481" s="11">
        <v>2510</v>
      </c>
      <c r="B481" s="11">
        <v>59</v>
      </c>
      <c r="C481" s="11" t="s">
        <v>46</v>
      </c>
      <c r="D481" s="11" t="s">
        <v>29</v>
      </c>
      <c r="E481" s="11" t="s">
        <v>146</v>
      </c>
      <c r="F481" s="11" t="s">
        <v>143</v>
      </c>
      <c r="G481" s="11" t="s">
        <v>47</v>
      </c>
      <c r="H481" s="11" t="s">
        <v>47</v>
      </c>
      <c r="I481" s="12">
        <v>28</v>
      </c>
      <c r="J481" s="12">
        <v>4</v>
      </c>
      <c r="K481" s="11">
        <v>480</v>
      </c>
      <c r="L481" s="11"/>
      <c r="M481" s="11">
        <v>1.44</v>
      </c>
      <c r="N481" s="11"/>
      <c r="O481" s="11">
        <v>5</v>
      </c>
      <c r="P481" s="12"/>
      <c r="Q481" s="11">
        <v>0.06</v>
      </c>
      <c r="R481" s="11">
        <v>0.13100000000000001</v>
      </c>
      <c r="S481" s="11">
        <v>0.189</v>
      </c>
      <c r="T481" s="11">
        <v>0.34300000000000003</v>
      </c>
      <c r="U481" s="11">
        <v>0.24099999999999999</v>
      </c>
      <c r="V481" s="11">
        <v>0.10100000000000001</v>
      </c>
      <c r="W481" s="11">
        <v>0.307</v>
      </c>
      <c r="X481" s="11">
        <v>0.158</v>
      </c>
      <c r="Y481" s="13">
        <v>0.36</v>
      </c>
      <c r="Z481" s="13">
        <v>0.13300000000000001</v>
      </c>
      <c r="AA481" s="13">
        <v>0.121</v>
      </c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7">
        <f t="shared" si="99"/>
        <v>0.41666666666666663</v>
      </c>
      <c r="AN481" s="17">
        <f t="shared" si="100"/>
        <v>0.90972222222222232</v>
      </c>
      <c r="AO481" s="17">
        <f t="shared" si="101"/>
        <v>1.3125</v>
      </c>
      <c r="AP481" s="17">
        <f t="shared" si="102"/>
        <v>2.3819444444444446</v>
      </c>
      <c r="AQ481" s="17">
        <f t="shared" si="103"/>
        <v>1.6736111111111109</v>
      </c>
      <c r="AR481" s="17">
        <f t="shared" si="104"/>
        <v>0.70138888888888884</v>
      </c>
      <c r="AS481" s="17">
        <f t="shared" si="105"/>
        <v>2.1319444444444442</v>
      </c>
      <c r="AT481" s="17">
        <f t="shared" si="106"/>
        <v>1.0972222222222223</v>
      </c>
      <c r="AU481" s="17">
        <f t="shared" si="107"/>
        <v>2.5</v>
      </c>
      <c r="AV481" s="17">
        <f t="shared" si="108"/>
        <v>0.92361111111111116</v>
      </c>
      <c r="AW481" s="17">
        <f t="shared" si="109"/>
        <v>0.8402777777777779</v>
      </c>
      <c r="AX481" s="18">
        <f t="shared" si="110"/>
        <v>1.0991735537190082</v>
      </c>
      <c r="AY481" s="18">
        <f t="shared" si="111"/>
        <v>3.0396039603960396</v>
      </c>
      <c r="AZ481" s="18">
        <f t="shared" si="112"/>
        <v>0.78501628664495116</v>
      </c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</row>
    <row r="482" spans="1:62" ht="15" customHeight="1">
      <c r="A482" s="11">
        <v>2510</v>
      </c>
      <c r="B482" s="11">
        <v>60</v>
      </c>
      <c r="C482" s="11" t="s">
        <v>46</v>
      </c>
      <c r="D482" s="11" t="s">
        <v>29</v>
      </c>
      <c r="E482" s="11" t="s">
        <v>146</v>
      </c>
      <c r="F482" s="11" t="s">
        <v>143</v>
      </c>
      <c r="G482" s="11" t="s">
        <v>47</v>
      </c>
      <c r="H482" s="11" t="s">
        <v>47</v>
      </c>
      <c r="I482" s="12">
        <v>28</v>
      </c>
      <c r="J482" s="12">
        <v>4</v>
      </c>
      <c r="K482" s="11">
        <v>480</v>
      </c>
      <c r="L482" s="11"/>
      <c r="M482" s="11">
        <v>3.9980000000000002</v>
      </c>
      <c r="N482" s="11"/>
      <c r="O482" s="11">
        <v>6</v>
      </c>
      <c r="P482" s="12"/>
      <c r="Q482" s="11">
        <v>0.20399999999999999</v>
      </c>
      <c r="R482" s="11"/>
      <c r="S482" s="11">
        <v>0.56999999999999995</v>
      </c>
      <c r="T482" s="11">
        <v>1.113</v>
      </c>
      <c r="U482" s="11">
        <v>0.51500000000000001</v>
      </c>
      <c r="V482" s="11">
        <v>0.497</v>
      </c>
      <c r="W482" s="11">
        <v>0.94199999999999995</v>
      </c>
      <c r="X482" s="11">
        <v>0.38500000000000001</v>
      </c>
      <c r="Y482" s="13">
        <v>0.879</v>
      </c>
      <c r="Z482" s="13">
        <v>0.42</v>
      </c>
      <c r="AA482" s="13">
        <v>0.30299999999999999</v>
      </c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7">
        <f t="shared" si="99"/>
        <v>0.51025512756378189</v>
      </c>
      <c r="AN482" s="17"/>
      <c r="AO482" s="17">
        <f t="shared" si="101"/>
        <v>1.425712856428214</v>
      </c>
      <c r="AP482" s="17">
        <f t="shared" si="102"/>
        <v>2.7838919459729858</v>
      </c>
      <c r="AQ482" s="17">
        <f t="shared" si="103"/>
        <v>1.288144072036018</v>
      </c>
      <c r="AR482" s="17">
        <f t="shared" si="104"/>
        <v>1.24312156078039</v>
      </c>
      <c r="AS482" s="17">
        <f t="shared" si="105"/>
        <v>2.3561780890445219</v>
      </c>
      <c r="AT482" s="17">
        <f t="shared" si="106"/>
        <v>0.96298149074537265</v>
      </c>
      <c r="AU482" s="17">
        <f t="shared" si="107"/>
        <v>2.1985992996498247</v>
      </c>
      <c r="AV482" s="17">
        <f t="shared" si="108"/>
        <v>1.0505252626313155</v>
      </c>
      <c r="AW482" s="17">
        <f t="shared" si="109"/>
        <v>0.75787893946973484</v>
      </c>
      <c r="AX482" s="18">
        <f t="shared" si="110"/>
        <v>1.386138613861386</v>
      </c>
      <c r="AY482" s="18">
        <f t="shared" si="111"/>
        <v>1.8953722334004024</v>
      </c>
      <c r="AZ482" s="18">
        <f t="shared" si="112"/>
        <v>0.54670912951167738</v>
      </c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</row>
    <row r="483" spans="1:62" ht="15" customHeight="1">
      <c r="A483" s="11">
        <v>2510</v>
      </c>
      <c r="B483" s="11">
        <v>61</v>
      </c>
      <c r="C483" s="11" t="s">
        <v>46</v>
      </c>
      <c r="D483" s="11" t="s">
        <v>29</v>
      </c>
      <c r="E483" s="11" t="s">
        <v>146</v>
      </c>
      <c r="F483" s="11" t="s">
        <v>143</v>
      </c>
      <c r="G483" s="11" t="s">
        <v>47</v>
      </c>
      <c r="H483" s="11" t="s">
        <v>47</v>
      </c>
      <c r="I483" s="12">
        <v>28</v>
      </c>
      <c r="J483" s="12">
        <v>4</v>
      </c>
      <c r="K483" s="11">
        <v>480</v>
      </c>
      <c r="L483" s="11"/>
      <c r="M483" s="11">
        <v>4.3390000000000004</v>
      </c>
      <c r="N483" s="11"/>
      <c r="O483" s="11">
        <v>6</v>
      </c>
      <c r="P483" s="12"/>
      <c r="Q483" s="11">
        <v>0.21099999999999999</v>
      </c>
      <c r="R483" s="11">
        <v>0.313</v>
      </c>
      <c r="S483" s="11">
        <v>0.51800000000000002</v>
      </c>
      <c r="T483" s="11">
        <v>1.123</v>
      </c>
      <c r="U483" s="11">
        <v>0.48</v>
      </c>
      <c r="V483" s="11">
        <v>0.47499999999999998</v>
      </c>
      <c r="W483" s="11">
        <v>0.94699999999999995</v>
      </c>
      <c r="X483" s="11">
        <v>0.36699999999999999</v>
      </c>
      <c r="Y483" s="13">
        <v>0.86399999999999999</v>
      </c>
      <c r="Z483" s="13">
        <v>0.42499999999999999</v>
      </c>
      <c r="AA483" s="13">
        <v>0.33600000000000002</v>
      </c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7">
        <f t="shared" si="99"/>
        <v>0.48628716294076973</v>
      </c>
      <c r="AN483" s="17">
        <f t="shared" ref="AN483:AN492" si="113">(R483/M483)*10</f>
        <v>0.72136436967043094</v>
      </c>
      <c r="AO483" s="17">
        <f t="shared" si="101"/>
        <v>1.1938234616271028</v>
      </c>
      <c r="AP483" s="17">
        <f t="shared" si="102"/>
        <v>2.5881539525236223</v>
      </c>
      <c r="AQ483" s="17">
        <f t="shared" si="103"/>
        <v>1.1062456787278172</v>
      </c>
      <c r="AR483" s="17">
        <f t="shared" si="104"/>
        <v>1.0947222862410693</v>
      </c>
      <c r="AS483" s="17">
        <f t="shared" si="105"/>
        <v>2.1825305369900896</v>
      </c>
      <c r="AT483" s="17">
        <f t="shared" si="106"/>
        <v>0.84581700852731034</v>
      </c>
      <c r="AU483" s="17">
        <f t="shared" si="107"/>
        <v>1.9912422217100711</v>
      </c>
      <c r="AV483" s="17">
        <f t="shared" si="108"/>
        <v>0.9794883613735883</v>
      </c>
      <c r="AW483" s="17">
        <f t="shared" si="109"/>
        <v>0.7743719751094722</v>
      </c>
      <c r="AX483" s="18">
        <f t="shared" si="110"/>
        <v>1.2648809523809523</v>
      </c>
      <c r="AY483" s="18">
        <f t="shared" si="111"/>
        <v>1.9936842105263157</v>
      </c>
      <c r="AZ483" s="18">
        <f t="shared" si="112"/>
        <v>0.50686378035902846</v>
      </c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</row>
    <row r="484" spans="1:62" ht="15" customHeight="1">
      <c r="A484" s="11">
        <v>2510</v>
      </c>
      <c r="B484" s="11">
        <v>62</v>
      </c>
      <c r="C484" s="11" t="s">
        <v>46</v>
      </c>
      <c r="D484" s="11" t="s">
        <v>29</v>
      </c>
      <c r="E484" s="11" t="s">
        <v>146</v>
      </c>
      <c r="F484" s="11" t="s">
        <v>143</v>
      </c>
      <c r="G484" s="11" t="s">
        <v>47</v>
      </c>
      <c r="H484" s="11" t="s">
        <v>47</v>
      </c>
      <c r="I484" s="12">
        <v>28</v>
      </c>
      <c r="J484" s="12">
        <v>4</v>
      </c>
      <c r="K484" s="11">
        <v>480</v>
      </c>
      <c r="L484" s="11"/>
      <c r="M484" s="11">
        <v>4.4960000000000004</v>
      </c>
      <c r="N484" s="11"/>
      <c r="O484" s="11">
        <v>5</v>
      </c>
      <c r="P484" s="12"/>
      <c r="Q484" s="11">
        <v>0.24399999999999999</v>
      </c>
      <c r="R484" s="11">
        <v>0.41299999999999998</v>
      </c>
      <c r="S484" s="11">
        <v>0.59199999999999997</v>
      </c>
      <c r="T484" s="11">
        <v>1.288</v>
      </c>
      <c r="U484" s="11">
        <v>0.55500000000000005</v>
      </c>
      <c r="V484" s="11">
        <v>0.53100000000000003</v>
      </c>
      <c r="W484" s="11">
        <v>1.0549999999999999</v>
      </c>
      <c r="X484" s="11">
        <v>0.40400000000000003</v>
      </c>
      <c r="Y484" s="13">
        <v>0.94799999999999995</v>
      </c>
      <c r="Z484" s="13">
        <v>0.47299999999999998</v>
      </c>
      <c r="AA484" s="13">
        <v>0.33100000000000002</v>
      </c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7">
        <f t="shared" si="99"/>
        <v>0.54270462633451944</v>
      </c>
      <c r="AN484" s="17">
        <f t="shared" si="113"/>
        <v>0.91859430604982195</v>
      </c>
      <c r="AO484" s="17">
        <f t="shared" si="101"/>
        <v>1.3167259786476868</v>
      </c>
      <c r="AP484" s="17">
        <f t="shared" si="102"/>
        <v>2.8647686832740211</v>
      </c>
      <c r="AQ484" s="17">
        <f t="shared" si="103"/>
        <v>1.2344306049822065</v>
      </c>
      <c r="AR484" s="17">
        <f t="shared" si="104"/>
        <v>1.1810498220640571</v>
      </c>
      <c r="AS484" s="17">
        <f t="shared" si="105"/>
        <v>2.3465302491103199</v>
      </c>
      <c r="AT484" s="17">
        <f t="shared" si="106"/>
        <v>0.89857651245551606</v>
      </c>
      <c r="AU484" s="17">
        <f t="shared" si="107"/>
        <v>2.1085409252669036</v>
      </c>
      <c r="AV484" s="17">
        <f t="shared" si="108"/>
        <v>1.0520462633451957</v>
      </c>
      <c r="AW484" s="17">
        <f t="shared" si="109"/>
        <v>0.73620996441281128</v>
      </c>
      <c r="AX484" s="18">
        <f t="shared" si="110"/>
        <v>1.4290030211480365</v>
      </c>
      <c r="AY484" s="18">
        <f t="shared" si="111"/>
        <v>1.9868173258003761</v>
      </c>
      <c r="AZ484" s="18">
        <f t="shared" si="112"/>
        <v>0.52606635071090058</v>
      </c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</row>
    <row r="485" spans="1:62" ht="15" customHeight="1">
      <c r="A485" s="11">
        <v>2510</v>
      </c>
      <c r="B485" s="11">
        <v>63</v>
      </c>
      <c r="C485" s="11" t="s">
        <v>46</v>
      </c>
      <c r="D485" s="11" t="s">
        <v>29</v>
      </c>
      <c r="E485" s="11" t="s">
        <v>146</v>
      </c>
      <c r="F485" s="11" t="s">
        <v>143</v>
      </c>
      <c r="G485" s="11" t="s">
        <v>47</v>
      </c>
      <c r="H485" s="11" t="s">
        <v>47</v>
      </c>
      <c r="I485" s="12">
        <v>28</v>
      </c>
      <c r="J485" s="12">
        <v>4</v>
      </c>
      <c r="K485" s="11">
        <v>480</v>
      </c>
      <c r="L485" s="11"/>
      <c r="M485" s="11">
        <v>4.0620000000000003</v>
      </c>
      <c r="N485" s="11"/>
      <c r="O485" s="11">
        <v>6</v>
      </c>
      <c r="P485" s="12"/>
      <c r="Q485" s="11">
        <v>0.248</v>
      </c>
      <c r="R485" s="11">
        <v>0.41</v>
      </c>
      <c r="S485" s="11">
        <v>0.57699999999999996</v>
      </c>
      <c r="T485" s="11">
        <v>1.016</v>
      </c>
      <c r="U485" s="11">
        <v>0.66200000000000003</v>
      </c>
      <c r="V485" s="11">
        <v>0.40100000000000002</v>
      </c>
      <c r="W485" s="11">
        <v>0.93300000000000005</v>
      </c>
      <c r="X485" s="11">
        <v>0.35899999999999999</v>
      </c>
      <c r="Y485" s="13">
        <v>0.97699999999999998</v>
      </c>
      <c r="Z485" s="13">
        <v>0.46800000000000003</v>
      </c>
      <c r="AA485" s="13">
        <v>0.32300000000000001</v>
      </c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7">
        <f t="shared" si="99"/>
        <v>0.61053668143771533</v>
      </c>
      <c r="AN485" s="17">
        <f t="shared" si="113"/>
        <v>1.0093549975381584</v>
      </c>
      <c r="AO485" s="17">
        <f t="shared" si="101"/>
        <v>1.4204825209256522</v>
      </c>
      <c r="AP485" s="17">
        <f t="shared" si="102"/>
        <v>2.5012309207287049</v>
      </c>
      <c r="AQ485" s="17">
        <f t="shared" si="103"/>
        <v>1.6297390448055147</v>
      </c>
      <c r="AR485" s="17">
        <f t="shared" si="104"/>
        <v>0.98719842442146721</v>
      </c>
      <c r="AS485" s="17">
        <f t="shared" si="105"/>
        <v>2.2968980797636633</v>
      </c>
      <c r="AT485" s="17">
        <f t="shared" si="106"/>
        <v>0.8838010832102412</v>
      </c>
      <c r="AU485" s="17">
        <f t="shared" si="107"/>
        <v>2.4052191038897091</v>
      </c>
      <c r="AV485" s="17">
        <f t="shared" si="108"/>
        <v>1.1521418020679468</v>
      </c>
      <c r="AW485" s="17">
        <f t="shared" si="109"/>
        <v>0.79517479074347608</v>
      </c>
      <c r="AX485" s="18">
        <f t="shared" si="110"/>
        <v>1.4489164086687307</v>
      </c>
      <c r="AY485" s="18">
        <f t="shared" si="111"/>
        <v>2.326683291770574</v>
      </c>
      <c r="AZ485" s="18">
        <f t="shared" si="112"/>
        <v>0.70953912111468387</v>
      </c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</row>
    <row r="486" spans="1:62" ht="15" customHeight="1">
      <c r="A486" s="11">
        <v>2510</v>
      </c>
      <c r="B486" s="11">
        <v>64</v>
      </c>
      <c r="C486" s="11" t="s">
        <v>46</v>
      </c>
      <c r="D486" s="11" t="s">
        <v>29</v>
      </c>
      <c r="E486" s="11" t="s">
        <v>146</v>
      </c>
      <c r="F486" s="11" t="s">
        <v>143</v>
      </c>
      <c r="G486" s="11" t="s">
        <v>47</v>
      </c>
      <c r="H486" s="11" t="s">
        <v>47</v>
      </c>
      <c r="I486" s="12">
        <v>28</v>
      </c>
      <c r="J486" s="12">
        <v>4</v>
      </c>
      <c r="K486" s="11">
        <v>480</v>
      </c>
      <c r="L486" s="11"/>
      <c r="M486" s="11">
        <v>4.3719999999999999</v>
      </c>
      <c r="N486" s="11"/>
      <c r="O486" s="11">
        <v>6</v>
      </c>
      <c r="P486" s="12"/>
      <c r="Q486" s="11">
        <v>0.20799999999999999</v>
      </c>
      <c r="R486" s="11">
        <v>0.31</v>
      </c>
      <c r="S486" s="11">
        <v>0.6</v>
      </c>
      <c r="T486" s="11">
        <v>1.1319999999999999</v>
      </c>
      <c r="U486" s="11">
        <v>0.57599999999999996</v>
      </c>
      <c r="V486" s="11">
        <v>0.48</v>
      </c>
      <c r="W486" s="11">
        <v>0.97899999999999998</v>
      </c>
      <c r="X486" s="11">
        <v>0.376</v>
      </c>
      <c r="Y486" s="13">
        <v>0.90300000000000002</v>
      </c>
      <c r="Z486" s="13">
        <v>0.434</v>
      </c>
      <c r="AA486" s="13">
        <v>0.33400000000000002</v>
      </c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7">
        <f t="shared" si="99"/>
        <v>0.47575480329368708</v>
      </c>
      <c r="AN486" s="17">
        <f t="shared" si="113"/>
        <v>0.70905763952424528</v>
      </c>
      <c r="AO486" s="17">
        <f t="shared" si="101"/>
        <v>1.3723696248856361</v>
      </c>
      <c r="AP486" s="17">
        <f t="shared" si="102"/>
        <v>2.5892040256175664</v>
      </c>
      <c r="AQ486" s="17">
        <f t="shared" si="103"/>
        <v>1.3174748398902103</v>
      </c>
      <c r="AR486" s="17">
        <f t="shared" si="104"/>
        <v>1.0978956999085085</v>
      </c>
      <c r="AS486" s="17">
        <f t="shared" si="105"/>
        <v>2.2392497712717292</v>
      </c>
      <c r="AT486" s="17">
        <f t="shared" si="106"/>
        <v>0.86001829826166509</v>
      </c>
      <c r="AU486" s="17">
        <f t="shared" si="107"/>
        <v>2.0654162854528821</v>
      </c>
      <c r="AV486" s="17">
        <f t="shared" si="108"/>
        <v>0.99268069533394332</v>
      </c>
      <c r="AW486" s="17">
        <f t="shared" si="109"/>
        <v>0.7639524245196706</v>
      </c>
      <c r="AX486" s="18">
        <f t="shared" si="110"/>
        <v>1.2994011976047906</v>
      </c>
      <c r="AY486" s="18">
        <f t="shared" si="111"/>
        <v>2.0395833333333337</v>
      </c>
      <c r="AZ486" s="18">
        <f t="shared" si="112"/>
        <v>0.58835546475995903</v>
      </c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</row>
    <row r="487" spans="1:62" ht="15" customHeight="1">
      <c r="A487" s="11">
        <v>2510</v>
      </c>
      <c r="B487" s="11">
        <v>65</v>
      </c>
      <c r="C487" s="11" t="s">
        <v>46</v>
      </c>
      <c r="D487" s="11" t="s">
        <v>29</v>
      </c>
      <c r="E487" s="11" t="s">
        <v>146</v>
      </c>
      <c r="F487" s="11" t="s">
        <v>143</v>
      </c>
      <c r="G487" s="11" t="s">
        <v>47</v>
      </c>
      <c r="H487" s="11" t="s">
        <v>47</v>
      </c>
      <c r="I487" s="12">
        <v>28</v>
      </c>
      <c r="J487" s="12">
        <v>4</v>
      </c>
      <c r="K487" s="11">
        <v>480</v>
      </c>
      <c r="L487" s="11"/>
      <c r="M487" s="11">
        <v>4.226</v>
      </c>
      <c r="N487" s="11"/>
      <c r="O487" s="11">
        <v>6</v>
      </c>
      <c r="P487" s="12"/>
      <c r="Q487" s="11">
        <v>0.3</v>
      </c>
      <c r="R487" s="11">
        <v>0.317</v>
      </c>
      <c r="S487" s="11">
        <v>0.58199999999999996</v>
      </c>
      <c r="T487" s="11">
        <v>1.0740000000000001</v>
      </c>
      <c r="U487" s="11">
        <v>0.56499999999999995</v>
      </c>
      <c r="V487" s="11">
        <v>0.375</v>
      </c>
      <c r="W487" s="11">
        <v>0.95</v>
      </c>
      <c r="X487" s="11">
        <v>0.36599999999999999</v>
      </c>
      <c r="Y487" s="13">
        <v>1.006</v>
      </c>
      <c r="Z487" s="13">
        <v>0.47199999999999998</v>
      </c>
      <c r="AA487" s="13">
        <v>0.36399999999999999</v>
      </c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7">
        <f t="shared" ref="AM487:AM492" si="114">(Q487/M487)*10</f>
        <v>0.7098911500236631</v>
      </c>
      <c r="AN487" s="17">
        <f t="shared" si="113"/>
        <v>0.7501183151916706</v>
      </c>
      <c r="AO487" s="17">
        <f t="shared" ref="AO487:AO492" si="115">(S487/M487)*10</f>
        <v>1.3771888310459062</v>
      </c>
      <c r="AP487" s="17">
        <f t="shared" ref="AP487:AP492" si="116">(T487/M487)*10</f>
        <v>2.541410317084714</v>
      </c>
      <c r="AQ487" s="17">
        <f t="shared" ref="AQ487:AQ492" si="117">(U487/M487)*10</f>
        <v>1.3369616658778984</v>
      </c>
      <c r="AR487" s="17">
        <f t="shared" ref="AR487:AR492" si="118">(V487/M487)*10</f>
        <v>0.88736393752957876</v>
      </c>
      <c r="AS487" s="17">
        <f t="shared" ref="AS487:AS492" si="119">(W487/M487)*10</f>
        <v>2.2479886417415997</v>
      </c>
      <c r="AT487" s="17">
        <f t="shared" ref="AT487:AT492" si="120">(X487/M487)*10</f>
        <v>0.86606720302886897</v>
      </c>
      <c r="AU487" s="17">
        <f t="shared" ref="AU487:AU492" si="121">(Y487/M487)*10</f>
        <v>2.3805016564126835</v>
      </c>
      <c r="AV487" s="17">
        <f t="shared" ref="AV487:AV492" si="122">(Z487/M487)*10</f>
        <v>1.1168954093705632</v>
      </c>
      <c r="AW487" s="17">
        <f t="shared" ref="AW487:AW492" si="123">(AA487/M487)*10</f>
        <v>0.86133459536204449</v>
      </c>
      <c r="AX487" s="18">
        <f t="shared" ref="AX487:AX492" si="124">AV487/AW487</f>
        <v>1.2967032967032968</v>
      </c>
      <c r="AY487" s="18">
        <f t="shared" ref="AY487:AY492" si="125">AS487/AR487</f>
        <v>2.5333333333333337</v>
      </c>
      <c r="AZ487" s="18">
        <f t="shared" ref="AZ487:AZ492" si="126">AQ487/AS487</f>
        <v>0.59473684210526301</v>
      </c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</row>
    <row r="488" spans="1:62" ht="15" customHeight="1">
      <c r="A488" s="11">
        <v>2510</v>
      </c>
      <c r="B488" s="11">
        <v>66</v>
      </c>
      <c r="C488" s="11" t="s">
        <v>46</v>
      </c>
      <c r="D488" s="11" t="s">
        <v>29</v>
      </c>
      <c r="E488" s="11" t="s">
        <v>146</v>
      </c>
      <c r="F488" s="11" t="s">
        <v>143</v>
      </c>
      <c r="G488" s="11" t="s">
        <v>47</v>
      </c>
      <c r="H488" s="11" t="s">
        <v>47</v>
      </c>
      <c r="I488" s="12">
        <v>28</v>
      </c>
      <c r="J488" s="12">
        <v>4</v>
      </c>
      <c r="K488" s="11">
        <v>480</v>
      </c>
      <c r="L488" s="11"/>
      <c r="M488" s="11">
        <v>4.2160000000000002</v>
      </c>
      <c r="N488" s="11"/>
      <c r="O488" s="11">
        <v>5</v>
      </c>
      <c r="P488" s="12"/>
      <c r="Q488" s="11">
        <v>0.23799999999999999</v>
      </c>
      <c r="R488" s="11">
        <v>0.33700000000000002</v>
      </c>
      <c r="S488" s="11">
        <v>0.53800000000000003</v>
      </c>
      <c r="T488" s="11">
        <v>1.0569999999999999</v>
      </c>
      <c r="U488" s="11">
        <v>0.54600000000000004</v>
      </c>
      <c r="V488" s="11">
        <v>0.47799999999999998</v>
      </c>
      <c r="W488" s="11">
        <v>0.877</v>
      </c>
      <c r="X488" s="11">
        <v>0.38800000000000001</v>
      </c>
      <c r="Y488" s="13">
        <v>0.872</v>
      </c>
      <c r="Z488" s="13">
        <v>0.45400000000000001</v>
      </c>
      <c r="AA488" s="13">
        <v>0.34399999999999997</v>
      </c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7">
        <f t="shared" si="114"/>
        <v>0.56451612903225801</v>
      </c>
      <c r="AN488" s="17">
        <f t="shared" si="113"/>
        <v>0.7993358633776092</v>
      </c>
      <c r="AO488" s="17">
        <f t="shared" si="115"/>
        <v>1.2760910815939281</v>
      </c>
      <c r="AP488" s="17">
        <f t="shared" si="116"/>
        <v>2.5071157495256164</v>
      </c>
      <c r="AQ488" s="17">
        <f t="shared" si="117"/>
        <v>1.2950664136622392</v>
      </c>
      <c r="AR488" s="17">
        <f t="shared" si="118"/>
        <v>1.1337760910815939</v>
      </c>
      <c r="AS488" s="17">
        <f t="shared" si="119"/>
        <v>2.0801707779886147</v>
      </c>
      <c r="AT488" s="17">
        <f t="shared" si="120"/>
        <v>0.92030360531309297</v>
      </c>
      <c r="AU488" s="17">
        <f t="shared" si="121"/>
        <v>2.0683111954459203</v>
      </c>
      <c r="AV488" s="17">
        <f t="shared" si="122"/>
        <v>1.0768500948766604</v>
      </c>
      <c r="AW488" s="17">
        <f t="shared" si="123"/>
        <v>0.81593927893738138</v>
      </c>
      <c r="AX488" s="18">
        <f t="shared" si="124"/>
        <v>1.3197674418604652</v>
      </c>
      <c r="AY488" s="18">
        <f t="shared" si="125"/>
        <v>1.8347280334728033</v>
      </c>
      <c r="AZ488" s="18">
        <f t="shared" si="126"/>
        <v>0.62257696693272524</v>
      </c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</row>
    <row r="489" spans="1:62" ht="15" customHeight="1">
      <c r="A489" s="11">
        <v>2510</v>
      </c>
      <c r="B489" s="11">
        <v>67</v>
      </c>
      <c r="C489" s="11" t="s">
        <v>46</v>
      </c>
      <c r="D489" s="11" t="s">
        <v>29</v>
      </c>
      <c r="E489" s="11" t="s">
        <v>146</v>
      </c>
      <c r="F489" s="11" t="s">
        <v>143</v>
      </c>
      <c r="G489" s="11" t="s">
        <v>47</v>
      </c>
      <c r="H489" s="11" t="s">
        <v>47</v>
      </c>
      <c r="I489" s="12">
        <v>28</v>
      </c>
      <c r="J489" s="12">
        <v>4</v>
      </c>
      <c r="K489" s="11">
        <v>480</v>
      </c>
      <c r="L489" s="11"/>
      <c r="M489" s="11">
        <v>5.0330000000000004</v>
      </c>
      <c r="N489" s="11"/>
      <c r="O489" s="11">
        <v>6</v>
      </c>
      <c r="P489" s="12"/>
      <c r="Q489" s="11">
        <v>0.24399999999999999</v>
      </c>
      <c r="R489" s="11">
        <v>0.35799999999999998</v>
      </c>
      <c r="S489" s="11">
        <v>0.47699999999999998</v>
      </c>
      <c r="T489" s="11">
        <v>1.278</v>
      </c>
      <c r="U489" s="11">
        <v>0.505</v>
      </c>
      <c r="V489" s="11">
        <v>0.501</v>
      </c>
      <c r="W489" s="11">
        <v>0.98199999999999998</v>
      </c>
      <c r="X489" s="11">
        <v>0.44600000000000001</v>
      </c>
      <c r="Y489" s="13">
        <v>1.02</v>
      </c>
      <c r="Z489" s="13">
        <v>0.54100000000000004</v>
      </c>
      <c r="AA489" s="13">
        <v>0.39900000000000002</v>
      </c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7">
        <f t="shared" si="114"/>
        <v>0.4848003179018478</v>
      </c>
      <c r="AN489" s="17">
        <f t="shared" si="113"/>
        <v>0.7113053844625471</v>
      </c>
      <c r="AO489" s="17">
        <f t="shared" si="115"/>
        <v>0.94774488376713673</v>
      </c>
      <c r="AP489" s="17">
        <f t="shared" si="116"/>
        <v>2.5392410093383666</v>
      </c>
      <c r="AQ489" s="17">
        <f t="shared" si="117"/>
        <v>1.0033777071329226</v>
      </c>
      <c r="AR489" s="17">
        <f t="shared" si="118"/>
        <v>0.99543016093781034</v>
      </c>
      <c r="AS489" s="17">
        <f t="shared" si="119"/>
        <v>1.9511225909000596</v>
      </c>
      <c r="AT489" s="17">
        <f t="shared" si="120"/>
        <v>0.88615140075501686</v>
      </c>
      <c r="AU489" s="17">
        <f t="shared" si="121"/>
        <v>2.026624279753626</v>
      </c>
      <c r="AV489" s="17">
        <f t="shared" si="122"/>
        <v>1.0749056228889331</v>
      </c>
      <c r="AW489" s="17">
        <f t="shared" si="123"/>
        <v>0.79276773296244785</v>
      </c>
      <c r="AX489" s="18">
        <f t="shared" si="124"/>
        <v>1.355889724310777</v>
      </c>
      <c r="AY489" s="18">
        <f t="shared" si="125"/>
        <v>1.9600798403193616</v>
      </c>
      <c r="AZ489" s="18">
        <f t="shared" si="126"/>
        <v>0.51425661914460286</v>
      </c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</row>
    <row r="490" spans="1:62" ht="15" customHeight="1">
      <c r="A490" s="11">
        <v>2510</v>
      </c>
      <c r="B490" s="11">
        <v>68</v>
      </c>
      <c r="C490" s="11" t="s">
        <v>46</v>
      </c>
      <c r="D490" s="11" t="s">
        <v>29</v>
      </c>
      <c r="E490" s="11" t="s">
        <v>146</v>
      </c>
      <c r="F490" s="11" t="s">
        <v>143</v>
      </c>
      <c r="G490" s="11" t="s">
        <v>47</v>
      </c>
      <c r="H490" s="11" t="s">
        <v>47</v>
      </c>
      <c r="I490" s="12">
        <v>28</v>
      </c>
      <c r="J490" s="12">
        <v>4</v>
      </c>
      <c r="K490" s="11">
        <v>480</v>
      </c>
      <c r="L490" s="11"/>
      <c r="M490" s="11">
        <v>4.2009999999999996</v>
      </c>
      <c r="N490" s="11">
        <v>28.931000000000001</v>
      </c>
      <c r="O490" s="11">
        <v>6</v>
      </c>
      <c r="P490" s="12">
        <v>16</v>
      </c>
      <c r="Q490" s="11">
        <v>0.20200000000000001</v>
      </c>
      <c r="R490" s="11">
        <v>0.30299999999999999</v>
      </c>
      <c r="S490" s="11">
        <v>0.51100000000000001</v>
      </c>
      <c r="T490" s="11">
        <v>1.0680000000000001</v>
      </c>
      <c r="U490" s="11">
        <v>0.51800000000000002</v>
      </c>
      <c r="V490" s="11">
        <v>0.441</v>
      </c>
      <c r="W490" s="11">
        <v>0.91900000000000004</v>
      </c>
      <c r="X490" s="11">
        <v>0.36299999999999999</v>
      </c>
      <c r="Y490" s="13">
        <v>0.85099999999999998</v>
      </c>
      <c r="Z490" s="13">
        <v>0.42199999999999999</v>
      </c>
      <c r="AA490" s="13">
        <v>0.32400000000000001</v>
      </c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7">
        <f t="shared" si="114"/>
        <v>0.48083789573910984</v>
      </c>
      <c r="AN490" s="17">
        <f t="shared" si="113"/>
        <v>0.72125684360866471</v>
      </c>
      <c r="AO490" s="17">
        <f t="shared" si="115"/>
        <v>1.2163770530825997</v>
      </c>
      <c r="AP490" s="17">
        <f t="shared" si="116"/>
        <v>2.5422518447988578</v>
      </c>
      <c r="AQ490" s="17">
        <f t="shared" si="117"/>
        <v>1.2330397524398955</v>
      </c>
      <c r="AR490" s="17">
        <f t="shared" si="118"/>
        <v>1.0497500595096407</v>
      </c>
      <c r="AS490" s="17">
        <f t="shared" si="119"/>
        <v>2.1875743870507023</v>
      </c>
      <c r="AT490" s="17">
        <f t="shared" si="120"/>
        <v>0.86407998095691507</v>
      </c>
      <c r="AU490" s="17">
        <f t="shared" si="121"/>
        <v>2.0257081647226851</v>
      </c>
      <c r="AV490" s="17">
        <f t="shared" si="122"/>
        <v>1.0045227326826947</v>
      </c>
      <c r="AW490" s="17">
        <f t="shared" si="123"/>
        <v>0.77124494168055235</v>
      </c>
      <c r="AX490" s="18">
        <f t="shared" si="124"/>
        <v>1.3024691358024689</v>
      </c>
      <c r="AY490" s="18">
        <f t="shared" si="125"/>
        <v>2.0839002267573692</v>
      </c>
      <c r="AZ490" s="18">
        <f t="shared" si="126"/>
        <v>0.56365614798694241</v>
      </c>
      <c r="BA490" s="13">
        <v>3.58282E-3</v>
      </c>
      <c r="BB490" s="13">
        <v>-3.4904892999999999E-2</v>
      </c>
      <c r="BC490" s="13">
        <v>1.5670584000000001E-2</v>
      </c>
      <c r="BD490" s="13">
        <v>9.8042089999999995E-3</v>
      </c>
      <c r="BE490" s="13">
        <v>-4.8471850000000004E-3</v>
      </c>
      <c r="BF490" s="13">
        <v>5.5141330000000001E-3</v>
      </c>
      <c r="BG490" s="13">
        <v>6.457104E-3</v>
      </c>
      <c r="BH490" s="13">
        <v>1.820496E-3</v>
      </c>
      <c r="BI490" s="13">
        <v>-1.127339E-3</v>
      </c>
      <c r="BJ490" s="13">
        <v>-3.7700500000000001E-3</v>
      </c>
    </row>
    <row r="491" spans="1:62" ht="15" customHeight="1">
      <c r="A491" s="11">
        <v>2510</v>
      </c>
      <c r="B491" s="11">
        <v>69</v>
      </c>
      <c r="C491" s="11" t="s">
        <v>46</v>
      </c>
      <c r="D491" s="11" t="s">
        <v>29</v>
      </c>
      <c r="E491" s="11" t="s">
        <v>146</v>
      </c>
      <c r="F491" s="11" t="s">
        <v>143</v>
      </c>
      <c r="G491" s="11" t="s">
        <v>47</v>
      </c>
      <c r="H491" s="11" t="s">
        <v>47</v>
      </c>
      <c r="I491" s="12">
        <v>28</v>
      </c>
      <c r="J491" s="12">
        <v>4</v>
      </c>
      <c r="K491" s="11">
        <v>480</v>
      </c>
      <c r="L491" s="11"/>
      <c r="M491" s="11">
        <v>4.2789999999999999</v>
      </c>
      <c r="N491" s="11">
        <v>26.059000000000001</v>
      </c>
      <c r="O491" s="11">
        <v>6</v>
      </c>
      <c r="P491" s="12">
        <v>16</v>
      </c>
      <c r="Q491" s="11">
        <v>0.27900000000000003</v>
      </c>
      <c r="R491" s="11">
        <v>0.40799999999999997</v>
      </c>
      <c r="S491" s="11">
        <v>0.60199999999999998</v>
      </c>
      <c r="T491" s="11">
        <v>1.0640000000000001</v>
      </c>
      <c r="U491" s="11">
        <v>0.623</v>
      </c>
      <c r="V491" s="11">
        <v>0.371</v>
      </c>
      <c r="W491" s="11">
        <v>0.75600000000000001</v>
      </c>
      <c r="X491" s="11">
        <v>0.376</v>
      </c>
      <c r="Y491" s="13">
        <v>0.96899999999999997</v>
      </c>
      <c r="Z491" s="13">
        <v>0.47699999999999998</v>
      </c>
      <c r="AA491" s="13">
        <v>0.34899999999999998</v>
      </c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7">
        <f t="shared" si="114"/>
        <v>0.65202150035054929</v>
      </c>
      <c r="AN491" s="17">
        <f t="shared" si="113"/>
        <v>0.95349380696424391</v>
      </c>
      <c r="AO491" s="17">
        <f t="shared" si="115"/>
        <v>1.4068707641972422</v>
      </c>
      <c r="AP491" s="17">
        <f t="shared" si="116"/>
        <v>2.486562280906754</v>
      </c>
      <c r="AQ491" s="17">
        <f t="shared" si="117"/>
        <v>1.4559476513204019</v>
      </c>
      <c r="AR491" s="17">
        <f t="shared" si="118"/>
        <v>0.86702500584248654</v>
      </c>
      <c r="AS491" s="17">
        <f t="shared" si="119"/>
        <v>1.7667679364337463</v>
      </c>
      <c r="AT491" s="17">
        <f t="shared" si="120"/>
        <v>0.87870997896704839</v>
      </c>
      <c r="AU491" s="17">
        <f t="shared" si="121"/>
        <v>2.2645477915400796</v>
      </c>
      <c r="AV491" s="17">
        <f t="shared" si="122"/>
        <v>1.1147464360831969</v>
      </c>
      <c r="AW491" s="17">
        <f t="shared" si="123"/>
        <v>0.81561112409441461</v>
      </c>
      <c r="AX491" s="18">
        <f t="shared" si="124"/>
        <v>1.3667621776504297</v>
      </c>
      <c r="AY491" s="18">
        <f t="shared" si="125"/>
        <v>2.0377358490566038</v>
      </c>
      <c r="AZ491" s="18">
        <f t="shared" si="126"/>
        <v>0.82407407407407396</v>
      </c>
      <c r="BA491" s="13">
        <v>4.2502982000000002E-2</v>
      </c>
      <c r="BB491" s="13">
        <v>1.8564028999999999E-2</v>
      </c>
      <c r="BC491" s="13">
        <v>1.9113648E-2</v>
      </c>
      <c r="BD491" s="13">
        <v>1.410225E-3</v>
      </c>
      <c r="BE491" s="13">
        <v>7.5699999999999997E-4</v>
      </c>
      <c r="BF491" s="13">
        <v>-5.1687139999999996E-3</v>
      </c>
      <c r="BG491" s="13">
        <v>2.34E-4</v>
      </c>
      <c r="BH491" s="13">
        <v>6.1508309999999998E-3</v>
      </c>
      <c r="BI491" s="13">
        <v>-2.2744309999999999E-3</v>
      </c>
      <c r="BJ491" s="13">
        <v>-1.325194E-3</v>
      </c>
    </row>
    <row r="492" spans="1:62" ht="15" customHeight="1">
      <c r="A492" s="11">
        <v>2510</v>
      </c>
      <c r="B492" s="11">
        <v>70</v>
      </c>
      <c r="C492" s="11" t="s">
        <v>46</v>
      </c>
      <c r="D492" s="11" t="s">
        <v>29</v>
      </c>
      <c r="E492" s="11" t="s">
        <v>146</v>
      </c>
      <c r="F492" s="11" t="s">
        <v>143</v>
      </c>
      <c r="G492" s="11" t="s">
        <v>47</v>
      </c>
      <c r="H492" s="11" t="s">
        <v>47</v>
      </c>
      <c r="I492" s="12">
        <v>28</v>
      </c>
      <c r="J492" s="12">
        <v>4</v>
      </c>
      <c r="K492" s="11">
        <v>480</v>
      </c>
      <c r="L492" s="11"/>
      <c r="M492" s="11">
        <v>4.3739999999999997</v>
      </c>
      <c r="N492" s="11">
        <v>27.361000000000001</v>
      </c>
      <c r="O492" s="11">
        <v>6</v>
      </c>
      <c r="P492" s="12">
        <v>15</v>
      </c>
      <c r="Q492" s="11">
        <v>0.22800000000000001</v>
      </c>
      <c r="R492" s="11">
        <v>0.317</v>
      </c>
      <c r="S492" s="11">
        <v>0.55900000000000005</v>
      </c>
      <c r="T492" s="11">
        <v>1.06</v>
      </c>
      <c r="U492" s="11">
        <v>0.56299999999999994</v>
      </c>
      <c r="V492" s="11">
        <v>0.46400000000000002</v>
      </c>
      <c r="W492" s="11">
        <v>0.96</v>
      </c>
      <c r="X492" s="11">
        <v>0.36599999999999999</v>
      </c>
      <c r="Y492" s="13">
        <v>0.90500000000000003</v>
      </c>
      <c r="Z492" s="13">
        <v>0.436</v>
      </c>
      <c r="AA492" s="13">
        <v>0.32500000000000001</v>
      </c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7">
        <f t="shared" si="114"/>
        <v>0.52126200274348433</v>
      </c>
      <c r="AN492" s="17">
        <f t="shared" si="113"/>
        <v>0.72473708276177407</v>
      </c>
      <c r="AO492" s="17">
        <f t="shared" si="115"/>
        <v>1.2780064014631918</v>
      </c>
      <c r="AP492" s="17">
        <f t="shared" si="116"/>
        <v>2.4234110653863743</v>
      </c>
      <c r="AQ492" s="17">
        <f t="shared" si="117"/>
        <v>1.2871513488797439</v>
      </c>
      <c r="AR492" s="17">
        <f t="shared" si="118"/>
        <v>1.0608139003200732</v>
      </c>
      <c r="AS492" s="17">
        <f t="shared" si="119"/>
        <v>2.1947873799725652</v>
      </c>
      <c r="AT492" s="17">
        <f t="shared" si="120"/>
        <v>0.83676268861454051</v>
      </c>
      <c r="AU492" s="17">
        <f t="shared" si="121"/>
        <v>2.0690443529949705</v>
      </c>
      <c r="AV492" s="17">
        <f t="shared" si="122"/>
        <v>0.99679926840420685</v>
      </c>
      <c r="AW492" s="17">
        <f t="shared" si="123"/>
        <v>0.7430269775948789</v>
      </c>
      <c r="AX492" s="18">
        <f t="shared" si="124"/>
        <v>1.3415384615384616</v>
      </c>
      <c r="AY492" s="18">
        <f t="shared" si="125"/>
        <v>2.0689655172413794</v>
      </c>
      <c r="AZ492" s="18">
        <f t="shared" si="126"/>
        <v>0.5864583333333333</v>
      </c>
      <c r="BA492" s="13">
        <v>-2.877321E-3</v>
      </c>
      <c r="BB492" s="13">
        <v>-2.8213884000000002E-2</v>
      </c>
      <c r="BC492" s="13">
        <v>1.6951098000000001E-2</v>
      </c>
      <c r="BD492" s="13">
        <v>-5.1582570000000003E-3</v>
      </c>
      <c r="BE492" s="13">
        <v>1.8356596999999999E-2</v>
      </c>
      <c r="BF492" s="13">
        <v>2.5897899999999998E-3</v>
      </c>
      <c r="BG492" s="13">
        <v>3.8074060000000002E-3</v>
      </c>
      <c r="BH492" s="13">
        <v>2.426798E-3</v>
      </c>
      <c r="BI492" s="13">
        <v>-6.5333889999999997E-3</v>
      </c>
      <c r="BJ492" s="13">
        <v>-2.986439E-3</v>
      </c>
    </row>
    <row r="493" spans="1:62" ht="15" customHeight="1">
      <c r="A493" s="11">
        <v>2510</v>
      </c>
      <c r="B493" s="11">
        <v>71</v>
      </c>
      <c r="C493" s="11" t="s">
        <v>46</v>
      </c>
      <c r="D493" s="11" t="s">
        <v>29</v>
      </c>
      <c r="E493" s="11" t="s">
        <v>146</v>
      </c>
      <c r="F493" s="11" t="s">
        <v>143</v>
      </c>
      <c r="G493" s="11" t="s">
        <v>47</v>
      </c>
      <c r="H493" s="11" t="s">
        <v>47</v>
      </c>
      <c r="I493" s="12">
        <v>28</v>
      </c>
      <c r="J493" s="12">
        <v>4</v>
      </c>
      <c r="K493" s="11">
        <v>480</v>
      </c>
      <c r="L493" s="11"/>
      <c r="M493" s="11"/>
      <c r="N493" s="11"/>
      <c r="O493" s="11">
        <v>6</v>
      </c>
      <c r="P493" s="12"/>
      <c r="Q493" s="11"/>
      <c r="R493" s="11"/>
      <c r="S493" s="11"/>
      <c r="T493" s="11"/>
      <c r="U493" s="11">
        <v>0.62</v>
      </c>
      <c r="V493" s="11"/>
      <c r="W493" s="11"/>
      <c r="X493" s="11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8"/>
      <c r="AY493" s="18"/>
      <c r="AZ493" s="18"/>
    </row>
    <row r="494" spans="1:62" ht="15" customHeight="1">
      <c r="A494" s="11">
        <v>2510</v>
      </c>
      <c r="B494" s="11">
        <v>72</v>
      </c>
      <c r="C494" s="11" t="s">
        <v>46</v>
      </c>
      <c r="D494" s="11" t="s">
        <v>29</v>
      </c>
      <c r="E494" s="11" t="s">
        <v>146</v>
      </c>
      <c r="F494" s="11" t="s">
        <v>143</v>
      </c>
      <c r="G494" s="11" t="s">
        <v>47</v>
      </c>
      <c r="H494" s="11" t="s">
        <v>47</v>
      </c>
      <c r="I494" s="12">
        <v>28</v>
      </c>
      <c r="J494" s="12">
        <v>4</v>
      </c>
      <c r="K494" s="11">
        <v>480</v>
      </c>
      <c r="L494" s="11"/>
      <c r="M494" s="11"/>
      <c r="N494" s="11"/>
      <c r="O494" s="11">
        <v>5</v>
      </c>
      <c r="P494" s="12"/>
      <c r="Q494" s="11"/>
      <c r="R494" s="11"/>
      <c r="S494" s="11"/>
      <c r="T494" s="11"/>
      <c r="U494" s="11">
        <v>0.65300000000000002</v>
      </c>
      <c r="V494" s="11"/>
      <c r="W494" s="11"/>
      <c r="X494" s="11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8"/>
      <c r="AY494" s="18"/>
      <c r="AZ494" s="18"/>
    </row>
    <row r="495" spans="1:62" ht="15" customHeight="1">
      <c r="A495" s="11">
        <v>2510</v>
      </c>
      <c r="B495" s="11">
        <v>73</v>
      </c>
      <c r="C495" s="11" t="s">
        <v>46</v>
      </c>
      <c r="D495" s="11" t="s">
        <v>29</v>
      </c>
      <c r="E495" s="11" t="s">
        <v>146</v>
      </c>
      <c r="F495" s="11" t="s">
        <v>143</v>
      </c>
      <c r="G495" s="11" t="s">
        <v>47</v>
      </c>
      <c r="H495" s="11" t="s">
        <v>47</v>
      </c>
      <c r="I495" s="12">
        <v>28</v>
      </c>
      <c r="J495" s="12">
        <v>4</v>
      </c>
      <c r="K495" s="11">
        <v>480</v>
      </c>
      <c r="L495" s="11"/>
      <c r="M495" s="11">
        <v>4.1580000000000004</v>
      </c>
      <c r="N495" s="11">
        <v>30.129000000000001</v>
      </c>
      <c r="O495" s="11">
        <v>5</v>
      </c>
      <c r="P495" s="12">
        <v>17</v>
      </c>
      <c r="Q495" s="11">
        <v>0.26400000000000001</v>
      </c>
      <c r="R495" s="11">
        <v>0.35899999999999999</v>
      </c>
      <c r="S495" s="11">
        <v>0.58799999999999997</v>
      </c>
      <c r="T495" s="11">
        <v>1.083</v>
      </c>
      <c r="U495" s="11">
        <v>0.57499999999999996</v>
      </c>
      <c r="V495" s="11">
        <v>0.36599999999999999</v>
      </c>
      <c r="W495" s="11">
        <v>0.85199999999999998</v>
      </c>
      <c r="X495" s="11">
        <v>0.40400000000000003</v>
      </c>
      <c r="Y495" s="13">
        <v>0.94599999999999995</v>
      </c>
      <c r="Z495" s="13">
        <v>0.45700000000000002</v>
      </c>
      <c r="AA495" s="13">
        <v>0.33600000000000002</v>
      </c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7">
        <f>(Q495/M495)*10</f>
        <v>0.63492063492063489</v>
      </c>
      <c r="AN495" s="17">
        <f>(R495/M495)*10</f>
        <v>0.86339586339586327</v>
      </c>
      <c r="AO495" s="17">
        <f>(S495/M495)*10</f>
        <v>1.4141414141414139</v>
      </c>
      <c r="AP495" s="17">
        <f>(T495/M495)*10</f>
        <v>2.6046176046176046</v>
      </c>
      <c r="AQ495" s="17">
        <f>(U495/M495)*10</f>
        <v>1.3828763828763826</v>
      </c>
      <c r="AR495" s="17">
        <f>(V495/M495)*10</f>
        <v>0.88023088023088014</v>
      </c>
      <c r="AS495" s="17">
        <f>(W495/M495)*10</f>
        <v>2.0490620490620488</v>
      </c>
      <c r="AT495" s="17">
        <f>(X495/M495)*10</f>
        <v>0.97162097162097161</v>
      </c>
      <c r="AU495" s="17">
        <f>(Y495/M495)*10</f>
        <v>2.2751322751322749</v>
      </c>
      <c r="AV495" s="17">
        <f>(Z495/M495)*10</f>
        <v>1.0990860990860991</v>
      </c>
      <c r="AW495" s="17">
        <f>(AA495/M495)*10</f>
        <v>0.80808080808080796</v>
      </c>
      <c r="AX495" s="18">
        <f>AV495/AW495</f>
        <v>1.3601190476190479</v>
      </c>
      <c r="AY495" s="18">
        <f>AS495/AR495</f>
        <v>2.3278688524590163</v>
      </c>
      <c r="AZ495" s="18">
        <f>AQ495/AS495</f>
        <v>0.67488262910798114</v>
      </c>
      <c r="BA495" s="13">
        <v>-1.8094577000000001E-2</v>
      </c>
      <c r="BB495" s="13">
        <v>2.2816253000000002E-2</v>
      </c>
      <c r="BC495" s="13">
        <v>1.294206E-2</v>
      </c>
      <c r="BD495" s="13">
        <v>1.9735185999999998E-2</v>
      </c>
      <c r="BE495" s="13">
        <v>1.7328533E-2</v>
      </c>
      <c r="BF495" s="13">
        <v>-2.4568319999999999E-3</v>
      </c>
      <c r="BG495" s="13">
        <v>8.5088539999999997E-3</v>
      </c>
      <c r="BH495" s="13">
        <v>-2.7799999999999998E-4</v>
      </c>
      <c r="BI495" s="13">
        <v>-9.5451389999999994E-3</v>
      </c>
      <c r="BJ495" s="13">
        <v>-6.1600000000000001E-4</v>
      </c>
    </row>
    <row r="496" spans="1:62" ht="15" customHeight="1">
      <c r="A496" s="11">
        <v>2510</v>
      </c>
      <c r="B496" s="11">
        <v>74</v>
      </c>
      <c r="C496" s="11" t="s">
        <v>46</v>
      </c>
      <c r="D496" s="11" t="s">
        <v>29</v>
      </c>
      <c r="E496" s="11" t="s">
        <v>146</v>
      </c>
      <c r="F496" s="11" t="s">
        <v>143</v>
      </c>
      <c r="G496" s="11" t="s">
        <v>47</v>
      </c>
      <c r="H496" s="11" t="s">
        <v>47</v>
      </c>
      <c r="I496" s="12">
        <v>28</v>
      </c>
      <c r="J496" s="12">
        <v>4</v>
      </c>
      <c r="K496" s="11">
        <v>480</v>
      </c>
      <c r="L496" s="11"/>
      <c r="M496" s="11"/>
      <c r="N496" s="11"/>
      <c r="O496" s="11">
        <v>6</v>
      </c>
      <c r="P496" s="12"/>
      <c r="Q496" s="11"/>
      <c r="R496" s="11"/>
      <c r="S496" s="11"/>
      <c r="T496" s="11"/>
      <c r="U496" s="11">
        <v>0.57399999999999995</v>
      </c>
      <c r="V496" s="11"/>
      <c r="W496" s="11"/>
      <c r="X496" s="11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8"/>
      <c r="AY496" s="18"/>
      <c r="AZ496" s="18"/>
    </row>
    <row r="497" spans="1:62" ht="15" customHeight="1">
      <c r="A497" s="11">
        <v>2510</v>
      </c>
      <c r="B497" s="11">
        <v>75</v>
      </c>
      <c r="C497" s="11" t="s">
        <v>46</v>
      </c>
      <c r="D497" s="11" t="s">
        <v>29</v>
      </c>
      <c r="E497" s="11" t="s">
        <v>146</v>
      </c>
      <c r="F497" s="11" t="s">
        <v>143</v>
      </c>
      <c r="G497" s="11" t="s">
        <v>47</v>
      </c>
      <c r="H497" s="11" t="s">
        <v>47</v>
      </c>
      <c r="I497" s="12">
        <v>28</v>
      </c>
      <c r="J497" s="12">
        <v>4</v>
      </c>
      <c r="K497" s="11">
        <v>480</v>
      </c>
      <c r="L497" s="11"/>
      <c r="M497" s="11"/>
      <c r="N497" s="11"/>
      <c r="O497" s="11">
        <v>7</v>
      </c>
      <c r="P497" s="12"/>
      <c r="Q497" s="11"/>
      <c r="R497" s="11"/>
      <c r="S497" s="11"/>
      <c r="T497" s="11"/>
      <c r="U497" s="11">
        <v>0.57699999999999996</v>
      </c>
      <c r="V497" s="11"/>
      <c r="W497" s="11"/>
      <c r="X497" s="11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8"/>
      <c r="AY497" s="18"/>
      <c r="AZ497" s="18"/>
    </row>
    <row r="498" spans="1:62" ht="15" customHeight="1">
      <c r="A498" s="11">
        <v>2510</v>
      </c>
      <c r="B498" s="11">
        <v>76</v>
      </c>
      <c r="C498" s="11" t="s">
        <v>46</v>
      </c>
      <c r="D498" s="11" t="s">
        <v>29</v>
      </c>
      <c r="E498" s="11" t="s">
        <v>146</v>
      </c>
      <c r="F498" s="11" t="s">
        <v>143</v>
      </c>
      <c r="G498" s="11" t="s">
        <v>47</v>
      </c>
      <c r="H498" s="11" t="s">
        <v>47</v>
      </c>
      <c r="I498" s="12">
        <v>28</v>
      </c>
      <c r="J498" s="12">
        <v>4</v>
      </c>
      <c r="K498" s="11">
        <v>480</v>
      </c>
      <c r="L498" s="11"/>
      <c r="M498" s="11">
        <v>4.1920000000000002</v>
      </c>
      <c r="N498" s="11">
        <v>24.907</v>
      </c>
      <c r="O498" s="11">
        <v>7</v>
      </c>
      <c r="P498" s="12">
        <v>15</v>
      </c>
      <c r="Q498" s="11">
        <v>0.21299999999999999</v>
      </c>
      <c r="R498" s="11">
        <v>0.32200000000000001</v>
      </c>
      <c r="S498" s="11">
        <v>0.58299999999999996</v>
      </c>
      <c r="T498" s="11">
        <v>1.2669999999999999</v>
      </c>
      <c r="U498" s="11">
        <v>0.48099999999999998</v>
      </c>
      <c r="V498" s="11">
        <v>0.49199999999999999</v>
      </c>
      <c r="W498" s="11">
        <v>0.84099999999999997</v>
      </c>
      <c r="X498" s="11">
        <v>0.376</v>
      </c>
      <c r="Y498" s="13">
        <v>0.84</v>
      </c>
      <c r="Z498" s="13">
        <v>0.41199999999999998</v>
      </c>
      <c r="AA498" s="13">
        <v>0.309</v>
      </c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7">
        <f>(Q498/M498)*10</f>
        <v>0.50811068702290074</v>
      </c>
      <c r="AN498" s="17">
        <f>(R498/M498)*10</f>
        <v>0.76812977099236635</v>
      </c>
      <c r="AO498" s="17">
        <f>(S498/M498)*10</f>
        <v>1.3907442748091603</v>
      </c>
      <c r="AP498" s="17">
        <f>(T498/M498)*10</f>
        <v>3.0224236641221367</v>
      </c>
      <c r="AQ498" s="17">
        <f>(U498/M498)*10</f>
        <v>1.1474236641221374</v>
      </c>
      <c r="AR498" s="17">
        <f>(V498/M498)*10</f>
        <v>1.1736641221374045</v>
      </c>
      <c r="AS498" s="17">
        <f>(W498/M498)*10</f>
        <v>2.0062022900763359</v>
      </c>
      <c r="AT498" s="17">
        <f>(X498/M498)*10</f>
        <v>0.89694656488549618</v>
      </c>
      <c r="AU498" s="17">
        <f>(Y498/M498)*10</f>
        <v>2.0038167938931295</v>
      </c>
      <c r="AV498" s="17">
        <f>(Z498/M498)*10</f>
        <v>0.98282442748091603</v>
      </c>
      <c r="AW498" s="17">
        <f>(AA498/M498)*10</f>
        <v>0.73711832061068694</v>
      </c>
      <c r="AX498" s="18">
        <f>AV498/AW498</f>
        <v>1.3333333333333335</v>
      </c>
      <c r="AY498" s="18">
        <f>AS498/AR498</f>
        <v>1.7093495934959351</v>
      </c>
      <c r="AZ498" s="18">
        <f>AQ498/AS498</f>
        <v>0.57193816884661119</v>
      </c>
      <c r="BA498" s="13">
        <v>-4.3326457999999998E-2</v>
      </c>
      <c r="BB498" s="13">
        <v>-2.8618529E-2</v>
      </c>
      <c r="BC498" s="13">
        <v>2.5490682000000001E-2</v>
      </c>
      <c r="BD498" s="13">
        <v>3.1144801999999999E-2</v>
      </c>
      <c r="BE498" s="13">
        <v>1.601115E-3</v>
      </c>
      <c r="BF498" s="13">
        <v>1.3910489999999999E-2</v>
      </c>
      <c r="BG498" s="13">
        <v>1.1406647000000001E-2</v>
      </c>
      <c r="BH498" s="13">
        <v>1.8444202999999999E-2</v>
      </c>
      <c r="BI498" s="13">
        <v>4.5337149999999998E-3</v>
      </c>
      <c r="BJ498" s="13">
        <v>7.262475E-3</v>
      </c>
    </row>
    <row r="499" spans="1:62" ht="15" customHeight="1">
      <c r="A499" s="11">
        <v>2510</v>
      </c>
      <c r="B499" s="11">
        <v>77</v>
      </c>
      <c r="C499" s="11" t="s">
        <v>46</v>
      </c>
      <c r="D499" s="11" t="s">
        <v>29</v>
      </c>
      <c r="E499" s="11" t="s">
        <v>146</v>
      </c>
      <c r="F499" s="11" t="s">
        <v>143</v>
      </c>
      <c r="G499" s="11" t="s">
        <v>47</v>
      </c>
      <c r="H499" s="11" t="s">
        <v>47</v>
      </c>
      <c r="I499" s="12">
        <v>28</v>
      </c>
      <c r="J499" s="12">
        <v>4</v>
      </c>
      <c r="K499" s="11">
        <v>480</v>
      </c>
      <c r="L499" s="11"/>
      <c r="M499" s="11">
        <v>4.6840000000000002</v>
      </c>
      <c r="N499" s="11">
        <v>24.59</v>
      </c>
      <c r="O499" s="11">
        <v>6</v>
      </c>
      <c r="P499" s="12">
        <v>17</v>
      </c>
      <c r="Q499" s="11">
        <v>0.33400000000000002</v>
      </c>
      <c r="R499" s="11">
        <v>0.378</v>
      </c>
      <c r="S499" s="11">
        <v>0.58099999999999996</v>
      </c>
      <c r="T499" s="11">
        <v>1.1599999999999999</v>
      </c>
      <c r="U499" s="11">
        <v>0.626</v>
      </c>
      <c r="V499" s="11">
        <v>0.35499999999999998</v>
      </c>
      <c r="W499" s="11">
        <v>0.88200000000000001</v>
      </c>
      <c r="X499" s="11">
        <v>0.433</v>
      </c>
      <c r="Y499" s="13">
        <v>1.036</v>
      </c>
      <c r="Z499" s="13">
        <v>0.51500000000000001</v>
      </c>
      <c r="AA499" s="13">
        <v>0.374</v>
      </c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7">
        <f>(Q499/M499)*10</f>
        <v>0.71306575576430398</v>
      </c>
      <c r="AN499" s="17">
        <f>(R499/M499)*10</f>
        <v>0.80700256191289499</v>
      </c>
      <c r="AO499" s="17">
        <f>(S499/M499)*10</f>
        <v>1.2403928266438939</v>
      </c>
      <c r="AP499" s="17">
        <f>(T499/M499)*10</f>
        <v>2.4765157984628519</v>
      </c>
      <c r="AQ499" s="17">
        <f>(U499/M499)*10</f>
        <v>1.336464560204953</v>
      </c>
      <c r="AR499" s="17">
        <f>(V499/M499)*10</f>
        <v>0.75789923142613136</v>
      </c>
      <c r="AS499" s="17">
        <f>(W499/M499)*10</f>
        <v>1.8830059777967547</v>
      </c>
      <c r="AT499" s="17">
        <f>(X499/M499)*10</f>
        <v>0.92442356959863359</v>
      </c>
      <c r="AU499" s="17">
        <f>(Y499/M499)*10</f>
        <v>2.2117847993168231</v>
      </c>
      <c r="AV499" s="17">
        <f>(Z499/M499)*10</f>
        <v>1.0994876174210075</v>
      </c>
      <c r="AW499" s="17">
        <f>(AA499/M499)*10</f>
        <v>0.79846285226302305</v>
      </c>
      <c r="AX499" s="18">
        <f>AV499/AW499</f>
        <v>1.3770053475935826</v>
      </c>
      <c r="AY499" s="18">
        <f>AS499/AR499</f>
        <v>2.4845070422535214</v>
      </c>
      <c r="AZ499" s="18">
        <f>AQ499/AS499</f>
        <v>0.70975056689342408</v>
      </c>
      <c r="BA499" s="13">
        <v>-9.5674230000000002E-3</v>
      </c>
      <c r="BB499" s="13">
        <v>2.3642884999999999E-2</v>
      </c>
      <c r="BC499" s="13">
        <v>1.6067633000000001E-2</v>
      </c>
      <c r="BD499" s="13">
        <v>1.1457007999999999E-2</v>
      </c>
      <c r="BE499" s="13">
        <v>-7.964189E-3</v>
      </c>
      <c r="BF499" s="13">
        <v>-1.8206314000000001E-2</v>
      </c>
      <c r="BG499" s="13">
        <v>4.8000000000000001E-4</v>
      </c>
      <c r="BH499" s="13">
        <v>2.6169629999999999E-3</v>
      </c>
      <c r="BI499" s="13">
        <v>8.0599999999999997E-4</v>
      </c>
      <c r="BJ499" s="13">
        <v>5.5106570000000004E-3</v>
      </c>
    </row>
    <row r="500" spans="1:62" ht="15" customHeight="1">
      <c r="A500" s="11">
        <v>2510</v>
      </c>
      <c r="B500" s="11">
        <v>78</v>
      </c>
      <c r="C500" s="11" t="s">
        <v>46</v>
      </c>
      <c r="D500" s="11" t="s">
        <v>29</v>
      </c>
      <c r="E500" s="11" t="s">
        <v>146</v>
      </c>
      <c r="F500" s="11" t="s">
        <v>143</v>
      </c>
      <c r="G500" s="11" t="s">
        <v>47</v>
      </c>
      <c r="H500" s="11" t="s">
        <v>47</v>
      </c>
      <c r="I500" s="12">
        <v>28</v>
      </c>
      <c r="J500" s="12">
        <v>4</v>
      </c>
      <c r="K500" s="11">
        <v>480</v>
      </c>
      <c r="L500" s="11"/>
      <c r="M500" s="11"/>
      <c r="N500" s="11"/>
      <c r="O500" s="11">
        <v>6</v>
      </c>
      <c r="P500" s="12"/>
      <c r="Q500" s="11"/>
      <c r="R500" s="11"/>
      <c r="S500" s="11"/>
      <c r="T500" s="11"/>
      <c r="U500" s="11">
        <v>0.46</v>
      </c>
      <c r="V500" s="11"/>
      <c r="W500" s="11"/>
      <c r="X500" s="11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8"/>
      <c r="AY500" s="18"/>
      <c r="AZ500" s="18"/>
    </row>
    <row r="501" spans="1:62" ht="15" customHeight="1">
      <c r="A501" s="11">
        <v>2510</v>
      </c>
      <c r="B501" s="11">
        <v>79</v>
      </c>
      <c r="C501" s="11" t="s">
        <v>46</v>
      </c>
      <c r="D501" s="11" t="s">
        <v>29</v>
      </c>
      <c r="E501" s="11" t="s">
        <v>146</v>
      </c>
      <c r="F501" s="11" t="s">
        <v>143</v>
      </c>
      <c r="G501" s="11" t="s">
        <v>47</v>
      </c>
      <c r="H501" s="11" t="s">
        <v>47</v>
      </c>
      <c r="I501" s="12">
        <v>28</v>
      </c>
      <c r="J501" s="12">
        <v>4</v>
      </c>
      <c r="K501" s="11">
        <v>480</v>
      </c>
      <c r="L501" s="11"/>
      <c r="M501" s="11"/>
      <c r="N501" s="11"/>
      <c r="O501" s="11">
        <v>7</v>
      </c>
      <c r="P501" s="12"/>
      <c r="Q501" s="11"/>
      <c r="R501" s="11"/>
      <c r="S501" s="11"/>
      <c r="T501" s="11"/>
      <c r="U501" s="11">
        <v>0.47399999999999998</v>
      </c>
      <c r="V501" s="11"/>
      <c r="W501" s="11"/>
      <c r="X501" s="11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8"/>
      <c r="AY501" s="18"/>
      <c r="AZ501" s="18"/>
    </row>
    <row r="502" spans="1:62" ht="15" customHeight="1">
      <c r="A502" s="11">
        <v>2510</v>
      </c>
      <c r="B502" s="11">
        <v>80</v>
      </c>
      <c r="C502" s="11" t="s">
        <v>46</v>
      </c>
      <c r="D502" s="11" t="s">
        <v>29</v>
      </c>
      <c r="E502" s="11" t="s">
        <v>146</v>
      </c>
      <c r="F502" s="11" t="s">
        <v>143</v>
      </c>
      <c r="G502" s="11" t="s">
        <v>47</v>
      </c>
      <c r="H502" s="11" t="s">
        <v>47</v>
      </c>
      <c r="I502" s="12">
        <v>28</v>
      </c>
      <c r="J502" s="12">
        <v>4</v>
      </c>
      <c r="K502" s="11">
        <v>480</v>
      </c>
      <c r="L502" s="11"/>
      <c r="M502" s="11">
        <v>4.3959999999999999</v>
      </c>
      <c r="N502" s="11">
        <v>28.12</v>
      </c>
      <c r="O502" s="11">
        <v>5</v>
      </c>
      <c r="P502" s="12">
        <v>16</v>
      </c>
      <c r="Q502" s="11">
        <v>0.19600000000000001</v>
      </c>
      <c r="R502" s="11">
        <v>0.29099999999999998</v>
      </c>
      <c r="S502" s="11">
        <v>0.44700000000000001</v>
      </c>
      <c r="T502" s="11">
        <v>1.133</v>
      </c>
      <c r="U502" s="11">
        <v>0.44700000000000001</v>
      </c>
      <c r="V502" s="11">
        <v>0.41799999999999998</v>
      </c>
      <c r="W502" s="11">
        <v>0.871</v>
      </c>
      <c r="X502" s="11">
        <v>0.37</v>
      </c>
      <c r="Y502" s="13">
        <v>0.88400000000000001</v>
      </c>
      <c r="Z502" s="13">
        <v>0.41599999999999998</v>
      </c>
      <c r="AA502" s="13">
        <v>0.33100000000000002</v>
      </c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7">
        <f>(Q502/M502)*10</f>
        <v>0.44585987261146498</v>
      </c>
      <c r="AN502" s="17">
        <f>(R502/M502)*10</f>
        <v>0.66196542311191986</v>
      </c>
      <c r="AO502" s="17">
        <f>(S502/M502)*10</f>
        <v>1.0168334849863512</v>
      </c>
      <c r="AP502" s="17">
        <f>(T502/M502)*10</f>
        <v>2.5773430391264784</v>
      </c>
      <c r="AQ502" s="17">
        <f>(U502/M502)*10</f>
        <v>1.0168334849863512</v>
      </c>
      <c r="AR502" s="17">
        <f>(V502/M502)*10</f>
        <v>0.95086442220200185</v>
      </c>
      <c r="AS502" s="17">
        <f>(W502/M502)*10</f>
        <v>1.981346678798908</v>
      </c>
      <c r="AT502" s="17">
        <f>(X502/M502)*10</f>
        <v>0.84167424931756152</v>
      </c>
      <c r="AU502" s="17">
        <f>(Y502/M502)*10</f>
        <v>2.0109190172884444</v>
      </c>
      <c r="AV502" s="17">
        <f>(Z502/M502)*10</f>
        <v>0.94631483166515018</v>
      </c>
      <c r="AW502" s="17">
        <f>(AA502/M502)*10</f>
        <v>0.75295723384895363</v>
      </c>
      <c r="AX502" s="18">
        <f>AV502/AW502</f>
        <v>1.256797583081571</v>
      </c>
      <c r="AY502" s="18">
        <f>AS502/AR502</f>
        <v>2.0837320574162677</v>
      </c>
      <c r="AZ502" s="18">
        <f>AQ502/AS502</f>
        <v>0.51320321469575203</v>
      </c>
      <c r="BA502" s="13">
        <v>-1.9820015999999999E-2</v>
      </c>
      <c r="BB502" s="13">
        <v>-3.4878205000000002E-2</v>
      </c>
      <c r="BC502" s="13">
        <v>1.5157106E-2</v>
      </c>
      <c r="BD502" s="13">
        <v>6.1502220000000003E-3</v>
      </c>
      <c r="BE502" s="13">
        <v>1.0207683E-2</v>
      </c>
      <c r="BF502" s="13">
        <v>4.7258739999999997E-3</v>
      </c>
      <c r="BG502" s="13">
        <v>3.2876630000000001E-3</v>
      </c>
      <c r="BH502" s="13">
        <v>-2.7157769999999999E-3</v>
      </c>
      <c r="BI502" s="13">
        <v>-3.5714150000000001E-3</v>
      </c>
      <c r="BJ502" s="13">
        <v>5.5922239999999998E-3</v>
      </c>
    </row>
    <row r="503" spans="1:62" ht="15" customHeight="1">
      <c r="A503" s="11">
        <v>2510</v>
      </c>
      <c r="B503" s="11">
        <v>81</v>
      </c>
      <c r="C503" s="11" t="s">
        <v>46</v>
      </c>
      <c r="D503" s="11" t="s">
        <v>29</v>
      </c>
      <c r="E503" s="11" t="s">
        <v>146</v>
      </c>
      <c r="F503" s="11" t="s">
        <v>143</v>
      </c>
      <c r="G503" s="11" t="s">
        <v>47</v>
      </c>
      <c r="H503" s="11" t="s">
        <v>47</v>
      </c>
      <c r="I503" s="12">
        <v>28</v>
      </c>
      <c r="J503" s="12">
        <v>4</v>
      </c>
      <c r="K503" s="11">
        <v>480</v>
      </c>
      <c r="L503" s="11"/>
      <c r="M503" s="11"/>
      <c r="N503" s="11"/>
      <c r="O503" s="11">
        <v>6</v>
      </c>
      <c r="P503" s="12"/>
      <c r="Q503" s="11"/>
      <c r="R503" s="11"/>
      <c r="S503" s="11"/>
      <c r="T503" s="11"/>
      <c r="U503" s="11">
        <v>0.48499999999999999</v>
      </c>
      <c r="V503" s="11"/>
      <c r="W503" s="11"/>
      <c r="X503" s="11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8"/>
      <c r="AY503" s="18"/>
      <c r="AZ503" s="18"/>
    </row>
    <row r="504" spans="1:62" ht="15" customHeight="1">
      <c r="A504" s="11">
        <v>2510</v>
      </c>
      <c r="B504" s="11">
        <v>82</v>
      </c>
      <c r="C504" s="11" t="s">
        <v>46</v>
      </c>
      <c r="D504" s="11" t="s">
        <v>29</v>
      </c>
      <c r="E504" s="11" t="s">
        <v>146</v>
      </c>
      <c r="F504" s="11" t="s">
        <v>143</v>
      </c>
      <c r="G504" s="11" t="s">
        <v>47</v>
      </c>
      <c r="H504" s="11" t="s">
        <v>47</v>
      </c>
      <c r="I504" s="12">
        <v>28</v>
      </c>
      <c r="J504" s="12">
        <v>4</v>
      </c>
      <c r="K504" s="11">
        <v>480</v>
      </c>
      <c r="L504" s="11"/>
      <c r="M504" s="11"/>
      <c r="N504" s="11"/>
      <c r="O504" s="11">
        <v>5</v>
      </c>
      <c r="P504" s="12"/>
      <c r="Q504" s="11"/>
      <c r="R504" s="11"/>
      <c r="S504" s="11"/>
      <c r="T504" s="11"/>
      <c r="U504" s="11">
        <v>0.58099999999999996</v>
      </c>
      <c r="V504" s="11"/>
      <c r="W504" s="11"/>
      <c r="X504" s="11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8"/>
      <c r="AY504" s="18"/>
      <c r="AZ504" s="18"/>
    </row>
    <row r="505" spans="1:62" ht="15" customHeight="1">
      <c r="A505" s="11">
        <v>2510</v>
      </c>
      <c r="B505" s="11">
        <v>83</v>
      </c>
      <c r="C505" s="11" t="s">
        <v>46</v>
      </c>
      <c r="D505" s="11" t="s">
        <v>29</v>
      </c>
      <c r="E505" s="11" t="s">
        <v>146</v>
      </c>
      <c r="F505" s="11" t="s">
        <v>143</v>
      </c>
      <c r="G505" s="11" t="s">
        <v>47</v>
      </c>
      <c r="H505" s="11" t="s">
        <v>47</v>
      </c>
      <c r="I505" s="12">
        <v>28</v>
      </c>
      <c r="J505" s="12">
        <v>4</v>
      </c>
      <c r="K505" s="11">
        <v>480</v>
      </c>
      <c r="L505" s="11"/>
      <c r="M505" s="11"/>
      <c r="N505" s="11"/>
      <c r="O505" s="11">
        <v>7</v>
      </c>
      <c r="P505" s="12"/>
      <c r="Q505" s="11"/>
      <c r="R505" s="11"/>
      <c r="S505" s="11"/>
      <c r="T505" s="11"/>
      <c r="U505" s="11">
        <v>0.60299999999999998</v>
      </c>
      <c r="V505" s="11"/>
      <c r="W505" s="11"/>
      <c r="X505" s="11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8"/>
      <c r="AY505" s="18"/>
      <c r="AZ505" s="18"/>
    </row>
    <row r="506" spans="1:62" ht="15" customHeight="1">
      <c r="A506" s="11">
        <v>2510</v>
      </c>
      <c r="B506" s="11">
        <v>84</v>
      </c>
      <c r="C506" s="11" t="s">
        <v>46</v>
      </c>
      <c r="D506" s="11" t="s">
        <v>29</v>
      </c>
      <c r="E506" s="11" t="s">
        <v>146</v>
      </c>
      <c r="F506" s="11" t="s">
        <v>143</v>
      </c>
      <c r="G506" s="11" t="s">
        <v>47</v>
      </c>
      <c r="H506" s="11" t="s">
        <v>47</v>
      </c>
      <c r="I506" s="12">
        <v>28</v>
      </c>
      <c r="J506" s="12">
        <v>4</v>
      </c>
      <c r="K506" s="11">
        <v>480</v>
      </c>
      <c r="L506" s="11"/>
      <c r="M506" s="11">
        <v>3.944</v>
      </c>
      <c r="N506" s="11">
        <v>28.170999999999999</v>
      </c>
      <c r="O506" s="11">
        <v>6</v>
      </c>
      <c r="P506" s="12">
        <v>16</v>
      </c>
      <c r="Q506" s="11">
        <v>0.216</v>
      </c>
      <c r="R506" s="11">
        <v>0.31</v>
      </c>
      <c r="S506" s="11">
        <v>0.54500000000000004</v>
      </c>
      <c r="T506" s="11">
        <v>1.163</v>
      </c>
      <c r="U506" s="11">
        <v>0.47699999999999998</v>
      </c>
      <c r="V506" s="11">
        <v>0.41499999999999998</v>
      </c>
      <c r="W506" s="11">
        <v>0.86599999999999999</v>
      </c>
      <c r="X506" s="11">
        <v>0.38</v>
      </c>
      <c r="Y506" s="13">
        <v>0.86499999999999999</v>
      </c>
      <c r="Z506" s="13">
        <v>0.39300000000000002</v>
      </c>
      <c r="AA506" s="13">
        <v>0.315</v>
      </c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7">
        <f>(Q506/M506)*10</f>
        <v>0.54766734279918861</v>
      </c>
      <c r="AN506" s="17">
        <f>(R506/M506)*10</f>
        <v>0.78600405679513186</v>
      </c>
      <c r="AO506" s="17">
        <f>(S506/M506)*10</f>
        <v>1.3818458417849899</v>
      </c>
      <c r="AP506" s="17">
        <f>(T506/M506)*10</f>
        <v>2.9487829614604468</v>
      </c>
      <c r="AQ506" s="17">
        <f>(U506/M506)*10</f>
        <v>1.2094320486815415</v>
      </c>
      <c r="AR506" s="17">
        <f>(V506/M506)*10</f>
        <v>1.0522312373225151</v>
      </c>
      <c r="AS506" s="17">
        <f>(W506/M506)*10</f>
        <v>2.1957403651115621</v>
      </c>
      <c r="AT506" s="17">
        <f>(X506/M506)*10</f>
        <v>0.96348884381338751</v>
      </c>
      <c r="AU506" s="17">
        <f>(Y506/M506)*10</f>
        <v>2.193204868154158</v>
      </c>
      <c r="AV506" s="17">
        <f>(Z506/M506)*10</f>
        <v>0.99645030425963499</v>
      </c>
      <c r="AW506" s="17">
        <f>(AA506/M506)*10</f>
        <v>0.7986815415821501</v>
      </c>
      <c r="AX506" s="18">
        <f>AV506/AW506</f>
        <v>1.2476190476190478</v>
      </c>
      <c r="AY506" s="18">
        <f>AS506/AR506</f>
        <v>2.0867469879518077</v>
      </c>
      <c r="AZ506" s="18">
        <f>AQ506/AS506</f>
        <v>0.55080831408775976</v>
      </c>
      <c r="BA506" s="13">
        <v>-6.7184269999999999E-3</v>
      </c>
      <c r="BB506" s="13">
        <v>-2.5764189999999999E-2</v>
      </c>
      <c r="BC506" s="13">
        <v>2.4583543999999999E-2</v>
      </c>
      <c r="BD506" s="13">
        <v>2.5339562E-2</v>
      </c>
      <c r="BE506" s="13">
        <v>1.3952255E-2</v>
      </c>
      <c r="BF506" s="13">
        <v>2.8499999999999999E-4</v>
      </c>
      <c r="BG506" s="13">
        <v>5.204396E-3</v>
      </c>
      <c r="BH506" s="13">
        <v>4.9692929999999996E-3</v>
      </c>
      <c r="BI506" s="13">
        <v>-1.3100000000000001E-4</v>
      </c>
      <c r="BJ506" s="13">
        <v>-1.633598E-3</v>
      </c>
    </row>
    <row r="507" spans="1:62" ht="15" customHeight="1">
      <c r="A507" s="11">
        <v>2510</v>
      </c>
      <c r="B507" s="11">
        <v>85</v>
      </c>
      <c r="C507" s="11" t="s">
        <v>46</v>
      </c>
      <c r="D507" s="11" t="s">
        <v>29</v>
      </c>
      <c r="E507" s="11" t="s">
        <v>146</v>
      </c>
      <c r="F507" s="11" t="s">
        <v>143</v>
      </c>
      <c r="G507" s="11" t="s">
        <v>47</v>
      </c>
      <c r="H507" s="11" t="s">
        <v>47</v>
      </c>
      <c r="I507" s="12">
        <v>28</v>
      </c>
      <c r="J507" s="12">
        <v>4</v>
      </c>
      <c r="K507" s="11">
        <v>480</v>
      </c>
      <c r="L507" s="11"/>
      <c r="M507" s="11"/>
      <c r="N507" s="11"/>
      <c r="O507" s="11">
        <v>7</v>
      </c>
      <c r="P507" s="12"/>
      <c r="Q507" s="11"/>
      <c r="R507" s="11"/>
      <c r="S507" s="11"/>
      <c r="T507" s="11"/>
      <c r="U507" s="11">
        <v>0.47399999999999998</v>
      </c>
      <c r="V507" s="11"/>
      <c r="W507" s="11"/>
      <c r="X507" s="11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8"/>
      <c r="AY507" s="18"/>
      <c r="AZ507" s="18"/>
    </row>
    <row r="508" spans="1:62" ht="15" customHeight="1">
      <c r="A508" s="11">
        <v>2510</v>
      </c>
      <c r="B508" s="11">
        <v>86</v>
      </c>
      <c r="C508" s="11" t="s">
        <v>46</v>
      </c>
      <c r="D508" s="11" t="s">
        <v>29</v>
      </c>
      <c r="E508" s="11" t="s">
        <v>146</v>
      </c>
      <c r="F508" s="11" t="s">
        <v>143</v>
      </c>
      <c r="G508" s="11" t="s">
        <v>47</v>
      </c>
      <c r="H508" s="11" t="s">
        <v>47</v>
      </c>
      <c r="I508" s="12">
        <v>28</v>
      </c>
      <c r="J508" s="12">
        <v>4</v>
      </c>
      <c r="K508" s="11">
        <v>480</v>
      </c>
      <c r="L508" s="11"/>
      <c r="M508" s="11"/>
      <c r="N508" s="11"/>
      <c r="O508" s="11">
        <v>6</v>
      </c>
      <c r="P508" s="12"/>
      <c r="Q508" s="11"/>
      <c r="R508" s="11"/>
      <c r="S508" s="11"/>
      <c r="T508" s="11"/>
      <c r="U508" s="11">
        <v>0.50600000000000001</v>
      </c>
      <c r="V508" s="11"/>
      <c r="W508" s="11"/>
      <c r="X508" s="11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8"/>
      <c r="AY508" s="18"/>
      <c r="AZ508" s="18"/>
    </row>
    <row r="509" spans="1:62" ht="15" customHeight="1">
      <c r="A509" s="11">
        <v>2510</v>
      </c>
      <c r="B509" s="11">
        <v>87</v>
      </c>
      <c r="C509" s="11" t="s">
        <v>46</v>
      </c>
      <c r="D509" s="11" t="s">
        <v>29</v>
      </c>
      <c r="E509" s="11" t="s">
        <v>146</v>
      </c>
      <c r="F509" s="11" t="s">
        <v>143</v>
      </c>
      <c r="G509" s="11" t="s">
        <v>47</v>
      </c>
      <c r="H509" s="11" t="s">
        <v>47</v>
      </c>
      <c r="I509" s="12">
        <v>28</v>
      </c>
      <c r="J509" s="12">
        <v>4</v>
      </c>
      <c r="K509" s="11">
        <v>480</v>
      </c>
      <c r="L509" s="11"/>
      <c r="M509" s="11">
        <v>4.0750000000000002</v>
      </c>
      <c r="N509" s="11">
        <v>26.8</v>
      </c>
      <c r="O509" s="11">
        <v>6</v>
      </c>
      <c r="P509" s="12">
        <v>16</v>
      </c>
      <c r="Q509" s="11">
        <v>0.22</v>
      </c>
      <c r="R509" s="11">
        <v>0.33800000000000002</v>
      </c>
      <c r="S509" s="11">
        <v>0.44</v>
      </c>
      <c r="T509" s="11">
        <v>1.089</v>
      </c>
      <c r="U509" s="11">
        <v>0.434</v>
      </c>
      <c r="V509" s="11">
        <v>0.39900000000000002</v>
      </c>
      <c r="W509" s="11">
        <v>0.79300000000000004</v>
      </c>
      <c r="X509" s="11">
        <v>0.39300000000000002</v>
      </c>
      <c r="Y509" s="13">
        <v>0.81799999999999995</v>
      </c>
      <c r="Z509" s="13">
        <v>0.41299999999999998</v>
      </c>
      <c r="AA509" s="13">
        <v>0.33100000000000002</v>
      </c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7">
        <f>(Q509/M509)*10</f>
        <v>0.53987730061349692</v>
      </c>
      <c r="AN509" s="17">
        <f>(R509/M509)*10</f>
        <v>0.82944785276073618</v>
      </c>
      <c r="AO509" s="17">
        <f>(S509/M509)*10</f>
        <v>1.0797546012269938</v>
      </c>
      <c r="AP509" s="17">
        <f>(T509/M509)*10</f>
        <v>2.6723926380368095</v>
      </c>
      <c r="AQ509" s="17">
        <f>(U509/M509)*10</f>
        <v>1.0650306748466256</v>
      </c>
      <c r="AR509" s="17">
        <f>(V509/M509)*10</f>
        <v>0.97914110429447854</v>
      </c>
      <c r="AS509" s="17">
        <f>(W509/M509)*10</f>
        <v>1.9460122699386504</v>
      </c>
      <c r="AT509" s="17">
        <f>(X509/M509)*10</f>
        <v>0.96441717791411041</v>
      </c>
      <c r="AU509" s="17">
        <f>(Y509/M509)*10</f>
        <v>2.0073619631901836</v>
      </c>
      <c r="AV509" s="17">
        <f>(Z509/M509)*10</f>
        <v>1.0134969325153373</v>
      </c>
      <c r="AW509" s="17">
        <f>(AA509/M509)*10</f>
        <v>0.81226993865030672</v>
      </c>
      <c r="AX509" s="18">
        <f>AV509/AW509</f>
        <v>1.2477341389728096</v>
      </c>
      <c r="AY509" s="18">
        <f>AS509/AR509</f>
        <v>1.9874686716791981</v>
      </c>
      <c r="AZ509" s="18">
        <f>AQ509/AS509</f>
        <v>0.54728877679697341</v>
      </c>
      <c r="BA509" s="13">
        <v>-1.4417658E-2</v>
      </c>
      <c r="BB509" s="13">
        <v>-3.7191122E-2</v>
      </c>
      <c r="BC509" s="13">
        <v>2.08682E-2</v>
      </c>
      <c r="BD509" s="13">
        <v>2.0113282E-2</v>
      </c>
      <c r="BE509" s="13">
        <v>-2.0762802E-2</v>
      </c>
      <c r="BF509" s="13">
        <v>5.4000460000000004E-3</v>
      </c>
      <c r="BG509" s="13">
        <v>-5.1134709999999996E-3</v>
      </c>
      <c r="BH509" s="13">
        <v>-6.5825529999999997E-3</v>
      </c>
      <c r="BI509" s="13">
        <v>1.4856310000000001E-3</v>
      </c>
      <c r="BJ509" s="13">
        <v>1.188527E-2</v>
      </c>
    </row>
    <row r="510" spans="1:62" ht="15" customHeight="1">
      <c r="A510" s="11">
        <v>2510</v>
      </c>
      <c r="B510" s="11">
        <v>88</v>
      </c>
      <c r="C510" s="11" t="s">
        <v>46</v>
      </c>
      <c r="D510" s="11" t="s">
        <v>29</v>
      </c>
      <c r="E510" s="11" t="s">
        <v>146</v>
      </c>
      <c r="F510" s="11" t="s">
        <v>143</v>
      </c>
      <c r="G510" s="11" t="s">
        <v>47</v>
      </c>
      <c r="H510" s="11" t="s">
        <v>47</v>
      </c>
      <c r="I510" s="12">
        <v>28</v>
      </c>
      <c r="J510" s="12">
        <v>4</v>
      </c>
      <c r="K510" s="11">
        <v>480</v>
      </c>
      <c r="L510" s="11"/>
      <c r="M510" s="11"/>
      <c r="N510" s="11"/>
      <c r="O510" s="11">
        <v>7</v>
      </c>
      <c r="P510" s="12"/>
      <c r="Q510" s="11"/>
      <c r="R510" s="11"/>
      <c r="S510" s="11"/>
      <c r="T510" s="11"/>
      <c r="U510" s="11">
        <v>0.436</v>
      </c>
      <c r="V510" s="11"/>
      <c r="W510" s="11"/>
      <c r="X510" s="11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8"/>
      <c r="AY510" s="18"/>
      <c r="AZ510" s="18"/>
    </row>
    <row r="511" spans="1:62" ht="15" customHeight="1">
      <c r="A511" s="11">
        <v>2510</v>
      </c>
      <c r="B511" s="11">
        <v>89</v>
      </c>
      <c r="C511" s="11" t="s">
        <v>46</v>
      </c>
      <c r="D511" s="11" t="s">
        <v>29</v>
      </c>
      <c r="E511" s="11" t="s">
        <v>146</v>
      </c>
      <c r="F511" s="11" t="s">
        <v>143</v>
      </c>
      <c r="G511" s="11" t="s">
        <v>47</v>
      </c>
      <c r="H511" s="11" t="s">
        <v>47</v>
      </c>
      <c r="I511" s="12">
        <v>28</v>
      </c>
      <c r="J511" s="12">
        <v>4</v>
      </c>
      <c r="K511" s="11">
        <v>480</v>
      </c>
      <c r="L511" s="11"/>
      <c r="M511" s="11"/>
      <c r="N511" s="11"/>
      <c r="O511" s="11">
        <v>6</v>
      </c>
      <c r="P511" s="12"/>
      <c r="Q511" s="11"/>
      <c r="R511" s="11"/>
      <c r="S511" s="11"/>
      <c r="T511" s="11"/>
      <c r="U511" s="11">
        <v>0.49</v>
      </c>
      <c r="V511" s="11"/>
      <c r="W511" s="11"/>
      <c r="X511" s="11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8"/>
      <c r="AY511" s="18"/>
      <c r="AZ511" s="18"/>
    </row>
    <row r="512" spans="1:62" ht="15" customHeight="1">
      <c r="A512" s="11">
        <v>2510</v>
      </c>
      <c r="B512" s="11">
        <v>90</v>
      </c>
      <c r="C512" s="11" t="s">
        <v>46</v>
      </c>
      <c r="D512" s="11" t="s">
        <v>29</v>
      </c>
      <c r="E512" s="11" t="s">
        <v>146</v>
      </c>
      <c r="F512" s="11" t="s">
        <v>143</v>
      </c>
      <c r="G512" s="11" t="s">
        <v>47</v>
      </c>
      <c r="H512" s="11" t="s">
        <v>47</v>
      </c>
      <c r="I512" s="12">
        <v>28</v>
      </c>
      <c r="J512" s="12">
        <v>4</v>
      </c>
      <c r="K512" s="11">
        <v>480</v>
      </c>
      <c r="L512" s="11"/>
      <c r="M512" s="11"/>
      <c r="N512" s="11"/>
      <c r="O512" s="11">
        <v>6</v>
      </c>
      <c r="P512" s="12"/>
      <c r="Q512" s="11"/>
      <c r="R512" s="11"/>
      <c r="S512" s="11"/>
      <c r="T512" s="11"/>
      <c r="U512" s="11">
        <v>0.47</v>
      </c>
      <c r="V512" s="11"/>
      <c r="W512" s="11"/>
      <c r="X512" s="11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8"/>
      <c r="AY512" s="18"/>
      <c r="AZ512" s="18"/>
    </row>
    <row r="513" spans="1:62" ht="15" customHeight="1">
      <c r="A513" s="11">
        <v>2510</v>
      </c>
      <c r="B513" s="11">
        <v>91</v>
      </c>
      <c r="C513" s="11" t="s">
        <v>46</v>
      </c>
      <c r="D513" s="11" t="s">
        <v>29</v>
      </c>
      <c r="E513" s="11" t="s">
        <v>146</v>
      </c>
      <c r="F513" s="11" t="s">
        <v>143</v>
      </c>
      <c r="G513" s="11" t="s">
        <v>47</v>
      </c>
      <c r="H513" s="11" t="s">
        <v>47</v>
      </c>
      <c r="I513" s="12">
        <v>28</v>
      </c>
      <c r="J513" s="12">
        <v>4</v>
      </c>
      <c r="K513" s="11">
        <v>480</v>
      </c>
      <c r="L513" s="11"/>
      <c r="M513" s="11"/>
      <c r="N513" s="11"/>
      <c r="O513" s="11">
        <v>6</v>
      </c>
      <c r="P513" s="12"/>
      <c r="Q513" s="11"/>
      <c r="R513" s="11"/>
      <c r="S513" s="11"/>
      <c r="T513" s="11"/>
      <c r="U513" s="11">
        <v>0.60799999999999998</v>
      </c>
      <c r="V513" s="11"/>
      <c r="W513" s="11"/>
      <c r="X513" s="11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8"/>
      <c r="AY513" s="18"/>
      <c r="AZ513" s="18"/>
    </row>
    <row r="514" spans="1:62" ht="15" customHeight="1">
      <c r="A514" s="11">
        <v>2510</v>
      </c>
      <c r="B514" s="11">
        <v>92</v>
      </c>
      <c r="C514" s="11" t="s">
        <v>46</v>
      </c>
      <c r="D514" s="11" t="s">
        <v>29</v>
      </c>
      <c r="E514" s="11" t="s">
        <v>146</v>
      </c>
      <c r="F514" s="11" t="s">
        <v>143</v>
      </c>
      <c r="G514" s="11" t="s">
        <v>47</v>
      </c>
      <c r="H514" s="11" t="s">
        <v>47</v>
      </c>
      <c r="I514" s="12">
        <v>28</v>
      </c>
      <c r="J514" s="12">
        <v>4</v>
      </c>
      <c r="K514" s="11">
        <v>480</v>
      </c>
      <c r="L514" s="11"/>
      <c r="M514" s="11"/>
      <c r="N514" s="11"/>
      <c r="O514" s="11">
        <v>7</v>
      </c>
      <c r="P514" s="12"/>
      <c r="Q514" s="11"/>
      <c r="R514" s="11"/>
      <c r="S514" s="11"/>
      <c r="T514" s="11"/>
      <c r="U514" s="11">
        <v>0.57799999999999996</v>
      </c>
      <c r="V514" s="11"/>
      <c r="W514" s="11"/>
      <c r="X514" s="11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8"/>
      <c r="AY514" s="18"/>
      <c r="AZ514" s="18"/>
    </row>
    <row r="515" spans="1:62" ht="15" customHeight="1">
      <c r="A515" s="11">
        <v>2510</v>
      </c>
      <c r="B515" s="11">
        <v>93</v>
      </c>
      <c r="C515" s="11" t="s">
        <v>46</v>
      </c>
      <c r="D515" s="11" t="s">
        <v>29</v>
      </c>
      <c r="E515" s="11" t="s">
        <v>146</v>
      </c>
      <c r="F515" s="11" t="s">
        <v>143</v>
      </c>
      <c r="G515" s="11" t="s">
        <v>47</v>
      </c>
      <c r="H515" s="11" t="s">
        <v>47</v>
      </c>
      <c r="I515" s="12">
        <v>28</v>
      </c>
      <c r="J515" s="12">
        <v>4</v>
      </c>
      <c r="K515" s="11">
        <v>480</v>
      </c>
      <c r="L515" s="11"/>
      <c r="M515" s="11"/>
      <c r="N515" s="11"/>
      <c r="O515" s="11">
        <v>6</v>
      </c>
      <c r="P515" s="12"/>
      <c r="Q515" s="11"/>
      <c r="R515" s="11"/>
      <c r="S515" s="11"/>
      <c r="T515" s="11"/>
      <c r="U515" s="11">
        <v>0.43099999999999999</v>
      </c>
      <c r="V515" s="11"/>
      <c r="W515" s="11"/>
      <c r="X515" s="11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8"/>
      <c r="AY515" s="18"/>
      <c r="AZ515" s="18"/>
    </row>
    <row r="516" spans="1:62" ht="15" customHeight="1">
      <c r="A516" s="11">
        <v>2510</v>
      </c>
      <c r="B516" s="11">
        <v>94</v>
      </c>
      <c r="C516" s="11" t="s">
        <v>46</v>
      </c>
      <c r="D516" s="11" t="s">
        <v>29</v>
      </c>
      <c r="E516" s="11" t="s">
        <v>146</v>
      </c>
      <c r="F516" s="11" t="s">
        <v>143</v>
      </c>
      <c r="G516" s="11" t="s">
        <v>47</v>
      </c>
      <c r="H516" s="11" t="s">
        <v>47</v>
      </c>
      <c r="I516" s="12">
        <v>28</v>
      </c>
      <c r="J516" s="12">
        <v>4</v>
      </c>
      <c r="K516" s="11">
        <v>480</v>
      </c>
      <c r="L516" s="11"/>
      <c r="M516" s="11"/>
      <c r="N516" s="11"/>
      <c r="O516" s="11">
        <v>6</v>
      </c>
      <c r="P516" s="12"/>
      <c r="Q516" s="11"/>
      <c r="R516" s="11"/>
      <c r="S516" s="11"/>
      <c r="T516" s="11"/>
      <c r="U516" s="11">
        <v>0.46100000000000002</v>
      </c>
      <c r="V516" s="11"/>
      <c r="W516" s="11"/>
      <c r="X516" s="11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8"/>
      <c r="AY516" s="18"/>
      <c r="AZ516" s="18"/>
    </row>
    <row r="517" spans="1:62" ht="15" customHeight="1">
      <c r="A517" s="11">
        <v>2510</v>
      </c>
      <c r="B517" s="11">
        <v>95</v>
      </c>
      <c r="C517" s="11" t="s">
        <v>46</v>
      </c>
      <c r="D517" s="11" t="s">
        <v>29</v>
      </c>
      <c r="E517" s="11" t="s">
        <v>146</v>
      </c>
      <c r="F517" s="11" t="s">
        <v>143</v>
      </c>
      <c r="G517" s="11" t="s">
        <v>47</v>
      </c>
      <c r="H517" s="11" t="s">
        <v>47</v>
      </c>
      <c r="I517" s="12">
        <v>28</v>
      </c>
      <c r="J517" s="12">
        <v>4</v>
      </c>
      <c r="K517" s="11">
        <v>480</v>
      </c>
      <c r="L517" s="11"/>
      <c r="M517" s="11"/>
      <c r="N517" s="11"/>
      <c r="O517" s="11">
        <v>6</v>
      </c>
      <c r="P517" s="12"/>
      <c r="Q517" s="11"/>
      <c r="R517" s="11"/>
      <c r="S517" s="11"/>
      <c r="T517" s="11"/>
      <c r="U517" s="11">
        <v>0.54900000000000004</v>
      </c>
      <c r="V517" s="11"/>
      <c r="W517" s="11"/>
      <c r="X517" s="11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8"/>
      <c r="AY517" s="18"/>
      <c r="AZ517" s="18"/>
    </row>
    <row r="518" spans="1:62" ht="15" customHeight="1">
      <c r="A518" s="11">
        <v>2510</v>
      </c>
      <c r="B518" s="11">
        <v>96</v>
      </c>
      <c r="C518" s="11" t="s">
        <v>46</v>
      </c>
      <c r="D518" s="11" t="s">
        <v>29</v>
      </c>
      <c r="E518" s="11" t="s">
        <v>146</v>
      </c>
      <c r="F518" s="11" t="s">
        <v>143</v>
      </c>
      <c r="G518" s="11" t="s">
        <v>47</v>
      </c>
      <c r="H518" s="11" t="s">
        <v>47</v>
      </c>
      <c r="I518" s="12">
        <v>28</v>
      </c>
      <c r="J518" s="12">
        <v>4</v>
      </c>
      <c r="K518" s="11">
        <v>480</v>
      </c>
      <c r="L518" s="11"/>
      <c r="M518" s="11"/>
      <c r="N518" s="11"/>
      <c r="O518" s="11">
        <v>6</v>
      </c>
      <c r="P518" s="12"/>
      <c r="Q518" s="11"/>
      <c r="R518" s="11"/>
      <c r="S518" s="11"/>
      <c r="T518" s="11"/>
      <c r="U518" s="11">
        <v>0.623</v>
      </c>
      <c r="V518" s="11"/>
      <c r="W518" s="11"/>
      <c r="X518" s="11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8"/>
      <c r="AY518" s="18"/>
      <c r="AZ518" s="18"/>
    </row>
    <row r="519" spans="1:62" ht="15" customHeight="1">
      <c r="A519" s="11">
        <v>2510</v>
      </c>
      <c r="B519" s="11">
        <v>97</v>
      </c>
      <c r="C519" s="11" t="s">
        <v>46</v>
      </c>
      <c r="D519" s="11" t="s">
        <v>29</v>
      </c>
      <c r="E519" s="11" t="s">
        <v>146</v>
      </c>
      <c r="F519" s="11" t="s">
        <v>143</v>
      </c>
      <c r="G519" s="11" t="s">
        <v>47</v>
      </c>
      <c r="H519" s="11" t="s">
        <v>47</v>
      </c>
      <c r="I519" s="12">
        <v>28</v>
      </c>
      <c r="J519" s="12">
        <v>4</v>
      </c>
      <c r="K519" s="11">
        <v>480</v>
      </c>
      <c r="L519" s="11"/>
      <c r="M519" s="11"/>
      <c r="N519" s="11"/>
      <c r="O519" s="11">
        <v>6</v>
      </c>
      <c r="P519" s="12"/>
      <c r="Q519" s="11"/>
      <c r="R519" s="11"/>
      <c r="S519" s="11"/>
      <c r="T519" s="11"/>
      <c r="U519" s="11">
        <v>0.47699999999999998</v>
      </c>
      <c r="V519" s="11"/>
      <c r="W519" s="11"/>
      <c r="X519" s="11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8"/>
      <c r="AY519" s="18"/>
      <c r="AZ519" s="18"/>
    </row>
    <row r="520" spans="1:62" ht="15" customHeight="1">
      <c r="A520" s="11">
        <v>2510</v>
      </c>
      <c r="B520" s="11">
        <v>98</v>
      </c>
      <c r="C520" s="11" t="s">
        <v>46</v>
      </c>
      <c r="D520" s="11" t="s">
        <v>29</v>
      </c>
      <c r="E520" s="11" t="s">
        <v>146</v>
      </c>
      <c r="F520" s="11" t="s">
        <v>143</v>
      </c>
      <c r="G520" s="11" t="s">
        <v>47</v>
      </c>
      <c r="H520" s="11" t="s">
        <v>47</v>
      </c>
      <c r="I520" s="12">
        <v>28</v>
      </c>
      <c r="J520" s="12">
        <v>4</v>
      </c>
      <c r="K520" s="11">
        <v>480</v>
      </c>
      <c r="L520" s="11"/>
      <c r="M520" s="11"/>
      <c r="N520" s="11"/>
      <c r="O520" s="11">
        <v>7</v>
      </c>
      <c r="P520" s="12"/>
      <c r="Q520" s="11"/>
      <c r="R520" s="11"/>
      <c r="S520" s="11"/>
      <c r="T520" s="11"/>
      <c r="U520" s="11">
        <v>0.499</v>
      </c>
      <c r="V520" s="11"/>
      <c r="W520" s="11"/>
      <c r="X520" s="11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8"/>
      <c r="AY520" s="18"/>
      <c r="AZ520" s="18"/>
    </row>
    <row r="521" spans="1:62" ht="15" customHeight="1">
      <c r="A521" s="11">
        <v>2510</v>
      </c>
      <c r="B521" s="11">
        <v>99</v>
      </c>
      <c r="C521" s="11" t="s">
        <v>46</v>
      </c>
      <c r="D521" s="11" t="s">
        <v>29</v>
      </c>
      <c r="E521" s="11" t="s">
        <v>146</v>
      </c>
      <c r="F521" s="11" t="s">
        <v>143</v>
      </c>
      <c r="G521" s="11" t="s">
        <v>47</v>
      </c>
      <c r="H521" s="11" t="s">
        <v>47</v>
      </c>
      <c r="I521" s="12">
        <v>28</v>
      </c>
      <c r="J521" s="12">
        <v>4</v>
      </c>
      <c r="K521" s="11">
        <v>480</v>
      </c>
      <c r="L521" s="11"/>
      <c r="M521" s="11"/>
      <c r="N521" s="11"/>
      <c r="O521" s="11">
        <v>7</v>
      </c>
      <c r="P521" s="12"/>
      <c r="Q521" s="11"/>
      <c r="R521" s="11"/>
      <c r="S521" s="11"/>
      <c r="T521" s="11"/>
      <c r="U521" s="11">
        <v>0.59499999999999997</v>
      </c>
      <c r="V521" s="11"/>
      <c r="W521" s="11"/>
      <c r="X521" s="11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8"/>
      <c r="AY521" s="18"/>
      <c r="AZ521" s="18"/>
    </row>
    <row r="522" spans="1:62" ht="15" customHeight="1">
      <c r="A522" s="11">
        <v>2510</v>
      </c>
      <c r="B522" s="11">
        <v>100</v>
      </c>
      <c r="C522" s="11" t="s">
        <v>46</v>
      </c>
      <c r="D522" s="11" t="s">
        <v>29</v>
      </c>
      <c r="E522" s="11" t="s">
        <v>146</v>
      </c>
      <c r="F522" s="11" t="s">
        <v>143</v>
      </c>
      <c r="G522" s="11" t="s">
        <v>47</v>
      </c>
      <c r="H522" s="11" t="s">
        <v>47</v>
      </c>
      <c r="I522" s="12">
        <v>28</v>
      </c>
      <c r="J522" s="12">
        <v>4</v>
      </c>
      <c r="K522" s="11">
        <v>480</v>
      </c>
      <c r="L522" s="11"/>
      <c r="M522" s="11"/>
      <c r="N522" s="11"/>
      <c r="O522" s="11">
        <v>6</v>
      </c>
      <c r="P522" s="12"/>
      <c r="Q522" s="11"/>
      <c r="R522" s="11"/>
      <c r="S522" s="11"/>
      <c r="T522" s="11"/>
      <c r="U522" s="11">
        <v>0.51800000000000002</v>
      </c>
      <c r="V522" s="11"/>
      <c r="W522" s="11"/>
      <c r="X522" s="11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8"/>
      <c r="AY522" s="18"/>
      <c r="AZ522" s="18"/>
    </row>
    <row r="523" spans="1:62" ht="15" customHeight="1">
      <c r="A523" s="11">
        <v>2511</v>
      </c>
      <c r="B523" s="11">
        <v>1</v>
      </c>
      <c r="C523" s="11" t="s">
        <v>48</v>
      </c>
      <c r="D523" s="11" t="s">
        <v>29</v>
      </c>
      <c r="E523" s="11" t="s">
        <v>146</v>
      </c>
      <c r="F523" s="11" t="s">
        <v>143</v>
      </c>
      <c r="G523" s="11" t="s">
        <v>49</v>
      </c>
      <c r="H523" s="11" t="s">
        <v>50</v>
      </c>
      <c r="I523" s="11">
        <v>27</v>
      </c>
      <c r="J523" s="11">
        <v>3</v>
      </c>
      <c r="K523" s="11">
        <v>465</v>
      </c>
      <c r="L523" s="11"/>
      <c r="M523" s="11">
        <v>4.7270000000000003</v>
      </c>
      <c r="N523" s="11">
        <v>31.306000000000001</v>
      </c>
      <c r="O523" s="11">
        <v>6</v>
      </c>
      <c r="P523" s="11">
        <v>12</v>
      </c>
      <c r="Q523" s="11">
        <v>0.27</v>
      </c>
      <c r="R523" s="11">
        <v>0.376</v>
      </c>
      <c r="S523" s="11">
        <v>0.53800000000000003</v>
      </c>
      <c r="T523" s="11">
        <v>1.1859999999999999</v>
      </c>
      <c r="U523" s="11">
        <v>0.57899999999999996</v>
      </c>
      <c r="V523" s="11">
        <v>0.55100000000000005</v>
      </c>
      <c r="W523" s="11">
        <v>0.96799999999999997</v>
      </c>
      <c r="X523" s="11">
        <v>0.435</v>
      </c>
      <c r="Y523" s="11">
        <v>0.98799999999999999</v>
      </c>
      <c r="Z523" s="11">
        <v>0.47499999999999998</v>
      </c>
      <c r="AA523" s="11">
        <v>0.36699999999999999</v>
      </c>
      <c r="AB523" s="13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7">
        <f t="shared" ref="AM523:AM554" si="127">(Q523/M523)*10</f>
        <v>0.57118679923841764</v>
      </c>
      <c r="AN523" s="17">
        <f t="shared" ref="AN523:AN554" si="128">(R523/M523)*10</f>
        <v>0.79543050560609263</v>
      </c>
      <c r="AO523" s="17">
        <f t="shared" ref="AO523:AO554" si="129">(S523/M523)*10</f>
        <v>1.1381425851491431</v>
      </c>
      <c r="AP523" s="17">
        <f t="shared" ref="AP523:AP554" si="130">(T523/M523)*10</f>
        <v>2.5089909033213456</v>
      </c>
      <c r="AQ523" s="17">
        <f t="shared" ref="AQ523:AQ534" si="131">(U523/M523)*10</f>
        <v>1.2248783583668286</v>
      </c>
      <c r="AR523" s="17">
        <f t="shared" ref="AR523:AR554" si="132">(V523/M523)*10</f>
        <v>1.1656441717791413</v>
      </c>
      <c r="AS523" s="17">
        <f t="shared" ref="AS523:AS554" si="133">(W523/M523)*10</f>
        <v>2.0478104506029196</v>
      </c>
      <c r="AT523" s="17">
        <f t="shared" ref="AT523:AT554" si="134">(X523/M523)*10</f>
        <v>0.92024539877300615</v>
      </c>
      <c r="AU523" s="17">
        <f t="shared" ref="AU523:AU554" si="135">(Y523/M523)*10</f>
        <v>2.0901205838798389</v>
      </c>
      <c r="AV523" s="17">
        <f t="shared" ref="AV523:AV554" si="136">(Z523/M523)*10</f>
        <v>1.0048656653268457</v>
      </c>
      <c r="AW523" s="17">
        <f t="shared" ref="AW523:AW554" si="137">(AA523/M523)*10</f>
        <v>0.7763909456314787</v>
      </c>
      <c r="AX523" s="18">
        <f t="shared" ref="AX523:AX554" si="138">AV523/AW523</f>
        <v>1.2942779291553133</v>
      </c>
      <c r="AY523" s="18">
        <f t="shared" ref="AY523:AY554" si="139">AS523/AR523</f>
        <v>1.7568058076225044</v>
      </c>
      <c r="AZ523" s="18">
        <f t="shared" ref="AZ523:AZ534" si="140">AQ523/AS523</f>
        <v>0.59814049586776841</v>
      </c>
      <c r="BA523" s="13">
        <v>2.0958019999999999E-3</v>
      </c>
      <c r="BB523" s="13">
        <v>-3.5075225000000002E-2</v>
      </c>
      <c r="BC523" s="13">
        <v>1.8609308000000001E-2</v>
      </c>
      <c r="BD523" s="13">
        <v>1.7684948999999998E-2</v>
      </c>
      <c r="BE523" s="13">
        <v>-3.236722E-3</v>
      </c>
      <c r="BF523" s="13">
        <v>1.6073649999999999E-3</v>
      </c>
      <c r="BG523" s="13">
        <v>-7.3661819999999998E-3</v>
      </c>
      <c r="BH523" s="13">
        <v>1.0123811999999999E-2</v>
      </c>
      <c r="BI523" s="13">
        <v>-6.2500000000000001E-4</v>
      </c>
      <c r="BJ523" s="13">
        <v>5.0876239999999998E-3</v>
      </c>
    </row>
    <row r="524" spans="1:62" ht="15" customHeight="1">
      <c r="A524" s="11">
        <v>2511</v>
      </c>
      <c r="B524" s="11">
        <v>2</v>
      </c>
      <c r="C524" s="11" t="s">
        <v>48</v>
      </c>
      <c r="D524" s="11" t="s">
        <v>29</v>
      </c>
      <c r="E524" s="11" t="s">
        <v>146</v>
      </c>
      <c r="F524" s="11" t="s">
        <v>143</v>
      </c>
      <c r="G524" s="11" t="s">
        <v>49</v>
      </c>
      <c r="H524" s="11" t="s">
        <v>50</v>
      </c>
      <c r="I524" s="11">
        <v>27</v>
      </c>
      <c r="J524" s="11">
        <v>3</v>
      </c>
      <c r="K524" s="11">
        <v>465</v>
      </c>
      <c r="L524" s="11"/>
      <c r="M524" s="11">
        <v>3.762</v>
      </c>
      <c r="N524" s="11">
        <v>25.283000000000001</v>
      </c>
      <c r="O524" s="11">
        <v>7</v>
      </c>
      <c r="P524" s="11">
        <v>14</v>
      </c>
      <c r="Q524" s="11">
        <v>0.20699999999999999</v>
      </c>
      <c r="R524" s="11">
        <v>0.32900000000000001</v>
      </c>
      <c r="S524" s="11">
        <v>0.53800000000000003</v>
      </c>
      <c r="T524" s="11">
        <v>0.88200000000000001</v>
      </c>
      <c r="U524" s="11">
        <v>0.59899999999999998</v>
      </c>
      <c r="V524" s="11">
        <v>0.318</v>
      </c>
      <c r="W524" s="11">
        <v>0.89500000000000002</v>
      </c>
      <c r="X524" s="11">
        <v>0.32500000000000001</v>
      </c>
      <c r="Y524" s="11">
        <v>0.82399999999999995</v>
      </c>
      <c r="Z524" s="11">
        <v>0.374</v>
      </c>
      <c r="AA524" s="11">
        <v>0.313</v>
      </c>
      <c r="AB524" s="13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7">
        <f t="shared" si="127"/>
        <v>0.55023923444976075</v>
      </c>
      <c r="AN524" s="17">
        <f t="shared" si="128"/>
        <v>0.87453482190324294</v>
      </c>
      <c r="AO524" s="17">
        <f t="shared" si="129"/>
        <v>1.4300903774587987</v>
      </c>
      <c r="AP524" s="17">
        <f t="shared" si="130"/>
        <v>2.3444976076555024</v>
      </c>
      <c r="AQ524" s="17">
        <f t="shared" si="131"/>
        <v>1.5922381711855396</v>
      </c>
      <c r="AR524" s="17">
        <f t="shared" si="132"/>
        <v>0.84529505582137165</v>
      </c>
      <c r="AS524" s="17">
        <f t="shared" si="133"/>
        <v>2.3790536948431686</v>
      </c>
      <c r="AT524" s="17">
        <f t="shared" si="134"/>
        <v>0.86390217969165339</v>
      </c>
      <c r="AU524" s="17">
        <f t="shared" si="135"/>
        <v>2.1903242955874531</v>
      </c>
      <c r="AV524" s="17">
        <f t="shared" si="136"/>
        <v>0.99415204678362568</v>
      </c>
      <c r="AW524" s="17">
        <f t="shared" si="137"/>
        <v>0.83200425305688475</v>
      </c>
      <c r="AX524" s="18">
        <f t="shared" si="138"/>
        <v>1.1948881789137378</v>
      </c>
      <c r="AY524" s="18">
        <f t="shared" si="139"/>
        <v>2.8144654088050314</v>
      </c>
      <c r="AZ524" s="18">
        <f t="shared" si="140"/>
        <v>0.66927374301675968</v>
      </c>
      <c r="BA524" s="13">
        <v>1.3386601E-2</v>
      </c>
      <c r="BB524" s="13">
        <v>2.3675407999999998E-2</v>
      </c>
      <c r="BC524" s="13">
        <v>1.4315913E-2</v>
      </c>
      <c r="BD524" s="13">
        <v>-1.2147956999999999E-2</v>
      </c>
      <c r="BE524" s="13">
        <v>2.1894829999999999E-3</v>
      </c>
      <c r="BF524" s="13">
        <v>5.2522929999999999E-3</v>
      </c>
      <c r="BG524" s="13">
        <v>8.6348320000000003E-3</v>
      </c>
      <c r="BH524" s="13">
        <v>7.303777E-3</v>
      </c>
      <c r="BI524" s="13">
        <v>-3.023581E-3</v>
      </c>
      <c r="BJ524" s="13">
        <v>-1.9481228999999999E-2</v>
      </c>
    </row>
    <row r="525" spans="1:62" ht="15" customHeight="1">
      <c r="A525" s="11">
        <v>2511</v>
      </c>
      <c r="B525" s="11">
        <v>3</v>
      </c>
      <c r="C525" s="11" t="s">
        <v>48</v>
      </c>
      <c r="D525" s="11" t="s">
        <v>29</v>
      </c>
      <c r="E525" s="11" t="s">
        <v>146</v>
      </c>
      <c r="F525" s="11" t="s">
        <v>143</v>
      </c>
      <c r="G525" s="11" t="s">
        <v>49</v>
      </c>
      <c r="H525" s="11" t="s">
        <v>50</v>
      </c>
      <c r="I525" s="11">
        <v>27</v>
      </c>
      <c r="J525" s="11">
        <v>3</v>
      </c>
      <c r="K525" s="11">
        <v>465</v>
      </c>
      <c r="L525" s="11"/>
      <c r="M525" s="11">
        <v>3.7810000000000001</v>
      </c>
      <c r="N525" s="11">
        <v>29.09</v>
      </c>
      <c r="O525" s="11">
        <v>7</v>
      </c>
      <c r="P525" s="11">
        <v>15</v>
      </c>
      <c r="Q525" s="11">
        <v>0.23599999999999999</v>
      </c>
      <c r="R525" s="11">
        <v>0.34100000000000003</v>
      </c>
      <c r="S525" s="11">
        <v>0.51900000000000002</v>
      </c>
      <c r="T525" s="11">
        <v>0.84099999999999997</v>
      </c>
      <c r="U525" s="11">
        <v>0.57199999999999995</v>
      </c>
      <c r="V525" s="11">
        <v>0.308</v>
      </c>
      <c r="W525" s="11">
        <v>0.86</v>
      </c>
      <c r="X525" s="11">
        <v>0.35499999999999998</v>
      </c>
      <c r="Y525" s="11">
        <v>0.82599999999999996</v>
      </c>
      <c r="Z525" s="11">
        <v>0.36599999999999999</v>
      </c>
      <c r="AA525" s="11">
        <v>0.29299999999999998</v>
      </c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7">
        <f t="shared" si="127"/>
        <v>0.62417349907431885</v>
      </c>
      <c r="AN525" s="17">
        <f t="shared" si="128"/>
        <v>0.90187781010314727</v>
      </c>
      <c r="AO525" s="17">
        <f t="shared" si="129"/>
        <v>1.372652737371066</v>
      </c>
      <c r="AP525" s="17">
        <f t="shared" si="130"/>
        <v>2.224279291192806</v>
      </c>
      <c r="AQ525" s="17">
        <f t="shared" si="131"/>
        <v>1.5128272943665695</v>
      </c>
      <c r="AR525" s="17">
        <f t="shared" si="132"/>
        <v>0.81459931235122973</v>
      </c>
      <c r="AS525" s="17">
        <f t="shared" si="133"/>
        <v>2.274530547474213</v>
      </c>
      <c r="AT525" s="17">
        <f t="shared" si="134"/>
        <v>0.93890505157365767</v>
      </c>
      <c r="AU525" s="17">
        <f t="shared" si="135"/>
        <v>2.1846072467601161</v>
      </c>
      <c r="AV525" s="17">
        <f t="shared" si="136"/>
        <v>0.96799788415763022</v>
      </c>
      <c r="AW525" s="17">
        <f t="shared" si="137"/>
        <v>0.77492726791853994</v>
      </c>
      <c r="AX525" s="18">
        <f t="shared" si="138"/>
        <v>1.249146757679181</v>
      </c>
      <c r="AY525" s="18">
        <f t="shared" si="139"/>
        <v>2.7922077922077926</v>
      </c>
      <c r="AZ525" s="18">
        <f t="shared" si="140"/>
        <v>0.66511627906976745</v>
      </c>
      <c r="BA525" s="13">
        <v>1.3482388E-2</v>
      </c>
      <c r="BB525" s="13">
        <v>-4.2458399999999999E-3</v>
      </c>
      <c r="BC525" s="13">
        <v>8.6972660000000004E-3</v>
      </c>
      <c r="BD525" s="13">
        <v>-2.0633406E-2</v>
      </c>
      <c r="BE525" s="13">
        <v>1.57888E-3</v>
      </c>
      <c r="BF525" s="13">
        <v>2.2402619999999998E-3</v>
      </c>
      <c r="BG525" s="13">
        <v>-3.060452E-3</v>
      </c>
      <c r="BH525" s="13">
        <v>8.52E-4</v>
      </c>
      <c r="BI525" s="13">
        <v>8.0455519999999992E-3</v>
      </c>
      <c r="BJ525" s="13">
        <v>3.645653E-3</v>
      </c>
    </row>
    <row r="526" spans="1:62" ht="15" customHeight="1">
      <c r="A526" s="11">
        <v>2511</v>
      </c>
      <c r="B526" s="11">
        <v>4</v>
      </c>
      <c r="C526" s="11" t="s">
        <v>48</v>
      </c>
      <c r="D526" s="11" t="s">
        <v>29</v>
      </c>
      <c r="E526" s="11" t="s">
        <v>146</v>
      </c>
      <c r="F526" s="11" t="s">
        <v>143</v>
      </c>
      <c r="G526" s="11" t="s">
        <v>49</v>
      </c>
      <c r="H526" s="11" t="s">
        <v>50</v>
      </c>
      <c r="I526" s="11">
        <v>27</v>
      </c>
      <c r="J526" s="11">
        <v>3</v>
      </c>
      <c r="K526" s="11">
        <v>465</v>
      </c>
      <c r="L526" s="11"/>
      <c r="M526" s="11">
        <v>4.4720000000000004</v>
      </c>
      <c r="N526" s="11"/>
      <c r="O526" s="11">
        <v>6</v>
      </c>
      <c r="P526" s="11">
        <v>14</v>
      </c>
      <c r="Q526" s="11">
        <v>0.25600000000000001</v>
      </c>
      <c r="R526" s="11">
        <v>0.41</v>
      </c>
      <c r="S526" s="11">
        <v>0.64200000000000002</v>
      </c>
      <c r="T526" s="11">
        <v>1.0189999999999999</v>
      </c>
      <c r="U526" s="11">
        <v>0.55900000000000005</v>
      </c>
      <c r="V526" s="11">
        <v>0.55700000000000005</v>
      </c>
      <c r="W526" s="11">
        <v>0.86599999999999999</v>
      </c>
      <c r="X526" s="11">
        <v>0.40500000000000003</v>
      </c>
      <c r="Y526" s="11">
        <v>0.97599999999999998</v>
      </c>
      <c r="Z526" s="11">
        <v>0.499</v>
      </c>
      <c r="AA526" s="11">
        <v>0.373</v>
      </c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7">
        <f t="shared" si="127"/>
        <v>0.57245080500894452</v>
      </c>
      <c r="AN526" s="17">
        <f t="shared" si="128"/>
        <v>0.9168157423971377</v>
      </c>
      <c r="AO526" s="17">
        <f t="shared" si="129"/>
        <v>1.4355992844364938</v>
      </c>
      <c r="AP526" s="17">
        <f t="shared" si="130"/>
        <v>2.2786225402504465</v>
      </c>
      <c r="AQ526" s="17">
        <f t="shared" si="131"/>
        <v>1.25</v>
      </c>
      <c r="AR526" s="17">
        <f t="shared" si="132"/>
        <v>1.2455277280858676</v>
      </c>
      <c r="AS526" s="17">
        <f t="shared" si="133"/>
        <v>1.9364937388193202</v>
      </c>
      <c r="AT526" s="17">
        <f t="shared" si="134"/>
        <v>0.90563506261180682</v>
      </c>
      <c r="AU526" s="17">
        <f t="shared" si="135"/>
        <v>2.1824686940966007</v>
      </c>
      <c r="AV526" s="17">
        <f t="shared" si="136"/>
        <v>1.1158318425760285</v>
      </c>
      <c r="AW526" s="17">
        <f t="shared" si="137"/>
        <v>0.83407871198568861</v>
      </c>
      <c r="AX526" s="18">
        <f t="shared" si="138"/>
        <v>1.3378016085790885</v>
      </c>
      <c r="AY526" s="18">
        <f t="shared" si="139"/>
        <v>1.5547576301615798</v>
      </c>
      <c r="AZ526" s="18">
        <f t="shared" si="140"/>
        <v>0.6454965357967668</v>
      </c>
      <c r="BA526" s="13">
        <v>2.2630606000000001E-2</v>
      </c>
      <c r="BB526" s="13">
        <v>-2.2517197999999999E-2</v>
      </c>
      <c r="BC526" s="13">
        <v>9.4681439999999995E-3</v>
      </c>
      <c r="BD526" s="13">
        <v>-1.935677E-3</v>
      </c>
      <c r="BE526" s="13">
        <v>-1.292334E-3</v>
      </c>
      <c r="BF526" s="13">
        <v>-5.7019210000000004E-3</v>
      </c>
      <c r="BG526" s="13">
        <v>-8.0718219999999993E-3</v>
      </c>
      <c r="BH526" s="13">
        <v>1.5195820000000001E-2</v>
      </c>
      <c r="BI526" s="13">
        <v>7.4800000000000002E-5</v>
      </c>
      <c r="BJ526" s="13">
        <v>2.6553369999999998E-3</v>
      </c>
    </row>
    <row r="527" spans="1:62" ht="15" customHeight="1">
      <c r="A527" s="11">
        <v>2511</v>
      </c>
      <c r="B527" s="11">
        <v>5</v>
      </c>
      <c r="C527" s="11" t="s">
        <v>48</v>
      </c>
      <c r="D527" s="11" t="s">
        <v>29</v>
      </c>
      <c r="E527" s="11" t="s">
        <v>146</v>
      </c>
      <c r="F527" s="11" t="s">
        <v>143</v>
      </c>
      <c r="G527" s="11" t="s">
        <v>49</v>
      </c>
      <c r="H527" s="11" t="s">
        <v>50</v>
      </c>
      <c r="I527" s="11">
        <v>27</v>
      </c>
      <c r="J527" s="11">
        <v>3</v>
      </c>
      <c r="K527" s="11">
        <v>465</v>
      </c>
      <c r="L527" s="11"/>
      <c r="M527" s="11">
        <v>4.9050000000000002</v>
      </c>
      <c r="N527" s="11">
        <v>38.375</v>
      </c>
      <c r="O527" s="11">
        <v>6</v>
      </c>
      <c r="P527" s="11">
        <v>14</v>
      </c>
      <c r="Q527" s="11">
        <v>0.23499999999999999</v>
      </c>
      <c r="R527" s="11">
        <v>0.42399999999999999</v>
      </c>
      <c r="S527" s="11">
        <v>0.56399999999999995</v>
      </c>
      <c r="T527" s="11">
        <v>1.198</v>
      </c>
      <c r="U527" s="11">
        <v>0.627</v>
      </c>
      <c r="V527" s="11">
        <v>0.55600000000000005</v>
      </c>
      <c r="W527" s="11">
        <v>1.1379999999999999</v>
      </c>
      <c r="X527" s="11">
        <v>0.42399999999999999</v>
      </c>
      <c r="Y527" s="11">
        <v>1.0109999999999999</v>
      </c>
      <c r="Z527" s="11">
        <v>0.502</v>
      </c>
      <c r="AA527" s="11">
        <v>0.36799999999999999</v>
      </c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7">
        <f t="shared" si="127"/>
        <v>0.47910295616717624</v>
      </c>
      <c r="AN527" s="17">
        <f t="shared" si="128"/>
        <v>0.86442405708460746</v>
      </c>
      <c r="AO527" s="17">
        <f t="shared" si="129"/>
        <v>1.1498470948012232</v>
      </c>
      <c r="AP527" s="17">
        <f t="shared" si="130"/>
        <v>2.442405708460754</v>
      </c>
      <c r="AQ527" s="17">
        <f t="shared" si="131"/>
        <v>1.2782874617737003</v>
      </c>
      <c r="AR527" s="17">
        <f t="shared" si="132"/>
        <v>1.1335372069317025</v>
      </c>
      <c r="AS527" s="17">
        <f t="shared" si="133"/>
        <v>2.3200815494393474</v>
      </c>
      <c r="AT527" s="17">
        <f t="shared" si="134"/>
        <v>0.86442405708460746</v>
      </c>
      <c r="AU527" s="17">
        <f t="shared" si="135"/>
        <v>2.0611620795107028</v>
      </c>
      <c r="AV527" s="17">
        <f t="shared" si="136"/>
        <v>1.0234454638124362</v>
      </c>
      <c r="AW527" s="17">
        <f t="shared" si="137"/>
        <v>0.75025484199796133</v>
      </c>
      <c r="AX527" s="18">
        <f t="shared" si="138"/>
        <v>1.3641304347826084</v>
      </c>
      <c r="AY527" s="18">
        <f t="shared" si="139"/>
        <v>2.0467625899280573</v>
      </c>
      <c r="AZ527" s="18">
        <f t="shared" si="140"/>
        <v>0.5509666080843586</v>
      </c>
      <c r="BA527" s="13">
        <v>-2.6855633E-2</v>
      </c>
      <c r="BB527" s="13">
        <v>-3.0993871999999999E-2</v>
      </c>
      <c r="BC527" s="13">
        <v>1.2926468999999999E-2</v>
      </c>
      <c r="BD527" s="13">
        <v>-1.8908325E-2</v>
      </c>
      <c r="BE527" s="13">
        <v>1.4279460000000001E-2</v>
      </c>
      <c r="BF527" s="13">
        <v>-1.4213595000000001E-2</v>
      </c>
      <c r="BG527" s="13">
        <v>7.3300000000000004E-4</v>
      </c>
      <c r="BH527" s="13">
        <v>6.7703599999999996E-3</v>
      </c>
      <c r="BI527" s="13">
        <v>4.8840109999999997E-3</v>
      </c>
      <c r="BJ527" s="13">
        <v>9.6680389999999998E-3</v>
      </c>
    </row>
    <row r="528" spans="1:62" ht="15" customHeight="1">
      <c r="A528" s="11">
        <v>2511</v>
      </c>
      <c r="B528" s="11">
        <v>6</v>
      </c>
      <c r="C528" s="11" t="s">
        <v>48</v>
      </c>
      <c r="D528" s="11" t="s">
        <v>29</v>
      </c>
      <c r="E528" s="11" t="s">
        <v>146</v>
      </c>
      <c r="F528" s="11" t="s">
        <v>143</v>
      </c>
      <c r="G528" s="11" t="s">
        <v>49</v>
      </c>
      <c r="H528" s="11" t="s">
        <v>50</v>
      </c>
      <c r="I528" s="11">
        <v>27</v>
      </c>
      <c r="J528" s="11">
        <v>3</v>
      </c>
      <c r="K528" s="11">
        <v>465</v>
      </c>
      <c r="L528" s="11"/>
      <c r="M528" s="11">
        <v>3.911</v>
      </c>
      <c r="N528" s="11">
        <v>29.792999999999999</v>
      </c>
      <c r="O528" s="11">
        <v>5</v>
      </c>
      <c r="P528" s="11">
        <v>13</v>
      </c>
      <c r="Q528" s="11">
        <v>0.30099999999999999</v>
      </c>
      <c r="R528" s="11">
        <v>0.318</v>
      </c>
      <c r="S528" s="11">
        <v>0.52700000000000002</v>
      </c>
      <c r="T528" s="11">
        <v>1.0109999999999999</v>
      </c>
      <c r="U528" s="11">
        <v>0.53200000000000003</v>
      </c>
      <c r="V528" s="11">
        <v>0.40200000000000002</v>
      </c>
      <c r="W528" s="11">
        <v>0.94599999999999995</v>
      </c>
      <c r="X528" s="11">
        <v>0.36199999999999999</v>
      </c>
      <c r="Y528" s="11">
        <v>0.93200000000000005</v>
      </c>
      <c r="Z528" s="11">
        <v>0.434</v>
      </c>
      <c r="AA528" s="11">
        <v>0.311</v>
      </c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7">
        <f t="shared" si="127"/>
        <v>0.76962413704934796</v>
      </c>
      <c r="AN528" s="17">
        <f t="shared" si="128"/>
        <v>0.81309128100230121</v>
      </c>
      <c r="AO528" s="17">
        <f t="shared" si="129"/>
        <v>1.3474814625415497</v>
      </c>
      <c r="AP528" s="17">
        <f t="shared" si="130"/>
        <v>2.5850166197903346</v>
      </c>
      <c r="AQ528" s="17">
        <f t="shared" si="131"/>
        <v>1.3602659166453592</v>
      </c>
      <c r="AR528" s="17">
        <f t="shared" si="132"/>
        <v>1.0278701099463052</v>
      </c>
      <c r="AS528" s="17">
        <f t="shared" si="133"/>
        <v>2.4188187164408079</v>
      </c>
      <c r="AT528" s="17">
        <f t="shared" si="134"/>
        <v>0.9255944771158271</v>
      </c>
      <c r="AU528" s="17">
        <f t="shared" si="135"/>
        <v>2.3830222449501406</v>
      </c>
      <c r="AV528" s="17">
        <f t="shared" si="136"/>
        <v>1.1096906162106877</v>
      </c>
      <c r="AW528" s="17">
        <f t="shared" si="137"/>
        <v>0.79519304525696755</v>
      </c>
      <c r="AX528" s="18">
        <f t="shared" si="138"/>
        <v>1.395498392282958</v>
      </c>
      <c r="AY528" s="18">
        <f t="shared" si="139"/>
        <v>2.3532338308457712</v>
      </c>
      <c r="AZ528" s="18">
        <f t="shared" si="140"/>
        <v>0.56236786469344613</v>
      </c>
      <c r="BA528" s="13">
        <v>5.2289123999999999E-2</v>
      </c>
      <c r="BB528" s="13">
        <v>2.5712438000000001E-2</v>
      </c>
      <c r="BC528" s="13">
        <v>1.1958764E-2</v>
      </c>
      <c r="BD528" s="13">
        <v>1.4935627E-2</v>
      </c>
      <c r="BE528" s="13">
        <v>1.1287469E-2</v>
      </c>
      <c r="BF528" s="13">
        <v>1.1011073E-2</v>
      </c>
      <c r="BG528" s="13">
        <v>-1.6789945000000001E-2</v>
      </c>
      <c r="BH528" s="13">
        <v>1.3296677E-2</v>
      </c>
      <c r="BI528" s="13">
        <v>-2.5790869999999999E-3</v>
      </c>
      <c r="BJ528" s="13">
        <v>-8.2812189999999994E-3</v>
      </c>
    </row>
    <row r="529" spans="1:62" ht="15" customHeight="1">
      <c r="A529" s="11">
        <v>2511</v>
      </c>
      <c r="B529" s="11">
        <v>7</v>
      </c>
      <c r="C529" s="11" t="s">
        <v>48</v>
      </c>
      <c r="D529" s="11" t="s">
        <v>29</v>
      </c>
      <c r="E529" s="11" t="s">
        <v>146</v>
      </c>
      <c r="F529" s="11" t="s">
        <v>143</v>
      </c>
      <c r="G529" s="11" t="s">
        <v>49</v>
      </c>
      <c r="H529" s="11" t="s">
        <v>50</v>
      </c>
      <c r="I529" s="11">
        <v>27</v>
      </c>
      <c r="J529" s="11">
        <v>3</v>
      </c>
      <c r="K529" s="11">
        <v>465</v>
      </c>
      <c r="L529" s="11"/>
      <c r="M529" s="11">
        <v>3.92</v>
      </c>
      <c r="N529" s="11">
        <v>32.950000000000003</v>
      </c>
      <c r="O529" s="11">
        <v>7</v>
      </c>
      <c r="P529" s="11">
        <v>13</v>
      </c>
      <c r="Q529" s="11">
        <v>0.20399999999999999</v>
      </c>
      <c r="R529" s="11">
        <v>0.33500000000000002</v>
      </c>
      <c r="S529" s="11">
        <v>0.57599999999999996</v>
      </c>
      <c r="T529" s="11">
        <v>0.97099999999999997</v>
      </c>
      <c r="U529" s="11">
        <v>0.55900000000000005</v>
      </c>
      <c r="V529" s="11">
        <v>0.438</v>
      </c>
      <c r="W529" s="11">
        <v>0.95899999999999996</v>
      </c>
      <c r="X529" s="11">
        <v>0.34</v>
      </c>
      <c r="Y529" s="11">
        <v>0.79600000000000004</v>
      </c>
      <c r="Z529" s="11">
        <v>0.374</v>
      </c>
      <c r="AA529" s="11">
        <v>0.28699999999999998</v>
      </c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7">
        <f t="shared" si="127"/>
        <v>0.52040816326530615</v>
      </c>
      <c r="AN529" s="17">
        <f t="shared" si="128"/>
        <v>0.85459183673469397</v>
      </c>
      <c r="AO529" s="17">
        <f t="shared" si="129"/>
        <v>1.4693877551020407</v>
      </c>
      <c r="AP529" s="17">
        <f t="shared" si="130"/>
        <v>2.4770408163265305</v>
      </c>
      <c r="AQ529" s="17">
        <f t="shared" si="131"/>
        <v>1.4260204081632655</v>
      </c>
      <c r="AR529" s="17">
        <f t="shared" si="132"/>
        <v>1.1173469387755102</v>
      </c>
      <c r="AS529" s="17">
        <f t="shared" si="133"/>
        <v>2.4464285714285712</v>
      </c>
      <c r="AT529" s="17">
        <f t="shared" si="134"/>
        <v>0.86734693877551039</v>
      </c>
      <c r="AU529" s="17">
        <f t="shared" si="135"/>
        <v>2.0306122448979593</v>
      </c>
      <c r="AV529" s="17">
        <f t="shared" si="136"/>
        <v>0.95408163265306123</v>
      </c>
      <c r="AW529" s="17">
        <f t="shared" si="137"/>
        <v>0.73214285714285698</v>
      </c>
      <c r="AX529" s="18">
        <f t="shared" si="138"/>
        <v>1.3031358885017426</v>
      </c>
      <c r="AY529" s="18">
        <f t="shared" si="139"/>
        <v>2.189497716894977</v>
      </c>
      <c r="AZ529" s="18">
        <f t="shared" si="140"/>
        <v>0.58289885297184585</v>
      </c>
      <c r="BA529" s="13">
        <v>1.4736700000000001E-3</v>
      </c>
      <c r="BB529" s="13">
        <v>-2.1326524999999999E-2</v>
      </c>
      <c r="BC529" s="13">
        <v>9.2389910000000002E-3</v>
      </c>
      <c r="BD529" s="13">
        <v>-9.1408389999999996E-3</v>
      </c>
      <c r="BE529" s="13">
        <v>1.1785776E-2</v>
      </c>
      <c r="BF529" s="13">
        <v>-7.2632219999999997E-3</v>
      </c>
      <c r="BG529" s="13">
        <v>-3.352144E-3</v>
      </c>
      <c r="BH529" s="13">
        <v>-9.2708310000000002E-3</v>
      </c>
      <c r="BI529" s="13">
        <v>-2.083966E-3</v>
      </c>
      <c r="BJ529" s="13">
        <v>-1.483158E-3</v>
      </c>
    </row>
    <row r="530" spans="1:62" ht="15" customHeight="1">
      <c r="A530" s="11">
        <v>2511</v>
      </c>
      <c r="B530" s="11">
        <v>8</v>
      </c>
      <c r="C530" s="11" t="s">
        <v>48</v>
      </c>
      <c r="D530" s="11" t="s">
        <v>29</v>
      </c>
      <c r="E530" s="11" t="s">
        <v>146</v>
      </c>
      <c r="F530" s="11" t="s">
        <v>143</v>
      </c>
      <c r="G530" s="11" t="s">
        <v>49</v>
      </c>
      <c r="H530" s="11" t="s">
        <v>50</v>
      </c>
      <c r="I530" s="11">
        <v>27</v>
      </c>
      <c r="J530" s="11">
        <v>3</v>
      </c>
      <c r="K530" s="11">
        <v>465</v>
      </c>
      <c r="L530" s="11"/>
      <c r="M530" s="11">
        <v>4.3259999999999996</v>
      </c>
      <c r="N530" s="11">
        <v>32.468000000000004</v>
      </c>
      <c r="O530" s="11">
        <v>7</v>
      </c>
      <c r="P530" s="11">
        <v>14</v>
      </c>
      <c r="Q530" s="11">
        <v>0.23699999999999999</v>
      </c>
      <c r="R530" s="11">
        <v>0.34899999999999998</v>
      </c>
      <c r="S530" s="11">
        <v>0.59399999999999997</v>
      </c>
      <c r="T530" s="11">
        <v>1.121</v>
      </c>
      <c r="U530" s="11">
        <v>0.54700000000000004</v>
      </c>
      <c r="V530" s="11">
        <v>0.505</v>
      </c>
      <c r="W530" s="11">
        <v>0.98299999999999998</v>
      </c>
      <c r="X530" s="11">
        <v>0.38800000000000001</v>
      </c>
      <c r="Y530" s="11">
        <v>0.93500000000000005</v>
      </c>
      <c r="Z530" s="11">
        <v>0.42799999999999999</v>
      </c>
      <c r="AA530" s="11">
        <v>0.34899999999999998</v>
      </c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7">
        <f t="shared" si="127"/>
        <v>0.54785020804438278</v>
      </c>
      <c r="AN530" s="17">
        <f t="shared" si="128"/>
        <v>0.80674988441978734</v>
      </c>
      <c r="AO530" s="17">
        <f t="shared" si="129"/>
        <v>1.3730929264909846</v>
      </c>
      <c r="AP530" s="17">
        <f t="shared" si="130"/>
        <v>2.5913083680073972</v>
      </c>
      <c r="AQ530" s="17">
        <f t="shared" si="131"/>
        <v>1.2644475265834489</v>
      </c>
      <c r="AR530" s="17">
        <f t="shared" si="132"/>
        <v>1.1673601479426723</v>
      </c>
      <c r="AS530" s="17">
        <f t="shared" si="133"/>
        <v>2.2723069810448453</v>
      </c>
      <c r="AT530" s="17">
        <f t="shared" si="134"/>
        <v>0.89690245030050864</v>
      </c>
      <c r="AU530" s="17">
        <f t="shared" si="135"/>
        <v>2.1613499768839577</v>
      </c>
      <c r="AV530" s="17">
        <f t="shared" si="136"/>
        <v>0.98936662043458168</v>
      </c>
      <c r="AW530" s="17">
        <f t="shared" si="137"/>
        <v>0.80674988441978734</v>
      </c>
      <c r="AX530" s="18">
        <f t="shared" si="138"/>
        <v>1.2263610315186246</v>
      </c>
      <c r="AY530" s="18">
        <f t="shared" si="139"/>
        <v>1.9465346534653465</v>
      </c>
      <c r="AZ530" s="18">
        <f t="shared" si="140"/>
        <v>0.55645981688708035</v>
      </c>
      <c r="BA530" s="13">
        <v>-1.7029078E-2</v>
      </c>
      <c r="BB530" s="13">
        <v>-1.5308031999999999E-2</v>
      </c>
      <c r="BC530" s="13">
        <v>6.5399999999999996E-4</v>
      </c>
      <c r="BD530" s="13">
        <v>9.9055010000000006E-3</v>
      </c>
      <c r="BE530" s="13">
        <v>3.4292319999999999E-3</v>
      </c>
      <c r="BF530" s="13">
        <v>-3.8275789999999998E-3</v>
      </c>
      <c r="BG530" s="13">
        <v>1.0969163000000001E-2</v>
      </c>
      <c r="BH530" s="13">
        <v>1.7165303999999999E-2</v>
      </c>
      <c r="BI530" s="13">
        <v>1.914876E-3</v>
      </c>
      <c r="BJ530" s="13">
        <v>2.6463580000000001E-3</v>
      </c>
    </row>
    <row r="531" spans="1:62" ht="15" customHeight="1">
      <c r="A531" s="11">
        <v>2511</v>
      </c>
      <c r="B531" s="11">
        <v>9</v>
      </c>
      <c r="C531" s="11" t="s">
        <v>48</v>
      </c>
      <c r="D531" s="11" t="s">
        <v>29</v>
      </c>
      <c r="E531" s="11" t="s">
        <v>146</v>
      </c>
      <c r="F531" s="11" t="s">
        <v>143</v>
      </c>
      <c r="G531" s="11" t="s">
        <v>49</v>
      </c>
      <c r="H531" s="11" t="s">
        <v>50</v>
      </c>
      <c r="I531" s="11">
        <v>27</v>
      </c>
      <c r="J531" s="11">
        <v>3</v>
      </c>
      <c r="K531" s="11">
        <v>465</v>
      </c>
      <c r="L531" s="11"/>
      <c r="M531" s="11">
        <v>3.7210000000000001</v>
      </c>
      <c r="N531" s="11">
        <v>32.439</v>
      </c>
      <c r="O531" s="11">
        <v>8</v>
      </c>
      <c r="P531" s="11">
        <v>16</v>
      </c>
      <c r="Q531" s="11">
        <v>0.17699999999999999</v>
      </c>
      <c r="R531" s="11">
        <v>0.32800000000000001</v>
      </c>
      <c r="S531" s="11">
        <v>0.48399999999999999</v>
      </c>
      <c r="T531" s="11">
        <v>0.91400000000000003</v>
      </c>
      <c r="U531" s="11">
        <v>0.51700000000000002</v>
      </c>
      <c r="V531" s="11">
        <v>0.42</v>
      </c>
      <c r="W531" s="11">
        <v>0.91700000000000004</v>
      </c>
      <c r="X531" s="11">
        <v>0.32500000000000001</v>
      </c>
      <c r="Y531" s="11">
        <v>0.79300000000000004</v>
      </c>
      <c r="Z531" s="11">
        <v>0.35699999999999998</v>
      </c>
      <c r="AA531" s="11">
        <v>0.28000000000000003</v>
      </c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7">
        <f t="shared" si="127"/>
        <v>0.47567858102660571</v>
      </c>
      <c r="AN531" s="17">
        <f t="shared" si="128"/>
        <v>0.88148347218489653</v>
      </c>
      <c r="AO531" s="17">
        <f t="shared" si="129"/>
        <v>1.3007256113947863</v>
      </c>
      <c r="AP531" s="17">
        <f t="shared" si="130"/>
        <v>2.456328943832303</v>
      </c>
      <c r="AQ531" s="17">
        <f t="shared" si="131"/>
        <v>1.3894114485353402</v>
      </c>
      <c r="AR531" s="17">
        <f t="shared" si="132"/>
        <v>1.1287288363343186</v>
      </c>
      <c r="AS531" s="17">
        <f t="shared" si="133"/>
        <v>2.4643912926632625</v>
      </c>
      <c r="AT531" s="17">
        <f t="shared" si="134"/>
        <v>0.87342112335393707</v>
      </c>
      <c r="AU531" s="17">
        <f t="shared" si="135"/>
        <v>2.1311475409836067</v>
      </c>
      <c r="AV531" s="17">
        <f t="shared" si="136"/>
        <v>0.95941951088417088</v>
      </c>
      <c r="AW531" s="17">
        <f t="shared" si="137"/>
        <v>0.75248589088954587</v>
      </c>
      <c r="AX531" s="18">
        <f t="shared" si="138"/>
        <v>1.2749999999999999</v>
      </c>
      <c r="AY531" s="18">
        <f t="shared" si="139"/>
        <v>2.1833333333333336</v>
      </c>
      <c r="AZ531" s="18">
        <f t="shared" si="140"/>
        <v>0.56379498364231195</v>
      </c>
      <c r="BA531" s="13">
        <v>6.0904720000000004E-3</v>
      </c>
      <c r="BB531" s="13">
        <v>-2.4579729000000002E-2</v>
      </c>
      <c r="BC531" s="13">
        <v>1.2379533999999999E-2</v>
      </c>
      <c r="BD531" s="13">
        <v>1.3245570000000001E-3</v>
      </c>
      <c r="BE531" s="13">
        <v>-6.891566E-3</v>
      </c>
      <c r="BF531" s="13">
        <v>-7.0218729999999997E-3</v>
      </c>
      <c r="BG531" s="13">
        <v>8.6417660000000004E-3</v>
      </c>
      <c r="BH531" s="13">
        <v>9.2160780000000008E-3</v>
      </c>
      <c r="BI531" s="13">
        <v>3.9500170000000001E-3</v>
      </c>
      <c r="BJ531" s="13">
        <v>-6.5429579999999998E-3</v>
      </c>
    </row>
    <row r="532" spans="1:62" ht="15" customHeight="1">
      <c r="A532" s="11">
        <v>2511</v>
      </c>
      <c r="B532" s="11">
        <v>10</v>
      </c>
      <c r="C532" s="11" t="s">
        <v>48</v>
      </c>
      <c r="D532" s="11" t="s">
        <v>29</v>
      </c>
      <c r="E532" s="11" t="s">
        <v>146</v>
      </c>
      <c r="F532" s="11" t="s">
        <v>143</v>
      </c>
      <c r="G532" s="11" t="s">
        <v>49</v>
      </c>
      <c r="H532" s="11" t="s">
        <v>50</v>
      </c>
      <c r="I532" s="11">
        <v>27</v>
      </c>
      <c r="J532" s="11">
        <v>3</v>
      </c>
      <c r="K532" s="11">
        <v>465</v>
      </c>
      <c r="L532" s="11"/>
      <c r="M532" s="11">
        <v>4.6150000000000002</v>
      </c>
      <c r="N532" s="11">
        <v>34.506</v>
      </c>
      <c r="O532" s="11">
        <v>9</v>
      </c>
      <c r="P532" s="11">
        <v>14</v>
      </c>
      <c r="Q532" s="11">
        <v>0.28599999999999998</v>
      </c>
      <c r="R532" s="11">
        <v>0.39300000000000002</v>
      </c>
      <c r="S532" s="11">
        <v>0.65800000000000003</v>
      </c>
      <c r="T532" s="11">
        <v>1.0660000000000001</v>
      </c>
      <c r="U532" s="11">
        <v>0.65</v>
      </c>
      <c r="V532" s="11">
        <v>0.55600000000000005</v>
      </c>
      <c r="W532" s="11">
        <v>1.115</v>
      </c>
      <c r="X532" s="11">
        <v>0.39</v>
      </c>
      <c r="Y532" s="11">
        <v>0.98099999999999998</v>
      </c>
      <c r="Z532" s="11">
        <v>0.48799999999999999</v>
      </c>
      <c r="AA532" s="11">
        <v>0.38200000000000001</v>
      </c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7">
        <f t="shared" si="127"/>
        <v>0.61971830985915488</v>
      </c>
      <c r="AN532" s="17">
        <f t="shared" si="128"/>
        <v>0.8515709642470205</v>
      </c>
      <c r="AO532" s="17">
        <f t="shared" si="129"/>
        <v>1.4257854821235103</v>
      </c>
      <c r="AP532" s="17">
        <f t="shared" si="130"/>
        <v>2.3098591549295775</v>
      </c>
      <c r="AQ532" s="17">
        <f t="shared" si="131"/>
        <v>1.4084507042253522</v>
      </c>
      <c r="AR532" s="17">
        <f t="shared" si="132"/>
        <v>1.2047670639219936</v>
      </c>
      <c r="AS532" s="17">
        <f t="shared" si="133"/>
        <v>2.4160346695557964</v>
      </c>
      <c r="AT532" s="17">
        <f t="shared" si="134"/>
        <v>0.84507042253521125</v>
      </c>
      <c r="AU532" s="17">
        <f t="shared" si="135"/>
        <v>2.1256771397616467</v>
      </c>
      <c r="AV532" s="17">
        <f t="shared" si="136"/>
        <v>1.0574214517876488</v>
      </c>
      <c r="AW532" s="17">
        <f t="shared" si="137"/>
        <v>0.82773564463705307</v>
      </c>
      <c r="AX532" s="18">
        <f t="shared" si="138"/>
        <v>1.2774869109947642</v>
      </c>
      <c r="AY532" s="18">
        <f t="shared" si="139"/>
        <v>2.0053956834532372</v>
      </c>
      <c r="AZ532" s="18">
        <f t="shared" si="140"/>
        <v>0.5829596412556054</v>
      </c>
      <c r="BA532" s="13">
        <v>-4.6783780000000004E-3</v>
      </c>
      <c r="BB532" s="13">
        <v>-2.3693840000000001E-2</v>
      </c>
      <c r="BC532" s="13">
        <v>6.060986E-3</v>
      </c>
      <c r="BD532" s="13">
        <v>6.8508500000000003E-3</v>
      </c>
      <c r="BE532" s="13">
        <v>6.1230410000000001E-3</v>
      </c>
      <c r="BF532" s="13">
        <v>-1.1345160999999999E-2</v>
      </c>
      <c r="BG532" s="13">
        <v>-8.4269380000000001E-3</v>
      </c>
      <c r="BH532" s="13">
        <v>9.0918379999999997E-3</v>
      </c>
      <c r="BI532" s="13">
        <v>-4.3884550000000003E-3</v>
      </c>
      <c r="BJ532" s="13">
        <v>-7.9493319999999999E-3</v>
      </c>
    </row>
    <row r="533" spans="1:62" ht="15" customHeight="1">
      <c r="A533" s="11">
        <v>2511</v>
      </c>
      <c r="B533" s="11">
        <v>11</v>
      </c>
      <c r="C533" s="11" t="s">
        <v>48</v>
      </c>
      <c r="D533" s="11" t="s">
        <v>29</v>
      </c>
      <c r="E533" s="11" t="s">
        <v>146</v>
      </c>
      <c r="F533" s="11" t="s">
        <v>143</v>
      </c>
      <c r="G533" s="11" t="s">
        <v>49</v>
      </c>
      <c r="H533" s="11" t="s">
        <v>50</v>
      </c>
      <c r="I533" s="11">
        <v>27</v>
      </c>
      <c r="J533" s="11">
        <v>3</v>
      </c>
      <c r="K533" s="11">
        <v>465</v>
      </c>
      <c r="L533" s="11"/>
      <c r="M533" s="11">
        <v>3.4420000000000002</v>
      </c>
      <c r="N533" s="11">
        <v>30.033000000000001</v>
      </c>
      <c r="O533" s="11">
        <v>7</v>
      </c>
      <c r="P533" s="11">
        <v>15</v>
      </c>
      <c r="Q533" s="11">
        <v>0.246</v>
      </c>
      <c r="R533" s="11">
        <v>0.33</v>
      </c>
      <c r="S533" s="11">
        <v>0.497</v>
      </c>
      <c r="T533" s="11">
        <v>0.89100000000000001</v>
      </c>
      <c r="U533" s="11">
        <v>0.55200000000000005</v>
      </c>
      <c r="V533" s="11">
        <v>0.307</v>
      </c>
      <c r="W533" s="11">
        <v>0.78700000000000003</v>
      </c>
      <c r="X533" s="11">
        <v>0.33600000000000002</v>
      </c>
      <c r="Y533" s="11">
        <v>0.84</v>
      </c>
      <c r="Z533" s="11">
        <v>0.42499999999999999</v>
      </c>
      <c r="AA533" s="11">
        <v>0.312</v>
      </c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7">
        <f t="shared" si="127"/>
        <v>0.71470075537478206</v>
      </c>
      <c r="AN533" s="17">
        <f t="shared" si="128"/>
        <v>0.95874491574665888</v>
      </c>
      <c r="AO533" s="17">
        <f t="shared" si="129"/>
        <v>1.4439279488669376</v>
      </c>
      <c r="AP533" s="17">
        <f t="shared" si="130"/>
        <v>2.5886112725159789</v>
      </c>
      <c r="AQ533" s="17">
        <f t="shared" si="131"/>
        <v>1.6037187681580478</v>
      </c>
      <c r="AR533" s="17">
        <f t="shared" si="132"/>
        <v>0.89192330040674017</v>
      </c>
      <c r="AS533" s="17">
        <f t="shared" si="133"/>
        <v>2.286461359674608</v>
      </c>
      <c r="AT533" s="17">
        <f t="shared" si="134"/>
        <v>0.97617664148750727</v>
      </c>
      <c r="AU533" s="17">
        <f t="shared" si="135"/>
        <v>2.4404416037187677</v>
      </c>
      <c r="AV533" s="17">
        <f t="shared" si="136"/>
        <v>1.2347472399767576</v>
      </c>
      <c r="AW533" s="17">
        <f t="shared" si="137"/>
        <v>0.90644973852411381</v>
      </c>
      <c r="AX533" s="18">
        <f t="shared" si="138"/>
        <v>1.3621794871794872</v>
      </c>
      <c r="AY533" s="18">
        <f t="shared" si="139"/>
        <v>2.5635179153094465</v>
      </c>
      <c r="AZ533" s="18">
        <f t="shared" si="140"/>
        <v>0.70139771283354513</v>
      </c>
      <c r="BA533" s="13">
        <v>3.5441407000000001E-2</v>
      </c>
      <c r="BB533" s="13">
        <v>1.4627161E-2</v>
      </c>
      <c r="BC533" s="13">
        <v>1.3721096E-2</v>
      </c>
      <c r="BD533" s="13">
        <v>7.4701460000000004E-3</v>
      </c>
      <c r="BE533" s="13">
        <v>5.9315059999999996E-3</v>
      </c>
      <c r="BF533" s="13">
        <v>1.9443697999999999E-2</v>
      </c>
      <c r="BG533" s="13">
        <v>-6.7880350000000004E-3</v>
      </c>
      <c r="BH533" s="13">
        <v>1.2601289999999999E-2</v>
      </c>
      <c r="BI533" s="13">
        <v>-3.6246500000000001E-3</v>
      </c>
      <c r="BJ533" s="13">
        <v>8.6277669999999997E-3</v>
      </c>
    </row>
    <row r="534" spans="1:62" ht="15" customHeight="1">
      <c r="A534" s="11">
        <v>2511</v>
      </c>
      <c r="B534" s="11">
        <v>12</v>
      </c>
      <c r="C534" s="11" t="s">
        <v>48</v>
      </c>
      <c r="D534" s="11" t="s">
        <v>29</v>
      </c>
      <c r="E534" s="11" t="s">
        <v>146</v>
      </c>
      <c r="F534" s="11" t="s">
        <v>143</v>
      </c>
      <c r="G534" s="11" t="s">
        <v>49</v>
      </c>
      <c r="H534" s="11" t="s">
        <v>50</v>
      </c>
      <c r="I534" s="11">
        <v>27</v>
      </c>
      <c r="J534" s="11">
        <v>3</v>
      </c>
      <c r="K534" s="11">
        <v>465</v>
      </c>
      <c r="L534" s="11"/>
      <c r="M534" s="11">
        <v>4.202</v>
      </c>
      <c r="N534" s="11">
        <v>27.1</v>
      </c>
      <c r="O534" s="11">
        <v>7</v>
      </c>
      <c r="P534" s="11">
        <v>15</v>
      </c>
      <c r="Q534" s="11">
        <v>0.245</v>
      </c>
      <c r="R534" s="11">
        <v>0.36899999999999999</v>
      </c>
      <c r="S534" s="11">
        <v>0.52800000000000002</v>
      </c>
      <c r="T534" s="11">
        <v>1.1100000000000001</v>
      </c>
      <c r="U534" s="11">
        <v>0.63300000000000001</v>
      </c>
      <c r="V534" s="11">
        <v>0.496</v>
      </c>
      <c r="W534" s="11">
        <v>0.94499999999999995</v>
      </c>
      <c r="X534" s="11">
        <v>0.39900000000000002</v>
      </c>
      <c r="Y534" s="11">
        <v>0.98199999999999998</v>
      </c>
      <c r="Z534" s="11">
        <v>0.45200000000000001</v>
      </c>
      <c r="AA534" s="11">
        <v>0.35399999999999998</v>
      </c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7">
        <f t="shared" si="127"/>
        <v>0.58305568776772965</v>
      </c>
      <c r="AN534" s="17">
        <f t="shared" si="128"/>
        <v>0.87815326035221331</v>
      </c>
      <c r="AO534" s="17">
        <f t="shared" si="129"/>
        <v>1.256544502617801</v>
      </c>
      <c r="AP534" s="17">
        <f t="shared" si="130"/>
        <v>2.6415992384578773</v>
      </c>
      <c r="AQ534" s="17">
        <f t="shared" si="131"/>
        <v>1.5064255116611138</v>
      </c>
      <c r="AR534" s="17">
        <f t="shared" si="132"/>
        <v>1.1803902903379342</v>
      </c>
      <c r="AS534" s="17">
        <f t="shared" si="133"/>
        <v>2.2489290813898144</v>
      </c>
      <c r="AT534" s="17">
        <f t="shared" si="134"/>
        <v>0.94954783436458823</v>
      </c>
      <c r="AU534" s="17">
        <f t="shared" si="135"/>
        <v>2.3369823893384103</v>
      </c>
      <c r="AV534" s="17">
        <f t="shared" si="136"/>
        <v>1.0756782484531175</v>
      </c>
      <c r="AW534" s="17">
        <f t="shared" si="137"/>
        <v>0.84245597334602573</v>
      </c>
      <c r="AX534" s="18">
        <f t="shared" si="138"/>
        <v>1.2768361581920904</v>
      </c>
      <c r="AY534" s="18">
        <f t="shared" si="139"/>
        <v>1.9052419354838712</v>
      </c>
      <c r="AZ534" s="18">
        <f t="shared" si="140"/>
        <v>0.6698412698412699</v>
      </c>
      <c r="BA534" s="13">
        <v>-5.2707455E-2</v>
      </c>
      <c r="BB534" s="13">
        <v>-6.6699999999999995E-4</v>
      </c>
      <c r="BC534" s="13">
        <v>2.0120111E-2</v>
      </c>
      <c r="BD534" s="13">
        <v>1.4430999E-2</v>
      </c>
      <c r="BE534" s="13">
        <v>2.9345816E-2</v>
      </c>
      <c r="BF534" s="13">
        <v>1.8200000000000001E-4</v>
      </c>
      <c r="BG534" s="13">
        <v>-4.3415270000000004E-3</v>
      </c>
      <c r="BH534" s="13">
        <v>9.4784459999999997E-3</v>
      </c>
      <c r="BI534" s="13">
        <v>-3.840151E-3</v>
      </c>
      <c r="BJ534" s="13">
        <v>6.2625229999999999E-3</v>
      </c>
    </row>
    <row r="535" spans="1:62" ht="15" customHeight="1">
      <c r="A535" s="11">
        <v>2511</v>
      </c>
      <c r="B535" s="11">
        <v>13</v>
      </c>
      <c r="C535" s="11" t="s">
        <v>48</v>
      </c>
      <c r="D535" s="11" t="s">
        <v>29</v>
      </c>
      <c r="E535" s="11" t="s">
        <v>146</v>
      </c>
      <c r="F535" s="11" t="s">
        <v>143</v>
      </c>
      <c r="G535" s="11" t="s">
        <v>49</v>
      </c>
      <c r="H535" s="11" t="s">
        <v>50</v>
      </c>
      <c r="I535" s="11">
        <v>27</v>
      </c>
      <c r="J535" s="11">
        <v>3</v>
      </c>
      <c r="K535" s="11">
        <v>465</v>
      </c>
      <c r="L535" s="11"/>
      <c r="M535" s="11">
        <v>4.6669999999999998</v>
      </c>
      <c r="N535" s="11">
        <v>39.113</v>
      </c>
      <c r="O535" s="11">
        <v>12</v>
      </c>
      <c r="P535" s="11">
        <v>15</v>
      </c>
      <c r="Q535" s="11">
        <v>0.30499999999999999</v>
      </c>
      <c r="R535" s="11">
        <v>0.374</v>
      </c>
      <c r="S535" s="11">
        <v>0.61099999999999999</v>
      </c>
      <c r="T535" s="11">
        <v>1.032</v>
      </c>
      <c r="U535" s="11"/>
      <c r="V535" s="11">
        <v>0.54500000000000004</v>
      </c>
      <c r="W535" s="11">
        <v>0.89200000000000002</v>
      </c>
      <c r="X535" s="11">
        <v>0.42</v>
      </c>
      <c r="Y535" s="11">
        <v>0.95099999999999996</v>
      </c>
      <c r="Z535" s="11">
        <v>0.49299999999999999</v>
      </c>
      <c r="AA535" s="11">
        <v>0.36899999999999999</v>
      </c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7">
        <f t="shared" si="127"/>
        <v>0.65352474823226914</v>
      </c>
      <c r="AN535" s="17">
        <f t="shared" si="128"/>
        <v>0.80137133061924148</v>
      </c>
      <c r="AO535" s="17">
        <f t="shared" si="129"/>
        <v>1.3091922005571031</v>
      </c>
      <c r="AP535" s="17">
        <f t="shared" si="130"/>
        <v>2.2112706235268913</v>
      </c>
      <c r="AQ535" s="17"/>
      <c r="AR535" s="17">
        <f t="shared" si="132"/>
        <v>1.1677737304478253</v>
      </c>
      <c r="AS535" s="17">
        <f t="shared" si="133"/>
        <v>1.9112920505678166</v>
      </c>
      <c r="AT535" s="17">
        <f t="shared" si="134"/>
        <v>0.89993571887722301</v>
      </c>
      <c r="AU535" s="17">
        <f t="shared" si="135"/>
        <v>2.0377115920291407</v>
      </c>
      <c r="AV535" s="17">
        <f t="shared" si="136"/>
        <v>1.0563531176344547</v>
      </c>
      <c r="AW535" s="17">
        <f t="shared" si="137"/>
        <v>0.79065781015641745</v>
      </c>
      <c r="AX535" s="18">
        <f t="shared" si="138"/>
        <v>1.3360433604336044</v>
      </c>
      <c r="AY535" s="18">
        <f t="shared" si="139"/>
        <v>1.6366972477064219</v>
      </c>
      <c r="AZ535" s="18"/>
      <c r="BA535" s="13">
        <v>2.3001315000000001E-2</v>
      </c>
      <c r="BB535" s="13">
        <v>-3.0967511E-2</v>
      </c>
      <c r="BC535" s="13">
        <v>1.2077114999999999E-2</v>
      </c>
      <c r="BD535" s="13">
        <v>-2.2434547999999999E-2</v>
      </c>
      <c r="BE535" s="13">
        <v>4.5537429999999999E-3</v>
      </c>
      <c r="BF535" s="13">
        <v>2.0249816E-2</v>
      </c>
      <c r="BG535" s="13">
        <v>-4.0555280000000001E-3</v>
      </c>
      <c r="BH535" s="13">
        <v>2.5636134000000001E-2</v>
      </c>
      <c r="BI535" s="13">
        <v>-2.2124129999999999E-3</v>
      </c>
      <c r="BJ535" s="13">
        <v>1.1653998E-2</v>
      </c>
    </row>
    <row r="536" spans="1:62" ht="15" customHeight="1">
      <c r="A536" s="11">
        <v>2511</v>
      </c>
      <c r="B536" s="11">
        <v>14</v>
      </c>
      <c r="C536" s="11" t="s">
        <v>48</v>
      </c>
      <c r="D536" s="11" t="s">
        <v>29</v>
      </c>
      <c r="E536" s="11" t="s">
        <v>146</v>
      </c>
      <c r="F536" s="11" t="s">
        <v>143</v>
      </c>
      <c r="G536" s="11" t="s">
        <v>49</v>
      </c>
      <c r="H536" s="11" t="s">
        <v>50</v>
      </c>
      <c r="I536" s="11">
        <v>27</v>
      </c>
      <c r="J536" s="11">
        <v>3</v>
      </c>
      <c r="K536" s="11">
        <v>465</v>
      </c>
      <c r="L536" s="11"/>
      <c r="M536" s="11">
        <v>4.9880000000000004</v>
      </c>
      <c r="N536" s="11">
        <v>33.488999999999997</v>
      </c>
      <c r="O536" s="11">
        <v>6</v>
      </c>
      <c r="P536" s="11">
        <v>15</v>
      </c>
      <c r="Q536" s="11">
        <v>0.25600000000000001</v>
      </c>
      <c r="R536" s="11">
        <v>0.38</v>
      </c>
      <c r="S536" s="11">
        <v>0.57299999999999995</v>
      </c>
      <c r="T536" s="11">
        <v>1.2609999999999999</v>
      </c>
      <c r="U536" s="11">
        <v>0.60699999999999998</v>
      </c>
      <c r="V536" s="11">
        <v>0.56999999999999995</v>
      </c>
      <c r="W536" s="11">
        <v>0.93899999999999995</v>
      </c>
      <c r="X536" s="11">
        <v>0.46</v>
      </c>
      <c r="Y536" s="11">
        <v>1.0149999999999999</v>
      </c>
      <c r="Z536" s="11">
        <v>0.496</v>
      </c>
      <c r="AA536" s="11">
        <v>0.377</v>
      </c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7">
        <f t="shared" si="127"/>
        <v>0.51323175621491579</v>
      </c>
      <c r="AN536" s="17">
        <f t="shared" si="128"/>
        <v>0.76182838813151565</v>
      </c>
      <c r="AO536" s="17">
        <f t="shared" si="129"/>
        <v>1.1487570168404169</v>
      </c>
      <c r="AP536" s="17">
        <f t="shared" si="130"/>
        <v>2.5280673616680027</v>
      </c>
      <c r="AQ536" s="17">
        <f t="shared" ref="AQ536:AQ567" si="141">(U536/M536)*10</f>
        <v>1.2169206094627103</v>
      </c>
      <c r="AR536" s="17">
        <f t="shared" si="132"/>
        <v>1.1427425821972732</v>
      </c>
      <c r="AS536" s="17">
        <f t="shared" si="133"/>
        <v>1.882518043303929</v>
      </c>
      <c r="AT536" s="17">
        <f t="shared" si="134"/>
        <v>0.92221331194867684</v>
      </c>
      <c r="AU536" s="17">
        <f t="shared" si="135"/>
        <v>2.0348837209302322</v>
      </c>
      <c r="AV536" s="17">
        <f t="shared" si="136"/>
        <v>0.99438652766639923</v>
      </c>
      <c r="AW536" s="17">
        <f t="shared" si="137"/>
        <v>0.7558139534883721</v>
      </c>
      <c r="AX536" s="18">
        <f t="shared" si="138"/>
        <v>1.3156498673740051</v>
      </c>
      <c r="AY536" s="18">
        <f t="shared" si="139"/>
        <v>1.6473684210526316</v>
      </c>
      <c r="AZ536" s="18">
        <f t="shared" ref="AZ536:AZ567" si="142">AQ536/AS536</f>
        <v>0.64643237486687966</v>
      </c>
      <c r="BA536" s="13">
        <v>-1.0533527000000001E-2</v>
      </c>
      <c r="BB536" s="13">
        <v>-2.0720217999999999E-2</v>
      </c>
      <c r="BC536" s="13">
        <v>2.8752669000000002E-2</v>
      </c>
      <c r="BD536" s="13">
        <v>-1.7754289999999999E-2</v>
      </c>
      <c r="BE536" s="13">
        <v>6.6513869999999999E-3</v>
      </c>
      <c r="BF536" s="13">
        <v>-6.7094709999999998E-3</v>
      </c>
      <c r="BG536" s="13">
        <v>3.824713E-3</v>
      </c>
      <c r="BH536" s="13">
        <v>1.652209E-3</v>
      </c>
      <c r="BI536" s="13">
        <v>1.55569E-3</v>
      </c>
      <c r="BJ536" s="13">
        <v>8.4699999999999999E-4</v>
      </c>
    </row>
    <row r="537" spans="1:62" ht="15" customHeight="1">
      <c r="A537" s="11">
        <v>2511</v>
      </c>
      <c r="B537" s="11">
        <v>15</v>
      </c>
      <c r="C537" s="11" t="s">
        <v>48</v>
      </c>
      <c r="D537" s="11" t="s">
        <v>29</v>
      </c>
      <c r="E537" s="11" t="s">
        <v>146</v>
      </c>
      <c r="F537" s="11" t="s">
        <v>143</v>
      </c>
      <c r="G537" s="11" t="s">
        <v>49</v>
      </c>
      <c r="H537" s="11" t="s">
        <v>50</v>
      </c>
      <c r="I537" s="11">
        <v>27</v>
      </c>
      <c r="J537" s="11">
        <v>3</v>
      </c>
      <c r="K537" s="11">
        <v>465</v>
      </c>
      <c r="L537" s="11"/>
      <c r="M537" s="11">
        <v>3.6080000000000001</v>
      </c>
      <c r="N537" s="11">
        <v>28.466999999999999</v>
      </c>
      <c r="O537" s="11">
        <v>7</v>
      </c>
      <c r="P537" s="11">
        <v>14</v>
      </c>
      <c r="Q537" s="11">
        <v>0.191</v>
      </c>
      <c r="R537" s="11">
        <v>0.35699999999999998</v>
      </c>
      <c r="S537" s="11">
        <v>0.49199999999999999</v>
      </c>
      <c r="T537" s="11">
        <v>0.89500000000000002</v>
      </c>
      <c r="U537" s="11">
        <v>0.51700000000000002</v>
      </c>
      <c r="V537" s="11">
        <v>0.376</v>
      </c>
      <c r="W537" s="11">
        <v>0.86799999999999999</v>
      </c>
      <c r="X537" s="11">
        <v>0.30299999999999999</v>
      </c>
      <c r="Y537" s="11">
        <v>0.72299999999999998</v>
      </c>
      <c r="Z537" s="11">
        <v>0.32500000000000001</v>
      </c>
      <c r="AA537" s="11">
        <v>0.249</v>
      </c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7">
        <f t="shared" si="127"/>
        <v>0.52937915742793795</v>
      </c>
      <c r="AN537" s="17">
        <f t="shared" si="128"/>
        <v>0.9894678492239467</v>
      </c>
      <c r="AO537" s="17">
        <f t="shared" si="129"/>
        <v>1.3636363636363635</v>
      </c>
      <c r="AP537" s="17">
        <f t="shared" si="130"/>
        <v>2.4805986696230597</v>
      </c>
      <c r="AQ537" s="17">
        <f t="shared" si="141"/>
        <v>1.4329268292682926</v>
      </c>
      <c r="AR537" s="17">
        <f t="shared" si="132"/>
        <v>1.042128603104213</v>
      </c>
      <c r="AS537" s="17">
        <f t="shared" si="133"/>
        <v>2.4057649667405765</v>
      </c>
      <c r="AT537" s="17">
        <f t="shared" si="134"/>
        <v>0.83980044345897997</v>
      </c>
      <c r="AU537" s="17">
        <f t="shared" si="135"/>
        <v>2.0038802660753881</v>
      </c>
      <c r="AV537" s="17">
        <f t="shared" si="136"/>
        <v>0.90077605321507759</v>
      </c>
      <c r="AW537" s="17">
        <f t="shared" si="137"/>
        <v>0.69013303769401335</v>
      </c>
      <c r="AX537" s="18">
        <f t="shared" si="138"/>
        <v>1.3052208835341363</v>
      </c>
      <c r="AY537" s="18">
        <f t="shared" si="139"/>
        <v>2.308510638297872</v>
      </c>
      <c r="AZ537" s="18">
        <f t="shared" si="142"/>
        <v>0.59562211981566815</v>
      </c>
      <c r="BA537" s="13">
        <v>-1.1358202E-2</v>
      </c>
      <c r="BB537" s="13">
        <v>-3.2693787000000002E-2</v>
      </c>
      <c r="BC537" s="13">
        <v>9.5031179999999996E-3</v>
      </c>
      <c r="BD537" s="13">
        <v>-5.8934130000000001E-3</v>
      </c>
      <c r="BE537" s="13">
        <v>2.1185589999999999E-3</v>
      </c>
      <c r="BF537" s="13">
        <v>1.7946921000000001E-2</v>
      </c>
      <c r="BG537" s="13">
        <v>1.3024009E-2</v>
      </c>
      <c r="BH537" s="13">
        <v>5.4816329999999996E-3</v>
      </c>
      <c r="BI537" s="13">
        <v>-3.1681840000000001E-3</v>
      </c>
      <c r="BJ537" s="13">
        <v>-3.496814E-3</v>
      </c>
    </row>
    <row r="538" spans="1:62" ht="15" customHeight="1">
      <c r="A538" s="11">
        <v>2511</v>
      </c>
      <c r="B538" s="11">
        <v>16</v>
      </c>
      <c r="C538" s="11" t="s">
        <v>48</v>
      </c>
      <c r="D538" s="11" t="s">
        <v>29</v>
      </c>
      <c r="E538" s="11" t="s">
        <v>146</v>
      </c>
      <c r="F538" s="11" t="s">
        <v>143</v>
      </c>
      <c r="G538" s="11" t="s">
        <v>49</v>
      </c>
      <c r="H538" s="11" t="s">
        <v>50</v>
      </c>
      <c r="I538" s="11">
        <v>27</v>
      </c>
      <c r="J538" s="11">
        <v>3</v>
      </c>
      <c r="K538" s="11">
        <v>465</v>
      </c>
      <c r="L538" s="11"/>
      <c r="M538" s="11">
        <v>4.5199999999999996</v>
      </c>
      <c r="N538" s="11">
        <v>34.225000000000001</v>
      </c>
      <c r="O538" s="11">
        <v>9</v>
      </c>
      <c r="P538" s="11">
        <v>14</v>
      </c>
      <c r="Q538" s="11">
        <v>0.32600000000000001</v>
      </c>
      <c r="R538" s="11">
        <v>0.35399999999999998</v>
      </c>
      <c r="S538" s="11">
        <v>0.57699999999999996</v>
      </c>
      <c r="T538" s="11">
        <v>1.135</v>
      </c>
      <c r="U538" s="11">
        <v>0.56699999999999995</v>
      </c>
      <c r="V538" s="11">
        <v>0.47199999999999998</v>
      </c>
      <c r="W538" s="11">
        <v>0.85899999999999999</v>
      </c>
      <c r="X538" s="11">
        <v>0.47199999999999998</v>
      </c>
      <c r="Y538" s="11">
        <v>1.1160000000000001</v>
      </c>
      <c r="Z538" s="11">
        <v>0.51200000000000001</v>
      </c>
      <c r="AA538" s="11">
        <v>0.376</v>
      </c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7">
        <f t="shared" si="127"/>
        <v>0.72123893805309747</v>
      </c>
      <c r="AN538" s="17">
        <f t="shared" si="128"/>
        <v>0.7831858407079646</v>
      </c>
      <c r="AO538" s="17">
        <f t="shared" si="129"/>
        <v>1.2765486725663715</v>
      </c>
      <c r="AP538" s="17">
        <f t="shared" si="130"/>
        <v>2.5110619469026552</v>
      </c>
      <c r="AQ538" s="17">
        <f t="shared" si="141"/>
        <v>1.2544247787610618</v>
      </c>
      <c r="AR538" s="17">
        <f t="shared" si="132"/>
        <v>1.0442477876106195</v>
      </c>
      <c r="AS538" s="17">
        <f t="shared" si="133"/>
        <v>1.9004424778761064</v>
      </c>
      <c r="AT538" s="17">
        <f t="shared" si="134"/>
        <v>1.0442477876106195</v>
      </c>
      <c r="AU538" s="17">
        <f t="shared" si="135"/>
        <v>2.4690265486725669</v>
      </c>
      <c r="AV538" s="17">
        <f t="shared" si="136"/>
        <v>1.1327433628318586</v>
      </c>
      <c r="AW538" s="17">
        <f t="shared" si="137"/>
        <v>0.8318584070796462</v>
      </c>
      <c r="AX538" s="18">
        <f t="shared" si="138"/>
        <v>1.3617021276595744</v>
      </c>
      <c r="AY538" s="18">
        <f t="shared" si="139"/>
        <v>1.8199152542372883</v>
      </c>
      <c r="AZ538" s="18">
        <f t="shared" si="142"/>
        <v>0.66006984866123386</v>
      </c>
      <c r="BA538" s="13">
        <v>3.2001814000000003E-2</v>
      </c>
      <c r="BB538" s="13">
        <v>4.9976880000000001E-3</v>
      </c>
      <c r="BC538" s="13">
        <v>1.8138563999999999E-2</v>
      </c>
      <c r="BD538" s="13">
        <v>-7.85E-4</v>
      </c>
      <c r="BE538" s="13">
        <v>-1.7928460000000001E-3</v>
      </c>
      <c r="BF538" s="13">
        <v>-5.2290540000000003E-3</v>
      </c>
      <c r="BG538" s="13">
        <v>-1.5754780999999999E-2</v>
      </c>
      <c r="BH538" s="13">
        <v>9.0894619999999995E-3</v>
      </c>
      <c r="BI538" s="13">
        <v>3.6299999999999999E-4</v>
      </c>
      <c r="BJ538" s="13">
        <v>-7.2863880000000004E-3</v>
      </c>
    </row>
    <row r="539" spans="1:62" ht="15" customHeight="1">
      <c r="A539" s="11">
        <v>2511</v>
      </c>
      <c r="B539" s="11">
        <v>17</v>
      </c>
      <c r="C539" s="11" t="s">
        <v>48</v>
      </c>
      <c r="D539" s="11" t="s">
        <v>29</v>
      </c>
      <c r="E539" s="11" t="s">
        <v>146</v>
      </c>
      <c r="F539" s="11" t="s">
        <v>143</v>
      </c>
      <c r="G539" s="11" t="s">
        <v>49</v>
      </c>
      <c r="H539" s="11" t="s">
        <v>50</v>
      </c>
      <c r="I539" s="11">
        <v>27</v>
      </c>
      <c r="J539" s="11">
        <v>3</v>
      </c>
      <c r="K539" s="11">
        <v>465</v>
      </c>
      <c r="L539" s="11"/>
      <c r="M539" s="11">
        <v>4.718</v>
      </c>
      <c r="N539" s="11">
        <v>29.765999999999998</v>
      </c>
      <c r="O539" s="11">
        <v>6</v>
      </c>
      <c r="P539" s="11">
        <v>13</v>
      </c>
      <c r="Q539" s="11">
        <v>0.38200000000000001</v>
      </c>
      <c r="R539" s="11">
        <v>0.39500000000000002</v>
      </c>
      <c r="S539" s="11">
        <v>0.61399999999999999</v>
      </c>
      <c r="T539" s="11">
        <v>1.0620000000000001</v>
      </c>
      <c r="U539" s="11">
        <v>0.60099999999999998</v>
      </c>
      <c r="V539" s="11">
        <v>0.45600000000000002</v>
      </c>
      <c r="W539" s="11">
        <v>0.88900000000000001</v>
      </c>
      <c r="X539" s="11">
        <v>0.46200000000000002</v>
      </c>
      <c r="Y539" s="11">
        <v>1.0669999999999999</v>
      </c>
      <c r="Z539" s="11">
        <v>0.51900000000000002</v>
      </c>
      <c r="AA539" s="11">
        <v>0.41299999999999998</v>
      </c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7">
        <f t="shared" si="127"/>
        <v>0.80966511233573557</v>
      </c>
      <c r="AN539" s="17">
        <f t="shared" si="128"/>
        <v>0.8372191606612972</v>
      </c>
      <c r="AO539" s="17">
        <f t="shared" si="129"/>
        <v>1.3013988978380668</v>
      </c>
      <c r="AP539" s="17">
        <f t="shared" si="130"/>
        <v>2.2509537939805</v>
      </c>
      <c r="AQ539" s="17">
        <f t="shared" si="141"/>
        <v>1.2738448495125052</v>
      </c>
      <c r="AR539" s="17">
        <f t="shared" si="132"/>
        <v>0.96651123357354818</v>
      </c>
      <c r="AS539" s="17">
        <f t="shared" si="133"/>
        <v>1.8842729970326411</v>
      </c>
      <c r="AT539" s="17">
        <f t="shared" si="134"/>
        <v>0.97922848664688433</v>
      </c>
      <c r="AU539" s="17">
        <f t="shared" si="135"/>
        <v>2.261551504874947</v>
      </c>
      <c r="AV539" s="17">
        <f t="shared" si="136"/>
        <v>1.1000423908435779</v>
      </c>
      <c r="AW539" s="17">
        <f t="shared" si="137"/>
        <v>0.87537091988130555</v>
      </c>
      <c r="AX539" s="18">
        <f t="shared" si="138"/>
        <v>1.2566585956416467</v>
      </c>
      <c r="AY539" s="18">
        <f t="shared" si="139"/>
        <v>1.9495614035087718</v>
      </c>
      <c r="AZ539" s="18">
        <f t="shared" si="142"/>
        <v>0.67604049493813267</v>
      </c>
      <c r="BA539" s="13">
        <v>1.4415275E-2</v>
      </c>
      <c r="BB539" s="13">
        <v>3.0325488000000001E-2</v>
      </c>
      <c r="BC539" s="13">
        <v>1.5997616999999999E-2</v>
      </c>
      <c r="BD539" s="13">
        <v>-4.5800000000000002E-4</v>
      </c>
      <c r="BE539" s="13">
        <v>-1.2346130000000001E-3</v>
      </c>
      <c r="BF539" s="13">
        <v>-1.1431988000000001E-2</v>
      </c>
      <c r="BG539" s="13">
        <v>-1.3697353000000001E-2</v>
      </c>
      <c r="BH539" s="13">
        <v>2.2553877E-2</v>
      </c>
      <c r="BI539" s="13">
        <v>-1.6995010000000001E-2</v>
      </c>
      <c r="BJ539" s="13">
        <v>-1.47E-4</v>
      </c>
    </row>
    <row r="540" spans="1:62" ht="15" customHeight="1">
      <c r="A540" s="11">
        <v>2511</v>
      </c>
      <c r="B540" s="11">
        <v>18</v>
      </c>
      <c r="C540" s="11" t="s">
        <v>48</v>
      </c>
      <c r="D540" s="11" t="s">
        <v>29</v>
      </c>
      <c r="E540" s="11" t="s">
        <v>146</v>
      </c>
      <c r="F540" s="11" t="s">
        <v>143</v>
      </c>
      <c r="G540" s="11" t="s">
        <v>49</v>
      </c>
      <c r="H540" s="11" t="s">
        <v>50</v>
      </c>
      <c r="I540" s="11">
        <v>27</v>
      </c>
      <c r="J540" s="11">
        <v>3</v>
      </c>
      <c r="K540" s="11">
        <v>465</v>
      </c>
      <c r="L540" s="11"/>
      <c r="M540" s="11">
        <v>4.3209999999999997</v>
      </c>
      <c r="N540" s="11">
        <v>31.201000000000001</v>
      </c>
      <c r="O540" s="11">
        <v>8</v>
      </c>
      <c r="P540" s="11">
        <v>17</v>
      </c>
      <c r="Q540" s="11">
        <v>0.32300000000000001</v>
      </c>
      <c r="R540" s="11">
        <v>0.315</v>
      </c>
      <c r="S540" s="11">
        <v>0.57199999999999995</v>
      </c>
      <c r="T540" s="11">
        <v>1.0609999999999999</v>
      </c>
      <c r="U540" s="11">
        <v>0.54500000000000004</v>
      </c>
      <c r="V540" s="11">
        <v>0.41899999999999998</v>
      </c>
      <c r="W540" s="11">
        <v>0.82799999999999996</v>
      </c>
      <c r="X540" s="11">
        <v>0.42299999999999999</v>
      </c>
      <c r="Y540" s="11">
        <v>0.97499999999999998</v>
      </c>
      <c r="Z540" s="11">
        <v>0.45100000000000001</v>
      </c>
      <c r="AA540" s="11">
        <v>0.316</v>
      </c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7">
        <f t="shared" si="127"/>
        <v>0.74751214996528592</v>
      </c>
      <c r="AN540" s="17">
        <f t="shared" si="128"/>
        <v>0.72899791714880813</v>
      </c>
      <c r="AO540" s="17">
        <f t="shared" si="129"/>
        <v>1.3237676463781531</v>
      </c>
      <c r="AP540" s="17">
        <f t="shared" si="130"/>
        <v>2.4554501272853506</v>
      </c>
      <c r="AQ540" s="17">
        <f t="shared" si="141"/>
        <v>1.2612821106225414</v>
      </c>
      <c r="AR540" s="17">
        <f t="shared" si="132"/>
        <v>0.96968294376301778</v>
      </c>
      <c r="AS540" s="17">
        <f t="shared" si="133"/>
        <v>1.9162230965054385</v>
      </c>
      <c r="AT540" s="17">
        <f t="shared" si="134"/>
        <v>0.97894006017125668</v>
      </c>
      <c r="AU540" s="17">
        <f t="shared" si="135"/>
        <v>2.2564221245082159</v>
      </c>
      <c r="AV540" s="17">
        <f t="shared" si="136"/>
        <v>1.0437398750289286</v>
      </c>
      <c r="AW540" s="17">
        <f t="shared" si="137"/>
        <v>0.73131219625086785</v>
      </c>
      <c r="AX540" s="18">
        <f t="shared" si="138"/>
        <v>1.427215189873418</v>
      </c>
      <c r="AY540" s="18">
        <f t="shared" si="139"/>
        <v>1.9761336515513128</v>
      </c>
      <c r="AZ540" s="18">
        <f t="shared" si="142"/>
        <v>0.65821256038647358</v>
      </c>
      <c r="BA540" s="13">
        <v>4.101461E-2</v>
      </c>
      <c r="BB540" s="13">
        <v>4.0000000000000002E-4</v>
      </c>
      <c r="BC540" s="13">
        <v>2.0229189000000002E-2</v>
      </c>
      <c r="BD540" s="13">
        <v>-2.72E-4</v>
      </c>
      <c r="BE540" s="13">
        <v>1.2977885999999999E-2</v>
      </c>
      <c r="BF540" s="13">
        <v>2.0644359999999998E-3</v>
      </c>
      <c r="BG540" s="13">
        <v>6.2317199999999996E-3</v>
      </c>
      <c r="BH540" s="13">
        <v>-3.9533179999999999E-3</v>
      </c>
      <c r="BI540" s="13">
        <v>2.2188059999999998E-3</v>
      </c>
      <c r="BJ540" s="13">
        <v>-6.9470519999999996E-3</v>
      </c>
    </row>
    <row r="541" spans="1:62" ht="15" customHeight="1">
      <c r="A541" s="11">
        <v>2511</v>
      </c>
      <c r="B541" s="11">
        <v>19</v>
      </c>
      <c r="C541" s="11" t="s">
        <v>48</v>
      </c>
      <c r="D541" s="11" t="s">
        <v>29</v>
      </c>
      <c r="E541" s="11" t="s">
        <v>146</v>
      </c>
      <c r="F541" s="11" t="s">
        <v>143</v>
      </c>
      <c r="G541" s="11" t="s">
        <v>49</v>
      </c>
      <c r="H541" s="11" t="s">
        <v>50</v>
      </c>
      <c r="I541" s="11">
        <v>27</v>
      </c>
      <c r="J541" s="11">
        <v>3</v>
      </c>
      <c r="K541" s="11">
        <v>465</v>
      </c>
      <c r="L541" s="11"/>
      <c r="M541" s="11">
        <v>3.5150000000000001</v>
      </c>
      <c r="N541" s="11">
        <v>30.666</v>
      </c>
      <c r="O541" s="11">
        <v>6</v>
      </c>
      <c r="P541" s="11">
        <v>15</v>
      </c>
      <c r="Q541" s="11">
        <v>0.187</v>
      </c>
      <c r="R541" s="11">
        <v>0.33400000000000002</v>
      </c>
      <c r="S541" s="11">
        <v>0.47899999999999998</v>
      </c>
      <c r="T541" s="11">
        <v>0.86399999999999999</v>
      </c>
      <c r="U541" s="11">
        <v>0.52</v>
      </c>
      <c r="V541" s="11">
        <v>0.374</v>
      </c>
      <c r="W541" s="11">
        <v>0.81599999999999995</v>
      </c>
      <c r="X541" s="11">
        <v>0.30299999999999999</v>
      </c>
      <c r="Y541" s="11">
        <v>0.70099999999999996</v>
      </c>
      <c r="Z541" s="11">
        <v>0.29599999999999999</v>
      </c>
      <c r="AA541" s="11">
        <v>0.23899999999999999</v>
      </c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7">
        <f t="shared" si="127"/>
        <v>0.53200568990042674</v>
      </c>
      <c r="AN541" s="17">
        <f t="shared" si="128"/>
        <v>0.9502133712660028</v>
      </c>
      <c r="AO541" s="17">
        <f t="shared" si="129"/>
        <v>1.3627311522048364</v>
      </c>
      <c r="AP541" s="17">
        <f t="shared" si="130"/>
        <v>2.4580369843527738</v>
      </c>
      <c r="AQ541" s="17">
        <f t="shared" si="141"/>
        <v>1.4793741109530583</v>
      </c>
      <c r="AR541" s="17">
        <f t="shared" si="132"/>
        <v>1.0640113798008535</v>
      </c>
      <c r="AS541" s="17">
        <f t="shared" si="133"/>
        <v>2.321479374110953</v>
      </c>
      <c r="AT541" s="17">
        <f t="shared" si="134"/>
        <v>0.86201991465149352</v>
      </c>
      <c r="AU541" s="17">
        <f t="shared" si="135"/>
        <v>1.9943100995732574</v>
      </c>
      <c r="AV541" s="17">
        <f t="shared" si="136"/>
        <v>0.84210526315789469</v>
      </c>
      <c r="AW541" s="17">
        <f t="shared" si="137"/>
        <v>0.67994310099573252</v>
      </c>
      <c r="AX541" s="18">
        <f t="shared" si="138"/>
        <v>1.2384937238493725</v>
      </c>
      <c r="AY541" s="18">
        <f t="shared" si="139"/>
        <v>2.1818181818181817</v>
      </c>
      <c r="AZ541" s="18">
        <f t="shared" si="142"/>
        <v>0.63725490196078427</v>
      </c>
      <c r="BA541" s="13">
        <v>2.6853620000000002E-3</v>
      </c>
      <c r="BB541" s="13">
        <v>-4.3957371000000002E-2</v>
      </c>
      <c r="BC541" s="13">
        <v>6.3645890000000004E-3</v>
      </c>
      <c r="BD541" s="13">
        <v>-4.8200000000000001E-4</v>
      </c>
      <c r="BE541" s="13">
        <v>-4.374869E-3</v>
      </c>
      <c r="BF541" s="13">
        <v>2.6404649999999998E-3</v>
      </c>
      <c r="BG541" s="13">
        <v>6.1521529999999996E-3</v>
      </c>
      <c r="BH541" s="13">
        <v>-4.9882529999999998E-3</v>
      </c>
      <c r="BI541" s="13">
        <v>-9.7719320000000005E-3</v>
      </c>
      <c r="BJ541" s="13">
        <v>3.8730499999999998E-3</v>
      </c>
    </row>
    <row r="542" spans="1:62" ht="15" customHeight="1">
      <c r="A542" s="11">
        <v>2511</v>
      </c>
      <c r="B542" s="11">
        <v>20</v>
      </c>
      <c r="C542" s="11" t="s">
        <v>48</v>
      </c>
      <c r="D542" s="11" t="s">
        <v>29</v>
      </c>
      <c r="E542" s="11" t="s">
        <v>146</v>
      </c>
      <c r="F542" s="11" t="s">
        <v>143</v>
      </c>
      <c r="G542" s="11" t="s">
        <v>49</v>
      </c>
      <c r="H542" s="11" t="s">
        <v>50</v>
      </c>
      <c r="I542" s="11">
        <v>27</v>
      </c>
      <c r="J542" s="11">
        <v>3</v>
      </c>
      <c r="K542" s="11">
        <v>465</v>
      </c>
      <c r="L542" s="11"/>
      <c r="M542" s="11">
        <v>3.9430000000000001</v>
      </c>
      <c r="N542" s="11">
        <v>28.085999999999999</v>
      </c>
      <c r="O542" s="11">
        <v>7</v>
      </c>
      <c r="P542" s="11">
        <v>16</v>
      </c>
      <c r="Q542" s="11">
        <v>0.20100000000000001</v>
      </c>
      <c r="R542" s="11">
        <v>0.35899999999999999</v>
      </c>
      <c r="S542" s="11">
        <v>0.52600000000000002</v>
      </c>
      <c r="T542" s="11">
        <v>0.95099999999999996</v>
      </c>
      <c r="U542" s="11">
        <v>0.56599999999999995</v>
      </c>
      <c r="V542" s="11">
        <v>0.36</v>
      </c>
      <c r="W542" s="11">
        <v>0.97</v>
      </c>
      <c r="X542" s="11">
        <v>0.33400000000000002</v>
      </c>
      <c r="Y542" s="11">
        <v>0.81699999999999995</v>
      </c>
      <c r="Z542" s="11">
        <v>0.40100000000000002</v>
      </c>
      <c r="AA542" s="11">
        <v>0.28699999999999998</v>
      </c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7">
        <f t="shared" si="127"/>
        <v>0.50976413898047179</v>
      </c>
      <c r="AN542" s="17">
        <f t="shared" si="128"/>
        <v>0.91047425817905148</v>
      </c>
      <c r="AO542" s="17">
        <f t="shared" si="129"/>
        <v>1.3340096373319807</v>
      </c>
      <c r="AP542" s="17">
        <f t="shared" si="130"/>
        <v>2.4118691351762616</v>
      </c>
      <c r="AQ542" s="17">
        <f t="shared" si="141"/>
        <v>1.4354552371290894</v>
      </c>
      <c r="AR542" s="17">
        <f t="shared" si="132"/>
        <v>0.91301039817397911</v>
      </c>
      <c r="AS542" s="17">
        <f t="shared" si="133"/>
        <v>2.4600557950798883</v>
      </c>
      <c r="AT542" s="17">
        <f t="shared" si="134"/>
        <v>0.84707075830585854</v>
      </c>
      <c r="AU542" s="17">
        <f t="shared" si="135"/>
        <v>2.072026375855947</v>
      </c>
      <c r="AV542" s="17">
        <f t="shared" si="136"/>
        <v>1.0169921379660156</v>
      </c>
      <c r="AW542" s="17">
        <f t="shared" si="137"/>
        <v>0.72787217854425557</v>
      </c>
      <c r="AX542" s="18">
        <f t="shared" si="138"/>
        <v>1.397212543554007</v>
      </c>
      <c r="AY542" s="18">
        <f t="shared" si="139"/>
        <v>2.6944444444444446</v>
      </c>
      <c r="AZ542" s="18">
        <f t="shared" si="142"/>
        <v>0.58350515463917529</v>
      </c>
      <c r="BA542" s="13">
        <v>3.9493510000000003E-3</v>
      </c>
      <c r="BB542" s="13">
        <v>-2.1558925999999999E-2</v>
      </c>
      <c r="BC542" s="13">
        <v>3.6056669999999999E-3</v>
      </c>
      <c r="BD542" s="13">
        <v>-4.37E-4</v>
      </c>
      <c r="BE542" s="13">
        <v>-2.1418650000000002E-3</v>
      </c>
      <c r="BF542" s="13">
        <v>1.675501E-3</v>
      </c>
      <c r="BG542" s="13">
        <v>-2.1699999999999999E-5</v>
      </c>
      <c r="BH542" s="13">
        <v>-1.2453E-3</v>
      </c>
      <c r="BI542" s="13">
        <v>2.094425E-3</v>
      </c>
      <c r="BJ542" s="13">
        <v>2.4916560000000001E-3</v>
      </c>
    </row>
    <row r="543" spans="1:62" ht="15" customHeight="1">
      <c r="A543" s="11">
        <v>2511</v>
      </c>
      <c r="B543" s="11">
        <v>21</v>
      </c>
      <c r="C543" s="11" t="s">
        <v>48</v>
      </c>
      <c r="D543" s="11" t="s">
        <v>29</v>
      </c>
      <c r="E543" s="11" t="s">
        <v>146</v>
      </c>
      <c r="F543" s="11" t="s">
        <v>143</v>
      </c>
      <c r="G543" s="11" t="s">
        <v>49</v>
      </c>
      <c r="H543" s="11" t="s">
        <v>50</v>
      </c>
      <c r="I543" s="11">
        <v>27</v>
      </c>
      <c r="J543" s="11">
        <v>3</v>
      </c>
      <c r="K543" s="11">
        <v>465</v>
      </c>
      <c r="L543" s="11"/>
      <c r="M543" s="11">
        <v>3.9009999999999998</v>
      </c>
      <c r="N543" s="11">
        <v>29.015000000000001</v>
      </c>
      <c r="O543" s="11">
        <v>6</v>
      </c>
      <c r="P543" s="11">
        <v>14</v>
      </c>
      <c r="Q543" s="11">
        <v>0.28999999999999998</v>
      </c>
      <c r="R543" s="11">
        <v>0.34399999999999997</v>
      </c>
      <c r="S543" s="11">
        <v>0.52300000000000002</v>
      </c>
      <c r="T543" s="11">
        <v>0.92200000000000004</v>
      </c>
      <c r="U543" s="11">
        <v>0.61199999999999999</v>
      </c>
      <c r="V543" s="11">
        <v>0.318</v>
      </c>
      <c r="W543" s="11">
        <v>0.92300000000000004</v>
      </c>
      <c r="X543" s="11">
        <v>0.35099999999999998</v>
      </c>
      <c r="Y543" s="13">
        <v>0.85099999999999998</v>
      </c>
      <c r="Z543" s="13">
        <v>0.40500000000000003</v>
      </c>
      <c r="AA543" s="13">
        <v>0.315</v>
      </c>
      <c r="AB543" s="11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7">
        <f t="shared" si="127"/>
        <v>0.743399128428608</v>
      </c>
      <c r="AN543" s="17">
        <f t="shared" si="128"/>
        <v>0.8818251730325557</v>
      </c>
      <c r="AO543" s="17">
        <f t="shared" si="129"/>
        <v>1.3406818764419381</v>
      </c>
      <c r="AP543" s="17">
        <f t="shared" si="130"/>
        <v>2.3634965393488852</v>
      </c>
      <c r="AQ543" s="17">
        <f t="shared" si="141"/>
        <v>1.5688285055114073</v>
      </c>
      <c r="AR543" s="17">
        <f t="shared" si="132"/>
        <v>0.8151755960010254</v>
      </c>
      <c r="AS543" s="17">
        <f t="shared" si="133"/>
        <v>2.3660599846193286</v>
      </c>
      <c r="AT543" s="17">
        <f t="shared" si="134"/>
        <v>0.89976928992566019</v>
      </c>
      <c r="AU543" s="17">
        <f t="shared" si="135"/>
        <v>2.1814919251473981</v>
      </c>
      <c r="AV543" s="17">
        <f t="shared" si="136"/>
        <v>1.0381953345296078</v>
      </c>
      <c r="AW543" s="17">
        <f t="shared" si="137"/>
        <v>0.80748526018969491</v>
      </c>
      <c r="AX543" s="18">
        <f t="shared" si="138"/>
        <v>1.2857142857142858</v>
      </c>
      <c r="AY543" s="18">
        <f t="shared" si="139"/>
        <v>2.9025157232704406</v>
      </c>
      <c r="AZ543" s="18">
        <f t="shared" si="142"/>
        <v>0.66305525460455028</v>
      </c>
      <c r="BA543" s="13">
        <v>7.2558350000000004E-3</v>
      </c>
      <c r="BB543" s="13">
        <v>2.0963773000000002E-2</v>
      </c>
      <c r="BC543" s="13">
        <v>1.2733622E-2</v>
      </c>
      <c r="BD543" s="13">
        <v>-1.0292071999999999E-2</v>
      </c>
      <c r="BE543" s="13">
        <v>2.0541111000000001E-2</v>
      </c>
      <c r="BF543" s="13">
        <v>4.7491110000000003E-3</v>
      </c>
      <c r="BG543" s="13">
        <v>-6.3043860000000004E-3</v>
      </c>
      <c r="BH543" s="13">
        <v>1.2421675E-2</v>
      </c>
      <c r="BI543" s="13">
        <v>-1.084457E-2</v>
      </c>
      <c r="BJ543" s="13">
        <v>1.5026506E-2</v>
      </c>
    </row>
    <row r="544" spans="1:62" ht="15" customHeight="1">
      <c r="A544" s="11">
        <v>2511</v>
      </c>
      <c r="B544" s="11">
        <v>22</v>
      </c>
      <c r="C544" s="11" t="s">
        <v>48</v>
      </c>
      <c r="D544" s="11" t="s">
        <v>29</v>
      </c>
      <c r="E544" s="11" t="s">
        <v>146</v>
      </c>
      <c r="F544" s="11" t="s">
        <v>143</v>
      </c>
      <c r="G544" s="11" t="s">
        <v>49</v>
      </c>
      <c r="H544" s="11" t="s">
        <v>50</v>
      </c>
      <c r="I544" s="11">
        <v>27</v>
      </c>
      <c r="J544" s="11">
        <v>3</v>
      </c>
      <c r="K544" s="11">
        <v>465</v>
      </c>
      <c r="L544" s="11"/>
      <c r="M544" s="11">
        <v>4.9089999999999998</v>
      </c>
      <c r="N544" s="11">
        <v>34.277000000000001</v>
      </c>
      <c r="O544" s="11">
        <v>6</v>
      </c>
      <c r="P544" s="11">
        <v>14</v>
      </c>
      <c r="Q544" s="11">
        <v>0.33900000000000002</v>
      </c>
      <c r="R544" s="11">
        <v>0.40899999999999997</v>
      </c>
      <c r="S544" s="11">
        <v>0.65600000000000003</v>
      </c>
      <c r="T544" s="11">
        <v>1.137</v>
      </c>
      <c r="U544" s="11">
        <v>0.69099999999999995</v>
      </c>
      <c r="V544" s="11">
        <v>0.48199999999999998</v>
      </c>
      <c r="W544" s="11">
        <v>0.98499999999999999</v>
      </c>
      <c r="X544" s="11">
        <v>0.443</v>
      </c>
      <c r="Y544" s="13">
        <v>1.1619999999999999</v>
      </c>
      <c r="Z544" s="13">
        <v>0.51500000000000001</v>
      </c>
      <c r="AA544" s="13">
        <v>0.38800000000000001</v>
      </c>
      <c r="AB544" s="11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7">
        <f t="shared" si="127"/>
        <v>0.69056834385821975</v>
      </c>
      <c r="AN544" s="17">
        <f t="shared" si="128"/>
        <v>0.83316357710327971</v>
      </c>
      <c r="AO544" s="17">
        <f t="shared" si="129"/>
        <v>1.3363210429822776</v>
      </c>
      <c r="AP544" s="17">
        <f t="shared" si="130"/>
        <v>2.316154002851905</v>
      </c>
      <c r="AQ544" s="17">
        <f t="shared" si="141"/>
        <v>1.4076186596048075</v>
      </c>
      <c r="AR544" s="17">
        <f t="shared" si="132"/>
        <v>0.981870034630271</v>
      </c>
      <c r="AS544" s="17">
        <f t="shared" si="133"/>
        <v>2.0065186392340602</v>
      </c>
      <c r="AT544" s="17">
        <f t="shared" si="134"/>
        <v>0.90242411896516606</v>
      </c>
      <c r="AU544" s="17">
        <f t="shared" si="135"/>
        <v>2.3670808718679974</v>
      </c>
      <c r="AV544" s="17">
        <f t="shared" si="136"/>
        <v>1.0490935017315137</v>
      </c>
      <c r="AW544" s="17">
        <f t="shared" si="137"/>
        <v>0.79038500712976179</v>
      </c>
      <c r="AX544" s="18">
        <f t="shared" si="138"/>
        <v>1.3273195876288659</v>
      </c>
      <c r="AY544" s="18">
        <f t="shared" si="139"/>
        <v>2.0435684647302907</v>
      </c>
      <c r="AZ544" s="18">
        <f t="shared" si="142"/>
        <v>0.70152284263959386</v>
      </c>
      <c r="BA544" s="13">
        <v>3.8778321999999997E-2</v>
      </c>
      <c r="BB544" s="13">
        <v>-2.6738479999999999E-3</v>
      </c>
      <c r="BC544" s="13">
        <v>9.3260849999999996E-3</v>
      </c>
      <c r="BD544" s="13">
        <v>-5.0701590000000003E-3</v>
      </c>
      <c r="BE544" s="13">
        <v>2.748008E-2</v>
      </c>
      <c r="BF544" s="13">
        <v>3.1994979999999998E-3</v>
      </c>
      <c r="BG544" s="13">
        <v>-1.6497722999999999E-2</v>
      </c>
      <c r="BH544" s="13">
        <v>-4.6836109999999999E-3</v>
      </c>
      <c r="BI544" s="13">
        <v>9.5908269999999997E-3</v>
      </c>
      <c r="BJ544" s="13">
        <v>-5.2419909999999997E-3</v>
      </c>
    </row>
    <row r="545" spans="1:62" ht="15" customHeight="1">
      <c r="A545" s="11">
        <v>2511</v>
      </c>
      <c r="B545" s="11">
        <v>23</v>
      </c>
      <c r="C545" s="11" t="s">
        <v>48</v>
      </c>
      <c r="D545" s="11" t="s">
        <v>29</v>
      </c>
      <c r="E545" s="11" t="s">
        <v>146</v>
      </c>
      <c r="F545" s="11" t="s">
        <v>143</v>
      </c>
      <c r="G545" s="11" t="s">
        <v>49</v>
      </c>
      <c r="H545" s="11" t="s">
        <v>50</v>
      </c>
      <c r="I545" s="11">
        <v>27</v>
      </c>
      <c r="J545" s="11">
        <v>3</v>
      </c>
      <c r="K545" s="11">
        <v>465</v>
      </c>
      <c r="L545" s="11"/>
      <c r="M545" s="11">
        <v>4.7190000000000003</v>
      </c>
      <c r="N545" s="11">
        <v>33.454000000000001</v>
      </c>
      <c r="O545" s="11">
        <v>7</v>
      </c>
      <c r="P545" s="11">
        <v>13</v>
      </c>
      <c r="Q545" s="11">
        <v>0.28599999999999998</v>
      </c>
      <c r="R545" s="11">
        <v>0.41199999999999998</v>
      </c>
      <c r="S545" s="11">
        <v>0.61</v>
      </c>
      <c r="T545" s="11">
        <v>1.081</v>
      </c>
      <c r="U545" s="11">
        <v>0.61499999999999999</v>
      </c>
      <c r="V545" s="11">
        <v>0.55200000000000005</v>
      </c>
      <c r="W545" s="11">
        <v>1.0940000000000001</v>
      </c>
      <c r="X545" s="11">
        <v>0.42399999999999999</v>
      </c>
      <c r="Y545" s="13">
        <v>0.97599999999999998</v>
      </c>
      <c r="Z545" s="13">
        <v>0.45600000000000002</v>
      </c>
      <c r="AA545" s="13">
        <v>0.33100000000000002</v>
      </c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7">
        <f t="shared" si="127"/>
        <v>0.60606060606060597</v>
      </c>
      <c r="AN545" s="17">
        <f t="shared" si="128"/>
        <v>0.87306632761178204</v>
      </c>
      <c r="AO545" s="17">
        <f t="shared" si="129"/>
        <v>1.2926467471922014</v>
      </c>
      <c r="AP545" s="17">
        <f t="shared" si="130"/>
        <v>2.2907395634668362</v>
      </c>
      <c r="AQ545" s="17">
        <f t="shared" si="141"/>
        <v>1.3032422123331213</v>
      </c>
      <c r="AR545" s="17">
        <f t="shared" si="132"/>
        <v>1.1697393515575334</v>
      </c>
      <c r="AS545" s="17">
        <f t="shared" si="133"/>
        <v>2.3182877728332274</v>
      </c>
      <c r="AT545" s="17">
        <f t="shared" si="134"/>
        <v>0.89849544394998926</v>
      </c>
      <c r="AU545" s="17">
        <f t="shared" si="135"/>
        <v>2.0682347955075224</v>
      </c>
      <c r="AV545" s="17">
        <f t="shared" si="136"/>
        <v>0.96630642085187546</v>
      </c>
      <c r="AW545" s="17">
        <f t="shared" si="137"/>
        <v>0.7014197923288833</v>
      </c>
      <c r="AX545" s="18">
        <f t="shared" si="138"/>
        <v>1.3776435045317221</v>
      </c>
      <c r="AY545" s="18">
        <f t="shared" si="139"/>
        <v>1.9818840579710144</v>
      </c>
      <c r="AZ545" s="18">
        <f t="shared" si="142"/>
        <v>0.56215722120658129</v>
      </c>
      <c r="BA545" s="13">
        <v>-5.7774599999999999E-3</v>
      </c>
      <c r="BB545" s="13">
        <v>-1.1026118999999999E-2</v>
      </c>
      <c r="BC545" s="13">
        <v>1.3471498E-2</v>
      </c>
      <c r="BD545" s="13">
        <v>-2.5783639000000001E-2</v>
      </c>
      <c r="BE545" s="13">
        <v>1.6103453E-2</v>
      </c>
      <c r="BF545" s="13">
        <v>5.9100000000000005E-4</v>
      </c>
      <c r="BG545" s="13">
        <v>5.9909000000000004E-3</v>
      </c>
      <c r="BH545" s="13">
        <v>1.4931948E-2</v>
      </c>
      <c r="BI545" s="13">
        <v>-1.247209E-2</v>
      </c>
      <c r="BJ545" s="13">
        <v>8.9256779999999994E-3</v>
      </c>
    </row>
    <row r="546" spans="1:62" ht="15" customHeight="1">
      <c r="A546" s="11">
        <v>2511</v>
      </c>
      <c r="B546" s="11">
        <v>24</v>
      </c>
      <c r="C546" s="11" t="s">
        <v>48</v>
      </c>
      <c r="D546" s="11" t="s">
        <v>29</v>
      </c>
      <c r="E546" s="11" t="s">
        <v>146</v>
      </c>
      <c r="F546" s="11" t="s">
        <v>143</v>
      </c>
      <c r="G546" s="11" t="s">
        <v>49</v>
      </c>
      <c r="H546" s="11" t="s">
        <v>50</v>
      </c>
      <c r="I546" s="11">
        <v>27</v>
      </c>
      <c r="J546" s="11">
        <v>3</v>
      </c>
      <c r="K546" s="11">
        <v>465</v>
      </c>
      <c r="L546" s="11"/>
      <c r="M546" s="11">
        <v>3.3580000000000001</v>
      </c>
      <c r="N546" s="11">
        <v>37.715000000000003</v>
      </c>
      <c r="O546" s="11">
        <v>7</v>
      </c>
      <c r="P546" s="11">
        <v>14</v>
      </c>
      <c r="Q546" s="11">
        <v>0.13900000000000001</v>
      </c>
      <c r="R546" s="11">
        <v>0.26</v>
      </c>
      <c r="S546" s="11">
        <v>0.48899999999999999</v>
      </c>
      <c r="T546" s="11">
        <v>0.92700000000000005</v>
      </c>
      <c r="U546" s="11">
        <v>0.443</v>
      </c>
      <c r="V546" s="11">
        <v>0.39600000000000002</v>
      </c>
      <c r="W546" s="11">
        <v>0.81499999999999995</v>
      </c>
      <c r="X546" s="11">
        <v>0.32200000000000001</v>
      </c>
      <c r="Y546" s="13">
        <v>0.71399999999999997</v>
      </c>
      <c r="Z546" s="13">
        <v>0.30299999999999999</v>
      </c>
      <c r="AA546" s="13">
        <v>0.224</v>
      </c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7">
        <f t="shared" si="127"/>
        <v>0.41393686718284695</v>
      </c>
      <c r="AN546" s="17">
        <f t="shared" si="128"/>
        <v>0.77427039904705186</v>
      </c>
      <c r="AO546" s="17">
        <f t="shared" si="129"/>
        <v>1.456223942823109</v>
      </c>
      <c r="AP546" s="17">
        <f t="shared" si="130"/>
        <v>2.7605717689100655</v>
      </c>
      <c r="AQ546" s="17">
        <f t="shared" si="141"/>
        <v>1.3192376414532458</v>
      </c>
      <c r="AR546" s="17">
        <f t="shared" si="132"/>
        <v>1.1792733770101251</v>
      </c>
      <c r="AS546" s="17">
        <f t="shared" si="133"/>
        <v>2.4270399047051812</v>
      </c>
      <c r="AT546" s="17">
        <f t="shared" si="134"/>
        <v>0.95890410958904104</v>
      </c>
      <c r="AU546" s="17">
        <f t="shared" si="135"/>
        <v>2.1262656343061344</v>
      </c>
      <c r="AV546" s="17">
        <f t="shared" si="136"/>
        <v>0.90232281119714108</v>
      </c>
      <c r="AW546" s="17">
        <f t="shared" si="137"/>
        <v>0.6670637284097678</v>
      </c>
      <c r="AX546" s="18">
        <f t="shared" si="138"/>
        <v>1.3526785714285712</v>
      </c>
      <c r="AY546" s="18">
        <f t="shared" si="139"/>
        <v>2.0580808080808075</v>
      </c>
      <c r="AZ546" s="18">
        <f t="shared" si="142"/>
        <v>0.54355828220858904</v>
      </c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</row>
    <row r="547" spans="1:62" ht="15" customHeight="1">
      <c r="A547" s="11">
        <v>2511</v>
      </c>
      <c r="B547" s="11">
        <v>25</v>
      </c>
      <c r="C547" s="11" t="s">
        <v>48</v>
      </c>
      <c r="D547" s="11" t="s">
        <v>29</v>
      </c>
      <c r="E547" s="11" t="s">
        <v>146</v>
      </c>
      <c r="F547" s="11" t="s">
        <v>143</v>
      </c>
      <c r="G547" s="11" t="s">
        <v>49</v>
      </c>
      <c r="H547" s="11" t="s">
        <v>50</v>
      </c>
      <c r="I547" s="11">
        <v>27</v>
      </c>
      <c r="J547" s="11">
        <v>3</v>
      </c>
      <c r="K547" s="11">
        <v>465</v>
      </c>
      <c r="L547" s="11"/>
      <c r="M547" s="11">
        <v>3.7389999999999999</v>
      </c>
      <c r="N547" s="11">
        <v>33.244999999999997</v>
      </c>
      <c r="O547" s="11">
        <v>9</v>
      </c>
      <c r="P547" s="11">
        <v>14</v>
      </c>
      <c r="Q547" s="11">
        <v>0.20499999999999999</v>
      </c>
      <c r="R547" s="11">
        <v>0.32700000000000001</v>
      </c>
      <c r="S547" s="11">
        <v>0.53300000000000003</v>
      </c>
      <c r="T547" s="11">
        <v>0.93600000000000005</v>
      </c>
      <c r="U547" s="11">
        <v>0.47799999999999998</v>
      </c>
      <c r="V547" s="11">
        <v>0.39</v>
      </c>
      <c r="W547" s="11">
        <v>0.90900000000000003</v>
      </c>
      <c r="X547" s="11">
        <v>0.318</v>
      </c>
      <c r="Y547" s="13">
        <v>0.76800000000000002</v>
      </c>
      <c r="Z547" s="13">
        <v>0.33</v>
      </c>
      <c r="AA547" s="13">
        <v>0.246</v>
      </c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7">
        <f t="shared" si="127"/>
        <v>0.54827493982348219</v>
      </c>
      <c r="AN547" s="17">
        <f t="shared" si="128"/>
        <v>0.87456539181599358</v>
      </c>
      <c r="AO547" s="17">
        <f t="shared" si="129"/>
        <v>1.4255148435410538</v>
      </c>
      <c r="AP547" s="17">
        <f t="shared" si="130"/>
        <v>2.5033431398769728</v>
      </c>
      <c r="AQ547" s="17">
        <f t="shared" si="141"/>
        <v>1.2784166889542659</v>
      </c>
      <c r="AR547" s="17">
        <f t="shared" si="132"/>
        <v>1.0430596416154052</v>
      </c>
      <c r="AS547" s="17">
        <f t="shared" si="133"/>
        <v>2.4311313185343679</v>
      </c>
      <c r="AT547" s="17">
        <f t="shared" si="134"/>
        <v>0.85049478470179196</v>
      </c>
      <c r="AU547" s="17">
        <f t="shared" si="135"/>
        <v>2.0540251404118752</v>
      </c>
      <c r="AV547" s="17">
        <f t="shared" si="136"/>
        <v>0.8825889275207276</v>
      </c>
      <c r="AW547" s="17">
        <f t="shared" si="137"/>
        <v>0.65792992778817871</v>
      </c>
      <c r="AX547" s="18">
        <f t="shared" si="138"/>
        <v>1.3414634146341464</v>
      </c>
      <c r="AY547" s="18">
        <f t="shared" si="139"/>
        <v>2.3307692307692314</v>
      </c>
      <c r="AZ547" s="18">
        <f t="shared" si="142"/>
        <v>0.52585258525852574</v>
      </c>
      <c r="BA547" s="13">
        <v>-1.0801142999999999E-2</v>
      </c>
      <c r="BB547" s="13">
        <v>-3.6871938E-2</v>
      </c>
      <c r="BC547" s="13">
        <v>1.8114872000000001E-2</v>
      </c>
      <c r="BD547" s="13">
        <v>-1.2535139000000001E-2</v>
      </c>
      <c r="BE547" s="13">
        <v>-9.9009860000000005E-3</v>
      </c>
      <c r="BF547" s="13">
        <v>-1.722169E-3</v>
      </c>
      <c r="BG547" s="13">
        <v>4.3941700000000002E-3</v>
      </c>
      <c r="BH547" s="13">
        <v>8.9687280000000005E-3</v>
      </c>
      <c r="BI547" s="13">
        <v>5.0706589999999999E-3</v>
      </c>
      <c r="BJ547" s="13">
        <v>2.6264219999999998E-3</v>
      </c>
    </row>
    <row r="548" spans="1:62" ht="15" customHeight="1">
      <c r="A548" s="11">
        <v>2511</v>
      </c>
      <c r="B548" s="11">
        <v>26</v>
      </c>
      <c r="C548" s="11" t="s">
        <v>48</v>
      </c>
      <c r="D548" s="11" t="s">
        <v>29</v>
      </c>
      <c r="E548" s="11" t="s">
        <v>146</v>
      </c>
      <c r="F548" s="11" t="s">
        <v>143</v>
      </c>
      <c r="G548" s="11" t="s">
        <v>49</v>
      </c>
      <c r="H548" s="11" t="s">
        <v>50</v>
      </c>
      <c r="I548" s="11">
        <v>27</v>
      </c>
      <c r="J548" s="11">
        <v>3</v>
      </c>
      <c r="K548" s="11">
        <v>465</v>
      </c>
      <c r="L548" s="11"/>
      <c r="M548" s="11">
        <v>3.3860000000000001</v>
      </c>
      <c r="N548" s="11">
        <v>32.764000000000003</v>
      </c>
      <c r="O548" s="11">
        <v>6</v>
      </c>
      <c r="P548" s="11">
        <v>16</v>
      </c>
      <c r="Q548" s="11">
        <v>0.17899999999999999</v>
      </c>
      <c r="R548" s="11">
        <v>0.28899999999999998</v>
      </c>
      <c r="S548" s="11">
        <v>0.435</v>
      </c>
      <c r="T548" s="11">
        <v>0.755</v>
      </c>
      <c r="U548" s="11">
        <v>0.47499999999999998</v>
      </c>
      <c r="V548" s="11">
        <v>0.35499999999999998</v>
      </c>
      <c r="W548" s="11">
        <v>0.76300000000000001</v>
      </c>
      <c r="X548" s="11">
        <v>0.29899999999999999</v>
      </c>
      <c r="Y548" s="13">
        <v>0.68500000000000005</v>
      </c>
      <c r="Z548" s="13">
        <v>0.30399999999999999</v>
      </c>
      <c r="AA548" s="13">
        <v>0.23499999999999999</v>
      </c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7">
        <f t="shared" si="127"/>
        <v>0.52864737152982866</v>
      </c>
      <c r="AN548" s="17">
        <f t="shared" si="128"/>
        <v>0.85351447135262837</v>
      </c>
      <c r="AO548" s="17">
        <f t="shared" si="129"/>
        <v>1.2847017129356173</v>
      </c>
      <c r="AP548" s="17">
        <f t="shared" si="130"/>
        <v>2.229769639692853</v>
      </c>
      <c r="AQ548" s="17">
        <f t="shared" si="141"/>
        <v>1.4028352037802716</v>
      </c>
      <c r="AR548" s="17">
        <f t="shared" si="132"/>
        <v>1.0484347312463083</v>
      </c>
      <c r="AS548" s="17">
        <f t="shared" si="133"/>
        <v>2.2533963378617838</v>
      </c>
      <c r="AT548" s="17">
        <f t="shared" si="134"/>
        <v>0.88304784406379211</v>
      </c>
      <c r="AU548" s="17">
        <f t="shared" si="135"/>
        <v>2.0230360307147075</v>
      </c>
      <c r="AV548" s="17">
        <f t="shared" si="136"/>
        <v>0.89781453041937387</v>
      </c>
      <c r="AW548" s="17">
        <f t="shared" si="137"/>
        <v>0.69403425871234492</v>
      </c>
      <c r="AX548" s="18">
        <f t="shared" si="138"/>
        <v>1.2936170212765958</v>
      </c>
      <c r="AY548" s="18">
        <f t="shared" si="139"/>
        <v>2.1492957746478876</v>
      </c>
      <c r="AZ548" s="18">
        <f t="shared" si="142"/>
        <v>0.62254259501965914</v>
      </c>
      <c r="BA548" s="13">
        <v>1.1483478E-2</v>
      </c>
      <c r="BB548" s="13">
        <v>-4.0604284999999997E-2</v>
      </c>
      <c r="BC548" s="13">
        <v>9.5535889999999995E-3</v>
      </c>
      <c r="BD548" s="13">
        <v>-1.3687296999999999E-2</v>
      </c>
      <c r="BE548" s="13">
        <v>1.092329E-3</v>
      </c>
      <c r="BF548" s="13">
        <v>-1.0995149999999999E-3</v>
      </c>
      <c r="BG548" s="13">
        <v>-1.775071E-3</v>
      </c>
      <c r="BH548" s="13">
        <v>8.0095240000000005E-3</v>
      </c>
      <c r="BI548" s="13">
        <v>-7.8399999999999997E-4</v>
      </c>
      <c r="BJ548" s="13">
        <v>3.0112559999999999E-3</v>
      </c>
    </row>
    <row r="549" spans="1:62" ht="15" customHeight="1">
      <c r="A549" s="11">
        <v>2511</v>
      </c>
      <c r="B549" s="11">
        <v>27</v>
      </c>
      <c r="C549" s="11" t="s">
        <v>48</v>
      </c>
      <c r="D549" s="11" t="s">
        <v>29</v>
      </c>
      <c r="E549" s="11" t="s">
        <v>146</v>
      </c>
      <c r="F549" s="11" t="s">
        <v>143</v>
      </c>
      <c r="G549" s="11" t="s">
        <v>49</v>
      </c>
      <c r="H549" s="11" t="s">
        <v>50</v>
      </c>
      <c r="I549" s="11">
        <v>27</v>
      </c>
      <c r="J549" s="11">
        <v>3</v>
      </c>
      <c r="K549" s="11">
        <v>465</v>
      </c>
      <c r="L549" s="11"/>
      <c r="M549" s="11">
        <v>3.423</v>
      </c>
      <c r="N549" s="11">
        <v>26.553999999999998</v>
      </c>
      <c r="O549" s="11">
        <v>7</v>
      </c>
      <c r="P549" s="11">
        <v>13</v>
      </c>
      <c r="Q549" s="11">
        <v>0.23699999999999999</v>
      </c>
      <c r="R549" s="11">
        <v>0.32200000000000001</v>
      </c>
      <c r="S549" s="11">
        <v>0.49</v>
      </c>
      <c r="T549" s="11">
        <v>0.82599999999999996</v>
      </c>
      <c r="U549" s="11">
        <v>0.41599999999999998</v>
      </c>
      <c r="V549" s="11">
        <v>0.27700000000000002</v>
      </c>
      <c r="W549" s="11">
        <v>0.68400000000000005</v>
      </c>
      <c r="X549" s="11">
        <v>0.312</v>
      </c>
      <c r="Y549" s="13">
        <v>0.79700000000000004</v>
      </c>
      <c r="Z549" s="13">
        <v>0.36599999999999999</v>
      </c>
      <c r="AA549" s="13">
        <v>0.26600000000000001</v>
      </c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7">
        <f t="shared" si="127"/>
        <v>0.69237510955302373</v>
      </c>
      <c r="AN549" s="17">
        <f t="shared" si="128"/>
        <v>0.94069529652351735</v>
      </c>
      <c r="AO549" s="17">
        <f t="shared" si="129"/>
        <v>1.4314928425357873</v>
      </c>
      <c r="AP549" s="17">
        <f t="shared" si="130"/>
        <v>2.4130879345603269</v>
      </c>
      <c r="AQ549" s="17">
        <f t="shared" si="141"/>
        <v>1.2153082091732399</v>
      </c>
      <c r="AR549" s="17">
        <f t="shared" si="132"/>
        <v>0.80923166812737368</v>
      </c>
      <c r="AS549" s="17">
        <f t="shared" si="133"/>
        <v>1.9982471516213849</v>
      </c>
      <c r="AT549" s="17">
        <f t="shared" si="134"/>
        <v>0.91148115687992981</v>
      </c>
      <c r="AU549" s="17">
        <f t="shared" si="135"/>
        <v>2.3283669295939236</v>
      </c>
      <c r="AV549" s="17">
        <f t="shared" si="136"/>
        <v>1.0692375109553023</v>
      </c>
      <c r="AW549" s="17">
        <f t="shared" si="137"/>
        <v>0.77709611451942751</v>
      </c>
      <c r="AX549" s="18">
        <f t="shared" si="138"/>
        <v>1.3759398496240598</v>
      </c>
      <c r="AY549" s="18">
        <f t="shared" si="139"/>
        <v>2.4693140794223827</v>
      </c>
      <c r="AZ549" s="18">
        <f t="shared" si="142"/>
        <v>0.60818713450292394</v>
      </c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</row>
    <row r="550" spans="1:62" ht="15" customHeight="1">
      <c r="A550" s="11">
        <v>2511</v>
      </c>
      <c r="B550" s="11">
        <v>28</v>
      </c>
      <c r="C550" s="11" t="s">
        <v>48</v>
      </c>
      <c r="D550" s="11" t="s">
        <v>29</v>
      </c>
      <c r="E550" s="11" t="s">
        <v>146</v>
      </c>
      <c r="F550" s="11" t="s">
        <v>143</v>
      </c>
      <c r="G550" s="11" t="s">
        <v>49</v>
      </c>
      <c r="H550" s="11" t="s">
        <v>50</v>
      </c>
      <c r="I550" s="11">
        <v>27</v>
      </c>
      <c r="J550" s="11">
        <v>3</v>
      </c>
      <c r="K550" s="11">
        <v>465</v>
      </c>
      <c r="L550" s="11"/>
      <c r="M550" s="11">
        <v>3.2570000000000001</v>
      </c>
      <c r="N550" s="11">
        <v>27.462</v>
      </c>
      <c r="O550" s="11">
        <v>7</v>
      </c>
      <c r="P550" s="11">
        <v>15</v>
      </c>
      <c r="Q550" s="11">
        <v>0.20899999999999999</v>
      </c>
      <c r="R550" s="11">
        <v>0.32</v>
      </c>
      <c r="S550" s="11">
        <v>0.44500000000000001</v>
      </c>
      <c r="T550" s="11">
        <v>0.80600000000000005</v>
      </c>
      <c r="U550" s="11">
        <v>0.499</v>
      </c>
      <c r="V550" s="11">
        <v>0.28499999999999998</v>
      </c>
      <c r="W550" s="11">
        <v>0.77700000000000002</v>
      </c>
      <c r="X550" s="11">
        <v>0.32200000000000001</v>
      </c>
      <c r="Y550" s="13">
        <v>0.71399999999999997</v>
      </c>
      <c r="Z550" s="13">
        <v>0.34799999999999998</v>
      </c>
      <c r="AA550" s="13">
        <v>0.25900000000000001</v>
      </c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7">
        <f t="shared" si="127"/>
        <v>0.64169481117592864</v>
      </c>
      <c r="AN550" s="17">
        <f t="shared" si="128"/>
        <v>0.98249923242247461</v>
      </c>
      <c r="AO550" s="17">
        <f t="shared" si="129"/>
        <v>1.3662879950875038</v>
      </c>
      <c r="AP550" s="17">
        <f t="shared" si="130"/>
        <v>2.474669941664108</v>
      </c>
      <c r="AQ550" s="17">
        <f t="shared" si="141"/>
        <v>1.5320847405587965</v>
      </c>
      <c r="AR550" s="17">
        <f t="shared" si="132"/>
        <v>0.87503837887626634</v>
      </c>
      <c r="AS550" s="17">
        <f t="shared" si="133"/>
        <v>2.3856309487258214</v>
      </c>
      <c r="AT550" s="17">
        <f t="shared" si="134"/>
        <v>0.98863985262511511</v>
      </c>
      <c r="AU550" s="17">
        <f t="shared" si="135"/>
        <v>2.1922014123426465</v>
      </c>
      <c r="AV550" s="17">
        <f t="shared" si="136"/>
        <v>1.068467915259441</v>
      </c>
      <c r="AW550" s="17">
        <f t="shared" si="137"/>
        <v>0.7952103162419405</v>
      </c>
      <c r="AX550" s="18">
        <f t="shared" si="138"/>
        <v>1.3436293436293432</v>
      </c>
      <c r="AY550" s="18">
        <f t="shared" si="139"/>
        <v>2.7263157894736847</v>
      </c>
      <c r="AZ550" s="18">
        <f t="shared" si="142"/>
        <v>0.64221364221364219</v>
      </c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</row>
    <row r="551" spans="1:62" ht="15" customHeight="1">
      <c r="A551" s="11">
        <v>2511</v>
      </c>
      <c r="B551" s="11">
        <v>29</v>
      </c>
      <c r="C551" s="11" t="s">
        <v>48</v>
      </c>
      <c r="D551" s="11" t="s">
        <v>29</v>
      </c>
      <c r="E551" s="11" t="s">
        <v>146</v>
      </c>
      <c r="F551" s="11" t="s">
        <v>143</v>
      </c>
      <c r="G551" s="11" t="s">
        <v>49</v>
      </c>
      <c r="H551" s="11" t="s">
        <v>50</v>
      </c>
      <c r="I551" s="11">
        <v>27</v>
      </c>
      <c r="J551" s="11">
        <v>3</v>
      </c>
      <c r="K551" s="11">
        <v>465</v>
      </c>
      <c r="L551" s="11"/>
      <c r="M551" s="11">
        <v>3.4169999999999998</v>
      </c>
      <c r="N551" s="11">
        <v>40.430999999999997</v>
      </c>
      <c r="O551" s="11">
        <v>7</v>
      </c>
      <c r="P551" s="11">
        <v>12</v>
      </c>
      <c r="Q551" s="11">
        <v>0.17499999999999999</v>
      </c>
      <c r="R551" s="11">
        <v>0.30399999999999999</v>
      </c>
      <c r="S551" s="11">
        <v>0.434</v>
      </c>
      <c r="T551" s="11">
        <v>0.81899999999999995</v>
      </c>
      <c r="U551" s="11">
        <v>0.47499999999999998</v>
      </c>
      <c r="V551" s="11">
        <v>0.32500000000000001</v>
      </c>
      <c r="W551" s="11">
        <v>0.66900000000000004</v>
      </c>
      <c r="X551" s="11">
        <v>0.34399999999999997</v>
      </c>
      <c r="Y551" s="13">
        <v>0.73199999999999998</v>
      </c>
      <c r="Z551" s="13">
        <v>0.35599999999999998</v>
      </c>
      <c r="AA551" s="13">
        <v>0.26100000000000001</v>
      </c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7">
        <f t="shared" si="127"/>
        <v>0.51214515657009074</v>
      </c>
      <c r="AN551" s="17">
        <f t="shared" si="128"/>
        <v>0.88966930055604343</v>
      </c>
      <c r="AO551" s="17">
        <f t="shared" si="129"/>
        <v>1.270119988293825</v>
      </c>
      <c r="AP551" s="17">
        <f t="shared" si="130"/>
        <v>2.3968393327480246</v>
      </c>
      <c r="AQ551" s="17">
        <f t="shared" si="141"/>
        <v>1.3901082821188178</v>
      </c>
      <c r="AR551" s="17">
        <f t="shared" si="132"/>
        <v>0.95112671934445436</v>
      </c>
      <c r="AS551" s="17">
        <f t="shared" si="133"/>
        <v>1.9578577699736612</v>
      </c>
      <c r="AT551" s="17">
        <f t="shared" si="134"/>
        <v>1.0067310506292069</v>
      </c>
      <c r="AU551" s="17">
        <f t="shared" si="135"/>
        <v>2.1422300263388938</v>
      </c>
      <c r="AV551" s="17">
        <f t="shared" si="136"/>
        <v>1.0418495756511561</v>
      </c>
      <c r="AW551" s="17">
        <f t="shared" si="137"/>
        <v>0.76382791922739246</v>
      </c>
      <c r="AX551" s="18">
        <f t="shared" si="138"/>
        <v>1.3639846743295021</v>
      </c>
      <c r="AY551" s="18">
        <f t="shared" si="139"/>
        <v>2.0584615384615383</v>
      </c>
      <c r="AZ551" s="18">
        <f t="shared" si="142"/>
        <v>0.71001494768310913</v>
      </c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</row>
    <row r="552" spans="1:62" ht="15" customHeight="1">
      <c r="A552" s="11">
        <v>2511</v>
      </c>
      <c r="B552" s="11">
        <v>30</v>
      </c>
      <c r="C552" s="11" t="s">
        <v>48</v>
      </c>
      <c r="D552" s="11" t="s">
        <v>29</v>
      </c>
      <c r="E552" s="11" t="s">
        <v>146</v>
      </c>
      <c r="F552" s="11" t="s">
        <v>143</v>
      </c>
      <c r="G552" s="11" t="s">
        <v>49</v>
      </c>
      <c r="H552" s="11" t="s">
        <v>50</v>
      </c>
      <c r="I552" s="11">
        <v>27</v>
      </c>
      <c r="J552" s="11">
        <v>3</v>
      </c>
      <c r="K552" s="11">
        <v>465</v>
      </c>
      <c r="L552" s="11"/>
      <c r="M552" s="11">
        <v>3.5640000000000001</v>
      </c>
      <c r="N552" s="11">
        <v>30.373000000000001</v>
      </c>
      <c r="O552" s="11">
        <v>6</v>
      </c>
      <c r="P552" s="11">
        <v>15</v>
      </c>
      <c r="Q552" s="11">
        <v>0.193</v>
      </c>
      <c r="R552" s="11">
        <v>0.37</v>
      </c>
      <c r="S552" s="11">
        <v>0.51300000000000001</v>
      </c>
      <c r="T552" s="11">
        <v>0.86199999999999999</v>
      </c>
      <c r="U552" s="11">
        <v>0.56299999999999994</v>
      </c>
      <c r="V552" s="11">
        <v>0.28599999999999998</v>
      </c>
      <c r="W552" s="11">
        <v>0.83199999999999996</v>
      </c>
      <c r="X552" s="11">
        <v>0.33600000000000002</v>
      </c>
      <c r="Y552" s="13">
        <v>0.80600000000000005</v>
      </c>
      <c r="Z552" s="13">
        <v>0.35299999999999998</v>
      </c>
      <c r="AA552" s="13">
        <v>0.28399999999999997</v>
      </c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7">
        <f t="shared" si="127"/>
        <v>0.54152637485970823</v>
      </c>
      <c r="AN552" s="17">
        <f t="shared" si="128"/>
        <v>1.0381593714927049</v>
      </c>
      <c r="AO552" s="17">
        <f t="shared" si="129"/>
        <v>1.4393939393939394</v>
      </c>
      <c r="AP552" s="17">
        <f t="shared" si="130"/>
        <v>2.4186307519640851</v>
      </c>
      <c r="AQ552" s="17">
        <f t="shared" si="141"/>
        <v>1.5796857463524128</v>
      </c>
      <c r="AR552" s="17">
        <f t="shared" si="132"/>
        <v>0.80246913580246915</v>
      </c>
      <c r="AS552" s="17">
        <f t="shared" si="133"/>
        <v>2.3344556677890012</v>
      </c>
      <c r="AT552" s="17">
        <f t="shared" si="134"/>
        <v>0.9427609427609428</v>
      </c>
      <c r="AU552" s="17">
        <f t="shared" si="135"/>
        <v>2.2615039281705949</v>
      </c>
      <c r="AV552" s="17">
        <f t="shared" si="136"/>
        <v>0.99046015712682367</v>
      </c>
      <c r="AW552" s="17">
        <f t="shared" si="137"/>
        <v>0.79685746352413012</v>
      </c>
      <c r="AX552" s="18">
        <f t="shared" si="138"/>
        <v>1.2429577464788732</v>
      </c>
      <c r="AY552" s="18">
        <f t="shared" si="139"/>
        <v>2.9090909090909092</v>
      </c>
      <c r="AZ552" s="18">
        <f t="shared" si="142"/>
        <v>0.67668269230769218</v>
      </c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</row>
    <row r="553" spans="1:62" ht="15" customHeight="1">
      <c r="A553" s="11">
        <v>2511</v>
      </c>
      <c r="B553" s="11">
        <v>31</v>
      </c>
      <c r="C553" s="11" t="s">
        <v>48</v>
      </c>
      <c r="D553" s="11" t="s">
        <v>29</v>
      </c>
      <c r="E553" s="11" t="s">
        <v>146</v>
      </c>
      <c r="F553" s="11" t="s">
        <v>143</v>
      </c>
      <c r="G553" s="11" t="s">
        <v>49</v>
      </c>
      <c r="H553" s="11" t="s">
        <v>50</v>
      </c>
      <c r="I553" s="11">
        <v>27</v>
      </c>
      <c r="J553" s="11">
        <v>3</v>
      </c>
      <c r="K553" s="11">
        <v>465</v>
      </c>
      <c r="L553" s="11"/>
      <c r="M553" s="11">
        <v>3.5070000000000001</v>
      </c>
      <c r="N553" s="11">
        <v>31.693999999999999</v>
      </c>
      <c r="O553" s="11">
        <v>7</v>
      </c>
      <c r="P553" s="11"/>
      <c r="Q553" s="11">
        <v>0.20899999999999999</v>
      </c>
      <c r="R553" s="11">
        <v>0.34100000000000003</v>
      </c>
      <c r="S553" s="11">
        <v>0.497</v>
      </c>
      <c r="T553" s="11">
        <v>0.82799999999999996</v>
      </c>
      <c r="U553" s="11">
        <v>0.495</v>
      </c>
      <c r="V553" s="11">
        <v>0.27800000000000002</v>
      </c>
      <c r="W553" s="11">
        <v>0.73599999999999999</v>
      </c>
      <c r="X553" s="11">
        <v>0.33400000000000002</v>
      </c>
      <c r="Y553" s="13">
        <v>0.80600000000000005</v>
      </c>
      <c r="Z553" s="13">
        <v>0.36299999999999999</v>
      </c>
      <c r="AA553" s="13">
        <v>0.28899999999999998</v>
      </c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7">
        <f t="shared" si="127"/>
        <v>0.59595095523239228</v>
      </c>
      <c r="AN553" s="17">
        <f t="shared" si="128"/>
        <v>0.97234103222127177</v>
      </c>
      <c r="AO553" s="17">
        <f t="shared" si="129"/>
        <v>1.4171656686626746</v>
      </c>
      <c r="AP553" s="17">
        <f t="shared" si="130"/>
        <v>2.3609923011120615</v>
      </c>
      <c r="AQ553" s="17">
        <f t="shared" si="141"/>
        <v>1.4114627887082976</v>
      </c>
      <c r="AR553" s="17">
        <f t="shared" si="132"/>
        <v>0.79270031365839755</v>
      </c>
      <c r="AS553" s="17">
        <f t="shared" si="133"/>
        <v>2.0986598232107214</v>
      </c>
      <c r="AT553" s="17">
        <f t="shared" si="134"/>
        <v>0.95238095238095244</v>
      </c>
      <c r="AU553" s="17">
        <f t="shared" si="135"/>
        <v>2.298260621613915</v>
      </c>
      <c r="AV553" s="17">
        <f t="shared" si="136"/>
        <v>1.0350727117194183</v>
      </c>
      <c r="AW553" s="17">
        <f t="shared" si="137"/>
        <v>0.82406615340747069</v>
      </c>
      <c r="AX553" s="18">
        <f t="shared" si="138"/>
        <v>1.2560553633217995</v>
      </c>
      <c r="AY553" s="18">
        <f t="shared" si="139"/>
        <v>2.6474820143884892</v>
      </c>
      <c r="AZ553" s="18">
        <f t="shared" si="142"/>
        <v>0.67255434782608692</v>
      </c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</row>
    <row r="554" spans="1:62" ht="15" customHeight="1">
      <c r="A554" s="11">
        <v>2511</v>
      </c>
      <c r="B554" s="11">
        <v>32</v>
      </c>
      <c r="C554" s="11" t="s">
        <v>48</v>
      </c>
      <c r="D554" s="11" t="s">
        <v>29</v>
      </c>
      <c r="E554" s="11" t="s">
        <v>146</v>
      </c>
      <c r="F554" s="11" t="s">
        <v>143</v>
      </c>
      <c r="G554" s="11" t="s">
        <v>49</v>
      </c>
      <c r="H554" s="11" t="s">
        <v>50</v>
      </c>
      <c r="I554" s="11">
        <v>27</v>
      </c>
      <c r="J554" s="11">
        <v>3</v>
      </c>
      <c r="K554" s="11">
        <v>465</v>
      </c>
      <c r="L554" s="11"/>
      <c r="M554" s="11">
        <v>3.3410000000000002</v>
      </c>
      <c r="N554" s="11">
        <v>24.655999999999999</v>
      </c>
      <c r="O554" s="11">
        <v>7</v>
      </c>
      <c r="P554" s="11"/>
      <c r="Q554" s="11">
        <v>0.23699999999999999</v>
      </c>
      <c r="R554" s="11">
        <v>0.27100000000000002</v>
      </c>
      <c r="S554" s="11">
        <v>0.42699999999999999</v>
      </c>
      <c r="T554" s="11">
        <v>0.78500000000000003</v>
      </c>
      <c r="U554" s="11">
        <v>0.49</v>
      </c>
      <c r="V554" s="11">
        <v>0.27</v>
      </c>
      <c r="W554" s="11">
        <v>0.73399999999999999</v>
      </c>
      <c r="X554" s="11">
        <v>0.3</v>
      </c>
      <c r="Y554" s="13">
        <v>0.77300000000000002</v>
      </c>
      <c r="Z554" s="13">
        <v>0.33600000000000002</v>
      </c>
      <c r="AA554" s="13">
        <v>0.26200000000000001</v>
      </c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7">
        <f t="shared" si="127"/>
        <v>0.70936845255911396</v>
      </c>
      <c r="AN554" s="17">
        <f t="shared" si="128"/>
        <v>0.81113439090092787</v>
      </c>
      <c r="AO554" s="17">
        <f t="shared" si="129"/>
        <v>1.2780604609398383</v>
      </c>
      <c r="AP554" s="17">
        <f t="shared" si="130"/>
        <v>2.3495959293624664</v>
      </c>
      <c r="AQ554" s="17">
        <f t="shared" si="141"/>
        <v>1.4666267584555519</v>
      </c>
      <c r="AR554" s="17">
        <f t="shared" si="132"/>
        <v>0.80814127506734512</v>
      </c>
      <c r="AS554" s="17">
        <f t="shared" si="133"/>
        <v>2.1969470218497458</v>
      </c>
      <c r="AT554" s="17">
        <f t="shared" si="134"/>
        <v>0.89793475007482781</v>
      </c>
      <c r="AU554" s="17">
        <f t="shared" si="135"/>
        <v>2.313678539359473</v>
      </c>
      <c r="AV554" s="17">
        <f t="shared" si="136"/>
        <v>1.0056869200838072</v>
      </c>
      <c r="AW554" s="17">
        <f t="shared" si="137"/>
        <v>0.78419634839868302</v>
      </c>
      <c r="AX554" s="18">
        <f t="shared" si="138"/>
        <v>1.282442748091603</v>
      </c>
      <c r="AY554" s="18">
        <f t="shared" si="139"/>
        <v>2.7185185185185188</v>
      </c>
      <c r="AZ554" s="18">
        <f t="shared" si="142"/>
        <v>0.66757493188010875</v>
      </c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</row>
    <row r="555" spans="1:62" ht="15" customHeight="1">
      <c r="A555" s="11">
        <v>2511</v>
      </c>
      <c r="B555" s="11">
        <v>33</v>
      </c>
      <c r="C555" s="11" t="s">
        <v>48</v>
      </c>
      <c r="D555" s="11" t="s">
        <v>29</v>
      </c>
      <c r="E555" s="11" t="s">
        <v>146</v>
      </c>
      <c r="F555" s="11" t="s">
        <v>143</v>
      </c>
      <c r="G555" s="11" t="s">
        <v>49</v>
      </c>
      <c r="H555" s="11" t="s">
        <v>50</v>
      </c>
      <c r="I555" s="11">
        <v>27</v>
      </c>
      <c r="J555" s="11">
        <v>3</v>
      </c>
      <c r="K555" s="11">
        <v>465</v>
      </c>
      <c r="L555" s="11"/>
      <c r="M555" s="11">
        <v>2.8889999999999998</v>
      </c>
      <c r="N555" s="11">
        <v>34.444000000000003</v>
      </c>
      <c r="O555" s="11">
        <v>6</v>
      </c>
      <c r="P555" s="11"/>
      <c r="Q555" s="11">
        <v>0.13400000000000001</v>
      </c>
      <c r="R555" s="11">
        <v>0.28599999999999998</v>
      </c>
      <c r="S555" s="11">
        <v>0.46800000000000003</v>
      </c>
      <c r="T555" s="11">
        <v>0.81799999999999995</v>
      </c>
      <c r="U555" s="11">
        <v>0.39400000000000002</v>
      </c>
      <c r="V555" s="11">
        <v>0.25900000000000001</v>
      </c>
      <c r="W555" s="11">
        <v>0.55200000000000005</v>
      </c>
      <c r="X555" s="11">
        <v>0.29899999999999999</v>
      </c>
      <c r="Y555" s="13">
        <v>0.66200000000000003</v>
      </c>
      <c r="Z555" s="13">
        <v>0.26600000000000001</v>
      </c>
      <c r="AA555" s="13">
        <v>0.21199999999999999</v>
      </c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7">
        <f t="shared" ref="AM555:AM586" si="143">(Q555/M555)*10</f>
        <v>0.46382831429560406</v>
      </c>
      <c r="AN555" s="17">
        <f t="shared" ref="AN555:AN586" si="144">(R555/M555)*10</f>
        <v>0.98996192454136378</v>
      </c>
      <c r="AO555" s="17">
        <f t="shared" ref="AO555:AO586" si="145">(S555/M555)*10</f>
        <v>1.61993769470405</v>
      </c>
      <c r="AP555" s="17">
        <f t="shared" ref="AP555:AP586" si="146">(T555/M555)*10</f>
        <v>2.8314295604015234</v>
      </c>
      <c r="AQ555" s="17">
        <f t="shared" si="141"/>
        <v>1.3637937002422984</v>
      </c>
      <c r="AR555" s="17">
        <f t="shared" ref="AR555:AR586" si="147">(V555/M555)*10</f>
        <v>0.89650398061613024</v>
      </c>
      <c r="AS555" s="17">
        <f t="shared" ref="AS555:AS586" si="148">(W555/M555)*10</f>
        <v>1.9106957424714439</v>
      </c>
      <c r="AT555" s="17">
        <f t="shared" ref="AT555:AT586" si="149">(X555/M555)*10</f>
        <v>1.0349601938386985</v>
      </c>
      <c r="AU555" s="17">
        <f t="shared" ref="AU555:AU586" si="150">(Y555/M555)*10</f>
        <v>2.2914503288335069</v>
      </c>
      <c r="AV555" s="17">
        <f t="shared" ref="AV555:AV586" si="151">(Z555/M555)*10</f>
        <v>0.92073381793007969</v>
      </c>
      <c r="AW555" s="17">
        <f t="shared" ref="AW555:AW586" si="152">(AA555/M555)*10</f>
        <v>0.73381793007961227</v>
      </c>
      <c r="AX555" s="18">
        <f t="shared" ref="AX555:AX586" si="153">AV555/AW555</f>
        <v>1.2547169811320757</v>
      </c>
      <c r="AY555" s="18">
        <f t="shared" ref="AY555:AY586" si="154">AS555/AR555</f>
        <v>2.1312741312741315</v>
      </c>
      <c r="AZ555" s="18">
        <f t="shared" si="142"/>
        <v>0.71376811594202882</v>
      </c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</row>
    <row r="556" spans="1:62" ht="15" customHeight="1">
      <c r="A556" s="11">
        <v>2511</v>
      </c>
      <c r="B556" s="11">
        <v>34</v>
      </c>
      <c r="C556" s="11" t="s">
        <v>48</v>
      </c>
      <c r="D556" s="11" t="s">
        <v>29</v>
      </c>
      <c r="E556" s="11" t="s">
        <v>146</v>
      </c>
      <c r="F556" s="11" t="s">
        <v>143</v>
      </c>
      <c r="G556" s="11" t="s">
        <v>49</v>
      </c>
      <c r="H556" s="11" t="s">
        <v>50</v>
      </c>
      <c r="I556" s="11">
        <v>27</v>
      </c>
      <c r="J556" s="11">
        <v>3</v>
      </c>
      <c r="K556" s="11">
        <v>465</v>
      </c>
      <c r="L556" s="11"/>
      <c r="M556" s="11">
        <v>2.9470000000000001</v>
      </c>
      <c r="N556" s="11">
        <v>33.325000000000003</v>
      </c>
      <c r="O556" s="11">
        <v>7</v>
      </c>
      <c r="P556" s="11">
        <v>16</v>
      </c>
      <c r="Q556" s="11">
        <v>0.14699999999999999</v>
      </c>
      <c r="R556" s="11">
        <v>0.29699999999999999</v>
      </c>
      <c r="S556" s="11">
        <v>0.42</v>
      </c>
      <c r="T556" s="11">
        <v>0.79100000000000004</v>
      </c>
      <c r="U556" s="11">
        <v>0.41199999999999998</v>
      </c>
      <c r="V556" s="11">
        <v>0.24399999999999999</v>
      </c>
      <c r="W556" s="11">
        <v>0.63700000000000001</v>
      </c>
      <c r="X556" s="11">
        <v>0.29099999999999998</v>
      </c>
      <c r="Y556" s="13">
        <v>0.65200000000000002</v>
      </c>
      <c r="Z556" s="13">
        <v>0.26400000000000001</v>
      </c>
      <c r="AA556" s="13">
        <v>0.216</v>
      </c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7">
        <f t="shared" si="143"/>
        <v>0.49881235154394293</v>
      </c>
      <c r="AN556" s="17">
        <f t="shared" si="144"/>
        <v>1.0078045469969461</v>
      </c>
      <c r="AO556" s="17">
        <f t="shared" si="145"/>
        <v>1.4251781472684086</v>
      </c>
      <c r="AP556" s="17">
        <f t="shared" si="146"/>
        <v>2.6840855106888362</v>
      </c>
      <c r="AQ556" s="17">
        <f t="shared" si="141"/>
        <v>1.3980318968442482</v>
      </c>
      <c r="AR556" s="17">
        <f t="shared" si="147"/>
        <v>0.8279606379368849</v>
      </c>
      <c r="AS556" s="17">
        <f t="shared" si="148"/>
        <v>2.1615201900237531</v>
      </c>
      <c r="AT556" s="17">
        <f t="shared" si="149"/>
        <v>0.98744485917882585</v>
      </c>
      <c r="AU556" s="17">
        <f t="shared" si="150"/>
        <v>2.2124194095690535</v>
      </c>
      <c r="AV556" s="17">
        <f t="shared" si="151"/>
        <v>0.89582626399728538</v>
      </c>
      <c r="AW556" s="17">
        <f t="shared" si="152"/>
        <v>0.73294876145232435</v>
      </c>
      <c r="AX556" s="18">
        <f t="shared" si="153"/>
        <v>1.2222222222222223</v>
      </c>
      <c r="AY556" s="18">
        <f t="shared" si="154"/>
        <v>2.6106557377049184</v>
      </c>
      <c r="AZ556" s="18">
        <f t="shared" si="142"/>
        <v>0.6467817896389324</v>
      </c>
      <c r="BA556" s="13">
        <v>5.4683040000000002E-3</v>
      </c>
      <c r="BB556" s="13">
        <v>-3.2095611000000003E-2</v>
      </c>
      <c r="BC556" s="13">
        <v>-5.0800000000000002E-5</v>
      </c>
      <c r="BD556" s="13">
        <v>-7.6731259999999997E-3</v>
      </c>
      <c r="BE556" s="13">
        <v>-5.7316829999999996E-3</v>
      </c>
      <c r="BF556" s="13">
        <v>-1.2121598000000001E-2</v>
      </c>
      <c r="BG556" s="13">
        <v>9.5185779999999998E-3</v>
      </c>
      <c r="BH556" s="13">
        <v>-2.6692389999999999E-3</v>
      </c>
      <c r="BI556" s="13">
        <v>1.1171268E-2</v>
      </c>
      <c r="BJ556" s="13">
        <v>4.4083200000000003E-3</v>
      </c>
    </row>
    <row r="557" spans="1:62" ht="15" customHeight="1">
      <c r="A557" s="11">
        <v>2511</v>
      </c>
      <c r="B557" s="11">
        <v>35</v>
      </c>
      <c r="C557" s="11" t="s">
        <v>48</v>
      </c>
      <c r="D557" s="11" t="s">
        <v>29</v>
      </c>
      <c r="E557" s="11" t="s">
        <v>146</v>
      </c>
      <c r="F557" s="11" t="s">
        <v>143</v>
      </c>
      <c r="G557" s="11" t="s">
        <v>49</v>
      </c>
      <c r="H557" s="11" t="s">
        <v>50</v>
      </c>
      <c r="I557" s="11">
        <v>27</v>
      </c>
      <c r="J557" s="11">
        <v>3</v>
      </c>
      <c r="K557" s="11">
        <v>465</v>
      </c>
      <c r="L557" s="11"/>
      <c r="M557" s="11">
        <v>4.6109999999999998</v>
      </c>
      <c r="N557" s="11">
        <v>25.873999999999999</v>
      </c>
      <c r="O557" s="11">
        <v>7</v>
      </c>
      <c r="P557" s="11"/>
      <c r="Q557" s="11">
        <v>0.21</v>
      </c>
      <c r="R557" s="11">
        <v>0.40899999999999997</v>
      </c>
      <c r="S557" s="11">
        <v>0.60899999999999999</v>
      </c>
      <c r="T557" s="11">
        <v>1.2410000000000001</v>
      </c>
      <c r="U557" s="11">
        <v>0.59599999999999997</v>
      </c>
      <c r="V557" s="11">
        <v>0.46600000000000003</v>
      </c>
      <c r="W557" s="11">
        <v>0.78100000000000003</v>
      </c>
      <c r="X557" s="11">
        <v>0.40200000000000002</v>
      </c>
      <c r="Y557" s="13">
        <v>0.97899999999999998</v>
      </c>
      <c r="Z557" s="13">
        <v>0.45700000000000002</v>
      </c>
      <c r="AA557" s="13">
        <v>0.33300000000000002</v>
      </c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7">
        <f t="shared" si="143"/>
        <v>0.45543266102797658</v>
      </c>
      <c r="AN557" s="17">
        <f t="shared" si="144"/>
        <v>0.88700932552591616</v>
      </c>
      <c r="AO557" s="17">
        <f t="shared" si="145"/>
        <v>1.320754716981132</v>
      </c>
      <c r="AP557" s="17">
        <f t="shared" si="146"/>
        <v>2.6913901539796141</v>
      </c>
      <c r="AQ557" s="17">
        <f t="shared" si="141"/>
        <v>1.2925612665365429</v>
      </c>
      <c r="AR557" s="17">
        <f t="shared" si="147"/>
        <v>1.0106267620906528</v>
      </c>
      <c r="AS557" s="17">
        <f t="shared" si="148"/>
        <v>1.6937757536326179</v>
      </c>
      <c r="AT557" s="17">
        <f t="shared" si="149"/>
        <v>0.87182823682498389</v>
      </c>
      <c r="AU557" s="17">
        <f t="shared" si="150"/>
        <v>2.1231836911732813</v>
      </c>
      <c r="AV557" s="17">
        <f t="shared" si="151"/>
        <v>0.99110821947516814</v>
      </c>
      <c r="AW557" s="17">
        <f t="shared" si="152"/>
        <v>0.72218607677293434</v>
      </c>
      <c r="AX557" s="18">
        <f t="shared" si="153"/>
        <v>1.3723723723723724</v>
      </c>
      <c r="AY557" s="18">
        <f t="shared" si="154"/>
        <v>1.6759656652360517</v>
      </c>
      <c r="AZ557" s="18">
        <f t="shared" si="142"/>
        <v>0.76312419974391787</v>
      </c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</row>
    <row r="558" spans="1:62" ht="15" customHeight="1">
      <c r="A558" s="11">
        <v>2511</v>
      </c>
      <c r="B558" s="11">
        <v>36</v>
      </c>
      <c r="C558" s="11" t="s">
        <v>48</v>
      </c>
      <c r="D558" s="11" t="s">
        <v>29</v>
      </c>
      <c r="E558" s="11" t="s">
        <v>146</v>
      </c>
      <c r="F558" s="11" t="s">
        <v>143</v>
      </c>
      <c r="G558" s="11" t="s">
        <v>49</v>
      </c>
      <c r="H558" s="11" t="s">
        <v>50</v>
      </c>
      <c r="I558" s="11">
        <v>27</v>
      </c>
      <c r="J558" s="11">
        <v>3</v>
      </c>
      <c r="K558" s="11">
        <v>465</v>
      </c>
      <c r="L558" s="11"/>
      <c r="M558" s="11">
        <v>4.4459999999999997</v>
      </c>
      <c r="N558" s="11">
        <v>36.457999999999998</v>
      </c>
      <c r="O558" s="11">
        <v>7</v>
      </c>
      <c r="P558" s="11">
        <v>14</v>
      </c>
      <c r="Q558" s="11">
        <v>0.20100000000000001</v>
      </c>
      <c r="R558" s="11">
        <v>0.41699999999999998</v>
      </c>
      <c r="S558" s="11">
        <v>0.58299999999999996</v>
      </c>
      <c r="T558" s="11">
        <v>1.1240000000000001</v>
      </c>
      <c r="U558" s="11">
        <v>0.51700000000000002</v>
      </c>
      <c r="V558" s="11">
        <v>0.45700000000000002</v>
      </c>
      <c r="W558" s="11">
        <v>0.879</v>
      </c>
      <c r="X558" s="11">
        <v>0.435</v>
      </c>
      <c r="Y558" s="13">
        <v>1.0089999999999999</v>
      </c>
      <c r="Z558" s="13">
        <v>0.48899999999999999</v>
      </c>
      <c r="AA558" s="13">
        <v>0.34599999999999997</v>
      </c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7">
        <f t="shared" si="143"/>
        <v>0.45209176788124161</v>
      </c>
      <c r="AN558" s="17">
        <f t="shared" si="144"/>
        <v>0.93792172739541158</v>
      </c>
      <c r="AO558" s="17">
        <f t="shared" si="145"/>
        <v>1.3112910481331532</v>
      </c>
      <c r="AP558" s="17">
        <f t="shared" si="146"/>
        <v>2.5281151596941074</v>
      </c>
      <c r="AQ558" s="17">
        <f t="shared" si="141"/>
        <v>1.1628430049482683</v>
      </c>
      <c r="AR558" s="17">
        <f t="shared" si="147"/>
        <v>1.0278902384165542</v>
      </c>
      <c r="AS558" s="17">
        <f t="shared" si="148"/>
        <v>1.9770580296896088</v>
      </c>
      <c r="AT558" s="17">
        <f t="shared" si="149"/>
        <v>0.97840755735492579</v>
      </c>
      <c r="AU558" s="17">
        <f t="shared" si="150"/>
        <v>2.2694556905083223</v>
      </c>
      <c r="AV558" s="17">
        <f t="shared" si="151"/>
        <v>1.0998650472334683</v>
      </c>
      <c r="AW558" s="17">
        <f t="shared" si="152"/>
        <v>0.77822762033288351</v>
      </c>
      <c r="AX558" s="18">
        <f t="shared" si="153"/>
        <v>1.4132947976878614</v>
      </c>
      <c r="AY558" s="18">
        <f t="shared" si="154"/>
        <v>1.9234135667396062</v>
      </c>
      <c r="AZ558" s="18">
        <f t="shared" si="142"/>
        <v>0.58816837315130832</v>
      </c>
      <c r="BA558" s="13">
        <v>1.0297710000000001E-3</v>
      </c>
      <c r="BB558" s="13">
        <v>-2.1539137999999999E-2</v>
      </c>
      <c r="BC558" s="13">
        <v>1.4196500000000001E-2</v>
      </c>
      <c r="BD558" s="13">
        <v>1.6501581000000001E-2</v>
      </c>
      <c r="BE558" s="13">
        <v>6.5048839999999998E-3</v>
      </c>
      <c r="BF558" s="13">
        <v>-1.5523222E-2</v>
      </c>
      <c r="BG558" s="13">
        <v>-5.0729410000000001E-3</v>
      </c>
      <c r="BH558" s="13">
        <v>3.161882E-3</v>
      </c>
      <c r="BI558" s="13">
        <v>5.0045369999999999E-3</v>
      </c>
      <c r="BJ558" s="13">
        <v>-1.0788603000000001E-2</v>
      </c>
    </row>
    <row r="559" spans="1:62" ht="15" customHeight="1">
      <c r="A559" s="11">
        <v>2511</v>
      </c>
      <c r="B559" s="11">
        <v>37</v>
      </c>
      <c r="C559" s="11" t="s">
        <v>48</v>
      </c>
      <c r="D559" s="11" t="s">
        <v>29</v>
      </c>
      <c r="E559" s="11" t="s">
        <v>146</v>
      </c>
      <c r="F559" s="11" t="s">
        <v>143</v>
      </c>
      <c r="G559" s="11" t="s">
        <v>49</v>
      </c>
      <c r="H559" s="11" t="s">
        <v>50</v>
      </c>
      <c r="I559" s="11">
        <v>27</v>
      </c>
      <c r="J559" s="11">
        <v>3</v>
      </c>
      <c r="K559" s="11">
        <v>465</v>
      </c>
      <c r="L559" s="11"/>
      <c r="M559" s="11">
        <v>4.7160000000000002</v>
      </c>
      <c r="N559" s="11">
        <v>28.094000000000001</v>
      </c>
      <c r="O559" s="11">
        <v>5</v>
      </c>
      <c r="P559" s="11"/>
      <c r="Q559" s="11">
        <v>0.23300000000000001</v>
      </c>
      <c r="R559" s="11">
        <v>0.39600000000000002</v>
      </c>
      <c r="S559" s="11">
        <v>0.58799999999999997</v>
      </c>
      <c r="T559" s="11">
        <v>1.2050000000000001</v>
      </c>
      <c r="U559" s="11">
        <v>0.52500000000000002</v>
      </c>
      <c r="V559" s="11">
        <v>0.46700000000000003</v>
      </c>
      <c r="W559" s="11">
        <v>0.88900000000000001</v>
      </c>
      <c r="X559" s="11">
        <v>0.439</v>
      </c>
      <c r="Y559" s="13">
        <v>0.93600000000000005</v>
      </c>
      <c r="Z559" s="13">
        <v>0.46200000000000002</v>
      </c>
      <c r="AA559" s="13">
        <v>0.34</v>
      </c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7">
        <f t="shared" si="143"/>
        <v>0.49406276505513147</v>
      </c>
      <c r="AN559" s="17">
        <f t="shared" si="144"/>
        <v>0.83969465648854968</v>
      </c>
      <c r="AO559" s="17">
        <f t="shared" si="145"/>
        <v>1.2468193384223918</v>
      </c>
      <c r="AP559" s="17">
        <f t="shared" si="146"/>
        <v>2.5551314673452081</v>
      </c>
      <c r="AQ559" s="17">
        <f t="shared" si="141"/>
        <v>1.1132315521628497</v>
      </c>
      <c r="AR559" s="17">
        <f t="shared" si="147"/>
        <v>0.99024597116200164</v>
      </c>
      <c r="AS559" s="17">
        <f t="shared" si="148"/>
        <v>1.8850720949957591</v>
      </c>
      <c r="AT559" s="17">
        <f t="shared" si="149"/>
        <v>0.93087362171331633</v>
      </c>
      <c r="AU559" s="17">
        <f t="shared" si="150"/>
        <v>1.9847328244274809</v>
      </c>
      <c r="AV559" s="17">
        <f t="shared" si="151"/>
        <v>0.97964376590330793</v>
      </c>
      <c r="AW559" s="17">
        <f t="shared" si="152"/>
        <v>0.72094995759117908</v>
      </c>
      <c r="AX559" s="18">
        <f t="shared" si="153"/>
        <v>1.3588235294117645</v>
      </c>
      <c r="AY559" s="18">
        <f t="shared" si="154"/>
        <v>1.9036402569593149</v>
      </c>
      <c r="AZ559" s="18">
        <f t="shared" si="142"/>
        <v>0.59055118110236215</v>
      </c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</row>
    <row r="560" spans="1:62" ht="15" customHeight="1">
      <c r="A560" s="11">
        <v>2511</v>
      </c>
      <c r="B560" s="11">
        <v>38</v>
      </c>
      <c r="C560" s="11" t="s">
        <v>48</v>
      </c>
      <c r="D560" s="11" t="s">
        <v>29</v>
      </c>
      <c r="E560" s="11" t="s">
        <v>146</v>
      </c>
      <c r="F560" s="11" t="s">
        <v>143</v>
      </c>
      <c r="G560" s="11" t="s">
        <v>49</v>
      </c>
      <c r="H560" s="11" t="s">
        <v>50</v>
      </c>
      <c r="I560" s="11">
        <v>27</v>
      </c>
      <c r="J560" s="11">
        <v>3</v>
      </c>
      <c r="K560" s="11">
        <v>465</v>
      </c>
      <c r="L560" s="11"/>
      <c r="M560" s="11">
        <v>4.569</v>
      </c>
      <c r="N560" s="11">
        <v>29.640999999999998</v>
      </c>
      <c r="O560" s="11">
        <v>8</v>
      </c>
      <c r="P560" s="11">
        <v>12</v>
      </c>
      <c r="Q560" s="11">
        <v>0.252</v>
      </c>
      <c r="R560" s="11">
        <v>0.36199999999999999</v>
      </c>
      <c r="S560" s="11">
        <v>0.45100000000000001</v>
      </c>
      <c r="T560" s="11">
        <v>1.0529999999999999</v>
      </c>
      <c r="U560" s="11">
        <v>0.44800000000000001</v>
      </c>
      <c r="V560" s="11">
        <v>0.44900000000000001</v>
      </c>
      <c r="W560" s="11">
        <v>0.80500000000000005</v>
      </c>
      <c r="X560" s="11">
        <v>0.41099999999999998</v>
      </c>
      <c r="Y560" s="13">
        <v>1.0069999999999999</v>
      </c>
      <c r="Z560" s="13">
        <v>0.499</v>
      </c>
      <c r="AA560" s="13">
        <v>0.36099999999999999</v>
      </c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7">
        <f t="shared" si="143"/>
        <v>0.55154300722258698</v>
      </c>
      <c r="AN560" s="17">
        <f t="shared" si="144"/>
        <v>0.79229590720070031</v>
      </c>
      <c r="AO560" s="17">
        <f t="shared" si="145"/>
        <v>0.98708688991026483</v>
      </c>
      <c r="AP560" s="17">
        <f t="shared" si="146"/>
        <v>2.304661851608667</v>
      </c>
      <c r="AQ560" s="17">
        <f t="shared" si="141"/>
        <v>0.98052090172904349</v>
      </c>
      <c r="AR560" s="17">
        <f t="shared" si="147"/>
        <v>0.98270956445611735</v>
      </c>
      <c r="AS560" s="17">
        <f t="shared" si="148"/>
        <v>1.7618734952943751</v>
      </c>
      <c r="AT560" s="17">
        <f t="shared" si="149"/>
        <v>0.89954038082731447</v>
      </c>
      <c r="AU560" s="17">
        <f t="shared" si="150"/>
        <v>2.2039833661632739</v>
      </c>
      <c r="AV560" s="17">
        <f t="shared" si="151"/>
        <v>1.0921427008098052</v>
      </c>
      <c r="AW560" s="17">
        <f t="shared" si="152"/>
        <v>0.79010724447362668</v>
      </c>
      <c r="AX560" s="18">
        <f t="shared" si="153"/>
        <v>1.3822714681440442</v>
      </c>
      <c r="AY560" s="18">
        <f t="shared" si="154"/>
        <v>1.7928730512249442</v>
      </c>
      <c r="AZ560" s="18">
        <f t="shared" si="142"/>
        <v>0.55652173913043479</v>
      </c>
      <c r="BA560" s="13">
        <v>-1.4169075E-2</v>
      </c>
      <c r="BB560" s="13">
        <v>-2.3577038000000002E-2</v>
      </c>
      <c r="BC560" s="13">
        <v>9.9173460000000005E-3</v>
      </c>
      <c r="BD560" s="13">
        <v>-3.4441039999999999E-3</v>
      </c>
      <c r="BE560" s="13">
        <v>-1.0948589999999999E-3</v>
      </c>
      <c r="BF560" s="13">
        <v>1.0669255000000001E-2</v>
      </c>
      <c r="BG560" s="13">
        <v>-1.1178858E-2</v>
      </c>
      <c r="BH560" s="13">
        <v>1.8910066E-2</v>
      </c>
      <c r="BI560" s="13">
        <v>-4.558004E-3</v>
      </c>
      <c r="BJ560" s="13">
        <v>1.0165748E-2</v>
      </c>
    </row>
    <row r="561" spans="1:62" ht="15" customHeight="1">
      <c r="A561" s="11">
        <v>2511</v>
      </c>
      <c r="B561" s="11">
        <v>39</v>
      </c>
      <c r="C561" s="11" t="s">
        <v>48</v>
      </c>
      <c r="D561" s="11" t="s">
        <v>29</v>
      </c>
      <c r="E561" s="11" t="s">
        <v>146</v>
      </c>
      <c r="F561" s="11" t="s">
        <v>143</v>
      </c>
      <c r="G561" s="11" t="s">
        <v>49</v>
      </c>
      <c r="H561" s="11" t="s">
        <v>50</v>
      </c>
      <c r="I561" s="11">
        <v>27</v>
      </c>
      <c r="J561" s="11">
        <v>3</v>
      </c>
      <c r="K561" s="11">
        <v>465</v>
      </c>
      <c r="L561" s="11"/>
      <c r="M561" s="11">
        <v>4.649</v>
      </c>
      <c r="N561" s="11">
        <v>34.759</v>
      </c>
      <c r="O561" s="11">
        <v>6</v>
      </c>
      <c r="P561" s="11"/>
      <c r="Q561" s="11">
        <v>0.41399999999999998</v>
      </c>
      <c r="R561" s="11">
        <v>0.32</v>
      </c>
      <c r="S561" s="11">
        <v>0.61</v>
      </c>
      <c r="T561" s="11">
        <v>1.159</v>
      </c>
      <c r="U561" s="11">
        <v>0.55800000000000005</v>
      </c>
      <c r="V561" s="11">
        <v>0.41099999999999998</v>
      </c>
      <c r="W561" s="11">
        <v>0.90800000000000003</v>
      </c>
      <c r="X561" s="11">
        <v>0.45300000000000001</v>
      </c>
      <c r="Y561" s="13">
        <v>1.1519999999999999</v>
      </c>
      <c r="Z561" s="13">
        <v>0.54200000000000004</v>
      </c>
      <c r="AA561" s="13">
        <v>0.371</v>
      </c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7">
        <f t="shared" si="143"/>
        <v>0.89051408905140894</v>
      </c>
      <c r="AN561" s="17">
        <f t="shared" si="144"/>
        <v>0.68832006883200691</v>
      </c>
      <c r="AO561" s="17">
        <f t="shared" si="145"/>
        <v>1.3121101312110131</v>
      </c>
      <c r="AP561" s="17">
        <f t="shared" si="146"/>
        <v>2.493009249300925</v>
      </c>
      <c r="AQ561" s="17">
        <f t="shared" si="141"/>
        <v>1.200258120025812</v>
      </c>
      <c r="AR561" s="17">
        <f t="shared" si="147"/>
        <v>0.88406108840610886</v>
      </c>
      <c r="AS561" s="17">
        <f t="shared" si="148"/>
        <v>1.9531081953108196</v>
      </c>
      <c r="AT561" s="17">
        <f t="shared" si="149"/>
        <v>0.97440309744030973</v>
      </c>
      <c r="AU561" s="17">
        <f t="shared" si="150"/>
        <v>2.4779522477952245</v>
      </c>
      <c r="AV561" s="17">
        <f t="shared" si="151"/>
        <v>1.1658421165842117</v>
      </c>
      <c r="AW561" s="17">
        <f t="shared" si="152"/>
        <v>0.79802107980210801</v>
      </c>
      <c r="AX561" s="18">
        <f t="shared" si="153"/>
        <v>1.4609164420485174</v>
      </c>
      <c r="AY561" s="18">
        <f t="shared" si="154"/>
        <v>2.2092457420924574</v>
      </c>
      <c r="AZ561" s="18">
        <f t="shared" si="142"/>
        <v>0.61453744493392071</v>
      </c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</row>
    <row r="562" spans="1:62" ht="15" customHeight="1">
      <c r="A562" s="11">
        <v>2511</v>
      </c>
      <c r="B562" s="11">
        <v>40</v>
      </c>
      <c r="C562" s="11" t="s">
        <v>48</v>
      </c>
      <c r="D562" s="11" t="s">
        <v>29</v>
      </c>
      <c r="E562" s="11" t="s">
        <v>146</v>
      </c>
      <c r="F562" s="11" t="s">
        <v>143</v>
      </c>
      <c r="G562" s="11" t="s">
        <v>49</v>
      </c>
      <c r="H562" s="11" t="s">
        <v>50</v>
      </c>
      <c r="I562" s="11">
        <v>27</v>
      </c>
      <c r="J562" s="11">
        <v>3</v>
      </c>
      <c r="K562" s="11">
        <v>465</v>
      </c>
      <c r="L562" s="11"/>
      <c r="M562" s="11">
        <v>4.4889999999999999</v>
      </c>
      <c r="N562" s="11">
        <v>36.042000000000002</v>
      </c>
      <c r="O562" s="11">
        <v>6</v>
      </c>
      <c r="P562" s="11">
        <v>15</v>
      </c>
      <c r="Q562" s="11">
        <v>0.25700000000000001</v>
      </c>
      <c r="R562" s="11">
        <v>0.39200000000000002</v>
      </c>
      <c r="S562" s="11">
        <v>0.48199999999999998</v>
      </c>
      <c r="T562" s="11">
        <v>1.1990000000000001</v>
      </c>
      <c r="U562" s="11">
        <v>0.51</v>
      </c>
      <c r="V562" s="11">
        <v>0.51800000000000002</v>
      </c>
      <c r="W562" s="11">
        <v>0.90600000000000003</v>
      </c>
      <c r="X562" s="11">
        <v>0.44</v>
      </c>
      <c r="Y562" s="13">
        <v>1.0129999999999999</v>
      </c>
      <c r="Z562" s="13">
        <v>0.45100000000000001</v>
      </c>
      <c r="AA562" s="13">
        <v>0.33100000000000002</v>
      </c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7">
        <f t="shared" si="143"/>
        <v>0.572510581421252</v>
      </c>
      <c r="AN562" s="17">
        <f t="shared" si="144"/>
        <v>0.87324571173980847</v>
      </c>
      <c r="AO562" s="17">
        <f t="shared" si="145"/>
        <v>1.073735798618846</v>
      </c>
      <c r="AP562" s="17">
        <f t="shared" si="146"/>
        <v>2.6709734907551796</v>
      </c>
      <c r="AQ562" s="17">
        <f t="shared" si="141"/>
        <v>1.1361104923145466</v>
      </c>
      <c r="AR562" s="17">
        <f t="shared" si="147"/>
        <v>1.1539318333704611</v>
      </c>
      <c r="AS562" s="17">
        <f t="shared" si="148"/>
        <v>2.0182668745823125</v>
      </c>
      <c r="AT562" s="17">
        <f t="shared" si="149"/>
        <v>0.98017375807529517</v>
      </c>
      <c r="AU562" s="17">
        <f t="shared" si="150"/>
        <v>2.2566273112051678</v>
      </c>
      <c r="AV562" s="17">
        <f t="shared" si="151"/>
        <v>1.0046781020271776</v>
      </c>
      <c r="AW562" s="17">
        <f t="shared" si="152"/>
        <v>0.73735798618846071</v>
      </c>
      <c r="AX562" s="18">
        <f t="shared" si="153"/>
        <v>1.362537764350453</v>
      </c>
      <c r="AY562" s="18">
        <f t="shared" si="154"/>
        <v>1.7490347490347491</v>
      </c>
      <c r="AZ562" s="18">
        <f t="shared" si="142"/>
        <v>0.5629139072847682</v>
      </c>
      <c r="BA562" s="13">
        <v>2.4577679999999999E-3</v>
      </c>
      <c r="BB562" s="13">
        <v>-3.0086961999999998E-2</v>
      </c>
      <c r="BC562" s="13">
        <v>1.7594939E-2</v>
      </c>
      <c r="BD562" s="13">
        <v>3.1116949999999998E-3</v>
      </c>
      <c r="BE562" s="13">
        <v>1.4650155E-2</v>
      </c>
      <c r="BF562" s="13">
        <v>-1.1686393999999999E-2</v>
      </c>
      <c r="BG562" s="13">
        <v>-3.1805399999999999E-3</v>
      </c>
      <c r="BH562" s="13">
        <v>2.5239289999999998E-3</v>
      </c>
      <c r="BI562" s="13">
        <v>4.6355149999999998E-3</v>
      </c>
      <c r="BJ562" s="13">
        <v>-4.8899999999999996E-4</v>
      </c>
    </row>
    <row r="563" spans="1:62" ht="15" customHeight="1">
      <c r="A563" s="11">
        <v>2511</v>
      </c>
      <c r="B563" s="11">
        <v>41</v>
      </c>
      <c r="C563" s="11" t="s">
        <v>48</v>
      </c>
      <c r="D563" s="11" t="s">
        <v>29</v>
      </c>
      <c r="E563" s="11" t="s">
        <v>146</v>
      </c>
      <c r="F563" s="11" t="s">
        <v>143</v>
      </c>
      <c r="G563" s="11" t="s">
        <v>49</v>
      </c>
      <c r="H563" s="11" t="s">
        <v>50</v>
      </c>
      <c r="I563" s="11">
        <v>27</v>
      </c>
      <c r="J563" s="11">
        <v>3</v>
      </c>
      <c r="K563" s="11">
        <v>465</v>
      </c>
      <c r="L563" s="11"/>
      <c r="M563" s="11">
        <v>4.931</v>
      </c>
      <c r="N563" s="11">
        <v>34.505000000000003</v>
      </c>
      <c r="O563" s="11">
        <v>7</v>
      </c>
      <c r="P563" s="11"/>
      <c r="Q563" s="11">
        <v>0.316</v>
      </c>
      <c r="R563" s="11">
        <v>0.40300000000000002</v>
      </c>
      <c r="S563" s="11">
        <v>0.62</v>
      </c>
      <c r="T563" s="11">
        <v>1.1140000000000001</v>
      </c>
      <c r="U563" s="11">
        <v>0.54200000000000004</v>
      </c>
      <c r="V563" s="11">
        <v>0.47399999999999998</v>
      </c>
      <c r="W563" s="11">
        <v>0.82</v>
      </c>
      <c r="X563" s="11">
        <v>0.42499999999999999</v>
      </c>
      <c r="Y563" s="13">
        <v>0.97499999999999998</v>
      </c>
      <c r="Z563" s="13">
        <v>0.54600000000000004</v>
      </c>
      <c r="AA563" s="13">
        <v>0.36</v>
      </c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7">
        <f t="shared" si="143"/>
        <v>0.64084364226323254</v>
      </c>
      <c r="AN563" s="17">
        <f t="shared" si="144"/>
        <v>0.81727844250659099</v>
      </c>
      <c r="AO563" s="17">
        <f t="shared" si="145"/>
        <v>1.2573514500101399</v>
      </c>
      <c r="AP563" s="17">
        <f t="shared" si="146"/>
        <v>2.2591766375988644</v>
      </c>
      <c r="AQ563" s="17">
        <f t="shared" si="141"/>
        <v>1.0991685256540258</v>
      </c>
      <c r="AR563" s="17">
        <f t="shared" si="147"/>
        <v>0.96126546339484897</v>
      </c>
      <c r="AS563" s="17">
        <f t="shared" si="148"/>
        <v>1.6629486919488945</v>
      </c>
      <c r="AT563" s="17">
        <f t="shared" si="149"/>
        <v>0.86189413911985402</v>
      </c>
      <c r="AU563" s="17">
        <f t="shared" si="150"/>
        <v>1.9772865544514295</v>
      </c>
      <c r="AV563" s="17">
        <f t="shared" si="151"/>
        <v>1.1072804704928008</v>
      </c>
      <c r="AW563" s="17">
        <f t="shared" si="152"/>
        <v>0.73007503548975872</v>
      </c>
      <c r="AX563" s="18">
        <f t="shared" si="153"/>
        <v>1.5166666666666668</v>
      </c>
      <c r="AY563" s="18">
        <f t="shared" si="154"/>
        <v>1.7299578059071727</v>
      </c>
      <c r="AZ563" s="18">
        <f t="shared" si="142"/>
        <v>0.66097560975609781</v>
      </c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</row>
    <row r="564" spans="1:62" ht="15" customHeight="1">
      <c r="A564" s="11">
        <v>2511</v>
      </c>
      <c r="B564" s="11">
        <v>42</v>
      </c>
      <c r="C564" s="11" t="s">
        <v>48</v>
      </c>
      <c r="D564" s="11" t="s">
        <v>29</v>
      </c>
      <c r="E564" s="11" t="s">
        <v>146</v>
      </c>
      <c r="F564" s="11" t="s">
        <v>143</v>
      </c>
      <c r="G564" s="11" t="s">
        <v>49</v>
      </c>
      <c r="H564" s="11" t="s">
        <v>50</v>
      </c>
      <c r="I564" s="11">
        <v>27</v>
      </c>
      <c r="J564" s="11">
        <v>3</v>
      </c>
      <c r="K564" s="11">
        <v>465</v>
      </c>
      <c r="L564" s="11"/>
      <c r="M564" s="11">
        <v>4.4029999999999996</v>
      </c>
      <c r="N564" s="11">
        <v>34.807000000000002</v>
      </c>
      <c r="O564" s="11">
        <v>6</v>
      </c>
      <c r="P564" s="11"/>
      <c r="Q564" s="11">
        <v>0.27800000000000002</v>
      </c>
      <c r="R564" s="11">
        <v>0.42599999999999999</v>
      </c>
      <c r="S564" s="11">
        <v>0.53500000000000003</v>
      </c>
      <c r="T564" s="11">
        <v>1.101</v>
      </c>
      <c r="U564" s="11">
        <v>0.56499999999999995</v>
      </c>
      <c r="V564" s="11">
        <v>0.45900000000000002</v>
      </c>
      <c r="W564" s="11">
        <v>0.84099999999999997</v>
      </c>
      <c r="X564" s="11">
        <v>0.41399999999999998</v>
      </c>
      <c r="Y564" s="13">
        <v>0.98199999999999998</v>
      </c>
      <c r="Z564" s="13">
        <v>0.41499999999999998</v>
      </c>
      <c r="AA564" s="13">
        <v>0.33700000000000002</v>
      </c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7">
        <f t="shared" si="143"/>
        <v>0.63138769021121977</v>
      </c>
      <c r="AN564" s="17">
        <f t="shared" si="144"/>
        <v>0.96752214399273229</v>
      </c>
      <c r="AO564" s="17">
        <f t="shared" si="145"/>
        <v>1.2150806268453329</v>
      </c>
      <c r="AP564" s="17">
        <f t="shared" si="146"/>
        <v>2.5005677946854421</v>
      </c>
      <c r="AQ564" s="17">
        <f t="shared" si="141"/>
        <v>1.2832159890983421</v>
      </c>
      <c r="AR564" s="17">
        <f t="shared" si="147"/>
        <v>1.0424710424710426</v>
      </c>
      <c r="AS564" s="17">
        <f t="shared" si="148"/>
        <v>1.9100613218260278</v>
      </c>
      <c r="AT564" s="17">
        <f t="shared" si="149"/>
        <v>0.94026799909152858</v>
      </c>
      <c r="AU564" s="17">
        <f t="shared" si="150"/>
        <v>2.2302975244151715</v>
      </c>
      <c r="AV564" s="17">
        <f t="shared" si="151"/>
        <v>0.94253917783329544</v>
      </c>
      <c r="AW564" s="17">
        <f t="shared" si="152"/>
        <v>0.76538723597547142</v>
      </c>
      <c r="AX564" s="18">
        <f t="shared" si="153"/>
        <v>1.2314540059347179</v>
      </c>
      <c r="AY564" s="18">
        <f t="shared" si="154"/>
        <v>1.8322440087145968</v>
      </c>
      <c r="AZ564" s="18">
        <f t="shared" si="142"/>
        <v>0.67181926278240189</v>
      </c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</row>
    <row r="565" spans="1:62" ht="15" customHeight="1">
      <c r="A565" s="11">
        <v>2511</v>
      </c>
      <c r="B565" s="11">
        <v>43</v>
      </c>
      <c r="C565" s="11" t="s">
        <v>48</v>
      </c>
      <c r="D565" s="11" t="s">
        <v>29</v>
      </c>
      <c r="E565" s="11" t="s">
        <v>146</v>
      </c>
      <c r="F565" s="11" t="s">
        <v>143</v>
      </c>
      <c r="G565" s="11" t="s">
        <v>49</v>
      </c>
      <c r="H565" s="11" t="s">
        <v>50</v>
      </c>
      <c r="I565" s="11">
        <v>27</v>
      </c>
      <c r="J565" s="11">
        <v>3</v>
      </c>
      <c r="K565" s="11">
        <v>465</v>
      </c>
      <c r="L565" s="11"/>
      <c r="M565" s="11">
        <v>3.8620000000000001</v>
      </c>
      <c r="N565" s="11">
        <v>27.989000000000001</v>
      </c>
      <c r="O565" s="11">
        <v>6</v>
      </c>
      <c r="P565" s="11"/>
      <c r="Q565" s="11">
        <v>0.26200000000000001</v>
      </c>
      <c r="R565" s="11">
        <v>0.32600000000000001</v>
      </c>
      <c r="S565" s="11">
        <v>0.56799999999999995</v>
      </c>
      <c r="T565" s="11">
        <v>0.997</v>
      </c>
      <c r="U565" s="11">
        <v>0.45600000000000002</v>
      </c>
      <c r="V565" s="11">
        <v>0.311</v>
      </c>
      <c r="W565" s="11">
        <v>0.83399999999999996</v>
      </c>
      <c r="X565" s="11">
        <v>0.378</v>
      </c>
      <c r="Y565" s="13">
        <v>0.92300000000000004</v>
      </c>
      <c r="Z565" s="13">
        <v>0.42899999999999999</v>
      </c>
      <c r="AA565" s="13">
        <v>0.313</v>
      </c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7">
        <f t="shared" si="143"/>
        <v>0.67840497151734847</v>
      </c>
      <c r="AN565" s="17">
        <f t="shared" si="144"/>
        <v>0.84412221646815122</v>
      </c>
      <c r="AO565" s="17">
        <f t="shared" si="145"/>
        <v>1.4707405489383738</v>
      </c>
      <c r="AP565" s="17">
        <f t="shared" si="146"/>
        <v>2.581563956499223</v>
      </c>
      <c r="AQ565" s="17">
        <f t="shared" si="141"/>
        <v>1.1807353702744692</v>
      </c>
      <c r="AR565" s="17">
        <f t="shared" si="147"/>
        <v>0.80528223718280678</v>
      </c>
      <c r="AS565" s="17">
        <f t="shared" si="148"/>
        <v>2.1595028482651473</v>
      </c>
      <c r="AT565" s="17">
        <f t="shared" si="149"/>
        <v>0.97876747799067843</v>
      </c>
      <c r="AU565" s="17">
        <f t="shared" si="150"/>
        <v>2.3899533920248577</v>
      </c>
      <c r="AV565" s="17">
        <f t="shared" si="151"/>
        <v>1.1108234075608492</v>
      </c>
      <c r="AW565" s="17">
        <f t="shared" si="152"/>
        <v>0.81046090108751945</v>
      </c>
      <c r="AX565" s="18">
        <f t="shared" si="153"/>
        <v>1.3706070287539933</v>
      </c>
      <c r="AY565" s="18">
        <f t="shared" si="154"/>
        <v>2.6816720257234725</v>
      </c>
      <c r="AZ565" s="18">
        <f t="shared" si="142"/>
        <v>0.5467625899280576</v>
      </c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</row>
    <row r="566" spans="1:62" ht="15" customHeight="1">
      <c r="A566" s="11">
        <v>2511</v>
      </c>
      <c r="B566" s="11">
        <v>44</v>
      </c>
      <c r="C566" s="11" t="s">
        <v>48</v>
      </c>
      <c r="D566" s="11" t="s">
        <v>29</v>
      </c>
      <c r="E566" s="11" t="s">
        <v>146</v>
      </c>
      <c r="F566" s="11" t="s">
        <v>143</v>
      </c>
      <c r="G566" s="11" t="s">
        <v>49</v>
      </c>
      <c r="H566" s="11" t="s">
        <v>50</v>
      </c>
      <c r="I566" s="11">
        <v>27</v>
      </c>
      <c r="J566" s="11">
        <v>3</v>
      </c>
      <c r="K566" s="11">
        <v>465</v>
      </c>
      <c r="L566" s="11"/>
      <c r="M566" s="11">
        <v>4.931</v>
      </c>
      <c r="N566" s="11">
        <v>26.67</v>
      </c>
      <c r="O566" s="11">
        <v>7</v>
      </c>
      <c r="P566" s="11"/>
      <c r="Q566" s="11">
        <v>0.38500000000000001</v>
      </c>
      <c r="R566" s="11">
        <v>0.376</v>
      </c>
      <c r="S566" s="11">
        <v>0.61499999999999999</v>
      </c>
      <c r="T566" s="11">
        <v>1.264</v>
      </c>
      <c r="U566" s="11">
        <v>0.51700000000000002</v>
      </c>
      <c r="V566" s="11">
        <v>0.438</v>
      </c>
      <c r="W566" s="11">
        <v>0.83599999999999997</v>
      </c>
      <c r="X566" s="11">
        <v>0.46200000000000002</v>
      </c>
      <c r="Y566" s="13">
        <v>1.101</v>
      </c>
      <c r="Z566" s="13">
        <v>0.56699999999999995</v>
      </c>
      <c r="AA566" s="13">
        <v>0.39600000000000002</v>
      </c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7">
        <f t="shared" si="143"/>
        <v>0.78077469073210315</v>
      </c>
      <c r="AN566" s="17">
        <f t="shared" si="144"/>
        <v>0.76252281484485906</v>
      </c>
      <c r="AO566" s="17">
        <f t="shared" si="145"/>
        <v>1.247211518961671</v>
      </c>
      <c r="AP566" s="17">
        <f t="shared" si="146"/>
        <v>2.5633745690529302</v>
      </c>
      <c r="AQ566" s="17">
        <f t="shared" si="141"/>
        <v>1.0484688704116811</v>
      </c>
      <c r="AR566" s="17">
        <f t="shared" si="147"/>
        <v>0.88825795984587297</v>
      </c>
      <c r="AS566" s="17">
        <f t="shared" si="148"/>
        <v>1.6953964713039951</v>
      </c>
      <c r="AT566" s="17">
        <f t="shared" si="149"/>
        <v>0.9369296288785236</v>
      </c>
      <c r="AU566" s="17">
        <f t="shared" si="150"/>
        <v>2.2328128168728454</v>
      </c>
      <c r="AV566" s="17">
        <f t="shared" si="151"/>
        <v>1.1498681808963698</v>
      </c>
      <c r="AW566" s="17">
        <f t="shared" si="152"/>
        <v>0.80308253903873461</v>
      </c>
      <c r="AX566" s="18">
        <f t="shared" si="153"/>
        <v>1.4318181818181814</v>
      </c>
      <c r="AY566" s="18">
        <f t="shared" si="154"/>
        <v>1.908675799086758</v>
      </c>
      <c r="AZ566" s="18">
        <f t="shared" si="142"/>
        <v>0.61842105263157898</v>
      </c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</row>
    <row r="567" spans="1:62" ht="15" customHeight="1">
      <c r="A567" s="11">
        <v>2511</v>
      </c>
      <c r="B567" s="11">
        <v>45</v>
      </c>
      <c r="C567" s="11" t="s">
        <v>48</v>
      </c>
      <c r="D567" s="11" t="s">
        <v>29</v>
      </c>
      <c r="E567" s="11" t="s">
        <v>146</v>
      </c>
      <c r="F567" s="11" t="s">
        <v>143</v>
      </c>
      <c r="G567" s="11" t="s">
        <v>49</v>
      </c>
      <c r="H567" s="11" t="s">
        <v>50</v>
      </c>
      <c r="I567" s="11">
        <v>27</v>
      </c>
      <c r="J567" s="11">
        <v>3</v>
      </c>
      <c r="K567" s="11">
        <v>465</v>
      </c>
      <c r="L567" s="11"/>
      <c r="M567" s="11">
        <v>4.5839999999999996</v>
      </c>
      <c r="N567" s="11">
        <v>30.792999999999999</v>
      </c>
      <c r="O567" s="11">
        <v>6</v>
      </c>
      <c r="P567" s="11"/>
      <c r="Q567" s="11">
        <v>0.40699999999999997</v>
      </c>
      <c r="R567" s="11">
        <v>0.374</v>
      </c>
      <c r="S567" s="11">
        <v>0.63</v>
      </c>
      <c r="T567" s="11">
        <v>1.2010000000000001</v>
      </c>
      <c r="U567" s="11">
        <v>0.55200000000000005</v>
      </c>
      <c r="V567" s="11">
        <v>0.44400000000000001</v>
      </c>
      <c r="W567" s="11">
        <v>0.75700000000000001</v>
      </c>
      <c r="X567" s="11">
        <v>0.47899999999999998</v>
      </c>
      <c r="Y567" s="13">
        <v>1.129</v>
      </c>
      <c r="Z567" s="13">
        <v>0.51500000000000001</v>
      </c>
      <c r="AA567" s="13">
        <v>0.35499999999999998</v>
      </c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7">
        <f t="shared" si="143"/>
        <v>0.88787085514834208</v>
      </c>
      <c r="AN567" s="17">
        <f t="shared" si="144"/>
        <v>0.81588132635253063</v>
      </c>
      <c r="AO567" s="17">
        <f t="shared" si="145"/>
        <v>1.3743455497382202</v>
      </c>
      <c r="AP567" s="17">
        <f t="shared" si="146"/>
        <v>2.6199825479930192</v>
      </c>
      <c r="AQ567" s="17">
        <f t="shared" si="141"/>
        <v>1.2041884816753927</v>
      </c>
      <c r="AR567" s="17">
        <f t="shared" si="147"/>
        <v>0.96858638743455505</v>
      </c>
      <c r="AS567" s="17">
        <f t="shared" si="148"/>
        <v>1.6513961605584644</v>
      </c>
      <c r="AT567" s="17">
        <f t="shared" si="149"/>
        <v>1.0449389179755673</v>
      </c>
      <c r="AU567" s="17">
        <f t="shared" si="150"/>
        <v>2.4629144851657943</v>
      </c>
      <c r="AV567" s="17">
        <f t="shared" si="151"/>
        <v>1.1234729493891797</v>
      </c>
      <c r="AW567" s="17">
        <f t="shared" si="152"/>
        <v>0.7744328097731239</v>
      </c>
      <c r="AX567" s="18">
        <f t="shared" si="153"/>
        <v>1.4507042253521127</v>
      </c>
      <c r="AY567" s="18">
        <f t="shared" si="154"/>
        <v>1.704954954954955</v>
      </c>
      <c r="AZ567" s="18">
        <f t="shared" si="142"/>
        <v>0.72919418758256271</v>
      </c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</row>
    <row r="568" spans="1:62" ht="15" customHeight="1">
      <c r="A568" s="11">
        <v>2511</v>
      </c>
      <c r="B568" s="11">
        <v>46</v>
      </c>
      <c r="C568" s="11" t="s">
        <v>48</v>
      </c>
      <c r="D568" s="11" t="s">
        <v>29</v>
      </c>
      <c r="E568" s="11" t="s">
        <v>146</v>
      </c>
      <c r="F568" s="11" t="s">
        <v>143</v>
      </c>
      <c r="G568" s="11" t="s">
        <v>49</v>
      </c>
      <c r="H568" s="11" t="s">
        <v>50</v>
      </c>
      <c r="I568" s="11">
        <v>27</v>
      </c>
      <c r="J568" s="11">
        <v>3</v>
      </c>
      <c r="K568" s="11">
        <v>465</v>
      </c>
      <c r="L568" s="11"/>
      <c r="M568" s="11">
        <v>4.9649999999999999</v>
      </c>
      <c r="N568" s="11">
        <v>31.984000000000002</v>
      </c>
      <c r="O568" s="11">
        <v>5</v>
      </c>
      <c r="P568" s="11"/>
      <c r="Q568" s="11">
        <v>0.27400000000000002</v>
      </c>
      <c r="R568" s="11">
        <v>0.40300000000000002</v>
      </c>
      <c r="S568" s="11">
        <v>0.53500000000000003</v>
      </c>
      <c r="T568" s="11">
        <v>1.1719999999999999</v>
      </c>
      <c r="U568" s="11">
        <v>0.51100000000000001</v>
      </c>
      <c r="V568" s="11">
        <v>0.47599999999999998</v>
      </c>
      <c r="W568" s="11">
        <v>0.98</v>
      </c>
      <c r="X568" s="11">
        <v>0.42799999999999999</v>
      </c>
      <c r="Y568" s="13">
        <v>1.0309999999999999</v>
      </c>
      <c r="Z568" s="13">
        <v>0.49399999999999999</v>
      </c>
      <c r="AA568" s="13">
        <v>0.35799999999999998</v>
      </c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7">
        <f t="shared" si="143"/>
        <v>0.5518630412890233</v>
      </c>
      <c r="AN568" s="17">
        <f t="shared" si="144"/>
        <v>0.81168177240684802</v>
      </c>
      <c r="AO568" s="17">
        <f t="shared" si="145"/>
        <v>1.0775427995971802</v>
      </c>
      <c r="AP568" s="17">
        <f t="shared" si="146"/>
        <v>2.3605236656596174</v>
      </c>
      <c r="AQ568" s="17">
        <f t="shared" ref="AQ568:AQ599" si="155">(U568/M568)*10</f>
        <v>1.0292044310171198</v>
      </c>
      <c r="AR568" s="17">
        <f t="shared" si="147"/>
        <v>0.95871097683786499</v>
      </c>
      <c r="AS568" s="17">
        <f t="shared" si="148"/>
        <v>1.9738167170191341</v>
      </c>
      <c r="AT568" s="17">
        <f t="shared" si="149"/>
        <v>0.86203423967774417</v>
      </c>
      <c r="AU568" s="17">
        <f t="shared" si="150"/>
        <v>2.0765357502517623</v>
      </c>
      <c r="AV568" s="17">
        <f t="shared" si="151"/>
        <v>0.99496475327291045</v>
      </c>
      <c r="AW568" s="17">
        <f t="shared" si="152"/>
        <v>0.7210473313192346</v>
      </c>
      <c r="AX568" s="18">
        <f t="shared" si="153"/>
        <v>1.3798882681564248</v>
      </c>
      <c r="AY568" s="18">
        <f t="shared" si="154"/>
        <v>2.0588235294117649</v>
      </c>
      <c r="AZ568" s="18">
        <f t="shared" ref="AZ568:AZ599" si="156">AQ568/AS568</f>
        <v>0.52142857142857135</v>
      </c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</row>
    <row r="569" spans="1:62" ht="15" customHeight="1">
      <c r="A569" s="11">
        <v>2511</v>
      </c>
      <c r="B569" s="11">
        <v>47</v>
      </c>
      <c r="C569" s="11" t="s">
        <v>48</v>
      </c>
      <c r="D569" s="11" t="s">
        <v>29</v>
      </c>
      <c r="E569" s="11" t="s">
        <v>146</v>
      </c>
      <c r="F569" s="11" t="s">
        <v>143</v>
      </c>
      <c r="G569" s="11" t="s">
        <v>49</v>
      </c>
      <c r="H569" s="11" t="s">
        <v>50</v>
      </c>
      <c r="I569" s="11">
        <v>27</v>
      </c>
      <c r="J569" s="11">
        <v>3</v>
      </c>
      <c r="K569" s="11">
        <v>465</v>
      </c>
      <c r="L569" s="11"/>
      <c r="M569" s="11">
        <v>4.3159999999999998</v>
      </c>
      <c r="N569" s="11">
        <v>35.359000000000002</v>
      </c>
      <c r="O569" s="11">
        <v>7</v>
      </c>
      <c r="P569" s="11"/>
      <c r="Q569" s="11">
        <v>0.24</v>
      </c>
      <c r="R569" s="11">
        <v>0.36299999999999999</v>
      </c>
      <c r="S569" s="11">
        <v>0.58299999999999996</v>
      </c>
      <c r="T569" s="11">
        <v>1.0629999999999999</v>
      </c>
      <c r="U569" s="11">
        <v>0.499</v>
      </c>
      <c r="V569" s="11">
        <v>0.45</v>
      </c>
      <c r="W569" s="11">
        <v>0.86899999999999999</v>
      </c>
      <c r="X569" s="11">
        <v>0.41499999999999998</v>
      </c>
      <c r="Y569" s="13">
        <v>0.94299999999999995</v>
      </c>
      <c r="Z569" s="13">
        <v>0.41399999999999998</v>
      </c>
      <c r="AA569" s="13">
        <v>0.31900000000000001</v>
      </c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7">
        <f t="shared" si="143"/>
        <v>0.55607043558850788</v>
      </c>
      <c r="AN569" s="17">
        <f t="shared" si="144"/>
        <v>0.84105653382761814</v>
      </c>
      <c r="AO569" s="17">
        <f t="shared" si="145"/>
        <v>1.3507877664504169</v>
      </c>
      <c r="AP569" s="17">
        <f t="shared" si="146"/>
        <v>2.4629286376274329</v>
      </c>
      <c r="AQ569" s="17">
        <f t="shared" si="155"/>
        <v>1.1561631139944393</v>
      </c>
      <c r="AR569" s="17">
        <f t="shared" si="147"/>
        <v>1.0426320667284523</v>
      </c>
      <c r="AS569" s="17">
        <f t="shared" si="148"/>
        <v>2.0134383688600557</v>
      </c>
      <c r="AT569" s="17">
        <f t="shared" si="149"/>
        <v>0.96153846153846156</v>
      </c>
      <c r="AU569" s="17">
        <f t="shared" si="150"/>
        <v>2.1848934198331786</v>
      </c>
      <c r="AV569" s="17">
        <f t="shared" si="151"/>
        <v>0.95922150139017615</v>
      </c>
      <c r="AW569" s="17">
        <f t="shared" si="152"/>
        <v>0.7391102873030585</v>
      </c>
      <c r="AX569" s="18">
        <f t="shared" si="153"/>
        <v>1.2978056426332287</v>
      </c>
      <c r="AY569" s="18">
        <f t="shared" si="154"/>
        <v>1.931111111111111</v>
      </c>
      <c r="AZ569" s="18">
        <f t="shared" si="156"/>
        <v>0.57422324510932099</v>
      </c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</row>
    <row r="570" spans="1:62" ht="15" customHeight="1">
      <c r="A570" s="11">
        <v>2511</v>
      </c>
      <c r="B570" s="11">
        <v>48</v>
      </c>
      <c r="C570" s="11" t="s">
        <v>48</v>
      </c>
      <c r="D570" s="11" t="s">
        <v>29</v>
      </c>
      <c r="E570" s="11" t="s">
        <v>146</v>
      </c>
      <c r="F570" s="11" t="s">
        <v>143</v>
      </c>
      <c r="G570" s="11" t="s">
        <v>49</v>
      </c>
      <c r="H570" s="11" t="s">
        <v>50</v>
      </c>
      <c r="I570" s="11">
        <v>27</v>
      </c>
      <c r="J570" s="11">
        <v>3</v>
      </c>
      <c r="K570" s="11">
        <v>465</v>
      </c>
      <c r="L570" s="11"/>
      <c r="M570" s="11">
        <v>4.1879999999999997</v>
      </c>
      <c r="N570" s="11">
        <v>32.691000000000003</v>
      </c>
      <c r="O570" s="11">
        <v>7</v>
      </c>
      <c r="P570" s="11"/>
      <c r="Q570" s="11">
        <v>0.27400000000000002</v>
      </c>
      <c r="R570" s="11">
        <v>0.32200000000000001</v>
      </c>
      <c r="S570" s="11">
        <v>0.56999999999999995</v>
      </c>
      <c r="T570" s="11">
        <v>1.0389999999999999</v>
      </c>
      <c r="U570" s="11">
        <v>0.47</v>
      </c>
      <c r="V570" s="11">
        <v>0.45200000000000001</v>
      </c>
      <c r="W570" s="11">
        <v>0.79900000000000004</v>
      </c>
      <c r="X570" s="11">
        <v>0.43099999999999999</v>
      </c>
      <c r="Y570" s="13">
        <v>0.93700000000000006</v>
      </c>
      <c r="Z570" s="13">
        <v>0.44800000000000001</v>
      </c>
      <c r="AA570" s="13">
        <v>0.35399999999999998</v>
      </c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7">
        <f t="shared" si="143"/>
        <v>0.65425023877745947</v>
      </c>
      <c r="AN570" s="17">
        <f t="shared" si="144"/>
        <v>0.76886341929321877</v>
      </c>
      <c r="AO570" s="17">
        <f t="shared" si="145"/>
        <v>1.361031518624642</v>
      </c>
      <c r="AP570" s="17">
        <f t="shared" si="146"/>
        <v>2.4808978032473732</v>
      </c>
      <c r="AQ570" s="17">
        <f t="shared" si="155"/>
        <v>1.12225405921681</v>
      </c>
      <c r="AR570" s="17">
        <f t="shared" si="147"/>
        <v>1.0792741165234003</v>
      </c>
      <c r="AS570" s="17">
        <f t="shared" si="148"/>
        <v>1.9078319006685771</v>
      </c>
      <c r="AT570" s="17">
        <f t="shared" si="149"/>
        <v>1.0291308500477556</v>
      </c>
      <c r="AU570" s="17">
        <f t="shared" si="150"/>
        <v>2.2373447946513854</v>
      </c>
      <c r="AV570" s="17">
        <f t="shared" si="151"/>
        <v>1.0697230181470869</v>
      </c>
      <c r="AW570" s="17">
        <f t="shared" si="152"/>
        <v>0.8452722063037249</v>
      </c>
      <c r="AX570" s="18">
        <f t="shared" si="153"/>
        <v>1.2655367231638419</v>
      </c>
      <c r="AY570" s="18">
        <f t="shared" si="154"/>
        <v>1.7676991150442478</v>
      </c>
      <c r="AZ570" s="18">
        <f t="shared" si="156"/>
        <v>0.58823529411764697</v>
      </c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</row>
    <row r="571" spans="1:62" ht="15" customHeight="1">
      <c r="A571" s="11">
        <v>2511</v>
      </c>
      <c r="B571" s="11">
        <v>49</v>
      </c>
      <c r="C571" s="11" t="s">
        <v>48</v>
      </c>
      <c r="D571" s="11" t="s">
        <v>29</v>
      </c>
      <c r="E571" s="11" t="s">
        <v>146</v>
      </c>
      <c r="F571" s="11" t="s">
        <v>143</v>
      </c>
      <c r="G571" s="11" t="s">
        <v>49</v>
      </c>
      <c r="H571" s="11" t="s">
        <v>50</v>
      </c>
      <c r="I571" s="11">
        <v>27</v>
      </c>
      <c r="J571" s="11">
        <v>3</v>
      </c>
      <c r="K571" s="11">
        <v>465</v>
      </c>
      <c r="L571" s="11"/>
      <c r="M571" s="11">
        <v>4.1689999999999996</v>
      </c>
      <c r="N571" s="11">
        <v>30.695</v>
      </c>
      <c r="O571" s="11">
        <v>6</v>
      </c>
      <c r="P571" s="11"/>
      <c r="Q571" s="11">
        <v>0.27400000000000002</v>
      </c>
      <c r="R571" s="11">
        <v>0.32600000000000001</v>
      </c>
      <c r="S571" s="11">
        <v>0.56799999999999995</v>
      </c>
      <c r="T571" s="11">
        <v>1.028</v>
      </c>
      <c r="U571" s="11">
        <v>0.52400000000000002</v>
      </c>
      <c r="V571" s="11">
        <v>0.36199999999999999</v>
      </c>
      <c r="W571" s="11">
        <v>0.81699999999999995</v>
      </c>
      <c r="X571" s="11">
        <v>0.38900000000000001</v>
      </c>
      <c r="Y571" s="13">
        <v>0.97599999999999998</v>
      </c>
      <c r="Z571" s="13">
        <v>0.44500000000000001</v>
      </c>
      <c r="AA571" s="13">
        <v>0.33500000000000002</v>
      </c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7">
        <f t="shared" si="143"/>
        <v>0.65723195010793956</v>
      </c>
      <c r="AN571" s="17">
        <f t="shared" si="144"/>
        <v>0.78196210122331511</v>
      </c>
      <c r="AO571" s="17">
        <f t="shared" si="145"/>
        <v>1.3624370352602544</v>
      </c>
      <c r="AP571" s="17">
        <f t="shared" si="146"/>
        <v>2.4658191412808832</v>
      </c>
      <c r="AQ571" s="17">
        <f t="shared" si="155"/>
        <v>1.2568961381626291</v>
      </c>
      <c r="AR571" s="17">
        <f t="shared" si="147"/>
        <v>0.8683137443031903</v>
      </c>
      <c r="AS571" s="17">
        <f t="shared" si="148"/>
        <v>1.9597025665627248</v>
      </c>
      <c r="AT571" s="17">
        <f t="shared" si="149"/>
        <v>0.93307747661309681</v>
      </c>
      <c r="AU571" s="17">
        <f t="shared" si="150"/>
        <v>2.3410889901655074</v>
      </c>
      <c r="AV571" s="17">
        <f t="shared" si="151"/>
        <v>1.0674022547373472</v>
      </c>
      <c r="AW571" s="17">
        <f t="shared" si="152"/>
        <v>0.8035500119932838</v>
      </c>
      <c r="AX571" s="18">
        <f t="shared" si="153"/>
        <v>1.3283582089552239</v>
      </c>
      <c r="AY571" s="18">
        <f t="shared" si="154"/>
        <v>2.256906077348066</v>
      </c>
      <c r="AZ571" s="18">
        <f t="shared" si="156"/>
        <v>0.64137086903304785</v>
      </c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</row>
    <row r="572" spans="1:62" ht="15" customHeight="1">
      <c r="A572" s="11">
        <v>2511</v>
      </c>
      <c r="B572" s="11">
        <v>50</v>
      </c>
      <c r="C572" s="11" t="s">
        <v>48</v>
      </c>
      <c r="D572" s="11" t="s">
        <v>29</v>
      </c>
      <c r="E572" s="11" t="s">
        <v>146</v>
      </c>
      <c r="F572" s="11" t="s">
        <v>143</v>
      </c>
      <c r="G572" s="11" t="s">
        <v>49</v>
      </c>
      <c r="H572" s="11" t="s">
        <v>50</v>
      </c>
      <c r="I572" s="11">
        <v>27</v>
      </c>
      <c r="J572" s="11">
        <v>3</v>
      </c>
      <c r="K572" s="11">
        <v>465</v>
      </c>
      <c r="L572" s="11"/>
      <c r="M572" s="11">
        <v>4.6740000000000004</v>
      </c>
      <c r="N572" s="11">
        <v>35.024000000000001</v>
      </c>
      <c r="O572" s="11">
        <v>9</v>
      </c>
      <c r="P572" s="11"/>
      <c r="Q572" s="11">
        <v>0.27500000000000002</v>
      </c>
      <c r="R572" s="11">
        <v>0.39</v>
      </c>
      <c r="S572" s="11">
        <v>0.627</v>
      </c>
      <c r="T572" s="11">
        <v>1.2709999999999999</v>
      </c>
      <c r="U572" s="11">
        <v>0.51500000000000001</v>
      </c>
      <c r="V572" s="11">
        <v>0.51100000000000001</v>
      </c>
      <c r="W572" s="11">
        <v>0.92500000000000004</v>
      </c>
      <c r="X572" s="11">
        <v>0.42899999999999999</v>
      </c>
      <c r="Y572" s="13">
        <v>0.96699999999999997</v>
      </c>
      <c r="Z572" s="13">
        <v>0.49199999999999999</v>
      </c>
      <c r="AA572" s="13">
        <v>0.34599999999999997</v>
      </c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7">
        <f t="shared" si="143"/>
        <v>0.58836114676936246</v>
      </c>
      <c r="AN572" s="17">
        <f t="shared" si="144"/>
        <v>0.83440308087291404</v>
      </c>
      <c r="AO572" s="17">
        <f t="shared" si="145"/>
        <v>1.3414634146341462</v>
      </c>
      <c r="AP572" s="17">
        <f t="shared" si="146"/>
        <v>2.7192982456140347</v>
      </c>
      <c r="AQ572" s="17">
        <f t="shared" si="155"/>
        <v>1.1018399657680786</v>
      </c>
      <c r="AR572" s="17">
        <f t="shared" si="147"/>
        <v>1.0932819854514333</v>
      </c>
      <c r="AS572" s="17">
        <f t="shared" si="148"/>
        <v>1.9790329482242193</v>
      </c>
      <c r="AT572" s="17">
        <f t="shared" si="149"/>
        <v>0.91784338896020534</v>
      </c>
      <c r="AU572" s="17">
        <f t="shared" si="150"/>
        <v>2.068891741548994</v>
      </c>
      <c r="AV572" s="17">
        <f t="shared" si="151"/>
        <v>1.0526315789473684</v>
      </c>
      <c r="AW572" s="17">
        <f t="shared" si="152"/>
        <v>0.74026529738981595</v>
      </c>
      <c r="AX572" s="18">
        <f t="shared" si="153"/>
        <v>1.4219653179190752</v>
      </c>
      <c r="AY572" s="18">
        <f t="shared" si="154"/>
        <v>1.8101761252446189</v>
      </c>
      <c r="AZ572" s="18">
        <f t="shared" si="156"/>
        <v>0.55675675675675662</v>
      </c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</row>
    <row r="573" spans="1:62" ht="15" customHeight="1">
      <c r="A573" s="11">
        <v>2529</v>
      </c>
      <c r="B573" s="11">
        <v>1</v>
      </c>
      <c r="C573" s="11" t="s">
        <v>51</v>
      </c>
      <c r="D573" s="11" t="s">
        <v>52</v>
      </c>
      <c r="E573" s="11" t="s">
        <v>146</v>
      </c>
      <c r="F573" s="11" t="s">
        <v>143</v>
      </c>
      <c r="G573" s="11" t="s">
        <v>53</v>
      </c>
      <c r="H573" s="11" t="s">
        <v>53</v>
      </c>
      <c r="I573" s="11">
        <v>21</v>
      </c>
      <c r="J573" s="11">
        <v>6</v>
      </c>
      <c r="K573" s="11">
        <v>605</v>
      </c>
      <c r="L573" s="11">
        <v>26</v>
      </c>
      <c r="M573" s="11">
        <v>5.5049999999999999</v>
      </c>
      <c r="N573" s="11">
        <v>30.567</v>
      </c>
      <c r="O573" s="11">
        <v>18</v>
      </c>
      <c r="P573" s="12">
        <v>18</v>
      </c>
      <c r="Q573" s="11">
        <v>0.26900000000000002</v>
      </c>
      <c r="R573" s="11">
        <v>0.63900000000000001</v>
      </c>
      <c r="S573" s="11">
        <v>0.83899999999999997</v>
      </c>
      <c r="T573" s="11">
        <v>1.3620000000000001</v>
      </c>
      <c r="U573" s="11">
        <v>0.76600000000000001</v>
      </c>
      <c r="V573" s="11">
        <v>0.41799999999999998</v>
      </c>
      <c r="W573" s="11">
        <v>1.226</v>
      </c>
      <c r="X573" s="11">
        <v>0.47199999999999998</v>
      </c>
      <c r="Y573" s="11">
        <v>1.17</v>
      </c>
      <c r="Z573" s="11">
        <v>0.51600000000000001</v>
      </c>
      <c r="AA573" s="11">
        <v>0.38700000000000001</v>
      </c>
      <c r="AB573" s="13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7">
        <f t="shared" si="143"/>
        <v>0.48864668483197099</v>
      </c>
      <c r="AN573" s="17">
        <f t="shared" si="144"/>
        <v>1.1607629427792916</v>
      </c>
      <c r="AO573" s="17">
        <f t="shared" si="145"/>
        <v>1.5240690281562217</v>
      </c>
      <c r="AP573" s="17">
        <f t="shared" si="146"/>
        <v>2.4741144414168939</v>
      </c>
      <c r="AQ573" s="17">
        <f t="shared" si="155"/>
        <v>1.3914623069936423</v>
      </c>
      <c r="AR573" s="17">
        <f t="shared" si="147"/>
        <v>0.75930971843778383</v>
      </c>
      <c r="AS573" s="17">
        <f t="shared" si="148"/>
        <v>2.2270663033605813</v>
      </c>
      <c r="AT573" s="17">
        <f t="shared" si="149"/>
        <v>0.85740236148955495</v>
      </c>
      <c r="AU573" s="17">
        <f t="shared" si="150"/>
        <v>2.1253405994550407</v>
      </c>
      <c r="AV573" s="17">
        <f t="shared" si="151"/>
        <v>0.93732970027247964</v>
      </c>
      <c r="AW573" s="17">
        <f t="shared" si="152"/>
        <v>0.70299727520435962</v>
      </c>
      <c r="AX573" s="18">
        <f t="shared" si="153"/>
        <v>1.3333333333333335</v>
      </c>
      <c r="AY573" s="18">
        <f t="shared" si="154"/>
        <v>2.9330143540669855</v>
      </c>
      <c r="AZ573" s="18">
        <f t="shared" si="156"/>
        <v>0.6247960848287113</v>
      </c>
      <c r="BA573" s="13">
        <v>-1.1569670000000001E-2</v>
      </c>
      <c r="BB573" s="13">
        <v>-3.0467807E-2</v>
      </c>
      <c r="BC573" s="13">
        <v>-4.2357419999999998E-3</v>
      </c>
      <c r="BD573" s="13">
        <v>1.831126E-3</v>
      </c>
      <c r="BE573" s="13">
        <v>-4.9700000000000005E-4</v>
      </c>
      <c r="BF573" s="13">
        <v>-3.110102E-3</v>
      </c>
      <c r="BG573" s="13">
        <v>4.8702010000000002E-3</v>
      </c>
      <c r="BH573" s="13">
        <v>4.4739669999999997E-3</v>
      </c>
      <c r="BI573" s="13">
        <v>5.0769350000000003E-3</v>
      </c>
      <c r="BJ573" s="13">
        <v>-3.7672000000000001E-3</v>
      </c>
    </row>
    <row r="574" spans="1:62" ht="15" customHeight="1">
      <c r="A574" s="11">
        <v>2529</v>
      </c>
      <c r="B574" s="11">
        <v>2</v>
      </c>
      <c r="C574" s="11" t="s">
        <v>51</v>
      </c>
      <c r="D574" s="11" t="s">
        <v>52</v>
      </c>
      <c r="E574" s="11" t="s">
        <v>146</v>
      </c>
      <c r="F574" s="11" t="s">
        <v>143</v>
      </c>
      <c r="G574" s="11" t="s">
        <v>53</v>
      </c>
      <c r="H574" s="11" t="s">
        <v>53</v>
      </c>
      <c r="I574" s="11">
        <v>21</v>
      </c>
      <c r="J574" s="11">
        <v>6</v>
      </c>
      <c r="K574" s="11">
        <v>605</v>
      </c>
      <c r="L574" s="11">
        <v>26</v>
      </c>
      <c r="M574" s="11">
        <v>5.085</v>
      </c>
      <c r="N574" s="11">
        <v>23.088999999999999</v>
      </c>
      <c r="O574" s="11">
        <v>7</v>
      </c>
      <c r="P574" s="12">
        <v>18</v>
      </c>
      <c r="Q574" s="11">
        <v>0.35099999999999998</v>
      </c>
      <c r="R574" s="11">
        <v>0.55000000000000004</v>
      </c>
      <c r="S574" s="11">
        <v>0.70799999999999996</v>
      </c>
      <c r="T574" s="11">
        <v>1.278</v>
      </c>
      <c r="U574" s="11">
        <v>0.78600000000000003</v>
      </c>
      <c r="V574" s="11">
        <v>0.42499999999999999</v>
      </c>
      <c r="W574" s="11">
        <v>1.165</v>
      </c>
      <c r="X574" s="11">
        <v>0.43099999999999999</v>
      </c>
      <c r="Y574" s="11">
        <v>1.2070000000000001</v>
      </c>
      <c r="Z574" s="11">
        <v>0.51400000000000001</v>
      </c>
      <c r="AA574" s="11">
        <v>0.40200000000000002</v>
      </c>
      <c r="AB574" s="13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7">
        <f t="shared" si="143"/>
        <v>0.69026548672566368</v>
      </c>
      <c r="AN574" s="17">
        <f t="shared" si="144"/>
        <v>1.0816125860373649</v>
      </c>
      <c r="AO574" s="17">
        <f t="shared" si="145"/>
        <v>1.3923303834808261</v>
      </c>
      <c r="AP574" s="17">
        <f t="shared" si="146"/>
        <v>2.5132743362831862</v>
      </c>
      <c r="AQ574" s="17">
        <f t="shared" si="155"/>
        <v>1.5457227138643068</v>
      </c>
      <c r="AR574" s="17">
        <f t="shared" si="147"/>
        <v>0.83579154375614562</v>
      </c>
      <c r="AS574" s="17">
        <f t="shared" si="148"/>
        <v>2.2910521140609639</v>
      </c>
      <c r="AT574" s="17">
        <f t="shared" si="149"/>
        <v>0.84759095378564409</v>
      </c>
      <c r="AU574" s="17">
        <f t="shared" si="150"/>
        <v>2.3736479842674534</v>
      </c>
      <c r="AV574" s="17">
        <f t="shared" si="151"/>
        <v>1.0108161258603738</v>
      </c>
      <c r="AW574" s="17">
        <f t="shared" si="152"/>
        <v>0.79056047197640122</v>
      </c>
      <c r="AX574" s="18">
        <f t="shared" si="153"/>
        <v>1.2786069651741294</v>
      </c>
      <c r="AY574" s="18">
        <f t="shared" si="154"/>
        <v>2.7411764705882353</v>
      </c>
      <c r="AZ574" s="18">
        <f t="shared" si="156"/>
        <v>0.67467811158798274</v>
      </c>
      <c r="BA574" s="13">
        <v>6.2555960000000004E-3</v>
      </c>
      <c r="BB574" s="13">
        <v>3.4505742999999998E-2</v>
      </c>
      <c r="BC574" s="13">
        <v>1.723846E-3</v>
      </c>
      <c r="BD574" s="13">
        <v>6.0904640000000003E-3</v>
      </c>
      <c r="BE574" s="13">
        <v>9.6696400000000002E-3</v>
      </c>
      <c r="BF574" s="13">
        <v>-1.2034575E-2</v>
      </c>
      <c r="BG574" s="13">
        <v>-1.107095E-3</v>
      </c>
      <c r="BH574" s="13">
        <v>8.0893609999999998E-3</v>
      </c>
      <c r="BI574" s="13">
        <v>-1.0014762E-2</v>
      </c>
      <c r="BJ574" s="13">
        <v>-1.1502076999999999E-2</v>
      </c>
    </row>
    <row r="575" spans="1:62" ht="15" customHeight="1">
      <c r="A575" s="11">
        <v>2529</v>
      </c>
      <c r="B575" s="11">
        <v>3</v>
      </c>
      <c r="C575" s="11" t="s">
        <v>51</v>
      </c>
      <c r="D575" s="11" t="s">
        <v>52</v>
      </c>
      <c r="E575" s="11" t="s">
        <v>146</v>
      </c>
      <c r="F575" s="11" t="s">
        <v>143</v>
      </c>
      <c r="G575" s="11" t="s">
        <v>53</v>
      </c>
      <c r="H575" s="11" t="s">
        <v>53</v>
      </c>
      <c r="I575" s="11">
        <v>21</v>
      </c>
      <c r="J575" s="11">
        <v>6</v>
      </c>
      <c r="K575" s="11">
        <v>605</v>
      </c>
      <c r="L575" s="11">
        <v>26</v>
      </c>
      <c r="M575" s="11">
        <v>5.57</v>
      </c>
      <c r="N575" s="11">
        <v>26.919</v>
      </c>
      <c r="O575" s="11">
        <v>12</v>
      </c>
      <c r="P575" s="12">
        <v>20</v>
      </c>
      <c r="Q575" s="11">
        <v>0.38700000000000001</v>
      </c>
      <c r="R575" s="11">
        <v>0.54</v>
      </c>
      <c r="S575" s="11">
        <v>0.745</v>
      </c>
      <c r="T575" s="11">
        <v>1.1970000000000001</v>
      </c>
      <c r="U575" s="11">
        <v>0.78600000000000003</v>
      </c>
      <c r="V575" s="11">
        <v>0.41299999999999998</v>
      </c>
      <c r="W575" s="11">
        <v>1.2869999999999999</v>
      </c>
      <c r="X575" s="11">
        <v>0.48899999999999999</v>
      </c>
      <c r="Y575" s="11">
        <v>1.391</v>
      </c>
      <c r="Z575" s="11">
        <v>0.55000000000000004</v>
      </c>
      <c r="AA575" s="11">
        <v>0.45800000000000002</v>
      </c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7">
        <f t="shared" si="143"/>
        <v>0.69479353680430878</v>
      </c>
      <c r="AN575" s="17">
        <f t="shared" si="144"/>
        <v>0.96947935368043092</v>
      </c>
      <c r="AO575" s="17">
        <f t="shared" si="145"/>
        <v>1.3375224416517053</v>
      </c>
      <c r="AP575" s="17">
        <f t="shared" si="146"/>
        <v>2.1490125673249554</v>
      </c>
      <c r="AQ575" s="17">
        <f t="shared" si="155"/>
        <v>1.4111310592459605</v>
      </c>
      <c r="AR575" s="17">
        <f t="shared" si="147"/>
        <v>0.74147217235188512</v>
      </c>
      <c r="AS575" s="17">
        <f t="shared" si="148"/>
        <v>2.3105924596050267</v>
      </c>
      <c r="AT575" s="17">
        <f t="shared" si="149"/>
        <v>0.87791741472172347</v>
      </c>
      <c r="AU575" s="17">
        <f t="shared" si="150"/>
        <v>2.497307001795332</v>
      </c>
      <c r="AV575" s="17">
        <f t="shared" si="151"/>
        <v>0.98743267504488341</v>
      </c>
      <c r="AW575" s="17">
        <f t="shared" si="152"/>
        <v>0.82226211849192099</v>
      </c>
      <c r="AX575" s="18">
        <f t="shared" si="153"/>
        <v>1.2008733624454151</v>
      </c>
      <c r="AY575" s="18">
        <f t="shared" si="154"/>
        <v>3.1162227602905563</v>
      </c>
      <c r="AZ575" s="18">
        <f t="shared" si="156"/>
        <v>0.6107226107226108</v>
      </c>
      <c r="BA575" s="13">
        <v>1.5926539999999999E-2</v>
      </c>
      <c r="BB575" s="13">
        <v>3.2221168000000001E-2</v>
      </c>
      <c r="BC575" s="13">
        <v>-3.9126839999999996E-3</v>
      </c>
      <c r="BD575" s="13">
        <v>-1.5702209000000002E-2</v>
      </c>
      <c r="BE575" s="13">
        <v>1.2063654E-2</v>
      </c>
      <c r="BF575" s="13">
        <v>-1.0569240000000001E-3</v>
      </c>
      <c r="BG575" s="13">
        <v>5.1070239999999999E-3</v>
      </c>
      <c r="BH575" s="13">
        <v>1.6698218000000001E-2</v>
      </c>
      <c r="BI575" s="13">
        <v>1.9059890000000001E-3</v>
      </c>
      <c r="BJ575" s="13">
        <v>7.6199999999999998E-4</v>
      </c>
    </row>
    <row r="576" spans="1:62" ht="15" customHeight="1">
      <c r="A576" s="11">
        <v>2529</v>
      </c>
      <c r="B576" s="11">
        <v>4</v>
      </c>
      <c r="C576" s="11" t="s">
        <v>51</v>
      </c>
      <c r="D576" s="11" t="s">
        <v>52</v>
      </c>
      <c r="E576" s="11" t="s">
        <v>146</v>
      </c>
      <c r="F576" s="11" t="s">
        <v>143</v>
      </c>
      <c r="G576" s="11" t="s">
        <v>53</v>
      </c>
      <c r="H576" s="11" t="s">
        <v>53</v>
      </c>
      <c r="I576" s="11">
        <v>21</v>
      </c>
      <c r="J576" s="11">
        <v>6</v>
      </c>
      <c r="K576" s="11">
        <v>605</v>
      </c>
      <c r="L576" s="11">
        <v>26</v>
      </c>
      <c r="M576" s="11">
        <v>5.4809999999999999</v>
      </c>
      <c r="N576" s="11">
        <v>27.23</v>
      </c>
      <c r="O576" s="11">
        <v>34</v>
      </c>
      <c r="P576" s="12">
        <v>20</v>
      </c>
      <c r="Q576" s="11">
        <v>0.34799999999999998</v>
      </c>
      <c r="R576" s="11">
        <v>0.68500000000000005</v>
      </c>
      <c r="S576" s="11">
        <v>0.65900000000000003</v>
      </c>
      <c r="T576" s="11">
        <v>1.194</v>
      </c>
      <c r="U576" s="11">
        <v>0.90800000000000003</v>
      </c>
      <c r="V576" s="11">
        <v>0.38900000000000001</v>
      </c>
      <c r="W576" s="11">
        <v>1.2330000000000001</v>
      </c>
      <c r="X576" s="11">
        <v>0.47</v>
      </c>
      <c r="Y576" s="11">
        <v>1.286</v>
      </c>
      <c r="Z576" s="11">
        <v>0.56299999999999994</v>
      </c>
      <c r="AA576" s="11">
        <v>0.39300000000000002</v>
      </c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7">
        <f t="shared" si="143"/>
        <v>0.63492063492063489</v>
      </c>
      <c r="AN576" s="17">
        <f t="shared" si="144"/>
        <v>1.2497719394271121</v>
      </c>
      <c r="AO576" s="17">
        <f t="shared" si="145"/>
        <v>1.2023353402663748</v>
      </c>
      <c r="AP576" s="17">
        <f t="shared" si="146"/>
        <v>2.1784345922276955</v>
      </c>
      <c r="AQ576" s="17">
        <f t="shared" si="155"/>
        <v>1.6566320014595879</v>
      </c>
      <c r="AR576" s="17">
        <f t="shared" si="147"/>
        <v>0.70972450282795108</v>
      </c>
      <c r="AS576" s="17">
        <f t="shared" si="148"/>
        <v>2.2495894909688015</v>
      </c>
      <c r="AT576" s="17">
        <f t="shared" si="149"/>
        <v>0.85750775405947821</v>
      </c>
      <c r="AU576" s="17">
        <f t="shared" si="150"/>
        <v>2.3462871738733808</v>
      </c>
      <c r="AV576" s="17">
        <f t="shared" si="151"/>
        <v>1.0271848202882685</v>
      </c>
      <c r="AW576" s="17">
        <f t="shared" si="152"/>
        <v>0.71702244116037217</v>
      </c>
      <c r="AX576" s="18">
        <f t="shared" si="153"/>
        <v>1.4325699745547074</v>
      </c>
      <c r="AY576" s="18">
        <f t="shared" si="154"/>
        <v>3.1696658097686377</v>
      </c>
      <c r="AZ576" s="18">
        <f t="shared" si="156"/>
        <v>0.73641524736415254</v>
      </c>
      <c r="BA576" s="13">
        <v>3.5248107000000001E-2</v>
      </c>
      <c r="BB576" s="13">
        <v>-9.6035110000000003E-3</v>
      </c>
      <c r="BC576" s="13">
        <v>-1.8668783000000001E-2</v>
      </c>
      <c r="BD576" s="13">
        <v>2.011929E-3</v>
      </c>
      <c r="BE576" s="13">
        <v>-5.2324509999999999E-3</v>
      </c>
      <c r="BF576" s="13">
        <v>2.1214891E-2</v>
      </c>
      <c r="BG576" s="13">
        <v>-6.201397E-3</v>
      </c>
      <c r="BH576" s="13">
        <v>-2.1665959999999998E-3</v>
      </c>
      <c r="BI576" s="13">
        <v>1.0015603E-2</v>
      </c>
      <c r="BJ576" s="13">
        <v>1.2310209999999999E-3</v>
      </c>
    </row>
    <row r="577" spans="1:62" ht="15" customHeight="1">
      <c r="A577" s="11">
        <v>2529</v>
      </c>
      <c r="B577" s="11">
        <v>5</v>
      </c>
      <c r="C577" s="11" t="s">
        <v>51</v>
      </c>
      <c r="D577" s="11" t="s">
        <v>52</v>
      </c>
      <c r="E577" s="11" t="s">
        <v>146</v>
      </c>
      <c r="F577" s="11" t="s">
        <v>143</v>
      </c>
      <c r="G577" s="11" t="s">
        <v>53</v>
      </c>
      <c r="H577" s="11" t="s">
        <v>53</v>
      </c>
      <c r="I577" s="11">
        <v>21</v>
      </c>
      <c r="J577" s="11">
        <v>6</v>
      </c>
      <c r="K577" s="11">
        <v>605</v>
      </c>
      <c r="L577" s="11">
        <v>26</v>
      </c>
      <c r="M577" s="11">
        <v>5.8650000000000002</v>
      </c>
      <c r="N577" s="11">
        <v>25.111000000000001</v>
      </c>
      <c r="O577" s="11">
        <v>19</v>
      </c>
      <c r="P577" s="12">
        <v>21</v>
      </c>
      <c r="Q577" s="11">
        <v>0.34899999999999998</v>
      </c>
      <c r="R577" s="11">
        <v>0.53900000000000003</v>
      </c>
      <c r="S577" s="11">
        <v>0.874</v>
      </c>
      <c r="T577" s="11">
        <v>1.3560000000000001</v>
      </c>
      <c r="U577" s="11">
        <v>0.84299999999999997</v>
      </c>
      <c r="V577" s="11">
        <v>0.44</v>
      </c>
      <c r="W577" s="11">
        <v>1.2649999999999999</v>
      </c>
      <c r="X577" s="11">
        <v>0.48399999999999999</v>
      </c>
      <c r="Y577" s="11">
        <v>1.3160000000000001</v>
      </c>
      <c r="Z577" s="11">
        <v>0.6</v>
      </c>
      <c r="AA577" s="11">
        <v>0.48199999999999998</v>
      </c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7">
        <f t="shared" si="143"/>
        <v>0.59505541346973567</v>
      </c>
      <c r="AN577" s="17">
        <f t="shared" si="144"/>
        <v>0.91901108269394705</v>
      </c>
      <c r="AO577" s="17">
        <f t="shared" si="145"/>
        <v>1.4901960784313726</v>
      </c>
      <c r="AP577" s="17">
        <f t="shared" si="146"/>
        <v>2.3120204603580561</v>
      </c>
      <c r="AQ577" s="17">
        <f t="shared" si="155"/>
        <v>1.4373401534526853</v>
      </c>
      <c r="AR577" s="17">
        <f t="shared" si="147"/>
        <v>0.75021312872975265</v>
      </c>
      <c r="AS577" s="17">
        <f t="shared" si="148"/>
        <v>2.1568627450980391</v>
      </c>
      <c r="AT577" s="17">
        <f t="shared" si="149"/>
        <v>0.82523444160272796</v>
      </c>
      <c r="AU577" s="17">
        <f t="shared" si="150"/>
        <v>2.2438192668371695</v>
      </c>
      <c r="AV577" s="17">
        <f t="shared" si="151"/>
        <v>1.0230179028132993</v>
      </c>
      <c r="AW577" s="17">
        <f t="shared" si="152"/>
        <v>0.82182438192668361</v>
      </c>
      <c r="AX577" s="18">
        <f t="shared" si="153"/>
        <v>1.244813278008299</v>
      </c>
      <c r="AY577" s="18">
        <f t="shared" si="154"/>
        <v>2.8750000000000004</v>
      </c>
      <c r="AZ577" s="18">
        <f t="shared" si="156"/>
        <v>0.6664031620553359</v>
      </c>
      <c r="BA577" s="13">
        <v>1.5934820999999998E-2</v>
      </c>
      <c r="BB577" s="13">
        <v>7.3736310000000003E-3</v>
      </c>
      <c r="BC577" s="13">
        <v>-1.161192E-2</v>
      </c>
      <c r="BD577" s="13">
        <v>5.4632320000000002E-3</v>
      </c>
      <c r="BE577" s="13">
        <v>7.9349020000000006E-3</v>
      </c>
      <c r="BF577" s="13">
        <v>9.6299999999999999E-4</v>
      </c>
      <c r="BG577" s="13">
        <v>-4.1933939999999996E-3</v>
      </c>
      <c r="BH577" s="13">
        <v>3.0000000000000001E-5</v>
      </c>
      <c r="BI577" s="13">
        <v>1.400593E-2</v>
      </c>
      <c r="BJ577" s="13">
        <v>-1.0016964999999999E-2</v>
      </c>
    </row>
    <row r="578" spans="1:62" ht="15" customHeight="1">
      <c r="A578" s="11">
        <v>2529</v>
      </c>
      <c r="B578" s="11">
        <v>6</v>
      </c>
      <c r="C578" s="11" t="s">
        <v>51</v>
      </c>
      <c r="D578" s="11" t="s">
        <v>52</v>
      </c>
      <c r="E578" s="11" t="s">
        <v>146</v>
      </c>
      <c r="F578" s="11" t="s">
        <v>143</v>
      </c>
      <c r="G578" s="11" t="s">
        <v>53</v>
      </c>
      <c r="H578" s="11" t="s">
        <v>53</v>
      </c>
      <c r="I578" s="11">
        <v>21</v>
      </c>
      <c r="J578" s="11">
        <v>6</v>
      </c>
      <c r="K578" s="11">
        <v>605</v>
      </c>
      <c r="L578" s="11">
        <v>26</v>
      </c>
      <c r="M578" s="11">
        <v>5.5339999999999998</v>
      </c>
      <c r="N578" s="11">
        <v>27.210999999999999</v>
      </c>
      <c r="O578" s="11">
        <v>11</v>
      </c>
      <c r="P578" s="12">
        <v>18</v>
      </c>
      <c r="Q578" s="11">
        <v>0.312</v>
      </c>
      <c r="R578" s="11">
        <v>0.59199999999999997</v>
      </c>
      <c r="S578" s="11">
        <v>0.79400000000000004</v>
      </c>
      <c r="T578" s="11">
        <v>1.3380000000000001</v>
      </c>
      <c r="U578" s="11">
        <v>0.78300000000000003</v>
      </c>
      <c r="V578" s="11">
        <v>0.53200000000000003</v>
      </c>
      <c r="W578" s="11">
        <v>1.2929999999999999</v>
      </c>
      <c r="X578" s="11">
        <v>0.44400000000000001</v>
      </c>
      <c r="Y578" s="11">
        <v>1.151</v>
      </c>
      <c r="Z578" s="11">
        <v>0.56200000000000006</v>
      </c>
      <c r="AA578" s="11">
        <v>0.41099999999999998</v>
      </c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7">
        <f t="shared" si="143"/>
        <v>0.56378749548247198</v>
      </c>
      <c r="AN578" s="17">
        <f t="shared" si="144"/>
        <v>1.0697506324539212</v>
      </c>
      <c r="AO578" s="17">
        <f t="shared" si="145"/>
        <v>1.4347668955547528</v>
      </c>
      <c r="AP578" s="17">
        <f t="shared" si="146"/>
        <v>2.4177809902421394</v>
      </c>
      <c r="AQ578" s="17">
        <f t="shared" si="155"/>
        <v>1.4148897723165885</v>
      </c>
      <c r="AR578" s="17">
        <f t="shared" si="147"/>
        <v>0.96132996024575357</v>
      </c>
      <c r="AS578" s="17">
        <f t="shared" si="148"/>
        <v>2.3364654860860137</v>
      </c>
      <c r="AT578" s="17">
        <f t="shared" si="149"/>
        <v>0.80231297434044102</v>
      </c>
      <c r="AU578" s="17">
        <f t="shared" si="150"/>
        <v>2.0798698951933501</v>
      </c>
      <c r="AV578" s="17">
        <f t="shared" si="151"/>
        <v>1.0155402963498374</v>
      </c>
      <c r="AW578" s="17">
        <f t="shared" si="152"/>
        <v>0.74268160462594868</v>
      </c>
      <c r="AX578" s="18">
        <f t="shared" si="153"/>
        <v>1.367396593673966</v>
      </c>
      <c r="AY578" s="18">
        <f t="shared" si="154"/>
        <v>2.4304511278195489</v>
      </c>
      <c r="AZ578" s="18">
        <f t="shared" si="156"/>
        <v>0.60556844547563815</v>
      </c>
      <c r="BA578" s="13">
        <v>-1.1103198999999999E-2</v>
      </c>
      <c r="BB578" s="13">
        <v>-6.1399999999999996E-4</v>
      </c>
      <c r="BC578" s="13">
        <v>-6.2790119999999996E-3</v>
      </c>
      <c r="BD578" s="13">
        <v>5.9616740000000001E-3</v>
      </c>
      <c r="BE578" s="13">
        <v>2.8665140000000001E-3</v>
      </c>
      <c r="BF578" s="13">
        <v>-5.7710729999999998E-3</v>
      </c>
      <c r="BG578" s="13">
        <v>1.6668731999999999E-2</v>
      </c>
      <c r="BH578" s="13">
        <v>1.7449104999999999E-2</v>
      </c>
      <c r="BI578" s="13">
        <v>2.6630439999999998E-3</v>
      </c>
      <c r="BJ578" s="13">
        <v>-1.0889731999999999E-2</v>
      </c>
    </row>
    <row r="579" spans="1:62" ht="15" customHeight="1">
      <c r="A579" s="11">
        <v>2529</v>
      </c>
      <c r="B579" s="11">
        <v>7</v>
      </c>
      <c r="C579" s="11" t="s">
        <v>51</v>
      </c>
      <c r="D579" s="11" t="s">
        <v>52</v>
      </c>
      <c r="E579" s="11" t="s">
        <v>146</v>
      </c>
      <c r="F579" s="11" t="s">
        <v>143</v>
      </c>
      <c r="G579" s="11" t="s">
        <v>53</v>
      </c>
      <c r="H579" s="11" t="s">
        <v>53</v>
      </c>
      <c r="I579" s="11">
        <v>21</v>
      </c>
      <c r="J579" s="11">
        <v>6</v>
      </c>
      <c r="K579" s="11">
        <v>605</v>
      </c>
      <c r="L579" s="11">
        <v>26</v>
      </c>
      <c r="M579" s="11">
        <v>5.9560000000000004</v>
      </c>
      <c r="N579" s="11">
        <v>31.292000000000002</v>
      </c>
      <c r="O579" s="11">
        <v>31</v>
      </c>
      <c r="P579" s="12">
        <v>17</v>
      </c>
      <c r="Q579" s="11">
        <v>0.44600000000000001</v>
      </c>
      <c r="R579" s="11">
        <v>0.59699999999999998</v>
      </c>
      <c r="S579" s="11">
        <v>0.84499999999999997</v>
      </c>
      <c r="T579" s="11">
        <v>1.3979999999999999</v>
      </c>
      <c r="U579" s="11">
        <v>0.9</v>
      </c>
      <c r="V579" s="11">
        <v>0.48799999999999999</v>
      </c>
      <c r="W579" s="11">
        <v>1.367</v>
      </c>
      <c r="X579" s="11">
        <v>0.505</v>
      </c>
      <c r="Y579" s="11">
        <v>1.421</v>
      </c>
      <c r="Z579" s="11">
        <v>0.628</v>
      </c>
      <c r="AA579" s="11">
        <v>0.53500000000000003</v>
      </c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7">
        <f t="shared" si="143"/>
        <v>0.74882471457353927</v>
      </c>
      <c r="AN579" s="17">
        <f t="shared" si="144"/>
        <v>1.0023505708529215</v>
      </c>
      <c r="AO579" s="17">
        <f t="shared" si="145"/>
        <v>1.418737407656145</v>
      </c>
      <c r="AP579" s="17">
        <f t="shared" si="146"/>
        <v>2.3472128945601072</v>
      </c>
      <c r="AQ579" s="17">
        <f t="shared" si="155"/>
        <v>1.5110812625923438</v>
      </c>
      <c r="AR579" s="17">
        <f t="shared" si="147"/>
        <v>0.81934184016118194</v>
      </c>
      <c r="AS579" s="17">
        <f t="shared" si="148"/>
        <v>2.2951645399597043</v>
      </c>
      <c r="AT579" s="17">
        <f t="shared" si="149"/>
        <v>0.84788448623237067</v>
      </c>
      <c r="AU579" s="17">
        <f t="shared" si="150"/>
        <v>2.3858294157152451</v>
      </c>
      <c r="AV579" s="17">
        <f t="shared" si="151"/>
        <v>1.0543989254533241</v>
      </c>
      <c r="AW579" s="17">
        <f t="shared" si="152"/>
        <v>0.8982538616521154</v>
      </c>
      <c r="AX579" s="18">
        <f t="shared" si="153"/>
        <v>1.1738317757009344</v>
      </c>
      <c r="AY579" s="18">
        <f t="shared" si="154"/>
        <v>2.8012295081967213</v>
      </c>
      <c r="AZ579" s="18">
        <f t="shared" si="156"/>
        <v>0.65837600585223122</v>
      </c>
      <c r="BA579" s="13">
        <v>5.2328914999999997E-2</v>
      </c>
      <c r="BB579" s="13">
        <v>1.9602049E-2</v>
      </c>
      <c r="BC579" s="13">
        <v>5.9634349999999996E-3</v>
      </c>
      <c r="BD579" s="13">
        <v>2.6619949999999999E-3</v>
      </c>
      <c r="BE579" s="13">
        <v>5.7431239999999996E-3</v>
      </c>
      <c r="BF579" s="13">
        <v>8.536989E-3</v>
      </c>
      <c r="BG579" s="13">
        <v>-2.5362980000000002E-3</v>
      </c>
      <c r="BH579" s="13">
        <v>6.6567570000000001E-3</v>
      </c>
      <c r="BI579" s="13">
        <v>-2.545074E-3</v>
      </c>
      <c r="BJ579" s="13">
        <v>-8.8854269999999996E-3</v>
      </c>
    </row>
    <row r="580" spans="1:62" ht="15" customHeight="1">
      <c r="A580" s="11">
        <v>2529</v>
      </c>
      <c r="B580" s="11">
        <v>8</v>
      </c>
      <c r="C580" s="11" t="s">
        <v>51</v>
      </c>
      <c r="D580" s="11" t="s">
        <v>52</v>
      </c>
      <c r="E580" s="11" t="s">
        <v>146</v>
      </c>
      <c r="F580" s="11" t="s">
        <v>143</v>
      </c>
      <c r="G580" s="11" t="s">
        <v>53</v>
      </c>
      <c r="H580" s="11" t="s">
        <v>53</v>
      </c>
      <c r="I580" s="11">
        <v>21</v>
      </c>
      <c r="J580" s="11">
        <v>6</v>
      </c>
      <c r="K580" s="11">
        <v>605</v>
      </c>
      <c r="L580" s="11">
        <v>26</v>
      </c>
      <c r="M580" s="11">
        <v>5.383</v>
      </c>
      <c r="N580" s="11">
        <v>27.385999999999999</v>
      </c>
      <c r="O580" s="11">
        <v>10</v>
      </c>
      <c r="P580" s="12">
        <v>19</v>
      </c>
      <c r="Q580" s="11">
        <v>0.307</v>
      </c>
      <c r="R580" s="11">
        <v>0.54</v>
      </c>
      <c r="S580" s="11">
        <v>0.745</v>
      </c>
      <c r="T580" s="11">
        <v>1.3759999999999999</v>
      </c>
      <c r="U580" s="11">
        <v>0.74299999999999999</v>
      </c>
      <c r="V580" s="11">
        <v>0.40500000000000003</v>
      </c>
      <c r="W580" s="11">
        <v>1.2170000000000001</v>
      </c>
      <c r="X580" s="11">
        <v>0.44800000000000001</v>
      </c>
      <c r="Y580" s="11">
        <v>1.214</v>
      </c>
      <c r="Z580" s="11">
        <v>0.52800000000000002</v>
      </c>
      <c r="AA580" s="11">
        <v>0.39500000000000002</v>
      </c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7">
        <f t="shared" si="143"/>
        <v>0.57031395132825558</v>
      </c>
      <c r="AN580" s="17">
        <f t="shared" si="144"/>
        <v>1.0031580902842283</v>
      </c>
      <c r="AO580" s="17">
        <f t="shared" si="145"/>
        <v>1.3839866245587962</v>
      </c>
      <c r="AP580" s="17">
        <f t="shared" si="146"/>
        <v>2.5561954300575884</v>
      </c>
      <c r="AQ580" s="17">
        <f t="shared" si="155"/>
        <v>1.3802712242244102</v>
      </c>
      <c r="AR580" s="17">
        <f t="shared" si="147"/>
        <v>0.75236856771317107</v>
      </c>
      <c r="AS580" s="17">
        <f t="shared" si="148"/>
        <v>2.2608211034738996</v>
      </c>
      <c r="AT580" s="17">
        <f t="shared" si="149"/>
        <v>0.83224967490247082</v>
      </c>
      <c r="AU580" s="17">
        <f t="shared" si="150"/>
        <v>2.2552480029723201</v>
      </c>
      <c r="AV580" s="17">
        <f t="shared" si="151"/>
        <v>0.98086568827791198</v>
      </c>
      <c r="AW580" s="17">
        <f t="shared" si="152"/>
        <v>0.73379156604124096</v>
      </c>
      <c r="AX580" s="18">
        <f t="shared" si="153"/>
        <v>1.3367088607594937</v>
      </c>
      <c r="AY580" s="18">
        <f t="shared" si="154"/>
        <v>3.0049382716049386</v>
      </c>
      <c r="AZ580" s="18">
        <f t="shared" si="156"/>
        <v>0.61051766639276905</v>
      </c>
      <c r="BA580" s="13">
        <v>-1.3961492000000001E-2</v>
      </c>
      <c r="BB580" s="13">
        <v>3.363319E-3</v>
      </c>
      <c r="BC580" s="13">
        <v>5.1307849999999997E-3</v>
      </c>
      <c r="BD580" s="13">
        <v>5.264304E-3</v>
      </c>
      <c r="BE580" s="13">
        <v>9.200204E-3</v>
      </c>
      <c r="BF580" s="13">
        <v>-1.0806011000000001E-2</v>
      </c>
      <c r="BG580" s="13">
        <v>5.7232089999999999E-3</v>
      </c>
      <c r="BH580" s="13">
        <v>-8.8220050000000008E-3</v>
      </c>
      <c r="BI580" s="13">
        <v>-4.4216400000000001E-3</v>
      </c>
      <c r="BJ580" s="13">
        <v>-3.037948E-3</v>
      </c>
    </row>
    <row r="581" spans="1:62" ht="15" customHeight="1">
      <c r="A581" s="11">
        <v>2529</v>
      </c>
      <c r="B581" s="11">
        <v>9</v>
      </c>
      <c r="C581" s="11" t="s">
        <v>51</v>
      </c>
      <c r="D581" s="11" t="s">
        <v>52</v>
      </c>
      <c r="E581" s="11" t="s">
        <v>146</v>
      </c>
      <c r="F581" s="11" t="s">
        <v>143</v>
      </c>
      <c r="G581" s="11" t="s">
        <v>53</v>
      </c>
      <c r="H581" s="11" t="s">
        <v>53</v>
      </c>
      <c r="I581" s="11">
        <v>21</v>
      </c>
      <c r="J581" s="11">
        <v>6</v>
      </c>
      <c r="K581" s="11">
        <v>605</v>
      </c>
      <c r="L581" s="11">
        <v>26</v>
      </c>
      <c r="M581" s="11">
        <v>5.5460000000000003</v>
      </c>
      <c r="N581" s="11">
        <v>26.021000000000001</v>
      </c>
      <c r="O581" s="11">
        <v>8</v>
      </c>
      <c r="P581" s="12">
        <v>23</v>
      </c>
      <c r="Q581" s="11">
        <v>0.32800000000000001</v>
      </c>
      <c r="R581" s="11"/>
      <c r="S581" s="11">
        <v>0.80200000000000005</v>
      </c>
      <c r="T581" s="11">
        <v>1.444</v>
      </c>
      <c r="U581" s="11">
        <v>0.79900000000000004</v>
      </c>
      <c r="V581" s="11">
        <v>0.38600000000000001</v>
      </c>
      <c r="W581" s="11">
        <v>1.2649999999999999</v>
      </c>
      <c r="X581" s="11">
        <v>0.42399999999999999</v>
      </c>
      <c r="Y581" s="11">
        <v>1.254</v>
      </c>
      <c r="Z581" s="11">
        <v>0.51900000000000002</v>
      </c>
      <c r="AA581" s="11">
        <v>0.38700000000000001</v>
      </c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7">
        <f t="shared" si="143"/>
        <v>0.59141723764875587</v>
      </c>
      <c r="AN581" s="17">
        <f t="shared" si="144"/>
        <v>0</v>
      </c>
      <c r="AO581" s="17">
        <f t="shared" si="145"/>
        <v>1.4460872701045799</v>
      </c>
      <c r="AP581" s="17">
        <f t="shared" si="146"/>
        <v>2.6036783267219614</v>
      </c>
      <c r="AQ581" s="17">
        <f t="shared" si="155"/>
        <v>1.4406779661016951</v>
      </c>
      <c r="AR581" s="17">
        <f t="shared" si="147"/>
        <v>0.6959971150378651</v>
      </c>
      <c r="AS581" s="17">
        <f t="shared" si="148"/>
        <v>2.2809231878831588</v>
      </c>
      <c r="AT581" s="17">
        <f t="shared" si="149"/>
        <v>0.76451496574107458</v>
      </c>
      <c r="AU581" s="17">
        <f t="shared" si="150"/>
        <v>2.2610890732059143</v>
      </c>
      <c r="AV581" s="17">
        <f t="shared" si="151"/>
        <v>0.93580959249909845</v>
      </c>
      <c r="AW581" s="17">
        <f t="shared" si="152"/>
        <v>0.69780021637216016</v>
      </c>
      <c r="AX581" s="18">
        <f t="shared" si="153"/>
        <v>1.3410852713178294</v>
      </c>
      <c r="AY581" s="18">
        <f t="shared" si="154"/>
        <v>3.2772020725388598</v>
      </c>
      <c r="AZ581" s="18">
        <f t="shared" si="156"/>
        <v>0.63162055335968392</v>
      </c>
      <c r="BA581" s="13">
        <v>1.1151571000000001E-2</v>
      </c>
      <c r="BB581" s="13">
        <v>1.3174223000000001E-2</v>
      </c>
      <c r="BC581" s="13">
        <v>7.8816830000000004E-3</v>
      </c>
      <c r="BD581" s="13">
        <v>-7.0890859999999997E-3</v>
      </c>
      <c r="BE581" s="13">
        <v>1.7986715E-2</v>
      </c>
      <c r="BF581" s="13">
        <v>1.1972032000000001E-2</v>
      </c>
      <c r="BG581" s="13">
        <v>1.4409985E-2</v>
      </c>
      <c r="BH581" s="13">
        <v>1.8985059999999999E-3</v>
      </c>
      <c r="BI581" s="13">
        <v>7.3195719999999999E-3</v>
      </c>
      <c r="BJ581" s="13">
        <v>-1.0726022999999999E-2</v>
      </c>
    </row>
    <row r="582" spans="1:62" ht="15" customHeight="1">
      <c r="A582" s="11">
        <v>2529</v>
      </c>
      <c r="B582" s="11">
        <v>10</v>
      </c>
      <c r="C582" s="11" t="s">
        <v>51</v>
      </c>
      <c r="D582" s="11" t="s">
        <v>52</v>
      </c>
      <c r="E582" s="11" t="s">
        <v>146</v>
      </c>
      <c r="F582" s="11" t="s">
        <v>143</v>
      </c>
      <c r="G582" s="11" t="s">
        <v>53</v>
      </c>
      <c r="H582" s="11" t="s">
        <v>53</v>
      </c>
      <c r="I582" s="11">
        <v>21</v>
      </c>
      <c r="J582" s="11">
        <v>6</v>
      </c>
      <c r="K582" s="11">
        <v>605</v>
      </c>
      <c r="L582" s="11">
        <v>26</v>
      </c>
      <c r="M582" s="11">
        <v>5.4649999999999999</v>
      </c>
      <c r="N582" s="11">
        <v>25.097999999999999</v>
      </c>
      <c r="O582" s="11">
        <v>8</v>
      </c>
      <c r="P582" s="12">
        <v>18</v>
      </c>
      <c r="Q582" s="11">
        <v>0.29099999999999998</v>
      </c>
      <c r="R582" s="11">
        <v>0.46600000000000003</v>
      </c>
      <c r="S582" s="11">
        <v>0.7</v>
      </c>
      <c r="T582" s="11">
        <v>1.0960000000000001</v>
      </c>
      <c r="U582" s="11">
        <v>0.68300000000000005</v>
      </c>
      <c r="V582" s="11">
        <v>0.55100000000000005</v>
      </c>
      <c r="W582" s="11">
        <v>1.351</v>
      </c>
      <c r="X582" s="11">
        <v>0.41299999999999998</v>
      </c>
      <c r="Y582" s="11">
        <v>1.1200000000000001</v>
      </c>
      <c r="Z582" s="11">
        <v>0.501</v>
      </c>
      <c r="AA582" s="11">
        <v>0.39200000000000002</v>
      </c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7">
        <f t="shared" si="143"/>
        <v>0.53247941445562674</v>
      </c>
      <c r="AN582" s="17">
        <f t="shared" si="144"/>
        <v>0.85269899359560852</v>
      </c>
      <c r="AO582" s="17">
        <f t="shared" si="145"/>
        <v>1.2808783165599267</v>
      </c>
      <c r="AP582" s="17">
        <f t="shared" si="146"/>
        <v>2.005489478499543</v>
      </c>
      <c r="AQ582" s="17">
        <f t="shared" si="155"/>
        <v>1.2497712717291858</v>
      </c>
      <c r="AR582" s="17">
        <f t="shared" si="147"/>
        <v>1.008234217749314</v>
      </c>
      <c r="AS582" s="17">
        <f t="shared" si="148"/>
        <v>2.4720951509606586</v>
      </c>
      <c r="AT582" s="17">
        <f t="shared" si="149"/>
        <v>0.75571820677035673</v>
      </c>
      <c r="AU582" s="17">
        <f t="shared" si="150"/>
        <v>2.049405306495883</v>
      </c>
      <c r="AV582" s="17">
        <f t="shared" si="151"/>
        <v>0.9167429094236047</v>
      </c>
      <c r="AW582" s="17">
        <f t="shared" si="152"/>
        <v>0.71729185727355915</v>
      </c>
      <c r="AX582" s="18">
        <f t="shared" si="153"/>
        <v>1.2780612244897955</v>
      </c>
      <c r="AY582" s="18">
        <f t="shared" si="154"/>
        <v>2.4519056261343009</v>
      </c>
      <c r="AZ582" s="18">
        <f t="shared" si="156"/>
        <v>0.50555144337527758</v>
      </c>
      <c r="BA582" s="13">
        <v>-3.2842019E-2</v>
      </c>
      <c r="BB582" s="13">
        <v>-1.3742994999999999E-2</v>
      </c>
      <c r="BC582" s="13">
        <v>-1.4221395E-2</v>
      </c>
      <c r="BD582" s="13">
        <v>-1.154405E-2</v>
      </c>
      <c r="BE582" s="13">
        <v>2.7147040000000001E-2</v>
      </c>
      <c r="BF582" s="13">
        <v>-7.348266E-3</v>
      </c>
      <c r="BG582" s="13">
        <v>2.1800000000000001E-4</v>
      </c>
      <c r="BH582" s="13">
        <v>1.2474976E-2</v>
      </c>
      <c r="BI582" s="13">
        <v>-4.3242259999999996E-3</v>
      </c>
      <c r="BJ582" s="13">
        <v>-5.8954960000000001E-3</v>
      </c>
    </row>
    <row r="583" spans="1:62" ht="15" customHeight="1">
      <c r="A583" s="11">
        <v>2529</v>
      </c>
      <c r="B583" s="11">
        <v>11</v>
      </c>
      <c r="C583" s="11" t="s">
        <v>51</v>
      </c>
      <c r="D583" s="11" t="s">
        <v>52</v>
      </c>
      <c r="E583" s="11" t="s">
        <v>146</v>
      </c>
      <c r="F583" s="11" t="s">
        <v>143</v>
      </c>
      <c r="G583" s="11" t="s">
        <v>53</v>
      </c>
      <c r="H583" s="11" t="s">
        <v>53</v>
      </c>
      <c r="I583" s="11">
        <v>21</v>
      </c>
      <c r="J583" s="11">
        <v>6</v>
      </c>
      <c r="K583" s="11">
        <v>605</v>
      </c>
      <c r="L583" s="11">
        <v>26</v>
      </c>
      <c r="M583" s="11">
        <v>5.74</v>
      </c>
      <c r="N583" s="11">
        <v>26.478000000000002</v>
      </c>
      <c r="O583" s="11">
        <v>34</v>
      </c>
      <c r="P583" s="12">
        <v>19</v>
      </c>
      <c r="Q583" s="11">
        <v>0.34200000000000003</v>
      </c>
      <c r="R583" s="11">
        <v>0.59</v>
      </c>
      <c r="S583" s="11">
        <v>0.73899999999999999</v>
      </c>
      <c r="T583" s="11">
        <v>1.605</v>
      </c>
      <c r="U583" s="11">
        <v>0.83799999999999997</v>
      </c>
      <c r="V583" s="11">
        <v>0.495</v>
      </c>
      <c r="W583" s="11">
        <v>1.2709999999999999</v>
      </c>
      <c r="X583" s="11">
        <v>0.42799999999999999</v>
      </c>
      <c r="Y583" s="11">
        <v>1.171</v>
      </c>
      <c r="Z583" s="11">
        <v>0.51500000000000001</v>
      </c>
      <c r="AA583" s="11">
        <v>0.40200000000000002</v>
      </c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7">
        <f t="shared" si="143"/>
        <v>0.59581881533101044</v>
      </c>
      <c r="AN583" s="17">
        <f t="shared" si="144"/>
        <v>1.0278745644599301</v>
      </c>
      <c r="AO583" s="17">
        <f t="shared" si="145"/>
        <v>1.2874564459930313</v>
      </c>
      <c r="AP583" s="17">
        <f t="shared" si="146"/>
        <v>2.7961672473867596</v>
      </c>
      <c r="AQ583" s="17">
        <f t="shared" si="155"/>
        <v>1.4599303135888499</v>
      </c>
      <c r="AR583" s="17">
        <f t="shared" si="147"/>
        <v>0.8623693379790941</v>
      </c>
      <c r="AS583" s="17">
        <f t="shared" si="148"/>
        <v>2.214285714285714</v>
      </c>
      <c r="AT583" s="17">
        <f t="shared" si="149"/>
        <v>0.74564459930313587</v>
      </c>
      <c r="AU583" s="17">
        <f t="shared" si="150"/>
        <v>2.0400696864111496</v>
      </c>
      <c r="AV583" s="17">
        <f t="shared" si="151"/>
        <v>0.89721254355400692</v>
      </c>
      <c r="AW583" s="17">
        <f t="shared" si="152"/>
        <v>0.70034843205574915</v>
      </c>
      <c r="AX583" s="18">
        <f t="shared" si="153"/>
        <v>1.281094527363184</v>
      </c>
      <c r="AY583" s="18">
        <f t="shared" si="154"/>
        <v>2.5676767676767671</v>
      </c>
      <c r="AZ583" s="18">
        <f t="shared" si="156"/>
        <v>0.65932336742722264</v>
      </c>
      <c r="BA583" s="13">
        <v>3.002345E-3</v>
      </c>
      <c r="BB583" s="13">
        <v>-7.8343709999999997E-3</v>
      </c>
      <c r="BC583" s="13">
        <v>2.2380481000000001E-2</v>
      </c>
      <c r="BD583" s="13">
        <v>-1.6021967000000002E-2</v>
      </c>
      <c r="BE583" s="13">
        <v>-8.9769640000000005E-3</v>
      </c>
      <c r="BF583" s="13">
        <v>-2.939643E-3</v>
      </c>
      <c r="BG583" s="13">
        <v>1.7449612E-2</v>
      </c>
      <c r="BH583" s="13">
        <v>1.3889043E-2</v>
      </c>
      <c r="BI583" s="13">
        <v>-1.1201727E-2</v>
      </c>
      <c r="BJ583" s="13">
        <v>-1.0306222E-2</v>
      </c>
    </row>
    <row r="584" spans="1:62" ht="15" customHeight="1">
      <c r="A584" s="11">
        <v>2529</v>
      </c>
      <c r="B584" s="11">
        <v>12</v>
      </c>
      <c r="C584" s="11" t="s">
        <v>51</v>
      </c>
      <c r="D584" s="11" t="s">
        <v>52</v>
      </c>
      <c r="E584" s="11" t="s">
        <v>146</v>
      </c>
      <c r="F584" s="11" t="s">
        <v>143</v>
      </c>
      <c r="G584" s="11" t="s">
        <v>53</v>
      </c>
      <c r="H584" s="11" t="s">
        <v>53</v>
      </c>
      <c r="I584" s="11">
        <v>21</v>
      </c>
      <c r="J584" s="11">
        <v>6</v>
      </c>
      <c r="K584" s="11">
        <v>605</v>
      </c>
      <c r="L584" s="11">
        <v>26</v>
      </c>
      <c r="M584" s="11">
        <v>4.8470000000000004</v>
      </c>
      <c r="N584" s="11">
        <v>24.391999999999999</v>
      </c>
      <c r="O584" s="11">
        <v>7</v>
      </c>
      <c r="P584" s="12">
        <v>19</v>
      </c>
      <c r="Q584" s="11">
        <v>0.316</v>
      </c>
      <c r="R584" s="11">
        <v>0.47099999999999997</v>
      </c>
      <c r="S584" s="11">
        <v>0.66500000000000004</v>
      </c>
      <c r="T584" s="11">
        <v>1.089</v>
      </c>
      <c r="U584" s="11">
        <v>0.68300000000000005</v>
      </c>
      <c r="V584" s="11">
        <v>0.38600000000000001</v>
      </c>
      <c r="W584" s="11">
        <v>1.0569999999999999</v>
      </c>
      <c r="X584" s="11">
        <v>0.436</v>
      </c>
      <c r="Y584" s="11">
        <v>1.121</v>
      </c>
      <c r="Z584" s="11">
        <v>0.52200000000000002</v>
      </c>
      <c r="AA584" s="11">
        <v>0.40100000000000002</v>
      </c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7">
        <f t="shared" si="143"/>
        <v>0.65194965958324735</v>
      </c>
      <c r="AN584" s="17">
        <f t="shared" si="144"/>
        <v>0.97173509387249835</v>
      </c>
      <c r="AO584" s="17">
        <f t="shared" si="145"/>
        <v>1.3719826696925932</v>
      </c>
      <c r="AP584" s="17">
        <f t="shared" si="146"/>
        <v>2.2467505673612544</v>
      </c>
      <c r="AQ584" s="17">
        <f t="shared" si="155"/>
        <v>1.409119042706829</v>
      </c>
      <c r="AR584" s="17">
        <f t="shared" si="147"/>
        <v>0.79636888797194127</v>
      </c>
      <c r="AS584" s="17">
        <f t="shared" si="148"/>
        <v>2.1807303486692797</v>
      </c>
      <c r="AT584" s="17">
        <f t="shared" si="149"/>
        <v>0.89952547967815144</v>
      </c>
      <c r="AU584" s="17">
        <f t="shared" si="150"/>
        <v>2.3127707860532287</v>
      </c>
      <c r="AV584" s="17">
        <f t="shared" si="151"/>
        <v>1.0769548174128327</v>
      </c>
      <c r="AW584" s="17">
        <f t="shared" si="152"/>
        <v>0.82731586548380431</v>
      </c>
      <c r="AX584" s="18">
        <f t="shared" si="153"/>
        <v>1.3017456359102246</v>
      </c>
      <c r="AY584" s="18">
        <f t="shared" si="154"/>
        <v>2.7383419689119171</v>
      </c>
      <c r="AZ584" s="18">
        <f t="shared" si="156"/>
        <v>0.64616840113528862</v>
      </c>
      <c r="BA584" s="13">
        <v>-1.9480330000000001E-2</v>
      </c>
      <c r="BB584" s="13">
        <v>3.4387013000000001E-2</v>
      </c>
      <c r="BC584" s="13">
        <v>-6.0889539999999997E-3</v>
      </c>
      <c r="BD584" s="13">
        <v>-4.6900000000000002E-4</v>
      </c>
      <c r="BE584" s="13">
        <v>3.4143039E-2</v>
      </c>
      <c r="BF584" s="13">
        <v>4.0228449999999997E-3</v>
      </c>
      <c r="BG584" s="13">
        <v>2.090087E-3</v>
      </c>
      <c r="BH584" s="13">
        <v>-1.427071E-3</v>
      </c>
      <c r="BI584" s="13">
        <v>2.2143900000000001E-3</v>
      </c>
      <c r="BJ584" s="13">
        <v>-1.1638040000000001E-3</v>
      </c>
    </row>
    <row r="585" spans="1:62" ht="15" customHeight="1">
      <c r="A585" s="11">
        <v>2529</v>
      </c>
      <c r="B585" s="11">
        <v>13</v>
      </c>
      <c r="C585" s="11" t="s">
        <v>51</v>
      </c>
      <c r="D585" s="11" t="s">
        <v>52</v>
      </c>
      <c r="E585" s="11" t="s">
        <v>146</v>
      </c>
      <c r="F585" s="11" t="s">
        <v>143</v>
      </c>
      <c r="G585" s="11" t="s">
        <v>53</v>
      </c>
      <c r="H585" s="11" t="s">
        <v>53</v>
      </c>
      <c r="I585" s="11">
        <v>21</v>
      </c>
      <c r="J585" s="11">
        <v>6</v>
      </c>
      <c r="K585" s="11">
        <v>605</v>
      </c>
      <c r="L585" s="11">
        <v>26</v>
      </c>
      <c r="M585" s="11">
        <v>5.3970000000000002</v>
      </c>
      <c r="N585" s="11">
        <v>30.154</v>
      </c>
      <c r="O585" s="11">
        <v>8</v>
      </c>
      <c r="P585" s="12">
        <v>19</v>
      </c>
      <c r="Q585" s="11">
        <v>0.23599999999999999</v>
      </c>
      <c r="R585" s="11">
        <v>0.56799999999999995</v>
      </c>
      <c r="S585" s="11">
        <v>0.70599999999999996</v>
      </c>
      <c r="T585" s="11">
        <v>1.2649999999999999</v>
      </c>
      <c r="U585" s="11">
        <v>0.752</v>
      </c>
      <c r="V585" s="11">
        <v>0.45200000000000001</v>
      </c>
      <c r="W585" s="11">
        <v>1.2809999999999999</v>
      </c>
      <c r="X585" s="11">
        <v>0.41299999999999998</v>
      </c>
      <c r="Y585" s="11">
        <v>1.173</v>
      </c>
      <c r="Z585" s="11">
        <v>0.5</v>
      </c>
      <c r="AA585" s="11">
        <v>0.35699999999999998</v>
      </c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7">
        <f t="shared" si="143"/>
        <v>0.43727997035390032</v>
      </c>
      <c r="AN585" s="17">
        <f t="shared" si="144"/>
        <v>1.0524365388178616</v>
      </c>
      <c r="AO585" s="17">
        <f t="shared" si="145"/>
        <v>1.3081341486010745</v>
      </c>
      <c r="AP585" s="17">
        <f t="shared" si="146"/>
        <v>2.3438947563461179</v>
      </c>
      <c r="AQ585" s="17">
        <f t="shared" si="155"/>
        <v>1.3933666851954789</v>
      </c>
      <c r="AR585" s="17">
        <f t="shared" si="147"/>
        <v>0.8375023161015378</v>
      </c>
      <c r="AS585" s="17">
        <f t="shared" si="148"/>
        <v>2.373540856031128</v>
      </c>
      <c r="AT585" s="17">
        <f t="shared" si="149"/>
        <v>0.7652399481193255</v>
      </c>
      <c r="AU585" s="17">
        <f t="shared" si="150"/>
        <v>2.1734296831573099</v>
      </c>
      <c r="AV585" s="17">
        <f t="shared" si="151"/>
        <v>0.92644061515656839</v>
      </c>
      <c r="AW585" s="17">
        <f t="shared" si="152"/>
        <v>0.66147859922178986</v>
      </c>
      <c r="AX585" s="18">
        <f t="shared" si="153"/>
        <v>1.4005602240896358</v>
      </c>
      <c r="AY585" s="18">
        <f t="shared" si="154"/>
        <v>2.8340707964601766</v>
      </c>
      <c r="AZ585" s="18">
        <f t="shared" si="156"/>
        <v>0.58704137392661992</v>
      </c>
      <c r="BA585" s="13">
        <v>7.9334839999999993E-3</v>
      </c>
      <c r="BB585" s="13">
        <v>-3.6941099999999998E-2</v>
      </c>
      <c r="BC585" s="13">
        <v>-7.6393090000000004E-3</v>
      </c>
      <c r="BD585" s="13">
        <v>-3.5176199999999999E-3</v>
      </c>
      <c r="BE585" s="13">
        <v>2.3078880000000001E-3</v>
      </c>
      <c r="BF585" s="13">
        <v>1.91946E-3</v>
      </c>
      <c r="BG585" s="13">
        <v>8.9919960000000004E-3</v>
      </c>
      <c r="BH585" s="13">
        <v>2.5473032999999999E-2</v>
      </c>
      <c r="BI585" s="13">
        <v>3.8458229999999999E-3</v>
      </c>
      <c r="BJ585" s="13">
        <v>-6.127764E-3</v>
      </c>
    </row>
    <row r="586" spans="1:62" ht="15" customHeight="1">
      <c r="A586" s="11">
        <v>2529</v>
      </c>
      <c r="B586" s="11">
        <v>14</v>
      </c>
      <c r="C586" s="11" t="s">
        <v>51</v>
      </c>
      <c r="D586" s="11" t="s">
        <v>52</v>
      </c>
      <c r="E586" s="11" t="s">
        <v>146</v>
      </c>
      <c r="F586" s="11" t="s">
        <v>143</v>
      </c>
      <c r="G586" s="11" t="s">
        <v>53</v>
      </c>
      <c r="H586" s="11" t="s">
        <v>53</v>
      </c>
      <c r="I586" s="11">
        <v>21</v>
      </c>
      <c r="J586" s="11">
        <v>6</v>
      </c>
      <c r="K586" s="11">
        <v>605</v>
      </c>
      <c r="L586" s="11">
        <v>26</v>
      </c>
      <c r="M586" s="11">
        <v>5.8529999999999998</v>
      </c>
      <c r="N586" s="11">
        <v>21.42</v>
      </c>
      <c r="O586" s="11">
        <v>32</v>
      </c>
      <c r="P586" s="12">
        <v>20</v>
      </c>
      <c r="Q586" s="11">
        <v>0.38500000000000001</v>
      </c>
      <c r="R586" s="11">
        <v>0.61199999999999999</v>
      </c>
      <c r="S586" s="11">
        <v>0.78200000000000003</v>
      </c>
      <c r="T586" s="11">
        <v>1.399</v>
      </c>
      <c r="U586" s="11">
        <v>0.83599999999999997</v>
      </c>
      <c r="V586" s="11">
        <v>0.42599999999999999</v>
      </c>
      <c r="W586" s="11">
        <v>1.26</v>
      </c>
      <c r="X586" s="11">
        <v>0.44600000000000001</v>
      </c>
      <c r="Y586" s="11">
        <v>1.323</v>
      </c>
      <c r="Z586" s="11">
        <v>0.59699999999999998</v>
      </c>
      <c r="AA586" s="11">
        <v>0.47099999999999997</v>
      </c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7">
        <f t="shared" si="143"/>
        <v>0.65778233384589102</v>
      </c>
      <c r="AN586" s="17">
        <f t="shared" si="144"/>
        <v>1.0456176319835981</v>
      </c>
      <c r="AO586" s="17">
        <f t="shared" si="145"/>
        <v>1.3360669742012643</v>
      </c>
      <c r="AP586" s="17">
        <f t="shared" si="146"/>
        <v>2.3902272338971469</v>
      </c>
      <c r="AQ586" s="17">
        <f t="shared" si="155"/>
        <v>1.4283273534939347</v>
      </c>
      <c r="AR586" s="17">
        <f t="shared" si="147"/>
        <v>0.72783188108662233</v>
      </c>
      <c r="AS586" s="17">
        <f t="shared" si="148"/>
        <v>2.1527421834956435</v>
      </c>
      <c r="AT586" s="17">
        <f t="shared" si="149"/>
        <v>0.76200239193575947</v>
      </c>
      <c r="AU586" s="17">
        <f t="shared" si="150"/>
        <v>2.2603792926704256</v>
      </c>
      <c r="AV586" s="17">
        <f t="shared" si="151"/>
        <v>1.0199897488467453</v>
      </c>
      <c r="AW586" s="17">
        <f t="shared" si="152"/>
        <v>0.80471553049718092</v>
      </c>
      <c r="AX586" s="18">
        <f t="shared" si="153"/>
        <v>1.2675159235668791</v>
      </c>
      <c r="AY586" s="18">
        <f t="shared" si="154"/>
        <v>2.9577464788732395</v>
      </c>
      <c r="AZ586" s="18">
        <f t="shared" si="156"/>
        <v>0.66349206349206336</v>
      </c>
      <c r="BA586" s="13">
        <v>-2.924814E-3</v>
      </c>
      <c r="BB586" s="13">
        <v>2.6196598000000001E-2</v>
      </c>
      <c r="BC586" s="13">
        <v>-2.0609510000000001E-3</v>
      </c>
      <c r="BD586" s="13">
        <v>4.5658269999999997E-3</v>
      </c>
      <c r="BE586" s="13">
        <v>7.1790930000000001E-3</v>
      </c>
      <c r="BF586" s="13">
        <v>-1.0885348E-2</v>
      </c>
      <c r="BG586" s="13">
        <v>2.4461050000000001E-3</v>
      </c>
      <c r="BH586" s="13">
        <v>-4.5827929999999999E-3</v>
      </c>
      <c r="BI586" s="13">
        <v>-1.1597451E-2</v>
      </c>
      <c r="BJ586" s="13">
        <v>-1.1759729999999999E-2</v>
      </c>
    </row>
    <row r="587" spans="1:62" ht="15" customHeight="1">
      <c r="A587" s="11">
        <v>2529</v>
      </c>
      <c r="B587" s="11">
        <v>15</v>
      </c>
      <c r="C587" s="11" t="s">
        <v>51</v>
      </c>
      <c r="D587" s="11" t="s">
        <v>52</v>
      </c>
      <c r="E587" s="11" t="s">
        <v>146</v>
      </c>
      <c r="F587" s="11" t="s">
        <v>143</v>
      </c>
      <c r="G587" s="11" t="s">
        <v>53</v>
      </c>
      <c r="H587" s="11" t="s">
        <v>53</v>
      </c>
      <c r="I587" s="11">
        <v>21</v>
      </c>
      <c r="J587" s="11">
        <v>6</v>
      </c>
      <c r="K587" s="11">
        <v>605</v>
      </c>
      <c r="L587" s="11">
        <v>26</v>
      </c>
      <c r="M587" s="11">
        <v>4.9909999999999997</v>
      </c>
      <c r="N587" s="11">
        <v>30.369</v>
      </c>
      <c r="O587" s="11">
        <v>9</v>
      </c>
      <c r="P587" s="12">
        <v>19</v>
      </c>
      <c r="Q587" s="11">
        <v>0.30599999999999999</v>
      </c>
      <c r="R587" s="11">
        <v>0.56299999999999994</v>
      </c>
      <c r="S587" s="11">
        <v>0.75700000000000001</v>
      </c>
      <c r="T587" s="11">
        <v>1.2490000000000001</v>
      </c>
      <c r="U587" s="11">
        <v>0.80700000000000005</v>
      </c>
      <c r="V587" s="11">
        <v>0.43099999999999999</v>
      </c>
      <c r="W587" s="11">
        <v>1.135</v>
      </c>
      <c r="X587" s="11">
        <v>0.432</v>
      </c>
      <c r="Y587" s="11">
        <v>1.1359999999999999</v>
      </c>
      <c r="Z587" s="11">
        <v>0.55400000000000005</v>
      </c>
      <c r="AA587" s="11">
        <v>0.372</v>
      </c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7">
        <f t="shared" ref="AM587:AM618" si="157">(Q587/M587)*10</f>
        <v>0.61310358645562013</v>
      </c>
      <c r="AN587" s="17">
        <f t="shared" ref="AN587:AN602" si="158">(R587/M587)*10</f>
        <v>1.1280304548186735</v>
      </c>
      <c r="AO587" s="17">
        <f t="shared" ref="AO587:AO618" si="159">(S587/M587)*10</f>
        <v>1.51673011420557</v>
      </c>
      <c r="AP587" s="17">
        <f t="shared" ref="AP587:AP618" si="160">(T587/M587)*10</f>
        <v>2.5025045081146069</v>
      </c>
      <c r="AQ587" s="17">
        <f t="shared" si="155"/>
        <v>1.6169104387898221</v>
      </c>
      <c r="AR587" s="17">
        <f t="shared" ref="AR587:AR618" si="161">(V587/M587)*10</f>
        <v>0.86355439791624922</v>
      </c>
      <c r="AS587" s="17">
        <f t="shared" ref="AS587:AS618" si="162">(W587/M587)*10</f>
        <v>2.2740933680625126</v>
      </c>
      <c r="AT587" s="17">
        <f t="shared" ref="AT587:AT618" si="163">(X587/M587)*10</f>
        <v>0.86555800440793429</v>
      </c>
      <c r="AU587" s="17">
        <f t="shared" ref="AU587:AU618" si="164">(Y587/M587)*10</f>
        <v>2.2760969745541977</v>
      </c>
      <c r="AV587" s="17">
        <f t="shared" ref="AV587:AV618" si="165">(Z587/M587)*10</f>
        <v>1.1099979963935085</v>
      </c>
      <c r="AW587" s="17">
        <f t="shared" ref="AW587:AW618" si="166">(AA587/M587)*10</f>
        <v>0.74534161490683237</v>
      </c>
      <c r="AX587" s="18">
        <f t="shared" ref="AX587:AX618" si="167">AV587/AW587</f>
        <v>1.489247311827957</v>
      </c>
      <c r="AY587" s="18">
        <f t="shared" ref="AY587:AY618" si="168">AS587/AR587</f>
        <v>2.6334106728538287</v>
      </c>
      <c r="AZ587" s="18">
        <f t="shared" si="156"/>
        <v>0.71101321585903099</v>
      </c>
      <c r="BA587" s="13">
        <v>9.0542220000000007E-3</v>
      </c>
      <c r="BB587" s="13">
        <v>1.2540222E-2</v>
      </c>
      <c r="BC587" s="13">
        <v>2.3919520000000001E-3</v>
      </c>
      <c r="BD587" s="13">
        <v>2.3954789999999998E-3</v>
      </c>
      <c r="BE587" s="13">
        <v>2.3569433000000001E-2</v>
      </c>
      <c r="BF587" s="13">
        <v>4.6395120000000001E-3</v>
      </c>
      <c r="BG587" s="13">
        <v>7.4072210000000003E-3</v>
      </c>
      <c r="BH587" s="13">
        <v>2.1639860000000001E-3</v>
      </c>
      <c r="BI587" s="13">
        <v>1.148198E-3</v>
      </c>
      <c r="BJ587" s="13">
        <v>-1.0529053999999999E-2</v>
      </c>
    </row>
    <row r="588" spans="1:62" ht="15" customHeight="1">
      <c r="A588" s="11">
        <v>2529</v>
      </c>
      <c r="B588" s="11">
        <v>16</v>
      </c>
      <c r="C588" s="11" t="s">
        <v>51</v>
      </c>
      <c r="D588" s="11" t="s">
        <v>52</v>
      </c>
      <c r="E588" s="11" t="s">
        <v>146</v>
      </c>
      <c r="F588" s="11" t="s">
        <v>143</v>
      </c>
      <c r="G588" s="11" t="s">
        <v>53</v>
      </c>
      <c r="H588" s="11" t="s">
        <v>53</v>
      </c>
      <c r="I588" s="11">
        <v>21</v>
      </c>
      <c r="J588" s="11">
        <v>6</v>
      </c>
      <c r="K588" s="11">
        <v>605</v>
      </c>
      <c r="L588" s="11">
        <v>26</v>
      </c>
      <c r="M588" s="11">
        <v>5.87</v>
      </c>
      <c r="N588" s="11">
        <v>26.722000000000001</v>
      </c>
      <c r="O588" s="11">
        <v>8</v>
      </c>
      <c r="P588" s="12">
        <v>23</v>
      </c>
      <c r="Q588" s="11">
        <v>0.29299999999999998</v>
      </c>
      <c r="R588" s="11">
        <v>0.621</v>
      </c>
      <c r="S588" s="11">
        <v>0.75700000000000001</v>
      </c>
      <c r="T588" s="11">
        <v>1.163</v>
      </c>
      <c r="U588" s="11">
        <v>0.84299999999999997</v>
      </c>
      <c r="V588" s="11">
        <v>0.53400000000000003</v>
      </c>
      <c r="W588" s="11">
        <v>1.335</v>
      </c>
      <c r="X588" s="11">
        <v>0.46200000000000002</v>
      </c>
      <c r="Y588" s="11">
        <v>1.202</v>
      </c>
      <c r="Z588" s="11">
        <v>0.56100000000000005</v>
      </c>
      <c r="AA588" s="11">
        <v>0.47399999999999998</v>
      </c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7">
        <f t="shared" si="157"/>
        <v>0.49914821124361153</v>
      </c>
      <c r="AN588" s="17">
        <f t="shared" si="158"/>
        <v>1.0579216354344121</v>
      </c>
      <c r="AO588" s="17">
        <f t="shared" si="159"/>
        <v>1.2896081771720613</v>
      </c>
      <c r="AP588" s="17">
        <f t="shared" si="160"/>
        <v>1.981260647359455</v>
      </c>
      <c r="AQ588" s="17">
        <f t="shared" si="155"/>
        <v>1.4361158432708687</v>
      </c>
      <c r="AR588" s="17">
        <f t="shared" si="161"/>
        <v>0.90971039182282798</v>
      </c>
      <c r="AS588" s="17">
        <f t="shared" si="162"/>
        <v>2.2742759795570695</v>
      </c>
      <c r="AT588" s="17">
        <f t="shared" si="163"/>
        <v>0.78705281090289614</v>
      </c>
      <c r="AU588" s="17">
        <f t="shared" si="164"/>
        <v>2.0477001703577509</v>
      </c>
      <c r="AV588" s="17">
        <f t="shared" si="165"/>
        <v>0.95570698466780246</v>
      </c>
      <c r="AW588" s="17">
        <f t="shared" si="166"/>
        <v>0.80749574105621791</v>
      </c>
      <c r="AX588" s="18">
        <f t="shared" si="167"/>
        <v>1.1835443037974687</v>
      </c>
      <c r="AY588" s="18">
        <f t="shared" si="168"/>
        <v>2.4999999999999996</v>
      </c>
      <c r="AZ588" s="18">
        <f t="shared" si="156"/>
        <v>0.63146067415730345</v>
      </c>
      <c r="BA588" s="13">
        <v>-1.9410872999999999E-2</v>
      </c>
      <c r="BB588" s="13">
        <v>-1.2972045999999999E-2</v>
      </c>
      <c r="BC588" s="13">
        <v>-2.2187806000000001E-2</v>
      </c>
      <c r="BD588" s="13">
        <v>-3.0123319999999999E-3</v>
      </c>
      <c r="BE588" s="13">
        <v>1.5268042000000001E-2</v>
      </c>
      <c r="BF588" s="13">
        <v>7.45E-4</v>
      </c>
      <c r="BG588" s="13">
        <v>-6.2104619999999999E-3</v>
      </c>
      <c r="BH588" s="13">
        <v>4.4599840000000002E-3</v>
      </c>
      <c r="BI588" s="13">
        <v>1.4577209999999999E-3</v>
      </c>
      <c r="BJ588" s="13">
        <v>-6.264159E-3</v>
      </c>
    </row>
    <row r="589" spans="1:62" ht="15" customHeight="1">
      <c r="A589" s="11">
        <v>2529</v>
      </c>
      <c r="B589" s="11">
        <v>17</v>
      </c>
      <c r="C589" s="11" t="s">
        <v>51</v>
      </c>
      <c r="D589" s="11" t="s">
        <v>52</v>
      </c>
      <c r="E589" s="11" t="s">
        <v>146</v>
      </c>
      <c r="F589" s="11" t="s">
        <v>143</v>
      </c>
      <c r="G589" s="11" t="s">
        <v>53</v>
      </c>
      <c r="H589" s="11" t="s">
        <v>53</v>
      </c>
      <c r="I589" s="11">
        <v>21</v>
      </c>
      <c r="J589" s="11">
        <v>6</v>
      </c>
      <c r="K589" s="11">
        <v>605</v>
      </c>
      <c r="L589" s="11">
        <v>26</v>
      </c>
      <c r="M589" s="11">
        <v>4.9420000000000002</v>
      </c>
      <c r="N589" s="11">
        <v>25.498000000000001</v>
      </c>
      <c r="O589" s="11">
        <v>6</v>
      </c>
      <c r="P589" s="12">
        <v>20</v>
      </c>
      <c r="Q589" s="11">
        <v>0.29299999999999998</v>
      </c>
      <c r="R589" s="11">
        <v>0.496</v>
      </c>
      <c r="S589" s="11">
        <v>0.73399999999999999</v>
      </c>
      <c r="T589" s="11">
        <v>1.2170000000000001</v>
      </c>
      <c r="U589" s="11">
        <v>0.68799999999999994</v>
      </c>
      <c r="V589" s="11">
        <v>0.41</v>
      </c>
      <c r="W589" s="11">
        <v>1.234</v>
      </c>
      <c r="X589" s="11">
        <v>0.42199999999999999</v>
      </c>
      <c r="Y589" s="11">
        <v>1.1559999999999999</v>
      </c>
      <c r="Z589" s="11">
        <v>0.51700000000000002</v>
      </c>
      <c r="AA589" s="11">
        <v>0.41399999999999998</v>
      </c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7">
        <f t="shared" si="157"/>
        <v>0.59287737757992709</v>
      </c>
      <c r="AN589" s="17">
        <f t="shared" si="158"/>
        <v>1.0036422501011735</v>
      </c>
      <c r="AO589" s="17">
        <f t="shared" si="159"/>
        <v>1.4852286523674625</v>
      </c>
      <c r="AP589" s="17">
        <f t="shared" si="160"/>
        <v>2.4625657628490489</v>
      </c>
      <c r="AQ589" s="17">
        <f t="shared" si="155"/>
        <v>1.3921489275596923</v>
      </c>
      <c r="AR589" s="17">
        <f t="shared" si="161"/>
        <v>0.82962363415621199</v>
      </c>
      <c r="AS589" s="17">
        <f t="shared" si="162"/>
        <v>2.496964791582355</v>
      </c>
      <c r="AT589" s="17">
        <f t="shared" si="163"/>
        <v>0.85390530149736943</v>
      </c>
      <c r="AU589" s="17">
        <f t="shared" si="164"/>
        <v>2.3391339538648319</v>
      </c>
      <c r="AV589" s="17">
        <f t="shared" si="165"/>
        <v>1.0461351679481992</v>
      </c>
      <c r="AW589" s="17">
        <f t="shared" si="166"/>
        <v>0.83771752326993121</v>
      </c>
      <c r="AX589" s="18">
        <f t="shared" si="167"/>
        <v>1.248792270531401</v>
      </c>
      <c r="AY589" s="18">
        <f t="shared" si="168"/>
        <v>3.0097560975609756</v>
      </c>
      <c r="AZ589" s="18">
        <f t="shared" si="156"/>
        <v>0.55753646677471635</v>
      </c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</row>
    <row r="590" spans="1:62" ht="15" customHeight="1">
      <c r="A590" s="11">
        <v>2529</v>
      </c>
      <c r="B590" s="11">
        <v>18</v>
      </c>
      <c r="C590" s="11" t="s">
        <v>51</v>
      </c>
      <c r="D590" s="11" t="s">
        <v>52</v>
      </c>
      <c r="E590" s="11" t="s">
        <v>146</v>
      </c>
      <c r="F590" s="11" t="s">
        <v>143</v>
      </c>
      <c r="G590" s="11" t="s">
        <v>53</v>
      </c>
      <c r="H590" s="11" t="s">
        <v>53</v>
      </c>
      <c r="I590" s="11">
        <v>21</v>
      </c>
      <c r="J590" s="11">
        <v>6</v>
      </c>
      <c r="K590" s="11">
        <v>605</v>
      </c>
      <c r="L590" s="11">
        <v>26</v>
      </c>
      <c r="M590" s="11">
        <v>4.7</v>
      </c>
      <c r="N590" s="11">
        <v>30.216000000000001</v>
      </c>
      <c r="O590" s="11">
        <v>11</v>
      </c>
      <c r="P590" s="12">
        <v>21</v>
      </c>
      <c r="Q590" s="11">
        <v>0.312</v>
      </c>
      <c r="R590" s="11">
        <v>0.42699999999999999</v>
      </c>
      <c r="S590" s="11">
        <v>0.68799999999999994</v>
      </c>
      <c r="T590" s="11">
        <v>1.0740000000000001</v>
      </c>
      <c r="U590" s="11">
        <v>0.65800000000000003</v>
      </c>
      <c r="V590" s="11">
        <v>0.34399999999999997</v>
      </c>
      <c r="W590" s="11">
        <v>0.95699999999999996</v>
      </c>
      <c r="X590" s="11">
        <v>0.42399999999999999</v>
      </c>
      <c r="Y590" s="11">
        <v>1.0880000000000001</v>
      </c>
      <c r="Z590" s="11">
        <v>0.46800000000000003</v>
      </c>
      <c r="AA590" s="11">
        <v>0.34499999999999997</v>
      </c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7">
        <f t="shared" si="157"/>
        <v>0.66382978723404251</v>
      </c>
      <c r="AN590" s="17">
        <f t="shared" si="158"/>
        <v>0.90851063829787237</v>
      </c>
      <c r="AO590" s="17">
        <f t="shared" si="159"/>
        <v>1.4638297872340424</v>
      </c>
      <c r="AP590" s="17">
        <f t="shared" si="160"/>
        <v>2.2851063829787237</v>
      </c>
      <c r="AQ590" s="17">
        <f t="shared" si="155"/>
        <v>1.4000000000000001</v>
      </c>
      <c r="AR590" s="17">
        <f t="shared" si="161"/>
        <v>0.73191489361702122</v>
      </c>
      <c r="AS590" s="17">
        <f t="shared" si="162"/>
        <v>2.0361702127659571</v>
      </c>
      <c r="AT590" s="17">
        <f t="shared" si="163"/>
        <v>0.90212765957446805</v>
      </c>
      <c r="AU590" s="17">
        <f t="shared" si="164"/>
        <v>2.3148936170212768</v>
      </c>
      <c r="AV590" s="17">
        <f t="shared" si="165"/>
        <v>0.99574468085106382</v>
      </c>
      <c r="AW590" s="17">
        <f t="shared" si="166"/>
        <v>0.73404255319148937</v>
      </c>
      <c r="AX590" s="18">
        <f t="shared" si="167"/>
        <v>1.3565217391304347</v>
      </c>
      <c r="AY590" s="18">
        <f t="shared" si="168"/>
        <v>2.7819767441860463</v>
      </c>
      <c r="AZ590" s="18">
        <f t="shared" si="156"/>
        <v>0.68756530825496365</v>
      </c>
      <c r="BA590" s="13">
        <v>3.8200168999999999E-2</v>
      </c>
      <c r="BB590" s="13">
        <v>8.2615329999999997E-3</v>
      </c>
      <c r="BC590" s="13">
        <v>-3.5426960000000001E-3</v>
      </c>
      <c r="BD590" s="13">
        <v>-1.0079907000000001E-2</v>
      </c>
      <c r="BE590" s="13">
        <v>-7.6999999999999996E-4</v>
      </c>
      <c r="BF590" s="13">
        <v>2.8429000000000002E-3</v>
      </c>
      <c r="BG590" s="13">
        <v>4.8354139999999997E-3</v>
      </c>
      <c r="BH590" s="13">
        <v>2.2701816E-2</v>
      </c>
      <c r="BI590" s="13">
        <v>1.0391747999999999E-2</v>
      </c>
      <c r="BJ590" s="13">
        <v>-1.4758537E-2</v>
      </c>
    </row>
    <row r="591" spans="1:62" ht="15" customHeight="1">
      <c r="A591" s="11">
        <v>2529</v>
      </c>
      <c r="B591" s="11">
        <v>19</v>
      </c>
      <c r="C591" s="11" t="s">
        <v>51</v>
      </c>
      <c r="D591" s="11" t="s">
        <v>52</v>
      </c>
      <c r="E591" s="11" t="s">
        <v>146</v>
      </c>
      <c r="F591" s="11" t="s">
        <v>143</v>
      </c>
      <c r="G591" s="11" t="s">
        <v>53</v>
      </c>
      <c r="H591" s="11" t="s">
        <v>53</v>
      </c>
      <c r="I591" s="11">
        <v>21</v>
      </c>
      <c r="J591" s="11">
        <v>6</v>
      </c>
      <c r="K591" s="11">
        <v>605</v>
      </c>
      <c r="L591" s="11">
        <v>26</v>
      </c>
      <c r="M591" s="11">
        <v>5.9370000000000003</v>
      </c>
      <c r="N591" s="11">
        <v>29.132999999999999</v>
      </c>
      <c r="O591" s="11">
        <v>33</v>
      </c>
      <c r="P591" s="12">
        <v>20</v>
      </c>
      <c r="Q591" s="11">
        <v>0.44</v>
      </c>
      <c r="R591" s="11">
        <v>0.63700000000000001</v>
      </c>
      <c r="S591" s="11">
        <v>0.76600000000000001</v>
      </c>
      <c r="T591" s="11">
        <v>1.5169999999999999</v>
      </c>
      <c r="U591" s="11">
        <v>0.95899999999999996</v>
      </c>
      <c r="V591" s="11">
        <v>0.48299999999999998</v>
      </c>
      <c r="W591" s="11">
        <v>1.387</v>
      </c>
      <c r="X591" s="11">
        <v>0.49399999999999999</v>
      </c>
      <c r="Y591" s="11">
        <v>1.45</v>
      </c>
      <c r="Z591" s="11">
        <v>0.68500000000000005</v>
      </c>
      <c r="AA591" s="11">
        <v>0.52600000000000002</v>
      </c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7">
        <f t="shared" si="157"/>
        <v>0.74111504126663297</v>
      </c>
      <c r="AN591" s="17">
        <f t="shared" si="158"/>
        <v>1.0729324574701027</v>
      </c>
      <c r="AO591" s="17">
        <f t="shared" si="159"/>
        <v>1.2902139127505474</v>
      </c>
      <c r="AP591" s="17">
        <f t="shared" si="160"/>
        <v>2.5551625400033684</v>
      </c>
      <c r="AQ591" s="17">
        <f t="shared" si="155"/>
        <v>1.6152939194879568</v>
      </c>
      <c r="AR591" s="17">
        <f t="shared" si="161"/>
        <v>0.8135421930267811</v>
      </c>
      <c r="AS591" s="17">
        <f t="shared" si="162"/>
        <v>2.336196732356409</v>
      </c>
      <c r="AT591" s="17">
        <f t="shared" si="163"/>
        <v>0.83207006905844705</v>
      </c>
      <c r="AU591" s="17">
        <f t="shared" si="164"/>
        <v>2.4423109314468587</v>
      </c>
      <c r="AV591" s="17">
        <f t="shared" si="165"/>
        <v>1.1537813710628264</v>
      </c>
      <c r="AW591" s="17">
        <f t="shared" si="166"/>
        <v>0.88596934478692946</v>
      </c>
      <c r="AX591" s="18">
        <f t="shared" si="167"/>
        <v>1.3022813688212929</v>
      </c>
      <c r="AY591" s="18">
        <f t="shared" si="168"/>
        <v>2.8716356107660461</v>
      </c>
      <c r="AZ591" s="18">
        <f t="shared" si="156"/>
        <v>0.69142033165104533</v>
      </c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</row>
    <row r="592" spans="1:62" ht="15" customHeight="1">
      <c r="A592" s="11">
        <v>2529</v>
      </c>
      <c r="B592" s="11">
        <v>20</v>
      </c>
      <c r="C592" s="11" t="s">
        <v>51</v>
      </c>
      <c r="D592" s="11" t="s">
        <v>52</v>
      </c>
      <c r="E592" s="11" t="s">
        <v>146</v>
      </c>
      <c r="F592" s="11" t="s">
        <v>143</v>
      </c>
      <c r="G592" s="11" t="s">
        <v>53</v>
      </c>
      <c r="H592" s="11" t="s">
        <v>53</v>
      </c>
      <c r="I592" s="11">
        <v>21</v>
      </c>
      <c r="J592" s="11">
        <v>6</v>
      </c>
      <c r="K592" s="11">
        <v>605</v>
      </c>
      <c r="L592" s="11">
        <v>26</v>
      </c>
      <c r="M592" s="11">
        <v>4.5570000000000004</v>
      </c>
      <c r="N592" s="11">
        <v>28.731999999999999</v>
      </c>
      <c r="O592" s="11">
        <v>15</v>
      </c>
      <c r="P592" s="12">
        <v>19</v>
      </c>
      <c r="Q592" s="11">
        <v>0.315</v>
      </c>
      <c r="R592" s="11">
        <v>0.46500000000000002</v>
      </c>
      <c r="S592" s="11">
        <v>0.59299999999999997</v>
      </c>
      <c r="T592" s="11">
        <v>1.163</v>
      </c>
      <c r="U592" s="11">
        <v>0.71599999999999997</v>
      </c>
      <c r="V592" s="11">
        <v>0.35099999999999998</v>
      </c>
      <c r="W592" s="11">
        <v>1.046</v>
      </c>
      <c r="X592" s="11">
        <v>0.39700000000000002</v>
      </c>
      <c r="Y592" s="11">
        <v>1.0469999999999999</v>
      </c>
      <c r="Z592" s="11">
        <v>0.48499999999999999</v>
      </c>
      <c r="AA592" s="11">
        <v>0.34799999999999998</v>
      </c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7">
        <f t="shared" si="157"/>
        <v>0.6912442396313363</v>
      </c>
      <c r="AN592" s="17">
        <f t="shared" si="158"/>
        <v>1.0204081632653061</v>
      </c>
      <c r="AO592" s="17">
        <f t="shared" si="159"/>
        <v>1.30129471143296</v>
      </c>
      <c r="AP592" s="17">
        <f t="shared" si="160"/>
        <v>2.5521176212420449</v>
      </c>
      <c r="AQ592" s="17">
        <f t="shared" si="155"/>
        <v>1.5712091288128152</v>
      </c>
      <c r="AR592" s="17">
        <f t="shared" si="161"/>
        <v>0.77024358130348902</v>
      </c>
      <c r="AS592" s="17">
        <f t="shared" si="162"/>
        <v>2.295369760807549</v>
      </c>
      <c r="AT592" s="17">
        <f t="shared" si="163"/>
        <v>0.87118718455123978</v>
      </c>
      <c r="AU592" s="17">
        <f t="shared" si="164"/>
        <v>2.2975641869651082</v>
      </c>
      <c r="AV592" s="17">
        <f t="shared" si="165"/>
        <v>1.064296686416502</v>
      </c>
      <c r="AW592" s="17">
        <f t="shared" si="166"/>
        <v>0.76366030283080966</v>
      </c>
      <c r="AX592" s="18">
        <f t="shared" si="167"/>
        <v>1.3936781609195403</v>
      </c>
      <c r="AY592" s="18">
        <f t="shared" si="168"/>
        <v>2.9800569800569807</v>
      </c>
      <c r="AZ592" s="18">
        <f t="shared" si="156"/>
        <v>0.68451242829827896</v>
      </c>
      <c r="BA592" s="13">
        <v>2.4821236999999999E-2</v>
      </c>
      <c r="BB592" s="13">
        <v>1.5572881E-2</v>
      </c>
      <c r="BC592" s="13">
        <v>1.451026E-3</v>
      </c>
      <c r="BD592" s="13">
        <v>-4.4080150000000004E-3</v>
      </c>
      <c r="BE592" s="13">
        <v>1.3018574999999999E-2</v>
      </c>
      <c r="BF592" s="13">
        <v>-1.4393380000000001E-3</v>
      </c>
      <c r="BG592" s="13">
        <v>6.7233129999999999E-3</v>
      </c>
      <c r="BH592" s="13">
        <v>-5.8846300000000001E-3</v>
      </c>
      <c r="BI592" s="13">
        <v>-5.1699999999999999E-4</v>
      </c>
      <c r="BJ592" s="13">
        <v>-3.441417E-3</v>
      </c>
    </row>
    <row r="593" spans="1:62" ht="15" customHeight="1">
      <c r="A593" s="11">
        <v>2529</v>
      </c>
      <c r="B593" s="11">
        <v>21</v>
      </c>
      <c r="C593" s="11" t="s">
        <v>51</v>
      </c>
      <c r="D593" s="11" t="s">
        <v>52</v>
      </c>
      <c r="E593" s="11" t="s">
        <v>146</v>
      </c>
      <c r="F593" s="11" t="s">
        <v>143</v>
      </c>
      <c r="G593" s="11" t="s">
        <v>53</v>
      </c>
      <c r="H593" s="11" t="s">
        <v>53</v>
      </c>
      <c r="I593" s="11">
        <v>21</v>
      </c>
      <c r="J593" s="11">
        <v>6</v>
      </c>
      <c r="K593" s="11">
        <v>605</v>
      </c>
      <c r="L593" s="11">
        <v>26</v>
      </c>
      <c r="M593" s="11">
        <v>5.73</v>
      </c>
      <c r="N593" s="11">
        <v>27.821999999999999</v>
      </c>
      <c r="O593" s="11">
        <v>12</v>
      </c>
      <c r="P593" s="12">
        <v>20</v>
      </c>
      <c r="Q593" s="11">
        <v>0.33800000000000002</v>
      </c>
      <c r="R593" s="11">
        <v>0.55100000000000005</v>
      </c>
      <c r="S593" s="11">
        <v>0.85699999999999998</v>
      </c>
      <c r="T593" s="11">
        <v>1.419</v>
      </c>
      <c r="U593" s="11">
        <v>0.76500000000000001</v>
      </c>
      <c r="V593" s="11">
        <v>0.495</v>
      </c>
      <c r="W593" s="11">
        <v>1.274</v>
      </c>
      <c r="X593" s="11">
        <v>0.46600000000000003</v>
      </c>
      <c r="Y593" s="13">
        <v>1.3360000000000001</v>
      </c>
      <c r="Z593" s="13">
        <v>0.59599999999999997</v>
      </c>
      <c r="AA593" s="13">
        <v>0.45700000000000002</v>
      </c>
      <c r="AB593" s="11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7">
        <f t="shared" si="157"/>
        <v>0.58987783595113441</v>
      </c>
      <c r="AN593" s="17">
        <f t="shared" si="158"/>
        <v>0.96160558464223389</v>
      </c>
      <c r="AO593" s="17">
        <f t="shared" si="159"/>
        <v>1.4956369982547992</v>
      </c>
      <c r="AP593" s="17">
        <f t="shared" si="160"/>
        <v>2.4764397905759159</v>
      </c>
      <c r="AQ593" s="17">
        <f t="shared" si="155"/>
        <v>1.3350785340314135</v>
      </c>
      <c r="AR593" s="17">
        <f t="shared" si="161"/>
        <v>0.86387434554973819</v>
      </c>
      <c r="AS593" s="17">
        <f t="shared" si="162"/>
        <v>2.2233856893542754</v>
      </c>
      <c r="AT593" s="17">
        <f t="shared" si="163"/>
        <v>0.81326352530541002</v>
      </c>
      <c r="AU593" s="17">
        <f t="shared" si="164"/>
        <v>2.331588132635253</v>
      </c>
      <c r="AV593" s="17">
        <f t="shared" si="165"/>
        <v>1.0401396160558463</v>
      </c>
      <c r="AW593" s="17">
        <f t="shared" si="166"/>
        <v>0.79755671902268754</v>
      </c>
      <c r="AX593" s="18">
        <f t="shared" si="167"/>
        <v>1.3041575492341355</v>
      </c>
      <c r="AY593" s="18">
        <f t="shared" si="168"/>
        <v>2.5737373737373734</v>
      </c>
      <c r="AZ593" s="18">
        <f t="shared" si="156"/>
        <v>0.60047095761381486</v>
      </c>
      <c r="BA593" s="13">
        <v>1.6266638999999999E-2</v>
      </c>
      <c r="BB593" s="13">
        <v>1.6776135000000001E-2</v>
      </c>
      <c r="BC593" s="13">
        <v>1.1894484E-2</v>
      </c>
      <c r="BD593" s="13">
        <v>-8.8644190000000001E-3</v>
      </c>
      <c r="BE593" s="13">
        <v>1.5642508999999999E-2</v>
      </c>
      <c r="BF593" s="13">
        <v>6.2699999999999995E-4</v>
      </c>
      <c r="BG593" s="13">
        <v>6.9293940000000002E-3</v>
      </c>
      <c r="BH593" s="13">
        <v>-3.7554770000000001E-3</v>
      </c>
      <c r="BI593" s="13">
        <v>-5.7207079999999997E-3</v>
      </c>
      <c r="BJ593" s="13">
        <v>-1.7276058E-2</v>
      </c>
    </row>
    <row r="594" spans="1:62" ht="15" customHeight="1">
      <c r="A594" s="11">
        <v>2529</v>
      </c>
      <c r="B594" s="11">
        <v>22</v>
      </c>
      <c r="C594" s="11" t="s">
        <v>51</v>
      </c>
      <c r="D594" s="11" t="s">
        <v>52</v>
      </c>
      <c r="E594" s="11" t="s">
        <v>146</v>
      </c>
      <c r="F594" s="11" t="s">
        <v>143</v>
      </c>
      <c r="G594" s="11" t="s">
        <v>53</v>
      </c>
      <c r="H594" s="11" t="s">
        <v>53</v>
      </c>
      <c r="I594" s="11">
        <v>21</v>
      </c>
      <c r="J594" s="11">
        <v>6</v>
      </c>
      <c r="K594" s="11">
        <v>605</v>
      </c>
      <c r="L594" s="11">
        <v>26</v>
      </c>
      <c r="M594" s="11">
        <v>5.5359999999999996</v>
      </c>
      <c r="N594" s="11">
        <v>27.106999999999999</v>
      </c>
      <c r="O594" s="11">
        <v>14</v>
      </c>
      <c r="P594" s="12">
        <v>19</v>
      </c>
      <c r="Q594" s="11">
        <v>0.377</v>
      </c>
      <c r="R594" s="11">
        <v>0.57499999999999996</v>
      </c>
      <c r="S594" s="11">
        <v>0.70099999999999996</v>
      </c>
      <c r="T594" s="11">
        <v>1.339</v>
      </c>
      <c r="U594" s="11">
        <v>0.76700000000000002</v>
      </c>
      <c r="V594" s="11">
        <v>0.45500000000000002</v>
      </c>
      <c r="W594" s="11">
        <v>1.165</v>
      </c>
      <c r="X594" s="11">
        <v>0.48799999999999999</v>
      </c>
      <c r="Y594" s="13">
        <v>1.2749999999999999</v>
      </c>
      <c r="Z594" s="13">
        <v>0.52200000000000002</v>
      </c>
      <c r="AA594" s="13">
        <v>0.44</v>
      </c>
      <c r="AB594" s="11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7">
        <f t="shared" si="157"/>
        <v>0.68099710982658967</v>
      </c>
      <c r="AN594" s="17">
        <f t="shared" si="158"/>
        <v>1.0386560693641618</v>
      </c>
      <c r="AO594" s="17">
        <f t="shared" si="159"/>
        <v>1.266257225433526</v>
      </c>
      <c r="AP594" s="17">
        <f t="shared" si="160"/>
        <v>2.4187138728323703</v>
      </c>
      <c r="AQ594" s="17">
        <f t="shared" si="155"/>
        <v>1.385476878612717</v>
      </c>
      <c r="AR594" s="17">
        <f t="shared" si="161"/>
        <v>0.82189306358381509</v>
      </c>
      <c r="AS594" s="17">
        <f t="shared" si="162"/>
        <v>2.1044075144508674</v>
      </c>
      <c r="AT594" s="17">
        <f t="shared" si="163"/>
        <v>0.88150289017341055</v>
      </c>
      <c r="AU594" s="17">
        <f t="shared" si="164"/>
        <v>2.3031069364161851</v>
      </c>
      <c r="AV594" s="17">
        <f t="shared" si="165"/>
        <v>0.94291907514450879</v>
      </c>
      <c r="AW594" s="17">
        <f t="shared" si="166"/>
        <v>0.7947976878612717</v>
      </c>
      <c r="AX594" s="18">
        <f t="shared" si="167"/>
        <v>1.1863636363636365</v>
      </c>
      <c r="AY594" s="18">
        <f t="shared" si="168"/>
        <v>2.5604395604395607</v>
      </c>
      <c r="AZ594" s="18">
        <f t="shared" si="156"/>
        <v>0.65836909871244631</v>
      </c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</row>
    <row r="595" spans="1:62" ht="15" customHeight="1">
      <c r="A595" s="11">
        <v>2529</v>
      </c>
      <c r="B595" s="11">
        <v>23</v>
      </c>
      <c r="C595" s="11" t="s">
        <v>51</v>
      </c>
      <c r="D595" s="11" t="s">
        <v>52</v>
      </c>
      <c r="E595" s="11" t="s">
        <v>146</v>
      </c>
      <c r="F595" s="11" t="s">
        <v>143</v>
      </c>
      <c r="G595" s="11" t="s">
        <v>53</v>
      </c>
      <c r="H595" s="11" t="s">
        <v>53</v>
      </c>
      <c r="I595" s="11">
        <v>21</v>
      </c>
      <c r="J595" s="11">
        <v>6</v>
      </c>
      <c r="K595" s="11">
        <v>605</v>
      </c>
      <c r="L595" s="11">
        <v>26</v>
      </c>
      <c r="M595" s="11">
        <v>5.2480000000000002</v>
      </c>
      <c r="N595" s="11"/>
      <c r="O595" s="11">
        <v>9</v>
      </c>
      <c r="P595" s="12">
        <v>18</v>
      </c>
      <c r="Q595" s="11">
        <v>0.373</v>
      </c>
      <c r="R595" s="11">
        <v>0.57299999999999995</v>
      </c>
      <c r="S595" s="11">
        <v>0.71599999999999997</v>
      </c>
      <c r="T595" s="11">
        <v>1.292</v>
      </c>
      <c r="U595" s="11">
        <v>0.85299999999999998</v>
      </c>
      <c r="V595" s="11">
        <v>0.39600000000000002</v>
      </c>
      <c r="W595" s="11">
        <v>1.2210000000000001</v>
      </c>
      <c r="X595" s="11">
        <v>0.45800000000000002</v>
      </c>
      <c r="Y595" s="13">
        <v>1.1879999999999999</v>
      </c>
      <c r="Z595" s="13">
        <v>0.504</v>
      </c>
      <c r="AA595" s="13">
        <v>0.376</v>
      </c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7">
        <f t="shared" si="157"/>
        <v>0.71074695121951215</v>
      </c>
      <c r="AN595" s="17">
        <f t="shared" si="158"/>
        <v>1.0918445121951219</v>
      </c>
      <c r="AO595" s="17">
        <f t="shared" si="159"/>
        <v>1.3643292682926829</v>
      </c>
      <c r="AP595" s="17">
        <f t="shared" si="160"/>
        <v>2.461890243902439</v>
      </c>
      <c r="AQ595" s="17">
        <f t="shared" si="155"/>
        <v>1.6253810975609757</v>
      </c>
      <c r="AR595" s="17">
        <f t="shared" si="161"/>
        <v>0.75457317073170727</v>
      </c>
      <c r="AS595" s="17">
        <f t="shared" si="162"/>
        <v>2.3266006097560976</v>
      </c>
      <c r="AT595" s="17">
        <f t="shared" si="163"/>
        <v>0.87271341463414631</v>
      </c>
      <c r="AU595" s="17">
        <f t="shared" si="164"/>
        <v>2.2637195121951219</v>
      </c>
      <c r="AV595" s="17">
        <f t="shared" si="165"/>
        <v>0.96036585365853666</v>
      </c>
      <c r="AW595" s="17">
        <f t="shared" si="166"/>
        <v>0.71646341463414631</v>
      </c>
      <c r="AX595" s="18">
        <f t="shared" si="167"/>
        <v>1.3404255319148939</v>
      </c>
      <c r="AY595" s="18">
        <f t="shared" si="168"/>
        <v>3.0833333333333335</v>
      </c>
      <c r="AZ595" s="18">
        <f t="shared" si="156"/>
        <v>0.69860769860769867</v>
      </c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</row>
    <row r="596" spans="1:62" ht="15" customHeight="1">
      <c r="A596" s="11">
        <v>2529</v>
      </c>
      <c r="B596" s="11">
        <v>24</v>
      </c>
      <c r="C596" s="11" t="s">
        <v>51</v>
      </c>
      <c r="D596" s="11" t="s">
        <v>52</v>
      </c>
      <c r="E596" s="11" t="s">
        <v>146</v>
      </c>
      <c r="F596" s="11" t="s">
        <v>143</v>
      </c>
      <c r="G596" s="11" t="s">
        <v>53</v>
      </c>
      <c r="H596" s="11" t="s">
        <v>53</v>
      </c>
      <c r="I596" s="11">
        <v>21</v>
      </c>
      <c r="J596" s="11">
        <v>6</v>
      </c>
      <c r="K596" s="11">
        <v>605</v>
      </c>
      <c r="L596" s="11">
        <v>26</v>
      </c>
      <c r="M596" s="11">
        <v>5.3390000000000004</v>
      </c>
      <c r="N596" s="11">
        <v>30.324999999999999</v>
      </c>
      <c r="O596" s="11">
        <v>7</v>
      </c>
      <c r="P596" s="12">
        <v>16</v>
      </c>
      <c r="Q596" s="11">
        <v>0.38300000000000001</v>
      </c>
      <c r="R596" s="11">
        <v>0.52800000000000002</v>
      </c>
      <c r="S596" s="11">
        <v>0.65100000000000002</v>
      </c>
      <c r="T596" s="11">
        <v>1.306</v>
      </c>
      <c r="U596" s="11">
        <v>0.72099999999999997</v>
      </c>
      <c r="V596" s="11">
        <v>0.43099999999999999</v>
      </c>
      <c r="W596" s="11">
        <v>1.2010000000000001</v>
      </c>
      <c r="X596" s="11">
        <v>0.51700000000000002</v>
      </c>
      <c r="Y596" s="13">
        <v>1.373</v>
      </c>
      <c r="Z596" s="13">
        <v>0.52700000000000002</v>
      </c>
      <c r="AA596" s="13">
        <v>0.437</v>
      </c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7">
        <f t="shared" si="157"/>
        <v>0.71736280202285063</v>
      </c>
      <c r="AN596" s="17">
        <f t="shared" si="158"/>
        <v>0.98894924143097962</v>
      </c>
      <c r="AO596" s="17">
        <f t="shared" si="159"/>
        <v>1.2193294624461508</v>
      </c>
      <c r="AP596" s="17">
        <f t="shared" si="160"/>
        <v>2.4461509646001121</v>
      </c>
      <c r="AQ596" s="17">
        <f t="shared" si="155"/>
        <v>1.3504401573328337</v>
      </c>
      <c r="AR596" s="17">
        <f t="shared" si="161"/>
        <v>0.80726727851657598</v>
      </c>
      <c r="AS596" s="17">
        <f t="shared" si="162"/>
        <v>2.2494849222700881</v>
      </c>
      <c r="AT596" s="17">
        <f t="shared" si="163"/>
        <v>0.96834613223450083</v>
      </c>
      <c r="AU596" s="17">
        <f t="shared" si="164"/>
        <v>2.5716426297059374</v>
      </c>
      <c r="AV596" s="17">
        <f t="shared" si="165"/>
        <v>0.98707623150402701</v>
      </c>
      <c r="AW596" s="17">
        <f t="shared" si="166"/>
        <v>0.81850533807829184</v>
      </c>
      <c r="AX596" s="18">
        <f t="shared" si="167"/>
        <v>1.2059496567505721</v>
      </c>
      <c r="AY596" s="18">
        <f t="shared" si="168"/>
        <v>2.7865429234338754</v>
      </c>
      <c r="AZ596" s="18">
        <f t="shared" si="156"/>
        <v>0.60033305578684426</v>
      </c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</row>
    <row r="597" spans="1:62" ht="15" customHeight="1">
      <c r="A597" s="11">
        <v>2529</v>
      </c>
      <c r="B597" s="11">
        <v>25</v>
      </c>
      <c r="C597" s="11" t="s">
        <v>51</v>
      </c>
      <c r="D597" s="11" t="s">
        <v>52</v>
      </c>
      <c r="E597" s="11" t="s">
        <v>146</v>
      </c>
      <c r="F597" s="11" t="s">
        <v>143</v>
      </c>
      <c r="G597" s="11" t="s">
        <v>53</v>
      </c>
      <c r="H597" s="11" t="s">
        <v>53</v>
      </c>
      <c r="I597" s="11">
        <v>21</v>
      </c>
      <c r="J597" s="11">
        <v>6</v>
      </c>
      <c r="K597" s="11">
        <v>605</v>
      </c>
      <c r="L597" s="11">
        <v>26</v>
      </c>
      <c r="M597" s="11">
        <v>5.657</v>
      </c>
      <c r="N597" s="11">
        <v>26.76</v>
      </c>
      <c r="O597" s="11">
        <v>10</v>
      </c>
      <c r="P597" s="12"/>
      <c r="Q597" s="11">
        <v>0.40400000000000003</v>
      </c>
      <c r="R597" s="11">
        <v>0.49299999999999999</v>
      </c>
      <c r="S597" s="11">
        <v>0.69799999999999995</v>
      </c>
      <c r="T597" s="11">
        <v>1.621</v>
      </c>
      <c r="U597" s="11">
        <v>0.72499999999999998</v>
      </c>
      <c r="V597" s="11">
        <v>0.52500000000000002</v>
      </c>
      <c r="W597" s="11">
        <v>1.1970000000000001</v>
      </c>
      <c r="X597" s="11">
        <v>0.47899999999999998</v>
      </c>
      <c r="Y597" s="13">
        <v>1.212</v>
      </c>
      <c r="Z597" s="13">
        <v>0.65100000000000002</v>
      </c>
      <c r="AA597" s="13">
        <v>0.433</v>
      </c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7">
        <f t="shared" si="157"/>
        <v>0.71415944847092105</v>
      </c>
      <c r="AN597" s="17">
        <f t="shared" si="158"/>
        <v>0.8714866537033763</v>
      </c>
      <c r="AO597" s="17">
        <f t="shared" si="159"/>
        <v>1.2338695421601555</v>
      </c>
      <c r="AP597" s="17">
        <f t="shared" si="160"/>
        <v>2.8654764009192153</v>
      </c>
      <c r="AQ597" s="17">
        <f t="shared" si="155"/>
        <v>1.2815980201520241</v>
      </c>
      <c r="AR597" s="17">
        <f t="shared" si="161"/>
        <v>0.92805373873077612</v>
      </c>
      <c r="AS597" s="17">
        <f t="shared" si="162"/>
        <v>2.1159625243061693</v>
      </c>
      <c r="AT597" s="17">
        <f t="shared" si="163"/>
        <v>0.84673855400388898</v>
      </c>
      <c r="AU597" s="17">
        <f t="shared" si="164"/>
        <v>2.1424783454127629</v>
      </c>
      <c r="AV597" s="17">
        <f t="shared" si="165"/>
        <v>1.1507866360261623</v>
      </c>
      <c r="AW597" s="17">
        <f t="shared" si="166"/>
        <v>0.76542336927700194</v>
      </c>
      <c r="AX597" s="18">
        <f t="shared" si="167"/>
        <v>1.5034642032332564</v>
      </c>
      <c r="AY597" s="18">
        <f t="shared" si="168"/>
        <v>2.2799999999999998</v>
      </c>
      <c r="AZ597" s="18">
        <f t="shared" si="156"/>
        <v>0.6056808688387636</v>
      </c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</row>
    <row r="598" spans="1:62" ht="15" customHeight="1">
      <c r="A598" s="11">
        <v>2529</v>
      </c>
      <c r="B598" s="11">
        <v>26</v>
      </c>
      <c r="C598" s="11" t="s">
        <v>51</v>
      </c>
      <c r="D598" s="11" t="s">
        <v>52</v>
      </c>
      <c r="E598" s="11" t="s">
        <v>146</v>
      </c>
      <c r="F598" s="11" t="s">
        <v>143</v>
      </c>
      <c r="G598" s="11" t="s">
        <v>53</v>
      </c>
      <c r="H598" s="11" t="s">
        <v>53</v>
      </c>
      <c r="I598" s="11">
        <v>21</v>
      </c>
      <c r="J598" s="11">
        <v>6</v>
      </c>
      <c r="K598" s="11">
        <v>605</v>
      </c>
      <c r="L598" s="11">
        <v>26</v>
      </c>
      <c r="M598" s="11">
        <v>4.79</v>
      </c>
      <c r="N598" s="11">
        <v>28.213000000000001</v>
      </c>
      <c r="O598" s="11">
        <v>20</v>
      </c>
      <c r="P598" s="12"/>
      <c r="Q598" s="11">
        <v>0.20899999999999999</v>
      </c>
      <c r="R598" s="11">
        <v>0.53</v>
      </c>
      <c r="S598" s="11">
        <v>0.64900000000000002</v>
      </c>
      <c r="T598" s="11">
        <v>1.3109999999999999</v>
      </c>
      <c r="U598" s="11">
        <v>0.66100000000000003</v>
      </c>
      <c r="V598" s="11">
        <v>0.42799999999999999</v>
      </c>
      <c r="W598" s="11">
        <v>1.101</v>
      </c>
      <c r="X598" s="11">
        <v>0.41</v>
      </c>
      <c r="Y598" s="13">
        <v>0.96299999999999997</v>
      </c>
      <c r="Z598" s="13">
        <v>0.41699999999999998</v>
      </c>
      <c r="AA598" s="13">
        <v>0.317</v>
      </c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7">
        <f t="shared" si="157"/>
        <v>0.43632567849686843</v>
      </c>
      <c r="AN598" s="17">
        <f t="shared" si="158"/>
        <v>1.1064718162839249</v>
      </c>
      <c r="AO598" s="17">
        <f t="shared" si="159"/>
        <v>1.3549060542797495</v>
      </c>
      <c r="AP598" s="17">
        <f t="shared" si="160"/>
        <v>2.7369519832985385</v>
      </c>
      <c r="AQ598" s="17">
        <f t="shared" si="155"/>
        <v>1.3799582463465554</v>
      </c>
      <c r="AR598" s="17">
        <f t="shared" si="161"/>
        <v>0.89352818371607512</v>
      </c>
      <c r="AS598" s="17">
        <f t="shared" si="162"/>
        <v>2.2985386221294362</v>
      </c>
      <c r="AT598" s="17">
        <f t="shared" si="163"/>
        <v>0.85594989561586632</v>
      </c>
      <c r="AU598" s="17">
        <f t="shared" si="164"/>
        <v>2.010438413361169</v>
      </c>
      <c r="AV598" s="17">
        <f t="shared" si="165"/>
        <v>0.87056367432150306</v>
      </c>
      <c r="AW598" s="17">
        <f t="shared" si="166"/>
        <v>0.66179540709812112</v>
      </c>
      <c r="AX598" s="18">
        <f t="shared" si="167"/>
        <v>1.3154574132492112</v>
      </c>
      <c r="AY598" s="18">
        <f t="shared" si="168"/>
        <v>2.5724299065420562</v>
      </c>
      <c r="AZ598" s="18">
        <f t="shared" si="156"/>
        <v>0.60036330608537702</v>
      </c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</row>
    <row r="599" spans="1:62" ht="15" customHeight="1">
      <c r="A599" s="11">
        <v>2529</v>
      </c>
      <c r="B599" s="11">
        <v>27</v>
      </c>
      <c r="C599" s="11" t="s">
        <v>51</v>
      </c>
      <c r="D599" s="11" t="s">
        <v>52</v>
      </c>
      <c r="E599" s="11" t="s">
        <v>146</v>
      </c>
      <c r="F599" s="11" t="s">
        <v>143</v>
      </c>
      <c r="G599" s="11" t="s">
        <v>53</v>
      </c>
      <c r="H599" s="11" t="s">
        <v>53</v>
      </c>
      <c r="I599" s="11">
        <v>21</v>
      </c>
      <c r="J599" s="11">
        <v>6</v>
      </c>
      <c r="K599" s="11">
        <v>605</v>
      </c>
      <c r="L599" s="11">
        <v>26</v>
      </c>
      <c r="M599" s="11">
        <v>6.0590000000000002</v>
      </c>
      <c r="N599" s="11">
        <v>24.55</v>
      </c>
      <c r="O599" s="11">
        <v>33</v>
      </c>
      <c r="P599" s="12"/>
      <c r="Q599" s="11">
        <v>0.33600000000000002</v>
      </c>
      <c r="R599" s="11">
        <v>0.55800000000000005</v>
      </c>
      <c r="S599" s="11">
        <v>0.84199999999999997</v>
      </c>
      <c r="T599" s="11">
        <v>1.2849999999999999</v>
      </c>
      <c r="U599" s="11">
        <v>0.84899999999999998</v>
      </c>
      <c r="V599" s="11">
        <v>0.46500000000000002</v>
      </c>
      <c r="W599" s="11">
        <v>1.19</v>
      </c>
      <c r="X599" s="11">
        <v>0.47299999999999998</v>
      </c>
      <c r="Y599" s="13">
        <v>1.2629999999999999</v>
      </c>
      <c r="Z599" s="13">
        <v>0.56499999999999995</v>
      </c>
      <c r="AA599" s="13">
        <v>0.46200000000000002</v>
      </c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7">
        <f t="shared" si="157"/>
        <v>0.55454695494305994</v>
      </c>
      <c r="AN599" s="17">
        <f t="shared" si="158"/>
        <v>0.92094405017329595</v>
      </c>
      <c r="AO599" s="17">
        <f t="shared" si="159"/>
        <v>1.3896682620894536</v>
      </c>
      <c r="AP599" s="17">
        <f t="shared" si="160"/>
        <v>2.1208120151840233</v>
      </c>
      <c r="AQ599" s="17">
        <f t="shared" si="155"/>
        <v>1.4012213236507673</v>
      </c>
      <c r="AR599" s="17">
        <f t="shared" si="161"/>
        <v>0.76745337514441336</v>
      </c>
      <c r="AS599" s="17">
        <f t="shared" si="162"/>
        <v>1.9640204654233371</v>
      </c>
      <c r="AT599" s="17">
        <f t="shared" si="163"/>
        <v>0.78065687407162898</v>
      </c>
      <c r="AU599" s="17">
        <f t="shared" si="164"/>
        <v>2.0845023931341804</v>
      </c>
      <c r="AV599" s="17">
        <f t="shared" si="165"/>
        <v>0.93249711173460947</v>
      </c>
      <c r="AW599" s="17">
        <f t="shared" si="166"/>
        <v>0.76250206304670731</v>
      </c>
      <c r="AX599" s="18">
        <f t="shared" si="167"/>
        <v>1.2229437229437228</v>
      </c>
      <c r="AY599" s="18">
        <f t="shared" si="168"/>
        <v>2.5591397849462361</v>
      </c>
      <c r="AZ599" s="18">
        <f t="shared" si="156"/>
        <v>0.71344537815126052</v>
      </c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</row>
    <row r="600" spans="1:62" ht="15" customHeight="1">
      <c r="A600" s="11">
        <v>2529</v>
      </c>
      <c r="B600" s="11">
        <v>28</v>
      </c>
      <c r="C600" s="11" t="s">
        <v>51</v>
      </c>
      <c r="D600" s="11" t="s">
        <v>52</v>
      </c>
      <c r="E600" s="11" t="s">
        <v>146</v>
      </c>
      <c r="F600" s="11" t="s">
        <v>143</v>
      </c>
      <c r="G600" s="11" t="s">
        <v>53</v>
      </c>
      <c r="H600" s="11" t="s">
        <v>53</v>
      </c>
      <c r="I600" s="11">
        <v>21</v>
      </c>
      <c r="J600" s="11">
        <v>6</v>
      </c>
      <c r="K600" s="11">
        <v>605</v>
      </c>
      <c r="L600" s="11">
        <v>26</v>
      </c>
      <c r="M600" s="11">
        <v>6.3979999999999997</v>
      </c>
      <c r="N600" s="11">
        <v>24.468</v>
      </c>
      <c r="O600" s="11">
        <v>9</v>
      </c>
      <c r="P600" s="12">
        <v>20</v>
      </c>
      <c r="Q600" s="11">
        <v>0.315</v>
      </c>
      <c r="R600" s="11">
        <v>0.70699999999999996</v>
      </c>
      <c r="S600" s="11">
        <v>0.91500000000000004</v>
      </c>
      <c r="T600" s="11">
        <v>1.3839999999999999</v>
      </c>
      <c r="U600" s="11">
        <v>0.90400000000000003</v>
      </c>
      <c r="V600" s="11">
        <v>0.56299999999999994</v>
      </c>
      <c r="W600" s="11">
        <v>1.6160000000000001</v>
      </c>
      <c r="X600" s="11">
        <v>0.47099999999999997</v>
      </c>
      <c r="Y600" s="13">
        <v>1.2549999999999999</v>
      </c>
      <c r="Z600" s="13">
        <v>0.56599999999999995</v>
      </c>
      <c r="AA600" s="13">
        <v>0.46899999999999997</v>
      </c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7">
        <f t="shared" si="157"/>
        <v>0.49234135667396067</v>
      </c>
      <c r="AN600" s="17">
        <f t="shared" si="158"/>
        <v>1.1050328227571116</v>
      </c>
      <c r="AO600" s="17">
        <f t="shared" si="159"/>
        <v>1.4301344170053143</v>
      </c>
      <c r="AP600" s="17">
        <f t="shared" si="160"/>
        <v>2.1631759924976555</v>
      </c>
      <c r="AQ600" s="17">
        <f t="shared" ref="AQ600:AQ631" si="169">(U600/M600)*10</f>
        <v>1.4129415442325728</v>
      </c>
      <c r="AR600" s="17">
        <f t="shared" si="161"/>
        <v>0.87996248827758672</v>
      </c>
      <c r="AS600" s="17">
        <f t="shared" si="162"/>
        <v>2.5257893091591126</v>
      </c>
      <c r="AT600" s="17">
        <f t="shared" si="163"/>
        <v>0.73616755236011255</v>
      </c>
      <c r="AU600" s="17">
        <f t="shared" si="164"/>
        <v>1.9615504845264145</v>
      </c>
      <c r="AV600" s="17">
        <f t="shared" si="165"/>
        <v>0.88465145357924357</v>
      </c>
      <c r="AW600" s="17">
        <f t="shared" si="166"/>
        <v>0.73304157549234139</v>
      </c>
      <c r="AX600" s="18">
        <f t="shared" si="167"/>
        <v>1.2068230277185501</v>
      </c>
      <c r="AY600" s="18">
        <f t="shared" si="168"/>
        <v>2.8703374777975137</v>
      </c>
      <c r="AZ600" s="18">
        <f t="shared" ref="AZ600:AZ631" si="170">AQ600/AS600</f>
        <v>0.55940594059405935</v>
      </c>
      <c r="BA600" s="13">
        <v>-2.8891384999999999E-2</v>
      </c>
      <c r="BB600" s="13">
        <v>-2.8255850999999998E-2</v>
      </c>
      <c r="BC600" s="13">
        <v>-1.4151924999999999E-2</v>
      </c>
      <c r="BD600" s="13">
        <v>-9.0210459999999996E-3</v>
      </c>
      <c r="BE600" s="13">
        <v>1.2305468999999999E-2</v>
      </c>
      <c r="BF600" s="13">
        <v>-1.476478E-3</v>
      </c>
      <c r="BG600" s="13">
        <v>5.5240310000000004E-3</v>
      </c>
      <c r="BH600" s="13">
        <v>3.7904919999999999E-3</v>
      </c>
      <c r="BI600" s="13">
        <v>-4.2900000000000002E-4</v>
      </c>
      <c r="BJ600" s="13">
        <v>-2.4618589999999998E-3</v>
      </c>
    </row>
    <row r="601" spans="1:62" ht="15" customHeight="1">
      <c r="A601" s="11">
        <v>2529</v>
      </c>
      <c r="B601" s="11">
        <v>29</v>
      </c>
      <c r="C601" s="11" t="s">
        <v>51</v>
      </c>
      <c r="D601" s="11" t="s">
        <v>52</v>
      </c>
      <c r="E601" s="11" t="s">
        <v>146</v>
      </c>
      <c r="F601" s="11" t="s">
        <v>143</v>
      </c>
      <c r="G601" s="11" t="s">
        <v>53</v>
      </c>
      <c r="H601" s="11" t="s">
        <v>53</v>
      </c>
      <c r="I601" s="11">
        <v>21</v>
      </c>
      <c r="J601" s="11">
        <v>6</v>
      </c>
      <c r="K601" s="11">
        <v>605</v>
      </c>
      <c r="L601" s="11">
        <v>26</v>
      </c>
      <c r="M601" s="11">
        <v>5.657</v>
      </c>
      <c r="N601" s="11">
        <v>24.475000000000001</v>
      </c>
      <c r="O601" s="11">
        <v>7</v>
      </c>
      <c r="P601" s="12">
        <v>18</v>
      </c>
      <c r="Q601" s="11">
        <v>0.35699999999999998</v>
      </c>
      <c r="R601" s="11">
        <v>0.71399999999999997</v>
      </c>
      <c r="S601" s="11">
        <v>0.873</v>
      </c>
      <c r="T601" s="11">
        <v>1.351</v>
      </c>
      <c r="U601" s="11">
        <v>0.84099999999999997</v>
      </c>
      <c r="V601" s="11">
        <v>0.32900000000000001</v>
      </c>
      <c r="W601" s="11">
        <v>1.4570000000000001</v>
      </c>
      <c r="X601" s="11">
        <v>0.40899999999999997</v>
      </c>
      <c r="Y601" s="13">
        <v>1.1299999999999999</v>
      </c>
      <c r="Z601" s="13">
        <v>0.53500000000000003</v>
      </c>
      <c r="AA601" s="13">
        <v>0.432</v>
      </c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7">
        <f t="shared" si="157"/>
        <v>0.63107654233692778</v>
      </c>
      <c r="AN601" s="17">
        <f t="shared" si="158"/>
        <v>1.2621530846738556</v>
      </c>
      <c r="AO601" s="17">
        <f t="shared" si="159"/>
        <v>1.5432207884037474</v>
      </c>
      <c r="AP601" s="17">
        <f t="shared" si="160"/>
        <v>2.3881916210005301</v>
      </c>
      <c r="AQ601" s="17">
        <f t="shared" si="169"/>
        <v>1.4866537033763478</v>
      </c>
      <c r="AR601" s="17">
        <f t="shared" si="161"/>
        <v>0.58158034293795302</v>
      </c>
      <c r="AS601" s="17">
        <f t="shared" si="162"/>
        <v>2.5755700901537919</v>
      </c>
      <c r="AT601" s="17">
        <f t="shared" si="163"/>
        <v>0.72299805550645213</v>
      </c>
      <c r="AU601" s="17">
        <f t="shared" si="164"/>
        <v>1.9975251900300512</v>
      </c>
      <c r="AV601" s="17">
        <f t="shared" si="165"/>
        <v>0.9457309528018385</v>
      </c>
      <c r="AW601" s="17">
        <f t="shared" si="166"/>
        <v>0.7636556478698957</v>
      </c>
      <c r="AX601" s="18">
        <f t="shared" si="167"/>
        <v>1.238425925925926</v>
      </c>
      <c r="AY601" s="18">
        <f t="shared" si="168"/>
        <v>4.4285714285714288</v>
      </c>
      <c r="AZ601" s="18">
        <f t="shared" si="170"/>
        <v>0.57721345229924492</v>
      </c>
      <c r="BA601" s="13">
        <v>-1.3890062E-2</v>
      </c>
      <c r="BB601" s="13">
        <v>3.9645059999999996E-3</v>
      </c>
      <c r="BC601" s="13">
        <v>-5.9849559999999996E-3</v>
      </c>
      <c r="BD601" s="13">
        <v>-9.9838489999999995E-3</v>
      </c>
      <c r="BE601" s="13">
        <v>1.2225709E-2</v>
      </c>
      <c r="BF601" s="13">
        <v>-1.0607073E-2</v>
      </c>
      <c r="BG601" s="13">
        <v>1.1824411E-2</v>
      </c>
      <c r="BH601" s="13">
        <v>5.5215009999999998E-3</v>
      </c>
      <c r="BI601" s="13">
        <v>-9.2710540000000008E-3</v>
      </c>
      <c r="BJ601" s="13">
        <v>-6.1269829999999999E-3</v>
      </c>
    </row>
    <row r="602" spans="1:62" ht="15" customHeight="1">
      <c r="A602" s="11">
        <v>2529</v>
      </c>
      <c r="B602" s="11">
        <v>30</v>
      </c>
      <c r="C602" s="11" t="s">
        <v>51</v>
      </c>
      <c r="D602" s="11" t="s">
        <v>52</v>
      </c>
      <c r="E602" s="11" t="s">
        <v>146</v>
      </c>
      <c r="F602" s="11" t="s">
        <v>143</v>
      </c>
      <c r="G602" s="11" t="s">
        <v>53</v>
      </c>
      <c r="H602" s="11" t="s">
        <v>53</v>
      </c>
      <c r="I602" s="11">
        <v>21</v>
      </c>
      <c r="J602" s="11">
        <v>6</v>
      </c>
      <c r="K602" s="11">
        <v>605</v>
      </c>
      <c r="L602" s="11">
        <v>26</v>
      </c>
      <c r="M602" s="11">
        <v>6.0549999999999997</v>
      </c>
      <c r="N602" s="11">
        <v>28.091000000000001</v>
      </c>
      <c r="O602" s="11">
        <v>17</v>
      </c>
      <c r="P602" s="12"/>
      <c r="Q602" s="11">
        <v>0.32700000000000001</v>
      </c>
      <c r="R602" s="11">
        <v>0.62</v>
      </c>
      <c r="S602" s="11">
        <v>0.68200000000000005</v>
      </c>
      <c r="T602" s="11">
        <v>1.665</v>
      </c>
      <c r="U602" s="11">
        <v>0.89600000000000002</v>
      </c>
      <c r="V602" s="11">
        <v>0.56499999999999995</v>
      </c>
      <c r="W602" s="11">
        <v>1.464</v>
      </c>
      <c r="X602" s="11">
        <v>0.46800000000000003</v>
      </c>
      <c r="Y602" s="13">
        <v>1.286</v>
      </c>
      <c r="Z602" s="13">
        <v>0.60699999999999998</v>
      </c>
      <c r="AA602" s="13">
        <v>0.40400000000000003</v>
      </c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7">
        <f t="shared" si="157"/>
        <v>0.54004954582989273</v>
      </c>
      <c r="AN602" s="17">
        <f t="shared" si="158"/>
        <v>1.0239471511147811</v>
      </c>
      <c r="AO602" s="17">
        <f t="shared" si="159"/>
        <v>1.1263418662262594</v>
      </c>
      <c r="AP602" s="17">
        <f t="shared" si="160"/>
        <v>2.7497935590421143</v>
      </c>
      <c r="AQ602" s="17">
        <f t="shared" si="169"/>
        <v>1.4797687861271678</v>
      </c>
      <c r="AR602" s="17">
        <f t="shared" si="161"/>
        <v>0.93311312964492144</v>
      </c>
      <c r="AS602" s="17">
        <f t="shared" si="162"/>
        <v>2.4178364987613543</v>
      </c>
      <c r="AT602" s="17">
        <f t="shared" si="163"/>
        <v>0.77291494632535107</v>
      </c>
      <c r="AU602" s="17">
        <f t="shared" si="164"/>
        <v>2.1238645747316269</v>
      </c>
      <c r="AV602" s="17">
        <f t="shared" si="165"/>
        <v>1.0024772914946325</v>
      </c>
      <c r="AW602" s="17">
        <f t="shared" si="166"/>
        <v>0.66721717588769613</v>
      </c>
      <c r="AX602" s="18">
        <f t="shared" si="167"/>
        <v>1.5024752475247525</v>
      </c>
      <c r="AY602" s="18">
        <f t="shared" si="168"/>
        <v>2.5911504424778764</v>
      </c>
      <c r="AZ602" s="18">
        <f t="shared" si="170"/>
        <v>0.61202185792349728</v>
      </c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</row>
    <row r="603" spans="1:62" ht="15" customHeight="1">
      <c r="A603" s="11">
        <v>2529</v>
      </c>
      <c r="B603" s="11">
        <v>31</v>
      </c>
      <c r="C603" s="11" t="s">
        <v>51</v>
      </c>
      <c r="D603" s="11" t="s">
        <v>52</v>
      </c>
      <c r="E603" s="11" t="s">
        <v>146</v>
      </c>
      <c r="F603" s="11" t="s">
        <v>143</v>
      </c>
      <c r="G603" s="11" t="s">
        <v>53</v>
      </c>
      <c r="H603" s="11" t="s">
        <v>53</v>
      </c>
      <c r="I603" s="11">
        <v>21</v>
      </c>
      <c r="J603" s="11">
        <v>6</v>
      </c>
      <c r="K603" s="11">
        <v>605</v>
      </c>
      <c r="L603" s="11">
        <v>26</v>
      </c>
      <c r="M603" s="11">
        <v>5.4009999999999998</v>
      </c>
      <c r="N603" s="11">
        <v>26.521999999999998</v>
      </c>
      <c r="O603" s="11">
        <v>35</v>
      </c>
      <c r="P603" s="12">
        <v>21</v>
      </c>
      <c r="Q603" s="11">
        <v>0.33800000000000002</v>
      </c>
      <c r="R603" s="11"/>
      <c r="S603" s="11">
        <v>0.73599999999999999</v>
      </c>
      <c r="T603" s="11">
        <v>1.091</v>
      </c>
      <c r="U603" s="11">
        <v>0.8</v>
      </c>
      <c r="V603" s="11">
        <v>0.40100000000000002</v>
      </c>
      <c r="W603" s="11">
        <v>1.25</v>
      </c>
      <c r="X603" s="11">
        <v>0.47</v>
      </c>
      <c r="Y603" s="13">
        <v>1.2929999999999999</v>
      </c>
      <c r="Z603" s="13">
        <v>0.55400000000000005</v>
      </c>
      <c r="AA603" s="13">
        <v>0.46500000000000002</v>
      </c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7">
        <f t="shared" si="157"/>
        <v>0.62581003517867062</v>
      </c>
      <c r="AN603" s="17"/>
      <c r="AO603" s="17">
        <f t="shared" si="159"/>
        <v>1.3627106091464545</v>
      </c>
      <c r="AP603" s="17">
        <f t="shared" si="160"/>
        <v>2.0199962969820402</v>
      </c>
      <c r="AQ603" s="17">
        <f t="shared" si="169"/>
        <v>1.481207183854842</v>
      </c>
      <c r="AR603" s="17">
        <f t="shared" si="161"/>
        <v>0.74245510090723943</v>
      </c>
      <c r="AS603" s="17">
        <f t="shared" si="162"/>
        <v>2.3143862247731901</v>
      </c>
      <c r="AT603" s="17">
        <f t="shared" si="163"/>
        <v>0.87020922051471949</v>
      </c>
      <c r="AU603" s="17">
        <f t="shared" si="164"/>
        <v>2.3940011109053878</v>
      </c>
      <c r="AV603" s="17">
        <f t="shared" si="165"/>
        <v>1.0257359748194781</v>
      </c>
      <c r="AW603" s="17">
        <f t="shared" si="166"/>
        <v>0.8609516756156268</v>
      </c>
      <c r="AX603" s="18">
        <f t="shared" si="167"/>
        <v>1.1913978494623658</v>
      </c>
      <c r="AY603" s="18">
        <f t="shared" si="168"/>
        <v>3.1172069825436406</v>
      </c>
      <c r="AZ603" s="18">
        <f t="shared" si="170"/>
        <v>0.64000000000000012</v>
      </c>
      <c r="BA603" s="13">
        <v>9.0264249999999994E-3</v>
      </c>
      <c r="BB603" s="13">
        <v>7.415385E-3</v>
      </c>
      <c r="BC603" s="13">
        <v>-1.6446048000000001E-2</v>
      </c>
      <c r="BD603" s="13">
        <v>-7.7800000000000005E-4</v>
      </c>
      <c r="BE603" s="13">
        <v>1.4918859E-2</v>
      </c>
      <c r="BF603" s="13">
        <v>3.178901E-3</v>
      </c>
      <c r="BG603" s="13">
        <v>-4.7633490000000001E-3</v>
      </c>
      <c r="BH603" s="13">
        <v>-7.8343270000000003E-3</v>
      </c>
      <c r="BI603" s="13">
        <v>1.63909E-2</v>
      </c>
      <c r="BJ603" s="13">
        <v>-6.4324839999999996E-3</v>
      </c>
    </row>
    <row r="604" spans="1:62" ht="15" customHeight="1">
      <c r="A604" s="11">
        <v>2529</v>
      </c>
      <c r="B604" s="11">
        <v>32</v>
      </c>
      <c r="C604" s="11" t="s">
        <v>51</v>
      </c>
      <c r="D604" s="11" t="s">
        <v>52</v>
      </c>
      <c r="E604" s="11" t="s">
        <v>146</v>
      </c>
      <c r="F604" s="11" t="s">
        <v>143</v>
      </c>
      <c r="G604" s="11" t="s">
        <v>53</v>
      </c>
      <c r="H604" s="11" t="s">
        <v>53</v>
      </c>
      <c r="I604" s="11">
        <v>21</v>
      </c>
      <c r="J604" s="11">
        <v>6</v>
      </c>
      <c r="K604" s="11">
        <v>605</v>
      </c>
      <c r="L604" s="11">
        <v>26</v>
      </c>
      <c r="M604" s="11">
        <v>5.5209999999999999</v>
      </c>
      <c r="N604" s="11">
        <v>27.521000000000001</v>
      </c>
      <c r="O604" s="11">
        <v>18</v>
      </c>
      <c r="P604" s="12">
        <v>20</v>
      </c>
      <c r="Q604" s="11">
        <v>0.35899999999999999</v>
      </c>
      <c r="R604" s="11">
        <v>0.44900000000000001</v>
      </c>
      <c r="S604" s="11">
        <v>0.80500000000000005</v>
      </c>
      <c r="T604" s="11">
        <v>1.248</v>
      </c>
      <c r="U604" s="11">
        <v>0.79700000000000004</v>
      </c>
      <c r="V604" s="11">
        <v>0.42</v>
      </c>
      <c r="W604" s="11">
        <v>1.2230000000000001</v>
      </c>
      <c r="X604" s="11">
        <v>0.47199999999999998</v>
      </c>
      <c r="Y604" s="13">
        <v>1.286</v>
      </c>
      <c r="Z604" s="13">
        <v>0.56299999999999994</v>
      </c>
      <c r="AA604" s="13">
        <v>0.45200000000000001</v>
      </c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7">
        <f t="shared" si="157"/>
        <v>0.65024452092012308</v>
      </c>
      <c r="AN604" s="17">
        <f t="shared" ref="AN604:AN626" si="171">(R604/M604)*10</f>
        <v>0.81325846766890053</v>
      </c>
      <c r="AO604" s="17">
        <f t="shared" si="159"/>
        <v>1.4580691903640646</v>
      </c>
      <c r="AP604" s="17">
        <f t="shared" si="160"/>
        <v>2.2604600615830468</v>
      </c>
      <c r="AQ604" s="17">
        <f t="shared" si="169"/>
        <v>1.4435790617641733</v>
      </c>
      <c r="AR604" s="17">
        <f t="shared" si="161"/>
        <v>0.76073175149429451</v>
      </c>
      <c r="AS604" s="17">
        <f t="shared" si="162"/>
        <v>2.2151784097083862</v>
      </c>
      <c r="AT604" s="17">
        <f t="shared" si="163"/>
        <v>0.85491758739358814</v>
      </c>
      <c r="AU604" s="17">
        <f t="shared" si="164"/>
        <v>2.3292881724325305</v>
      </c>
      <c r="AV604" s="17">
        <f t="shared" si="165"/>
        <v>1.0197428002173519</v>
      </c>
      <c r="AW604" s="17">
        <f t="shared" si="166"/>
        <v>0.81869226589385991</v>
      </c>
      <c r="AX604" s="18">
        <f t="shared" si="167"/>
        <v>1.2455752212389379</v>
      </c>
      <c r="AY604" s="18">
        <f t="shared" si="168"/>
        <v>2.9119047619047618</v>
      </c>
      <c r="AZ604" s="18">
        <f t="shared" si="170"/>
        <v>0.65167620605069509</v>
      </c>
      <c r="BA604" s="13">
        <v>3.3483104E-2</v>
      </c>
      <c r="BB604" s="13">
        <v>1.8248529999999999E-2</v>
      </c>
      <c r="BC604" s="13">
        <v>-2.0462169999999999E-3</v>
      </c>
      <c r="BD604" s="13">
        <v>-1.7515255E-2</v>
      </c>
      <c r="BE604" s="13">
        <v>8.3646109999999992E-3</v>
      </c>
      <c r="BF604" s="13">
        <v>1.1327933E-2</v>
      </c>
      <c r="BG604" s="13">
        <v>5.3159050000000001E-3</v>
      </c>
      <c r="BH604" s="13">
        <v>-4.6937259999999996E-3</v>
      </c>
      <c r="BI604" s="13">
        <v>-2.8042200000000001E-3</v>
      </c>
      <c r="BJ604" s="13">
        <v>-1.1087583999999999E-2</v>
      </c>
    </row>
    <row r="605" spans="1:62" ht="15" customHeight="1">
      <c r="A605" s="11">
        <v>2529</v>
      </c>
      <c r="B605" s="11">
        <v>33</v>
      </c>
      <c r="C605" s="11" t="s">
        <v>51</v>
      </c>
      <c r="D605" s="11" t="s">
        <v>52</v>
      </c>
      <c r="E605" s="11" t="s">
        <v>146</v>
      </c>
      <c r="F605" s="11" t="s">
        <v>143</v>
      </c>
      <c r="G605" s="11" t="s">
        <v>53</v>
      </c>
      <c r="H605" s="11" t="s">
        <v>53</v>
      </c>
      <c r="I605" s="11">
        <v>21</v>
      </c>
      <c r="J605" s="11">
        <v>6</v>
      </c>
      <c r="K605" s="11">
        <v>605</v>
      </c>
      <c r="L605" s="11">
        <v>26</v>
      </c>
      <c r="M605" s="11">
        <v>5.9180000000000001</v>
      </c>
      <c r="N605" s="11">
        <v>30.658999999999999</v>
      </c>
      <c r="O605" s="11">
        <v>34</v>
      </c>
      <c r="P605" s="12"/>
      <c r="Q605" s="11">
        <v>0.38400000000000001</v>
      </c>
      <c r="R605" s="11">
        <v>0.54700000000000004</v>
      </c>
      <c r="S605" s="11">
        <v>0.88</v>
      </c>
      <c r="T605" s="11">
        <v>1.3</v>
      </c>
      <c r="U605" s="11">
        <v>0.71399999999999997</v>
      </c>
      <c r="V605" s="11">
        <v>0.441</v>
      </c>
      <c r="W605" s="11">
        <v>1.373</v>
      </c>
      <c r="X605" s="11">
        <v>0.47699999999999998</v>
      </c>
      <c r="Y605" s="13">
        <v>1.395</v>
      </c>
      <c r="Z605" s="13">
        <v>0.60599999999999998</v>
      </c>
      <c r="AA605" s="13">
        <v>0.46899999999999997</v>
      </c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7">
        <f t="shared" si="157"/>
        <v>0.64886786076377156</v>
      </c>
      <c r="AN605" s="17">
        <f t="shared" si="171"/>
        <v>0.92429874957756009</v>
      </c>
      <c r="AO605" s="17">
        <f t="shared" si="159"/>
        <v>1.4869888475836432</v>
      </c>
      <c r="AP605" s="17">
        <f t="shared" si="160"/>
        <v>2.1966880702940186</v>
      </c>
      <c r="AQ605" s="17">
        <f t="shared" si="169"/>
        <v>1.2064886786076376</v>
      </c>
      <c r="AR605" s="17">
        <f t="shared" si="161"/>
        <v>0.74518418384589391</v>
      </c>
      <c r="AS605" s="17">
        <f t="shared" si="162"/>
        <v>2.3200405542412978</v>
      </c>
      <c r="AT605" s="17">
        <f t="shared" si="163"/>
        <v>0.80601554579249735</v>
      </c>
      <c r="AU605" s="17">
        <f t="shared" si="164"/>
        <v>2.3572152754308888</v>
      </c>
      <c r="AV605" s="17">
        <f t="shared" si="165"/>
        <v>1.0239945927678269</v>
      </c>
      <c r="AW605" s="17">
        <f t="shared" si="166"/>
        <v>0.79249746535991883</v>
      </c>
      <c r="AX605" s="18">
        <f t="shared" si="167"/>
        <v>1.2921108742004264</v>
      </c>
      <c r="AY605" s="18">
        <f t="shared" si="168"/>
        <v>3.1133786848072562</v>
      </c>
      <c r="AZ605" s="18">
        <f t="shared" si="170"/>
        <v>0.52002913328477784</v>
      </c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</row>
    <row r="606" spans="1:62" ht="15" customHeight="1">
      <c r="A606" s="11">
        <v>2529</v>
      </c>
      <c r="B606" s="11">
        <v>34</v>
      </c>
      <c r="C606" s="11" t="s">
        <v>51</v>
      </c>
      <c r="D606" s="11" t="s">
        <v>52</v>
      </c>
      <c r="E606" s="11" t="s">
        <v>146</v>
      </c>
      <c r="F606" s="11" t="s">
        <v>143</v>
      </c>
      <c r="G606" s="11" t="s">
        <v>53</v>
      </c>
      <c r="H606" s="11" t="s">
        <v>53</v>
      </c>
      <c r="I606" s="11">
        <v>21</v>
      </c>
      <c r="J606" s="11">
        <v>6</v>
      </c>
      <c r="K606" s="11">
        <v>605</v>
      </c>
      <c r="L606" s="11">
        <v>26</v>
      </c>
      <c r="M606" s="11">
        <v>5.6289999999999996</v>
      </c>
      <c r="N606" s="11">
        <v>26.736000000000001</v>
      </c>
      <c r="O606" s="11">
        <v>6</v>
      </c>
      <c r="P606" s="12">
        <v>19</v>
      </c>
      <c r="Q606" s="11">
        <v>0.28899999999999998</v>
      </c>
      <c r="R606" s="11">
        <v>0.58699999999999997</v>
      </c>
      <c r="S606" s="11">
        <v>0.76300000000000001</v>
      </c>
      <c r="T606" s="11">
        <v>1.329</v>
      </c>
      <c r="U606" s="11">
        <v>0.81399999999999995</v>
      </c>
      <c r="V606" s="11">
        <v>0.53</v>
      </c>
      <c r="W606" s="11">
        <v>1.349</v>
      </c>
      <c r="X606" s="11">
        <v>0.47</v>
      </c>
      <c r="Y606" s="13">
        <v>1.2010000000000001</v>
      </c>
      <c r="Z606" s="13">
        <v>0.50900000000000001</v>
      </c>
      <c r="AA606" s="13">
        <v>0.372</v>
      </c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7">
        <f t="shared" si="157"/>
        <v>0.51341268431337717</v>
      </c>
      <c r="AN606" s="17">
        <f t="shared" si="171"/>
        <v>1.0428139989340914</v>
      </c>
      <c r="AO606" s="17">
        <f t="shared" si="159"/>
        <v>1.3554805471664597</v>
      </c>
      <c r="AP606" s="17">
        <f t="shared" si="160"/>
        <v>2.3609877420500975</v>
      </c>
      <c r="AQ606" s="17">
        <f t="shared" si="169"/>
        <v>1.4460827855747025</v>
      </c>
      <c r="AR606" s="17">
        <f t="shared" si="161"/>
        <v>0.9415526736542903</v>
      </c>
      <c r="AS606" s="17">
        <f t="shared" si="162"/>
        <v>2.3965180316219579</v>
      </c>
      <c r="AT606" s="17">
        <f t="shared" si="163"/>
        <v>0.83496180493871031</v>
      </c>
      <c r="AU606" s="17">
        <f t="shared" si="164"/>
        <v>2.1335938887901937</v>
      </c>
      <c r="AV606" s="17">
        <f t="shared" si="165"/>
        <v>0.90424586960383735</v>
      </c>
      <c r="AW606" s="17">
        <f t="shared" si="166"/>
        <v>0.66086338603659633</v>
      </c>
      <c r="AX606" s="18">
        <f t="shared" si="167"/>
        <v>1.368279569892473</v>
      </c>
      <c r="AY606" s="18">
        <f t="shared" si="168"/>
        <v>2.5452830188679245</v>
      </c>
      <c r="AZ606" s="18">
        <f t="shared" si="170"/>
        <v>0.60340993328391401</v>
      </c>
      <c r="BA606" s="13">
        <v>-2.3258231000000001E-2</v>
      </c>
      <c r="BB606" s="13">
        <v>-1.4483823E-2</v>
      </c>
      <c r="BC606" s="13">
        <v>-5.4560540000000001E-3</v>
      </c>
      <c r="BD606" s="13">
        <v>8.2793039999999995E-3</v>
      </c>
      <c r="BE606" s="13">
        <v>1.3048315E-2</v>
      </c>
      <c r="BF606" s="13">
        <v>9.7583189999999997E-3</v>
      </c>
      <c r="BG606" s="13">
        <v>1.451942E-2</v>
      </c>
      <c r="BH606" s="13">
        <v>-9.2384470000000003E-3</v>
      </c>
      <c r="BI606" s="13">
        <v>-3.7133449999999998E-3</v>
      </c>
      <c r="BJ606" s="13">
        <v>8.4162420000000009E-3</v>
      </c>
    </row>
    <row r="607" spans="1:62" ht="15" customHeight="1">
      <c r="A607" s="11">
        <v>2529</v>
      </c>
      <c r="B607" s="11">
        <v>35</v>
      </c>
      <c r="C607" s="11" t="s">
        <v>51</v>
      </c>
      <c r="D607" s="11" t="s">
        <v>52</v>
      </c>
      <c r="E607" s="11" t="s">
        <v>146</v>
      </c>
      <c r="F607" s="11" t="s">
        <v>143</v>
      </c>
      <c r="G607" s="11" t="s">
        <v>53</v>
      </c>
      <c r="H607" s="11" t="s">
        <v>53</v>
      </c>
      <c r="I607" s="11">
        <v>21</v>
      </c>
      <c r="J607" s="11">
        <v>6</v>
      </c>
      <c r="K607" s="11">
        <v>605</v>
      </c>
      <c r="L607" s="11">
        <v>26</v>
      </c>
      <c r="M607" s="11">
        <v>5.3570000000000002</v>
      </c>
      <c r="N607" s="11"/>
      <c r="O607" s="11">
        <v>10</v>
      </c>
      <c r="P607" s="12"/>
      <c r="Q607" s="11">
        <v>0.4</v>
      </c>
      <c r="R607" s="11">
        <v>0.52700000000000002</v>
      </c>
      <c r="S607" s="11">
        <v>0.745</v>
      </c>
      <c r="T607" s="11">
        <v>1.2989999999999999</v>
      </c>
      <c r="U607" s="11">
        <v>0.73799999999999999</v>
      </c>
      <c r="V607" s="11">
        <v>0.42</v>
      </c>
      <c r="W607" s="11">
        <v>1.244</v>
      </c>
      <c r="X607" s="11">
        <v>0.502</v>
      </c>
      <c r="Y607" s="13">
        <v>1.3120000000000001</v>
      </c>
      <c r="Z607" s="13">
        <v>0.59599999999999997</v>
      </c>
      <c r="AA607" s="13">
        <v>0.45300000000000001</v>
      </c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7">
        <f t="shared" si="157"/>
        <v>0.74668657830875496</v>
      </c>
      <c r="AN607" s="17">
        <f t="shared" si="171"/>
        <v>0.98375956692178457</v>
      </c>
      <c r="AO607" s="17">
        <f t="shared" si="159"/>
        <v>1.3907037521000558</v>
      </c>
      <c r="AP607" s="17">
        <f t="shared" si="160"/>
        <v>2.4248646630576816</v>
      </c>
      <c r="AQ607" s="17">
        <f t="shared" si="169"/>
        <v>1.3776367369796527</v>
      </c>
      <c r="AR607" s="17">
        <f t="shared" si="161"/>
        <v>0.7840209072241926</v>
      </c>
      <c r="AS607" s="17">
        <f t="shared" si="162"/>
        <v>2.3221952585402277</v>
      </c>
      <c r="AT607" s="17">
        <f t="shared" si="163"/>
        <v>0.93709165577748732</v>
      </c>
      <c r="AU607" s="17">
        <f t="shared" si="164"/>
        <v>2.449131976852716</v>
      </c>
      <c r="AV607" s="17">
        <f t="shared" si="165"/>
        <v>1.1125630016800447</v>
      </c>
      <c r="AW607" s="17">
        <f t="shared" si="166"/>
        <v>0.8456225499346649</v>
      </c>
      <c r="AX607" s="18">
        <f t="shared" si="167"/>
        <v>1.315673289183223</v>
      </c>
      <c r="AY607" s="18">
        <f t="shared" si="168"/>
        <v>2.961904761904762</v>
      </c>
      <c r="AZ607" s="18">
        <f t="shared" si="170"/>
        <v>0.59324758842443726</v>
      </c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</row>
    <row r="608" spans="1:62" ht="15" customHeight="1">
      <c r="A608" s="11">
        <v>2529</v>
      </c>
      <c r="B608" s="11">
        <v>36</v>
      </c>
      <c r="C608" s="11" t="s">
        <v>51</v>
      </c>
      <c r="D608" s="11" t="s">
        <v>52</v>
      </c>
      <c r="E608" s="11" t="s">
        <v>146</v>
      </c>
      <c r="F608" s="11" t="s">
        <v>143</v>
      </c>
      <c r="G608" s="11" t="s">
        <v>53</v>
      </c>
      <c r="H608" s="11" t="s">
        <v>53</v>
      </c>
      <c r="I608" s="11">
        <v>21</v>
      </c>
      <c r="J608" s="11">
        <v>6</v>
      </c>
      <c r="K608" s="11">
        <v>605</v>
      </c>
      <c r="L608" s="11">
        <v>26</v>
      </c>
      <c r="M608" s="11">
        <v>5.3650000000000002</v>
      </c>
      <c r="N608" s="11"/>
      <c r="O608" s="11">
        <v>8</v>
      </c>
      <c r="P608" s="12"/>
      <c r="Q608" s="11">
        <v>0.32300000000000001</v>
      </c>
      <c r="R608" s="11">
        <v>0.51500000000000001</v>
      </c>
      <c r="S608" s="11">
        <v>0.69199999999999995</v>
      </c>
      <c r="T608" s="11">
        <v>1.2609999999999999</v>
      </c>
      <c r="U608" s="11">
        <v>0.73199999999999998</v>
      </c>
      <c r="V608" s="11">
        <v>0.441</v>
      </c>
      <c r="W608" s="11">
        <v>1.141</v>
      </c>
      <c r="X608" s="11">
        <v>0.44400000000000001</v>
      </c>
      <c r="Y608" s="13">
        <v>1.167</v>
      </c>
      <c r="Z608" s="13">
        <v>0.51200000000000001</v>
      </c>
      <c r="AA608" s="13">
        <v>0.38500000000000001</v>
      </c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7">
        <f t="shared" si="157"/>
        <v>0.60205032618825716</v>
      </c>
      <c r="AN608" s="17">
        <f t="shared" si="171"/>
        <v>0.95992544268406332</v>
      </c>
      <c r="AO608" s="17">
        <f t="shared" si="159"/>
        <v>1.2898415657036344</v>
      </c>
      <c r="AP608" s="17">
        <f t="shared" si="160"/>
        <v>2.3504193849021431</v>
      </c>
      <c r="AQ608" s="17">
        <f t="shared" si="169"/>
        <v>1.3643988816402608</v>
      </c>
      <c r="AR608" s="17">
        <f t="shared" si="161"/>
        <v>0.82199440820130476</v>
      </c>
      <c r="AS608" s="17">
        <f t="shared" si="162"/>
        <v>2.1267474370922645</v>
      </c>
      <c r="AT608" s="17">
        <f t="shared" si="163"/>
        <v>0.82758620689655171</v>
      </c>
      <c r="AU608" s="17">
        <f t="shared" si="164"/>
        <v>2.1752096924510718</v>
      </c>
      <c r="AV608" s="17">
        <f t="shared" si="165"/>
        <v>0.95433364398881637</v>
      </c>
      <c r="AW608" s="17">
        <f t="shared" si="166"/>
        <v>0.71761416589002802</v>
      </c>
      <c r="AX608" s="18">
        <f t="shared" si="167"/>
        <v>1.3298701298701296</v>
      </c>
      <c r="AY608" s="18">
        <f t="shared" si="168"/>
        <v>2.587301587301587</v>
      </c>
      <c r="AZ608" s="18">
        <f t="shared" si="170"/>
        <v>0.64154250657318135</v>
      </c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</row>
    <row r="609" spans="1:62" ht="15" customHeight="1">
      <c r="A609" s="11">
        <v>2529</v>
      </c>
      <c r="B609" s="11">
        <v>37</v>
      </c>
      <c r="C609" s="11" t="s">
        <v>51</v>
      </c>
      <c r="D609" s="11" t="s">
        <v>52</v>
      </c>
      <c r="E609" s="11" t="s">
        <v>146</v>
      </c>
      <c r="F609" s="11" t="s">
        <v>143</v>
      </c>
      <c r="G609" s="11" t="s">
        <v>53</v>
      </c>
      <c r="H609" s="11" t="s">
        <v>53</v>
      </c>
      <c r="I609" s="11">
        <v>21</v>
      </c>
      <c r="J609" s="11">
        <v>6</v>
      </c>
      <c r="K609" s="11">
        <v>605</v>
      </c>
      <c r="L609" s="11">
        <v>26</v>
      </c>
      <c r="M609" s="11">
        <v>5.383</v>
      </c>
      <c r="N609" s="11">
        <v>27.378</v>
      </c>
      <c r="O609" s="11">
        <v>34</v>
      </c>
      <c r="P609" s="12">
        <v>22</v>
      </c>
      <c r="Q609" s="11">
        <v>0.309</v>
      </c>
      <c r="R609" s="11">
        <v>0.54500000000000004</v>
      </c>
      <c r="S609" s="11">
        <v>0.623</v>
      </c>
      <c r="T609" s="11">
        <v>1.208</v>
      </c>
      <c r="U609" s="11">
        <v>0.747</v>
      </c>
      <c r="V609" s="11">
        <v>0.45800000000000002</v>
      </c>
      <c r="W609" s="11">
        <v>1.3260000000000001</v>
      </c>
      <c r="X609" s="11">
        <v>0.43</v>
      </c>
      <c r="Y609" s="13">
        <v>1.1519999999999999</v>
      </c>
      <c r="Z609" s="13">
        <v>0.53500000000000003</v>
      </c>
      <c r="AA609" s="13">
        <v>0.40400000000000003</v>
      </c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7">
        <f t="shared" si="157"/>
        <v>0.57402935166264168</v>
      </c>
      <c r="AN609" s="17">
        <f t="shared" si="171"/>
        <v>1.0124465911201932</v>
      </c>
      <c r="AO609" s="17">
        <f t="shared" si="159"/>
        <v>1.1573472041612485</v>
      </c>
      <c r="AP609" s="17">
        <f t="shared" si="160"/>
        <v>2.2441018019691623</v>
      </c>
      <c r="AQ609" s="17">
        <f t="shared" si="169"/>
        <v>1.3877020248931824</v>
      </c>
      <c r="AR609" s="17">
        <f t="shared" si="161"/>
        <v>0.85082667657440092</v>
      </c>
      <c r="AS609" s="17">
        <f t="shared" si="162"/>
        <v>2.4633104216979382</v>
      </c>
      <c r="AT609" s="17">
        <f t="shared" si="163"/>
        <v>0.79881107189299649</v>
      </c>
      <c r="AU609" s="17">
        <f t="shared" si="164"/>
        <v>2.140070592606353</v>
      </c>
      <c r="AV609" s="17">
        <f t="shared" si="165"/>
        <v>0.99386958944826309</v>
      </c>
      <c r="AW609" s="17">
        <f t="shared" si="166"/>
        <v>0.75051086754597818</v>
      </c>
      <c r="AX609" s="18">
        <f t="shared" si="167"/>
        <v>1.3242574257425741</v>
      </c>
      <c r="AY609" s="18">
        <f t="shared" si="168"/>
        <v>2.8951965065502185</v>
      </c>
      <c r="AZ609" s="18">
        <f t="shared" si="170"/>
        <v>0.56334841628959276</v>
      </c>
      <c r="BA609" s="13">
        <v>1.8193728999999999E-2</v>
      </c>
      <c r="BB609" s="13">
        <v>-1.1778296000000001E-2</v>
      </c>
      <c r="BC609" s="13">
        <v>-8.6702020000000001E-3</v>
      </c>
      <c r="BD609" s="13">
        <v>2.510436E-3</v>
      </c>
      <c r="BE609" s="13">
        <v>-1.2831784000000001E-2</v>
      </c>
      <c r="BF609" s="13">
        <v>-5.3607619999999998E-3</v>
      </c>
      <c r="BG609" s="13">
        <v>2.6072930000000001E-3</v>
      </c>
      <c r="BH609" s="13">
        <v>1.2367628E-2</v>
      </c>
      <c r="BI609" s="13">
        <v>-3.5366030000000001E-3</v>
      </c>
      <c r="BJ609" s="13">
        <v>-3.2659070000000002E-3</v>
      </c>
    </row>
    <row r="610" spans="1:62" ht="15" customHeight="1">
      <c r="A610" s="11">
        <v>2529</v>
      </c>
      <c r="B610" s="11">
        <v>38</v>
      </c>
      <c r="C610" s="11" t="s">
        <v>51</v>
      </c>
      <c r="D610" s="11" t="s">
        <v>52</v>
      </c>
      <c r="E610" s="11" t="s">
        <v>146</v>
      </c>
      <c r="F610" s="11" t="s">
        <v>143</v>
      </c>
      <c r="G610" s="11" t="s">
        <v>53</v>
      </c>
      <c r="H610" s="11" t="s">
        <v>53</v>
      </c>
      <c r="I610" s="11">
        <v>21</v>
      </c>
      <c r="J610" s="11">
        <v>6</v>
      </c>
      <c r="K610" s="11">
        <v>605</v>
      </c>
      <c r="L610" s="11">
        <v>26</v>
      </c>
      <c r="M610" s="11">
        <v>4.758</v>
      </c>
      <c r="N610" s="20"/>
      <c r="O610" s="11">
        <v>33</v>
      </c>
      <c r="P610" s="12"/>
      <c r="Q610" s="11">
        <v>0.34100000000000003</v>
      </c>
      <c r="R610" s="11">
        <v>0.53200000000000003</v>
      </c>
      <c r="S610" s="11">
        <v>0.64600000000000002</v>
      </c>
      <c r="T610" s="11">
        <v>1.103</v>
      </c>
      <c r="U610" s="11">
        <v>0.76400000000000001</v>
      </c>
      <c r="V610" s="11">
        <v>0.36199999999999999</v>
      </c>
      <c r="W610" s="11">
        <v>1.19</v>
      </c>
      <c r="X610" s="11">
        <v>0.43</v>
      </c>
      <c r="Y610" s="13">
        <v>1.157</v>
      </c>
      <c r="Z610" s="13">
        <v>0.5</v>
      </c>
      <c r="AA610" s="13">
        <v>0.40500000000000003</v>
      </c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7">
        <f t="shared" si="157"/>
        <v>0.71668768390079862</v>
      </c>
      <c r="AN610" s="17">
        <f t="shared" si="171"/>
        <v>1.118116855821774</v>
      </c>
      <c r="AO610" s="17">
        <f t="shared" si="159"/>
        <v>1.3577133249264397</v>
      </c>
      <c r="AP610" s="17">
        <f t="shared" si="160"/>
        <v>2.318200924758302</v>
      </c>
      <c r="AQ610" s="17">
        <f t="shared" si="169"/>
        <v>1.6057166876839006</v>
      </c>
      <c r="AR610" s="17">
        <f t="shared" si="161"/>
        <v>0.76082387557797393</v>
      </c>
      <c r="AS610" s="17">
        <f t="shared" si="162"/>
        <v>2.5010508617065992</v>
      </c>
      <c r="AT610" s="17">
        <f t="shared" si="163"/>
        <v>0.903741067675494</v>
      </c>
      <c r="AU610" s="17">
        <f t="shared" si="164"/>
        <v>2.4316939890710381</v>
      </c>
      <c r="AV610" s="17">
        <f t="shared" si="165"/>
        <v>1.0508617065994115</v>
      </c>
      <c r="AW610" s="17">
        <f t="shared" si="166"/>
        <v>0.85119798234552335</v>
      </c>
      <c r="AX610" s="18">
        <f t="shared" si="167"/>
        <v>1.2345679012345678</v>
      </c>
      <c r="AY610" s="18">
        <f t="shared" si="168"/>
        <v>3.2872928176795577</v>
      </c>
      <c r="AZ610" s="18">
        <f t="shared" si="170"/>
        <v>0.64201680672268902</v>
      </c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</row>
    <row r="611" spans="1:62" ht="15" customHeight="1">
      <c r="A611" s="11">
        <v>2529</v>
      </c>
      <c r="B611" s="11">
        <v>39</v>
      </c>
      <c r="C611" s="11" t="s">
        <v>51</v>
      </c>
      <c r="D611" s="11" t="s">
        <v>52</v>
      </c>
      <c r="E611" s="11" t="s">
        <v>146</v>
      </c>
      <c r="F611" s="11" t="s">
        <v>143</v>
      </c>
      <c r="G611" s="11" t="s">
        <v>53</v>
      </c>
      <c r="H611" s="11" t="s">
        <v>53</v>
      </c>
      <c r="I611" s="11">
        <v>21</v>
      </c>
      <c r="J611" s="11">
        <v>6</v>
      </c>
      <c r="K611" s="11">
        <v>605</v>
      </c>
      <c r="L611" s="11">
        <v>26</v>
      </c>
      <c r="M611" s="11">
        <v>4.8369999999999997</v>
      </c>
      <c r="N611" s="20"/>
      <c r="O611" s="11">
        <v>7</v>
      </c>
      <c r="P611" s="20"/>
      <c r="Q611" s="11">
        <v>0.314</v>
      </c>
      <c r="R611" s="11">
        <v>0.64200000000000002</v>
      </c>
      <c r="S611" s="11">
        <v>0.68700000000000006</v>
      </c>
      <c r="T611" s="11">
        <v>1.0669999999999999</v>
      </c>
      <c r="U611" s="11">
        <v>0.77600000000000002</v>
      </c>
      <c r="V611" s="11">
        <v>0.35399999999999998</v>
      </c>
      <c r="W611" s="11">
        <v>1.103</v>
      </c>
      <c r="X611" s="11">
        <v>0.376</v>
      </c>
      <c r="Y611" s="13">
        <v>1.0860000000000001</v>
      </c>
      <c r="Z611" s="13">
        <v>0.44700000000000001</v>
      </c>
      <c r="AA611" s="13">
        <v>0.38300000000000001</v>
      </c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7">
        <f t="shared" si="157"/>
        <v>0.64916270415546828</v>
      </c>
      <c r="AN611" s="17">
        <f t="shared" si="171"/>
        <v>1.3272689683688239</v>
      </c>
      <c r="AO611" s="17">
        <f t="shared" si="159"/>
        <v>1.420301839983461</v>
      </c>
      <c r="AP611" s="17">
        <f t="shared" si="160"/>
        <v>2.205912755840397</v>
      </c>
      <c r="AQ611" s="17">
        <f t="shared" si="169"/>
        <v>1.6043001860657433</v>
      </c>
      <c r="AR611" s="17">
        <f t="shared" si="161"/>
        <v>0.73185859003514575</v>
      </c>
      <c r="AS611" s="17">
        <f t="shared" si="162"/>
        <v>2.2803390531321068</v>
      </c>
      <c r="AT611" s="17">
        <f t="shared" si="163"/>
        <v>0.77734132726896843</v>
      </c>
      <c r="AU611" s="17">
        <f t="shared" si="164"/>
        <v>2.2451933016332442</v>
      </c>
      <c r="AV611" s="17">
        <f t="shared" si="165"/>
        <v>0.92412652470539591</v>
      </c>
      <c r="AW611" s="17">
        <f t="shared" si="166"/>
        <v>0.79181310729791199</v>
      </c>
      <c r="AX611" s="18">
        <f t="shared" si="167"/>
        <v>1.1671018276762402</v>
      </c>
      <c r="AY611" s="18">
        <f t="shared" si="168"/>
        <v>3.1158192090395485</v>
      </c>
      <c r="AZ611" s="18">
        <f t="shared" si="170"/>
        <v>0.70353581142339072</v>
      </c>
      <c r="BA611" s="13">
        <v>-9.7840140000000006E-3</v>
      </c>
      <c r="BB611" s="13">
        <v>1.2006929E-2</v>
      </c>
      <c r="BC611" s="13">
        <v>-3.253489E-3</v>
      </c>
      <c r="BD611" s="13">
        <v>-2.2032808000000001E-2</v>
      </c>
      <c r="BE611" s="13">
        <v>-2.779541E-3</v>
      </c>
      <c r="BF611" s="13">
        <v>1.0629039999999999E-2</v>
      </c>
      <c r="BG611" s="13">
        <v>-4.56757E-3</v>
      </c>
      <c r="BH611" s="13">
        <v>7.2137820000000002E-3</v>
      </c>
      <c r="BI611" s="13">
        <v>-1.3701524E-2</v>
      </c>
      <c r="BJ611" s="13">
        <v>-3.2455129999999998E-3</v>
      </c>
    </row>
    <row r="612" spans="1:62" ht="15" customHeight="1">
      <c r="A612" s="11">
        <v>2529</v>
      </c>
      <c r="B612" s="11">
        <v>40</v>
      </c>
      <c r="C612" s="11" t="s">
        <v>51</v>
      </c>
      <c r="D612" s="11" t="s">
        <v>52</v>
      </c>
      <c r="E612" s="11" t="s">
        <v>146</v>
      </c>
      <c r="F612" s="11" t="s">
        <v>143</v>
      </c>
      <c r="G612" s="11" t="s">
        <v>53</v>
      </c>
      <c r="H612" s="11" t="s">
        <v>53</v>
      </c>
      <c r="I612" s="11">
        <v>21</v>
      </c>
      <c r="J612" s="11">
        <v>6</v>
      </c>
      <c r="K612" s="11">
        <v>605</v>
      </c>
      <c r="L612" s="11">
        <v>26</v>
      </c>
      <c r="M612" s="11">
        <v>4.5220000000000002</v>
      </c>
      <c r="N612" s="12"/>
      <c r="O612" s="11">
        <v>9</v>
      </c>
      <c r="P612" s="20"/>
      <c r="Q612" s="11">
        <v>0.20399999999999999</v>
      </c>
      <c r="R612" s="11">
        <v>0.52500000000000002</v>
      </c>
      <c r="S612" s="11">
        <v>0.59899999999999998</v>
      </c>
      <c r="T612" s="11">
        <v>0.98199999999999998</v>
      </c>
      <c r="U612" s="11">
        <v>0.69799999999999995</v>
      </c>
      <c r="V612" s="11">
        <v>0.28799999999999998</v>
      </c>
      <c r="W612" s="11">
        <v>1.1120000000000001</v>
      </c>
      <c r="X612" s="11">
        <v>0.35699999999999998</v>
      </c>
      <c r="Y612" s="13">
        <v>0.98</v>
      </c>
      <c r="Z612" s="13">
        <v>0.41699999999999998</v>
      </c>
      <c r="AA612" s="13">
        <v>0.307</v>
      </c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7">
        <f t="shared" si="157"/>
        <v>0.45112781954887216</v>
      </c>
      <c r="AN612" s="17">
        <f t="shared" si="171"/>
        <v>1.1609907120743033</v>
      </c>
      <c r="AO612" s="17">
        <f t="shared" si="159"/>
        <v>1.3246351172047766</v>
      </c>
      <c r="AP612" s="17">
        <f t="shared" si="160"/>
        <v>2.1716054842989827</v>
      </c>
      <c r="AQ612" s="17">
        <f t="shared" si="169"/>
        <v>1.5435647943387878</v>
      </c>
      <c r="AR612" s="17">
        <f t="shared" si="161"/>
        <v>0.63688633348076062</v>
      </c>
      <c r="AS612" s="17">
        <f t="shared" si="162"/>
        <v>2.4590888987173818</v>
      </c>
      <c r="AT612" s="17">
        <f t="shared" si="163"/>
        <v>0.78947368421052633</v>
      </c>
      <c r="AU612" s="17">
        <f t="shared" si="164"/>
        <v>2.1671826625386994</v>
      </c>
      <c r="AV612" s="17">
        <f t="shared" si="165"/>
        <v>0.92215833701901795</v>
      </c>
      <c r="AW612" s="17">
        <f t="shared" si="166"/>
        <v>0.67890314020344966</v>
      </c>
      <c r="AX612" s="18">
        <f t="shared" si="167"/>
        <v>1.3583061889250814</v>
      </c>
      <c r="AY612" s="18">
        <f t="shared" si="168"/>
        <v>3.861111111111112</v>
      </c>
      <c r="AZ612" s="18">
        <f t="shared" si="170"/>
        <v>0.62769784172661858</v>
      </c>
      <c r="BA612" s="13">
        <v>-2.0324071999999999E-2</v>
      </c>
      <c r="BB612" s="13">
        <v>8.9198130000000004E-3</v>
      </c>
      <c r="BC612" s="13">
        <v>-1.9857230999999999E-2</v>
      </c>
      <c r="BD612" s="13">
        <v>-9.0900140000000004E-3</v>
      </c>
      <c r="BE612" s="13">
        <v>-2.1676769999999998E-3</v>
      </c>
      <c r="BF612" s="13">
        <v>-2.2243255E-2</v>
      </c>
      <c r="BG612" s="13">
        <v>4.3156389999999996E-3</v>
      </c>
      <c r="BH612" s="13">
        <v>7.6244370000000004E-3</v>
      </c>
      <c r="BI612" s="13">
        <v>9.2599999999999996E-4</v>
      </c>
      <c r="BJ612" s="13">
        <v>-1.1279541000000001E-2</v>
      </c>
    </row>
    <row r="613" spans="1:62" ht="15" customHeight="1">
      <c r="A613" s="11">
        <v>2529</v>
      </c>
      <c r="B613" s="11">
        <v>41</v>
      </c>
      <c r="C613" s="11" t="s">
        <v>51</v>
      </c>
      <c r="D613" s="11" t="s">
        <v>52</v>
      </c>
      <c r="E613" s="11" t="s">
        <v>146</v>
      </c>
      <c r="F613" s="11" t="s">
        <v>143</v>
      </c>
      <c r="G613" s="11" t="s">
        <v>53</v>
      </c>
      <c r="H613" s="11" t="s">
        <v>53</v>
      </c>
      <c r="I613" s="11">
        <v>21</v>
      </c>
      <c r="J613" s="11">
        <v>6</v>
      </c>
      <c r="K613" s="11">
        <v>605</v>
      </c>
      <c r="L613" s="11">
        <v>26</v>
      </c>
      <c r="M613" s="11">
        <v>4.8109999999999999</v>
      </c>
      <c r="N613" s="20"/>
      <c r="O613" s="11">
        <v>31</v>
      </c>
      <c r="P613" s="12"/>
      <c r="Q613" s="11">
        <v>0.30399999999999999</v>
      </c>
      <c r="R613" s="11">
        <v>0.47399999999999998</v>
      </c>
      <c r="S613" s="11">
        <v>0.70799999999999996</v>
      </c>
      <c r="T613" s="11">
        <v>1.05</v>
      </c>
      <c r="U613" s="11">
        <v>0.72599999999999998</v>
      </c>
      <c r="V613" s="11">
        <v>0.35799999999999998</v>
      </c>
      <c r="W613" s="11">
        <v>1.1100000000000001</v>
      </c>
      <c r="X613" s="11">
        <v>0.38900000000000001</v>
      </c>
      <c r="Y613" s="13">
        <v>1.06</v>
      </c>
      <c r="Z613" s="13">
        <v>0.45100000000000001</v>
      </c>
      <c r="AA613" s="13">
        <v>0.39200000000000002</v>
      </c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7">
        <f t="shared" si="157"/>
        <v>0.63188526293909797</v>
      </c>
      <c r="AN613" s="17">
        <f t="shared" si="171"/>
        <v>0.98524215339846177</v>
      </c>
      <c r="AO613" s="17">
        <f t="shared" si="159"/>
        <v>1.4716275202660569</v>
      </c>
      <c r="AP613" s="17">
        <f t="shared" si="160"/>
        <v>2.1824984410725423</v>
      </c>
      <c r="AQ613" s="17">
        <f t="shared" si="169"/>
        <v>1.5090417792558719</v>
      </c>
      <c r="AR613" s="17">
        <f t="shared" si="161"/>
        <v>0.74412803990854282</v>
      </c>
      <c r="AS613" s="17">
        <f t="shared" si="162"/>
        <v>2.3072126377052591</v>
      </c>
      <c r="AT613" s="17">
        <f t="shared" si="163"/>
        <v>0.80856370816877998</v>
      </c>
      <c r="AU613" s="17">
        <f t="shared" si="164"/>
        <v>2.2032841405113284</v>
      </c>
      <c r="AV613" s="17">
        <f t="shared" si="165"/>
        <v>0.93743504468925376</v>
      </c>
      <c r="AW613" s="17">
        <f t="shared" si="166"/>
        <v>0.81479941800041578</v>
      </c>
      <c r="AX613" s="18">
        <f t="shared" si="167"/>
        <v>1.1505102040816326</v>
      </c>
      <c r="AY613" s="18">
        <f t="shared" si="168"/>
        <v>3.100558659217878</v>
      </c>
      <c r="AZ613" s="18">
        <f t="shared" si="170"/>
        <v>0.65405405405405392</v>
      </c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</row>
    <row r="614" spans="1:62" ht="15" customHeight="1">
      <c r="A614" s="11">
        <v>2529</v>
      </c>
      <c r="B614" s="11">
        <v>42</v>
      </c>
      <c r="C614" s="11" t="s">
        <v>51</v>
      </c>
      <c r="D614" s="11" t="s">
        <v>52</v>
      </c>
      <c r="E614" s="11" t="s">
        <v>146</v>
      </c>
      <c r="F614" s="11" t="s">
        <v>143</v>
      </c>
      <c r="G614" s="11" t="s">
        <v>53</v>
      </c>
      <c r="H614" s="11" t="s">
        <v>53</v>
      </c>
      <c r="I614" s="11">
        <v>21</v>
      </c>
      <c r="J614" s="11">
        <v>6</v>
      </c>
      <c r="K614" s="11">
        <v>605</v>
      </c>
      <c r="L614" s="11">
        <v>26</v>
      </c>
      <c r="M614" s="11">
        <v>5.9269999999999996</v>
      </c>
      <c r="N614" s="12"/>
      <c r="O614" s="11">
        <v>7</v>
      </c>
      <c r="P614" s="20"/>
      <c r="Q614" s="11">
        <v>0.36199999999999999</v>
      </c>
      <c r="R614" s="11">
        <v>0.63600000000000001</v>
      </c>
      <c r="S614" s="11">
        <v>0.88800000000000001</v>
      </c>
      <c r="T614" s="11">
        <v>1.4810000000000001</v>
      </c>
      <c r="U614" s="11">
        <v>0.88</v>
      </c>
      <c r="V614" s="11">
        <v>0.60899999999999999</v>
      </c>
      <c r="W614" s="11">
        <v>1.4079999999999999</v>
      </c>
      <c r="X614" s="11">
        <v>0.48199999999999998</v>
      </c>
      <c r="Y614" s="13">
        <v>1.2889999999999999</v>
      </c>
      <c r="Z614" s="13">
        <v>0.61199999999999999</v>
      </c>
      <c r="AA614" s="13">
        <v>0.44700000000000001</v>
      </c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7">
        <f t="shared" si="157"/>
        <v>0.61076429897081153</v>
      </c>
      <c r="AN614" s="17">
        <f t="shared" si="171"/>
        <v>1.0730555086890501</v>
      </c>
      <c r="AO614" s="17">
        <f t="shared" si="159"/>
        <v>1.4982284460941455</v>
      </c>
      <c r="AP614" s="17">
        <f t="shared" si="160"/>
        <v>2.4987346043529612</v>
      </c>
      <c r="AQ614" s="17">
        <f t="shared" si="169"/>
        <v>1.4847308925257299</v>
      </c>
      <c r="AR614" s="17">
        <f t="shared" si="161"/>
        <v>1.027501265395647</v>
      </c>
      <c r="AS614" s="17">
        <f t="shared" si="162"/>
        <v>2.3755694280411674</v>
      </c>
      <c r="AT614" s="17">
        <f t="shared" si="163"/>
        <v>0.8132276024970474</v>
      </c>
      <c r="AU614" s="17">
        <f t="shared" si="164"/>
        <v>2.1747933187109836</v>
      </c>
      <c r="AV614" s="17">
        <f t="shared" si="165"/>
        <v>1.0325628479838029</v>
      </c>
      <c r="AW614" s="17">
        <f t="shared" si="166"/>
        <v>0.75417580563522868</v>
      </c>
      <c r="AX614" s="18">
        <f t="shared" si="167"/>
        <v>1.3691275167785233</v>
      </c>
      <c r="AY614" s="18">
        <f t="shared" si="168"/>
        <v>2.3119868637110015</v>
      </c>
      <c r="AZ614" s="18">
        <f t="shared" si="170"/>
        <v>0.62500000000000011</v>
      </c>
      <c r="BA614" s="13">
        <v>2.6334804999999999E-2</v>
      </c>
      <c r="BB614" s="13">
        <v>-2.2190113000000001E-2</v>
      </c>
      <c r="BC614" s="13">
        <v>1.4396397E-2</v>
      </c>
      <c r="BD614" s="13">
        <v>8.4400000000000002E-4</v>
      </c>
      <c r="BE614" s="13">
        <v>1.2195363000000001E-2</v>
      </c>
      <c r="BF614" s="13">
        <v>7.7204539999999999E-3</v>
      </c>
      <c r="BG614" s="13">
        <v>3.552192E-3</v>
      </c>
      <c r="BH614" s="13">
        <v>1.37984E-3</v>
      </c>
      <c r="BI614" s="13">
        <v>-1.5228774E-2</v>
      </c>
      <c r="BJ614" s="13">
        <v>1.729824E-3</v>
      </c>
    </row>
    <row r="615" spans="1:62" ht="15" customHeight="1">
      <c r="A615" s="11">
        <v>2529</v>
      </c>
      <c r="B615" s="11">
        <v>43</v>
      </c>
      <c r="C615" s="11" t="s">
        <v>51</v>
      </c>
      <c r="D615" s="11" t="s">
        <v>52</v>
      </c>
      <c r="E615" s="11" t="s">
        <v>146</v>
      </c>
      <c r="F615" s="11" t="s">
        <v>143</v>
      </c>
      <c r="G615" s="11" t="s">
        <v>53</v>
      </c>
      <c r="H615" s="11" t="s">
        <v>53</v>
      </c>
      <c r="I615" s="11">
        <v>21</v>
      </c>
      <c r="J615" s="11">
        <v>6</v>
      </c>
      <c r="K615" s="11">
        <v>605</v>
      </c>
      <c r="L615" s="11">
        <v>26</v>
      </c>
      <c r="M615" s="11">
        <v>5.6139999999999999</v>
      </c>
      <c r="N615" s="12"/>
      <c r="O615" s="11">
        <v>32</v>
      </c>
      <c r="P615" s="12"/>
      <c r="Q615" s="11">
        <v>0.30599999999999999</v>
      </c>
      <c r="R615" s="11">
        <v>0.621</v>
      </c>
      <c r="S615" s="11">
        <v>0.63600000000000001</v>
      </c>
      <c r="T615" s="11">
        <v>1.276</v>
      </c>
      <c r="U615" s="11">
        <v>0.83</v>
      </c>
      <c r="V615" s="11">
        <v>0.47499999999999998</v>
      </c>
      <c r="W615" s="11">
        <v>1.3280000000000001</v>
      </c>
      <c r="X615" s="11">
        <v>0.42199999999999999</v>
      </c>
      <c r="Y615" s="13">
        <v>1.2090000000000001</v>
      </c>
      <c r="Z615" s="13">
        <v>0.51300000000000001</v>
      </c>
      <c r="AA615" s="13">
        <v>0.38500000000000001</v>
      </c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7">
        <f t="shared" si="157"/>
        <v>0.54506590666191668</v>
      </c>
      <c r="AN615" s="17">
        <f t="shared" si="171"/>
        <v>1.106163163519772</v>
      </c>
      <c r="AO615" s="17">
        <f t="shared" si="159"/>
        <v>1.1328820805130033</v>
      </c>
      <c r="AP615" s="17">
        <f t="shared" si="160"/>
        <v>2.2728892055575347</v>
      </c>
      <c r="AQ615" s="17">
        <f t="shared" si="169"/>
        <v>1.4784467402921266</v>
      </c>
      <c r="AR615" s="17">
        <f t="shared" si="161"/>
        <v>0.84609903811898823</v>
      </c>
      <c r="AS615" s="17">
        <f t="shared" si="162"/>
        <v>2.3655147844674032</v>
      </c>
      <c r="AT615" s="17">
        <f t="shared" si="163"/>
        <v>0.75169219807623799</v>
      </c>
      <c r="AU615" s="17">
        <f t="shared" si="164"/>
        <v>2.1535447096544353</v>
      </c>
      <c r="AV615" s="17">
        <f t="shared" si="165"/>
        <v>0.91378696116850733</v>
      </c>
      <c r="AW615" s="17">
        <f t="shared" si="166"/>
        <v>0.68578553615960103</v>
      </c>
      <c r="AX615" s="18">
        <f t="shared" si="167"/>
        <v>1.3324675324675324</v>
      </c>
      <c r="AY615" s="18">
        <f t="shared" si="168"/>
        <v>2.795789473684211</v>
      </c>
      <c r="AZ615" s="18">
        <f t="shared" si="170"/>
        <v>0.62499999999999989</v>
      </c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</row>
    <row r="616" spans="1:62" ht="15" customHeight="1">
      <c r="A616" s="11">
        <v>2529</v>
      </c>
      <c r="B616" s="11">
        <v>44</v>
      </c>
      <c r="C616" s="11" t="s">
        <v>51</v>
      </c>
      <c r="D616" s="11" t="s">
        <v>52</v>
      </c>
      <c r="E616" s="11" t="s">
        <v>146</v>
      </c>
      <c r="F616" s="11" t="s">
        <v>143</v>
      </c>
      <c r="G616" s="11" t="s">
        <v>53</v>
      </c>
      <c r="H616" s="11" t="s">
        <v>53</v>
      </c>
      <c r="I616" s="11">
        <v>21</v>
      </c>
      <c r="J616" s="11">
        <v>6</v>
      </c>
      <c r="K616" s="11">
        <v>605</v>
      </c>
      <c r="L616" s="11">
        <v>26</v>
      </c>
      <c r="M616" s="11">
        <v>5.1459999999999999</v>
      </c>
      <c r="N616" s="20"/>
      <c r="O616" s="11">
        <v>32</v>
      </c>
      <c r="P616" s="12"/>
      <c r="Q616" s="11">
        <v>0.308</v>
      </c>
      <c r="R616" s="11">
        <v>0.55600000000000005</v>
      </c>
      <c r="S616" s="11">
        <v>0.67900000000000005</v>
      </c>
      <c r="T616" s="11">
        <v>1.0760000000000001</v>
      </c>
      <c r="U616" s="11">
        <v>0.78200000000000003</v>
      </c>
      <c r="V616" s="11">
        <v>0.31900000000000001</v>
      </c>
      <c r="W616" s="11">
        <v>1.194</v>
      </c>
      <c r="X616" s="11">
        <v>0.38900000000000001</v>
      </c>
      <c r="Y616" s="13">
        <v>1.145</v>
      </c>
      <c r="Z616" s="13">
        <v>0.44400000000000001</v>
      </c>
      <c r="AA616" s="13">
        <v>0.40300000000000002</v>
      </c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7">
        <f t="shared" si="157"/>
        <v>0.59852312475709291</v>
      </c>
      <c r="AN616" s="17">
        <f t="shared" si="171"/>
        <v>1.0804508356004665</v>
      </c>
      <c r="AO616" s="17">
        <f t="shared" si="159"/>
        <v>1.3194714341235914</v>
      </c>
      <c r="AP616" s="17">
        <f t="shared" si="160"/>
        <v>2.0909444228527012</v>
      </c>
      <c r="AQ616" s="17">
        <f t="shared" si="169"/>
        <v>1.5196268946754763</v>
      </c>
      <c r="AR616" s="17">
        <f t="shared" si="161"/>
        <v>0.61989895064127476</v>
      </c>
      <c r="AS616" s="17">
        <f t="shared" si="162"/>
        <v>2.3202487368830158</v>
      </c>
      <c r="AT616" s="17">
        <f t="shared" si="163"/>
        <v>0.75592693354061402</v>
      </c>
      <c r="AU616" s="17">
        <f t="shared" si="164"/>
        <v>2.2250291488534786</v>
      </c>
      <c r="AV616" s="17">
        <f t="shared" si="165"/>
        <v>0.86280606296152351</v>
      </c>
      <c r="AW616" s="17">
        <f t="shared" si="166"/>
        <v>0.7831325301204819</v>
      </c>
      <c r="AX616" s="18">
        <f t="shared" si="167"/>
        <v>1.1017369727047146</v>
      </c>
      <c r="AY616" s="18">
        <f t="shared" si="168"/>
        <v>3.7429467084639496</v>
      </c>
      <c r="AZ616" s="18">
        <f t="shared" si="170"/>
        <v>0.65494137353433846</v>
      </c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</row>
    <row r="617" spans="1:62" ht="15" customHeight="1">
      <c r="A617" s="11">
        <v>2529</v>
      </c>
      <c r="B617" s="11">
        <v>45</v>
      </c>
      <c r="C617" s="11" t="s">
        <v>51</v>
      </c>
      <c r="D617" s="11" t="s">
        <v>52</v>
      </c>
      <c r="E617" s="11" t="s">
        <v>146</v>
      </c>
      <c r="F617" s="11" t="s">
        <v>143</v>
      </c>
      <c r="G617" s="11" t="s">
        <v>53</v>
      </c>
      <c r="H617" s="11" t="s">
        <v>53</v>
      </c>
      <c r="I617" s="11">
        <v>21</v>
      </c>
      <c r="J617" s="11">
        <v>6</v>
      </c>
      <c r="K617" s="11">
        <v>605</v>
      </c>
      <c r="L617" s="11">
        <v>26</v>
      </c>
      <c r="M617" s="11">
        <v>5.1449999999999996</v>
      </c>
      <c r="N617" s="11"/>
      <c r="O617" s="11">
        <v>15</v>
      </c>
      <c r="P617" s="20"/>
      <c r="Q617" s="11">
        <v>0.32800000000000001</v>
      </c>
      <c r="R617" s="11">
        <v>0.48699999999999999</v>
      </c>
      <c r="S617" s="11">
        <v>0.71</v>
      </c>
      <c r="T617" s="11">
        <v>1.268</v>
      </c>
      <c r="U617" s="11">
        <v>0.73299999999999998</v>
      </c>
      <c r="V617" s="11">
        <v>0.40500000000000003</v>
      </c>
      <c r="W617" s="11">
        <v>1.1879999999999999</v>
      </c>
      <c r="X617" s="11">
        <v>0.441</v>
      </c>
      <c r="Y617" s="13">
        <v>1.167</v>
      </c>
      <c r="Z617" s="13">
        <v>0.49199999999999999</v>
      </c>
      <c r="AA617" s="13">
        <v>0.40600000000000003</v>
      </c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7">
        <f t="shared" si="157"/>
        <v>0.63751214771622944</v>
      </c>
      <c r="AN617" s="17">
        <f t="shared" si="171"/>
        <v>0.946550048590865</v>
      </c>
      <c r="AO617" s="17">
        <f t="shared" si="159"/>
        <v>1.379980563654033</v>
      </c>
      <c r="AP617" s="17">
        <f t="shared" si="160"/>
        <v>2.4645286686103014</v>
      </c>
      <c r="AQ617" s="17">
        <f t="shared" si="169"/>
        <v>1.4246841593780371</v>
      </c>
      <c r="AR617" s="17">
        <f t="shared" si="161"/>
        <v>0.78717201166180761</v>
      </c>
      <c r="AS617" s="17">
        <f t="shared" si="162"/>
        <v>2.3090379008746358</v>
      </c>
      <c r="AT617" s="17">
        <f t="shared" si="163"/>
        <v>0.85714285714285721</v>
      </c>
      <c r="AU617" s="17">
        <f t="shared" si="164"/>
        <v>2.2682215743440235</v>
      </c>
      <c r="AV617" s="17">
        <f t="shared" si="165"/>
        <v>0.9562682215743441</v>
      </c>
      <c r="AW617" s="17">
        <f t="shared" si="166"/>
        <v>0.7891156462585035</v>
      </c>
      <c r="AX617" s="18">
        <f t="shared" si="167"/>
        <v>1.211822660098522</v>
      </c>
      <c r="AY617" s="18">
        <f t="shared" si="168"/>
        <v>2.9333333333333336</v>
      </c>
      <c r="AZ617" s="18">
        <f t="shared" si="170"/>
        <v>0.617003367003367</v>
      </c>
      <c r="BA617" s="13">
        <v>7.4117649999999998E-3</v>
      </c>
      <c r="BB617" s="13">
        <v>1.5146026E-2</v>
      </c>
      <c r="BC617" s="13">
        <v>7.7625560000000003E-3</v>
      </c>
      <c r="BD617" s="13">
        <v>-4.1694360000000003E-3</v>
      </c>
      <c r="BE617" s="13">
        <v>9.5924370000000005E-3</v>
      </c>
      <c r="BF617" s="13">
        <v>-5.4000000000000001E-4</v>
      </c>
      <c r="BG617" s="13">
        <v>1.0093108E-2</v>
      </c>
      <c r="BH617" s="13">
        <v>-8.3100000000000003E-4</v>
      </c>
      <c r="BI617" s="13">
        <v>-2.3936500000000002E-3</v>
      </c>
      <c r="BJ617" s="13">
        <v>-3.59E-4</v>
      </c>
    </row>
    <row r="618" spans="1:62" ht="15" customHeight="1">
      <c r="A618" s="11">
        <v>2529</v>
      </c>
      <c r="B618" s="11">
        <v>46</v>
      </c>
      <c r="C618" s="11" t="s">
        <v>51</v>
      </c>
      <c r="D618" s="11" t="s">
        <v>52</v>
      </c>
      <c r="E618" s="11" t="s">
        <v>146</v>
      </c>
      <c r="F618" s="11" t="s">
        <v>143</v>
      </c>
      <c r="G618" s="11" t="s">
        <v>53</v>
      </c>
      <c r="H618" s="11" t="s">
        <v>53</v>
      </c>
      <c r="I618" s="11">
        <v>21</v>
      </c>
      <c r="J618" s="11">
        <v>6</v>
      </c>
      <c r="K618" s="11">
        <v>605</v>
      </c>
      <c r="L618" s="11">
        <v>26</v>
      </c>
      <c r="M618" s="11">
        <v>3.3530000000000002</v>
      </c>
      <c r="N618" s="11"/>
      <c r="O618" s="11">
        <v>8</v>
      </c>
      <c r="P618" s="12"/>
      <c r="Q618" s="11">
        <v>0.159</v>
      </c>
      <c r="R618" s="11">
        <v>0.36699999999999999</v>
      </c>
      <c r="S618" s="11">
        <v>0.435</v>
      </c>
      <c r="T618" s="11">
        <v>0.755</v>
      </c>
      <c r="U618" s="11">
        <v>0.54500000000000004</v>
      </c>
      <c r="V618" s="11">
        <v>0.255</v>
      </c>
      <c r="W618" s="11">
        <v>0.81299999999999994</v>
      </c>
      <c r="X618" s="11">
        <v>0.28799999999999998</v>
      </c>
      <c r="Y618" s="13">
        <v>0.74099999999999999</v>
      </c>
      <c r="Z618" s="13">
        <v>0.32700000000000001</v>
      </c>
      <c r="AA618" s="13">
        <v>0.252</v>
      </c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7">
        <f t="shared" si="157"/>
        <v>0.47420220697882492</v>
      </c>
      <c r="AN618" s="17">
        <f t="shared" si="171"/>
        <v>1.0945422010140173</v>
      </c>
      <c r="AO618" s="17">
        <f t="shared" si="159"/>
        <v>1.2973456606024456</v>
      </c>
      <c r="AP618" s="17">
        <f t="shared" si="160"/>
        <v>2.2517148821950492</v>
      </c>
      <c r="AQ618" s="17">
        <f t="shared" si="169"/>
        <v>1.625410080524903</v>
      </c>
      <c r="AR618" s="17">
        <f t="shared" si="161"/>
        <v>0.76051297345660607</v>
      </c>
      <c r="AS618" s="17">
        <f t="shared" si="162"/>
        <v>2.4246943036087081</v>
      </c>
      <c r="AT618" s="17">
        <f t="shared" si="163"/>
        <v>0.85893229943334315</v>
      </c>
      <c r="AU618" s="17">
        <f t="shared" si="164"/>
        <v>2.2099612287503727</v>
      </c>
      <c r="AV618" s="17">
        <f t="shared" si="165"/>
        <v>0.97524604831494177</v>
      </c>
      <c r="AW618" s="17">
        <f t="shared" si="166"/>
        <v>0.75156576200417535</v>
      </c>
      <c r="AX618" s="18">
        <f t="shared" si="167"/>
        <v>1.2976190476190474</v>
      </c>
      <c r="AY618" s="18">
        <f t="shared" si="168"/>
        <v>3.1882352941176464</v>
      </c>
      <c r="AZ618" s="18">
        <f t="shared" si="170"/>
        <v>0.67035670356703581</v>
      </c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</row>
    <row r="619" spans="1:62" ht="15" customHeight="1">
      <c r="A619" s="11">
        <v>2529</v>
      </c>
      <c r="B619" s="11">
        <v>47</v>
      </c>
      <c r="C619" s="11" t="s">
        <v>51</v>
      </c>
      <c r="D619" s="11" t="s">
        <v>52</v>
      </c>
      <c r="E619" s="11" t="s">
        <v>146</v>
      </c>
      <c r="F619" s="11" t="s">
        <v>143</v>
      </c>
      <c r="G619" s="11" t="s">
        <v>53</v>
      </c>
      <c r="H619" s="11" t="s">
        <v>53</v>
      </c>
      <c r="I619" s="11">
        <v>21</v>
      </c>
      <c r="J619" s="11">
        <v>6</v>
      </c>
      <c r="K619" s="11">
        <v>605</v>
      </c>
      <c r="L619" s="11">
        <v>26</v>
      </c>
      <c r="M619" s="11">
        <v>3.6779999999999999</v>
      </c>
      <c r="N619" s="11"/>
      <c r="O619" s="11">
        <v>28</v>
      </c>
      <c r="P619" s="12"/>
      <c r="Q619" s="11">
        <v>0.188</v>
      </c>
      <c r="R619" s="11">
        <v>0.372</v>
      </c>
      <c r="S619" s="11">
        <v>0.49</v>
      </c>
      <c r="T619" s="11">
        <v>0.79</v>
      </c>
      <c r="U619" s="11">
        <v>0.55100000000000005</v>
      </c>
      <c r="V619" s="11">
        <v>0.215</v>
      </c>
      <c r="W619" s="11">
        <v>0.82299999999999995</v>
      </c>
      <c r="X619" s="11">
        <v>0.32600000000000001</v>
      </c>
      <c r="Y619" s="13">
        <v>0.78700000000000003</v>
      </c>
      <c r="Z619" s="13">
        <v>0.33100000000000002</v>
      </c>
      <c r="AA619" s="13">
        <v>0.253</v>
      </c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7">
        <f t="shared" ref="AM619:AM650" si="172">(Q619/M619)*10</f>
        <v>0.51114736269711802</v>
      </c>
      <c r="AN619" s="17">
        <f t="shared" si="171"/>
        <v>1.0114192495921697</v>
      </c>
      <c r="AO619" s="17">
        <f t="shared" ref="AO619:AO650" si="173">(S619/M619)*10</f>
        <v>1.3322457857531267</v>
      </c>
      <c r="AP619" s="17">
        <f t="shared" ref="AP619:AP650" si="174">(T619/M619)*10</f>
        <v>2.1479064709081026</v>
      </c>
      <c r="AQ619" s="17">
        <f t="shared" si="169"/>
        <v>1.4980967917346386</v>
      </c>
      <c r="AR619" s="17">
        <f t="shared" ref="AR619:AR650" si="175">(V619/M619)*10</f>
        <v>0.58455682436106571</v>
      </c>
      <c r="AS619" s="17">
        <f t="shared" ref="AS619:AS650" si="176">(W619/M619)*10</f>
        <v>2.2376291462751494</v>
      </c>
      <c r="AT619" s="17">
        <f t="shared" ref="AT619:AT650" si="177">(X619/M619)*10</f>
        <v>0.88635127786840684</v>
      </c>
      <c r="AU619" s="17">
        <f t="shared" ref="AU619:AU650" si="178">(Y619/M619)*10</f>
        <v>2.1397498640565527</v>
      </c>
      <c r="AV619" s="17">
        <f t="shared" ref="AV619:AV650" si="179">(Z619/M619)*10</f>
        <v>0.89994562262098965</v>
      </c>
      <c r="AW619" s="17">
        <f t="shared" ref="AW619:AW650" si="180">(AA619/M619)*10</f>
        <v>0.687873844480696</v>
      </c>
      <c r="AX619" s="18">
        <f t="shared" ref="AX619:AX650" si="181">AV619/AW619</f>
        <v>1.308300395256917</v>
      </c>
      <c r="AY619" s="18">
        <f t="shared" ref="AY619:AY650" si="182">AS619/AR619</f>
        <v>3.8279069767441865</v>
      </c>
      <c r="AZ619" s="18">
        <f t="shared" si="170"/>
        <v>0.66950182260024316</v>
      </c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</row>
    <row r="620" spans="1:62" ht="15" customHeight="1">
      <c r="A620" s="11">
        <v>2529</v>
      </c>
      <c r="B620" s="11">
        <v>48</v>
      </c>
      <c r="C620" s="11" t="s">
        <v>51</v>
      </c>
      <c r="D620" s="11" t="s">
        <v>52</v>
      </c>
      <c r="E620" s="11" t="s">
        <v>146</v>
      </c>
      <c r="F620" s="11" t="s">
        <v>143</v>
      </c>
      <c r="G620" s="11" t="s">
        <v>53</v>
      </c>
      <c r="H620" s="11" t="s">
        <v>53</v>
      </c>
      <c r="I620" s="11">
        <v>21</v>
      </c>
      <c r="J620" s="11">
        <v>6</v>
      </c>
      <c r="K620" s="11">
        <v>605</v>
      </c>
      <c r="L620" s="11">
        <v>26</v>
      </c>
      <c r="M620" s="11">
        <v>3.2250000000000001</v>
      </c>
      <c r="N620" s="11"/>
      <c r="O620" s="11">
        <v>7</v>
      </c>
      <c r="P620" s="12"/>
      <c r="Q620" s="11">
        <v>0.16</v>
      </c>
      <c r="R620" s="11">
        <v>0.308</v>
      </c>
      <c r="S620" s="11">
        <v>0.442</v>
      </c>
      <c r="T620" s="11">
        <v>0.73899999999999999</v>
      </c>
      <c r="U620" s="11">
        <v>0.44800000000000001</v>
      </c>
      <c r="V620" s="11">
        <v>0.24199999999999999</v>
      </c>
      <c r="W620" s="11">
        <v>0.63400000000000001</v>
      </c>
      <c r="X620" s="11">
        <v>0.27200000000000002</v>
      </c>
      <c r="Y620" s="13">
        <v>0.67400000000000004</v>
      </c>
      <c r="Z620" s="13">
        <v>0.27300000000000002</v>
      </c>
      <c r="AA620" s="13">
        <v>0.24099999999999999</v>
      </c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7">
        <f t="shared" si="172"/>
        <v>0.49612403100775193</v>
      </c>
      <c r="AN620" s="17">
        <f t="shared" si="171"/>
        <v>0.95503875968992247</v>
      </c>
      <c r="AO620" s="17">
        <f t="shared" si="173"/>
        <v>1.3705426356589148</v>
      </c>
      <c r="AP620" s="17">
        <f t="shared" si="174"/>
        <v>2.291472868217054</v>
      </c>
      <c r="AQ620" s="17">
        <f t="shared" si="169"/>
        <v>1.3891472868217054</v>
      </c>
      <c r="AR620" s="17">
        <f t="shared" si="175"/>
        <v>0.75038759689922474</v>
      </c>
      <c r="AS620" s="17">
        <f t="shared" si="176"/>
        <v>1.9658914728682171</v>
      </c>
      <c r="AT620" s="17">
        <f t="shared" si="177"/>
        <v>0.84341085271317839</v>
      </c>
      <c r="AU620" s="17">
        <f t="shared" si="178"/>
        <v>2.0899224806201553</v>
      </c>
      <c r="AV620" s="17">
        <f t="shared" si="179"/>
        <v>0.84651162790697676</v>
      </c>
      <c r="AW620" s="17">
        <f t="shared" si="180"/>
        <v>0.74728682170542626</v>
      </c>
      <c r="AX620" s="18">
        <f t="shared" si="181"/>
        <v>1.1327800829875521</v>
      </c>
      <c r="AY620" s="18">
        <f t="shared" si="182"/>
        <v>2.619834710743802</v>
      </c>
      <c r="AZ620" s="18">
        <f t="shared" si="170"/>
        <v>0.70662460567823338</v>
      </c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</row>
    <row r="621" spans="1:62" ht="15" customHeight="1">
      <c r="A621" s="11">
        <v>2529</v>
      </c>
      <c r="B621" s="11">
        <v>49</v>
      </c>
      <c r="C621" s="11" t="s">
        <v>51</v>
      </c>
      <c r="D621" s="11" t="s">
        <v>52</v>
      </c>
      <c r="E621" s="11" t="s">
        <v>146</v>
      </c>
      <c r="F621" s="11" t="s">
        <v>143</v>
      </c>
      <c r="G621" s="11" t="s">
        <v>53</v>
      </c>
      <c r="H621" s="11" t="s">
        <v>53</v>
      </c>
      <c r="I621" s="11">
        <v>21</v>
      </c>
      <c r="J621" s="11">
        <v>6</v>
      </c>
      <c r="K621" s="11">
        <v>605</v>
      </c>
      <c r="L621" s="11">
        <v>26</v>
      </c>
      <c r="M621" s="11">
        <v>2.9849999999999999</v>
      </c>
      <c r="N621" s="11"/>
      <c r="O621" s="11">
        <v>31</v>
      </c>
      <c r="P621" s="12"/>
      <c r="Q621" s="11">
        <v>0.11899999999999999</v>
      </c>
      <c r="R621" s="11">
        <v>0.30099999999999999</v>
      </c>
      <c r="S621" s="11">
        <v>0.38800000000000001</v>
      </c>
      <c r="T621" s="11">
        <v>0.61799999999999999</v>
      </c>
      <c r="U621" s="11">
        <v>0.437</v>
      </c>
      <c r="V621" s="11">
        <v>0.22900000000000001</v>
      </c>
      <c r="W621" s="11">
        <v>0.68300000000000005</v>
      </c>
      <c r="X621" s="11">
        <v>0.26800000000000002</v>
      </c>
      <c r="Y621" s="13">
        <v>0.61</v>
      </c>
      <c r="Z621" s="13">
        <v>0.24099999999999999</v>
      </c>
      <c r="AA621" s="13">
        <v>0.187</v>
      </c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7">
        <f t="shared" si="172"/>
        <v>0.39865996649916247</v>
      </c>
      <c r="AN621" s="17">
        <f t="shared" si="171"/>
        <v>1.0083752093802345</v>
      </c>
      <c r="AO621" s="17">
        <f t="shared" si="173"/>
        <v>1.2998324958123955</v>
      </c>
      <c r="AP621" s="17">
        <f t="shared" si="174"/>
        <v>2.0703517587939699</v>
      </c>
      <c r="AQ621" s="17">
        <f t="shared" si="169"/>
        <v>1.4639865996649917</v>
      </c>
      <c r="AR621" s="17">
        <f t="shared" si="175"/>
        <v>0.7671691792294808</v>
      </c>
      <c r="AS621" s="17">
        <f t="shared" si="176"/>
        <v>2.2881072026800671</v>
      </c>
      <c r="AT621" s="17">
        <f t="shared" si="177"/>
        <v>0.89782244556113922</v>
      </c>
      <c r="AU621" s="17">
        <f t="shared" si="178"/>
        <v>2.0435510887772197</v>
      </c>
      <c r="AV621" s="17">
        <f t="shared" si="179"/>
        <v>0.80737018425460638</v>
      </c>
      <c r="AW621" s="17">
        <f t="shared" si="180"/>
        <v>0.62646566164154105</v>
      </c>
      <c r="AX621" s="18">
        <f t="shared" si="181"/>
        <v>1.2887700534759359</v>
      </c>
      <c r="AY621" s="18">
        <f t="shared" si="182"/>
        <v>2.982532751091703</v>
      </c>
      <c r="AZ621" s="18">
        <f t="shared" si="170"/>
        <v>0.63982430453879946</v>
      </c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</row>
    <row r="622" spans="1:62" ht="15" customHeight="1">
      <c r="A622" s="11">
        <v>2529</v>
      </c>
      <c r="B622" s="11">
        <v>50</v>
      </c>
      <c r="C622" s="11" t="s">
        <v>51</v>
      </c>
      <c r="D622" s="11" t="s">
        <v>52</v>
      </c>
      <c r="E622" s="11" t="s">
        <v>146</v>
      </c>
      <c r="F622" s="11" t="s">
        <v>143</v>
      </c>
      <c r="G622" s="11" t="s">
        <v>53</v>
      </c>
      <c r="H622" s="11" t="s">
        <v>53</v>
      </c>
      <c r="I622" s="11">
        <v>21</v>
      </c>
      <c r="J622" s="11">
        <v>6</v>
      </c>
      <c r="K622" s="11">
        <v>605</v>
      </c>
      <c r="L622" s="11">
        <v>26</v>
      </c>
      <c r="M622" s="11">
        <v>3.234</v>
      </c>
      <c r="N622" s="11"/>
      <c r="O622" s="11">
        <v>28</v>
      </c>
      <c r="P622" s="12"/>
      <c r="Q622" s="11">
        <v>0.156</v>
      </c>
      <c r="R622" s="11">
        <v>0.38300000000000001</v>
      </c>
      <c r="S622" s="11">
        <v>0.49</v>
      </c>
      <c r="T622" s="11">
        <v>0.72799999999999998</v>
      </c>
      <c r="U622" s="11">
        <v>0.58399999999999996</v>
      </c>
      <c r="V622" s="11">
        <v>0.23400000000000001</v>
      </c>
      <c r="W622" s="11">
        <v>0.80800000000000005</v>
      </c>
      <c r="X622" s="11">
        <v>0.29899999999999999</v>
      </c>
      <c r="Y622" s="13">
        <v>0.74399999999999999</v>
      </c>
      <c r="Z622" s="13">
        <v>0.32700000000000001</v>
      </c>
      <c r="AA622" s="13">
        <v>0.25</v>
      </c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7">
        <f t="shared" si="172"/>
        <v>0.48237476808905383</v>
      </c>
      <c r="AN622" s="17">
        <f t="shared" si="171"/>
        <v>1.1842918985776127</v>
      </c>
      <c r="AO622" s="17">
        <f t="shared" si="173"/>
        <v>1.5151515151515151</v>
      </c>
      <c r="AP622" s="17">
        <f t="shared" si="174"/>
        <v>2.2510822510822508</v>
      </c>
      <c r="AQ622" s="17">
        <f t="shared" si="169"/>
        <v>1.8058132343846629</v>
      </c>
      <c r="AR622" s="17">
        <f t="shared" si="175"/>
        <v>0.72356215213358066</v>
      </c>
      <c r="AS622" s="17">
        <f t="shared" si="176"/>
        <v>2.4984539270253556</v>
      </c>
      <c r="AT622" s="17">
        <f t="shared" si="177"/>
        <v>0.92455163883735314</v>
      </c>
      <c r="AU622" s="17">
        <f t="shared" si="178"/>
        <v>2.3005565862708721</v>
      </c>
      <c r="AV622" s="17">
        <f t="shared" si="179"/>
        <v>1.0111317254174397</v>
      </c>
      <c r="AW622" s="17">
        <f t="shared" si="180"/>
        <v>0.77303648732220165</v>
      </c>
      <c r="AX622" s="18">
        <f t="shared" si="181"/>
        <v>1.3079999999999998</v>
      </c>
      <c r="AY622" s="18">
        <f t="shared" si="182"/>
        <v>3.4529914529914532</v>
      </c>
      <c r="AZ622" s="18">
        <f t="shared" si="170"/>
        <v>0.72277227722772275</v>
      </c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</row>
    <row r="623" spans="1:62" ht="15" customHeight="1">
      <c r="A623" s="11">
        <v>2530</v>
      </c>
      <c r="B623" s="11">
        <v>1</v>
      </c>
      <c r="C623" s="11" t="s">
        <v>54</v>
      </c>
      <c r="D623" s="11" t="s">
        <v>52</v>
      </c>
      <c r="E623" s="11" t="s">
        <v>146</v>
      </c>
      <c r="F623" s="11" t="s">
        <v>143</v>
      </c>
      <c r="G623" s="11" t="s">
        <v>55</v>
      </c>
      <c r="H623" s="11" t="s">
        <v>56</v>
      </c>
      <c r="I623" s="11">
        <v>20</v>
      </c>
      <c r="J623" s="11">
        <v>5</v>
      </c>
      <c r="K623" s="11">
        <v>474</v>
      </c>
      <c r="L623" s="11">
        <v>15.5</v>
      </c>
      <c r="M623" s="11">
        <v>4.8890000000000002</v>
      </c>
      <c r="N623" s="11">
        <v>29.640999999999998</v>
      </c>
      <c r="O623" s="11">
        <v>29</v>
      </c>
      <c r="P623" s="12">
        <v>18</v>
      </c>
      <c r="Q623" s="11">
        <v>0.35299999999999998</v>
      </c>
      <c r="R623" s="11">
        <v>0.37</v>
      </c>
      <c r="S623" s="11">
        <v>0.68899999999999995</v>
      </c>
      <c r="T623" s="11">
        <v>1.242</v>
      </c>
      <c r="U623" s="11">
        <v>0.66</v>
      </c>
      <c r="V623" s="11">
        <v>0.46200000000000002</v>
      </c>
      <c r="W623" s="11">
        <v>1.0149999999999999</v>
      </c>
      <c r="X623" s="11">
        <v>0.52400000000000002</v>
      </c>
      <c r="Y623" s="11">
        <v>1.161</v>
      </c>
      <c r="Z623" s="11">
        <v>0.53400000000000003</v>
      </c>
      <c r="AA623" s="11">
        <v>0.42799999999999999</v>
      </c>
      <c r="AB623" s="13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7">
        <f t="shared" si="172"/>
        <v>0.72202904479443641</v>
      </c>
      <c r="AN623" s="17">
        <f t="shared" si="171"/>
        <v>0.75680098179586819</v>
      </c>
      <c r="AO623" s="17">
        <f t="shared" si="173"/>
        <v>1.4092861525874409</v>
      </c>
      <c r="AP623" s="17">
        <f t="shared" si="174"/>
        <v>2.5403968091634277</v>
      </c>
      <c r="AQ623" s="17">
        <f t="shared" si="169"/>
        <v>1.3499693188791164</v>
      </c>
      <c r="AR623" s="17">
        <f t="shared" si="175"/>
        <v>0.94497852321538156</v>
      </c>
      <c r="AS623" s="17">
        <f t="shared" si="176"/>
        <v>2.0760891797913681</v>
      </c>
      <c r="AT623" s="17">
        <f t="shared" si="177"/>
        <v>1.071793822867662</v>
      </c>
      <c r="AU623" s="17">
        <f t="shared" si="178"/>
        <v>2.3747187563918999</v>
      </c>
      <c r="AV623" s="17">
        <f t="shared" si="179"/>
        <v>1.0922479034567396</v>
      </c>
      <c r="AW623" s="17">
        <f t="shared" si="180"/>
        <v>0.87543464921251779</v>
      </c>
      <c r="AX623" s="18">
        <f t="shared" si="181"/>
        <v>1.2476635514018692</v>
      </c>
      <c r="AY623" s="18">
        <f t="shared" si="182"/>
        <v>2.1969696969696964</v>
      </c>
      <c r="AZ623" s="18">
        <f t="shared" si="170"/>
        <v>0.65024630541871931</v>
      </c>
      <c r="BA623" s="13">
        <v>1.4588762999999999E-2</v>
      </c>
      <c r="BB623" s="13">
        <v>3.0535085999999999E-2</v>
      </c>
      <c r="BC623" s="13">
        <v>1.8521350999999998E-2</v>
      </c>
      <c r="BD623" s="13">
        <v>-5.3520069999999998E-3</v>
      </c>
      <c r="BE623" s="13">
        <v>1.296071E-3</v>
      </c>
      <c r="BF623" s="13">
        <v>-1.8059420000000001E-3</v>
      </c>
      <c r="BG623" s="13">
        <v>4.3126190000000002E-3</v>
      </c>
      <c r="BH623" s="13">
        <v>2.1488363999999999E-2</v>
      </c>
      <c r="BI623" s="13">
        <v>-7.5100000000000004E-4</v>
      </c>
      <c r="BJ623" s="13">
        <v>-5.4625999999999997E-3</v>
      </c>
    </row>
    <row r="624" spans="1:62" ht="15" customHeight="1">
      <c r="A624" s="11">
        <v>2530</v>
      </c>
      <c r="B624" s="11">
        <v>2</v>
      </c>
      <c r="C624" s="11" t="s">
        <v>54</v>
      </c>
      <c r="D624" s="11" t="s">
        <v>52</v>
      </c>
      <c r="E624" s="11" t="s">
        <v>146</v>
      </c>
      <c r="F624" s="11" t="s">
        <v>143</v>
      </c>
      <c r="G624" s="11" t="s">
        <v>55</v>
      </c>
      <c r="H624" s="11" t="s">
        <v>56</v>
      </c>
      <c r="I624" s="11">
        <v>20</v>
      </c>
      <c r="J624" s="11">
        <v>5</v>
      </c>
      <c r="K624" s="11">
        <v>474</v>
      </c>
      <c r="L624" s="11">
        <v>15.5</v>
      </c>
      <c r="M624" s="11">
        <v>4.2009999999999996</v>
      </c>
      <c r="N624" s="11">
        <v>28.091999999999999</v>
      </c>
      <c r="O624" s="11">
        <v>7</v>
      </c>
      <c r="P624" s="12">
        <v>17</v>
      </c>
      <c r="Q624" s="11">
        <v>0.217</v>
      </c>
      <c r="R624" s="11">
        <v>0.497</v>
      </c>
      <c r="S624" s="11">
        <v>0.61899999999999999</v>
      </c>
      <c r="T624" s="11">
        <v>1.1140000000000001</v>
      </c>
      <c r="U624" s="11">
        <v>0.68500000000000005</v>
      </c>
      <c r="V624" s="11">
        <v>0.34499999999999997</v>
      </c>
      <c r="W624" s="11">
        <v>0.85199999999999998</v>
      </c>
      <c r="X624" s="11">
        <v>0.36199999999999999</v>
      </c>
      <c r="Y624" s="11">
        <v>0.92700000000000005</v>
      </c>
      <c r="Z624" s="11">
        <v>0.42</v>
      </c>
      <c r="AA624" s="11">
        <v>0.313</v>
      </c>
      <c r="AB624" s="13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7">
        <f t="shared" si="172"/>
        <v>0.51654368007617235</v>
      </c>
      <c r="AN624" s="17">
        <f t="shared" si="171"/>
        <v>1.1830516543680076</v>
      </c>
      <c r="AO624" s="17">
        <f t="shared" si="173"/>
        <v>1.4734587003094501</v>
      </c>
      <c r="AP624" s="17">
        <f t="shared" si="174"/>
        <v>2.6517495834325167</v>
      </c>
      <c r="AQ624" s="17">
        <f t="shared" si="169"/>
        <v>1.630564151392526</v>
      </c>
      <c r="AR624" s="17">
        <f t="shared" si="175"/>
        <v>0.82123303975243989</v>
      </c>
      <c r="AS624" s="17">
        <f t="shared" si="176"/>
        <v>2.028088550345156</v>
      </c>
      <c r="AT624" s="17">
        <f t="shared" si="177"/>
        <v>0.86169959533444418</v>
      </c>
      <c r="AU624" s="17">
        <f t="shared" si="178"/>
        <v>2.2066174720304694</v>
      </c>
      <c r="AV624" s="17">
        <f t="shared" si="179"/>
        <v>0.99976196143775298</v>
      </c>
      <c r="AW624" s="17">
        <f t="shared" si="180"/>
        <v>0.74506069983337309</v>
      </c>
      <c r="AX624" s="18">
        <f t="shared" si="181"/>
        <v>1.3418530351437699</v>
      </c>
      <c r="AY624" s="18">
        <f t="shared" si="182"/>
        <v>2.4695652173913043</v>
      </c>
      <c r="AZ624" s="18">
        <f t="shared" si="170"/>
        <v>0.80399061032863861</v>
      </c>
      <c r="BA624" s="13">
        <v>-1.2948860000000001E-3</v>
      </c>
      <c r="BB624" s="13">
        <v>-6.9181679999999997E-3</v>
      </c>
      <c r="BC624" s="13">
        <v>1.6140595000000001E-2</v>
      </c>
      <c r="BD624" s="13">
        <v>5.279204E-3</v>
      </c>
      <c r="BE624" s="13">
        <v>1.824113E-3</v>
      </c>
      <c r="BF624" s="13">
        <v>-4.6795389999999999E-3</v>
      </c>
      <c r="BG624" s="13">
        <v>2.1914439999999999E-3</v>
      </c>
      <c r="BH624" s="13">
        <v>1.2351635E-2</v>
      </c>
      <c r="BI624" s="13">
        <v>-4.9173929999999999E-3</v>
      </c>
      <c r="BJ624" s="13">
        <v>-1.639031E-3</v>
      </c>
    </row>
    <row r="625" spans="1:62" ht="15" customHeight="1">
      <c r="A625" s="11">
        <v>2530</v>
      </c>
      <c r="B625" s="11">
        <v>3</v>
      </c>
      <c r="C625" s="11" t="s">
        <v>54</v>
      </c>
      <c r="D625" s="11" t="s">
        <v>52</v>
      </c>
      <c r="E625" s="11" t="s">
        <v>146</v>
      </c>
      <c r="F625" s="11" t="s">
        <v>143</v>
      </c>
      <c r="G625" s="11" t="s">
        <v>55</v>
      </c>
      <c r="H625" s="11" t="s">
        <v>56</v>
      </c>
      <c r="I625" s="11">
        <v>20</v>
      </c>
      <c r="J625" s="11">
        <v>5</v>
      </c>
      <c r="K625" s="11">
        <v>474</v>
      </c>
      <c r="L625" s="11">
        <v>15.5</v>
      </c>
      <c r="M625" s="11">
        <v>4.5419999999999998</v>
      </c>
      <c r="N625" s="11">
        <v>28.190999999999999</v>
      </c>
      <c r="O625" s="11">
        <v>9</v>
      </c>
      <c r="P625" s="12">
        <v>18</v>
      </c>
      <c r="Q625" s="11">
        <v>0.27300000000000002</v>
      </c>
      <c r="R625" s="11">
        <v>0.45800000000000002</v>
      </c>
      <c r="S625" s="11">
        <v>0.63200000000000001</v>
      </c>
      <c r="T625" s="11">
        <v>1.21</v>
      </c>
      <c r="U625" s="11">
        <v>0.70599999999999996</v>
      </c>
      <c r="V625" s="11">
        <v>0.38600000000000001</v>
      </c>
      <c r="W625" s="11">
        <v>1.0780000000000001</v>
      </c>
      <c r="X625" s="11">
        <v>0.40100000000000002</v>
      </c>
      <c r="Y625" s="11">
        <v>1.0269999999999999</v>
      </c>
      <c r="Z625" s="11">
        <v>0.49099999999999999</v>
      </c>
      <c r="AA625" s="11">
        <v>0.40400000000000003</v>
      </c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7">
        <f t="shared" si="172"/>
        <v>0.60105680317040955</v>
      </c>
      <c r="AN625" s="17">
        <f t="shared" si="171"/>
        <v>1.0083663584324087</v>
      </c>
      <c r="AO625" s="17">
        <f t="shared" si="173"/>
        <v>1.3914575077058566</v>
      </c>
      <c r="AP625" s="17">
        <f t="shared" si="174"/>
        <v>2.6640246587406429</v>
      </c>
      <c r="AQ625" s="17">
        <f t="shared" si="169"/>
        <v>1.5543813298106559</v>
      </c>
      <c r="AR625" s="17">
        <f t="shared" si="175"/>
        <v>0.84984588287098206</v>
      </c>
      <c r="AS625" s="17">
        <f t="shared" si="176"/>
        <v>2.3734037868780273</v>
      </c>
      <c r="AT625" s="17">
        <f t="shared" si="177"/>
        <v>0.88287098194627922</v>
      </c>
      <c r="AU625" s="17">
        <f t="shared" si="178"/>
        <v>2.2611184500220167</v>
      </c>
      <c r="AV625" s="17">
        <f t="shared" si="179"/>
        <v>1.0810215763980626</v>
      </c>
      <c r="AW625" s="17">
        <f t="shared" si="180"/>
        <v>0.88947600176133879</v>
      </c>
      <c r="AX625" s="18">
        <f t="shared" si="181"/>
        <v>1.2153465346534653</v>
      </c>
      <c r="AY625" s="18">
        <f t="shared" si="182"/>
        <v>2.792746113989637</v>
      </c>
      <c r="AZ625" s="18">
        <f t="shared" si="170"/>
        <v>0.65491651205936907</v>
      </c>
      <c r="BA625" s="13">
        <v>7.2016550000000004E-3</v>
      </c>
      <c r="BB625" s="13">
        <v>-3.190769E-3</v>
      </c>
      <c r="BC625" s="13">
        <v>5.6222299999999998E-3</v>
      </c>
      <c r="BD625" s="13">
        <v>2.5135306999999999E-2</v>
      </c>
      <c r="BE625" s="13">
        <v>1.2400146000000001E-2</v>
      </c>
      <c r="BF625" s="13">
        <v>1.3515849E-2</v>
      </c>
      <c r="BG625" s="13">
        <v>1.4247015999999999E-2</v>
      </c>
      <c r="BH625" s="13">
        <v>-1.654364E-3</v>
      </c>
      <c r="BI625" s="13">
        <v>6.7500000000000004E-4</v>
      </c>
      <c r="BJ625" s="13">
        <v>-1.136761E-2</v>
      </c>
    </row>
    <row r="626" spans="1:62" ht="15" customHeight="1">
      <c r="A626" s="11">
        <v>2530</v>
      </c>
      <c r="B626" s="11">
        <v>4</v>
      </c>
      <c r="C626" s="11" t="s">
        <v>54</v>
      </c>
      <c r="D626" s="11" t="s">
        <v>52</v>
      </c>
      <c r="E626" s="11" t="s">
        <v>146</v>
      </c>
      <c r="F626" s="11" t="s">
        <v>143</v>
      </c>
      <c r="G626" s="11" t="s">
        <v>55</v>
      </c>
      <c r="H626" s="11" t="s">
        <v>56</v>
      </c>
      <c r="I626" s="11">
        <v>20</v>
      </c>
      <c r="J626" s="11">
        <v>5</v>
      </c>
      <c r="K626" s="11">
        <v>474</v>
      </c>
      <c r="L626" s="11">
        <v>15.5</v>
      </c>
      <c r="M626" s="11">
        <v>4.7649999999999997</v>
      </c>
      <c r="N626" s="11">
        <v>27.756</v>
      </c>
      <c r="O626" s="11">
        <v>9</v>
      </c>
      <c r="P626" s="12">
        <v>18</v>
      </c>
      <c r="Q626" s="11">
        <v>0.252</v>
      </c>
      <c r="R626" s="11">
        <v>0.42399999999999999</v>
      </c>
      <c r="S626" s="11">
        <v>0.63600000000000001</v>
      </c>
      <c r="T626" s="11">
        <v>1.1419999999999999</v>
      </c>
      <c r="U626" s="11">
        <v>0.68899999999999995</v>
      </c>
      <c r="V626" s="11">
        <v>0.48399999999999999</v>
      </c>
      <c r="W626" s="11">
        <v>1.125</v>
      </c>
      <c r="X626" s="11">
        <v>0.38500000000000001</v>
      </c>
      <c r="Y626" s="11">
        <v>1.071</v>
      </c>
      <c r="Z626" s="11">
        <v>0.45400000000000001</v>
      </c>
      <c r="AA626" s="11">
        <v>0.39100000000000001</v>
      </c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7">
        <f t="shared" si="172"/>
        <v>0.52885624344176296</v>
      </c>
      <c r="AN626" s="17">
        <f t="shared" si="171"/>
        <v>0.88982161594963283</v>
      </c>
      <c r="AO626" s="17">
        <f t="shared" si="173"/>
        <v>1.3347324239244494</v>
      </c>
      <c r="AP626" s="17">
        <f t="shared" si="174"/>
        <v>2.3966421825813224</v>
      </c>
      <c r="AQ626" s="17">
        <f t="shared" si="169"/>
        <v>1.4459601259181531</v>
      </c>
      <c r="AR626" s="17">
        <f t="shared" si="175"/>
        <v>1.0157397691500525</v>
      </c>
      <c r="AS626" s="17">
        <f t="shared" si="176"/>
        <v>2.3609653725078701</v>
      </c>
      <c r="AT626" s="17">
        <f t="shared" si="177"/>
        <v>0.80797481636935997</v>
      </c>
      <c r="AU626" s="17">
        <f t="shared" si="178"/>
        <v>2.2476390346274924</v>
      </c>
      <c r="AV626" s="17">
        <f t="shared" si="179"/>
        <v>0.95278069254984266</v>
      </c>
      <c r="AW626" s="17">
        <f t="shared" si="180"/>
        <v>0.82056663168940203</v>
      </c>
      <c r="AX626" s="18">
        <f t="shared" si="181"/>
        <v>1.1611253196930944</v>
      </c>
      <c r="AY626" s="18">
        <f t="shared" si="182"/>
        <v>2.3243801652892562</v>
      </c>
      <c r="AZ626" s="18">
        <f t="shared" si="170"/>
        <v>0.61244444444444435</v>
      </c>
      <c r="BA626" s="13">
        <v>-1.1949866999999999E-2</v>
      </c>
      <c r="BB626" s="13">
        <v>-2.7379330000000001E-3</v>
      </c>
      <c r="BC626" s="13">
        <v>-1.029121E-3</v>
      </c>
      <c r="BD626" s="13">
        <v>4.1855310000000001E-3</v>
      </c>
      <c r="BE626" s="13">
        <v>3.4427699999999999E-3</v>
      </c>
      <c r="BF626" s="13">
        <v>-3.635021E-3</v>
      </c>
      <c r="BG626" s="13">
        <v>8.8378280000000007E-3</v>
      </c>
      <c r="BH626" s="13">
        <v>2.0268336000000001E-2</v>
      </c>
      <c r="BI626" s="13">
        <v>1.9992450000000002E-3</v>
      </c>
      <c r="BJ626" s="13">
        <v>5.1608089999999997E-3</v>
      </c>
    </row>
    <row r="627" spans="1:62" ht="15" customHeight="1">
      <c r="A627" s="11">
        <v>2530</v>
      </c>
      <c r="B627" s="11">
        <v>5</v>
      </c>
      <c r="C627" s="11" t="s">
        <v>54</v>
      </c>
      <c r="D627" s="11" t="s">
        <v>52</v>
      </c>
      <c r="E627" s="11" t="s">
        <v>146</v>
      </c>
      <c r="F627" s="11" t="s">
        <v>143</v>
      </c>
      <c r="G627" s="11" t="s">
        <v>55</v>
      </c>
      <c r="H627" s="11" t="s">
        <v>56</v>
      </c>
      <c r="I627" s="11">
        <v>20</v>
      </c>
      <c r="J627" s="11">
        <v>5</v>
      </c>
      <c r="K627" s="11">
        <v>474</v>
      </c>
      <c r="L627" s="11">
        <v>15.5</v>
      </c>
      <c r="M627" s="11">
        <v>5.0490000000000004</v>
      </c>
      <c r="N627" s="11">
        <v>26.361000000000001</v>
      </c>
      <c r="O627" s="11">
        <v>10</v>
      </c>
      <c r="P627" s="12">
        <v>19</v>
      </c>
      <c r="Q627" s="11">
        <v>0.33900000000000002</v>
      </c>
      <c r="R627" s="11"/>
      <c r="S627" s="11">
        <v>0.77200000000000002</v>
      </c>
      <c r="T627" s="11">
        <v>1.292</v>
      </c>
      <c r="U627" s="11">
        <v>0.748</v>
      </c>
      <c r="V627" s="11">
        <v>0.39800000000000002</v>
      </c>
      <c r="W627" s="11">
        <v>1.1120000000000001</v>
      </c>
      <c r="X627" s="11">
        <v>0.441</v>
      </c>
      <c r="Y627" s="11">
        <v>1.1619999999999999</v>
      </c>
      <c r="Z627" s="11">
        <v>0.498</v>
      </c>
      <c r="AA627" s="11">
        <v>0.41399999999999998</v>
      </c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7">
        <f t="shared" si="172"/>
        <v>0.67142008318478918</v>
      </c>
      <c r="AN627" s="17"/>
      <c r="AO627" s="17">
        <f t="shared" si="173"/>
        <v>1.5290156466627054</v>
      </c>
      <c r="AP627" s="17">
        <f t="shared" si="174"/>
        <v>2.5589225589225588</v>
      </c>
      <c r="AQ627" s="17">
        <f t="shared" si="169"/>
        <v>1.4814814814814814</v>
      </c>
      <c r="AR627" s="17">
        <f t="shared" si="175"/>
        <v>0.7882749059219647</v>
      </c>
      <c r="AS627" s="17">
        <f t="shared" si="176"/>
        <v>2.2024163200633788</v>
      </c>
      <c r="AT627" s="17">
        <f t="shared" si="177"/>
        <v>0.87344028520499106</v>
      </c>
      <c r="AU627" s="17">
        <f t="shared" si="178"/>
        <v>2.3014458308575954</v>
      </c>
      <c r="AV627" s="17">
        <f t="shared" si="179"/>
        <v>0.98633392751039795</v>
      </c>
      <c r="AW627" s="17">
        <f t="shared" si="180"/>
        <v>0.81996434937611395</v>
      </c>
      <c r="AX627" s="18">
        <f t="shared" si="181"/>
        <v>1.2028985507246377</v>
      </c>
      <c r="AY627" s="18">
        <f t="shared" si="182"/>
        <v>2.7939698492462313</v>
      </c>
      <c r="AZ627" s="18">
        <f t="shared" si="170"/>
        <v>0.67266187050359705</v>
      </c>
      <c r="BA627" s="13">
        <v>1.1235498E-2</v>
      </c>
      <c r="BB627" s="13">
        <v>2.0321636000000001E-2</v>
      </c>
      <c r="BC627" s="13">
        <v>-4.3399999999999998E-4</v>
      </c>
      <c r="BD627" s="13">
        <v>-3.7589490000000001E-3</v>
      </c>
      <c r="BE627" s="13">
        <v>1.6197843E-2</v>
      </c>
      <c r="BF627" s="13">
        <v>2.1782399000000001E-2</v>
      </c>
      <c r="BG627" s="13">
        <v>1.8324225999999999E-2</v>
      </c>
      <c r="BH627" s="13">
        <v>-7.2642449999999999E-3</v>
      </c>
      <c r="BI627" s="13">
        <v>-2.8596960000000001E-3</v>
      </c>
      <c r="BJ627" s="13">
        <v>-3.6588580000000001E-3</v>
      </c>
    </row>
    <row r="628" spans="1:62" ht="15" customHeight="1">
      <c r="A628" s="11">
        <v>2530</v>
      </c>
      <c r="B628" s="11">
        <v>6</v>
      </c>
      <c r="C628" s="11" t="s">
        <v>54</v>
      </c>
      <c r="D628" s="11" t="s">
        <v>52</v>
      </c>
      <c r="E628" s="11" t="s">
        <v>146</v>
      </c>
      <c r="F628" s="11" t="s">
        <v>143</v>
      </c>
      <c r="G628" s="11" t="s">
        <v>55</v>
      </c>
      <c r="H628" s="11" t="s">
        <v>56</v>
      </c>
      <c r="I628" s="11">
        <v>20</v>
      </c>
      <c r="J628" s="11">
        <v>5</v>
      </c>
      <c r="K628" s="11">
        <v>474</v>
      </c>
      <c r="L628" s="11">
        <v>15.5</v>
      </c>
      <c r="M628" s="11">
        <v>5.22</v>
      </c>
      <c r="N628" s="11">
        <v>22.196000000000002</v>
      </c>
      <c r="O628" s="11">
        <v>18</v>
      </c>
      <c r="P628" s="12">
        <v>20</v>
      </c>
      <c r="Q628" s="11">
        <v>0.311</v>
      </c>
      <c r="R628" s="11">
        <v>0.53600000000000003</v>
      </c>
      <c r="S628" s="11">
        <v>0.80800000000000005</v>
      </c>
      <c r="T628" s="11">
        <v>1.2450000000000001</v>
      </c>
      <c r="U628" s="11">
        <v>0.69499999999999995</v>
      </c>
      <c r="V628" s="11">
        <v>0.42</v>
      </c>
      <c r="W628" s="11">
        <v>1.198</v>
      </c>
      <c r="X628" s="11">
        <v>0.40300000000000002</v>
      </c>
      <c r="Y628" s="11">
        <v>1.0960000000000001</v>
      </c>
      <c r="Z628" s="11">
        <v>0.504</v>
      </c>
      <c r="AA628" s="11">
        <v>0.38800000000000001</v>
      </c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7">
        <f t="shared" si="172"/>
        <v>0.59578544061302685</v>
      </c>
      <c r="AN628" s="17">
        <f t="shared" ref="AN628:AN673" si="183">(R628/M628)*10</f>
        <v>1.0268199233716477</v>
      </c>
      <c r="AO628" s="17">
        <f t="shared" si="173"/>
        <v>1.5478927203065136</v>
      </c>
      <c r="AP628" s="17">
        <f t="shared" si="174"/>
        <v>2.3850574712643682</v>
      </c>
      <c r="AQ628" s="17">
        <f t="shared" si="169"/>
        <v>1.3314176245210727</v>
      </c>
      <c r="AR628" s="17">
        <f t="shared" si="175"/>
        <v>0.8045977011494253</v>
      </c>
      <c r="AS628" s="17">
        <f t="shared" si="176"/>
        <v>2.2950191570881224</v>
      </c>
      <c r="AT628" s="17">
        <f t="shared" si="177"/>
        <v>0.77203065134099624</v>
      </c>
      <c r="AU628" s="17">
        <f t="shared" si="178"/>
        <v>2.0996168582375483</v>
      </c>
      <c r="AV628" s="17">
        <f t="shared" si="179"/>
        <v>0.96551724137931028</v>
      </c>
      <c r="AW628" s="17">
        <f t="shared" si="180"/>
        <v>0.74329501915708818</v>
      </c>
      <c r="AX628" s="18">
        <f t="shared" si="181"/>
        <v>1.2989690721649483</v>
      </c>
      <c r="AY628" s="18">
        <f t="shared" si="182"/>
        <v>2.852380952380952</v>
      </c>
      <c r="AZ628" s="18">
        <f t="shared" si="170"/>
        <v>0.58013355592654425</v>
      </c>
      <c r="BA628" s="13">
        <v>-1.3792323E-2</v>
      </c>
      <c r="BB628" s="13">
        <v>1.005384E-3</v>
      </c>
      <c r="BC628" s="13">
        <v>3.2042540000000001E-3</v>
      </c>
      <c r="BD628" s="13">
        <v>-4.5957029999999996E-3</v>
      </c>
      <c r="BE628" s="13">
        <v>1.0014780000000001E-3</v>
      </c>
      <c r="BF628" s="13">
        <v>2.3297919999999998E-3</v>
      </c>
      <c r="BG628" s="13">
        <v>1.1761769E-2</v>
      </c>
      <c r="BH628" s="13">
        <v>1.5715842000000001E-2</v>
      </c>
      <c r="BI628" s="13">
        <v>-1.0859145000000001E-2</v>
      </c>
      <c r="BJ628" s="13">
        <v>-5.9081050000000003E-3</v>
      </c>
    </row>
    <row r="629" spans="1:62" ht="15" customHeight="1">
      <c r="A629" s="11">
        <v>2530</v>
      </c>
      <c r="B629" s="11">
        <v>7</v>
      </c>
      <c r="C629" s="11" t="s">
        <v>54</v>
      </c>
      <c r="D629" s="11" t="s">
        <v>52</v>
      </c>
      <c r="E629" s="11" t="s">
        <v>146</v>
      </c>
      <c r="F629" s="11" t="s">
        <v>143</v>
      </c>
      <c r="G629" s="11" t="s">
        <v>55</v>
      </c>
      <c r="H629" s="11" t="s">
        <v>56</v>
      </c>
      <c r="I629" s="11">
        <v>20</v>
      </c>
      <c r="J629" s="11">
        <v>5</v>
      </c>
      <c r="K629" s="11">
        <v>474</v>
      </c>
      <c r="L629" s="11">
        <v>15.5</v>
      </c>
      <c r="M629" s="11">
        <v>4.2380000000000004</v>
      </c>
      <c r="N629" s="11">
        <v>29.504000000000001</v>
      </c>
      <c r="O629" s="11">
        <v>29</v>
      </c>
      <c r="P629" s="12">
        <v>17</v>
      </c>
      <c r="Q629" s="11">
        <v>0.221</v>
      </c>
      <c r="R629" s="11">
        <v>0.35799999999999998</v>
      </c>
      <c r="S629" s="11">
        <v>0.58399999999999996</v>
      </c>
      <c r="T629" s="11">
        <v>1.0009999999999999</v>
      </c>
      <c r="U629" s="11">
        <v>0.53900000000000003</v>
      </c>
      <c r="V629" s="11">
        <v>0.33800000000000002</v>
      </c>
      <c r="W629" s="11">
        <v>0.95699999999999996</v>
      </c>
      <c r="X629" s="11">
        <v>0.376</v>
      </c>
      <c r="Y629" s="11">
        <v>0.95099999999999996</v>
      </c>
      <c r="Z629" s="11">
        <v>0.44500000000000001</v>
      </c>
      <c r="AA629" s="11">
        <v>0.30599999999999999</v>
      </c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7">
        <f t="shared" si="172"/>
        <v>0.5214723926380368</v>
      </c>
      <c r="AN629" s="17">
        <f t="shared" si="183"/>
        <v>0.84473808400188755</v>
      </c>
      <c r="AO629" s="17">
        <f t="shared" si="173"/>
        <v>1.3780084945729114</v>
      </c>
      <c r="AP629" s="17">
        <f t="shared" si="174"/>
        <v>2.3619631901840483</v>
      </c>
      <c r="AQ629" s="17">
        <f t="shared" si="169"/>
        <v>1.2718263331760262</v>
      </c>
      <c r="AR629" s="17">
        <f t="shared" si="175"/>
        <v>0.7975460122699386</v>
      </c>
      <c r="AS629" s="17">
        <f t="shared" si="176"/>
        <v>2.2581406323737609</v>
      </c>
      <c r="AT629" s="17">
        <f t="shared" si="177"/>
        <v>0.88721094856064175</v>
      </c>
      <c r="AU629" s="17">
        <f t="shared" si="178"/>
        <v>2.2439830108541763</v>
      </c>
      <c r="AV629" s="17">
        <f t="shared" si="179"/>
        <v>1.0500235960358659</v>
      </c>
      <c r="AW629" s="17">
        <f t="shared" si="180"/>
        <v>0.7220386974988201</v>
      </c>
      <c r="AX629" s="18">
        <f t="shared" si="181"/>
        <v>1.4542483660130721</v>
      </c>
      <c r="AY629" s="18">
        <f t="shared" si="182"/>
        <v>2.831360946745562</v>
      </c>
      <c r="AZ629" s="18">
        <f t="shared" si="170"/>
        <v>0.56321839080459768</v>
      </c>
      <c r="BA629" s="13">
        <v>-1.0722426E-2</v>
      </c>
      <c r="BB629" s="13">
        <v>-1.2846684000000001E-2</v>
      </c>
      <c r="BC629" s="13">
        <v>-7.9179349999999992E-3</v>
      </c>
      <c r="BD629" s="13">
        <v>1.7814804E-2</v>
      </c>
      <c r="BE629" s="13">
        <v>1.3931077E-2</v>
      </c>
      <c r="BF629" s="13">
        <v>-3.6481650000000001E-3</v>
      </c>
      <c r="BG629" s="13">
        <v>-1.6267409999999999E-3</v>
      </c>
      <c r="BH629" s="13">
        <v>1.0362922E-2</v>
      </c>
      <c r="BI629" s="13">
        <v>-3.3913319999999999E-3</v>
      </c>
      <c r="BJ629" s="13">
        <v>-1.0543389E-2</v>
      </c>
    </row>
    <row r="630" spans="1:62" ht="15" customHeight="1">
      <c r="A630" s="11">
        <v>2530</v>
      </c>
      <c r="B630" s="11">
        <v>8</v>
      </c>
      <c r="C630" s="11" t="s">
        <v>54</v>
      </c>
      <c r="D630" s="11" t="s">
        <v>52</v>
      </c>
      <c r="E630" s="11" t="s">
        <v>146</v>
      </c>
      <c r="F630" s="11" t="s">
        <v>143</v>
      </c>
      <c r="G630" s="11" t="s">
        <v>55</v>
      </c>
      <c r="H630" s="11" t="s">
        <v>56</v>
      </c>
      <c r="I630" s="11">
        <v>20</v>
      </c>
      <c r="J630" s="11">
        <v>5</v>
      </c>
      <c r="K630" s="11">
        <v>474</v>
      </c>
      <c r="L630" s="11">
        <v>15.5</v>
      </c>
      <c r="M630" s="11">
        <v>3.9489999999999998</v>
      </c>
      <c r="N630" s="11">
        <v>24.248999999999999</v>
      </c>
      <c r="O630" s="11">
        <v>7</v>
      </c>
      <c r="P630" s="12">
        <v>20</v>
      </c>
      <c r="Q630" s="11">
        <v>0.183</v>
      </c>
      <c r="R630" s="11">
        <v>0.499</v>
      </c>
      <c r="S630" s="11">
        <v>0.54</v>
      </c>
      <c r="T630" s="11">
        <v>0.995</v>
      </c>
      <c r="U630" s="11">
        <v>0.68899999999999995</v>
      </c>
      <c r="V630" s="11">
        <v>0.34100000000000003</v>
      </c>
      <c r="W630" s="11">
        <v>0.85399999999999998</v>
      </c>
      <c r="X630" s="11">
        <v>0.34300000000000003</v>
      </c>
      <c r="Y630" s="11">
        <v>0.875</v>
      </c>
      <c r="Z630" s="11">
        <v>0.36399999999999999</v>
      </c>
      <c r="AA630" s="11">
        <v>0.32300000000000001</v>
      </c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7">
        <f t="shared" si="172"/>
        <v>0.46340845783742723</v>
      </c>
      <c r="AN630" s="17">
        <f t="shared" si="183"/>
        <v>1.2636110407698151</v>
      </c>
      <c r="AO630" s="17">
        <f t="shared" si="173"/>
        <v>1.367434793618638</v>
      </c>
      <c r="AP630" s="17">
        <f t="shared" si="174"/>
        <v>2.5196252215750823</v>
      </c>
      <c r="AQ630" s="17">
        <f t="shared" si="169"/>
        <v>1.7447455051911875</v>
      </c>
      <c r="AR630" s="17">
        <f t="shared" si="175"/>
        <v>0.86350974930362134</v>
      </c>
      <c r="AS630" s="17">
        <f t="shared" si="176"/>
        <v>2.1625728032413267</v>
      </c>
      <c r="AT630" s="17">
        <f t="shared" si="177"/>
        <v>0.86857432261332002</v>
      </c>
      <c r="AU630" s="17">
        <f t="shared" si="178"/>
        <v>2.2157508229931628</v>
      </c>
      <c r="AV630" s="17">
        <f t="shared" si="179"/>
        <v>0.9217523423651558</v>
      </c>
      <c r="AW630" s="17">
        <f t="shared" si="180"/>
        <v>0.81792858951633329</v>
      </c>
      <c r="AX630" s="18">
        <f t="shared" si="181"/>
        <v>1.1269349845201238</v>
      </c>
      <c r="AY630" s="18">
        <f t="shared" si="182"/>
        <v>2.5043988269794712</v>
      </c>
      <c r="AZ630" s="18">
        <f t="shared" si="170"/>
        <v>0.80679156908665106</v>
      </c>
      <c r="BA630" s="13">
        <v>4.6459329999999997E-3</v>
      </c>
      <c r="BB630" s="13">
        <v>3.01E-6</v>
      </c>
      <c r="BC630" s="13">
        <v>1.0408818E-2</v>
      </c>
      <c r="BD630" s="13">
        <v>1.0311226E-2</v>
      </c>
      <c r="BE630" s="13">
        <v>4.0074739999999996E-3</v>
      </c>
      <c r="BF630" s="13">
        <v>2.4000000000000001E-4</v>
      </c>
      <c r="BG630" s="13">
        <v>5.8799999999999998E-4</v>
      </c>
      <c r="BH630" s="13">
        <v>2.1683620000000001E-3</v>
      </c>
      <c r="BI630" s="13">
        <v>5.7873009999999999E-3</v>
      </c>
      <c r="BJ630" s="13">
        <v>-4.0028440000000002E-3</v>
      </c>
    </row>
    <row r="631" spans="1:62" ht="15" customHeight="1">
      <c r="A631" s="11">
        <v>2530</v>
      </c>
      <c r="B631" s="11">
        <v>9</v>
      </c>
      <c r="C631" s="11" t="s">
        <v>54</v>
      </c>
      <c r="D631" s="11" t="s">
        <v>52</v>
      </c>
      <c r="E631" s="11" t="s">
        <v>146</v>
      </c>
      <c r="F631" s="11" t="s">
        <v>143</v>
      </c>
      <c r="G631" s="11" t="s">
        <v>55</v>
      </c>
      <c r="H631" s="11" t="s">
        <v>56</v>
      </c>
      <c r="I631" s="11">
        <v>20</v>
      </c>
      <c r="J631" s="11">
        <v>5</v>
      </c>
      <c r="K631" s="11">
        <v>474</v>
      </c>
      <c r="L631" s="11">
        <v>15.5</v>
      </c>
      <c r="M631" s="11">
        <v>4.7320000000000002</v>
      </c>
      <c r="N631" s="11">
        <v>29.452000000000002</v>
      </c>
      <c r="O631" s="11">
        <v>5</v>
      </c>
      <c r="P631" s="12">
        <v>17</v>
      </c>
      <c r="Q631" s="11">
        <v>0.25900000000000001</v>
      </c>
      <c r="R631" s="11">
        <v>0.47599999999999998</v>
      </c>
      <c r="S631" s="11">
        <v>0.749</v>
      </c>
      <c r="T631" s="11">
        <v>1.1819999999999999</v>
      </c>
      <c r="U631" s="11">
        <v>0.64800000000000002</v>
      </c>
      <c r="V631" s="11">
        <v>0.434</v>
      </c>
      <c r="W631" s="11">
        <v>0.93899999999999995</v>
      </c>
      <c r="X631" s="11">
        <v>0.38700000000000001</v>
      </c>
      <c r="Y631" s="11">
        <v>1.04</v>
      </c>
      <c r="Z631" s="11">
        <v>0.48299999999999998</v>
      </c>
      <c r="AA631" s="11">
        <v>0.35299999999999998</v>
      </c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7">
        <f t="shared" si="172"/>
        <v>0.5473372781065089</v>
      </c>
      <c r="AN631" s="17">
        <f t="shared" si="183"/>
        <v>1.0059171597633134</v>
      </c>
      <c r="AO631" s="17">
        <f t="shared" si="173"/>
        <v>1.5828402366863905</v>
      </c>
      <c r="AP631" s="17">
        <f t="shared" si="174"/>
        <v>2.497886728655959</v>
      </c>
      <c r="AQ631" s="17">
        <f t="shared" si="169"/>
        <v>1.3693998309382924</v>
      </c>
      <c r="AR631" s="17">
        <f t="shared" si="175"/>
        <v>0.91715976331360949</v>
      </c>
      <c r="AS631" s="17">
        <f t="shared" si="176"/>
        <v>1.9843617920540995</v>
      </c>
      <c r="AT631" s="17">
        <f t="shared" si="177"/>
        <v>0.81783601014370233</v>
      </c>
      <c r="AU631" s="17">
        <f t="shared" si="178"/>
        <v>2.197802197802198</v>
      </c>
      <c r="AV631" s="17">
        <f t="shared" si="179"/>
        <v>1.0207100591715976</v>
      </c>
      <c r="AW631" s="17">
        <f t="shared" si="180"/>
        <v>0.74598478444632288</v>
      </c>
      <c r="AX631" s="18">
        <f t="shared" si="181"/>
        <v>1.368271954674221</v>
      </c>
      <c r="AY631" s="18">
        <f t="shared" si="182"/>
        <v>2.1635944700460827</v>
      </c>
      <c r="AZ631" s="18">
        <f t="shared" si="170"/>
        <v>0.69009584664536749</v>
      </c>
      <c r="BA631" s="13">
        <v>1.6266737E-2</v>
      </c>
      <c r="BB631" s="13">
        <v>3.2123120000000002E-3</v>
      </c>
      <c r="BC631" s="13">
        <v>1.6097863E-2</v>
      </c>
      <c r="BD631" s="13">
        <v>-5.5515750000000004E-3</v>
      </c>
      <c r="BE631" s="13">
        <v>1.2155811000000001E-2</v>
      </c>
      <c r="BF631" s="13">
        <v>6.9334710000000001E-3</v>
      </c>
      <c r="BG631" s="13">
        <v>2.6786900000000001E-3</v>
      </c>
      <c r="BH631" s="13">
        <v>6.366081E-3</v>
      </c>
      <c r="BI631" s="13">
        <v>5.9033929999999998E-3</v>
      </c>
      <c r="BJ631" s="13">
        <v>-1.0846944000000001E-2</v>
      </c>
    </row>
    <row r="632" spans="1:62" ht="15" customHeight="1">
      <c r="A632" s="11">
        <v>2530</v>
      </c>
      <c r="B632" s="11">
        <v>10</v>
      </c>
      <c r="C632" s="11" t="s">
        <v>54</v>
      </c>
      <c r="D632" s="11" t="s">
        <v>52</v>
      </c>
      <c r="E632" s="11" t="s">
        <v>146</v>
      </c>
      <c r="F632" s="11" t="s">
        <v>143</v>
      </c>
      <c r="G632" s="11" t="s">
        <v>55</v>
      </c>
      <c r="H632" s="11" t="s">
        <v>56</v>
      </c>
      <c r="I632" s="11">
        <v>20</v>
      </c>
      <c r="J632" s="11">
        <v>5</v>
      </c>
      <c r="K632" s="11">
        <v>474</v>
      </c>
      <c r="L632" s="11">
        <v>15.5</v>
      </c>
      <c r="M632" s="11">
        <v>4.8689999999999998</v>
      </c>
      <c r="N632" s="11">
        <v>28.167999999999999</v>
      </c>
      <c r="O632" s="11">
        <v>8</v>
      </c>
      <c r="P632" s="12">
        <v>22</v>
      </c>
      <c r="Q632" s="11">
        <v>0.314</v>
      </c>
      <c r="R632" s="11">
        <v>0.42299999999999999</v>
      </c>
      <c r="S632" s="11">
        <v>0.67100000000000004</v>
      </c>
      <c r="T632" s="11">
        <v>1.1499999999999999</v>
      </c>
      <c r="U632" s="11">
        <v>0.68300000000000005</v>
      </c>
      <c r="V632" s="11">
        <v>0.34499999999999997</v>
      </c>
      <c r="W632" s="11">
        <v>1.0629999999999999</v>
      </c>
      <c r="X632" s="11">
        <v>0.41599999999999998</v>
      </c>
      <c r="Y632" s="11">
        <v>1.1379999999999999</v>
      </c>
      <c r="Z632" s="11">
        <v>0.46100000000000002</v>
      </c>
      <c r="AA632" s="11">
        <v>0.36299999999999999</v>
      </c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7">
        <f t="shared" si="172"/>
        <v>0.64489628260423093</v>
      </c>
      <c r="AN632" s="17">
        <f t="shared" si="183"/>
        <v>0.86876155268022182</v>
      </c>
      <c r="AO632" s="17">
        <f t="shared" si="173"/>
        <v>1.3781063873485317</v>
      </c>
      <c r="AP632" s="17">
        <f t="shared" si="174"/>
        <v>2.361881289792565</v>
      </c>
      <c r="AQ632" s="17">
        <f t="shared" ref="AQ632:AQ663" si="184">(U632/M632)*10</f>
        <v>1.4027521051550629</v>
      </c>
      <c r="AR632" s="17">
        <f t="shared" si="175"/>
        <v>0.70856438693776957</v>
      </c>
      <c r="AS632" s="17">
        <f t="shared" si="176"/>
        <v>2.1831998356952145</v>
      </c>
      <c r="AT632" s="17">
        <f t="shared" si="177"/>
        <v>0.85438488395974543</v>
      </c>
      <c r="AU632" s="17">
        <f t="shared" si="178"/>
        <v>2.3372355719860343</v>
      </c>
      <c r="AV632" s="17">
        <f t="shared" si="179"/>
        <v>0.94680632573423718</v>
      </c>
      <c r="AW632" s="17">
        <f t="shared" si="180"/>
        <v>0.74553296364756616</v>
      </c>
      <c r="AX632" s="18">
        <f t="shared" si="181"/>
        <v>1.2699724517906339</v>
      </c>
      <c r="AY632" s="18">
        <f t="shared" si="182"/>
        <v>3.0811594202898549</v>
      </c>
      <c r="AZ632" s="18">
        <f t="shared" ref="AZ632:AZ663" si="185">AQ632/AS632</f>
        <v>0.64252116650987789</v>
      </c>
      <c r="BA632" s="13">
        <v>2.9621767E-2</v>
      </c>
      <c r="BB632" s="13">
        <v>7.4768930000000001E-3</v>
      </c>
      <c r="BC632" s="13">
        <v>-8.9108150000000007E-3</v>
      </c>
      <c r="BD632" s="13">
        <v>3.764248E-3</v>
      </c>
      <c r="BE632" s="13">
        <v>7.5427819999999996E-3</v>
      </c>
      <c r="BF632" s="13">
        <v>1.8353687E-2</v>
      </c>
      <c r="BG632" s="13">
        <v>1.0275075999999999E-2</v>
      </c>
      <c r="BH632" s="13">
        <v>6.4460999999999997E-3</v>
      </c>
      <c r="BI632" s="13">
        <v>1.1062593000000001E-2</v>
      </c>
      <c r="BJ632" s="13">
        <v>-2.7400100000000002E-3</v>
      </c>
    </row>
    <row r="633" spans="1:62" ht="15" customHeight="1">
      <c r="A633" s="11">
        <v>2530</v>
      </c>
      <c r="B633" s="11">
        <v>11</v>
      </c>
      <c r="C633" s="11" t="s">
        <v>54</v>
      </c>
      <c r="D633" s="11" t="s">
        <v>52</v>
      </c>
      <c r="E633" s="11" t="s">
        <v>146</v>
      </c>
      <c r="F633" s="11" t="s">
        <v>143</v>
      </c>
      <c r="G633" s="11" t="s">
        <v>55</v>
      </c>
      <c r="H633" s="11" t="s">
        <v>56</v>
      </c>
      <c r="I633" s="11">
        <v>20</v>
      </c>
      <c r="J633" s="11">
        <v>5</v>
      </c>
      <c r="K633" s="11">
        <v>474</v>
      </c>
      <c r="L633" s="11">
        <v>15.5</v>
      </c>
      <c r="M633" s="11">
        <v>4.6079999999999997</v>
      </c>
      <c r="N633" s="11">
        <v>26.428999999999998</v>
      </c>
      <c r="O633" s="11">
        <v>8</v>
      </c>
      <c r="P633" s="12">
        <v>17</v>
      </c>
      <c r="Q633" s="11">
        <v>0.23899999999999999</v>
      </c>
      <c r="R633" s="11">
        <v>0.46800000000000003</v>
      </c>
      <c r="S633" s="11">
        <v>0.61</v>
      </c>
      <c r="T633" s="11">
        <v>1.0649999999999999</v>
      </c>
      <c r="U633" s="11">
        <v>0.66100000000000003</v>
      </c>
      <c r="V633" s="11">
        <v>0.38600000000000001</v>
      </c>
      <c r="W633" s="11">
        <v>0.97199999999999998</v>
      </c>
      <c r="X633" s="11">
        <v>0.37</v>
      </c>
      <c r="Y633" s="11">
        <v>0.93200000000000005</v>
      </c>
      <c r="Z633" s="11">
        <v>0.46899999999999997</v>
      </c>
      <c r="AA633" s="11">
        <v>0.34699999999999998</v>
      </c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7">
        <f t="shared" si="172"/>
        <v>0.51866319444444442</v>
      </c>
      <c r="AN633" s="17">
        <f t="shared" si="183"/>
        <v>1.0156250000000002</v>
      </c>
      <c r="AO633" s="17">
        <f t="shared" si="173"/>
        <v>1.3237847222222223</v>
      </c>
      <c r="AP633" s="17">
        <f t="shared" si="174"/>
        <v>2.311197916666667</v>
      </c>
      <c r="AQ633" s="17">
        <f t="shared" si="184"/>
        <v>1.4344618055555558</v>
      </c>
      <c r="AR633" s="17">
        <f t="shared" si="175"/>
        <v>0.83767361111111116</v>
      </c>
      <c r="AS633" s="17">
        <f t="shared" si="176"/>
        <v>2.109375</v>
      </c>
      <c r="AT633" s="17">
        <f t="shared" si="177"/>
        <v>0.80295138888888895</v>
      </c>
      <c r="AU633" s="17">
        <f t="shared" si="178"/>
        <v>2.0225694444444446</v>
      </c>
      <c r="AV633" s="17">
        <f t="shared" si="179"/>
        <v>1.0177951388888888</v>
      </c>
      <c r="AW633" s="17">
        <f t="shared" si="180"/>
        <v>0.75303819444444442</v>
      </c>
      <c r="AX633" s="18">
        <f t="shared" si="181"/>
        <v>1.3515850144092219</v>
      </c>
      <c r="AY633" s="18">
        <f t="shared" si="182"/>
        <v>2.5181347150259068</v>
      </c>
      <c r="AZ633" s="18">
        <f t="shared" si="185"/>
        <v>0.68004115226337458</v>
      </c>
      <c r="BA633" s="13">
        <v>-9.1406809999999995E-3</v>
      </c>
      <c r="BB633" s="13">
        <v>-1.8108050000000001E-2</v>
      </c>
      <c r="BC633" s="13">
        <v>-8.2348179999999997E-3</v>
      </c>
      <c r="BD633" s="13">
        <v>8.3103039999999993E-3</v>
      </c>
      <c r="BE633" s="13">
        <v>1.7347846E-2</v>
      </c>
      <c r="BF633" s="13">
        <v>4.6981050000000002E-3</v>
      </c>
      <c r="BG633" s="13">
        <v>5.2169349999999998E-3</v>
      </c>
      <c r="BH633" s="13">
        <v>8.2899999999999998E-4</v>
      </c>
      <c r="BI633" s="13">
        <v>9.77E-4</v>
      </c>
      <c r="BJ633" s="13">
        <v>-1.3123063000000001E-2</v>
      </c>
    </row>
    <row r="634" spans="1:62" ht="15" customHeight="1">
      <c r="A634" s="11">
        <v>2530</v>
      </c>
      <c r="B634" s="11">
        <v>12</v>
      </c>
      <c r="C634" s="11" t="s">
        <v>54</v>
      </c>
      <c r="D634" s="11" t="s">
        <v>52</v>
      </c>
      <c r="E634" s="11" t="s">
        <v>146</v>
      </c>
      <c r="F634" s="11" t="s">
        <v>143</v>
      </c>
      <c r="G634" s="11" t="s">
        <v>55</v>
      </c>
      <c r="H634" s="11" t="s">
        <v>56</v>
      </c>
      <c r="I634" s="11">
        <v>20</v>
      </c>
      <c r="J634" s="11">
        <v>5</v>
      </c>
      <c r="K634" s="11">
        <v>474</v>
      </c>
      <c r="L634" s="11">
        <v>15.5</v>
      </c>
      <c r="M634" s="11">
        <v>4.524</v>
      </c>
      <c r="N634" s="11">
        <v>25.431999999999999</v>
      </c>
      <c r="O634" s="11">
        <v>7</v>
      </c>
      <c r="P634" s="12">
        <v>17</v>
      </c>
      <c r="Q634" s="11">
        <v>0.25900000000000001</v>
      </c>
      <c r="R634" s="11">
        <v>0.45800000000000002</v>
      </c>
      <c r="S634" s="11">
        <v>0.54700000000000004</v>
      </c>
      <c r="T634" s="11">
        <v>1.085</v>
      </c>
      <c r="U634" s="11">
        <v>0.625</v>
      </c>
      <c r="V634" s="11">
        <v>0.39900000000000002</v>
      </c>
      <c r="W634" s="11">
        <v>0.95699999999999996</v>
      </c>
      <c r="X634" s="11">
        <v>0.38600000000000001</v>
      </c>
      <c r="Y634" s="11">
        <v>0.98299999999999998</v>
      </c>
      <c r="Z634" s="11">
        <v>0.48899999999999999</v>
      </c>
      <c r="AA634" s="11">
        <v>0.36699999999999999</v>
      </c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7">
        <f t="shared" si="172"/>
        <v>0.5725022104332449</v>
      </c>
      <c r="AN634" s="17">
        <f t="shared" si="183"/>
        <v>1.0123784261715296</v>
      </c>
      <c r="AO634" s="17">
        <f t="shared" si="173"/>
        <v>1.2091069849690541</v>
      </c>
      <c r="AP634" s="17">
        <f t="shared" si="174"/>
        <v>2.3983200707338637</v>
      </c>
      <c r="AQ634" s="17">
        <f t="shared" si="184"/>
        <v>1.3815207780725023</v>
      </c>
      <c r="AR634" s="17">
        <f t="shared" si="175"/>
        <v>0.88196286472148544</v>
      </c>
      <c r="AS634" s="17">
        <f t="shared" si="176"/>
        <v>2.1153846153846154</v>
      </c>
      <c r="AT634" s="17">
        <f t="shared" si="177"/>
        <v>0.85322723253757737</v>
      </c>
      <c r="AU634" s="17">
        <f t="shared" si="178"/>
        <v>2.1728558797524316</v>
      </c>
      <c r="AV634" s="17">
        <f t="shared" si="179"/>
        <v>1.0809018567639257</v>
      </c>
      <c r="AW634" s="17">
        <f t="shared" si="180"/>
        <v>0.81122900088417327</v>
      </c>
      <c r="AX634" s="18">
        <f t="shared" si="181"/>
        <v>1.332425068119891</v>
      </c>
      <c r="AY634" s="18">
        <f t="shared" si="182"/>
        <v>2.3984962406015038</v>
      </c>
      <c r="AZ634" s="18">
        <f t="shared" si="185"/>
        <v>0.65308254963427381</v>
      </c>
      <c r="BA634" s="13">
        <v>-1.6168807E-2</v>
      </c>
      <c r="BB634" s="13">
        <v>-1.1343102000000001E-2</v>
      </c>
      <c r="BC634" s="13">
        <v>1.6266589999999999E-3</v>
      </c>
      <c r="BD634" s="13">
        <v>8.5348820000000006E-3</v>
      </c>
      <c r="BE634" s="13">
        <v>1.4959172E-2</v>
      </c>
      <c r="BF634" s="13">
        <v>1.0693104E-2</v>
      </c>
      <c r="BG634" s="13">
        <v>1.5996442999999999E-2</v>
      </c>
      <c r="BH634" s="13">
        <v>8.0539389999999995E-3</v>
      </c>
      <c r="BI634" s="13">
        <v>1.229642E-3</v>
      </c>
      <c r="BJ634" s="13">
        <v>-8.0450850000000004E-3</v>
      </c>
    </row>
    <row r="635" spans="1:62" ht="15" customHeight="1">
      <c r="A635" s="11">
        <v>2530</v>
      </c>
      <c r="B635" s="11">
        <v>13</v>
      </c>
      <c r="C635" s="11" t="s">
        <v>54</v>
      </c>
      <c r="D635" s="11" t="s">
        <v>52</v>
      </c>
      <c r="E635" s="11" t="s">
        <v>146</v>
      </c>
      <c r="F635" s="11" t="s">
        <v>143</v>
      </c>
      <c r="G635" s="11" t="s">
        <v>55</v>
      </c>
      <c r="H635" s="11" t="s">
        <v>56</v>
      </c>
      <c r="I635" s="11">
        <v>20</v>
      </c>
      <c r="J635" s="11">
        <v>5</v>
      </c>
      <c r="K635" s="11">
        <v>474</v>
      </c>
      <c r="L635" s="11">
        <v>15.5</v>
      </c>
      <c r="M635" s="11">
        <v>3.8889999999999998</v>
      </c>
      <c r="N635" s="11">
        <v>25.722000000000001</v>
      </c>
      <c r="O635" s="11">
        <v>6</v>
      </c>
      <c r="P635" s="12">
        <v>18</v>
      </c>
      <c r="Q635" s="11">
        <v>0.222</v>
      </c>
      <c r="R635" s="11">
        <v>0.39900000000000002</v>
      </c>
      <c r="S635" s="11">
        <v>0.59</v>
      </c>
      <c r="T635" s="11">
        <v>1.0589999999999999</v>
      </c>
      <c r="U635" s="11">
        <v>0.625</v>
      </c>
      <c r="V635" s="11">
        <v>0.38100000000000001</v>
      </c>
      <c r="W635" s="11">
        <v>0.84299999999999997</v>
      </c>
      <c r="X635" s="11">
        <v>0.36499999999999999</v>
      </c>
      <c r="Y635" s="11">
        <v>0.91</v>
      </c>
      <c r="Z635" s="11">
        <v>0.40600000000000003</v>
      </c>
      <c r="AA635" s="11">
        <v>0.29699999999999999</v>
      </c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7">
        <f t="shared" si="172"/>
        <v>0.57084083311905376</v>
      </c>
      <c r="AN635" s="17">
        <f t="shared" si="183"/>
        <v>1.025970686551813</v>
      </c>
      <c r="AO635" s="17">
        <f t="shared" si="173"/>
        <v>1.5170995114425301</v>
      </c>
      <c r="AP635" s="17">
        <f t="shared" si="174"/>
        <v>2.7230650552841347</v>
      </c>
      <c r="AQ635" s="17">
        <f t="shared" si="184"/>
        <v>1.607096940087426</v>
      </c>
      <c r="AR635" s="17">
        <f t="shared" si="175"/>
        <v>0.97968629467729496</v>
      </c>
      <c r="AS635" s="17">
        <f t="shared" si="176"/>
        <v>2.1676523527899203</v>
      </c>
      <c r="AT635" s="17">
        <f t="shared" si="177"/>
        <v>0.93854461301105685</v>
      </c>
      <c r="AU635" s="17">
        <f t="shared" si="178"/>
        <v>2.3399331447672926</v>
      </c>
      <c r="AV635" s="17">
        <f t="shared" si="179"/>
        <v>1.0439701722807921</v>
      </c>
      <c r="AW635" s="17">
        <f t="shared" si="180"/>
        <v>0.76369246592954498</v>
      </c>
      <c r="AX635" s="18">
        <f t="shared" si="181"/>
        <v>1.367003367003367</v>
      </c>
      <c r="AY635" s="18">
        <f t="shared" si="182"/>
        <v>2.2125984251968505</v>
      </c>
      <c r="AZ635" s="18">
        <f t="shared" si="185"/>
        <v>0.74139976275207586</v>
      </c>
      <c r="BA635" s="13">
        <v>-2.584491E-3</v>
      </c>
      <c r="BB635" s="13">
        <v>9.7625530000000002E-3</v>
      </c>
      <c r="BC635" s="13">
        <v>1.9592498999999999E-2</v>
      </c>
      <c r="BD635" s="13">
        <v>2.1303295E-2</v>
      </c>
      <c r="BE635" s="13">
        <v>2.1666507000000002E-2</v>
      </c>
      <c r="BF635" s="13">
        <v>-7.2599999999999997E-4</v>
      </c>
      <c r="BG635" s="13">
        <v>-2.02E-4</v>
      </c>
      <c r="BH635" s="13">
        <v>7.0126149999999998E-3</v>
      </c>
      <c r="BI635" s="13">
        <v>-1.3308020000000001E-3</v>
      </c>
      <c r="BJ635" s="13">
        <v>-4.0944090000000002E-3</v>
      </c>
    </row>
    <row r="636" spans="1:62" ht="15" customHeight="1">
      <c r="A636" s="11">
        <v>2530</v>
      </c>
      <c r="B636" s="11">
        <v>14</v>
      </c>
      <c r="C636" s="11" t="s">
        <v>54</v>
      </c>
      <c r="D636" s="11" t="s">
        <v>52</v>
      </c>
      <c r="E636" s="11" t="s">
        <v>146</v>
      </c>
      <c r="F636" s="11" t="s">
        <v>143</v>
      </c>
      <c r="G636" s="11" t="s">
        <v>55</v>
      </c>
      <c r="H636" s="11" t="s">
        <v>56</v>
      </c>
      <c r="I636" s="11">
        <v>20</v>
      </c>
      <c r="J636" s="11">
        <v>5</v>
      </c>
      <c r="K636" s="11">
        <v>474</v>
      </c>
      <c r="L636" s="11">
        <v>15.5</v>
      </c>
      <c r="M636" s="11">
        <v>4.38</v>
      </c>
      <c r="N636" s="11">
        <v>28.86</v>
      </c>
      <c r="O636" s="11">
        <v>6</v>
      </c>
      <c r="P636" s="12">
        <v>16</v>
      </c>
      <c r="Q636" s="11">
        <v>0.24399999999999999</v>
      </c>
      <c r="R636" s="11">
        <v>0.38300000000000001</v>
      </c>
      <c r="S636" s="11">
        <v>0.55500000000000005</v>
      </c>
      <c r="T636" s="11">
        <v>1.0740000000000001</v>
      </c>
      <c r="U636" s="11">
        <v>0.53400000000000003</v>
      </c>
      <c r="V636" s="11">
        <v>0.42499999999999999</v>
      </c>
      <c r="W636" s="11">
        <v>0.85899999999999999</v>
      </c>
      <c r="X636" s="11">
        <v>0.375</v>
      </c>
      <c r="Y636" s="11">
        <v>0.92900000000000005</v>
      </c>
      <c r="Z636" s="11">
        <v>0.46400000000000002</v>
      </c>
      <c r="AA636" s="11">
        <v>0.33800000000000002</v>
      </c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7">
        <f t="shared" si="172"/>
        <v>0.55707762557077634</v>
      </c>
      <c r="AN636" s="17">
        <f t="shared" si="183"/>
        <v>0.87442922374429233</v>
      </c>
      <c r="AO636" s="17">
        <f t="shared" si="173"/>
        <v>1.2671232876712328</v>
      </c>
      <c r="AP636" s="17">
        <f t="shared" si="174"/>
        <v>2.452054794520548</v>
      </c>
      <c r="AQ636" s="17">
        <f t="shared" si="184"/>
        <v>1.219178082191781</v>
      </c>
      <c r="AR636" s="17">
        <f t="shared" si="175"/>
        <v>0.97031963470319627</v>
      </c>
      <c r="AS636" s="17">
        <f t="shared" si="176"/>
        <v>1.9611872146118723</v>
      </c>
      <c r="AT636" s="17">
        <f t="shared" si="177"/>
        <v>0.85616438356164382</v>
      </c>
      <c r="AU636" s="17">
        <f t="shared" si="178"/>
        <v>2.1210045662100456</v>
      </c>
      <c r="AV636" s="17">
        <f t="shared" si="179"/>
        <v>1.0593607305936075</v>
      </c>
      <c r="AW636" s="17">
        <f t="shared" si="180"/>
        <v>0.7716894977168951</v>
      </c>
      <c r="AX636" s="18">
        <f t="shared" si="181"/>
        <v>1.3727810650887573</v>
      </c>
      <c r="AY636" s="18">
        <f t="shared" si="182"/>
        <v>2.0211764705882356</v>
      </c>
      <c r="AZ636" s="18">
        <f t="shared" si="185"/>
        <v>0.62165308498253791</v>
      </c>
      <c r="BA636" s="13">
        <v>2.0413250000000001E-3</v>
      </c>
      <c r="BB636" s="13">
        <v>-1.1482994E-2</v>
      </c>
      <c r="BC636" s="13">
        <v>1.1955241E-2</v>
      </c>
      <c r="BD636" s="13">
        <v>1.6095814999999999E-2</v>
      </c>
      <c r="BE636" s="13">
        <v>1.7238751E-2</v>
      </c>
      <c r="BF636" s="13">
        <v>1.2235117E-2</v>
      </c>
      <c r="BG636" s="13">
        <v>-6.654175E-3</v>
      </c>
      <c r="BH636" s="13">
        <v>1.1776392E-2</v>
      </c>
      <c r="BI636" s="13">
        <v>-8.280763E-3</v>
      </c>
      <c r="BJ636" s="13">
        <v>3.3785519999999999E-3</v>
      </c>
    </row>
    <row r="637" spans="1:62" ht="15" customHeight="1">
      <c r="A637" s="11">
        <v>2530</v>
      </c>
      <c r="B637" s="11">
        <v>15</v>
      </c>
      <c r="C637" s="11" t="s">
        <v>54</v>
      </c>
      <c r="D637" s="11" t="s">
        <v>52</v>
      </c>
      <c r="E637" s="11" t="s">
        <v>146</v>
      </c>
      <c r="F637" s="11" t="s">
        <v>143</v>
      </c>
      <c r="G637" s="11" t="s">
        <v>55</v>
      </c>
      <c r="H637" s="11" t="s">
        <v>56</v>
      </c>
      <c r="I637" s="11">
        <v>20</v>
      </c>
      <c r="J637" s="11">
        <v>5</v>
      </c>
      <c r="K637" s="11">
        <v>474</v>
      </c>
      <c r="L637" s="11">
        <v>15.5</v>
      </c>
      <c r="M637" s="11">
        <v>4.0140000000000002</v>
      </c>
      <c r="N637" s="11">
        <v>25.824000000000002</v>
      </c>
      <c r="O637" s="11">
        <v>19</v>
      </c>
      <c r="P637" s="12">
        <v>18</v>
      </c>
      <c r="Q637" s="11">
        <v>0.22600000000000001</v>
      </c>
      <c r="R637" s="11">
        <v>0.441</v>
      </c>
      <c r="S637" s="11">
        <v>0.58499999999999996</v>
      </c>
      <c r="T637" s="11">
        <v>0.98299999999999998</v>
      </c>
      <c r="U637" s="11">
        <v>0.68500000000000005</v>
      </c>
      <c r="V637" s="11">
        <v>0.32700000000000001</v>
      </c>
      <c r="W637" s="11">
        <v>0.89300000000000002</v>
      </c>
      <c r="X637" s="11">
        <v>0.36499999999999999</v>
      </c>
      <c r="Y637" s="11">
        <v>0.91600000000000004</v>
      </c>
      <c r="Z637" s="11">
        <v>0.436</v>
      </c>
      <c r="AA637" s="11">
        <v>0.34499999999999997</v>
      </c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7">
        <f t="shared" si="172"/>
        <v>0.56302939711011457</v>
      </c>
      <c r="AN637" s="17">
        <f t="shared" si="183"/>
        <v>1.0986547085201794</v>
      </c>
      <c r="AO637" s="17">
        <f t="shared" si="173"/>
        <v>1.4573991031390132</v>
      </c>
      <c r="AP637" s="17">
        <f t="shared" si="174"/>
        <v>2.4489287493771799</v>
      </c>
      <c r="AQ637" s="17">
        <f t="shared" si="184"/>
        <v>1.7065271549576484</v>
      </c>
      <c r="AR637" s="17">
        <f t="shared" si="175"/>
        <v>0.81464872944693567</v>
      </c>
      <c r="AS637" s="17">
        <f t="shared" si="176"/>
        <v>2.2247135027404088</v>
      </c>
      <c r="AT637" s="17">
        <f t="shared" si="177"/>
        <v>0.90931738913801685</v>
      </c>
      <c r="AU637" s="17">
        <f t="shared" si="178"/>
        <v>2.2820129546586947</v>
      </c>
      <c r="AV637" s="17">
        <f t="shared" si="179"/>
        <v>1.0861983059292475</v>
      </c>
      <c r="AW637" s="17">
        <f t="shared" si="180"/>
        <v>0.85949177877428995</v>
      </c>
      <c r="AX637" s="18">
        <f t="shared" si="181"/>
        <v>1.2637681159420289</v>
      </c>
      <c r="AY637" s="18">
        <f t="shared" si="182"/>
        <v>2.7308868501529058</v>
      </c>
      <c r="AZ637" s="18">
        <f t="shared" si="185"/>
        <v>0.7670772676371781</v>
      </c>
      <c r="BA637" s="13">
        <v>3.011863E-3</v>
      </c>
      <c r="BB637" s="13">
        <v>1.5071370000000001E-2</v>
      </c>
      <c r="BC637" s="13">
        <v>1.3490031E-2</v>
      </c>
      <c r="BD637" s="13">
        <v>-4.649584E-3</v>
      </c>
      <c r="BE637" s="13">
        <v>1.3367433999999999E-2</v>
      </c>
      <c r="BF637" s="13">
        <v>4.8436970000000001E-3</v>
      </c>
      <c r="BG637" s="13">
        <v>9.0337669999999998E-3</v>
      </c>
      <c r="BH637" s="13">
        <v>7.0767820000000002E-3</v>
      </c>
      <c r="BI637" s="13">
        <v>3.6925069999999998E-3</v>
      </c>
      <c r="BJ637" s="13">
        <v>-5.9252109999999997E-3</v>
      </c>
    </row>
    <row r="638" spans="1:62" ht="15" customHeight="1">
      <c r="A638" s="11">
        <v>2530</v>
      </c>
      <c r="B638" s="11">
        <v>16</v>
      </c>
      <c r="C638" s="11" t="s">
        <v>54</v>
      </c>
      <c r="D638" s="11" t="s">
        <v>52</v>
      </c>
      <c r="E638" s="11" t="s">
        <v>146</v>
      </c>
      <c r="F638" s="11" t="s">
        <v>143</v>
      </c>
      <c r="G638" s="11" t="s">
        <v>55</v>
      </c>
      <c r="H638" s="11" t="s">
        <v>56</v>
      </c>
      <c r="I638" s="11">
        <v>20</v>
      </c>
      <c r="J638" s="11">
        <v>5</v>
      </c>
      <c r="K638" s="11">
        <v>474</v>
      </c>
      <c r="L638" s="11">
        <v>15.5</v>
      </c>
      <c r="M638" s="11">
        <v>3.9580000000000002</v>
      </c>
      <c r="N638" s="11">
        <v>27.95</v>
      </c>
      <c r="O638" s="11">
        <v>6</v>
      </c>
      <c r="P638" s="12">
        <v>18</v>
      </c>
      <c r="Q638" s="11">
        <v>0.189</v>
      </c>
      <c r="R638" s="11">
        <v>0.45900000000000002</v>
      </c>
      <c r="S638" s="11">
        <v>0.65</v>
      </c>
      <c r="T638" s="11">
        <v>1.0129999999999999</v>
      </c>
      <c r="U638" s="11">
        <v>0.58899999999999997</v>
      </c>
      <c r="V638" s="11">
        <v>0.313</v>
      </c>
      <c r="W638" s="11">
        <v>0.77600000000000002</v>
      </c>
      <c r="X638" s="11">
        <v>0.36499999999999999</v>
      </c>
      <c r="Y638" s="11">
        <v>0.88400000000000001</v>
      </c>
      <c r="Z638" s="11">
        <v>0.39600000000000002</v>
      </c>
      <c r="AA638" s="11">
        <v>0.30499999999999999</v>
      </c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7">
        <f t="shared" si="172"/>
        <v>0.47751389590702376</v>
      </c>
      <c r="AN638" s="17">
        <f t="shared" si="183"/>
        <v>1.1596766043456292</v>
      </c>
      <c r="AO638" s="17">
        <f t="shared" si="173"/>
        <v>1.6422435573521983</v>
      </c>
      <c r="AP638" s="17">
        <f t="shared" si="174"/>
        <v>2.5593734209196564</v>
      </c>
      <c r="AQ638" s="17">
        <f t="shared" si="184"/>
        <v>1.4881253158160686</v>
      </c>
      <c r="AR638" s="17">
        <f t="shared" si="175"/>
        <v>0.79080343607882764</v>
      </c>
      <c r="AS638" s="17">
        <f t="shared" si="176"/>
        <v>1.9605861546235472</v>
      </c>
      <c r="AT638" s="17">
        <f t="shared" si="177"/>
        <v>0.92218292066700347</v>
      </c>
      <c r="AU638" s="17">
        <f t="shared" si="178"/>
        <v>2.2334512379989895</v>
      </c>
      <c r="AV638" s="17">
        <f t="shared" si="179"/>
        <v>1.0005053057099547</v>
      </c>
      <c r="AW638" s="17">
        <f t="shared" si="180"/>
        <v>0.77059120768064671</v>
      </c>
      <c r="AX638" s="18">
        <f t="shared" si="181"/>
        <v>1.2983606557377052</v>
      </c>
      <c r="AY638" s="18">
        <f t="shared" si="182"/>
        <v>2.4792332268370609</v>
      </c>
      <c r="AZ638" s="18">
        <f t="shared" si="185"/>
        <v>0.759020618556701</v>
      </c>
      <c r="BA638" s="13">
        <v>-3.3257389999999999E-3</v>
      </c>
      <c r="BB638" s="13">
        <v>-1.7796534999999999E-2</v>
      </c>
      <c r="BC638" s="13">
        <v>6.2542910000000004E-3</v>
      </c>
      <c r="BD638" s="13">
        <v>5.7333380000000001E-3</v>
      </c>
      <c r="BE638" s="13">
        <v>1.3578163000000001E-2</v>
      </c>
      <c r="BF638" s="13">
        <v>2.052412E-2</v>
      </c>
      <c r="BG638" s="13">
        <v>2.9992349999999998E-3</v>
      </c>
      <c r="BH638" s="13">
        <v>4.2756900000000004E-3</v>
      </c>
      <c r="BI638" s="13">
        <v>-1.672593E-3</v>
      </c>
      <c r="BJ638" s="13">
        <v>9.1703900000000005E-3</v>
      </c>
    </row>
    <row r="639" spans="1:62" ht="15" customHeight="1">
      <c r="A639" s="11">
        <v>2530</v>
      </c>
      <c r="B639" s="11">
        <v>17</v>
      </c>
      <c r="C639" s="11" t="s">
        <v>54</v>
      </c>
      <c r="D639" s="11" t="s">
        <v>52</v>
      </c>
      <c r="E639" s="11" t="s">
        <v>146</v>
      </c>
      <c r="F639" s="11" t="s">
        <v>143</v>
      </c>
      <c r="G639" s="11" t="s">
        <v>55</v>
      </c>
      <c r="H639" s="11" t="s">
        <v>56</v>
      </c>
      <c r="I639" s="11">
        <v>20</v>
      </c>
      <c r="J639" s="11">
        <v>5</v>
      </c>
      <c r="K639" s="11">
        <v>474</v>
      </c>
      <c r="L639" s="11">
        <v>15.5</v>
      </c>
      <c r="M639" s="11">
        <v>4.4249999999999998</v>
      </c>
      <c r="N639" s="11">
        <v>29.135000000000002</v>
      </c>
      <c r="O639" s="11">
        <v>7</v>
      </c>
      <c r="P639" s="12">
        <v>20</v>
      </c>
      <c r="Q639" s="11">
        <v>0.28999999999999998</v>
      </c>
      <c r="R639" s="11">
        <v>0.38500000000000001</v>
      </c>
      <c r="S639" s="11">
        <v>0.57699999999999996</v>
      </c>
      <c r="T639" s="11">
        <v>1.0249999999999999</v>
      </c>
      <c r="U639" s="11">
        <v>0.57799999999999996</v>
      </c>
      <c r="V639" s="11">
        <v>0.35799999999999998</v>
      </c>
      <c r="W639" s="11">
        <v>0.86799999999999999</v>
      </c>
      <c r="X639" s="11">
        <v>0.39800000000000002</v>
      </c>
      <c r="Y639" s="11">
        <v>1.0669999999999999</v>
      </c>
      <c r="Z639" s="11">
        <v>0.47799999999999998</v>
      </c>
      <c r="AA639" s="11">
        <v>0.376</v>
      </c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7">
        <f t="shared" si="172"/>
        <v>0.65536723163841804</v>
      </c>
      <c r="AN639" s="17">
        <f t="shared" si="183"/>
        <v>0.87005649717514133</v>
      </c>
      <c r="AO639" s="17">
        <f t="shared" si="173"/>
        <v>1.303954802259887</v>
      </c>
      <c r="AP639" s="17">
        <f t="shared" si="174"/>
        <v>2.3163841807909606</v>
      </c>
      <c r="AQ639" s="17">
        <f t="shared" si="184"/>
        <v>1.3062146892655366</v>
      </c>
      <c r="AR639" s="17">
        <f t="shared" si="175"/>
        <v>0.80903954802259881</v>
      </c>
      <c r="AS639" s="17">
        <f t="shared" si="176"/>
        <v>1.9615819209039547</v>
      </c>
      <c r="AT639" s="17">
        <f t="shared" si="177"/>
        <v>0.89943502824858756</v>
      </c>
      <c r="AU639" s="17">
        <f t="shared" si="178"/>
        <v>2.4112994350282486</v>
      </c>
      <c r="AV639" s="17">
        <f t="shared" si="179"/>
        <v>1.080225988700565</v>
      </c>
      <c r="AW639" s="17">
        <f t="shared" si="180"/>
        <v>0.84971751412429386</v>
      </c>
      <c r="AX639" s="18">
        <f t="shared" si="181"/>
        <v>1.2712765957446808</v>
      </c>
      <c r="AY639" s="18">
        <f t="shared" si="182"/>
        <v>2.4245810055865924</v>
      </c>
      <c r="AZ639" s="18">
        <f t="shared" si="185"/>
        <v>0.66589861751152069</v>
      </c>
      <c r="BA639" s="13">
        <v>1.8438957999999998E-2</v>
      </c>
      <c r="BB639" s="13">
        <v>1.0717323000000001E-2</v>
      </c>
      <c r="BC639" s="13">
        <v>-2.385875E-3</v>
      </c>
      <c r="BD639" s="13">
        <v>7.3205199999999996E-3</v>
      </c>
      <c r="BE639" s="13">
        <v>6.703545E-3</v>
      </c>
      <c r="BF639" s="13">
        <v>-1.864599E-3</v>
      </c>
      <c r="BG639" s="13">
        <v>1.016596E-3</v>
      </c>
      <c r="BH639" s="13">
        <v>3.3467100000000001E-3</v>
      </c>
      <c r="BI639" s="13">
        <v>-3.9438449999999996E-3</v>
      </c>
      <c r="BJ639" s="13">
        <v>-3.0004760000000002E-3</v>
      </c>
    </row>
    <row r="640" spans="1:62" ht="15" customHeight="1">
      <c r="A640" s="11">
        <v>2530</v>
      </c>
      <c r="B640" s="11">
        <v>18</v>
      </c>
      <c r="C640" s="11" t="s">
        <v>54</v>
      </c>
      <c r="D640" s="11" t="s">
        <v>52</v>
      </c>
      <c r="E640" s="11" t="s">
        <v>146</v>
      </c>
      <c r="F640" s="11" t="s">
        <v>143</v>
      </c>
      <c r="G640" s="11" t="s">
        <v>55</v>
      </c>
      <c r="H640" s="11" t="s">
        <v>56</v>
      </c>
      <c r="I640" s="11">
        <v>20</v>
      </c>
      <c r="J640" s="11">
        <v>5</v>
      </c>
      <c r="K640" s="11">
        <v>474</v>
      </c>
      <c r="L640" s="11">
        <v>15.5</v>
      </c>
      <c r="M640" s="11">
        <v>4.4359999999999999</v>
      </c>
      <c r="N640" s="11">
        <v>32.896999999999998</v>
      </c>
      <c r="O640" s="11">
        <v>6</v>
      </c>
      <c r="P640" s="12">
        <v>18</v>
      </c>
      <c r="Q640" s="11">
        <v>0.22500000000000001</v>
      </c>
      <c r="R640" s="11">
        <v>0.45</v>
      </c>
      <c r="S640" s="11">
        <v>0.54900000000000004</v>
      </c>
      <c r="T640" s="11">
        <v>1.04</v>
      </c>
      <c r="U640" s="11">
        <v>0.69799999999999995</v>
      </c>
      <c r="V640" s="11">
        <v>0.435</v>
      </c>
      <c r="W640" s="11">
        <v>0.95299999999999996</v>
      </c>
      <c r="X640" s="11">
        <v>0.36399999999999999</v>
      </c>
      <c r="Y640" s="11">
        <v>0.98</v>
      </c>
      <c r="Z640" s="11">
        <v>0.441</v>
      </c>
      <c r="AA640" s="11">
        <v>0.34200000000000003</v>
      </c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7">
        <f t="shared" si="172"/>
        <v>0.50721370604147886</v>
      </c>
      <c r="AN640" s="17">
        <f t="shared" si="183"/>
        <v>1.0144274120829577</v>
      </c>
      <c r="AO640" s="17">
        <f t="shared" si="173"/>
        <v>1.2376014427412083</v>
      </c>
      <c r="AP640" s="17">
        <f t="shared" si="174"/>
        <v>2.3444544634806133</v>
      </c>
      <c r="AQ640" s="17">
        <f t="shared" si="184"/>
        <v>1.5734896302975654</v>
      </c>
      <c r="AR640" s="17">
        <f t="shared" si="175"/>
        <v>0.98061316501352569</v>
      </c>
      <c r="AS640" s="17">
        <f t="shared" si="176"/>
        <v>2.148331830477908</v>
      </c>
      <c r="AT640" s="17">
        <f t="shared" si="177"/>
        <v>0.82055906221821462</v>
      </c>
      <c r="AU640" s="17">
        <f t="shared" si="178"/>
        <v>2.2091974752028856</v>
      </c>
      <c r="AV640" s="17">
        <f t="shared" si="179"/>
        <v>0.99413886384129846</v>
      </c>
      <c r="AW640" s="17">
        <f t="shared" si="180"/>
        <v>0.77096483318304787</v>
      </c>
      <c r="AX640" s="18">
        <f t="shared" si="181"/>
        <v>1.2894736842105261</v>
      </c>
      <c r="AY640" s="18">
        <f t="shared" si="182"/>
        <v>2.1908045977011494</v>
      </c>
      <c r="AZ640" s="18">
        <f t="shared" si="185"/>
        <v>0.73242392444910809</v>
      </c>
      <c r="BA640" s="13">
        <v>2.0972568E-2</v>
      </c>
      <c r="BB640" s="13">
        <v>-1.0290329000000001E-2</v>
      </c>
      <c r="BC640" s="13">
        <v>-1.3172417000000001E-2</v>
      </c>
      <c r="BD640" s="13">
        <v>1.1335865000000001E-2</v>
      </c>
      <c r="BE640" s="13">
        <v>2.908711E-3</v>
      </c>
      <c r="BF640" s="13">
        <v>1.3046065000000001E-2</v>
      </c>
      <c r="BG640" s="13">
        <v>1.076563E-2</v>
      </c>
      <c r="BH640" s="13">
        <v>-4.73E-4</v>
      </c>
      <c r="BI640" s="13">
        <v>1.0861671E-2</v>
      </c>
      <c r="BJ640" s="13">
        <v>-1.05E-4</v>
      </c>
    </row>
    <row r="641" spans="1:62" ht="15" customHeight="1">
      <c r="A641" s="11">
        <v>2530</v>
      </c>
      <c r="B641" s="11">
        <v>19</v>
      </c>
      <c r="C641" s="11" t="s">
        <v>54</v>
      </c>
      <c r="D641" s="11" t="s">
        <v>52</v>
      </c>
      <c r="E641" s="11" t="s">
        <v>146</v>
      </c>
      <c r="F641" s="11" t="s">
        <v>143</v>
      </c>
      <c r="G641" s="11" t="s">
        <v>55</v>
      </c>
      <c r="H641" s="11" t="s">
        <v>56</v>
      </c>
      <c r="I641" s="11">
        <v>20</v>
      </c>
      <c r="J641" s="11">
        <v>5</v>
      </c>
      <c r="K641" s="11">
        <v>474</v>
      </c>
      <c r="L641" s="11">
        <v>15.5</v>
      </c>
      <c r="M641" s="11">
        <v>3.8879999999999999</v>
      </c>
      <c r="N641" s="11">
        <v>32.42</v>
      </c>
      <c r="O641" s="11">
        <v>32</v>
      </c>
      <c r="P641" s="12">
        <v>17</v>
      </c>
      <c r="Q641" s="11">
        <v>0.254</v>
      </c>
      <c r="R641" s="11">
        <v>0.36299999999999999</v>
      </c>
      <c r="S641" s="11">
        <v>0.52100000000000002</v>
      </c>
      <c r="T641" s="11">
        <v>0.94699999999999995</v>
      </c>
      <c r="U641" s="11">
        <v>0.53100000000000003</v>
      </c>
      <c r="V641" s="11">
        <v>0.33500000000000002</v>
      </c>
      <c r="W641" s="11">
        <v>0.77</v>
      </c>
      <c r="X641" s="11">
        <v>0.376</v>
      </c>
      <c r="Y641" s="11">
        <v>0.93899999999999995</v>
      </c>
      <c r="Z641" s="11">
        <v>0.39800000000000002</v>
      </c>
      <c r="AA641" s="11">
        <v>0.318</v>
      </c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7">
        <f t="shared" si="172"/>
        <v>0.6532921810699589</v>
      </c>
      <c r="AN641" s="17">
        <f t="shared" si="183"/>
        <v>0.93364197530864201</v>
      </c>
      <c r="AO641" s="17">
        <f t="shared" si="173"/>
        <v>1.3400205761316875</v>
      </c>
      <c r="AP641" s="17">
        <f t="shared" si="174"/>
        <v>2.435699588477366</v>
      </c>
      <c r="AQ641" s="17">
        <f t="shared" si="184"/>
        <v>1.3657407407407409</v>
      </c>
      <c r="AR641" s="17">
        <f t="shared" si="175"/>
        <v>0.86162551440329227</v>
      </c>
      <c r="AS641" s="17">
        <f t="shared" si="176"/>
        <v>1.9804526748971194</v>
      </c>
      <c r="AT641" s="17">
        <f t="shared" si="177"/>
        <v>0.96707818930041156</v>
      </c>
      <c r="AU641" s="17">
        <f t="shared" si="178"/>
        <v>2.4151234567901234</v>
      </c>
      <c r="AV641" s="17">
        <f t="shared" si="179"/>
        <v>1.0236625514403292</v>
      </c>
      <c r="AW641" s="17">
        <f t="shared" si="180"/>
        <v>0.81790123456790131</v>
      </c>
      <c r="AX641" s="18">
        <f t="shared" si="181"/>
        <v>1.2515723270440251</v>
      </c>
      <c r="AY641" s="18">
        <f t="shared" si="182"/>
        <v>2.2985074626865671</v>
      </c>
      <c r="AZ641" s="18">
        <f t="shared" si="185"/>
        <v>0.68961038961038967</v>
      </c>
      <c r="BA641" s="13">
        <v>3.2173118000000001E-2</v>
      </c>
      <c r="BB641" s="13">
        <v>2.1530738000000001E-2</v>
      </c>
      <c r="BC641" s="13">
        <v>2.8949700000000002E-3</v>
      </c>
      <c r="BD641" s="13">
        <v>1.1711123E-2</v>
      </c>
      <c r="BE641" s="13">
        <v>1.0363532E-2</v>
      </c>
      <c r="BF641" s="13">
        <v>1.2300000000000001E-4</v>
      </c>
      <c r="BG641" s="13">
        <v>-2.2800000000000001E-4</v>
      </c>
      <c r="BH641" s="13">
        <v>5.7411249999999997E-3</v>
      </c>
      <c r="BI641" s="13">
        <v>4.098516E-3</v>
      </c>
      <c r="BJ641" s="13">
        <v>-8.1944749999999997E-3</v>
      </c>
    </row>
    <row r="642" spans="1:62" ht="15" customHeight="1">
      <c r="A642" s="11">
        <v>2530</v>
      </c>
      <c r="B642" s="11">
        <v>20</v>
      </c>
      <c r="C642" s="11" t="s">
        <v>54</v>
      </c>
      <c r="D642" s="11" t="s">
        <v>52</v>
      </c>
      <c r="E642" s="11" t="s">
        <v>146</v>
      </c>
      <c r="F642" s="11" t="s">
        <v>143</v>
      </c>
      <c r="G642" s="11" t="s">
        <v>55</v>
      </c>
      <c r="H642" s="11" t="s">
        <v>56</v>
      </c>
      <c r="I642" s="11">
        <v>20</v>
      </c>
      <c r="J642" s="11">
        <v>5</v>
      </c>
      <c r="K642" s="11">
        <v>474</v>
      </c>
      <c r="L642" s="11">
        <v>15.5</v>
      </c>
      <c r="M642" s="11">
        <v>4.4249999999999998</v>
      </c>
      <c r="N642" s="11">
        <v>27.138999999999999</v>
      </c>
      <c r="O642" s="11">
        <v>7</v>
      </c>
      <c r="P642" s="12">
        <v>17</v>
      </c>
      <c r="Q642" s="11">
        <v>0.24399999999999999</v>
      </c>
      <c r="R642" s="11">
        <v>0.36799999999999999</v>
      </c>
      <c r="S642" s="11">
        <v>0.54200000000000004</v>
      </c>
      <c r="T642" s="11">
        <v>1.093</v>
      </c>
      <c r="U642" s="11">
        <v>0.52800000000000002</v>
      </c>
      <c r="V642" s="11">
        <v>0.39700000000000002</v>
      </c>
      <c r="W642" s="11">
        <v>0.91300000000000003</v>
      </c>
      <c r="X642" s="11">
        <v>0.372</v>
      </c>
      <c r="Y642" s="11">
        <v>0.99199999999999999</v>
      </c>
      <c r="Z642" s="11">
        <v>0.46500000000000002</v>
      </c>
      <c r="AA642" s="11">
        <v>0.33900000000000002</v>
      </c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7">
        <f t="shared" si="172"/>
        <v>0.55141242937853108</v>
      </c>
      <c r="AN642" s="17">
        <f t="shared" si="183"/>
        <v>0.831638418079096</v>
      </c>
      <c r="AO642" s="17">
        <f t="shared" si="173"/>
        <v>1.224858757062147</v>
      </c>
      <c r="AP642" s="17">
        <f t="shared" si="174"/>
        <v>2.4700564971751411</v>
      </c>
      <c r="AQ642" s="17">
        <f t="shared" si="184"/>
        <v>1.1932203389830509</v>
      </c>
      <c r="AR642" s="17">
        <f t="shared" si="175"/>
        <v>0.89717514124293796</v>
      </c>
      <c r="AS642" s="17">
        <f t="shared" si="176"/>
        <v>2.0632768361581921</v>
      </c>
      <c r="AT642" s="17">
        <f t="shared" si="177"/>
        <v>0.84067796610169498</v>
      </c>
      <c r="AU642" s="17">
        <f t="shared" si="178"/>
        <v>2.2418079096045198</v>
      </c>
      <c r="AV642" s="17">
        <f t="shared" si="179"/>
        <v>1.0508474576271187</v>
      </c>
      <c r="AW642" s="17">
        <f t="shared" si="180"/>
        <v>0.76610169491525437</v>
      </c>
      <c r="AX642" s="18">
        <f t="shared" si="181"/>
        <v>1.3716814159292035</v>
      </c>
      <c r="AY642" s="18">
        <f t="shared" si="182"/>
        <v>2.2997481108312341</v>
      </c>
      <c r="AZ642" s="18">
        <f t="shared" si="185"/>
        <v>0.57831325301204817</v>
      </c>
      <c r="BA642" s="13">
        <v>8.0332689999999991E-3</v>
      </c>
      <c r="BB642" s="13">
        <v>-6.081464E-3</v>
      </c>
      <c r="BC642" s="13">
        <v>1.3290885000000001E-2</v>
      </c>
      <c r="BD642" s="13">
        <v>1.824411E-3</v>
      </c>
      <c r="BE642" s="13">
        <v>2.698659E-3</v>
      </c>
      <c r="BF642" s="13">
        <v>1.2834840000000001E-3</v>
      </c>
      <c r="BG642" s="13">
        <v>1.5995170999999999E-2</v>
      </c>
      <c r="BH642" s="13">
        <v>1.0178204E-2</v>
      </c>
      <c r="BI642" s="13">
        <v>-2.0473069999999999E-3</v>
      </c>
      <c r="BJ642" s="13">
        <v>-1.0769386000000001E-2</v>
      </c>
    </row>
    <row r="643" spans="1:62" ht="15" customHeight="1">
      <c r="A643" s="11">
        <v>2530</v>
      </c>
      <c r="B643" s="11">
        <v>21</v>
      </c>
      <c r="C643" s="11" t="s">
        <v>54</v>
      </c>
      <c r="D643" s="11" t="s">
        <v>52</v>
      </c>
      <c r="E643" s="11" t="s">
        <v>146</v>
      </c>
      <c r="F643" s="11" t="s">
        <v>143</v>
      </c>
      <c r="G643" s="11" t="s">
        <v>55</v>
      </c>
      <c r="H643" s="11" t="s">
        <v>56</v>
      </c>
      <c r="I643" s="11">
        <v>20</v>
      </c>
      <c r="J643" s="11">
        <v>5</v>
      </c>
      <c r="K643" s="11">
        <v>474</v>
      </c>
      <c r="L643" s="11">
        <v>15.5</v>
      </c>
      <c r="M643" s="11">
        <v>3.0449999999999999</v>
      </c>
      <c r="N643" s="11">
        <v>26.097000000000001</v>
      </c>
      <c r="O643" s="11">
        <v>11</v>
      </c>
      <c r="P643" s="12">
        <v>14</v>
      </c>
      <c r="Q643" s="11">
        <v>0.186</v>
      </c>
      <c r="R643" s="11">
        <v>0.41</v>
      </c>
      <c r="S643" s="11">
        <v>0.42299999999999999</v>
      </c>
      <c r="T643" s="11">
        <v>0.71199999999999997</v>
      </c>
      <c r="U643" s="11">
        <v>0.61099999999999999</v>
      </c>
      <c r="V643" s="11">
        <v>0.21</v>
      </c>
      <c r="W643" s="11">
        <v>0.69</v>
      </c>
      <c r="X643" s="11">
        <v>0.28799999999999998</v>
      </c>
      <c r="Y643" s="13">
        <v>0.72299999999999998</v>
      </c>
      <c r="Z643" s="13">
        <v>0.30099999999999999</v>
      </c>
      <c r="AA643" s="13">
        <v>0.22600000000000001</v>
      </c>
      <c r="AB643" s="11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7">
        <f t="shared" si="172"/>
        <v>0.61083743842364535</v>
      </c>
      <c r="AN643" s="17">
        <f t="shared" si="183"/>
        <v>1.3464696223316914</v>
      </c>
      <c r="AO643" s="17">
        <f t="shared" si="173"/>
        <v>1.3891625615763548</v>
      </c>
      <c r="AP643" s="17">
        <f t="shared" si="174"/>
        <v>2.3382594417077174</v>
      </c>
      <c r="AQ643" s="17">
        <f t="shared" si="184"/>
        <v>2.006568144499179</v>
      </c>
      <c r="AR643" s="17">
        <f t="shared" si="175"/>
        <v>0.68965517241379315</v>
      </c>
      <c r="AS643" s="17">
        <f t="shared" si="176"/>
        <v>2.2660098522167487</v>
      </c>
      <c r="AT643" s="17">
        <f t="shared" si="177"/>
        <v>0.94581280788177335</v>
      </c>
      <c r="AU643" s="17">
        <f t="shared" si="178"/>
        <v>2.374384236453202</v>
      </c>
      <c r="AV643" s="17">
        <f t="shared" si="179"/>
        <v>0.9885057471264368</v>
      </c>
      <c r="AW643" s="17">
        <f t="shared" si="180"/>
        <v>0.74220032840722494</v>
      </c>
      <c r="AX643" s="18">
        <f t="shared" si="181"/>
        <v>1.331858407079646</v>
      </c>
      <c r="AY643" s="18">
        <f t="shared" si="182"/>
        <v>3.2857142857142851</v>
      </c>
      <c r="AZ643" s="18">
        <f t="shared" si="185"/>
        <v>0.88550724637681166</v>
      </c>
      <c r="BA643" s="13">
        <v>9.6852169999999994E-3</v>
      </c>
      <c r="BB643" s="13">
        <v>1.9938225E-2</v>
      </c>
      <c r="BC643" s="13">
        <v>1.313112E-3</v>
      </c>
      <c r="BD643" s="13">
        <v>-5.741889E-3</v>
      </c>
      <c r="BE643" s="13">
        <v>5.5000000000000003E-4</v>
      </c>
      <c r="BF643" s="13">
        <v>5.3254649999999997E-3</v>
      </c>
      <c r="BG643" s="13">
        <v>1.8138706000000001E-2</v>
      </c>
      <c r="BH643" s="13">
        <v>5.9511199999999998E-3</v>
      </c>
      <c r="BI643" s="13">
        <v>1.5280300000000001E-3</v>
      </c>
      <c r="BJ643" s="13">
        <v>7.0460569999999997E-3</v>
      </c>
    </row>
    <row r="644" spans="1:62" ht="15" customHeight="1">
      <c r="A644" s="11">
        <v>2530</v>
      </c>
      <c r="B644" s="11">
        <v>22</v>
      </c>
      <c r="C644" s="11" t="s">
        <v>54</v>
      </c>
      <c r="D644" s="11" t="s">
        <v>52</v>
      </c>
      <c r="E644" s="11" t="s">
        <v>146</v>
      </c>
      <c r="F644" s="11" t="s">
        <v>143</v>
      </c>
      <c r="G644" s="11" t="s">
        <v>55</v>
      </c>
      <c r="H644" s="11" t="s">
        <v>56</v>
      </c>
      <c r="I644" s="11">
        <v>20</v>
      </c>
      <c r="J644" s="11">
        <v>5</v>
      </c>
      <c r="K644" s="11">
        <v>474</v>
      </c>
      <c r="L644" s="11">
        <v>15.5</v>
      </c>
      <c r="M644" s="11">
        <v>2.9540000000000002</v>
      </c>
      <c r="N644" s="11">
        <v>31.940999999999999</v>
      </c>
      <c r="O644" s="11">
        <v>32</v>
      </c>
      <c r="P644" s="12">
        <v>19</v>
      </c>
      <c r="Q644" s="11">
        <v>0.159</v>
      </c>
      <c r="R644" s="11">
        <v>0.35099999999999998</v>
      </c>
      <c r="S644" s="11">
        <v>0.39900000000000002</v>
      </c>
      <c r="T644" s="11">
        <v>0.66500000000000004</v>
      </c>
      <c r="U644" s="11">
        <v>0.54400000000000004</v>
      </c>
      <c r="V644" s="11">
        <v>0.221</v>
      </c>
      <c r="W644" s="11">
        <v>0.61599999999999999</v>
      </c>
      <c r="X644" s="11">
        <v>0.26900000000000002</v>
      </c>
      <c r="Y644" s="13">
        <v>0.71299999999999997</v>
      </c>
      <c r="Z644" s="13">
        <v>0.28799999999999998</v>
      </c>
      <c r="AA644" s="13">
        <v>0.23899999999999999</v>
      </c>
      <c r="AB644" s="11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7">
        <f t="shared" si="172"/>
        <v>0.53825321597833442</v>
      </c>
      <c r="AN644" s="17">
        <f t="shared" si="183"/>
        <v>1.1882193635748137</v>
      </c>
      <c r="AO644" s="17">
        <f t="shared" si="173"/>
        <v>1.3507109004739337</v>
      </c>
      <c r="AP644" s="17">
        <f t="shared" si="174"/>
        <v>2.2511848341232228</v>
      </c>
      <c r="AQ644" s="17">
        <f t="shared" si="184"/>
        <v>1.8415707515233581</v>
      </c>
      <c r="AR644" s="17">
        <f t="shared" si="175"/>
        <v>0.74813811780636419</v>
      </c>
      <c r="AS644" s="17">
        <f t="shared" si="176"/>
        <v>2.0853080568720377</v>
      </c>
      <c r="AT644" s="17">
        <f t="shared" si="177"/>
        <v>0.91062965470548418</v>
      </c>
      <c r="AU644" s="17">
        <f t="shared" si="178"/>
        <v>2.4136763710223423</v>
      </c>
      <c r="AV644" s="17">
        <f t="shared" si="179"/>
        <v>0.97494922139471885</v>
      </c>
      <c r="AW644" s="17">
        <f t="shared" si="180"/>
        <v>0.80907244414353419</v>
      </c>
      <c r="AX644" s="18">
        <f t="shared" si="181"/>
        <v>1.2050209205020919</v>
      </c>
      <c r="AY644" s="18">
        <f t="shared" si="182"/>
        <v>2.7873303167420813</v>
      </c>
      <c r="AZ644" s="18">
        <f t="shared" si="185"/>
        <v>0.88311688311688319</v>
      </c>
      <c r="BA644" s="13">
        <v>1.630581E-2</v>
      </c>
      <c r="BB644" s="13">
        <v>6.9926679999999996E-3</v>
      </c>
      <c r="BC644" s="13">
        <v>-1.2371815E-2</v>
      </c>
      <c r="BD644" s="13">
        <v>-1.042973E-2</v>
      </c>
      <c r="BE644" s="13">
        <v>9.3395490000000008E-3</v>
      </c>
      <c r="BF644" s="13">
        <v>4.323777E-3</v>
      </c>
      <c r="BG644" s="13">
        <v>6.339005E-3</v>
      </c>
      <c r="BH644" s="13">
        <v>4.8743420000000003E-3</v>
      </c>
      <c r="BI644" s="13">
        <v>8.9393589999999992E-3</v>
      </c>
      <c r="BJ644" s="13">
        <v>3.0674220000000002E-3</v>
      </c>
    </row>
    <row r="645" spans="1:62" ht="15" customHeight="1">
      <c r="A645" s="11">
        <v>2530</v>
      </c>
      <c r="B645" s="11">
        <v>23</v>
      </c>
      <c r="C645" s="11" t="s">
        <v>54</v>
      </c>
      <c r="D645" s="11" t="s">
        <v>52</v>
      </c>
      <c r="E645" s="11" t="s">
        <v>146</v>
      </c>
      <c r="F645" s="11" t="s">
        <v>143</v>
      </c>
      <c r="G645" s="11" t="s">
        <v>55</v>
      </c>
      <c r="H645" s="11" t="s">
        <v>56</v>
      </c>
      <c r="I645" s="11">
        <v>20</v>
      </c>
      <c r="J645" s="11">
        <v>5</v>
      </c>
      <c r="K645" s="11">
        <v>474</v>
      </c>
      <c r="L645" s="11">
        <v>15.5</v>
      </c>
      <c r="M645" s="11">
        <v>2.851</v>
      </c>
      <c r="N645" s="11">
        <v>23.545999999999999</v>
      </c>
      <c r="O645" s="11">
        <v>7</v>
      </c>
      <c r="P645" s="12">
        <v>15</v>
      </c>
      <c r="Q645" s="11">
        <v>0.153</v>
      </c>
      <c r="R645" s="11">
        <v>0.36499999999999999</v>
      </c>
      <c r="S645" s="11">
        <v>0.442</v>
      </c>
      <c r="T645" s="11">
        <v>0.68700000000000006</v>
      </c>
      <c r="U645" s="11">
        <v>0.52800000000000002</v>
      </c>
      <c r="V645" s="11">
        <v>0.19900000000000001</v>
      </c>
      <c r="W645" s="11">
        <v>0.64800000000000002</v>
      </c>
      <c r="X645" s="11">
        <v>0.27200000000000002</v>
      </c>
      <c r="Y645" s="13">
        <v>0.67</v>
      </c>
      <c r="Z645" s="13">
        <v>0.26800000000000002</v>
      </c>
      <c r="AA645" s="13">
        <v>0.251</v>
      </c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7">
        <f t="shared" si="172"/>
        <v>0.53665380568221677</v>
      </c>
      <c r="AN645" s="17">
        <f t="shared" si="183"/>
        <v>1.2802525429673797</v>
      </c>
      <c r="AO645" s="17">
        <f t="shared" si="173"/>
        <v>1.550333216415293</v>
      </c>
      <c r="AP645" s="17">
        <f t="shared" si="174"/>
        <v>2.4096808137495618</v>
      </c>
      <c r="AQ645" s="17">
        <f t="shared" si="184"/>
        <v>1.8519817607856892</v>
      </c>
      <c r="AR645" s="17">
        <f t="shared" si="175"/>
        <v>0.69800070150824278</v>
      </c>
      <c r="AS645" s="17">
        <f t="shared" si="176"/>
        <v>2.2728867064188005</v>
      </c>
      <c r="AT645" s="17">
        <f t="shared" si="177"/>
        <v>0.95405121010171867</v>
      </c>
      <c r="AU645" s="17">
        <f t="shared" si="178"/>
        <v>2.350052613118204</v>
      </c>
      <c r="AV645" s="17">
        <f t="shared" si="179"/>
        <v>0.94002104524728169</v>
      </c>
      <c r="AW645" s="17">
        <f t="shared" si="180"/>
        <v>0.88039284461592426</v>
      </c>
      <c r="AX645" s="18">
        <f t="shared" si="181"/>
        <v>1.0677290836653386</v>
      </c>
      <c r="AY645" s="18">
        <f t="shared" si="182"/>
        <v>3.2562814070351758</v>
      </c>
      <c r="AZ645" s="18">
        <f t="shared" si="185"/>
        <v>0.81481481481481477</v>
      </c>
      <c r="BA645" s="13">
        <v>-1.4638916E-2</v>
      </c>
      <c r="BB645" s="13">
        <v>2.9744992000000001E-2</v>
      </c>
      <c r="BC645" s="13">
        <v>1.4292597000000001E-2</v>
      </c>
      <c r="BD645" s="13">
        <v>-7.995027E-3</v>
      </c>
      <c r="BE645" s="13">
        <v>1.2983692999999999E-2</v>
      </c>
      <c r="BF645" s="13">
        <v>5.8100000000000003E-4</v>
      </c>
      <c r="BG645" s="13">
        <v>1.4347248E-2</v>
      </c>
      <c r="BH645" s="13">
        <v>-5.7300000000000005E-4</v>
      </c>
      <c r="BI645" s="13">
        <v>3.2299999999999999E-4</v>
      </c>
      <c r="BJ645" s="13">
        <v>-1.77502E-3</v>
      </c>
    </row>
    <row r="646" spans="1:62" ht="15" customHeight="1">
      <c r="A646" s="11">
        <v>2530</v>
      </c>
      <c r="B646" s="11">
        <v>24</v>
      </c>
      <c r="C646" s="11" t="s">
        <v>54</v>
      </c>
      <c r="D646" s="11" t="s">
        <v>52</v>
      </c>
      <c r="E646" s="11" t="s">
        <v>146</v>
      </c>
      <c r="F646" s="11" t="s">
        <v>143</v>
      </c>
      <c r="G646" s="11" t="s">
        <v>55</v>
      </c>
      <c r="H646" s="11" t="s">
        <v>56</v>
      </c>
      <c r="I646" s="11">
        <v>20</v>
      </c>
      <c r="J646" s="11">
        <v>5</v>
      </c>
      <c r="K646" s="11">
        <v>474</v>
      </c>
      <c r="L646" s="11">
        <v>15.5</v>
      </c>
      <c r="M646" s="11">
        <v>3.0110000000000001</v>
      </c>
      <c r="N646" s="11">
        <v>29.283000000000001</v>
      </c>
      <c r="O646" s="11">
        <v>7</v>
      </c>
      <c r="P646" s="12">
        <v>13</v>
      </c>
      <c r="Q646" s="11">
        <v>0.16700000000000001</v>
      </c>
      <c r="R646" s="11">
        <v>0.38200000000000001</v>
      </c>
      <c r="S646" s="11">
        <v>0.45900000000000002</v>
      </c>
      <c r="T646" s="11">
        <v>0.72399999999999998</v>
      </c>
      <c r="U646" s="11">
        <v>0.55700000000000005</v>
      </c>
      <c r="V646" s="11">
        <v>0.23200000000000001</v>
      </c>
      <c r="W646" s="11">
        <v>0.69199999999999995</v>
      </c>
      <c r="X646" s="11">
        <v>0.29099999999999998</v>
      </c>
      <c r="Y646" s="13">
        <v>0.71499999999999997</v>
      </c>
      <c r="Z646" s="13">
        <v>0.29599999999999999</v>
      </c>
      <c r="AA646" s="13">
        <v>0.22800000000000001</v>
      </c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7">
        <f t="shared" si="172"/>
        <v>0.55463301228827633</v>
      </c>
      <c r="AN646" s="17">
        <f t="shared" si="183"/>
        <v>1.2686815011624044</v>
      </c>
      <c r="AO646" s="17">
        <f t="shared" si="173"/>
        <v>1.5244104948522086</v>
      </c>
      <c r="AP646" s="17">
        <f t="shared" si="174"/>
        <v>2.4045167718365992</v>
      </c>
      <c r="AQ646" s="17">
        <f t="shared" si="184"/>
        <v>1.8498837595483228</v>
      </c>
      <c r="AR646" s="17">
        <f t="shared" si="175"/>
        <v>0.77050813683161745</v>
      </c>
      <c r="AS646" s="17">
        <f t="shared" si="176"/>
        <v>2.2982397874460307</v>
      </c>
      <c r="AT646" s="17">
        <f t="shared" si="177"/>
        <v>0.96645632680172688</v>
      </c>
      <c r="AU646" s="17">
        <f t="shared" si="178"/>
        <v>2.3746263699767516</v>
      </c>
      <c r="AV646" s="17">
        <f t="shared" si="179"/>
        <v>0.98306210561275309</v>
      </c>
      <c r="AW646" s="17">
        <f t="shared" si="180"/>
        <v>0.7572235137827964</v>
      </c>
      <c r="AX646" s="18">
        <f t="shared" si="181"/>
        <v>1.2982456140350875</v>
      </c>
      <c r="AY646" s="18">
        <f t="shared" si="182"/>
        <v>2.9827586206896544</v>
      </c>
      <c r="AZ646" s="18">
        <f t="shared" si="185"/>
        <v>0.80491329479768803</v>
      </c>
      <c r="BA646" s="13">
        <v>9.1361399999999992E-3</v>
      </c>
      <c r="BB646" s="13">
        <v>1.5534799E-2</v>
      </c>
      <c r="BC646" s="13">
        <v>-4.2821559999999996E-3</v>
      </c>
      <c r="BD646" s="13">
        <v>8.841649E-3</v>
      </c>
      <c r="BE646" s="13">
        <v>7.9970519999999993E-3</v>
      </c>
      <c r="BF646" s="13">
        <v>-9.4399999999999996E-4</v>
      </c>
      <c r="BG646" s="13">
        <v>1.1805573E-2</v>
      </c>
      <c r="BH646" s="13">
        <v>-7.0909320000000003E-3</v>
      </c>
      <c r="BI646" s="13">
        <v>-4.0352000000000001E-3</v>
      </c>
      <c r="BJ646" s="13">
        <v>-4.3600000000000003E-5</v>
      </c>
    </row>
    <row r="647" spans="1:62" ht="15" customHeight="1">
      <c r="A647" s="11">
        <v>2530</v>
      </c>
      <c r="B647" s="11">
        <v>25</v>
      </c>
      <c r="C647" s="11" t="s">
        <v>54</v>
      </c>
      <c r="D647" s="11" t="s">
        <v>52</v>
      </c>
      <c r="E647" s="11" t="s">
        <v>146</v>
      </c>
      <c r="F647" s="11" t="s">
        <v>143</v>
      </c>
      <c r="G647" s="11" t="s">
        <v>55</v>
      </c>
      <c r="H647" s="11" t="s">
        <v>56</v>
      </c>
      <c r="I647" s="11">
        <v>20</v>
      </c>
      <c r="J647" s="11">
        <v>5</v>
      </c>
      <c r="K647" s="11">
        <v>474</v>
      </c>
      <c r="L647" s="11">
        <v>15.5</v>
      </c>
      <c r="M647" s="11">
        <v>4.2610000000000001</v>
      </c>
      <c r="N647" s="11">
        <v>31.327999999999999</v>
      </c>
      <c r="O647" s="11">
        <v>7</v>
      </c>
      <c r="P647" s="12">
        <v>18</v>
      </c>
      <c r="Q647" s="11">
        <v>0.29299999999999998</v>
      </c>
      <c r="R647" s="11">
        <v>0.45500000000000002</v>
      </c>
      <c r="S647" s="11">
        <v>0.61599999999999999</v>
      </c>
      <c r="T647" s="11">
        <v>1.0680000000000001</v>
      </c>
      <c r="U647" s="11">
        <v>0.66600000000000004</v>
      </c>
      <c r="V647" s="11">
        <v>0.33300000000000002</v>
      </c>
      <c r="W647" s="11">
        <v>0.88700000000000001</v>
      </c>
      <c r="X647" s="11">
        <v>0.39700000000000002</v>
      </c>
      <c r="Y647" s="13">
        <v>1.034</v>
      </c>
      <c r="Z647" s="13">
        <v>0.46300000000000002</v>
      </c>
      <c r="AA647" s="13">
        <v>0.34699999999999998</v>
      </c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7">
        <f t="shared" si="172"/>
        <v>0.68763201126496121</v>
      </c>
      <c r="AN647" s="17">
        <f t="shared" si="183"/>
        <v>1.0678244543534383</v>
      </c>
      <c r="AO647" s="17">
        <f t="shared" si="173"/>
        <v>1.44567003050927</v>
      </c>
      <c r="AP647" s="17">
        <f t="shared" si="174"/>
        <v>2.5064538840647739</v>
      </c>
      <c r="AQ647" s="17">
        <f t="shared" si="184"/>
        <v>1.563013377141516</v>
      </c>
      <c r="AR647" s="17">
        <f t="shared" si="175"/>
        <v>0.781506688570758</v>
      </c>
      <c r="AS647" s="17">
        <f t="shared" si="176"/>
        <v>2.0816709692560433</v>
      </c>
      <c r="AT647" s="17">
        <f t="shared" si="177"/>
        <v>0.93170617226003283</v>
      </c>
      <c r="AU647" s="17">
        <f t="shared" si="178"/>
        <v>2.4266604083548464</v>
      </c>
      <c r="AV647" s="17">
        <f t="shared" si="179"/>
        <v>1.0865993898145976</v>
      </c>
      <c r="AW647" s="17">
        <f t="shared" si="180"/>
        <v>0.81436282562778683</v>
      </c>
      <c r="AX647" s="18">
        <f t="shared" si="181"/>
        <v>1.3342939481268012</v>
      </c>
      <c r="AY647" s="18">
        <f t="shared" si="182"/>
        <v>2.6636636636636641</v>
      </c>
      <c r="AZ647" s="18">
        <f t="shared" si="185"/>
        <v>0.75084554678692217</v>
      </c>
      <c r="BA647" s="13">
        <v>1.1708718999999999E-2</v>
      </c>
      <c r="BB647" s="13">
        <v>2.2502736999999998E-2</v>
      </c>
      <c r="BC647" s="13">
        <v>7.3126770000000001E-3</v>
      </c>
      <c r="BD647" s="13">
        <v>1.2101066000000001E-2</v>
      </c>
      <c r="BE647" s="13">
        <v>9.5639409999999994E-3</v>
      </c>
      <c r="BF647" s="13">
        <v>-6.36895E-3</v>
      </c>
      <c r="BG647" s="13">
        <v>1.1840003E-2</v>
      </c>
      <c r="BH647" s="13">
        <v>2.0018384E-2</v>
      </c>
      <c r="BI647" s="13">
        <v>-7.6761049999999999E-3</v>
      </c>
      <c r="BJ647" s="13">
        <v>9.0399999999999996E-4</v>
      </c>
    </row>
    <row r="648" spans="1:62" ht="15" customHeight="1">
      <c r="A648" s="11">
        <v>2531</v>
      </c>
      <c r="B648" s="11">
        <v>1</v>
      </c>
      <c r="C648" s="11" t="s">
        <v>57</v>
      </c>
      <c r="D648" s="11" t="s">
        <v>52</v>
      </c>
      <c r="E648" s="11" t="s">
        <v>146</v>
      </c>
      <c r="F648" s="11" t="s">
        <v>143</v>
      </c>
      <c r="G648" s="11" t="s">
        <v>58</v>
      </c>
      <c r="H648" s="11" t="s">
        <v>58</v>
      </c>
      <c r="I648" s="11">
        <v>19</v>
      </c>
      <c r="J648" s="11">
        <v>4</v>
      </c>
      <c r="K648" s="11">
        <v>426</v>
      </c>
      <c r="L648" s="11">
        <v>10.5</v>
      </c>
      <c r="M648" s="11">
        <v>4.4279999999999999</v>
      </c>
      <c r="N648" s="11">
        <v>25.52</v>
      </c>
      <c r="O648" s="11">
        <v>13</v>
      </c>
      <c r="P648" s="12">
        <v>18</v>
      </c>
      <c r="Q648" s="11">
        <v>0.251</v>
      </c>
      <c r="R648" s="11">
        <v>0.42</v>
      </c>
      <c r="S648" s="11">
        <v>0.59699999999999998</v>
      </c>
      <c r="T648" s="11">
        <v>1.016</v>
      </c>
      <c r="U648" s="11">
        <v>0.59599999999999997</v>
      </c>
      <c r="V648" s="11">
        <v>0.33900000000000002</v>
      </c>
      <c r="W648" s="11">
        <v>0.86299999999999999</v>
      </c>
      <c r="X648" s="11">
        <v>0.39300000000000002</v>
      </c>
      <c r="Y648" s="13">
        <v>0.97699999999999998</v>
      </c>
      <c r="Z648" s="13">
        <v>0.41199999999999998</v>
      </c>
      <c r="AA648" s="13">
        <v>0.32700000000000001</v>
      </c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7">
        <f t="shared" si="172"/>
        <v>0.56684733514001806</v>
      </c>
      <c r="AN648" s="17">
        <f t="shared" si="183"/>
        <v>0.948509485094851</v>
      </c>
      <c r="AO648" s="17">
        <f t="shared" si="173"/>
        <v>1.3482384823848237</v>
      </c>
      <c r="AP648" s="17">
        <f t="shared" si="174"/>
        <v>2.2944896115627826</v>
      </c>
      <c r="AQ648" s="17">
        <f t="shared" si="184"/>
        <v>1.3459801264679314</v>
      </c>
      <c r="AR648" s="17">
        <f t="shared" si="175"/>
        <v>0.76558265582655827</v>
      </c>
      <c r="AS648" s="17">
        <f t="shared" si="176"/>
        <v>1.9489611562782294</v>
      </c>
      <c r="AT648" s="17">
        <f t="shared" si="177"/>
        <v>0.8875338753387535</v>
      </c>
      <c r="AU648" s="17">
        <f t="shared" si="178"/>
        <v>2.2064137308039746</v>
      </c>
      <c r="AV648" s="17">
        <f t="shared" si="179"/>
        <v>0.93044263775971092</v>
      </c>
      <c r="AW648" s="17">
        <f t="shared" si="180"/>
        <v>0.7384823848238482</v>
      </c>
      <c r="AX648" s="18">
        <f t="shared" si="181"/>
        <v>1.2599388379204894</v>
      </c>
      <c r="AY648" s="18">
        <f t="shared" si="182"/>
        <v>2.5457227138643068</v>
      </c>
      <c r="AZ648" s="18">
        <f t="shared" si="185"/>
        <v>0.69061413673232919</v>
      </c>
      <c r="BA648" s="13">
        <v>8.6248969999999994E-3</v>
      </c>
      <c r="BB648" s="13">
        <v>1.8415995000000001E-2</v>
      </c>
      <c r="BC648" s="13">
        <v>2.904659E-3</v>
      </c>
      <c r="BD648" s="13">
        <v>-2.7276496000000001E-2</v>
      </c>
      <c r="BE648" s="13">
        <v>1.3182743E-2</v>
      </c>
      <c r="BF648" s="13">
        <v>2.4837050000000001E-3</v>
      </c>
      <c r="BG648" s="13">
        <v>6.6087089999999999E-3</v>
      </c>
      <c r="BH648" s="13">
        <v>3.4944310000000001E-3</v>
      </c>
      <c r="BI648" s="13">
        <v>-1.8030839999999999E-3</v>
      </c>
      <c r="BJ648" s="13">
        <v>-6.8300000000000001E-4</v>
      </c>
    </row>
    <row r="649" spans="1:62" ht="15" customHeight="1">
      <c r="A649" s="11">
        <v>2531</v>
      </c>
      <c r="B649" s="11">
        <v>2</v>
      </c>
      <c r="C649" s="11" t="s">
        <v>57</v>
      </c>
      <c r="D649" s="11" t="s">
        <v>52</v>
      </c>
      <c r="E649" s="11" t="s">
        <v>146</v>
      </c>
      <c r="F649" s="11" t="s">
        <v>143</v>
      </c>
      <c r="G649" s="11" t="s">
        <v>58</v>
      </c>
      <c r="H649" s="11" t="s">
        <v>58</v>
      </c>
      <c r="I649" s="11">
        <v>19</v>
      </c>
      <c r="J649" s="11">
        <v>4</v>
      </c>
      <c r="K649" s="11">
        <v>426</v>
      </c>
      <c r="L649" s="11">
        <v>10.5</v>
      </c>
      <c r="M649" s="11">
        <v>4.069</v>
      </c>
      <c r="N649" s="11">
        <v>28.513000000000002</v>
      </c>
      <c r="O649" s="11">
        <v>7</v>
      </c>
      <c r="P649" s="12">
        <v>17</v>
      </c>
      <c r="Q649" s="11">
        <v>0.29099999999999998</v>
      </c>
      <c r="R649" s="11">
        <v>0.35199999999999998</v>
      </c>
      <c r="S649" s="11">
        <v>0.54300000000000004</v>
      </c>
      <c r="T649" s="11">
        <v>0.97599999999999998</v>
      </c>
      <c r="U649" s="11">
        <v>0.53600000000000003</v>
      </c>
      <c r="V649" s="11">
        <v>0.39</v>
      </c>
      <c r="W649" s="11">
        <v>0.74399999999999999</v>
      </c>
      <c r="X649" s="11">
        <v>0.35399999999999998</v>
      </c>
      <c r="Y649" s="13">
        <v>0.95799999999999996</v>
      </c>
      <c r="Z649" s="13">
        <v>0.40400000000000003</v>
      </c>
      <c r="AA649" s="13">
        <v>0.33500000000000002</v>
      </c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7">
        <f t="shared" si="172"/>
        <v>0.71516343081838285</v>
      </c>
      <c r="AN649" s="17">
        <f t="shared" si="183"/>
        <v>0.86507741459818122</v>
      </c>
      <c r="AO649" s="17">
        <f t="shared" si="173"/>
        <v>1.3344802162693536</v>
      </c>
      <c r="AP649" s="17">
        <f t="shared" si="174"/>
        <v>2.3986237404767756</v>
      </c>
      <c r="AQ649" s="17">
        <f t="shared" si="184"/>
        <v>1.3172769722290489</v>
      </c>
      <c r="AR649" s="17">
        <f t="shared" si="175"/>
        <v>0.95846645367412153</v>
      </c>
      <c r="AS649" s="17">
        <f t="shared" si="176"/>
        <v>1.828459080855247</v>
      </c>
      <c r="AT649" s="17">
        <f t="shared" si="177"/>
        <v>0.86999262718112547</v>
      </c>
      <c r="AU649" s="17">
        <f t="shared" si="178"/>
        <v>2.3543868272302775</v>
      </c>
      <c r="AV649" s="17">
        <f t="shared" si="179"/>
        <v>0.99287294175473095</v>
      </c>
      <c r="AW649" s="17">
        <f t="shared" si="180"/>
        <v>0.82329810764315559</v>
      </c>
      <c r="AX649" s="18">
        <f t="shared" si="181"/>
        <v>1.2059701492537314</v>
      </c>
      <c r="AY649" s="18">
        <f t="shared" si="182"/>
        <v>1.9076923076923074</v>
      </c>
      <c r="AZ649" s="18">
        <f t="shared" si="185"/>
        <v>0.72043010752688175</v>
      </c>
      <c r="BA649" s="13">
        <v>3.6370636999999997E-2</v>
      </c>
      <c r="BB649" s="13">
        <v>1.9248642E-2</v>
      </c>
      <c r="BC649" s="13">
        <v>9.2780929999999994E-3</v>
      </c>
      <c r="BD649" s="13">
        <v>3.9845849999999997E-3</v>
      </c>
      <c r="BE649" s="13">
        <v>1.9845959E-2</v>
      </c>
      <c r="BF649" s="13">
        <v>2.3642967000000001E-2</v>
      </c>
      <c r="BG649" s="13">
        <v>-5.1176449999999997E-3</v>
      </c>
      <c r="BH649" s="13">
        <v>1.0576715E-2</v>
      </c>
      <c r="BI649" s="13">
        <v>-4.64E-4</v>
      </c>
      <c r="BJ649" s="13">
        <v>1.3474439999999999E-3</v>
      </c>
    </row>
    <row r="650" spans="1:62" ht="15" customHeight="1">
      <c r="A650" s="11">
        <v>2531</v>
      </c>
      <c r="B650" s="11">
        <v>3</v>
      </c>
      <c r="C650" s="11" t="s">
        <v>57</v>
      </c>
      <c r="D650" s="11" t="s">
        <v>52</v>
      </c>
      <c r="E650" s="11" t="s">
        <v>146</v>
      </c>
      <c r="F650" s="11" t="s">
        <v>143</v>
      </c>
      <c r="G650" s="11" t="s">
        <v>58</v>
      </c>
      <c r="H650" s="11" t="s">
        <v>58</v>
      </c>
      <c r="I650" s="11">
        <v>19</v>
      </c>
      <c r="J650" s="11">
        <v>4</v>
      </c>
      <c r="K650" s="11">
        <v>426</v>
      </c>
      <c r="L650" s="11">
        <v>10.5</v>
      </c>
      <c r="M650" s="11">
        <v>4.258</v>
      </c>
      <c r="N650" s="11">
        <v>27.786000000000001</v>
      </c>
      <c r="O650" s="11">
        <v>6</v>
      </c>
      <c r="P650" s="12">
        <v>17</v>
      </c>
      <c r="Q650" s="11">
        <v>0.26100000000000001</v>
      </c>
      <c r="R650" s="11">
        <v>0.437</v>
      </c>
      <c r="S650" s="11">
        <v>0.46100000000000002</v>
      </c>
      <c r="T650" s="11">
        <v>0.97299999999999998</v>
      </c>
      <c r="U650" s="11">
        <v>0.61299999999999999</v>
      </c>
      <c r="V650" s="11">
        <v>0.315</v>
      </c>
      <c r="W650" s="11">
        <v>0.92400000000000004</v>
      </c>
      <c r="X650" s="11">
        <v>0.36799999999999999</v>
      </c>
      <c r="Y650" s="13">
        <v>0.98899999999999999</v>
      </c>
      <c r="Z650" s="13">
        <v>0.40799999999999997</v>
      </c>
      <c r="AA650" s="13">
        <v>0.34</v>
      </c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7">
        <f t="shared" si="172"/>
        <v>0.61296383278534528</v>
      </c>
      <c r="AN650" s="17">
        <f t="shared" si="183"/>
        <v>1.0263034288398309</v>
      </c>
      <c r="AO650" s="17">
        <f t="shared" si="173"/>
        <v>1.0826679192108972</v>
      </c>
      <c r="AP650" s="17">
        <f t="shared" si="174"/>
        <v>2.2851103804603099</v>
      </c>
      <c r="AQ650" s="17">
        <f t="shared" si="184"/>
        <v>1.4396430248943166</v>
      </c>
      <c r="AR650" s="17">
        <f t="shared" si="175"/>
        <v>0.73978393612024418</v>
      </c>
      <c r="AS650" s="17">
        <f t="shared" si="176"/>
        <v>2.1700328792860497</v>
      </c>
      <c r="AT650" s="17">
        <f t="shared" si="177"/>
        <v>0.86425551902301545</v>
      </c>
      <c r="AU650" s="17">
        <f t="shared" si="178"/>
        <v>2.3226867073743538</v>
      </c>
      <c r="AV650" s="17">
        <f t="shared" si="179"/>
        <v>0.95819633630812584</v>
      </c>
      <c r="AW650" s="17">
        <f t="shared" si="180"/>
        <v>0.79849694692343831</v>
      </c>
      <c r="AX650" s="18">
        <f t="shared" si="181"/>
        <v>1.1999999999999997</v>
      </c>
      <c r="AY650" s="18">
        <f t="shared" si="182"/>
        <v>2.9333333333333336</v>
      </c>
      <c r="AZ650" s="18">
        <f t="shared" si="185"/>
        <v>0.66341991341991347</v>
      </c>
      <c r="BA650" s="13">
        <v>1.3330636999999999E-2</v>
      </c>
      <c r="BB650" s="13">
        <v>1.5263676E-2</v>
      </c>
      <c r="BC650" s="13">
        <v>-1.3046509E-2</v>
      </c>
      <c r="BD650" s="13">
        <v>3.0504769999999998E-3</v>
      </c>
      <c r="BE650" s="13">
        <v>8.1055640000000009E-3</v>
      </c>
      <c r="BF650" s="13">
        <v>-1.3745929E-2</v>
      </c>
      <c r="BG650" s="13">
        <v>-6.1099999999999994E-5</v>
      </c>
      <c r="BH650" s="13">
        <v>-9.9400000000000009E-4</v>
      </c>
      <c r="BI650" s="13">
        <v>1.0161175999999999E-2</v>
      </c>
      <c r="BJ650" s="13">
        <v>2.2006700000000001E-3</v>
      </c>
    </row>
    <row r="651" spans="1:62" ht="15" customHeight="1">
      <c r="A651" s="11">
        <v>2531</v>
      </c>
      <c r="B651" s="11">
        <v>4</v>
      </c>
      <c r="C651" s="11" t="s">
        <v>57</v>
      </c>
      <c r="D651" s="11" t="s">
        <v>52</v>
      </c>
      <c r="E651" s="11" t="s">
        <v>146</v>
      </c>
      <c r="F651" s="11" t="s">
        <v>143</v>
      </c>
      <c r="G651" s="11" t="s">
        <v>58</v>
      </c>
      <c r="H651" s="11" t="s">
        <v>58</v>
      </c>
      <c r="I651" s="11">
        <v>19</v>
      </c>
      <c r="J651" s="11">
        <v>4</v>
      </c>
      <c r="K651" s="11">
        <v>426</v>
      </c>
      <c r="L651" s="11">
        <v>10.5</v>
      </c>
      <c r="M651" s="11">
        <v>4.1390000000000002</v>
      </c>
      <c r="N651" s="11">
        <v>30.393999999999998</v>
      </c>
      <c r="O651" s="11">
        <v>8</v>
      </c>
      <c r="P651" s="12">
        <v>18</v>
      </c>
      <c r="Q651" s="11">
        <v>0.21</v>
      </c>
      <c r="R651" s="11">
        <v>0.38100000000000001</v>
      </c>
      <c r="S651" s="11">
        <v>0.57699999999999996</v>
      </c>
      <c r="T651" s="11">
        <v>0.93899999999999995</v>
      </c>
      <c r="U651" s="11">
        <v>0.51900000000000002</v>
      </c>
      <c r="V651" s="11">
        <v>0.35099999999999998</v>
      </c>
      <c r="W651" s="11">
        <v>0.90400000000000003</v>
      </c>
      <c r="X651" s="11">
        <v>0.34599999999999997</v>
      </c>
      <c r="Y651" s="13">
        <v>0.86299999999999999</v>
      </c>
      <c r="Z651" s="13">
        <v>0.371</v>
      </c>
      <c r="AA651" s="13">
        <v>0.30299999999999999</v>
      </c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7">
        <f t="shared" ref="AM651:AM673" si="186">(Q651/M651)*10</f>
        <v>0.50736892969316261</v>
      </c>
      <c r="AN651" s="17">
        <f t="shared" si="183"/>
        <v>0.92051220101473774</v>
      </c>
      <c r="AO651" s="17">
        <f t="shared" ref="AO651:AO673" si="187">(S651/M651)*10</f>
        <v>1.3940565353950227</v>
      </c>
      <c r="AP651" s="17">
        <f t="shared" ref="AP651:AP673" si="188">(T651/M651)*10</f>
        <v>2.2686639284851413</v>
      </c>
      <c r="AQ651" s="17">
        <f t="shared" si="184"/>
        <v>1.2539260690988161</v>
      </c>
      <c r="AR651" s="17">
        <f t="shared" ref="AR651:AR673" si="189">(V651/M651)*10</f>
        <v>0.84803092534428592</v>
      </c>
      <c r="AS651" s="17">
        <f t="shared" ref="AS651:AS673" si="190">(W651/M651)*10</f>
        <v>2.1841024402029472</v>
      </c>
      <c r="AT651" s="17">
        <f t="shared" ref="AT651:AT673" si="191">(X651/M651)*10</f>
        <v>0.83595071273254395</v>
      </c>
      <c r="AU651" s="17">
        <f t="shared" ref="AU651:AU673" si="192">(Y651/M651)*10</f>
        <v>2.0850446967866634</v>
      </c>
      <c r="AV651" s="17">
        <f t="shared" ref="AV651:AV673" si="193">(Z651/M651)*10</f>
        <v>0.8963517757912538</v>
      </c>
      <c r="AW651" s="17">
        <f t="shared" ref="AW651:AW673" si="194">(AA651/M651)*10</f>
        <v>0.73206088427156313</v>
      </c>
      <c r="AX651" s="18">
        <f t="shared" ref="AX651:AX673" si="195">AV651/AW651</f>
        <v>1.2244224422442243</v>
      </c>
      <c r="AY651" s="18">
        <f t="shared" ref="AY651:AY673" si="196">AS651/AR651</f>
        <v>2.5754985754985755</v>
      </c>
      <c r="AZ651" s="18">
        <f t="shared" si="185"/>
        <v>0.5741150442477877</v>
      </c>
      <c r="BA651" s="13">
        <v>1.6793351000000001E-2</v>
      </c>
      <c r="BB651" s="13">
        <v>-1.2382713E-2</v>
      </c>
      <c r="BC651" s="13">
        <v>-6.3326830000000004E-3</v>
      </c>
      <c r="BD651" s="13">
        <v>1.5416410000000001E-3</v>
      </c>
      <c r="BE651" s="13">
        <v>2.0014616999999998E-2</v>
      </c>
      <c r="BF651" s="13">
        <v>5.1828849999999999E-3</v>
      </c>
      <c r="BG651" s="13">
        <v>5.4580269999999998E-3</v>
      </c>
      <c r="BH651" s="13">
        <v>1.3141389999999999E-2</v>
      </c>
      <c r="BI651" s="13">
        <v>-2.6953060000000002E-3</v>
      </c>
      <c r="BJ651" s="13">
        <v>-7.6011860000000002E-3</v>
      </c>
    </row>
    <row r="652" spans="1:62" ht="15" customHeight="1">
      <c r="A652" s="11">
        <v>2531</v>
      </c>
      <c r="B652" s="11">
        <v>5</v>
      </c>
      <c r="C652" s="11" t="s">
        <v>57</v>
      </c>
      <c r="D652" s="11" t="s">
        <v>52</v>
      </c>
      <c r="E652" s="11" t="s">
        <v>146</v>
      </c>
      <c r="F652" s="11" t="s">
        <v>143</v>
      </c>
      <c r="G652" s="11" t="s">
        <v>58</v>
      </c>
      <c r="H652" s="11" t="s">
        <v>58</v>
      </c>
      <c r="I652" s="11">
        <v>19</v>
      </c>
      <c r="J652" s="11">
        <v>4</v>
      </c>
      <c r="K652" s="11">
        <v>426</v>
      </c>
      <c r="L652" s="11">
        <v>10.5</v>
      </c>
      <c r="M652" s="11">
        <v>4.0549999999999997</v>
      </c>
      <c r="N652" s="11">
        <v>26.364999999999998</v>
      </c>
      <c r="O652" s="11">
        <v>7</v>
      </c>
      <c r="P652" s="12">
        <v>18</v>
      </c>
      <c r="Q652" s="11">
        <v>0.25600000000000001</v>
      </c>
      <c r="R652" s="11">
        <v>0.38300000000000001</v>
      </c>
      <c r="S652" s="11">
        <v>0.56799999999999995</v>
      </c>
      <c r="T652" s="11">
        <v>0.91900000000000004</v>
      </c>
      <c r="U652" s="11">
        <v>0.56000000000000005</v>
      </c>
      <c r="V652" s="11">
        <v>0.28100000000000003</v>
      </c>
      <c r="W652" s="11">
        <v>0.80900000000000005</v>
      </c>
      <c r="X652" s="11">
        <v>0.38300000000000001</v>
      </c>
      <c r="Y652" s="13">
        <v>0.93500000000000005</v>
      </c>
      <c r="Z652" s="13">
        <v>0.40699999999999997</v>
      </c>
      <c r="AA652" s="13">
        <v>0.314</v>
      </c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7">
        <f t="shared" si="186"/>
        <v>0.63131935881627632</v>
      </c>
      <c r="AN652" s="17">
        <f t="shared" si="183"/>
        <v>0.94451294697903831</v>
      </c>
      <c r="AO652" s="17">
        <f t="shared" si="187"/>
        <v>1.4007398273736127</v>
      </c>
      <c r="AP652" s="17">
        <f t="shared" si="188"/>
        <v>2.266337854500617</v>
      </c>
      <c r="AQ652" s="17">
        <f t="shared" si="184"/>
        <v>1.3810110974106045</v>
      </c>
      <c r="AR652" s="17">
        <f t="shared" si="189"/>
        <v>0.69297163995067823</v>
      </c>
      <c r="AS652" s="17">
        <f t="shared" si="190"/>
        <v>1.9950678175092482</v>
      </c>
      <c r="AT652" s="17">
        <f t="shared" si="191"/>
        <v>0.94451294697903831</v>
      </c>
      <c r="AU652" s="17">
        <f t="shared" si="192"/>
        <v>2.3057953144266339</v>
      </c>
      <c r="AV652" s="17">
        <f t="shared" si="193"/>
        <v>1.0036991368680641</v>
      </c>
      <c r="AW652" s="17">
        <f t="shared" si="194"/>
        <v>0.77435265104808892</v>
      </c>
      <c r="AX652" s="18">
        <f t="shared" si="195"/>
        <v>1.2961783439490444</v>
      </c>
      <c r="AY652" s="18">
        <f t="shared" si="196"/>
        <v>2.8790035587188614</v>
      </c>
      <c r="AZ652" s="18">
        <f t="shared" si="185"/>
        <v>0.69221260815822006</v>
      </c>
      <c r="BA652" s="13">
        <v>1.5661133000000001E-2</v>
      </c>
      <c r="BB652" s="13">
        <v>2.0043645999999998E-2</v>
      </c>
      <c r="BC652" s="13">
        <v>1.1242758E-2</v>
      </c>
      <c r="BD652" s="13">
        <v>-1.3039838999999999E-2</v>
      </c>
      <c r="BE652" s="13">
        <v>-3.2528259999999999E-3</v>
      </c>
      <c r="BF652" s="13">
        <v>2.5340900000000001E-3</v>
      </c>
      <c r="BG652" s="13">
        <v>-2.4524289999999999E-3</v>
      </c>
      <c r="BH652" s="13">
        <v>1.0244787999999999E-2</v>
      </c>
      <c r="BI652" s="13">
        <v>-1.882054E-3</v>
      </c>
      <c r="BJ652" s="13">
        <v>1.9215949999999999E-3</v>
      </c>
    </row>
    <row r="653" spans="1:62" ht="15" customHeight="1">
      <c r="A653" s="11">
        <v>2531</v>
      </c>
      <c r="B653" s="11">
        <v>6</v>
      </c>
      <c r="C653" s="11" t="s">
        <v>57</v>
      </c>
      <c r="D653" s="11" t="s">
        <v>52</v>
      </c>
      <c r="E653" s="11" t="s">
        <v>146</v>
      </c>
      <c r="F653" s="11" t="s">
        <v>143</v>
      </c>
      <c r="G653" s="11" t="s">
        <v>58</v>
      </c>
      <c r="H653" s="11" t="s">
        <v>58</v>
      </c>
      <c r="I653" s="11">
        <v>19</v>
      </c>
      <c r="J653" s="11">
        <v>4</v>
      </c>
      <c r="K653" s="11">
        <v>426</v>
      </c>
      <c r="L653" s="11">
        <v>10.5</v>
      </c>
      <c r="M653" s="11">
        <v>3.9449999999999998</v>
      </c>
      <c r="N653" s="11">
        <v>33.338999999999999</v>
      </c>
      <c r="O653" s="11">
        <v>21</v>
      </c>
      <c r="P653" s="12">
        <v>17</v>
      </c>
      <c r="Q653" s="11">
        <v>0.217</v>
      </c>
      <c r="R653" s="11">
        <v>0.435</v>
      </c>
      <c r="S653" s="11">
        <v>0.49099999999999999</v>
      </c>
      <c r="T653" s="11">
        <v>1.01</v>
      </c>
      <c r="U653" s="11">
        <v>0.57799999999999996</v>
      </c>
      <c r="V653" s="11">
        <v>0.42299999999999999</v>
      </c>
      <c r="W653" s="11">
        <v>0.86</v>
      </c>
      <c r="X653" s="11">
        <v>0.373</v>
      </c>
      <c r="Y653" s="13">
        <v>0.878</v>
      </c>
      <c r="Z653" s="13">
        <v>0.39300000000000002</v>
      </c>
      <c r="AA653" s="13">
        <v>0.307</v>
      </c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7">
        <f t="shared" si="186"/>
        <v>0.55006337135614702</v>
      </c>
      <c r="AN653" s="17">
        <f t="shared" si="183"/>
        <v>1.1026615969581748</v>
      </c>
      <c r="AO653" s="17">
        <f t="shared" si="187"/>
        <v>1.2446134347275031</v>
      </c>
      <c r="AP653" s="17">
        <f t="shared" si="188"/>
        <v>2.5602027883396703</v>
      </c>
      <c r="AQ653" s="17">
        <f t="shared" si="184"/>
        <v>1.4651457541191382</v>
      </c>
      <c r="AR653" s="17">
        <f t="shared" si="189"/>
        <v>1.0722433460076046</v>
      </c>
      <c r="AS653" s="17">
        <f t="shared" si="190"/>
        <v>2.1799746514575413</v>
      </c>
      <c r="AT653" s="17">
        <f t="shared" si="191"/>
        <v>0.94550063371356141</v>
      </c>
      <c r="AU653" s="17">
        <f t="shared" si="192"/>
        <v>2.2256020278833968</v>
      </c>
      <c r="AV653" s="17">
        <f t="shared" si="193"/>
        <v>0.99619771863117879</v>
      </c>
      <c r="AW653" s="17">
        <f t="shared" si="194"/>
        <v>0.77820025348542465</v>
      </c>
      <c r="AX653" s="18">
        <f t="shared" si="195"/>
        <v>1.280130293159609</v>
      </c>
      <c r="AY653" s="18">
        <f t="shared" si="196"/>
        <v>2.0330969267139478</v>
      </c>
      <c r="AZ653" s="18">
        <f t="shared" si="185"/>
        <v>0.67209302325581388</v>
      </c>
      <c r="BA653" s="13">
        <v>1.9526162E-2</v>
      </c>
      <c r="BB653" s="13">
        <v>-1.0661649E-2</v>
      </c>
      <c r="BC653" s="13">
        <v>8.0387359999999995E-3</v>
      </c>
      <c r="BD653" s="13">
        <v>2.2035229999999999E-2</v>
      </c>
      <c r="BE653" s="13">
        <v>1.3734735E-2</v>
      </c>
      <c r="BF653" s="13">
        <v>1.4517001E-2</v>
      </c>
      <c r="BG653" s="13">
        <v>2.4465060000000002E-3</v>
      </c>
      <c r="BH653" s="13">
        <v>8.5295860000000005E-3</v>
      </c>
      <c r="BI653" s="13">
        <v>-4.5228630000000002E-3</v>
      </c>
      <c r="BJ653" s="13">
        <v>-1.1714738000000001E-2</v>
      </c>
    </row>
    <row r="654" spans="1:62" ht="15" customHeight="1">
      <c r="A654" s="11">
        <v>2531</v>
      </c>
      <c r="B654" s="11">
        <v>7</v>
      </c>
      <c r="C654" s="11" t="s">
        <v>57</v>
      </c>
      <c r="D654" s="11" t="s">
        <v>52</v>
      </c>
      <c r="E654" s="11" t="s">
        <v>146</v>
      </c>
      <c r="F654" s="11" t="s">
        <v>143</v>
      </c>
      <c r="G654" s="11" t="s">
        <v>58</v>
      </c>
      <c r="H654" s="11" t="s">
        <v>58</v>
      </c>
      <c r="I654" s="11">
        <v>19</v>
      </c>
      <c r="J654" s="11">
        <v>4</v>
      </c>
      <c r="K654" s="11">
        <v>426</v>
      </c>
      <c r="L654" s="11">
        <v>10.5</v>
      </c>
      <c r="M654" s="11">
        <v>4.1109999999999998</v>
      </c>
      <c r="N654" s="11">
        <v>28.31</v>
      </c>
      <c r="O654" s="11">
        <v>13</v>
      </c>
      <c r="P654" s="12">
        <v>19</v>
      </c>
      <c r="Q654" s="11">
        <v>0.28199999999999997</v>
      </c>
      <c r="R654" s="11">
        <v>0.33400000000000002</v>
      </c>
      <c r="S654" s="11">
        <v>0.61199999999999999</v>
      </c>
      <c r="T654" s="11">
        <v>1.034</v>
      </c>
      <c r="U654" s="11">
        <v>0.495</v>
      </c>
      <c r="V654" s="11">
        <v>0.33200000000000002</v>
      </c>
      <c r="W654" s="11">
        <v>0.79900000000000004</v>
      </c>
      <c r="X654" s="11">
        <v>0.35</v>
      </c>
      <c r="Y654" s="13">
        <v>0.95799999999999996</v>
      </c>
      <c r="Z654" s="13">
        <v>0.377</v>
      </c>
      <c r="AA654" s="13">
        <v>0.316</v>
      </c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7">
        <f t="shared" si="186"/>
        <v>0.6859644855266358</v>
      </c>
      <c r="AN654" s="17">
        <f t="shared" si="183"/>
        <v>0.81245439065920722</v>
      </c>
      <c r="AO654" s="17">
        <f t="shared" si="187"/>
        <v>1.4886888834833376</v>
      </c>
      <c r="AP654" s="17">
        <f t="shared" si="188"/>
        <v>2.5152031135976651</v>
      </c>
      <c r="AQ654" s="17">
        <f t="shared" si="184"/>
        <v>1.2040865969350525</v>
      </c>
      <c r="AR654" s="17">
        <f t="shared" si="189"/>
        <v>0.80758939430795429</v>
      </c>
      <c r="AS654" s="17">
        <f t="shared" si="190"/>
        <v>1.9435660423254686</v>
      </c>
      <c r="AT654" s="17">
        <f t="shared" si="191"/>
        <v>0.85137436146922885</v>
      </c>
      <c r="AU654" s="17">
        <f t="shared" si="192"/>
        <v>2.3303332522500608</v>
      </c>
      <c r="AV654" s="17">
        <f t="shared" si="193"/>
        <v>0.91705181221114096</v>
      </c>
      <c r="AW654" s="17">
        <f t="shared" si="194"/>
        <v>0.76866942349793244</v>
      </c>
      <c r="AX654" s="18">
        <f t="shared" si="195"/>
        <v>1.1930379746835444</v>
      </c>
      <c r="AY654" s="18">
        <f t="shared" si="196"/>
        <v>2.4066265060240966</v>
      </c>
      <c r="AZ654" s="18">
        <f t="shared" si="185"/>
        <v>0.61952440550688359</v>
      </c>
      <c r="BA654" s="13">
        <v>2.0789776999999999E-2</v>
      </c>
      <c r="BB654" s="13">
        <v>2.1997015000000002E-2</v>
      </c>
      <c r="BC654" s="13">
        <v>6.0597000000000003E-3</v>
      </c>
      <c r="BD654" s="13">
        <v>4.3158190000000003E-3</v>
      </c>
      <c r="BE654" s="13">
        <v>2.5082315000000001E-2</v>
      </c>
      <c r="BF654" s="13">
        <v>6.6388369999999999E-3</v>
      </c>
      <c r="BG654" s="13">
        <v>6.2831809999999997E-3</v>
      </c>
      <c r="BH654" s="13">
        <v>-2.1573349999999998E-3</v>
      </c>
      <c r="BI654" s="13">
        <v>-4.0946979999999999E-3</v>
      </c>
      <c r="BJ654" s="13">
        <v>-5.4537580000000004E-3</v>
      </c>
    </row>
    <row r="655" spans="1:62" ht="15" customHeight="1">
      <c r="A655" s="11">
        <v>2531</v>
      </c>
      <c r="B655" s="11">
        <v>8</v>
      </c>
      <c r="C655" s="11" t="s">
        <v>57</v>
      </c>
      <c r="D655" s="11" t="s">
        <v>52</v>
      </c>
      <c r="E655" s="11" t="s">
        <v>146</v>
      </c>
      <c r="F655" s="11" t="s">
        <v>143</v>
      </c>
      <c r="G655" s="11" t="s">
        <v>58</v>
      </c>
      <c r="H655" s="11" t="s">
        <v>58</v>
      </c>
      <c r="I655" s="11">
        <v>19</v>
      </c>
      <c r="J655" s="11">
        <v>4</v>
      </c>
      <c r="K655" s="11">
        <v>426</v>
      </c>
      <c r="L655" s="11">
        <v>10.5</v>
      </c>
      <c r="M655" s="11">
        <v>4.1109999999999998</v>
      </c>
      <c r="N655" s="11">
        <v>31.776</v>
      </c>
      <c r="O655" s="11">
        <v>9</v>
      </c>
      <c r="P655" s="12">
        <v>17</v>
      </c>
      <c r="Q655" s="11">
        <v>0.23100000000000001</v>
      </c>
      <c r="R655" s="11">
        <v>0.434</v>
      </c>
      <c r="S655" s="11">
        <v>0.57699999999999996</v>
      </c>
      <c r="T655" s="11">
        <v>0.97199999999999998</v>
      </c>
      <c r="U655" s="11">
        <v>0.66200000000000003</v>
      </c>
      <c r="V655" s="11">
        <v>0.29399999999999998</v>
      </c>
      <c r="W655" s="11">
        <v>0.95699999999999996</v>
      </c>
      <c r="X655" s="11">
        <v>0.35299999999999998</v>
      </c>
      <c r="Y655" s="13">
        <v>0.92</v>
      </c>
      <c r="Z655" s="13">
        <v>0.373</v>
      </c>
      <c r="AA655" s="13">
        <v>0.30599999999999999</v>
      </c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7">
        <f t="shared" si="186"/>
        <v>0.56190707856969113</v>
      </c>
      <c r="AN655" s="17">
        <f t="shared" si="183"/>
        <v>1.055704208221844</v>
      </c>
      <c r="AO655" s="17">
        <f t="shared" si="187"/>
        <v>1.4035514473364143</v>
      </c>
      <c r="AP655" s="17">
        <f t="shared" si="188"/>
        <v>2.3643882267088303</v>
      </c>
      <c r="AQ655" s="17">
        <f t="shared" si="184"/>
        <v>1.610313792264656</v>
      </c>
      <c r="AR655" s="17">
        <f t="shared" si="189"/>
        <v>0.71515446363415225</v>
      </c>
      <c r="AS655" s="17">
        <f t="shared" si="190"/>
        <v>2.3279007540744345</v>
      </c>
      <c r="AT655" s="17">
        <f t="shared" si="191"/>
        <v>0.85867185599610807</v>
      </c>
      <c r="AU655" s="17">
        <f t="shared" si="192"/>
        <v>2.2378983215762589</v>
      </c>
      <c r="AV655" s="17">
        <f t="shared" si="193"/>
        <v>0.90732181950863533</v>
      </c>
      <c r="AW655" s="17">
        <f t="shared" si="194"/>
        <v>0.74434444174166881</v>
      </c>
      <c r="AX655" s="18">
        <f t="shared" si="195"/>
        <v>1.2189542483660127</v>
      </c>
      <c r="AY655" s="18">
        <f t="shared" si="196"/>
        <v>3.2551020408163267</v>
      </c>
      <c r="AZ655" s="18">
        <f t="shared" si="185"/>
        <v>0.69174503657262287</v>
      </c>
      <c r="BA655" s="13">
        <v>3.5114659999999999E-2</v>
      </c>
      <c r="BB655" s="13">
        <v>4.2467010000000003E-3</v>
      </c>
      <c r="BC655" s="13">
        <v>-3.1428739999999999E-3</v>
      </c>
      <c r="BD655" s="13">
        <v>-2.3820069999999998E-3</v>
      </c>
      <c r="BE655" s="13">
        <v>2.7121699999999999E-3</v>
      </c>
      <c r="BF655" s="13">
        <v>-1.3450811999999999E-2</v>
      </c>
      <c r="BG655" s="13">
        <v>2.572352E-3</v>
      </c>
      <c r="BH655" s="13">
        <v>1.296698E-3</v>
      </c>
      <c r="BI655" s="13">
        <v>3.761623E-3</v>
      </c>
      <c r="BJ655" s="13">
        <v>-1.8507301E-2</v>
      </c>
    </row>
    <row r="656" spans="1:62" ht="15" customHeight="1">
      <c r="A656" s="11">
        <v>2531</v>
      </c>
      <c r="B656" s="11">
        <v>9</v>
      </c>
      <c r="C656" s="11" t="s">
        <v>57</v>
      </c>
      <c r="D656" s="11" t="s">
        <v>52</v>
      </c>
      <c r="E656" s="11" t="s">
        <v>146</v>
      </c>
      <c r="F656" s="11" t="s">
        <v>143</v>
      </c>
      <c r="G656" s="11" t="s">
        <v>58</v>
      </c>
      <c r="H656" s="11" t="s">
        <v>58</v>
      </c>
      <c r="I656" s="11">
        <v>19</v>
      </c>
      <c r="J656" s="11">
        <v>4</v>
      </c>
      <c r="K656" s="11">
        <v>426</v>
      </c>
      <c r="L656" s="11">
        <v>10.5</v>
      </c>
      <c r="M656" s="11">
        <v>4.7320000000000002</v>
      </c>
      <c r="N656" s="11">
        <v>29.576000000000001</v>
      </c>
      <c r="O656" s="11">
        <v>7</v>
      </c>
      <c r="P656" s="12">
        <v>17</v>
      </c>
      <c r="Q656" s="11">
        <v>0.26900000000000002</v>
      </c>
      <c r="R656" s="11">
        <v>0.42799999999999999</v>
      </c>
      <c r="S656" s="11">
        <v>0.48699999999999999</v>
      </c>
      <c r="T656" s="11">
        <v>1.028</v>
      </c>
      <c r="U656" s="11">
        <v>0.56100000000000005</v>
      </c>
      <c r="V656" s="11">
        <v>0.41099999999999998</v>
      </c>
      <c r="W656" s="11">
        <v>0.86199999999999999</v>
      </c>
      <c r="X656" s="11">
        <v>0.41499999999999998</v>
      </c>
      <c r="Y656" s="13">
        <v>1.032</v>
      </c>
      <c r="Z656" s="13">
        <v>0.44800000000000001</v>
      </c>
      <c r="AA656" s="13">
        <v>0.35</v>
      </c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7">
        <f t="shared" si="186"/>
        <v>0.56846999154691469</v>
      </c>
      <c r="AN656" s="17">
        <f t="shared" si="183"/>
        <v>0.90448013524936599</v>
      </c>
      <c r="AO656" s="17">
        <f t="shared" si="187"/>
        <v>1.0291631445477598</v>
      </c>
      <c r="AP656" s="17">
        <f t="shared" si="188"/>
        <v>2.1724429416737108</v>
      </c>
      <c r="AQ656" s="17">
        <f t="shared" si="184"/>
        <v>1.1855452240067625</v>
      </c>
      <c r="AR656" s="17">
        <f t="shared" si="189"/>
        <v>0.86855452240067621</v>
      </c>
      <c r="AS656" s="17">
        <f t="shared" si="190"/>
        <v>1.8216398985629754</v>
      </c>
      <c r="AT656" s="17">
        <f t="shared" si="191"/>
        <v>0.8770076077768385</v>
      </c>
      <c r="AU656" s="17">
        <f t="shared" si="192"/>
        <v>2.1808960270498732</v>
      </c>
      <c r="AV656" s="17">
        <f t="shared" si="193"/>
        <v>0.94674556213017746</v>
      </c>
      <c r="AW656" s="17">
        <f t="shared" si="194"/>
        <v>0.73964497041420108</v>
      </c>
      <c r="AX656" s="18">
        <f t="shared" si="195"/>
        <v>1.28</v>
      </c>
      <c r="AY656" s="18">
        <f t="shared" si="196"/>
        <v>2.0973236009732359</v>
      </c>
      <c r="AZ656" s="18">
        <f t="shared" si="185"/>
        <v>0.65081206496519728</v>
      </c>
      <c r="BA656" s="13">
        <v>-7.4957720000000004E-3</v>
      </c>
      <c r="BB656" s="13">
        <v>-1.4842965E-2</v>
      </c>
      <c r="BC656" s="13">
        <v>-7.6573609999999997E-3</v>
      </c>
      <c r="BD656" s="13">
        <v>1.5156296E-2</v>
      </c>
      <c r="BE656" s="13">
        <v>3.198888E-3</v>
      </c>
      <c r="BF656" s="13">
        <v>-3.363511E-3</v>
      </c>
      <c r="BG656" s="13">
        <v>-1.9438015999999999E-2</v>
      </c>
      <c r="BH656" s="13">
        <v>-5.578314E-3</v>
      </c>
      <c r="BI656" s="13">
        <v>-5.558688E-3</v>
      </c>
      <c r="BJ656" s="13">
        <v>2.7324559999999999E-3</v>
      </c>
    </row>
    <row r="657" spans="1:62" ht="15" customHeight="1">
      <c r="A657" s="11">
        <v>2531</v>
      </c>
      <c r="B657" s="11">
        <v>10</v>
      </c>
      <c r="C657" s="11" t="s">
        <v>57</v>
      </c>
      <c r="D657" s="11" t="s">
        <v>52</v>
      </c>
      <c r="E657" s="11" t="s">
        <v>146</v>
      </c>
      <c r="F657" s="11" t="s">
        <v>143</v>
      </c>
      <c r="G657" s="11" t="s">
        <v>58</v>
      </c>
      <c r="H657" s="11" t="s">
        <v>58</v>
      </c>
      <c r="I657" s="11">
        <v>19</v>
      </c>
      <c r="J657" s="11">
        <v>4</v>
      </c>
      <c r="K657" s="11">
        <v>426</v>
      </c>
      <c r="L657" s="11">
        <v>10.5</v>
      </c>
      <c r="M657" s="11">
        <v>3.99</v>
      </c>
      <c r="N657" s="11">
        <v>29.59</v>
      </c>
      <c r="O657" s="11">
        <v>9</v>
      </c>
      <c r="P657" s="12">
        <v>17</v>
      </c>
      <c r="Q657" s="11">
        <v>0.189</v>
      </c>
      <c r="R657" s="11">
        <v>0.41</v>
      </c>
      <c r="S657" s="11">
        <v>0.501</v>
      </c>
      <c r="T657" s="11">
        <v>0.94</v>
      </c>
      <c r="U657" s="11">
        <v>0.51100000000000001</v>
      </c>
      <c r="V657" s="11">
        <v>0.308</v>
      </c>
      <c r="W657" s="11">
        <v>0.85099999999999998</v>
      </c>
      <c r="X657" s="11">
        <v>0.34300000000000003</v>
      </c>
      <c r="Y657" s="13">
        <v>0.84499999999999997</v>
      </c>
      <c r="Z657" s="13">
        <v>0.34200000000000003</v>
      </c>
      <c r="AA657" s="13">
        <v>0.26500000000000001</v>
      </c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7">
        <f t="shared" si="186"/>
        <v>0.47368421052631571</v>
      </c>
      <c r="AN657" s="17">
        <f t="shared" si="183"/>
        <v>1.0275689223057642</v>
      </c>
      <c r="AO657" s="17">
        <f t="shared" si="187"/>
        <v>1.2556390977443608</v>
      </c>
      <c r="AP657" s="17">
        <f t="shared" si="188"/>
        <v>2.355889724310777</v>
      </c>
      <c r="AQ657" s="17">
        <f t="shared" si="184"/>
        <v>1.2807017543859647</v>
      </c>
      <c r="AR657" s="17">
        <f t="shared" si="189"/>
        <v>0.77192982456140347</v>
      </c>
      <c r="AS657" s="17">
        <f t="shared" si="190"/>
        <v>2.132832080200501</v>
      </c>
      <c r="AT657" s="17">
        <f t="shared" si="191"/>
        <v>0.85964912280701755</v>
      </c>
      <c r="AU657" s="17">
        <f t="shared" si="192"/>
        <v>2.1177944862155389</v>
      </c>
      <c r="AV657" s="17">
        <f t="shared" si="193"/>
        <v>0.85714285714285721</v>
      </c>
      <c r="AW657" s="17">
        <f t="shared" si="194"/>
        <v>0.66416040100250617</v>
      </c>
      <c r="AX657" s="18">
        <f t="shared" si="195"/>
        <v>1.2905660377358494</v>
      </c>
      <c r="AY657" s="18">
        <f t="shared" si="196"/>
        <v>2.7629870129870127</v>
      </c>
      <c r="AZ657" s="18">
        <f t="shared" si="185"/>
        <v>0.60047003525264386</v>
      </c>
    </row>
    <row r="658" spans="1:62" ht="15" customHeight="1">
      <c r="A658" s="11">
        <v>2531</v>
      </c>
      <c r="B658" s="11">
        <v>11</v>
      </c>
      <c r="C658" s="11" t="s">
        <v>57</v>
      </c>
      <c r="D658" s="11" t="s">
        <v>52</v>
      </c>
      <c r="E658" s="11" t="s">
        <v>146</v>
      </c>
      <c r="F658" s="11" t="s">
        <v>143</v>
      </c>
      <c r="G658" s="11" t="s">
        <v>58</v>
      </c>
      <c r="H658" s="11" t="s">
        <v>58</v>
      </c>
      <c r="I658" s="11">
        <v>19</v>
      </c>
      <c r="J658" s="11">
        <v>4</v>
      </c>
      <c r="K658" s="11">
        <v>426</v>
      </c>
      <c r="L658" s="11">
        <v>10.5</v>
      </c>
      <c r="M658" s="11">
        <v>4.2350000000000003</v>
      </c>
      <c r="N658" s="11">
        <v>26.486999999999998</v>
      </c>
      <c r="O658" s="11">
        <v>15</v>
      </c>
      <c r="P658" s="12">
        <v>16</v>
      </c>
      <c r="Q658" s="11">
        <v>0.23200000000000001</v>
      </c>
      <c r="R658" s="11">
        <v>0.439</v>
      </c>
      <c r="S658" s="11">
        <v>0.63300000000000001</v>
      </c>
      <c r="T658" s="11">
        <v>1.032</v>
      </c>
      <c r="U658" s="11">
        <v>0.59899999999999998</v>
      </c>
      <c r="V658" s="11">
        <v>0.34899999999999998</v>
      </c>
      <c r="W658" s="11">
        <v>0.84</v>
      </c>
      <c r="X658" s="11">
        <v>0.35599999999999998</v>
      </c>
      <c r="Y658" s="13">
        <v>0.94</v>
      </c>
      <c r="Z658" s="13">
        <v>0.38600000000000001</v>
      </c>
      <c r="AA658" s="13">
        <v>0.29299999999999998</v>
      </c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7">
        <f t="shared" si="186"/>
        <v>0.54781582054309319</v>
      </c>
      <c r="AN658" s="17">
        <f t="shared" si="183"/>
        <v>1.0365997638724911</v>
      </c>
      <c r="AO658" s="17">
        <f t="shared" si="187"/>
        <v>1.4946871310507672</v>
      </c>
      <c r="AP658" s="17">
        <f t="shared" si="188"/>
        <v>2.4368358913813459</v>
      </c>
      <c r="AQ658" s="17">
        <f t="shared" si="184"/>
        <v>1.4144037780401413</v>
      </c>
      <c r="AR658" s="17">
        <f t="shared" si="189"/>
        <v>0.82408500590318767</v>
      </c>
      <c r="AS658" s="17">
        <f t="shared" si="190"/>
        <v>1.9834710743801651</v>
      </c>
      <c r="AT658" s="17">
        <f t="shared" si="191"/>
        <v>0.84061393152302233</v>
      </c>
      <c r="AU658" s="17">
        <f t="shared" si="192"/>
        <v>2.2195985832349465</v>
      </c>
      <c r="AV658" s="17">
        <f t="shared" si="193"/>
        <v>0.91145218417945695</v>
      </c>
      <c r="AW658" s="17">
        <f t="shared" si="194"/>
        <v>0.69185360094450987</v>
      </c>
      <c r="AX658" s="18">
        <f t="shared" si="195"/>
        <v>1.3174061433447102</v>
      </c>
      <c r="AY658" s="18">
        <f t="shared" si="196"/>
        <v>2.4068767908309456</v>
      </c>
      <c r="AZ658" s="18">
        <f t="shared" si="185"/>
        <v>0.713095238095238</v>
      </c>
    </row>
    <row r="659" spans="1:62" ht="15" customHeight="1">
      <c r="A659" s="11">
        <v>2531</v>
      </c>
      <c r="B659" s="11">
        <v>12</v>
      </c>
      <c r="C659" s="11" t="s">
        <v>57</v>
      </c>
      <c r="D659" s="11" t="s">
        <v>52</v>
      </c>
      <c r="E659" s="11" t="s">
        <v>146</v>
      </c>
      <c r="F659" s="11" t="s">
        <v>143</v>
      </c>
      <c r="G659" s="11" t="s">
        <v>58</v>
      </c>
      <c r="H659" s="11" t="s">
        <v>58</v>
      </c>
      <c r="I659" s="11">
        <v>19</v>
      </c>
      <c r="J659" s="11">
        <v>4</v>
      </c>
      <c r="K659" s="11">
        <v>426</v>
      </c>
      <c r="L659" s="11">
        <v>10.5</v>
      </c>
      <c r="M659" s="11">
        <v>3.9319999999999999</v>
      </c>
      <c r="N659" s="11">
        <v>25.309000000000001</v>
      </c>
      <c r="O659" s="11">
        <v>10</v>
      </c>
      <c r="P659" s="12">
        <v>18</v>
      </c>
      <c r="Q659" s="11">
        <v>0.22700000000000001</v>
      </c>
      <c r="R659" s="11">
        <v>0.373</v>
      </c>
      <c r="S659" s="11">
        <v>0.54700000000000004</v>
      </c>
      <c r="T659" s="11">
        <v>0.98899999999999999</v>
      </c>
      <c r="U659" s="11">
        <v>0.51200000000000001</v>
      </c>
      <c r="V659" s="11">
        <v>0.374</v>
      </c>
      <c r="W659" s="11">
        <v>0.73099999999999998</v>
      </c>
      <c r="X659" s="11">
        <v>0.34599999999999997</v>
      </c>
      <c r="Y659" s="13">
        <v>0.872</v>
      </c>
      <c r="Z659" s="13">
        <v>0.40300000000000002</v>
      </c>
      <c r="AA659" s="13">
        <v>0.33400000000000002</v>
      </c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7">
        <f t="shared" si="186"/>
        <v>0.57731434384537139</v>
      </c>
      <c r="AN659" s="17">
        <f t="shared" si="183"/>
        <v>0.94862665310274663</v>
      </c>
      <c r="AO659" s="17">
        <f t="shared" si="187"/>
        <v>1.3911495422177012</v>
      </c>
      <c r="AP659" s="17">
        <f t="shared" si="188"/>
        <v>2.5152594099694814</v>
      </c>
      <c r="AQ659" s="17">
        <f t="shared" si="184"/>
        <v>1.3021363173957274</v>
      </c>
      <c r="AR659" s="17">
        <f t="shared" si="189"/>
        <v>0.95116988809766023</v>
      </c>
      <c r="AS659" s="17">
        <f t="shared" si="190"/>
        <v>1.8591047812817905</v>
      </c>
      <c r="AT659" s="17">
        <f t="shared" si="191"/>
        <v>0.87995930824008139</v>
      </c>
      <c r="AU659" s="17">
        <f t="shared" si="192"/>
        <v>2.2177009155645981</v>
      </c>
      <c r="AV659" s="17">
        <f t="shared" si="193"/>
        <v>1.0249237029501526</v>
      </c>
      <c r="AW659" s="17">
        <f t="shared" si="194"/>
        <v>0.84944048830111907</v>
      </c>
      <c r="AX659" s="18">
        <f t="shared" si="195"/>
        <v>1.2065868263473052</v>
      </c>
      <c r="AY659" s="18">
        <f t="shared" si="196"/>
        <v>1.9545454545454546</v>
      </c>
      <c r="AZ659" s="18">
        <f t="shared" si="185"/>
        <v>0.70041039671682626</v>
      </c>
      <c r="BA659" s="13">
        <v>1.1316668E-2</v>
      </c>
      <c r="BB659" s="13">
        <v>-3.5639600000000001E-3</v>
      </c>
      <c r="BC659" s="13">
        <v>7.588366E-3</v>
      </c>
      <c r="BD659" s="13">
        <v>1.018559E-2</v>
      </c>
      <c r="BE659" s="13">
        <v>1.0447289E-2</v>
      </c>
      <c r="BF659" s="13">
        <v>1.8326339000000001E-2</v>
      </c>
      <c r="BG659" s="13">
        <v>1.3157073E-2</v>
      </c>
      <c r="BH659" s="13">
        <v>1.3026230999999999E-2</v>
      </c>
      <c r="BI659" s="13">
        <v>-1.0735272000000001E-2</v>
      </c>
      <c r="BJ659" s="13">
        <v>-7.3557750000000002E-3</v>
      </c>
    </row>
    <row r="660" spans="1:62" ht="15" customHeight="1">
      <c r="A660" s="11">
        <v>2532</v>
      </c>
      <c r="B660" s="11">
        <v>1</v>
      </c>
      <c r="C660" s="11" t="s">
        <v>57</v>
      </c>
      <c r="D660" s="11" t="s">
        <v>52</v>
      </c>
      <c r="E660" s="11" t="s">
        <v>146</v>
      </c>
      <c r="F660" s="11" t="s">
        <v>143</v>
      </c>
      <c r="G660" s="11" t="s">
        <v>58</v>
      </c>
      <c r="H660" s="11" t="s">
        <v>58</v>
      </c>
      <c r="I660" s="11">
        <v>19</v>
      </c>
      <c r="J660" s="11">
        <v>4</v>
      </c>
      <c r="K660" s="11">
        <v>426</v>
      </c>
      <c r="L660" s="11">
        <v>10.5</v>
      </c>
      <c r="M660" s="11">
        <v>4.2910000000000004</v>
      </c>
      <c r="N660" s="11">
        <v>30.015999999999998</v>
      </c>
      <c r="O660" s="11">
        <v>10</v>
      </c>
      <c r="P660" s="12">
        <v>19</v>
      </c>
      <c r="Q660" s="11">
        <v>0.30399999999999999</v>
      </c>
      <c r="R660" s="11">
        <v>0.40699999999999997</v>
      </c>
      <c r="S660" s="11">
        <v>0.60099999999999998</v>
      </c>
      <c r="T660" s="11">
        <v>1.046</v>
      </c>
      <c r="U660" s="11">
        <v>0.621</v>
      </c>
      <c r="V660" s="11">
        <v>0.33400000000000002</v>
      </c>
      <c r="W660" s="11">
        <v>0.90700000000000003</v>
      </c>
      <c r="X660" s="11">
        <v>0.41399999999999998</v>
      </c>
      <c r="Y660" s="11">
        <v>0.996</v>
      </c>
      <c r="Z660" s="11">
        <v>0.436</v>
      </c>
      <c r="AA660" s="11">
        <v>0.308</v>
      </c>
      <c r="AB660" s="13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7">
        <f t="shared" si="186"/>
        <v>0.70845956653460718</v>
      </c>
      <c r="AN660" s="17">
        <f t="shared" si="183"/>
        <v>0.94849685388021421</v>
      </c>
      <c r="AO660" s="17">
        <f t="shared" si="187"/>
        <v>1.4006059193661149</v>
      </c>
      <c r="AP660" s="17">
        <f t="shared" si="188"/>
        <v>2.4376602190631553</v>
      </c>
      <c r="AQ660" s="17">
        <f t="shared" si="184"/>
        <v>1.4472151013749706</v>
      </c>
      <c r="AR660" s="17">
        <f t="shared" si="189"/>
        <v>0.7783733395478909</v>
      </c>
      <c r="AS660" s="17">
        <f t="shared" si="190"/>
        <v>2.1137264041016079</v>
      </c>
      <c r="AT660" s="17">
        <f t="shared" si="191"/>
        <v>0.96481006758331378</v>
      </c>
      <c r="AU660" s="17">
        <f t="shared" si="192"/>
        <v>2.3211372640410159</v>
      </c>
      <c r="AV660" s="17">
        <f t="shared" si="193"/>
        <v>1.0160801677930551</v>
      </c>
      <c r="AW660" s="17">
        <f t="shared" si="194"/>
        <v>0.71778140293637838</v>
      </c>
      <c r="AX660" s="18">
        <f t="shared" si="195"/>
        <v>1.4155844155844155</v>
      </c>
      <c r="AY660" s="18">
        <f t="shared" si="196"/>
        <v>2.715568862275449</v>
      </c>
      <c r="AZ660" s="18">
        <f t="shared" si="185"/>
        <v>0.68467475192943761</v>
      </c>
      <c r="BA660" s="13">
        <v>1.9884685999999999E-2</v>
      </c>
      <c r="BB660" s="13">
        <v>2.7156046999999999E-2</v>
      </c>
      <c r="BC660" s="13">
        <v>3.782943E-3</v>
      </c>
      <c r="BD660" s="13">
        <v>-5.53E-4</v>
      </c>
      <c r="BE660" s="13">
        <v>2.0939134000000002E-2</v>
      </c>
      <c r="BF660" s="13">
        <v>-5.4329859999999999E-3</v>
      </c>
      <c r="BG660" s="13">
        <v>-2.4831469999999998E-3</v>
      </c>
      <c r="BH660" s="13">
        <v>9.249775E-3</v>
      </c>
      <c r="BI660" s="13">
        <v>3.1E-4</v>
      </c>
      <c r="BJ660" s="13">
        <v>1.4557120000000001E-3</v>
      </c>
    </row>
    <row r="661" spans="1:62" ht="15" customHeight="1">
      <c r="A661" s="11">
        <v>2532</v>
      </c>
      <c r="B661" s="11">
        <v>2</v>
      </c>
      <c r="C661" s="11" t="s">
        <v>57</v>
      </c>
      <c r="D661" s="11" t="s">
        <v>52</v>
      </c>
      <c r="E661" s="11" t="s">
        <v>146</v>
      </c>
      <c r="F661" s="11" t="s">
        <v>143</v>
      </c>
      <c r="G661" s="11" t="s">
        <v>58</v>
      </c>
      <c r="H661" s="11" t="s">
        <v>58</v>
      </c>
      <c r="I661" s="11">
        <v>19</v>
      </c>
      <c r="J661" s="11">
        <v>4</v>
      </c>
      <c r="K661" s="11">
        <v>426</v>
      </c>
      <c r="L661" s="11">
        <v>10.5</v>
      </c>
      <c r="M661" s="11">
        <v>4.0999999999999996</v>
      </c>
      <c r="N661" s="11">
        <v>26.710999999999999</v>
      </c>
      <c r="O661" s="11">
        <v>8</v>
      </c>
      <c r="P661" s="12">
        <v>17</v>
      </c>
      <c r="Q661" s="11">
        <v>0.27100000000000002</v>
      </c>
      <c r="R661" s="11">
        <v>0.39100000000000001</v>
      </c>
      <c r="S661" s="11">
        <v>0.57999999999999996</v>
      </c>
      <c r="T661" s="11">
        <v>0.96199999999999997</v>
      </c>
      <c r="U661" s="11">
        <v>0.60099999999999998</v>
      </c>
      <c r="V661" s="11">
        <v>0.32</v>
      </c>
      <c r="W661" s="11">
        <v>0.81</v>
      </c>
      <c r="X661" s="11">
        <v>0.38900000000000001</v>
      </c>
      <c r="Y661" s="11">
        <v>1.008</v>
      </c>
      <c r="Z661" s="11">
        <v>0.41099999999999998</v>
      </c>
      <c r="AA661" s="11">
        <v>0.32200000000000001</v>
      </c>
      <c r="AB661" s="13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7">
        <f t="shared" si="186"/>
        <v>0.6609756097560977</v>
      </c>
      <c r="AN661" s="17">
        <f t="shared" si="183"/>
        <v>0.95365853658536603</v>
      </c>
      <c r="AO661" s="17">
        <f t="shared" si="187"/>
        <v>1.4146341463414636</v>
      </c>
      <c r="AP661" s="17">
        <f t="shared" si="188"/>
        <v>2.3463414634146345</v>
      </c>
      <c r="AQ661" s="17">
        <f t="shared" si="184"/>
        <v>1.4658536585365856</v>
      </c>
      <c r="AR661" s="17">
        <f t="shared" si="189"/>
        <v>0.78048780487804892</v>
      </c>
      <c r="AS661" s="17">
        <f t="shared" si="190"/>
        <v>1.9756097560975614</v>
      </c>
      <c r="AT661" s="17">
        <f t="shared" si="191"/>
        <v>0.94878048780487823</v>
      </c>
      <c r="AU661" s="17">
        <f t="shared" si="192"/>
        <v>2.4585365853658541</v>
      </c>
      <c r="AV661" s="17">
        <f t="shared" si="193"/>
        <v>1.0024390243902439</v>
      </c>
      <c r="AW661" s="17">
        <f t="shared" si="194"/>
        <v>0.78536585365853673</v>
      </c>
      <c r="AX661" s="18">
        <f t="shared" si="195"/>
        <v>1.2763975155279501</v>
      </c>
      <c r="AY661" s="18">
        <f t="shared" si="196"/>
        <v>2.53125</v>
      </c>
      <c r="AZ661" s="18">
        <f t="shared" si="185"/>
        <v>0.74197530864197525</v>
      </c>
      <c r="BA661" s="13">
        <v>4.980422E-3</v>
      </c>
      <c r="BB661" s="13">
        <v>2.5656934999999999E-2</v>
      </c>
      <c r="BC661" s="13">
        <v>-2.1608719999999999E-3</v>
      </c>
      <c r="BD661" s="13">
        <v>-2.1422860000000002E-3</v>
      </c>
      <c r="BE661" s="13">
        <v>2.9486381999999998E-2</v>
      </c>
      <c r="BF661" s="13">
        <v>3.2911239999999999E-3</v>
      </c>
      <c r="BG661" s="13">
        <v>-1.370036E-3</v>
      </c>
      <c r="BH661" s="13">
        <v>4.9143670000000002E-3</v>
      </c>
      <c r="BI661" s="13">
        <v>1.2687288999999999E-2</v>
      </c>
      <c r="BJ661" s="13">
        <v>-8.2200000000000003E-4</v>
      </c>
    </row>
    <row r="662" spans="1:62" ht="15" customHeight="1">
      <c r="A662" s="11">
        <v>2532</v>
      </c>
      <c r="B662" s="11">
        <v>3</v>
      </c>
      <c r="C662" s="11" t="s">
        <v>57</v>
      </c>
      <c r="D662" s="11" t="s">
        <v>52</v>
      </c>
      <c r="E662" s="11" t="s">
        <v>146</v>
      </c>
      <c r="F662" s="11" t="s">
        <v>143</v>
      </c>
      <c r="G662" s="11" t="s">
        <v>58</v>
      </c>
      <c r="H662" s="11" t="s">
        <v>58</v>
      </c>
      <c r="I662" s="11">
        <v>19</v>
      </c>
      <c r="J662" s="11">
        <v>4</v>
      </c>
      <c r="K662" s="11">
        <v>426</v>
      </c>
      <c r="L662" s="11">
        <v>10.5</v>
      </c>
      <c r="M662" s="11">
        <v>4.2489999999999997</v>
      </c>
      <c r="N662" s="11">
        <v>23.218</v>
      </c>
      <c r="O662" s="11">
        <v>6</v>
      </c>
      <c r="P662" s="12">
        <v>17</v>
      </c>
      <c r="Q662" s="11">
        <v>0.26400000000000001</v>
      </c>
      <c r="R662" s="11">
        <v>0.41</v>
      </c>
      <c r="S662" s="11">
        <v>0.629</v>
      </c>
      <c r="T662" s="11">
        <v>1.0069999999999999</v>
      </c>
      <c r="U662" s="11">
        <v>0.64300000000000002</v>
      </c>
      <c r="V662" s="11">
        <v>0.32500000000000001</v>
      </c>
      <c r="W662" s="11">
        <v>0.86599999999999999</v>
      </c>
      <c r="X662" s="11">
        <v>0.38</v>
      </c>
      <c r="Y662" s="11">
        <v>0.97799999999999998</v>
      </c>
      <c r="Z662" s="11">
        <v>0.44500000000000001</v>
      </c>
      <c r="AA662" s="11">
        <v>0.32400000000000001</v>
      </c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7">
        <f t="shared" si="186"/>
        <v>0.62132266415627213</v>
      </c>
      <c r="AN662" s="17">
        <f t="shared" si="183"/>
        <v>0.96493292539421049</v>
      </c>
      <c r="AO662" s="17">
        <f t="shared" si="187"/>
        <v>1.480348317251118</v>
      </c>
      <c r="AP662" s="17">
        <f t="shared" si="188"/>
        <v>2.3699694045657802</v>
      </c>
      <c r="AQ662" s="17">
        <f t="shared" si="184"/>
        <v>1.5132972464109204</v>
      </c>
      <c r="AR662" s="17">
        <f t="shared" si="189"/>
        <v>0.76488585549541077</v>
      </c>
      <c r="AS662" s="17">
        <f t="shared" si="190"/>
        <v>2.0381266180277713</v>
      </c>
      <c r="AT662" s="17">
        <f t="shared" si="191"/>
        <v>0.89432807719463403</v>
      </c>
      <c r="AU662" s="17">
        <f t="shared" si="192"/>
        <v>2.3017180513061901</v>
      </c>
      <c r="AV662" s="17">
        <f t="shared" si="193"/>
        <v>1.0473052482937164</v>
      </c>
      <c r="AW662" s="17">
        <f t="shared" si="194"/>
        <v>0.76253236055542484</v>
      </c>
      <c r="AX662" s="18">
        <f t="shared" si="195"/>
        <v>1.3734567901234571</v>
      </c>
      <c r="AY662" s="18">
        <f t="shared" si="196"/>
        <v>2.6646153846153844</v>
      </c>
      <c r="AZ662" s="18">
        <f t="shared" si="185"/>
        <v>0.74249422632794471</v>
      </c>
      <c r="BA662" s="13">
        <v>-1.0483467999999999E-2</v>
      </c>
      <c r="BB662" s="13">
        <v>3.0801793000000001E-2</v>
      </c>
      <c r="BC662" s="13">
        <v>1.1989282E-2</v>
      </c>
      <c r="BD662" s="13">
        <v>-1.6092327E-2</v>
      </c>
      <c r="BE662" s="13">
        <v>1.2733638E-2</v>
      </c>
      <c r="BF662" s="13">
        <v>-4.3716909999999996E-3</v>
      </c>
      <c r="BG662" s="13">
        <v>-4.676815E-3</v>
      </c>
      <c r="BH662" s="13">
        <v>1.0181285E-2</v>
      </c>
      <c r="BI662" s="13">
        <v>7.54E-4</v>
      </c>
      <c r="BJ662" s="13">
        <v>9.8293419999999996E-3</v>
      </c>
    </row>
    <row r="663" spans="1:62" ht="15" customHeight="1">
      <c r="A663" s="11">
        <v>2532</v>
      </c>
      <c r="B663" s="11">
        <v>4</v>
      </c>
      <c r="C663" s="11" t="s">
        <v>57</v>
      </c>
      <c r="D663" s="11" t="s">
        <v>52</v>
      </c>
      <c r="E663" s="11" t="s">
        <v>146</v>
      </c>
      <c r="F663" s="11" t="s">
        <v>143</v>
      </c>
      <c r="G663" s="11" t="s">
        <v>58</v>
      </c>
      <c r="H663" s="11" t="s">
        <v>58</v>
      </c>
      <c r="I663" s="11">
        <v>19</v>
      </c>
      <c r="J663" s="11">
        <v>4</v>
      </c>
      <c r="K663" s="11">
        <v>426</v>
      </c>
      <c r="L663" s="11">
        <v>10.5</v>
      </c>
      <c r="M663" s="11">
        <v>4.2770000000000001</v>
      </c>
      <c r="N663" s="11">
        <v>25.494</v>
      </c>
      <c r="O663" s="11">
        <v>26</v>
      </c>
      <c r="P663" s="12">
        <v>18</v>
      </c>
      <c r="Q663" s="11">
        <v>0.26200000000000001</v>
      </c>
      <c r="R663" s="11">
        <v>0.35199999999999998</v>
      </c>
      <c r="S663" s="11">
        <v>0.60199999999999998</v>
      </c>
      <c r="T663" s="11">
        <v>1.0589999999999999</v>
      </c>
      <c r="U663" s="11">
        <v>0.621</v>
      </c>
      <c r="V663" s="11">
        <v>0.32200000000000001</v>
      </c>
      <c r="W663" s="11">
        <v>0.83599999999999997</v>
      </c>
      <c r="X663" s="11">
        <v>0.39900000000000002</v>
      </c>
      <c r="Y663" s="11">
        <v>0.97499999999999998</v>
      </c>
      <c r="Z663" s="11">
        <v>0.42</v>
      </c>
      <c r="AA663" s="11">
        <v>0.34699999999999998</v>
      </c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7">
        <f t="shared" si="186"/>
        <v>0.6125789104512509</v>
      </c>
      <c r="AN663" s="17">
        <f t="shared" si="183"/>
        <v>0.82300678045358888</v>
      </c>
      <c r="AO663" s="17">
        <f t="shared" si="187"/>
        <v>1.4075286415711945</v>
      </c>
      <c r="AP663" s="17">
        <f t="shared" si="188"/>
        <v>2.476034603694178</v>
      </c>
      <c r="AQ663" s="17">
        <f t="shared" si="184"/>
        <v>1.4519523030161328</v>
      </c>
      <c r="AR663" s="17">
        <f t="shared" si="189"/>
        <v>0.75286415711947619</v>
      </c>
      <c r="AS663" s="17">
        <f t="shared" si="190"/>
        <v>1.9546411035772737</v>
      </c>
      <c r="AT663" s="17">
        <f t="shared" si="191"/>
        <v>0.93289689034369894</v>
      </c>
      <c r="AU663" s="17">
        <f t="shared" si="192"/>
        <v>2.2796352583586623</v>
      </c>
      <c r="AV663" s="17">
        <f t="shared" si="193"/>
        <v>0.98199672667757765</v>
      </c>
      <c r="AW663" s="17">
        <f t="shared" si="194"/>
        <v>0.81131634323123669</v>
      </c>
      <c r="AX663" s="18">
        <f t="shared" si="195"/>
        <v>1.2103746397694526</v>
      </c>
      <c r="AY663" s="18">
        <f t="shared" si="196"/>
        <v>2.5962732919254661</v>
      </c>
      <c r="AZ663" s="18">
        <f t="shared" si="185"/>
        <v>0.74282296650717705</v>
      </c>
      <c r="BA663" s="13">
        <v>6.8695199999999996E-3</v>
      </c>
      <c r="BB663" s="13">
        <v>2.3539340999999998E-2</v>
      </c>
      <c r="BC663" s="13">
        <v>7.1505700000000002E-3</v>
      </c>
      <c r="BD663" s="13">
        <v>9.8611489999999996E-3</v>
      </c>
      <c r="BE663" s="13">
        <v>1.7037116000000001E-2</v>
      </c>
      <c r="BF663" s="13">
        <v>-4.2900000000000002E-4</v>
      </c>
      <c r="BG663" s="13">
        <v>6.507054E-3</v>
      </c>
      <c r="BH663" s="13">
        <v>1.0680029000000001E-2</v>
      </c>
      <c r="BI663" s="13">
        <v>1.952657E-3</v>
      </c>
      <c r="BJ663" s="13">
        <v>-8.9133700000000003E-3</v>
      </c>
    </row>
    <row r="664" spans="1:62" ht="15" customHeight="1">
      <c r="A664" s="11">
        <v>2532</v>
      </c>
      <c r="B664" s="11">
        <v>5</v>
      </c>
      <c r="C664" s="11" t="s">
        <v>57</v>
      </c>
      <c r="D664" s="11" t="s">
        <v>52</v>
      </c>
      <c r="E664" s="11" t="s">
        <v>146</v>
      </c>
      <c r="F664" s="11" t="s">
        <v>143</v>
      </c>
      <c r="G664" s="11" t="s">
        <v>58</v>
      </c>
      <c r="H664" s="11" t="s">
        <v>58</v>
      </c>
      <c r="I664" s="11">
        <v>19</v>
      </c>
      <c r="J664" s="11">
        <v>4</v>
      </c>
      <c r="K664" s="11">
        <v>426</v>
      </c>
      <c r="L664" s="11">
        <v>10.5</v>
      </c>
      <c r="M664" s="11">
        <v>4.0640000000000001</v>
      </c>
      <c r="N664" s="11">
        <v>29.899000000000001</v>
      </c>
      <c r="O664" s="11">
        <v>7</v>
      </c>
      <c r="P664" s="12">
        <v>17</v>
      </c>
      <c r="Q664" s="11">
        <v>0.20799999999999999</v>
      </c>
      <c r="R664" s="11">
        <v>0.438</v>
      </c>
      <c r="S664" s="11">
        <v>0.50900000000000001</v>
      </c>
      <c r="T664" s="11">
        <v>0.95599999999999996</v>
      </c>
      <c r="U664" s="11">
        <v>0.65200000000000002</v>
      </c>
      <c r="V664" s="11">
        <v>0.317</v>
      </c>
      <c r="W664" s="11">
        <v>0.86</v>
      </c>
      <c r="X664" s="11">
        <v>0.35799999999999998</v>
      </c>
      <c r="Y664" s="11">
        <v>0.90700000000000003</v>
      </c>
      <c r="Z664" s="11">
        <v>0.39800000000000002</v>
      </c>
      <c r="AA664" s="11">
        <v>0.312</v>
      </c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7">
        <f t="shared" si="186"/>
        <v>0.51181102362204722</v>
      </c>
      <c r="AN664" s="17">
        <f t="shared" si="183"/>
        <v>1.0777559055118111</v>
      </c>
      <c r="AO664" s="17">
        <f t="shared" si="187"/>
        <v>1.2524606299212597</v>
      </c>
      <c r="AP664" s="17">
        <f t="shared" si="188"/>
        <v>2.3523622047244093</v>
      </c>
      <c r="AQ664" s="17">
        <f t="shared" ref="AQ664:AQ673" si="197">(U664/M664)*10</f>
        <v>1.6043307086614171</v>
      </c>
      <c r="AR664" s="17">
        <f t="shared" si="189"/>
        <v>0.78001968503937014</v>
      </c>
      <c r="AS664" s="17">
        <f t="shared" si="190"/>
        <v>2.1161417322834644</v>
      </c>
      <c r="AT664" s="17">
        <f t="shared" si="191"/>
        <v>0.88090551181102361</v>
      </c>
      <c r="AU664" s="17">
        <f t="shared" si="192"/>
        <v>2.2317913385826769</v>
      </c>
      <c r="AV664" s="17">
        <f t="shared" si="193"/>
        <v>0.97933070866141736</v>
      </c>
      <c r="AW664" s="17">
        <f t="shared" si="194"/>
        <v>0.76771653543307083</v>
      </c>
      <c r="AX664" s="18">
        <f t="shared" si="195"/>
        <v>1.2756410256410258</v>
      </c>
      <c r="AY664" s="18">
        <f t="shared" si="196"/>
        <v>2.7129337539432172</v>
      </c>
      <c r="AZ664" s="18">
        <f t="shared" ref="AZ664:AZ673" si="198">AQ664/AS664</f>
        <v>0.75813953488372088</v>
      </c>
      <c r="BA664" s="13">
        <v>3.8516330000000001E-3</v>
      </c>
      <c r="BB664" s="13">
        <v>-1.409247E-3</v>
      </c>
      <c r="BC664" s="13">
        <v>-7.3099999999999999E-4</v>
      </c>
      <c r="BD664" s="13">
        <v>-6.3965319999999999E-3</v>
      </c>
      <c r="BE664" s="13">
        <v>1.3740103E-2</v>
      </c>
      <c r="BF664" s="13">
        <v>1.3781780000000001E-3</v>
      </c>
      <c r="BG664" s="13">
        <v>5.1123979999999998E-3</v>
      </c>
      <c r="BH664" s="13">
        <v>7.6077560000000002E-3</v>
      </c>
      <c r="BI664" s="13">
        <v>9.3327419999999998E-3</v>
      </c>
      <c r="BJ664" s="13">
        <v>3.4815599999999999E-3</v>
      </c>
    </row>
    <row r="665" spans="1:62" ht="15" customHeight="1">
      <c r="A665" s="11">
        <v>2532</v>
      </c>
      <c r="B665" s="11">
        <v>6</v>
      </c>
      <c r="C665" s="11" t="s">
        <v>57</v>
      </c>
      <c r="D665" s="11" t="s">
        <v>52</v>
      </c>
      <c r="E665" s="11" t="s">
        <v>146</v>
      </c>
      <c r="F665" s="11" t="s">
        <v>143</v>
      </c>
      <c r="G665" s="11" t="s">
        <v>58</v>
      </c>
      <c r="H665" s="11" t="s">
        <v>58</v>
      </c>
      <c r="I665" s="11">
        <v>19</v>
      </c>
      <c r="J665" s="11">
        <v>4</v>
      </c>
      <c r="K665" s="11">
        <v>426</v>
      </c>
      <c r="L665" s="11">
        <v>10.5</v>
      </c>
      <c r="M665" s="11">
        <v>4.0919999999999996</v>
      </c>
      <c r="N665" s="11">
        <v>25.175000000000001</v>
      </c>
      <c r="O665" s="11">
        <v>11</v>
      </c>
      <c r="P665" s="12">
        <v>18</v>
      </c>
      <c r="Q665" s="11">
        <v>0.26900000000000002</v>
      </c>
      <c r="R665" s="11">
        <v>0.35899999999999999</v>
      </c>
      <c r="S665" s="11">
        <v>0.59</v>
      </c>
      <c r="T665" s="11">
        <v>0.95</v>
      </c>
      <c r="U665" s="11">
        <v>0.58599999999999997</v>
      </c>
      <c r="V665" s="11">
        <v>0.312</v>
      </c>
      <c r="W665" s="11">
        <v>0.88600000000000001</v>
      </c>
      <c r="X665" s="11">
        <v>0.38500000000000001</v>
      </c>
      <c r="Y665" s="11">
        <v>0.99399999999999999</v>
      </c>
      <c r="Z665" s="11">
        <v>0.432</v>
      </c>
      <c r="AA665" s="11">
        <v>0.33500000000000002</v>
      </c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7">
        <f t="shared" si="186"/>
        <v>0.65738025415444779</v>
      </c>
      <c r="AN665" s="17">
        <f t="shared" si="183"/>
        <v>0.87732160312805485</v>
      </c>
      <c r="AO665" s="17">
        <f t="shared" si="187"/>
        <v>1.4418377321603129</v>
      </c>
      <c r="AP665" s="17">
        <f t="shared" si="188"/>
        <v>2.3216031280547411</v>
      </c>
      <c r="AQ665" s="17">
        <f t="shared" si="197"/>
        <v>1.4320625610948192</v>
      </c>
      <c r="AR665" s="17">
        <f t="shared" si="189"/>
        <v>0.76246334310850439</v>
      </c>
      <c r="AS665" s="17">
        <f t="shared" si="190"/>
        <v>2.1652003910068429</v>
      </c>
      <c r="AT665" s="17">
        <f t="shared" si="191"/>
        <v>0.9408602150537636</v>
      </c>
      <c r="AU665" s="17">
        <f t="shared" si="192"/>
        <v>2.4291300097751716</v>
      </c>
      <c r="AV665" s="17">
        <f t="shared" si="193"/>
        <v>1.0557184750733137</v>
      </c>
      <c r="AW665" s="17">
        <f t="shared" si="194"/>
        <v>0.81867057673509303</v>
      </c>
      <c r="AX665" s="18">
        <f t="shared" si="195"/>
        <v>1.2895522388059699</v>
      </c>
      <c r="AY665" s="18">
        <f t="shared" si="196"/>
        <v>2.8397435897435903</v>
      </c>
      <c r="AZ665" s="18">
        <f t="shared" si="198"/>
        <v>0.66139954853273131</v>
      </c>
      <c r="BA665" s="13">
        <v>9.5854410000000001E-3</v>
      </c>
      <c r="BB665" s="13">
        <v>2.7572089000000001E-2</v>
      </c>
      <c r="BC665" s="13">
        <v>-1.7271872000000001E-2</v>
      </c>
      <c r="BD665" s="13">
        <v>-1.1724630000000001E-3</v>
      </c>
      <c r="BE665" s="13">
        <v>3.6527859000000003E-2</v>
      </c>
      <c r="BF665" s="13">
        <v>4.0769980000000001E-3</v>
      </c>
      <c r="BG665" s="13">
        <v>-2.0711990000000001E-3</v>
      </c>
      <c r="BH665" s="13">
        <v>-6.3600000000000001E-6</v>
      </c>
      <c r="BI665" s="13">
        <v>1.182624E-3</v>
      </c>
      <c r="BJ665" s="13">
        <v>2.3939270000000001E-3</v>
      </c>
    </row>
    <row r="666" spans="1:62" ht="15" customHeight="1">
      <c r="A666" s="11">
        <v>2532</v>
      </c>
      <c r="B666" s="11">
        <v>7</v>
      </c>
      <c r="C666" s="11" t="s">
        <v>57</v>
      </c>
      <c r="D666" s="11" t="s">
        <v>52</v>
      </c>
      <c r="E666" s="11" t="s">
        <v>146</v>
      </c>
      <c r="F666" s="11" t="s">
        <v>143</v>
      </c>
      <c r="G666" s="11" t="s">
        <v>58</v>
      </c>
      <c r="H666" s="11" t="s">
        <v>58</v>
      </c>
      <c r="I666" s="11">
        <v>19</v>
      </c>
      <c r="J666" s="11">
        <v>4</v>
      </c>
      <c r="K666" s="11">
        <v>426</v>
      </c>
      <c r="L666" s="11">
        <v>10.5</v>
      </c>
      <c r="M666" s="11">
        <v>3.887</v>
      </c>
      <c r="N666" s="11">
        <v>26.491</v>
      </c>
      <c r="O666" s="11">
        <v>6</v>
      </c>
      <c r="P666" s="12">
        <v>19</v>
      </c>
      <c r="Q666" s="11">
        <v>0.224</v>
      </c>
      <c r="R666" s="11">
        <v>0.48299999999999998</v>
      </c>
      <c r="S666" s="11">
        <v>0.53900000000000003</v>
      </c>
      <c r="T666" s="11">
        <v>0.93</v>
      </c>
      <c r="U666" s="11">
        <v>0.65700000000000003</v>
      </c>
      <c r="V666" s="11">
        <v>0.314</v>
      </c>
      <c r="W666" s="11">
        <v>0.82099999999999995</v>
      </c>
      <c r="X666" s="11">
        <v>0.35299999999999998</v>
      </c>
      <c r="Y666" s="11">
        <v>0.88200000000000001</v>
      </c>
      <c r="Z666" s="11">
        <v>0.378</v>
      </c>
      <c r="AA666" s="11">
        <v>0.307</v>
      </c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7">
        <f t="shared" si="186"/>
        <v>0.57627990738358637</v>
      </c>
      <c r="AN666" s="17">
        <f t="shared" si="183"/>
        <v>1.2426035502958579</v>
      </c>
      <c r="AO666" s="17">
        <f t="shared" si="187"/>
        <v>1.3866735271417547</v>
      </c>
      <c r="AP666" s="17">
        <f t="shared" si="188"/>
        <v>2.3925906869050682</v>
      </c>
      <c r="AQ666" s="17">
        <f t="shared" si="197"/>
        <v>1.6902495497813224</v>
      </c>
      <c r="AR666" s="17">
        <f t="shared" si="189"/>
        <v>0.80782094160020579</v>
      </c>
      <c r="AS666" s="17">
        <f t="shared" si="190"/>
        <v>2.1121687676871623</v>
      </c>
      <c r="AT666" s="17">
        <f t="shared" si="191"/>
        <v>0.90815538976074084</v>
      </c>
      <c r="AU666" s="17">
        <f t="shared" si="192"/>
        <v>2.2691021353228709</v>
      </c>
      <c r="AV666" s="17">
        <f t="shared" si="193"/>
        <v>0.97247234370980196</v>
      </c>
      <c r="AW666" s="17">
        <f t="shared" si="194"/>
        <v>0.78981219449446871</v>
      </c>
      <c r="AX666" s="18">
        <f t="shared" si="195"/>
        <v>1.231270358306189</v>
      </c>
      <c r="AY666" s="18">
        <f t="shared" si="196"/>
        <v>2.6146496815286624</v>
      </c>
      <c r="AZ666" s="18">
        <f t="shared" si="198"/>
        <v>0.80024360535931793</v>
      </c>
      <c r="BA666" s="13">
        <v>1.3167329E-2</v>
      </c>
      <c r="BB666" s="13">
        <v>4.7294529999999998E-3</v>
      </c>
      <c r="BC666" s="13">
        <v>1.1922868E-2</v>
      </c>
      <c r="BD666" s="13">
        <v>1.156696E-3</v>
      </c>
      <c r="BE666" s="13">
        <v>1.3518911999999999E-2</v>
      </c>
      <c r="BF666" s="13">
        <v>-4.08E-4</v>
      </c>
      <c r="BG666" s="13">
        <v>4.3636630000000003E-3</v>
      </c>
      <c r="BH666" s="13">
        <v>1.0216054E-2</v>
      </c>
      <c r="BI666" s="13">
        <v>-9.0979519999999994E-3</v>
      </c>
      <c r="BJ666" s="13">
        <v>6.5447750000000001E-3</v>
      </c>
    </row>
    <row r="667" spans="1:62" ht="15" customHeight="1">
      <c r="A667" s="11">
        <v>2532</v>
      </c>
      <c r="B667" s="11">
        <v>8</v>
      </c>
      <c r="C667" s="11" t="s">
        <v>57</v>
      </c>
      <c r="D667" s="11" t="s">
        <v>52</v>
      </c>
      <c r="E667" s="11" t="s">
        <v>146</v>
      </c>
      <c r="F667" s="11" t="s">
        <v>143</v>
      </c>
      <c r="G667" s="11" t="s">
        <v>58</v>
      </c>
      <c r="H667" s="11" t="s">
        <v>58</v>
      </c>
      <c r="I667" s="11">
        <v>19</v>
      </c>
      <c r="J667" s="11">
        <v>4</v>
      </c>
      <c r="K667" s="11">
        <v>426</v>
      </c>
      <c r="L667" s="11">
        <v>10.5</v>
      </c>
      <c r="M667" s="11">
        <v>3.8580000000000001</v>
      </c>
      <c r="N667" s="11">
        <v>28.754000000000001</v>
      </c>
      <c r="O667" s="11">
        <v>14</v>
      </c>
      <c r="P667" s="12">
        <v>17</v>
      </c>
      <c r="Q667" s="11">
        <v>0.20699999999999999</v>
      </c>
      <c r="R667" s="11">
        <v>0.45400000000000001</v>
      </c>
      <c r="S667" s="11">
        <v>0.57099999999999995</v>
      </c>
      <c r="T667" s="11">
        <v>0.95499999999999996</v>
      </c>
      <c r="U667" s="11">
        <v>0.66700000000000004</v>
      </c>
      <c r="V667" s="11">
        <v>0.311</v>
      </c>
      <c r="W667" s="11">
        <v>0.89200000000000002</v>
      </c>
      <c r="X667" s="11">
        <v>0.35399999999999998</v>
      </c>
      <c r="Y667" s="11">
        <v>0.88700000000000001</v>
      </c>
      <c r="Z667" s="11">
        <v>0.4</v>
      </c>
      <c r="AA667" s="11">
        <v>0.316</v>
      </c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7">
        <f t="shared" si="186"/>
        <v>0.53654743390357695</v>
      </c>
      <c r="AN667" s="17">
        <f t="shared" si="183"/>
        <v>1.1767755313634007</v>
      </c>
      <c r="AO667" s="17">
        <f t="shared" si="187"/>
        <v>1.4800414722654223</v>
      </c>
      <c r="AP667" s="17">
        <f t="shared" si="188"/>
        <v>2.4753758424053913</v>
      </c>
      <c r="AQ667" s="17">
        <f t="shared" si="197"/>
        <v>1.7288750648004148</v>
      </c>
      <c r="AR667" s="17">
        <f t="shared" si="189"/>
        <v>0.80611715914981852</v>
      </c>
      <c r="AS667" s="17">
        <f t="shared" si="190"/>
        <v>2.3120787973043027</v>
      </c>
      <c r="AT667" s="17">
        <f t="shared" si="191"/>
        <v>0.91757387247278377</v>
      </c>
      <c r="AU667" s="17">
        <f t="shared" si="192"/>
        <v>2.2991187143597718</v>
      </c>
      <c r="AV667" s="17">
        <f t="shared" si="193"/>
        <v>1.0368066355624677</v>
      </c>
      <c r="AW667" s="17">
        <f t="shared" si="194"/>
        <v>0.8190772420943494</v>
      </c>
      <c r="AX667" s="18">
        <f t="shared" si="195"/>
        <v>1.2658227848101267</v>
      </c>
      <c r="AY667" s="18">
        <f t="shared" si="196"/>
        <v>2.8681672025723475</v>
      </c>
      <c r="AZ667" s="18">
        <f t="shared" si="198"/>
        <v>0.74775784753363228</v>
      </c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</row>
    <row r="668" spans="1:62" ht="15" customHeight="1">
      <c r="A668" s="11">
        <v>2532</v>
      </c>
      <c r="B668" s="11">
        <v>9</v>
      </c>
      <c r="C668" s="11" t="s">
        <v>57</v>
      </c>
      <c r="D668" s="11" t="s">
        <v>52</v>
      </c>
      <c r="E668" s="11" t="s">
        <v>146</v>
      </c>
      <c r="F668" s="11" t="s">
        <v>143</v>
      </c>
      <c r="G668" s="11" t="s">
        <v>58</v>
      </c>
      <c r="H668" s="11" t="s">
        <v>58</v>
      </c>
      <c r="I668" s="11">
        <v>19</v>
      </c>
      <c r="J668" s="11">
        <v>4</v>
      </c>
      <c r="K668" s="11">
        <v>426</v>
      </c>
      <c r="L668" s="11">
        <v>10.5</v>
      </c>
      <c r="M668" s="11">
        <v>3.6669999999999998</v>
      </c>
      <c r="N668" s="11">
        <v>27.472000000000001</v>
      </c>
      <c r="O668" s="11">
        <v>9</v>
      </c>
      <c r="P668" s="12">
        <v>18</v>
      </c>
      <c r="Q668" s="11">
        <v>0.20599999999999999</v>
      </c>
      <c r="R668" s="11">
        <v>0.38800000000000001</v>
      </c>
      <c r="S668" s="11">
        <v>0.53500000000000003</v>
      </c>
      <c r="T668" s="11">
        <v>0.87</v>
      </c>
      <c r="U668" s="11">
        <v>0.56899999999999995</v>
      </c>
      <c r="V668" s="11">
        <v>0.29899999999999999</v>
      </c>
      <c r="W668" s="11">
        <v>0.80900000000000005</v>
      </c>
      <c r="X668" s="11">
        <v>0.34300000000000003</v>
      </c>
      <c r="Y668" s="11">
        <v>0.86699999999999999</v>
      </c>
      <c r="Z668" s="11">
        <v>0.376</v>
      </c>
      <c r="AA668" s="11">
        <v>0.28699999999999998</v>
      </c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7">
        <f t="shared" si="186"/>
        <v>0.56176711208071994</v>
      </c>
      <c r="AN668" s="17">
        <f t="shared" si="183"/>
        <v>1.0580856285792202</v>
      </c>
      <c r="AO668" s="17">
        <f t="shared" si="187"/>
        <v>1.4589582765203166</v>
      </c>
      <c r="AP668" s="17">
        <f t="shared" si="188"/>
        <v>2.3725115898554678</v>
      </c>
      <c r="AQ668" s="17">
        <f t="shared" si="197"/>
        <v>1.5516771202617943</v>
      </c>
      <c r="AR668" s="17">
        <f t="shared" si="189"/>
        <v>0.81538041996182176</v>
      </c>
      <c r="AS668" s="17">
        <f t="shared" si="190"/>
        <v>2.2061630760839925</v>
      </c>
      <c r="AT668" s="17">
        <f t="shared" si="191"/>
        <v>0.93536951186255812</v>
      </c>
      <c r="AU668" s="17">
        <f t="shared" si="192"/>
        <v>2.3643305154076901</v>
      </c>
      <c r="AV668" s="17">
        <f t="shared" si="193"/>
        <v>1.0253613307881102</v>
      </c>
      <c r="AW668" s="17">
        <f t="shared" si="194"/>
        <v>0.78265612217071179</v>
      </c>
      <c r="AX668" s="18">
        <f t="shared" si="195"/>
        <v>1.3101045296167246</v>
      </c>
      <c r="AY668" s="18">
        <f t="shared" si="196"/>
        <v>2.7056856187290967</v>
      </c>
      <c r="AZ668" s="18">
        <f t="shared" si="198"/>
        <v>0.70333745364647704</v>
      </c>
      <c r="BA668" s="13">
        <v>1.9470147E-2</v>
      </c>
      <c r="BB668" s="13">
        <v>1.5561396E-2</v>
      </c>
      <c r="BC668" s="13">
        <v>1.4895326E-2</v>
      </c>
      <c r="BD668" s="13">
        <v>2.3090049999999998E-3</v>
      </c>
      <c r="BE668" s="13">
        <v>-2.9402299999999998E-3</v>
      </c>
      <c r="BF668" s="13">
        <v>5.1337320000000002E-3</v>
      </c>
      <c r="BG668" s="13">
        <v>4.2154549999999999E-3</v>
      </c>
      <c r="BH668" s="13">
        <v>8.5495069999999996E-3</v>
      </c>
      <c r="BI668" s="13">
        <v>4.9236970000000003E-3</v>
      </c>
      <c r="BJ668" s="13">
        <v>4.1242609999999997E-3</v>
      </c>
    </row>
    <row r="669" spans="1:62" ht="15" customHeight="1">
      <c r="A669" s="11">
        <v>2532</v>
      </c>
      <c r="B669" s="11">
        <v>10</v>
      </c>
      <c r="C669" s="11" t="s">
        <v>57</v>
      </c>
      <c r="D669" s="11" t="s">
        <v>52</v>
      </c>
      <c r="E669" s="11" t="s">
        <v>146</v>
      </c>
      <c r="F669" s="11" t="s">
        <v>143</v>
      </c>
      <c r="G669" s="11" t="s">
        <v>58</v>
      </c>
      <c r="H669" s="11" t="s">
        <v>58</v>
      </c>
      <c r="I669" s="11">
        <v>19</v>
      </c>
      <c r="J669" s="11">
        <v>4</v>
      </c>
      <c r="K669" s="11">
        <v>426</v>
      </c>
      <c r="L669" s="11">
        <v>10.5</v>
      </c>
      <c r="M669" s="11">
        <v>4.7169999999999996</v>
      </c>
      <c r="N669" s="11">
        <v>25.594000000000001</v>
      </c>
      <c r="O669" s="11">
        <v>29</v>
      </c>
      <c r="P669" s="12">
        <v>18</v>
      </c>
      <c r="Q669" s="11">
        <v>0.249</v>
      </c>
      <c r="R669" s="11">
        <v>0.47699999999999998</v>
      </c>
      <c r="S669" s="11">
        <v>0.59499999999999997</v>
      </c>
      <c r="T669" s="11">
        <v>1.165</v>
      </c>
      <c r="U669" s="11">
        <v>0.748</v>
      </c>
      <c r="V669" s="11">
        <v>0.35799999999999998</v>
      </c>
      <c r="W669" s="11">
        <v>1.0640000000000001</v>
      </c>
      <c r="X669" s="11">
        <v>0.40600000000000003</v>
      </c>
      <c r="Y669" s="11">
        <v>1.0900000000000001</v>
      </c>
      <c r="Z669" s="11">
        <v>0.48</v>
      </c>
      <c r="AA669" s="11">
        <v>0.378</v>
      </c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7">
        <f t="shared" si="186"/>
        <v>0.52787788848844608</v>
      </c>
      <c r="AN669" s="17">
        <f t="shared" si="183"/>
        <v>1.0112359550561798</v>
      </c>
      <c r="AO669" s="17">
        <f t="shared" si="187"/>
        <v>1.2613949544201826</v>
      </c>
      <c r="AP669" s="17">
        <f t="shared" si="188"/>
        <v>2.4697901208395172</v>
      </c>
      <c r="AQ669" s="17">
        <f t="shared" si="197"/>
        <v>1.5857536569853723</v>
      </c>
      <c r="AR669" s="17">
        <f t="shared" si="189"/>
        <v>0.75895696417214331</v>
      </c>
      <c r="AS669" s="17">
        <f t="shared" si="190"/>
        <v>2.255670977316091</v>
      </c>
      <c r="AT669" s="17">
        <f t="shared" si="191"/>
        <v>0.8607165571337716</v>
      </c>
      <c r="AU669" s="17">
        <f t="shared" si="192"/>
        <v>2.310790756836973</v>
      </c>
      <c r="AV669" s="17">
        <f t="shared" si="193"/>
        <v>1.0175959296162815</v>
      </c>
      <c r="AW669" s="17">
        <f t="shared" si="194"/>
        <v>0.80135679457282172</v>
      </c>
      <c r="AX669" s="18">
        <f t="shared" si="195"/>
        <v>1.2698412698412698</v>
      </c>
      <c r="AY669" s="18">
        <f t="shared" si="196"/>
        <v>2.9720670391061454</v>
      </c>
      <c r="AZ669" s="18">
        <f t="shared" si="198"/>
        <v>0.70300751879699253</v>
      </c>
      <c r="BA669" s="13">
        <v>1.6737631999999999E-2</v>
      </c>
      <c r="BB669" s="13">
        <v>1.6935599999999999E-2</v>
      </c>
      <c r="BC669" s="13">
        <v>4.3015960000000004E-3</v>
      </c>
      <c r="BD669" s="13">
        <v>9.8733510000000007E-3</v>
      </c>
      <c r="BE669" s="13">
        <v>-4.5611760000000001E-3</v>
      </c>
      <c r="BF669" s="13">
        <v>5.514499E-3</v>
      </c>
      <c r="BG669" s="13">
        <v>7.2565160000000002E-3</v>
      </c>
      <c r="BH669" s="13">
        <v>1.5670773999999998E-2</v>
      </c>
      <c r="BI669" s="13">
        <v>-8.5444179999999998E-3</v>
      </c>
      <c r="BJ669" s="13">
        <v>8.2223439999999995E-3</v>
      </c>
    </row>
    <row r="670" spans="1:62" ht="15" customHeight="1">
      <c r="A670" s="11">
        <v>2532</v>
      </c>
      <c r="B670" s="11">
        <v>11</v>
      </c>
      <c r="C670" s="11" t="s">
        <v>57</v>
      </c>
      <c r="D670" s="11" t="s">
        <v>52</v>
      </c>
      <c r="E670" s="11" t="s">
        <v>146</v>
      </c>
      <c r="F670" s="11" t="s">
        <v>143</v>
      </c>
      <c r="G670" s="11" t="s">
        <v>58</v>
      </c>
      <c r="H670" s="11" t="s">
        <v>58</v>
      </c>
      <c r="I670" s="11">
        <v>19</v>
      </c>
      <c r="J670" s="11">
        <v>4</v>
      </c>
      <c r="K670" s="11">
        <v>426</v>
      </c>
      <c r="L670" s="11">
        <v>10.5</v>
      </c>
      <c r="M670" s="11">
        <v>4.0570000000000004</v>
      </c>
      <c r="N670" s="11">
        <v>26.565000000000001</v>
      </c>
      <c r="O670" s="11">
        <v>7</v>
      </c>
      <c r="P670" s="12">
        <v>17</v>
      </c>
      <c r="Q670" s="11">
        <v>0.29699999999999999</v>
      </c>
      <c r="R670" s="11">
        <v>0.41799999999999998</v>
      </c>
      <c r="S670" s="11">
        <v>0.58099999999999996</v>
      </c>
      <c r="T670" s="11">
        <v>1.0389999999999999</v>
      </c>
      <c r="U670" s="11">
        <v>0.57399999999999995</v>
      </c>
      <c r="V670" s="11">
        <v>0.33600000000000002</v>
      </c>
      <c r="W670" s="11">
        <v>0.879</v>
      </c>
      <c r="X670" s="11">
        <v>0.38500000000000001</v>
      </c>
      <c r="Y670" s="11">
        <v>0.96699999999999997</v>
      </c>
      <c r="Z670" s="11">
        <v>0.44</v>
      </c>
      <c r="AA670" s="11">
        <v>0.33500000000000002</v>
      </c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7">
        <f t="shared" si="186"/>
        <v>0.73206803056445646</v>
      </c>
      <c r="AN670" s="17">
        <f t="shared" si="183"/>
        <v>1.0303179689425683</v>
      </c>
      <c r="AO670" s="17">
        <f t="shared" si="187"/>
        <v>1.4320926793196942</v>
      </c>
      <c r="AP670" s="17">
        <f t="shared" si="188"/>
        <v>2.5610056692137046</v>
      </c>
      <c r="AQ670" s="17">
        <f t="shared" si="197"/>
        <v>1.414838550653192</v>
      </c>
      <c r="AR670" s="17">
        <f t="shared" si="189"/>
        <v>0.82819817599211243</v>
      </c>
      <c r="AS670" s="17">
        <f t="shared" si="190"/>
        <v>2.1666255854079366</v>
      </c>
      <c r="AT670" s="17">
        <f t="shared" si="191"/>
        <v>0.94897707665762876</v>
      </c>
      <c r="AU670" s="17">
        <f t="shared" si="192"/>
        <v>2.3835346315011088</v>
      </c>
      <c r="AV670" s="17">
        <f t="shared" si="193"/>
        <v>1.0845452304658614</v>
      </c>
      <c r="AW670" s="17">
        <f t="shared" si="194"/>
        <v>0.82573330046832638</v>
      </c>
      <c r="AX670" s="18">
        <f t="shared" si="195"/>
        <v>1.3134328358208953</v>
      </c>
      <c r="AY670" s="18">
        <f t="shared" si="196"/>
        <v>2.6160714285714279</v>
      </c>
      <c r="AZ670" s="18">
        <f t="shared" si="198"/>
        <v>0.65301478953356096</v>
      </c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</row>
    <row r="671" spans="1:62" ht="15" customHeight="1">
      <c r="A671" s="11">
        <v>2532</v>
      </c>
      <c r="B671" s="11">
        <v>12</v>
      </c>
      <c r="C671" s="11" t="s">
        <v>57</v>
      </c>
      <c r="D671" s="11" t="s">
        <v>52</v>
      </c>
      <c r="E671" s="11" t="s">
        <v>146</v>
      </c>
      <c r="F671" s="11" t="s">
        <v>143</v>
      </c>
      <c r="G671" s="11" t="s">
        <v>58</v>
      </c>
      <c r="H671" s="11" t="s">
        <v>58</v>
      </c>
      <c r="I671" s="11">
        <v>19</v>
      </c>
      <c r="J671" s="11">
        <v>4</v>
      </c>
      <c r="K671" s="11">
        <v>426</v>
      </c>
      <c r="L671" s="11">
        <v>10.5</v>
      </c>
      <c r="M671" s="11">
        <v>4.4470000000000001</v>
      </c>
      <c r="N671" s="11">
        <v>27.614000000000001</v>
      </c>
      <c r="O671" s="11">
        <v>6</v>
      </c>
      <c r="P671" s="12">
        <v>17</v>
      </c>
      <c r="Q671" s="11">
        <v>0.24199999999999999</v>
      </c>
      <c r="R671" s="11">
        <v>0.36599999999999999</v>
      </c>
      <c r="S671" s="11">
        <v>0.70199999999999996</v>
      </c>
      <c r="T671" s="11">
        <v>1.155</v>
      </c>
      <c r="U671" s="11">
        <v>0.52400000000000002</v>
      </c>
      <c r="V671" s="11">
        <v>0.38400000000000001</v>
      </c>
      <c r="W671" s="11">
        <v>1.0820000000000001</v>
      </c>
      <c r="X671" s="11">
        <v>0.40100000000000002</v>
      </c>
      <c r="Y671" s="11">
        <v>0.94199999999999995</v>
      </c>
      <c r="Z671" s="11">
        <v>0.41</v>
      </c>
      <c r="AA671" s="11">
        <v>0.33400000000000002</v>
      </c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7">
        <f t="shared" si="186"/>
        <v>0.54418709242185737</v>
      </c>
      <c r="AN671" s="17">
        <f t="shared" si="183"/>
        <v>0.82302675961322236</v>
      </c>
      <c r="AO671" s="17">
        <f t="shared" si="187"/>
        <v>1.5785923094220822</v>
      </c>
      <c r="AP671" s="17">
        <f t="shared" si="188"/>
        <v>2.5972565774679559</v>
      </c>
      <c r="AQ671" s="17">
        <f t="shared" si="197"/>
        <v>1.1783224645828649</v>
      </c>
      <c r="AR671" s="17">
        <f t="shared" si="189"/>
        <v>0.86350348549583988</v>
      </c>
      <c r="AS671" s="17">
        <f t="shared" si="190"/>
        <v>2.4331009669440071</v>
      </c>
      <c r="AT671" s="17">
        <f t="shared" si="191"/>
        <v>0.90173150438497873</v>
      </c>
      <c r="AU671" s="17">
        <f t="shared" si="192"/>
        <v>2.1182819878569821</v>
      </c>
      <c r="AV671" s="17">
        <f t="shared" si="193"/>
        <v>0.92196986732628727</v>
      </c>
      <c r="AW671" s="17">
        <f t="shared" si="194"/>
        <v>0.75106813582190246</v>
      </c>
      <c r="AX671" s="18">
        <f t="shared" si="195"/>
        <v>1.2275449101796405</v>
      </c>
      <c r="AY671" s="18">
        <f t="shared" si="196"/>
        <v>2.8177083333333335</v>
      </c>
      <c r="AZ671" s="18">
        <f t="shared" si="198"/>
        <v>0.48428835489833644</v>
      </c>
      <c r="BA671" s="13">
        <v>-2.0103809999999999E-3</v>
      </c>
      <c r="BB671" s="13">
        <v>-1.6364588999999999E-2</v>
      </c>
      <c r="BC671" s="13">
        <v>-5.9105130000000001E-3</v>
      </c>
      <c r="BD671" s="13">
        <v>7.0480070000000002E-3</v>
      </c>
      <c r="BE671" s="13">
        <v>2.6973778E-2</v>
      </c>
      <c r="BF671" s="13">
        <v>7.2700000000000005E-5</v>
      </c>
      <c r="BG671" s="13">
        <v>3.9783020000000004E-3</v>
      </c>
      <c r="BH671" s="13">
        <v>5.2975970000000002E-3</v>
      </c>
      <c r="BI671" s="13">
        <v>-3.1712289999999998E-3</v>
      </c>
      <c r="BJ671" s="13">
        <v>2.0656089999999999E-3</v>
      </c>
    </row>
    <row r="672" spans="1:62" ht="15" customHeight="1">
      <c r="A672" s="11">
        <v>2532</v>
      </c>
      <c r="B672" s="11">
        <v>13</v>
      </c>
      <c r="C672" s="11" t="s">
        <v>57</v>
      </c>
      <c r="D672" s="11" t="s">
        <v>52</v>
      </c>
      <c r="E672" s="11" t="s">
        <v>146</v>
      </c>
      <c r="F672" s="11" t="s">
        <v>143</v>
      </c>
      <c r="G672" s="11" t="s">
        <v>58</v>
      </c>
      <c r="H672" s="11" t="s">
        <v>58</v>
      </c>
      <c r="I672" s="11">
        <v>19</v>
      </c>
      <c r="J672" s="11">
        <v>4</v>
      </c>
      <c r="K672" s="11">
        <v>426</v>
      </c>
      <c r="L672" s="11">
        <v>10.5</v>
      </c>
      <c r="M672" s="11">
        <v>4.5389999999999997</v>
      </c>
      <c r="N672" s="11">
        <v>26.425000000000001</v>
      </c>
      <c r="O672" s="11">
        <v>6</v>
      </c>
      <c r="P672" s="12">
        <v>19</v>
      </c>
      <c r="Q672" s="11">
        <v>0.29099999999999998</v>
      </c>
      <c r="R672" s="11">
        <v>0.53100000000000003</v>
      </c>
      <c r="S672" s="11">
        <v>0.70299999999999996</v>
      </c>
      <c r="T672" s="11">
        <v>1.1100000000000001</v>
      </c>
      <c r="U672" s="11">
        <v>0.70799999999999996</v>
      </c>
      <c r="V672" s="11">
        <v>0.35099999999999998</v>
      </c>
      <c r="W672" s="11">
        <v>1</v>
      </c>
      <c r="X672" s="11">
        <v>0.41199999999999998</v>
      </c>
      <c r="Y672" s="11">
        <v>1.069</v>
      </c>
      <c r="Z672" s="11">
        <v>0.42799999999999999</v>
      </c>
      <c r="AA672" s="11">
        <v>0.33100000000000002</v>
      </c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7">
        <f t="shared" si="186"/>
        <v>0.64111037673496363</v>
      </c>
      <c r="AN672" s="17">
        <f t="shared" si="183"/>
        <v>1.1698612029081297</v>
      </c>
      <c r="AO672" s="17">
        <f t="shared" si="187"/>
        <v>1.5487992949988985</v>
      </c>
      <c r="AP672" s="17">
        <f t="shared" si="188"/>
        <v>2.4454725710508924</v>
      </c>
      <c r="AQ672" s="17">
        <f t="shared" si="197"/>
        <v>1.5598149372108394</v>
      </c>
      <c r="AR672" s="17">
        <f t="shared" si="189"/>
        <v>0.77329808327825522</v>
      </c>
      <c r="AS672" s="17">
        <f t="shared" si="190"/>
        <v>2.2031284423881914</v>
      </c>
      <c r="AT672" s="17">
        <f t="shared" si="191"/>
        <v>0.90768891826393483</v>
      </c>
      <c r="AU672" s="17">
        <f t="shared" si="192"/>
        <v>2.3551443049129763</v>
      </c>
      <c r="AV672" s="17">
        <f t="shared" si="193"/>
        <v>0.94293897334214583</v>
      </c>
      <c r="AW672" s="17">
        <f t="shared" si="194"/>
        <v>0.72923551443049139</v>
      </c>
      <c r="AX672" s="18">
        <f t="shared" si="195"/>
        <v>1.2930513595166162</v>
      </c>
      <c r="AY672" s="18">
        <f t="shared" si="196"/>
        <v>2.8490028490028489</v>
      </c>
      <c r="AZ672" s="18">
        <f t="shared" si="198"/>
        <v>0.70799999999999996</v>
      </c>
      <c r="BA672" s="13">
        <v>9.9873610000000002E-3</v>
      </c>
      <c r="BB672" s="13">
        <v>2.2763309999999998E-2</v>
      </c>
      <c r="BC672" s="13">
        <v>3.0686039999999999E-3</v>
      </c>
      <c r="BD672" s="13">
        <v>2.0234473999999999E-2</v>
      </c>
      <c r="BE672" s="13">
        <v>1.4089000000000001E-2</v>
      </c>
      <c r="BF672" s="13">
        <v>-4.9694129999999998E-3</v>
      </c>
      <c r="BG672" s="13">
        <v>3.2395940000000002E-3</v>
      </c>
      <c r="BH672" s="13">
        <v>-7.9699999999999997E-4</v>
      </c>
      <c r="BI672" s="13">
        <v>2.1630730000000002E-3</v>
      </c>
      <c r="BJ672" s="13">
        <v>-2.7604470000000001E-3</v>
      </c>
    </row>
    <row r="673" spans="1:62" ht="15" customHeight="1">
      <c r="A673" s="11">
        <v>2532</v>
      </c>
      <c r="B673" s="11">
        <v>14</v>
      </c>
      <c r="C673" s="11" t="s">
        <v>57</v>
      </c>
      <c r="D673" s="11" t="s">
        <v>52</v>
      </c>
      <c r="E673" s="11" t="s">
        <v>146</v>
      </c>
      <c r="F673" s="11" t="s">
        <v>143</v>
      </c>
      <c r="G673" s="11" t="s">
        <v>58</v>
      </c>
      <c r="H673" s="11" t="s">
        <v>58</v>
      </c>
      <c r="I673" s="11">
        <v>19</v>
      </c>
      <c r="J673" s="11">
        <v>4</v>
      </c>
      <c r="K673" s="11">
        <v>426</v>
      </c>
      <c r="L673" s="11">
        <v>10.5</v>
      </c>
      <c r="M673" s="11">
        <v>4.008</v>
      </c>
      <c r="N673" s="11">
        <v>24.521000000000001</v>
      </c>
      <c r="O673" s="11">
        <v>23</v>
      </c>
      <c r="P673" s="12">
        <v>16</v>
      </c>
      <c r="Q673" s="11">
        <v>0.20799999999999999</v>
      </c>
      <c r="R673" s="11">
        <v>0.45600000000000002</v>
      </c>
      <c r="S673" s="11">
        <v>0.60799999999999998</v>
      </c>
      <c r="T673" s="11">
        <v>0.92100000000000004</v>
      </c>
      <c r="U673" s="11">
        <v>0.59</v>
      </c>
      <c r="V673" s="11">
        <v>0.33600000000000002</v>
      </c>
      <c r="W673" s="11">
        <v>0.83399999999999996</v>
      </c>
      <c r="X673" s="11">
        <v>0.35099999999999998</v>
      </c>
      <c r="Y673" s="11">
        <v>0.871</v>
      </c>
      <c r="Z673" s="11">
        <v>0.36499999999999999</v>
      </c>
      <c r="AA673" s="11">
        <v>0.32200000000000001</v>
      </c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7">
        <f t="shared" si="186"/>
        <v>0.51896207584830334</v>
      </c>
      <c r="AN673" s="17">
        <f t="shared" si="183"/>
        <v>1.1377245508982037</v>
      </c>
      <c r="AO673" s="17">
        <f t="shared" si="187"/>
        <v>1.5169660678642714</v>
      </c>
      <c r="AP673" s="17">
        <f t="shared" si="188"/>
        <v>2.2979041916167668</v>
      </c>
      <c r="AQ673" s="17">
        <f t="shared" si="197"/>
        <v>1.472055888223553</v>
      </c>
      <c r="AR673" s="17">
        <f t="shared" si="189"/>
        <v>0.83832335329341323</v>
      </c>
      <c r="AS673" s="17">
        <f t="shared" si="190"/>
        <v>2.0808383233532934</v>
      </c>
      <c r="AT673" s="17">
        <f t="shared" si="191"/>
        <v>0.87574850299401197</v>
      </c>
      <c r="AU673" s="17">
        <f t="shared" si="192"/>
        <v>2.1731536926147705</v>
      </c>
      <c r="AV673" s="17">
        <f t="shared" si="193"/>
        <v>0.91067864271457077</v>
      </c>
      <c r="AW673" s="17">
        <f t="shared" si="194"/>
        <v>0.80339321357285431</v>
      </c>
      <c r="AX673" s="18">
        <f t="shared" si="195"/>
        <v>1.1335403726708073</v>
      </c>
      <c r="AY673" s="18">
        <f t="shared" si="196"/>
        <v>2.4821428571428572</v>
      </c>
      <c r="AZ673" s="18">
        <f t="shared" si="198"/>
        <v>0.70743405275779381</v>
      </c>
      <c r="BA673" s="13">
        <v>2.2973831E-2</v>
      </c>
      <c r="BB673" s="13">
        <v>1.3663949E-2</v>
      </c>
      <c r="BC673" s="13">
        <v>7.4822689999999997E-3</v>
      </c>
      <c r="BD673" s="13">
        <v>-1.3519061000000001E-2</v>
      </c>
      <c r="BE673" s="13">
        <v>-1.4077068E-2</v>
      </c>
      <c r="BF673" s="13">
        <v>5.9536850000000002E-3</v>
      </c>
      <c r="BG673" s="13">
        <v>1.6162062000000001E-2</v>
      </c>
      <c r="BH673" s="13">
        <v>4.5572470000000004E-3</v>
      </c>
      <c r="BI673" s="13">
        <v>6.5932710000000004E-3</v>
      </c>
      <c r="BJ673" s="13">
        <v>-1.3329450000000001E-3</v>
      </c>
    </row>
    <row r="674" spans="1:62" ht="15" customHeight="1">
      <c r="A674" s="11">
        <v>2532</v>
      </c>
      <c r="B674" s="11">
        <v>15</v>
      </c>
      <c r="C674" s="11" t="s">
        <v>57</v>
      </c>
      <c r="D674" s="11" t="s">
        <v>52</v>
      </c>
      <c r="E674" s="11" t="s">
        <v>146</v>
      </c>
      <c r="F674" s="11" t="s">
        <v>143</v>
      </c>
      <c r="G674" s="11" t="s">
        <v>58</v>
      </c>
      <c r="H674" s="11" t="s">
        <v>58</v>
      </c>
      <c r="I674" s="11">
        <v>19</v>
      </c>
      <c r="J674" s="11">
        <v>4</v>
      </c>
      <c r="K674" s="11">
        <v>426</v>
      </c>
      <c r="L674" s="11">
        <v>10.5</v>
      </c>
      <c r="M674" s="11"/>
      <c r="N674" s="11"/>
      <c r="O674" s="11"/>
      <c r="P674" s="12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8"/>
      <c r="AY674" s="18"/>
      <c r="AZ674" s="18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</row>
    <row r="675" spans="1:62" ht="15" customHeight="1">
      <c r="A675" s="11">
        <v>2532</v>
      </c>
      <c r="B675" s="11">
        <v>16</v>
      </c>
      <c r="C675" s="11" t="s">
        <v>57</v>
      </c>
      <c r="D675" s="11" t="s">
        <v>52</v>
      </c>
      <c r="E675" s="11" t="s">
        <v>146</v>
      </c>
      <c r="F675" s="11" t="s">
        <v>143</v>
      </c>
      <c r="G675" s="11" t="s">
        <v>58</v>
      </c>
      <c r="H675" s="11" t="s">
        <v>58</v>
      </c>
      <c r="I675" s="11">
        <v>19</v>
      </c>
      <c r="J675" s="11">
        <v>4</v>
      </c>
      <c r="K675" s="11">
        <v>426</v>
      </c>
      <c r="L675" s="11">
        <v>10.5</v>
      </c>
      <c r="M675" s="11">
        <v>3.8719999999999999</v>
      </c>
      <c r="N675" s="11">
        <v>24.56</v>
      </c>
      <c r="O675" s="11">
        <v>8</v>
      </c>
      <c r="P675" s="12">
        <v>18</v>
      </c>
      <c r="Q675" s="11">
        <v>0.215</v>
      </c>
      <c r="R675" s="11">
        <v>0.44</v>
      </c>
      <c r="S675" s="11">
        <v>0.53300000000000003</v>
      </c>
      <c r="T675" s="11">
        <v>0.91800000000000004</v>
      </c>
      <c r="U675" s="11">
        <v>0.63400000000000001</v>
      </c>
      <c r="V675" s="11">
        <v>0.30299999999999999</v>
      </c>
      <c r="W675" s="11">
        <v>0.88500000000000001</v>
      </c>
      <c r="X675" s="11">
        <v>0.35</v>
      </c>
      <c r="Y675" s="11">
        <v>0.82799999999999996</v>
      </c>
      <c r="Z675" s="11">
        <v>0.39800000000000002</v>
      </c>
      <c r="AA675" s="11">
        <v>0.32200000000000001</v>
      </c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7">
        <f t="shared" ref="AM675:AM689" si="199">(Q675/M675)*10</f>
        <v>0.55526859504132231</v>
      </c>
      <c r="AN675" s="17">
        <f t="shared" ref="AN675:AN689" si="200">(R675/M675)*10</f>
        <v>1.1363636363636365</v>
      </c>
      <c r="AO675" s="17">
        <f t="shared" ref="AO675:AO689" si="201">(S675/M675)*10</f>
        <v>1.3765495867768596</v>
      </c>
      <c r="AP675" s="17">
        <f t="shared" ref="AP675:AP689" si="202">(T675/M675)*10</f>
        <v>2.3708677685950414</v>
      </c>
      <c r="AQ675" s="17">
        <f t="shared" ref="AQ675:AQ706" si="203">(U675/M675)*10</f>
        <v>1.6373966942148761</v>
      </c>
      <c r="AR675" s="17">
        <f t="shared" ref="AR675:AR689" si="204">(V675/M675)*10</f>
        <v>0.7825413223140496</v>
      </c>
      <c r="AS675" s="17">
        <f t="shared" ref="AS675:AS689" si="205">(W675/M675)*10</f>
        <v>2.2856404958677685</v>
      </c>
      <c r="AT675" s="17">
        <f t="shared" ref="AT675:AT689" si="206">(X675/M675)*10</f>
        <v>0.90392561983471065</v>
      </c>
      <c r="AU675" s="17">
        <f t="shared" ref="AU675:AU689" si="207">(Y675/M675)*10</f>
        <v>2.1384297520661155</v>
      </c>
      <c r="AV675" s="17">
        <f t="shared" ref="AV675:AV689" si="208">(Z675/M675)*10</f>
        <v>1.0278925619834711</v>
      </c>
      <c r="AW675" s="17">
        <f t="shared" ref="AW675:AW689" si="209">(AA675/M675)*10</f>
        <v>0.83161157024793386</v>
      </c>
      <c r="AX675" s="18">
        <f t="shared" ref="AX675:AX689" si="210">AV675/AW675</f>
        <v>1.2360248447204969</v>
      </c>
      <c r="AY675" s="18">
        <f t="shared" ref="AY675:AY689" si="211">AS675/AR675</f>
        <v>2.9207920792079207</v>
      </c>
      <c r="AZ675" s="18">
        <f t="shared" ref="AZ675:AZ689" si="212">AQ675/AS675</f>
        <v>0.71638418079096056</v>
      </c>
      <c r="BA675" s="13">
        <v>1.5678001E-2</v>
      </c>
      <c r="BB675" s="13">
        <v>7.4763379999999999E-3</v>
      </c>
      <c r="BC675" s="13">
        <v>7.4629320000000002E-3</v>
      </c>
      <c r="BD675" s="13">
        <v>-7.4318520000000001E-3</v>
      </c>
      <c r="BE675" s="13">
        <v>7.6728350000000002E-3</v>
      </c>
      <c r="BF675" s="13">
        <v>1.8761752E-2</v>
      </c>
      <c r="BG675" s="13">
        <v>-5.5699999999999999E-4</v>
      </c>
      <c r="BH675" s="13">
        <v>1.5419672000000001E-2</v>
      </c>
      <c r="BI675" s="13">
        <v>-1.095206E-3</v>
      </c>
      <c r="BJ675" s="13">
        <v>7.8195169999999998E-3</v>
      </c>
    </row>
    <row r="676" spans="1:62" ht="15" customHeight="1">
      <c r="A676" s="11">
        <v>2532</v>
      </c>
      <c r="B676" s="11">
        <v>17</v>
      </c>
      <c r="C676" s="11" t="s">
        <v>57</v>
      </c>
      <c r="D676" s="11" t="s">
        <v>52</v>
      </c>
      <c r="E676" s="11" t="s">
        <v>146</v>
      </c>
      <c r="F676" s="11" t="s">
        <v>143</v>
      </c>
      <c r="G676" s="11" t="s">
        <v>58</v>
      </c>
      <c r="H676" s="11" t="s">
        <v>58</v>
      </c>
      <c r="I676" s="11">
        <v>19</v>
      </c>
      <c r="J676" s="11">
        <v>4</v>
      </c>
      <c r="K676" s="11">
        <v>426</v>
      </c>
      <c r="L676" s="11">
        <v>10.5</v>
      </c>
      <c r="M676" s="11">
        <v>3.61</v>
      </c>
      <c r="N676" s="11">
        <v>26.641999999999999</v>
      </c>
      <c r="O676" s="11">
        <v>7</v>
      </c>
      <c r="P676" s="12">
        <v>16</v>
      </c>
      <c r="Q676" s="11">
        <v>0.22600000000000001</v>
      </c>
      <c r="R676" s="11">
        <v>0.373</v>
      </c>
      <c r="S676" s="11">
        <v>0.51500000000000001</v>
      </c>
      <c r="T676" s="11">
        <v>0.91900000000000004</v>
      </c>
      <c r="U676" s="11">
        <v>0.53800000000000003</v>
      </c>
      <c r="V676" s="11">
        <v>0.28000000000000003</v>
      </c>
      <c r="W676" s="11">
        <v>0.75900000000000001</v>
      </c>
      <c r="X676" s="11">
        <v>0.35699999999999998</v>
      </c>
      <c r="Y676" s="11">
        <v>0.85399999999999998</v>
      </c>
      <c r="Z676" s="11">
        <v>0.36599999999999999</v>
      </c>
      <c r="AA676" s="11">
        <v>0.28899999999999998</v>
      </c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7">
        <f t="shared" si="199"/>
        <v>0.62603878116343492</v>
      </c>
      <c r="AN676" s="17">
        <f t="shared" si="200"/>
        <v>1.033240997229917</v>
      </c>
      <c r="AO676" s="17">
        <f t="shared" si="201"/>
        <v>1.4265927977839334</v>
      </c>
      <c r="AP676" s="17">
        <f t="shared" si="202"/>
        <v>2.5457063711911361</v>
      </c>
      <c r="AQ676" s="17">
        <f t="shared" si="203"/>
        <v>1.4903047091412744</v>
      </c>
      <c r="AR676" s="17">
        <f t="shared" si="204"/>
        <v>0.77562326869806109</v>
      </c>
      <c r="AS676" s="17">
        <f t="shared" si="205"/>
        <v>2.1024930747922439</v>
      </c>
      <c r="AT676" s="17">
        <f t="shared" si="206"/>
        <v>0.98891966759002781</v>
      </c>
      <c r="AU676" s="17">
        <f t="shared" si="207"/>
        <v>2.3656509695290859</v>
      </c>
      <c r="AV676" s="17">
        <f t="shared" si="208"/>
        <v>1.0138504155124655</v>
      </c>
      <c r="AW676" s="17">
        <f t="shared" si="209"/>
        <v>0.80055401662049852</v>
      </c>
      <c r="AX676" s="18">
        <f t="shared" si="210"/>
        <v>1.2664359861591699</v>
      </c>
      <c r="AY676" s="18">
        <f t="shared" si="211"/>
        <v>2.7107142857142854</v>
      </c>
      <c r="AZ676" s="18">
        <f t="shared" si="212"/>
        <v>0.70882740447957848</v>
      </c>
      <c r="BA676" s="13">
        <v>3.0736381E-2</v>
      </c>
      <c r="BB676" s="13">
        <v>3.7892885000000001E-2</v>
      </c>
      <c r="BC676" s="13">
        <v>-4.1931190000000004E-3</v>
      </c>
      <c r="BD676" s="13">
        <v>9.3202730000000004E-3</v>
      </c>
      <c r="BE676" s="13">
        <v>1.7229916000000001E-2</v>
      </c>
      <c r="BF676" s="13">
        <v>1.1580567999999999E-2</v>
      </c>
      <c r="BG676" s="13">
        <v>1.1859266E-2</v>
      </c>
      <c r="BH676" s="13">
        <v>3.0127119999999999E-3</v>
      </c>
      <c r="BI676" s="13">
        <v>5.9532300000000003E-3</v>
      </c>
      <c r="BJ676" s="13">
        <v>-2.6868560000000001E-3</v>
      </c>
    </row>
    <row r="677" spans="1:62" ht="15" customHeight="1">
      <c r="A677" s="11">
        <v>2532</v>
      </c>
      <c r="B677" s="11">
        <v>18</v>
      </c>
      <c r="C677" s="11" t="s">
        <v>57</v>
      </c>
      <c r="D677" s="11" t="s">
        <v>52</v>
      </c>
      <c r="E677" s="11" t="s">
        <v>146</v>
      </c>
      <c r="F677" s="11" t="s">
        <v>143</v>
      </c>
      <c r="G677" s="11" t="s">
        <v>58</v>
      </c>
      <c r="H677" s="11" t="s">
        <v>58</v>
      </c>
      <c r="I677" s="11">
        <v>19</v>
      </c>
      <c r="J677" s="11">
        <v>4</v>
      </c>
      <c r="K677" s="11">
        <v>426</v>
      </c>
      <c r="L677" s="11">
        <v>10.5</v>
      </c>
      <c r="M677" s="11">
        <v>4.3760000000000003</v>
      </c>
      <c r="N677" s="11">
        <v>23.670999999999999</v>
      </c>
      <c r="O677" s="11">
        <v>13</v>
      </c>
      <c r="P677" s="12">
        <v>16</v>
      </c>
      <c r="Q677" s="11">
        <v>0.27600000000000002</v>
      </c>
      <c r="R677" s="11">
        <v>0.42099999999999999</v>
      </c>
      <c r="S677" s="11">
        <v>0.65600000000000003</v>
      </c>
      <c r="T677" s="11">
        <v>1.0209999999999999</v>
      </c>
      <c r="U677" s="11">
        <v>0.61</v>
      </c>
      <c r="V677" s="11">
        <v>0.34499999999999997</v>
      </c>
      <c r="W677" s="11">
        <v>0.89100000000000001</v>
      </c>
      <c r="X677" s="11">
        <v>0.36499999999999999</v>
      </c>
      <c r="Y677" s="11">
        <v>1.0249999999999999</v>
      </c>
      <c r="Z677" s="11">
        <v>0.42799999999999999</v>
      </c>
      <c r="AA677" s="11">
        <v>0.33</v>
      </c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7">
        <f t="shared" si="199"/>
        <v>0.63071297989031083</v>
      </c>
      <c r="AN677" s="17">
        <f t="shared" si="200"/>
        <v>0.9620658135283362</v>
      </c>
      <c r="AO677" s="17">
        <f t="shared" si="201"/>
        <v>1.4990859232175502</v>
      </c>
      <c r="AP677" s="17">
        <f t="shared" si="202"/>
        <v>2.3331809872029248</v>
      </c>
      <c r="AQ677" s="17">
        <f t="shared" si="203"/>
        <v>1.3939670932358317</v>
      </c>
      <c r="AR677" s="17">
        <f t="shared" si="204"/>
        <v>0.78839122486288837</v>
      </c>
      <c r="AS677" s="17">
        <f t="shared" si="205"/>
        <v>2.0361060329067642</v>
      </c>
      <c r="AT677" s="17">
        <f t="shared" si="206"/>
        <v>0.83409506398537481</v>
      </c>
      <c r="AU677" s="17">
        <f t="shared" si="207"/>
        <v>2.342321755027422</v>
      </c>
      <c r="AV677" s="17">
        <f t="shared" si="208"/>
        <v>0.97806215722120649</v>
      </c>
      <c r="AW677" s="17">
        <f t="shared" si="209"/>
        <v>0.75411334552102371</v>
      </c>
      <c r="AX677" s="18">
        <f t="shared" si="210"/>
        <v>1.2969696969696969</v>
      </c>
      <c r="AY677" s="18">
        <f t="shared" si="211"/>
        <v>2.5826086956521741</v>
      </c>
      <c r="AZ677" s="18">
        <f t="shared" si="212"/>
        <v>0.68462401795735117</v>
      </c>
      <c r="BA677" s="13">
        <v>2.1857114E-2</v>
      </c>
      <c r="BB677" s="13">
        <v>2.8347170000000001E-2</v>
      </c>
      <c r="BC677" s="13">
        <v>6.3883100000000003E-3</v>
      </c>
      <c r="BD677" s="13">
        <v>-7.6059070000000003E-3</v>
      </c>
      <c r="BE677" s="13">
        <v>9.9805380000000006E-3</v>
      </c>
      <c r="BF677" s="13">
        <v>5.8788169999999997E-3</v>
      </c>
      <c r="BG677" s="13">
        <v>7.4162020000000002E-3</v>
      </c>
      <c r="BH677" s="13">
        <v>4.9693419999999999E-3</v>
      </c>
      <c r="BI677" s="13">
        <v>1.0900000000000001E-4</v>
      </c>
      <c r="BJ677" s="13">
        <v>-5.6700000000000001E-4</v>
      </c>
    </row>
    <row r="678" spans="1:62" ht="15" customHeight="1">
      <c r="A678" s="11">
        <v>2532</v>
      </c>
      <c r="B678" s="11">
        <v>19</v>
      </c>
      <c r="C678" s="11" t="s">
        <v>57</v>
      </c>
      <c r="D678" s="11" t="s">
        <v>52</v>
      </c>
      <c r="E678" s="11" t="s">
        <v>146</v>
      </c>
      <c r="F678" s="11" t="s">
        <v>143</v>
      </c>
      <c r="G678" s="11" t="s">
        <v>58</v>
      </c>
      <c r="H678" s="11" t="s">
        <v>58</v>
      </c>
      <c r="I678" s="11">
        <v>19</v>
      </c>
      <c r="J678" s="11">
        <v>4</v>
      </c>
      <c r="K678" s="11">
        <v>426</v>
      </c>
      <c r="L678" s="11">
        <v>10.5</v>
      </c>
      <c r="M678" s="11">
        <v>3.4969999999999999</v>
      </c>
      <c r="N678" s="11">
        <v>30.74</v>
      </c>
      <c r="O678" s="11">
        <v>10</v>
      </c>
      <c r="P678" s="12">
        <v>19</v>
      </c>
      <c r="Q678" s="11">
        <v>0.16400000000000001</v>
      </c>
      <c r="R678" s="11">
        <v>0.39500000000000002</v>
      </c>
      <c r="S678" s="11">
        <v>0.495</v>
      </c>
      <c r="T678" s="11">
        <v>0.76800000000000002</v>
      </c>
      <c r="U678" s="11">
        <v>0.56399999999999995</v>
      </c>
      <c r="V678" s="11">
        <v>0.23300000000000001</v>
      </c>
      <c r="W678" s="11">
        <v>0.74099999999999999</v>
      </c>
      <c r="X678" s="11">
        <v>0.314</v>
      </c>
      <c r="Y678" s="11">
        <v>0.83699999999999997</v>
      </c>
      <c r="Z678" s="11">
        <v>0.33</v>
      </c>
      <c r="AA678" s="11">
        <v>0.27100000000000002</v>
      </c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7">
        <f t="shared" si="199"/>
        <v>0.4689734057763798</v>
      </c>
      <c r="AN678" s="17">
        <f t="shared" si="200"/>
        <v>1.1295396053760367</v>
      </c>
      <c r="AO678" s="17">
        <f t="shared" si="201"/>
        <v>1.4154989991421218</v>
      </c>
      <c r="AP678" s="17">
        <f t="shared" si="202"/>
        <v>2.1961681441235346</v>
      </c>
      <c r="AQ678" s="17">
        <f t="shared" si="203"/>
        <v>1.6128109808407203</v>
      </c>
      <c r="AR678" s="17">
        <f t="shared" si="204"/>
        <v>0.66628538747497856</v>
      </c>
      <c r="AS678" s="17">
        <f t="shared" si="205"/>
        <v>2.1189591078066918</v>
      </c>
      <c r="AT678" s="17">
        <f t="shared" si="206"/>
        <v>0.89791249642550763</v>
      </c>
      <c r="AU678" s="17">
        <f t="shared" si="207"/>
        <v>2.3934801258221334</v>
      </c>
      <c r="AV678" s="17">
        <f t="shared" si="208"/>
        <v>0.94366599942808138</v>
      </c>
      <c r="AW678" s="17">
        <f t="shared" si="209"/>
        <v>0.77494995710609094</v>
      </c>
      <c r="AX678" s="18">
        <f t="shared" si="210"/>
        <v>1.2177121771217714</v>
      </c>
      <c r="AY678" s="18">
        <f t="shared" si="211"/>
        <v>3.1802575107296143</v>
      </c>
      <c r="AZ678" s="18">
        <f t="shared" si="212"/>
        <v>0.76113360323886614</v>
      </c>
      <c r="BA678" s="13">
        <v>2.0554167000000002E-2</v>
      </c>
      <c r="BB678" s="13">
        <v>-2.9487799999999998E-3</v>
      </c>
      <c r="BC678" s="13">
        <v>-1.7728016999999999E-2</v>
      </c>
      <c r="BD678" s="13">
        <v>-3.5792179999999999E-3</v>
      </c>
      <c r="BE678" s="13">
        <v>-7.6745210000000001E-3</v>
      </c>
      <c r="BF678" s="13">
        <v>-2.5985780999999999E-2</v>
      </c>
      <c r="BG678" s="13">
        <v>-5.5772080000000002E-3</v>
      </c>
      <c r="BH678" s="13">
        <v>8.7967960000000008E-3</v>
      </c>
      <c r="BI678" s="13">
        <v>1.0887242E-2</v>
      </c>
      <c r="BJ678" s="13">
        <v>-9.7373049999999999E-3</v>
      </c>
    </row>
    <row r="679" spans="1:62" ht="15" customHeight="1">
      <c r="A679" s="11">
        <v>2532</v>
      </c>
      <c r="B679" s="11">
        <v>20</v>
      </c>
      <c r="C679" s="11" t="s">
        <v>57</v>
      </c>
      <c r="D679" s="11" t="s">
        <v>52</v>
      </c>
      <c r="E679" s="11" t="s">
        <v>146</v>
      </c>
      <c r="F679" s="11" t="s">
        <v>143</v>
      </c>
      <c r="G679" s="11" t="s">
        <v>58</v>
      </c>
      <c r="H679" s="11" t="s">
        <v>58</v>
      </c>
      <c r="I679" s="11">
        <v>19</v>
      </c>
      <c r="J679" s="11">
        <v>4</v>
      </c>
      <c r="K679" s="11">
        <v>426</v>
      </c>
      <c r="L679" s="11">
        <v>10.5</v>
      </c>
      <c r="M679" s="11">
        <v>3.972</v>
      </c>
      <c r="N679" s="11">
        <v>29.701000000000001</v>
      </c>
      <c r="O679" s="11">
        <v>6</v>
      </c>
      <c r="P679" s="12">
        <v>19</v>
      </c>
      <c r="Q679" s="11">
        <v>0.214</v>
      </c>
      <c r="R679" s="11">
        <v>0.376</v>
      </c>
      <c r="S679" s="11">
        <v>0.55700000000000005</v>
      </c>
      <c r="T679" s="11">
        <v>0.94</v>
      </c>
      <c r="U679" s="11">
        <v>0.54500000000000004</v>
      </c>
      <c r="V679" s="11">
        <v>0.29099999999999998</v>
      </c>
      <c r="W679" s="11">
        <v>0.81599999999999995</v>
      </c>
      <c r="X679" s="11">
        <v>0.371</v>
      </c>
      <c r="Y679" s="11">
        <v>0.92300000000000004</v>
      </c>
      <c r="Z679" s="11">
        <v>0.41499999999999998</v>
      </c>
      <c r="AA679" s="11">
        <v>0.316</v>
      </c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7">
        <f t="shared" si="199"/>
        <v>0.53877139979859012</v>
      </c>
      <c r="AN679" s="17">
        <f t="shared" si="200"/>
        <v>0.94662638469284999</v>
      </c>
      <c r="AO679" s="17">
        <f t="shared" si="201"/>
        <v>1.4023162134944613</v>
      </c>
      <c r="AP679" s="17">
        <f t="shared" si="202"/>
        <v>2.3665659617321246</v>
      </c>
      <c r="AQ679" s="17">
        <f t="shared" si="203"/>
        <v>1.3721047331319236</v>
      </c>
      <c r="AR679" s="17">
        <f t="shared" si="204"/>
        <v>0.73262839879154074</v>
      </c>
      <c r="AS679" s="17">
        <f t="shared" si="205"/>
        <v>2.0543806646525677</v>
      </c>
      <c r="AT679" s="17">
        <f t="shared" si="206"/>
        <v>0.93403826787512589</v>
      </c>
      <c r="AU679" s="17">
        <f t="shared" si="207"/>
        <v>2.3237663645518629</v>
      </c>
      <c r="AV679" s="17">
        <f t="shared" si="208"/>
        <v>1.0448136958710976</v>
      </c>
      <c r="AW679" s="17">
        <f t="shared" si="209"/>
        <v>0.79556898288016109</v>
      </c>
      <c r="AX679" s="18">
        <f t="shared" si="210"/>
        <v>1.3132911392405062</v>
      </c>
      <c r="AY679" s="18">
        <f t="shared" si="211"/>
        <v>2.804123711340206</v>
      </c>
      <c r="AZ679" s="18">
        <f t="shared" si="212"/>
        <v>0.66789215686274528</v>
      </c>
      <c r="BA679" s="13">
        <v>3.5234871000000001E-2</v>
      </c>
      <c r="BB679" s="13">
        <v>1.6748025999999999E-2</v>
      </c>
      <c r="BC679" s="13">
        <v>-1.5899999999999999E-4</v>
      </c>
      <c r="BD679" s="13">
        <v>-2.7290050000000001E-3</v>
      </c>
      <c r="BE679" s="13">
        <v>1.2862264E-2</v>
      </c>
      <c r="BF679" s="13">
        <v>3.4171259999999999E-3</v>
      </c>
      <c r="BG679" s="13">
        <v>-8.0699999999999999E-4</v>
      </c>
      <c r="BH679" s="13">
        <v>1.0008072999999999E-2</v>
      </c>
      <c r="BI679" s="13">
        <v>-3.610626E-3</v>
      </c>
      <c r="BJ679" s="13">
        <v>-1.2047500000000001E-3</v>
      </c>
    </row>
    <row r="680" spans="1:62" ht="15" customHeight="1">
      <c r="A680" s="11">
        <v>2532</v>
      </c>
      <c r="B680" s="11">
        <v>21</v>
      </c>
      <c r="C680" s="11" t="s">
        <v>57</v>
      </c>
      <c r="D680" s="11" t="s">
        <v>52</v>
      </c>
      <c r="E680" s="11" t="s">
        <v>146</v>
      </c>
      <c r="F680" s="11" t="s">
        <v>143</v>
      </c>
      <c r="G680" s="11" t="s">
        <v>58</v>
      </c>
      <c r="H680" s="11" t="s">
        <v>58</v>
      </c>
      <c r="I680" s="11">
        <v>19</v>
      </c>
      <c r="J680" s="11">
        <v>4</v>
      </c>
      <c r="K680" s="11">
        <v>426</v>
      </c>
      <c r="L680" s="11">
        <v>10.5</v>
      </c>
      <c r="M680" s="11">
        <v>4.085</v>
      </c>
      <c r="N680" s="11">
        <v>33.594999999999999</v>
      </c>
      <c r="O680" s="11">
        <v>6</v>
      </c>
      <c r="P680" s="12">
        <v>17</v>
      </c>
      <c r="Q680" s="11">
        <v>0.20499999999999999</v>
      </c>
      <c r="R680" s="11">
        <v>0.436</v>
      </c>
      <c r="S680" s="11">
        <v>0.56599999999999995</v>
      </c>
      <c r="T680" s="11">
        <v>0.98699999999999999</v>
      </c>
      <c r="U680" s="11">
        <v>0.58099999999999996</v>
      </c>
      <c r="V680" s="11">
        <v>0.33100000000000002</v>
      </c>
      <c r="W680" s="11">
        <v>0.90900000000000003</v>
      </c>
      <c r="X680" s="11">
        <v>0.34100000000000003</v>
      </c>
      <c r="Y680" s="11">
        <v>0.88600000000000001</v>
      </c>
      <c r="Z680" s="11">
        <v>0.4</v>
      </c>
      <c r="AA680" s="11">
        <v>0.33900000000000002</v>
      </c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7">
        <f t="shared" si="199"/>
        <v>0.50183598531211748</v>
      </c>
      <c r="AN680" s="17">
        <f t="shared" si="200"/>
        <v>1.0673194614443084</v>
      </c>
      <c r="AO680" s="17">
        <f t="shared" si="201"/>
        <v>1.3855569155446756</v>
      </c>
      <c r="AP680" s="17">
        <f t="shared" si="202"/>
        <v>2.4161566707466338</v>
      </c>
      <c r="AQ680" s="17">
        <f t="shared" si="203"/>
        <v>1.4222766217870255</v>
      </c>
      <c r="AR680" s="17">
        <f t="shared" si="204"/>
        <v>0.81028151774785817</v>
      </c>
      <c r="AS680" s="17">
        <f t="shared" si="205"/>
        <v>2.2252141982864138</v>
      </c>
      <c r="AT680" s="17">
        <f t="shared" si="206"/>
        <v>0.83476132190942476</v>
      </c>
      <c r="AU680" s="17">
        <f t="shared" si="207"/>
        <v>2.1689106487148102</v>
      </c>
      <c r="AV680" s="17">
        <f t="shared" si="208"/>
        <v>0.97919216646266838</v>
      </c>
      <c r="AW680" s="17">
        <f t="shared" si="209"/>
        <v>0.8298653610771114</v>
      </c>
      <c r="AX680" s="18">
        <f t="shared" si="210"/>
        <v>1.1799410029498525</v>
      </c>
      <c r="AY680" s="18">
        <f t="shared" si="211"/>
        <v>2.7462235649546822</v>
      </c>
      <c r="AZ680" s="18">
        <f t="shared" si="212"/>
        <v>0.63916391639163905</v>
      </c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</row>
    <row r="681" spans="1:62" ht="15" customHeight="1">
      <c r="A681" s="11">
        <v>2532</v>
      </c>
      <c r="B681" s="11">
        <v>22</v>
      </c>
      <c r="C681" s="11" t="s">
        <v>57</v>
      </c>
      <c r="D681" s="11" t="s">
        <v>52</v>
      </c>
      <c r="E681" s="11" t="s">
        <v>146</v>
      </c>
      <c r="F681" s="11" t="s">
        <v>143</v>
      </c>
      <c r="G681" s="11" t="s">
        <v>58</v>
      </c>
      <c r="H681" s="11" t="s">
        <v>58</v>
      </c>
      <c r="I681" s="11">
        <v>19</v>
      </c>
      <c r="J681" s="11">
        <v>4</v>
      </c>
      <c r="K681" s="11">
        <v>426</v>
      </c>
      <c r="L681" s="11">
        <v>10.5</v>
      </c>
      <c r="M681" s="11">
        <v>3.3479999999999999</v>
      </c>
      <c r="N681" s="11">
        <v>34.948</v>
      </c>
      <c r="O681" s="11">
        <v>8</v>
      </c>
      <c r="P681" s="12">
        <v>17</v>
      </c>
      <c r="Q681" s="11">
        <v>0.17899999999999999</v>
      </c>
      <c r="R681" s="11">
        <v>0.379</v>
      </c>
      <c r="S681" s="11">
        <v>0.502</v>
      </c>
      <c r="T681" s="11">
        <v>0.82899999999999996</v>
      </c>
      <c r="U681" s="11">
        <v>0.50900000000000001</v>
      </c>
      <c r="V681" s="11">
        <v>0.28399999999999997</v>
      </c>
      <c r="W681" s="11">
        <v>0.71199999999999997</v>
      </c>
      <c r="X681" s="11">
        <v>0.35799999999999998</v>
      </c>
      <c r="Y681" s="13">
        <v>0.81399999999999995</v>
      </c>
      <c r="Z681" s="13">
        <v>0.32300000000000001</v>
      </c>
      <c r="AA681" s="13">
        <v>0.27200000000000002</v>
      </c>
      <c r="AB681" s="11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7">
        <f t="shared" si="199"/>
        <v>0.5346475507765831</v>
      </c>
      <c r="AN681" s="17">
        <f t="shared" si="200"/>
        <v>1.1320191158900836</v>
      </c>
      <c r="AO681" s="17">
        <f t="shared" si="201"/>
        <v>1.4994026284348867</v>
      </c>
      <c r="AP681" s="17">
        <f t="shared" si="202"/>
        <v>2.4761051373954599</v>
      </c>
      <c r="AQ681" s="17">
        <f t="shared" si="203"/>
        <v>1.5203106332138592</v>
      </c>
      <c r="AR681" s="17">
        <f t="shared" si="204"/>
        <v>0.84826762246117082</v>
      </c>
      <c r="AS681" s="17">
        <f t="shared" si="205"/>
        <v>2.1266427718040619</v>
      </c>
      <c r="AT681" s="17">
        <f t="shared" si="206"/>
        <v>1.0692951015531662</v>
      </c>
      <c r="AU681" s="17">
        <f t="shared" si="207"/>
        <v>2.4313022700119475</v>
      </c>
      <c r="AV681" s="17">
        <f t="shared" si="208"/>
        <v>0.96475507765830359</v>
      </c>
      <c r="AW681" s="17">
        <f t="shared" si="209"/>
        <v>0.81242532855436089</v>
      </c>
      <c r="AX681" s="18">
        <f t="shared" si="210"/>
        <v>1.1875</v>
      </c>
      <c r="AY681" s="18">
        <f t="shared" si="211"/>
        <v>2.5070422535211265</v>
      </c>
      <c r="AZ681" s="18">
        <f t="shared" si="212"/>
        <v>0.71488764044943831</v>
      </c>
      <c r="BA681" s="13">
        <v>2.8708038000000002E-2</v>
      </c>
      <c r="BB681" s="13">
        <v>1.1937367000000001E-2</v>
      </c>
      <c r="BC681" s="13">
        <v>2.2006080000000002E-3</v>
      </c>
      <c r="BD681" s="13">
        <v>1.1550672999999999E-2</v>
      </c>
      <c r="BE681" s="13">
        <v>8.2091379999999995E-3</v>
      </c>
      <c r="BF681" s="13">
        <v>-4.922035E-3</v>
      </c>
      <c r="BG681" s="13">
        <v>-3.1599999999999998E-4</v>
      </c>
      <c r="BH681" s="13">
        <v>4.0871019999999996E-3</v>
      </c>
      <c r="BI681" s="13">
        <v>5.1576590000000002E-3</v>
      </c>
      <c r="BJ681" s="13">
        <v>-7.9699999999999997E-4</v>
      </c>
    </row>
    <row r="682" spans="1:62" ht="15" customHeight="1">
      <c r="A682" s="11">
        <v>2532</v>
      </c>
      <c r="B682" s="11">
        <v>23</v>
      </c>
      <c r="C682" s="11" t="s">
        <v>57</v>
      </c>
      <c r="D682" s="11" t="s">
        <v>52</v>
      </c>
      <c r="E682" s="11" t="s">
        <v>146</v>
      </c>
      <c r="F682" s="11" t="s">
        <v>143</v>
      </c>
      <c r="G682" s="11" t="s">
        <v>58</v>
      </c>
      <c r="H682" s="11" t="s">
        <v>58</v>
      </c>
      <c r="I682" s="11">
        <v>19</v>
      </c>
      <c r="J682" s="11">
        <v>4</v>
      </c>
      <c r="K682" s="11">
        <v>426</v>
      </c>
      <c r="L682" s="11">
        <v>10.5</v>
      </c>
      <c r="M682" s="11">
        <v>3.9369999999999998</v>
      </c>
      <c r="N682" s="11">
        <v>25.268999999999998</v>
      </c>
      <c r="O682" s="11">
        <v>8</v>
      </c>
      <c r="P682" s="12">
        <v>19</v>
      </c>
      <c r="Q682" s="11">
        <v>0.23499999999999999</v>
      </c>
      <c r="R682" s="11">
        <v>0.40100000000000002</v>
      </c>
      <c r="S682" s="11">
        <v>0.53900000000000003</v>
      </c>
      <c r="T682" s="11">
        <v>0.96499999999999997</v>
      </c>
      <c r="U682" s="11">
        <v>0.61</v>
      </c>
      <c r="V682" s="11">
        <v>0.28299999999999997</v>
      </c>
      <c r="W682" s="11">
        <v>0.84699999999999998</v>
      </c>
      <c r="X682" s="11">
        <v>0.35699999999999998</v>
      </c>
      <c r="Y682" s="13">
        <v>0.92200000000000004</v>
      </c>
      <c r="Z682" s="13">
        <v>0.38200000000000001</v>
      </c>
      <c r="AA682" s="13">
        <v>0.29199999999999998</v>
      </c>
      <c r="AB682" s="11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7">
        <f t="shared" si="199"/>
        <v>0.5969011938023876</v>
      </c>
      <c r="AN682" s="17">
        <f t="shared" si="200"/>
        <v>1.0185420370840741</v>
      </c>
      <c r="AO682" s="17">
        <f t="shared" si="201"/>
        <v>1.3690627381254763</v>
      </c>
      <c r="AP682" s="17">
        <f t="shared" si="202"/>
        <v>2.4511049022098046</v>
      </c>
      <c r="AQ682" s="17">
        <f t="shared" si="203"/>
        <v>1.5494030988061978</v>
      </c>
      <c r="AR682" s="17">
        <f t="shared" si="204"/>
        <v>0.71882143764287532</v>
      </c>
      <c r="AS682" s="17">
        <f t="shared" si="205"/>
        <v>2.1513843027686055</v>
      </c>
      <c r="AT682" s="17">
        <f t="shared" si="206"/>
        <v>0.90678181356362719</v>
      </c>
      <c r="AU682" s="17">
        <f t="shared" si="207"/>
        <v>2.3418846837693676</v>
      </c>
      <c r="AV682" s="17">
        <f t="shared" si="208"/>
        <v>0.97028194056388117</v>
      </c>
      <c r="AW682" s="17">
        <f t="shared" si="209"/>
        <v>0.7416814833629668</v>
      </c>
      <c r="AX682" s="18">
        <f t="shared" si="210"/>
        <v>1.3082191780821917</v>
      </c>
      <c r="AY682" s="18">
        <f t="shared" si="211"/>
        <v>2.9929328621908127</v>
      </c>
      <c r="AZ682" s="18">
        <f t="shared" si="212"/>
        <v>0.72018890200708396</v>
      </c>
      <c r="BA682" s="13">
        <v>1.1464317E-2</v>
      </c>
      <c r="BB682" s="13">
        <v>2.2380476E-2</v>
      </c>
      <c r="BC682" s="13">
        <v>-4.4583340000000004E-3</v>
      </c>
      <c r="BD682" s="13">
        <v>-5.5233180000000002E-3</v>
      </c>
      <c r="BE682" s="13">
        <v>1.0832461999999999E-2</v>
      </c>
      <c r="BF682" s="13">
        <v>2.1670499999999998E-3</v>
      </c>
      <c r="BG682" s="13">
        <v>1.4286808999999999E-2</v>
      </c>
      <c r="BH682" s="13">
        <v>1.1762068000000001E-2</v>
      </c>
      <c r="BI682" s="13">
        <v>-1.899399E-3</v>
      </c>
      <c r="BJ682" s="13">
        <v>3.9152320000000003E-3</v>
      </c>
    </row>
    <row r="683" spans="1:62" ht="15" customHeight="1">
      <c r="A683" s="11">
        <v>2532</v>
      </c>
      <c r="B683" s="11">
        <v>24</v>
      </c>
      <c r="C683" s="11" t="s">
        <v>57</v>
      </c>
      <c r="D683" s="11" t="s">
        <v>52</v>
      </c>
      <c r="E683" s="11" t="s">
        <v>146</v>
      </c>
      <c r="F683" s="11" t="s">
        <v>143</v>
      </c>
      <c r="G683" s="11" t="s">
        <v>58</v>
      </c>
      <c r="H683" s="11" t="s">
        <v>58</v>
      </c>
      <c r="I683" s="11">
        <v>19</v>
      </c>
      <c r="J683" s="11">
        <v>4</v>
      </c>
      <c r="K683" s="11">
        <v>426</v>
      </c>
      <c r="L683" s="11">
        <v>10.5</v>
      </c>
      <c r="M683" s="11">
        <v>3.6030000000000002</v>
      </c>
      <c r="N683" s="11">
        <v>26.611999999999998</v>
      </c>
      <c r="O683" s="11">
        <v>10</v>
      </c>
      <c r="P683" s="12">
        <v>16</v>
      </c>
      <c r="Q683" s="11">
        <v>0.20899999999999999</v>
      </c>
      <c r="R683" s="11">
        <v>0.42599999999999999</v>
      </c>
      <c r="S683" s="11">
        <v>0.60499999999999998</v>
      </c>
      <c r="T683" s="11">
        <v>0.93200000000000005</v>
      </c>
      <c r="U683" s="11">
        <v>0.60699999999999998</v>
      </c>
      <c r="V683" s="11">
        <v>0.29399999999999998</v>
      </c>
      <c r="W683" s="11">
        <v>0.82799999999999996</v>
      </c>
      <c r="X683" s="11">
        <v>0.32400000000000001</v>
      </c>
      <c r="Y683" s="13">
        <v>0.876</v>
      </c>
      <c r="Z683" s="13">
        <v>0.36799999999999999</v>
      </c>
      <c r="AA683" s="13">
        <v>0.29199999999999998</v>
      </c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7">
        <f t="shared" si="199"/>
        <v>0.58007216208714951</v>
      </c>
      <c r="AN683" s="17">
        <f t="shared" si="200"/>
        <v>1.1823480432972522</v>
      </c>
      <c r="AO683" s="17">
        <f t="shared" si="201"/>
        <v>1.6791562586733277</v>
      </c>
      <c r="AP683" s="17">
        <f t="shared" si="202"/>
        <v>2.5867332778240355</v>
      </c>
      <c r="AQ683" s="17">
        <f t="shared" si="203"/>
        <v>1.6847071884540661</v>
      </c>
      <c r="AR683" s="17">
        <f t="shared" si="204"/>
        <v>0.81598667776852607</v>
      </c>
      <c r="AS683" s="17">
        <f t="shared" si="205"/>
        <v>2.2980849292256451</v>
      </c>
      <c r="AT683" s="17">
        <f t="shared" si="206"/>
        <v>0.89925062447960036</v>
      </c>
      <c r="AU683" s="17">
        <f t="shared" si="207"/>
        <v>2.4313072439633636</v>
      </c>
      <c r="AV683" s="17">
        <f t="shared" si="208"/>
        <v>1.0213710796558422</v>
      </c>
      <c r="AW683" s="17">
        <f t="shared" si="209"/>
        <v>0.81043574798778784</v>
      </c>
      <c r="AX683" s="18">
        <f t="shared" si="210"/>
        <v>1.2602739726027397</v>
      </c>
      <c r="AY683" s="18">
        <f t="shared" si="211"/>
        <v>2.8163265306122454</v>
      </c>
      <c r="AZ683" s="18">
        <f t="shared" si="212"/>
        <v>0.73309178743961356</v>
      </c>
      <c r="BA683" s="13">
        <v>4.2620959999999999E-2</v>
      </c>
      <c r="BB683" s="13">
        <v>1.4400336E-2</v>
      </c>
      <c r="BC683" s="13">
        <v>-8.3847669999999996E-3</v>
      </c>
      <c r="BD683" s="13">
        <v>1.6261439999999999E-3</v>
      </c>
      <c r="BE683" s="13">
        <v>2.0041376E-2</v>
      </c>
      <c r="BF683" s="13">
        <v>8.3269940000000008E-3</v>
      </c>
      <c r="BG683" s="13">
        <v>6.4891910000000001E-3</v>
      </c>
      <c r="BH683" s="13">
        <v>1.065165E-2</v>
      </c>
      <c r="BI683" s="13">
        <v>5.5534879999999997E-3</v>
      </c>
      <c r="BJ683" s="13">
        <v>-2.0505179999999999E-3</v>
      </c>
    </row>
    <row r="684" spans="1:62" ht="15" customHeight="1">
      <c r="A684" s="11">
        <v>2532</v>
      </c>
      <c r="B684" s="11">
        <v>25</v>
      </c>
      <c r="C684" s="11" t="s">
        <v>57</v>
      </c>
      <c r="D684" s="11" t="s">
        <v>52</v>
      </c>
      <c r="E684" s="11" t="s">
        <v>146</v>
      </c>
      <c r="F684" s="11" t="s">
        <v>143</v>
      </c>
      <c r="G684" s="11" t="s">
        <v>58</v>
      </c>
      <c r="H684" s="11" t="s">
        <v>58</v>
      </c>
      <c r="I684" s="11">
        <v>19</v>
      </c>
      <c r="J684" s="11">
        <v>4</v>
      </c>
      <c r="K684" s="11">
        <v>426</v>
      </c>
      <c r="L684" s="11">
        <v>10.5</v>
      </c>
      <c r="M684" s="11">
        <v>3.49</v>
      </c>
      <c r="N684" s="11">
        <v>27.765000000000001</v>
      </c>
      <c r="O684" s="11">
        <v>7</v>
      </c>
      <c r="P684" s="12">
        <v>17</v>
      </c>
      <c r="Q684" s="11">
        <v>0.18</v>
      </c>
      <c r="R684" s="11">
        <v>0.374</v>
      </c>
      <c r="S684" s="11">
        <v>0.47499999999999998</v>
      </c>
      <c r="T684" s="11">
        <v>0.85599999999999998</v>
      </c>
      <c r="U684" s="11">
        <v>0.57799999999999996</v>
      </c>
      <c r="V684" s="11">
        <v>0.27200000000000002</v>
      </c>
      <c r="W684" s="11">
        <v>0.77700000000000002</v>
      </c>
      <c r="X684" s="11">
        <v>0.31</v>
      </c>
      <c r="Y684" s="13">
        <v>0.80100000000000005</v>
      </c>
      <c r="Z684" s="13">
        <v>0.35399999999999998</v>
      </c>
      <c r="AA684" s="13">
        <v>0.26400000000000001</v>
      </c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7">
        <f t="shared" si="199"/>
        <v>0.51575931232091687</v>
      </c>
      <c r="AN684" s="17">
        <f t="shared" si="200"/>
        <v>1.0716332378223494</v>
      </c>
      <c r="AO684" s="17">
        <f t="shared" si="201"/>
        <v>1.3610315186246416</v>
      </c>
      <c r="AP684" s="17">
        <f t="shared" si="202"/>
        <v>2.4527220630372488</v>
      </c>
      <c r="AQ684" s="17">
        <f t="shared" si="203"/>
        <v>1.6561604584527219</v>
      </c>
      <c r="AR684" s="17">
        <f t="shared" si="204"/>
        <v>0.77936962750716332</v>
      </c>
      <c r="AS684" s="17">
        <f t="shared" si="205"/>
        <v>2.2263610315186249</v>
      </c>
      <c r="AT684" s="17">
        <f t="shared" si="206"/>
        <v>0.88825214899713456</v>
      </c>
      <c r="AU684" s="17">
        <f t="shared" si="207"/>
        <v>2.2951289398280803</v>
      </c>
      <c r="AV684" s="17">
        <f t="shared" si="208"/>
        <v>1.0143266475644699</v>
      </c>
      <c r="AW684" s="17">
        <f t="shared" si="209"/>
        <v>0.7564469914040115</v>
      </c>
      <c r="AX684" s="18">
        <f t="shared" si="210"/>
        <v>1.3409090909090908</v>
      </c>
      <c r="AY684" s="18">
        <f t="shared" si="211"/>
        <v>2.8566176470588238</v>
      </c>
      <c r="AZ684" s="18">
        <f t="shared" si="212"/>
        <v>0.7438867438867437</v>
      </c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</row>
    <row r="685" spans="1:62" ht="15" customHeight="1">
      <c r="A685" s="11">
        <v>2532</v>
      </c>
      <c r="B685" s="11">
        <v>26</v>
      </c>
      <c r="C685" s="11" t="s">
        <v>57</v>
      </c>
      <c r="D685" s="11" t="s">
        <v>52</v>
      </c>
      <c r="E685" s="11" t="s">
        <v>146</v>
      </c>
      <c r="F685" s="11" t="s">
        <v>143</v>
      </c>
      <c r="G685" s="11" t="s">
        <v>58</v>
      </c>
      <c r="H685" s="11" t="s">
        <v>58</v>
      </c>
      <c r="I685" s="11">
        <v>19</v>
      </c>
      <c r="J685" s="11">
        <v>4</v>
      </c>
      <c r="K685" s="11">
        <v>426</v>
      </c>
      <c r="L685" s="11">
        <v>10.5</v>
      </c>
      <c r="M685" s="11">
        <v>3.6320000000000001</v>
      </c>
      <c r="N685" s="11">
        <v>27.001999999999999</v>
      </c>
      <c r="O685" s="11">
        <v>20</v>
      </c>
      <c r="P685" s="12">
        <v>15</v>
      </c>
      <c r="Q685" s="11">
        <v>0.18</v>
      </c>
      <c r="R685" s="11">
        <v>0.38700000000000001</v>
      </c>
      <c r="S685" s="11">
        <v>0.46</v>
      </c>
      <c r="T685" s="11">
        <v>0.89400000000000002</v>
      </c>
      <c r="U685" s="11">
        <v>0.55200000000000005</v>
      </c>
      <c r="V685" s="11">
        <v>0.27400000000000002</v>
      </c>
      <c r="W685" s="11">
        <v>0.79</v>
      </c>
      <c r="X685" s="11">
        <v>0.34599999999999997</v>
      </c>
      <c r="Y685" s="13">
        <v>0.78900000000000003</v>
      </c>
      <c r="Z685" s="13">
        <v>0.34899999999999998</v>
      </c>
      <c r="AA685" s="13">
        <v>0.30199999999999999</v>
      </c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7">
        <f t="shared" si="199"/>
        <v>0.49559471365638763</v>
      </c>
      <c r="AN685" s="17">
        <f t="shared" si="200"/>
        <v>1.0655286343612334</v>
      </c>
      <c r="AO685" s="17">
        <f t="shared" si="201"/>
        <v>1.2665198237885464</v>
      </c>
      <c r="AP685" s="17">
        <f t="shared" si="202"/>
        <v>2.4614537444933919</v>
      </c>
      <c r="AQ685" s="17">
        <f t="shared" si="203"/>
        <v>1.5198237885462555</v>
      </c>
      <c r="AR685" s="17">
        <f t="shared" si="204"/>
        <v>0.75440528634361237</v>
      </c>
      <c r="AS685" s="17">
        <f t="shared" si="205"/>
        <v>2.1751101321585904</v>
      </c>
      <c r="AT685" s="17">
        <f t="shared" si="206"/>
        <v>0.95264317180616731</v>
      </c>
      <c r="AU685" s="17">
        <f t="shared" si="207"/>
        <v>2.1723568281938328</v>
      </c>
      <c r="AV685" s="17">
        <f t="shared" si="208"/>
        <v>0.96090308370044053</v>
      </c>
      <c r="AW685" s="17">
        <f t="shared" si="209"/>
        <v>0.83149779735682816</v>
      </c>
      <c r="AX685" s="18">
        <f t="shared" si="210"/>
        <v>1.1556291390728477</v>
      </c>
      <c r="AY685" s="18">
        <f t="shared" si="211"/>
        <v>2.8832116788321169</v>
      </c>
      <c r="AZ685" s="18">
        <f t="shared" si="212"/>
        <v>0.69873417721518982</v>
      </c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</row>
    <row r="686" spans="1:62" ht="15" customHeight="1">
      <c r="A686" s="11">
        <v>2532</v>
      </c>
      <c r="B686" s="11">
        <v>27</v>
      </c>
      <c r="C686" s="11" t="s">
        <v>57</v>
      </c>
      <c r="D686" s="11" t="s">
        <v>52</v>
      </c>
      <c r="E686" s="11" t="s">
        <v>146</v>
      </c>
      <c r="F686" s="11" t="s">
        <v>143</v>
      </c>
      <c r="G686" s="11" t="s">
        <v>58</v>
      </c>
      <c r="H686" s="11" t="s">
        <v>58</v>
      </c>
      <c r="I686" s="11">
        <v>19</v>
      </c>
      <c r="J686" s="11">
        <v>4</v>
      </c>
      <c r="K686" s="11">
        <v>426</v>
      </c>
      <c r="L686" s="11">
        <v>10.5</v>
      </c>
      <c r="M686" s="11">
        <v>3.766</v>
      </c>
      <c r="N686" s="11">
        <v>30.905999999999999</v>
      </c>
      <c r="O686" s="11">
        <v>9</v>
      </c>
      <c r="P686" s="12">
        <v>17</v>
      </c>
      <c r="Q686" s="11">
        <v>0.193</v>
      </c>
      <c r="R686" s="11">
        <v>0.45900000000000002</v>
      </c>
      <c r="S686" s="11">
        <v>0.55400000000000005</v>
      </c>
      <c r="T686" s="11">
        <v>0.88800000000000001</v>
      </c>
      <c r="U686" s="11">
        <v>0.60099999999999998</v>
      </c>
      <c r="V686" s="11">
        <v>0.308</v>
      </c>
      <c r="W686" s="11">
        <v>0.83899999999999997</v>
      </c>
      <c r="X686" s="11">
        <v>0.36199999999999999</v>
      </c>
      <c r="Y686" s="13">
        <v>0.88600000000000001</v>
      </c>
      <c r="Z686" s="13">
        <v>0.35899999999999999</v>
      </c>
      <c r="AA686" s="13">
        <v>0.29399999999999998</v>
      </c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7">
        <f t="shared" si="199"/>
        <v>0.51248008497079134</v>
      </c>
      <c r="AN686" s="17">
        <f t="shared" si="200"/>
        <v>1.2187997875730219</v>
      </c>
      <c r="AO686" s="17">
        <f t="shared" si="201"/>
        <v>1.4710568242166757</v>
      </c>
      <c r="AP686" s="17">
        <f t="shared" si="202"/>
        <v>2.3579394583112059</v>
      </c>
      <c r="AQ686" s="17">
        <f t="shared" si="203"/>
        <v>1.5958576739245882</v>
      </c>
      <c r="AR686" s="17">
        <f t="shared" si="204"/>
        <v>0.81784386617100369</v>
      </c>
      <c r="AS686" s="17">
        <f t="shared" si="205"/>
        <v>2.2278279341476366</v>
      </c>
      <c r="AT686" s="17">
        <f t="shared" si="206"/>
        <v>0.96123207647371212</v>
      </c>
      <c r="AU686" s="17">
        <f t="shared" si="207"/>
        <v>2.3526287838555495</v>
      </c>
      <c r="AV686" s="17">
        <f t="shared" si="208"/>
        <v>0.95326606479022824</v>
      </c>
      <c r="AW686" s="17">
        <f t="shared" si="209"/>
        <v>0.78066914498141271</v>
      </c>
      <c r="AX686" s="18">
        <f t="shared" si="210"/>
        <v>1.2210884353741494</v>
      </c>
      <c r="AY686" s="18">
        <f t="shared" si="211"/>
        <v>2.7240259740259738</v>
      </c>
      <c r="AZ686" s="18">
        <f t="shared" si="212"/>
        <v>0.71632896305125149</v>
      </c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</row>
    <row r="687" spans="1:62" ht="15" customHeight="1">
      <c r="A687" s="11">
        <v>2532</v>
      </c>
      <c r="B687" s="11">
        <v>28</v>
      </c>
      <c r="C687" s="11" t="s">
        <v>57</v>
      </c>
      <c r="D687" s="11" t="s">
        <v>52</v>
      </c>
      <c r="E687" s="11" t="s">
        <v>146</v>
      </c>
      <c r="F687" s="11" t="s">
        <v>143</v>
      </c>
      <c r="G687" s="11" t="s">
        <v>58</v>
      </c>
      <c r="H687" s="11" t="s">
        <v>58</v>
      </c>
      <c r="I687" s="11">
        <v>19</v>
      </c>
      <c r="J687" s="11">
        <v>4</v>
      </c>
      <c r="K687" s="11">
        <v>426</v>
      </c>
      <c r="L687" s="11">
        <v>10.5</v>
      </c>
      <c r="M687" s="11">
        <v>3.802</v>
      </c>
      <c r="N687" s="11">
        <v>31.75</v>
      </c>
      <c r="O687" s="11">
        <v>5</v>
      </c>
      <c r="P687" s="12">
        <v>16</v>
      </c>
      <c r="Q687" s="11">
        <v>0.21299999999999999</v>
      </c>
      <c r="R687" s="11">
        <v>0.439</v>
      </c>
      <c r="S687" s="11">
        <v>0.497</v>
      </c>
      <c r="T687" s="11">
        <v>0.92100000000000004</v>
      </c>
      <c r="U687" s="11">
        <v>0.52100000000000002</v>
      </c>
      <c r="V687" s="11">
        <v>0.34499999999999997</v>
      </c>
      <c r="W687" s="11">
        <v>0.85299999999999998</v>
      </c>
      <c r="X687" s="11">
        <v>0.35699999999999998</v>
      </c>
      <c r="Y687" s="13">
        <v>0.88900000000000001</v>
      </c>
      <c r="Z687" s="13">
        <v>0.35699999999999998</v>
      </c>
      <c r="AA687" s="13">
        <v>0.27400000000000002</v>
      </c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7">
        <f t="shared" si="199"/>
        <v>0.56023145712782751</v>
      </c>
      <c r="AN687" s="17">
        <f t="shared" si="200"/>
        <v>1.1546554445028931</v>
      </c>
      <c r="AO687" s="17">
        <f t="shared" si="201"/>
        <v>1.307206733298264</v>
      </c>
      <c r="AP687" s="17">
        <f t="shared" si="202"/>
        <v>2.4224092582851133</v>
      </c>
      <c r="AQ687" s="17">
        <f t="shared" si="203"/>
        <v>1.3703314045239348</v>
      </c>
      <c r="AR687" s="17">
        <f t="shared" si="204"/>
        <v>0.90741714886901625</v>
      </c>
      <c r="AS687" s="17">
        <f t="shared" si="205"/>
        <v>2.2435560231457128</v>
      </c>
      <c r="AT687" s="17">
        <f t="shared" si="206"/>
        <v>0.93897948448185165</v>
      </c>
      <c r="AU687" s="17">
        <f t="shared" si="207"/>
        <v>2.338243029984219</v>
      </c>
      <c r="AV687" s="17">
        <f t="shared" si="208"/>
        <v>0.93897948448185165</v>
      </c>
      <c r="AW687" s="17">
        <f t="shared" si="209"/>
        <v>0.72067332982640719</v>
      </c>
      <c r="AX687" s="18">
        <f t="shared" si="210"/>
        <v>1.302919708029197</v>
      </c>
      <c r="AY687" s="18">
        <f t="shared" si="211"/>
        <v>2.4724637681159423</v>
      </c>
      <c r="AZ687" s="18">
        <f t="shared" si="212"/>
        <v>0.61078546307151227</v>
      </c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</row>
    <row r="688" spans="1:62" ht="15" customHeight="1">
      <c r="A688" s="11">
        <v>2532</v>
      </c>
      <c r="B688" s="11">
        <v>29</v>
      </c>
      <c r="C688" s="11" t="s">
        <v>57</v>
      </c>
      <c r="D688" s="11" t="s">
        <v>52</v>
      </c>
      <c r="E688" s="11" t="s">
        <v>146</v>
      </c>
      <c r="F688" s="11" t="s">
        <v>143</v>
      </c>
      <c r="G688" s="11" t="s">
        <v>58</v>
      </c>
      <c r="H688" s="11" t="s">
        <v>58</v>
      </c>
      <c r="I688" s="11">
        <v>19</v>
      </c>
      <c r="J688" s="11">
        <v>4</v>
      </c>
      <c r="K688" s="11">
        <v>426</v>
      </c>
      <c r="L688" s="11">
        <v>10.5</v>
      </c>
      <c r="M688" s="11">
        <v>4.1059999999999999</v>
      </c>
      <c r="N688" s="11">
        <v>26.521000000000001</v>
      </c>
      <c r="O688" s="11">
        <v>8</v>
      </c>
      <c r="P688" s="12">
        <v>17</v>
      </c>
      <c r="Q688" s="11">
        <v>0.22</v>
      </c>
      <c r="R688" s="11">
        <v>0.39</v>
      </c>
      <c r="S688" s="11">
        <v>0.53500000000000003</v>
      </c>
      <c r="T688" s="11">
        <v>0.95299999999999996</v>
      </c>
      <c r="U688" s="11">
        <v>0.56100000000000005</v>
      </c>
      <c r="V688" s="11">
        <v>0.36799999999999999</v>
      </c>
      <c r="W688" s="11">
        <v>0.88300000000000001</v>
      </c>
      <c r="X688" s="11">
        <v>0.33300000000000002</v>
      </c>
      <c r="Y688" s="13">
        <v>0.86599999999999999</v>
      </c>
      <c r="Z688" s="13">
        <v>0.40799999999999997</v>
      </c>
      <c r="AA688" s="13">
        <v>0.28899999999999998</v>
      </c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7">
        <f t="shared" si="199"/>
        <v>0.5358012664393571</v>
      </c>
      <c r="AN688" s="17">
        <f t="shared" si="200"/>
        <v>0.94982951777886027</v>
      </c>
      <c r="AO688" s="17">
        <f t="shared" si="201"/>
        <v>1.3029712615684366</v>
      </c>
      <c r="AP688" s="17">
        <f t="shared" si="202"/>
        <v>2.3209936678032146</v>
      </c>
      <c r="AQ688" s="17">
        <f t="shared" si="203"/>
        <v>1.3662932294203607</v>
      </c>
      <c r="AR688" s="17">
        <f t="shared" si="204"/>
        <v>0.89624939113492452</v>
      </c>
      <c r="AS688" s="17">
        <f t="shared" si="205"/>
        <v>2.1505114466634194</v>
      </c>
      <c r="AT688" s="17">
        <f t="shared" si="206"/>
        <v>0.81100828056502694</v>
      </c>
      <c r="AU688" s="17">
        <f t="shared" si="207"/>
        <v>2.1091086215294692</v>
      </c>
      <c r="AV688" s="17">
        <f t="shared" si="208"/>
        <v>0.99366780321480763</v>
      </c>
      <c r="AW688" s="17">
        <f t="shared" si="209"/>
        <v>0.70384802727715534</v>
      </c>
      <c r="AX688" s="18">
        <f t="shared" si="210"/>
        <v>1.411764705882353</v>
      </c>
      <c r="AY688" s="18">
        <f t="shared" si="211"/>
        <v>2.3994565217391304</v>
      </c>
      <c r="AZ688" s="18">
        <f t="shared" si="212"/>
        <v>0.63533408833522098</v>
      </c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</row>
    <row r="689" spans="1:62" ht="15" customHeight="1">
      <c r="A689" s="11">
        <v>2532</v>
      </c>
      <c r="B689" s="11">
        <v>30</v>
      </c>
      <c r="C689" s="11" t="s">
        <v>57</v>
      </c>
      <c r="D689" s="11" t="s">
        <v>52</v>
      </c>
      <c r="E689" s="11" t="s">
        <v>146</v>
      </c>
      <c r="F689" s="11" t="s">
        <v>143</v>
      </c>
      <c r="G689" s="11" t="s">
        <v>58</v>
      </c>
      <c r="H689" s="11" t="s">
        <v>58</v>
      </c>
      <c r="I689" s="11">
        <v>19</v>
      </c>
      <c r="J689" s="11">
        <v>4</v>
      </c>
      <c r="K689" s="11">
        <v>426</v>
      </c>
      <c r="L689" s="11">
        <v>10.5</v>
      </c>
      <c r="M689" s="11">
        <v>4.1059999999999999</v>
      </c>
      <c r="N689" s="11">
        <v>30.535</v>
      </c>
      <c r="O689" s="11">
        <v>7</v>
      </c>
      <c r="P689" s="12">
        <v>17</v>
      </c>
      <c r="Q689" s="11">
        <v>0.183</v>
      </c>
      <c r="R689" s="11">
        <v>0.42299999999999999</v>
      </c>
      <c r="S689" s="11">
        <v>0.52900000000000003</v>
      </c>
      <c r="T689" s="11">
        <v>0.91</v>
      </c>
      <c r="U689" s="11">
        <v>0.59899999999999998</v>
      </c>
      <c r="V689" s="11">
        <v>0.308</v>
      </c>
      <c r="W689" s="11">
        <v>0.76300000000000001</v>
      </c>
      <c r="X689" s="11">
        <v>0.32600000000000001</v>
      </c>
      <c r="Y689" s="13">
        <v>0.81200000000000006</v>
      </c>
      <c r="Z689" s="13">
        <v>0.35199999999999998</v>
      </c>
      <c r="AA689" s="13">
        <v>0.27300000000000002</v>
      </c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7">
        <f t="shared" si="199"/>
        <v>0.44568923526546517</v>
      </c>
      <c r="AN689" s="17">
        <f t="shared" si="200"/>
        <v>1.0301997077447638</v>
      </c>
      <c r="AO689" s="17">
        <f t="shared" si="201"/>
        <v>1.2883584997564541</v>
      </c>
      <c r="AP689" s="17">
        <f t="shared" si="202"/>
        <v>2.2162688748173407</v>
      </c>
      <c r="AQ689" s="17">
        <f t="shared" si="203"/>
        <v>1.4588407208962495</v>
      </c>
      <c r="AR689" s="17">
        <f t="shared" si="204"/>
        <v>0.75012177301509986</v>
      </c>
      <c r="AS689" s="17">
        <f t="shared" si="205"/>
        <v>1.8582562104237701</v>
      </c>
      <c r="AT689" s="17">
        <f t="shared" si="206"/>
        <v>0.79396005845104733</v>
      </c>
      <c r="AU689" s="17">
        <f t="shared" si="207"/>
        <v>1.9775937652216271</v>
      </c>
      <c r="AV689" s="17">
        <f t="shared" si="208"/>
        <v>0.85728202630297123</v>
      </c>
      <c r="AW689" s="17">
        <f t="shared" si="209"/>
        <v>0.66488066244520216</v>
      </c>
      <c r="AX689" s="18">
        <f t="shared" si="210"/>
        <v>1.2893772893772892</v>
      </c>
      <c r="AY689" s="18">
        <f t="shared" si="211"/>
        <v>2.4772727272727271</v>
      </c>
      <c r="AZ689" s="18">
        <f t="shared" si="212"/>
        <v>0.78505897771952826</v>
      </c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</row>
    <row r="690" spans="1:62" ht="15" customHeight="1">
      <c r="A690" s="11">
        <v>2532</v>
      </c>
      <c r="B690" s="11">
        <v>31</v>
      </c>
      <c r="C690" s="11" t="s">
        <v>57</v>
      </c>
      <c r="D690" s="11" t="s">
        <v>52</v>
      </c>
      <c r="E690" s="11" t="s">
        <v>146</v>
      </c>
      <c r="F690" s="11" t="s">
        <v>143</v>
      </c>
      <c r="G690" s="11" t="s">
        <v>58</v>
      </c>
      <c r="H690" s="11" t="s">
        <v>58</v>
      </c>
      <c r="I690" s="11">
        <v>19</v>
      </c>
      <c r="J690" s="11">
        <v>4</v>
      </c>
      <c r="K690" s="11">
        <v>426</v>
      </c>
      <c r="L690" s="11">
        <v>10.5</v>
      </c>
      <c r="M690" s="11">
        <v>3.6459999999999999</v>
      </c>
      <c r="N690" s="11"/>
      <c r="O690" s="11">
        <v>6</v>
      </c>
      <c r="P690" s="12">
        <v>17</v>
      </c>
      <c r="Q690" s="11"/>
      <c r="R690" s="11"/>
      <c r="S690" s="11"/>
      <c r="T690" s="11"/>
      <c r="U690" s="11">
        <v>0.54700000000000004</v>
      </c>
      <c r="V690" s="11"/>
      <c r="W690" s="11"/>
      <c r="X690" s="11">
        <v>0.32200000000000001</v>
      </c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7"/>
      <c r="AN690" s="17"/>
      <c r="AO690" s="17"/>
      <c r="AP690" s="17"/>
      <c r="AQ690" s="17">
        <f t="shared" si="203"/>
        <v>1.5002742731760834</v>
      </c>
      <c r="AR690" s="17"/>
      <c r="AS690" s="17"/>
      <c r="AT690" s="17"/>
      <c r="AU690" s="17"/>
      <c r="AV690" s="17"/>
      <c r="AW690" s="17"/>
      <c r="AX690" s="18"/>
      <c r="AY690" s="18"/>
      <c r="AZ690" s="18"/>
    </row>
    <row r="691" spans="1:62" ht="15" customHeight="1">
      <c r="A691" s="11">
        <v>2532</v>
      </c>
      <c r="B691" s="11">
        <v>32</v>
      </c>
      <c r="C691" s="11" t="s">
        <v>57</v>
      </c>
      <c r="D691" s="11" t="s">
        <v>52</v>
      </c>
      <c r="E691" s="11" t="s">
        <v>146</v>
      </c>
      <c r="F691" s="11" t="s">
        <v>143</v>
      </c>
      <c r="G691" s="11" t="s">
        <v>58</v>
      </c>
      <c r="H691" s="11" t="s">
        <v>58</v>
      </c>
      <c r="I691" s="11">
        <v>19</v>
      </c>
      <c r="J691" s="11">
        <v>4</v>
      </c>
      <c r="K691" s="11">
        <v>426</v>
      </c>
      <c r="L691" s="11">
        <v>10.5</v>
      </c>
      <c r="M691" s="11">
        <v>3.9009999999999998</v>
      </c>
      <c r="N691" s="11"/>
      <c r="O691" s="11">
        <v>7</v>
      </c>
      <c r="P691" s="12">
        <v>17</v>
      </c>
      <c r="Q691" s="11"/>
      <c r="R691" s="11"/>
      <c r="S691" s="11"/>
      <c r="T691" s="11"/>
      <c r="U691" s="11">
        <v>0.54400000000000004</v>
      </c>
      <c r="V691" s="11"/>
      <c r="W691" s="11"/>
      <c r="X691" s="11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7"/>
      <c r="AN691" s="17"/>
      <c r="AO691" s="17"/>
      <c r="AP691" s="17"/>
      <c r="AQ691" s="17">
        <f t="shared" si="203"/>
        <v>1.3945142271212509</v>
      </c>
      <c r="AR691" s="17"/>
      <c r="AS691" s="17"/>
      <c r="AT691" s="17"/>
      <c r="AU691" s="17"/>
      <c r="AV691" s="17"/>
      <c r="AW691" s="17"/>
      <c r="AX691" s="18"/>
      <c r="AY691" s="18"/>
      <c r="AZ691" s="18"/>
    </row>
    <row r="692" spans="1:62" ht="15" customHeight="1">
      <c r="A692" s="11">
        <v>2532</v>
      </c>
      <c r="B692" s="11">
        <v>33</v>
      </c>
      <c r="C692" s="11" t="s">
        <v>57</v>
      </c>
      <c r="D692" s="11" t="s">
        <v>52</v>
      </c>
      <c r="E692" s="11" t="s">
        <v>146</v>
      </c>
      <c r="F692" s="11" t="s">
        <v>143</v>
      </c>
      <c r="G692" s="11" t="s">
        <v>58</v>
      </c>
      <c r="H692" s="11" t="s">
        <v>58</v>
      </c>
      <c r="I692" s="11">
        <v>19</v>
      </c>
      <c r="J692" s="11">
        <v>4</v>
      </c>
      <c r="K692" s="11">
        <v>426</v>
      </c>
      <c r="L692" s="11">
        <v>10.5</v>
      </c>
      <c r="M692" s="11">
        <v>3.653</v>
      </c>
      <c r="N692" s="11"/>
      <c r="O692" s="11">
        <v>6</v>
      </c>
      <c r="P692" s="12"/>
      <c r="Q692" s="11"/>
      <c r="R692" s="11"/>
      <c r="S692" s="11"/>
      <c r="T692" s="11"/>
      <c r="U692" s="11">
        <v>0.60199999999999998</v>
      </c>
      <c r="V692" s="11"/>
      <c r="W692" s="11"/>
      <c r="X692" s="11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7"/>
      <c r="AN692" s="17"/>
      <c r="AO692" s="17"/>
      <c r="AP692" s="17"/>
      <c r="AQ692" s="17">
        <f t="shared" si="203"/>
        <v>1.6479605803449218</v>
      </c>
      <c r="AR692" s="17"/>
      <c r="AS692" s="17"/>
      <c r="AT692" s="17"/>
      <c r="AU692" s="17"/>
      <c r="AV692" s="17"/>
      <c r="AW692" s="17"/>
      <c r="AX692" s="18"/>
      <c r="AY692" s="18"/>
      <c r="AZ692" s="18"/>
    </row>
    <row r="693" spans="1:62" ht="15" customHeight="1">
      <c r="A693" s="11">
        <v>2532</v>
      </c>
      <c r="B693" s="11">
        <v>34</v>
      </c>
      <c r="C693" s="11" t="s">
        <v>57</v>
      </c>
      <c r="D693" s="11" t="s">
        <v>52</v>
      </c>
      <c r="E693" s="11" t="s">
        <v>146</v>
      </c>
      <c r="F693" s="11" t="s">
        <v>143</v>
      </c>
      <c r="G693" s="11" t="s">
        <v>58</v>
      </c>
      <c r="H693" s="11" t="s">
        <v>58</v>
      </c>
      <c r="I693" s="11">
        <v>19</v>
      </c>
      <c r="J693" s="11">
        <v>4</v>
      </c>
      <c r="K693" s="11">
        <v>426</v>
      </c>
      <c r="L693" s="11">
        <v>10.5</v>
      </c>
      <c r="M693" s="11">
        <v>2.887</v>
      </c>
      <c r="N693" s="11"/>
      <c r="O693" s="11">
        <v>11</v>
      </c>
      <c r="P693" s="12"/>
      <c r="Q693" s="11"/>
      <c r="R693" s="11"/>
      <c r="S693" s="11"/>
      <c r="T693" s="11"/>
      <c r="U693" s="11">
        <v>0.49299999999999999</v>
      </c>
      <c r="V693" s="11"/>
      <c r="W693" s="11"/>
      <c r="X693" s="11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7"/>
      <c r="AN693" s="17"/>
      <c r="AO693" s="17"/>
      <c r="AP693" s="17"/>
      <c r="AQ693" s="17">
        <f t="shared" si="203"/>
        <v>1.7076550051957049</v>
      </c>
      <c r="AR693" s="17"/>
      <c r="AS693" s="17"/>
      <c r="AT693" s="17"/>
      <c r="AU693" s="17"/>
      <c r="AV693" s="17"/>
      <c r="AW693" s="17"/>
      <c r="AX693" s="18"/>
      <c r="AY693" s="18"/>
      <c r="AZ693" s="18"/>
    </row>
    <row r="694" spans="1:62" ht="15" customHeight="1">
      <c r="A694" s="11">
        <v>2532</v>
      </c>
      <c r="B694" s="11">
        <v>35</v>
      </c>
      <c r="C694" s="11" t="s">
        <v>57</v>
      </c>
      <c r="D694" s="11" t="s">
        <v>52</v>
      </c>
      <c r="E694" s="11" t="s">
        <v>146</v>
      </c>
      <c r="F694" s="11" t="s">
        <v>143</v>
      </c>
      <c r="G694" s="11" t="s">
        <v>58</v>
      </c>
      <c r="H694" s="11" t="s">
        <v>58</v>
      </c>
      <c r="I694" s="11">
        <v>19</v>
      </c>
      <c r="J694" s="11">
        <v>4</v>
      </c>
      <c r="K694" s="11">
        <v>426</v>
      </c>
      <c r="L694" s="11">
        <v>10.5</v>
      </c>
      <c r="M694" s="11">
        <v>3.4540000000000002</v>
      </c>
      <c r="N694" s="11"/>
      <c r="O694" s="11">
        <v>6</v>
      </c>
      <c r="P694" s="12"/>
      <c r="Q694" s="11"/>
      <c r="R694" s="11"/>
      <c r="S694" s="11"/>
      <c r="T694" s="11"/>
      <c r="U694" s="11">
        <v>0.498</v>
      </c>
      <c r="V694" s="11"/>
      <c r="W694" s="11"/>
      <c r="X694" s="11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7"/>
      <c r="AN694" s="17"/>
      <c r="AO694" s="17"/>
      <c r="AP694" s="17"/>
      <c r="AQ694" s="17">
        <f t="shared" si="203"/>
        <v>1.4418066010422699</v>
      </c>
      <c r="AR694" s="17"/>
      <c r="AS694" s="17"/>
      <c r="AT694" s="17"/>
      <c r="AU694" s="17"/>
      <c r="AV694" s="17"/>
      <c r="AW694" s="17"/>
      <c r="AX694" s="18"/>
      <c r="AY694" s="18"/>
      <c r="AZ694" s="18"/>
    </row>
    <row r="695" spans="1:62" ht="15" customHeight="1">
      <c r="A695" s="11">
        <v>2532</v>
      </c>
      <c r="B695" s="11">
        <v>36</v>
      </c>
      <c r="C695" s="11" t="s">
        <v>57</v>
      </c>
      <c r="D695" s="11" t="s">
        <v>52</v>
      </c>
      <c r="E695" s="11" t="s">
        <v>146</v>
      </c>
      <c r="F695" s="11" t="s">
        <v>143</v>
      </c>
      <c r="G695" s="11" t="s">
        <v>58</v>
      </c>
      <c r="H695" s="11" t="s">
        <v>58</v>
      </c>
      <c r="I695" s="11">
        <v>19</v>
      </c>
      <c r="J695" s="11">
        <v>4</v>
      </c>
      <c r="K695" s="11">
        <v>426</v>
      </c>
      <c r="L695" s="11">
        <v>10.5</v>
      </c>
      <c r="M695" s="11">
        <v>3.4119999999999999</v>
      </c>
      <c r="N695" s="11"/>
      <c r="O695" s="11">
        <v>17</v>
      </c>
      <c r="P695" s="12"/>
      <c r="Q695" s="11"/>
      <c r="R695" s="11"/>
      <c r="S695" s="11"/>
      <c r="T695" s="11"/>
      <c r="U695" s="11">
        <v>0.57199999999999995</v>
      </c>
      <c r="V695" s="11"/>
      <c r="W695" s="11"/>
      <c r="X695" s="11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7"/>
      <c r="AN695" s="17"/>
      <c r="AO695" s="17"/>
      <c r="AP695" s="17"/>
      <c r="AQ695" s="17">
        <f t="shared" si="203"/>
        <v>1.6764361078546306</v>
      </c>
      <c r="AR695" s="17"/>
      <c r="AS695" s="17"/>
      <c r="AT695" s="17"/>
      <c r="AU695" s="17"/>
      <c r="AV695" s="17"/>
      <c r="AW695" s="17"/>
      <c r="AX695" s="18"/>
      <c r="AY695" s="18"/>
      <c r="AZ695" s="18"/>
    </row>
    <row r="696" spans="1:62" ht="15" customHeight="1">
      <c r="A696" s="11">
        <v>2533</v>
      </c>
      <c r="B696" s="11">
        <v>1</v>
      </c>
      <c r="C696" s="11" t="s">
        <v>34</v>
      </c>
      <c r="D696" s="11" t="s">
        <v>29</v>
      </c>
      <c r="E696" s="11" t="s">
        <v>146</v>
      </c>
      <c r="F696" s="11" t="s">
        <v>143</v>
      </c>
      <c r="G696" s="11" t="s">
        <v>138</v>
      </c>
      <c r="H696" s="11" t="s">
        <v>36</v>
      </c>
      <c r="I696" s="11">
        <v>25</v>
      </c>
      <c r="J696" s="11">
        <v>2</v>
      </c>
      <c r="K696" s="11">
        <v>412</v>
      </c>
      <c r="L696" s="11"/>
      <c r="M696" s="11">
        <v>3.6219999999999999</v>
      </c>
      <c r="N696" s="11">
        <v>27.318000000000001</v>
      </c>
      <c r="O696" s="11">
        <v>7</v>
      </c>
      <c r="P696" s="12">
        <v>18</v>
      </c>
      <c r="Q696" s="11">
        <v>0.23100000000000001</v>
      </c>
      <c r="R696" s="11">
        <v>0.39500000000000002</v>
      </c>
      <c r="S696" s="11">
        <v>0.47899999999999998</v>
      </c>
      <c r="T696" s="11">
        <v>0.875</v>
      </c>
      <c r="U696" s="11">
        <v>0.54300000000000004</v>
      </c>
      <c r="V696" s="11">
        <v>0.308</v>
      </c>
      <c r="W696" s="11">
        <v>0.63700000000000001</v>
      </c>
      <c r="X696" s="11">
        <v>0.33400000000000002</v>
      </c>
      <c r="Y696" s="11">
        <v>0.82599999999999996</v>
      </c>
      <c r="Z696" s="11">
        <v>0.37</v>
      </c>
      <c r="AA696" s="11">
        <v>0.28199999999999997</v>
      </c>
      <c r="AB696" s="13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7">
        <f t="shared" ref="AM696:AM727" si="213">(Q696/M696)*10</f>
        <v>0.63776918829376039</v>
      </c>
      <c r="AN696" s="17">
        <f t="shared" ref="AN696:AN727" si="214">(R696/M696)*10</f>
        <v>1.0905577029265598</v>
      </c>
      <c r="AO696" s="17">
        <f t="shared" ref="AO696:AO727" si="215">(S696/M696)*10</f>
        <v>1.3224737713970183</v>
      </c>
      <c r="AP696" s="17">
        <f t="shared" ref="AP696:AP727" si="216">(T696/M696)*10</f>
        <v>2.4157923799006076</v>
      </c>
      <c r="AQ696" s="17">
        <f t="shared" si="203"/>
        <v>1.4991717283268913</v>
      </c>
      <c r="AR696" s="17">
        <f t="shared" ref="AR696:AR727" si="217">(V696/M696)*10</f>
        <v>0.85035891772501382</v>
      </c>
      <c r="AS696" s="17">
        <f t="shared" ref="AS696:AS727" si="218">(W696/M696)*10</f>
        <v>1.7586968525676423</v>
      </c>
      <c r="AT696" s="17">
        <f t="shared" ref="AT696:AT728" si="219">(X696/M696)*10</f>
        <v>0.92214246272777478</v>
      </c>
      <c r="AU696" s="17">
        <f t="shared" ref="AU696:AU728" si="220">(Y696/M696)*10</f>
        <v>2.2805080066261731</v>
      </c>
      <c r="AV696" s="17">
        <f t="shared" ref="AV696:AV728" si="221">(Z696/M696)*10</f>
        <v>1.0215350635008282</v>
      </c>
      <c r="AW696" s="17">
        <f t="shared" ref="AW696:AW728" si="222">(AA696/M696)*10</f>
        <v>0.77857537272225286</v>
      </c>
      <c r="AX696" s="18">
        <f t="shared" ref="AX696:AX728" si="223">AV696/AW696</f>
        <v>1.3120567375886525</v>
      </c>
      <c r="AY696" s="18">
        <f t="shared" ref="AY696:AY727" si="224">AS696/AR696</f>
        <v>2.0681818181818183</v>
      </c>
      <c r="AZ696" s="18">
        <f t="shared" ref="AZ696:AZ727" si="225">AQ696/AS696</f>
        <v>0.8524332810047095</v>
      </c>
      <c r="BA696" s="13">
        <v>3.3342580000000001E-3</v>
      </c>
      <c r="BB696" s="13">
        <v>2.0617331999999999E-2</v>
      </c>
      <c r="BC696" s="13">
        <v>-1.0554169999999999E-3</v>
      </c>
      <c r="BD696" s="13">
        <v>1.0398647E-2</v>
      </c>
      <c r="BE696" s="13">
        <v>1.294346E-2</v>
      </c>
      <c r="BF696" s="13">
        <v>-3.8960969999999998E-3</v>
      </c>
      <c r="BG696" s="13">
        <v>2.0833280000000002E-3</v>
      </c>
      <c r="BH696" s="13">
        <v>-1.296157E-3</v>
      </c>
      <c r="BI696" s="13">
        <v>7.3504579999999998E-3</v>
      </c>
      <c r="BJ696" s="13">
        <v>-6.0999999999999997E-4</v>
      </c>
    </row>
    <row r="697" spans="1:62" ht="15" customHeight="1">
      <c r="A697" s="11">
        <v>2533</v>
      </c>
      <c r="B697" s="11">
        <v>2</v>
      </c>
      <c r="C697" s="11" t="s">
        <v>34</v>
      </c>
      <c r="D697" s="11" t="s">
        <v>29</v>
      </c>
      <c r="E697" s="11" t="s">
        <v>146</v>
      </c>
      <c r="F697" s="11" t="s">
        <v>143</v>
      </c>
      <c r="G697" s="11" t="s">
        <v>138</v>
      </c>
      <c r="H697" s="11" t="s">
        <v>36</v>
      </c>
      <c r="I697" s="11">
        <v>25</v>
      </c>
      <c r="J697" s="11">
        <v>2</v>
      </c>
      <c r="K697" s="11">
        <v>412</v>
      </c>
      <c r="L697" s="11"/>
      <c r="M697" s="11">
        <v>3.472</v>
      </c>
      <c r="N697" s="11">
        <v>29.934999999999999</v>
      </c>
      <c r="O697" s="11">
        <v>6</v>
      </c>
      <c r="P697" s="12">
        <v>14</v>
      </c>
      <c r="Q697" s="11">
        <v>0.185</v>
      </c>
      <c r="R697" s="11">
        <v>0.34300000000000003</v>
      </c>
      <c r="S697" s="11">
        <v>0.505</v>
      </c>
      <c r="T697" s="11">
        <v>0.88400000000000001</v>
      </c>
      <c r="U697" s="11">
        <v>0.47899999999999998</v>
      </c>
      <c r="V697" s="11">
        <v>0.28199999999999997</v>
      </c>
      <c r="W697" s="11">
        <v>0.66500000000000004</v>
      </c>
      <c r="X697" s="11">
        <v>0.32800000000000001</v>
      </c>
      <c r="Y697" s="11">
        <v>0.78200000000000003</v>
      </c>
      <c r="Z697" s="11">
        <v>0.34599999999999997</v>
      </c>
      <c r="AA697" s="11">
        <v>0.28499999999999998</v>
      </c>
      <c r="AB697" s="13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7">
        <f t="shared" si="213"/>
        <v>0.53283410138248843</v>
      </c>
      <c r="AN697" s="17">
        <f t="shared" si="214"/>
        <v>0.98790322580645173</v>
      </c>
      <c r="AO697" s="17">
        <f t="shared" si="215"/>
        <v>1.4544930875576036</v>
      </c>
      <c r="AP697" s="17">
        <f t="shared" si="216"/>
        <v>2.5460829493087553</v>
      </c>
      <c r="AQ697" s="17">
        <f t="shared" si="203"/>
        <v>1.3796082949308754</v>
      </c>
      <c r="AR697" s="17">
        <f t="shared" si="217"/>
        <v>0.81221198156682028</v>
      </c>
      <c r="AS697" s="17">
        <f t="shared" si="218"/>
        <v>1.9153225806451615</v>
      </c>
      <c r="AT697" s="17">
        <f t="shared" si="219"/>
        <v>0.9447004608294931</v>
      </c>
      <c r="AU697" s="17">
        <f t="shared" si="220"/>
        <v>2.2523041474654377</v>
      </c>
      <c r="AV697" s="17">
        <f t="shared" si="221"/>
        <v>0.99654377880184331</v>
      </c>
      <c r="AW697" s="17">
        <f t="shared" si="222"/>
        <v>0.82085253456221197</v>
      </c>
      <c r="AX697" s="18">
        <f t="shared" si="223"/>
        <v>1.2140350877192982</v>
      </c>
      <c r="AY697" s="18">
        <f t="shared" si="224"/>
        <v>2.3581560283687946</v>
      </c>
      <c r="AZ697" s="18">
        <f t="shared" si="225"/>
        <v>0.72030075187969911</v>
      </c>
      <c r="BA697" s="13">
        <v>-1.057945E-3</v>
      </c>
      <c r="BB697" s="13">
        <v>-3.883517E-3</v>
      </c>
      <c r="BC697" s="13">
        <v>2.001468E-2</v>
      </c>
      <c r="BD697" s="13">
        <v>-1.601288E-3</v>
      </c>
      <c r="BE697" s="13">
        <v>-1.6029359999999999E-3</v>
      </c>
      <c r="BF697" s="13">
        <v>4.0451530000000001E-3</v>
      </c>
      <c r="BG697" s="13">
        <v>1.8418340000000001E-3</v>
      </c>
      <c r="BH697" s="13">
        <v>6.5633949999999996E-3</v>
      </c>
      <c r="BI697" s="13">
        <v>7.2333689999999999E-3</v>
      </c>
      <c r="BJ697" s="13">
        <v>9.2204869999999994E-3</v>
      </c>
    </row>
    <row r="698" spans="1:62" ht="15" customHeight="1">
      <c r="A698" s="11">
        <v>2533</v>
      </c>
      <c r="B698" s="11">
        <v>3</v>
      </c>
      <c r="C698" s="11" t="s">
        <v>34</v>
      </c>
      <c r="D698" s="11" t="s">
        <v>29</v>
      </c>
      <c r="E698" s="11" t="s">
        <v>146</v>
      </c>
      <c r="F698" s="11" t="s">
        <v>143</v>
      </c>
      <c r="G698" s="11" t="s">
        <v>138</v>
      </c>
      <c r="H698" s="11" t="s">
        <v>36</v>
      </c>
      <c r="I698" s="11">
        <v>25</v>
      </c>
      <c r="J698" s="11">
        <v>2</v>
      </c>
      <c r="K698" s="11">
        <v>412</v>
      </c>
      <c r="L698" s="11"/>
      <c r="M698" s="11">
        <v>3.4790000000000001</v>
      </c>
      <c r="N698" s="11">
        <v>29.37</v>
      </c>
      <c r="O698" s="11">
        <v>6</v>
      </c>
      <c r="P698" s="12">
        <v>15</v>
      </c>
      <c r="Q698" s="11">
        <v>0.16500000000000001</v>
      </c>
      <c r="R698" s="11">
        <v>0.38100000000000001</v>
      </c>
      <c r="S698" s="11">
        <v>0.48699999999999999</v>
      </c>
      <c r="T698" s="11">
        <v>0.86899999999999999</v>
      </c>
      <c r="U698" s="11">
        <v>0.55900000000000005</v>
      </c>
      <c r="V698" s="11">
        <v>0.27500000000000002</v>
      </c>
      <c r="W698" s="11">
        <v>0.72199999999999998</v>
      </c>
      <c r="X698" s="11">
        <v>0.29299999999999998</v>
      </c>
      <c r="Y698" s="11">
        <v>0.748</v>
      </c>
      <c r="Z698" s="11">
        <v>0.32</v>
      </c>
      <c r="AA698" s="11">
        <v>0.26900000000000002</v>
      </c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7">
        <f t="shared" si="213"/>
        <v>0.4742742167289451</v>
      </c>
      <c r="AN698" s="17">
        <f t="shared" si="214"/>
        <v>1.0951422822650185</v>
      </c>
      <c r="AO698" s="17">
        <f t="shared" si="215"/>
        <v>1.3998275366484623</v>
      </c>
      <c r="AP698" s="17">
        <f t="shared" si="216"/>
        <v>2.4978442081057777</v>
      </c>
      <c r="AQ698" s="17">
        <f t="shared" si="203"/>
        <v>1.6067835584938202</v>
      </c>
      <c r="AR698" s="17">
        <f t="shared" si="217"/>
        <v>0.79045702788157524</v>
      </c>
      <c r="AS698" s="17">
        <f t="shared" si="218"/>
        <v>2.0753089968381717</v>
      </c>
      <c r="AT698" s="17">
        <f t="shared" si="219"/>
        <v>0.8421960333429146</v>
      </c>
      <c r="AU698" s="17">
        <f t="shared" si="220"/>
        <v>2.1500431158378843</v>
      </c>
      <c r="AV698" s="17">
        <f t="shared" si="221"/>
        <v>0.91980454153492386</v>
      </c>
      <c r="AW698" s="17">
        <f t="shared" si="222"/>
        <v>0.77321069272779541</v>
      </c>
      <c r="AX698" s="18">
        <f t="shared" si="223"/>
        <v>1.1895910780669143</v>
      </c>
      <c r="AY698" s="18">
        <f t="shared" si="224"/>
        <v>2.625454545454545</v>
      </c>
      <c r="AZ698" s="18">
        <f t="shared" si="225"/>
        <v>0.77423822714681456</v>
      </c>
      <c r="BA698" s="13">
        <v>-9.5820920000000004E-3</v>
      </c>
      <c r="BB698" s="13">
        <v>1.0547674E-2</v>
      </c>
      <c r="BC698" s="13">
        <v>7.4448600000000002E-3</v>
      </c>
      <c r="BD698" s="13">
        <v>-9.1699999999999995E-4</v>
      </c>
      <c r="BE698" s="13">
        <v>5.5918310000000002E-3</v>
      </c>
      <c r="BF698" s="13">
        <v>-1.8246511999999999E-2</v>
      </c>
      <c r="BG698" s="13">
        <v>-1.1091292000000001E-2</v>
      </c>
      <c r="BH698" s="13">
        <v>1.0841391000000001E-2</v>
      </c>
      <c r="BI698" s="13">
        <v>-4.5780960000000002E-3</v>
      </c>
      <c r="BJ698" s="13">
        <v>3.8374749999999999E-3</v>
      </c>
    </row>
    <row r="699" spans="1:62" ht="15" customHeight="1">
      <c r="A699" s="11">
        <v>2533</v>
      </c>
      <c r="B699" s="11">
        <v>4</v>
      </c>
      <c r="C699" s="11" t="s">
        <v>34</v>
      </c>
      <c r="D699" s="11" t="s">
        <v>29</v>
      </c>
      <c r="E699" s="11" t="s">
        <v>146</v>
      </c>
      <c r="F699" s="11" t="s">
        <v>143</v>
      </c>
      <c r="G699" s="11" t="s">
        <v>138</v>
      </c>
      <c r="H699" s="11" t="s">
        <v>36</v>
      </c>
      <c r="I699" s="11">
        <v>25</v>
      </c>
      <c r="J699" s="11">
        <v>2</v>
      </c>
      <c r="K699" s="11">
        <v>412</v>
      </c>
      <c r="L699" s="11"/>
      <c r="M699" s="11">
        <v>3.3959999999999999</v>
      </c>
      <c r="N699" s="11">
        <v>26.611999999999998</v>
      </c>
      <c r="O699" s="11">
        <v>8</v>
      </c>
      <c r="P699" s="12">
        <v>14</v>
      </c>
      <c r="Q699" s="11">
        <v>0.17399999999999999</v>
      </c>
      <c r="R699" s="11">
        <v>0.36899999999999999</v>
      </c>
      <c r="S699" s="11">
        <v>0.45100000000000001</v>
      </c>
      <c r="T699" s="11">
        <v>0.77</v>
      </c>
      <c r="U699" s="11">
        <v>0.53100000000000003</v>
      </c>
      <c r="V699" s="11">
        <v>0.25700000000000001</v>
      </c>
      <c r="W699" s="11">
        <v>0.71399999999999997</v>
      </c>
      <c r="X699" s="11">
        <v>0.30299999999999999</v>
      </c>
      <c r="Y699" s="11">
        <v>0.72099999999999997</v>
      </c>
      <c r="Z699" s="11">
        <v>0.307</v>
      </c>
      <c r="AA699" s="11">
        <v>0.26700000000000002</v>
      </c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7">
        <f t="shared" si="213"/>
        <v>0.51236749116607772</v>
      </c>
      <c r="AN699" s="17">
        <f t="shared" si="214"/>
        <v>1.0865724381625441</v>
      </c>
      <c r="AO699" s="17">
        <f t="shared" si="215"/>
        <v>1.328032979976443</v>
      </c>
      <c r="AP699" s="17">
        <f t="shared" si="216"/>
        <v>2.2673733804475855</v>
      </c>
      <c r="AQ699" s="17">
        <f t="shared" si="203"/>
        <v>1.5636042402826855</v>
      </c>
      <c r="AR699" s="17">
        <f t="shared" si="217"/>
        <v>0.75677267373380452</v>
      </c>
      <c r="AS699" s="17">
        <f t="shared" si="218"/>
        <v>2.1024734982332154</v>
      </c>
      <c r="AT699" s="17">
        <f t="shared" si="219"/>
        <v>0.89222614840989389</v>
      </c>
      <c r="AU699" s="17">
        <f t="shared" si="220"/>
        <v>2.1230859835100118</v>
      </c>
      <c r="AV699" s="17">
        <f t="shared" si="221"/>
        <v>0.90400471142520611</v>
      </c>
      <c r="AW699" s="17">
        <f t="shared" si="222"/>
        <v>0.78621908127208484</v>
      </c>
      <c r="AX699" s="18">
        <f t="shared" si="223"/>
        <v>1.1498127340823969</v>
      </c>
      <c r="AY699" s="18">
        <f t="shared" si="224"/>
        <v>2.778210116731517</v>
      </c>
      <c r="AZ699" s="18">
        <f t="shared" si="225"/>
        <v>0.74369747899159666</v>
      </c>
      <c r="BA699" s="13">
        <v>-1.4259103E-2</v>
      </c>
      <c r="BB699" s="13">
        <v>9.0183999999999993E-3</v>
      </c>
      <c r="BC699" s="13">
        <v>7.2718510000000002E-3</v>
      </c>
      <c r="BD699" s="13">
        <v>-7.2202999999999998E-3</v>
      </c>
      <c r="BE699" s="13">
        <v>1.1159509999999999E-2</v>
      </c>
      <c r="BF699" s="13">
        <v>-9.8550119999999998E-3</v>
      </c>
      <c r="BG699" s="13">
        <v>1.1214497E-2</v>
      </c>
      <c r="BH699" s="13">
        <v>1.0371376E-2</v>
      </c>
      <c r="BI699" s="13">
        <v>1.6033989999999999E-3</v>
      </c>
      <c r="BJ699" s="13">
        <v>-3.763569E-3</v>
      </c>
    </row>
    <row r="700" spans="1:62" ht="15" customHeight="1">
      <c r="A700" s="11">
        <v>2533</v>
      </c>
      <c r="B700" s="11">
        <v>5</v>
      </c>
      <c r="C700" s="11" t="s">
        <v>34</v>
      </c>
      <c r="D700" s="11" t="s">
        <v>29</v>
      </c>
      <c r="E700" s="11" t="s">
        <v>146</v>
      </c>
      <c r="F700" s="11" t="s">
        <v>143</v>
      </c>
      <c r="G700" s="11" t="s">
        <v>138</v>
      </c>
      <c r="H700" s="11" t="s">
        <v>36</v>
      </c>
      <c r="I700" s="11">
        <v>25</v>
      </c>
      <c r="J700" s="11">
        <v>2</v>
      </c>
      <c r="K700" s="11">
        <v>412</v>
      </c>
      <c r="L700" s="11"/>
      <c r="M700" s="11">
        <v>3.9620000000000002</v>
      </c>
      <c r="N700" s="11">
        <v>30.838000000000001</v>
      </c>
      <c r="O700" s="11">
        <v>9</v>
      </c>
      <c r="P700" s="12">
        <v>15</v>
      </c>
      <c r="Q700" s="11">
        <v>0.16800000000000001</v>
      </c>
      <c r="R700" s="11">
        <v>0.433</v>
      </c>
      <c r="S700" s="11">
        <v>0.54100000000000004</v>
      </c>
      <c r="T700" s="11">
        <v>1.0169999999999999</v>
      </c>
      <c r="U700" s="11">
        <v>0.56899999999999995</v>
      </c>
      <c r="V700" s="11">
        <v>0.35099999999999998</v>
      </c>
      <c r="W700" s="11">
        <v>0.77100000000000002</v>
      </c>
      <c r="X700" s="11">
        <v>0.32600000000000001</v>
      </c>
      <c r="Y700" s="11">
        <v>0.79600000000000004</v>
      </c>
      <c r="Z700" s="11">
        <v>0.36199999999999999</v>
      </c>
      <c r="AA700" s="11">
        <v>0.28699999999999998</v>
      </c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7">
        <f t="shared" si="213"/>
        <v>0.42402826855123676</v>
      </c>
      <c r="AN700" s="17">
        <f t="shared" si="214"/>
        <v>1.0928823826350327</v>
      </c>
      <c r="AO700" s="17">
        <f t="shared" si="215"/>
        <v>1.3654719838465421</v>
      </c>
      <c r="AP700" s="17">
        <f t="shared" si="216"/>
        <v>2.5668854114083794</v>
      </c>
      <c r="AQ700" s="17">
        <f t="shared" si="203"/>
        <v>1.4361433619384147</v>
      </c>
      <c r="AR700" s="17">
        <f t="shared" si="217"/>
        <v>0.88591620393740522</v>
      </c>
      <c r="AS700" s="17">
        <f t="shared" si="218"/>
        <v>1.9459868753154972</v>
      </c>
      <c r="AT700" s="17">
        <f t="shared" si="219"/>
        <v>0.82281675921251896</v>
      </c>
      <c r="AU700" s="17">
        <f t="shared" si="220"/>
        <v>2.0090863200403835</v>
      </c>
      <c r="AV700" s="17">
        <f t="shared" si="221"/>
        <v>0.91367995961635529</v>
      </c>
      <c r="AW700" s="17">
        <f t="shared" si="222"/>
        <v>0.72438162544169593</v>
      </c>
      <c r="AX700" s="18">
        <f t="shared" si="223"/>
        <v>1.261324041811847</v>
      </c>
      <c r="AY700" s="18">
        <f t="shared" si="224"/>
        <v>2.1965811965811968</v>
      </c>
      <c r="AZ700" s="18">
        <f t="shared" si="225"/>
        <v>0.73800259403372237</v>
      </c>
      <c r="BA700" s="13">
        <v>-7.4369320000000003E-3</v>
      </c>
      <c r="BB700" s="13">
        <v>-6.3992279999999999E-3</v>
      </c>
      <c r="BC700" s="13">
        <v>5.762194E-3</v>
      </c>
      <c r="BD700" s="13">
        <v>-7.9000000000000001E-4</v>
      </c>
      <c r="BE700" s="13">
        <v>2.3851753E-2</v>
      </c>
      <c r="BF700" s="13">
        <v>4.5348929999999999E-3</v>
      </c>
      <c r="BG700" s="13">
        <v>1.6999684000000001E-2</v>
      </c>
      <c r="BH700" s="13">
        <v>9.4048589999999998E-3</v>
      </c>
      <c r="BI700" s="13">
        <v>6.4610780000000003E-3</v>
      </c>
      <c r="BJ700" s="13">
        <v>1.499373E-3</v>
      </c>
    </row>
    <row r="701" spans="1:62" ht="15" customHeight="1">
      <c r="A701" s="11">
        <v>2533</v>
      </c>
      <c r="B701" s="11">
        <v>6</v>
      </c>
      <c r="C701" s="11" t="s">
        <v>34</v>
      </c>
      <c r="D701" s="11" t="s">
        <v>29</v>
      </c>
      <c r="E701" s="11" t="s">
        <v>146</v>
      </c>
      <c r="F701" s="11" t="s">
        <v>143</v>
      </c>
      <c r="G701" s="11" t="s">
        <v>138</v>
      </c>
      <c r="H701" s="11" t="s">
        <v>36</v>
      </c>
      <c r="I701" s="11">
        <v>25</v>
      </c>
      <c r="J701" s="11">
        <v>2</v>
      </c>
      <c r="K701" s="11">
        <v>412</v>
      </c>
      <c r="L701" s="11"/>
      <c r="M701" s="11">
        <v>3.0430000000000001</v>
      </c>
      <c r="N701" s="11">
        <v>30.984999999999999</v>
      </c>
      <c r="O701" s="11">
        <v>7</v>
      </c>
      <c r="P701" s="12">
        <v>15</v>
      </c>
      <c r="Q701" s="11">
        <v>0.159</v>
      </c>
      <c r="R701" s="11">
        <v>0.39300000000000002</v>
      </c>
      <c r="S701" s="11">
        <v>0.44400000000000001</v>
      </c>
      <c r="T701" s="11">
        <v>0.78900000000000003</v>
      </c>
      <c r="U701" s="11">
        <v>0.56799999999999995</v>
      </c>
      <c r="V701" s="11">
        <v>0.23899999999999999</v>
      </c>
      <c r="W701" s="11">
        <v>0.56999999999999995</v>
      </c>
      <c r="X701" s="11">
        <v>0.27800000000000002</v>
      </c>
      <c r="Y701" s="11">
        <v>0.68200000000000005</v>
      </c>
      <c r="Z701" s="11">
        <v>0.3</v>
      </c>
      <c r="AA701" s="11">
        <v>0.23</v>
      </c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7">
        <f t="shared" si="213"/>
        <v>0.52251068024975356</v>
      </c>
      <c r="AN701" s="17">
        <f t="shared" si="214"/>
        <v>1.2914886625041078</v>
      </c>
      <c r="AO701" s="17">
        <f t="shared" si="215"/>
        <v>1.4590864278672364</v>
      </c>
      <c r="AP701" s="17">
        <f t="shared" si="216"/>
        <v>2.5928360170883997</v>
      </c>
      <c r="AQ701" s="17">
        <f t="shared" si="203"/>
        <v>1.8665790338481758</v>
      </c>
      <c r="AR701" s="17">
        <f t="shared" si="217"/>
        <v>0.78540913572132764</v>
      </c>
      <c r="AS701" s="17">
        <f t="shared" si="218"/>
        <v>1.8731514952349655</v>
      </c>
      <c r="AT701" s="17">
        <f t="shared" si="219"/>
        <v>0.91357213276372007</v>
      </c>
      <c r="AU701" s="17">
        <f t="shared" si="220"/>
        <v>2.2412093328951692</v>
      </c>
      <c r="AV701" s="17">
        <f t="shared" si="221"/>
        <v>0.98586920801840283</v>
      </c>
      <c r="AW701" s="17">
        <f t="shared" si="222"/>
        <v>0.7558330594807755</v>
      </c>
      <c r="AX701" s="18">
        <f t="shared" si="223"/>
        <v>1.3043478260869565</v>
      </c>
      <c r="AY701" s="18">
        <f t="shared" si="224"/>
        <v>2.3849372384937237</v>
      </c>
      <c r="AZ701" s="18">
        <f t="shared" si="225"/>
        <v>0.99649122807017521</v>
      </c>
      <c r="BA701" s="13">
        <v>3.7054631999999997E-2</v>
      </c>
      <c r="BB701" s="13">
        <v>1.7862854000000001E-2</v>
      </c>
      <c r="BC701" s="13">
        <v>6.5785080000000003E-3</v>
      </c>
      <c r="BD701" s="13">
        <v>6.0579459999999998E-3</v>
      </c>
      <c r="BE701" s="13">
        <v>6.8000000000000005E-4</v>
      </c>
      <c r="BF701" s="13">
        <v>-9.6222240000000004E-3</v>
      </c>
      <c r="BG701" s="13">
        <v>-6.2253050000000004E-3</v>
      </c>
      <c r="BH701" s="13">
        <v>1.1445688000000001E-2</v>
      </c>
      <c r="BI701" s="13">
        <v>6.1687590000000002E-3</v>
      </c>
      <c r="BJ701" s="13">
        <v>-6.2242139999999996E-3</v>
      </c>
    </row>
    <row r="702" spans="1:62" ht="15" customHeight="1">
      <c r="A702" s="11">
        <v>2533</v>
      </c>
      <c r="B702" s="11">
        <v>7</v>
      </c>
      <c r="C702" s="11" t="s">
        <v>34</v>
      </c>
      <c r="D702" s="11" t="s">
        <v>29</v>
      </c>
      <c r="E702" s="11" t="s">
        <v>146</v>
      </c>
      <c r="F702" s="11" t="s">
        <v>143</v>
      </c>
      <c r="G702" s="11" t="s">
        <v>138</v>
      </c>
      <c r="H702" s="11" t="s">
        <v>36</v>
      </c>
      <c r="I702" s="11">
        <v>25</v>
      </c>
      <c r="J702" s="11">
        <v>2</v>
      </c>
      <c r="K702" s="11">
        <v>412</v>
      </c>
      <c r="L702" s="11"/>
      <c r="M702" s="11">
        <v>3.327</v>
      </c>
      <c r="N702" s="11">
        <v>33.762</v>
      </c>
      <c r="O702" s="11">
        <v>7</v>
      </c>
      <c r="P702" s="12">
        <v>16</v>
      </c>
      <c r="Q702" s="11">
        <v>0.14899999999999999</v>
      </c>
      <c r="R702" s="11">
        <v>0.40500000000000003</v>
      </c>
      <c r="S702" s="11">
        <v>0.49399999999999999</v>
      </c>
      <c r="T702" s="11">
        <v>0.89</v>
      </c>
      <c r="U702" s="11">
        <v>0.53400000000000003</v>
      </c>
      <c r="V702" s="11">
        <v>0.30099999999999999</v>
      </c>
      <c r="W702" s="11">
        <v>0.65100000000000002</v>
      </c>
      <c r="X702" s="11">
        <v>0.27300000000000002</v>
      </c>
      <c r="Y702" s="11">
        <v>0.68500000000000005</v>
      </c>
      <c r="Z702" s="11">
        <v>0.28000000000000003</v>
      </c>
      <c r="AA702" s="11">
        <v>0.224</v>
      </c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7">
        <f t="shared" si="213"/>
        <v>0.44785091674180938</v>
      </c>
      <c r="AN702" s="17">
        <f t="shared" si="214"/>
        <v>1.2173128944995493</v>
      </c>
      <c r="AO702" s="17">
        <f t="shared" si="215"/>
        <v>1.4848211602043884</v>
      </c>
      <c r="AP702" s="17">
        <f t="shared" si="216"/>
        <v>2.6750826570483923</v>
      </c>
      <c r="AQ702" s="17">
        <f t="shared" si="203"/>
        <v>1.6050495942290353</v>
      </c>
      <c r="AR702" s="17">
        <f t="shared" si="217"/>
        <v>0.90471896603546731</v>
      </c>
      <c r="AS702" s="17">
        <f t="shared" si="218"/>
        <v>1.956717763751127</v>
      </c>
      <c r="AT702" s="17">
        <f t="shared" si="219"/>
        <v>0.82055906221821462</v>
      </c>
      <c r="AU702" s="17">
        <f t="shared" si="220"/>
        <v>2.0589119326720771</v>
      </c>
      <c r="AV702" s="17">
        <f t="shared" si="221"/>
        <v>0.8415990381725279</v>
      </c>
      <c r="AW702" s="17">
        <f t="shared" si="222"/>
        <v>0.67327923053802219</v>
      </c>
      <c r="AX702" s="18">
        <f t="shared" si="223"/>
        <v>1.2500000000000002</v>
      </c>
      <c r="AY702" s="18">
        <f t="shared" si="224"/>
        <v>2.1627906976744189</v>
      </c>
      <c r="AZ702" s="18">
        <f t="shared" si="225"/>
        <v>0.82027649769585265</v>
      </c>
      <c r="BA702" s="13">
        <v>8.7802390000000004E-3</v>
      </c>
      <c r="BB702" s="13">
        <v>-2.0991823E-2</v>
      </c>
      <c r="BC702" s="13">
        <v>3.583592E-3</v>
      </c>
      <c r="BD702" s="13">
        <v>2.8649690000000002E-3</v>
      </c>
      <c r="BE702" s="13">
        <v>-1.7426989999999999E-3</v>
      </c>
      <c r="BF702" s="13">
        <v>-3.2774610000000002E-3</v>
      </c>
      <c r="BG702" s="13">
        <v>1.3686781E-2</v>
      </c>
      <c r="BH702" s="13">
        <v>1.1094356E-2</v>
      </c>
      <c r="BI702" s="13">
        <v>1.0702781E-2</v>
      </c>
      <c r="BJ702" s="13">
        <v>-7.7288890000000001E-3</v>
      </c>
    </row>
    <row r="703" spans="1:62" ht="15" customHeight="1">
      <c r="A703" s="11">
        <v>2533</v>
      </c>
      <c r="B703" s="11">
        <v>8</v>
      </c>
      <c r="C703" s="11" t="s">
        <v>34</v>
      </c>
      <c r="D703" s="11" t="s">
        <v>29</v>
      </c>
      <c r="E703" s="11" t="s">
        <v>146</v>
      </c>
      <c r="F703" s="11" t="s">
        <v>143</v>
      </c>
      <c r="G703" s="11" t="s">
        <v>138</v>
      </c>
      <c r="H703" s="11" t="s">
        <v>36</v>
      </c>
      <c r="I703" s="11">
        <v>25</v>
      </c>
      <c r="J703" s="11">
        <v>2</v>
      </c>
      <c r="K703" s="11">
        <v>412</v>
      </c>
      <c r="L703" s="11"/>
      <c r="M703" s="11">
        <v>3.8639999999999999</v>
      </c>
      <c r="N703" s="11">
        <v>28.908000000000001</v>
      </c>
      <c r="O703" s="11">
        <v>7</v>
      </c>
      <c r="P703" s="12">
        <v>17</v>
      </c>
      <c r="Q703" s="11">
        <v>0.22700000000000001</v>
      </c>
      <c r="R703" s="11">
        <v>0.443</v>
      </c>
      <c r="S703" s="11">
        <v>0.51</v>
      </c>
      <c r="T703" s="11">
        <v>0.95399999999999996</v>
      </c>
      <c r="U703" s="11">
        <v>0.60899999999999999</v>
      </c>
      <c r="V703" s="11">
        <v>0.30099999999999999</v>
      </c>
      <c r="W703" s="11">
        <v>0.747</v>
      </c>
      <c r="X703" s="11">
        <v>0.32300000000000001</v>
      </c>
      <c r="Y703" s="11">
        <v>0.83199999999999996</v>
      </c>
      <c r="Z703" s="11">
        <v>0.39700000000000002</v>
      </c>
      <c r="AA703" s="11">
        <v>0.29099999999999998</v>
      </c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7">
        <f t="shared" si="213"/>
        <v>0.58747412008281574</v>
      </c>
      <c r="AN703" s="17">
        <f t="shared" si="214"/>
        <v>1.1464803312629399</v>
      </c>
      <c r="AO703" s="17">
        <f t="shared" si="215"/>
        <v>1.3198757763975155</v>
      </c>
      <c r="AP703" s="17">
        <f t="shared" si="216"/>
        <v>2.468944099378882</v>
      </c>
      <c r="AQ703" s="17">
        <f t="shared" si="203"/>
        <v>1.5760869565217392</v>
      </c>
      <c r="AR703" s="17">
        <f t="shared" si="217"/>
        <v>0.77898550724637683</v>
      </c>
      <c r="AS703" s="17">
        <f t="shared" si="218"/>
        <v>1.9332298136645965</v>
      </c>
      <c r="AT703" s="17">
        <f t="shared" si="219"/>
        <v>0.83592132505175987</v>
      </c>
      <c r="AU703" s="17">
        <f t="shared" si="220"/>
        <v>2.1532091097308488</v>
      </c>
      <c r="AV703" s="17">
        <f t="shared" si="221"/>
        <v>1.0274327122153211</v>
      </c>
      <c r="AW703" s="17">
        <f t="shared" si="222"/>
        <v>0.75310559006211186</v>
      </c>
      <c r="AX703" s="18">
        <f t="shared" si="223"/>
        <v>1.3642611683848798</v>
      </c>
      <c r="AY703" s="18">
        <f t="shared" si="224"/>
        <v>2.4817275747508307</v>
      </c>
      <c r="AZ703" s="18">
        <f t="shared" si="225"/>
        <v>0.81526104417670686</v>
      </c>
      <c r="BA703" s="13">
        <v>8.1103249999999998E-3</v>
      </c>
      <c r="BB703" s="13">
        <v>1.2997181999999999E-2</v>
      </c>
      <c r="BC703" s="13">
        <v>2.368499E-3</v>
      </c>
      <c r="BD703" s="13">
        <v>6.102522E-3</v>
      </c>
      <c r="BE703" s="13">
        <v>2.4537433000000001E-2</v>
      </c>
      <c r="BF703" s="13">
        <v>-6.593252E-3</v>
      </c>
      <c r="BG703" s="13">
        <v>4.0938479999999998E-3</v>
      </c>
      <c r="BH703" s="13">
        <v>-5.6320570000000002E-3</v>
      </c>
      <c r="BI703" s="13">
        <v>4.2141080000000003E-3</v>
      </c>
      <c r="BJ703" s="13">
        <v>-1.505985E-3</v>
      </c>
    </row>
    <row r="704" spans="1:62" ht="15" customHeight="1">
      <c r="A704" s="11">
        <v>2533</v>
      </c>
      <c r="B704" s="11">
        <v>9</v>
      </c>
      <c r="C704" s="11" t="s">
        <v>34</v>
      </c>
      <c r="D704" s="11" t="s">
        <v>29</v>
      </c>
      <c r="E704" s="11" t="s">
        <v>146</v>
      </c>
      <c r="F704" s="11" t="s">
        <v>143</v>
      </c>
      <c r="G704" s="11" t="s">
        <v>138</v>
      </c>
      <c r="H704" s="11" t="s">
        <v>36</v>
      </c>
      <c r="I704" s="11">
        <v>25</v>
      </c>
      <c r="J704" s="11">
        <v>2</v>
      </c>
      <c r="K704" s="11">
        <v>412</v>
      </c>
      <c r="L704" s="11"/>
      <c r="M704" s="11">
        <v>3.2229999999999999</v>
      </c>
      <c r="N704" s="11">
        <v>28.454999999999998</v>
      </c>
      <c r="O704" s="11">
        <v>7</v>
      </c>
      <c r="P704" s="12">
        <v>15</v>
      </c>
      <c r="Q704" s="11">
        <v>0.13500000000000001</v>
      </c>
      <c r="R704" s="11">
        <v>0.42299999999999999</v>
      </c>
      <c r="S704" s="11">
        <v>0.435</v>
      </c>
      <c r="T704" s="11">
        <v>0.79100000000000004</v>
      </c>
      <c r="U704" s="11">
        <v>0.623</v>
      </c>
      <c r="V704" s="11">
        <v>0.28799999999999998</v>
      </c>
      <c r="W704" s="11">
        <v>0.66700000000000004</v>
      </c>
      <c r="X704" s="11">
        <v>0.29099999999999998</v>
      </c>
      <c r="Y704" s="11">
        <v>0.72299999999999998</v>
      </c>
      <c r="Z704" s="11">
        <v>0.30399999999999999</v>
      </c>
      <c r="AA704" s="11">
        <v>0.25900000000000001</v>
      </c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7">
        <f t="shared" si="213"/>
        <v>0.41886441203847352</v>
      </c>
      <c r="AN704" s="17">
        <f t="shared" si="214"/>
        <v>1.3124418243872169</v>
      </c>
      <c r="AO704" s="17">
        <f t="shared" si="215"/>
        <v>1.3496742165684146</v>
      </c>
      <c r="AP704" s="17">
        <f t="shared" si="216"/>
        <v>2.4542351846106114</v>
      </c>
      <c r="AQ704" s="17">
        <f t="shared" si="203"/>
        <v>1.9329816940738442</v>
      </c>
      <c r="AR704" s="17">
        <f t="shared" si="217"/>
        <v>0.89357741234874333</v>
      </c>
      <c r="AS704" s="17">
        <f t="shared" si="218"/>
        <v>2.0695004654049023</v>
      </c>
      <c r="AT704" s="17">
        <f t="shared" si="219"/>
        <v>0.90288551039404275</v>
      </c>
      <c r="AU704" s="17">
        <f t="shared" si="220"/>
        <v>2.2432516289171582</v>
      </c>
      <c r="AV704" s="17">
        <f t="shared" si="221"/>
        <v>0.94322060192367352</v>
      </c>
      <c r="AW704" s="17">
        <f t="shared" si="222"/>
        <v>0.80359913124418247</v>
      </c>
      <c r="AX704" s="18">
        <f t="shared" si="223"/>
        <v>1.1737451737451736</v>
      </c>
      <c r="AY704" s="18">
        <f t="shared" si="224"/>
        <v>2.3159722222222223</v>
      </c>
      <c r="AZ704" s="18">
        <f t="shared" si="225"/>
        <v>0.93403298350824582</v>
      </c>
      <c r="BA704" s="13">
        <v>1.8674927000000001E-2</v>
      </c>
      <c r="BB704" s="13">
        <v>2.0811306000000002E-2</v>
      </c>
      <c r="BC704" s="13">
        <v>-3.2463919999999999E-3</v>
      </c>
      <c r="BD704" s="13">
        <v>2.1768188000000001E-2</v>
      </c>
      <c r="BE704" s="13">
        <v>7.8122770000000003E-3</v>
      </c>
      <c r="BF704" s="13">
        <v>5.1294399999999999E-3</v>
      </c>
      <c r="BG704" s="13">
        <v>5.9584649999999996E-3</v>
      </c>
      <c r="BH704" s="13">
        <v>1.5723969999999999E-3</v>
      </c>
      <c r="BI704" s="13">
        <v>6.061103E-3</v>
      </c>
      <c r="BJ704" s="13">
        <v>-9.0776439999999993E-3</v>
      </c>
    </row>
    <row r="705" spans="1:62" ht="15" customHeight="1">
      <c r="A705" s="11">
        <v>2533</v>
      </c>
      <c r="B705" s="11">
        <v>10</v>
      </c>
      <c r="C705" s="11" t="s">
        <v>34</v>
      </c>
      <c r="D705" s="11" t="s">
        <v>29</v>
      </c>
      <c r="E705" s="11" t="s">
        <v>146</v>
      </c>
      <c r="F705" s="11" t="s">
        <v>143</v>
      </c>
      <c r="G705" s="11" t="s">
        <v>138</v>
      </c>
      <c r="H705" s="11" t="s">
        <v>36</v>
      </c>
      <c r="I705" s="11">
        <v>25</v>
      </c>
      <c r="J705" s="11">
        <v>2</v>
      </c>
      <c r="K705" s="11">
        <v>412</v>
      </c>
      <c r="L705" s="11"/>
      <c r="M705" s="11">
        <v>3.8149999999999999</v>
      </c>
      <c r="N705" s="11">
        <v>31.885000000000002</v>
      </c>
      <c r="O705" s="11">
        <v>7</v>
      </c>
      <c r="P705" s="12">
        <v>15</v>
      </c>
      <c r="Q705" s="11">
        <v>0.161</v>
      </c>
      <c r="R705" s="11">
        <v>0.438</v>
      </c>
      <c r="S705" s="11">
        <v>0.54600000000000004</v>
      </c>
      <c r="T705" s="11">
        <v>0.98199999999999998</v>
      </c>
      <c r="U705" s="11">
        <v>0.59799999999999998</v>
      </c>
      <c r="V705" s="11">
        <v>0.33100000000000002</v>
      </c>
      <c r="W705" s="11">
        <v>0.749</v>
      </c>
      <c r="X705" s="11">
        <v>0.30399999999999999</v>
      </c>
      <c r="Y705" s="11">
        <v>0.755</v>
      </c>
      <c r="Z705" s="11">
        <v>0.32200000000000001</v>
      </c>
      <c r="AA705" s="11">
        <v>0.26100000000000001</v>
      </c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7">
        <f t="shared" si="213"/>
        <v>0.42201834862385323</v>
      </c>
      <c r="AN705" s="17">
        <f t="shared" si="214"/>
        <v>1.1480996068152032</v>
      </c>
      <c r="AO705" s="17">
        <f t="shared" si="215"/>
        <v>1.4311926605504588</v>
      </c>
      <c r="AP705" s="17">
        <f t="shared" si="216"/>
        <v>2.5740498034076014</v>
      </c>
      <c r="AQ705" s="17">
        <f t="shared" si="203"/>
        <v>1.5674967234600263</v>
      </c>
      <c r="AR705" s="17">
        <f t="shared" si="217"/>
        <v>0.86762778505897775</v>
      </c>
      <c r="AS705" s="17">
        <f t="shared" si="218"/>
        <v>1.9633027522935782</v>
      </c>
      <c r="AT705" s="17">
        <f t="shared" si="219"/>
        <v>0.79685452162516379</v>
      </c>
      <c r="AU705" s="17">
        <f t="shared" si="220"/>
        <v>1.9790301441677589</v>
      </c>
      <c r="AV705" s="17">
        <f t="shared" si="221"/>
        <v>0.84403669724770647</v>
      </c>
      <c r="AW705" s="17">
        <f t="shared" si="222"/>
        <v>0.68414154652686765</v>
      </c>
      <c r="AX705" s="18">
        <f t="shared" si="223"/>
        <v>1.2337164750957854</v>
      </c>
      <c r="AY705" s="18">
        <f t="shared" si="224"/>
        <v>2.2628398791540789</v>
      </c>
      <c r="AZ705" s="18">
        <f t="shared" si="225"/>
        <v>0.79839786381842459</v>
      </c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</row>
    <row r="706" spans="1:62" ht="15" customHeight="1">
      <c r="A706" s="11">
        <v>2533</v>
      </c>
      <c r="B706" s="11">
        <v>11</v>
      </c>
      <c r="C706" s="11" t="s">
        <v>34</v>
      </c>
      <c r="D706" s="11" t="s">
        <v>29</v>
      </c>
      <c r="E706" s="11" t="s">
        <v>146</v>
      </c>
      <c r="F706" s="11" t="s">
        <v>143</v>
      </c>
      <c r="G706" s="11" t="s">
        <v>138</v>
      </c>
      <c r="H706" s="11" t="s">
        <v>36</v>
      </c>
      <c r="I706" s="11">
        <v>25</v>
      </c>
      <c r="J706" s="11">
        <v>2</v>
      </c>
      <c r="K706" s="11">
        <v>412</v>
      </c>
      <c r="L706" s="11"/>
      <c r="M706" s="11">
        <v>3.327</v>
      </c>
      <c r="N706" s="11">
        <v>29.178000000000001</v>
      </c>
      <c r="O706" s="11">
        <v>6</v>
      </c>
      <c r="P706" s="12">
        <v>12</v>
      </c>
      <c r="Q706" s="11">
        <v>0.159</v>
      </c>
      <c r="R706" s="11">
        <v>0.38200000000000001</v>
      </c>
      <c r="S706" s="11">
        <v>0.45900000000000002</v>
      </c>
      <c r="T706" s="11">
        <v>0.82</v>
      </c>
      <c r="U706" s="11">
        <v>0.53500000000000003</v>
      </c>
      <c r="V706" s="11">
        <v>0.27800000000000002</v>
      </c>
      <c r="W706" s="11">
        <v>0.71399999999999997</v>
      </c>
      <c r="X706" s="11">
        <v>0.311</v>
      </c>
      <c r="Y706" s="11">
        <v>0.74399999999999999</v>
      </c>
      <c r="Z706" s="11">
        <v>0.33700000000000002</v>
      </c>
      <c r="AA706" s="11">
        <v>0.26500000000000001</v>
      </c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7">
        <f t="shared" si="213"/>
        <v>0.47790802524797116</v>
      </c>
      <c r="AN706" s="17">
        <f t="shared" si="214"/>
        <v>1.1481815449353774</v>
      </c>
      <c r="AO706" s="17">
        <f t="shared" si="215"/>
        <v>1.3796212804328225</v>
      </c>
      <c r="AP706" s="17">
        <f t="shared" si="216"/>
        <v>2.4646828975052597</v>
      </c>
      <c r="AQ706" s="17">
        <f t="shared" si="203"/>
        <v>1.6080553050796516</v>
      </c>
      <c r="AR706" s="17">
        <f t="shared" si="217"/>
        <v>0.83558761647129554</v>
      </c>
      <c r="AS706" s="17">
        <f t="shared" si="218"/>
        <v>2.1460775473399458</v>
      </c>
      <c r="AT706" s="17">
        <f t="shared" si="219"/>
        <v>0.93477607454162903</v>
      </c>
      <c r="AU706" s="17">
        <f t="shared" si="220"/>
        <v>2.2362488728584311</v>
      </c>
      <c r="AV706" s="17">
        <f t="shared" si="221"/>
        <v>1.0129245566576497</v>
      </c>
      <c r="AW706" s="17">
        <f t="shared" si="222"/>
        <v>0.79651337541328526</v>
      </c>
      <c r="AX706" s="18">
        <f t="shared" si="223"/>
        <v>1.2716981132075473</v>
      </c>
      <c r="AY706" s="18">
        <f t="shared" si="224"/>
        <v>2.5683453237410068</v>
      </c>
      <c r="AZ706" s="18">
        <f t="shared" si="225"/>
        <v>0.7492997198879553</v>
      </c>
      <c r="BA706" s="13">
        <v>3.9821329999999997E-3</v>
      </c>
      <c r="BB706" s="13">
        <v>2.3992332000000002E-2</v>
      </c>
      <c r="BC706" s="13">
        <v>1.2495659999999999E-3</v>
      </c>
      <c r="BD706" s="13">
        <v>2.0582191E-2</v>
      </c>
      <c r="BE706" s="13">
        <v>1.7168544000000001E-2</v>
      </c>
      <c r="BF706" s="13">
        <v>-6.420299E-3</v>
      </c>
      <c r="BG706" s="13">
        <v>-5.2300000000000003E-4</v>
      </c>
      <c r="BH706" s="13">
        <v>1.507176E-3</v>
      </c>
      <c r="BI706" s="13">
        <v>9.798101E-3</v>
      </c>
      <c r="BJ706" s="13">
        <v>-5.0190590000000002E-3</v>
      </c>
    </row>
    <row r="707" spans="1:62" ht="15" customHeight="1">
      <c r="A707" s="11">
        <v>2533</v>
      </c>
      <c r="B707" s="11">
        <v>12</v>
      </c>
      <c r="C707" s="11" t="s">
        <v>34</v>
      </c>
      <c r="D707" s="11" t="s">
        <v>29</v>
      </c>
      <c r="E707" s="11" t="s">
        <v>146</v>
      </c>
      <c r="F707" s="11" t="s">
        <v>143</v>
      </c>
      <c r="G707" s="11" t="s">
        <v>138</v>
      </c>
      <c r="H707" s="11" t="s">
        <v>36</v>
      </c>
      <c r="I707" s="11">
        <v>25</v>
      </c>
      <c r="J707" s="11">
        <v>2</v>
      </c>
      <c r="K707" s="11">
        <v>412</v>
      </c>
      <c r="L707" s="11"/>
      <c r="M707" s="11">
        <v>3.6320000000000001</v>
      </c>
      <c r="N707" s="11">
        <v>30.414999999999999</v>
      </c>
      <c r="O707" s="11">
        <v>8</v>
      </c>
      <c r="P707" s="12">
        <v>15</v>
      </c>
      <c r="Q707" s="11">
        <v>0.16400000000000001</v>
      </c>
      <c r="R707" s="11">
        <v>0.38700000000000001</v>
      </c>
      <c r="S707" s="11">
        <v>0.52300000000000002</v>
      </c>
      <c r="T707" s="11">
        <v>0.97499999999999998</v>
      </c>
      <c r="U707" s="11">
        <v>0.56000000000000005</v>
      </c>
      <c r="V707" s="11">
        <v>0.29499999999999998</v>
      </c>
      <c r="W707" s="11">
        <v>0.74399999999999999</v>
      </c>
      <c r="X707" s="11">
        <v>0.32700000000000001</v>
      </c>
      <c r="Y707" s="11">
        <v>0.77300000000000002</v>
      </c>
      <c r="Z707" s="11">
        <v>0.34200000000000003</v>
      </c>
      <c r="AA707" s="11">
        <v>0.24299999999999999</v>
      </c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7">
        <f t="shared" si="213"/>
        <v>0.45154185022026427</v>
      </c>
      <c r="AN707" s="17">
        <f t="shared" si="214"/>
        <v>1.0655286343612334</v>
      </c>
      <c r="AO707" s="17">
        <f t="shared" si="215"/>
        <v>1.4399779735682818</v>
      </c>
      <c r="AP707" s="17">
        <f t="shared" si="216"/>
        <v>2.6844713656387666</v>
      </c>
      <c r="AQ707" s="17">
        <f t="shared" ref="AQ707:AQ738" si="226">(U707/M707)*10</f>
        <v>1.5418502202643172</v>
      </c>
      <c r="AR707" s="17">
        <f t="shared" si="217"/>
        <v>0.81222466960352413</v>
      </c>
      <c r="AS707" s="17">
        <f t="shared" si="218"/>
        <v>2.0484581497797354</v>
      </c>
      <c r="AT707" s="17">
        <f t="shared" si="219"/>
        <v>0.90033039647577096</v>
      </c>
      <c r="AU707" s="17">
        <f t="shared" si="220"/>
        <v>2.1283039647577091</v>
      </c>
      <c r="AV707" s="17">
        <f t="shared" si="221"/>
        <v>0.94162995594713661</v>
      </c>
      <c r="AW707" s="17">
        <f t="shared" si="222"/>
        <v>0.66905286343612325</v>
      </c>
      <c r="AX707" s="18">
        <f t="shared" si="223"/>
        <v>1.4074074074074077</v>
      </c>
      <c r="AY707" s="18">
        <f t="shared" si="224"/>
        <v>2.5220338983050845</v>
      </c>
      <c r="AZ707" s="18">
        <f t="shared" si="225"/>
        <v>0.75268817204301086</v>
      </c>
      <c r="BA707" s="13">
        <v>2.3866113000000001E-2</v>
      </c>
      <c r="BB707" s="13">
        <v>-3.1958737000000001E-2</v>
      </c>
      <c r="BC707" s="13">
        <v>3.9793839999999999E-3</v>
      </c>
      <c r="BD707" s="13">
        <v>2.0359474999999998E-2</v>
      </c>
      <c r="BE707" s="13">
        <v>-1.2380577E-2</v>
      </c>
      <c r="BF707" s="13">
        <v>-6.4305400000000002E-3</v>
      </c>
      <c r="BG707" s="13">
        <v>1.3988595E-2</v>
      </c>
      <c r="BH707" s="13">
        <v>-6.8478389999999997E-3</v>
      </c>
      <c r="BI707" s="13">
        <v>7.3435560000000002E-3</v>
      </c>
      <c r="BJ707" s="13">
        <v>-1.0402039E-2</v>
      </c>
    </row>
    <row r="708" spans="1:62" ht="15" customHeight="1">
      <c r="A708" s="11">
        <v>2533</v>
      </c>
      <c r="B708" s="11">
        <v>13</v>
      </c>
      <c r="C708" s="11" t="s">
        <v>34</v>
      </c>
      <c r="D708" s="11" t="s">
        <v>29</v>
      </c>
      <c r="E708" s="11" t="s">
        <v>146</v>
      </c>
      <c r="F708" s="11" t="s">
        <v>143</v>
      </c>
      <c r="G708" s="11" t="s">
        <v>138</v>
      </c>
      <c r="H708" s="11" t="s">
        <v>36</v>
      </c>
      <c r="I708" s="11">
        <v>25</v>
      </c>
      <c r="J708" s="11">
        <v>2</v>
      </c>
      <c r="K708" s="11">
        <v>412</v>
      </c>
      <c r="L708" s="11"/>
      <c r="M708" s="11">
        <v>3.6539999999999999</v>
      </c>
      <c r="N708" s="11">
        <v>29.98</v>
      </c>
      <c r="O708" s="11">
        <v>7</v>
      </c>
      <c r="P708" s="12">
        <v>15</v>
      </c>
      <c r="Q708" s="11">
        <v>0.17599999999999999</v>
      </c>
      <c r="R708" s="11">
        <v>0.40699999999999997</v>
      </c>
      <c r="S708" s="11">
        <v>0.499</v>
      </c>
      <c r="T708" s="11">
        <v>0.82599999999999996</v>
      </c>
      <c r="U708" s="11">
        <v>0.56399999999999995</v>
      </c>
      <c r="V708" s="11">
        <v>0.27800000000000002</v>
      </c>
      <c r="W708" s="11">
        <v>0.71199999999999997</v>
      </c>
      <c r="X708" s="11">
        <v>0.314</v>
      </c>
      <c r="Y708" s="11">
        <v>0.754</v>
      </c>
      <c r="Z708" s="11">
        <v>0.32200000000000001</v>
      </c>
      <c r="AA708" s="11">
        <v>0.26300000000000001</v>
      </c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7">
        <f t="shared" si="213"/>
        <v>0.48166392993979201</v>
      </c>
      <c r="AN708" s="17">
        <f t="shared" si="214"/>
        <v>1.113847837985769</v>
      </c>
      <c r="AO708" s="17">
        <f t="shared" si="215"/>
        <v>1.3656267104542965</v>
      </c>
      <c r="AP708" s="17">
        <f t="shared" si="216"/>
        <v>2.2605363984674329</v>
      </c>
      <c r="AQ708" s="17">
        <f t="shared" si="226"/>
        <v>1.5435139573070606</v>
      </c>
      <c r="AR708" s="17">
        <f t="shared" si="217"/>
        <v>0.76081007115489885</v>
      </c>
      <c r="AS708" s="17">
        <f t="shared" si="218"/>
        <v>1.9485495347564314</v>
      </c>
      <c r="AT708" s="17">
        <f t="shared" si="219"/>
        <v>0.85933223864258346</v>
      </c>
      <c r="AU708" s="17">
        <f t="shared" si="220"/>
        <v>2.0634920634920637</v>
      </c>
      <c r="AV708" s="17">
        <f t="shared" si="221"/>
        <v>0.88122605363984685</v>
      </c>
      <c r="AW708" s="17">
        <f t="shared" si="222"/>
        <v>0.71975916803503015</v>
      </c>
      <c r="AX708" s="18">
        <f t="shared" si="223"/>
        <v>1.2243346007604563</v>
      </c>
      <c r="AY708" s="18">
        <f t="shared" si="224"/>
        <v>2.5611510791366903</v>
      </c>
      <c r="AZ708" s="18">
        <f t="shared" si="225"/>
        <v>0.79213483146067409</v>
      </c>
      <c r="BA708" s="13">
        <v>-8.9530170000000006E-3</v>
      </c>
      <c r="BB708" s="13">
        <v>4.024227E-3</v>
      </c>
      <c r="BC708" s="13">
        <v>2.7538889999999998E-3</v>
      </c>
      <c r="BD708" s="13">
        <v>-2.9097440000000001E-3</v>
      </c>
      <c r="BE708" s="13">
        <v>-1.3636239999999999E-3</v>
      </c>
      <c r="BF708" s="13">
        <v>-1.6577602E-2</v>
      </c>
      <c r="BG708" s="13">
        <v>9.299412E-3</v>
      </c>
      <c r="BH708" s="13">
        <v>-4.3489319999999998E-3</v>
      </c>
      <c r="BI708" s="13">
        <v>1.2099585E-2</v>
      </c>
      <c r="BJ708" s="13">
        <v>-5.7270020000000001E-3</v>
      </c>
    </row>
    <row r="709" spans="1:62" ht="15" customHeight="1">
      <c r="A709" s="11">
        <v>2533</v>
      </c>
      <c r="B709" s="11">
        <v>14</v>
      </c>
      <c r="C709" s="11" t="s">
        <v>34</v>
      </c>
      <c r="D709" s="11" t="s">
        <v>29</v>
      </c>
      <c r="E709" s="11" t="s">
        <v>146</v>
      </c>
      <c r="F709" s="11" t="s">
        <v>143</v>
      </c>
      <c r="G709" s="11" t="s">
        <v>138</v>
      </c>
      <c r="H709" s="11" t="s">
        <v>36</v>
      </c>
      <c r="I709" s="11">
        <v>25</v>
      </c>
      <c r="J709" s="11">
        <v>2</v>
      </c>
      <c r="K709" s="11">
        <v>412</v>
      </c>
      <c r="L709" s="11"/>
      <c r="M709" s="11">
        <v>3.2509999999999999</v>
      </c>
      <c r="N709" s="11">
        <v>31.96</v>
      </c>
      <c r="O709" s="11">
        <v>7</v>
      </c>
      <c r="P709" s="12">
        <v>15</v>
      </c>
      <c r="Q709" s="11">
        <v>0.14699999999999999</v>
      </c>
      <c r="R709" s="11">
        <v>0.36499999999999999</v>
      </c>
      <c r="S709" s="11">
        <v>0.51600000000000001</v>
      </c>
      <c r="T709" s="11">
        <v>0.86699999999999999</v>
      </c>
      <c r="U709" s="11">
        <v>0.503</v>
      </c>
      <c r="V709" s="11">
        <v>0.26700000000000002</v>
      </c>
      <c r="W709" s="11">
        <v>0.64700000000000002</v>
      </c>
      <c r="X709" s="11">
        <v>0.28100000000000003</v>
      </c>
      <c r="Y709" s="11">
        <v>0.69299999999999995</v>
      </c>
      <c r="Z709" s="11">
        <v>0.29499999999999998</v>
      </c>
      <c r="AA709" s="11">
        <v>0.253</v>
      </c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7">
        <f t="shared" si="213"/>
        <v>0.45216856351891721</v>
      </c>
      <c r="AN709" s="17">
        <f t="shared" si="214"/>
        <v>1.122731467240849</v>
      </c>
      <c r="AO709" s="17">
        <f t="shared" si="215"/>
        <v>1.587203937250077</v>
      </c>
      <c r="AP709" s="17">
        <f t="shared" si="216"/>
        <v>2.6668717317748385</v>
      </c>
      <c r="AQ709" s="17">
        <f t="shared" si="226"/>
        <v>1.5472162411565673</v>
      </c>
      <c r="AR709" s="17">
        <f t="shared" si="217"/>
        <v>0.82128575822823746</v>
      </c>
      <c r="AS709" s="17">
        <f t="shared" si="218"/>
        <v>1.9901568748077516</v>
      </c>
      <c r="AT709" s="17">
        <f t="shared" si="219"/>
        <v>0.86434943094432493</v>
      </c>
      <c r="AU709" s="17">
        <f t="shared" si="220"/>
        <v>2.131651799446324</v>
      </c>
      <c r="AV709" s="17">
        <f t="shared" si="221"/>
        <v>0.90741310366041217</v>
      </c>
      <c r="AW709" s="17">
        <f t="shared" si="222"/>
        <v>0.77822208551215011</v>
      </c>
      <c r="AX709" s="18">
        <f t="shared" si="223"/>
        <v>1.1660079051383399</v>
      </c>
      <c r="AY709" s="18">
        <f t="shared" si="224"/>
        <v>2.4232209737827719</v>
      </c>
      <c r="AZ709" s="18">
        <f t="shared" si="225"/>
        <v>0.77743431221020087</v>
      </c>
      <c r="BA709" s="13">
        <v>1.0407418999999999E-2</v>
      </c>
      <c r="BB709" s="13">
        <v>-1.5870770999999999E-2</v>
      </c>
      <c r="BC709" s="13">
        <v>-5.9893419999999999E-3</v>
      </c>
      <c r="BD709" s="13">
        <v>2.7947705E-2</v>
      </c>
      <c r="BE709" s="13">
        <v>9.1334420000000003E-3</v>
      </c>
      <c r="BF709" s="13">
        <v>-4.1277060000000001E-3</v>
      </c>
      <c r="BG709" s="13">
        <v>8.2733549999999996E-3</v>
      </c>
      <c r="BH709" s="13">
        <v>-6.7747479999999997E-3</v>
      </c>
      <c r="BI709" s="13">
        <v>1.4402595000000001E-2</v>
      </c>
      <c r="BJ709" s="13">
        <v>2.5451129999999999E-3</v>
      </c>
    </row>
    <row r="710" spans="1:62" ht="15" customHeight="1">
      <c r="A710" s="11">
        <v>2533</v>
      </c>
      <c r="B710" s="11">
        <v>15</v>
      </c>
      <c r="C710" s="11" t="s">
        <v>34</v>
      </c>
      <c r="D710" s="11" t="s">
        <v>29</v>
      </c>
      <c r="E710" s="11" t="s">
        <v>146</v>
      </c>
      <c r="F710" s="11" t="s">
        <v>143</v>
      </c>
      <c r="G710" s="11" t="s">
        <v>138</v>
      </c>
      <c r="H710" s="11" t="s">
        <v>36</v>
      </c>
      <c r="I710" s="11">
        <v>25</v>
      </c>
      <c r="J710" s="11">
        <v>2</v>
      </c>
      <c r="K710" s="11">
        <v>412</v>
      </c>
      <c r="L710" s="11"/>
      <c r="M710" s="11">
        <v>3.8679999999999999</v>
      </c>
      <c r="N710" s="11">
        <v>27.684000000000001</v>
      </c>
      <c r="O710" s="11">
        <v>7</v>
      </c>
      <c r="P710" s="12">
        <v>14</v>
      </c>
      <c r="Q710" s="11">
        <v>0.19800000000000001</v>
      </c>
      <c r="R710" s="11">
        <v>0.40500000000000003</v>
      </c>
      <c r="S710" s="11">
        <v>0.54900000000000004</v>
      </c>
      <c r="T710" s="11">
        <v>0.99099999999999999</v>
      </c>
      <c r="U710" s="11">
        <v>0.57499999999999996</v>
      </c>
      <c r="V710" s="11">
        <v>0.307</v>
      </c>
      <c r="W710" s="11">
        <v>0.68899999999999995</v>
      </c>
      <c r="X710" s="11">
        <v>0.314</v>
      </c>
      <c r="Y710" s="11">
        <v>0.78500000000000003</v>
      </c>
      <c r="Z710" s="11">
        <v>0.33700000000000002</v>
      </c>
      <c r="AA710" s="11">
        <v>0.28399999999999997</v>
      </c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7">
        <f t="shared" si="213"/>
        <v>0.51189245087900725</v>
      </c>
      <c r="AN710" s="17">
        <f t="shared" si="214"/>
        <v>1.0470527404343331</v>
      </c>
      <c r="AO710" s="17">
        <f t="shared" si="215"/>
        <v>1.4193381592554295</v>
      </c>
      <c r="AP710" s="17">
        <f t="shared" si="216"/>
        <v>2.5620475698035161</v>
      </c>
      <c r="AQ710" s="17">
        <f t="shared" si="226"/>
        <v>1.4865563598759048</v>
      </c>
      <c r="AR710" s="17">
        <f t="shared" si="217"/>
        <v>0.79369183040330915</v>
      </c>
      <c r="AS710" s="17">
        <f t="shared" si="218"/>
        <v>1.7812823164426059</v>
      </c>
      <c r="AT710" s="17">
        <f t="shared" si="219"/>
        <v>0.81178903826266802</v>
      </c>
      <c r="AU710" s="17">
        <f t="shared" si="220"/>
        <v>2.0294725956566704</v>
      </c>
      <c r="AV710" s="17">
        <f t="shared" si="221"/>
        <v>0.87125129265770429</v>
      </c>
      <c r="AW710" s="17">
        <f t="shared" si="222"/>
        <v>0.73422957600827299</v>
      </c>
      <c r="AX710" s="18">
        <f t="shared" si="223"/>
        <v>1.1866197183098592</v>
      </c>
      <c r="AY710" s="18">
        <f t="shared" si="224"/>
        <v>2.2442996742671011</v>
      </c>
      <c r="AZ710" s="18">
        <f t="shared" si="225"/>
        <v>0.83454281567489119</v>
      </c>
      <c r="BA710" s="13">
        <v>1.3054341000000001E-2</v>
      </c>
      <c r="BB710" s="13">
        <v>-2.1802421999999998E-2</v>
      </c>
      <c r="BC710" s="13">
        <v>6.1452590000000001E-3</v>
      </c>
      <c r="BD710" s="13">
        <v>-4.3100000000000001E-4</v>
      </c>
      <c r="BE710" s="13">
        <v>-2.2006780000000002E-3</v>
      </c>
      <c r="BF710" s="13">
        <v>6.5435789999999999E-3</v>
      </c>
      <c r="BG710" s="13">
        <v>2.1385370000000001E-2</v>
      </c>
      <c r="BH710" s="13">
        <v>-3.1010069999999998E-3</v>
      </c>
      <c r="BI710" s="13">
        <v>1.4765247E-2</v>
      </c>
      <c r="BJ710" s="13">
        <v>-4.3100000000000001E-4</v>
      </c>
    </row>
    <row r="711" spans="1:62" ht="15" customHeight="1">
      <c r="A711" s="11">
        <v>2533</v>
      </c>
      <c r="B711" s="11">
        <v>16</v>
      </c>
      <c r="C711" s="11" t="s">
        <v>34</v>
      </c>
      <c r="D711" s="11" t="s">
        <v>29</v>
      </c>
      <c r="E711" s="11" t="s">
        <v>146</v>
      </c>
      <c r="F711" s="11" t="s">
        <v>143</v>
      </c>
      <c r="G711" s="11" t="s">
        <v>138</v>
      </c>
      <c r="H711" s="11" t="s">
        <v>36</v>
      </c>
      <c r="I711" s="11">
        <v>25</v>
      </c>
      <c r="J711" s="11">
        <v>2</v>
      </c>
      <c r="K711" s="11">
        <v>412</v>
      </c>
      <c r="L711" s="11"/>
      <c r="M711" s="11">
        <v>3.4409999999999998</v>
      </c>
      <c r="N711" s="11">
        <v>33.003</v>
      </c>
      <c r="O711" s="11">
        <v>7</v>
      </c>
      <c r="P711" s="12">
        <v>14</v>
      </c>
      <c r="Q711" s="11">
        <v>0.16500000000000001</v>
      </c>
      <c r="R711" s="11">
        <v>0.38300000000000001</v>
      </c>
      <c r="S711" s="11">
        <v>0.435</v>
      </c>
      <c r="T711" s="11">
        <v>0.80900000000000005</v>
      </c>
      <c r="U711" s="11">
        <v>0.53600000000000003</v>
      </c>
      <c r="V711" s="11">
        <v>0.245</v>
      </c>
      <c r="W711" s="11">
        <v>0.71799999999999997</v>
      </c>
      <c r="X711" s="11">
        <v>0.30299999999999999</v>
      </c>
      <c r="Y711" s="11">
        <v>0.73</v>
      </c>
      <c r="Z711" s="11">
        <v>0.312</v>
      </c>
      <c r="AA711" s="11">
        <v>0.26900000000000002</v>
      </c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7">
        <f t="shared" si="213"/>
        <v>0.47951176983435051</v>
      </c>
      <c r="AN711" s="17">
        <f t="shared" si="214"/>
        <v>1.1130485324033712</v>
      </c>
      <c r="AO711" s="17">
        <f t="shared" si="215"/>
        <v>1.2641673931996513</v>
      </c>
      <c r="AP711" s="17">
        <f t="shared" si="216"/>
        <v>2.3510607381575128</v>
      </c>
      <c r="AQ711" s="17">
        <f t="shared" si="226"/>
        <v>1.5576867189770418</v>
      </c>
      <c r="AR711" s="17">
        <f t="shared" si="217"/>
        <v>0.71200232490555071</v>
      </c>
      <c r="AS711" s="17">
        <f t="shared" si="218"/>
        <v>2.0866027317640219</v>
      </c>
      <c r="AT711" s="17">
        <f t="shared" si="219"/>
        <v>0.88055797733217089</v>
      </c>
      <c r="AU711" s="17">
        <f t="shared" si="220"/>
        <v>2.1214763150247022</v>
      </c>
      <c r="AV711" s="17">
        <f t="shared" si="221"/>
        <v>0.90671316477768094</v>
      </c>
      <c r="AW711" s="17">
        <f t="shared" si="222"/>
        <v>0.78174949142691086</v>
      </c>
      <c r="AX711" s="18">
        <f t="shared" si="223"/>
        <v>1.1598513011152416</v>
      </c>
      <c r="AY711" s="18">
        <f t="shared" si="224"/>
        <v>2.9306122448979588</v>
      </c>
      <c r="AZ711" s="18">
        <f t="shared" si="225"/>
        <v>0.74651810584958234</v>
      </c>
      <c r="BA711" s="13">
        <v>9.1699999999999995E-4</v>
      </c>
      <c r="BB711" s="13">
        <v>4.334549E-3</v>
      </c>
      <c r="BC711" s="13">
        <v>-1.8502620000000001E-3</v>
      </c>
      <c r="BD711" s="13">
        <v>-7.6400000000000003E-4</v>
      </c>
      <c r="BE711" s="13">
        <v>5.4352419999999999E-3</v>
      </c>
      <c r="BF711" s="13">
        <v>-1.4230972999999999E-2</v>
      </c>
      <c r="BG711" s="13">
        <v>1.0482099E-2</v>
      </c>
      <c r="BH711" s="13">
        <v>-1.6327182999999999E-2</v>
      </c>
      <c r="BI711" s="13">
        <v>1.6018708E-2</v>
      </c>
      <c r="BJ711" s="13">
        <v>-3.468456E-3</v>
      </c>
    </row>
    <row r="712" spans="1:62" ht="15" customHeight="1">
      <c r="A712" s="11">
        <v>2533</v>
      </c>
      <c r="B712" s="11">
        <v>17</v>
      </c>
      <c r="C712" s="11" t="s">
        <v>34</v>
      </c>
      <c r="D712" s="11" t="s">
        <v>29</v>
      </c>
      <c r="E712" s="11" t="s">
        <v>146</v>
      </c>
      <c r="F712" s="11" t="s">
        <v>143</v>
      </c>
      <c r="G712" s="11" t="s">
        <v>138</v>
      </c>
      <c r="H712" s="11" t="s">
        <v>36</v>
      </c>
      <c r="I712" s="11">
        <v>25</v>
      </c>
      <c r="J712" s="11">
        <v>2</v>
      </c>
      <c r="K712" s="11">
        <v>412</v>
      </c>
      <c r="L712" s="11"/>
      <c r="M712" s="11">
        <v>3.7349999999999999</v>
      </c>
      <c r="N712" s="11">
        <v>22.734999999999999</v>
      </c>
      <c r="O712" s="11">
        <v>6</v>
      </c>
      <c r="P712" s="12">
        <v>16</v>
      </c>
      <c r="Q712" s="11">
        <v>0.20300000000000001</v>
      </c>
      <c r="R712" s="11">
        <v>0.36699999999999999</v>
      </c>
      <c r="S712" s="11">
        <v>0.58499999999999996</v>
      </c>
      <c r="T712" s="11">
        <v>1.018</v>
      </c>
      <c r="U712" s="11">
        <v>0.55300000000000005</v>
      </c>
      <c r="V712" s="11">
        <v>0.29799999999999999</v>
      </c>
      <c r="W712" s="11">
        <v>0.73899999999999999</v>
      </c>
      <c r="X712" s="11">
        <v>0.314</v>
      </c>
      <c r="Y712" s="11">
        <v>0.76600000000000001</v>
      </c>
      <c r="Z712" s="11">
        <v>0.33500000000000002</v>
      </c>
      <c r="AA712" s="11">
        <v>0.28599999999999998</v>
      </c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7">
        <f t="shared" si="213"/>
        <v>0.54350736278447132</v>
      </c>
      <c r="AN712" s="17">
        <f t="shared" si="214"/>
        <v>0.98259705488621152</v>
      </c>
      <c r="AO712" s="17">
        <f t="shared" si="215"/>
        <v>1.5662650602409638</v>
      </c>
      <c r="AP712" s="17">
        <f t="shared" si="216"/>
        <v>2.7255689424364125</v>
      </c>
      <c r="AQ712" s="17">
        <f t="shared" si="226"/>
        <v>1.4805890227576977</v>
      </c>
      <c r="AR712" s="17">
        <f t="shared" si="217"/>
        <v>0.79785809906291827</v>
      </c>
      <c r="AS712" s="17">
        <f t="shared" si="218"/>
        <v>1.9785809906291836</v>
      </c>
      <c r="AT712" s="17">
        <f t="shared" si="219"/>
        <v>0.84069611780455156</v>
      </c>
      <c r="AU712" s="17">
        <f t="shared" si="220"/>
        <v>2.0508701472556896</v>
      </c>
      <c r="AV712" s="17">
        <f t="shared" si="221"/>
        <v>0.89692101740294516</v>
      </c>
      <c r="AW712" s="17">
        <f t="shared" si="222"/>
        <v>0.76572958500669341</v>
      </c>
      <c r="AX712" s="18">
        <f t="shared" si="223"/>
        <v>1.1713286713286715</v>
      </c>
      <c r="AY712" s="18">
        <f t="shared" si="224"/>
        <v>2.4798657718120811</v>
      </c>
      <c r="AZ712" s="18">
        <f t="shared" si="225"/>
        <v>0.7483085250338295</v>
      </c>
      <c r="BA712" s="13">
        <v>-2.842428E-2</v>
      </c>
      <c r="BB712" s="13">
        <v>7.1418749999999998E-3</v>
      </c>
      <c r="BC712" s="13">
        <v>1.6304595000000002E-2</v>
      </c>
      <c r="BD712" s="13">
        <v>1.7369801000000001E-2</v>
      </c>
      <c r="BE712" s="13">
        <v>-4.4887360000000001E-3</v>
      </c>
      <c r="BF712" s="13">
        <v>-6.8468330000000001E-3</v>
      </c>
      <c r="BG712" s="13">
        <v>1.3841030000000001E-2</v>
      </c>
      <c r="BH712" s="13">
        <v>1.2707299999999999E-2</v>
      </c>
      <c r="BI712" s="13">
        <v>-3.8020509999999999E-3</v>
      </c>
      <c r="BJ712" s="13">
        <v>9.4964330000000003E-3</v>
      </c>
    </row>
    <row r="713" spans="1:62" ht="15" customHeight="1">
      <c r="A713" s="11">
        <v>2533</v>
      </c>
      <c r="B713" s="11">
        <v>18</v>
      </c>
      <c r="C713" s="11" t="s">
        <v>34</v>
      </c>
      <c r="D713" s="11" t="s">
        <v>29</v>
      </c>
      <c r="E713" s="11" t="s">
        <v>146</v>
      </c>
      <c r="F713" s="11" t="s">
        <v>143</v>
      </c>
      <c r="G713" s="11" t="s">
        <v>138</v>
      </c>
      <c r="H713" s="11" t="s">
        <v>36</v>
      </c>
      <c r="I713" s="11">
        <v>25</v>
      </c>
      <c r="J713" s="11">
        <v>2</v>
      </c>
      <c r="K713" s="11">
        <v>412</v>
      </c>
      <c r="L713" s="11"/>
      <c r="M713" s="11">
        <v>3.484</v>
      </c>
      <c r="N713" s="11">
        <v>28.298999999999999</v>
      </c>
      <c r="O713" s="11">
        <v>6</v>
      </c>
      <c r="P713" s="12">
        <v>15</v>
      </c>
      <c r="Q713" s="11">
        <v>0.161</v>
      </c>
      <c r="R713" s="11">
        <v>0.40100000000000002</v>
      </c>
      <c r="S713" s="11">
        <v>0.51600000000000001</v>
      </c>
      <c r="T713" s="11">
        <v>0.95499999999999996</v>
      </c>
      <c r="U713" s="11">
        <v>0.55500000000000005</v>
      </c>
      <c r="V713" s="11">
        <v>0.29199999999999998</v>
      </c>
      <c r="W713" s="11">
        <v>0.73599999999999999</v>
      </c>
      <c r="X713" s="11">
        <v>0.32</v>
      </c>
      <c r="Y713" s="11">
        <v>0.71</v>
      </c>
      <c r="Z713" s="11">
        <v>0.35499999999999998</v>
      </c>
      <c r="AA713" s="11">
        <v>0.27600000000000002</v>
      </c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7">
        <f t="shared" si="213"/>
        <v>0.46211251435132039</v>
      </c>
      <c r="AN713" s="17">
        <f t="shared" si="214"/>
        <v>1.1509758897818601</v>
      </c>
      <c r="AO713" s="17">
        <f t="shared" si="215"/>
        <v>1.4810562571756603</v>
      </c>
      <c r="AP713" s="17">
        <f t="shared" si="216"/>
        <v>2.7411021814006888</v>
      </c>
      <c r="AQ713" s="17">
        <f t="shared" si="226"/>
        <v>1.5929965556831229</v>
      </c>
      <c r="AR713" s="17">
        <f t="shared" si="217"/>
        <v>0.83811710677382312</v>
      </c>
      <c r="AS713" s="17">
        <f t="shared" si="218"/>
        <v>2.1125143513203213</v>
      </c>
      <c r="AT713" s="17">
        <f t="shared" si="219"/>
        <v>0.91848450057405284</v>
      </c>
      <c r="AU713" s="17">
        <f t="shared" si="220"/>
        <v>2.0378874856486795</v>
      </c>
      <c r="AV713" s="17">
        <f t="shared" si="221"/>
        <v>1.0189437428243397</v>
      </c>
      <c r="AW713" s="17">
        <f t="shared" si="222"/>
        <v>0.79219288174512059</v>
      </c>
      <c r="AX713" s="18">
        <f t="shared" si="223"/>
        <v>1.2862318840579707</v>
      </c>
      <c r="AY713" s="18">
        <f t="shared" si="224"/>
        <v>2.5205479452054793</v>
      </c>
      <c r="AZ713" s="18">
        <f t="shared" si="225"/>
        <v>0.75407608695652184</v>
      </c>
      <c r="BA713" s="13">
        <v>-3.6105171999999998E-2</v>
      </c>
      <c r="BB713" s="13">
        <v>-2.1397537000000001E-2</v>
      </c>
      <c r="BC713" s="13">
        <v>1.9509657E-2</v>
      </c>
      <c r="BD713" s="13">
        <v>1.7172759999999999E-2</v>
      </c>
      <c r="BE713" s="13">
        <v>7.3958660000000001E-3</v>
      </c>
      <c r="BF713" s="13">
        <v>-1.0281801E-2</v>
      </c>
      <c r="BG713" s="13">
        <v>1.3723124E-2</v>
      </c>
      <c r="BH713" s="13">
        <v>-8.0363050000000005E-3</v>
      </c>
      <c r="BI713" s="13">
        <v>1.272811E-3</v>
      </c>
      <c r="BJ713" s="13">
        <v>-1.613529E-3</v>
      </c>
    </row>
    <row r="714" spans="1:62" ht="15" customHeight="1">
      <c r="A714" s="11">
        <v>2533</v>
      </c>
      <c r="B714" s="11">
        <v>19</v>
      </c>
      <c r="C714" s="11" t="s">
        <v>34</v>
      </c>
      <c r="D714" s="11" t="s">
        <v>29</v>
      </c>
      <c r="E714" s="11" t="s">
        <v>146</v>
      </c>
      <c r="F714" s="11" t="s">
        <v>143</v>
      </c>
      <c r="G714" s="11" t="s">
        <v>138</v>
      </c>
      <c r="H714" s="11" t="s">
        <v>36</v>
      </c>
      <c r="I714" s="11">
        <v>25</v>
      </c>
      <c r="J714" s="11">
        <v>2</v>
      </c>
      <c r="K714" s="11">
        <v>412</v>
      </c>
      <c r="L714" s="11"/>
      <c r="M714" s="11">
        <v>3.7869999999999999</v>
      </c>
      <c r="N714" s="11">
        <v>34.573999999999998</v>
      </c>
      <c r="O714" s="11">
        <v>7</v>
      </c>
      <c r="P714" s="12">
        <v>14</v>
      </c>
      <c r="Q714" s="11">
        <v>0.186</v>
      </c>
      <c r="R714" s="11">
        <v>0.46800000000000003</v>
      </c>
      <c r="S714" s="11">
        <v>0.58099999999999996</v>
      </c>
      <c r="T714" s="11">
        <v>1.046</v>
      </c>
      <c r="U714" s="11">
        <v>0.61599999999999999</v>
      </c>
      <c r="V714" s="11">
        <v>0.314</v>
      </c>
      <c r="W714" s="11">
        <v>0.76600000000000001</v>
      </c>
      <c r="X714" s="11">
        <v>0.31</v>
      </c>
      <c r="Y714" s="11">
        <v>0.83299999999999996</v>
      </c>
      <c r="Z714" s="11">
        <v>0.34499999999999997</v>
      </c>
      <c r="AA714" s="11">
        <v>0.26300000000000001</v>
      </c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7">
        <f t="shared" si="213"/>
        <v>0.49115394771587007</v>
      </c>
      <c r="AN714" s="17">
        <f t="shared" si="214"/>
        <v>1.2358067071560603</v>
      </c>
      <c r="AO714" s="17">
        <f t="shared" si="215"/>
        <v>1.5341959334565618</v>
      </c>
      <c r="AP714" s="17">
        <f t="shared" si="216"/>
        <v>2.7620808027462376</v>
      </c>
      <c r="AQ714" s="17">
        <f t="shared" si="226"/>
        <v>1.6266173752310538</v>
      </c>
      <c r="AR714" s="17">
        <f t="shared" si="217"/>
        <v>0.82915236334829678</v>
      </c>
      <c r="AS714" s="17">
        <f t="shared" si="218"/>
        <v>2.0227092685503036</v>
      </c>
      <c r="AT714" s="17">
        <f t="shared" si="219"/>
        <v>0.81858991285978344</v>
      </c>
      <c r="AU714" s="17">
        <f t="shared" si="220"/>
        <v>2.1996303142329019</v>
      </c>
      <c r="AV714" s="17">
        <f t="shared" si="221"/>
        <v>0.91101135463427507</v>
      </c>
      <c r="AW714" s="17">
        <f t="shared" si="222"/>
        <v>0.6944811196197519</v>
      </c>
      <c r="AX714" s="18">
        <f t="shared" si="223"/>
        <v>1.3117870722433458</v>
      </c>
      <c r="AY714" s="18">
        <f t="shared" si="224"/>
        <v>2.4394904458598727</v>
      </c>
      <c r="AZ714" s="18">
        <f t="shared" si="225"/>
        <v>0.80417754569190614</v>
      </c>
      <c r="BA714" s="13">
        <v>1.0950745E-2</v>
      </c>
      <c r="BB714" s="13">
        <v>-3.5760886999999998E-2</v>
      </c>
      <c r="BC714" s="13">
        <v>2.3477300000000001E-3</v>
      </c>
      <c r="BD714" s="13">
        <v>3.9273939999999999E-3</v>
      </c>
      <c r="BE714" s="13">
        <v>1.4338788999999999E-2</v>
      </c>
      <c r="BF714" s="13">
        <v>-1.0236459999999999E-2</v>
      </c>
      <c r="BG714" s="13">
        <v>8.2376680000000001E-3</v>
      </c>
      <c r="BH714" s="13">
        <v>1.3997502E-2</v>
      </c>
      <c r="BI714" s="13">
        <v>1.6437321000000001E-2</v>
      </c>
      <c r="BJ714" s="13">
        <v>-7.3461020000000002E-3</v>
      </c>
    </row>
    <row r="715" spans="1:62" ht="15" customHeight="1">
      <c r="A715" s="11">
        <v>2533</v>
      </c>
      <c r="B715" s="11">
        <v>20</v>
      </c>
      <c r="C715" s="11" t="s">
        <v>34</v>
      </c>
      <c r="D715" s="11" t="s">
        <v>29</v>
      </c>
      <c r="E715" s="11" t="s">
        <v>146</v>
      </c>
      <c r="F715" s="11" t="s">
        <v>143</v>
      </c>
      <c r="G715" s="11" t="s">
        <v>138</v>
      </c>
      <c r="H715" s="11" t="s">
        <v>36</v>
      </c>
      <c r="I715" s="11">
        <v>25</v>
      </c>
      <c r="J715" s="11">
        <v>2</v>
      </c>
      <c r="K715" s="11">
        <v>412</v>
      </c>
      <c r="L715" s="11"/>
      <c r="M715" s="11">
        <v>3.1139999999999999</v>
      </c>
      <c r="N715" s="11">
        <v>30.768999999999998</v>
      </c>
      <c r="O715" s="11">
        <v>7</v>
      </c>
      <c r="P715" s="12">
        <v>14</v>
      </c>
      <c r="Q715" s="11">
        <v>0.191</v>
      </c>
      <c r="R715" s="11">
        <v>0.33600000000000002</v>
      </c>
      <c r="S715" s="11">
        <v>0.41499999999999998</v>
      </c>
      <c r="T715" s="11">
        <v>0.71499999999999997</v>
      </c>
      <c r="U715" s="11">
        <v>0.52700000000000002</v>
      </c>
      <c r="V715" s="11">
        <v>0.23799999999999999</v>
      </c>
      <c r="W715" s="11">
        <v>0.62</v>
      </c>
      <c r="X715" s="11">
        <v>0.318</v>
      </c>
      <c r="Y715" s="11">
        <v>0.73699999999999999</v>
      </c>
      <c r="Z715" s="11">
        <v>0.32</v>
      </c>
      <c r="AA715" s="11">
        <v>0.25600000000000001</v>
      </c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7">
        <f t="shared" si="213"/>
        <v>0.61335902376364804</v>
      </c>
      <c r="AN715" s="17">
        <f t="shared" si="214"/>
        <v>1.0789980732177264</v>
      </c>
      <c r="AO715" s="17">
        <f t="shared" si="215"/>
        <v>1.3326910725754657</v>
      </c>
      <c r="AP715" s="17">
        <f t="shared" si="216"/>
        <v>2.296082209377007</v>
      </c>
      <c r="AQ715" s="17">
        <f t="shared" si="226"/>
        <v>1.6923570969813744</v>
      </c>
      <c r="AR715" s="17">
        <f t="shared" si="217"/>
        <v>0.7642903018625562</v>
      </c>
      <c r="AS715" s="17">
        <f t="shared" si="218"/>
        <v>1.9910083493898523</v>
      </c>
      <c r="AT715" s="17">
        <f t="shared" si="219"/>
        <v>1.0211946050096339</v>
      </c>
      <c r="AU715" s="17">
        <f t="shared" si="220"/>
        <v>2.3667308927424537</v>
      </c>
      <c r="AV715" s="17">
        <f t="shared" si="221"/>
        <v>1.027617212588311</v>
      </c>
      <c r="AW715" s="17">
        <f t="shared" si="222"/>
        <v>0.82209377007064877</v>
      </c>
      <c r="AX715" s="18">
        <f t="shared" si="223"/>
        <v>1.25</v>
      </c>
      <c r="AY715" s="18">
        <f t="shared" si="224"/>
        <v>2.6050420168067228</v>
      </c>
      <c r="AZ715" s="18">
        <f t="shared" si="225"/>
        <v>0.85</v>
      </c>
      <c r="BA715" s="13">
        <v>-8.4976080000000002E-3</v>
      </c>
      <c r="BB715" s="13">
        <v>3.0501015999999999E-2</v>
      </c>
      <c r="BC715" s="13">
        <v>3.2264239999999999E-3</v>
      </c>
      <c r="BD715" s="13">
        <v>5.8752350000000004E-3</v>
      </c>
      <c r="BE715" s="13">
        <v>1.382837E-2</v>
      </c>
      <c r="BF715" s="13">
        <v>-1.2368436E-2</v>
      </c>
      <c r="BG715" s="13">
        <v>4.7403790000000003E-3</v>
      </c>
      <c r="BH715" s="13">
        <v>1.1894063E-2</v>
      </c>
      <c r="BI715" s="13">
        <v>1.1989667000000001E-2</v>
      </c>
      <c r="BJ715" s="13">
        <v>1.5897761999999999E-2</v>
      </c>
    </row>
    <row r="716" spans="1:62" ht="15" customHeight="1">
      <c r="A716" s="11">
        <v>2533</v>
      </c>
      <c r="B716" s="11">
        <v>21</v>
      </c>
      <c r="C716" s="11" t="s">
        <v>34</v>
      </c>
      <c r="D716" s="11" t="s">
        <v>29</v>
      </c>
      <c r="E716" s="11" t="s">
        <v>146</v>
      </c>
      <c r="F716" s="11" t="s">
        <v>143</v>
      </c>
      <c r="G716" s="11" t="s">
        <v>138</v>
      </c>
      <c r="H716" s="11" t="s">
        <v>36</v>
      </c>
      <c r="I716" s="11">
        <v>25</v>
      </c>
      <c r="J716" s="11">
        <v>2</v>
      </c>
      <c r="K716" s="11">
        <v>412</v>
      </c>
      <c r="L716" s="11"/>
      <c r="M716" s="11">
        <v>2.91</v>
      </c>
      <c r="N716" s="11">
        <v>31.687999999999999</v>
      </c>
      <c r="O716" s="11">
        <v>7</v>
      </c>
      <c r="P716" s="12">
        <v>15</v>
      </c>
      <c r="Q716" s="11">
        <v>0.159</v>
      </c>
      <c r="R716" s="11">
        <v>0.31900000000000001</v>
      </c>
      <c r="S716" s="11">
        <v>0.42299999999999999</v>
      </c>
      <c r="T716" s="11">
        <v>0.70299999999999996</v>
      </c>
      <c r="U716" s="11">
        <v>0.436</v>
      </c>
      <c r="V716" s="11">
        <v>0.22600000000000001</v>
      </c>
      <c r="W716" s="11">
        <v>0.53500000000000003</v>
      </c>
      <c r="X716" s="11">
        <v>0.29399999999999998</v>
      </c>
      <c r="Y716" s="13">
        <v>0.67600000000000005</v>
      </c>
      <c r="Z716" s="13">
        <v>0.27600000000000002</v>
      </c>
      <c r="AA716" s="13">
        <v>0.23100000000000001</v>
      </c>
      <c r="AB716" s="11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7">
        <f t="shared" si="213"/>
        <v>0.54639175257731964</v>
      </c>
      <c r="AN716" s="17">
        <f t="shared" si="214"/>
        <v>1.0962199312714778</v>
      </c>
      <c r="AO716" s="17">
        <f t="shared" si="215"/>
        <v>1.4536082474226801</v>
      </c>
      <c r="AP716" s="17">
        <f t="shared" si="216"/>
        <v>2.4158075601374569</v>
      </c>
      <c r="AQ716" s="17">
        <f t="shared" si="226"/>
        <v>1.4982817869415808</v>
      </c>
      <c r="AR716" s="17">
        <f t="shared" si="217"/>
        <v>0.7766323024054983</v>
      </c>
      <c r="AS716" s="17">
        <f t="shared" si="218"/>
        <v>1.8384879725085912</v>
      </c>
      <c r="AT716" s="17">
        <f t="shared" si="219"/>
        <v>1.0103092783505154</v>
      </c>
      <c r="AU716" s="17">
        <f t="shared" si="220"/>
        <v>2.3230240549828181</v>
      </c>
      <c r="AV716" s="17">
        <f t="shared" si="221"/>
        <v>0.94845360824742275</v>
      </c>
      <c r="AW716" s="17">
        <f t="shared" si="222"/>
        <v>0.79381443298969068</v>
      </c>
      <c r="AX716" s="18">
        <f t="shared" si="223"/>
        <v>1.194805194805195</v>
      </c>
      <c r="AY716" s="18">
        <f t="shared" si="224"/>
        <v>2.3672566371681416</v>
      </c>
      <c r="AZ716" s="18">
        <f t="shared" si="225"/>
        <v>0.81495327102803727</v>
      </c>
      <c r="BA716" s="13">
        <v>2.8795004999999999E-2</v>
      </c>
      <c r="BB716" s="13">
        <v>1.9310131000000001E-2</v>
      </c>
      <c r="BC716" s="13">
        <v>-8.2975770000000004E-3</v>
      </c>
      <c r="BD716" s="13">
        <v>-1.1936294E-2</v>
      </c>
      <c r="BE716" s="13">
        <v>-2.8899999999999998E-4</v>
      </c>
      <c r="BF716" s="13">
        <v>-8.3716769999999992E-3</v>
      </c>
      <c r="BG716" s="13">
        <v>-4.9252970000000004E-3</v>
      </c>
      <c r="BH716" s="13">
        <v>6.350886E-3</v>
      </c>
      <c r="BI716" s="13">
        <v>1.4893788E-2</v>
      </c>
      <c r="BJ716" s="13">
        <v>-5.0911430000000002E-3</v>
      </c>
    </row>
    <row r="717" spans="1:62" ht="15" customHeight="1">
      <c r="A717" s="11">
        <v>2533</v>
      </c>
      <c r="B717" s="11">
        <v>22</v>
      </c>
      <c r="C717" s="11" t="s">
        <v>34</v>
      </c>
      <c r="D717" s="11" t="s">
        <v>29</v>
      </c>
      <c r="E717" s="11" t="s">
        <v>146</v>
      </c>
      <c r="F717" s="11" t="s">
        <v>143</v>
      </c>
      <c r="G717" s="11" t="s">
        <v>138</v>
      </c>
      <c r="H717" s="11" t="s">
        <v>36</v>
      </c>
      <c r="I717" s="11">
        <v>25</v>
      </c>
      <c r="J717" s="11">
        <v>2</v>
      </c>
      <c r="K717" s="11">
        <v>412</v>
      </c>
      <c r="L717" s="11"/>
      <c r="M717" s="11">
        <v>3.1520000000000001</v>
      </c>
      <c r="N717" s="11">
        <v>30.041</v>
      </c>
      <c r="O717" s="11">
        <v>7</v>
      </c>
      <c r="P717" s="12">
        <v>15</v>
      </c>
      <c r="Q717" s="11">
        <v>0.183</v>
      </c>
      <c r="R717" s="11">
        <v>0.34699999999999998</v>
      </c>
      <c r="S717" s="11">
        <v>0.441</v>
      </c>
      <c r="T717" s="11">
        <v>0.72899999999999998</v>
      </c>
      <c r="U717" s="11">
        <v>0.48199999999999998</v>
      </c>
      <c r="V717" s="11">
        <v>0.20499999999999999</v>
      </c>
      <c r="W717" s="11">
        <v>0.58099999999999996</v>
      </c>
      <c r="X717" s="11">
        <v>0.29899999999999999</v>
      </c>
      <c r="Y717" s="13">
        <v>0.7</v>
      </c>
      <c r="Z717" s="13">
        <v>0.30199999999999999</v>
      </c>
      <c r="AA717" s="13">
        <v>0.23400000000000001</v>
      </c>
      <c r="AB717" s="11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7">
        <f t="shared" si="213"/>
        <v>0.58058375634517756</v>
      </c>
      <c r="AN717" s="17">
        <f t="shared" si="214"/>
        <v>1.1008883248730963</v>
      </c>
      <c r="AO717" s="17">
        <f t="shared" si="215"/>
        <v>1.3991116751269033</v>
      </c>
      <c r="AP717" s="17">
        <f t="shared" si="216"/>
        <v>2.3128172588832485</v>
      </c>
      <c r="AQ717" s="17">
        <f t="shared" si="226"/>
        <v>1.5291878172588833</v>
      </c>
      <c r="AR717" s="17">
        <f t="shared" si="217"/>
        <v>0.65038071065989844</v>
      </c>
      <c r="AS717" s="17">
        <f t="shared" si="218"/>
        <v>1.8432741116751266</v>
      </c>
      <c r="AT717" s="17">
        <f t="shared" si="219"/>
        <v>0.94860406091370542</v>
      </c>
      <c r="AU717" s="17">
        <f t="shared" si="220"/>
        <v>2.2208121827411165</v>
      </c>
      <c r="AV717" s="17">
        <f t="shared" si="221"/>
        <v>0.95812182741116747</v>
      </c>
      <c r="AW717" s="17">
        <f t="shared" si="222"/>
        <v>0.74238578680203049</v>
      </c>
      <c r="AX717" s="18">
        <f t="shared" si="223"/>
        <v>1.2905982905982905</v>
      </c>
      <c r="AY717" s="18">
        <f t="shared" si="224"/>
        <v>2.834146341463414</v>
      </c>
      <c r="AZ717" s="18">
        <f t="shared" si="225"/>
        <v>0.82960413080895024</v>
      </c>
      <c r="BA717" s="13">
        <v>6.7321949999999998E-3</v>
      </c>
      <c r="BB717" s="13">
        <v>1.5068715999999999E-2</v>
      </c>
      <c r="BC717" s="13">
        <v>-4.49527E-3</v>
      </c>
      <c r="BD717" s="13">
        <v>4.8083919999999999E-3</v>
      </c>
      <c r="BE717" s="13">
        <v>-8.2799999999999996E-4</v>
      </c>
      <c r="BF717" s="13">
        <v>3.2965770000000002E-3</v>
      </c>
      <c r="BG717" s="13">
        <v>6.9405819999999998E-3</v>
      </c>
      <c r="BH717" s="13">
        <v>-1.3685258E-2</v>
      </c>
      <c r="BI717" s="13">
        <v>1.1064450999999999E-2</v>
      </c>
      <c r="BJ717" s="13">
        <v>8.1780670000000007E-3</v>
      </c>
    </row>
    <row r="718" spans="1:62" ht="15" customHeight="1">
      <c r="A718" s="11">
        <v>2533</v>
      </c>
      <c r="B718" s="11">
        <v>23</v>
      </c>
      <c r="C718" s="11" t="s">
        <v>34</v>
      </c>
      <c r="D718" s="11" t="s">
        <v>29</v>
      </c>
      <c r="E718" s="11" t="s">
        <v>146</v>
      </c>
      <c r="F718" s="11" t="s">
        <v>143</v>
      </c>
      <c r="G718" s="11" t="s">
        <v>138</v>
      </c>
      <c r="H718" s="11" t="s">
        <v>36</v>
      </c>
      <c r="I718" s="11">
        <v>25</v>
      </c>
      <c r="J718" s="11">
        <v>2</v>
      </c>
      <c r="K718" s="11">
        <v>412</v>
      </c>
      <c r="L718" s="11"/>
      <c r="M718" s="11">
        <v>3.3130000000000002</v>
      </c>
      <c r="N718" s="11">
        <v>27.120999999999999</v>
      </c>
      <c r="O718" s="11">
        <v>7</v>
      </c>
      <c r="P718" s="12">
        <v>16</v>
      </c>
      <c r="Q718" s="11">
        <v>0.151</v>
      </c>
      <c r="R718" s="11">
        <v>0.372</v>
      </c>
      <c r="S718" s="11">
        <v>0.52500000000000002</v>
      </c>
      <c r="T718" s="11">
        <v>0.86299999999999999</v>
      </c>
      <c r="U718" s="11">
        <v>0.45400000000000001</v>
      </c>
      <c r="V718" s="11">
        <v>0.28100000000000003</v>
      </c>
      <c r="W718" s="11">
        <v>0.63100000000000001</v>
      </c>
      <c r="X718" s="11">
        <v>0.3</v>
      </c>
      <c r="Y718" s="13">
        <v>0.66700000000000004</v>
      </c>
      <c r="Z718" s="13">
        <v>0.28799999999999998</v>
      </c>
      <c r="AA718" s="13">
        <v>0.23200000000000001</v>
      </c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7">
        <f t="shared" si="213"/>
        <v>0.45578025958345902</v>
      </c>
      <c r="AN718" s="17">
        <f t="shared" si="214"/>
        <v>1.1228493812254752</v>
      </c>
      <c r="AO718" s="17">
        <f t="shared" si="215"/>
        <v>1.5846664654391791</v>
      </c>
      <c r="AP718" s="17">
        <f t="shared" si="216"/>
        <v>2.6048898279504979</v>
      </c>
      <c r="AQ718" s="17">
        <f t="shared" si="226"/>
        <v>1.3703591910654995</v>
      </c>
      <c r="AR718" s="17">
        <f t="shared" si="217"/>
        <v>0.84817386054935107</v>
      </c>
      <c r="AS718" s="17">
        <f t="shared" si="218"/>
        <v>1.904618170842137</v>
      </c>
      <c r="AT718" s="17">
        <f t="shared" si="219"/>
        <v>0.90552369453667358</v>
      </c>
      <c r="AU718" s="17">
        <f t="shared" si="220"/>
        <v>2.0132810141865378</v>
      </c>
      <c r="AV718" s="17">
        <f t="shared" si="221"/>
        <v>0.86930274675520669</v>
      </c>
      <c r="AW718" s="17">
        <f t="shared" si="222"/>
        <v>0.70027165710836103</v>
      </c>
      <c r="AX718" s="18">
        <f t="shared" si="223"/>
        <v>1.2413793103448274</v>
      </c>
      <c r="AY718" s="18">
        <f t="shared" si="224"/>
        <v>2.2455516014234873</v>
      </c>
      <c r="AZ718" s="18">
        <f t="shared" si="225"/>
        <v>0.71949286846275751</v>
      </c>
      <c r="BA718" s="13">
        <v>-1.9954209999999998E-3</v>
      </c>
      <c r="BB718" s="13">
        <v>-1.3383264000000001E-2</v>
      </c>
      <c r="BC718" s="13">
        <v>-6.7699999999999998E-4</v>
      </c>
      <c r="BD718" s="13">
        <v>1.8080743E-2</v>
      </c>
      <c r="BE718" s="13">
        <v>-1.1204463E-2</v>
      </c>
      <c r="BF718" s="13">
        <v>-1.0612478E-2</v>
      </c>
      <c r="BG718" s="13">
        <v>1.1596689E-2</v>
      </c>
      <c r="BH718" s="13">
        <v>5.1704660000000003E-3</v>
      </c>
      <c r="BI718" s="13">
        <v>6.69E-4</v>
      </c>
      <c r="BJ718" s="13">
        <v>9.2299999999999999E-4</v>
      </c>
    </row>
    <row r="719" spans="1:62" ht="15" customHeight="1">
      <c r="A719" s="11">
        <v>2533</v>
      </c>
      <c r="B719" s="11">
        <v>24</v>
      </c>
      <c r="C719" s="11" t="s">
        <v>34</v>
      </c>
      <c r="D719" s="11" t="s">
        <v>29</v>
      </c>
      <c r="E719" s="11" t="s">
        <v>146</v>
      </c>
      <c r="F719" s="11" t="s">
        <v>143</v>
      </c>
      <c r="G719" s="11" t="s">
        <v>138</v>
      </c>
      <c r="H719" s="11" t="s">
        <v>36</v>
      </c>
      <c r="I719" s="11">
        <v>25</v>
      </c>
      <c r="J719" s="11">
        <v>2</v>
      </c>
      <c r="K719" s="11">
        <v>412</v>
      </c>
      <c r="L719" s="11"/>
      <c r="M719" s="11">
        <v>3.2370000000000001</v>
      </c>
      <c r="N719" s="11">
        <v>30.553999999999998</v>
      </c>
      <c r="O719" s="11">
        <v>7</v>
      </c>
      <c r="P719" s="12">
        <v>14</v>
      </c>
      <c r="Q719" s="11">
        <v>0.152</v>
      </c>
      <c r="R719" s="11">
        <v>0.371</v>
      </c>
      <c r="S719" s="11">
        <v>0.45500000000000002</v>
      </c>
      <c r="T719" s="11">
        <v>0.71599999999999997</v>
      </c>
      <c r="U719" s="11">
        <v>0.49</v>
      </c>
      <c r="V719" s="11">
        <v>0.251</v>
      </c>
      <c r="W719" s="11">
        <v>0.65200000000000002</v>
      </c>
      <c r="X719" s="11">
        <v>0.29799999999999999</v>
      </c>
      <c r="Y719" s="13">
        <v>0.72</v>
      </c>
      <c r="Z719" s="13">
        <v>0.29199999999999998</v>
      </c>
      <c r="AA719" s="13">
        <v>0.23100000000000001</v>
      </c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7">
        <f t="shared" si="213"/>
        <v>0.46957059005251772</v>
      </c>
      <c r="AN719" s="17">
        <f t="shared" si="214"/>
        <v>1.1461229533518689</v>
      </c>
      <c r="AO719" s="17">
        <f t="shared" si="215"/>
        <v>1.4056224899598393</v>
      </c>
      <c r="AP719" s="17">
        <f t="shared" si="216"/>
        <v>2.2119246215631754</v>
      </c>
      <c r="AQ719" s="17">
        <f t="shared" si="226"/>
        <v>1.5137472968798269</v>
      </c>
      <c r="AR719" s="17">
        <f t="shared" si="217"/>
        <v>0.77540932962619713</v>
      </c>
      <c r="AS719" s="17">
        <f t="shared" si="218"/>
        <v>2.014210688909484</v>
      </c>
      <c r="AT719" s="17">
        <f t="shared" si="219"/>
        <v>0.92060549891875187</v>
      </c>
      <c r="AU719" s="17">
        <f t="shared" si="220"/>
        <v>2.2242817423540315</v>
      </c>
      <c r="AV719" s="17">
        <f t="shared" si="221"/>
        <v>0.90206981773246819</v>
      </c>
      <c r="AW719" s="17">
        <f t="shared" si="222"/>
        <v>0.71362372567191845</v>
      </c>
      <c r="AX719" s="18">
        <f t="shared" si="223"/>
        <v>1.2640692640692639</v>
      </c>
      <c r="AY719" s="18">
        <f t="shared" si="224"/>
        <v>2.597609561752988</v>
      </c>
      <c r="AZ719" s="18">
        <f t="shared" si="225"/>
        <v>0.75153374233128833</v>
      </c>
      <c r="BA719" s="13">
        <v>3.4313899999999999E-3</v>
      </c>
      <c r="BB719" s="13">
        <v>8.1382260000000001E-3</v>
      </c>
      <c r="BC719" s="13">
        <v>2.5265610000000001E-3</v>
      </c>
      <c r="BD719" s="13">
        <v>-1.6762909999999999E-3</v>
      </c>
      <c r="BE719" s="13">
        <v>3.3317860000000002E-3</v>
      </c>
      <c r="BF719" s="13">
        <v>-9.6389470000000001E-3</v>
      </c>
      <c r="BG719" s="13">
        <v>5.2475890000000004E-3</v>
      </c>
      <c r="BH719" s="13">
        <v>3.1673690000000002E-3</v>
      </c>
      <c r="BI719" s="13">
        <v>3.018012E-3</v>
      </c>
      <c r="BJ719" s="13">
        <v>3.182051E-3</v>
      </c>
    </row>
    <row r="720" spans="1:62" ht="15" customHeight="1">
      <c r="A720" s="11">
        <v>2533</v>
      </c>
      <c r="B720" s="11">
        <v>25</v>
      </c>
      <c r="C720" s="11" t="s">
        <v>34</v>
      </c>
      <c r="D720" s="11" t="s">
        <v>29</v>
      </c>
      <c r="E720" s="11" t="s">
        <v>146</v>
      </c>
      <c r="F720" s="11" t="s">
        <v>143</v>
      </c>
      <c r="G720" s="11" t="s">
        <v>138</v>
      </c>
      <c r="H720" s="11" t="s">
        <v>36</v>
      </c>
      <c r="I720" s="11">
        <v>25</v>
      </c>
      <c r="J720" s="11">
        <v>2</v>
      </c>
      <c r="K720" s="11">
        <v>412</v>
      </c>
      <c r="L720" s="11"/>
      <c r="M720" s="11">
        <v>3.5030000000000001</v>
      </c>
      <c r="N720" s="11">
        <v>27.599</v>
      </c>
      <c r="O720" s="11">
        <v>8</v>
      </c>
      <c r="P720" s="12">
        <v>14</v>
      </c>
      <c r="Q720" s="11">
        <v>0.182</v>
      </c>
      <c r="R720" s="11">
        <v>0.29399999999999998</v>
      </c>
      <c r="S720" s="11">
        <v>0.48199999999999998</v>
      </c>
      <c r="T720" s="11">
        <v>0.85899999999999999</v>
      </c>
      <c r="U720" s="11">
        <v>0.48299999999999998</v>
      </c>
      <c r="V720" s="11">
        <v>0.30499999999999999</v>
      </c>
      <c r="W720" s="11">
        <v>0.63200000000000001</v>
      </c>
      <c r="X720" s="11">
        <v>0.317</v>
      </c>
      <c r="Y720" s="13">
        <v>0.751</v>
      </c>
      <c r="Z720" s="13">
        <v>0.32900000000000001</v>
      </c>
      <c r="AA720" s="13">
        <v>0.27700000000000002</v>
      </c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7">
        <f t="shared" si="213"/>
        <v>0.51955466742791889</v>
      </c>
      <c r="AN720" s="17">
        <f t="shared" si="214"/>
        <v>0.83928061661433051</v>
      </c>
      <c r="AO720" s="17">
        <f t="shared" si="215"/>
        <v>1.3759634598915216</v>
      </c>
      <c r="AP720" s="17">
        <f t="shared" si="216"/>
        <v>2.4521838424207818</v>
      </c>
      <c r="AQ720" s="17">
        <f t="shared" si="226"/>
        <v>1.3788181558664001</v>
      </c>
      <c r="AR720" s="17">
        <f t="shared" si="217"/>
        <v>0.87068227233799589</v>
      </c>
      <c r="AS720" s="17">
        <f t="shared" si="218"/>
        <v>1.804167856123323</v>
      </c>
      <c r="AT720" s="17">
        <f t="shared" si="219"/>
        <v>0.90493862403654002</v>
      </c>
      <c r="AU720" s="17">
        <f t="shared" si="220"/>
        <v>2.1438766771338851</v>
      </c>
      <c r="AV720" s="17">
        <f t="shared" si="221"/>
        <v>0.93919497573508426</v>
      </c>
      <c r="AW720" s="17">
        <f t="shared" si="222"/>
        <v>0.79075078504139307</v>
      </c>
      <c r="AX720" s="18">
        <f t="shared" si="223"/>
        <v>1.1877256317689531</v>
      </c>
      <c r="AY720" s="18">
        <f t="shared" si="224"/>
        <v>2.072131147540984</v>
      </c>
      <c r="AZ720" s="18">
        <f t="shared" si="225"/>
        <v>0.76424050632911378</v>
      </c>
      <c r="BA720" s="13">
        <v>1.5295614000000001E-2</v>
      </c>
      <c r="BB720" s="13">
        <v>-6.7010940000000003E-3</v>
      </c>
      <c r="BC720" s="13">
        <v>6.6878570000000002E-3</v>
      </c>
      <c r="BD720" s="13">
        <v>-1.0485599999999999E-2</v>
      </c>
      <c r="BE720" s="13">
        <v>1.8439769999999999E-3</v>
      </c>
      <c r="BF720" s="13">
        <v>2.2610957000000001E-2</v>
      </c>
      <c r="BG720" s="13">
        <v>1.4806924000000001E-2</v>
      </c>
      <c r="BH720" s="13">
        <v>2.152101E-3</v>
      </c>
      <c r="BI720" s="13">
        <v>1.4004941E-2</v>
      </c>
      <c r="BJ720" s="13">
        <v>6.6640220000000003E-3</v>
      </c>
    </row>
    <row r="721" spans="1:62" ht="15" customHeight="1">
      <c r="A721" s="11">
        <v>2533</v>
      </c>
      <c r="B721" s="11">
        <v>26</v>
      </c>
      <c r="C721" s="11" t="s">
        <v>34</v>
      </c>
      <c r="D721" s="11" t="s">
        <v>29</v>
      </c>
      <c r="E721" s="11" t="s">
        <v>146</v>
      </c>
      <c r="F721" s="11" t="s">
        <v>143</v>
      </c>
      <c r="G721" s="11" t="s">
        <v>138</v>
      </c>
      <c r="H721" s="11" t="s">
        <v>36</v>
      </c>
      <c r="I721" s="11">
        <v>25</v>
      </c>
      <c r="J721" s="11">
        <v>2</v>
      </c>
      <c r="K721" s="11">
        <v>412</v>
      </c>
      <c r="L721" s="11"/>
      <c r="M721" s="11">
        <v>3.3319999999999999</v>
      </c>
      <c r="N721" s="11">
        <v>29.021999999999998</v>
      </c>
      <c r="O721" s="11">
        <v>9</v>
      </c>
      <c r="P721" s="12">
        <v>16</v>
      </c>
      <c r="Q721" s="11">
        <v>0.186</v>
      </c>
      <c r="R721" s="11">
        <v>0.34300000000000003</v>
      </c>
      <c r="S721" s="11">
        <v>0.51800000000000002</v>
      </c>
      <c r="T721" s="11">
        <v>0.88400000000000001</v>
      </c>
      <c r="U721" s="11">
        <v>0.52</v>
      </c>
      <c r="V721" s="11">
        <v>0.28000000000000003</v>
      </c>
      <c r="W721" s="11">
        <v>0.67900000000000005</v>
      </c>
      <c r="X721" s="11">
        <v>0.31</v>
      </c>
      <c r="Y721" s="13">
        <v>0.754</v>
      </c>
      <c r="Z721" s="13">
        <v>0.317</v>
      </c>
      <c r="AA721" s="13">
        <v>0.25</v>
      </c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7">
        <f t="shared" si="213"/>
        <v>0.55822328931572629</v>
      </c>
      <c r="AN721" s="17">
        <f t="shared" si="214"/>
        <v>1.0294117647058825</v>
      </c>
      <c r="AO721" s="17">
        <f t="shared" si="215"/>
        <v>1.5546218487394958</v>
      </c>
      <c r="AP721" s="17">
        <f t="shared" si="216"/>
        <v>2.6530612244897962</v>
      </c>
      <c r="AQ721" s="17">
        <f t="shared" si="226"/>
        <v>1.5606242496998801</v>
      </c>
      <c r="AR721" s="17">
        <f t="shared" si="217"/>
        <v>0.84033613445378164</v>
      </c>
      <c r="AS721" s="17">
        <f t="shared" si="218"/>
        <v>2.0378151260504205</v>
      </c>
      <c r="AT721" s="17">
        <f t="shared" si="219"/>
        <v>0.93037214885954389</v>
      </c>
      <c r="AU721" s="17">
        <f t="shared" si="220"/>
        <v>2.2629051620648259</v>
      </c>
      <c r="AV721" s="17">
        <f t="shared" si="221"/>
        <v>0.95138055222088846</v>
      </c>
      <c r="AW721" s="17">
        <f t="shared" si="222"/>
        <v>0.75030012004801927</v>
      </c>
      <c r="AX721" s="18">
        <f t="shared" si="223"/>
        <v>1.268</v>
      </c>
      <c r="AY721" s="18">
        <f t="shared" si="224"/>
        <v>2.4249999999999998</v>
      </c>
      <c r="AZ721" s="18">
        <f t="shared" si="225"/>
        <v>0.76583210603829155</v>
      </c>
      <c r="BA721" s="13">
        <v>7.1733500000000002E-3</v>
      </c>
      <c r="BB721" s="13">
        <v>9.8240270000000008E-3</v>
      </c>
      <c r="BC721" s="13">
        <v>1.3505738E-2</v>
      </c>
      <c r="BD721" s="13">
        <v>1.6433349E-2</v>
      </c>
      <c r="BE721" s="13">
        <v>-5.541982E-3</v>
      </c>
      <c r="BF721" s="13">
        <v>2.943518E-3</v>
      </c>
      <c r="BG721" s="13">
        <v>5.8255690000000001E-3</v>
      </c>
      <c r="BH721" s="13">
        <v>-7.1208799999999996E-3</v>
      </c>
      <c r="BI721" s="13">
        <v>1.6002119999999999E-3</v>
      </c>
      <c r="BJ721" s="13">
        <v>6.4401700000000003E-3</v>
      </c>
    </row>
    <row r="722" spans="1:62" ht="15" customHeight="1">
      <c r="A722" s="11">
        <v>2533</v>
      </c>
      <c r="B722" s="11">
        <v>27</v>
      </c>
      <c r="C722" s="11" t="s">
        <v>34</v>
      </c>
      <c r="D722" s="11" t="s">
        <v>29</v>
      </c>
      <c r="E722" s="11" t="s">
        <v>146</v>
      </c>
      <c r="F722" s="11" t="s">
        <v>143</v>
      </c>
      <c r="G722" s="11" t="s">
        <v>138</v>
      </c>
      <c r="H722" s="11" t="s">
        <v>36</v>
      </c>
      <c r="I722" s="11">
        <v>25</v>
      </c>
      <c r="J722" s="11">
        <v>2</v>
      </c>
      <c r="K722" s="11">
        <v>412</v>
      </c>
      <c r="L722" s="11"/>
      <c r="M722" s="11">
        <v>3.702</v>
      </c>
      <c r="N722" s="11">
        <v>25.863</v>
      </c>
      <c r="O722" s="11">
        <v>6</v>
      </c>
      <c r="P722" s="12">
        <v>15</v>
      </c>
      <c r="Q722" s="11">
        <v>0.191</v>
      </c>
      <c r="R722" s="11">
        <v>0.38200000000000001</v>
      </c>
      <c r="S722" s="11">
        <v>0.58499999999999996</v>
      </c>
      <c r="T722" s="11">
        <v>0.96799999999999997</v>
      </c>
      <c r="U722" s="11">
        <v>0.58399999999999996</v>
      </c>
      <c r="V722" s="11">
        <v>0.28799999999999998</v>
      </c>
      <c r="W722" s="11">
        <v>0.79200000000000004</v>
      </c>
      <c r="X722" s="11">
        <v>0.31</v>
      </c>
      <c r="Y722" s="13">
        <v>0.79400000000000004</v>
      </c>
      <c r="Z722" s="13">
        <v>0.318</v>
      </c>
      <c r="AA722" s="13">
        <v>0.28499999999999998</v>
      </c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7">
        <f t="shared" si="213"/>
        <v>0.51593733117233931</v>
      </c>
      <c r="AN722" s="17">
        <f t="shared" si="214"/>
        <v>1.0318746623446786</v>
      </c>
      <c r="AO722" s="17">
        <f t="shared" si="215"/>
        <v>1.5802269043760129</v>
      </c>
      <c r="AP722" s="17">
        <f t="shared" si="216"/>
        <v>2.6148028092922742</v>
      </c>
      <c r="AQ722" s="17">
        <f t="shared" si="226"/>
        <v>1.57752566180443</v>
      </c>
      <c r="AR722" s="17">
        <f t="shared" si="217"/>
        <v>0.77795786061588323</v>
      </c>
      <c r="AS722" s="17">
        <f t="shared" si="218"/>
        <v>2.1393841166936793</v>
      </c>
      <c r="AT722" s="17">
        <f t="shared" si="219"/>
        <v>0.8373851971907077</v>
      </c>
      <c r="AU722" s="17">
        <f t="shared" si="220"/>
        <v>2.1447866018368451</v>
      </c>
      <c r="AV722" s="17">
        <f t="shared" si="221"/>
        <v>0.85899513776337111</v>
      </c>
      <c r="AW722" s="17">
        <f t="shared" si="222"/>
        <v>0.76985413290113447</v>
      </c>
      <c r="AX722" s="18">
        <f t="shared" si="223"/>
        <v>1.1157894736842104</v>
      </c>
      <c r="AY722" s="18">
        <f t="shared" si="224"/>
        <v>2.7500000000000004</v>
      </c>
      <c r="AZ722" s="18">
        <f t="shared" si="225"/>
        <v>0.73737373737373724</v>
      </c>
      <c r="BA722" s="13">
        <v>-1.9423229999999999E-3</v>
      </c>
      <c r="BB722" s="13">
        <v>-7.4718959999999996E-3</v>
      </c>
      <c r="BC722" s="13">
        <v>8.1979710000000001E-3</v>
      </c>
      <c r="BD722" s="13">
        <v>3.4192820000000001E-3</v>
      </c>
      <c r="BE722" s="13">
        <v>-3.476701E-3</v>
      </c>
      <c r="BF722" s="13">
        <v>-1.0354804E-2</v>
      </c>
      <c r="BG722" s="13">
        <v>1.2930845E-2</v>
      </c>
      <c r="BH722" s="13">
        <v>-1.2720633E-2</v>
      </c>
      <c r="BI722" s="13">
        <v>3.1734409999999999E-3</v>
      </c>
      <c r="BJ722" s="13">
        <v>7.5252870000000003E-3</v>
      </c>
    </row>
    <row r="723" spans="1:62" ht="15" customHeight="1">
      <c r="A723" s="11">
        <v>2533</v>
      </c>
      <c r="B723" s="11">
        <v>28</v>
      </c>
      <c r="C723" s="11" t="s">
        <v>34</v>
      </c>
      <c r="D723" s="11" t="s">
        <v>29</v>
      </c>
      <c r="E723" s="11" t="s">
        <v>146</v>
      </c>
      <c r="F723" s="11" t="s">
        <v>143</v>
      </c>
      <c r="G723" s="11" t="s">
        <v>138</v>
      </c>
      <c r="H723" s="11" t="s">
        <v>36</v>
      </c>
      <c r="I723" s="11">
        <v>25</v>
      </c>
      <c r="J723" s="11">
        <v>2</v>
      </c>
      <c r="K723" s="11">
        <v>412</v>
      </c>
      <c r="L723" s="11"/>
      <c r="M723" s="11">
        <v>3.234</v>
      </c>
      <c r="N723" s="11">
        <v>26.835000000000001</v>
      </c>
      <c r="O723" s="11">
        <v>7</v>
      </c>
      <c r="P723" s="12">
        <v>15</v>
      </c>
      <c r="Q723" s="11">
        <v>0.188</v>
      </c>
      <c r="R723" s="11">
        <v>0.29099999999999998</v>
      </c>
      <c r="S723" s="11">
        <v>0.40799999999999997</v>
      </c>
      <c r="T723" s="11">
        <v>0.71299999999999997</v>
      </c>
      <c r="U723" s="11">
        <v>0.44600000000000001</v>
      </c>
      <c r="V723" s="11">
        <v>0.219</v>
      </c>
      <c r="W723" s="11">
        <v>0.61099999999999999</v>
      </c>
      <c r="X723" s="11">
        <v>0.29399999999999998</v>
      </c>
      <c r="Y723" s="13">
        <v>0.755</v>
      </c>
      <c r="Z723" s="13">
        <v>0.308</v>
      </c>
      <c r="AA723" s="13">
        <v>0.253</v>
      </c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7">
        <f t="shared" si="213"/>
        <v>0.58132343846629564</v>
      </c>
      <c r="AN723" s="17">
        <f t="shared" si="214"/>
        <v>0.8998144712430427</v>
      </c>
      <c r="AO723" s="17">
        <f t="shared" si="215"/>
        <v>1.2615955473098328</v>
      </c>
      <c r="AP723" s="17">
        <f t="shared" si="216"/>
        <v>2.2047000618429187</v>
      </c>
      <c r="AQ723" s="17">
        <f t="shared" si="226"/>
        <v>1.3790970933828075</v>
      </c>
      <c r="AR723" s="17">
        <f t="shared" si="217"/>
        <v>0.67717996289424864</v>
      </c>
      <c r="AS723" s="17">
        <f t="shared" si="218"/>
        <v>1.8893011750154607</v>
      </c>
      <c r="AT723" s="17">
        <f t="shared" si="219"/>
        <v>0.90909090909090895</v>
      </c>
      <c r="AU723" s="17">
        <f t="shared" si="220"/>
        <v>2.3345701917130488</v>
      </c>
      <c r="AV723" s="17">
        <f t="shared" si="221"/>
        <v>0.95238095238095233</v>
      </c>
      <c r="AW723" s="17">
        <f t="shared" si="222"/>
        <v>0.78231292517006801</v>
      </c>
      <c r="AX723" s="18">
        <f t="shared" si="223"/>
        <v>1.2173913043478259</v>
      </c>
      <c r="AY723" s="18">
        <f t="shared" si="224"/>
        <v>2.7899543378995433</v>
      </c>
      <c r="AZ723" s="18">
        <f t="shared" si="225"/>
        <v>0.72995090016366604</v>
      </c>
      <c r="BA723" s="13">
        <v>-9.7358930000000007E-3</v>
      </c>
      <c r="BB723" s="13">
        <v>3.2007922000000001E-2</v>
      </c>
      <c r="BC723" s="13">
        <v>-3.1100000000000002E-4</v>
      </c>
      <c r="BD723" s="13">
        <v>-4.7837269999999998E-3</v>
      </c>
      <c r="BE723" s="13">
        <v>1.3198952E-2</v>
      </c>
      <c r="BF723" s="13">
        <v>-9.006834E-3</v>
      </c>
      <c r="BG723" s="13">
        <v>1.1906074000000001E-2</v>
      </c>
      <c r="BH723" s="13">
        <v>-5.0751449999999997E-3</v>
      </c>
      <c r="BI723" s="13">
        <v>8.181097E-3</v>
      </c>
      <c r="BJ723" s="13">
        <v>9.0579619999999993E-3</v>
      </c>
    </row>
    <row r="724" spans="1:62" ht="15" customHeight="1">
      <c r="A724" s="11">
        <v>2533</v>
      </c>
      <c r="B724" s="11">
        <v>29</v>
      </c>
      <c r="C724" s="11" t="s">
        <v>34</v>
      </c>
      <c r="D724" s="11" t="s">
        <v>29</v>
      </c>
      <c r="E724" s="11" t="s">
        <v>146</v>
      </c>
      <c r="F724" s="11" t="s">
        <v>143</v>
      </c>
      <c r="G724" s="11" t="s">
        <v>138</v>
      </c>
      <c r="H724" s="11" t="s">
        <v>36</v>
      </c>
      <c r="I724" s="11">
        <v>25</v>
      </c>
      <c r="J724" s="11">
        <v>2</v>
      </c>
      <c r="K724" s="11">
        <v>412</v>
      </c>
      <c r="L724" s="11"/>
      <c r="M724" s="11">
        <v>3.052</v>
      </c>
      <c r="N724" s="11">
        <v>31.219000000000001</v>
      </c>
      <c r="O724" s="11">
        <v>9</v>
      </c>
      <c r="P724" s="12">
        <v>15</v>
      </c>
      <c r="Q724" s="11">
        <v>0.13600000000000001</v>
      </c>
      <c r="R724" s="11">
        <v>0.312</v>
      </c>
      <c r="S724" s="11">
        <v>0.45200000000000001</v>
      </c>
      <c r="T724" s="11">
        <v>0.84099999999999997</v>
      </c>
      <c r="U724" s="11">
        <v>0.46600000000000003</v>
      </c>
      <c r="V724" s="11">
        <v>0.23799999999999999</v>
      </c>
      <c r="W724" s="11">
        <v>0.57899999999999996</v>
      </c>
      <c r="X724" s="11">
        <v>0.28000000000000003</v>
      </c>
      <c r="Y724" s="13">
        <v>0.66</v>
      </c>
      <c r="Z724" s="13">
        <v>0.27200000000000002</v>
      </c>
      <c r="AA724" s="13">
        <v>0.218</v>
      </c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7">
        <f t="shared" si="213"/>
        <v>0.44560943643512452</v>
      </c>
      <c r="AN724" s="17">
        <f t="shared" si="214"/>
        <v>1.0222804718217562</v>
      </c>
      <c r="AO724" s="17">
        <f t="shared" si="215"/>
        <v>1.4809960681520316</v>
      </c>
      <c r="AP724" s="17">
        <f t="shared" si="216"/>
        <v>2.7555701179554388</v>
      </c>
      <c r="AQ724" s="17">
        <f t="shared" si="226"/>
        <v>1.526867627785059</v>
      </c>
      <c r="AR724" s="17">
        <f t="shared" si="217"/>
        <v>0.77981651376146777</v>
      </c>
      <c r="AS724" s="17">
        <f t="shared" si="218"/>
        <v>1.8971166448230667</v>
      </c>
      <c r="AT724" s="17">
        <f t="shared" si="219"/>
        <v>0.91743119266055051</v>
      </c>
      <c r="AU724" s="17">
        <f t="shared" si="220"/>
        <v>2.1625163826998688</v>
      </c>
      <c r="AV724" s="17">
        <f t="shared" si="221"/>
        <v>0.89121887287024903</v>
      </c>
      <c r="AW724" s="17">
        <f t="shared" si="222"/>
        <v>0.71428571428571419</v>
      </c>
      <c r="AX724" s="18">
        <f t="shared" si="223"/>
        <v>1.2477064220183489</v>
      </c>
      <c r="AY724" s="18">
        <f t="shared" si="224"/>
        <v>2.4327731092436977</v>
      </c>
      <c r="AZ724" s="18">
        <f t="shared" si="225"/>
        <v>0.80483592400690851</v>
      </c>
      <c r="BA724" s="13">
        <v>1.4765545E-2</v>
      </c>
      <c r="BB724" s="13">
        <v>-3.19E-4</v>
      </c>
      <c r="BC724" s="13">
        <v>8.9208310000000006E-3</v>
      </c>
      <c r="BD724" s="13">
        <v>3.5918069999999998E-3</v>
      </c>
      <c r="BE724" s="13">
        <v>-3.4851330000000001E-3</v>
      </c>
      <c r="BF724" s="13">
        <v>-3.1906059999999999E-3</v>
      </c>
      <c r="BG724" s="13">
        <v>1.8483655000000002E-2</v>
      </c>
      <c r="BH724" s="13">
        <v>1.3168707E-2</v>
      </c>
      <c r="BI724" s="13">
        <v>1.3489592E-2</v>
      </c>
      <c r="BJ724" s="13">
        <v>-2.5371320000000001E-3</v>
      </c>
    </row>
    <row r="725" spans="1:62" ht="15" customHeight="1">
      <c r="A725" s="11">
        <v>2533</v>
      </c>
      <c r="B725" s="11">
        <v>30</v>
      </c>
      <c r="C725" s="11" t="s">
        <v>34</v>
      </c>
      <c r="D725" s="11" t="s">
        <v>29</v>
      </c>
      <c r="E725" s="11" t="s">
        <v>146</v>
      </c>
      <c r="F725" s="11" t="s">
        <v>143</v>
      </c>
      <c r="G725" s="11" t="s">
        <v>138</v>
      </c>
      <c r="H725" s="11" t="s">
        <v>36</v>
      </c>
      <c r="I725" s="11">
        <v>25</v>
      </c>
      <c r="J725" s="11">
        <v>2</v>
      </c>
      <c r="K725" s="11">
        <v>412</v>
      </c>
      <c r="L725" s="11"/>
      <c r="M725" s="11">
        <v>2.95</v>
      </c>
      <c r="N725" s="11"/>
      <c r="O725" s="11">
        <v>9</v>
      </c>
      <c r="P725" s="12"/>
      <c r="Q725" s="11">
        <v>0.14499999999999999</v>
      </c>
      <c r="R725" s="11">
        <v>0.307</v>
      </c>
      <c r="S725" s="11">
        <v>0.442</v>
      </c>
      <c r="T725" s="11">
        <v>0.73699999999999999</v>
      </c>
      <c r="U725" s="11">
        <v>0.45300000000000001</v>
      </c>
      <c r="V725" s="11">
        <v>0.22900000000000001</v>
      </c>
      <c r="W725" s="11">
        <v>0.66600000000000004</v>
      </c>
      <c r="X725" s="11">
        <v>0.28000000000000003</v>
      </c>
      <c r="Y725" s="13">
        <v>0.70399999999999996</v>
      </c>
      <c r="Z725" s="13">
        <v>0.30199999999999999</v>
      </c>
      <c r="AA725" s="13">
        <v>0.255</v>
      </c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7">
        <f t="shared" si="213"/>
        <v>0.49152542372881353</v>
      </c>
      <c r="AN725" s="17">
        <f t="shared" si="214"/>
        <v>1.0406779661016949</v>
      </c>
      <c r="AO725" s="17">
        <f t="shared" si="215"/>
        <v>1.4983050847457626</v>
      </c>
      <c r="AP725" s="17">
        <f t="shared" si="216"/>
        <v>2.4983050847457626</v>
      </c>
      <c r="AQ725" s="17">
        <f t="shared" si="226"/>
        <v>1.535593220338983</v>
      </c>
      <c r="AR725" s="17">
        <f t="shared" si="217"/>
        <v>0.77627118644067794</v>
      </c>
      <c r="AS725" s="17">
        <f t="shared" si="218"/>
        <v>2.2576271186440677</v>
      </c>
      <c r="AT725" s="17">
        <f t="shared" si="219"/>
        <v>0.94915254237288138</v>
      </c>
      <c r="AU725" s="17">
        <f t="shared" si="220"/>
        <v>2.3864406779661014</v>
      </c>
      <c r="AV725" s="17">
        <f t="shared" si="221"/>
        <v>1.0237288135593219</v>
      </c>
      <c r="AW725" s="17">
        <f t="shared" si="222"/>
        <v>0.86440677966101687</v>
      </c>
      <c r="AX725" s="18">
        <f t="shared" si="223"/>
        <v>1.1843137254901961</v>
      </c>
      <c r="AY725" s="18">
        <f t="shared" si="224"/>
        <v>2.9082969432314409</v>
      </c>
      <c r="AZ725" s="18">
        <f t="shared" si="225"/>
        <v>0.68018018018018023</v>
      </c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</row>
    <row r="726" spans="1:62" ht="15" customHeight="1">
      <c r="A726" s="11">
        <v>2533</v>
      </c>
      <c r="B726" s="11">
        <v>31</v>
      </c>
      <c r="C726" s="11" t="s">
        <v>34</v>
      </c>
      <c r="D726" s="11" t="s">
        <v>29</v>
      </c>
      <c r="E726" s="11" t="s">
        <v>146</v>
      </c>
      <c r="F726" s="11" t="s">
        <v>143</v>
      </c>
      <c r="G726" s="11" t="s">
        <v>138</v>
      </c>
      <c r="H726" s="11" t="s">
        <v>36</v>
      </c>
      <c r="I726" s="11">
        <v>25</v>
      </c>
      <c r="J726" s="11">
        <v>2</v>
      </c>
      <c r="K726" s="11">
        <v>412</v>
      </c>
      <c r="L726" s="11"/>
      <c r="M726" s="11">
        <v>3.2749999999999999</v>
      </c>
      <c r="N726" s="11">
        <v>31.295999999999999</v>
      </c>
      <c r="O726" s="11">
        <v>8</v>
      </c>
      <c r="P726" s="12">
        <v>14</v>
      </c>
      <c r="Q726" s="11">
        <v>0.13700000000000001</v>
      </c>
      <c r="R726" s="11">
        <v>0.38800000000000001</v>
      </c>
      <c r="S726" s="11">
        <v>0.46700000000000003</v>
      </c>
      <c r="T726" s="11">
        <v>0.79</v>
      </c>
      <c r="U726" s="11">
        <v>0.52300000000000002</v>
      </c>
      <c r="V726" s="11">
        <v>0.25</v>
      </c>
      <c r="W726" s="11">
        <v>0.63400000000000001</v>
      </c>
      <c r="X726" s="11">
        <v>0.30099999999999999</v>
      </c>
      <c r="Y726" s="13">
        <v>0.70099999999999996</v>
      </c>
      <c r="Z726" s="13">
        <v>0.30499999999999999</v>
      </c>
      <c r="AA726" s="13">
        <v>0.25</v>
      </c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7">
        <f t="shared" si="213"/>
        <v>0.41832061068702298</v>
      </c>
      <c r="AN726" s="17">
        <f t="shared" si="214"/>
        <v>1.1847328244274811</v>
      </c>
      <c r="AO726" s="17">
        <f t="shared" si="215"/>
        <v>1.4259541984732826</v>
      </c>
      <c r="AP726" s="17">
        <f t="shared" si="216"/>
        <v>2.4122137404580153</v>
      </c>
      <c r="AQ726" s="17">
        <f t="shared" si="226"/>
        <v>1.5969465648854964</v>
      </c>
      <c r="AR726" s="17">
        <f t="shared" si="217"/>
        <v>0.76335877862595425</v>
      </c>
      <c r="AS726" s="17">
        <f t="shared" si="218"/>
        <v>1.9358778625954198</v>
      </c>
      <c r="AT726" s="17">
        <f t="shared" si="219"/>
        <v>0.91908396946564885</v>
      </c>
      <c r="AU726" s="17">
        <f t="shared" si="220"/>
        <v>2.1404580152671753</v>
      </c>
      <c r="AV726" s="17">
        <f t="shared" si="221"/>
        <v>0.93129770992366412</v>
      </c>
      <c r="AW726" s="17">
        <f t="shared" si="222"/>
        <v>0.76335877862595425</v>
      </c>
      <c r="AX726" s="18">
        <f t="shared" si="223"/>
        <v>1.22</v>
      </c>
      <c r="AY726" s="18">
        <f t="shared" si="224"/>
        <v>2.536</v>
      </c>
      <c r="AZ726" s="18">
        <f t="shared" si="225"/>
        <v>0.82492113564668779</v>
      </c>
      <c r="BA726" s="13">
        <v>-2.0901223E-2</v>
      </c>
      <c r="BB726" s="13">
        <v>9.1283579999999996E-3</v>
      </c>
      <c r="BC726" s="13">
        <v>6.1665720000000004E-3</v>
      </c>
      <c r="BD726" s="13">
        <v>1.1140423E-2</v>
      </c>
      <c r="BE726" s="13">
        <v>1.646462E-3</v>
      </c>
      <c r="BF726" s="13">
        <v>-1.2906994E-2</v>
      </c>
      <c r="BG726" s="13">
        <v>1.1525152E-2</v>
      </c>
      <c r="BH726" s="13">
        <v>5.5576330000000002E-3</v>
      </c>
      <c r="BI726" s="13">
        <v>1.3604115999999999E-2</v>
      </c>
      <c r="BJ726" s="13">
        <v>-1.2560941000000001E-2</v>
      </c>
    </row>
    <row r="727" spans="1:62" ht="15" customHeight="1">
      <c r="A727" s="11">
        <v>2533</v>
      </c>
      <c r="B727" s="11">
        <v>32</v>
      </c>
      <c r="C727" s="11" t="s">
        <v>34</v>
      </c>
      <c r="D727" s="11" t="s">
        <v>29</v>
      </c>
      <c r="E727" s="11" t="s">
        <v>146</v>
      </c>
      <c r="F727" s="11" t="s">
        <v>143</v>
      </c>
      <c r="G727" s="11" t="s">
        <v>138</v>
      </c>
      <c r="H727" s="11" t="s">
        <v>36</v>
      </c>
      <c r="I727" s="11">
        <v>25</v>
      </c>
      <c r="J727" s="11">
        <v>2</v>
      </c>
      <c r="K727" s="11">
        <v>412</v>
      </c>
      <c r="L727" s="11"/>
      <c r="M727" s="11">
        <v>3.403</v>
      </c>
      <c r="N727" s="11">
        <v>27.571000000000002</v>
      </c>
      <c r="O727" s="11">
        <v>15</v>
      </c>
      <c r="P727" s="12"/>
      <c r="Q727" s="11">
        <v>0.17199999999999999</v>
      </c>
      <c r="R727" s="11">
        <v>0.36599999999999999</v>
      </c>
      <c r="S727" s="11">
        <v>0.45300000000000001</v>
      </c>
      <c r="T727" s="11">
        <v>0.81499999999999995</v>
      </c>
      <c r="U727" s="11">
        <v>0.52300000000000002</v>
      </c>
      <c r="V727" s="11">
        <v>0.26300000000000001</v>
      </c>
      <c r="W727" s="11">
        <v>0.70099999999999996</v>
      </c>
      <c r="X727" s="11">
        <v>0.29299999999999998</v>
      </c>
      <c r="Y727" s="13">
        <v>0.73099999999999998</v>
      </c>
      <c r="Z727" s="13">
        <v>0.32300000000000001</v>
      </c>
      <c r="AA727" s="13">
        <v>0.253</v>
      </c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7">
        <f t="shared" si="213"/>
        <v>0.50543637966500143</v>
      </c>
      <c r="AN727" s="17">
        <f t="shared" si="214"/>
        <v>1.0755215985894799</v>
      </c>
      <c r="AO727" s="17">
        <f t="shared" si="215"/>
        <v>1.3311783720246841</v>
      </c>
      <c r="AP727" s="17">
        <f t="shared" si="216"/>
        <v>2.3949456362033499</v>
      </c>
      <c r="AQ727" s="17">
        <f t="shared" si="226"/>
        <v>1.5368792242139291</v>
      </c>
      <c r="AR727" s="17">
        <f t="shared" si="217"/>
        <v>0.77284748751101973</v>
      </c>
      <c r="AS727" s="17">
        <f t="shared" si="218"/>
        <v>2.0599471054951515</v>
      </c>
      <c r="AT727" s="17">
        <f t="shared" si="219"/>
        <v>0.86100499559212451</v>
      </c>
      <c r="AU727" s="17">
        <f t="shared" si="220"/>
        <v>2.1481046135762565</v>
      </c>
      <c r="AV727" s="17">
        <f t="shared" si="221"/>
        <v>0.94916250367322963</v>
      </c>
      <c r="AW727" s="17">
        <f t="shared" si="222"/>
        <v>0.74346165148398469</v>
      </c>
      <c r="AX727" s="18">
        <f t="shared" si="223"/>
        <v>1.2766798418972334</v>
      </c>
      <c r="AY727" s="18">
        <f t="shared" si="224"/>
        <v>2.6653992395437265</v>
      </c>
      <c r="AZ727" s="18">
        <f t="shared" si="225"/>
        <v>0.74607703281027105</v>
      </c>
      <c r="BA727" s="13">
        <v>5.3531749999999999E-3</v>
      </c>
      <c r="BB727" s="13">
        <v>1.6518620000000001E-2</v>
      </c>
      <c r="BC727" s="13">
        <v>1.4577981E-2</v>
      </c>
      <c r="BD727" s="13">
        <v>-1.2380788E-2</v>
      </c>
      <c r="BE727" s="13">
        <v>-8.2002919999999997E-3</v>
      </c>
      <c r="BF727" s="13">
        <v>-2.5494956999999999E-2</v>
      </c>
      <c r="BG727" s="13">
        <v>-7.8782639999999994E-3</v>
      </c>
      <c r="BH727" s="13">
        <v>2.3465198999999999E-2</v>
      </c>
      <c r="BI727" s="13">
        <v>-9.5060189999999992E-3</v>
      </c>
      <c r="BJ727" s="13">
        <v>-3.9376009999999998E-3</v>
      </c>
    </row>
    <row r="728" spans="1:62" ht="15" customHeight="1">
      <c r="A728" s="11">
        <v>2533</v>
      </c>
      <c r="B728" s="11">
        <v>33</v>
      </c>
      <c r="C728" s="11" t="s">
        <v>34</v>
      </c>
      <c r="D728" s="11" t="s">
        <v>29</v>
      </c>
      <c r="E728" s="11" t="s">
        <v>146</v>
      </c>
      <c r="F728" s="11" t="s">
        <v>143</v>
      </c>
      <c r="G728" s="11" t="s">
        <v>138</v>
      </c>
      <c r="H728" s="11" t="s">
        <v>36</v>
      </c>
      <c r="I728" s="11">
        <v>25</v>
      </c>
      <c r="J728" s="11">
        <v>2</v>
      </c>
      <c r="K728" s="11">
        <v>412</v>
      </c>
      <c r="L728" s="11"/>
      <c r="M728" s="11">
        <v>4.016</v>
      </c>
      <c r="N728" s="11"/>
      <c r="O728" s="11">
        <v>6</v>
      </c>
      <c r="P728" s="12"/>
      <c r="Q728" s="11"/>
      <c r="R728" s="11"/>
      <c r="S728" s="11"/>
      <c r="T728" s="11"/>
      <c r="U728" s="11">
        <v>0.56899999999999995</v>
      </c>
      <c r="V728" s="11"/>
      <c r="W728" s="11"/>
      <c r="X728" s="11">
        <v>0.35199999999999998</v>
      </c>
      <c r="Y728" s="13">
        <v>0.91600000000000004</v>
      </c>
      <c r="Z728" s="13">
        <v>0.41199999999999998</v>
      </c>
      <c r="AA728" s="13">
        <v>0.32500000000000001</v>
      </c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7"/>
      <c r="AN728" s="17"/>
      <c r="AO728" s="17"/>
      <c r="AP728" s="17"/>
      <c r="AQ728" s="17">
        <f t="shared" si="226"/>
        <v>1.4168326693227091</v>
      </c>
      <c r="AR728" s="17"/>
      <c r="AS728" s="17"/>
      <c r="AT728" s="17">
        <f t="shared" si="219"/>
        <v>0.87649402390438236</v>
      </c>
      <c r="AU728" s="17">
        <f t="shared" si="220"/>
        <v>2.2808764940239046</v>
      </c>
      <c r="AV728" s="17">
        <f t="shared" si="221"/>
        <v>1.0258964143426295</v>
      </c>
      <c r="AW728" s="17">
        <f t="shared" si="222"/>
        <v>0.80926294820717126</v>
      </c>
      <c r="AX728" s="18">
        <f t="shared" si="223"/>
        <v>1.2676923076923077</v>
      </c>
      <c r="AY728" s="18"/>
      <c r="AZ728" s="18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</row>
    <row r="729" spans="1:62" ht="15" customHeight="1">
      <c r="A729" s="11">
        <v>2533</v>
      </c>
      <c r="B729" s="11">
        <v>34</v>
      </c>
      <c r="C729" s="11" t="s">
        <v>34</v>
      </c>
      <c r="D729" s="11" t="s">
        <v>29</v>
      </c>
      <c r="E729" s="11" t="s">
        <v>146</v>
      </c>
      <c r="F729" s="11" t="s">
        <v>143</v>
      </c>
      <c r="G729" s="11" t="s">
        <v>138</v>
      </c>
      <c r="H729" s="11" t="s">
        <v>36</v>
      </c>
      <c r="I729" s="11">
        <v>25</v>
      </c>
      <c r="J729" s="11">
        <v>2</v>
      </c>
      <c r="K729" s="11">
        <v>412</v>
      </c>
      <c r="L729" s="11"/>
      <c r="M729" s="11">
        <v>3.2989999999999999</v>
      </c>
      <c r="N729" s="11"/>
      <c r="O729" s="11">
        <v>6</v>
      </c>
      <c r="P729" s="12"/>
      <c r="Q729" s="11"/>
      <c r="R729" s="11"/>
      <c r="S729" s="11"/>
      <c r="T729" s="11"/>
      <c r="U729" s="11">
        <v>0.54300000000000004</v>
      </c>
      <c r="V729" s="11"/>
      <c r="W729" s="11"/>
      <c r="X729" s="11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7"/>
      <c r="AN729" s="17"/>
      <c r="AO729" s="17"/>
      <c r="AP729" s="17"/>
      <c r="AQ729" s="17">
        <f t="shared" si="226"/>
        <v>1.6459533191876328</v>
      </c>
      <c r="AR729" s="17"/>
      <c r="AS729" s="17"/>
      <c r="AT729" s="17"/>
      <c r="AU729" s="17"/>
      <c r="AV729" s="17"/>
      <c r="AW729" s="17"/>
      <c r="AX729" s="18"/>
      <c r="AY729" s="18"/>
      <c r="AZ729" s="18"/>
    </row>
    <row r="730" spans="1:62" ht="15" customHeight="1">
      <c r="A730" s="11">
        <v>2533</v>
      </c>
      <c r="B730" s="11">
        <v>35</v>
      </c>
      <c r="C730" s="11" t="s">
        <v>34</v>
      </c>
      <c r="D730" s="11" t="s">
        <v>29</v>
      </c>
      <c r="E730" s="11" t="s">
        <v>146</v>
      </c>
      <c r="F730" s="11" t="s">
        <v>143</v>
      </c>
      <c r="G730" s="11" t="s">
        <v>138</v>
      </c>
      <c r="H730" s="11" t="s">
        <v>36</v>
      </c>
      <c r="I730" s="11">
        <v>25</v>
      </c>
      <c r="J730" s="11">
        <v>2</v>
      </c>
      <c r="K730" s="11">
        <v>412</v>
      </c>
      <c r="L730" s="11"/>
      <c r="M730" s="11">
        <v>3.3090000000000002</v>
      </c>
      <c r="N730" s="11"/>
      <c r="O730" s="11">
        <v>7</v>
      </c>
      <c r="P730" s="12"/>
      <c r="Q730" s="11"/>
      <c r="R730" s="11"/>
      <c r="S730" s="11"/>
      <c r="T730" s="11"/>
      <c r="U730" s="11">
        <v>0.54700000000000004</v>
      </c>
      <c r="V730" s="11"/>
      <c r="W730" s="11"/>
      <c r="X730" s="11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7"/>
      <c r="AN730" s="17"/>
      <c r="AO730" s="17"/>
      <c r="AP730" s="17"/>
      <c r="AQ730" s="17">
        <f t="shared" si="226"/>
        <v>1.6530673919613177</v>
      </c>
      <c r="AR730" s="17"/>
      <c r="AS730" s="17"/>
      <c r="AT730" s="17"/>
      <c r="AU730" s="17"/>
      <c r="AV730" s="17"/>
      <c r="AW730" s="17"/>
      <c r="AX730" s="18"/>
      <c r="AY730" s="18"/>
      <c r="AZ730" s="18"/>
    </row>
    <row r="731" spans="1:62" ht="15" customHeight="1">
      <c r="A731" s="11">
        <v>2533</v>
      </c>
      <c r="B731" s="11">
        <v>36</v>
      </c>
      <c r="C731" s="11" t="s">
        <v>34</v>
      </c>
      <c r="D731" s="11" t="s">
        <v>29</v>
      </c>
      <c r="E731" s="11" t="s">
        <v>146</v>
      </c>
      <c r="F731" s="11" t="s">
        <v>143</v>
      </c>
      <c r="G731" s="11" t="s">
        <v>138</v>
      </c>
      <c r="H731" s="11" t="s">
        <v>36</v>
      </c>
      <c r="I731" s="11">
        <v>25</v>
      </c>
      <c r="J731" s="11">
        <v>2</v>
      </c>
      <c r="K731" s="11">
        <v>412</v>
      </c>
      <c r="L731" s="11"/>
      <c r="M731" s="11">
        <v>3.31</v>
      </c>
      <c r="N731" s="11"/>
      <c r="O731" s="11">
        <v>6</v>
      </c>
      <c r="P731" s="12"/>
      <c r="Q731" s="11"/>
      <c r="R731" s="11"/>
      <c r="S731" s="11"/>
      <c r="T731" s="11"/>
      <c r="U731" s="11">
        <v>0.498</v>
      </c>
      <c r="V731" s="11"/>
      <c r="W731" s="11"/>
      <c r="X731" s="11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7"/>
      <c r="AN731" s="17"/>
      <c r="AO731" s="17"/>
      <c r="AP731" s="17"/>
      <c r="AQ731" s="17">
        <f t="shared" si="226"/>
        <v>1.5045317220543806</v>
      </c>
      <c r="AR731" s="17"/>
      <c r="AS731" s="17"/>
      <c r="AT731" s="17"/>
      <c r="AU731" s="17"/>
      <c r="AV731" s="17"/>
      <c r="AW731" s="17"/>
      <c r="AX731" s="18"/>
      <c r="AY731" s="18"/>
      <c r="AZ731" s="18"/>
    </row>
    <row r="732" spans="1:62" ht="15" customHeight="1">
      <c r="A732" s="11">
        <v>2533</v>
      </c>
      <c r="B732" s="11">
        <v>37</v>
      </c>
      <c r="C732" s="11" t="s">
        <v>34</v>
      </c>
      <c r="D732" s="11" t="s">
        <v>29</v>
      </c>
      <c r="E732" s="11" t="s">
        <v>146</v>
      </c>
      <c r="F732" s="11" t="s">
        <v>143</v>
      </c>
      <c r="G732" s="11" t="s">
        <v>138</v>
      </c>
      <c r="H732" s="11" t="s">
        <v>36</v>
      </c>
      <c r="I732" s="11">
        <v>25</v>
      </c>
      <c r="J732" s="11">
        <v>2</v>
      </c>
      <c r="K732" s="11">
        <v>412</v>
      </c>
      <c r="L732" s="11"/>
      <c r="M732" s="11">
        <v>3.3940000000000001</v>
      </c>
      <c r="N732" s="11"/>
      <c r="O732" s="11">
        <v>8</v>
      </c>
      <c r="P732" s="12"/>
      <c r="Q732" s="11"/>
      <c r="R732" s="11"/>
      <c r="S732" s="11"/>
      <c r="T732" s="11"/>
      <c r="U732" s="11">
        <v>0.498</v>
      </c>
      <c r="V732" s="11"/>
      <c r="W732" s="11"/>
      <c r="X732" s="11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7"/>
      <c r="AN732" s="17"/>
      <c r="AO732" s="17"/>
      <c r="AP732" s="17"/>
      <c r="AQ732" s="17">
        <f t="shared" si="226"/>
        <v>1.4672952268709485</v>
      </c>
      <c r="AR732" s="17"/>
      <c r="AS732" s="17"/>
      <c r="AT732" s="17"/>
      <c r="AU732" s="17"/>
      <c r="AV732" s="17"/>
      <c r="AW732" s="17"/>
      <c r="AX732" s="18"/>
      <c r="AY732" s="18"/>
      <c r="AZ732" s="18"/>
    </row>
    <row r="733" spans="1:62" ht="15" customHeight="1">
      <c r="A733" s="11">
        <v>2533</v>
      </c>
      <c r="B733" s="11">
        <v>38</v>
      </c>
      <c r="C733" s="11" t="s">
        <v>34</v>
      </c>
      <c r="D733" s="11" t="s">
        <v>29</v>
      </c>
      <c r="E733" s="11" t="s">
        <v>146</v>
      </c>
      <c r="F733" s="11" t="s">
        <v>143</v>
      </c>
      <c r="G733" s="11" t="s">
        <v>138</v>
      </c>
      <c r="H733" s="11" t="s">
        <v>36</v>
      </c>
      <c r="I733" s="11">
        <v>25</v>
      </c>
      <c r="J733" s="11">
        <v>2</v>
      </c>
      <c r="K733" s="11">
        <v>412</v>
      </c>
      <c r="L733" s="11"/>
      <c r="M733" s="11">
        <v>3.1040000000000001</v>
      </c>
      <c r="N733" s="11"/>
      <c r="O733" s="11">
        <v>8</v>
      </c>
      <c r="P733" s="12"/>
      <c r="Q733" s="11"/>
      <c r="R733" s="11"/>
      <c r="S733" s="11"/>
      <c r="T733" s="11"/>
      <c r="U733" s="11">
        <v>0.47099999999999997</v>
      </c>
      <c r="V733" s="11"/>
      <c r="W733" s="11"/>
      <c r="X733" s="11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7"/>
      <c r="AN733" s="17"/>
      <c r="AO733" s="17"/>
      <c r="AP733" s="17"/>
      <c r="AQ733" s="17">
        <f t="shared" si="226"/>
        <v>1.5173969072164948</v>
      </c>
      <c r="AR733" s="17"/>
      <c r="AS733" s="17"/>
      <c r="AT733" s="17"/>
      <c r="AU733" s="17"/>
      <c r="AV733" s="17"/>
      <c r="AW733" s="17"/>
      <c r="AX733" s="18"/>
      <c r="AY733" s="18"/>
      <c r="AZ733" s="18"/>
    </row>
    <row r="734" spans="1:62" ht="15" customHeight="1">
      <c r="A734" s="11">
        <v>2533</v>
      </c>
      <c r="B734" s="11">
        <v>39</v>
      </c>
      <c r="C734" s="11" t="s">
        <v>34</v>
      </c>
      <c r="D734" s="11" t="s">
        <v>29</v>
      </c>
      <c r="E734" s="11" t="s">
        <v>146</v>
      </c>
      <c r="F734" s="11" t="s">
        <v>143</v>
      </c>
      <c r="G734" s="11" t="s">
        <v>138</v>
      </c>
      <c r="H734" s="11" t="s">
        <v>36</v>
      </c>
      <c r="I734" s="11">
        <v>25</v>
      </c>
      <c r="J734" s="11">
        <v>2</v>
      </c>
      <c r="K734" s="11">
        <v>412</v>
      </c>
      <c r="L734" s="11"/>
      <c r="M734" s="11">
        <v>2.9740000000000002</v>
      </c>
      <c r="N734" s="11"/>
      <c r="O734" s="11">
        <v>6</v>
      </c>
      <c r="P734" s="12"/>
      <c r="Q734" s="11"/>
      <c r="R734" s="11"/>
      <c r="S734" s="11"/>
      <c r="T734" s="11"/>
      <c r="U734" s="11">
        <v>0.51300000000000001</v>
      </c>
      <c r="V734" s="11"/>
      <c r="W734" s="11"/>
      <c r="X734" s="11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7"/>
      <c r="AN734" s="17"/>
      <c r="AO734" s="17"/>
      <c r="AP734" s="17"/>
      <c r="AQ734" s="17">
        <f t="shared" si="226"/>
        <v>1.7249495628782783</v>
      </c>
      <c r="AR734" s="17"/>
      <c r="AS734" s="17"/>
      <c r="AT734" s="17"/>
      <c r="AU734" s="17"/>
      <c r="AV734" s="17"/>
      <c r="AW734" s="17"/>
      <c r="AX734" s="18"/>
      <c r="AY734" s="18"/>
      <c r="AZ734" s="18"/>
    </row>
    <row r="735" spans="1:62" ht="15" customHeight="1">
      <c r="A735" s="11">
        <v>2533</v>
      </c>
      <c r="B735" s="11">
        <v>40</v>
      </c>
      <c r="C735" s="11" t="s">
        <v>34</v>
      </c>
      <c r="D735" s="11" t="s">
        <v>29</v>
      </c>
      <c r="E735" s="11" t="s">
        <v>146</v>
      </c>
      <c r="F735" s="11" t="s">
        <v>143</v>
      </c>
      <c r="G735" s="11" t="s">
        <v>138</v>
      </c>
      <c r="H735" s="11" t="s">
        <v>36</v>
      </c>
      <c r="I735" s="11">
        <v>25</v>
      </c>
      <c r="J735" s="11">
        <v>2</v>
      </c>
      <c r="K735" s="11">
        <v>412</v>
      </c>
      <c r="L735" s="11"/>
      <c r="M735" s="11">
        <v>3.327</v>
      </c>
      <c r="N735" s="11"/>
      <c r="O735" s="11">
        <v>7</v>
      </c>
      <c r="P735" s="12"/>
      <c r="Q735" s="11"/>
      <c r="R735" s="11"/>
      <c r="S735" s="11"/>
      <c r="T735" s="11"/>
      <c r="U735" s="11">
        <v>0.54700000000000004</v>
      </c>
      <c r="V735" s="11"/>
      <c r="W735" s="11"/>
      <c r="X735" s="11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7"/>
      <c r="AN735" s="17"/>
      <c r="AO735" s="17"/>
      <c r="AP735" s="17"/>
      <c r="AQ735" s="17">
        <f t="shared" si="226"/>
        <v>1.6441238352870455</v>
      </c>
      <c r="AR735" s="17"/>
      <c r="AS735" s="17"/>
      <c r="AT735" s="17"/>
      <c r="AU735" s="17"/>
      <c r="AV735" s="17"/>
      <c r="AW735" s="17"/>
      <c r="AX735" s="18"/>
      <c r="AY735" s="18"/>
      <c r="AZ735" s="18"/>
    </row>
    <row r="736" spans="1:62" ht="15" customHeight="1">
      <c r="A736" s="11">
        <v>2533</v>
      </c>
      <c r="B736" s="11">
        <v>41</v>
      </c>
      <c r="C736" s="11" t="s">
        <v>34</v>
      </c>
      <c r="D736" s="11" t="s">
        <v>29</v>
      </c>
      <c r="E736" s="11" t="s">
        <v>146</v>
      </c>
      <c r="F736" s="11" t="s">
        <v>143</v>
      </c>
      <c r="G736" s="11" t="s">
        <v>138</v>
      </c>
      <c r="H736" s="11" t="s">
        <v>36</v>
      </c>
      <c r="I736" s="11">
        <v>25</v>
      </c>
      <c r="J736" s="11">
        <v>2</v>
      </c>
      <c r="K736" s="11">
        <v>412</v>
      </c>
      <c r="L736" s="11"/>
      <c r="M736" s="11">
        <v>3.528</v>
      </c>
      <c r="N736" s="11"/>
      <c r="O736" s="11">
        <v>7</v>
      </c>
      <c r="P736" s="12"/>
      <c r="Q736" s="11"/>
      <c r="R736" s="11"/>
      <c r="S736" s="11"/>
      <c r="T736" s="11"/>
      <c r="U736" s="11">
        <v>0.503</v>
      </c>
      <c r="V736" s="11"/>
      <c r="W736" s="11"/>
      <c r="X736" s="11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7"/>
      <c r="AN736" s="17"/>
      <c r="AO736" s="17"/>
      <c r="AP736" s="17"/>
      <c r="AQ736" s="17">
        <f t="shared" si="226"/>
        <v>1.4257369614512472</v>
      </c>
      <c r="AR736" s="17"/>
      <c r="AS736" s="17"/>
      <c r="AT736" s="17"/>
      <c r="AU736" s="17"/>
      <c r="AV736" s="17"/>
      <c r="AW736" s="17"/>
      <c r="AX736" s="18"/>
      <c r="AY736" s="18"/>
      <c r="AZ736" s="18"/>
    </row>
    <row r="737" spans="1:62" ht="15" customHeight="1">
      <c r="A737" s="11">
        <v>2533</v>
      </c>
      <c r="B737" s="11">
        <v>42</v>
      </c>
      <c r="C737" s="11" t="s">
        <v>34</v>
      </c>
      <c r="D737" s="11" t="s">
        <v>29</v>
      </c>
      <c r="E737" s="11" t="s">
        <v>146</v>
      </c>
      <c r="F737" s="11" t="s">
        <v>143</v>
      </c>
      <c r="G737" s="11" t="s">
        <v>138</v>
      </c>
      <c r="H737" s="11" t="s">
        <v>36</v>
      </c>
      <c r="I737" s="11">
        <v>25</v>
      </c>
      <c r="J737" s="11">
        <v>2</v>
      </c>
      <c r="K737" s="11">
        <v>412</v>
      </c>
      <c r="L737" s="11"/>
      <c r="M737" s="11">
        <v>3.2570000000000001</v>
      </c>
      <c r="N737" s="11"/>
      <c r="O737" s="11">
        <v>8</v>
      </c>
      <c r="P737" s="12"/>
      <c r="Q737" s="11"/>
      <c r="R737" s="11"/>
      <c r="S737" s="11"/>
      <c r="T737" s="11"/>
      <c r="U737" s="11">
        <v>0.46899999999999997</v>
      </c>
      <c r="V737" s="11"/>
      <c r="W737" s="11"/>
      <c r="X737" s="11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7"/>
      <c r="AN737" s="17"/>
      <c r="AO737" s="17"/>
      <c r="AP737" s="17"/>
      <c r="AQ737" s="17">
        <f t="shared" si="226"/>
        <v>1.4399754375191893</v>
      </c>
      <c r="AR737" s="17"/>
      <c r="AS737" s="17"/>
      <c r="AT737" s="17"/>
      <c r="AU737" s="17"/>
      <c r="AV737" s="17"/>
      <c r="AW737" s="17"/>
      <c r="AX737" s="18"/>
      <c r="AY737" s="18"/>
      <c r="AZ737" s="18"/>
    </row>
    <row r="738" spans="1:62" ht="15" customHeight="1">
      <c r="A738" s="11">
        <v>2533</v>
      </c>
      <c r="B738" s="11">
        <v>43</v>
      </c>
      <c r="C738" s="11" t="s">
        <v>34</v>
      </c>
      <c r="D738" s="11" t="s">
        <v>29</v>
      </c>
      <c r="E738" s="11" t="s">
        <v>146</v>
      </c>
      <c r="F738" s="11" t="s">
        <v>143</v>
      </c>
      <c r="G738" s="11" t="s">
        <v>138</v>
      </c>
      <c r="H738" s="11" t="s">
        <v>36</v>
      </c>
      <c r="I738" s="11">
        <v>25</v>
      </c>
      <c r="J738" s="11">
        <v>2</v>
      </c>
      <c r="K738" s="11">
        <v>412</v>
      </c>
      <c r="L738" s="11"/>
      <c r="M738" s="11">
        <v>3.1659999999999999</v>
      </c>
      <c r="N738" s="11"/>
      <c r="O738" s="11">
        <v>7</v>
      </c>
      <c r="P738" s="12"/>
      <c r="Q738" s="11"/>
      <c r="R738" s="11"/>
      <c r="S738" s="11"/>
      <c r="T738" s="11"/>
      <c r="U738" s="11">
        <v>0.57299999999999995</v>
      </c>
      <c r="V738" s="11"/>
      <c r="W738" s="11"/>
      <c r="X738" s="11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7"/>
      <c r="AN738" s="17"/>
      <c r="AO738" s="17"/>
      <c r="AP738" s="17"/>
      <c r="AQ738" s="17">
        <f t="shared" si="226"/>
        <v>1.8098547062539481</v>
      </c>
      <c r="AR738" s="17"/>
      <c r="AS738" s="17"/>
      <c r="AT738" s="17"/>
      <c r="AU738" s="17"/>
      <c r="AV738" s="17"/>
      <c r="AW738" s="17"/>
      <c r="AX738" s="18"/>
      <c r="AY738" s="18"/>
      <c r="AZ738" s="18"/>
    </row>
    <row r="739" spans="1:62" ht="15" customHeight="1">
      <c r="A739" s="11">
        <v>2533</v>
      </c>
      <c r="B739" s="11">
        <v>44</v>
      </c>
      <c r="C739" s="11" t="s">
        <v>34</v>
      </c>
      <c r="D739" s="11" t="s">
        <v>29</v>
      </c>
      <c r="E739" s="11" t="s">
        <v>146</v>
      </c>
      <c r="F739" s="11" t="s">
        <v>143</v>
      </c>
      <c r="G739" s="11" t="s">
        <v>138</v>
      </c>
      <c r="H739" s="11" t="s">
        <v>36</v>
      </c>
      <c r="I739" s="11">
        <v>25</v>
      </c>
      <c r="J739" s="11">
        <v>2</v>
      </c>
      <c r="K739" s="11">
        <v>412</v>
      </c>
      <c r="L739" s="11"/>
      <c r="M739" s="11">
        <v>3.2229999999999999</v>
      </c>
      <c r="N739" s="11"/>
      <c r="O739" s="11">
        <v>7</v>
      </c>
      <c r="P739" s="12"/>
      <c r="Q739" s="11"/>
      <c r="R739" s="11"/>
      <c r="S739" s="11"/>
      <c r="T739" s="11"/>
      <c r="U739" s="11">
        <v>0.53800000000000003</v>
      </c>
      <c r="V739" s="11"/>
      <c r="W739" s="11"/>
      <c r="X739" s="11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7"/>
      <c r="AN739" s="17"/>
      <c r="AO739" s="17"/>
      <c r="AP739" s="17"/>
      <c r="AQ739" s="17">
        <f t="shared" ref="AQ739:AQ752" si="227">(U739/M739)*10</f>
        <v>1.6692522494570277</v>
      </c>
      <c r="AR739" s="17"/>
      <c r="AS739" s="17"/>
      <c r="AT739" s="17"/>
      <c r="AU739" s="17"/>
      <c r="AV739" s="17"/>
      <c r="AW739" s="17"/>
      <c r="AX739" s="18"/>
      <c r="AY739" s="18"/>
      <c r="AZ739" s="18"/>
    </row>
    <row r="740" spans="1:62" ht="15" customHeight="1">
      <c r="A740" s="11">
        <v>2533</v>
      </c>
      <c r="B740" s="11">
        <v>45</v>
      </c>
      <c r="C740" s="11" t="s">
        <v>34</v>
      </c>
      <c r="D740" s="11" t="s">
        <v>29</v>
      </c>
      <c r="E740" s="11" t="s">
        <v>146</v>
      </c>
      <c r="F740" s="11" t="s">
        <v>143</v>
      </c>
      <c r="G740" s="11" t="s">
        <v>138</v>
      </c>
      <c r="H740" s="11" t="s">
        <v>36</v>
      </c>
      <c r="I740" s="11">
        <v>25</v>
      </c>
      <c r="J740" s="11">
        <v>2</v>
      </c>
      <c r="K740" s="11">
        <v>412</v>
      </c>
      <c r="L740" s="11"/>
      <c r="M740" s="11">
        <v>3.0390000000000001</v>
      </c>
      <c r="N740" s="11"/>
      <c r="O740" s="11">
        <v>7</v>
      </c>
      <c r="P740" s="12"/>
      <c r="Q740" s="11"/>
      <c r="R740" s="11"/>
      <c r="S740" s="11"/>
      <c r="T740" s="11"/>
      <c r="U740" s="11">
        <v>0.497</v>
      </c>
      <c r="V740" s="11"/>
      <c r="W740" s="11"/>
      <c r="X740" s="11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7"/>
      <c r="AN740" s="17"/>
      <c r="AO740" s="17"/>
      <c r="AP740" s="17"/>
      <c r="AQ740" s="17">
        <f t="shared" si="227"/>
        <v>1.6354063836788415</v>
      </c>
      <c r="AR740" s="17"/>
      <c r="AS740" s="17"/>
      <c r="AT740" s="17"/>
      <c r="AU740" s="17"/>
      <c r="AV740" s="17"/>
      <c r="AW740" s="17"/>
      <c r="AX740" s="18"/>
      <c r="AY740" s="18"/>
      <c r="AZ740" s="18"/>
    </row>
    <row r="741" spans="1:62" ht="15" customHeight="1">
      <c r="A741" s="11">
        <v>2533</v>
      </c>
      <c r="B741" s="11">
        <v>46</v>
      </c>
      <c r="C741" s="11" t="s">
        <v>34</v>
      </c>
      <c r="D741" s="11" t="s">
        <v>29</v>
      </c>
      <c r="E741" s="11" t="s">
        <v>146</v>
      </c>
      <c r="F741" s="11" t="s">
        <v>143</v>
      </c>
      <c r="G741" s="11" t="s">
        <v>138</v>
      </c>
      <c r="H741" s="11" t="s">
        <v>36</v>
      </c>
      <c r="I741" s="11">
        <v>25</v>
      </c>
      <c r="J741" s="11">
        <v>2</v>
      </c>
      <c r="K741" s="11">
        <v>412</v>
      </c>
      <c r="L741" s="11"/>
      <c r="M741" s="11">
        <v>2.8959999999999999</v>
      </c>
      <c r="N741" s="11"/>
      <c r="O741" s="11">
        <v>8</v>
      </c>
      <c r="P741" s="12"/>
      <c r="Q741" s="11"/>
      <c r="R741" s="11"/>
      <c r="S741" s="11"/>
      <c r="T741" s="11"/>
      <c r="U741" s="11">
        <v>0.47099999999999997</v>
      </c>
      <c r="V741" s="11"/>
      <c r="W741" s="11"/>
      <c r="X741" s="11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7"/>
      <c r="AN741" s="17"/>
      <c r="AO741" s="17"/>
      <c r="AP741" s="17"/>
      <c r="AQ741" s="17">
        <f t="shared" si="227"/>
        <v>1.6263812154696133</v>
      </c>
      <c r="AR741" s="17"/>
      <c r="AS741" s="17"/>
      <c r="AT741" s="17"/>
      <c r="AU741" s="17"/>
      <c r="AV741" s="17"/>
      <c r="AW741" s="17"/>
      <c r="AX741" s="18"/>
      <c r="AY741" s="18"/>
      <c r="AZ741" s="18"/>
    </row>
    <row r="742" spans="1:62" ht="15" customHeight="1">
      <c r="A742" s="11">
        <v>2533</v>
      </c>
      <c r="B742" s="11">
        <v>47</v>
      </c>
      <c r="C742" s="11" t="s">
        <v>34</v>
      </c>
      <c r="D742" s="11" t="s">
        <v>29</v>
      </c>
      <c r="E742" s="11" t="s">
        <v>146</v>
      </c>
      <c r="F742" s="11" t="s">
        <v>143</v>
      </c>
      <c r="G742" s="11" t="s">
        <v>138</v>
      </c>
      <c r="H742" s="11" t="s">
        <v>36</v>
      </c>
      <c r="I742" s="11">
        <v>25</v>
      </c>
      <c r="J742" s="11">
        <v>2</v>
      </c>
      <c r="K742" s="11">
        <v>412</v>
      </c>
      <c r="L742" s="11"/>
      <c r="M742" s="11">
        <v>3.242</v>
      </c>
      <c r="N742" s="11"/>
      <c r="O742" s="11">
        <v>8</v>
      </c>
      <c r="P742" s="12"/>
      <c r="Q742" s="11"/>
      <c r="R742" s="11"/>
      <c r="S742" s="11"/>
      <c r="T742" s="11"/>
      <c r="U742" s="11">
        <v>0.55300000000000005</v>
      </c>
      <c r="V742" s="11"/>
      <c r="W742" s="11"/>
      <c r="X742" s="11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7"/>
      <c r="AN742" s="17"/>
      <c r="AO742" s="17"/>
      <c r="AP742" s="17"/>
      <c r="AQ742" s="17">
        <f t="shared" si="227"/>
        <v>1.7057371992597163</v>
      </c>
      <c r="AR742" s="17"/>
      <c r="AS742" s="17"/>
      <c r="AT742" s="17"/>
      <c r="AU742" s="17"/>
      <c r="AV742" s="17"/>
      <c r="AW742" s="17"/>
      <c r="AX742" s="18"/>
      <c r="AY742" s="18"/>
      <c r="AZ742" s="18"/>
    </row>
    <row r="743" spans="1:62" ht="15" customHeight="1">
      <c r="A743" s="11">
        <v>2533</v>
      </c>
      <c r="B743" s="11">
        <v>48</v>
      </c>
      <c r="C743" s="11" t="s">
        <v>34</v>
      </c>
      <c r="D743" s="11" t="s">
        <v>29</v>
      </c>
      <c r="E743" s="11" t="s">
        <v>146</v>
      </c>
      <c r="F743" s="11" t="s">
        <v>143</v>
      </c>
      <c r="G743" s="11" t="s">
        <v>138</v>
      </c>
      <c r="H743" s="11" t="s">
        <v>36</v>
      </c>
      <c r="I743" s="11">
        <v>25</v>
      </c>
      <c r="J743" s="11">
        <v>2</v>
      </c>
      <c r="K743" s="11">
        <v>412</v>
      </c>
      <c r="L743" s="11"/>
      <c r="M743" s="11">
        <v>3.0569999999999999</v>
      </c>
      <c r="N743" s="11"/>
      <c r="O743" s="11">
        <v>8</v>
      </c>
      <c r="P743" s="12"/>
      <c r="Q743" s="11"/>
      <c r="R743" s="11"/>
      <c r="S743" s="11"/>
      <c r="T743" s="11"/>
      <c r="U743" s="11">
        <v>0.53600000000000003</v>
      </c>
      <c r="V743" s="11"/>
      <c r="W743" s="11"/>
      <c r="X743" s="11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7"/>
      <c r="AN743" s="17"/>
      <c r="AO743" s="17"/>
      <c r="AP743" s="17"/>
      <c r="AQ743" s="17">
        <f t="shared" si="227"/>
        <v>1.7533529604187112</v>
      </c>
      <c r="AR743" s="17"/>
      <c r="AS743" s="17"/>
      <c r="AT743" s="17"/>
      <c r="AU743" s="17"/>
      <c r="AV743" s="17"/>
      <c r="AW743" s="17"/>
      <c r="AX743" s="18"/>
      <c r="AY743" s="18"/>
      <c r="AZ743" s="18"/>
    </row>
    <row r="744" spans="1:62" ht="15" customHeight="1">
      <c r="A744" s="11">
        <v>2533</v>
      </c>
      <c r="B744" s="11">
        <v>49</v>
      </c>
      <c r="C744" s="11" t="s">
        <v>34</v>
      </c>
      <c r="D744" s="11" t="s">
        <v>29</v>
      </c>
      <c r="E744" s="11" t="s">
        <v>146</v>
      </c>
      <c r="F744" s="11" t="s">
        <v>143</v>
      </c>
      <c r="G744" s="11" t="s">
        <v>138</v>
      </c>
      <c r="H744" s="11" t="s">
        <v>36</v>
      </c>
      <c r="I744" s="11">
        <v>25</v>
      </c>
      <c r="J744" s="11">
        <v>2</v>
      </c>
      <c r="K744" s="11">
        <v>412</v>
      </c>
      <c r="L744" s="11"/>
      <c r="M744" s="11">
        <v>2.9630000000000001</v>
      </c>
      <c r="N744" s="11"/>
      <c r="O744" s="11">
        <v>7</v>
      </c>
      <c r="P744" s="12"/>
      <c r="Q744" s="11"/>
      <c r="R744" s="11"/>
      <c r="S744" s="11"/>
      <c r="T744" s="11"/>
      <c r="U744" s="11">
        <v>0.39200000000000002</v>
      </c>
      <c r="V744" s="11"/>
      <c r="W744" s="11"/>
      <c r="X744" s="11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7"/>
      <c r="AN744" s="17"/>
      <c r="AO744" s="17"/>
      <c r="AP744" s="17"/>
      <c r="AQ744" s="17">
        <f t="shared" si="227"/>
        <v>1.3229834627067161</v>
      </c>
      <c r="AR744" s="17"/>
      <c r="AS744" s="17"/>
      <c r="AT744" s="17"/>
      <c r="AU744" s="17"/>
      <c r="AV744" s="17"/>
      <c r="AW744" s="17"/>
      <c r="AX744" s="18"/>
      <c r="AY744" s="18"/>
      <c r="AZ744" s="18"/>
    </row>
    <row r="745" spans="1:62" ht="15" customHeight="1">
      <c r="A745" s="11">
        <v>2533</v>
      </c>
      <c r="B745" s="11">
        <v>50</v>
      </c>
      <c r="C745" s="11" t="s">
        <v>34</v>
      </c>
      <c r="D745" s="11" t="s">
        <v>29</v>
      </c>
      <c r="E745" s="11" t="s">
        <v>146</v>
      </c>
      <c r="F745" s="11" t="s">
        <v>143</v>
      </c>
      <c r="G745" s="11" t="s">
        <v>138</v>
      </c>
      <c r="H745" s="11" t="s">
        <v>36</v>
      </c>
      <c r="I745" s="11">
        <v>25</v>
      </c>
      <c r="J745" s="11">
        <v>2</v>
      </c>
      <c r="K745" s="11">
        <v>412</v>
      </c>
      <c r="L745" s="11"/>
      <c r="M745" s="11">
        <v>2.8820000000000001</v>
      </c>
      <c r="N745" s="11"/>
      <c r="O745" s="11">
        <v>7</v>
      </c>
      <c r="P745" s="12"/>
      <c r="Q745" s="11"/>
      <c r="R745" s="11"/>
      <c r="S745" s="11"/>
      <c r="T745" s="11"/>
      <c r="U745" s="11">
        <v>0.47299999999999998</v>
      </c>
      <c r="V745" s="11"/>
      <c r="W745" s="11"/>
      <c r="X745" s="11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7"/>
      <c r="AN745" s="17"/>
      <c r="AO745" s="17"/>
      <c r="AP745" s="17"/>
      <c r="AQ745" s="17">
        <f t="shared" si="227"/>
        <v>1.6412213740458015</v>
      </c>
      <c r="AR745" s="17"/>
      <c r="AS745" s="17"/>
      <c r="AT745" s="17"/>
      <c r="AU745" s="17"/>
      <c r="AV745" s="17"/>
      <c r="AW745" s="17"/>
      <c r="AX745" s="18"/>
      <c r="AY745" s="18"/>
      <c r="AZ745" s="18"/>
    </row>
    <row r="746" spans="1:62" ht="15" customHeight="1">
      <c r="A746" s="11">
        <v>2556</v>
      </c>
      <c r="B746" s="11">
        <v>1</v>
      </c>
      <c r="C746" s="11" t="s">
        <v>59</v>
      </c>
      <c r="D746" s="11" t="s">
        <v>52</v>
      </c>
      <c r="E746" s="11" t="s">
        <v>146</v>
      </c>
      <c r="F746" s="11" t="s">
        <v>143</v>
      </c>
      <c r="G746" s="11" t="s">
        <v>60</v>
      </c>
      <c r="H746" s="11" t="s">
        <v>61</v>
      </c>
      <c r="I746" s="11">
        <v>23</v>
      </c>
      <c r="J746" s="11">
        <v>8</v>
      </c>
      <c r="K746" s="11">
        <v>412</v>
      </c>
      <c r="L746" s="11">
        <v>39</v>
      </c>
      <c r="M746" s="11">
        <v>4.6479999999999997</v>
      </c>
      <c r="N746" s="11">
        <v>26.196999999999999</v>
      </c>
      <c r="O746" s="11">
        <v>12</v>
      </c>
      <c r="P746" s="11">
        <v>19</v>
      </c>
      <c r="Q746" s="11">
        <v>0.29499999999999998</v>
      </c>
      <c r="R746" s="11">
        <v>0.54300000000000004</v>
      </c>
      <c r="S746" s="11">
        <v>0.7</v>
      </c>
      <c r="T746" s="11">
        <v>1.0469999999999999</v>
      </c>
      <c r="U746" s="11">
        <v>0.77600000000000002</v>
      </c>
      <c r="V746" s="11">
        <v>0.34699999999999998</v>
      </c>
      <c r="W746" s="11">
        <v>1.0329999999999999</v>
      </c>
      <c r="X746" s="11">
        <v>0.34</v>
      </c>
      <c r="Y746" s="11">
        <v>1.002</v>
      </c>
      <c r="Z746" s="11">
        <v>0.39</v>
      </c>
      <c r="AA746" s="11">
        <v>0.32200000000000001</v>
      </c>
      <c r="AB746" s="13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7">
        <f t="shared" ref="AM746:AM777" si="228">(Q746/M746)*10</f>
        <v>0.63468158347676429</v>
      </c>
      <c r="AN746" s="17">
        <f t="shared" ref="AN746:AN777" si="229">(R746/M746)*10</f>
        <v>1.1682444061962136</v>
      </c>
      <c r="AO746" s="17">
        <f t="shared" ref="AO746:AO777" si="230">(S746/M746)*10</f>
        <v>1.5060240963855422</v>
      </c>
      <c r="AP746" s="17">
        <f t="shared" ref="AP746:AP777" si="231">(T746/M746)*10</f>
        <v>2.2525817555938037</v>
      </c>
      <c r="AQ746" s="17">
        <f t="shared" si="227"/>
        <v>1.6695352839931155</v>
      </c>
      <c r="AR746" s="17">
        <f t="shared" ref="AR746:AR777" si="232">(V746/M746)*10</f>
        <v>0.74655765920826167</v>
      </c>
      <c r="AS746" s="17">
        <f t="shared" ref="AS746:AS777" si="233">(W746/M746)*10</f>
        <v>2.2224612736660929</v>
      </c>
      <c r="AT746" s="17">
        <f t="shared" ref="AT746:AT777" si="234">(X746/M746)*10</f>
        <v>0.73149741824440628</v>
      </c>
      <c r="AU746" s="17">
        <f t="shared" ref="AU746:AU777" si="235">(Y746/M746)*10</f>
        <v>2.1557659208261621</v>
      </c>
      <c r="AV746" s="17">
        <f t="shared" ref="AV746:AV777" si="236">(Z746/M746)*10</f>
        <v>0.83907056798623081</v>
      </c>
      <c r="AW746" s="17">
        <f t="shared" ref="AW746:AW777" si="237">(AA746/M746)*10</f>
        <v>0.69277108433734935</v>
      </c>
      <c r="AX746" s="18">
        <f t="shared" ref="AX746:AX777" si="238">AV746/AW746</f>
        <v>1.2111801242236029</v>
      </c>
      <c r="AY746" s="18">
        <f t="shared" ref="AY746:AY777" si="239">AS746/AR746</f>
        <v>2.9769452449567719</v>
      </c>
      <c r="AZ746" s="18">
        <f t="shared" ref="AZ746:AZ752" si="240">AQ746/AS746</f>
        <v>0.75121006776379484</v>
      </c>
      <c r="BA746" s="13">
        <v>2.7952685000000001E-2</v>
      </c>
      <c r="BB746" s="13">
        <v>5.499772E-3</v>
      </c>
      <c r="BC746" s="13">
        <v>-1.1141362E-2</v>
      </c>
      <c r="BD746" s="13">
        <v>-1.5796266E-2</v>
      </c>
      <c r="BE746" s="13">
        <v>-6.8885800000000001E-3</v>
      </c>
      <c r="BF746" s="13">
        <v>5.8323890000000003E-3</v>
      </c>
      <c r="BG746" s="13">
        <v>1.6283064E-2</v>
      </c>
      <c r="BH746" s="13">
        <v>7.8141879999999997E-3</v>
      </c>
      <c r="BI746" s="13">
        <v>-1.3895592999999999E-2</v>
      </c>
      <c r="BJ746" s="13">
        <v>2.6419249999999998E-3</v>
      </c>
    </row>
    <row r="747" spans="1:62" ht="15" customHeight="1">
      <c r="A747" s="11">
        <v>2556</v>
      </c>
      <c r="B747" s="11">
        <v>2</v>
      </c>
      <c r="C747" s="11" t="s">
        <v>59</v>
      </c>
      <c r="D747" s="11" t="s">
        <v>52</v>
      </c>
      <c r="E747" s="11" t="s">
        <v>146</v>
      </c>
      <c r="F747" s="11" t="s">
        <v>143</v>
      </c>
      <c r="G747" s="11" t="s">
        <v>60</v>
      </c>
      <c r="H747" s="11" t="s">
        <v>61</v>
      </c>
      <c r="I747" s="11">
        <v>23</v>
      </c>
      <c r="J747" s="11">
        <v>8</v>
      </c>
      <c r="K747" s="11">
        <v>735</v>
      </c>
      <c r="L747" s="11">
        <v>39</v>
      </c>
      <c r="M747" s="11">
        <v>4.3010000000000002</v>
      </c>
      <c r="N747" s="11">
        <v>27.303999999999998</v>
      </c>
      <c r="O747" s="11">
        <v>18</v>
      </c>
      <c r="P747" s="11">
        <v>20</v>
      </c>
      <c r="Q747" s="11">
        <v>0.20699999999999999</v>
      </c>
      <c r="R747" s="11">
        <v>0.59599999999999997</v>
      </c>
      <c r="S747" s="11">
        <v>0.61</v>
      </c>
      <c r="T747" s="11">
        <v>0.97899999999999998</v>
      </c>
      <c r="U747" s="11">
        <v>0.78500000000000003</v>
      </c>
      <c r="V747" s="11">
        <v>0.33200000000000002</v>
      </c>
      <c r="W747" s="11">
        <v>1.038</v>
      </c>
      <c r="X747" s="11">
        <v>0.309</v>
      </c>
      <c r="Y747" s="11">
        <v>0.88300000000000001</v>
      </c>
      <c r="Z747" s="11">
        <v>0.35599999999999998</v>
      </c>
      <c r="AA747" s="11">
        <v>0.28100000000000003</v>
      </c>
      <c r="AB747" s="13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7">
        <f t="shared" si="228"/>
        <v>0.48128342245989303</v>
      </c>
      <c r="AN747" s="17">
        <f t="shared" si="229"/>
        <v>1.3857242501743781</v>
      </c>
      <c r="AO747" s="17">
        <f t="shared" si="230"/>
        <v>1.4182748198093464</v>
      </c>
      <c r="AP747" s="17">
        <f t="shared" si="231"/>
        <v>2.2762148337595907</v>
      </c>
      <c r="AQ747" s="17">
        <f t="shared" si="227"/>
        <v>1.8251569402464543</v>
      </c>
      <c r="AR747" s="17">
        <f t="shared" si="232"/>
        <v>0.77191350848639861</v>
      </c>
      <c r="AS747" s="17">
        <f t="shared" si="233"/>
        <v>2.4133922343641014</v>
      </c>
      <c r="AT747" s="17">
        <f t="shared" si="234"/>
        <v>0.71843757265752151</v>
      </c>
      <c r="AU747" s="17">
        <f t="shared" si="235"/>
        <v>2.0530109276912345</v>
      </c>
      <c r="AV747" s="17">
        <f t="shared" si="236"/>
        <v>0.82771448500348743</v>
      </c>
      <c r="AW747" s="17">
        <f t="shared" si="237"/>
        <v>0.6533364333875844</v>
      </c>
      <c r="AX747" s="18">
        <f t="shared" si="238"/>
        <v>1.2669039145907468</v>
      </c>
      <c r="AY747" s="18">
        <f t="shared" si="239"/>
        <v>3.1265060240963853</v>
      </c>
      <c r="AZ747" s="18">
        <f t="shared" si="240"/>
        <v>0.75626204238921002</v>
      </c>
      <c r="BA747" s="13">
        <v>-1.0946417999999999E-2</v>
      </c>
      <c r="BB747" s="13">
        <v>-1.9080214000000002E-2</v>
      </c>
      <c r="BC747" s="13">
        <v>-8.9843300000000004E-3</v>
      </c>
      <c r="BD747" s="13">
        <v>-1.6390528000000001E-2</v>
      </c>
      <c r="BE747" s="13">
        <v>7.5716380000000003E-3</v>
      </c>
      <c r="BF747" s="13">
        <v>4.3102000000000001E-3</v>
      </c>
      <c r="BG747" s="13">
        <v>2.6711444000000001E-2</v>
      </c>
      <c r="BH747" s="13">
        <v>-9.5292329999999998E-3</v>
      </c>
      <c r="BI747" s="13">
        <v>-3.8993999999999999E-3</v>
      </c>
      <c r="BJ747" s="13">
        <v>1.2821340000000001E-3</v>
      </c>
    </row>
    <row r="748" spans="1:62" ht="15" customHeight="1">
      <c r="A748" s="11">
        <v>2556</v>
      </c>
      <c r="B748" s="11">
        <v>3</v>
      </c>
      <c r="C748" s="11" t="s">
        <v>59</v>
      </c>
      <c r="D748" s="11" t="s">
        <v>52</v>
      </c>
      <c r="E748" s="11" t="s">
        <v>146</v>
      </c>
      <c r="F748" s="11" t="s">
        <v>143</v>
      </c>
      <c r="G748" s="11" t="s">
        <v>60</v>
      </c>
      <c r="H748" s="11" t="s">
        <v>61</v>
      </c>
      <c r="I748" s="11">
        <v>23</v>
      </c>
      <c r="J748" s="11">
        <v>8</v>
      </c>
      <c r="K748" s="11">
        <v>735</v>
      </c>
      <c r="L748" s="11">
        <v>39</v>
      </c>
      <c r="M748" s="11">
        <v>4.2910000000000004</v>
      </c>
      <c r="N748" s="11">
        <v>28.86</v>
      </c>
      <c r="O748" s="11">
        <v>32</v>
      </c>
      <c r="P748" s="11">
        <v>18</v>
      </c>
      <c r="Q748" s="11">
        <v>0.182</v>
      </c>
      <c r="R748" s="11">
        <v>0.55200000000000005</v>
      </c>
      <c r="S748" s="11">
        <v>0.63900000000000001</v>
      </c>
      <c r="T748" s="11">
        <v>1.0389999999999999</v>
      </c>
      <c r="U748" s="11">
        <v>0.74299999999999999</v>
      </c>
      <c r="V748" s="11">
        <v>0.27700000000000002</v>
      </c>
      <c r="W748" s="11">
        <v>1.089</v>
      </c>
      <c r="X748" s="11">
        <v>0.316</v>
      </c>
      <c r="Y748" s="11">
        <v>0.90500000000000003</v>
      </c>
      <c r="Z748" s="11">
        <v>0.38100000000000001</v>
      </c>
      <c r="AA748" s="11">
        <v>0.28599999999999998</v>
      </c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7">
        <f t="shared" si="228"/>
        <v>0.42414355628058725</v>
      </c>
      <c r="AN748" s="17">
        <f t="shared" si="229"/>
        <v>1.2864134234444187</v>
      </c>
      <c r="AO748" s="17">
        <f t="shared" si="230"/>
        <v>1.4891633651829408</v>
      </c>
      <c r="AP748" s="17">
        <f t="shared" si="231"/>
        <v>2.4213470053600554</v>
      </c>
      <c r="AQ748" s="17">
        <f t="shared" si="227"/>
        <v>1.7315311116289909</v>
      </c>
      <c r="AR748" s="17">
        <f t="shared" si="232"/>
        <v>0.64553717082265205</v>
      </c>
      <c r="AS748" s="17">
        <f t="shared" si="233"/>
        <v>2.5378699603821953</v>
      </c>
      <c r="AT748" s="17">
        <f t="shared" si="234"/>
        <v>0.73642507573992066</v>
      </c>
      <c r="AU748" s="17">
        <f t="shared" si="235"/>
        <v>2.1090654859007225</v>
      </c>
      <c r="AV748" s="17">
        <f t="shared" si="236"/>
        <v>0.88790491726870191</v>
      </c>
      <c r="AW748" s="17">
        <f t="shared" si="237"/>
        <v>0.66651130272663694</v>
      </c>
      <c r="AX748" s="18">
        <f t="shared" si="238"/>
        <v>1.3321678321678325</v>
      </c>
      <c r="AY748" s="18">
        <f t="shared" si="239"/>
        <v>3.9314079422382671</v>
      </c>
      <c r="AZ748" s="18">
        <f t="shared" si="240"/>
        <v>0.68227731864095498</v>
      </c>
      <c r="BA748" s="13">
        <v>1.554941E-2</v>
      </c>
      <c r="BB748" s="13">
        <v>-3.2765697000000003E-2</v>
      </c>
      <c r="BC748" s="13">
        <v>-8.2306689999999995E-3</v>
      </c>
      <c r="BD748" s="13">
        <v>-5.2761120000000003E-3</v>
      </c>
      <c r="BE748" s="13">
        <v>-1.2532511E-2</v>
      </c>
      <c r="BF748" s="13">
        <v>1.85E-4</v>
      </c>
      <c r="BG748" s="13">
        <v>5.0656549999999996E-3</v>
      </c>
      <c r="BH748" s="13">
        <v>2.6600000000000001E-4</v>
      </c>
      <c r="BI748" s="13">
        <v>-1.5241849E-2</v>
      </c>
      <c r="BJ748" s="13">
        <v>1.7247149999999999E-3</v>
      </c>
    </row>
    <row r="749" spans="1:62" ht="15" customHeight="1">
      <c r="A749" s="11">
        <v>2556</v>
      </c>
      <c r="B749" s="11">
        <v>4</v>
      </c>
      <c r="C749" s="11" t="s">
        <v>59</v>
      </c>
      <c r="D749" s="11" t="s">
        <v>52</v>
      </c>
      <c r="E749" s="11" t="s">
        <v>146</v>
      </c>
      <c r="F749" s="11" t="s">
        <v>143</v>
      </c>
      <c r="G749" s="11" t="s">
        <v>60</v>
      </c>
      <c r="H749" s="11" t="s">
        <v>61</v>
      </c>
      <c r="I749" s="11">
        <v>23</v>
      </c>
      <c r="J749" s="11">
        <v>8</v>
      </c>
      <c r="K749" s="11">
        <v>735</v>
      </c>
      <c r="L749" s="11">
        <v>39</v>
      </c>
      <c r="M749" s="11">
        <v>4.6449999999999996</v>
      </c>
      <c r="N749" s="11">
        <v>30.337</v>
      </c>
      <c r="O749" s="11">
        <v>15</v>
      </c>
      <c r="P749" s="11">
        <v>19</v>
      </c>
      <c r="Q749" s="11">
        <v>0.26900000000000002</v>
      </c>
      <c r="R749" s="11">
        <v>0.504</v>
      </c>
      <c r="S749" s="11">
        <v>0.71199999999999997</v>
      </c>
      <c r="T749" s="11">
        <v>1.08</v>
      </c>
      <c r="U749" s="11">
        <v>0.77700000000000002</v>
      </c>
      <c r="V749" s="11">
        <v>0.34599999999999997</v>
      </c>
      <c r="W749" s="11">
        <v>1.073</v>
      </c>
      <c r="X749" s="11">
        <v>0.34499999999999997</v>
      </c>
      <c r="Y749" s="11">
        <v>0.97599999999999998</v>
      </c>
      <c r="Z749" s="11">
        <v>0.38200000000000001</v>
      </c>
      <c r="AA749" s="11">
        <v>0.31</v>
      </c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7">
        <f t="shared" si="228"/>
        <v>0.5791173304628634</v>
      </c>
      <c r="AN749" s="17">
        <f t="shared" si="229"/>
        <v>1.0850376749192683</v>
      </c>
      <c r="AO749" s="17">
        <f t="shared" si="230"/>
        <v>1.5328310010764263</v>
      </c>
      <c r="AP749" s="17">
        <f t="shared" si="231"/>
        <v>2.3250807319698605</v>
      </c>
      <c r="AQ749" s="17">
        <f t="shared" si="227"/>
        <v>1.6727664155005384</v>
      </c>
      <c r="AR749" s="17">
        <f t="shared" si="232"/>
        <v>0.74488697524219594</v>
      </c>
      <c r="AS749" s="17">
        <f t="shared" si="233"/>
        <v>2.310010764262648</v>
      </c>
      <c r="AT749" s="17">
        <f t="shared" si="234"/>
        <v>0.74273412271259409</v>
      </c>
      <c r="AU749" s="17">
        <f t="shared" si="235"/>
        <v>2.1011840688912811</v>
      </c>
      <c r="AV749" s="17">
        <f t="shared" si="236"/>
        <v>0.82238966630785792</v>
      </c>
      <c r="AW749" s="17">
        <f t="shared" si="237"/>
        <v>0.66738428417653406</v>
      </c>
      <c r="AX749" s="18">
        <f t="shared" si="238"/>
        <v>1.2322580645161287</v>
      </c>
      <c r="AY749" s="18">
        <f t="shared" si="239"/>
        <v>3.1011560693641615</v>
      </c>
      <c r="AZ749" s="18">
        <f t="shared" si="240"/>
        <v>0.72413793103448287</v>
      </c>
      <c r="BA749" s="13">
        <v>5.2632035000000001E-2</v>
      </c>
      <c r="BB749" s="13">
        <v>-1.6753166E-2</v>
      </c>
      <c r="BC749" s="13">
        <v>-1.5215948999999999E-2</v>
      </c>
      <c r="BD749" s="13">
        <v>-1.0559498E-2</v>
      </c>
      <c r="BE749" s="13">
        <v>-2.3201251999999999E-2</v>
      </c>
      <c r="BF749" s="13">
        <v>1.3119779999999999E-2</v>
      </c>
      <c r="BG749" s="13">
        <v>1.1088288999999999E-2</v>
      </c>
      <c r="BH749" s="13">
        <v>6.3695080000000003E-3</v>
      </c>
      <c r="BI749" s="13">
        <v>-3.3093739999999999E-3</v>
      </c>
      <c r="BJ749" s="13">
        <v>2.375374E-3</v>
      </c>
    </row>
    <row r="750" spans="1:62" ht="15" customHeight="1">
      <c r="A750" s="11">
        <v>2556</v>
      </c>
      <c r="B750" s="11">
        <v>5</v>
      </c>
      <c r="C750" s="11" t="s">
        <v>59</v>
      </c>
      <c r="D750" s="11" t="s">
        <v>52</v>
      </c>
      <c r="E750" s="11" t="s">
        <v>146</v>
      </c>
      <c r="F750" s="11" t="s">
        <v>143</v>
      </c>
      <c r="G750" s="11" t="s">
        <v>60</v>
      </c>
      <c r="H750" s="11" t="s">
        <v>61</v>
      </c>
      <c r="I750" s="11">
        <v>23</v>
      </c>
      <c r="J750" s="11">
        <v>8</v>
      </c>
      <c r="K750" s="11">
        <v>735</v>
      </c>
      <c r="L750" s="11">
        <v>39</v>
      </c>
      <c r="M750" s="11">
        <v>3.95</v>
      </c>
      <c r="N750" s="11">
        <v>28.088000000000001</v>
      </c>
      <c r="O750" s="11">
        <v>17</v>
      </c>
      <c r="P750" s="11">
        <v>20</v>
      </c>
      <c r="Q750" s="11">
        <v>0.21199999999999999</v>
      </c>
      <c r="R750" s="11">
        <v>0.504</v>
      </c>
      <c r="S750" s="11">
        <v>0.57799999999999996</v>
      </c>
      <c r="T750" s="11">
        <v>0.91800000000000004</v>
      </c>
      <c r="U750" s="11">
        <v>0.74299999999999999</v>
      </c>
      <c r="V750" s="11">
        <v>0.27400000000000002</v>
      </c>
      <c r="W750" s="11">
        <v>0.89800000000000002</v>
      </c>
      <c r="X750" s="11">
        <v>0.30599999999999999</v>
      </c>
      <c r="Y750" s="11">
        <v>0.876</v>
      </c>
      <c r="Z750" s="11">
        <v>0.32700000000000001</v>
      </c>
      <c r="AA750" s="11">
        <v>0.253</v>
      </c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7">
        <f t="shared" si="228"/>
        <v>0.53670886075949364</v>
      </c>
      <c r="AN750" s="17">
        <f t="shared" si="229"/>
        <v>1.2759493670886077</v>
      </c>
      <c r="AO750" s="17">
        <f t="shared" si="230"/>
        <v>1.4632911392405061</v>
      </c>
      <c r="AP750" s="17">
        <f t="shared" si="231"/>
        <v>2.3240506329113924</v>
      </c>
      <c r="AQ750" s="17">
        <f t="shared" si="227"/>
        <v>1.8810126582278479</v>
      </c>
      <c r="AR750" s="17">
        <f t="shared" si="232"/>
        <v>0.6936708860759494</v>
      </c>
      <c r="AS750" s="17">
        <f t="shared" si="233"/>
        <v>2.2734177215189875</v>
      </c>
      <c r="AT750" s="17">
        <f t="shared" si="234"/>
        <v>0.77468354430379738</v>
      </c>
      <c r="AU750" s="17">
        <f t="shared" si="235"/>
        <v>2.2177215189873416</v>
      </c>
      <c r="AV750" s="17">
        <f t="shared" si="236"/>
        <v>0.82784810126582276</v>
      </c>
      <c r="AW750" s="17">
        <f t="shared" si="237"/>
        <v>0.64050632911392402</v>
      </c>
      <c r="AX750" s="18">
        <f t="shared" si="238"/>
        <v>1.2924901185770752</v>
      </c>
      <c r="AY750" s="18">
        <f t="shared" si="239"/>
        <v>3.2773722627737225</v>
      </c>
      <c r="AZ750" s="18">
        <f t="shared" si="240"/>
        <v>0.82739420935412011</v>
      </c>
      <c r="BA750" s="13">
        <v>2.8679994E-2</v>
      </c>
      <c r="BB750" s="13">
        <v>-1.8164606999999999E-2</v>
      </c>
      <c r="BC750" s="13">
        <v>-1.6119310000000001E-2</v>
      </c>
      <c r="BD750" s="13">
        <v>-5.9247400000000004E-3</v>
      </c>
      <c r="BE750" s="13">
        <v>-1.3212753000000001E-2</v>
      </c>
      <c r="BF750" s="13">
        <v>1.9095623999999999E-2</v>
      </c>
      <c r="BG750" s="13">
        <v>1.5795548999999999E-2</v>
      </c>
      <c r="BH750" s="13">
        <v>-7.0755779999999999E-3</v>
      </c>
      <c r="BI750" s="13">
        <v>1.9860699999999999E-3</v>
      </c>
      <c r="BJ750" s="13">
        <v>4.9891960000000004E-3</v>
      </c>
    </row>
    <row r="751" spans="1:62" ht="15" customHeight="1">
      <c r="A751" s="11">
        <v>2556</v>
      </c>
      <c r="B751" s="11">
        <v>6</v>
      </c>
      <c r="C751" s="11" t="s">
        <v>59</v>
      </c>
      <c r="D751" s="11" t="s">
        <v>52</v>
      </c>
      <c r="E751" s="11" t="s">
        <v>146</v>
      </c>
      <c r="F751" s="11" t="s">
        <v>143</v>
      </c>
      <c r="G751" s="11" t="s">
        <v>60</v>
      </c>
      <c r="H751" s="11" t="s">
        <v>61</v>
      </c>
      <c r="I751" s="11">
        <v>23</v>
      </c>
      <c r="J751" s="11">
        <v>8</v>
      </c>
      <c r="K751" s="11">
        <v>735</v>
      </c>
      <c r="L751" s="11">
        <v>39</v>
      </c>
      <c r="M751" s="11">
        <v>4.399</v>
      </c>
      <c r="N751" s="11">
        <v>25.402999999999999</v>
      </c>
      <c r="O751" s="11">
        <v>34</v>
      </c>
      <c r="P751" s="11">
        <v>21</v>
      </c>
      <c r="Q751" s="11">
        <v>0.22500000000000001</v>
      </c>
      <c r="R751" s="11">
        <v>0.56899999999999995</v>
      </c>
      <c r="S751" s="11">
        <v>0.55500000000000005</v>
      </c>
      <c r="T751" s="11">
        <v>0.92300000000000004</v>
      </c>
      <c r="U751" s="11">
        <v>0.75800000000000001</v>
      </c>
      <c r="V751" s="11">
        <v>0.314</v>
      </c>
      <c r="W751" s="11">
        <v>0.95499999999999996</v>
      </c>
      <c r="X751" s="11">
        <v>0.32600000000000001</v>
      </c>
      <c r="Y751" s="11">
        <v>0.879</v>
      </c>
      <c r="Z751" s="11">
        <v>0.34300000000000003</v>
      </c>
      <c r="AA751" s="11">
        <v>0.28599999999999998</v>
      </c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7">
        <f t="shared" si="228"/>
        <v>0.5114798817913162</v>
      </c>
      <c r="AN751" s="17">
        <f t="shared" si="229"/>
        <v>1.2934757899522618</v>
      </c>
      <c r="AO751" s="17">
        <f t="shared" si="230"/>
        <v>1.2616503750852468</v>
      </c>
      <c r="AP751" s="17">
        <f t="shared" si="231"/>
        <v>2.0982041373039326</v>
      </c>
      <c r="AQ751" s="17">
        <f t="shared" si="227"/>
        <v>1.7231188906569674</v>
      </c>
      <c r="AR751" s="17">
        <f t="shared" si="232"/>
        <v>0.71379859058877015</v>
      </c>
      <c r="AS751" s="17">
        <f t="shared" si="233"/>
        <v>2.1709479427142533</v>
      </c>
      <c r="AT751" s="17">
        <f t="shared" si="234"/>
        <v>0.7410775176176404</v>
      </c>
      <c r="AU751" s="17">
        <f t="shared" si="235"/>
        <v>1.9981814048647419</v>
      </c>
      <c r="AV751" s="17">
        <f t="shared" si="236"/>
        <v>0.7797226642418732</v>
      </c>
      <c r="AW751" s="17">
        <f t="shared" si="237"/>
        <v>0.65014776085473969</v>
      </c>
      <c r="AX751" s="18">
        <f t="shared" si="238"/>
        <v>1.1993006993006994</v>
      </c>
      <c r="AY751" s="18">
        <f t="shared" si="239"/>
        <v>3.0414012738853504</v>
      </c>
      <c r="AZ751" s="18">
        <f t="shared" si="240"/>
        <v>0.7937172774869109</v>
      </c>
      <c r="BA751" s="13">
        <v>-2.5500269999999998E-2</v>
      </c>
      <c r="BB751" s="13">
        <v>-1.7697418999999999E-2</v>
      </c>
      <c r="BC751" s="13">
        <v>-1.6426473E-2</v>
      </c>
      <c r="BD751" s="13">
        <v>-2.8820864000000002E-2</v>
      </c>
      <c r="BE751" s="13">
        <v>4.6617200000000003E-3</v>
      </c>
      <c r="BF751" s="13">
        <v>2.151109E-3</v>
      </c>
      <c r="BG751" s="13">
        <v>1.9170244999999999E-2</v>
      </c>
      <c r="BH751" s="13">
        <v>-1.1837812E-2</v>
      </c>
      <c r="BI751" s="13">
        <v>-7.1542089999999999E-3</v>
      </c>
      <c r="BJ751" s="13">
        <v>3.9607970000000003E-3</v>
      </c>
    </row>
    <row r="752" spans="1:62" ht="15" customHeight="1">
      <c r="A752" s="11">
        <v>2556</v>
      </c>
      <c r="B752" s="11">
        <v>7</v>
      </c>
      <c r="C752" s="11" t="s">
        <v>59</v>
      </c>
      <c r="D752" s="11" t="s">
        <v>52</v>
      </c>
      <c r="E752" s="11" t="s">
        <v>146</v>
      </c>
      <c r="F752" s="11" t="s">
        <v>143</v>
      </c>
      <c r="G752" s="11" t="s">
        <v>60</v>
      </c>
      <c r="H752" s="11" t="s">
        <v>61</v>
      </c>
      <c r="I752" s="11">
        <v>23</v>
      </c>
      <c r="J752" s="11">
        <v>8</v>
      </c>
      <c r="K752" s="11">
        <v>735</v>
      </c>
      <c r="L752" s="11">
        <v>39</v>
      </c>
      <c r="M752" s="11">
        <v>4.4329999999999998</v>
      </c>
      <c r="N752" s="11">
        <v>24.893000000000001</v>
      </c>
      <c r="O752" s="11">
        <v>11</v>
      </c>
      <c r="P752" s="11">
        <v>22</v>
      </c>
      <c r="Q752" s="11">
        <v>0.24199999999999999</v>
      </c>
      <c r="R752" s="11">
        <v>0.55900000000000005</v>
      </c>
      <c r="S752" s="11">
        <v>0.60399999999999998</v>
      </c>
      <c r="T752" s="11">
        <v>1.0309999999999999</v>
      </c>
      <c r="U752" s="11">
        <v>0.79400000000000004</v>
      </c>
      <c r="V752" s="11">
        <v>0.34200000000000003</v>
      </c>
      <c r="W752" s="11">
        <v>1.0229999999999999</v>
      </c>
      <c r="X752" s="11">
        <v>0.32600000000000001</v>
      </c>
      <c r="Y752" s="11">
        <v>0.95299999999999996</v>
      </c>
      <c r="Z752" s="11">
        <v>0.40500000000000003</v>
      </c>
      <c r="AA752" s="11">
        <v>0.30199999999999999</v>
      </c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7">
        <f t="shared" si="228"/>
        <v>0.54590570719602982</v>
      </c>
      <c r="AN752" s="17">
        <f t="shared" si="229"/>
        <v>1.2609970674486806</v>
      </c>
      <c r="AO752" s="17">
        <f t="shared" si="230"/>
        <v>1.3625084592826529</v>
      </c>
      <c r="AP752" s="17">
        <f t="shared" si="231"/>
        <v>2.3257387773516807</v>
      </c>
      <c r="AQ752" s="17">
        <f t="shared" si="227"/>
        <v>1.791112113692759</v>
      </c>
      <c r="AR752" s="17">
        <f t="shared" si="232"/>
        <v>0.77148657793819087</v>
      </c>
      <c r="AS752" s="17">
        <f t="shared" si="233"/>
        <v>2.3076923076923075</v>
      </c>
      <c r="AT752" s="17">
        <f t="shared" si="234"/>
        <v>0.73539363861944507</v>
      </c>
      <c r="AU752" s="17">
        <f t="shared" si="235"/>
        <v>2.1497856981727952</v>
      </c>
      <c r="AV752" s="17">
        <f t="shared" si="236"/>
        <v>0.91360252650575235</v>
      </c>
      <c r="AW752" s="17">
        <f t="shared" si="237"/>
        <v>0.68125422964132643</v>
      </c>
      <c r="AX752" s="18">
        <f t="shared" si="238"/>
        <v>1.3410596026490067</v>
      </c>
      <c r="AY752" s="18">
        <f t="shared" si="239"/>
        <v>2.9912280701754383</v>
      </c>
      <c r="AZ752" s="18">
        <f t="shared" si="240"/>
        <v>0.77614858260019559</v>
      </c>
      <c r="BA752" s="13">
        <v>-9.1174829999999991E-3</v>
      </c>
      <c r="BB752" s="13">
        <v>-8.3900000000000001E-4</v>
      </c>
      <c r="BC752" s="13">
        <v>-4.7518070000000003E-3</v>
      </c>
      <c r="BD752" s="13">
        <v>-1.0608859999999999E-2</v>
      </c>
      <c r="BE752" s="13">
        <v>1.4178002E-2</v>
      </c>
      <c r="BF752" s="13">
        <v>-1.250248E-3</v>
      </c>
      <c r="BG752" s="13">
        <v>1.7434008000000001E-2</v>
      </c>
      <c r="BH752" s="13">
        <v>-7.8200000000000003E-4</v>
      </c>
      <c r="BI752" s="13">
        <v>-1.0689127E-2</v>
      </c>
      <c r="BJ752" s="13">
        <v>-7.4108139999999999E-3</v>
      </c>
    </row>
    <row r="753" spans="1:62" ht="15" customHeight="1">
      <c r="A753" s="11">
        <v>2556</v>
      </c>
      <c r="B753" s="11">
        <v>8</v>
      </c>
      <c r="C753" s="11" t="s">
        <v>59</v>
      </c>
      <c r="D753" s="11" t="s">
        <v>52</v>
      </c>
      <c r="E753" s="11" t="s">
        <v>146</v>
      </c>
      <c r="F753" s="11" t="s">
        <v>143</v>
      </c>
      <c r="G753" s="11" t="s">
        <v>60</v>
      </c>
      <c r="H753" s="11" t="s">
        <v>61</v>
      </c>
      <c r="I753" s="11">
        <v>23</v>
      </c>
      <c r="J753" s="11">
        <v>8</v>
      </c>
      <c r="K753" s="11">
        <v>735</v>
      </c>
      <c r="L753" s="11">
        <v>39</v>
      </c>
      <c r="M753" s="11">
        <v>5.9509999999999996</v>
      </c>
      <c r="N753" s="11">
        <v>25.69</v>
      </c>
      <c r="O753" s="11">
        <v>12</v>
      </c>
      <c r="P753" s="11">
        <v>21</v>
      </c>
      <c r="Q753" s="11">
        <v>0.38100000000000001</v>
      </c>
      <c r="R753" s="11">
        <v>0.69699999999999995</v>
      </c>
      <c r="S753" s="11">
        <v>0.90900000000000003</v>
      </c>
      <c r="T753" s="11">
        <v>1.615</v>
      </c>
      <c r="U753" s="11"/>
      <c r="V753" s="11">
        <v>0.44</v>
      </c>
      <c r="W753" s="11">
        <v>1.3260000000000001</v>
      </c>
      <c r="X753" s="11">
        <v>0.48699999999999999</v>
      </c>
      <c r="Y753" s="11">
        <v>1.4019999999999999</v>
      </c>
      <c r="Z753" s="11">
        <v>0.61799999999999999</v>
      </c>
      <c r="AA753" s="11">
        <v>0.48099999999999998</v>
      </c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7">
        <f t="shared" si="228"/>
        <v>0.64022853301966065</v>
      </c>
      <c r="AN753" s="17">
        <f t="shared" si="229"/>
        <v>1.1712317257603764</v>
      </c>
      <c r="AO753" s="17">
        <f t="shared" si="230"/>
        <v>1.5274743740547807</v>
      </c>
      <c r="AP753" s="17">
        <f t="shared" si="231"/>
        <v>2.7138296084691649</v>
      </c>
      <c r="AQ753" s="17"/>
      <c r="AR753" s="17">
        <f t="shared" si="232"/>
        <v>0.73937153419593349</v>
      </c>
      <c r="AS753" s="17">
        <f t="shared" si="233"/>
        <v>2.2281969416904723</v>
      </c>
      <c r="AT753" s="17">
        <f t="shared" si="234"/>
        <v>0.81834985716686282</v>
      </c>
      <c r="AU753" s="17">
        <f t="shared" si="235"/>
        <v>2.3559065703243149</v>
      </c>
      <c r="AV753" s="17">
        <f t="shared" si="236"/>
        <v>1.0384809275751974</v>
      </c>
      <c r="AW753" s="17">
        <f t="shared" si="237"/>
        <v>0.80826751806419084</v>
      </c>
      <c r="AX753" s="18">
        <f t="shared" si="238"/>
        <v>1.2848232848232848</v>
      </c>
      <c r="AY753" s="18">
        <f t="shared" si="239"/>
        <v>3.0136363636363637</v>
      </c>
      <c r="AZ753" s="18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</row>
    <row r="754" spans="1:62" ht="15" customHeight="1">
      <c r="A754" s="11">
        <v>2556</v>
      </c>
      <c r="B754" s="11">
        <v>9</v>
      </c>
      <c r="C754" s="11" t="s">
        <v>59</v>
      </c>
      <c r="D754" s="11" t="s">
        <v>52</v>
      </c>
      <c r="E754" s="11" t="s">
        <v>146</v>
      </c>
      <c r="F754" s="11" t="s">
        <v>143</v>
      </c>
      <c r="G754" s="11" t="s">
        <v>60</v>
      </c>
      <c r="H754" s="11" t="s">
        <v>61</v>
      </c>
      <c r="I754" s="11">
        <v>23</v>
      </c>
      <c r="J754" s="11">
        <v>8</v>
      </c>
      <c r="K754" s="11">
        <v>735</v>
      </c>
      <c r="L754" s="11">
        <v>39</v>
      </c>
      <c r="M754" s="11">
        <v>4.0570000000000004</v>
      </c>
      <c r="N754" s="11">
        <v>31.913</v>
      </c>
      <c r="O754" s="11">
        <v>32</v>
      </c>
      <c r="P754" s="11">
        <v>19</v>
      </c>
      <c r="Q754" s="11">
        <v>0.245</v>
      </c>
      <c r="R754" s="11">
        <v>0.54500000000000004</v>
      </c>
      <c r="S754" s="11">
        <v>0.56100000000000005</v>
      </c>
      <c r="T754" s="11">
        <v>1.0069999999999999</v>
      </c>
      <c r="U754" s="11">
        <v>0.71199999999999997</v>
      </c>
      <c r="V754" s="11">
        <v>0.311</v>
      </c>
      <c r="W754" s="11">
        <v>0.86499999999999999</v>
      </c>
      <c r="X754" s="11">
        <v>0.29299999999999998</v>
      </c>
      <c r="Y754" s="11">
        <v>0.91500000000000004</v>
      </c>
      <c r="Z754" s="11">
        <v>0.35799999999999998</v>
      </c>
      <c r="AA754" s="11">
        <v>0.29599999999999999</v>
      </c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7">
        <f t="shared" si="228"/>
        <v>0.60389450332758188</v>
      </c>
      <c r="AN754" s="17">
        <f t="shared" si="229"/>
        <v>1.3433571604633965</v>
      </c>
      <c r="AO754" s="17">
        <f t="shared" si="230"/>
        <v>1.3827951688439732</v>
      </c>
      <c r="AP754" s="17">
        <f t="shared" si="231"/>
        <v>2.4821296524525507</v>
      </c>
      <c r="AQ754" s="17">
        <f t="shared" ref="AQ754:AQ785" si="241">(U754/M754)*10</f>
        <v>1.7549913729356663</v>
      </c>
      <c r="AR754" s="17">
        <f t="shared" si="232"/>
        <v>0.76657628789746113</v>
      </c>
      <c r="AS754" s="17">
        <f t="shared" si="233"/>
        <v>2.1321173280749321</v>
      </c>
      <c r="AT754" s="17">
        <f t="shared" si="234"/>
        <v>0.72220852846931227</v>
      </c>
      <c r="AU754" s="17">
        <f t="shared" si="235"/>
        <v>2.2553611042642348</v>
      </c>
      <c r="AV754" s="17">
        <f t="shared" si="236"/>
        <v>0.88242543751540525</v>
      </c>
      <c r="AW754" s="17">
        <f t="shared" si="237"/>
        <v>0.7296031550406703</v>
      </c>
      <c r="AX754" s="18">
        <f t="shared" si="238"/>
        <v>1.2094594594594594</v>
      </c>
      <c r="AY754" s="18">
        <f t="shared" si="239"/>
        <v>2.7813504823151125</v>
      </c>
      <c r="AZ754" s="18">
        <f t="shared" ref="AZ754:AZ785" si="242">AQ754/AS754</f>
        <v>0.82312138728323681</v>
      </c>
      <c r="BA754" s="13">
        <v>2.4782611E-2</v>
      </c>
      <c r="BB754" s="13">
        <v>-2.5112774000000001E-2</v>
      </c>
      <c r="BC754" s="13">
        <v>-4.7699999999999999E-4</v>
      </c>
      <c r="BD754" s="13">
        <v>-5.1845449999999996E-3</v>
      </c>
      <c r="BE754" s="13">
        <v>-2.9300000000000002E-4</v>
      </c>
      <c r="BF754" s="13">
        <v>1.0384074E-2</v>
      </c>
      <c r="BG754" s="13">
        <v>1.1186105E-2</v>
      </c>
      <c r="BH754" s="13">
        <v>5.0100000000000003E-4</v>
      </c>
      <c r="BI754" s="13">
        <v>-6.8585199999999999E-3</v>
      </c>
      <c r="BJ754" s="13">
        <v>-5.3175649999999998E-3</v>
      </c>
    </row>
    <row r="755" spans="1:62" ht="15" customHeight="1">
      <c r="A755" s="11">
        <v>2556</v>
      </c>
      <c r="B755" s="11">
        <v>10</v>
      </c>
      <c r="C755" s="11" t="s">
        <v>59</v>
      </c>
      <c r="D755" s="11" t="s">
        <v>52</v>
      </c>
      <c r="E755" s="11" t="s">
        <v>146</v>
      </c>
      <c r="F755" s="11" t="s">
        <v>143</v>
      </c>
      <c r="G755" s="11" t="s">
        <v>60</v>
      </c>
      <c r="H755" s="11" t="s">
        <v>61</v>
      </c>
      <c r="I755" s="11">
        <v>23</v>
      </c>
      <c r="J755" s="11">
        <v>8</v>
      </c>
      <c r="K755" s="11">
        <v>735</v>
      </c>
      <c r="L755" s="11">
        <v>39</v>
      </c>
      <c r="M755" s="11">
        <v>4.4059999999999997</v>
      </c>
      <c r="N755" s="11">
        <v>29.167999999999999</v>
      </c>
      <c r="O755" s="11">
        <v>34</v>
      </c>
      <c r="P755" s="11">
        <v>18</v>
      </c>
      <c r="Q755" s="11">
        <v>0.218</v>
      </c>
      <c r="R755" s="11">
        <v>0.47799999999999998</v>
      </c>
      <c r="S755" s="11">
        <v>0.63700000000000001</v>
      </c>
      <c r="T755" s="11">
        <v>0.96</v>
      </c>
      <c r="U755" s="11">
        <v>0.70099999999999996</v>
      </c>
      <c r="V755" s="11">
        <v>0.28999999999999998</v>
      </c>
      <c r="W755" s="11">
        <v>1.0109999999999999</v>
      </c>
      <c r="X755" s="11">
        <v>0.32100000000000001</v>
      </c>
      <c r="Y755" s="11">
        <v>0.93100000000000005</v>
      </c>
      <c r="Z755" s="11">
        <v>0.35099999999999998</v>
      </c>
      <c r="AA755" s="11">
        <v>0.29399999999999998</v>
      </c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7">
        <f t="shared" si="228"/>
        <v>0.49477984566500233</v>
      </c>
      <c r="AN755" s="17">
        <f t="shared" si="229"/>
        <v>1.0848842487517023</v>
      </c>
      <c r="AO755" s="17">
        <f t="shared" si="230"/>
        <v>1.445755787562415</v>
      </c>
      <c r="AP755" s="17">
        <f t="shared" si="231"/>
        <v>2.1788470267816615</v>
      </c>
      <c r="AQ755" s="17">
        <f t="shared" si="241"/>
        <v>1.5910122560145257</v>
      </c>
      <c r="AR755" s="17">
        <f t="shared" si="232"/>
        <v>0.65819337267362688</v>
      </c>
      <c r="AS755" s="17">
        <f t="shared" si="233"/>
        <v>2.2945982750794371</v>
      </c>
      <c r="AT755" s="17">
        <f t="shared" si="234"/>
        <v>0.72855197458011811</v>
      </c>
      <c r="AU755" s="17">
        <f t="shared" si="235"/>
        <v>2.1130276895142988</v>
      </c>
      <c r="AV755" s="17">
        <f t="shared" si="236"/>
        <v>0.79664094416704501</v>
      </c>
      <c r="AW755" s="17">
        <f t="shared" si="237"/>
        <v>0.66727190195188379</v>
      </c>
      <c r="AX755" s="18">
        <f t="shared" si="238"/>
        <v>1.1938775510204083</v>
      </c>
      <c r="AY755" s="18">
        <f t="shared" si="239"/>
        <v>3.4862068965517241</v>
      </c>
      <c r="AZ755" s="18">
        <f t="shared" si="242"/>
        <v>0.6933728981206726</v>
      </c>
      <c r="BA755" s="13">
        <v>8.5832479999999999E-3</v>
      </c>
      <c r="BB755" s="13">
        <v>-1.9154904E-2</v>
      </c>
      <c r="BC755" s="13">
        <v>-1.4596427E-2</v>
      </c>
      <c r="BD755" s="13">
        <v>-2.2810723000000001E-2</v>
      </c>
      <c r="BE755" s="13">
        <v>9.072742E-3</v>
      </c>
      <c r="BF755" s="13">
        <v>8.3664580000000002E-3</v>
      </c>
      <c r="BG755" s="13">
        <v>2.6115019E-2</v>
      </c>
      <c r="BH755" s="13">
        <v>-6.3800000000000006E-5</v>
      </c>
      <c r="BI755" s="13">
        <v>-2.6456829999999998E-3</v>
      </c>
      <c r="BJ755" s="13">
        <v>-5.1187439999999997E-3</v>
      </c>
    </row>
    <row r="756" spans="1:62" ht="15" customHeight="1">
      <c r="A756" s="11">
        <v>2556</v>
      </c>
      <c r="B756" s="11">
        <v>11</v>
      </c>
      <c r="C756" s="11" t="s">
        <v>59</v>
      </c>
      <c r="D756" s="11" t="s">
        <v>52</v>
      </c>
      <c r="E756" s="11" t="s">
        <v>146</v>
      </c>
      <c r="F756" s="11" t="s">
        <v>143</v>
      </c>
      <c r="G756" s="11" t="s">
        <v>60</v>
      </c>
      <c r="H756" s="11" t="s">
        <v>61</v>
      </c>
      <c r="I756" s="11">
        <v>23</v>
      </c>
      <c r="J756" s="11">
        <v>8</v>
      </c>
      <c r="K756" s="11">
        <v>735</v>
      </c>
      <c r="L756" s="11">
        <v>39</v>
      </c>
      <c r="M756" s="11">
        <v>4.343</v>
      </c>
      <c r="N756" s="11">
        <v>27.824000000000002</v>
      </c>
      <c r="O756" s="11">
        <v>9</v>
      </c>
      <c r="P756" s="11">
        <v>24</v>
      </c>
      <c r="Q756" s="11">
        <v>0.26100000000000001</v>
      </c>
      <c r="R756" s="11">
        <v>0.56200000000000006</v>
      </c>
      <c r="S756" s="11">
        <v>0.59899999999999998</v>
      </c>
      <c r="T756" s="11">
        <v>1.018</v>
      </c>
      <c r="U756" s="11">
        <v>0.79100000000000004</v>
      </c>
      <c r="V756" s="11">
        <v>0.32600000000000001</v>
      </c>
      <c r="W756" s="11">
        <v>0.91200000000000003</v>
      </c>
      <c r="X756" s="11">
        <v>0.32</v>
      </c>
      <c r="Y756" s="11">
        <v>0.98699999999999999</v>
      </c>
      <c r="Z756" s="11">
        <v>0.39600000000000002</v>
      </c>
      <c r="AA756" s="11">
        <v>0.307</v>
      </c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7">
        <f t="shared" si="228"/>
        <v>0.60096707345153122</v>
      </c>
      <c r="AN756" s="17">
        <f t="shared" si="229"/>
        <v>1.2940363803822243</v>
      </c>
      <c r="AO756" s="17">
        <f t="shared" si="230"/>
        <v>1.3792309463504491</v>
      </c>
      <c r="AP756" s="17">
        <f t="shared" si="231"/>
        <v>2.3440018420446695</v>
      </c>
      <c r="AQ756" s="17">
        <f t="shared" si="241"/>
        <v>1.8213216670504262</v>
      </c>
      <c r="AR756" s="17">
        <f t="shared" si="232"/>
        <v>0.75063320285516932</v>
      </c>
      <c r="AS756" s="17">
        <f t="shared" si="233"/>
        <v>2.0999309233248908</v>
      </c>
      <c r="AT756" s="17">
        <f t="shared" si="234"/>
        <v>0.73681786783329495</v>
      </c>
      <c r="AU756" s="17">
        <f t="shared" si="235"/>
        <v>2.2726226110983192</v>
      </c>
      <c r="AV756" s="17">
        <f t="shared" si="236"/>
        <v>0.91181211144370256</v>
      </c>
      <c r="AW756" s="17">
        <f t="shared" si="237"/>
        <v>0.70688464195256739</v>
      </c>
      <c r="AX756" s="18">
        <f t="shared" si="238"/>
        <v>1.2899022801302931</v>
      </c>
      <c r="AY756" s="18">
        <f t="shared" si="239"/>
        <v>2.7975460122699385</v>
      </c>
      <c r="AZ756" s="18">
        <f t="shared" si="242"/>
        <v>0.86732456140350878</v>
      </c>
      <c r="BA756" s="13">
        <v>2.0547368999999999E-2</v>
      </c>
      <c r="BB756" s="13">
        <v>2.2738469999999998E-3</v>
      </c>
      <c r="BC756" s="13">
        <v>-5.8791909999999998E-3</v>
      </c>
      <c r="BD756" s="13">
        <v>-8.1915530000000007E-3</v>
      </c>
      <c r="BE756" s="13">
        <v>-1.3539629999999999E-3</v>
      </c>
      <c r="BF756" s="13">
        <v>4.0843030000000001E-3</v>
      </c>
      <c r="BG756" s="13">
        <v>2.8839360000000001E-2</v>
      </c>
      <c r="BH756" s="13">
        <v>-1.3200000000000001E-4</v>
      </c>
      <c r="BI756" s="13">
        <v>-1.9967969999999998E-3</v>
      </c>
      <c r="BJ756" s="13">
        <v>-1.0445649E-2</v>
      </c>
    </row>
    <row r="757" spans="1:62" ht="15" customHeight="1">
      <c r="A757" s="11">
        <v>2556</v>
      </c>
      <c r="B757" s="11">
        <v>12</v>
      </c>
      <c r="C757" s="11" t="s">
        <v>59</v>
      </c>
      <c r="D757" s="11" t="s">
        <v>52</v>
      </c>
      <c r="E757" s="11" t="s">
        <v>146</v>
      </c>
      <c r="F757" s="11" t="s">
        <v>143</v>
      </c>
      <c r="G757" s="11" t="s">
        <v>60</v>
      </c>
      <c r="H757" s="11" t="s">
        <v>61</v>
      </c>
      <c r="I757" s="11">
        <v>23</v>
      </c>
      <c r="J757" s="11">
        <v>8</v>
      </c>
      <c r="K757" s="11">
        <v>735</v>
      </c>
      <c r="L757" s="11">
        <v>39</v>
      </c>
      <c r="M757" s="11">
        <v>3.9950000000000001</v>
      </c>
      <c r="N757" s="11">
        <v>27.934000000000001</v>
      </c>
      <c r="O757" s="11">
        <v>10</v>
      </c>
      <c r="P757" s="11">
        <v>18</v>
      </c>
      <c r="Q757" s="11">
        <v>0.23200000000000001</v>
      </c>
      <c r="R757" s="11">
        <v>0.47299999999999998</v>
      </c>
      <c r="S757" s="11">
        <v>0.54700000000000004</v>
      </c>
      <c r="T757" s="11">
        <v>0.91200000000000003</v>
      </c>
      <c r="U757" s="11">
        <v>0.64300000000000002</v>
      </c>
      <c r="V757" s="11">
        <v>0.25900000000000001</v>
      </c>
      <c r="W757" s="11">
        <v>0.86599999999999999</v>
      </c>
      <c r="X757" s="11">
        <v>0.30299999999999999</v>
      </c>
      <c r="Y757" s="11">
        <v>0.879</v>
      </c>
      <c r="Z757" s="11">
        <v>0.34499999999999997</v>
      </c>
      <c r="AA757" s="11">
        <v>0.27100000000000002</v>
      </c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7">
        <f t="shared" si="228"/>
        <v>0.58072590738423036</v>
      </c>
      <c r="AN757" s="17">
        <f t="shared" si="229"/>
        <v>1.1839799749687108</v>
      </c>
      <c r="AO757" s="17">
        <f t="shared" si="230"/>
        <v>1.3692115143929915</v>
      </c>
      <c r="AP757" s="17">
        <f t="shared" si="231"/>
        <v>2.2828535669586985</v>
      </c>
      <c r="AQ757" s="17">
        <f t="shared" si="241"/>
        <v>1.6095118898623277</v>
      </c>
      <c r="AR757" s="17">
        <f t="shared" si="232"/>
        <v>0.6483103879849812</v>
      </c>
      <c r="AS757" s="17">
        <f t="shared" si="233"/>
        <v>2.1677096370463076</v>
      </c>
      <c r="AT757" s="17">
        <f t="shared" si="234"/>
        <v>0.7584480600750938</v>
      </c>
      <c r="AU757" s="17">
        <f t="shared" si="235"/>
        <v>2.2002503128911139</v>
      </c>
      <c r="AV757" s="17">
        <f t="shared" si="236"/>
        <v>0.86357947434292859</v>
      </c>
      <c r="AW757" s="17">
        <f t="shared" si="237"/>
        <v>0.67834793491864831</v>
      </c>
      <c r="AX757" s="18">
        <f t="shared" si="238"/>
        <v>1.2730627306273061</v>
      </c>
      <c r="AY757" s="18">
        <f t="shared" si="239"/>
        <v>3.3436293436293432</v>
      </c>
      <c r="AZ757" s="18">
        <f t="shared" si="242"/>
        <v>0.7424942263279446</v>
      </c>
      <c r="BA757" s="13">
        <v>2.8067124999999998E-2</v>
      </c>
      <c r="BB757" s="13">
        <v>-2.0278461000000001E-2</v>
      </c>
      <c r="BC757" s="13">
        <v>-1.8479999E-2</v>
      </c>
      <c r="BD757" s="13">
        <v>-3.0613419999999999E-3</v>
      </c>
      <c r="BE757" s="13">
        <v>-6.7898740000000004E-3</v>
      </c>
      <c r="BF757" s="13">
        <v>7.557462E-3</v>
      </c>
      <c r="BG757" s="13">
        <v>4.3650529999999998E-3</v>
      </c>
      <c r="BH757" s="13">
        <v>3.5409819999999998E-3</v>
      </c>
      <c r="BI757" s="13">
        <v>-3.39E-4</v>
      </c>
      <c r="BJ757" s="13">
        <v>-3.1966820000000002E-3</v>
      </c>
    </row>
    <row r="758" spans="1:62" ht="15" customHeight="1">
      <c r="A758" s="11">
        <v>2556</v>
      </c>
      <c r="B758" s="11">
        <v>13</v>
      </c>
      <c r="C758" s="11" t="s">
        <v>59</v>
      </c>
      <c r="D758" s="11" t="s">
        <v>52</v>
      </c>
      <c r="E758" s="11" t="s">
        <v>146</v>
      </c>
      <c r="F758" s="11" t="s">
        <v>143</v>
      </c>
      <c r="G758" s="11" t="s">
        <v>60</v>
      </c>
      <c r="H758" s="11" t="s">
        <v>61</v>
      </c>
      <c r="I758" s="11">
        <v>23</v>
      </c>
      <c r="J758" s="11">
        <v>8</v>
      </c>
      <c r="K758" s="11">
        <v>735</v>
      </c>
      <c r="L758" s="11">
        <v>39</v>
      </c>
      <c r="M758" s="11">
        <v>4.4880000000000004</v>
      </c>
      <c r="N758" s="11">
        <v>31.555</v>
      </c>
      <c r="O758" s="11">
        <v>15</v>
      </c>
      <c r="P758" s="11">
        <v>18</v>
      </c>
      <c r="Q758" s="11">
        <v>0.24399999999999999</v>
      </c>
      <c r="R758" s="11">
        <v>0.50700000000000001</v>
      </c>
      <c r="S758" s="11">
        <v>0.70599999999999996</v>
      </c>
      <c r="T758" s="11">
        <v>1.048</v>
      </c>
      <c r="U758" s="11">
        <v>0.71399999999999997</v>
      </c>
      <c r="V758" s="11">
        <v>0.35299999999999998</v>
      </c>
      <c r="W758" s="11">
        <v>0.99099999999999999</v>
      </c>
      <c r="X758" s="11">
        <v>0.33400000000000002</v>
      </c>
      <c r="Y758" s="11">
        <v>0.98499999999999999</v>
      </c>
      <c r="Z758" s="11">
        <v>0.39</v>
      </c>
      <c r="AA758" s="11">
        <v>0.32</v>
      </c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7">
        <f t="shared" si="228"/>
        <v>0.54367201426024947</v>
      </c>
      <c r="AN758" s="17">
        <f t="shared" si="229"/>
        <v>1.1296791443850267</v>
      </c>
      <c r="AO758" s="17">
        <f t="shared" si="230"/>
        <v>1.5730837789661316</v>
      </c>
      <c r="AP758" s="17">
        <f t="shared" si="231"/>
        <v>2.3351158645276291</v>
      </c>
      <c r="AQ758" s="17">
        <f t="shared" si="241"/>
        <v>1.5909090909090906</v>
      </c>
      <c r="AR758" s="17">
        <f t="shared" si="232"/>
        <v>0.7865418894830658</v>
      </c>
      <c r="AS758" s="17">
        <f t="shared" si="233"/>
        <v>2.2081105169340463</v>
      </c>
      <c r="AT758" s="17">
        <f t="shared" si="234"/>
        <v>0.74420677361853826</v>
      </c>
      <c r="AU758" s="17">
        <f t="shared" si="235"/>
        <v>2.1947415329768267</v>
      </c>
      <c r="AV758" s="17">
        <f t="shared" si="236"/>
        <v>0.86898395721925137</v>
      </c>
      <c r="AW758" s="17">
        <f t="shared" si="237"/>
        <v>0.71301247771835996</v>
      </c>
      <c r="AX758" s="18">
        <f t="shared" si="238"/>
        <v>1.2187500000000002</v>
      </c>
      <c r="AY758" s="18">
        <f t="shared" si="239"/>
        <v>2.807365439093485</v>
      </c>
      <c r="AZ758" s="18">
        <f t="shared" si="242"/>
        <v>0.72048435923309773</v>
      </c>
      <c r="BA758" s="13">
        <v>3.9595621999999997E-2</v>
      </c>
      <c r="BB758" s="13">
        <v>-7.8603270000000003E-3</v>
      </c>
      <c r="BC758" s="13">
        <v>-8.6310350000000004E-3</v>
      </c>
      <c r="BD758" s="13">
        <v>-1.6894192999999998E-2</v>
      </c>
      <c r="BE758" s="13">
        <v>-1.4185774999999999E-2</v>
      </c>
      <c r="BF758" s="13">
        <v>8.9541710000000004E-3</v>
      </c>
      <c r="BG758" s="13">
        <v>1.5661532999999998E-2</v>
      </c>
      <c r="BH758" s="13">
        <v>1.0050979999999999E-2</v>
      </c>
      <c r="BI758" s="13">
        <v>-9.59E-4</v>
      </c>
      <c r="BJ758" s="13">
        <v>-6.4209599999999999E-3</v>
      </c>
    </row>
    <row r="759" spans="1:62" ht="15" customHeight="1">
      <c r="A759" s="11">
        <v>2556</v>
      </c>
      <c r="B759" s="11">
        <v>14</v>
      </c>
      <c r="C759" s="11" t="s">
        <v>59</v>
      </c>
      <c r="D759" s="11" t="s">
        <v>52</v>
      </c>
      <c r="E759" s="11" t="s">
        <v>146</v>
      </c>
      <c r="F759" s="11" t="s">
        <v>143</v>
      </c>
      <c r="G759" s="11" t="s">
        <v>60</v>
      </c>
      <c r="H759" s="11" t="s">
        <v>61</v>
      </c>
      <c r="I759" s="11">
        <v>23</v>
      </c>
      <c r="J759" s="11">
        <v>8</v>
      </c>
      <c r="K759" s="11">
        <v>735</v>
      </c>
      <c r="L759" s="11">
        <v>39</v>
      </c>
      <c r="M759" s="11">
        <v>4.78</v>
      </c>
      <c r="N759" s="11">
        <v>26.518000000000001</v>
      </c>
      <c r="O759" s="11">
        <v>35</v>
      </c>
      <c r="P759" s="11">
        <v>17</v>
      </c>
      <c r="Q759" s="11">
        <v>0.28000000000000003</v>
      </c>
      <c r="R759" s="11">
        <v>0.57599999999999996</v>
      </c>
      <c r="S759" s="11">
        <v>0.66300000000000003</v>
      </c>
      <c r="T759" s="11">
        <v>1.115</v>
      </c>
      <c r="U759" s="11">
        <v>0.84599999999999997</v>
      </c>
      <c r="V759" s="11">
        <v>0.379</v>
      </c>
      <c r="W759" s="11">
        <v>1.121</v>
      </c>
      <c r="X759" s="11">
        <v>0.36299999999999999</v>
      </c>
      <c r="Y759" s="11">
        <v>1.0580000000000001</v>
      </c>
      <c r="Z759" s="11">
        <v>0.44800000000000001</v>
      </c>
      <c r="AA759" s="11">
        <v>0.33600000000000002</v>
      </c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7">
        <f t="shared" si="228"/>
        <v>0.58577405857740583</v>
      </c>
      <c r="AN759" s="17">
        <f t="shared" si="229"/>
        <v>1.2050209205020919</v>
      </c>
      <c r="AO759" s="17">
        <f t="shared" si="230"/>
        <v>1.387029288702929</v>
      </c>
      <c r="AP759" s="17">
        <f t="shared" si="231"/>
        <v>2.3326359832635983</v>
      </c>
      <c r="AQ759" s="17">
        <f t="shared" si="241"/>
        <v>1.7698744769874475</v>
      </c>
      <c r="AR759" s="17">
        <f t="shared" si="232"/>
        <v>0.79288702928870292</v>
      </c>
      <c r="AS759" s="17">
        <f t="shared" si="233"/>
        <v>2.3451882845188283</v>
      </c>
      <c r="AT759" s="17">
        <f t="shared" si="234"/>
        <v>0.7594142259414226</v>
      </c>
      <c r="AU759" s="17">
        <f t="shared" si="235"/>
        <v>2.2133891213389121</v>
      </c>
      <c r="AV759" s="17">
        <f t="shared" si="236"/>
        <v>0.93723849372384938</v>
      </c>
      <c r="AW759" s="17">
        <f t="shared" si="237"/>
        <v>0.70292887029288709</v>
      </c>
      <c r="AX759" s="18">
        <f t="shared" si="238"/>
        <v>1.3333333333333333</v>
      </c>
      <c r="AY759" s="18">
        <f t="shared" si="239"/>
        <v>2.9577836411609497</v>
      </c>
      <c r="AZ759" s="18">
        <f t="shared" si="242"/>
        <v>0.75468331846565562</v>
      </c>
      <c r="BA759" s="13">
        <v>4.324362E-3</v>
      </c>
      <c r="BB759" s="13">
        <v>6.8049299999999998E-3</v>
      </c>
      <c r="BC759" s="13">
        <v>-1.8509041E-2</v>
      </c>
      <c r="BD759" s="13">
        <v>3.5436930000000001E-3</v>
      </c>
      <c r="BE759" s="13">
        <v>2.686239E-3</v>
      </c>
      <c r="BF759" s="13">
        <v>3.1199999999999999E-4</v>
      </c>
      <c r="BG759" s="13">
        <v>1.4026289000000001E-2</v>
      </c>
      <c r="BH759" s="13">
        <v>2.3632309999999999E-3</v>
      </c>
      <c r="BI759" s="13">
        <v>-1.3592272000000001E-2</v>
      </c>
      <c r="BJ759" s="13">
        <v>-2.2315809999999998E-3</v>
      </c>
    </row>
    <row r="760" spans="1:62" ht="15" customHeight="1">
      <c r="A760" s="11">
        <v>2556</v>
      </c>
      <c r="B760" s="11">
        <v>15</v>
      </c>
      <c r="C760" s="11" t="s">
        <v>59</v>
      </c>
      <c r="D760" s="11" t="s">
        <v>52</v>
      </c>
      <c r="E760" s="11" t="s">
        <v>146</v>
      </c>
      <c r="F760" s="11" t="s">
        <v>143</v>
      </c>
      <c r="G760" s="11" t="s">
        <v>60</v>
      </c>
      <c r="H760" s="11" t="s">
        <v>61</v>
      </c>
      <c r="I760" s="11">
        <v>23</v>
      </c>
      <c r="J760" s="11">
        <v>8</v>
      </c>
      <c r="K760" s="11">
        <v>735</v>
      </c>
      <c r="L760" s="11">
        <v>39</v>
      </c>
      <c r="M760" s="11">
        <v>3.9729999999999999</v>
      </c>
      <c r="N760" s="11">
        <v>26.931999999999999</v>
      </c>
      <c r="O760" s="11">
        <v>13</v>
      </c>
      <c r="P760" s="11">
        <v>18</v>
      </c>
      <c r="Q760" s="11">
        <v>0.23499999999999999</v>
      </c>
      <c r="R760" s="11">
        <v>0.48199999999999998</v>
      </c>
      <c r="S760" s="11">
        <v>0.54600000000000004</v>
      </c>
      <c r="T760" s="11">
        <v>0.90200000000000002</v>
      </c>
      <c r="U760" s="11">
        <v>0.70199999999999996</v>
      </c>
      <c r="V760" s="11">
        <v>0.27700000000000002</v>
      </c>
      <c r="W760" s="11">
        <v>0.92200000000000004</v>
      </c>
      <c r="X760" s="11">
        <v>0.29199999999999998</v>
      </c>
      <c r="Y760" s="11">
        <v>0.81799999999999995</v>
      </c>
      <c r="Z760" s="11">
        <v>0.32600000000000001</v>
      </c>
      <c r="AA760" s="11">
        <v>0.27500000000000002</v>
      </c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7">
        <f t="shared" si="228"/>
        <v>0.59149257488044293</v>
      </c>
      <c r="AN760" s="17">
        <f t="shared" si="229"/>
        <v>1.2131890259249938</v>
      </c>
      <c r="AO760" s="17">
        <f t="shared" si="230"/>
        <v>1.3742763654669019</v>
      </c>
      <c r="AP760" s="17">
        <f t="shared" si="231"/>
        <v>2.270324691668764</v>
      </c>
      <c r="AQ760" s="17">
        <f t="shared" si="241"/>
        <v>1.7669267556003021</v>
      </c>
      <c r="AR760" s="17">
        <f t="shared" si="232"/>
        <v>0.69720614145482018</v>
      </c>
      <c r="AS760" s="17">
        <f t="shared" si="233"/>
        <v>2.3206644852756106</v>
      </c>
      <c r="AT760" s="17">
        <f t="shared" si="234"/>
        <v>0.73496098665995468</v>
      </c>
      <c r="AU760" s="17">
        <f t="shared" si="235"/>
        <v>2.0588975585200102</v>
      </c>
      <c r="AV760" s="17">
        <f t="shared" si="236"/>
        <v>0.82053863579159336</v>
      </c>
      <c r="AW760" s="17">
        <f t="shared" si="237"/>
        <v>0.69217216209413557</v>
      </c>
      <c r="AX760" s="18">
        <f t="shared" si="238"/>
        <v>1.1854545454545453</v>
      </c>
      <c r="AY760" s="18">
        <f t="shared" si="239"/>
        <v>3.3285198555956677</v>
      </c>
      <c r="AZ760" s="18">
        <f t="shared" si="242"/>
        <v>0.76138828633405631</v>
      </c>
      <c r="BA760" s="13">
        <v>1.4732942000000001E-2</v>
      </c>
      <c r="BB760" s="13">
        <v>-1.0716076E-2</v>
      </c>
      <c r="BC760" s="13">
        <v>-4.0562619999999997E-3</v>
      </c>
      <c r="BD760" s="13">
        <v>-3.0311922000000002E-2</v>
      </c>
      <c r="BE760" s="13">
        <v>-2.2424684E-2</v>
      </c>
      <c r="BF760" s="13">
        <v>-1.7231944999999999E-2</v>
      </c>
      <c r="BG760" s="13">
        <v>1.8832888999999998E-2</v>
      </c>
      <c r="BH760" s="13">
        <v>1.0392726E-2</v>
      </c>
      <c r="BI760" s="13">
        <v>-7.5749379999999998E-3</v>
      </c>
      <c r="BJ760" s="13">
        <v>2.7937180000000002E-3</v>
      </c>
    </row>
    <row r="761" spans="1:62" ht="15" customHeight="1">
      <c r="A761" s="11">
        <v>2556</v>
      </c>
      <c r="B761" s="11">
        <v>16</v>
      </c>
      <c r="C761" s="11" t="s">
        <v>59</v>
      </c>
      <c r="D761" s="11" t="s">
        <v>52</v>
      </c>
      <c r="E761" s="11" t="s">
        <v>146</v>
      </c>
      <c r="F761" s="11" t="s">
        <v>143</v>
      </c>
      <c r="G761" s="11" t="s">
        <v>60</v>
      </c>
      <c r="H761" s="11" t="s">
        <v>61</v>
      </c>
      <c r="I761" s="11">
        <v>23</v>
      </c>
      <c r="J761" s="11">
        <v>8</v>
      </c>
      <c r="K761" s="11">
        <v>735</v>
      </c>
      <c r="L761" s="11">
        <v>39</v>
      </c>
      <c r="M761" s="11">
        <v>3.8879999999999999</v>
      </c>
      <c r="N761" s="11">
        <v>34.387999999999998</v>
      </c>
      <c r="O761" s="11">
        <v>36</v>
      </c>
      <c r="P761" s="11">
        <v>18</v>
      </c>
      <c r="Q761" s="11">
        <v>0.221</v>
      </c>
      <c r="R761" s="11">
        <v>0.52700000000000002</v>
      </c>
      <c r="S761" s="11">
        <v>0.56599999999999995</v>
      </c>
      <c r="T761" s="11">
        <v>0.91</v>
      </c>
      <c r="U761" s="11">
        <v>0.69799999999999995</v>
      </c>
      <c r="V761" s="11">
        <v>0.26800000000000002</v>
      </c>
      <c r="W761" s="11">
        <v>0.90200000000000002</v>
      </c>
      <c r="X761" s="11">
        <v>0.29499999999999998</v>
      </c>
      <c r="Y761" s="11">
        <v>0.85299999999999998</v>
      </c>
      <c r="Z761" s="11">
        <v>0.33800000000000002</v>
      </c>
      <c r="AA761" s="11">
        <v>0.26300000000000001</v>
      </c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7">
        <f t="shared" si="228"/>
        <v>0.56841563786008231</v>
      </c>
      <c r="AN761" s="17">
        <f t="shared" si="229"/>
        <v>1.3554526748971194</v>
      </c>
      <c r="AO761" s="17">
        <f t="shared" si="230"/>
        <v>1.4557613168724279</v>
      </c>
      <c r="AP761" s="17">
        <f t="shared" si="231"/>
        <v>2.3405349794238681</v>
      </c>
      <c r="AQ761" s="17">
        <f t="shared" si="241"/>
        <v>1.7952674897119341</v>
      </c>
      <c r="AR761" s="17">
        <f t="shared" si="232"/>
        <v>0.68930041152263377</v>
      </c>
      <c r="AS761" s="17">
        <f t="shared" si="233"/>
        <v>2.3199588477366255</v>
      </c>
      <c r="AT761" s="17">
        <f t="shared" si="234"/>
        <v>0.75874485596707819</v>
      </c>
      <c r="AU761" s="17">
        <f t="shared" si="235"/>
        <v>2.1939300411522633</v>
      </c>
      <c r="AV761" s="17">
        <f t="shared" si="236"/>
        <v>0.86934156378600824</v>
      </c>
      <c r="AW761" s="17">
        <f t="shared" si="237"/>
        <v>0.67644032921810704</v>
      </c>
      <c r="AX761" s="18">
        <f t="shared" si="238"/>
        <v>1.2851711026615968</v>
      </c>
      <c r="AY761" s="18">
        <f t="shared" si="239"/>
        <v>3.3656716417910446</v>
      </c>
      <c r="AZ761" s="18">
        <f t="shared" si="242"/>
        <v>0.77383592017738356</v>
      </c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</row>
    <row r="762" spans="1:62" ht="15" customHeight="1">
      <c r="A762" s="11">
        <v>2556</v>
      </c>
      <c r="B762" s="11">
        <v>17</v>
      </c>
      <c r="C762" s="11" t="s">
        <v>59</v>
      </c>
      <c r="D762" s="11" t="s">
        <v>52</v>
      </c>
      <c r="E762" s="11" t="s">
        <v>146</v>
      </c>
      <c r="F762" s="11" t="s">
        <v>143</v>
      </c>
      <c r="G762" s="11" t="s">
        <v>60</v>
      </c>
      <c r="H762" s="11" t="s">
        <v>61</v>
      </c>
      <c r="I762" s="11">
        <v>23</v>
      </c>
      <c r="J762" s="11">
        <v>8</v>
      </c>
      <c r="K762" s="11">
        <v>735</v>
      </c>
      <c r="L762" s="11">
        <v>39</v>
      </c>
      <c r="M762" s="11">
        <v>4.319</v>
      </c>
      <c r="N762" s="11">
        <v>28.081</v>
      </c>
      <c r="O762" s="11">
        <v>8</v>
      </c>
      <c r="P762" s="11">
        <v>19</v>
      </c>
      <c r="Q762" s="11">
        <v>0.221</v>
      </c>
      <c r="R762" s="11">
        <v>0.49399999999999999</v>
      </c>
      <c r="S762" s="11">
        <v>0.59399999999999997</v>
      </c>
      <c r="T762" s="11">
        <v>0.90700000000000003</v>
      </c>
      <c r="U762" s="11">
        <v>0.73899999999999999</v>
      </c>
      <c r="V762" s="11">
        <v>0.32100000000000001</v>
      </c>
      <c r="W762" s="11">
        <v>1.0589999999999999</v>
      </c>
      <c r="X762" s="11">
        <v>0.32300000000000001</v>
      </c>
      <c r="Y762" s="11">
        <v>0.93400000000000005</v>
      </c>
      <c r="Z762" s="11">
        <v>0.35399999999999998</v>
      </c>
      <c r="AA762" s="11">
        <v>0.3</v>
      </c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7">
        <f t="shared" si="228"/>
        <v>0.51169252141699473</v>
      </c>
      <c r="AN762" s="17">
        <f t="shared" si="229"/>
        <v>1.1437832831673997</v>
      </c>
      <c r="AO762" s="17">
        <f t="shared" si="230"/>
        <v>1.3753183607316508</v>
      </c>
      <c r="AP762" s="17">
        <f t="shared" si="231"/>
        <v>2.1000231535077565</v>
      </c>
      <c r="AQ762" s="17">
        <f t="shared" si="241"/>
        <v>1.7110442231998146</v>
      </c>
      <c r="AR762" s="17">
        <f t="shared" si="232"/>
        <v>0.74322759898124557</v>
      </c>
      <c r="AS762" s="17">
        <f t="shared" si="233"/>
        <v>2.4519564714054178</v>
      </c>
      <c r="AT762" s="17">
        <f t="shared" si="234"/>
        <v>0.74785830053253066</v>
      </c>
      <c r="AU762" s="17">
        <f t="shared" si="235"/>
        <v>2.1625376244501044</v>
      </c>
      <c r="AV762" s="17">
        <f t="shared" si="236"/>
        <v>0.81963417457744836</v>
      </c>
      <c r="AW762" s="17">
        <f t="shared" si="237"/>
        <v>0.69460523269275298</v>
      </c>
      <c r="AX762" s="18">
        <f t="shared" si="238"/>
        <v>1.1799999999999997</v>
      </c>
      <c r="AY762" s="18">
        <f t="shared" si="239"/>
        <v>3.2990654205607481</v>
      </c>
      <c r="AZ762" s="18">
        <f t="shared" si="242"/>
        <v>0.69782813975448532</v>
      </c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</row>
    <row r="763" spans="1:62" ht="15" customHeight="1">
      <c r="A763" s="11">
        <v>2556</v>
      </c>
      <c r="B763" s="11">
        <v>18</v>
      </c>
      <c r="C763" s="11" t="s">
        <v>59</v>
      </c>
      <c r="D763" s="11" t="s">
        <v>52</v>
      </c>
      <c r="E763" s="11" t="s">
        <v>146</v>
      </c>
      <c r="F763" s="11" t="s">
        <v>143</v>
      </c>
      <c r="G763" s="11" t="s">
        <v>60</v>
      </c>
      <c r="H763" s="11" t="s">
        <v>61</v>
      </c>
      <c r="I763" s="11">
        <v>23</v>
      </c>
      <c r="J763" s="11">
        <v>8</v>
      </c>
      <c r="K763" s="11">
        <v>735</v>
      </c>
      <c r="L763" s="11">
        <v>39</v>
      </c>
      <c r="M763" s="11">
        <v>4.4320000000000004</v>
      </c>
      <c r="N763" s="11">
        <v>26.138000000000002</v>
      </c>
      <c r="O763" s="11">
        <v>35</v>
      </c>
      <c r="P763" s="11">
        <v>18</v>
      </c>
      <c r="Q763" s="11">
        <v>0.19</v>
      </c>
      <c r="R763" s="11">
        <v>0.58899999999999997</v>
      </c>
      <c r="S763" s="11">
        <v>0.66300000000000003</v>
      </c>
      <c r="T763" s="11">
        <v>1.038</v>
      </c>
      <c r="U763" s="11">
        <v>0.78700000000000003</v>
      </c>
      <c r="V763" s="11">
        <v>0.315</v>
      </c>
      <c r="W763" s="11">
        <v>1.0840000000000001</v>
      </c>
      <c r="X763" s="11">
        <v>0.33200000000000002</v>
      </c>
      <c r="Y763" s="11">
        <v>0.90900000000000003</v>
      </c>
      <c r="Z763" s="11">
        <v>0.35699999999999998</v>
      </c>
      <c r="AA763" s="11">
        <v>0.28999999999999998</v>
      </c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7">
        <f t="shared" si="228"/>
        <v>0.42870036101083031</v>
      </c>
      <c r="AN763" s="17">
        <f t="shared" si="229"/>
        <v>1.3289711191335738</v>
      </c>
      <c r="AO763" s="17">
        <f t="shared" si="230"/>
        <v>1.4959386281588447</v>
      </c>
      <c r="AP763" s="17">
        <f t="shared" si="231"/>
        <v>2.342057761732852</v>
      </c>
      <c r="AQ763" s="17">
        <f t="shared" si="241"/>
        <v>1.7757220216606497</v>
      </c>
      <c r="AR763" s="17">
        <f t="shared" si="232"/>
        <v>0.71074007220216606</v>
      </c>
      <c r="AS763" s="17">
        <f t="shared" si="233"/>
        <v>2.4458483754512637</v>
      </c>
      <c r="AT763" s="17">
        <f t="shared" si="234"/>
        <v>0.74909747292418771</v>
      </c>
      <c r="AU763" s="17">
        <f t="shared" si="235"/>
        <v>2.0509927797833933</v>
      </c>
      <c r="AV763" s="17">
        <f t="shared" si="236"/>
        <v>0.80550541516245477</v>
      </c>
      <c r="AW763" s="17">
        <f t="shared" si="237"/>
        <v>0.65433212996389878</v>
      </c>
      <c r="AX763" s="18">
        <f t="shared" si="238"/>
        <v>1.2310344827586208</v>
      </c>
      <c r="AY763" s="18">
        <f t="shared" si="239"/>
        <v>3.4412698412698415</v>
      </c>
      <c r="AZ763" s="18">
        <f t="shared" si="242"/>
        <v>0.72601476014760136</v>
      </c>
      <c r="BA763" s="13">
        <v>-1.8024460000000001E-3</v>
      </c>
      <c r="BB763" s="13">
        <v>-3.1455244E-2</v>
      </c>
      <c r="BC763" s="13">
        <v>-1.8579739000000001E-2</v>
      </c>
      <c r="BD763" s="13">
        <v>-5.4498230000000003E-3</v>
      </c>
      <c r="BE763" s="13">
        <v>1.1407494000000001E-2</v>
      </c>
      <c r="BF763" s="13">
        <v>6.1949409999999998E-3</v>
      </c>
      <c r="BG763" s="13">
        <v>1.7355319000000001E-2</v>
      </c>
      <c r="BH763" s="13">
        <v>-1.2043029E-2</v>
      </c>
      <c r="BI763" s="13">
        <v>-8.4109130000000008E-3</v>
      </c>
      <c r="BJ763" s="13">
        <v>-3.2814039999999999E-3</v>
      </c>
    </row>
    <row r="764" spans="1:62" ht="15" customHeight="1">
      <c r="A764" s="11">
        <v>2556</v>
      </c>
      <c r="B764" s="11">
        <v>19</v>
      </c>
      <c r="C764" s="11" t="s">
        <v>59</v>
      </c>
      <c r="D764" s="11" t="s">
        <v>52</v>
      </c>
      <c r="E764" s="11" t="s">
        <v>146</v>
      </c>
      <c r="F764" s="11" t="s">
        <v>143</v>
      </c>
      <c r="G764" s="11" t="s">
        <v>60</v>
      </c>
      <c r="H764" s="11" t="s">
        <v>61</v>
      </c>
      <c r="I764" s="11">
        <v>23</v>
      </c>
      <c r="J764" s="11">
        <v>8</v>
      </c>
      <c r="K764" s="11">
        <v>735</v>
      </c>
      <c r="L764" s="11">
        <v>39</v>
      </c>
      <c r="M764" s="11">
        <v>4.3710000000000004</v>
      </c>
      <c r="N764" s="11">
        <v>28.199000000000002</v>
      </c>
      <c r="O764" s="11">
        <v>13</v>
      </c>
      <c r="P764" s="11">
        <v>20</v>
      </c>
      <c r="Q764" s="11">
        <v>0.255</v>
      </c>
      <c r="R764" s="11">
        <v>0.50800000000000001</v>
      </c>
      <c r="S764" s="11">
        <v>0.64200000000000002</v>
      </c>
      <c r="T764" s="11">
        <v>1.01</v>
      </c>
      <c r="U764" s="11">
        <v>0.73</v>
      </c>
      <c r="V764" s="11">
        <v>0.29699999999999999</v>
      </c>
      <c r="W764" s="11">
        <v>0.99199999999999999</v>
      </c>
      <c r="X764" s="11">
        <v>0.33</v>
      </c>
      <c r="Y764" s="11">
        <v>0.93100000000000005</v>
      </c>
      <c r="Z764" s="11">
        <v>0.38500000000000001</v>
      </c>
      <c r="AA764" s="11">
        <v>0.307</v>
      </c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7">
        <f t="shared" si="228"/>
        <v>0.58339052848318462</v>
      </c>
      <c r="AN764" s="17">
        <f t="shared" si="229"/>
        <v>1.1622054449782657</v>
      </c>
      <c r="AO764" s="17">
        <f t="shared" si="230"/>
        <v>1.4687714481811942</v>
      </c>
      <c r="AP764" s="17">
        <f t="shared" si="231"/>
        <v>2.3106840539922215</v>
      </c>
      <c r="AQ764" s="17">
        <f t="shared" si="241"/>
        <v>1.6700983756577439</v>
      </c>
      <c r="AR764" s="17">
        <f t="shared" si="232"/>
        <v>0.67947838023335605</v>
      </c>
      <c r="AS764" s="17">
        <f t="shared" si="233"/>
        <v>2.2695035460992905</v>
      </c>
      <c r="AT764" s="17">
        <f t="shared" si="234"/>
        <v>0.7549759780370624</v>
      </c>
      <c r="AU764" s="17">
        <f t="shared" si="235"/>
        <v>2.1299473804621365</v>
      </c>
      <c r="AV764" s="17">
        <f t="shared" si="236"/>
        <v>0.88080530770990606</v>
      </c>
      <c r="AW764" s="17">
        <f t="shared" si="237"/>
        <v>0.70235644017387311</v>
      </c>
      <c r="AX764" s="18">
        <f t="shared" si="238"/>
        <v>1.2540716612377851</v>
      </c>
      <c r="AY764" s="18">
        <f t="shared" si="239"/>
        <v>3.3400673400673404</v>
      </c>
      <c r="AZ764" s="18">
        <f t="shared" si="242"/>
        <v>0.73588709677419351</v>
      </c>
      <c r="BA764" s="13">
        <v>2.768663E-2</v>
      </c>
      <c r="BB764" s="13">
        <v>-9.7645619999999992E-3</v>
      </c>
      <c r="BC764" s="13">
        <v>-1.5309977000000001E-2</v>
      </c>
      <c r="BD764" s="13">
        <v>-1.3447702000000001E-2</v>
      </c>
      <c r="BE764" s="13">
        <v>-5.5163800000000004E-3</v>
      </c>
      <c r="BF764" s="13">
        <v>4.245006E-3</v>
      </c>
      <c r="BG764" s="13">
        <v>1.5356121E-2</v>
      </c>
      <c r="BH764" s="13">
        <v>6.9200920000000001E-3</v>
      </c>
      <c r="BI764" s="13">
        <v>-3.537246E-3</v>
      </c>
      <c r="BJ764" s="13">
        <v>-4.203923E-3</v>
      </c>
    </row>
    <row r="765" spans="1:62" ht="15" customHeight="1">
      <c r="A765" s="11">
        <v>2556</v>
      </c>
      <c r="B765" s="11">
        <v>20</v>
      </c>
      <c r="C765" s="11" t="s">
        <v>59</v>
      </c>
      <c r="D765" s="11" t="s">
        <v>52</v>
      </c>
      <c r="E765" s="11" t="s">
        <v>146</v>
      </c>
      <c r="F765" s="11" t="s">
        <v>143</v>
      </c>
      <c r="G765" s="11" t="s">
        <v>60</v>
      </c>
      <c r="H765" s="11" t="s">
        <v>61</v>
      </c>
      <c r="I765" s="11">
        <v>23</v>
      </c>
      <c r="J765" s="11">
        <v>8</v>
      </c>
      <c r="K765" s="11">
        <v>735</v>
      </c>
      <c r="L765" s="11">
        <v>39</v>
      </c>
      <c r="M765" s="11">
        <v>4.0439999999999996</v>
      </c>
      <c r="N765" s="11">
        <v>23.962</v>
      </c>
      <c r="O765" s="11">
        <v>34</v>
      </c>
      <c r="P765" s="11">
        <v>20</v>
      </c>
      <c r="Q765" s="11">
        <v>0.252</v>
      </c>
      <c r="R765" s="11">
        <v>0.49299999999999999</v>
      </c>
      <c r="S765" s="11">
        <v>0.57999999999999996</v>
      </c>
      <c r="T765" s="11">
        <v>0.89500000000000002</v>
      </c>
      <c r="U765" s="11">
        <v>0.67400000000000004</v>
      </c>
      <c r="V765" s="11">
        <v>0.27100000000000002</v>
      </c>
      <c r="W765" s="11">
        <v>0.85399999999999998</v>
      </c>
      <c r="X765" s="11">
        <v>0.30199999999999999</v>
      </c>
      <c r="Y765" s="11">
        <v>0.89500000000000002</v>
      </c>
      <c r="Z765" s="11">
        <v>0.35899999999999999</v>
      </c>
      <c r="AA765" s="11">
        <v>0.27800000000000002</v>
      </c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7">
        <f t="shared" si="228"/>
        <v>0.6231454005934719</v>
      </c>
      <c r="AN765" s="17">
        <f t="shared" si="229"/>
        <v>1.219090009891197</v>
      </c>
      <c r="AO765" s="17">
        <f t="shared" si="230"/>
        <v>1.4342235410484669</v>
      </c>
      <c r="AP765" s="17">
        <f t="shared" si="231"/>
        <v>2.213155291790307</v>
      </c>
      <c r="AQ765" s="17">
        <f t="shared" si="241"/>
        <v>1.666666666666667</v>
      </c>
      <c r="AR765" s="17">
        <f t="shared" si="232"/>
        <v>0.6701285855588528</v>
      </c>
      <c r="AS765" s="17">
        <f t="shared" si="233"/>
        <v>2.1117705242334326</v>
      </c>
      <c r="AT765" s="17">
        <f t="shared" si="234"/>
        <v>0.74678536102868454</v>
      </c>
      <c r="AU765" s="17">
        <f t="shared" si="235"/>
        <v>2.213155291790307</v>
      </c>
      <c r="AV765" s="17">
        <f t="shared" si="236"/>
        <v>0.88773491592482701</v>
      </c>
      <c r="AW765" s="17">
        <f t="shared" si="237"/>
        <v>0.68743818001978252</v>
      </c>
      <c r="AX765" s="18">
        <f t="shared" si="238"/>
        <v>1.2913669064748201</v>
      </c>
      <c r="AY765" s="18">
        <f t="shared" si="239"/>
        <v>3.1512915129151287</v>
      </c>
      <c r="AZ765" s="18">
        <f t="shared" si="242"/>
        <v>0.78922716627634659</v>
      </c>
      <c r="BA765" s="13">
        <v>-7.753846E-3</v>
      </c>
      <c r="BB765" s="13">
        <v>8.3777330000000001E-3</v>
      </c>
      <c r="BC765" s="13">
        <v>-7.7812510000000003E-3</v>
      </c>
      <c r="BD765" s="13">
        <v>-1.9682429000000001E-2</v>
      </c>
      <c r="BE765" s="13">
        <v>-3.6537800000000001E-3</v>
      </c>
      <c r="BF765" s="13">
        <v>8.6200000000000003E-4</v>
      </c>
      <c r="BG765" s="13">
        <v>2.8043703999999999E-2</v>
      </c>
      <c r="BH765" s="13">
        <v>-1.3108849999999999E-3</v>
      </c>
      <c r="BI765" s="13">
        <v>-3.552927E-3</v>
      </c>
      <c r="BJ765" s="13">
        <v>-1.246221E-3</v>
      </c>
    </row>
    <row r="766" spans="1:62" ht="15" customHeight="1">
      <c r="A766" s="11">
        <v>2556</v>
      </c>
      <c r="B766" s="11">
        <v>21</v>
      </c>
      <c r="C766" s="11" t="s">
        <v>59</v>
      </c>
      <c r="D766" s="11" t="s">
        <v>52</v>
      </c>
      <c r="E766" s="11" t="s">
        <v>146</v>
      </c>
      <c r="F766" s="11" t="s">
        <v>143</v>
      </c>
      <c r="G766" s="11" t="s">
        <v>60</v>
      </c>
      <c r="H766" s="11" t="s">
        <v>61</v>
      </c>
      <c r="I766" s="11">
        <v>23</v>
      </c>
      <c r="J766" s="11">
        <v>8</v>
      </c>
      <c r="K766" s="11">
        <v>735</v>
      </c>
      <c r="L766" s="11">
        <v>39</v>
      </c>
      <c r="M766" s="11">
        <v>4.4790000000000001</v>
      </c>
      <c r="N766" s="11">
        <v>30.16</v>
      </c>
      <c r="O766" s="11">
        <v>34</v>
      </c>
      <c r="P766" s="11">
        <v>19</v>
      </c>
      <c r="Q766" s="11">
        <v>0.24199999999999999</v>
      </c>
      <c r="R766" s="11">
        <v>0.56200000000000006</v>
      </c>
      <c r="S766" s="11">
        <v>0.64800000000000002</v>
      </c>
      <c r="T766" s="11">
        <v>1.0760000000000001</v>
      </c>
      <c r="U766" s="11">
        <v>0.68</v>
      </c>
      <c r="V766" s="11">
        <v>0.33</v>
      </c>
      <c r="W766" s="11">
        <v>1.0660000000000001</v>
      </c>
      <c r="X766" s="11">
        <v>0.311</v>
      </c>
      <c r="Y766" s="13">
        <v>0.91800000000000004</v>
      </c>
      <c r="Z766" s="13">
        <v>0.39100000000000001</v>
      </c>
      <c r="AA766" s="13">
        <v>0.32500000000000001</v>
      </c>
      <c r="AB766" s="11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7">
        <f t="shared" si="228"/>
        <v>0.54029917392275051</v>
      </c>
      <c r="AN766" s="17">
        <f t="shared" si="229"/>
        <v>1.2547443625809334</v>
      </c>
      <c r="AO766" s="17">
        <f t="shared" si="230"/>
        <v>1.4467515070328199</v>
      </c>
      <c r="AP766" s="17">
        <f t="shared" si="231"/>
        <v>2.4023219468631392</v>
      </c>
      <c r="AQ766" s="17">
        <f t="shared" si="241"/>
        <v>1.5181960258986382</v>
      </c>
      <c r="AR766" s="17">
        <f t="shared" si="232"/>
        <v>0.73677160080375081</v>
      </c>
      <c r="AS766" s="17">
        <f t="shared" si="233"/>
        <v>2.3799955347175712</v>
      </c>
      <c r="AT766" s="17">
        <f t="shared" si="234"/>
        <v>0.69435141772717124</v>
      </c>
      <c r="AU766" s="17">
        <f t="shared" si="235"/>
        <v>2.0495646349631613</v>
      </c>
      <c r="AV766" s="17">
        <f t="shared" si="236"/>
        <v>0.87296271489171695</v>
      </c>
      <c r="AW766" s="17">
        <f t="shared" si="237"/>
        <v>0.72560839473096672</v>
      </c>
      <c r="AX766" s="18">
        <f t="shared" si="238"/>
        <v>1.2030769230769232</v>
      </c>
      <c r="AY766" s="18">
        <f t="shared" si="239"/>
        <v>3.2303030303030309</v>
      </c>
      <c r="AZ766" s="18">
        <f t="shared" si="242"/>
        <v>0.63789868667917449</v>
      </c>
      <c r="BA766" s="13">
        <v>2.8329493000000001E-2</v>
      </c>
      <c r="BB766" s="13">
        <v>-2.3448231999999999E-2</v>
      </c>
      <c r="BC766" s="13">
        <v>-1.5341484000000001E-2</v>
      </c>
      <c r="BD766" s="13">
        <v>-3.2299999999999999E-4</v>
      </c>
      <c r="BE766" s="13">
        <v>-1.9125719999999999E-2</v>
      </c>
      <c r="BF766" s="13">
        <v>1.6342119999999999E-3</v>
      </c>
      <c r="BG766" s="13">
        <v>2.0626504E-2</v>
      </c>
      <c r="BH766" s="13">
        <v>-5.1030659999999999E-3</v>
      </c>
      <c r="BI766" s="13">
        <v>-6.2110940000000003E-3</v>
      </c>
      <c r="BJ766" s="13">
        <v>-3.9421600000000001E-3</v>
      </c>
    </row>
    <row r="767" spans="1:62" ht="15" customHeight="1">
      <c r="A767" s="11">
        <v>2556</v>
      </c>
      <c r="B767" s="11">
        <v>22</v>
      </c>
      <c r="C767" s="11" t="s">
        <v>59</v>
      </c>
      <c r="D767" s="11" t="s">
        <v>52</v>
      </c>
      <c r="E767" s="11" t="s">
        <v>146</v>
      </c>
      <c r="F767" s="11" t="s">
        <v>143</v>
      </c>
      <c r="G767" s="11" t="s">
        <v>60</v>
      </c>
      <c r="H767" s="11" t="s">
        <v>61</v>
      </c>
      <c r="I767" s="11">
        <v>23</v>
      </c>
      <c r="J767" s="11">
        <v>8</v>
      </c>
      <c r="K767" s="11">
        <v>735</v>
      </c>
      <c r="L767" s="11">
        <v>39</v>
      </c>
      <c r="M767" s="11">
        <v>3.8719999999999999</v>
      </c>
      <c r="N767" s="11">
        <v>25.323</v>
      </c>
      <c r="O767" s="11">
        <v>8</v>
      </c>
      <c r="P767" s="11">
        <v>19</v>
      </c>
      <c r="Q767" s="11">
        <v>0.26600000000000001</v>
      </c>
      <c r="R767" s="11">
        <v>0.52900000000000003</v>
      </c>
      <c r="S767" s="11">
        <v>0.60899999999999999</v>
      </c>
      <c r="T767" s="11">
        <v>0.98299999999999998</v>
      </c>
      <c r="U767" s="11">
        <v>0.72299999999999998</v>
      </c>
      <c r="V767" s="11">
        <v>0.29099999999999998</v>
      </c>
      <c r="W767" s="11">
        <v>0.93400000000000005</v>
      </c>
      <c r="X767" s="11">
        <v>0.29199999999999998</v>
      </c>
      <c r="Y767" s="13">
        <v>0.877</v>
      </c>
      <c r="Z767" s="13">
        <v>0.35099999999999998</v>
      </c>
      <c r="AA767" s="13">
        <v>0.29499999999999998</v>
      </c>
      <c r="AB767" s="11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7">
        <f t="shared" si="228"/>
        <v>0.68698347107438029</v>
      </c>
      <c r="AN767" s="17">
        <f t="shared" si="229"/>
        <v>1.366219008264463</v>
      </c>
      <c r="AO767" s="17">
        <f t="shared" si="230"/>
        <v>1.5728305785123966</v>
      </c>
      <c r="AP767" s="17">
        <f t="shared" si="231"/>
        <v>2.5387396694214877</v>
      </c>
      <c r="AQ767" s="17">
        <f t="shared" si="241"/>
        <v>1.8672520661157024</v>
      </c>
      <c r="AR767" s="17">
        <f t="shared" si="232"/>
        <v>0.75154958677685946</v>
      </c>
      <c r="AS767" s="17">
        <f t="shared" si="233"/>
        <v>2.4121900826446283</v>
      </c>
      <c r="AT767" s="17">
        <f t="shared" si="234"/>
        <v>0.75413223140495866</v>
      </c>
      <c r="AU767" s="17">
        <f t="shared" si="235"/>
        <v>2.2649793388429753</v>
      </c>
      <c r="AV767" s="17">
        <f t="shared" si="236"/>
        <v>0.90650826446280985</v>
      </c>
      <c r="AW767" s="17">
        <f t="shared" si="237"/>
        <v>0.76188016528925617</v>
      </c>
      <c r="AX767" s="18">
        <f t="shared" si="238"/>
        <v>1.1898305084745762</v>
      </c>
      <c r="AY767" s="18">
        <f t="shared" si="239"/>
        <v>3.2096219931271484</v>
      </c>
      <c r="AZ767" s="18">
        <f t="shared" si="242"/>
        <v>0.77408993576017116</v>
      </c>
      <c r="BA767" s="13">
        <v>1.5699343000000001E-2</v>
      </c>
      <c r="BB767" s="13">
        <v>1.4688939999999999E-2</v>
      </c>
      <c r="BC767" s="13">
        <v>-1.2557E-3</v>
      </c>
      <c r="BD767" s="13">
        <v>-7.877818E-3</v>
      </c>
      <c r="BE767" s="13">
        <v>8.0498440000000004E-3</v>
      </c>
      <c r="BF767" s="13">
        <v>1.6201914000000001E-2</v>
      </c>
      <c r="BG767" s="13">
        <v>1.828256E-2</v>
      </c>
      <c r="BH767" s="13">
        <v>3.9189029999999996E-3</v>
      </c>
      <c r="BI767" s="13">
        <v>-2.1514429000000002E-2</v>
      </c>
      <c r="BJ767" s="13">
        <v>9.6400000000000001E-4</v>
      </c>
    </row>
    <row r="768" spans="1:62" ht="15" customHeight="1">
      <c r="A768" s="11">
        <v>2556</v>
      </c>
      <c r="B768" s="11">
        <v>23</v>
      </c>
      <c r="C768" s="11" t="s">
        <v>59</v>
      </c>
      <c r="D768" s="11" t="s">
        <v>52</v>
      </c>
      <c r="E768" s="11" t="s">
        <v>146</v>
      </c>
      <c r="F768" s="11" t="s">
        <v>143</v>
      </c>
      <c r="G768" s="11" t="s">
        <v>60</v>
      </c>
      <c r="H768" s="11" t="s">
        <v>61</v>
      </c>
      <c r="I768" s="11">
        <v>23</v>
      </c>
      <c r="J768" s="11">
        <v>8</v>
      </c>
      <c r="K768" s="11">
        <v>735</v>
      </c>
      <c r="L768" s="11">
        <v>39</v>
      </c>
      <c r="M768" s="11">
        <v>5.8170000000000002</v>
      </c>
      <c r="N768" s="11">
        <v>27.821000000000002</v>
      </c>
      <c r="O768" s="11">
        <v>9</v>
      </c>
      <c r="P768" s="11">
        <v>20</v>
      </c>
      <c r="Q768" s="11">
        <v>0.38200000000000001</v>
      </c>
      <c r="R768" s="11">
        <v>0.69099999999999995</v>
      </c>
      <c r="S768" s="11">
        <v>0.83699999999999997</v>
      </c>
      <c r="T768" s="11">
        <v>1.5049999999999999</v>
      </c>
      <c r="U768" s="11">
        <v>0.93899999999999995</v>
      </c>
      <c r="V768" s="11">
        <v>0.433</v>
      </c>
      <c r="W768" s="11">
        <v>1.341</v>
      </c>
      <c r="X768" s="11">
        <v>0.46100000000000002</v>
      </c>
      <c r="Y768" s="13">
        <v>1.34</v>
      </c>
      <c r="Z768" s="13">
        <v>0.63300000000000001</v>
      </c>
      <c r="AA768" s="13">
        <v>0.48299999999999998</v>
      </c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7">
        <f t="shared" si="228"/>
        <v>0.65669589135293105</v>
      </c>
      <c r="AN768" s="17">
        <f t="shared" si="229"/>
        <v>1.1878975416881552</v>
      </c>
      <c r="AO768" s="17">
        <f t="shared" si="230"/>
        <v>1.4388860237235688</v>
      </c>
      <c r="AP768" s="17">
        <f t="shared" si="231"/>
        <v>2.5872442839951866</v>
      </c>
      <c r="AQ768" s="17">
        <f t="shared" si="241"/>
        <v>1.6142341413099535</v>
      </c>
      <c r="AR768" s="17">
        <f t="shared" si="232"/>
        <v>0.74436995014612339</v>
      </c>
      <c r="AS768" s="17">
        <f t="shared" si="233"/>
        <v>2.3053120165033523</v>
      </c>
      <c r="AT768" s="17">
        <f t="shared" si="234"/>
        <v>0.79250472752277812</v>
      </c>
      <c r="AU768" s="17">
        <f t="shared" si="235"/>
        <v>2.3035929173113292</v>
      </c>
      <c r="AV768" s="17">
        <f t="shared" si="236"/>
        <v>1.0881897885507994</v>
      </c>
      <c r="AW768" s="17">
        <f t="shared" si="237"/>
        <v>0.83032490974729245</v>
      </c>
      <c r="AX768" s="18">
        <f t="shared" si="238"/>
        <v>1.31055900621118</v>
      </c>
      <c r="AY768" s="18">
        <f t="shared" si="239"/>
        <v>3.096997690531178</v>
      </c>
      <c r="AZ768" s="18">
        <f t="shared" si="242"/>
        <v>0.70022371364653235</v>
      </c>
      <c r="BA768" s="13">
        <v>1.2080496E-2</v>
      </c>
      <c r="BB768" s="13">
        <v>1.2954357E-2</v>
      </c>
      <c r="BC768" s="13">
        <v>1.0046970000000001E-2</v>
      </c>
      <c r="BD768" s="13">
        <v>1.0182861E-2</v>
      </c>
      <c r="BE768" s="13">
        <v>8.3819299999999992E-3</v>
      </c>
      <c r="BF768" s="13">
        <v>6.29E-4</v>
      </c>
      <c r="BG768" s="13">
        <v>1.858536E-3</v>
      </c>
      <c r="BH768" s="13">
        <v>1.0844840999999999E-2</v>
      </c>
      <c r="BI768" s="13">
        <v>-1.2044085E-2</v>
      </c>
      <c r="BJ768" s="13">
        <v>-1.1023484E-2</v>
      </c>
    </row>
    <row r="769" spans="1:62" ht="15" customHeight="1">
      <c r="A769" s="11">
        <v>2556</v>
      </c>
      <c r="B769" s="11">
        <v>24</v>
      </c>
      <c r="C769" s="11" t="s">
        <v>59</v>
      </c>
      <c r="D769" s="11" t="s">
        <v>52</v>
      </c>
      <c r="E769" s="11" t="s">
        <v>146</v>
      </c>
      <c r="F769" s="11" t="s">
        <v>143</v>
      </c>
      <c r="G769" s="11" t="s">
        <v>60</v>
      </c>
      <c r="H769" s="11" t="s">
        <v>61</v>
      </c>
      <c r="I769" s="11">
        <v>23</v>
      </c>
      <c r="J769" s="11">
        <v>8</v>
      </c>
      <c r="K769" s="11">
        <v>735</v>
      </c>
      <c r="L769" s="11">
        <v>39</v>
      </c>
      <c r="M769" s="11">
        <v>3.7360000000000002</v>
      </c>
      <c r="N769" s="11">
        <v>28.637</v>
      </c>
      <c r="O769" s="11">
        <v>15</v>
      </c>
      <c r="P769" s="11">
        <v>19</v>
      </c>
      <c r="Q769" s="11">
        <v>0.21299999999999999</v>
      </c>
      <c r="R769" s="11">
        <v>0.42899999999999999</v>
      </c>
      <c r="S769" s="11">
        <v>0.52500000000000002</v>
      </c>
      <c r="T769" s="11">
        <v>0.80200000000000005</v>
      </c>
      <c r="U769" s="11">
        <v>0.64300000000000002</v>
      </c>
      <c r="V769" s="11">
        <v>0.28299999999999997</v>
      </c>
      <c r="W769" s="11">
        <v>0.79900000000000004</v>
      </c>
      <c r="X769" s="11">
        <v>0.29099999999999998</v>
      </c>
      <c r="Y769" s="13">
        <v>0.77100000000000002</v>
      </c>
      <c r="Z769" s="13">
        <v>0.27400000000000002</v>
      </c>
      <c r="AA769" s="13">
        <v>0.23400000000000001</v>
      </c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7">
        <f t="shared" si="228"/>
        <v>0.57012847965738755</v>
      </c>
      <c r="AN769" s="17">
        <f t="shared" si="229"/>
        <v>1.1482869379014988</v>
      </c>
      <c r="AO769" s="17">
        <f t="shared" si="230"/>
        <v>1.4052462526766596</v>
      </c>
      <c r="AP769" s="17">
        <f t="shared" si="231"/>
        <v>2.1466809421841542</v>
      </c>
      <c r="AQ769" s="17">
        <f t="shared" si="241"/>
        <v>1.7210920770877944</v>
      </c>
      <c r="AR769" s="17">
        <f t="shared" si="232"/>
        <v>0.75749464668094202</v>
      </c>
      <c r="AS769" s="17">
        <f t="shared" si="233"/>
        <v>2.1386509635974305</v>
      </c>
      <c r="AT769" s="17">
        <f t="shared" si="234"/>
        <v>0.77890792291220545</v>
      </c>
      <c r="AU769" s="17">
        <f t="shared" si="235"/>
        <v>2.0637044967880085</v>
      </c>
      <c r="AV769" s="17">
        <f t="shared" si="236"/>
        <v>0.73340471092077086</v>
      </c>
      <c r="AW769" s="17">
        <f t="shared" si="237"/>
        <v>0.62633832976445403</v>
      </c>
      <c r="AX769" s="18">
        <f t="shared" si="238"/>
        <v>1.1709401709401708</v>
      </c>
      <c r="AY769" s="18">
        <f t="shared" si="239"/>
        <v>2.8233215547703185</v>
      </c>
      <c r="AZ769" s="18">
        <f t="shared" si="242"/>
        <v>0.80475594493116398</v>
      </c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</row>
    <row r="770" spans="1:62" ht="15" customHeight="1">
      <c r="A770" s="11">
        <v>2556</v>
      </c>
      <c r="B770" s="11">
        <v>25</v>
      </c>
      <c r="C770" s="11" t="s">
        <v>59</v>
      </c>
      <c r="D770" s="11" t="s">
        <v>52</v>
      </c>
      <c r="E770" s="11" t="s">
        <v>146</v>
      </c>
      <c r="F770" s="11" t="s">
        <v>143</v>
      </c>
      <c r="G770" s="11" t="s">
        <v>60</v>
      </c>
      <c r="H770" s="11" t="s">
        <v>61</v>
      </c>
      <c r="I770" s="11">
        <v>23</v>
      </c>
      <c r="J770" s="11">
        <v>8</v>
      </c>
      <c r="K770" s="11">
        <v>735</v>
      </c>
      <c r="L770" s="11">
        <v>39</v>
      </c>
      <c r="M770" s="11">
        <v>4.548</v>
      </c>
      <c r="N770" s="11">
        <v>28.292999999999999</v>
      </c>
      <c r="O770" s="11">
        <v>34</v>
      </c>
      <c r="P770" s="11">
        <v>18</v>
      </c>
      <c r="Q770" s="11">
        <v>0.219</v>
      </c>
      <c r="R770" s="11">
        <v>0.496</v>
      </c>
      <c r="S770" s="11">
        <v>0.57599999999999996</v>
      </c>
      <c r="T770" s="11">
        <v>0.96399999999999997</v>
      </c>
      <c r="U770" s="11">
        <v>0.66600000000000004</v>
      </c>
      <c r="V770" s="11">
        <v>0.26</v>
      </c>
      <c r="W770" s="11">
        <v>1.07</v>
      </c>
      <c r="X770" s="11">
        <v>0.33800000000000002</v>
      </c>
      <c r="Y770" s="13">
        <v>0.93700000000000006</v>
      </c>
      <c r="Z770" s="13">
        <v>0.33300000000000002</v>
      </c>
      <c r="AA770" s="13">
        <v>0.30199999999999999</v>
      </c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7">
        <f t="shared" si="228"/>
        <v>0.48153034300791553</v>
      </c>
      <c r="AN770" s="17">
        <f t="shared" si="229"/>
        <v>1.0905892700087951</v>
      </c>
      <c r="AO770" s="17">
        <f t="shared" si="230"/>
        <v>1.2664907651715038</v>
      </c>
      <c r="AP770" s="17">
        <f t="shared" si="231"/>
        <v>2.119613016710642</v>
      </c>
      <c r="AQ770" s="17">
        <f t="shared" si="241"/>
        <v>1.4643799472295516</v>
      </c>
      <c r="AR770" s="17">
        <f t="shared" si="232"/>
        <v>0.57167985927880394</v>
      </c>
      <c r="AS770" s="17">
        <f t="shared" si="233"/>
        <v>2.3526824978012315</v>
      </c>
      <c r="AT770" s="17">
        <f t="shared" si="234"/>
        <v>0.74318381706244507</v>
      </c>
      <c r="AU770" s="17">
        <f t="shared" si="235"/>
        <v>2.0602462620932278</v>
      </c>
      <c r="AV770" s="17">
        <f t="shared" si="236"/>
        <v>0.73218997361477578</v>
      </c>
      <c r="AW770" s="17">
        <f t="shared" si="237"/>
        <v>0.66402814423922596</v>
      </c>
      <c r="AX770" s="18">
        <f t="shared" si="238"/>
        <v>1.1026490066225167</v>
      </c>
      <c r="AY770" s="18">
        <f t="shared" si="239"/>
        <v>4.115384615384615</v>
      </c>
      <c r="AZ770" s="18">
        <f t="shared" si="242"/>
        <v>0.6224299065420561</v>
      </c>
      <c r="BA770" s="13">
        <v>-7.446645E-3</v>
      </c>
      <c r="BB770" s="13">
        <v>-2.1580556000000001E-2</v>
      </c>
      <c r="BC770" s="13">
        <v>-1.1358504E-2</v>
      </c>
      <c r="BD770" s="13">
        <v>-3.3555426999999999E-2</v>
      </c>
      <c r="BE770" s="13">
        <v>2.2659389999999998E-3</v>
      </c>
      <c r="BF770" s="13">
        <v>6.5785469999999997E-3</v>
      </c>
      <c r="BG770" s="13">
        <v>2.4993068E-2</v>
      </c>
      <c r="BH770" s="13">
        <v>3.8641460000000002E-3</v>
      </c>
      <c r="BI770" s="13">
        <v>-3.59E-4</v>
      </c>
      <c r="BJ770" s="13">
        <v>5.7189820000000001E-3</v>
      </c>
    </row>
    <row r="771" spans="1:62" ht="15" customHeight="1">
      <c r="A771" s="11">
        <v>2556</v>
      </c>
      <c r="B771" s="11">
        <v>26</v>
      </c>
      <c r="C771" s="11" t="s">
        <v>59</v>
      </c>
      <c r="D771" s="11" t="s">
        <v>52</v>
      </c>
      <c r="E771" s="11" t="s">
        <v>146</v>
      </c>
      <c r="F771" s="11" t="s">
        <v>143</v>
      </c>
      <c r="G771" s="11" t="s">
        <v>60</v>
      </c>
      <c r="H771" s="11" t="s">
        <v>61</v>
      </c>
      <c r="I771" s="11">
        <v>23</v>
      </c>
      <c r="J771" s="11">
        <v>8</v>
      </c>
      <c r="K771" s="11">
        <v>735</v>
      </c>
      <c r="L771" s="11">
        <v>39</v>
      </c>
      <c r="M771" s="11">
        <v>4.6059999999999999</v>
      </c>
      <c r="N771" s="11">
        <v>25.071000000000002</v>
      </c>
      <c r="O771" s="11">
        <v>9</v>
      </c>
      <c r="P771" s="11">
        <v>19</v>
      </c>
      <c r="Q771" s="11">
        <v>0.29899999999999999</v>
      </c>
      <c r="R771" s="11">
        <v>0.53900000000000003</v>
      </c>
      <c r="S771" s="11">
        <v>0.61399999999999999</v>
      </c>
      <c r="T771" s="11">
        <v>0.998</v>
      </c>
      <c r="U771" s="11">
        <v>0.74</v>
      </c>
      <c r="V771" s="11">
        <v>0.33700000000000002</v>
      </c>
      <c r="W771" s="11">
        <v>1.0509999999999999</v>
      </c>
      <c r="X771" s="11">
        <v>0.33300000000000002</v>
      </c>
      <c r="Y771" s="13">
        <v>0.94499999999999995</v>
      </c>
      <c r="Z771" s="13">
        <v>0.39500000000000002</v>
      </c>
      <c r="AA771" s="13">
        <v>0.316</v>
      </c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7">
        <f t="shared" si="228"/>
        <v>0.64915327833260972</v>
      </c>
      <c r="AN771" s="17">
        <f t="shared" si="229"/>
        <v>1.1702127659574471</v>
      </c>
      <c r="AO771" s="17">
        <f t="shared" si="230"/>
        <v>1.3330438558402085</v>
      </c>
      <c r="AP771" s="17">
        <f t="shared" si="231"/>
        <v>2.1667390360399481</v>
      </c>
      <c r="AQ771" s="17">
        <f t="shared" si="241"/>
        <v>1.606600086843248</v>
      </c>
      <c r="AR771" s="17">
        <f t="shared" si="232"/>
        <v>0.73165436387320892</v>
      </c>
      <c r="AS771" s="17">
        <f t="shared" si="233"/>
        <v>2.2818063395570993</v>
      </c>
      <c r="AT771" s="17">
        <f t="shared" si="234"/>
        <v>0.72297003907946156</v>
      </c>
      <c r="AU771" s="17">
        <f t="shared" si="235"/>
        <v>2.051671732522796</v>
      </c>
      <c r="AV771" s="17">
        <f t="shared" si="236"/>
        <v>0.85757707338254452</v>
      </c>
      <c r="AW771" s="17">
        <f t="shared" si="237"/>
        <v>0.68606165870603553</v>
      </c>
      <c r="AX771" s="18">
        <f t="shared" si="238"/>
        <v>1.2500000000000002</v>
      </c>
      <c r="AY771" s="18">
        <f t="shared" si="239"/>
        <v>3.1186943620178038</v>
      </c>
      <c r="AZ771" s="18">
        <f t="shared" si="242"/>
        <v>0.70409134157944819</v>
      </c>
      <c r="BA771" s="13">
        <v>5.9942149999999998E-3</v>
      </c>
      <c r="BB771" s="13">
        <v>1.656376E-3</v>
      </c>
      <c r="BC771" s="13">
        <v>-8.5534310000000002E-3</v>
      </c>
      <c r="BD771" s="13">
        <v>-2.244237E-2</v>
      </c>
      <c r="BE771" s="13">
        <v>-7.4437280000000002E-3</v>
      </c>
      <c r="BF771" s="13">
        <v>1.045933E-3</v>
      </c>
      <c r="BG771" s="13">
        <v>1.5730965E-2</v>
      </c>
      <c r="BH771" s="13">
        <v>2.656631E-3</v>
      </c>
      <c r="BI771" s="13">
        <v>-1.4433908000000001E-2</v>
      </c>
      <c r="BJ771" s="13">
        <v>1.897815E-3</v>
      </c>
    </row>
    <row r="772" spans="1:62" ht="15" customHeight="1">
      <c r="A772" s="11">
        <v>2556</v>
      </c>
      <c r="B772" s="11">
        <v>27</v>
      </c>
      <c r="C772" s="11" t="s">
        <v>59</v>
      </c>
      <c r="D772" s="11" t="s">
        <v>52</v>
      </c>
      <c r="E772" s="11" t="s">
        <v>146</v>
      </c>
      <c r="F772" s="11" t="s">
        <v>143</v>
      </c>
      <c r="G772" s="11" t="s">
        <v>60</v>
      </c>
      <c r="H772" s="11" t="s">
        <v>61</v>
      </c>
      <c r="I772" s="11">
        <v>23</v>
      </c>
      <c r="J772" s="11">
        <v>8</v>
      </c>
      <c r="K772" s="11">
        <v>735</v>
      </c>
      <c r="L772" s="11">
        <v>39</v>
      </c>
      <c r="M772" s="11">
        <v>3.9249999999999998</v>
      </c>
      <c r="N772" s="11">
        <v>27.657</v>
      </c>
      <c r="O772" s="11">
        <v>15</v>
      </c>
      <c r="P772" s="11">
        <v>19</v>
      </c>
      <c r="Q772" s="11">
        <v>0.20300000000000001</v>
      </c>
      <c r="R772" s="11">
        <v>0.52900000000000003</v>
      </c>
      <c r="S772" s="11">
        <v>0.55200000000000005</v>
      </c>
      <c r="T772" s="11">
        <v>0.879</v>
      </c>
      <c r="U772" s="11">
        <v>0.57199999999999995</v>
      </c>
      <c r="V772" s="11">
        <v>0.26400000000000001</v>
      </c>
      <c r="W772" s="11">
        <v>0.81899999999999995</v>
      </c>
      <c r="X772" s="11">
        <v>0.28999999999999998</v>
      </c>
      <c r="Y772" s="13">
        <v>0.86199999999999999</v>
      </c>
      <c r="Z772" s="13">
        <v>0.32400000000000001</v>
      </c>
      <c r="AA772" s="13">
        <v>0.24099999999999999</v>
      </c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7">
        <f t="shared" si="228"/>
        <v>0.51719745222929947</v>
      </c>
      <c r="AN772" s="17">
        <f t="shared" si="229"/>
        <v>1.3477707006369428</v>
      </c>
      <c r="AO772" s="17">
        <f t="shared" si="230"/>
        <v>1.4063694267515925</v>
      </c>
      <c r="AP772" s="17">
        <f t="shared" si="231"/>
        <v>2.2394904458598726</v>
      </c>
      <c r="AQ772" s="17">
        <f t="shared" si="241"/>
        <v>1.4573248407643311</v>
      </c>
      <c r="AR772" s="17">
        <f t="shared" si="232"/>
        <v>0.67261146496815294</v>
      </c>
      <c r="AS772" s="17">
        <f t="shared" si="233"/>
        <v>2.086624203821656</v>
      </c>
      <c r="AT772" s="17">
        <f t="shared" si="234"/>
        <v>0.73885350318471332</v>
      </c>
      <c r="AU772" s="17">
        <f t="shared" si="235"/>
        <v>2.1961783439490445</v>
      </c>
      <c r="AV772" s="17">
        <f t="shared" si="236"/>
        <v>0.82547770700636947</v>
      </c>
      <c r="AW772" s="17">
        <f t="shared" si="237"/>
        <v>0.61401273885350316</v>
      </c>
      <c r="AX772" s="18">
        <f t="shared" si="238"/>
        <v>1.3443983402489628</v>
      </c>
      <c r="AY772" s="18">
        <f t="shared" si="239"/>
        <v>3.1022727272727271</v>
      </c>
      <c r="AZ772" s="18">
        <f t="shared" si="242"/>
        <v>0.69841269841269837</v>
      </c>
      <c r="BA772" s="13">
        <v>-8.2072659999999995E-3</v>
      </c>
      <c r="BB772" s="13">
        <v>-1.4022435999999999E-2</v>
      </c>
      <c r="BC772" s="13">
        <v>6.7498259999999996E-3</v>
      </c>
      <c r="BD772" s="13">
        <v>-2.2719436999999999E-2</v>
      </c>
      <c r="BE772" s="13">
        <v>6.9999999999999999E-4</v>
      </c>
      <c r="BF772" s="13">
        <v>-9.8423929999999996E-3</v>
      </c>
      <c r="BG772" s="13">
        <v>1.6437403999999999E-2</v>
      </c>
      <c r="BH772" s="13">
        <v>-1.7170555000000001E-2</v>
      </c>
      <c r="BI772" s="13">
        <v>-6.9019870000000001E-3</v>
      </c>
      <c r="BJ772" s="13">
        <v>-8.252667E-3</v>
      </c>
    </row>
    <row r="773" spans="1:62" ht="15" customHeight="1">
      <c r="A773" s="11">
        <v>2556</v>
      </c>
      <c r="B773" s="11">
        <v>28</v>
      </c>
      <c r="C773" s="11" t="s">
        <v>59</v>
      </c>
      <c r="D773" s="11" t="s">
        <v>52</v>
      </c>
      <c r="E773" s="11" t="s">
        <v>146</v>
      </c>
      <c r="F773" s="11" t="s">
        <v>143</v>
      </c>
      <c r="G773" s="11" t="s">
        <v>60</v>
      </c>
      <c r="H773" s="11" t="s">
        <v>61</v>
      </c>
      <c r="I773" s="11">
        <v>23</v>
      </c>
      <c r="J773" s="11">
        <v>8</v>
      </c>
      <c r="K773" s="11">
        <v>735</v>
      </c>
      <c r="L773" s="11">
        <v>39</v>
      </c>
      <c r="M773" s="11">
        <v>4.7770000000000001</v>
      </c>
      <c r="N773" s="11">
        <v>24.097000000000001</v>
      </c>
      <c r="O773" s="11">
        <v>19</v>
      </c>
      <c r="P773" s="11">
        <v>19</v>
      </c>
      <c r="Q773" s="11">
        <v>0.249</v>
      </c>
      <c r="R773" s="11">
        <v>0.56599999999999995</v>
      </c>
      <c r="S773" s="11">
        <v>0.59799999999999998</v>
      </c>
      <c r="T773" s="11">
        <v>1.0569999999999999</v>
      </c>
      <c r="U773" s="11">
        <v>0.79700000000000004</v>
      </c>
      <c r="V773" s="11">
        <v>0.34599999999999997</v>
      </c>
      <c r="W773" s="11">
        <v>1.157</v>
      </c>
      <c r="X773" s="11">
        <v>0.32500000000000001</v>
      </c>
      <c r="Y773" s="13">
        <v>0.96199999999999997</v>
      </c>
      <c r="Z773" s="13">
        <v>0.41899999999999998</v>
      </c>
      <c r="AA773" s="13">
        <v>0.315</v>
      </c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7">
        <f t="shared" si="228"/>
        <v>0.5212476449654595</v>
      </c>
      <c r="AN773" s="17">
        <f t="shared" si="229"/>
        <v>1.1848440443793176</v>
      </c>
      <c r="AO773" s="17">
        <f t="shared" si="230"/>
        <v>1.2518316935315048</v>
      </c>
      <c r="AP773" s="17">
        <f t="shared" si="231"/>
        <v>2.2126857860581954</v>
      </c>
      <c r="AQ773" s="17">
        <f t="shared" si="241"/>
        <v>1.6684111366966716</v>
      </c>
      <c r="AR773" s="17">
        <f t="shared" si="232"/>
        <v>0.72430395645802792</v>
      </c>
      <c r="AS773" s="17">
        <f t="shared" si="233"/>
        <v>2.4220221896587817</v>
      </c>
      <c r="AT773" s="17">
        <f t="shared" si="234"/>
        <v>0.68034331170190487</v>
      </c>
      <c r="AU773" s="17">
        <f t="shared" si="235"/>
        <v>2.0138162026376385</v>
      </c>
      <c r="AV773" s="17">
        <f t="shared" si="236"/>
        <v>0.87711953108645591</v>
      </c>
      <c r="AW773" s="17">
        <f t="shared" si="237"/>
        <v>0.65940967134184636</v>
      </c>
      <c r="AX773" s="18">
        <f t="shared" si="238"/>
        <v>1.3301587301587301</v>
      </c>
      <c r="AY773" s="18">
        <f t="shared" si="239"/>
        <v>3.3439306358381509</v>
      </c>
      <c r="AZ773" s="18">
        <f t="shared" si="242"/>
        <v>0.68885047536732935</v>
      </c>
      <c r="BA773" s="13">
        <v>-2.6110607000000001E-2</v>
      </c>
      <c r="BB773" s="13">
        <v>-2.1223268999999999E-2</v>
      </c>
      <c r="BC773" s="13">
        <v>-1.5039975000000001E-2</v>
      </c>
      <c r="BD773" s="13">
        <v>-1.6071367E-2</v>
      </c>
      <c r="BE773" s="13">
        <v>6.5565770000000001E-3</v>
      </c>
      <c r="BF773" s="13">
        <v>2.9050719999999999E-3</v>
      </c>
      <c r="BG773" s="13">
        <v>2.3232272000000002E-2</v>
      </c>
      <c r="BH773" s="13">
        <v>-4.9952060000000003E-3</v>
      </c>
      <c r="BI773" s="13">
        <v>-2.115118E-3</v>
      </c>
      <c r="BJ773" s="13">
        <v>6.0950370000000002E-3</v>
      </c>
    </row>
    <row r="774" spans="1:62" ht="15" customHeight="1">
      <c r="A774" s="11">
        <v>2556</v>
      </c>
      <c r="B774" s="11">
        <v>29</v>
      </c>
      <c r="C774" s="11" t="s">
        <v>59</v>
      </c>
      <c r="D774" s="11" t="s">
        <v>52</v>
      </c>
      <c r="E774" s="11" t="s">
        <v>146</v>
      </c>
      <c r="F774" s="11" t="s">
        <v>143</v>
      </c>
      <c r="G774" s="11" t="s">
        <v>60</v>
      </c>
      <c r="H774" s="11" t="s">
        <v>61</v>
      </c>
      <c r="I774" s="11">
        <v>23</v>
      </c>
      <c r="J774" s="11">
        <v>8</v>
      </c>
      <c r="K774" s="11">
        <v>735</v>
      </c>
      <c r="L774" s="11">
        <v>39</v>
      </c>
      <c r="M774" s="11">
        <v>4.0990000000000002</v>
      </c>
      <c r="N774" s="11">
        <v>29.524999999999999</v>
      </c>
      <c r="O774" s="11">
        <v>35</v>
      </c>
      <c r="P774" s="11">
        <v>17</v>
      </c>
      <c r="Q774" s="11">
        <v>0.21099999999999999</v>
      </c>
      <c r="R774" s="11">
        <v>0.44400000000000001</v>
      </c>
      <c r="S774" s="11">
        <v>0.58799999999999997</v>
      </c>
      <c r="T774" s="11">
        <v>0.98799999999999999</v>
      </c>
      <c r="U774" s="11">
        <v>0.62</v>
      </c>
      <c r="V774" s="11">
        <v>0.32300000000000001</v>
      </c>
      <c r="W774" s="11">
        <v>1.0229999999999999</v>
      </c>
      <c r="X774" s="11">
        <v>0.3</v>
      </c>
      <c r="Y774" s="13">
        <v>0.84099999999999997</v>
      </c>
      <c r="Z774" s="13">
        <v>0.34100000000000003</v>
      </c>
      <c r="AA774" s="13">
        <v>0.27200000000000002</v>
      </c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7">
        <f t="shared" si="228"/>
        <v>0.51475969748719197</v>
      </c>
      <c r="AN774" s="17">
        <f t="shared" si="229"/>
        <v>1.0831910222005368</v>
      </c>
      <c r="AO774" s="17">
        <f t="shared" si="230"/>
        <v>1.4344962185899</v>
      </c>
      <c r="AP774" s="17">
        <f t="shared" si="231"/>
        <v>2.4103439863381313</v>
      </c>
      <c r="AQ774" s="17">
        <f t="shared" si="241"/>
        <v>1.5125640400097584</v>
      </c>
      <c r="AR774" s="17">
        <f t="shared" si="232"/>
        <v>0.7879970724566967</v>
      </c>
      <c r="AS774" s="17">
        <f t="shared" si="233"/>
        <v>2.4957306660161009</v>
      </c>
      <c r="AT774" s="17">
        <f t="shared" si="234"/>
        <v>0.73188582581117334</v>
      </c>
      <c r="AU774" s="17">
        <f t="shared" si="235"/>
        <v>2.051719931690656</v>
      </c>
      <c r="AV774" s="17">
        <f t="shared" si="236"/>
        <v>0.83191022200536713</v>
      </c>
      <c r="AW774" s="17">
        <f t="shared" si="237"/>
        <v>0.66357648206879727</v>
      </c>
      <c r="AX774" s="18">
        <f t="shared" si="238"/>
        <v>1.2536764705882353</v>
      </c>
      <c r="AY774" s="18">
        <f t="shared" si="239"/>
        <v>3.1671826625386994</v>
      </c>
      <c r="AZ774" s="18">
        <f t="shared" si="242"/>
        <v>0.60606060606060619</v>
      </c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</row>
    <row r="775" spans="1:62" ht="15" customHeight="1">
      <c r="A775" s="11">
        <v>2556</v>
      </c>
      <c r="B775" s="11">
        <v>30</v>
      </c>
      <c r="C775" s="11" t="s">
        <v>59</v>
      </c>
      <c r="D775" s="11" t="s">
        <v>52</v>
      </c>
      <c r="E775" s="11" t="s">
        <v>146</v>
      </c>
      <c r="F775" s="11" t="s">
        <v>143</v>
      </c>
      <c r="G775" s="11" t="s">
        <v>60</v>
      </c>
      <c r="H775" s="11" t="s">
        <v>61</v>
      </c>
      <c r="I775" s="11">
        <v>23</v>
      </c>
      <c r="J775" s="11">
        <v>8</v>
      </c>
      <c r="K775" s="11">
        <v>735</v>
      </c>
      <c r="L775" s="11">
        <v>39</v>
      </c>
      <c r="M775" s="11">
        <v>3.6309999999999998</v>
      </c>
      <c r="N775" s="11">
        <v>24.661999999999999</v>
      </c>
      <c r="O775" s="11">
        <v>34</v>
      </c>
      <c r="P775" s="11">
        <v>19</v>
      </c>
      <c r="Q775" s="11">
        <v>0.251</v>
      </c>
      <c r="R775" s="11">
        <v>0.5</v>
      </c>
      <c r="S775" s="11">
        <v>0.58599999999999997</v>
      </c>
      <c r="T775" s="11">
        <v>0.95799999999999996</v>
      </c>
      <c r="U775" s="11">
        <v>0.71899999999999997</v>
      </c>
      <c r="V775" s="11">
        <v>0.29699999999999999</v>
      </c>
      <c r="W775" s="11">
        <v>0.91900000000000004</v>
      </c>
      <c r="X775" s="11">
        <v>0.30599999999999999</v>
      </c>
      <c r="Y775" s="13">
        <v>0.871</v>
      </c>
      <c r="Z775" s="13">
        <v>0.33300000000000002</v>
      </c>
      <c r="AA775" s="13">
        <v>0.27600000000000002</v>
      </c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7">
        <f t="shared" si="228"/>
        <v>0.69126962269347292</v>
      </c>
      <c r="AN775" s="17">
        <f t="shared" si="229"/>
        <v>1.3770311209033326</v>
      </c>
      <c r="AO775" s="17">
        <f t="shared" si="230"/>
        <v>1.6138804736987056</v>
      </c>
      <c r="AP775" s="17">
        <f t="shared" si="231"/>
        <v>2.6383916276507851</v>
      </c>
      <c r="AQ775" s="17">
        <f t="shared" si="241"/>
        <v>1.9801707518589919</v>
      </c>
      <c r="AR775" s="17">
        <f t="shared" si="232"/>
        <v>0.81795648581657943</v>
      </c>
      <c r="AS775" s="17">
        <f t="shared" si="233"/>
        <v>2.5309832002203252</v>
      </c>
      <c r="AT775" s="17">
        <f t="shared" si="234"/>
        <v>0.84274304599283956</v>
      </c>
      <c r="AU775" s="17">
        <f t="shared" si="235"/>
        <v>2.3987882126136051</v>
      </c>
      <c r="AV775" s="17">
        <f t="shared" si="236"/>
        <v>0.91710272652161939</v>
      </c>
      <c r="AW775" s="17">
        <f t="shared" si="237"/>
        <v>0.7601211787386396</v>
      </c>
      <c r="AX775" s="18">
        <f t="shared" si="238"/>
        <v>1.2065217391304346</v>
      </c>
      <c r="AY775" s="18">
        <f t="shared" si="239"/>
        <v>3.0942760942760947</v>
      </c>
      <c r="AZ775" s="18">
        <f t="shared" si="242"/>
        <v>0.78237214363438512</v>
      </c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</row>
    <row r="776" spans="1:62" ht="15" customHeight="1">
      <c r="A776" s="11">
        <v>2556</v>
      </c>
      <c r="B776" s="11">
        <v>31</v>
      </c>
      <c r="C776" s="11" t="s">
        <v>59</v>
      </c>
      <c r="D776" s="11" t="s">
        <v>52</v>
      </c>
      <c r="E776" s="11" t="s">
        <v>146</v>
      </c>
      <c r="F776" s="11" t="s">
        <v>143</v>
      </c>
      <c r="G776" s="11" t="s">
        <v>60</v>
      </c>
      <c r="H776" s="11" t="s">
        <v>61</v>
      </c>
      <c r="I776" s="11">
        <v>23</v>
      </c>
      <c r="J776" s="11">
        <v>8</v>
      </c>
      <c r="K776" s="11">
        <v>735</v>
      </c>
      <c r="L776" s="11">
        <v>39</v>
      </c>
      <c r="M776" s="11">
        <v>4.4969999999999999</v>
      </c>
      <c r="N776" s="11">
        <v>29.712</v>
      </c>
      <c r="O776" s="11">
        <v>17</v>
      </c>
      <c r="P776" s="11">
        <v>18</v>
      </c>
      <c r="Q776" s="11">
        <v>0.254</v>
      </c>
      <c r="R776" s="11">
        <v>0.53300000000000003</v>
      </c>
      <c r="S776" s="11">
        <v>0.67300000000000004</v>
      </c>
      <c r="T776" s="11">
        <v>1.056</v>
      </c>
      <c r="U776" s="11">
        <v>0.70099999999999996</v>
      </c>
      <c r="V776" s="11">
        <v>0.34599999999999997</v>
      </c>
      <c r="W776" s="11">
        <v>1.0680000000000001</v>
      </c>
      <c r="X776" s="11">
        <v>0.33300000000000002</v>
      </c>
      <c r="Y776" s="13">
        <v>0.96</v>
      </c>
      <c r="Z776" s="13">
        <v>0.36899999999999999</v>
      </c>
      <c r="AA776" s="13">
        <v>0.311</v>
      </c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7">
        <f t="shared" si="228"/>
        <v>0.56482099177229261</v>
      </c>
      <c r="AN776" s="17">
        <f t="shared" si="229"/>
        <v>1.1852346008450079</v>
      </c>
      <c r="AO776" s="17">
        <f t="shared" si="230"/>
        <v>1.4965532577273741</v>
      </c>
      <c r="AP776" s="17">
        <f t="shared" si="231"/>
        <v>2.3482321547698466</v>
      </c>
      <c r="AQ776" s="17">
        <f t="shared" si="241"/>
        <v>1.558816989103847</v>
      </c>
      <c r="AR776" s="17">
        <f t="shared" si="232"/>
        <v>0.76940182343784747</v>
      </c>
      <c r="AS776" s="17">
        <f t="shared" si="233"/>
        <v>2.3749166110740498</v>
      </c>
      <c r="AT776" s="17">
        <f t="shared" si="234"/>
        <v>0.74049366244162784</v>
      </c>
      <c r="AU776" s="17">
        <f t="shared" si="235"/>
        <v>2.1347565043362242</v>
      </c>
      <c r="AV776" s="17">
        <f t="shared" si="236"/>
        <v>0.82054703135423623</v>
      </c>
      <c r="AW776" s="17">
        <f t="shared" si="237"/>
        <v>0.6915721592172559</v>
      </c>
      <c r="AX776" s="18">
        <f t="shared" si="238"/>
        <v>1.1864951768488747</v>
      </c>
      <c r="AY776" s="18">
        <f t="shared" si="239"/>
        <v>3.0867052023121393</v>
      </c>
      <c r="AZ776" s="18">
        <f t="shared" si="242"/>
        <v>0.65636704119850175</v>
      </c>
      <c r="BA776" s="13">
        <v>1.0151050999999999E-2</v>
      </c>
      <c r="BB776" s="13">
        <v>-2.2150957999999998E-2</v>
      </c>
      <c r="BC776" s="13">
        <v>-1.6826409000000001E-2</v>
      </c>
      <c r="BD776" s="13">
        <v>-4.4895279999999996E-3</v>
      </c>
      <c r="BE776" s="13">
        <v>-1.6699999999999999E-4</v>
      </c>
      <c r="BF776" s="13">
        <v>-6.6774470000000004E-3</v>
      </c>
      <c r="BG776" s="13">
        <v>1.509829E-2</v>
      </c>
      <c r="BH776" s="13">
        <v>5.3124649999999997E-3</v>
      </c>
      <c r="BI776" s="13">
        <v>-2.5900000000000001E-4</v>
      </c>
      <c r="BJ776" s="13">
        <v>-8.1335569999999996E-3</v>
      </c>
    </row>
    <row r="777" spans="1:62" ht="15" customHeight="1">
      <c r="A777" s="11">
        <v>2556</v>
      </c>
      <c r="B777" s="11">
        <v>32</v>
      </c>
      <c r="C777" s="11" t="s">
        <v>59</v>
      </c>
      <c r="D777" s="11" t="s">
        <v>52</v>
      </c>
      <c r="E777" s="11" t="s">
        <v>146</v>
      </c>
      <c r="F777" s="11" t="s">
        <v>143</v>
      </c>
      <c r="G777" s="11" t="s">
        <v>60</v>
      </c>
      <c r="H777" s="11" t="s">
        <v>61</v>
      </c>
      <c r="I777" s="11">
        <v>23</v>
      </c>
      <c r="J777" s="11">
        <v>8</v>
      </c>
      <c r="K777" s="11">
        <v>735</v>
      </c>
      <c r="L777" s="11">
        <v>39</v>
      </c>
      <c r="M777" s="11">
        <v>3.831</v>
      </c>
      <c r="N777" s="11">
        <v>29.698</v>
      </c>
      <c r="O777" s="11">
        <v>33</v>
      </c>
      <c r="P777" s="11"/>
      <c r="Q777" s="11">
        <v>0.20899999999999999</v>
      </c>
      <c r="R777" s="11">
        <v>0.52700000000000002</v>
      </c>
      <c r="S777" s="11">
        <v>0.60799999999999998</v>
      </c>
      <c r="T777" s="11">
        <v>0.94599999999999995</v>
      </c>
      <c r="U777" s="11">
        <v>0.70899999999999996</v>
      </c>
      <c r="V777" s="11">
        <v>0.29799999999999999</v>
      </c>
      <c r="W777" s="11">
        <v>0.80800000000000005</v>
      </c>
      <c r="X777" s="11">
        <v>0.29099999999999998</v>
      </c>
      <c r="Y777" s="13">
        <v>0.871</v>
      </c>
      <c r="Z777" s="13">
        <v>0.34399999999999997</v>
      </c>
      <c r="AA777" s="13">
        <v>0.27400000000000002</v>
      </c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7">
        <f t="shared" si="228"/>
        <v>0.54554946489167322</v>
      </c>
      <c r="AN777" s="17">
        <f t="shared" si="229"/>
        <v>1.3756199425737405</v>
      </c>
      <c r="AO777" s="17">
        <f t="shared" si="230"/>
        <v>1.5870529887757765</v>
      </c>
      <c r="AP777" s="17">
        <f t="shared" si="231"/>
        <v>2.4693291568780995</v>
      </c>
      <c r="AQ777" s="17">
        <f t="shared" si="241"/>
        <v>1.8506917253980684</v>
      </c>
      <c r="AR777" s="17">
        <f t="shared" si="232"/>
        <v>0.77786478726181152</v>
      </c>
      <c r="AS777" s="17">
        <f t="shared" si="233"/>
        <v>2.109109892978335</v>
      </c>
      <c r="AT777" s="17">
        <f t="shared" si="234"/>
        <v>0.75959279561472193</v>
      </c>
      <c r="AU777" s="17">
        <f t="shared" si="235"/>
        <v>2.2735578178021405</v>
      </c>
      <c r="AV777" s="17">
        <f t="shared" si="236"/>
        <v>0.89793787522839974</v>
      </c>
      <c r="AW777" s="17">
        <f t="shared" si="237"/>
        <v>0.7152179587575046</v>
      </c>
      <c r="AX777" s="18">
        <f t="shared" si="238"/>
        <v>1.2554744525547443</v>
      </c>
      <c r="AY777" s="18">
        <f t="shared" si="239"/>
        <v>2.7114093959731549</v>
      </c>
      <c r="AZ777" s="18">
        <f t="shared" si="242"/>
        <v>0.87747524752475237</v>
      </c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</row>
    <row r="778" spans="1:62" ht="15" customHeight="1">
      <c r="A778" s="11">
        <v>2556</v>
      </c>
      <c r="B778" s="11">
        <v>33</v>
      </c>
      <c r="C778" s="11" t="s">
        <v>59</v>
      </c>
      <c r="D778" s="11" t="s">
        <v>52</v>
      </c>
      <c r="E778" s="11" t="s">
        <v>146</v>
      </c>
      <c r="F778" s="11" t="s">
        <v>143</v>
      </c>
      <c r="G778" s="11" t="s">
        <v>60</v>
      </c>
      <c r="H778" s="11" t="s">
        <v>61</v>
      </c>
      <c r="I778" s="11">
        <v>23</v>
      </c>
      <c r="J778" s="11">
        <v>8</v>
      </c>
      <c r="K778" s="11">
        <v>735</v>
      </c>
      <c r="L778" s="11">
        <v>39</v>
      </c>
      <c r="M778" s="11">
        <v>4.569</v>
      </c>
      <c r="N778" s="11">
        <v>23.096</v>
      </c>
      <c r="O778" s="11">
        <v>9</v>
      </c>
      <c r="P778" s="11">
        <v>18</v>
      </c>
      <c r="Q778" s="11">
        <v>0.28599999999999998</v>
      </c>
      <c r="R778" s="11">
        <v>0.53200000000000003</v>
      </c>
      <c r="S778" s="11">
        <v>0.64</v>
      </c>
      <c r="T778" s="11">
        <v>1.091</v>
      </c>
      <c r="U778" s="11">
        <v>0.72099999999999997</v>
      </c>
      <c r="V778" s="11">
        <v>0.33</v>
      </c>
      <c r="W778" s="11">
        <v>0.99</v>
      </c>
      <c r="X778" s="11">
        <v>0.33600000000000002</v>
      </c>
      <c r="Y778" s="13">
        <v>0.97499999999999998</v>
      </c>
      <c r="Z778" s="13">
        <v>0.39500000000000002</v>
      </c>
      <c r="AA778" s="13">
        <v>0.315</v>
      </c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7">
        <f t="shared" ref="AM778:AM809" si="243">(Q778/M778)*10</f>
        <v>0.62595753994309478</v>
      </c>
      <c r="AN778" s="17">
        <f t="shared" ref="AN778:AN806" si="244">(R778/M778)*10</f>
        <v>1.1643685708032394</v>
      </c>
      <c r="AO778" s="17">
        <f t="shared" ref="AO778:AO809" si="245">(S778/M778)*10</f>
        <v>1.4007441453272051</v>
      </c>
      <c r="AP778" s="17">
        <f t="shared" ref="AP778:AP809" si="246">(T778/M778)*10</f>
        <v>2.3878310352374701</v>
      </c>
      <c r="AQ778" s="17">
        <f t="shared" si="241"/>
        <v>1.5780258262201794</v>
      </c>
      <c r="AR778" s="17">
        <f t="shared" ref="AR778:AR809" si="247">(V778/M778)*10</f>
        <v>0.72225869993434011</v>
      </c>
      <c r="AS778" s="17">
        <f t="shared" ref="AS778:AS809" si="248">(W778/M778)*10</f>
        <v>2.1667760998030201</v>
      </c>
      <c r="AT778" s="17">
        <f t="shared" ref="AT778:AT809" si="249">(X778/M778)*10</f>
        <v>0.73539067629678267</v>
      </c>
      <c r="AU778" s="17">
        <f t="shared" ref="AU778:AU809" si="250">(Y778/M778)*10</f>
        <v>2.1339461588969137</v>
      </c>
      <c r="AV778" s="17">
        <f t="shared" ref="AV778:AV809" si="251">(Z778/M778)*10</f>
        <v>0.86452177719413437</v>
      </c>
      <c r="AW778" s="17">
        <f t="shared" ref="AW778:AW809" si="252">(AA778/M778)*10</f>
        <v>0.68942875902823375</v>
      </c>
      <c r="AX778" s="18">
        <f t="shared" ref="AX778:AX809" si="253">AV778/AW778</f>
        <v>1.253968253968254</v>
      </c>
      <c r="AY778" s="18">
        <f t="shared" ref="AY778:AY809" si="254">AS778/AR778</f>
        <v>2.9999999999999996</v>
      </c>
      <c r="AZ778" s="18">
        <f t="shared" si="242"/>
        <v>0.72828282828282831</v>
      </c>
      <c r="BA778" s="13">
        <v>6.7714979999999999E-3</v>
      </c>
      <c r="BB778" s="13">
        <v>-8.0583679999999998E-3</v>
      </c>
      <c r="BC778" s="13">
        <v>-1.1824229999999999E-3</v>
      </c>
      <c r="BD778" s="13">
        <v>-9.9590979999999996E-3</v>
      </c>
      <c r="BE778" s="13">
        <v>2.9362989999999999E-3</v>
      </c>
      <c r="BF778" s="13">
        <v>2.3584738000000001E-2</v>
      </c>
      <c r="BG778" s="13">
        <v>2.4572357999999999E-2</v>
      </c>
      <c r="BH778" s="13">
        <v>-7.9970579999999996E-3</v>
      </c>
      <c r="BI778" s="13">
        <v>-9.2289610000000008E-3</v>
      </c>
      <c r="BJ778" s="13">
        <v>7.6444190000000004E-3</v>
      </c>
    </row>
    <row r="779" spans="1:62" ht="15" customHeight="1">
      <c r="A779" s="11">
        <v>2556</v>
      </c>
      <c r="B779" s="11">
        <v>34</v>
      </c>
      <c r="C779" s="11" t="s">
        <v>59</v>
      </c>
      <c r="D779" s="11" t="s">
        <v>52</v>
      </c>
      <c r="E779" s="11" t="s">
        <v>146</v>
      </c>
      <c r="F779" s="11" t="s">
        <v>143</v>
      </c>
      <c r="G779" s="11" t="s">
        <v>60</v>
      </c>
      <c r="H779" s="11" t="s">
        <v>61</v>
      </c>
      <c r="I779" s="11">
        <v>23</v>
      </c>
      <c r="J779" s="11">
        <v>8</v>
      </c>
      <c r="K779" s="11">
        <v>735</v>
      </c>
      <c r="L779" s="11">
        <v>39</v>
      </c>
      <c r="M779" s="11">
        <v>4.6479999999999997</v>
      </c>
      <c r="N779" s="11">
        <v>26.472000000000001</v>
      </c>
      <c r="O779" s="11">
        <v>32</v>
      </c>
      <c r="P779" s="11"/>
      <c r="Q779" s="11">
        <v>0.28699999999999998</v>
      </c>
      <c r="R779" s="11">
        <v>0.53100000000000003</v>
      </c>
      <c r="S779" s="11">
        <v>0.60499999999999998</v>
      </c>
      <c r="T779" s="11">
        <v>1.042</v>
      </c>
      <c r="U779" s="11">
        <v>0.74</v>
      </c>
      <c r="V779" s="11">
        <v>0.311</v>
      </c>
      <c r="W779" s="11">
        <v>0.96499999999999997</v>
      </c>
      <c r="X779" s="11">
        <v>0.32800000000000001</v>
      </c>
      <c r="Y779" s="13">
        <v>0.99299999999999999</v>
      </c>
      <c r="Z779" s="13">
        <v>0.36899999999999999</v>
      </c>
      <c r="AA779" s="13">
        <v>0.314</v>
      </c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7">
        <f t="shared" si="243"/>
        <v>0.61746987951807231</v>
      </c>
      <c r="AN779" s="17">
        <f t="shared" si="244"/>
        <v>1.1424268502581756</v>
      </c>
      <c r="AO779" s="17">
        <f t="shared" si="245"/>
        <v>1.3016351118760758</v>
      </c>
      <c r="AP779" s="17">
        <f t="shared" si="246"/>
        <v>2.2418244406196215</v>
      </c>
      <c r="AQ779" s="17">
        <f t="shared" si="241"/>
        <v>1.592082616179002</v>
      </c>
      <c r="AR779" s="17">
        <f t="shared" si="247"/>
        <v>0.66910499139414814</v>
      </c>
      <c r="AS779" s="17">
        <f t="shared" si="248"/>
        <v>2.076161790017212</v>
      </c>
      <c r="AT779" s="17">
        <f t="shared" si="249"/>
        <v>0.70567986230636848</v>
      </c>
      <c r="AU779" s="17">
        <f t="shared" si="250"/>
        <v>2.1364027538726336</v>
      </c>
      <c r="AV779" s="17">
        <f t="shared" si="251"/>
        <v>0.79388984509466431</v>
      </c>
      <c r="AW779" s="17">
        <f t="shared" si="252"/>
        <v>0.67555938037865748</v>
      </c>
      <c r="AX779" s="18">
        <f t="shared" si="253"/>
        <v>1.1751592356687897</v>
      </c>
      <c r="AY779" s="18">
        <f t="shared" si="254"/>
        <v>3.102893890675241</v>
      </c>
      <c r="AZ779" s="18">
        <f t="shared" si="242"/>
        <v>0.76683937823834203</v>
      </c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</row>
    <row r="780" spans="1:62" ht="15" customHeight="1">
      <c r="A780" s="11">
        <v>2556</v>
      </c>
      <c r="B780" s="11">
        <v>35</v>
      </c>
      <c r="C780" s="11" t="s">
        <v>59</v>
      </c>
      <c r="D780" s="11" t="s">
        <v>52</v>
      </c>
      <c r="E780" s="11" t="s">
        <v>146</v>
      </c>
      <c r="F780" s="11" t="s">
        <v>143</v>
      </c>
      <c r="G780" s="11" t="s">
        <v>60</v>
      </c>
      <c r="H780" s="11" t="s">
        <v>61</v>
      </c>
      <c r="I780" s="11">
        <v>23</v>
      </c>
      <c r="J780" s="11">
        <v>8</v>
      </c>
      <c r="K780" s="11">
        <v>735</v>
      </c>
      <c r="L780" s="11">
        <v>39</v>
      </c>
      <c r="M780" s="11">
        <v>4.3780000000000001</v>
      </c>
      <c r="N780" s="11"/>
      <c r="O780" s="11">
        <v>8</v>
      </c>
      <c r="P780" s="11"/>
      <c r="Q780" s="11">
        <v>0.255</v>
      </c>
      <c r="R780" s="11">
        <v>0.54500000000000004</v>
      </c>
      <c r="S780" s="11">
        <v>0.623</v>
      </c>
      <c r="T780" s="11">
        <v>0.96399999999999997</v>
      </c>
      <c r="U780" s="11">
        <v>0.72899999999999998</v>
      </c>
      <c r="V780" s="11">
        <v>0.32500000000000001</v>
      </c>
      <c r="W780" s="11">
        <v>1.032</v>
      </c>
      <c r="X780" s="11">
        <v>0.309</v>
      </c>
      <c r="Y780" s="13">
        <v>0.89600000000000002</v>
      </c>
      <c r="Z780" s="13">
        <v>0.33600000000000002</v>
      </c>
      <c r="AA780" s="13">
        <v>0.29499999999999998</v>
      </c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7">
        <f t="shared" si="243"/>
        <v>0.58245774326176336</v>
      </c>
      <c r="AN780" s="17">
        <f t="shared" si="244"/>
        <v>1.2448606669712197</v>
      </c>
      <c r="AO780" s="17">
        <f t="shared" si="245"/>
        <v>1.4230242119689354</v>
      </c>
      <c r="AP780" s="17">
        <f t="shared" si="246"/>
        <v>2.2019186843307446</v>
      </c>
      <c r="AQ780" s="17">
        <f t="shared" si="241"/>
        <v>1.6651439013248057</v>
      </c>
      <c r="AR780" s="17">
        <f t="shared" si="247"/>
        <v>0.74234810415714936</v>
      </c>
      <c r="AS780" s="17">
        <f t="shared" si="248"/>
        <v>2.3572407492005483</v>
      </c>
      <c r="AT780" s="17">
        <f t="shared" si="249"/>
        <v>0.70580173595248974</v>
      </c>
      <c r="AU780" s="17">
        <f t="shared" si="250"/>
        <v>2.0465966194609413</v>
      </c>
      <c r="AV780" s="17">
        <f t="shared" si="251"/>
        <v>0.76747373229785298</v>
      </c>
      <c r="AW780" s="17">
        <f t="shared" si="252"/>
        <v>0.67382366377341241</v>
      </c>
      <c r="AX780" s="18">
        <f t="shared" si="253"/>
        <v>1.1389830508474579</v>
      </c>
      <c r="AY780" s="18">
        <f t="shared" si="254"/>
        <v>3.1753846153846155</v>
      </c>
      <c r="AZ780" s="18">
        <f t="shared" si="242"/>
        <v>0.70639534883720922</v>
      </c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</row>
    <row r="781" spans="1:62" ht="15" customHeight="1">
      <c r="A781" s="11">
        <v>2556</v>
      </c>
      <c r="B781" s="11">
        <v>36</v>
      </c>
      <c r="C781" s="11" t="s">
        <v>59</v>
      </c>
      <c r="D781" s="11" t="s">
        <v>52</v>
      </c>
      <c r="E781" s="11" t="s">
        <v>146</v>
      </c>
      <c r="F781" s="11" t="s">
        <v>143</v>
      </c>
      <c r="G781" s="11" t="s">
        <v>60</v>
      </c>
      <c r="H781" s="11" t="s">
        <v>61</v>
      </c>
      <c r="I781" s="11">
        <v>23</v>
      </c>
      <c r="J781" s="11">
        <v>8</v>
      </c>
      <c r="K781" s="11">
        <v>735</v>
      </c>
      <c r="L781" s="11">
        <v>39</v>
      </c>
      <c r="M781" s="11">
        <v>4.1719999999999997</v>
      </c>
      <c r="N781" s="11"/>
      <c r="O781" s="11">
        <v>33</v>
      </c>
      <c r="P781" s="11"/>
      <c r="Q781" s="11">
        <v>0.189</v>
      </c>
      <c r="R781" s="11">
        <v>0.47899999999999998</v>
      </c>
      <c r="S781" s="11">
        <v>0.54900000000000004</v>
      </c>
      <c r="T781" s="11">
        <v>0.91900000000000004</v>
      </c>
      <c r="U781" s="11">
        <v>0.67200000000000004</v>
      </c>
      <c r="V781" s="11">
        <v>0.255</v>
      </c>
      <c r="W781" s="11">
        <v>0.94699999999999995</v>
      </c>
      <c r="X781" s="11">
        <v>0.30499999999999999</v>
      </c>
      <c r="Y781" s="13">
        <v>0.874</v>
      </c>
      <c r="Z781" s="13">
        <v>0.33600000000000002</v>
      </c>
      <c r="AA781" s="13">
        <v>0.26800000000000002</v>
      </c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7">
        <f t="shared" si="243"/>
        <v>0.45302013422818799</v>
      </c>
      <c r="AN781" s="17">
        <f t="shared" si="244"/>
        <v>1.1481303930968361</v>
      </c>
      <c r="AO781" s="17">
        <f t="shared" si="245"/>
        <v>1.315915627996165</v>
      </c>
      <c r="AP781" s="17">
        <f t="shared" si="246"/>
        <v>2.202780441035475</v>
      </c>
      <c r="AQ781" s="17">
        <f t="shared" si="241"/>
        <v>1.6107382550335572</v>
      </c>
      <c r="AR781" s="17">
        <f t="shared" si="247"/>
        <v>0.61121764141898383</v>
      </c>
      <c r="AS781" s="17">
        <f t="shared" si="248"/>
        <v>2.2698945349952062</v>
      </c>
      <c r="AT781" s="17">
        <f t="shared" si="249"/>
        <v>0.73106423777564722</v>
      </c>
      <c r="AU781" s="17">
        <f t="shared" si="250"/>
        <v>2.0949185043144776</v>
      </c>
      <c r="AV781" s="17">
        <f t="shared" si="251"/>
        <v>0.80536912751677858</v>
      </c>
      <c r="AW781" s="17">
        <f t="shared" si="252"/>
        <v>0.64237775647171635</v>
      </c>
      <c r="AX781" s="18">
        <f t="shared" si="253"/>
        <v>1.2537313432835819</v>
      </c>
      <c r="AY781" s="18">
        <f t="shared" si="254"/>
        <v>3.7137254901960777</v>
      </c>
      <c r="AZ781" s="18">
        <f t="shared" si="242"/>
        <v>0.70960929250263993</v>
      </c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</row>
    <row r="782" spans="1:62" ht="15" customHeight="1">
      <c r="A782" s="11">
        <v>2556</v>
      </c>
      <c r="B782" s="11">
        <v>37</v>
      </c>
      <c r="C782" s="11" t="s">
        <v>59</v>
      </c>
      <c r="D782" s="11" t="s">
        <v>52</v>
      </c>
      <c r="E782" s="11" t="s">
        <v>146</v>
      </c>
      <c r="F782" s="11" t="s">
        <v>143</v>
      </c>
      <c r="G782" s="11" t="s">
        <v>60</v>
      </c>
      <c r="H782" s="11" t="s">
        <v>61</v>
      </c>
      <c r="I782" s="11">
        <v>23</v>
      </c>
      <c r="J782" s="11">
        <v>8</v>
      </c>
      <c r="K782" s="11">
        <v>735</v>
      </c>
      <c r="L782" s="11">
        <v>39</v>
      </c>
      <c r="M782" s="11">
        <v>4.5750000000000002</v>
      </c>
      <c r="N782" s="11">
        <v>31.276</v>
      </c>
      <c r="O782" s="11">
        <v>34</v>
      </c>
      <c r="P782" s="11">
        <v>17</v>
      </c>
      <c r="Q782" s="11">
        <v>0.23</v>
      </c>
      <c r="R782" s="11">
        <v>0.55700000000000005</v>
      </c>
      <c r="S782" s="11">
        <v>0.61</v>
      </c>
      <c r="T782" s="11">
        <v>1.036</v>
      </c>
      <c r="U782" s="11">
        <v>0.76800000000000002</v>
      </c>
      <c r="V782" s="11">
        <v>0.316</v>
      </c>
      <c r="W782" s="11">
        <v>1.1479999999999999</v>
      </c>
      <c r="X782" s="11">
        <v>0.34899999999999998</v>
      </c>
      <c r="Y782" s="13">
        <v>0.998</v>
      </c>
      <c r="Z782" s="13">
        <v>0.374</v>
      </c>
      <c r="AA782" s="13">
        <v>0.34699999999999998</v>
      </c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7">
        <f t="shared" si="243"/>
        <v>0.50273224043715847</v>
      </c>
      <c r="AN782" s="17">
        <f t="shared" si="244"/>
        <v>1.2174863387978143</v>
      </c>
      <c r="AO782" s="17">
        <f t="shared" si="245"/>
        <v>1.3333333333333333</v>
      </c>
      <c r="AP782" s="17">
        <f t="shared" si="246"/>
        <v>2.2644808743169396</v>
      </c>
      <c r="AQ782" s="17">
        <f t="shared" si="241"/>
        <v>1.6786885245901639</v>
      </c>
      <c r="AR782" s="17">
        <f t="shared" si="247"/>
        <v>0.69071038251366124</v>
      </c>
      <c r="AS782" s="17">
        <f t="shared" si="248"/>
        <v>2.5092896174863384</v>
      </c>
      <c r="AT782" s="17">
        <f t="shared" si="249"/>
        <v>0.76284153005464472</v>
      </c>
      <c r="AU782" s="17">
        <f t="shared" si="250"/>
        <v>2.1814207650273225</v>
      </c>
      <c r="AV782" s="17">
        <f t="shared" si="251"/>
        <v>0.81748633879781418</v>
      </c>
      <c r="AW782" s="17">
        <f t="shared" si="252"/>
        <v>0.75846994535519119</v>
      </c>
      <c r="AX782" s="18">
        <f t="shared" si="253"/>
        <v>1.0778097982708934</v>
      </c>
      <c r="AY782" s="18">
        <f t="shared" si="254"/>
        <v>3.6329113924050627</v>
      </c>
      <c r="AZ782" s="18">
        <f t="shared" si="242"/>
        <v>0.66898954703832758</v>
      </c>
      <c r="BA782" s="13">
        <v>1.8043364999999999E-2</v>
      </c>
      <c r="BB782" s="13">
        <v>-1.8412773E-2</v>
      </c>
      <c r="BC782" s="13">
        <v>-1.6582360000000001E-2</v>
      </c>
      <c r="BD782" s="13">
        <v>-3.1542380000000002E-3</v>
      </c>
      <c r="BE782" s="13">
        <v>1.4857E-3</v>
      </c>
      <c r="BF782" s="13">
        <v>2.5777159999999999E-3</v>
      </c>
      <c r="BG782" s="13">
        <v>2.3146282000000001E-2</v>
      </c>
      <c r="BH782" s="13">
        <v>2.7274059999999999E-3</v>
      </c>
      <c r="BI782" s="13">
        <v>2.1743869999999998E-3</v>
      </c>
      <c r="BJ782" s="13">
        <v>-4.0985329999999997E-3</v>
      </c>
    </row>
    <row r="783" spans="1:62" ht="15" customHeight="1">
      <c r="A783" s="11">
        <v>2556</v>
      </c>
      <c r="B783" s="11">
        <v>38</v>
      </c>
      <c r="C783" s="11" t="s">
        <v>59</v>
      </c>
      <c r="D783" s="11" t="s">
        <v>52</v>
      </c>
      <c r="E783" s="11" t="s">
        <v>146</v>
      </c>
      <c r="F783" s="11" t="s">
        <v>143</v>
      </c>
      <c r="G783" s="11" t="s">
        <v>60</v>
      </c>
      <c r="H783" s="11" t="s">
        <v>61</v>
      </c>
      <c r="I783" s="11">
        <v>23</v>
      </c>
      <c r="J783" s="11">
        <v>8</v>
      </c>
      <c r="K783" s="11">
        <v>735</v>
      </c>
      <c r="L783" s="11">
        <v>39</v>
      </c>
      <c r="M783" s="11">
        <v>4.18</v>
      </c>
      <c r="N783" s="11"/>
      <c r="O783" s="11">
        <v>13</v>
      </c>
      <c r="P783" s="11"/>
      <c r="Q783" s="11">
        <v>0.24199999999999999</v>
      </c>
      <c r="R783" s="11">
        <v>0.57299999999999995</v>
      </c>
      <c r="S783" s="11">
        <v>0.58299999999999996</v>
      </c>
      <c r="T783" s="11">
        <v>0.97299999999999998</v>
      </c>
      <c r="U783" s="11">
        <v>0.746</v>
      </c>
      <c r="V783" s="11">
        <v>0.32500000000000001</v>
      </c>
      <c r="W783" s="11">
        <v>0.92500000000000004</v>
      </c>
      <c r="X783" s="11">
        <v>0.31</v>
      </c>
      <c r="Y783" s="13">
        <v>0.94299999999999995</v>
      </c>
      <c r="Z783" s="13">
        <v>0.39300000000000002</v>
      </c>
      <c r="AA783" s="13">
        <v>0.28199999999999997</v>
      </c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7">
        <f t="shared" si="243"/>
        <v>0.57894736842105265</v>
      </c>
      <c r="AN783" s="17">
        <f t="shared" si="244"/>
        <v>1.3708133971291867</v>
      </c>
      <c r="AO783" s="17">
        <f t="shared" si="245"/>
        <v>1.3947368421052631</v>
      </c>
      <c r="AP783" s="17">
        <f t="shared" si="246"/>
        <v>2.3277511961722488</v>
      </c>
      <c r="AQ783" s="17">
        <f t="shared" si="241"/>
        <v>1.7846889952153111</v>
      </c>
      <c r="AR783" s="17">
        <f t="shared" si="247"/>
        <v>0.77751196172248804</v>
      </c>
      <c r="AS783" s="17">
        <f t="shared" si="248"/>
        <v>2.2129186602870816</v>
      </c>
      <c r="AT783" s="17">
        <f t="shared" si="249"/>
        <v>0.74162679425837319</v>
      </c>
      <c r="AU783" s="17">
        <f t="shared" si="250"/>
        <v>2.2559808612440193</v>
      </c>
      <c r="AV783" s="17">
        <f t="shared" si="251"/>
        <v>0.9401913875598088</v>
      </c>
      <c r="AW783" s="17">
        <f t="shared" si="252"/>
        <v>0.67464114832535882</v>
      </c>
      <c r="AX783" s="18">
        <f t="shared" si="253"/>
        <v>1.3936170212765961</v>
      </c>
      <c r="AY783" s="18">
        <f t="shared" si="254"/>
        <v>2.8461538461538467</v>
      </c>
      <c r="AZ783" s="18">
        <f t="shared" si="242"/>
        <v>0.80648648648648646</v>
      </c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</row>
    <row r="784" spans="1:62" ht="15" customHeight="1">
      <c r="A784" s="11">
        <v>2556</v>
      </c>
      <c r="B784" s="11">
        <v>39</v>
      </c>
      <c r="C784" s="11" t="s">
        <v>59</v>
      </c>
      <c r="D784" s="11" t="s">
        <v>52</v>
      </c>
      <c r="E784" s="11" t="s">
        <v>146</v>
      </c>
      <c r="F784" s="11" t="s">
        <v>143</v>
      </c>
      <c r="G784" s="11" t="s">
        <v>60</v>
      </c>
      <c r="H784" s="11" t="s">
        <v>61</v>
      </c>
      <c r="I784" s="11">
        <v>23</v>
      </c>
      <c r="J784" s="11">
        <v>8</v>
      </c>
      <c r="K784" s="11">
        <v>735</v>
      </c>
      <c r="L784" s="11">
        <v>39</v>
      </c>
      <c r="M784" s="11">
        <v>4.5369999999999999</v>
      </c>
      <c r="N784" s="11"/>
      <c r="O784" s="11">
        <v>35</v>
      </c>
      <c r="P784" s="11"/>
      <c r="Q784" s="11">
        <v>0.26300000000000001</v>
      </c>
      <c r="R784" s="11">
        <v>0.51800000000000002</v>
      </c>
      <c r="S784" s="11">
        <v>0.628</v>
      </c>
      <c r="T784" s="11">
        <v>1.0089999999999999</v>
      </c>
      <c r="U784" s="11">
        <v>0.71499999999999997</v>
      </c>
      <c r="V784" s="11">
        <v>0.29199999999999998</v>
      </c>
      <c r="W784" s="11">
        <v>1.0940000000000001</v>
      </c>
      <c r="X784" s="11">
        <v>0.309</v>
      </c>
      <c r="Y784" s="13">
        <v>0.93799999999999994</v>
      </c>
      <c r="Z784" s="13">
        <v>0.41299999999999998</v>
      </c>
      <c r="AA784" s="13">
        <v>0.30399999999999999</v>
      </c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7">
        <f t="shared" si="243"/>
        <v>0.57967820145470572</v>
      </c>
      <c r="AN784" s="17">
        <f t="shared" si="244"/>
        <v>1.1417236059069871</v>
      </c>
      <c r="AO784" s="17">
        <f t="shared" si="245"/>
        <v>1.3841745646903238</v>
      </c>
      <c r="AP784" s="17">
        <f t="shared" si="246"/>
        <v>2.2239365219307912</v>
      </c>
      <c r="AQ784" s="17">
        <f t="shared" si="241"/>
        <v>1.5759312320916905</v>
      </c>
      <c r="AR784" s="17">
        <f t="shared" si="247"/>
        <v>0.64359709058849457</v>
      </c>
      <c r="AS784" s="17">
        <f t="shared" si="248"/>
        <v>2.4112849900815521</v>
      </c>
      <c r="AT784" s="17">
        <f t="shared" si="249"/>
        <v>0.68106678421864675</v>
      </c>
      <c r="AU784" s="17">
        <f t="shared" si="250"/>
        <v>2.0674454485342735</v>
      </c>
      <c r="AV784" s="17">
        <f t="shared" si="251"/>
        <v>0.91029314525016525</v>
      </c>
      <c r="AW784" s="17">
        <f t="shared" si="252"/>
        <v>0.67004628609213135</v>
      </c>
      <c r="AX784" s="18">
        <f t="shared" si="253"/>
        <v>1.3585526315789473</v>
      </c>
      <c r="AY784" s="18">
        <f t="shared" si="254"/>
        <v>3.746575342465754</v>
      </c>
      <c r="AZ784" s="18">
        <f t="shared" si="242"/>
        <v>0.65356489945155383</v>
      </c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</row>
    <row r="785" spans="1:62" ht="15" customHeight="1">
      <c r="A785" s="11">
        <v>2556</v>
      </c>
      <c r="B785" s="11">
        <v>40</v>
      </c>
      <c r="C785" s="11" t="s">
        <v>59</v>
      </c>
      <c r="D785" s="11" t="s">
        <v>52</v>
      </c>
      <c r="E785" s="11" t="s">
        <v>146</v>
      </c>
      <c r="F785" s="11" t="s">
        <v>143</v>
      </c>
      <c r="G785" s="11" t="s">
        <v>60</v>
      </c>
      <c r="H785" s="11" t="s">
        <v>61</v>
      </c>
      <c r="I785" s="11">
        <v>23</v>
      </c>
      <c r="J785" s="11">
        <v>8</v>
      </c>
      <c r="K785" s="11">
        <v>735</v>
      </c>
      <c r="L785" s="11">
        <v>39</v>
      </c>
      <c r="M785" s="11">
        <v>4.1219999999999999</v>
      </c>
      <c r="N785" s="11"/>
      <c r="O785" s="11">
        <v>35</v>
      </c>
      <c r="P785" s="11"/>
      <c r="Q785" s="11">
        <v>0.24299999999999999</v>
      </c>
      <c r="R785" s="11">
        <v>0.52</v>
      </c>
      <c r="S785" s="11">
        <v>0.61599999999999999</v>
      </c>
      <c r="T785" s="11">
        <v>0.91400000000000003</v>
      </c>
      <c r="U785" s="11">
        <v>0.69799999999999995</v>
      </c>
      <c r="V785" s="11">
        <v>0.27500000000000002</v>
      </c>
      <c r="W785" s="11">
        <v>0.97599999999999998</v>
      </c>
      <c r="X785" s="11">
        <v>0.29499999999999998</v>
      </c>
      <c r="Y785" s="13">
        <v>0.88800000000000001</v>
      </c>
      <c r="Z785" s="13">
        <v>0.372</v>
      </c>
      <c r="AA785" s="13">
        <v>0.27600000000000002</v>
      </c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7">
        <f t="shared" si="243"/>
        <v>0.58951965065502177</v>
      </c>
      <c r="AN785" s="17">
        <f t="shared" si="244"/>
        <v>1.2615235322658904</v>
      </c>
      <c r="AO785" s="17">
        <f t="shared" si="245"/>
        <v>1.4944201843765161</v>
      </c>
      <c r="AP785" s="17">
        <f t="shared" si="246"/>
        <v>2.2173702086365843</v>
      </c>
      <c r="AQ785" s="17">
        <f t="shared" si="241"/>
        <v>1.6933527413876759</v>
      </c>
      <c r="AR785" s="17">
        <f t="shared" si="247"/>
        <v>0.66715186802523063</v>
      </c>
      <c r="AS785" s="17">
        <f t="shared" si="248"/>
        <v>2.3677826297913636</v>
      </c>
      <c r="AT785" s="17">
        <f t="shared" si="249"/>
        <v>0.7156720038816109</v>
      </c>
      <c r="AU785" s="17">
        <f t="shared" si="250"/>
        <v>2.15429403202329</v>
      </c>
      <c r="AV785" s="17">
        <f t="shared" si="251"/>
        <v>0.90247452692867547</v>
      </c>
      <c r="AW785" s="17">
        <f t="shared" si="252"/>
        <v>0.66957787481804965</v>
      </c>
      <c r="AX785" s="18">
        <f t="shared" si="253"/>
        <v>1.3478260869565215</v>
      </c>
      <c r="AY785" s="18">
        <f t="shared" si="254"/>
        <v>3.5490909090909084</v>
      </c>
      <c r="AZ785" s="18">
        <f t="shared" si="242"/>
        <v>0.7151639344262295</v>
      </c>
      <c r="BA785" s="13">
        <v>5.4782920000000001E-3</v>
      </c>
      <c r="BB785" s="13">
        <v>-6.7669840000000002E-3</v>
      </c>
      <c r="BC785" s="13">
        <v>-1.5750831999999999E-2</v>
      </c>
      <c r="BD785" s="13">
        <v>-1.2674739000000001E-2</v>
      </c>
      <c r="BE785" s="13">
        <v>1.9202139999999999E-3</v>
      </c>
      <c r="BF785" s="13">
        <v>-4.6099999999999998E-4</v>
      </c>
      <c r="BG785" s="13">
        <v>1.7883975999999999E-2</v>
      </c>
      <c r="BH785" s="13">
        <v>6.7076080000000003E-3</v>
      </c>
      <c r="BI785" s="13">
        <v>3.2286760000000002E-3</v>
      </c>
      <c r="BJ785" s="13">
        <v>-8.7851560000000006E-3</v>
      </c>
    </row>
    <row r="786" spans="1:62" ht="15" customHeight="1">
      <c r="A786" s="11">
        <v>2556</v>
      </c>
      <c r="B786" s="11">
        <v>41</v>
      </c>
      <c r="C786" s="11" t="s">
        <v>59</v>
      </c>
      <c r="D786" s="11" t="s">
        <v>52</v>
      </c>
      <c r="E786" s="11" t="s">
        <v>146</v>
      </c>
      <c r="F786" s="11" t="s">
        <v>143</v>
      </c>
      <c r="G786" s="11" t="s">
        <v>60</v>
      </c>
      <c r="H786" s="11" t="s">
        <v>61</v>
      </c>
      <c r="I786" s="11">
        <v>23</v>
      </c>
      <c r="J786" s="11">
        <v>8</v>
      </c>
      <c r="K786" s="11">
        <v>735</v>
      </c>
      <c r="L786" s="11">
        <v>39</v>
      </c>
      <c r="M786" s="11">
        <v>3.9249999999999998</v>
      </c>
      <c r="N786" s="11"/>
      <c r="O786" s="11">
        <v>34</v>
      </c>
      <c r="P786" s="11"/>
      <c r="Q786" s="11">
        <v>0.19700000000000001</v>
      </c>
      <c r="R786" s="11">
        <v>0.51100000000000001</v>
      </c>
      <c r="S786" s="11">
        <v>0.57399999999999995</v>
      </c>
      <c r="T786" s="11">
        <v>0.85499999999999998</v>
      </c>
      <c r="U786" s="11">
        <v>0.63300000000000001</v>
      </c>
      <c r="V786" s="11">
        <v>0.27300000000000002</v>
      </c>
      <c r="W786" s="11">
        <v>0.89700000000000002</v>
      </c>
      <c r="X786" s="11">
        <v>0.29199999999999998</v>
      </c>
      <c r="Y786" s="13">
        <v>0.84599999999999997</v>
      </c>
      <c r="Z786" s="13">
        <v>0.309</v>
      </c>
      <c r="AA786" s="13">
        <v>0.254</v>
      </c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7">
        <f t="shared" si="243"/>
        <v>0.50191082802547782</v>
      </c>
      <c r="AN786" s="17">
        <f t="shared" si="244"/>
        <v>1.3019108280254779</v>
      </c>
      <c r="AO786" s="17">
        <f t="shared" si="245"/>
        <v>1.4624203821656052</v>
      </c>
      <c r="AP786" s="17">
        <f t="shared" si="246"/>
        <v>2.1783439490445859</v>
      </c>
      <c r="AQ786" s="17">
        <f t="shared" ref="AQ786:AQ803" si="255">(U786/M786)*10</f>
        <v>1.6127388535031848</v>
      </c>
      <c r="AR786" s="17">
        <f t="shared" si="247"/>
        <v>0.69554140127388542</v>
      </c>
      <c r="AS786" s="17">
        <f t="shared" si="248"/>
        <v>2.285350318471338</v>
      </c>
      <c r="AT786" s="17">
        <f t="shared" si="249"/>
        <v>0.74394904458598732</v>
      </c>
      <c r="AU786" s="17">
        <f t="shared" si="250"/>
        <v>2.1554140127388535</v>
      </c>
      <c r="AV786" s="17">
        <f t="shared" si="251"/>
        <v>0.78726114649681533</v>
      </c>
      <c r="AW786" s="17">
        <f t="shared" si="252"/>
        <v>0.64713375796178352</v>
      </c>
      <c r="AX786" s="18">
        <f t="shared" si="253"/>
        <v>1.216535433070866</v>
      </c>
      <c r="AY786" s="18">
        <f t="shared" si="254"/>
        <v>3.285714285714286</v>
      </c>
      <c r="AZ786" s="18">
        <f t="shared" ref="AZ786:AZ803" si="256">AQ786/AS786</f>
        <v>0.70568561872909696</v>
      </c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</row>
    <row r="787" spans="1:62" ht="15" customHeight="1">
      <c r="A787" s="11">
        <v>2556</v>
      </c>
      <c r="B787" s="11">
        <v>42</v>
      </c>
      <c r="C787" s="11" t="s">
        <v>59</v>
      </c>
      <c r="D787" s="11" t="s">
        <v>52</v>
      </c>
      <c r="E787" s="11" t="s">
        <v>146</v>
      </c>
      <c r="F787" s="11" t="s">
        <v>143</v>
      </c>
      <c r="G787" s="11" t="s">
        <v>60</v>
      </c>
      <c r="H787" s="11" t="s">
        <v>61</v>
      </c>
      <c r="I787" s="11">
        <v>23</v>
      </c>
      <c r="J787" s="11">
        <v>8</v>
      </c>
      <c r="K787" s="11">
        <v>735</v>
      </c>
      <c r="L787" s="11">
        <v>39</v>
      </c>
      <c r="M787" s="11">
        <v>3.44</v>
      </c>
      <c r="N787" s="11"/>
      <c r="O787" s="11">
        <v>30</v>
      </c>
      <c r="P787" s="11"/>
      <c r="Q787" s="11">
        <v>0.193</v>
      </c>
      <c r="R787" s="11">
        <v>0.439</v>
      </c>
      <c r="S787" s="11">
        <v>0.51800000000000002</v>
      </c>
      <c r="T787" s="11">
        <v>0.79700000000000004</v>
      </c>
      <c r="U787" s="11">
        <v>0.61699999999999999</v>
      </c>
      <c r="V787" s="11">
        <v>0.22700000000000001</v>
      </c>
      <c r="W787" s="11">
        <v>0.79600000000000004</v>
      </c>
      <c r="X787" s="11">
        <v>0.28999999999999998</v>
      </c>
      <c r="Y787" s="13">
        <v>0.746</v>
      </c>
      <c r="Z787" s="13">
        <v>0.34</v>
      </c>
      <c r="AA787" s="13">
        <v>0.26200000000000001</v>
      </c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7">
        <f t="shared" si="243"/>
        <v>0.56104651162790709</v>
      </c>
      <c r="AN787" s="17">
        <f t="shared" si="244"/>
        <v>1.2761627906976745</v>
      </c>
      <c r="AO787" s="17">
        <f t="shared" si="245"/>
        <v>1.5058139534883721</v>
      </c>
      <c r="AP787" s="17">
        <f t="shared" si="246"/>
        <v>2.316860465116279</v>
      </c>
      <c r="AQ787" s="17">
        <f t="shared" si="255"/>
        <v>1.7936046511627906</v>
      </c>
      <c r="AR787" s="17">
        <f t="shared" si="247"/>
        <v>0.65988372093023262</v>
      </c>
      <c r="AS787" s="17">
        <f t="shared" si="248"/>
        <v>2.3139534883720931</v>
      </c>
      <c r="AT787" s="17">
        <f t="shared" si="249"/>
        <v>0.84302325581395343</v>
      </c>
      <c r="AU787" s="17">
        <f t="shared" si="250"/>
        <v>2.1686046511627906</v>
      </c>
      <c r="AV787" s="17">
        <f t="shared" si="251"/>
        <v>0.9883720930232559</v>
      </c>
      <c r="AW787" s="17">
        <f t="shared" si="252"/>
        <v>0.76162790697674421</v>
      </c>
      <c r="AX787" s="18">
        <f t="shared" si="253"/>
        <v>1.2977099236641223</v>
      </c>
      <c r="AY787" s="18">
        <f t="shared" si="254"/>
        <v>3.5066079295154182</v>
      </c>
      <c r="AZ787" s="18">
        <f t="shared" si="256"/>
        <v>0.7751256281407034</v>
      </c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</row>
    <row r="788" spans="1:62" ht="15" customHeight="1">
      <c r="A788" s="11">
        <v>2556</v>
      </c>
      <c r="B788" s="11">
        <v>43</v>
      </c>
      <c r="C788" s="11" t="s">
        <v>59</v>
      </c>
      <c r="D788" s="11" t="s">
        <v>52</v>
      </c>
      <c r="E788" s="11" t="s">
        <v>146</v>
      </c>
      <c r="F788" s="11" t="s">
        <v>143</v>
      </c>
      <c r="G788" s="11" t="s">
        <v>60</v>
      </c>
      <c r="H788" s="11" t="s">
        <v>61</v>
      </c>
      <c r="I788" s="11">
        <v>23</v>
      </c>
      <c r="J788" s="11">
        <v>8</v>
      </c>
      <c r="K788" s="11">
        <v>735</v>
      </c>
      <c r="L788" s="11">
        <v>39</v>
      </c>
      <c r="M788" s="11">
        <v>4.0990000000000002</v>
      </c>
      <c r="N788" s="11"/>
      <c r="O788" s="11">
        <v>34</v>
      </c>
      <c r="P788" s="11"/>
      <c r="Q788" s="11">
        <v>0.20200000000000001</v>
      </c>
      <c r="R788" s="11">
        <v>0.55600000000000005</v>
      </c>
      <c r="S788" s="11">
        <v>0.58699999999999997</v>
      </c>
      <c r="T788" s="11">
        <v>0.94799999999999995</v>
      </c>
      <c r="U788" s="11">
        <v>0.73299999999999998</v>
      </c>
      <c r="V788" s="11">
        <v>0.28299999999999997</v>
      </c>
      <c r="W788" s="11">
        <v>0.98299999999999998</v>
      </c>
      <c r="X788" s="11">
        <v>0.31900000000000001</v>
      </c>
      <c r="Y788" s="13">
        <v>0.89</v>
      </c>
      <c r="Z788" s="13">
        <v>0.35799999999999998</v>
      </c>
      <c r="AA788" s="13">
        <v>0.28299999999999997</v>
      </c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7">
        <f t="shared" si="243"/>
        <v>0.49280312271285681</v>
      </c>
      <c r="AN788" s="17">
        <f t="shared" si="244"/>
        <v>1.3564283971700417</v>
      </c>
      <c r="AO788" s="17">
        <f t="shared" si="245"/>
        <v>1.4320565991705292</v>
      </c>
      <c r="AP788" s="17">
        <f t="shared" si="246"/>
        <v>2.3127592095633078</v>
      </c>
      <c r="AQ788" s="17">
        <f t="shared" si="255"/>
        <v>1.7882410343986339</v>
      </c>
      <c r="AR788" s="17">
        <f t="shared" si="247"/>
        <v>0.69041229568187357</v>
      </c>
      <c r="AS788" s="17">
        <f t="shared" si="248"/>
        <v>2.3981458892412784</v>
      </c>
      <c r="AT788" s="17">
        <f t="shared" si="249"/>
        <v>0.77823859477921453</v>
      </c>
      <c r="AU788" s="17">
        <f t="shared" si="250"/>
        <v>2.1712612832398146</v>
      </c>
      <c r="AV788" s="17">
        <f t="shared" si="251"/>
        <v>0.87338375213466679</v>
      </c>
      <c r="AW788" s="17">
        <f t="shared" si="252"/>
        <v>0.69041229568187357</v>
      </c>
      <c r="AX788" s="18">
        <f t="shared" si="253"/>
        <v>1.2650176678445229</v>
      </c>
      <c r="AY788" s="18">
        <f t="shared" si="254"/>
        <v>3.473498233215548</v>
      </c>
      <c r="AZ788" s="18">
        <f t="shared" si="256"/>
        <v>0.74567650050864709</v>
      </c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</row>
    <row r="789" spans="1:62" ht="15" customHeight="1">
      <c r="A789" s="11">
        <v>2556</v>
      </c>
      <c r="B789" s="11">
        <v>44</v>
      </c>
      <c r="C789" s="11" t="s">
        <v>59</v>
      </c>
      <c r="D789" s="11" t="s">
        <v>52</v>
      </c>
      <c r="E789" s="11" t="s">
        <v>146</v>
      </c>
      <c r="F789" s="11" t="s">
        <v>143</v>
      </c>
      <c r="G789" s="11" t="s">
        <v>60</v>
      </c>
      <c r="H789" s="11" t="s">
        <v>61</v>
      </c>
      <c r="I789" s="11">
        <v>23</v>
      </c>
      <c r="J789" s="11">
        <v>8</v>
      </c>
      <c r="K789" s="11">
        <v>735</v>
      </c>
      <c r="L789" s="11">
        <v>39</v>
      </c>
      <c r="M789" s="11">
        <v>3.5230000000000001</v>
      </c>
      <c r="N789" s="11"/>
      <c r="O789" s="11">
        <v>33</v>
      </c>
      <c r="P789" s="11"/>
      <c r="Q789" s="11">
        <v>0.17699999999999999</v>
      </c>
      <c r="R789" s="11">
        <v>0.438</v>
      </c>
      <c r="S789" s="11">
        <v>0.51900000000000002</v>
      </c>
      <c r="T789" s="11">
        <v>0.85899999999999999</v>
      </c>
      <c r="U789" s="11">
        <v>0.55900000000000005</v>
      </c>
      <c r="V789" s="11">
        <v>0.23899999999999999</v>
      </c>
      <c r="W789" s="11">
        <v>0.79900000000000004</v>
      </c>
      <c r="X789" s="11">
        <v>0.28499999999999998</v>
      </c>
      <c r="Y789" s="13">
        <v>0.77</v>
      </c>
      <c r="Z789" s="13">
        <v>0.29799999999999999</v>
      </c>
      <c r="AA789" s="13">
        <v>0.23499999999999999</v>
      </c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7">
        <f t="shared" si="243"/>
        <v>0.50241271643485663</v>
      </c>
      <c r="AN789" s="17">
        <f t="shared" si="244"/>
        <v>1.243258586432018</v>
      </c>
      <c r="AO789" s="17">
        <f t="shared" si="245"/>
        <v>1.4731762702242408</v>
      </c>
      <c r="AP789" s="17">
        <f t="shared" si="246"/>
        <v>2.438262844166903</v>
      </c>
      <c r="AQ789" s="17">
        <f t="shared" si="255"/>
        <v>1.5867158671586719</v>
      </c>
      <c r="AR789" s="17">
        <f t="shared" si="247"/>
        <v>0.67839909168322443</v>
      </c>
      <c r="AS789" s="17">
        <f t="shared" si="248"/>
        <v>2.2679534487652568</v>
      </c>
      <c r="AT789" s="17">
        <f t="shared" si="249"/>
        <v>0.80896962815782003</v>
      </c>
      <c r="AU789" s="17">
        <f t="shared" si="250"/>
        <v>2.1856372409877944</v>
      </c>
      <c r="AV789" s="17">
        <f t="shared" si="251"/>
        <v>0.84586999716151001</v>
      </c>
      <c r="AW789" s="17">
        <f t="shared" si="252"/>
        <v>0.66704513198978133</v>
      </c>
      <c r="AX789" s="18">
        <f t="shared" si="253"/>
        <v>1.2680851063829788</v>
      </c>
      <c r="AY789" s="18">
        <f t="shared" si="254"/>
        <v>3.3430962343096238</v>
      </c>
      <c r="AZ789" s="18">
        <f t="shared" si="256"/>
        <v>0.6996245306633293</v>
      </c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</row>
    <row r="790" spans="1:62" ht="15" customHeight="1">
      <c r="A790" s="11">
        <v>2556</v>
      </c>
      <c r="B790" s="11">
        <v>45</v>
      </c>
      <c r="C790" s="11" t="s">
        <v>59</v>
      </c>
      <c r="D790" s="11" t="s">
        <v>52</v>
      </c>
      <c r="E790" s="11" t="s">
        <v>146</v>
      </c>
      <c r="F790" s="11" t="s">
        <v>143</v>
      </c>
      <c r="G790" s="11" t="s">
        <v>60</v>
      </c>
      <c r="H790" s="11" t="s">
        <v>61</v>
      </c>
      <c r="I790" s="11">
        <v>23</v>
      </c>
      <c r="J790" s="11">
        <v>8</v>
      </c>
      <c r="K790" s="11">
        <v>735</v>
      </c>
      <c r="L790" s="11">
        <v>39</v>
      </c>
      <c r="M790" s="11">
        <v>3.8650000000000002</v>
      </c>
      <c r="N790" s="11"/>
      <c r="O790" s="11">
        <v>33</v>
      </c>
      <c r="P790" s="11"/>
      <c r="Q790" s="11">
        <v>0.183</v>
      </c>
      <c r="R790" s="11">
        <v>0.47</v>
      </c>
      <c r="S790" s="11">
        <v>0.55700000000000005</v>
      </c>
      <c r="T790" s="11">
        <v>0.88800000000000001</v>
      </c>
      <c r="U790" s="11">
        <v>0.65600000000000003</v>
      </c>
      <c r="V790" s="11">
        <v>0.27700000000000002</v>
      </c>
      <c r="W790" s="11">
        <v>0.90900000000000003</v>
      </c>
      <c r="X790" s="11">
        <v>0.28899999999999998</v>
      </c>
      <c r="Y790" s="13">
        <v>0.90800000000000003</v>
      </c>
      <c r="Z790" s="13">
        <v>0.30099999999999999</v>
      </c>
      <c r="AA790" s="13">
        <v>0.23499999999999999</v>
      </c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7">
        <f t="shared" si="243"/>
        <v>0.47347994825355755</v>
      </c>
      <c r="AN790" s="17">
        <f t="shared" si="244"/>
        <v>1.2160413971539454</v>
      </c>
      <c r="AO790" s="17">
        <f t="shared" si="245"/>
        <v>1.4411384217335057</v>
      </c>
      <c r="AP790" s="17">
        <f t="shared" si="246"/>
        <v>2.297542043984476</v>
      </c>
      <c r="AQ790" s="17">
        <f t="shared" si="255"/>
        <v>1.6972833117723156</v>
      </c>
      <c r="AR790" s="17">
        <f t="shared" si="247"/>
        <v>0.7166882276843467</v>
      </c>
      <c r="AS790" s="17">
        <f t="shared" si="248"/>
        <v>2.3518758085381632</v>
      </c>
      <c r="AT790" s="17">
        <f t="shared" si="249"/>
        <v>0.74773609314359624</v>
      </c>
      <c r="AU790" s="17">
        <f t="shared" si="250"/>
        <v>2.3492884864165591</v>
      </c>
      <c r="AV790" s="17">
        <f t="shared" si="251"/>
        <v>0.77878395860284599</v>
      </c>
      <c r="AW790" s="17">
        <f t="shared" si="252"/>
        <v>0.60802069857697272</v>
      </c>
      <c r="AX790" s="18">
        <f t="shared" si="253"/>
        <v>1.2808510638297874</v>
      </c>
      <c r="AY790" s="18">
        <f t="shared" si="254"/>
        <v>3.2815884476534301</v>
      </c>
      <c r="AZ790" s="18">
        <f t="shared" si="256"/>
        <v>0.72167216721672156</v>
      </c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</row>
    <row r="791" spans="1:62" ht="15" customHeight="1">
      <c r="A791" s="11">
        <v>2556</v>
      </c>
      <c r="B791" s="11">
        <v>46</v>
      </c>
      <c r="C791" s="11" t="s">
        <v>59</v>
      </c>
      <c r="D791" s="11" t="s">
        <v>52</v>
      </c>
      <c r="E791" s="11" t="s">
        <v>146</v>
      </c>
      <c r="F791" s="11" t="s">
        <v>143</v>
      </c>
      <c r="G791" s="11" t="s">
        <v>60</v>
      </c>
      <c r="H791" s="11" t="s">
        <v>61</v>
      </c>
      <c r="I791" s="11">
        <v>23</v>
      </c>
      <c r="J791" s="11">
        <v>8</v>
      </c>
      <c r="K791" s="11">
        <v>735</v>
      </c>
      <c r="L791" s="11">
        <v>39</v>
      </c>
      <c r="M791" s="11">
        <v>4.2249999999999996</v>
      </c>
      <c r="N791" s="11"/>
      <c r="O791" s="11">
        <v>8</v>
      </c>
      <c r="P791" s="11"/>
      <c r="Q791" s="11">
        <v>0.224</v>
      </c>
      <c r="R791" s="11">
        <v>0.47499999999999998</v>
      </c>
      <c r="S791" s="11">
        <v>0.63400000000000001</v>
      </c>
      <c r="T791" s="11">
        <v>0.97099999999999997</v>
      </c>
      <c r="U791" s="11">
        <v>0.63</v>
      </c>
      <c r="V791" s="11">
        <v>0.29299999999999998</v>
      </c>
      <c r="W791" s="11">
        <v>0.84</v>
      </c>
      <c r="X791" s="11">
        <v>0.30499999999999999</v>
      </c>
      <c r="Y791" s="13">
        <v>0.91100000000000003</v>
      </c>
      <c r="Z791" s="13">
        <v>0.33900000000000002</v>
      </c>
      <c r="AA791" s="13">
        <v>0.28499999999999998</v>
      </c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7">
        <f t="shared" si="243"/>
        <v>0.53017751479289954</v>
      </c>
      <c r="AN791" s="17">
        <f t="shared" si="244"/>
        <v>1.1242603550295858</v>
      </c>
      <c r="AO791" s="17">
        <f t="shared" si="245"/>
        <v>1.5005917159763316</v>
      </c>
      <c r="AP791" s="17">
        <f t="shared" si="246"/>
        <v>2.298224852071006</v>
      </c>
      <c r="AQ791" s="17">
        <f t="shared" si="255"/>
        <v>1.4911242603550299</v>
      </c>
      <c r="AR791" s="17">
        <f t="shared" si="247"/>
        <v>0.69349112426035497</v>
      </c>
      <c r="AS791" s="17">
        <f t="shared" si="248"/>
        <v>1.9881656804733729</v>
      </c>
      <c r="AT791" s="17">
        <f t="shared" si="249"/>
        <v>0.72189349112426038</v>
      </c>
      <c r="AU791" s="17">
        <f t="shared" si="250"/>
        <v>2.1562130177514796</v>
      </c>
      <c r="AV791" s="17">
        <f t="shared" si="251"/>
        <v>0.80236686390532552</v>
      </c>
      <c r="AW791" s="17">
        <f t="shared" si="252"/>
        <v>0.67455621301775159</v>
      </c>
      <c r="AX791" s="18">
        <f t="shared" si="253"/>
        <v>1.1894736842105262</v>
      </c>
      <c r="AY791" s="18">
        <f t="shared" si="254"/>
        <v>2.8668941979522189</v>
      </c>
      <c r="AZ791" s="18">
        <f t="shared" si="256"/>
        <v>0.75000000000000011</v>
      </c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</row>
    <row r="792" spans="1:62" ht="15" customHeight="1">
      <c r="A792" s="11">
        <v>2556</v>
      </c>
      <c r="B792" s="11">
        <v>47</v>
      </c>
      <c r="C792" s="11" t="s">
        <v>59</v>
      </c>
      <c r="D792" s="11" t="s">
        <v>52</v>
      </c>
      <c r="E792" s="11" t="s">
        <v>146</v>
      </c>
      <c r="F792" s="11" t="s">
        <v>143</v>
      </c>
      <c r="G792" s="11" t="s">
        <v>60</v>
      </c>
      <c r="H792" s="11" t="s">
        <v>61</v>
      </c>
      <c r="I792" s="11">
        <v>23</v>
      </c>
      <c r="J792" s="11">
        <v>8</v>
      </c>
      <c r="K792" s="11">
        <v>735</v>
      </c>
      <c r="L792" s="11">
        <v>39</v>
      </c>
      <c r="M792" s="11">
        <v>4.2359999999999998</v>
      </c>
      <c r="N792" s="11"/>
      <c r="O792" s="11">
        <v>33</v>
      </c>
      <c r="P792" s="11"/>
      <c r="Q792" s="11">
        <v>0.26300000000000001</v>
      </c>
      <c r="R792" s="11">
        <v>0.53</v>
      </c>
      <c r="S792" s="11">
        <v>0.64</v>
      </c>
      <c r="T792" s="11">
        <v>0.996</v>
      </c>
      <c r="U792" s="11">
        <v>0.71799999999999997</v>
      </c>
      <c r="V792" s="11">
        <v>0.28799999999999998</v>
      </c>
      <c r="W792" s="11">
        <v>0.97699999999999998</v>
      </c>
      <c r="X792" s="11">
        <v>0.32600000000000001</v>
      </c>
      <c r="Y792" s="13">
        <v>0.95099999999999996</v>
      </c>
      <c r="Z792" s="13">
        <v>0.373</v>
      </c>
      <c r="AA792" s="13">
        <v>0.30299999999999999</v>
      </c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7">
        <f t="shared" si="243"/>
        <v>0.62086874409820592</v>
      </c>
      <c r="AN792" s="17">
        <f t="shared" si="244"/>
        <v>1.2511803588290844</v>
      </c>
      <c r="AO792" s="17">
        <f t="shared" si="245"/>
        <v>1.5108593012275735</v>
      </c>
      <c r="AP792" s="17">
        <f t="shared" si="246"/>
        <v>2.3512747875354107</v>
      </c>
      <c r="AQ792" s="17">
        <f t="shared" si="255"/>
        <v>1.6949952785646838</v>
      </c>
      <c r="AR792" s="17">
        <f t="shared" si="247"/>
        <v>0.67988668555240783</v>
      </c>
      <c r="AS792" s="17">
        <f t="shared" si="248"/>
        <v>2.3064211520302171</v>
      </c>
      <c r="AT792" s="17">
        <f t="shared" si="249"/>
        <v>0.76959395656279517</v>
      </c>
      <c r="AU792" s="17">
        <f t="shared" si="250"/>
        <v>2.2450424929178467</v>
      </c>
      <c r="AV792" s="17">
        <f t="shared" si="251"/>
        <v>0.88054768649669501</v>
      </c>
      <c r="AW792" s="17">
        <f t="shared" si="252"/>
        <v>0.7152974504249292</v>
      </c>
      <c r="AX792" s="18">
        <f t="shared" si="253"/>
        <v>1.2310231023102309</v>
      </c>
      <c r="AY792" s="18">
        <f t="shared" si="254"/>
        <v>3.3923611111111116</v>
      </c>
      <c r="AZ792" s="18">
        <f t="shared" si="256"/>
        <v>0.7349027635619243</v>
      </c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</row>
    <row r="793" spans="1:62" ht="15" customHeight="1">
      <c r="A793" s="11">
        <v>2556</v>
      </c>
      <c r="B793" s="11">
        <v>48</v>
      </c>
      <c r="C793" s="11" t="s">
        <v>59</v>
      </c>
      <c r="D793" s="11" t="s">
        <v>52</v>
      </c>
      <c r="E793" s="11" t="s">
        <v>146</v>
      </c>
      <c r="F793" s="11" t="s">
        <v>143</v>
      </c>
      <c r="G793" s="11" t="s">
        <v>60</v>
      </c>
      <c r="H793" s="11" t="s">
        <v>61</v>
      </c>
      <c r="I793" s="11">
        <v>23</v>
      </c>
      <c r="J793" s="11">
        <v>8</v>
      </c>
      <c r="K793" s="11">
        <v>735</v>
      </c>
      <c r="L793" s="11">
        <v>39</v>
      </c>
      <c r="M793" s="11">
        <v>4.4550000000000001</v>
      </c>
      <c r="N793" s="11"/>
      <c r="O793" s="11">
        <v>35</v>
      </c>
      <c r="P793" s="11"/>
      <c r="Q793" s="11">
        <v>0.314</v>
      </c>
      <c r="R793" s="11">
        <v>0.50700000000000001</v>
      </c>
      <c r="S793" s="11">
        <v>0.67200000000000004</v>
      </c>
      <c r="T793" s="11">
        <v>1.0129999999999999</v>
      </c>
      <c r="U793" s="11">
        <v>0.67400000000000004</v>
      </c>
      <c r="V793" s="11">
        <v>0.28299999999999997</v>
      </c>
      <c r="W793" s="11">
        <v>0.997</v>
      </c>
      <c r="X793" s="11">
        <v>0.32600000000000001</v>
      </c>
      <c r="Y793" s="13">
        <v>0.93</v>
      </c>
      <c r="Z793" s="13">
        <v>0.40400000000000003</v>
      </c>
      <c r="AA793" s="13">
        <v>0.32100000000000001</v>
      </c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7">
        <f t="shared" si="243"/>
        <v>0.70482603815937139</v>
      </c>
      <c r="AN793" s="17">
        <f t="shared" si="244"/>
        <v>1.138047138047138</v>
      </c>
      <c r="AO793" s="17">
        <f t="shared" si="245"/>
        <v>1.5084175084175087</v>
      </c>
      <c r="AP793" s="17">
        <f t="shared" si="246"/>
        <v>2.2738496071829402</v>
      </c>
      <c r="AQ793" s="17">
        <f t="shared" si="255"/>
        <v>1.5129068462401796</v>
      </c>
      <c r="AR793" s="17">
        <f t="shared" si="247"/>
        <v>0.63524130190796846</v>
      </c>
      <c r="AS793" s="17">
        <f t="shared" si="248"/>
        <v>2.2379349046015711</v>
      </c>
      <c r="AT793" s="17">
        <f t="shared" si="249"/>
        <v>0.73176206509539843</v>
      </c>
      <c r="AU793" s="17">
        <f t="shared" si="250"/>
        <v>2.0875420875420878</v>
      </c>
      <c r="AV793" s="17">
        <f t="shared" si="251"/>
        <v>0.90684624017957349</v>
      </c>
      <c r="AW793" s="17">
        <f t="shared" si="252"/>
        <v>0.72053872053872048</v>
      </c>
      <c r="AX793" s="18">
        <f t="shared" si="253"/>
        <v>1.2585669781931466</v>
      </c>
      <c r="AY793" s="18">
        <f t="shared" si="254"/>
        <v>3.5229681978798588</v>
      </c>
      <c r="AZ793" s="18">
        <f t="shared" si="256"/>
        <v>0.67602808425275829</v>
      </c>
      <c r="BA793" s="13">
        <v>2.0460302999999999E-2</v>
      </c>
      <c r="BB793" s="13">
        <v>6.9700000000000003E-4</v>
      </c>
      <c r="BC793" s="13">
        <v>-1.0107886999999999E-2</v>
      </c>
      <c r="BD793" s="13">
        <v>-1.5247713E-2</v>
      </c>
      <c r="BE793" s="13">
        <v>-6.6722209999999999E-3</v>
      </c>
      <c r="BF793" s="13">
        <v>2.282718E-3</v>
      </c>
      <c r="BG793" s="13">
        <v>2.1670450000000001E-2</v>
      </c>
      <c r="BH793" s="13">
        <v>1.9747186E-2</v>
      </c>
      <c r="BI793" s="13">
        <v>-4.1624269999999998E-3</v>
      </c>
      <c r="BJ793" s="13">
        <v>2.301221E-3</v>
      </c>
    </row>
    <row r="794" spans="1:62" ht="15" customHeight="1">
      <c r="A794" s="11">
        <v>2556</v>
      </c>
      <c r="B794" s="11">
        <v>49</v>
      </c>
      <c r="C794" s="11" t="s">
        <v>59</v>
      </c>
      <c r="D794" s="11" t="s">
        <v>52</v>
      </c>
      <c r="E794" s="11" t="s">
        <v>146</v>
      </c>
      <c r="F794" s="11" t="s">
        <v>143</v>
      </c>
      <c r="G794" s="11" t="s">
        <v>60</v>
      </c>
      <c r="H794" s="11" t="s">
        <v>61</v>
      </c>
      <c r="I794" s="11">
        <v>23</v>
      </c>
      <c r="J794" s="11">
        <v>8</v>
      </c>
      <c r="K794" s="11">
        <v>735</v>
      </c>
      <c r="L794" s="11">
        <v>39</v>
      </c>
      <c r="M794" s="11">
        <v>4.5730000000000004</v>
      </c>
      <c r="N794" s="11"/>
      <c r="O794" s="11">
        <v>35</v>
      </c>
      <c r="P794" s="11"/>
      <c r="Q794" s="11">
        <v>0.22</v>
      </c>
      <c r="R794" s="11">
        <v>0.53100000000000003</v>
      </c>
      <c r="S794" s="11">
        <v>0.60899999999999999</v>
      </c>
      <c r="T794" s="11">
        <v>1.016</v>
      </c>
      <c r="U794" s="11">
        <v>0.748</v>
      </c>
      <c r="V794" s="11">
        <v>0.307</v>
      </c>
      <c r="W794" s="11">
        <v>1.1100000000000001</v>
      </c>
      <c r="X794" s="11">
        <v>0.33600000000000002</v>
      </c>
      <c r="Y794" s="13">
        <v>0.91300000000000003</v>
      </c>
      <c r="Z794" s="13">
        <v>0.36099999999999999</v>
      </c>
      <c r="AA794" s="13">
        <v>0.3</v>
      </c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7">
        <f t="shared" si="243"/>
        <v>0.48108462715941391</v>
      </c>
      <c r="AN794" s="17">
        <f t="shared" si="244"/>
        <v>1.1611633500984038</v>
      </c>
      <c r="AO794" s="17">
        <f t="shared" si="245"/>
        <v>1.3317297179094685</v>
      </c>
      <c r="AP794" s="17">
        <f t="shared" si="246"/>
        <v>2.2217362781543843</v>
      </c>
      <c r="AQ794" s="17">
        <f t="shared" si="255"/>
        <v>1.6356877323420072</v>
      </c>
      <c r="AR794" s="17">
        <f t="shared" si="247"/>
        <v>0.67133172971790944</v>
      </c>
      <c r="AS794" s="17">
        <f t="shared" si="248"/>
        <v>2.4272906188497703</v>
      </c>
      <c r="AT794" s="17">
        <f t="shared" si="249"/>
        <v>0.73474743057074132</v>
      </c>
      <c r="AU794" s="17">
        <f t="shared" si="250"/>
        <v>1.9965012027115678</v>
      </c>
      <c r="AV794" s="17">
        <f t="shared" si="251"/>
        <v>0.78941613820249279</v>
      </c>
      <c r="AW794" s="17">
        <f t="shared" si="252"/>
        <v>0.65602449158101894</v>
      </c>
      <c r="AX794" s="18">
        <f t="shared" si="253"/>
        <v>1.2033333333333334</v>
      </c>
      <c r="AY794" s="18">
        <f t="shared" si="254"/>
        <v>3.6156351791530943</v>
      </c>
      <c r="AZ794" s="18">
        <f t="shared" si="256"/>
        <v>0.67387387387387376</v>
      </c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</row>
    <row r="795" spans="1:62" ht="15" customHeight="1">
      <c r="A795" s="11">
        <v>2556</v>
      </c>
      <c r="B795" s="11">
        <v>50</v>
      </c>
      <c r="C795" s="11" t="s">
        <v>59</v>
      </c>
      <c r="D795" s="11" t="s">
        <v>52</v>
      </c>
      <c r="E795" s="11" t="s">
        <v>146</v>
      </c>
      <c r="F795" s="11" t="s">
        <v>143</v>
      </c>
      <c r="G795" s="11" t="s">
        <v>60</v>
      </c>
      <c r="H795" s="11" t="s">
        <v>61</v>
      </c>
      <c r="I795" s="11">
        <v>23</v>
      </c>
      <c r="J795" s="11">
        <v>8</v>
      </c>
      <c r="K795" s="11">
        <v>735</v>
      </c>
      <c r="L795" s="11">
        <v>39</v>
      </c>
      <c r="M795" s="11">
        <v>4.9530000000000003</v>
      </c>
      <c r="N795" s="11"/>
      <c r="O795" s="11">
        <v>16</v>
      </c>
      <c r="P795" s="11"/>
      <c r="Q795" s="11">
        <v>0.29399999999999998</v>
      </c>
      <c r="R795" s="11">
        <v>0.59399999999999997</v>
      </c>
      <c r="S795" s="11">
        <v>0.67600000000000005</v>
      </c>
      <c r="T795" s="11">
        <v>1.133</v>
      </c>
      <c r="U795" s="11">
        <v>0.79800000000000004</v>
      </c>
      <c r="V795" s="11">
        <v>0.375</v>
      </c>
      <c r="W795" s="11">
        <v>1.1060000000000001</v>
      </c>
      <c r="X795" s="11">
        <v>0.34499999999999997</v>
      </c>
      <c r="Y795" s="13">
        <v>1.0289999999999999</v>
      </c>
      <c r="Z795" s="13">
        <v>0.41599999999999998</v>
      </c>
      <c r="AA795" s="13">
        <v>0.33800000000000002</v>
      </c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7">
        <f t="shared" si="243"/>
        <v>0.59357964869775892</v>
      </c>
      <c r="AN795" s="17">
        <f t="shared" si="244"/>
        <v>1.1992731677771047</v>
      </c>
      <c r="AO795" s="17">
        <f t="shared" si="245"/>
        <v>1.3648293963254594</v>
      </c>
      <c r="AP795" s="17">
        <f t="shared" si="246"/>
        <v>2.287502523722996</v>
      </c>
      <c r="AQ795" s="17">
        <f t="shared" si="255"/>
        <v>1.6111447607510598</v>
      </c>
      <c r="AR795" s="17">
        <f t="shared" si="247"/>
        <v>0.75711689884918221</v>
      </c>
      <c r="AS795" s="17">
        <f t="shared" si="248"/>
        <v>2.2329901070058549</v>
      </c>
      <c r="AT795" s="17">
        <f t="shared" si="249"/>
        <v>0.69654754694124754</v>
      </c>
      <c r="AU795" s="17">
        <f t="shared" si="250"/>
        <v>2.0775287704421559</v>
      </c>
      <c r="AV795" s="17">
        <f t="shared" si="251"/>
        <v>0.83989501312335946</v>
      </c>
      <c r="AW795" s="17">
        <f t="shared" si="252"/>
        <v>0.6824146981627297</v>
      </c>
      <c r="AX795" s="18">
        <f t="shared" si="253"/>
        <v>1.2307692307692306</v>
      </c>
      <c r="AY795" s="18">
        <f t="shared" si="254"/>
        <v>2.9493333333333336</v>
      </c>
      <c r="AZ795" s="18">
        <f t="shared" si="256"/>
        <v>0.72151898734177211</v>
      </c>
      <c r="BA795" s="13">
        <v>2.1433846999999999E-2</v>
      </c>
      <c r="BB795" s="13">
        <v>-1.1457583E-2</v>
      </c>
      <c r="BC795" s="13">
        <v>-1.8136195000000001E-2</v>
      </c>
      <c r="BD795" s="13">
        <v>-1.8978227E-2</v>
      </c>
      <c r="BE795" s="13">
        <v>-1.253805E-3</v>
      </c>
      <c r="BF795" s="13">
        <v>4.0775220000000001E-3</v>
      </c>
      <c r="BG795" s="13">
        <v>2.405765E-2</v>
      </c>
      <c r="BH795" s="13">
        <v>-3.9677560000000002E-3</v>
      </c>
      <c r="BI795" s="13">
        <v>-1.0188188000000001E-2</v>
      </c>
      <c r="BJ795" s="13">
        <v>-1.0559723E-2</v>
      </c>
    </row>
    <row r="796" spans="1:62" ht="15" customHeight="1">
      <c r="A796" s="11">
        <v>2567</v>
      </c>
      <c r="B796" s="11">
        <v>1</v>
      </c>
      <c r="C796" s="11" t="s">
        <v>62</v>
      </c>
      <c r="D796" s="11" t="s">
        <v>52</v>
      </c>
      <c r="E796" s="11" t="s">
        <v>146</v>
      </c>
      <c r="F796" s="11" t="s">
        <v>143</v>
      </c>
      <c r="G796" s="11" t="s">
        <v>63</v>
      </c>
      <c r="H796" s="11" t="s">
        <v>64</v>
      </c>
      <c r="I796" s="11">
        <v>22</v>
      </c>
      <c r="J796" s="11">
        <v>7</v>
      </c>
      <c r="K796" s="11">
        <v>735</v>
      </c>
      <c r="L796" s="11">
        <v>23</v>
      </c>
      <c r="M796" s="11">
        <v>3.9809999999999999</v>
      </c>
      <c r="N796" s="11">
        <v>31.219000000000001</v>
      </c>
      <c r="O796" s="11">
        <v>7</v>
      </c>
      <c r="P796" s="12">
        <v>18</v>
      </c>
      <c r="Q796" s="11">
        <v>0.28399999999999997</v>
      </c>
      <c r="R796" s="11">
        <v>0.27900000000000003</v>
      </c>
      <c r="S796" s="11">
        <v>0.51100000000000001</v>
      </c>
      <c r="T796" s="11">
        <v>0.91</v>
      </c>
      <c r="U796" s="11">
        <v>0.54500000000000004</v>
      </c>
      <c r="V796" s="11">
        <v>0.34399999999999997</v>
      </c>
      <c r="W796" s="11">
        <v>0.80600000000000005</v>
      </c>
      <c r="X796" s="11">
        <v>0.35499999999999998</v>
      </c>
      <c r="Y796" s="11">
        <v>0.94199999999999995</v>
      </c>
      <c r="Z796" s="11">
        <v>0.41199999999999998</v>
      </c>
      <c r="AA796" s="11">
        <v>0.317</v>
      </c>
      <c r="AB796" s="13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7">
        <f t="shared" si="243"/>
        <v>0.71338859583019332</v>
      </c>
      <c r="AN796" s="17">
        <f t="shared" si="244"/>
        <v>0.70082893745290142</v>
      </c>
      <c r="AO796" s="17">
        <f t="shared" si="245"/>
        <v>1.2835970861592565</v>
      </c>
      <c r="AP796" s="17">
        <f t="shared" si="246"/>
        <v>2.2858578246671692</v>
      </c>
      <c r="AQ796" s="17">
        <f t="shared" si="255"/>
        <v>1.3690027631248429</v>
      </c>
      <c r="AR796" s="17">
        <f t="shared" si="247"/>
        <v>0.86410449635769915</v>
      </c>
      <c r="AS796" s="17">
        <f t="shared" si="248"/>
        <v>2.0246169304194925</v>
      </c>
      <c r="AT796" s="17">
        <f t="shared" si="249"/>
        <v>0.89173574478774176</v>
      </c>
      <c r="AU796" s="17">
        <f t="shared" si="250"/>
        <v>2.3662396382818387</v>
      </c>
      <c r="AV796" s="17">
        <f t="shared" si="251"/>
        <v>1.034915850288872</v>
      </c>
      <c r="AW796" s="17">
        <f t="shared" si="252"/>
        <v>0.79628234112032148</v>
      </c>
      <c r="AX796" s="18">
        <f t="shared" si="253"/>
        <v>1.2996845425867507</v>
      </c>
      <c r="AY796" s="18">
        <f t="shared" si="254"/>
        <v>2.3430232558139532</v>
      </c>
      <c r="AZ796" s="18">
        <f t="shared" si="256"/>
        <v>0.67617866004962779</v>
      </c>
      <c r="BA796" s="13">
        <v>4.7495655999999997E-2</v>
      </c>
      <c r="BB796" s="13">
        <v>2.7641794000000001E-2</v>
      </c>
      <c r="BC796" s="13">
        <v>3.4104040000000001E-3</v>
      </c>
      <c r="BD796" s="13">
        <v>1.8760954999999999E-2</v>
      </c>
      <c r="BE796" s="13">
        <v>9.6610659999999994E-3</v>
      </c>
      <c r="BF796" s="13">
        <v>-4.0500680000000004E-3</v>
      </c>
      <c r="BG796" s="13">
        <v>1.526658E-3</v>
      </c>
      <c r="BH796" s="13">
        <v>-4.1420800000000002E-3</v>
      </c>
      <c r="BI796" s="13">
        <v>1.7467921000000001E-2</v>
      </c>
      <c r="BJ796" s="13">
        <v>-1.0855929999999999E-3</v>
      </c>
    </row>
    <row r="797" spans="1:62" ht="15" customHeight="1">
      <c r="A797" s="11">
        <v>2567</v>
      </c>
      <c r="B797" s="11">
        <v>2</v>
      </c>
      <c r="C797" s="11" t="s">
        <v>62</v>
      </c>
      <c r="D797" s="11" t="s">
        <v>52</v>
      </c>
      <c r="E797" s="11" t="s">
        <v>146</v>
      </c>
      <c r="F797" s="11" t="s">
        <v>143</v>
      </c>
      <c r="G797" s="11" t="s">
        <v>63</v>
      </c>
      <c r="H797" s="11" t="s">
        <v>64</v>
      </c>
      <c r="I797" s="11">
        <v>22</v>
      </c>
      <c r="J797" s="11">
        <v>7</v>
      </c>
      <c r="K797" s="11">
        <v>545</v>
      </c>
      <c r="L797" s="11">
        <v>23</v>
      </c>
      <c r="M797" s="11">
        <v>4.0199999999999996</v>
      </c>
      <c r="N797" s="11">
        <v>33.512</v>
      </c>
      <c r="O797" s="11">
        <v>7</v>
      </c>
      <c r="P797" s="12">
        <v>18</v>
      </c>
      <c r="Q797" s="11">
        <v>0.24399999999999999</v>
      </c>
      <c r="R797" s="11">
        <v>0.33300000000000002</v>
      </c>
      <c r="S797" s="11">
        <v>0.52600000000000002</v>
      </c>
      <c r="T797" s="11">
        <v>0.97699999999999998</v>
      </c>
      <c r="U797" s="11">
        <v>0.51800000000000002</v>
      </c>
      <c r="V797" s="11">
        <v>0.34499999999999997</v>
      </c>
      <c r="W797" s="11">
        <v>0.75900000000000001</v>
      </c>
      <c r="X797" s="11">
        <v>0.40899999999999997</v>
      </c>
      <c r="Y797" s="11">
        <v>0.94499999999999995</v>
      </c>
      <c r="Z797" s="11">
        <v>0.40200000000000002</v>
      </c>
      <c r="AA797" s="11">
        <v>0.30099999999999999</v>
      </c>
      <c r="AB797" s="13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7">
        <f t="shared" si="243"/>
        <v>0.60696517412935336</v>
      </c>
      <c r="AN797" s="17">
        <f t="shared" si="244"/>
        <v>0.82835820895522394</v>
      </c>
      <c r="AO797" s="17">
        <f t="shared" si="245"/>
        <v>1.3084577114427862</v>
      </c>
      <c r="AP797" s="17">
        <f t="shared" si="246"/>
        <v>2.4303482587064678</v>
      </c>
      <c r="AQ797" s="17">
        <f t="shared" si="255"/>
        <v>1.2885572139303483</v>
      </c>
      <c r="AR797" s="17">
        <f t="shared" si="247"/>
        <v>0.85820895522388052</v>
      </c>
      <c r="AS797" s="17">
        <f t="shared" si="248"/>
        <v>1.8880597014925375</v>
      </c>
      <c r="AT797" s="17">
        <f t="shared" si="249"/>
        <v>1.0174129353233832</v>
      </c>
      <c r="AU797" s="17">
        <f t="shared" si="250"/>
        <v>2.3507462686567164</v>
      </c>
      <c r="AV797" s="17">
        <f t="shared" si="251"/>
        <v>1.0000000000000002</v>
      </c>
      <c r="AW797" s="17">
        <f t="shared" si="252"/>
        <v>0.74875621890547261</v>
      </c>
      <c r="AX797" s="18">
        <f t="shared" si="253"/>
        <v>1.3355481727574754</v>
      </c>
      <c r="AY797" s="18">
        <f t="shared" si="254"/>
        <v>2.2000000000000006</v>
      </c>
      <c r="AZ797" s="18">
        <f t="shared" si="256"/>
        <v>0.68247694334650844</v>
      </c>
      <c r="BA797" s="13">
        <v>2.6051845000000001E-2</v>
      </c>
      <c r="BB797" s="13">
        <v>9.8516330000000003E-3</v>
      </c>
      <c r="BC797" s="13">
        <v>1.1246243E-2</v>
      </c>
      <c r="BD797" s="13">
        <v>5.6286909999999999E-3</v>
      </c>
      <c r="BE797" s="13">
        <v>2.0791506000000001E-2</v>
      </c>
      <c r="BF797" s="13">
        <v>5.7936309999999996E-3</v>
      </c>
      <c r="BG797" s="13">
        <v>-8.8747679999999999E-3</v>
      </c>
      <c r="BH797" s="13">
        <v>-1.3356033999999999E-2</v>
      </c>
      <c r="BI797" s="13">
        <v>4.9166690000000002E-3</v>
      </c>
      <c r="BJ797" s="13">
        <v>5.4202130000000001E-3</v>
      </c>
    </row>
    <row r="798" spans="1:62" ht="15" customHeight="1">
      <c r="A798" s="11">
        <v>2567</v>
      </c>
      <c r="B798" s="11">
        <v>3</v>
      </c>
      <c r="C798" s="11" t="s">
        <v>62</v>
      </c>
      <c r="D798" s="11" t="s">
        <v>52</v>
      </c>
      <c r="E798" s="11" t="s">
        <v>146</v>
      </c>
      <c r="F798" s="11" t="s">
        <v>143</v>
      </c>
      <c r="G798" s="11" t="s">
        <v>63</v>
      </c>
      <c r="H798" s="11" t="s">
        <v>64</v>
      </c>
      <c r="I798" s="11">
        <v>22</v>
      </c>
      <c r="J798" s="11">
        <v>7</v>
      </c>
      <c r="K798" s="11">
        <v>545</v>
      </c>
      <c r="L798" s="11">
        <v>23</v>
      </c>
      <c r="M798" s="11">
        <v>3.8</v>
      </c>
      <c r="N798" s="11">
        <v>32.746000000000002</v>
      </c>
      <c r="O798" s="11">
        <v>7</v>
      </c>
      <c r="P798" s="12">
        <v>15</v>
      </c>
      <c r="Q798" s="11">
        <v>0.2</v>
      </c>
      <c r="R798" s="11">
        <v>0.34799999999999998</v>
      </c>
      <c r="S798" s="11">
        <v>0.52700000000000002</v>
      </c>
      <c r="T798" s="11">
        <v>0.90700000000000003</v>
      </c>
      <c r="U798" s="11">
        <v>0.53900000000000003</v>
      </c>
      <c r="V798" s="11">
        <v>0.36699999999999999</v>
      </c>
      <c r="W798" s="11">
        <v>0.76700000000000002</v>
      </c>
      <c r="X798" s="11">
        <v>0.35699999999999998</v>
      </c>
      <c r="Y798" s="11">
        <v>0.83699999999999997</v>
      </c>
      <c r="Z798" s="11">
        <v>0.36699999999999999</v>
      </c>
      <c r="AA798" s="11">
        <v>0.307</v>
      </c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7">
        <f t="shared" si="243"/>
        <v>0.52631578947368429</v>
      </c>
      <c r="AN798" s="17">
        <f t="shared" si="244"/>
        <v>0.91578947368421049</v>
      </c>
      <c r="AO798" s="17">
        <f t="shared" si="245"/>
        <v>1.3868421052631579</v>
      </c>
      <c r="AP798" s="17">
        <f t="shared" si="246"/>
        <v>2.3868421052631579</v>
      </c>
      <c r="AQ798" s="17">
        <f t="shared" si="255"/>
        <v>1.418421052631579</v>
      </c>
      <c r="AR798" s="17">
        <f t="shared" si="247"/>
        <v>0.96578947368421053</v>
      </c>
      <c r="AS798" s="17">
        <f t="shared" si="248"/>
        <v>2.0184210526315791</v>
      </c>
      <c r="AT798" s="17">
        <f t="shared" si="249"/>
        <v>0.93947368421052624</v>
      </c>
      <c r="AU798" s="17">
        <f t="shared" si="250"/>
        <v>2.2026315789473685</v>
      </c>
      <c r="AV798" s="17">
        <f t="shared" si="251"/>
        <v>0.96578947368421053</v>
      </c>
      <c r="AW798" s="17">
        <f t="shared" si="252"/>
        <v>0.80789473684210522</v>
      </c>
      <c r="AX798" s="18">
        <f t="shared" si="253"/>
        <v>1.1954397394136809</v>
      </c>
      <c r="AY798" s="18">
        <f t="shared" si="254"/>
        <v>2.0899182561307903</v>
      </c>
      <c r="AZ798" s="18">
        <f t="shared" si="256"/>
        <v>0.70273794002607559</v>
      </c>
      <c r="BA798" s="13">
        <v>2.9991319999999998E-3</v>
      </c>
      <c r="BB798" s="13">
        <v>-1.6613935999999999E-2</v>
      </c>
      <c r="BC798" s="13">
        <v>1.3621899E-2</v>
      </c>
      <c r="BD798" s="13">
        <v>-6.3059279999999997E-3</v>
      </c>
      <c r="BE798" s="13">
        <v>2.5127940000000001E-3</v>
      </c>
      <c r="BF798" s="13">
        <v>3.5599270000000001E-3</v>
      </c>
      <c r="BG798" s="13">
        <v>1.49E-5</v>
      </c>
      <c r="BH798" s="13">
        <v>7.8598869999999994E-3</v>
      </c>
      <c r="BI798" s="13">
        <v>1.0323336000000001E-2</v>
      </c>
      <c r="BJ798" s="13">
        <v>1.0907652E-2</v>
      </c>
    </row>
    <row r="799" spans="1:62" ht="15" customHeight="1">
      <c r="A799" s="11">
        <v>2567</v>
      </c>
      <c r="B799" s="11">
        <v>4</v>
      </c>
      <c r="C799" s="11" t="s">
        <v>62</v>
      </c>
      <c r="D799" s="11" t="s">
        <v>52</v>
      </c>
      <c r="E799" s="11" t="s">
        <v>146</v>
      </c>
      <c r="F799" s="11" t="s">
        <v>143</v>
      </c>
      <c r="G799" s="11" t="s">
        <v>63</v>
      </c>
      <c r="H799" s="11" t="s">
        <v>64</v>
      </c>
      <c r="I799" s="11">
        <v>22</v>
      </c>
      <c r="J799" s="11">
        <v>7</v>
      </c>
      <c r="K799" s="11">
        <v>545</v>
      </c>
      <c r="L799" s="11">
        <v>23</v>
      </c>
      <c r="M799" s="11">
        <v>4.51</v>
      </c>
      <c r="N799" s="11">
        <v>31.457999999999998</v>
      </c>
      <c r="O799" s="11">
        <v>30</v>
      </c>
      <c r="P799" s="12">
        <v>18</v>
      </c>
      <c r="Q799" s="11">
        <v>0.28299999999999997</v>
      </c>
      <c r="R799" s="11">
        <v>0.4</v>
      </c>
      <c r="S799" s="11">
        <v>0.54</v>
      </c>
      <c r="T799" s="11">
        <v>0.89800000000000002</v>
      </c>
      <c r="U799" s="11">
        <v>0.629</v>
      </c>
      <c r="V799" s="11">
        <v>0.371</v>
      </c>
      <c r="W799" s="11">
        <v>0.96099999999999997</v>
      </c>
      <c r="X799" s="11">
        <v>0.44500000000000001</v>
      </c>
      <c r="Y799" s="11">
        <v>1.107</v>
      </c>
      <c r="Z799" s="11">
        <v>0.443</v>
      </c>
      <c r="AA799" s="11">
        <v>0.34499999999999997</v>
      </c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7">
        <f t="shared" si="243"/>
        <v>0.6274944567627494</v>
      </c>
      <c r="AN799" s="17">
        <f t="shared" si="244"/>
        <v>0.88691796008869184</v>
      </c>
      <c r="AO799" s="17">
        <f t="shared" si="245"/>
        <v>1.1973392461197341</v>
      </c>
      <c r="AP799" s="17">
        <f t="shared" si="246"/>
        <v>1.9911308203991132</v>
      </c>
      <c r="AQ799" s="17">
        <f t="shared" si="255"/>
        <v>1.3946784922394677</v>
      </c>
      <c r="AR799" s="17">
        <f t="shared" si="247"/>
        <v>0.82261640798226165</v>
      </c>
      <c r="AS799" s="17">
        <f t="shared" si="248"/>
        <v>2.1308203991130821</v>
      </c>
      <c r="AT799" s="17">
        <f t="shared" si="249"/>
        <v>0.98669623059866973</v>
      </c>
      <c r="AU799" s="17">
        <f t="shared" si="250"/>
        <v>2.4545454545454546</v>
      </c>
      <c r="AV799" s="17">
        <f t="shared" si="251"/>
        <v>0.98226164079822631</v>
      </c>
      <c r="AW799" s="17">
        <f t="shared" si="252"/>
        <v>0.76496674057649661</v>
      </c>
      <c r="AX799" s="18">
        <f t="shared" si="253"/>
        <v>1.284057971014493</v>
      </c>
      <c r="AY799" s="18">
        <f t="shared" si="254"/>
        <v>2.5902964959568733</v>
      </c>
      <c r="AZ799" s="18">
        <f t="shared" si="256"/>
        <v>0.65452653485952128</v>
      </c>
      <c r="BA799" s="13">
        <v>1.6263257999999999E-2</v>
      </c>
      <c r="BB799" s="13">
        <v>2.3854363999999999E-2</v>
      </c>
      <c r="BC799" s="13">
        <v>2.6337259999999999E-3</v>
      </c>
      <c r="BD799" s="13">
        <v>1.0920839999999999E-3</v>
      </c>
      <c r="BE799" s="13">
        <v>8.2883799999999997E-3</v>
      </c>
      <c r="BF799" s="13">
        <v>3.249484E-3</v>
      </c>
      <c r="BG799" s="13">
        <v>-4.0003219999999997E-3</v>
      </c>
      <c r="BH799" s="13">
        <v>6.7507660000000001E-3</v>
      </c>
      <c r="BI799" s="13">
        <v>1.3044867999999999E-2</v>
      </c>
      <c r="BJ799" s="13">
        <v>2.2448530000000002E-3</v>
      </c>
    </row>
    <row r="800" spans="1:62" ht="15" customHeight="1">
      <c r="A800" s="11">
        <v>2567</v>
      </c>
      <c r="B800" s="11">
        <v>5</v>
      </c>
      <c r="C800" s="11" t="s">
        <v>62</v>
      </c>
      <c r="D800" s="11" t="s">
        <v>52</v>
      </c>
      <c r="E800" s="11" t="s">
        <v>146</v>
      </c>
      <c r="F800" s="11" t="s">
        <v>143</v>
      </c>
      <c r="G800" s="11" t="s">
        <v>63</v>
      </c>
      <c r="H800" s="11" t="s">
        <v>64</v>
      </c>
      <c r="I800" s="11">
        <v>22</v>
      </c>
      <c r="J800" s="11">
        <v>7</v>
      </c>
      <c r="K800" s="11">
        <v>545</v>
      </c>
      <c r="L800" s="11">
        <v>23</v>
      </c>
      <c r="M800" s="11">
        <v>3.1539999999999999</v>
      </c>
      <c r="N800" s="11">
        <v>28.695</v>
      </c>
      <c r="O800" s="11">
        <v>9</v>
      </c>
      <c r="P800" s="12">
        <v>18</v>
      </c>
      <c r="Q800" s="11">
        <v>0.16500000000000001</v>
      </c>
      <c r="R800" s="11">
        <v>0.35199999999999998</v>
      </c>
      <c r="S800" s="11">
        <v>0.40699999999999997</v>
      </c>
      <c r="T800" s="11">
        <v>0.66600000000000004</v>
      </c>
      <c r="U800" s="11">
        <v>0.52200000000000002</v>
      </c>
      <c r="V800" s="11">
        <v>0.26100000000000001</v>
      </c>
      <c r="W800" s="11">
        <v>0.65100000000000002</v>
      </c>
      <c r="X800" s="11">
        <v>0.28799999999999998</v>
      </c>
      <c r="Y800" s="11">
        <v>0.70699999999999996</v>
      </c>
      <c r="Z800" s="11">
        <v>0.28699999999999998</v>
      </c>
      <c r="AA800" s="11">
        <v>0.24</v>
      </c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7">
        <f t="shared" si="243"/>
        <v>0.52314521242866197</v>
      </c>
      <c r="AN800" s="17">
        <f t="shared" si="244"/>
        <v>1.1160431198478122</v>
      </c>
      <c r="AO800" s="17">
        <f t="shared" si="245"/>
        <v>1.2904248573240329</v>
      </c>
      <c r="AP800" s="17">
        <f t="shared" si="246"/>
        <v>2.1116043119847814</v>
      </c>
      <c r="AQ800" s="17">
        <f t="shared" si="255"/>
        <v>1.6550412175015854</v>
      </c>
      <c r="AR800" s="17">
        <f t="shared" si="247"/>
        <v>0.8275206087507927</v>
      </c>
      <c r="AS800" s="17">
        <f t="shared" si="248"/>
        <v>2.0640456563094483</v>
      </c>
      <c r="AT800" s="17">
        <f t="shared" si="249"/>
        <v>0.91312618896639175</v>
      </c>
      <c r="AU800" s="17">
        <f t="shared" si="250"/>
        <v>2.241597970830691</v>
      </c>
      <c r="AV800" s="17">
        <f t="shared" si="251"/>
        <v>0.90995561192136964</v>
      </c>
      <c r="AW800" s="17">
        <f t="shared" si="252"/>
        <v>0.7609384908053265</v>
      </c>
      <c r="AX800" s="18">
        <f t="shared" si="253"/>
        <v>1.1958333333333333</v>
      </c>
      <c r="AY800" s="18">
        <f t="shared" si="254"/>
        <v>2.4942528735632181</v>
      </c>
      <c r="AZ800" s="18">
        <f t="shared" si="256"/>
        <v>0.80184331797235031</v>
      </c>
      <c r="BA800" s="13">
        <v>1.758529E-3</v>
      </c>
      <c r="BB800" s="13">
        <v>8.8439490000000003E-3</v>
      </c>
      <c r="BC800" s="13">
        <v>1.4476163E-2</v>
      </c>
      <c r="BD800" s="13">
        <v>-2.1065690000000001E-2</v>
      </c>
      <c r="BE800" s="13">
        <v>-1.0088214E-2</v>
      </c>
      <c r="BF800" s="13">
        <v>-1.2309710999999999E-2</v>
      </c>
      <c r="BG800" s="13">
        <v>2.0399957999999999E-2</v>
      </c>
      <c r="BH800" s="13">
        <v>-3.6420070000000001E-3</v>
      </c>
      <c r="BI800" s="13">
        <v>1.1307183E-2</v>
      </c>
      <c r="BJ800" s="13">
        <v>4.2124340000000001E-3</v>
      </c>
    </row>
    <row r="801" spans="1:62" ht="15" customHeight="1">
      <c r="A801" s="11">
        <v>2567</v>
      </c>
      <c r="B801" s="11">
        <v>6</v>
      </c>
      <c r="C801" s="11" t="s">
        <v>62</v>
      </c>
      <c r="D801" s="11" t="s">
        <v>52</v>
      </c>
      <c r="E801" s="11" t="s">
        <v>146</v>
      </c>
      <c r="F801" s="11" t="s">
        <v>143</v>
      </c>
      <c r="G801" s="11" t="s">
        <v>63</v>
      </c>
      <c r="H801" s="11" t="s">
        <v>64</v>
      </c>
      <c r="I801" s="11">
        <v>22</v>
      </c>
      <c r="J801" s="11">
        <v>7</v>
      </c>
      <c r="K801" s="11">
        <v>545</v>
      </c>
      <c r="L801" s="11">
        <v>23</v>
      </c>
      <c r="M801" s="11">
        <v>4.2050000000000001</v>
      </c>
      <c r="N801" s="11">
        <v>32.320999999999998</v>
      </c>
      <c r="O801" s="11">
        <v>6</v>
      </c>
      <c r="P801" s="12">
        <v>17</v>
      </c>
      <c r="Q801" s="11">
        <v>0.25700000000000001</v>
      </c>
      <c r="R801" s="11">
        <v>0.32100000000000001</v>
      </c>
      <c r="S801" s="11">
        <v>0.51900000000000002</v>
      </c>
      <c r="T801" s="11">
        <v>0.83699999999999997</v>
      </c>
      <c r="U801" s="11">
        <v>0.58399999999999996</v>
      </c>
      <c r="V801" s="11">
        <v>0.373</v>
      </c>
      <c r="W801" s="11">
        <v>0.80200000000000005</v>
      </c>
      <c r="X801" s="11">
        <v>0.40400000000000003</v>
      </c>
      <c r="Y801" s="11">
        <v>0.98699999999999999</v>
      </c>
      <c r="Z801" s="11">
        <v>0.437</v>
      </c>
      <c r="AA801" s="11">
        <v>0.34599999999999997</v>
      </c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7">
        <f t="shared" si="243"/>
        <v>0.61117717003567185</v>
      </c>
      <c r="AN801" s="17">
        <f t="shared" si="244"/>
        <v>0.76337693222354341</v>
      </c>
      <c r="AO801" s="17">
        <f t="shared" si="245"/>
        <v>1.2342449464922711</v>
      </c>
      <c r="AP801" s="17">
        <f t="shared" si="246"/>
        <v>1.9904875148632577</v>
      </c>
      <c r="AQ801" s="17">
        <f t="shared" si="255"/>
        <v>1.3888228299643282</v>
      </c>
      <c r="AR801" s="17">
        <f t="shared" si="247"/>
        <v>0.88703923900118897</v>
      </c>
      <c r="AS801" s="17">
        <f t="shared" si="248"/>
        <v>1.9072532699167657</v>
      </c>
      <c r="AT801" s="17">
        <f t="shared" si="249"/>
        <v>0.96076099881093946</v>
      </c>
      <c r="AU801" s="17">
        <f t="shared" si="250"/>
        <v>2.3472057074910819</v>
      </c>
      <c r="AV801" s="17">
        <f t="shared" si="251"/>
        <v>1.0392390011890607</v>
      </c>
      <c r="AW801" s="17">
        <f t="shared" si="252"/>
        <v>0.82282996432818067</v>
      </c>
      <c r="AX801" s="18">
        <f t="shared" si="253"/>
        <v>1.2630057803468209</v>
      </c>
      <c r="AY801" s="18">
        <f t="shared" si="254"/>
        <v>2.1501340482573728</v>
      </c>
      <c r="AZ801" s="18">
        <f t="shared" si="256"/>
        <v>0.72817955112219457</v>
      </c>
      <c r="BA801" s="13">
        <v>2.3965779999999999E-2</v>
      </c>
      <c r="BB801" s="13">
        <v>3.3448509999999998E-3</v>
      </c>
      <c r="BC801" s="13">
        <v>-9.8124779999999995E-3</v>
      </c>
      <c r="BD801" s="13">
        <v>-6.7678740000000001E-3</v>
      </c>
      <c r="BE801" s="13">
        <v>1.7785677E-2</v>
      </c>
      <c r="BF801" s="13">
        <v>5.0900000000000001E-4</v>
      </c>
      <c r="BG801" s="13">
        <v>-1.2828246E-2</v>
      </c>
      <c r="BH801" s="13">
        <v>5.0136729999999997E-3</v>
      </c>
      <c r="BI801" s="13">
        <v>1.0915266999999999E-2</v>
      </c>
      <c r="BJ801" s="13">
        <v>-7.3731329999999996E-3</v>
      </c>
    </row>
    <row r="802" spans="1:62" ht="15" customHeight="1">
      <c r="A802" s="11">
        <v>2567</v>
      </c>
      <c r="B802" s="11">
        <v>7</v>
      </c>
      <c r="C802" s="11" t="s">
        <v>62</v>
      </c>
      <c r="D802" s="11" t="s">
        <v>52</v>
      </c>
      <c r="E802" s="11" t="s">
        <v>146</v>
      </c>
      <c r="F802" s="11" t="s">
        <v>143</v>
      </c>
      <c r="G802" s="11" t="s">
        <v>63</v>
      </c>
      <c r="H802" s="11" t="s">
        <v>64</v>
      </c>
      <c r="I802" s="11">
        <v>22</v>
      </c>
      <c r="J802" s="11">
        <v>7</v>
      </c>
      <c r="K802" s="11">
        <v>545</v>
      </c>
      <c r="L802" s="11">
        <v>23</v>
      </c>
      <c r="M802" s="11">
        <v>4.0010000000000003</v>
      </c>
      <c r="N802" s="11">
        <v>34.366</v>
      </c>
      <c r="O802" s="11">
        <v>7</v>
      </c>
      <c r="P802" s="12">
        <v>17</v>
      </c>
      <c r="Q802" s="11">
        <v>0.183</v>
      </c>
      <c r="R802" s="11">
        <v>0.35399999999999998</v>
      </c>
      <c r="S802" s="11">
        <v>0.502</v>
      </c>
      <c r="T802" s="11">
        <v>0.82499999999999996</v>
      </c>
      <c r="U802" s="11">
        <v>0.52300000000000002</v>
      </c>
      <c r="V802" s="11">
        <v>0.36699999999999999</v>
      </c>
      <c r="W802" s="11">
        <v>0.74399999999999999</v>
      </c>
      <c r="X802" s="11">
        <v>0.379</v>
      </c>
      <c r="Y802" s="11">
        <v>0.89</v>
      </c>
      <c r="Z802" s="11">
        <v>0.36599999999999999</v>
      </c>
      <c r="AA802" s="11">
        <v>0.28599999999999998</v>
      </c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7">
        <f t="shared" si="243"/>
        <v>0.45738565358660332</v>
      </c>
      <c r="AN802" s="17">
        <f t="shared" si="244"/>
        <v>0.88477880529867514</v>
      </c>
      <c r="AO802" s="17">
        <f t="shared" si="245"/>
        <v>1.2546863284178955</v>
      </c>
      <c r="AP802" s="17">
        <f t="shared" si="246"/>
        <v>2.0619845038740312</v>
      </c>
      <c r="AQ802" s="17">
        <f t="shared" si="255"/>
        <v>1.3071732066983255</v>
      </c>
      <c r="AR802" s="17">
        <f t="shared" si="247"/>
        <v>0.91727068232941755</v>
      </c>
      <c r="AS802" s="17">
        <f t="shared" si="248"/>
        <v>1.8595351162209446</v>
      </c>
      <c r="AT802" s="17">
        <f t="shared" si="249"/>
        <v>0.94726318420394895</v>
      </c>
      <c r="AU802" s="17">
        <f t="shared" si="250"/>
        <v>2.2244438890277429</v>
      </c>
      <c r="AV802" s="17">
        <f t="shared" si="251"/>
        <v>0.91477130717320665</v>
      </c>
      <c r="AW802" s="17">
        <f t="shared" si="252"/>
        <v>0.71482129467633082</v>
      </c>
      <c r="AX802" s="18">
        <f t="shared" si="253"/>
        <v>1.2797202797202798</v>
      </c>
      <c r="AY802" s="18">
        <f t="shared" si="254"/>
        <v>2.0272479564032699</v>
      </c>
      <c r="AZ802" s="18">
        <f t="shared" si="256"/>
        <v>0.70295698924731198</v>
      </c>
      <c r="BA802" s="13">
        <v>-1.4844125E-2</v>
      </c>
      <c r="BB802" s="13">
        <v>-1.8770694000000001E-2</v>
      </c>
      <c r="BC802" s="13">
        <v>-7.1500000000000003E-4</v>
      </c>
      <c r="BD802" s="13">
        <v>1.1427058E-2</v>
      </c>
      <c r="BE802" s="13">
        <v>1.7206842E-2</v>
      </c>
      <c r="BF802" s="13">
        <v>8.9899999999999995E-4</v>
      </c>
      <c r="BG802" s="13">
        <v>-1.1372056E-2</v>
      </c>
      <c r="BH802" s="13">
        <v>3.9636810000000001E-3</v>
      </c>
      <c r="BI802" s="13">
        <v>1.037478E-2</v>
      </c>
      <c r="BJ802" s="13">
        <v>6.0019030000000003E-3</v>
      </c>
    </row>
    <row r="803" spans="1:62" ht="15" customHeight="1">
      <c r="A803" s="11">
        <v>2567</v>
      </c>
      <c r="B803" s="11">
        <v>8</v>
      </c>
      <c r="C803" s="11" t="s">
        <v>62</v>
      </c>
      <c r="D803" s="11" t="s">
        <v>52</v>
      </c>
      <c r="E803" s="11" t="s">
        <v>146</v>
      </c>
      <c r="F803" s="11" t="s">
        <v>143</v>
      </c>
      <c r="G803" s="11" t="s">
        <v>63</v>
      </c>
      <c r="H803" s="11" t="s">
        <v>64</v>
      </c>
      <c r="I803" s="11">
        <v>22</v>
      </c>
      <c r="J803" s="11">
        <v>7</v>
      </c>
      <c r="K803" s="11">
        <v>545</v>
      </c>
      <c r="L803" s="11">
        <v>23</v>
      </c>
      <c r="M803" s="11">
        <v>3.8250000000000002</v>
      </c>
      <c r="N803" s="11">
        <v>31.675999999999998</v>
      </c>
      <c r="O803" s="11">
        <v>29</v>
      </c>
      <c r="P803" s="12">
        <v>17</v>
      </c>
      <c r="Q803" s="11">
        <v>0.22500000000000001</v>
      </c>
      <c r="R803" s="11">
        <v>0.33900000000000002</v>
      </c>
      <c r="S803" s="11">
        <v>0.46</v>
      </c>
      <c r="T803" s="11">
        <v>0.99399999999999999</v>
      </c>
      <c r="U803" s="11">
        <v>0.53500000000000003</v>
      </c>
      <c r="V803" s="11">
        <v>0.36299999999999999</v>
      </c>
      <c r="W803" s="11">
        <v>0.76300000000000001</v>
      </c>
      <c r="X803" s="11">
        <v>0.36799999999999999</v>
      </c>
      <c r="Y803" s="11">
        <v>0.88800000000000001</v>
      </c>
      <c r="Z803" s="11">
        <v>0.38</v>
      </c>
      <c r="AA803" s="11">
        <v>0.3</v>
      </c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7">
        <f t="shared" si="243"/>
        <v>0.58823529411764708</v>
      </c>
      <c r="AN803" s="17">
        <f t="shared" si="244"/>
        <v>0.88627450980392153</v>
      </c>
      <c r="AO803" s="17">
        <f t="shared" si="245"/>
        <v>1.2026143790849673</v>
      </c>
      <c r="AP803" s="17">
        <f t="shared" si="246"/>
        <v>2.5986928104575164</v>
      </c>
      <c r="AQ803" s="17">
        <f t="shared" si="255"/>
        <v>1.3986928104575163</v>
      </c>
      <c r="AR803" s="17">
        <f t="shared" si="247"/>
        <v>0.94901960784313721</v>
      </c>
      <c r="AS803" s="17">
        <f t="shared" si="248"/>
        <v>1.9947712418300654</v>
      </c>
      <c r="AT803" s="17">
        <f t="shared" si="249"/>
        <v>0.96209150326797377</v>
      </c>
      <c r="AU803" s="17">
        <f t="shared" si="250"/>
        <v>2.3215686274509801</v>
      </c>
      <c r="AV803" s="17">
        <f t="shared" si="251"/>
        <v>0.99346405228758161</v>
      </c>
      <c r="AW803" s="17">
        <f t="shared" si="252"/>
        <v>0.78431372549019607</v>
      </c>
      <c r="AX803" s="18">
        <f t="shared" si="253"/>
        <v>1.2666666666666666</v>
      </c>
      <c r="AY803" s="18">
        <f t="shared" si="254"/>
        <v>2.1019283746556474</v>
      </c>
      <c r="AZ803" s="18">
        <f t="shared" si="256"/>
        <v>0.70117955439056356</v>
      </c>
      <c r="BA803" s="13">
        <v>4.8160700000000004E-3</v>
      </c>
      <c r="BB803" s="13">
        <v>5.2609739999999999E-3</v>
      </c>
      <c r="BC803" s="13">
        <v>-3.8299999999999999E-4</v>
      </c>
      <c r="BD803" s="13">
        <v>1.6521109999999999E-2</v>
      </c>
      <c r="BE803" s="13">
        <v>1.2731793E-2</v>
      </c>
      <c r="BF803" s="13">
        <v>-1.0033314E-2</v>
      </c>
      <c r="BG803" s="13">
        <v>3.5968250000000001E-3</v>
      </c>
      <c r="BH803" s="13">
        <v>1.8200000000000001E-4</v>
      </c>
      <c r="BI803" s="13">
        <v>1.3374113999999999E-2</v>
      </c>
      <c r="BJ803" s="13">
        <v>2.7256509999999999E-3</v>
      </c>
    </row>
    <row r="804" spans="1:62" ht="15" customHeight="1">
      <c r="A804" s="11">
        <v>2567</v>
      </c>
      <c r="B804" s="11">
        <v>9</v>
      </c>
      <c r="C804" s="11" t="s">
        <v>62</v>
      </c>
      <c r="D804" s="11" t="s">
        <v>52</v>
      </c>
      <c r="E804" s="11" t="s">
        <v>146</v>
      </c>
      <c r="F804" s="11" t="s">
        <v>143</v>
      </c>
      <c r="G804" s="11" t="s">
        <v>63</v>
      </c>
      <c r="H804" s="11" t="s">
        <v>64</v>
      </c>
      <c r="I804" s="11">
        <v>22</v>
      </c>
      <c r="J804" s="11">
        <v>7</v>
      </c>
      <c r="K804" s="11">
        <v>545</v>
      </c>
      <c r="L804" s="11">
        <v>23</v>
      </c>
      <c r="M804" s="11">
        <v>3.35</v>
      </c>
      <c r="N804" s="11">
        <v>35.164999999999999</v>
      </c>
      <c r="O804" s="11">
        <v>5</v>
      </c>
      <c r="P804" s="12">
        <v>17</v>
      </c>
      <c r="Q804" s="11">
        <v>0.17499999999999999</v>
      </c>
      <c r="R804" s="11">
        <v>0.29399999999999998</v>
      </c>
      <c r="S804" s="11">
        <v>0.434</v>
      </c>
      <c r="T804" s="11">
        <v>0.79900000000000004</v>
      </c>
      <c r="U804" s="11"/>
      <c r="V804" s="11">
        <v>0.34</v>
      </c>
      <c r="W804" s="11">
        <v>0.71599999999999997</v>
      </c>
      <c r="X804" s="11">
        <v>0.29199999999999998</v>
      </c>
      <c r="Y804" s="11">
        <v>0.70199999999999996</v>
      </c>
      <c r="Z804" s="11">
        <v>0.309</v>
      </c>
      <c r="AA804" s="11">
        <v>0.24399999999999999</v>
      </c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7">
        <f t="shared" si="243"/>
        <v>0.52238805970149249</v>
      </c>
      <c r="AN804" s="17">
        <f t="shared" si="244"/>
        <v>0.87761194029850731</v>
      </c>
      <c r="AO804" s="17">
        <f t="shared" si="245"/>
        <v>1.2955223880597013</v>
      </c>
      <c r="AP804" s="17">
        <f t="shared" si="246"/>
        <v>2.3850746268656717</v>
      </c>
      <c r="AQ804" s="17"/>
      <c r="AR804" s="17">
        <f t="shared" si="247"/>
        <v>1.0149253731343284</v>
      </c>
      <c r="AS804" s="17">
        <f t="shared" si="248"/>
        <v>2.1373134328358208</v>
      </c>
      <c r="AT804" s="17">
        <f t="shared" si="249"/>
        <v>0.87164179104477602</v>
      </c>
      <c r="AU804" s="17">
        <f t="shared" si="250"/>
        <v>2.0955223880597011</v>
      </c>
      <c r="AV804" s="17">
        <f t="shared" si="251"/>
        <v>0.9223880597014924</v>
      </c>
      <c r="AW804" s="17">
        <f t="shared" si="252"/>
        <v>0.72835820895522385</v>
      </c>
      <c r="AX804" s="18">
        <f t="shared" si="253"/>
        <v>1.2663934426229506</v>
      </c>
      <c r="AY804" s="18">
        <f t="shared" si="254"/>
        <v>2.1058823529411761</v>
      </c>
      <c r="AZ804" s="18"/>
      <c r="BA804" s="13">
        <v>2.5260769999999998E-2</v>
      </c>
      <c r="BB804" s="13">
        <v>-4.5098970000000002E-2</v>
      </c>
      <c r="BC804" s="13">
        <v>-6.105081E-3</v>
      </c>
      <c r="BD804" s="13">
        <v>-1.1900000000000001E-4</v>
      </c>
      <c r="BE804" s="13">
        <v>1.2931322E-2</v>
      </c>
      <c r="BF804" s="13">
        <v>7.5895850000000003E-3</v>
      </c>
      <c r="BG804" s="13">
        <v>-1.3619988E-2</v>
      </c>
      <c r="BH804" s="13">
        <v>4.3633329999999996E-3</v>
      </c>
      <c r="BI804" s="13">
        <v>6.5733600000000003E-3</v>
      </c>
      <c r="BJ804" s="13">
        <v>3.6690490000000002E-3</v>
      </c>
    </row>
    <row r="805" spans="1:62" ht="15" customHeight="1">
      <c r="A805" s="11">
        <v>2567</v>
      </c>
      <c r="B805" s="11">
        <v>10</v>
      </c>
      <c r="C805" s="11" t="s">
        <v>62</v>
      </c>
      <c r="D805" s="11" t="s">
        <v>52</v>
      </c>
      <c r="E805" s="11" t="s">
        <v>146</v>
      </c>
      <c r="F805" s="11" t="s">
        <v>143</v>
      </c>
      <c r="G805" s="11" t="s">
        <v>63</v>
      </c>
      <c r="H805" s="11" t="s">
        <v>64</v>
      </c>
      <c r="I805" s="11">
        <v>22</v>
      </c>
      <c r="J805" s="11">
        <v>7</v>
      </c>
      <c r="K805" s="11">
        <v>545</v>
      </c>
      <c r="L805" s="11">
        <v>23</v>
      </c>
      <c r="M805" s="11">
        <v>4.38</v>
      </c>
      <c r="N805" s="11">
        <v>28.704000000000001</v>
      </c>
      <c r="O805" s="11">
        <v>5</v>
      </c>
      <c r="P805" s="12">
        <v>13</v>
      </c>
      <c r="Q805" s="11">
        <v>0.33700000000000002</v>
      </c>
      <c r="R805" s="11">
        <v>0.375</v>
      </c>
      <c r="S805" s="11">
        <v>0.48899999999999999</v>
      </c>
      <c r="T805" s="11">
        <v>1.073</v>
      </c>
      <c r="U805" s="11">
        <v>0.61</v>
      </c>
      <c r="V805" s="11">
        <v>0.40400000000000003</v>
      </c>
      <c r="W805" s="11">
        <v>0.84699999999999998</v>
      </c>
      <c r="X805" s="11">
        <v>0.442</v>
      </c>
      <c r="Y805" s="11">
        <v>1.103</v>
      </c>
      <c r="Z805" s="11">
        <v>0.48799999999999999</v>
      </c>
      <c r="AA805" s="11">
        <v>0.32600000000000001</v>
      </c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7">
        <f t="shared" si="243"/>
        <v>0.76940639269406408</v>
      </c>
      <c r="AN805" s="17">
        <f t="shared" si="244"/>
        <v>0.85616438356164382</v>
      </c>
      <c r="AO805" s="17">
        <f t="shared" si="245"/>
        <v>1.1164383561643836</v>
      </c>
      <c r="AP805" s="17">
        <f t="shared" si="246"/>
        <v>2.4497716894977168</v>
      </c>
      <c r="AQ805" s="17">
        <f t="shared" ref="AQ805:AQ842" si="257">(U805/M805)*10</f>
        <v>1.3926940639269405</v>
      </c>
      <c r="AR805" s="17">
        <f t="shared" si="247"/>
        <v>0.92237442922374446</v>
      </c>
      <c r="AS805" s="17">
        <f t="shared" si="248"/>
        <v>1.9337899543378994</v>
      </c>
      <c r="AT805" s="17">
        <f t="shared" si="249"/>
        <v>1.0091324200913241</v>
      </c>
      <c r="AU805" s="17">
        <f t="shared" si="250"/>
        <v>2.5182648401826486</v>
      </c>
      <c r="AV805" s="17">
        <f t="shared" si="251"/>
        <v>1.1141552511415527</v>
      </c>
      <c r="AW805" s="17">
        <f t="shared" si="252"/>
        <v>0.74429223744292239</v>
      </c>
      <c r="AX805" s="18">
        <f t="shared" si="253"/>
        <v>1.4969325153374236</v>
      </c>
      <c r="AY805" s="18">
        <f t="shared" si="254"/>
        <v>2.096534653465346</v>
      </c>
      <c r="AZ805" s="18">
        <f t="shared" ref="AZ805:AZ825" si="258">AQ805/AS805</f>
        <v>0.72018890200708385</v>
      </c>
      <c r="BA805" s="13">
        <v>2.1215812000000001E-2</v>
      </c>
      <c r="BB805" s="13">
        <v>2.9295920999999999E-2</v>
      </c>
      <c r="BC805" s="13">
        <v>1.6126140000000001E-2</v>
      </c>
      <c r="BD805" s="13">
        <v>1.523354E-2</v>
      </c>
      <c r="BE805" s="13">
        <v>-1.621747E-3</v>
      </c>
      <c r="BF805" s="13">
        <v>4.7969830000000003E-3</v>
      </c>
      <c r="BG805" s="13">
        <v>-1.0165456E-2</v>
      </c>
      <c r="BH805" s="13">
        <v>6.5600000000000001E-4</v>
      </c>
      <c r="BI805" s="13">
        <v>5.1758059999999998E-3</v>
      </c>
      <c r="BJ805" s="13">
        <v>1.4662891000000001E-2</v>
      </c>
    </row>
    <row r="806" spans="1:62" ht="15" customHeight="1">
      <c r="A806" s="11">
        <v>2567</v>
      </c>
      <c r="B806" s="11">
        <v>11</v>
      </c>
      <c r="C806" s="11" t="s">
        <v>62</v>
      </c>
      <c r="D806" s="11" t="s">
        <v>52</v>
      </c>
      <c r="E806" s="11" t="s">
        <v>146</v>
      </c>
      <c r="F806" s="11" t="s">
        <v>143</v>
      </c>
      <c r="G806" s="11" t="s">
        <v>63</v>
      </c>
      <c r="H806" s="11" t="s">
        <v>64</v>
      </c>
      <c r="I806" s="11">
        <v>22</v>
      </c>
      <c r="J806" s="11">
        <v>7</v>
      </c>
      <c r="K806" s="11">
        <v>545</v>
      </c>
      <c r="L806" s="11">
        <v>23</v>
      </c>
      <c r="M806" s="11">
        <v>4.3179999999999996</v>
      </c>
      <c r="N806" s="11">
        <v>30.317</v>
      </c>
      <c r="O806" s="11">
        <v>31</v>
      </c>
      <c r="P806" s="12">
        <v>17</v>
      </c>
      <c r="Q806" s="11">
        <v>0.251</v>
      </c>
      <c r="R806" s="11">
        <v>0.33800000000000002</v>
      </c>
      <c r="S806" s="11">
        <v>0.47199999999999998</v>
      </c>
      <c r="T806" s="11">
        <v>0.97299999999999998</v>
      </c>
      <c r="U806" s="11">
        <v>0.56899999999999995</v>
      </c>
      <c r="V806" s="11">
        <v>0.44400000000000001</v>
      </c>
      <c r="W806" s="11">
        <v>0.92100000000000004</v>
      </c>
      <c r="X806" s="11">
        <v>0.46200000000000002</v>
      </c>
      <c r="Y806" s="11">
        <v>0.96399999999999997</v>
      </c>
      <c r="Z806" s="11">
        <v>0.43</v>
      </c>
      <c r="AA806" s="11">
        <v>0.33300000000000002</v>
      </c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7">
        <f t="shared" si="243"/>
        <v>0.58128763316350174</v>
      </c>
      <c r="AN806" s="17">
        <f t="shared" si="244"/>
        <v>0.78276980083371939</v>
      </c>
      <c r="AO806" s="17">
        <f t="shared" si="245"/>
        <v>1.093098656785549</v>
      </c>
      <c r="AP806" s="17">
        <f t="shared" si="246"/>
        <v>2.2533580361278371</v>
      </c>
      <c r="AQ806" s="17">
        <f t="shared" si="257"/>
        <v>1.3177396943029178</v>
      </c>
      <c r="AR806" s="17">
        <f t="shared" si="247"/>
        <v>1.0282538212135248</v>
      </c>
      <c r="AS806" s="17">
        <f t="shared" si="248"/>
        <v>2.1329319129226496</v>
      </c>
      <c r="AT806" s="17">
        <f t="shared" si="249"/>
        <v>1.0699397869383975</v>
      </c>
      <c r="AU806" s="17">
        <f t="shared" si="250"/>
        <v>2.2325150532654008</v>
      </c>
      <c r="AV806" s="17">
        <f t="shared" si="251"/>
        <v>0.99583140342751286</v>
      </c>
      <c r="AW806" s="17">
        <f t="shared" si="252"/>
        <v>0.77119036591014367</v>
      </c>
      <c r="AX806" s="18">
        <f t="shared" si="253"/>
        <v>1.2912912912912913</v>
      </c>
      <c r="AY806" s="18">
        <f t="shared" si="254"/>
        <v>2.0743243243243246</v>
      </c>
      <c r="AZ806" s="18">
        <f t="shared" si="258"/>
        <v>0.6178067318132463</v>
      </c>
      <c r="BA806" s="13">
        <v>-2.1558351E-2</v>
      </c>
      <c r="BB806" s="13">
        <v>-2.9592400000000001E-3</v>
      </c>
      <c r="BC806" s="13">
        <v>-1.494846E-3</v>
      </c>
      <c r="BD806" s="13">
        <v>1.0470791E-2</v>
      </c>
      <c r="BE806" s="13">
        <v>-1.836868E-3</v>
      </c>
      <c r="BF806" s="13">
        <v>-1.025913E-2</v>
      </c>
      <c r="BG806" s="13">
        <v>-4.7919859999999998E-3</v>
      </c>
      <c r="BH806" s="13">
        <v>6.0469629999999998E-3</v>
      </c>
      <c r="BI806" s="13">
        <v>3.9070119999999996E-3</v>
      </c>
      <c r="BJ806" s="13">
        <v>1.0035025E-2</v>
      </c>
    </row>
    <row r="807" spans="1:62" ht="15" customHeight="1">
      <c r="A807" s="11">
        <v>2567</v>
      </c>
      <c r="B807" s="11">
        <v>12</v>
      </c>
      <c r="C807" s="11" t="s">
        <v>62</v>
      </c>
      <c r="D807" s="11" t="s">
        <v>52</v>
      </c>
      <c r="E807" s="11" t="s">
        <v>146</v>
      </c>
      <c r="F807" s="11" t="s">
        <v>143</v>
      </c>
      <c r="G807" s="11" t="s">
        <v>63</v>
      </c>
      <c r="H807" s="11" t="s">
        <v>64</v>
      </c>
      <c r="I807" s="11">
        <v>22</v>
      </c>
      <c r="J807" s="11">
        <v>7</v>
      </c>
      <c r="K807" s="11">
        <v>545</v>
      </c>
      <c r="L807" s="11">
        <v>23</v>
      </c>
      <c r="M807" s="11">
        <v>3.73</v>
      </c>
      <c r="N807" s="11">
        <v>29.762</v>
      </c>
      <c r="O807" s="11">
        <v>9</v>
      </c>
      <c r="P807" s="12">
        <v>18</v>
      </c>
      <c r="Q807" s="11">
        <v>0.219</v>
      </c>
      <c r="R807" s="11"/>
      <c r="S807" s="11">
        <v>0.443</v>
      </c>
      <c r="T807" s="11">
        <v>0.83499999999999996</v>
      </c>
      <c r="U807" s="11">
        <v>0.53600000000000003</v>
      </c>
      <c r="V807" s="11">
        <v>0.34799999999999998</v>
      </c>
      <c r="W807" s="11">
        <v>0.81</v>
      </c>
      <c r="X807" s="11">
        <v>0.38</v>
      </c>
      <c r="Y807" s="11">
        <v>0.83599999999999997</v>
      </c>
      <c r="Z807" s="11">
        <v>0.36399999999999999</v>
      </c>
      <c r="AA807" s="11">
        <v>0.26600000000000001</v>
      </c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7">
        <f t="shared" si="243"/>
        <v>0.58713136729222526</v>
      </c>
      <c r="AN807" s="17"/>
      <c r="AO807" s="17">
        <f t="shared" si="245"/>
        <v>1.1876675603217159</v>
      </c>
      <c r="AP807" s="17">
        <f t="shared" si="246"/>
        <v>2.2386058981233243</v>
      </c>
      <c r="AQ807" s="17">
        <f t="shared" si="257"/>
        <v>1.4369973190348526</v>
      </c>
      <c r="AR807" s="17">
        <f t="shared" si="247"/>
        <v>0.93297587131367277</v>
      </c>
      <c r="AS807" s="17">
        <f t="shared" si="248"/>
        <v>2.1715817694369974</v>
      </c>
      <c r="AT807" s="17">
        <f t="shared" si="249"/>
        <v>1.0187667560321716</v>
      </c>
      <c r="AU807" s="17">
        <f t="shared" si="250"/>
        <v>2.2412868632707776</v>
      </c>
      <c r="AV807" s="17">
        <f t="shared" si="251"/>
        <v>0.97587131367292224</v>
      </c>
      <c r="AW807" s="17">
        <f t="shared" si="252"/>
        <v>0.71313672922252014</v>
      </c>
      <c r="AX807" s="18">
        <f t="shared" si="253"/>
        <v>1.3684210526315788</v>
      </c>
      <c r="AY807" s="18">
        <f t="shared" si="254"/>
        <v>2.327586206896552</v>
      </c>
      <c r="AZ807" s="18">
        <f t="shared" si="258"/>
        <v>0.66172839506172842</v>
      </c>
      <c r="BA807" s="13">
        <v>-3.8439743999999998E-2</v>
      </c>
      <c r="BB807" s="13">
        <v>-9.5536040000000003E-3</v>
      </c>
      <c r="BC807" s="13">
        <v>3.4579929999999999E-3</v>
      </c>
      <c r="BD807" s="13">
        <v>9.4500000000000007E-5</v>
      </c>
      <c r="BE807" s="13">
        <v>3.7859916E-2</v>
      </c>
      <c r="BF807" s="13">
        <v>-5.3044279999999999E-3</v>
      </c>
      <c r="BG807" s="13">
        <v>-1.6199088E-2</v>
      </c>
      <c r="BH807" s="13">
        <v>-5.3337480000000001E-3</v>
      </c>
      <c r="BI807" s="13">
        <v>5.8E-4</v>
      </c>
      <c r="BJ807" s="13">
        <v>1.0660454E-2</v>
      </c>
    </row>
    <row r="808" spans="1:62" ht="15" customHeight="1">
      <c r="A808" s="11">
        <v>2567</v>
      </c>
      <c r="B808" s="11">
        <v>13</v>
      </c>
      <c r="C808" s="11" t="s">
        <v>62</v>
      </c>
      <c r="D808" s="11" t="s">
        <v>52</v>
      </c>
      <c r="E808" s="11" t="s">
        <v>146</v>
      </c>
      <c r="F808" s="11" t="s">
        <v>143</v>
      </c>
      <c r="G808" s="11" t="s">
        <v>63</v>
      </c>
      <c r="H808" s="11" t="s">
        <v>64</v>
      </c>
      <c r="I808" s="11">
        <v>22</v>
      </c>
      <c r="J808" s="11">
        <v>7</v>
      </c>
      <c r="K808" s="11">
        <v>545</v>
      </c>
      <c r="L808" s="11">
        <v>23</v>
      </c>
      <c r="M808" s="11">
        <v>4.0759999999999996</v>
      </c>
      <c r="N808" s="11">
        <v>26.782</v>
      </c>
      <c r="O808" s="11">
        <v>18</v>
      </c>
      <c r="P808" s="12">
        <v>18</v>
      </c>
      <c r="Q808" s="11">
        <v>0.25700000000000001</v>
      </c>
      <c r="R808" s="11">
        <v>0.35299999999999998</v>
      </c>
      <c r="S808" s="11">
        <v>0.45</v>
      </c>
      <c r="T808" s="11">
        <v>0.94899999999999995</v>
      </c>
      <c r="U808" s="11">
        <v>0.63</v>
      </c>
      <c r="V808" s="11">
        <v>0.33800000000000002</v>
      </c>
      <c r="W808" s="11">
        <v>0.78100000000000003</v>
      </c>
      <c r="X808" s="11">
        <v>0.38200000000000001</v>
      </c>
      <c r="Y808" s="11">
        <v>0.95699999999999996</v>
      </c>
      <c r="Z808" s="11">
        <v>0.40100000000000002</v>
      </c>
      <c r="AA808" s="11">
        <v>0.32500000000000001</v>
      </c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7">
        <f t="shared" si="243"/>
        <v>0.63052011776251238</v>
      </c>
      <c r="AN808" s="17">
        <f t="shared" ref="AN808:AN825" si="259">(R808/M808)*10</f>
        <v>0.86604514229636897</v>
      </c>
      <c r="AO808" s="17">
        <f t="shared" si="245"/>
        <v>1.1040235525024535</v>
      </c>
      <c r="AP808" s="17">
        <f t="shared" si="246"/>
        <v>2.328263002944063</v>
      </c>
      <c r="AQ808" s="17">
        <f t="shared" si="257"/>
        <v>1.5456329735034349</v>
      </c>
      <c r="AR808" s="17">
        <f t="shared" si="247"/>
        <v>0.82924435721295398</v>
      </c>
      <c r="AS808" s="17">
        <f t="shared" si="248"/>
        <v>1.9160942100098137</v>
      </c>
      <c r="AT808" s="17">
        <f t="shared" si="249"/>
        <v>0.93719332679097167</v>
      </c>
      <c r="AU808" s="17">
        <f t="shared" si="250"/>
        <v>2.3478900883218841</v>
      </c>
      <c r="AV808" s="17">
        <f t="shared" si="251"/>
        <v>0.98380765456329744</v>
      </c>
      <c r="AW808" s="17">
        <f t="shared" si="252"/>
        <v>0.79735034347399425</v>
      </c>
      <c r="AX808" s="18">
        <f t="shared" si="253"/>
        <v>1.2338461538461538</v>
      </c>
      <c r="AY808" s="18">
        <f t="shared" si="254"/>
        <v>2.3106508875739644</v>
      </c>
      <c r="AZ808" s="18">
        <f t="shared" si="258"/>
        <v>0.80665813060179259</v>
      </c>
      <c r="BA808" s="13">
        <v>-5.7200000000000003E-4</v>
      </c>
      <c r="BB808" s="13">
        <v>5.4251840000000004E-3</v>
      </c>
      <c r="BC808" s="13">
        <v>3.9715769999999996E-3</v>
      </c>
      <c r="BD808" s="13">
        <v>9.32645E-3</v>
      </c>
      <c r="BE808" s="13">
        <v>1.8364400999999999E-2</v>
      </c>
      <c r="BF808" s="13">
        <v>9.8422619999999992E-3</v>
      </c>
      <c r="BG808" s="13">
        <v>3.832518E-3</v>
      </c>
      <c r="BH808" s="13">
        <v>-4.5930340000000002E-3</v>
      </c>
      <c r="BI808" s="13">
        <v>6.7091579999999998E-3</v>
      </c>
      <c r="BJ808" s="13">
        <v>5.3276640000000002E-3</v>
      </c>
    </row>
    <row r="809" spans="1:62" ht="15" customHeight="1">
      <c r="A809" s="11">
        <v>2567</v>
      </c>
      <c r="B809" s="11">
        <v>14</v>
      </c>
      <c r="C809" s="11" t="s">
        <v>62</v>
      </c>
      <c r="D809" s="11" t="s">
        <v>52</v>
      </c>
      <c r="E809" s="11" t="s">
        <v>146</v>
      </c>
      <c r="F809" s="11" t="s">
        <v>143</v>
      </c>
      <c r="G809" s="11" t="s">
        <v>63</v>
      </c>
      <c r="H809" s="11" t="s">
        <v>64</v>
      </c>
      <c r="I809" s="11">
        <v>22</v>
      </c>
      <c r="J809" s="11">
        <v>7</v>
      </c>
      <c r="K809" s="11">
        <v>545</v>
      </c>
      <c r="L809" s="11">
        <v>23</v>
      </c>
      <c r="M809" s="11">
        <v>4.0439999999999996</v>
      </c>
      <c r="N809" s="11">
        <v>27.396999999999998</v>
      </c>
      <c r="O809" s="11">
        <v>7</v>
      </c>
      <c r="P809" s="12">
        <v>13</v>
      </c>
      <c r="Q809" s="11">
        <v>0.247</v>
      </c>
      <c r="R809" s="11">
        <v>0.36199999999999999</v>
      </c>
      <c r="S809" s="11">
        <v>0.56399999999999995</v>
      </c>
      <c r="T809" s="11">
        <v>0.91300000000000003</v>
      </c>
      <c r="U809" s="11">
        <v>0.57499999999999996</v>
      </c>
      <c r="V809" s="11">
        <v>0.32500000000000001</v>
      </c>
      <c r="W809" s="11">
        <v>0.78500000000000003</v>
      </c>
      <c r="X809" s="11">
        <v>0.39600000000000002</v>
      </c>
      <c r="Y809" s="11">
        <v>0.95</v>
      </c>
      <c r="Z809" s="11">
        <v>0.38700000000000001</v>
      </c>
      <c r="AA809" s="11">
        <v>0.30099999999999999</v>
      </c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7">
        <f t="shared" si="243"/>
        <v>0.61078140454995056</v>
      </c>
      <c r="AN809" s="17">
        <f t="shared" si="259"/>
        <v>0.89515331355093974</v>
      </c>
      <c r="AO809" s="17">
        <f t="shared" si="245"/>
        <v>1.394658753709199</v>
      </c>
      <c r="AP809" s="17">
        <f t="shared" si="246"/>
        <v>2.2576656775469837</v>
      </c>
      <c r="AQ809" s="17">
        <f t="shared" si="257"/>
        <v>1.4218595450049456</v>
      </c>
      <c r="AR809" s="17">
        <f t="shared" si="247"/>
        <v>0.80365974282888231</v>
      </c>
      <c r="AS809" s="17">
        <f t="shared" si="248"/>
        <v>1.9411473788328391</v>
      </c>
      <c r="AT809" s="17">
        <f t="shared" si="249"/>
        <v>0.97922848664688433</v>
      </c>
      <c r="AU809" s="17">
        <f t="shared" si="250"/>
        <v>2.3491592482690407</v>
      </c>
      <c r="AV809" s="17">
        <f t="shared" si="251"/>
        <v>0.95697329376854612</v>
      </c>
      <c r="AW809" s="17">
        <f t="shared" si="252"/>
        <v>0.74431256181998029</v>
      </c>
      <c r="AX809" s="18">
        <f t="shared" si="253"/>
        <v>1.2857142857142858</v>
      </c>
      <c r="AY809" s="18">
        <f t="shared" si="254"/>
        <v>2.4153846153846157</v>
      </c>
      <c r="AZ809" s="18">
        <f t="shared" si="258"/>
        <v>0.73248407643312097</v>
      </c>
      <c r="BA809" s="13">
        <v>5.0000000000000001E-4</v>
      </c>
      <c r="BB809" s="13">
        <v>2.7885531000000002E-2</v>
      </c>
      <c r="BC809" s="13">
        <v>-2.0993460000000002E-3</v>
      </c>
      <c r="BD809" s="13">
        <v>-4.5106879999999997E-3</v>
      </c>
      <c r="BE809" s="13">
        <v>1.1734147E-2</v>
      </c>
      <c r="BF809" s="13">
        <v>-2.042117E-3</v>
      </c>
      <c r="BG809" s="13">
        <v>4.2820890000000002E-3</v>
      </c>
      <c r="BH809" s="13">
        <v>1.5499911E-2</v>
      </c>
      <c r="BI809" s="13">
        <v>1.1114250000000001E-3</v>
      </c>
      <c r="BJ809" s="13">
        <v>4.9275680000000002E-3</v>
      </c>
    </row>
    <row r="810" spans="1:62" ht="15" customHeight="1">
      <c r="A810" s="11">
        <v>2567</v>
      </c>
      <c r="B810" s="11">
        <v>15</v>
      </c>
      <c r="C810" s="11" t="s">
        <v>62</v>
      </c>
      <c r="D810" s="11" t="s">
        <v>52</v>
      </c>
      <c r="E810" s="11" t="s">
        <v>146</v>
      </c>
      <c r="F810" s="11" t="s">
        <v>143</v>
      </c>
      <c r="G810" s="11" t="s">
        <v>63</v>
      </c>
      <c r="H810" s="11" t="s">
        <v>64</v>
      </c>
      <c r="I810" s="11">
        <v>22</v>
      </c>
      <c r="J810" s="11">
        <v>7</v>
      </c>
      <c r="K810" s="11">
        <v>545</v>
      </c>
      <c r="L810" s="11">
        <v>23</v>
      </c>
      <c r="M810" s="11">
        <v>4.4119999999999999</v>
      </c>
      <c r="N810" s="11">
        <v>32.988999999999997</v>
      </c>
      <c r="O810" s="11">
        <v>7</v>
      </c>
      <c r="P810" s="12">
        <v>18</v>
      </c>
      <c r="Q810" s="11">
        <v>0.23699999999999999</v>
      </c>
      <c r="R810" s="11">
        <v>0.34399999999999997</v>
      </c>
      <c r="S810" s="11">
        <v>0.53300000000000003</v>
      </c>
      <c r="T810" s="11">
        <v>0.98799999999999999</v>
      </c>
      <c r="U810" s="11">
        <v>0.55100000000000005</v>
      </c>
      <c r="V810" s="11">
        <v>0.31900000000000001</v>
      </c>
      <c r="W810" s="11">
        <v>0.96599999999999997</v>
      </c>
      <c r="X810" s="11">
        <v>0.40600000000000003</v>
      </c>
      <c r="Y810" s="11">
        <v>0.97699999999999998</v>
      </c>
      <c r="Z810" s="11">
        <v>0.45300000000000001</v>
      </c>
      <c r="AA810" s="11">
        <v>0.33600000000000002</v>
      </c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7">
        <f t="shared" ref="AM810:AM825" si="260">(Q810/M810)*10</f>
        <v>0.53717135086128731</v>
      </c>
      <c r="AN810" s="17">
        <f t="shared" si="259"/>
        <v>0.77969174977334532</v>
      </c>
      <c r="AO810" s="17">
        <f t="shared" ref="AO810:AO825" si="261">(S810/M810)*10</f>
        <v>1.2080689029918406</v>
      </c>
      <c r="AP810" s="17">
        <f t="shared" ref="AP810:AP825" si="262">(T810/M810)*10</f>
        <v>2.2393472348141432</v>
      </c>
      <c r="AQ810" s="17">
        <f t="shared" si="257"/>
        <v>1.2488667271078877</v>
      </c>
      <c r="AR810" s="17">
        <f t="shared" ref="AR810:AR825" si="263">(V810/M810)*10</f>
        <v>0.72302810516772442</v>
      </c>
      <c r="AS810" s="17">
        <f t="shared" ref="AS810:AS825" si="264">(W810/M810)*10</f>
        <v>2.1894832275611966</v>
      </c>
      <c r="AT810" s="17">
        <f t="shared" ref="AT810:AT825" si="265">(X810/M810)*10</f>
        <v>0.92021758839528567</v>
      </c>
      <c r="AU810" s="17">
        <f t="shared" ref="AU810:AU825" si="266">(Y810/M810)*10</f>
        <v>2.2144152311876701</v>
      </c>
      <c r="AV810" s="17">
        <f t="shared" ref="AV810:AV825" si="267">(Z810/M810)*10</f>
        <v>1.0267452402538533</v>
      </c>
      <c r="AW810" s="17">
        <f t="shared" ref="AW810:AW825" si="268">(AA810/M810)*10</f>
        <v>0.76155938349954666</v>
      </c>
      <c r="AX810" s="18">
        <f t="shared" ref="AX810:AX825" si="269">AV810/AW810</f>
        <v>1.348214285714286</v>
      </c>
      <c r="AY810" s="18">
        <f t="shared" ref="AY810:AY825" si="270">AS810/AR810</f>
        <v>3.0282131661442002</v>
      </c>
      <c r="AZ810" s="18">
        <f t="shared" si="258"/>
        <v>0.57039337474120089</v>
      </c>
      <c r="BA810" s="13">
        <v>7.7879159999999998E-3</v>
      </c>
      <c r="BB810" s="13">
        <v>-1.4968616000000001E-2</v>
      </c>
      <c r="BC810" s="13">
        <v>7.6885139999999996E-3</v>
      </c>
      <c r="BD810" s="13">
        <v>3.2738789999999999E-3</v>
      </c>
      <c r="BE810" s="13">
        <v>-8.7680870000000008E-3</v>
      </c>
      <c r="BF810" s="13">
        <v>-7.8837200000000003E-3</v>
      </c>
      <c r="BG810" s="13">
        <v>-1.0589184E-2</v>
      </c>
      <c r="BH810" s="13">
        <v>-4.2200000000000001E-4</v>
      </c>
      <c r="BI810" s="13">
        <v>1.3741450000000001E-2</v>
      </c>
      <c r="BJ810" s="13">
        <v>1.6894430000000001E-3</v>
      </c>
    </row>
    <row r="811" spans="1:62" ht="15" customHeight="1">
      <c r="A811" s="11">
        <v>2567</v>
      </c>
      <c r="B811" s="11">
        <v>16</v>
      </c>
      <c r="C811" s="11" t="s">
        <v>62</v>
      </c>
      <c r="D811" s="11" t="s">
        <v>52</v>
      </c>
      <c r="E811" s="11" t="s">
        <v>146</v>
      </c>
      <c r="F811" s="11" t="s">
        <v>143</v>
      </c>
      <c r="G811" s="11" t="s">
        <v>63</v>
      </c>
      <c r="H811" s="11" t="s">
        <v>64</v>
      </c>
      <c r="I811" s="11">
        <v>22</v>
      </c>
      <c r="J811" s="11">
        <v>7</v>
      </c>
      <c r="K811" s="11">
        <v>545</v>
      </c>
      <c r="L811" s="11">
        <v>23</v>
      </c>
      <c r="M811" s="11">
        <v>4.0869999999999997</v>
      </c>
      <c r="N811" s="11">
        <v>30.794</v>
      </c>
      <c r="O811" s="11">
        <v>7</v>
      </c>
      <c r="P811" s="12">
        <v>18</v>
      </c>
      <c r="Q811" s="11">
        <v>0.30399999999999999</v>
      </c>
      <c r="R811" s="11">
        <v>0.36499999999999999</v>
      </c>
      <c r="S811" s="11">
        <v>0.56499999999999995</v>
      </c>
      <c r="T811" s="11">
        <v>0.99299999999999999</v>
      </c>
      <c r="U811" s="11">
        <v>0.59</v>
      </c>
      <c r="V811" s="11">
        <v>0.379</v>
      </c>
      <c r="W811" s="11">
        <v>0.875</v>
      </c>
      <c r="X811" s="11">
        <v>0.42699999999999999</v>
      </c>
      <c r="Y811" s="11">
        <v>1.028</v>
      </c>
      <c r="Z811" s="11">
        <v>0.434</v>
      </c>
      <c r="AA811" s="11">
        <v>0.33500000000000002</v>
      </c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7">
        <f t="shared" si="260"/>
        <v>0.7438218742353806</v>
      </c>
      <c r="AN811" s="17">
        <f t="shared" si="259"/>
        <v>0.89307560557866417</v>
      </c>
      <c r="AO811" s="17">
        <f t="shared" si="261"/>
        <v>1.3824321017861512</v>
      </c>
      <c r="AP811" s="17">
        <f t="shared" si="262"/>
        <v>2.4296550036701738</v>
      </c>
      <c r="AQ811" s="17">
        <f t="shared" si="257"/>
        <v>1.4436016638120872</v>
      </c>
      <c r="AR811" s="17">
        <f t="shared" si="263"/>
        <v>0.92733056031318817</v>
      </c>
      <c r="AS811" s="17">
        <f t="shared" si="264"/>
        <v>2.1409346709077566</v>
      </c>
      <c r="AT811" s="17">
        <f t="shared" si="265"/>
        <v>1.0447761194029852</v>
      </c>
      <c r="AU811" s="17">
        <f t="shared" si="266"/>
        <v>2.5152923905064846</v>
      </c>
      <c r="AV811" s="17">
        <f t="shared" si="267"/>
        <v>1.061903596770247</v>
      </c>
      <c r="AW811" s="17">
        <f t="shared" si="268"/>
        <v>0.81967213114754101</v>
      </c>
      <c r="AX811" s="18">
        <f t="shared" si="269"/>
        <v>1.2955223880597013</v>
      </c>
      <c r="AY811" s="18">
        <f t="shared" si="270"/>
        <v>2.3087071240105543</v>
      </c>
      <c r="AZ811" s="18">
        <f t="shared" si="258"/>
        <v>0.67428571428571427</v>
      </c>
      <c r="BA811" s="13">
        <v>4.4656808999999999E-2</v>
      </c>
      <c r="BB811" s="13">
        <v>2.2520654000000001E-2</v>
      </c>
      <c r="BC811" s="13">
        <v>1.2216691999999999E-2</v>
      </c>
      <c r="BD811" s="13">
        <v>1.1726530000000001E-2</v>
      </c>
      <c r="BE811" s="13">
        <v>-1.4692686E-2</v>
      </c>
      <c r="BF811" s="13">
        <v>-1.6585650000000001E-3</v>
      </c>
      <c r="BG811" s="13">
        <v>-2.4202970000000001E-3</v>
      </c>
      <c r="BH811" s="13">
        <v>3.5989820000000001E-3</v>
      </c>
      <c r="BI811" s="13">
        <v>3.937879E-3</v>
      </c>
      <c r="BJ811" s="13">
        <v>1.8488999999999999E-3</v>
      </c>
    </row>
    <row r="812" spans="1:62" ht="15" customHeight="1">
      <c r="A812" s="11">
        <v>2567</v>
      </c>
      <c r="B812" s="11">
        <v>17</v>
      </c>
      <c r="C812" s="11" t="s">
        <v>62</v>
      </c>
      <c r="D812" s="11" t="s">
        <v>52</v>
      </c>
      <c r="E812" s="11" t="s">
        <v>146</v>
      </c>
      <c r="F812" s="11" t="s">
        <v>143</v>
      </c>
      <c r="G812" s="11" t="s">
        <v>63</v>
      </c>
      <c r="H812" s="11" t="s">
        <v>64</v>
      </c>
      <c r="I812" s="11">
        <v>22</v>
      </c>
      <c r="J812" s="11">
        <v>7</v>
      </c>
      <c r="K812" s="11">
        <v>545</v>
      </c>
      <c r="L812" s="11">
        <v>23</v>
      </c>
      <c r="M812" s="11">
        <v>3.5430000000000001</v>
      </c>
      <c r="N812" s="11">
        <v>28.687000000000001</v>
      </c>
      <c r="O812" s="11">
        <v>30</v>
      </c>
      <c r="P812" s="12">
        <v>17</v>
      </c>
      <c r="Q812" s="11">
        <v>0.17699999999999999</v>
      </c>
      <c r="R812" s="11">
        <v>0.32600000000000001</v>
      </c>
      <c r="S812" s="11">
        <v>0.44700000000000001</v>
      </c>
      <c r="T812" s="11">
        <v>0.77</v>
      </c>
      <c r="U812" s="11">
        <v>0.48899999999999999</v>
      </c>
      <c r="V812" s="11">
        <v>0.33200000000000002</v>
      </c>
      <c r="W812" s="11">
        <v>0.70799999999999996</v>
      </c>
      <c r="X812" s="11">
        <v>0.33500000000000002</v>
      </c>
      <c r="Y812" s="11">
        <v>0.77800000000000002</v>
      </c>
      <c r="Z812" s="11">
        <v>0.35399999999999998</v>
      </c>
      <c r="AA812" s="11">
        <v>0.27600000000000002</v>
      </c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7">
        <f t="shared" si="260"/>
        <v>0.49957662997459773</v>
      </c>
      <c r="AN812" s="17">
        <f t="shared" si="259"/>
        <v>0.92012418854078459</v>
      </c>
      <c r="AO812" s="17">
        <f t="shared" si="261"/>
        <v>1.2616426756985604</v>
      </c>
      <c r="AP812" s="17">
        <f t="shared" si="262"/>
        <v>2.173299463731301</v>
      </c>
      <c r="AQ812" s="17">
        <f t="shared" si="257"/>
        <v>1.3801862828111768</v>
      </c>
      <c r="AR812" s="17">
        <f t="shared" si="263"/>
        <v>0.93705898955687272</v>
      </c>
      <c r="AS812" s="17">
        <f t="shared" si="264"/>
        <v>1.9983065198983909</v>
      </c>
      <c r="AT812" s="17">
        <f t="shared" si="265"/>
        <v>0.94552639006491679</v>
      </c>
      <c r="AU812" s="17">
        <f t="shared" si="266"/>
        <v>2.1958791984194184</v>
      </c>
      <c r="AV812" s="17">
        <f t="shared" si="267"/>
        <v>0.99915325994919546</v>
      </c>
      <c r="AW812" s="17">
        <f t="shared" si="268"/>
        <v>0.77900084674005088</v>
      </c>
      <c r="AX812" s="18">
        <f t="shared" si="269"/>
        <v>1.2826086956521736</v>
      </c>
      <c r="AY812" s="18">
        <f t="shared" si="270"/>
        <v>2.1325301204819276</v>
      </c>
      <c r="AZ812" s="18">
        <f t="shared" si="258"/>
        <v>0.69067796610169496</v>
      </c>
      <c r="BA812" s="13">
        <v>4.2669309999999998E-3</v>
      </c>
      <c r="BB812" s="13">
        <v>7.6829050000000003E-3</v>
      </c>
      <c r="BC812" s="13">
        <v>-2.654619E-3</v>
      </c>
      <c r="BD812" s="13">
        <v>1.5922123E-2</v>
      </c>
      <c r="BE812" s="13">
        <v>-4.1698580000000002E-3</v>
      </c>
      <c r="BF812" s="13">
        <v>8.52E-4</v>
      </c>
      <c r="BG812" s="13">
        <v>9.5821010000000009E-3</v>
      </c>
      <c r="BH812" s="13">
        <v>1.7100000000000001E-4</v>
      </c>
      <c r="BI812" s="13">
        <v>8.0043010000000001E-3</v>
      </c>
      <c r="BJ812" s="13">
        <v>5.1743329999999997E-3</v>
      </c>
    </row>
    <row r="813" spans="1:62" ht="15" customHeight="1">
      <c r="A813" s="11">
        <v>2567</v>
      </c>
      <c r="B813" s="11">
        <v>18</v>
      </c>
      <c r="C813" s="11" t="s">
        <v>62</v>
      </c>
      <c r="D813" s="11" t="s">
        <v>52</v>
      </c>
      <c r="E813" s="11" t="s">
        <v>146</v>
      </c>
      <c r="F813" s="11" t="s">
        <v>143</v>
      </c>
      <c r="G813" s="11" t="s">
        <v>63</v>
      </c>
      <c r="H813" s="11" t="s">
        <v>64</v>
      </c>
      <c r="I813" s="11">
        <v>22</v>
      </c>
      <c r="J813" s="11">
        <v>7</v>
      </c>
      <c r="K813" s="11">
        <v>545</v>
      </c>
      <c r="L813" s="11">
        <v>23</v>
      </c>
      <c r="M813" s="11">
        <v>3.8140000000000001</v>
      </c>
      <c r="N813" s="11">
        <v>28.247</v>
      </c>
      <c r="O813" s="11">
        <v>7</v>
      </c>
      <c r="P813" s="12">
        <v>17</v>
      </c>
      <c r="Q813" s="11">
        <v>0.255</v>
      </c>
      <c r="R813" s="11">
        <v>0.28499999999999998</v>
      </c>
      <c r="S813" s="11">
        <v>0.50600000000000001</v>
      </c>
      <c r="T813" s="11">
        <v>0.91400000000000003</v>
      </c>
      <c r="U813" s="11">
        <v>0.52400000000000002</v>
      </c>
      <c r="V813" s="11">
        <v>0.40400000000000003</v>
      </c>
      <c r="W813" s="11">
        <v>0.85199999999999998</v>
      </c>
      <c r="X813" s="11">
        <v>0.39200000000000002</v>
      </c>
      <c r="Y813" s="11">
        <v>0.83899999999999997</v>
      </c>
      <c r="Z813" s="11">
        <v>0.36499999999999999</v>
      </c>
      <c r="AA813" s="11">
        <v>0.30599999999999999</v>
      </c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7">
        <f t="shared" si="260"/>
        <v>0.66858940744625062</v>
      </c>
      <c r="AN813" s="17">
        <f t="shared" si="259"/>
        <v>0.74724698479286822</v>
      </c>
      <c r="AO813" s="17">
        <f t="shared" si="261"/>
        <v>1.3266911379129522</v>
      </c>
      <c r="AP813" s="17">
        <f t="shared" si="262"/>
        <v>2.3964341898269534</v>
      </c>
      <c r="AQ813" s="17">
        <f t="shared" si="257"/>
        <v>1.3738856843209231</v>
      </c>
      <c r="AR813" s="17">
        <f t="shared" si="263"/>
        <v>1.059255374934452</v>
      </c>
      <c r="AS813" s="17">
        <f t="shared" si="264"/>
        <v>2.2338751966439432</v>
      </c>
      <c r="AT813" s="17">
        <f t="shared" si="265"/>
        <v>1.027792343995805</v>
      </c>
      <c r="AU813" s="17">
        <f t="shared" si="266"/>
        <v>2.1997902464604087</v>
      </c>
      <c r="AV813" s="17">
        <f t="shared" si="267"/>
        <v>0.95700052438384886</v>
      </c>
      <c r="AW813" s="17">
        <f t="shared" si="268"/>
        <v>0.80230728893550085</v>
      </c>
      <c r="AX813" s="18">
        <f t="shared" si="269"/>
        <v>1.1928104575163396</v>
      </c>
      <c r="AY813" s="18">
        <f t="shared" si="270"/>
        <v>2.108910891089109</v>
      </c>
      <c r="AZ813" s="18">
        <f t="shared" si="258"/>
        <v>0.61502347417840386</v>
      </c>
      <c r="BA813" s="13">
        <v>-6.9879909999999998E-3</v>
      </c>
      <c r="BB813" s="13">
        <v>-1.182698E-3</v>
      </c>
      <c r="BC813" s="13">
        <v>1.8555386E-2</v>
      </c>
      <c r="BD813" s="13">
        <v>2.7848040000000001E-3</v>
      </c>
      <c r="BE813" s="13">
        <v>-1.9969160000000001E-3</v>
      </c>
      <c r="BF813" s="13">
        <v>-6.3543740000000003E-3</v>
      </c>
      <c r="BG813" s="13">
        <v>-9.5273879999999995E-3</v>
      </c>
      <c r="BH813" s="13">
        <v>4.6066320000000003E-3</v>
      </c>
      <c r="BI813" s="13">
        <v>-2.1415370000000002E-3</v>
      </c>
      <c r="BJ813" s="13">
        <v>9.5014929999999997E-3</v>
      </c>
    </row>
    <row r="814" spans="1:62" ht="15" customHeight="1">
      <c r="A814" s="11">
        <v>2567</v>
      </c>
      <c r="B814" s="11">
        <v>19</v>
      </c>
      <c r="C814" s="11" t="s">
        <v>62</v>
      </c>
      <c r="D814" s="11" t="s">
        <v>52</v>
      </c>
      <c r="E814" s="11" t="s">
        <v>146</v>
      </c>
      <c r="F814" s="11" t="s">
        <v>143</v>
      </c>
      <c r="G814" s="11" t="s">
        <v>63</v>
      </c>
      <c r="H814" s="11" t="s">
        <v>64</v>
      </c>
      <c r="I814" s="11">
        <v>22</v>
      </c>
      <c r="J814" s="11">
        <v>7</v>
      </c>
      <c r="K814" s="11">
        <v>545</v>
      </c>
      <c r="L814" s="11">
        <v>23</v>
      </c>
      <c r="M814" s="11">
        <v>3.254</v>
      </c>
      <c r="N814" s="11">
        <v>34.555</v>
      </c>
      <c r="O814" s="11">
        <v>7</v>
      </c>
      <c r="P814" s="12">
        <v>17</v>
      </c>
      <c r="Q814" s="11">
        <v>0.17</v>
      </c>
      <c r="R814" s="11">
        <v>0.40500000000000003</v>
      </c>
      <c r="S814" s="11">
        <v>0.42</v>
      </c>
      <c r="T814" s="11">
        <v>0.77300000000000002</v>
      </c>
      <c r="U814" s="11">
        <v>0.57899999999999996</v>
      </c>
      <c r="V814" s="11">
        <v>0.28199999999999997</v>
      </c>
      <c r="W814" s="11">
        <v>0.78300000000000003</v>
      </c>
      <c r="X814" s="11">
        <v>0.36199999999999999</v>
      </c>
      <c r="Y814" s="11">
        <v>0.76200000000000001</v>
      </c>
      <c r="Z814" s="11">
        <v>0.29899999999999999</v>
      </c>
      <c r="AA814" s="11">
        <v>0.26900000000000002</v>
      </c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7">
        <f t="shared" si="260"/>
        <v>0.52243392747387829</v>
      </c>
      <c r="AN814" s="17">
        <f t="shared" si="259"/>
        <v>1.2446220036877689</v>
      </c>
      <c r="AO814" s="17">
        <f t="shared" si="261"/>
        <v>1.290719114935464</v>
      </c>
      <c r="AP814" s="17">
        <f t="shared" si="262"/>
        <v>2.375537799631223</v>
      </c>
      <c r="AQ814" s="17">
        <f t="shared" si="257"/>
        <v>1.7793484941610325</v>
      </c>
      <c r="AR814" s="17">
        <f t="shared" si="263"/>
        <v>0.86662569145666857</v>
      </c>
      <c r="AS814" s="17">
        <f t="shared" si="264"/>
        <v>2.4062692071296867</v>
      </c>
      <c r="AT814" s="17">
        <f t="shared" si="265"/>
        <v>1.1124769514443762</v>
      </c>
      <c r="AU814" s="17">
        <f t="shared" si="266"/>
        <v>2.3417332513829132</v>
      </c>
      <c r="AV814" s="17">
        <f t="shared" si="267"/>
        <v>0.91886908420405644</v>
      </c>
      <c r="AW814" s="17">
        <f t="shared" si="268"/>
        <v>0.82667486170866622</v>
      </c>
      <c r="AX814" s="18">
        <f t="shared" si="269"/>
        <v>1.1115241635687731</v>
      </c>
      <c r="AY814" s="18">
        <f t="shared" si="270"/>
        <v>2.7765957446808516</v>
      </c>
      <c r="AZ814" s="18">
        <f t="shared" si="258"/>
        <v>0.73946360153256696</v>
      </c>
      <c r="BA814" s="13">
        <v>3.7240661000000001E-2</v>
      </c>
      <c r="BB814" s="13">
        <v>-3.0146370000000001E-3</v>
      </c>
      <c r="BC814" s="13">
        <v>3.3870760000000001E-3</v>
      </c>
      <c r="BD814" s="13">
        <v>1.0314874999999999E-2</v>
      </c>
      <c r="BE814" s="13">
        <v>2.7618009999999999E-3</v>
      </c>
      <c r="BF814" s="13">
        <v>-2.2784390000000002E-3</v>
      </c>
      <c r="BG814" s="13">
        <v>3.3993529999999999E-3</v>
      </c>
      <c r="BH814" s="13">
        <v>-8.0774100000000001E-3</v>
      </c>
      <c r="BI814" s="13">
        <v>1.7690405999999999E-2</v>
      </c>
      <c r="BJ814" s="13">
        <v>5.2414719999999996E-3</v>
      </c>
    </row>
    <row r="815" spans="1:62" ht="15" customHeight="1">
      <c r="A815" s="11">
        <v>2567</v>
      </c>
      <c r="B815" s="11">
        <v>20</v>
      </c>
      <c r="C815" s="11" t="s">
        <v>62</v>
      </c>
      <c r="D815" s="11" t="s">
        <v>52</v>
      </c>
      <c r="E815" s="11" t="s">
        <v>146</v>
      </c>
      <c r="F815" s="11" t="s">
        <v>143</v>
      </c>
      <c r="G815" s="11" t="s">
        <v>63</v>
      </c>
      <c r="H815" s="11" t="s">
        <v>64</v>
      </c>
      <c r="I815" s="11">
        <v>22</v>
      </c>
      <c r="J815" s="11">
        <v>7</v>
      </c>
      <c r="K815" s="11">
        <v>545</v>
      </c>
      <c r="L815" s="11">
        <v>23</v>
      </c>
      <c r="M815" s="11">
        <v>4.2530000000000001</v>
      </c>
      <c r="N815" s="11">
        <v>28.824999999999999</v>
      </c>
      <c r="O815" s="11">
        <v>7</v>
      </c>
      <c r="P815" s="12">
        <v>17</v>
      </c>
      <c r="Q815" s="11">
        <v>0.29899999999999999</v>
      </c>
      <c r="R815" s="11">
        <v>0.39500000000000002</v>
      </c>
      <c r="S815" s="11">
        <v>0.54200000000000004</v>
      </c>
      <c r="T815" s="11">
        <v>1.081</v>
      </c>
      <c r="U815" s="11">
        <v>0.52500000000000002</v>
      </c>
      <c r="V815" s="11">
        <v>0.39500000000000002</v>
      </c>
      <c r="W815" s="11">
        <v>0.86199999999999999</v>
      </c>
      <c r="X815" s="11">
        <v>0.47199999999999998</v>
      </c>
      <c r="Y815" s="11">
        <v>1.08</v>
      </c>
      <c r="Z815" s="11">
        <v>0.496</v>
      </c>
      <c r="AA815" s="11">
        <v>0.34399999999999997</v>
      </c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7">
        <f t="shared" si="260"/>
        <v>0.70303315306842218</v>
      </c>
      <c r="AN815" s="17">
        <f t="shared" si="259"/>
        <v>0.92875617211380201</v>
      </c>
      <c r="AO815" s="17">
        <f t="shared" si="261"/>
        <v>1.2743945450270397</v>
      </c>
      <c r="AP815" s="17">
        <f t="shared" si="262"/>
        <v>2.5417352457089111</v>
      </c>
      <c r="AQ815" s="17">
        <f t="shared" si="257"/>
        <v>1.2344227604044204</v>
      </c>
      <c r="AR815" s="17">
        <f t="shared" si="263"/>
        <v>0.92875617211380201</v>
      </c>
      <c r="AS815" s="17">
        <f t="shared" si="264"/>
        <v>2.0268046085116387</v>
      </c>
      <c r="AT815" s="17">
        <f t="shared" si="265"/>
        <v>1.1098048436397836</v>
      </c>
      <c r="AU815" s="17">
        <f t="shared" si="266"/>
        <v>2.539383964260522</v>
      </c>
      <c r="AV815" s="17">
        <f t="shared" si="267"/>
        <v>1.1662355984011286</v>
      </c>
      <c r="AW815" s="17">
        <f t="shared" si="268"/>
        <v>0.80884081824594389</v>
      </c>
      <c r="AX815" s="18">
        <f t="shared" si="269"/>
        <v>1.4418604651162792</v>
      </c>
      <c r="AY815" s="18">
        <f t="shared" si="270"/>
        <v>2.1822784810126579</v>
      </c>
      <c r="AZ815" s="18">
        <f t="shared" si="258"/>
        <v>0.60904872389791187</v>
      </c>
      <c r="BA815" s="13">
        <v>3.4628990000000002E-3</v>
      </c>
      <c r="BB815" s="13">
        <v>3.4832696000000003E-2</v>
      </c>
      <c r="BC815" s="13">
        <v>5.4489969999999997E-3</v>
      </c>
      <c r="BD815" s="13">
        <v>2.3167602999999998E-2</v>
      </c>
      <c r="BE815" s="13">
        <v>9.7971440000000007E-3</v>
      </c>
      <c r="BF815" s="13">
        <v>5.6700000000000001E-4</v>
      </c>
      <c r="BG815" s="13">
        <v>-1.7293180000000001E-3</v>
      </c>
      <c r="BH815" s="13">
        <v>8.7900000000000001E-4</v>
      </c>
      <c r="BI815" s="13">
        <v>1.0578416E-2</v>
      </c>
      <c r="BJ815" s="13">
        <v>7.661447E-3</v>
      </c>
    </row>
    <row r="816" spans="1:62" ht="15" customHeight="1">
      <c r="A816" s="11">
        <v>2567</v>
      </c>
      <c r="B816" s="11">
        <v>21</v>
      </c>
      <c r="C816" s="11" t="s">
        <v>62</v>
      </c>
      <c r="D816" s="11" t="s">
        <v>52</v>
      </c>
      <c r="E816" s="11" t="s">
        <v>146</v>
      </c>
      <c r="F816" s="11" t="s">
        <v>143</v>
      </c>
      <c r="G816" s="11" t="s">
        <v>63</v>
      </c>
      <c r="H816" s="11" t="s">
        <v>64</v>
      </c>
      <c r="I816" s="11">
        <v>22</v>
      </c>
      <c r="J816" s="11">
        <v>7</v>
      </c>
      <c r="K816" s="11">
        <v>545</v>
      </c>
      <c r="L816" s="11">
        <v>23</v>
      </c>
      <c r="M816" s="11">
        <v>3.63</v>
      </c>
      <c r="N816" s="11">
        <v>34.415999999999997</v>
      </c>
      <c r="O816" s="11">
        <v>6</v>
      </c>
      <c r="P816" s="12">
        <v>19</v>
      </c>
      <c r="Q816" s="11">
        <v>0.17100000000000001</v>
      </c>
      <c r="R816" s="11">
        <v>0.32200000000000001</v>
      </c>
      <c r="S816" s="11">
        <v>0.46500000000000002</v>
      </c>
      <c r="T816" s="11">
        <v>0.75</v>
      </c>
      <c r="U816" s="11">
        <v>0.54100000000000004</v>
      </c>
      <c r="V816" s="11">
        <v>0.33800000000000002</v>
      </c>
      <c r="W816" s="11">
        <v>0.82199999999999995</v>
      </c>
      <c r="X816" s="11">
        <v>0.33800000000000002</v>
      </c>
      <c r="Y816" s="13">
        <v>0.79600000000000004</v>
      </c>
      <c r="Z816" s="13">
        <v>0.32600000000000001</v>
      </c>
      <c r="AA816" s="13">
        <v>0.26800000000000002</v>
      </c>
      <c r="AB816" s="11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7">
        <f t="shared" si="260"/>
        <v>0.47107438016528935</v>
      </c>
      <c r="AN816" s="17">
        <f t="shared" si="259"/>
        <v>0.88705234159779611</v>
      </c>
      <c r="AO816" s="17">
        <f t="shared" si="261"/>
        <v>1.2809917355371903</v>
      </c>
      <c r="AP816" s="17">
        <f t="shared" si="262"/>
        <v>2.0661157024793391</v>
      </c>
      <c r="AQ816" s="17">
        <f t="shared" si="257"/>
        <v>1.4903581267217634</v>
      </c>
      <c r="AR816" s="17">
        <f t="shared" si="263"/>
        <v>0.93112947658402212</v>
      </c>
      <c r="AS816" s="17">
        <f t="shared" si="264"/>
        <v>2.2644628099173554</v>
      </c>
      <c r="AT816" s="17">
        <f t="shared" si="265"/>
        <v>0.93112947658402212</v>
      </c>
      <c r="AU816" s="17">
        <f t="shared" si="266"/>
        <v>2.1928374655647382</v>
      </c>
      <c r="AV816" s="17">
        <f t="shared" si="267"/>
        <v>0.8980716253443527</v>
      </c>
      <c r="AW816" s="17">
        <f t="shared" si="268"/>
        <v>0.73829201101928377</v>
      </c>
      <c r="AX816" s="18">
        <f t="shared" si="269"/>
        <v>1.2164179104477613</v>
      </c>
      <c r="AY816" s="18">
        <f t="shared" si="270"/>
        <v>2.4319526627218933</v>
      </c>
      <c r="AZ816" s="18">
        <f t="shared" si="258"/>
        <v>0.65815085158150866</v>
      </c>
      <c r="BA816" s="13">
        <v>6.645771E-3</v>
      </c>
      <c r="BB816" s="13">
        <v>-2.2985581000000001E-2</v>
      </c>
      <c r="BC816" s="13">
        <v>-2.7003629999999999E-3</v>
      </c>
      <c r="BD816" s="13">
        <v>7.9093229999999994E-3</v>
      </c>
      <c r="BE816" s="13">
        <v>3.005906E-3</v>
      </c>
      <c r="BF816" s="13">
        <v>-7.6599999999999997E-4</v>
      </c>
      <c r="BG816" s="13">
        <v>-7.4630709999999999E-3</v>
      </c>
      <c r="BH816" s="13">
        <v>4.9401599999999999E-3</v>
      </c>
      <c r="BI816" s="13">
        <v>4.7608379999999999E-3</v>
      </c>
      <c r="BJ816" s="13">
        <v>3.7981149999999999E-3</v>
      </c>
    </row>
    <row r="817" spans="1:62" ht="15" customHeight="1">
      <c r="A817" s="11">
        <v>2567</v>
      </c>
      <c r="B817" s="11">
        <v>22</v>
      </c>
      <c r="C817" s="11" t="s">
        <v>62</v>
      </c>
      <c r="D817" s="11" t="s">
        <v>52</v>
      </c>
      <c r="E817" s="11" t="s">
        <v>146</v>
      </c>
      <c r="F817" s="11" t="s">
        <v>143</v>
      </c>
      <c r="G817" s="11" t="s">
        <v>63</v>
      </c>
      <c r="H817" s="11" t="s">
        <v>64</v>
      </c>
      <c r="I817" s="11">
        <v>22</v>
      </c>
      <c r="J817" s="11">
        <v>7</v>
      </c>
      <c r="K817" s="11">
        <v>545</v>
      </c>
      <c r="L817" s="11">
        <v>23</v>
      </c>
      <c r="M817" s="11">
        <v>2.8919999999999999</v>
      </c>
      <c r="N817" s="11">
        <v>33.915999999999997</v>
      </c>
      <c r="O817" s="11">
        <v>6</v>
      </c>
      <c r="P817" s="12">
        <v>17</v>
      </c>
      <c r="Q817" s="11">
        <v>0.155</v>
      </c>
      <c r="R817" s="11">
        <v>0.34300000000000003</v>
      </c>
      <c r="S817" s="11">
        <v>0.36</v>
      </c>
      <c r="T817" s="11">
        <v>0.75900000000000001</v>
      </c>
      <c r="U817" s="11">
        <v>0.51200000000000001</v>
      </c>
      <c r="V817" s="11">
        <v>0.24</v>
      </c>
      <c r="W817" s="11">
        <v>0.66800000000000004</v>
      </c>
      <c r="X817" s="11">
        <v>0.30199999999999999</v>
      </c>
      <c r="Y817" s="13">
        <v>0.73599999999999999</v>
      </c>
      <c r="Z817" s="13">
        <v>0.28000000000000003</v>
      </c>
      <c r="AA817" s="13">
        <v>0.23400000000000001</v>
      </c>
      <c r="AB817" s="11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7">
        <f t="shared" si="260"/>
        <v>0.53596127247579539</v>
      </c>
      <c r="AN817" s="17">
        <f t="shared" si="259"/>
        <v>1.186030428769018</v>
      </c>
      <c r="AO817" s="17">
        <f t="shared" si="261"/>
        <v>1.2448132780082988</v>
      </c>
      <c r="AP817" s="17">
        <f t="shared" si="262"/>
        <v>2.6244813278008299</v>
      </c>
      <c r="AQ817" s="17">
        <f t="shared" si="257"/>
        <v>1.7704011065006917</v>
      </c>
      <c r="AR817" s="17">
        <f t="shared" si="263"/>
        <v>0.82987551867219911</v>
      </c>
      <c r="AS817" s="17">
        <f t="shared" si="264"/>
        <v>2.3098201936376213</v>
      </c>
      <c r="AT817" s="17">
        <f t="shared" si="265"/>
        <v>1.0442600276625174</v>
      </c>
      <c r="AU817" s="17">
        <f t="shared" si="266"/>
        <v>2.544951590594744</v>
      </c>
      <c r="AV817" s="17">
        <f t="shared" si="267"/>
        <v>0.96818810511756581</v>
      </c>
      <c r="AW817" s="17">
        <f t="shared" si="268"/>
        <v>0.8091286307053942</v>
      </c>
      <c r="AX817" s="18">
        <f t="shared" si="269"/>
        <v>1.1965811965811968</v>
      </c>
      <c r="AY817" s="18">
        <f t="shared" si="270"/>
        <v>2.7833333333333337</v>
      </c>
      <c r="AZ817" s="18">
        <f t="shared" si="258"/>
        <v>0.76646706586826341</v>
      </c>
      <c r="BA817" s="13">
        <v>3.6797032E-2</v>
      </c>
      <c r="BB817" s="13">
        <v>7.3425840000000001E-3</v>
      </c>
      <c r="BC817" s="13">
        <v>2.6716620999999999E-2</v>
      </c>
      <c r="BD817" s="13">
        <v>-3.5107950000000001E-3</v>
      </c>
      <c r="BE817" s="13">
        <v>-2.0193221000000001E-2</v>
      </c>
      <c r="BF817" s="13">
        <v>-1.9098068999999999E-2</v>
      </c>
      <c r="BG817" s="13">
        <v>-3.8400000000000001E-4</v>
      </c>
      <c r="BH817" s="13">
        <v>2.2367070000000001E-3</v>
      </c>
      <c r="BI817" s="13">
        <v>-5.4558480000000001E-3</v>
      </c>
      <c r="BJ817" s="13">
        <v>1.0857446E-2</v>
      </c>
    </row>
    <row r="818" spans="1:62" ht="15" customHeight="1">
      <c r="A818" s="11">
        <v>2567</v>
      </c>
      <c r="B818" s="11">
        <v>23</v>
      </c>
      <c r="C818" s="11" t="s">
        <v>62</v>
      </c>
      <c r="D818" s="11" t="s">
        <v>52</v>
      </c>
      <c r="E818" s="11" t="s">
        <v>146</v>
      </c>
      <c r="F818" s="11" t="s">
        <v>143</v>
      </c>
      <c r="G818" s="11" t="s">
        <v>63</v>
      </c>
      <c r="H818" s="11" t="s">
        <v>64</v>
      </c>
      <c r="I818" s="11">
        <v>22</v>
      </c>
      <c r="J818" s="11">
        <v>7</v>
      </c>
      <c r="K818" s="11">
        <v>545</v>
      </c>
      <c r="L818" s="11">
        <v>23</v>
      </c>
      <c r="M818" s="11">
        <v>3.9180000000000001</v>
      </c>
      <c r="N818" s="11">
        <v>30.5</v>
      </c>
      <c r="O818" s="11">
        <v>31</v>
      </c>
      <c r="P818" s="12">
        <v>12</v>
      </c>
      <c r="Q818" s="11">
        <v>0.27100000000000002</v>
      </c>
      <c r="R818" s="11">
        <v>0.33700000000000002</v>
      </c>
      <c r="S818" s="11">
        <v>0.47799999999999998</v>
      </c>
      <c r="T818" s="11">
        <v>0.93899999999999995</v>
      </c>
      <c r="U818" s="11">
        <v>0.53500000000000003</v>
      </c>
      <c r="V818" s="11">
        <v>0.36199999999999999</v>
      </c>
      <c r="W818" s="11">
        <v>0.70899999999999996</v>
      </c>
      <c r="X818" s="11">
        <v>0.433</v>
      </c>
      <c r="Y818" s="13">
        <v>1.0009999999999999</v>
      </c>
      <c r="Z818" s="13">
        <v>0.41499999999999998</v>
      </c>
      <c r="AA818" s="13">
        <v>0.3</v>
      </c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7">
        <f t="shared" si="260"/>
        <v>0.69167942827973461</v>
      </c>
      <c r="AN818" s="17">
        <f t="shared" si="259"/>
        <v>0.86013272077590619</v>
      </c>
      <c r="AO818" s="17">
        <f t="shared" si="261"/>
        <v>1.2200102092904543</v>
      </c>
      <c r="AP818" s="17">
        <f t="shared" si="262"/>
        <v>2.3966309341500764</v>
      </c>
      <c r="AQ818" s="17">
        <f t="shared" si="257"/>
        <v>1.3654925982644206</v>
      </c>
      <c r="AR818" s="17">
        <f t="shared" si="263"/>
        <v>0.9239407861153649</v>
      </c>
      <c r="AS818" s="17">
        <f t="shared" si="264"/>
        <v>1.8095967330270546</v>
      </c>
      <c r="AT818" s="17">
        <f t="shared" si="265"/>
        <v>1.1051556916794283</v>
      </c>
      <c r="AU818" s="17">
        <f t="shared" si="266"/>
        <v>2.5548749361919345</v>
      </c>
      <c r="AV818" s="17">
        <f t="shared" si="267"/>
        <v>1.0592138846350179</v>
      </c>
      <c r="AW818" s="17">
        <f t="shared" si="268"/>
        <v>0.76569678407350683</v>
      </c>
      <c r="AX818" s="18">
        <f t="shared" si="269"/>
        <v>1.3833333333333335</v>
      </c>
      <c r="AY818" s="18">
        <f t="shared" si="270"/>
        <v>1.9585635359116023</v>
      </c>
      <c r="AZ818" s="18">
        <f t="shared" si="258"/>
        <v>0.75458392101551486</v>
      </c>
      <c r="BA818" s="13">
        <v>3.3628492000000003E-2</v>
      </c>
      <c r="BB818" s="13">
        <v>1.9388191999999999E-2</v>
      </c>
      <c r="BC818" s="13">
        <v>1.036578E-2</v>
      </c>
      <c r="BD818" s="13">
        <v>8.9223070000000008E-3</v>
      </c>
      <c r="BE818" s="13">
        <v>8.1217340000000002E-3</v>
      </c>
      <c r="BF818" s="13">
        <v>1.3825923E-2</v>
      </c>
      <c r="BG818" s="13">
        <v>-5.8521090000000003E-3</v>
      </c>
      <c r="BH818" s="13">
        <v>-1.6128238E-2</v>
      </c>
      <c r="BI818" s="13">
        <v>1.7883941E-2</v>
      </c>
      <c r="BJ818" s="13">
        <v>1.2972094999999999E-2</v>
      </c>
    </row>
    <row r="819" spans="1:62" ht="15" customHeight="1">
      <c r="A819" s="11">
        <v>2567</v>
      </c>
      <c r="B819" s="11">
        <v>24</v>
      </c>
      <c r="C819" s="11" t="s">
        <v>62</v>
      </c>
      <c r="D819" s="11" t="s">
        <v>52</v>
      </c>
      <c r="E819" s="11" t="s">
        <v>146</v>
      </c>
      <c r="F819" s="11" t="s">
        <v>143</v>
      </c>
      <c r="G819" s="11" t="s">
        <v>63</v>
      </c>
      <c r="H819" s="11" t="s">
        <v>64</v>
      </c>
      <c r="I819" s="11">
        <v>22</v>
      </c>
      <c r="J819" s="11">
        <v>7</v>
      </c>
      <c r="K819" s="11">
        <v>545</v>
      </c>
      <c r="L819" s="11">
        <v>23</v>
      </c>
      <c r="M819" s="11">
        <v>4.3369999999999997</v>
      </c>
      <c r="N819" s="11">
        <v>34.639000000000003</v>
      </c>
      <c r="O819" s="11">
        <v>5</v>
      </c>
      <c r="P819" s="12">
        <v>14</v>
      </c>
      <c r="Q819" s="11">
        <v>0.20599999999999999</v>
      </c>
      <c r="R819" s="11">
        <v>0.42099999999999999</v>
      </c>
      <c r="S819" s="11">
        <v>0.44800000000000001</v>
      </c>
      <c r="T819" s="11">
        <v>0.878</v>
      </c>
      <c r="U819" s="11">
        <v>0.67900000000000005</v>
      </c>
      <c r="V819" s="11">
        <v>0.38300000000000001</v>
      </c>
      <c r="W819" s="11">
        <v>0.89700000000000002</v>
      </c>
      <c r="X819" s="11">
        <v>0.38900000000000001</v>
      </c>
      <c r="Y819" s="13">
        <v>0.9</v>
      </c>
      <c r="Z819" s="13">
        <v>0.38200000000000001</v>
      </c>
      <c r="AA819" s="13">
        <v>0.30099999999999999</v>
      </c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7">
        <f t="shared" si="260"/>
        <v>0.47498270694028127</v>
      </c>
      <c r="AN819" s="17">
        <f t="shared" si="259"/>
        <v>0.97071708554300207</v>
      </c>
      <c r="AO819" s="17">
        <f t="shared" si="261"/>
        <v>1.0329721005303205</v>
      </c>
      <c r="AP819" s="17">
        <f t="shared" si="262"/>
        <v>2.0244408577357622</v>
      </c>
      <c r="AQ819" s="17">
        <f t="shared" si="257"/>
        <v>1.5655983398662674</v>
      </c>
      <c r="AR819" s="17">
        <f t="shared" si="263"/>
        <v>0.8830989163015911</v>
      </c>
      <c r="AS819" s="17">
        <f t="shared" si="264"/>
        <v>2.0682499423564678</v>
      </c>
      <c r="AT819" s="17">
        <f t="shared" si="265"/>
        <v>0.89693336407655078</v>
      </c>
      <c r="AU819" s="17">
        <f t="shared" si="266"/>
        <v>2.0751671662439475</v>
      </c>
      <c r="AV819" s="17">
        <f t="shared" si="267"/>
        <v>0.88079317500576448</v>
      </c>
      <c r="AW819" s="17">
        <f t="shared" si="268"/>
        <v>0.69402813004380903</v>
      </c>
      <c r="AX819" s="18">
        <f t="shared" si="269"/>
        <v>1.2691029900332229</v>
      </c>
      <c r="AY819" s="18">
        <f t="shared" si="270"/>
        <v>2.342036553524804</v>
      </c>
      <c r="AZ819" s="18">
        <f t="shared" si="258"/>
        <v>0.7569676700111484</v>
      </c>
      <c r="BA819" s="13">
        <v>1.4405963000000001E-2</v>
      </c>
      <c r="BB819" s="13">
        <v>-2.2164596000000002E-2</v>
      </c>
      <c r="BC819" s="13">
        <v>-9.1661250000000007E-3</v>
      </c>
      <c r="BD819" s="13">
        <v>-1.1660122E-2</v>
      </c>
      <c r="BE819" s="13">
        <v>4.3518189999999998E-3</v>
      </c>
      <c r="BF819" s="13">
        <v>-3.3178190000000001E-3</v>
      </c>
      <c r="BG819" s="13">
        <v>-3.4375289999999999E-3</v>
      </c>
      <c r="BH819" s="13">
        <v>1.8539769999999999E-3</v>
      </c>
      <c r="BI819" s="13">
        <v>9.93052E-3</v>
      </c>
      <c r="BJ819" s="13">
        <v>8.3452319999999993E-3</v>
      </c>
    </row>
    <row r="820" spans="1:62" ht="15" customHeight="1">
      <c r="A820" s="11">
        <v>2567</v>
      </c>
      <c r="B820" s="11">
        <v>25</v>
      </c>
      <c r="C820" s="11" t="s">
        <v>62</v>
      </c>
      <c r="D820" s="11" t="s">
        <v>52</v>
      </c>
      <c r="E820" s="11" t="s">
        <v>146</v>
      </c>
      <c r="F820" s="11" t="s">
        <v>143</v>
      </c>
      <c r="G820" s="11" t="s">
        <v>63</v>
      </c>
      <c r="H820" s="11" t="s">
        <v>64</v>
      </c>
      <c r="I820" s="11">
        <v>22</v>
      </c>
      <c r="J820" s="11">
        <v>7</v>
      </c>
      <c r="K820" s="11">
        <v>545</v>
      </c>
      <c r="L820" s="11">
        <v>23</v>
      </c>
      <c r="M820" s="11">
        <v>3.9319999999999999</v>
      </c>
      <c r="N820" s="11">
        <v>28.928000000000001</v>
      </c>
      <c r="O820" s="11">
        <v>5</v>
      </c>
      <c r="P820" s="12">
        <v>16</v>
      </c>
      <c r="Q820" s="11">
        <v>0.20399999999999999</v>
      </c>
      <c r="R820" s="11">
        <v>0.35899999999999999</v>
      </c>
      <c r="S820" s="11">
        <v>0.47299999999999998</v>
      </c>
      <c r="T820" s="11">
        <v>0.86299999999999999</v>
      </c>
      <c r="U820" s="11">
        <v>0.48799999999999999</v>
      </c>
      <c r="V820" s="11">
        <v>0.32600000000000001</v>
      </c>
      <c r="W820" s="11">
        <v>0.76400000000000001</v>
      </c>
      <c r="X820" s="11">
        <v>0.38200000000000001</v>
      </c>
      <c r="Y820" s="13">
        <v>0.83799999999999997</v>
      </c>
      <c r="Z820" s="13">
        <v>0.39800000000000002</v>
      </c>
      <c r="AA820" s="13">
        <v>0.30199999999999999</v>
      </c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7">
        <f t="shared" si="260"/>
        <v>0.51881993896236012</v>
      </c>
      <c r="AN820" s="17">
        <f t="shared" si="259"/>
        <v>0.91302136317395721</v>
      </c>
      <c r="AO820" s="17">
        <f t="shared" si="261"/>
        <v>1.2029501525940998</v>
      </c>
      <c r="AP820" s="17">
        <f t="shared" si="262"/>
        <v>2.1948118006103763</v>
      </c>
      <c r="AQ820" s="17">
        <f t="shared" si="257"/>
        <v>1.2410986775178026</v>
      </c>
      <c r="AR820" s="17">
        <f t="shared" si="263"/>
        <v>0.82909460834181092</v>
      </c>
      <c r="AS820" s="17">
        <f t="shared" si="264"/>
        <v>1.943031536113937</v>
      </c>
      <c r="AT820" s="17">
        <f t="shared" si="265"/>
        <v>0.97151576805696849</v>
      </c>
      <c r="AU820" s="17">
        <f t="shared" si="266"/>
        <v>2.1312309257375381</v>
      </c>
      <c r="AV820" s="17">
        <f t="shared" si="267"/>
        <v>1.0122075279755851</v>
      </c>
      <c r="AW820" s="17">
        <f t="shared" si="268"/>
        <v>0.76805696846388605</v>
      </c>
      <c r="AX820" s="18">
        <f t="shared" si="269"/>
        <v>1.317880794701987</v>
      </c>
      <c r="AY820" s="18">
        <f t="shared" si="270"/>
        <v>2.3435582822085887</v>
      </c>
      <c r="AZ820" s="18">
        <f t="shared" si="258"/>
        <v>0.6387434554973821</v>
      </c>
      <c r="BA820" s="13">
        <v>-1.3121254000000001E-2</v>
      </c>
      <c r="BB820" s="13">
        <v>-3.3444799999999999E-3</v>
      </c>
      <c r="BC820" s="13">
        <v>7.4359109999999999E-3</v>
      </c>
      <c r="BD820" s="13">
        <v>7.017588E-3</v>
      </c>
      <c r="BE820" s="13">
        <v>6.2990779999999996E-3</v>
      </c>
      <c r="BF820" s="13">
        <v>-4.058117E-3</v>
      </c>
      <c r="BG820" s="13">
        <v>-8.4889370000000002E-3</v>
      </c>
      <c r="BH820" s="13">
        <v>3.6099999999999999E-4</v>
      </c>
      <c r="BI820" s="13">
        <v>4.6611530000000003E-3</v>
      </c>
      <c r="BJ820" s="13">
        <v>8.2700000000000004E-4</v>
      </c>
    </row>
    <row r="821" spans="1:62" ht="15" customHeight="1">
      <c r="A821" s="11">
        <v>2567</v>
      </c>
      <c r="B821" s="11">
        <v>26</v>
      </c>
      <c r="C821" s="11" t="s">
        <v>62</v>
      </c>
      <c r="D821" s="11" t="s">
        <v>52</v>
      </c>
      <c r="E821" s="11" t="s">
        <v>146</v>
      </c>
      <c r="F821" s="11" t="s">
        <v>143</v>
      </c>
      <c r="G821" s="11" t="s">
        <v>63</v>
      </c>
      <c r="H821" s="11" t="s">
        <v>64</v>
      </c>
      <c r="I821" s="11">
        <v>22</v>
      </c>
      <c r="J821" s="11">
        <v>7</v>
      </c>
      <c r="K821" s="11">
        <v>545</v>
      </c>
      <c r="L821" s="11">
        <v>23</v>
      </c>
      <c r="M821" s="11">
        <v>3.5110000000000001</v>
      </c>
      <c r="N821" s="11">
        <v>31.236000000000001</v>
      </c>
      <c r="O821" s="11">
        <v>6</v>
      </c>
      <c r="P821" s="12">
        <v>16</v>
      </c>
      <c r="Q821" s="11">
        <v>0.21099999999999999</v>
      </c>
      <c r="R821" s="11">
        <v>0.34799999999999998</v>
      </c>
      <c r="S821" s="11">
        <v>0.40600000000000003</v>
      </c>
      <c r="T821" s="11">
        <v>0.79700000000000004</v>
      </c>
      <c r="U821" s="11">
        <v>0.58499999999999996</v>
      </c>
      <c r="V821" s="11">
        <v>0.30399999999999999</v>
      </c>
      <c r="W821" s="11">
        <v>0.75900000000000001</v>
      </c>
      <c r="X821" s="11">
        <v>0.33500000000000002</v>
      </c>
      <c r="Y821" s="13">
        <v>0.79700000000000004</v>
      </c>
      <c r="Z821" s="13">
        <v>0.33700000000000002</v>
      </c>
      <c r="AA821" s="13">
        <v>0.27800000000000002</v>
      </c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7">
        <f t="shared" si="260"/>
        <v>0.60096838507547701</v>
      </c>
      <c r="AN821" s="17">
        <f t="shared" si="259"/>
        <v>0.99117060666476786</v>
      </c>
      <c r="AO821" s="17">
        <f t="shared" si="261"/>
        <v>1.1563657077755625</v>
      </c>
      <c r="AP821" s="17">
        <f t="shared" si="262"/>
        <v>2.2700085445741953</v>
      </c>
      <c r="AQ821" s="17">
        <f t="shared" si="257"/>
        <v>1.6661919681002564</v>
      </c>
      <c r="AR821" s="17">
        <f t="shared" si="263"/>
        <v>0.86585018513244083</v>
      </c>
      <c r="AS821" s="17">
        <f t="shared" si="264"/>
        <v>2.1617772714326402</v>
      </c>
      <c r="AT821" s="17">
        <f t="shared" si="265"/>
        <v>0.95414411848476222</v>
      </c>
      <c r="AU821" s="17">
        <f t="shared" si="266"/>
        <v>2.2700085445741953</v>
      </c>
      <c r="AV821" s="17">
        <f t="shared" si="267"/>
        <v>0.95984050128168619</v>
      </c>
      <c r="AW821" s="17">
        <f t="shared" si="268"/>
        <v>0.79179720877242954</v>
      </c>
      <c r="AX821" s="18">
        <f t="shared" si="269"/>
        <v>1.2122302158273381</v>
      </c>
      <c r="AY821" s="18">
        <f t="shared" si="270"/>
        <v>2.4967105263157894</v>
      </c>
      <c r="AZ821" s="18">
        <f t="shared" si="258"/>
        <v>0.77075098814229248</v>
      </c>
      <c r="BA821" s="13">
        <v>1.9371016000000001E-2</v>
      </c>
      <c r="BB821" s="13">
        <v>-3.6699999999999998E-4</v>
      </c>
      <c r="BC821" s="13">
        <v>-2.524175E-3</v>
      </c>
      <c r="BD821" s="13">
        <v>6.5318970000000001E-3</v>
      </c>
      <c r="BE821" s="13">
        <v>1.4124680000000001E-3</v>
      </c>
      <c r="BF821" s="13">
        <v>-1.2177083999999999E-2</v>
      </c>
      <c r="BG821" s="13">
        <v>3.9153929999999997E-3</v>
      </c>
      <c r="BH821" s="13">
        <v>3.0472839999999999E-3</v>
      </c>
      <c r="BI821" s="13">
        <v>1.106117E-2</v>
      </c>
      <c r="BJ821" s="13">
        <v>-1.597479E-3</v>
      </c>
    </row>
    <row r="822" spans="1:62" ht="15" customHeight="1">
      <c r="A822" s="11">
        <v>2567</v>
      </c>
      <c r="B822" s="11">
        <v>27</v>
      </c>
      <c r="C822" s="11" t="s">
        <v>62</v>
      </c>
      <c r="D822" s="11" t="s">
        <v>52</v>
      </c>
      <c r="E822" s="11" t="s">
        <v>146</v>
      </c>
      <c r="F822" s="11" t="s">
        <v>143</v>
      </c>
      <c r="G822" s="11" t="s">
        <v>63</v>
      </c>
      <c r="H822" s="11" t="s">
        <v>64</v>
      </c>
      <c r="I822" s="11">
        <v>22</v>
      </c>
      <c r="J822" s="11">
        <v>7</v>
      </c>
      <c r="K822" s="11">
        <v>545</v>
      </c>
      <c r="L822" s="11">
        <v>23</v>
      </c>
      <c r="M822" s="11">
        <v>3.3879999999999999</v>
      </c>
      <c r="N822" s="11">
        <v>29.347000000000001</v>
      </c>
      <c r="O822" s="11">
        <v>7</v>
      </c>
      <c r="P822" s="12">
        <v>17</v>
      </c>
      <c r="Q822" s="11">
        <v>0.21199999999999999</v>
      </c>
      <c r="R822" s="11">
        <v>0.376</v>
      </c>
      <c r="S822" s="11">
        <v>0.43099999999999999</v>
      </c>
      <c r="T822" s="11">
        <v>0.79500000000000004</v>
      </c>
      <c r="U822" s="11">
        <v>0.54200000000000004</v>
      </c>
      <c r="V822" s="11">
        <v>0.28999999999999998</v>
      </c>
      <c r="W822" s="11">
        <v>0.69099999999999995</v>
      </c>
      <c r="X822" s="11">
        <v>0.36699999999999999</v>
      </c>
      <c r="Y822" s="13">
        <v>0.82299999999999995</v>
      </c>
      <c r="Z822" s="13">
        <v>0.34399999999999997</v>
      </c>
      <c r="AA822" s="13">
        <v>0.26900000000000002</v>
      </c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7">
        <f t="shared" si="260"/>
        <v>0.62573789846517125</v>
      </c>
      <c r="AN822" s="17">
        <f t="shared" si="259"/>
        <v>1.1097992916174735</v>
      </c>
      <c r="AO822" s="17">
        <f t="shared" si="261"/>
        <v>1.2721369539551359</v>
      </c>
      <c r="AP822" s="17">
        <f t="shared" si="262"/>
        <v>2.3465171192443921</v>
      </c>
      <c r="AQ822" s="17">
        <f t="shared" si="257"/>
        <v>1.5997638724911454</v>
      </c>
      <c r="AR822" s="17">
        <f t="shared" si="263"/>
        <v>0.85596221959858321</v>
      </c>
      <c r="AS822" s="17">
        <f t="shared" si="264"/>
        <v>2.0395513577331759</v>
      </c>
      <c r="AT822" s="17">
        <f t="shared" si="265"/>
        <v>1.0832349468713105</v>
      </c>
      <c r="AU822" s="17">
        <f t="shared" si="266"/>
        <v>2.4291617473435654</v>
      </c>
      <c r="AV822" s="17">
        <f t="shared" si="267"/>
        <v>1.0153482880755607</v>
      </c>
      <c r="AW822" s="17">
        <f t="shared" si="268"/>
        <v>0.79397874852420314</v>
      </c>
      <c r="AX822" s="18">
        <f t="shared" si="269"/>
        <v>1.2788104089219328</v>
      </c>
      <c r="AY822" s="18">
        <f t="shared" si="270"/>
        <v>2.3827586206896552</v>
      </c>
      <c r="AZ822" s="18">
        <f t="shared" si="258"/>
        <v>0.78437047756874101</v>
      </c>
      <c r="BA822" s="13">
        <v>1.6184166999999999E-2</v>
      </c>
      <c r="BB822" s="13">
        <v>3.6122464E-2</v>
      </c>
      <c r="BC822" s="13">
        <v>3.1181220000000001E-3</v>
      </c>
      <c r="BD822" s="13">
        <v>1.0698594000000001E-2</v>
      </c>
      <c r="BE822" s="13">
        <v>2.4801620000000002E-3</v>
      </c>
      <c r="BF822" s="13">
        <v>-1.6509627999999998E-2</v>
      </c>
      <c r="BG822" s="13">
        <v>-7.6099999999999996E-4</v>
      </c>
      <c r="BH822" s="13">
        <v>8.4255949999999993E-3</v>
      </c>
      <c r="BI822" s="13">
        <v>3.9349490000000001E-3</v>
      </c>
      <c r="BJ822" s="13">
        <v>8.6657069999999999E-3</v>
      </c>
    </row>
    <row r="823" spans="1:62" ht="15" customHeight="1">
      <c r="A823" s="11">
        <v>2567</v>
      </c>
      <c r="B823" s="11">
        <v>28</v>
      </c>
      <c r="C823" s="11" t="s">
        <v>62</v>
      </c>
      <c r="D823" s="11" t="s">
        <v>52</v>
      </c>
      <c r="E823" s="11" t="s">
        <v>146</v>
      </c>
      <c r="F823" s="11" t="s">
        <v>143</v>
      </c>
      <c r="G823" s="11" t="s">
        <v>63</v>
      </c>
      <c r="H823" s="11" t="s">
        <v>64</v>
      </c>
      <c r="I823" s="11">
        <v>22</v>
      </c>
      <c r="J823" s="11">
        <v>7</v>
      </c>
      <c r="K823" s="11">
        <v>545</v>
      </c>
      <c r="L823" s="11">
        <v>23</v>
      </c>
      <c r="M823" s="11">
        <v>3.5990000000000002</v>
      </c>
      <c r="N823" s="11">
        <v>31.960999999999999</v>
      </c>
      <c r="O823" s="11">
        <v>7</v>
      </c>
      <c r="P823" s="12">
        <v>17</v>
      </c>
      <c r="Q823" s="11">
        <v>0.217</v>
      </c>
      <c r="R823" s="11">
        <v>0.309</v>
      </c>
      <c r="S823" s="11">
        <v>0.46300000000000002</v>
      </c>
      <c r="T823" s="11">
        <v>0.83499999999999996</v>
      </c>
      <c r="U823" s="11">
        <v>0.439</v>
      </c>
      <c r="V823" s="11">
        <v>0.36699999999999999</v>
      </c>
      <c r="W823" s="11">
        <v>0.73799999999999999</v>
      </c>
      <c r="X823" s="11">
        <v>0.35799999999999998</v>
      </c>
      <c r="Y823" s="13">
        <v>0.81</v>
      </c>
      <c r="Z823" s="13">
        <v>0.34100000000000003</v>
      </c>
      <c r="AA823" s="13">
        <v>0.26800000000000002</v>
      </c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7">
        <f t="shared" si="260"/>
        <v>0.6029452625729369</v>
      </c>
      <c r="AN823" s="17">
        <f t="shared" si="259"/>
        <v>0.85857182550708522</v>
      </c>
      <c r="AO823" s="17">
        <f t="shared" si="261"/>
        <v>1.2864684634620727</v>
      </c>
      <c r="AP823" s="17">
        <f t="shared" si="262"/>
        <v>2.3200889135871074</v>
      </c>
      <c r="AQ823" s="17">
        <f t="shared" si="257"/>
        <v>1.2197832731314253</v>
      </c>
      <c r="AR823" s="17">
        <f t="shared" si="263"/>
        <v>1.019727702139483</v>
      </c>
      <c r="AS823" s="17">
        <f t="shared" si="264"/>
        <v>2.0505696026674074</v>
      </c>
      <c r="AT823" s="17">
        <f t="shared" si="265"/>
        <v>0.99472075576549035</v>
      </c>
      <c r="AU823" s="17">
        <f t="shared" si="266"/>
        <v>2.2506251736593499</v>
      </c>
      <c r="AV823" s="17">
        <f t="shared" si="267"/>
        <v>0.94748541261461527</v>
      </c>
      <c r="AW823" s="17">
        <f t="shared" si="268"/>
        <v>0.74465129202556268</v>
      </c>
      <c r="AX823" s="18">
        <f t="shared" si="269"/>
        <v>1.2723880597014927</v>
      </c>
      <c r="AY823" s="18">
        <f t="shared" si="270"/>
        <v>2.0108991825613081</v>
      </c>
      <c r="AZ823" s="18">
        <f t="shared" si="258"/>
        <v>0.59485094850948517</v>
      </c>
      <c r="BA823" s="13">
        <v>2.8411637E-2</v>
      </c>
      <c r="BB823" s="13">
        <v>-8.0884219999999996E-3</v>
      </c>
      <c r="BC823" s="13">
        <v>-1.6899999999999999E-4</v>
      </c>
      <c r="BD823" s="13">
        <v>1.6372090999999998E-2</v>
      </c>
      <c r="BE823" s="13">
        <v>4.660857E-3</v>
      </c>
      <c r="BF823" s="13">
        <v>7.1500000000000003E-4</v>
      </c>
      <c r="BG823" s="13">
        <v>-3.436756E-3</v>
      </c>
      <c r="BH823" s="13">
        <v>6.0999050000000001E-3</v>
      </c>
      <c r="BI823" s="13">
        <v>1.0006212E-2</v>
      </c>
      <c r="BJ823" s="13">
        <v>-4.7303329999999998E-3</v>
      </c>
    </row>
    <row r="824" spans="1:62" ht="15" customHeight="1">
      <c r="A824" s="11">
        <v>2567</v>
      </c>
      <c r="B824" s="11">
        <v>29</v>
      </c>
      <c r="C824" s="11" t="s">
        <v>62</v>
      </c>
      <c r="D824" s="11" t="s">
        <v>52</v>
      </c>
      <c r="E824" s="11" t="s">
        <v>146</v>
      </c>
      <c r="F824" s="11" t="s">
        <v>143</v>
      </c>
      <c r="G824" s="11" t="s">
        <v>63</v>
      </c>
      <c r="H824" s="11" t="s">
        <v>64</v>
      </c>
      <c r="I824" s="11">
        <v>22</v>
      </c>
      <c r="J824" s="11">
        <v>7</v>
      </c>
      <c r="K824" s="11">
        <v>545</v>
      </c>
      <c r="L824" s="11">
        <v>23</v>
      </c>
      <c r="M824" s="11">
        <v>3.8370000000000002</v>
      </c>
      <c r="N824" s="11">
        <v>28.117999999999999</v>
      </c>
      <c r="O824" s="11">
        <v>10</v>
      </c>
      <c r="P824" s="12">
        <v>16</v>
      </c>
      <c r="Q824" s="11">
        <v>0.20899999999999999</v>
      </c>
      <c r="R824" s="11">
        <v>0.32100000000000001</v>
      </c>
      <c r="S824" s="11">
        <v>0.45</v>
      </c>
      <c r="T824" s="11">
        <v>0.69199999999999995</v>
      </c>
      <c r="U824" s="11">
        <v>0.50900000000000001</v>
      </c>
      <c r="V824" s="11">
        <v>0.317</v>
      </c>
      <c r="W824" s="11">
        <v>0.88300000000000001</v>
      </c>
      <c r="X824" s="11">
        <v>0.35799999999999998</v>
      </c>
      <c r="Y824" s="13">
        <v>0.85699999999999998</v>
      </c>
      <c r="Z824" s="13">
        <v>0.33500000000000002</v>
      </c>
      <c r="AA824" s="13">
        <v>0.28799999999999998</v>
      </c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7">
        <f t="shared" si="260"/>
        <v>0.54469637737816001</v>
      </c>
      <c r="AN824" s="17">
        <f t="shared" si="259"/>
        <v>0.83659108678655203</v>
      </c>
      <c r="AO824" s="17">
        <f t="shared" si="261"/>
        <v>1.1727912431587177</v>
      </c>
      <c r="AP824" s="17">
        <f t="shared" si="262"/>
        <v>1.8034923117018504</v>
      </c>
      <c r="AQ824" s="17">
        <f t="shared" si="257"/>
        <v>1.3265572061506383</v>
      </c>
      <c r="AR824" s="17">
        <f t="shared" si="263"/>
        <v>0.82616627573625223</v>
      </c>
      <c r="AS824" s="17">
        <f t="shared" si="264"/>
        <v>2.3012770393536615</v>
      </c>
      <c r="AT824" s="17">
        <f t="shared" si="265"/>
        <v>0.93302058900182416</v>
      </c>
      <c r="AU824" s="17">
        <f t="shared" si="266"/>
        <v>2.2335157675267134</v>
      </c>
      <c r="AV824" s="17">
        <f t="shared" si="267"/>
        <v>0.87307792546260099</v>
      </c>
      <c r="AW824" s="17">
        <f t="shared" si="268"/>
        <v>0.75058639562157925</v>
      </c>
      <c r="AX824" s="18">
        <f t="shared" si="269"/>
        <v>1.1631944444444446</v>
      </c>
      <c r="AY824" s="18">
        <f t="shared" si="270"/>
        <v>2.7854889589905363</v>
      </c>
      <c r="AZ824" s="18">
        <f t="shared" si="258"/>
        <v>0.57644394110985275</v>
      </c>
      <c r="BA824" s="13">
        <v>-2.5714896000000001E-2</v>
      </c>
      <c r="BB824" s="13">
        <v>1.6570840000000001E-3</v>
      </c>
      <c r="BC824" s="13">
        <v>-1.0689389000000001E-2</v>
      </c>
      <c r="BD824" s="13">
        <v>-2.439606E-3</v>
      </c>
      <c r="BE824" s="13">
        <v>1.3584960000000001E-3</v>
      </c>
      <c r="BF824" s="13">
        <v>2.1229930000000001E-3</v>
      </c>
      <c r="BG824" s="13">
        <v>-5.1592629999999999E-3</v>
      </c>
      <c r="BH824" s="13">
        <v>3.9191230000000001E-3</v>
      </c>
      <c r="BI824" s="13">
        <v>9.6327459999999993E-3</v>
      </c>
      <c r="BJ824" s="13">
        <v>1.5456329E-2</v>
      </c>
    </row>
    <row r="825" spans="1:62" ht="15" customHeight="1">
      <c r="A825" s="11">
        <v>2567</v>
      </c>
      <c r="B825" s="11">
        <v>30</v>
      </c>
      <c r="C825" s="11" t="s">
        <v>62</v>
      </c>
      <c r="D825" s="11" t="s">
        <v>52</v>
      </c>
      <c r="E825" s="11" t="s">
        <v>146</v>
      </c>
      <c r="F825" s="11" t="s">
        <v>143</v>
      </c>
      <c r="G825" s="11" t="s">
        <v>63</v>
      </c>
      <c r="H825" s="11" t="s">
        <v>64</v>
      </c>
      <c r="I825" s="11">
        <v>22</v>
      </c>
      <c r="J825" s="11">
        <v>7</v>
      </c>
      <c r="K825" s="11">
        <v>545</v>
      </c>
      <c r="L825" s="11">
        <v>23</v>
      </c>
      <c r="M825" s="11">
        <v>3.66</v>
      </c>
      <c r="N825" s="11">
        <v>30.916</v>
      </c>
      <c r="O825" s="11">
        <v>5</v>
      </c>
      <c r="P825" s="12">
        <v>16</v>
      </c>
      <c r="Q825" s="11">
        <v>0.216</v>
      </c>
      <c r="R825" s="11">
        <v>0.314</v>
      </c>
      <c r="S825" s="11">
        <v>0.50700000000000001</v>
      </c>
      <c r="T825" s="11">
        <v>0.88200000000000001</v>
      </c>
      <c r="U825" s="11">
        <v>0.53500000000000003</v>
      </c>
      <c r="V825" s="11">
        <v>0.32600000000000001</v>
      </c>
      <c r="W825" s="11">
        <v>0.77100000000000002</v>
      </c>
      <c r="X825" s="11">
        <v>0.36199999999999999</v>
      </c>
      <c r="Y825" s="13">
        <v>0.89300000000000002</v>
      </c>
      <c r="Z825" s="13">
        <v>0.38500000000000001</v>
      </c>
      <c r="AA825" s="13">
        <v>0.29299999999999998</v>
      </c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7">
        <f t="shared" si="260"/>
        <v>0.5901639344262295</v>
      </c>
      <c r="AN825" s="17">
        <f t="shared" si="259"/>
        <v>0.85792349726775952</v>
      </c>
      <c r="AO825" s="17">
        <f t="shared" si="261"/>
        <v>1.3852459016393444</v>
      </c>
      <c r="AP825" s="17">
        <f t="shared" si="262"/>
        <v>2.4098360655737707</v>
      </c>
      <c r="AQ825" s="17">
        <f t="shared" si="257"/>
        <v>1.4617486338797814</v>
      </c>
      <c r="AR825" s="17">
        <f t="shared" si="263"/>
        <v>0.89071038251366108</v>
      </c>
      <c r="AS825" s="17">
        <f t="shared" si="264"/>
        <v>2.1065573770491803</v>
      </c>
      <c r="AT825" s="17">
        <f t="shared" si="265"/>
        <v>0.98907103825136611</v>
      </c>
      <c r="AU825" s="17">
        <f t="shared" si="266"/>
        <v>2.4398907103825134</v>
      </c>
      <c r="AV825" s="17">
        <f t="shared" si="267"/>
        <v>1.0519125683060109</v>
      </c>
      <c r="AW825" s="17">
        <f t="shared" si="268"/>
        <v>0.80054644808743158</v>
      </c>
      <c r="AX825" s="18">
        <f t="shared" si="269"/>
        <v>1.3139931740614335</v>
      </c>
      <c r="AY825" s="18">
        <f t="shared" si="270"/>
        <v>2.3650306748466261</v>
      </c>
      <c r="AZ825" s="18">
        <f t="shared" si="258"/>
        <v>0.69390402075226976</v>
      </c>
      <c r="BA825" s="13">
        <v>1.0789488999999999E-2</v>
      </c>
      <c r="BB825" s="13">
        <v>9.6305590000000003E-3</v>
      </c>
      <c r="BC825" s="13">
        <v>1.0316794000000001E-2</v>
      </c>
      <c r="BD825" s="13">
        <v>7.9426150000000001E-3</v>
      </c>
      <c r="BE825" s="13">
        <v>3.237593E-3</v>
      </c>
      <c r="BF825" s="13">
        <v>7.9932679999999996E-3</v>
      </c>
      <c r="BG825" s="13">
        <v>-1.676227E-3</v>
      </c>
      <c r="BH825" s="13">
        <v>-2.878509E-3</v>
      </c>
      <c r="BI825" s="13">
        <v>-7.9799999999999999E-4</v>
      </c>
      <c r="BJ825" s="13">
        <v>8.4965370000000002E-3</v>
      </c>
    </row>
    <row r="826" spans="1:62" ht="15" customHeight="1">
      <c r="A826" s="11">
        <v>2567</v>
      </c>
      <c r="B826" s="11">
        <v>31</v>
      </c>
      <c r="C826" s="11" t="s">
        <v>62</v>
      </c>
      <c r="D826" s="11" t="s">
        <v>52</v>
      </c>
      <c r="E826" s="11" t="s">
        <v>146</v>
      </c>
      <c r="F826" s="11" t="s">
        <v>143</v>
      </c>
      <c r="G826" s="11" t="s">
        <v>63</v>
      </c>
      <c r="H826" s="11" t="s">
        <v>64</v>
      </c>
      <c r="I826" s="11">
        <v>22</v>
      </c>
      <c r="J826" s="11">
        <v>7</v>
      </c>
      <c r="K826" s="11">
        <v>545</v>
      </c>
      <c r="L826" s="11">
        <v>23</v>
      </c>
      <c r="M826" s="11">
        <v>3.1480000000000001</v>
      </c>
      <c r="N826" s="11"/>
      <c r="O826" s="11">
        <v>7</v>
      </c>
      <c r="P826" s="12"/>
      <c r="Q826" s="11"/>
      <c r="R826" s="11"/>
      <c r="S826" s="11"/>
      <c r="T826" s="11"/>
      <c r="U826" s="11">
        <v>0.50600000000000001</v>
      </c>
      <c r="V826" s="11"/>
      <c r="W826" s="11"/>
      <c r="X826" s="11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7"/>
      <c r="AN826" s="17"/>
      <c r="AO826" s="17"/>
      <c r="AP826" s="17"/>
      <c r="AQ826" s="17">
        <f t="shared" si="257"/>
        <v>1.6073697585768743</v>
      </c>
      <c r="AR826" s="17"/>
      <c r="AS826" s="17"/>
      <c r="AT826" s="17"/>
      <c r="AU826" s="17"/>
      <c r="AV826" s="17"/>
      <c r="AW826" s="17"/>
      <c r="AX826" s="18"/>
      <c r="AY826" s="18"/>
      <c r="AZ826" s="18"/>
    </row>
    <row r="827" spans="1:62" ht="15" customHeight="1">
      <c r="A827" s="11">
        <v>2567</v>
      </c>
      <c r="B827" s="11">
        <v>32</v>
      </c>
      <c r="C827" s="11" t="s">
        <v>62</v>
      </c>
      <c r="D827" s="11" t="s">
        <v>52</v>
      </c>
      <c r="E827" s="11" t="s">
        <v>146</v>
      </c>
      <c r="F827" s="11" t="s">
        <v>143</v>
      </c>
      <c r="G827" s="11" t="s">
        <v>63</v>
      </c>
      <c r="H827" s="11" t="s">
        <v>64</v>
      </c>
      <c r="I827" s="11">
        <v>22</v>
      </c>
      <c r="J827" s="11">
        <v>7</v>
      </c>
      <c r="K827" s="11">
        <v>545</v>
      </c>
      <c r="L827" s="11">
        <v>23</v>
      </c>
      <c r="M827" s="11">
        <v>4.1379999999999999</v>
      </c>
      <c r="N827" s="11"/>
      <c r="O827" s="11">
        <v>33</v>
      </c>
      <c r="P827" s="12"/>
      <c r="Q827" s="11"/>
      <c r="R827" s="11"/>
      <c r="S827" s="11"/>
      <c r="T827" s="11"/>
      <c r="U827" s="11">
        <v>0.56100000000000005</v>
      </c>
      <c r="V827" s="11"/>
      <c r="W827" s="11"/>
      <c r="X827" s="11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7"/>
      <c r="AN827" s="17"/>
      <c r="AO827" s="17"/>
      <c r="AP827" s="17"/>
      <c r="AQ827" s="17">
        <f t="shared" si="257"/>
        <v>1.3557274045432577</v>
      </c>
      <c r="AR827" s="17"/>
      <c r="AS827" s="17"/>
      <c r="AT827" s="17"/>
      <c r="AU827" s="17"/>
      <c r="AV827" s="17"/>
      <c r="AW827" s="17"/>
      <c r="AX827" s="18"/>
      <c r="AY827" s="18"/>
      <c r="AZ827" s="18"/>
    </row>
    <row r="828" spans="1:62" ht="15" customHeight="1">
      <c r="A828" s="11">
        <v>2567</v>
      </c>
      <c r="B828" s="11">
        <v>33</v>
      </c>
      <c r="C828" s="11" t="s">
        <v>62</v>
      </c>
      <c r="D828" s="11" t="s">
        <v>52</v>
      </c>
      <c r="E828" s="11" t="s">
        <v>146</v>
      </c>
      <c r="F828" s="11" t="s">
        <v>143</v>
      </c>
      <c r="G828" s="11" t="s">
        <v>63</v>
      </c>
      <c r="H828" s="11" t="s">
        <v>64</v>
      </c>
      <c r="I828" s="11">
        <v>22</v>
      </c>
      <c r="J828" s="11">
        <v>7</v>
      </c>
      <c r="K828" s="11">
        <v>545</v>
      </c>
      <c r="L828" s="11">
        <v>23</v>
      </c>
      <c r="M828" s="11">
        <v>3.4889999999999999</v>
      </c>
      <c r="N828" s="11"/>
      <c r="O828" s="11">
        <v>6</v>
      </c>
      <c r="P828" s="12"/>
      <c r="Q828" s="11"/>
      <c r="R828" s="11"/>
      <c r="S828" s="11"/>
      <c r="T828" s="11"/>
      <c r="U828" s="11">
        <v>0.49399999999999999</v>
      </c>
      <c r="V828" s="11"/>
      <c r="W828" s="11"/>
      <c r="X828" s="11"/>
      <c r="Y828" s="11"/>
      <c r="Z828" s="11"/>
      <c r="AA828" s="11"/>
      <c r="AB828" s="13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7"/>
      <c r="AN828" s="17"/>
      <c r="AO828" s="17"/>
      <c r="AP828" s="17"/>
      <c r="AQ828" s="17">
        <f t="shared" si="257"/>
        <v>1.415878475207796</v>
      </c>
      <c r="AR828" s="17"/>
      <c r="AS828" s="17"/>
      <c r="AT828" s="17"/>
      <c r="AU828" s="17"/>
      <c r="AV828" s="17"/>
      <c r="AW828" s="17"/>
      <c r="AX828" s="18"/>
      <c r="AY828" s="18"/>
      <c r="AZ828" s="18"/>
    </row>
    <row r="829" spans="1:62" ht="15" customHeight="1">
      <c r="A829" s="11">
        <v>2567</v>
      </c>
      <c r="B829" s="11">
        <v>34</v>
      </c>
      <c r="C829" s="11" t="s">
        <v>62</v>
      </c>
      <c r="D829" s="11" t="s">
        <v>52</v>
      </c>
      <c r="E829" s="11" t="s">
        <v>146</v>
      </c>
      <c r="F829" s="11" t="s">
        <v>143</v>
      </c>
      <c r="G829" s="11" t="s">
        <v>63</v>
      </c>
      <c r="H829" s="11" t="s">
        <v>64</v>
      </c>
      <c r="I829" s="11">
        <v>22</v>
      </c>
      <c r="J829" s="11">
        <v>7</v>
      </c>
      <c r="K829" s="11">
        <v>545</v>
      </c>
      <c r="L829" s="11">
        <v>23</v>
      </c>
      <c r="M829" s="11">
        <v>4.22</v>
      </c>
      <c r="N829" s="11"/>
      <c r="O829" s="11">
        <v>7</v>
      </c>
      <c r="P829" s="12"/>
      <c r="Q829" s="11"/>
      <c r="R829" s="11"/>
      <c r="S829" s="11"/>
      <c r="T829" s="11"/>
      <c r="U829" s="11">
        <v>0.495</v>
      </c>
      <c r="V829" s="11"/>
      <c r="W829" s="11"/>
      <c r="X829" s="11"/>
      <c r="Y829" s="11"/>
      <c r="Z829" s="11"/>
      <c r="AA829" s="11"/>
      <c r="AB829" s="13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7"/>
      <c r="AN829" s="17"/>
      <c r="AO829" s="17"/>
      <c r="AP829" s="17"/>
      <c r="AQ829" s="17">
        <f t="shared" si="257"/>
        <v>1.1729857819905214</v>
      </c>
      <c r="AR829" s="17"/>
      <c r="AS829" s="17"/>
      <c r="AT829" s="17"/>
      <c r="AU829" s="17"/>
      <c r="AV829" s="17"/>
      <c r="AW829" s="17"/>
      <c r="AX829" s="18"/>
      <c r="AY829" s="18"/>
      <c r="AZ829" s="18"/>
    </row>
    <row r="830" spans="1:62" ht="15" customHeight="1">
      <c r="A830" s="11">
        <v>2567</v>
      </c>
      <c r="B830" s="11">
        <v>35</v>
      </c>
      <c r="C830" s="11" t="s">
        <v>62</v>
      </c>
      <c r="D830" s="11" t="s">
        <v>52</v>
      </c>
      <c r="E830" s="11" t="s">
        <v>146</v>
      </c>
      <c r="F830" s="11" t="s">
        <v>143</v>
      </c>
      <c r="G830" s="11" t="s">
        <v>63</v>
      </c>
      <c r="H830" s="11" t="s">
        <v>64</v>
      </c>
      <c r="I830" s="11">
        <v>22</v>
      </c>
      <c r="J830" s="11">
        <v>7</v>
      </c>
      <c r="K830" s="11">
        <v>545</v>
      </c>
      <c r="L830" s="11">
        <v>23</v>
      </c>
      <c r="M830" s="11">
        <v>3.89</v>
      </c>
      <c r="N830" s="11"/>
      <c r="O830" s="11">
        <v>8</v>
      </c>
      <c r="P830" s="12"/>
      <c r="Q830" s="11"/>
      <c r="R830" s="11"/>
      <c r="S830" s="11"/>
      <c r="T830" s="11"/>
      <c r="U830" s="11">
        <v>0.45200000000000001</v>
      </c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7"/>
      <c r="AN830" s="17"/>
      <c r="AO830" s="17"/>
      <c r="AP830" s="17"/>
      <c r="AQ830" s="17">
        <f t="shared" si="257"/>
        <v>1.1619537275064267</v>
      </c>
      <c r="AR830" s="17"/>
      <c r="AS830" s="17"/>
      <c r="AT830" s="17"/>
      <c r="AU830" s="17"/>
      <c r="AV830" s="17"/>
      <c r="AW830" s="17"/>
      <c r="AX830" s="18"/>
      <c r="AY830" s="18"/>
      <c r="AZ830" s="18"/>
    </row>
    <row r="831" spans="1:62" ht="15" customHeight="1">
      <c r="A831" s="11">
        <v>2567</v>
      </c>
      <c r="B831" s="11">
        <v>36</v>
      </c>
      <c r="C831" s="11" t="s">
        <v>62</v>
      </c>
      <c r="D831" s="11" t="s">
        <v>52</v>
      </c>
      <c r="E831" s="11" t="s">
        <v>146</v>
      </c>
      <c r="F831" s="11" t="s">
        <v>143</v>
      </c>
      <c r="G831" s="11" t="s">
        <v>63</v>
      </c>
      <c r="H831" s="11" t="s">
        <v>64</v>
      </c>
      <c r="I831" s="11">
        <v>22</v>
      </c>
      <c r="J831" s="11">
        <v>7</v>
      </c>
      <c r="K831" s="11">
        <v>545</v>
      </c>
      <c r="L831" s="11">
        <v>23</v>
      </c>
      <c r="M831" s="11">
        <v>3.8420000000000001</v>
      </c>
      <c r="N831" s="11"/>
      <c r="O831" s="11">
        <v>5</v>
      </c>
      <c r="P831" s="12"/>
      <c r="Q831" s="11"/>
      <c r="R831" s="11"/>
      <c r="S831" s="11"/>
      <c r="T831" s="11"/>
      <c r="U831" s="11">
        <v>0.51200000000000001</v>
      </c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7"/>
      <c r="AN831" s="17"/>
      <c r="AO831" s="17"/>
      <c r="AP831" s="17"/>
      <c r="AQ831" s="17">
        <f t="shared" si="257"/>
        <v>1.3326392503904216</v>
      </c>
      <c r="AR831" s="17"/>
      <c r="AS831" s="17"/>
      <c r="AT831" s="17"/>
      <c r="AU831" s="17"/>
      <c r="AV831" s="17"/>
      <c r="AW831" s="17"/>
      <c r="AX831" s="18"/>
      <c r="AY831" s="18"/>
      <c r="AZ831" s="18"/>
    </row>
    <row r="832" spans="1:62" ht="15" customHeight="1">
      <c r="A832" s="11">
        <v>2567</v>
      </c>
      <c r="B832" s="11">
        <v>37</v>
      </c>
      <c r="C832" s="11" t="s">
        <v>62</v>
      </c>
      <c r="D832" s="11" t="s">
        <v>52</v>
      </c>
      <c r="E832" s="11" t="s">
        <v>146</v>
      </c>
      <c r="F832" s="11" t="s">
        <v>143</v>
      </c>
      <c r="G832" s="11" t="s">
        <v>63</v>
      </c>
      <c r="H832" s="11" t="s">
        <v>64</v>
      </c>
      <c r="I832" s="11">
        <v>22</v>
      </c>
      <c r="J832" s="11">
        <v>7</v>
      </c>
      <c r="K832" s="11">
        <v>545</v>
      </c>
      <c r="L832" s="11">
        <v>23</v>
      </c>
      <c r="M832" s="11">
        <v>3.7570000000000001</v>
      </c>
      <c r="N832" s="11"/>
      <c r="O832" s="11">
        <v>12</v>
      </c>
      <c r="P832" s="12"/>
      <c r="Q832" s="11"/>
      <c r="R832" s="11"/>
      <c r="S832" s="11"/>
      <c r="T832" s="11"/>
      <c r="U832" s="11">
        <v>0.58099999999999996</v>
      </c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7"/>
      <c r="AN832" s="17"/>
      <c r="AO832" s="17"/>
      <c r="AP832" s="17"/>
      <c r="AQ832" s="17">
        <f t="shared" si="257"/>
        <v>1.5464466329518232</v>
      </c>
      <c r="AR832" s="17"/>
      <c r="AS832" s="17"/>
      <c r="AT832" s="17"/>
      <c r="AU832" s="17"/>
      <c r="AV832" s="17"/>
      <c r="AW832" s="17"/>
      <c r="AX832" s="18"/>
      <c r="AY832" s="18"/>
      <c r="AZ832" s="18"/>
    </row>
    <row r="833" spans="1:62" ht="15" customHeight="1">
      <c r="A833" s="11">
        <v>2567</v>
      </c>
      <c r="B833" s="11">
        <v>38</v>
      </c>
      <c r="C833" s="11" t="s">
        <v>62</v>
      </c>
      <c r="D833" s="11" t="s">
        <v>52</v>
      </c>
      <c r="E833" s="11" t="s">
        <v>146</v>
      </c>
      <c r="F833" s="11" t="s">
        <v>143</v>
      </c>
      <c r="G833" s="11" t="s">
        <v>63</v>
      </c>
      <c r="H833" s="11" t="s">
        <v>64</v>
      </c>
      <c r="I833" s="11">
        <v>22</v>
      </c>
      <c r="J833" s="11">
        <v>7</v>
      </c>
      <c r="K833" s="11">
        <v>545</v>
      </c>
      <c r="L833" s="11">
        <v>23</v>
      </c>
      <c r="M833" s="11">
        <v>4.0789999999999997</v>
      </c>
      <c r="N833" s="11"/>
      <c r="O833" s="11">
        <v>6</v>
      </c>
      <c r="P833" s="12"/>
      <c r="Q833" s="11"/>
      <c r="R833" s="11"/>
      <c r="S833" s="11"/>
      <c r="T833" s="11"/>
      <c r="U833" s="11">
        <v>0.57799999999999996</v>
      </c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7"/>
      <c r="AN833" s="17"/>
      <c r="AO833" s="17"/>
      <c r="AP833" s="17"/>
      <c r="AQ833" s="17">
        <f t="shared" si="257"/>
        <v>1.4170139740132384</v>
      </c>
      <c r="AR833" s="17"/>
      <c r="AS833" s="17"/>
      <c r="AT833" s="17"/>
      <c r="AU833" s="17"/>
      <c r="AV833" s="17"/>
      <c r="AW833" s="17"/>
      <c r="AX833" s="18"/>
      <c r="AY833" s="18"/>
      <c r="AZ833" s="18"/>
    </row>
    <row r="834" spans="1:62" ht="15" customHeight="1">
      <c r="A834" s="11">
        <v>2567</v>
      </c>
      <c r="B834" s="11">
        <v>39</v>
      </c>
      <c r="C834" s="11" t="s">
        <v>62</v>
      </c>
      <c r="D834" s="11" t="s">
        <v>52</v>
      </c>
      <c r="E834" s="11" t="s">
        <v>146</v>
      </c>
      <c r="F834" s="11" t="s">
        <v>143</v>
      </c>
      <c r="G834" s="11" t="s">
        <v>63</v>
      </c>
      <c r="H834" s="11" t="s">
        <v>64</v>
      </c>
      <c r="I834" s="11">
        <v>22</v>
      </c>
      <c r="J834" s="11">
        <v>7</v>
      </c>
      <c r="K834" s="11">
        <v>545</v>
      </c>
      <c r="L834" s="11">
        <v>23</v>
      </c>
      <c r="M834" s="11">
        <v>3.7650000000000001</v>
      </c>
      <c r="N834" s="11"/>
      <c r="O834" s="11">
        <v>6</v>
      </c>
      <c r="P834" s="12"/>
      <c r="Q834" s="11"/>
      <c r="R834" s="11"/>
      <c r="S834" s="11"/>
      <c r="T834" s="11"/>
      <c r="U834" s="11">
        <v>0.57499999999999996</v>
      </c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7"/>
      <c r="AN834" s="17"/>
      <c r="AO834" s="17"/>
      <c r="AP834" s="17"/>
      <c r="AQ834" s="17">
        <f t="shared" si="257"/>
        <v>1.5272244355909692</v>
      </c>
      <c r="AR834" s="17"/>
      <c r="AS834" s="17"/>
      <c r="AT834" s="17"/>
      <c r="AU834" s="17"/>
      <c r="AV834" s="17"/>
      <c r="AW834" s="17"/>
      <c r="AX834" s="18"/>
      <c r="AY834" s="18"/>
      <c r="AZ834" s="18"/>
    </row>
    <row r="835" spans="1:62" ht="15" customHeight="1">
      <c r="A835" s="11">
        <v>2567</v>
      </c>
      <c r="B835" s="11">
        <v>40</v>
      </c>
      <c r="C835" s="11" t="s">
        <v>62</v>
      </c>
      <c r="D835" s="11" t="s">
        <v>52</v>
      </c>
      <c r="E835" s="11" t="s">
        <v>146</v>
      </c>
      <c r="F835" s="11" t="s">
        <v>143</v>
      </c>
      <c r="G835" s="11" t="s">
        <v>63</v>
      </c>
      <c r="H835" s="11" t="s">
        <v>64</v>
      </c>
      <c r="I835" s="11">
        <v>22</v>
      </c>
      <c r="J835" s="11">
        <v>7</v>
      </c>
      <c r="K835" s="11">
        <v>545</v>
      </c>
      <c r="L835" s="11">
        <v>23</v>
      </c>
      <c r="M835" s="11">
        <v>3.98</v>
      </c>
      <c r="N835" s="11"/>
      <c r="O835" s="11">
        <v>6</v>
      </c>
      <c r="P835" s="12"/>
      <c r="Q835" s="11"/>
      <c r="R835" s="11"/>
      <c r="S835" s="11"/>
      <c r="T835" s="11"/>
      <c r="U835" s="11">
        <v>0.496</v>
      </c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7"/>
      <c r="AN835" s="17"/>
      <c r="AO835" s="17"/>
      <c r="AP835" s="17"/>
      <c r="AQ835" s="17">
        <f t="shared" si="257"/>
        <v>1.2462311557788945</v>
      </c>
      <c r="AR835" s="17"/>
      <c r="AS835" s="17"/>
      <c r="AT835" s="17"/>
      <c r="AU835" s="17"/>
      <c r="AV835" s="17"/>
      <c r="AW835" s="17"/>
      <c r="AX835" s="18"/>
      <c r="AY835" s="18"/>
      <c r="AZ835" s="18"/>
    </row>
    <row r="836" spans="1:62" ht="15" customHeight="1">
      <c r="A836" s="11">
        <v>2567</v>
      </c>
      <c r="B836" s="11">
        <v>41</v>
      </c>
      <c r="C836" s="11" t="s">
        <v>62</v>
      </c>
      <c r="D836" s="11" t="s">
        <v>52</v>
      </c>
      <c r="E836" s="11" t="s">
        <v>146</v>
      </c>
      <c r="F836" s="11" t="s">
        <v>143</v>
      </c>
      <c r="G836" s="11" t="s">
        <v>63</v>
      </c>
      <c r="H836" s="11" t="s">
        <v>64</v>
      </c>
      <c r="I836" s="11">
        <v>22</v>
      </c>
      <c r="J836" s="11">
        <v>7</v>
      </c>
      <c r="K836" s="11">
        <v>545</v>
      </c>
      <c r="L836" s="11">
        <v>23</v>
      </c>
      <c r="M836" s="11">
        <v>4.1890000000000001</v>
      </c>
      <c r="N836" s="11"/>
      <c r="O836" s="11">
        <v>6</v>
      </c>
      <c r="P836" s="12"/>
      <c r="Q836" s="11"/>
      <c r="R836" s="11"/>
      <c r="S836" s="11"/>
      <c r="T836" s="11"/>
      <c r="U836" s="11">
        <v>0.623</v>
      </c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7"/>
      <c r="AN836" s="17"/>
      <c r="AO836" s="17"/>
      <c r="AP836" s="17"/>
      <c r="AQ836" s="17">
        <f t="shared" si="257"/>
        <v>1.4872284554786344</v>
      </c>
      <c r="AR836" s="17"/>
      <c r="AS836" s="17"/>
      <c r="AT836" s="17"/>
      <c r="AU836" s="17"/>
      <c r="AV836" s="17"/>
      <c r="AW836" s="17"/>
      <c r="AX836" s="18"/>
      <c r="AY836" s="18"/>
      <c r="AZ836" s="18"/>
    </row>
    <row r="837" spans="1:62" ht="15" customHeight="1">
      <c r="A837" s="11">
        <v>2567</v>
      </c>
      <c r="B837" s="11">
        <v>42</v>
      </c>
      <c r="C837" s="11" t="s">
        <v>62</v>
      </c>
      <c r="D837" s="11" t="s">
        <v>52</v>
      </c>
      <c r="E837" s="11" t="s">
        <v>146</v>
      </c>
      <c r="F837" s="11" t="s">
        <v>143</v>
      </c>
      <c r="G837" s="11" t="s">
        <v>63</v>
      </c>
      <c r="H837" s="11" t="s">
        <v>64</v>
      </c>
      <c r="I837" s="11">
        <v>22</v>
      </c>
      <c r="J837" s="11">
        <v>7</v>
      </c>
      <c r="K837" s="11">
        <v>545</v>
      </c>
      <c r="L837" s="11">
        <v>23</v>
      </c>
      <c r="M837" s="11">
        <v>3.5579999999999998</v>
      </c>
      <c r="N837" s="11"/>
      <c r="O837" s="11">
        <v>8</v>
      </c>
      <c r="P837" s="12"/>
      <c r="Q837" s="11"/>
      <c r="R837" s="11"/>
      <c r="S837" s="11"/>
      <c r="T837" s="11"/>
      <c r="U837" s="11">
        <v>0.51700000000000002</v>
      </c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7"/>
      <c r="AN837" s="17"/>
      <c r="AO837" s="17"/>
      <c r="AP837" s="17"/>
      <c r="AQ837" s="17">
        <f t="shared" si="257"/>
        <v>1.4530635188308039</v>
      </c>
      <c r="AR837" s="17"/>
      <c r="AS837" s="17"/>
      <c r="AT837" s="17"/>
      <c r="AU837" s="17"/>
      <c r="AV837" s="17"/>
      <c r="AW837" s="17"/>
      <c r="AX837" s="18"/>
      <c r="AY837" s="18"/>
      <c r="AZ837" s="18"/>
    </row>
    <row r="838" spans="1:62" ht="15" customHeight="1">
      <c r="A838" s="11">
        <v>2567</v>
      </c>
      <c r="B838" s="11">
        <v>43</v>
      </c>
      <c r="C838" s="11" t="s">
        <v>62</v>
      </c>
      <c r="D838" s="11" t="s">
        <v>52</v>
      </c>
      <c r="E838" s="11" t="s">
        <v>146</v>
      </c>
      <c r="F838" s="11" t="s">
        <v>143</v>
      </c>
      <c r="G838" s="11" t="s">
        <v>63</v>
      </c>
      <c r="H838" s="11" t="s">
        <v>64</v>
      </c>
      <c r="I838" s="11">
        <v>22</v>
      </c>
      <c r="J838" s="11">
        <v>7</v>
      </c>
      <c r="K838" s="11">
        <v>545</v>
      </c>
      <c r="L838" s="11">
        <v>23</v>
      </c>
      <c r="M838" s="11">
        <v>3.706</v>
      </c>
      <c r="N838" s="11"/>
      <c r="O838" s="11">
        <v>6</v>
      </c>
      <c r="P838" s="12"/>
      <c r="Q838" s="11"/>
      <c r="R838" s="11"/>
      <c r="S838" s="11"/>
      <c r="T838" s="11"/>
      <c r="U838" s="11">
        <v>0.45900000000000002</v>
      </c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7"/>
      <c r="AN838" s="17"/>
      <c r="AO838" s="17"/>
      <c r="AP838" s="17"/>
      <c r="AQ838" s="17">
        <f t="shared" si="257"/>
        <v>1.2385321100917432</v>
      </c>
      <c r="AR838" s="17"/>
      <c r="AS838" s="17"/>
      <c r="AT838" s="17"/>
      <c r="AU838" s="17"/>
      <c r="AV838" s="17"/>
      <c r="AW838" s="17"/>
      <c r="AX838" s="18"/>
      <c r="AY838" s="18"/>
      <c r="AZ838" s="18"/>
    </row>
    <row r="839" spans="1:62" ht="15" customHeight="1">
      <c r="A839" s="11">
        <v>2567</v>
      </c>
      <c r="B839" s="11">
        <v>44</v>
      </c>
      <c r="C839" s="11" t="s">
        <v>62</v>
      </c>
      <c r="D839" s="11" t="s">
        <v>52</v>
      </c>
      <c r="E839" s="11" t="s">
        <v>146</v>
      </c>
      <c r="F839" s="11" t="s">
        <v>143</v>
      </c>
      <c r="G839" s="11" t="s">
        <v>63</v>
      </c>
      <c r="H839" s="11" t="s">
        <v>64</v>
      </c>
      <c r="I839" s="11">
        <v>22</v>
      </c>
      <c r="J839" s="11">
        <v>7</v>
      </c>
      <c r="K839" s="11">
        <v>545</v>
      </c>
      <c r="L839" s="11">
        <v>23</v>
      </c>
      <c r="M839" s="11">
        <v>3.0939999999999999</v>
      </c>
      <c r="N839" s="11"/>
      <c r="O839" s="11">
        <v>5</v>
      </c>
      <c r="P839" s="12"/>
      <c r="Q839" s="11"/>
      <c r="R839" s="11"/>
      <c r="S839" s="11"/>
      <c r="T839" s="11"/>
      <c r="U839" s="11">
        <v>0.46</v>
      </c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7"/>
      <c r="AN839" s="17"/>
      <c r="AO839" s="17"/>
      <c r="AP839" s="17"/>
      <c r="AQ839" s="17">
        <f t="shared" si="257"/>
        <v>1.4867485455720753</v>
      </c>
      <c r="AR839" s="17"/>
      <c r="AS839" s="17"/>
      <c r="AT839" s="17"/>
      <c r="AU839" s="17"/>
      <c r="AV839" s="17"/>
      <c r="AW839" s="17"/>
      <c r="AX839" s="18"/>
      <c r="AY839" s="18"/>
      <c r="AZ839" s="18"/>
    </row>
    <row r="840" spans="1:62" ht="15" customHeight="1">
      <c r="A840" s="11">
        <v>2567</v>
      </c>
      <c r="B840" s="11">
        <v>45</v>
      </c>
      <c r="C840" s="11" t="s">
        <v>62</v>
      </c>
      <c r="D840" s="11" t="s">
        <v>52</v>
      </c>
      <c r="E840" s="11" t="s">
        <v>146</v>
      </c>
      <c r="F840" s="11" t="s">
        <v>143</v>
      </c>
      <c r="G840" s="11" t="s">
        <v>63</v>
      </c>
      <c r="H840" s="11" t="s">
        <v>64</v>
      </c>
      <c r="I840" s="11">
        <v>22</v>
      </c>
      <c r="J840" s="11">
        <v>7</v>
      </c>
      <c r="K840" s="11">
        <v>545</v>
      </c>
      <c r="L840" s="11">
        <v>23</v>
      </c>
      <c r="M840" s="11">
        <v>2.8420000000000001</v>
      </c>
      <c r="N840" s="11"/>
      <c r="O840" s="11">
        <v>7</v>
      </c>
      <c r="P840" s="12"/>
      <c r="Q840" s="11"/>
      <c r="R840" s="11"/>
      <c r="S840" s="11"/>
      <c r="T840" s="11"/>
      <c r="U840" s="11">
        <v>0.52100000000000002</v>
      </c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7"/>
      <c r="AN840" s="17"/>
      <c r="AO840" s="17"/>
      <c r="AP840" s="17"/>
      <c r="AQ840" s="17">
        <f t="shared" si="257"/>
        <v>1.8332160450387054</v>
      </c>
      <c r="AR840" s="17"/>
      <c r="AS840" s="17"/>
      <c r="AT840" s="17"/>
      <c r="AU840" s="17"/>
      <c r="AV840" s="17"/>
      <c r="AW840" s="17"/>
      <c r="AX840" s="18"/>
      <c r="AY840" s="18"/>
      <c r="AZ840" s="18"/>
    </row>
    <row r="841" spans="1:62" ht="15" customHeight="1">
      <c r="A841" s="11">
        <v>2567</v>
      </c>
      <c r="B841" s="11">
        <v>46</v>
      </c>
      <c r="C841" s="11" t="s">
        <v>62</v>
      </c>
      <c r="D841" s="11" t="s">
        <v>52</v>
      </c>
      <c r="E841" s="11" t="s">
        <v>146</v>
      </c>
      <c r="F841" s="11" t="s">
        <v>143</v>
      </c>
      <c r="G841" s="11" t="s">
        <v>63</v>
      </c>
      <c r="H841" s="11" t="s">
        <v>64</v>
      </c>
      <c r="I841" s="11">
        <v>22</v>
      </c>
      <c r="J841" s="11">
        <v>7</v>
      </c>
      <c r="K841" s="11">
        <v>545</v>
      </c>
      <c r="L841" s="11">
        <v>23</v>
      </c>
      <c r="M841" s="11">
        <v>3.617</v>
      </c>
      <c r="N841" s="11"/>
      <c r="O841" s="11">
        <v>7</v>
      </c>
      <c r="P841" s="12"/>
      <c r="Q841" s="11"/>
      <c r="R841" s="11"/>
      <c r="S841" s="11"/>
      <c r="T841" s="11"/>
      <c r="U841" s="11">
        <v>0.59</v>
      </c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7"/>
      <c r="AN841" s="17"/>
      <c r="AO841" s="17"/>
      <c r="AP841" s="17"/>
      <c r="AQ841" s="17">
        <f t="shared" si="257"/>
        <v>1.6311860658003872</v>
      </c>
      <c r="AR841" s="17"/>
      <c r="AS841" s="17"/>
      <c r="AT841" s="17"/>
      <c r="AU841" s="17"/>
      <c r="AV841" s="17"/>
      <c r="AW841" s="17"/>
      <c r="AX841" s="18"/>
      <c r="AY841" s="18"/>
      <c r="AZ841" s="18"/>
    </row>
    <row r="842" spans="1:62" ht="15" customHeight="1">
      <c r="A842" s="11">
        <v>2567</v>
      </c>
      <c r="B842" s="11">
        <v>47</v>
      </c>
      <c r="C842" s="11" t="s">
        <v>62</v>
      </c>
      <c r="D842" s="11" t="s">
        <v>52</v>
      </c>
      <c r="E842" s="11" t="s">
        <v>146</v>
      </c>
      <c r="F842" s="11" t="s">
        <v>143</v>
      </c>
      <c r="G842" s="11" t="s">
        <v>63</v>
      </c>
      <c r="H842" s="11" t="s">
        <v>64</v>
      </c>
      <c r="I842" s="11">
        <v>22</v>
      </c>
      <c r="J842" s="11">
        <v>7</v>
      </c>
      <c r="K842" s="11">
        <v>545</v>
      </c>
      <c r="L842" s="11">
        <v>23</v>
      </c>
      <c r="M842" s="11">
        <v>3.2669999999999999</v>
      </c>
      <c r="N842" s="11"/>
      <c r="O842" s="11">
        <v>10</v>
      </c>
      <c r="P842" s="12"/>
      <c r="Q842" s="11"/>
      <c r="R842" s="11"/>
      <c r="S842" s="11"/>
      <c r="T842" s="11"/>
      <c r="U842" s="11">
        <v>0.44900000000000001</v>
      </c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7"/>
      <c r="AN842" s="17"/>
      <c r="AO842" s="17"/>
      <c r="AP842" s="17"/>
      <c r="AQ842" s="17">
        <f t="shared" si="257"/>
        <v>1.3743495561677379</v>
      </c>
      <c r="AR842" s="17"/>
      <c r="AS842" s="17"/>
      <c r="AT842" s="17"/>
      <c r="AU842" s="17"/>
      <c r="AV842" s="17"/>
      <c r="AW842" s="17"/>
      <c r="AX842" s="18"/>
      <c r="AY842" s="18"/>
      <c r="AZ842" s="18"/>
    </row>
    <row r="843" spans="1:62" ht="15" customHeight="1">
      <c r="A843" s="11">
        <v>2567</v>
      </c>
      <c r="B843" s="11">
        <v>48</v>
      </c>
      <c r="C843" s="11" t="s">
        <v>62</v>
      </c>
      <c r="D843" s="11" t="s">
        <v>52</v>
      </c>
      <c r="E843" s="11" t="s">
        <v>146</v>
      </c>
      <c r="F843" s="11" t="s">
        <v>143</v>
      </c>
      <c r="G843" s="11" t="s">
        <v>63</v>
      </c>
      <c r="H843" s="11" t="s">
        <v>64</v>
      </c>
      <c r="I843" s="11">
        <v>22</v>
      </c>
      <c r="J843" s="11">
        <v>7</v>
      </c>
      <c r="K843" s="11">
        <v>545</v>
      </c>
      <c r="L843" s="11">
        <v>23</v>
      </c>
      <c r="M843" s="11">
        <v>3.351</v>
      </c>
      <c r="N843" s="11"/>
      <c r="O843" s="11">
        <v>8</v>
      </c>
      <c r="P843" s="12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8"/>
      <c r="AY843" s="18"/>
      <c r="AZ843" s="18"/>
    </row>
    <row r="844" spans="1:62" ht="15" customHeight="1">
      <c r="A844" s="11">
        <v>2567</v>
      </c>
      <c r="B844" s="11">
        <v>49</v>
      </c>
      <c r="C844" s="11" t="s">
        <v>62</v>
      </c>
      <c r="D844" s="11" t="s">
        <v>52</v>
      </c>
      <c r="E844" s="11" t="s">
        <v>146</v>
      </c>
      <c r="F844" s="11" t="s">
        <v>143</v>
      </c>
      <c r="G844" s="11" t="s">
        <v>63</v>
      </c>
      <c r="H844" s="11" t="s">
        <v>64</v>
      </c>
      <c r="I844" s="11">
        <v>22</v>
      </c>
      <c r="J844" s="11">
        <v>7</v>
      </c>
      <c r="K844" s="11">
        <v>545</v>
      </c>
      <c r="L844" s="11">
        <v>23</v>
      </c>
      <c r="M844" s="11">
        <v>2.7</v>
      </c>
      <c r="N844" s="11"/>
      <c r="O844" s="11">
        <v>6</v>
      </c>
      <c r="P844" s="12"/>
      <c r="Q844" s="11"/>
      <c r="R844" s="11"/>
      <c r="S844" s="11"/>
      <c r="T844" s="11"/>
      <c r="U844" s="11">
        <v>0.48899999999999999</v>
      </c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7"/>
      <c r="AN844" s="17"/>
      <c r="AO844" s="17"/>
      <c r="AP844" s="17"/>
      <c r="AQ844" s="17">
        <f t="shared" ref="AQ844:AQ887" si="271">(U844/M844)*10</f>
        <v>1.8111111111111109</v>
      </c>
      <c r="AR844" s="17"/>
      <c r="AS844" s="17"/>
      <c r="AT844" s="17"/>
      <c r="AU844" s="17"/>
      <c r="AV844" s="17"/>
      <c r="AW844" s="17"/>
      <c r="AX844" s="18"/>
      <c r="AY844" s="18"/>
      <c r="AZ844" s="18"/>
    </row>
    <row r="845" spans="1:62" ht="15" customHeight="1">
      <c r="A845" s="11">
        <v>2568</v>
      </c>
      <c r="B845" s="11">
        <v>1</v>
      </c>
      <c r="C845" s="11" t="s">
        <v>65</v>
      </c>
      <c r="D845" s="11" t="s">
        <v>38</v>
      </c>
      <c r="E845" s="11" t="s">
        <v>145</v>
      </c>
      <c r="F845" s="11" t="s">
        <v>143</v>
      </c>
      <c r="G845" s="11" t="s">
        <v>66</v>
      </c>
      <c r="H845" s="11" t="s">
        <v>67</v>
      </c>
      <c r="I845" s="11">
        <v>6</v>
      </c>
      <c r="J845" s="11">
        <v>3</v>
      </c>
      <c r="K845" s="11">
        <v>353</v>
      </c>
      <c r="L845" s="11"/>
      <c r="M845" s="11">
        <v>4.0679999999999996</v>
      </c>
      <c r="N845" s="11">
        <v>33.067999999999998</v>
      </c>
      <c r="O845" s="11">
        <v>7</v>
      </c>
      <c r="P845" s="12">
        <v>16</v>
      </c>
      <c r="Q845" s="11">
        <v>0.191</v>
      </c>
      <c r="R845" s="11">
        <v>0.40600000000000003</v>
      </c>
      <c r="S845" s="11">
        <v>0.51400000000000001</v>
      </c>
      <c r="T845" s="11">
        <v>1.0920000000000001</v>
      </c>
      <c r="U845" s="11">
        <v>0.503</v>
      </c>
      <c r="V845" s="11">
        <v>0.42199999999999999</v>
      </c>
      <c r="W845" s="11">
        <v>0.74399999999999999</v>
      </c>
      <c r="X845" s="11">
        <v>0.34200000000000003</v>
      </c>
      <c r="Y845" s="11">
        <v>0.79300000000000004</v>
      </c>
      <c r="Z845" s="11">
        <v>0.37</v>
      </c>
      <c r="AA845" s="11">
        <v>0.29799999999999999</v>
      </c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7">
        <f t="shared" ref="AM845:AM874" si="272">(Q845/M845)*10</f>
        <v>0.46951819075712886</v>
      </c>
      <c r="AN845" s="17">
        <f t="shared" ref="AN845:AN869" si="273">(R845/M845)*10</f>
        <v>0.99803343166175029</v>
      </c>
      <c r="AO845" s="17">
        <f t="shared" ref="AO845:AO874" si="274">(S845/M845)*10</f>
        <v>1.2635201573254673</v>
      </c>
      <c r="AP845" s="17">
        <f t="shared" ref="AP845:AP874" si="275">(T845/M845)*10</f>
        <v>2.6843657817109152</v>
      </c>
      <c r="AQ845" s="17">
        <f t="shared" si="271"/>
        <v>1.2364798426745331</v>
      </c>
      <c r="AR845" s="17">
        <f t="shared" ref="AR845:AR874" si="276">(V845/M845)*10</f>
        <v>1.0373647984267453</v>
      </c>
      <c r="AS845" s="17">
        <f t="shared" ref="AS845:AS874" si="277">(W845/M845)*10</f>
        <v>1.8289085545722716</v>
      </c>
      <c r="AT845" s="17">
        <f t="shared" ref="AT845:AT874" si="278">(X845/M845)*10</f>
        <v>0.84070796460177011</v>
      </c>
      <c r="AU845" s="17">
        <f t="shared" ref="AU845:AU874" si="279">(Y845/M845)*10</f>
        <v>1.9493608652900689</v>
      </c>
      <c r="AV845" s="17">
        <f t="shared" ref="AV845:AV850" si="280">(Z845/M845)*10</f>
        <v>0.90953785644051144</v>
      </c>
      <c r="AW845" s="17">
        <f t="shared" ref="AW845:AW850" si="281">(AA845/M845)*10</f>
        <v>0.73254670599803351</v>
      </c>
      <c r="AX845" s="18">
        <f t="shared" ref="AX845:AX850" si="282">AV845/AW845</f>
        <v>1.2416107382550337</v>
      </c>
      <c r="AY845" s="18">
        <f t="shared" ref="AY845:AY874" si="283">AS845/AR845</f>
        <v>1.7630331753554505</v>
      </c>
      <c r="AZ845" s="18">
        <f t="shared" ref="AZ845:AZ874" si="284">AQ845/AS845</f>
        <v>0.67607526881720437</v>
      </c>
      <c r="BA845" s="13">
        <v>9.2400000000000002E-4</v>
      </c>
      <c r="BB845" s="13">
        <v>-4.3994118999999998E-2</v>
      </c>
      <c r="BC845" s="13">
        <v>3.24655E-3</v>
      </c>
      <c r="BD845" s="13">
        <v>1.2471108999999999E-2</v>
      </c>
      <c r="BE845" s="13">
        <v>-3.6964400000000001E-3</v>
      </c>
      <c r="BF845" s="13">
        <v>-1.0053800999999999E-2</v>
      </c>
      <c r="BG845" s="13">
        <v>-6.2866770000000001E-3</v>
      </c>
      <c r="BH845" s="13">
        <v>5.140398E-3</v>
      </c>
      <c r="BI845" s="13">
        <v>6.31519E-3</v>
      </c>
      <c r="BJ845" s="13">
        <v>-3.4691740000000002E-3</v>
      </c>
    </row>
    <row r="846" spans="1:62" ht="15" customHeight="1">
      <c r="A846" s="11">
        <v>2568</v>
      </c>
      <c r="B846" s="11">
        <v>2</v>
      </c>
      <c r="C846" s="11" t="s">
        <v>65</v>
      </c>
      <c r="D846" s="11" t="s">
        <v>38</v>
      </c>
      <c r="E846" s="11" t="s">
        <v>145</v>
      </c>
      <c r="F846" s="11" t="s">
        <v>143</v>
      </c>
      <c r="G846" s="11" t="s">
        <v>66</v>
      </c>
      <c r="H846" s="11" t="s">
        <v>67</v>
      </c>
      <c r="I846" s="11">
        <v>6</v>
      </c>
      <c r="J846" s="11">
        <v>3</v>
      </c>
      <c r="K846" s="11">
        <v>353</v>
      </c>
      <c r="L846" s="11"/>
      <c r="M846" s="11">
        <v>3.952</v>
      </c>
      <c r="N846" s="11">
        <v>31.356999999999999</v>
      </c>
      <c r="O846" s="11">
        <v>6</v>
      </c>
      <c r="P846" s="12">
        <v>17</v>
      </c>
      <c r="Q846" s="11">
        <v>0.20200000000000001</v>
      </c>
      <c r="R846" s="11">
        <v>0.36199999999999999</v>
      </c>
      <c r="S846" s="11">
        <v>0.55000000000000004</v>
      </c>
      <c r="T846" s="11">
        <v>1.0860000000000001</v>
      </c>
      <c r="U846" s="11">
        <v>0.55700000000000005</v>
      </c>
      <c r="V846" s="11">
        <v>0.42299999999999999</v>
      </c>
      <c r="W846" s="11">
        <v>0.76</v>
      </c>
      <c r="X846" s="11">
        <v>0.36199999999999999</v>
      </c>
      <c r="Y846" s="11">
        <v>0.873</v>
      </c>
      <c r="Z846" s="11">
        <v>0.372</v>
      </c>
      <c r="AA846" s="11">
        <v>0.29599999999999999</v>
      </c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7">
        <f t="shared" si="272"/>
        <v>0.51113360323886647</v>
      </c>
      <c r="AN846" s="17">
        <f t="shared" si="273"/>
        <v>0.91599190283400811</v>
      </c>
      <c r="AO846" s="17">
        <f t="shared" si="274"/>
        <v>1.3917004048582999</v>
      </c>
      <c r="AP846" s="17">
        <f t="shared" si="275"/>
        <v>2.7479757085020244</v>
      </c>
      <c r="AQ846" s="17">
        <f t="shared" si="271"/>
        <v>1.4094129554655872</v>
      </c>
      <c r="AR846" s="17">
        <f t="shared" si="276"/>
        <v>1.0703441295546559</v>
      </c>
      <c r="AS846" s="17">
        <f t="shared" si="277"/>
        <v>1.9230769230769231</v>
      </c>
      <c r="AT846" s="17">
        <f t="shared" si="278"/>
        <v>0.91599190283400811</v>
      </c>
      <c r="AU846" s="17">
        <f t="shared" si="279"/>
        <v>2.209008097165992</v>
      </c>
      <c r="AV846" s="17">
        <f t="shared" si="280"/>
        <v>0.94129554655870451</v>
      </c>
      <c r="AW846" s="17">
        <f t="shared" si="281"/>
        <v>0.74898785425101211</v>
      </c>
      <c r="AX846" s="18">
        <f t="shared" si="282"/>
        <v>1.2567567567567568</v>
      </c>
      <c r="AY846" s="18">
        <f t="shared" si="283"/>
        <v>1.7966903073286054</v>
      </c>
      <c r="AZ846" s="18">
        <f t="shared" si="284"/>
        <v>0.73289473684210538</v>
      </c>
      <c r="BA846" s="13">
        <v>1.3655722E-2</v>
      </c>
      <c r="BB846" s="13">
        <v>-2.2400007E-2</v>
      </c>
      <c r="BC846" s="13">
        <v>1.0386668E-2</v>
      </c>
      <c r="BD846" s="13">
        <v>1.2490258000000001E-2</v>
      </c>
      <c r="BE846" s="13">
        <v>4.42371E-3</v>
      </c>
      <c r="BF846" s="13">
        <v>-1.84E-4</v>
      </c>
      <c r="BG846" s="13">
        <v>-3.912825E-3</v>
      </c>
      <c r="BH846" s="13">
        <v>5.8346129999999998E-3</v>
      </c>
      <c r="BI846" s="13">
        <v>4.5564289999999999E-3</v>
      </c>
      <c r="BJ846" s="13">
        <v>5.2099999999999998E-4</v>
      </c>
    </row>
    <row r="847" spans="1:62" ht="15" customHeight="1">
      <c r="A847" s="11">
        <v>2568</v>
      </c>
      <c r="B847" s="11">
        <v>3</v>
      </c>
      <c r="C847" s="11" t="s">
        <v>65</v>
      </c>
      <c r="D847" s="11" t="s">
        <v>38</v>
      </c>
      <c r="E847" s="11" t="s">
        <v>145</v>
      </c>
      <c r="F847" s="11" t="s">
        <v>143</v>
      </c>
      <c r="G847" s="11" t="s">
        <v>66</v>
      </c>
      <c r="H847" s="11" t="s">
        <v>67</v>
      </c>
      <c r="I847" s="11">
        <v>6</v>
      </c>
      <c r="J847" s="11">
        <v>3</v>
      </c>
      <c r="K847" s="11">
        <v>353</v>
      </c>
      <c r="L847" s="11"/>
      <c r="M847" s="11">
        <v>3.9780000000000002</v>
      </c>
      <c r="N847" s="11">
        <v>35.36</v>
      </c>
      <c r="O847" s="11">
        <v>4</v>
      </c>
      <c r="P847" s="12">
        <v>13</v>
      </c>
      <c r="Q847" s="11">
        <v>0.21099999999999999</v>
      </c>
      <c r="R847" s="11">
        <v>0.38</v>
      </c>
      <c r="S847" s="11">
        <v>0.47399999999999998</v>
      </c>
      <c r="T847" s="11">
        <v>0.872</v>
      </c>
      <c r="U847" s="11">
        <v>0.47499999999999998</v>
      </c>
      <c r="V847" s="11">
        <v>0.434</v>
      </c>
      <c r="W847" s="11">
        <v>0.78200000000000003</v>
      </c>
      <c r="X847" s="11">
        <v>0.39600000000000002</v>
      </c>
      <c r="Y847" s="11">
        <v>0.91400000000000003</v>
      </c>
      <c r="Z847" s="11">
        <v>0.38</v>
      </c>
      <c r="AA847" s="11">
        <v>0.31</v>
      </c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7">
        <f t="shared" si="272"/>
        <v>0.53041729512317748</v>
      </c>
      <c r="AN847" s="17">
        <f t="shared" si="273"/>
        <v>0.95525389643036696</v>
      </c>
      <c r="AO847" s="17">
        <f t="shared" si="274"/>
        <v>1.191553544494721</v>
      </c>
      <c r="AP847" s="17">
        <f t="shared" si="275"/>
        <v>2.1920563097033687</v>
      </c>
      <c r="AQ847" s="17">
        <f t="shared" si="271"/>
        <v>1.1940673705379587</v>
      </c>
      <c r="AR847" s="17">
        <f t="shared" si="276"/>
        <v>1.0910005027652085</v>
      </c>
      <c r="AS847" s="17">
        <f t="shared" si="277"/>
        <v>1.9658119658119657</v>
      </c>
      <c r="AT847" s="17">
        <f t="shared" si="278"/>
        <v>0.99547511312217185</v>
      </c>
      <c r="AU847" s="17">
        <f t="shared" si="279"/>
        <v>2.2976370035193563</v>
      </c>
      <c r="AV847" s="17">
        <f t="shared" si="280"/>
        <v>0.95525389643036696</v>
      </c>
      <c r="AW847" s="17">
        <f t="shared" si="281"/>
        <v>0.77928607340372047</v>
      </c>
      <c r="AX847" s="18">
        <f t="shared" si="282"/>
        <v>1.225806451612903</v>
      </c>
      <c r="AY847" s="18">
        <f t="shared" si="283"/>
        <v>1.8018433179723503</v>
      </c>
      <c r="AZ847" s="18">
        <f t="shared" si="284"/>
        <v>0.60741687979539649</v>
      </c>
      <c r="BA847" s="13">
        <v>3.9531801999999998E-2</v>
      </c>
      <c r="BB847" s="13">
        <v>-2.0463161000000001E-2</v>
      </c>
      <c r="BC847" s="13">
        <v>1.4378078000000001E-2</v>
      </c>
      <c r="BD847" s="13">
        <v>-1.847312E-3</v>
      </c>
      <c r="BE847" s="13">
        <v>-5.1918260000000001E-3</v>
      </c>
      <c r="BF847" s="13">
        <v>1.0041059999999999E-2</v>
      </c>
      <c r="BG847" s="13">
        <v>-1.1630552000000001E-2</v>
      </c>
      <c r="BH847" s="13">
        <v>-6.9614209999999998E-3</v>
      </c>
      <c r="BI847" s="13">
        <v>7.0286120000000001E-3</v>
      </c>
      <c r="BJ847" s="13">
        <v>-1.3346969999999999E-3</v>
      </c>
    </row>
    <row r="848" spans="1:62" ht="15" customHeight="1">
      <c r="A848" s="11">
        <v>2568</v>
      </c>
      <c r="B848" s="11">
        <v>4</v>
      </c>
      <c r="C848" s="11" t="s">
        <v>65</v>
      </c>
      <c r="D848" s="11" t="s">
        <v>38</v>
      </c>
      <c r="E848" s="11" t="s">
        <v>145</v>
      </c>
      <c r="F848" s="11" t="s">
        <v>143</v>
      </c>
      <c r="G848" s="11" t="s">
        <v>66</v>
      </c>
      <c r="H848" s="11" t="s">
        <v>67</v>
      </c>
      <c r="I848" s="11">
        <v>6</v>
      </c>
      <c r="J848" s="11">
        <v>3</v>
      </c>
      <c r="K848" s="11">
        <v>353</v>
      </c>
      <c r="L848" s="11"/>
      <c r="M848" s="11">
        <v>4.0309999999999997</v>
      </c>
      <c r="N848" s="11">
        <v>32.786999999999999</v>
      </c>
      <c r="O848" s="11">
        <v>6</v>
      </c>
      <c r="P848" s="12">
        <v>14</v>
      </c>
      <c r="Q848" s="11">
        <v>0.17899999999999999</v>
      </c>
      <c r="R848" s="11">
        <v>0.217</v>
      </c>
      <c r="S848" s="11">
        <v>0.44700000000000001</v>
      </c>
      <c r="T848" s="11">
        <v>0.98499999999999999</v>
      </c>
      <c r="U848" s="11">
        <v>0.41199999999999998</v>
      </c>
      <c r="V848" s="11">
        <v>0.42299999999999999</v>
      </c>
      <c r="W848" s="11">
        <v>0.78800000000000003</v>
      </c>
      <c r="X848" s="11">
        <v>0.38300000000000001</v>
      </c>
      <c r="Y848" s="13">
        <v>0.8</v>
      </c>
      <c r="Z848" s="13">
        <v>0.35699999999999998</v>
      </c>
      <c r="AA848" s="13">
        <v>0.28799999999999998</v>
      </c>
      <c r="AB848" s="11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7">
        <f t="shared" si="272"/>
        <v>0.44405854626643515</v>
      </c>
      <c r="AN848" s="17">
        <f t="shared" si="273"/>
        <v>0.53832795832299685</v>
      </c>
      <c r="AO848" s="17">
        <f t="shared" si="274"/>
        <v>1.1089059786653437</v>
      </c>
      <c r="AP848" s="17">
        <f t="shared" si="275"/>
        <v>2.4435623914661377</v>
      </c>
      <c r="AQ848" s="17">
        <f t="shared" si="271"/>
        <v>1.0220788886132472</v>
      </c>
      <c r="AR848" s="17">
        <f t="shared" si="276"/>
        <v>1.0493674026296205</v>
      </c>
      <c r="AS848" s="17">
        <f t="shared" si="277"/>
        <v>1.9548499131729102</v>
      </c>
      <c r="AT848" s="17">
        <f t="shared" si="278"/>
        <v>0.95013644257008201</v>
      </c>
      <c r="AU848" s="17">
        <f t="shared" si="279"/>
        <v>1.9846192011907717</v>
      </c>
      <c r="AV848" s="17">
        <f t="shared" si="280"/>
        <v>0.88563631853138181</v>
      </c>
      <c r="AW848" s="17">
        <f t="shared" si="281"/>
        <v>0.71446291242867777</v>
      </c>
      <c r="AX848" s="18">
        <f t="shared" si="282"/>
        <v>1.2395833333333333</v>
      </c>
      <c r="AY848" s="18">
        <f t="shared" si="283"/>
        <v>1.8628841607565014</v>
      </c>
      <c r="AZ848" s="18">
        <f t="shared" si="284"/>
        <v>0.52284263959390853</v>
      </c>
      <c r="BA848" s="13">
        <v>-5.8870750000000003E-3</v>
      </c>
      <c r="BB848" s="13">
        <v>-2.5204735999999998E-2</v>
      </c>
      <c r="BC848" s="13">
        <v>1.8281138999999998E-2</v>
      </c>
      <c r="BD848" s="13">
        <v>4.6193620000000001E-3</v>
      </c>
      <c r="BE848" s="13">
        <v>-4.0499999999999998E-4</v>
      </c>
      <c r="BF848" s="13">
        <v>1.523607E-3</v>
      </c>
      <c r="BG848" s="13">
        <v>8.136908E-3</v>
      </c>
      <c r="BH848" s="13">
        <v>2.5057539999999998E-3</v>
      </c>
      <c r="BI848" s="13">
        <v>1.4720529E-2</v>
      </c>
      <c r="BJ848" s="13">
        <v>-3.1099320000000001E-3</v>
      </c>
    </row>
    <row r="849" spans="1:62" ht="15" customHeight="1">
      <c r="A849" s="11">
        <v>2568</v>
      </c>
      <c r="B849" s="11">
        <v>5</v>
      </c>
      <c r="C849" s="11" t="s">
        <v>65</v>
      </c>
      <c r="D849" s="11" t="s">
        <v>38</v>
      </c>
      <c r="E849" s="11" t="s">
        <v>145</v>
      </c>
      <c r="F849" s="11" t="s">
        <v>143</v>
      </c>
      <c r="G849" s="11" t="s">
        <v>66</v>
      </c>
      <c r="H849" s="11" t="s">
        <v>67</v>
      </c>
      <c r="I849" s="11">
        <v>6</v>
      </c>
      <c r="J849" s="11">
        <v>3</v>
      </c>
      <c r="K849" s="11">
        <v>353</v>
      </c>
      <c r="L849" s="11"/>
      <c r="M849" s="11">
        <v>3.55</v>
      </c>
      <c r="N849" s="11">
        <v>28.776</v>
      </c>
      <c r="O849" s="11">
        <v>6</v>
      </c>
      <c r="P849" s="12">
        <v>16</v>
      </c>
      <c r="Q849" s="11">
        <v>0.19700000000000001</v>
      </c>
      <c r="R849" s="11">
        <v>0.21199999999999999</v>
      </c>
      <c r="S849" s="11">
        <v>0.45800000000000002</v>
      </c>
      <c r="T849" s="11">
        <v>0.90300000000000002</v>
      </c>
      <c r="U849" s="11">
        <v>0.34799999999999998</v>
      </c>
      <c r="V849" s="11">
        <v>0.40899999999999997</v>
      </c>
      <c r="W849" s="11">
        <v>0.65300000000000002</v>
      </c>
      <c r="X849" s="11">
        <v>0.33600000000000002</v>
      </c>
      <c r="Y849" s="13">
        <v>0.74399999999999999</v>
      </c>
      <c r="Z849" s="13">
        <v>0.33500000000000002</v>
      </c>
      <c r="AA849" s="13">
        <v>0.27100000000000002</v>
      </c>
      <c r="AB849" s="11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7">
        <f t="shared" si="272"/>
        <v>0.55492957746478877</v>
      </c>
      <c r="AN849" s="17">
        <f t="shared" si="273"/>
        <v>0.59718309859154928</v>
      </c>
      <c r="AO849" s="17">
        <f t="shared" si="274"/>
        <v>1.2901408450704226</v>
      </c>
      <c r="AP849" s="17">
        <f t="shared" si="275"/>
        <v>2.5436619718309861</v>
      </c>
      <c r="AQ849" s="17">
        <f t="shared" si="271"/>
        <v>0.9802816901408451</v>
      </c>
      <c r="AR849" s="17">
        <f t="shared" si="276"/>
        <v>1.152112676056338</v>
      </c>
      <c r="AS849" s="17">
        <f t="shared" si="277"/>
        <v>1.8394366197183101</v>
      </c>
      <c r="AT849" s="17">
        <f t="shared" si="278"/>
        <v>0.9464788732394368</v>
      </c>
      <c r="AU849" s="17">
        <f t="shared" si="279"/>
        <v>2.0957746478873238</v>
      </c>
      <c r="AV849" s="17">
        <f t="shared" si="280"/>
        <v>0.94366197183098599</v>
      </c>
      <c r="AW849" s="17">
        <f t="shared" si="281"/>
        <v>0.76338028169014094</v>
      </c>
      <c r="AX849" s="18">
        <f t="shared" si="282"/>
        <v>1.2361623616236161</v>
      </c>
      <c r="AY849" s="18">
        <f t="shared" si="283"/>
        <v>1.5965770171149145</v>
      </c>
      <c r="AZ849" s="18">
        <f t="shared" si="284"/>
        <v>0.53292496171516079</v>
      </c>
      <c r="BA849" s="13">
        <v>-1.0514274000000001E-2</v>
      </c>
      <c r="BB849" s="13">
        <v>-1.9992962E-2</v>
      </c>
      <c r="BC849" s="13">
        <v>2.1368055E-2</v>
      </c>
      <c r="BD849" s="13">
        <v>2.5220985000000001E-2</v>
      </c>
      <c r="BE849" s="13">
        <v>-2.0787940000000001E-2</v>
      </c>
      <c r="BF849" s="13">
        <v>-1.6305905999999998E-2</v>
      </c>
      <c r="BG849" s="13">
        <v>-3.193815E-3</v>
      </c>
      <c r="BH849" s="13">
        <v>1.1371746E-2</v>
      </c>
      <c r="BI849" s="13">
        <v>-5.4286020000000003E-3</v>
      </c>
      <c r="BJ849" s="13">
        <v>-9.4822399999999994E-3</v>
      </c>
    </row>
    <row r="850" spans="1:62" ht="15" customHeight="1">
      <c r="A850" s="11">
        <v>2568</v>
      </c>
      <c r="B850" s="11">
        <v>6</v>
      </c>
      <c r="C850" s="11" t="s">
        <v>65</v>
      </c>
      <c r="D850" s="11" t="s">
        <v>38</v>
      </c>
      <c r="E850" s="11" t="s">
        <v>145</v>
      </c>
      <c r="F850" s="11" t="s">
        <v>143</v>
      </c>
      <c r="G850" s="11" t="s">
        <v>66</v>
      </c>
      <c r="H850" s="11" t="s">
        <v>67</v>
      </c>
      <c r="I850" s="11">
        <v>6</v>
      </c>
      <c r="J850" s="11">
        <v>3</v>
      </c>
      <c r="K850" s="11">
        <v>353</v>
      </c>
      <c r="L850" s="11"/>
      <c r="M850" s="11">
        <v>4.0049999999999999</v>
      </c>
      <c r="N850" s="11">
        <v>25.907</v>
      </c>
      <c r="O850" s="11">
        <v>7</v>
      </c>
      <c r="P850" s="12">
        <v>16</v>
      </c>
      <c r="Q850" s="11">
        <v>0.216</v>
      </c>
      <c r="R850" s="11">
        <v>0.38600000000000001</v>
      </c>
      <c r="S850" s="11">
        <v>0.54900000000000004</v>
      </c>
      <c r="T850" s="11">
        <v>1.081</v>
      </c>
      <c r="U850" s="11">
        <v>0.56200000000000006</v>
      </c>
      <c r="V850" s="11">
        <v>0.39900000000000002</v>
      </c>
      <c r="W850" s="11">
        <v>0.871</v>
      </c>
      <c r="X850" s="11">
        <v>0.34300000000000003</v>
      </c>
      <c r="Y850" s="13">
        <v>0.84699999999999998</v>
      </c>
      <c r="Z850" s="13">
        <v>0.36599999999999999</v>
      </c>
      <c r="AA850" s="13">
        <v>0.254</v>
      </c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7">
        <f t="shared" si="272"/>
        <v>0.5393258426966292</v>
      </c>
      <c r="AN850" s="17">
        <f t="shared" si="273"/>
        <v>0.96379525593008752</v>
      </c>
      <c r="AO850" s="17">
        <f t="shared" si="274"/>
        <v>1.3707865168539326</v>
      </c>
      <c r="AP850" s="17">
        <f t="shared" si="275"/>
        <v>2.6991260923845193</v>
      </c>
      <c r="AQ850" s="17">
        <f t="shared" si="271"/>
        <v>1.4032459425717856</v>
      </c>
      <c r="AR850" s="17">
        <f t="shared" si="276"/>
        <v>0.99625468164794018</v>
      </c>
      <c r="AS850" s="17">
        <f t="shared" si="277"/>
        <v>2.1747815230961298</v>
      </c>
      <c r="AT850" s="17">
        <f t="shared" si="278"/>
        <v>0.8564294631710363</v>
      </c>
      <c r="AU850" s="17">
        <f t="shared" si="279"/>
        <v>2.1148564294631713</v>
      </c>
      <c r="AV850" s="17">
        <f t="shared" si="280"/>
        <v>0.91385767790262173</v>
      </c>
      <c r="AW850" s="17">
        <f t="shared" si="281"/>
        <v>0.63420724094881409</v>
      </c>
      <c r="AX850" s="18">
        <f t="shared" si="282"/>
        <v>1.4409448818897637</v>
      </c>
      <c r="AY850" s="18">
        <f t="shared" si="283"/>
        <v>2.1829573934837092</v>
      </c>
      <c r="AZ850" s="18">
        <f t="shared" si="284"/>
        <v>0.64523536165327222</v>
      </c>
      <c r="BA850" s="13">
        <v>-1.4841513000000001E-2</v>
      </c>
      <c r="BB850" s="13">
        <v>-2.8926298999999999E-2</v>
      </c>
      <c r="BC850" s="13">
        <v>2.2595708999999999E-2</v>
      </c>
      <c r="BD850" s="13">
        <v>2.5132873E-2</v>
      </c>
      <c r="BE850" s="13">
        <v>-1.7001674000000001E-2</v>
      </c>
      <c r="BF850" s="13">
        <v>-5.0850899999999996E-3</v>
      </c>
      <c r="BG850" s="13">
        <v>1.5087098E-2</v>
      </c>
      <c r="BH850" s="13">
        <v>-8.1529189999999998E-3</v>
      </c>
      <c r="BI850" s="13">
        <v>2.47036E-3</v>
      </c>
      <c r="BJ850" s="13">
        <v>-1.73E-4</v>
      </c>
    </row>
    <row r="851" spans="1:62" ht="15" customHeight="1">
      <c r="A851" s="11">
        <v>2568</v>
      </c>
      <c r="B851" s="11">
        <v>7</v>
      </c>
      <c r="C851" s="11" t="s">
        <v>65</v>
      </c>
      <c r="D851" s="11" t="s">
        <v>38</v>
      </c>
      <c r="E851" s="11" t="s">
        <v>145</v>
      </c>
      <c r="F851" s="11" t="s">
        <v>143</v>
      </c>
      <c r="G851" s="11" t="s">
        <v>66</v>
      </c>
      <c r="H851" s="11" t="s">
        <v>67</v>
      </c>
      <c r="I851" s="11">
        <v>6</v>
      </c>
      <c r="J851" s="11">
        <v>3</v>
      </c>
      <c r="K851" s="11">
        <v>353</v>
      </c>
      <c r="L851" s="11"/>
      <c r="M851" s="11">
        <v>4.6159999999999997</v>
      </c>
      <c r="N851" s="11">
        <v>31.940999999999999</v>
      </c>
      <c r="O851" s="11">
        <v>5</v>
      </c>
      <c r="P851" s="12">
        <v>14</v>
      </c>
      <c r="Q851" s="11">
        <v>0.17599999999999999</v>
      </c>
      <c r="R851" s="11">
        <v>0.28100000000000003</v>
      </c>
      <c r="S851" s="11">
        <v>0.46</v>
      </c>
      <c r="T851" s="11">
        <v>1.159</v>
      </c>
      <c r="U851" s="11">
        <v>0.41499999999999998</v>
      </c>
      <c r="V851" s="11">
        <v>0.45600000000000002</v>
      </c>
      <c r="W851" s="11">
        <v>0.83299999999999996</v>
      </c>
      <c r="X851" s="11">
        <v>0.42</v>
      </c>
      <c r="Y851" s="13">
        <v>0.94299999999999995</v>
      </c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7">
        <f t="shared" si="272"/>
        <v>0.38128249566724437</v>
      </c>
      <c r="AN851" s="17">
        <f t="shared" si="273"/>
        <v>0.60875216637781637</v>
      </c>
      <c r="AO851" s="17">
        <f t="shared" si="274"/>
        <v>0.99653379549393417</v>
      </c>
      <c r="AP851" s="17">
        <f t="shared" si="275"/>
        <v>2.510831889081456</v>
      </c>
      <c r="AQ851" s="17">
        <f t="shared" si="271"/>
        <v>0.89904679376083196</v>
      </c>
      <c r="AR851" s="17">
        <f t="shared" si="276"/>
        <v>0.9878682842287696</v>
      </c>
      <c r="AS851" s="17">
        <f t="shared" si="277"/>
        <v>1.8045927209705372</v>
      </c>
      <c r="AT851" s="17">
        <f t="shared" si="278"/>
        <v>0.90987868284228779</v>
      </c>
      <c r="AU851" s="17">
        <f t="shared" si="279"/>
        <v>2.0428942807625647</v>
      </c>
      <c r="AV851" s="17"/>
      <c r="AW851" s="17"/>
      <c r="AX851" s="18"/>
      <c r="AY851" s="18">
        <f t="shared" si="283"/>
        <v>1.826754385964912</v>
      </c>
      <c r="AZ851" s="18">
        <f t="shared" si="284"/>
        <v>0.49819927971188482</v>
      </c>
      <c r="BA851" s="13">
        <v>-4.3133149999999999E-3</v>
      </c>
      <c r="BB851" s="13">
        <v>-4.1073678000000002E-2</v>
      </c>
      <c r="BC851" s="13">
        <v>4.467749E-3</v>
      </c>
      <c r="BD851" s="13">
        <v>4.2857870000000001E-3</v>
      </c>
      <c r="BE851" s="13">
        <v>-9.9062739999999996E-3</v>
      </c>
      <c r="BF851" s="13">
        <v>8.6446539999999999E-3</v>
      </c>
      <c r="BG851" s="13">
        <v>-1.510278E-2</v>
      </c>
      <c r="BH851" s="13">
        <v>1.6058033999999999E-2</v>
      </c>
      <c r="BI851" s="13">
        <v>1.2381842000000001E-2</v>
      </c>
      <c r="BJ851" s="13">
        <v>3.8900000000000002E-4</v>
      </c>
    </row>
    <row r="852" spans="1:62" ht="15" customHeight="1">
      <c r="A852" s="11">
        <v>2568</v>
      </c>
      <c r="B852" s="11">
        <v>8</v>
      </c>
      <c r="C852" s="11" t="s">
        <v>65</v>
      </c>
      <c r="D852" s="11" t="s">
        <v>38</v>
      </c>
      <c r="E852" s="11" t="s">
        <v>145</v>
      </c>
      <c r="F852" s="11" t="s">
        <v>143</v>
      </c>
      <c r="G852" s="11" t="s">
        <v>66</v>
      </c>
      <c r="H852" s="11" t="s">
        <v>67</v>
      </c>
      <c r="I852" s="11">
        <v>6</v>
      </c>
      <c r="J852" s="11">
        <v>3</v>
      </c>
      <c r="K852" s="11">
        <v>353</v>
      </c>
      <c r="L852" s="11"/>
      <c r="M852" s="11">
        <v>4.6689999999999996</v>
      </c>
      <c r="N852" s="11">
        <v>32.640999999999998</v>
      </c>
      <c r="O852" s="11">
        <v>6</v>
      </c>
      <c r="P852" s="12">
        <v>17</v>
      </c>
      <c r="Q852" s="11">
        <v>0.23799999999999999</v>
      </c>
      <c r="R852" s="11">
        <v>0.33200000000000002</v>
      </c>
      <c r="S852" s="11">
        <v>0.52700000000000002</v>
      </c>
      <c r="T852" s="11">
        <v>1.18</v>
      </c>
      <c r="U852" s="11">
        <v>0.47499999999999998</v>
      </c>
      <c r="V852" s="11">
        <v>0.52300000000000002</v>
      </c>
      <c r="W852" s="11">
        <v>0.83899999999999997</v>
      </c>
      <c r="X852" s="11">
        <v>0.46500000000000002</v>
      </c>
      <c r="Y852" s="15">
        <v>0.98099999999999998</v>
      </c>
      <c r="Z852" s="15">
        <v>0.438</v>
      </c>
      <c r="AA852" s="15">
        <v>0.34200000000000003</v>
      </c>
      <c r="AB852" s="13"/>
      <c r="AM852" s="17">
        <f t="shared" si="272"/>
        <v>0.50974512743628186</v>
      </c>
      <c r="AN852" s="17">
        <f t="shared" si="273"/>
        <v>0.71107303491111595</v>
      </c>
      <c r="AO852" s="17">
        <f t="shared" si="274"/>
        <v>1.12872135360891</v>
      </c>
      <c r="AP852" s="17">
        <f t="shared" si="275"/>
        <v>2.5273077746840866</v>
      </c>
      <c r="AQ852" s="17">
        <f t="shared" si="271"/>
        <v>1.0173484686228316</v>
      </c>
      <c r="AR852" s="17">
        <f t="shared" si="276"/>
        <v>1.1201542086099807</v>
      </c>
      <c r="AS852" s="17">
        <f t="shared" si="277"/>
        <v>1.7969586635253805</v>
      </c>
      <c r="AT852" s="17">
        <f t="shared" si="278"/>
        <v>0.99593060612550888</v>
      </c>
      <c r="AU852" s="17">
        <f t="shared" si="279"/>
        <v>2.1010923109873634</v>
      </c>
      <c r="AV852" s="17">
        <f t="shared" ref="AV852:AV874" si="285">(Z852/M852)*10</f>
        <v>0.93810237738273727</v>
      </c>
      <c r="AW852" s="17">
        <f t="shared" ref="AW852:AW874" si="286">(AA852/M852)*10</f>
        <v>0.73249089740843876</v>
      </c>
      <c r="AX852" s="18">
        <f t="shared" ref="AX852:AX874" si="287">AV852/AW852</f>
        <v>1.2807017543859649</v>
      </c>
      <c r="AY852" s="18">
        <f t="shared" si="283"/>
        <v>1.6042065009560231</v>
      </c>
      <c r="AZ852" s="18">
        <f t="shared" si="284"/>
        <v>0.56615017878426699</v>
      </c>
      <c r="BA852" s="13">
        <v>-1.1507175999999999E-2</v>
      </c>
      <c r="BB852" s="13">
        <v>-2.9006857E-2</v>
      </c>
      <c r="BC852" s="13">
        <v>1.8898626000000002E-2</v>
      </c>
      <c r="BD852" s="13">
        <v>3.0252220000000002E-3</v>
      </c>
      <c r="BE852" s="13">
        <v>3.1517450000000001E-3</v>
      </c>
      <c r="BF852" s="13">
        <v>1.357437E-3</v>
      </c>
      <c r="BG852" s="13">
        <v>-5.4169079999999998E-3</v>
      </c>
      <c r="BH852" s="13">
        <v>-1.6378090000000001E-3</v>
      </c>
      <c r="BI852" s="13">
        <v>-6.8739700000000001E-3</v>
      </c>
      <c r="BJ852" s="13">
        <v>-2.9756219999999998E-3</v>
      </c>
    </row>
    <row r="853" spans="1:62" ht="15" customHeight="1">
      <c r="A853" s="11">
        <v>2568</v>
      </c>
      <c r="B853" s="11">
        <v>9</v>
      </c>
      <c r="C853" s="11" t="s">
        <v>65</v>
      </c>
      <c r="D853" s="11" t="s">
        <v>38</v>
      </c>
      <c r="E853" s="11" t="s">
        <v>145</v>
      </c>
      <c r="F853" s="11" t="s">
        <v>143</v>
      </c>
      <c r="G853" s="11" t="s">
        <v>66</v>
      </c>
      <c r="H853" s="11" t="s">
        <v>67</v>
      </c>
      <c r="I853" s="11">
        <v>6</v>
      </c>
      <c r="J853" s="11">
        <v>3</v>
      </c>
      <c r="K853" s="11">
        <v>353</v>
      </c>
      <c r="L853" s="11"/>
      <c r="M853" s="11">
        <v>3.702</v>
      </c>
      <c r="N853" s="11">
        <v>29.78</v>
      </c>
      <c r="O853" s="11">
        <v>7</v>
      </c>
      <c r="P853" s="12">
        <v>15</v>
      </c>
      <c r="Q853" s="11">
        <v>0.17799999999999999</v>
      </c>
      <c r="R853" s="11">
        <v>0.36799999999999999</v>
      </c>
      <c r="S853" s="11">
        <v>0.55100000000000005</v>
      </c>
      <c r="T853" s="11">
        <v>0.96299999999999997</v>
      </c>
      <c r="U853" s="11">
        <v>0.49299999999999999</v>
      </c>
      <c r="V853" s="11">
        <v>0.39700000000000002</v>
      </c>
      <c r="W853" s="11">
        <v>0.629</v>
      </c>
      <c r="X853" s="11">
        <v>0.33500000000000002</v>
      </c>
      <c r="Y853" s="15">
        <v>0.77400000000000002</v>
      </c>
      <c r="Z853" s="15">
        <v>0.34</v>
      </c>
      <c r="AA853" s="15">
        <v>0.27400000000000002</v>
      </c>
      <c r="AB853" s="13"/>
      <c r="AM853" s="17">
        <f t="shared" si="272"/>
        <v>0.4808211777417612</v>
      </c>
      <c r="AN853" s="17">
        <f t="shared" si="273"/>
        <v>0.99405726634251756</v>
      </c>
      <c r="AO853" s="17">
        <f t="shared" si="274"/>
        <v>1.4883846569421935</v>
      </c>
      <c r="AP853" s="17">
        <f t="shared" si="275"/>
        <v>2.6012965964343597</v>
      </c>
      <c r="AQ853" s="17">
        <f t="shared" si="271"/>
        <v>1.3317125877903835</v>
      </c>
      <c r="AR853" s="17">
        <f t="shared" si="276"/>
        <v>1.0723933009184226</v>
      </c>
      <c r="AS853" s="17">
        <f t="shared" si="277"/>
        <v>1.6990815775256618</v>
      </c>
      <c r="AT853" s="17">
        <f t="shared" si="278"/>
        <v>0.90491626148028093</v>
      </c>
      <c r="AU853" s="17">
        <f t="shared" si="279"/>
        <v>2.0907617504051865</v>
      </c>
      <c r="AV853" s="17">
        <f t="shared" si="285"/>
        <v>0.91842247433819568</v>
      </c>
      <c r="AW853" s="17">
        <f t="shared" si="286"/>
        <v>0.74014046461372229</v>
      </c>
      <c r="AX853" s="18">
        <f t="shared" si="287"/>
        <v>1.2408759124087594</v>
      </c>
      <c r="AY853" s="18">
        <f t="shared" si="283"/>
        <v>1.5843828715365238</v>
      </c>
      <c r="AZ853" s="18">
        <f t="shared" si="284"/>
        <v>0.78378378378378377</v>
      </c>
      <c r="BA853" s="13">
        <v>-2.5368442000000001E-2</v>
      </c>
      <c r="BB853" s="13">
        <v>-1.7334761000000001E-2</v>
      </c>
      <c r="BC853" s="13">
        <v>1.1829252E-2</v>
      </c>
      <c r="BD853" s="13">
        <v>1.1736320999999999E-2</v>
      </c>
      <c r="BE853" s="13">
        <v>4.8413129999999999E-3</v>
      </c>
      <c r="BF853" s="13">
        <v>-1.2787300999999999E-2</v>
      </c>
      <c r="BG853" s="13">
        <v>-4.8010939999999997E-3</v>
      </c>
      <c r="BH853" s="13">
        <v>1.5113028000000001E-2</v>
      </c>
      <c r="BI853" s="13">
        <v>-6.1027770000000002E-3</v>
      </c>
      <c r="BJ853" s="13">
        <v>5.3958019999999999E-3</v>
      </c>
    </row>
    <row r="854" spans="1:62" ht="15" customHeight="1">
      <c r="A854" s="11">
        <v>2568</v>
      </c>
      <c r="B854" s="11">
        <v>10</v>
      </c>
      <c r="C854" s="11" t="s">
        <v>65</v>
      </c>
      <c r="D854" s="11" t="s">
        <v>38</v>
      </c>
      <c r="E854" s="11" t="s">
        <v>145</v>
      </c>
      <c r="F854" s="11" t="s">
        <v>143</v>
      </c>
      <c r="G854" s="11" t="s">
        <v>66</v>
      </c>
      <c r="H854" s="11" t="s">
        <v>67</v>
      </c>
      <c r="I854" s="11">
        <v>6</v>
      </c>
      <c r="J854" s="11">
        <v>3</v>
      </c>
      <c r="K854" s="11">
        <v>353</v>
      </c>
      <c r="L854" s="11"/>
      <c r="M854" s="11">
        <v>4.4240000000000004</v>
      </c>
      <c r="N854" s="11">
        <v>26.087</v>
      </c>
      <c r="O854" s="11">
        <v>6</v>
      </c>
      <c r="P854" s="12">
        <v>16</v>
      </c>
      <c r="Q854" s="11">
        <v>0.28499999999999998</v>
      </c>
      <c r="R854" s="11">
        <v>0.41699999999999998</v>
      </c>
      <c r="S854" s="11">
        <v>0.69599999999999995</v>
      </c>
      <c r="T854" s="11">
        <v>1.27</v>
      </c>
      <c r="U854" s="11">
        <v>0.623</v>
      </c>
      <c r="V854" s="11">
        <v>0.45300000000000001</v>
      </c>
      <c r="W854" s="11">
        <v>0.98199999999999998</v>
      </c>
      <c r="X854" s="11">
        <v>0.38200000000000001</v>
      </c>
      <c r="Y854" s="15">
        <v>0.94099999999999995</v>
      </c>
      <c r="Z854" s="15">
        <v>0.44700000000000001</v>
      </c>
      <c r="AA854" s="15">
        <v>0.34</v>
      </c>
      <c r="AM854" s="17">
        <f t="shared" si="272"/>
        <v>0.64421338155515362</v>
      </c>
      <c r="AN854" s="17">
        <f t="shared" si="273"/>
        <v>0.94258589511754054</v>
      </c>
      <c r="AO854" s="17">
        <f t="shared" si="274"/>
        <v>1.5732368896925855</v>
      </c>
      <c r="AP854" s="17">
        <f t="shared" si="275"/>
        <v>2.8707052441229655</v>
      </c>
      <c r="AQ854" s="17">
        <f t="shared" si="271"/>
        <v>1.4082278481012658</v>
      </c>
      <c r="AR854" s="17">
        <f t="shared" si="276"/>
        <v>1.0239602169981916</v>
      </c>
      <c r="AS854" s="17">
        <f t="shared" si="277"/>
        <v>2.2197106690777573</v>
      </c>
      <c r="AT854" s="17">
        <f t="shared" si="278"/>
        <v>0.86347197106690765</v>
      </c>
      <c r="AU854" s="17">
        <f t="shared" si="279"/>
        <v>2.1270343580470161</v>
      </c>
      <c r="AV854" s="17">
        <f t="shared" si="285"/>
        <v>1.0103978300180831</v>
      </c>
      <c r="AW854" s="17">
        <f t="shared" si="286"/>
        <v>0.76853526220614821</v>
      </c>
      <c r="AX854" s="18">
        <f t="shared" si="287"/>
        <v>1.3147058823529412</v>
      </c>
      <c r="AY854" s="18">
        <f t="shared" si="283"/>
        <v>2.1677704194260481</v>
      </c>
      <c r="AZ854" s="18">
        <f t="shared" si="284"/>
        <v>0.63441955193482702</v>
      </c>
      <c r="BA854" s="13">
        <v>2.0779860000000001E-2</v>
      </c>
      <c r="BB854" s="13">
        <v>-1.8824654E-2</v>
      </c>
      <c r="BC854" s="13">
        <v>6.0958319999999998E-3</v>
      </c>
      <c r="BD854" s="13">
        <v>4.0179252999999998E-2</v>
      </c>
      <c r="BE854" s="13">
        <v>-1.2835629999999999E-3</v>
      </c>
      <c r="BF854" s="13">
        <v>1.1269088999999999E-2</v>
      </c>
      <c r="BG854" s="13">
        <v>-1.63E-4</v>
      </c>
      <c r="BH854" s="13">
        <v>9.8400000000000007E-4</v>
      </c>
      <c r="BI854" s="13">
        <v>9.8200000000000002E-4</v>
      </c>
      <c r="BJ854" s="13">
        <v>5.7658550000000003E-3</v>
      </c>
    </row>
    <row r="855" spans="1:62" ht="15" customHeight="1">
      <c r="A855" s="11">
        <v>2568</v>
      </c>
      <c r="B855" s="11">
        <v>11</v>
      </c>
      <c r="C855" s="11" t="s">
        <v>65</v>
      </c>
      <c r="D855" s="11" t="s">
        <v>38</v>
      </c>
      <c r="E855" s="11" t="s">
        <v>145</v>
      </c>
      <c r="F855" s="11" t="s">
        <v>143</v>
      </c>
      <c r="G855" s="11" t="s">
        <v>66</v>
      </c>
      <c r="H855" s="11" t="s">
        <v>67</v>
      </c>
      <c r="I855" s="11">
        <v>6</v>
      </c>
      <c r="J855" s="11">
        <v>3</v>
      </c>
      <c r="K855" s="11">
        <v>353</v>
      </c>
      <c r="L855" s="11"/>
      <c r="M855" s="11">
        <v>3.6930000000000001</v>
      </c>
      <c r="N855" s="11">
        <v>27.850999999999999</v>
      </c>
      <c r="O855" s="11">
        <v>6</v>
      </c>
      <c r="P855" s="12">
        <v>15</v>
      </c>
      <c r="Q855" s="11">
        <v>0.182</v>
      </c>
      <c r="R855" s="11">
        <v>0.28899999999999998</v>
      </c>
      <c r="S855" s="11">
        <v>0.45700000000000002</v>
      </c>
      <c r="T855" s="11">
        <v>0.88900000000000001</v>
      </c>
      <c r="U855" s="11">
        <v>0.40300000000000002</v>
      </c>
      <c r="V855" s="11">
        <v>0.34100000000000003</v>
      </c>
      <c r="W855" s="11">
        <v>0.59199999999999997</v>
      </c>
      <c r="X855" s="11">
        <v>0.33300000000000002</v>
      </c>
      <c r="Y855" s="15">
        <v>0.80400000000000005</v>
      </c>
      <c r="Z855" s="15">
        <v>0.31900000000000001</v>
      </c>
      <c r="AA855" s="15">
        <v>0.251</v>
      </c>
      <c r="AM855" s="17">
        <f t="shared" si="272"/>
        <v>0.49282426211751962</v>
      </c>
      <c r="AN855" s="17">
        <f t="shared" si="273"/>
        <v>0.78256160303276467</v>
      </c>
      <c r="AO855" s="17">
        <f t="shared" si="274"/>
        <v>1.2374763065258598</v>
      </c>
      <c r="AP855" s="17">
        <f t="shared" si="275"/>
        <v>2.4072569726509614</v>
      </c>
      <c r="AQ855" s="17">
        <f t="shared" si="271"/>
        <v>1.091253723260222</v>
      </c>
      <c r="AR855" s="17">
        <f t="shared" si="276"/>
        <v>0.92336853506634176</v>
      </c>
      <c r="AS855" s="17">
        <f t="shared" si="277"/>
        <v>1.6030327646899538</v>
      </c>
      <c r="AT855" s="17">
        <f t="shared" si="278"/>
        <v>0.90170593013809919</v>
      </c>
      <c r="AU855" s="17">
        <f t="shared" si="279"/>
        <v>2.1770917952883835</v>
      </c>
      <c r="AV855" s="17">
        <f t="shared" si="285"/>
        <v>0.8637963715136745</v>
      </c>
      <c r="AW855" s="17">
        <f t="shared" si="286"/>
        <v>0.67966422962361217</v>
      </c>
      <c r="AX855" s="18">
        <f t="shared" si="287"/>
        <v>1.2709163346613548</v>
      </c>
      <c r="AY855" s="18">
        <f t="shared" si="283"/>
        <v>1.7360703812316713</v>
      </c>
      <c r="AZ855" s="18">
        <f t="shared" si="284"/>
        <v>0.68074324324324331</v>
      </c>
      <c r="BA855" s="13">
        <v>-5.9505299999999999E-3</v>
      </c>
      <c r="BB855" s="13">
        <v>-3.2441092999999997E-2</v>
      </c>
      <c r="BC855" s="13">
        <v>9.4590079999999997E-3</v>
      </c>
      <c r="BD855" s="13">
        <v>1.4962688E-2</v>
      </c>
      <c r="BE855" s="13">
        <v>-1.5359906E-2</v>
      </c>
      <c r="BF855" s="13">
        <v>-8.7005109999999993E-3</v>
      </c>
      <c r="BG855" s="13">
        <v>1.8460079999999999E-3</v>
      </c>
      <c r="BH855" s="13">
        <v>-3.174849E-3</v>
      </c>
      <c r="BI855" s="13">
        <v>2.106892E-3</v>
      </c>
      <c r="BJ855" s="13">
        <v>-3.7539079999999998E-3</v>
      </c>
    </row>
    <row r="856" spans="1:62" ht="15" customHeight="1">
      <c r="A856" s="11">
        <v>2568</v>
      </c>
      <c r="B856" s="11">
        <v>12</v>
      </c>
      <c r="C856" s="11" t="s">
        <v>65</v>
      </c>
      <c r="D856" s="11" t="s">
        <v>38</v>
      </c>
      <c r="E856" s="11" t="s">
        <v>145</v>
      </c>
      <c r="F856" s="11" t="s">
        <v>143</v>
      </c>
      <c r="G856" s="11" t="s">
        <v>66</v>
      </c>
      <c r="H856" s="11" t="s">
        <v>67</v>
      </c>
      <c r="I856" s="11">
        <v>6</v>
      </c>
      <c r="J856" s="11">
        <v>3</v>
      </c>
      <c r="K856" s="11">
        <v>353</v>
      </c>
      <c r="L856" s="11"/>
      <c r="M856" s="11">
        <v>3.831</v>
      </c>
      <c r="N856" s="11">
        <v>29.158999999999999</v>
      </c>
      <c r="O856" s="11">
        <v>8</v>
      </c>
      <c r="P856" s="12">
        <v>15</v>
      </c>
      <c r="Q856" s="11">
        <v>0.189</v>
      </c>
      <c r="R856" s="11">
        <v>0.374</v>
      </c>
      <c r="S856" s="11">
        <v>0.51600000000000001</v>
      </c>
      <c r="T856" s="11">
        <v>1.0289999999999999</v>
      </c>
      <c r="U856" s="11">
        <v>0.54</v>
      </c>
      <c r="V856" s="11">
        <v>0.40300000000000002</v>
      </c>
      <c r="W856" s="11">
        <v>0.66900000000000004</v>
      </c>
      <c r="X856" s="11">
        <v>0.32</v>
      </c>
      <c r="Y856" s="15">
        <v>0.76</v>
      </c>
      <c r="Z856" s="15">
        <v>0.33900000000000002</v>
      </c>
      <c r="AA856" s="15">
        <v>0.28199999999999997</v>
      </c>
      <c r="AM856" s="17">
        <f t="shared" si="272"/>
        <v>0.49334377447141742</v>
      </c>
      <c r="AN856" s="17">
        <f t="shared" si="273"/>
        <v>0.97624641085878361</v>
      </c>
      <c r="AO856" s="17">
        <f t="shared" si="274"/>
        <v>1.3469068128425998</v>
      </c>
      <c r="AP856" s="17">
        <f t="shared" si="275"/>
        <v>2.6859827721221614</v>
      </c>
      <c r="AQ856" s="17">
        <f t="shared" si="271"/>
        <v>1.409553641346907</v>
      </c>
      <c r="AR856" s="17">
        <f t="shared" si="276"/>
        <v>1.0519446619681547</v>
      </c>
      <c r="AS856" s="17">
        <f t="shared" si="277"/>
        <v>1.746280344557557</v>
      </c>
      <c r="AT856" s="17">
        <f t="shared" si="278"/>
        <v>0.83529104672409304</v>
      </c>
      <c r="AU856" s="17">
        <f t="shared" si="279"/>
        <v>1.9838162359697207</v>
      </c>
      <c r="AV856" s="17">
        <f t="shared" si="285"/>
        <v>0.88488645262333598</v>
      </c>
      <c r="AW856" s="17">
        <f t="shared" si="286"/>
        <v>0.73610023492560683</v>
      </c>
      <c r="AX856" s="18">
        <f t="shared" si="287"/>
        <v>1.2021276595744683</v>
      </c>
      <c r="AY856" s="18">
        <f t="shared" si="283"/>
        <v>1.6600496277915631</v>
      </c>
      <c r="AZ856" s="18">
        <f t="shared" si="284"/>
        <v>0.80717488789237668</v>
      </c>
      <c r="BA856" s="13">
        <v>-3.028428E-2</v>
      </c>
      <c r="BB856" s="13">
        <v>-2.3656124000000001E-2</v>
      </c>
      <c r="BC856" s="13">
        <v>1.7223885000000001E-2</v>
      </c>
      <c r="BD856" s="13">
        <v>1.9513888E-2</v>
      </c>
      <c r="BE856" s="13">
        <v>-3.0199609999999998E-3</v>
      </c>
      <c r="BF856" s="13">
        <v>-2.0296847999999999E-2</v>
      </c>
      <c r="BG856" s="13">
        <v>7.5171869999999998E-3</v>
      </c>
      <c r="BH856" s="13">
        <v>1.4201470000000001E-3</v>
      </c>
      <c r="BI856" s="13">
        <v>7.02369E-3</v>
      </c>
      <c r="BJ856" s="13">
        <v>1.0902953999999999E-2</v>
      </c>
    </row>
    <row r="857" spans="1:62" ht="15" customHeight="1">
      <c r="A857" s="11">
        <v>2568</v>
      </c>
      <c r="B857" s="11">
        <v>13</v>
      </c>
      <c r="C857" s="11" t="s">
        <v>65</v>
      </c>
      <c r="D857" s="11" t="s">
        <v>38</v>
      </c>
      <c r="E857" s="11" t="s">
        <v>145</v>
      </c>
      <c r="F857" s="11" t="s">
        <v>143</v>
      </c>
      <c r="G857" s="11" t="s">
        <v>66</v>
      </c>
      <c r="H857" s="11" t="s">
        <v>67</v>
      </c>
      <c r="I857" s="11">
        <v>6</v>
      </c>
      <c r="J857" s="11">
        <v>3</v>
      </c>
      <c r="K857" s="11">
        <v>353</v>
      </c>
      <c r="L857" s="11"/>
      <c r="M857" s="11">
        <v>3.6560000000000001</v>
      </c>
      <c r="N857" s="11">
        <v>30.437999999999999</v>
      </c>
      <c r="O857" s="11">
        <v>7</v>
      </c>
      <c r="P857" s="12">
        <v>15</v>
      </c>
      <c r="Q857" s="11">
        <v>0.186</v>
      </c>
      <c r="R857" s="11">
        <v>0.24099999999999999</v>
      </c>
      <c r="S857" s="11">
        <v>0.48199999999999998</v>
      </c>
      <c r="T857" s="11">
        <v>0.97599999999999998</v>
      </c>
      <c r="U857" s="11">
        <v>0.44700000000000001</v>
      </c>
      <c r="V857" s="11">
        <v>0.38900000000000001</v>
      </c>
      <c r="W857" s="11">
        <v>0.76800000000000002</v>
      </c>
      <c r="X857" s="11">
        <v>0.32500000000000001</v>
      </c>
      <c r="Y857" s="15">
        <v>0.78300000000000003</v>
      </c>
      <c r="Z857" s="15">
        <v>0.34799999999999998</v>
      </c>
      <c r="AA857" s="15">
        <v>0.28799999999999998</v>
      </c>
      <c r="AM857" s="17">
        <f t="shared" si="272"/>
        <v>0.50875273522975928</v>
      </c>
      <c r="AN857" s="17">
        <f t="shared" si="273"/>
        <v>0.65919037199124719</v>
      </c>
      <c r="AO857" s="17">
        <f t="shared" si="274"/>
        <v>1.3183807439824944</v>
      </c>
      <c r="AP857" s="17">
        <f t="shared" si="275"/>
        <v>2.6695842450765861</v>
      </c>
      <c r="AQ857" s="17">
        <f t="shared" si="271"/>
        <v>1.2226477024070022</v>
      </c>
      <c r="AR857" s="17">
        <f t="shared" si="276"/>
        <v>1.064004376367615</v>
      </c>
      <c r="AS857" s="17">
        <f t="shared" si="277"/>
        <v>2.1006564551422318</v>
      </c>
      <c r="AT857" s="17">
        <f t="shared" si="278"/>
        <v>0.8889496717724289</v>
      </c>
      <c r="AU857" s="17">
        <f t="shared" si="279"/>
        <v>2.141684901531729</v>
      </c>
      <c r="AV857" s="17">
        <f t="shared" si="285"/>
        <v>0.9518599562363238</v>
      </c>
      <c r="AW857" s="17">
        <f t="shared" si="286"/>
        <v>0.78774617067833685</v>
      </c>
      <c r="AX857" s="18">
        <f t="shared" si="287"/>
        <v>1.2083333333333335</v>
      </c>
      <c r="AY857" s="18">
        <f t="shared" si="283"/>
        <v>1.9742930591259635</v>
      </c>
      <c r="AZ857" s="18">
        <f t="shared" si="284"/>
        <v>0.58203125</v>
      </c>
      <c r="BA857" s="13">
        <v>1.2647780000000001E-2</v>
      </c>
      <c r="BB857" s="13">
        <v>-3.4916065000000003E-2</v>
      </c>
      <c r="BC857" s="13">
        <v>1.6956490000000001E-2</v>
      </c>
      <c r="BD857" s="13">
        <v>1.6630051E-2</v>
      </c>
      <c r="BE857" s="13">
        <v>-4.979013E-3</v>
      </c>
      <c r="BF857" s="13">
        <v>5.7927129999999997E-3</v>
      </c>
      <c r="BG857" s="13">
        <v>-9.771732E-3</v>
      </c>
      <c r="BH857" s="13">
        <v>1.7556118999999999E-2</v>
      </c>
      <c r="BI857" s="13">
        <v>-4.9700000000000005E-4</v>
      </c>
      <c r="BJ857" s="13">
        <v>-4.3992299999999996E-3</v>
      </c>
    </row>
    <row r="858" spans="1:62" ht="15" customHeight="1">
      <c r="A858" s="11">
        <v>2568</v>
      </c>
      <c r="B858" s="11">
        <v>14</v>
      </c>
      <c r="C858" s="11" t="s">
        <v>65</v>
      </c>
      <c r="D858" s="11" t="s">
        <v>38</v>
      </c>
      <c r="E858" s="11" t="s">
        <v>145</v>
      </c>
      <c r="F858" s="11" t="s">
        <v>143</v>
      </c>
      <c r="G858" s="11" t="s">
        <v>66</v>
      </c>
      <c r="H858" s="11" t="s">
        <v>67</v>
      </c>
      <c r="I858" s="11">
        <v>6</v>
      </c>
      <c r="J858" s="11">
        <v>3</v>
      </c>
      <c r="K858" s="11">
        <v>353</v>
      </c>
      <c r="L858" s="11"/>
      <c r="M858" s="11">
        <v>4.5439999999999996</v>
      </c>
      <c r="N858" s="11">
        <v>29.96</v>
      </c>
      <c r="O858" s="11">
        <v>6</v>
      </c>
      <c r="P858" s="12">
        <v>14</v>
      </c>
      <c r="Q858" s="11">
        <v>0.247</v>
      </c>
      <c r="R858" s="11">
        <v>0.309</v>
      </c>
      <c r="S858" s="11">
        <v>0.60699999999999998</v>
      </c>
      <c r="T858" s="11">
        <v>1.298</v>
      </c>
      <c r="U858" s="11">
        <v>0.52200000000000002</v>
      </c>
      <c r="V858" s="11">
        <v>0.45200000000000001</v>
      </c>
      <c r="W858" s="11">
        <v>0.86599999999999999</v>
      </c>
      <c r="X858" s="11">
        <v>0.39100000000000001</v>
      </c>
      <c r="Y858" s="15">
        <v>1.0009999999999999</v>
      </c>
      <c r="Z858" s="15">
        <v>0.41599999999999998</v>
      </c>
      <c r="AA858" s="15">
        <v>0.318</v>
      </c>
      <c r="AM858" s="17">
        <f t="shared" si="272"/>
        <v>0.54357394366197187</v>
      </c>
      <c r="AN858" s="17">
        <f t="shared" si="273"/>
        <v>0.68001760563380276</v>
      </c>
      <c r="AO858" s="17">
        <f t="shared" si="274"/>
        <v>1.3358274647887325</v>
      </c>
      <c r="AP858" s="17">
        <f t="shared" si="275"/>
        <v>2.8565140845070425</v>
      </c>
      <c r="AQ858" s="17">
        <f t="shared" si="271"/>
        <v>1.148767605633803</v>
      </c>
      <c r="AR858" s="17">
        <f t="shared" si="276"/>
        <v>0.99471830985915499</v>
      </c>
      <c r="AS858" s="17">
        <f t="shared" si="277"/>
        <v>1.9058098591549297</v>
      </c>
      <c r="AT858" s="17">
        <f t="shared" si="278"/>
        <v>0.86047535211267623</v>
      </c>
      <c r="AU858" s="17">
        <f t="shared" si="279"/>
        <v>2.2029049295774645</v>
      </c>
      <c r="AV858" s="17">
        <f t="shared" si="285"/>
        <v>0.91549295774647887</v>
      </c>
      <c r="AW858" s="17">
        <f t="shared" si="286"/>
        <v>0.69982394366197187</v>
      </c>
      <c r="AX858" s="18">
        <f t="shared" si="287"/>
        <v>1.3081761006289307</v>
      </c>
      <c r="AY858" s="18">
        <f t="shared" si="283"/>
        <v>1.915929203539823</v>
      </c>
      <c r="AZ858" s="18">
        <f t="shared" si="284"/>
        <v>0.60277136258660513</v>
      </c>
      <c r="BA858" s="13">
        <v>6.7563179999999999E-3</v>
      </c>
      <c r="BB858" s="13">
        <v>-3.0742073000000002E-2</v>
      </c>
      <c r="BC858" s="13">
        <v>3.6072529999999999E-3</v>
      </c>
      <c r="BD858" s="13">
        <v>2.3607794000000001E-2</v>
      </c>
      <c r="BE858" s="13">
        <v>1.4727151000000001E-2</v>
      </c>
      <c r="BF858" s="13">
        <v>2.1369459999999998E-3</v>
      </c>
      <c r="BG858" s="13">
        <v>7.7302059999999999E-3</v>
      </c>
      <c r="BH858" s="13">
        <v>-3.608506E-3</v>
      </c>
      <c r="BI858" s="13">
        <v>1.3257043E-2</v>
      </c>
      <c r="BJ858" s="13">
        <v>-9.049273E-3</v>
      </c>
    </row>
    <row r="859" spans="1:62" ht="15" customHeight="1">
      <c r="A859" s="11">
        <v>2568</v>
      </c>
      <c r="B859" s="11">
        <v>15</v>
      </c>
      <c r="C859" s="11" t="s">
        <v>65</v>
      </c>
      <c r="D859" s="11" t="s">
        <v>38</v>
      </c>
      <c r="E859" s="11" t="s">
        <v>145</v>
      </c>
      <c r="F859" s="11" t="s">
        <v>143</v>
      </c>
      <c r="G859" s="11" t="s">
        <v>66</v>
      </c>
      <c r="H859" s="11" t="s">
        <v>67</v>
      </c>
      <c r="I859" s="11">
        <v>6</v>
      </c>
      <c r="J859" s="11">
        <v>3</v>
      </c>
      <c r="K859" s="11">
        <v>353</v>
      </c>
      <c r="L859" s="11"/>
      <c r="M859" s="11">
        <v>3.6120000000000001</v>
      </c>
      <c r="N859" s="11">
        <v>28.318000000000001</v>
      </c>
      <c r="O859" s="11">
        <v>9</v>
      </c>
      <c r="P859" s="12">
        <v>16</v>
      </c>
      <c r="Q859" s="11">
        <v>0.16600000000000001</v>
      </c>
      <c r="R859" s="11">
        <v>0.38500000000000001</v>
      </c>
      <c r="S859" s="11">
        <v>0.51100000000000001</v>
      </c>
      <c r="T859" s="11">
        <v>1.02</v>
      </c>
      <c r="U859" s="11">
        <v>0.51600000000000001</v>
      </c>
      <c r="V859" s="11">
        <v>0.35699999999999998</v>
      </c>
      <c r="W859" s="11">
        <v>0.77</v>
      </c>
      <c r="X859" s="11">
        <v>0.32200000000000001</v>
      </c>
      <c r="Y859" s="15">
        <v>0.76500000000000001</v>
      </c>
      <c r="Z859" s="15">
        <v>0.33600000000000002</v>
      </c>
      <c r="AA859" s="15">
        <v>0.28599999999999998</v>
      </c>
      <c r="AM859" s="17">
        <f t="shared" si="272"/>
        <v>0.45957918050941304</v>
      </c>
      <c r="AN859" s="17">
        <f t="shared" si="273"/>
        <v>1.0658914728682169</v>
      </c>
      <c r="AO859" s="17">
        <f t="shared" si="274"/>
        <v>1.4147286821705427</v>
      </c>
      <c r="AP859" s="17">
        <f t="shared" si="275"/>
        <v>2.823920265780731</v>
      </c>
      <c r="AQ859" s="17">
        <f t="shared" si="271"/>
        <v>1.4285714285714284</v>
      </c>
      <c r="AR859" s="17">
        <f t="shared" si="276"/>
        <v>0.98837209302325579</v>
      </c>
      <c r="AS859" s="17">
        <f t="shared" si="277"/>
        <v>2.1317829457364339</v>
      </c>
      <c r="AT859" s="17">
        <f t="shared" si="278"/>
        <v>0.89147286821705429</v>
      </c>
      <c r="AU859" s="17">
        <f t="shared" si="279"/>
        <v>2.117940199335548</v>
      </c>
      <c r="AV859" s="17">
        <f t="shared" si="285"/>
        <v>0.93023255813953487</v>
      </c>
      <c r="AW859" s="17">
        <f t="shared" si="286"/>
        <v>0.79180509413067546</v>
      </c>
      <c r="AX859" s="18">
        <f t="shared" si="287"/>
        <v>1.174825174825175</v>
      </c>
      <c r="AY859" s="18">
        <f t="shared" si="283"/>
        <v>2.1568627450980391</v>
      </c>
      <c r="AZ859" s="18">
        <f t="shared" si="284"/>
        <v>0.67012987012987013</v>
      </c>
      <c r="BA859" s="13">
        <v>-2.1650471000000001E-2</v>
      </c>
      <c r="BB859" s="13">
        <v>-2.4927613000000001E-2</v>
      </c>
      <c r="BC859" s="13">
        <v>2.6571761999999999E-2</v>
      </c>
      <c r="BD859" s="13">
        <v>2.4944035999999999E-2</v>
      </c>
      <c r="BE859" s="13">
        <v>-7.1865050000000001E-3</v>
      </c>
      <c r="BF859" s="13">
        <v>4.6183960000000003E-3</v>
      </c>
      <c r="BG859" s="13">
        <v>1.4134055E-2</v>
      </c>
      <c r="BH859" s="13">
        <v>-1.0418594E-2</v>
      </c>
      <c r="BI859" s="13">
        <v>2.531344E-3</v>
      </c>
      <c r="BJ859" s="13">
        <v>1.3029683E-2</v>
      </c>
    </row>
    <row r="860" spans="1:62" ht="15" customHeight="1">
      <c r="A860" s="11">
        <v>2568</v>
      </c>
      <c r="B860" s="11">
        <v>16</v>
      </c>
      <c r="C860" s="11" t="s">
        <v>65</v>
      </c>
      <c r="D860" s="11" t="s">
        <v>38</v>
      </c>
      <c r="E860" s="11" t="s">
        <v>145</v>
      </c>
      <c r="F860" s="11" t="s">
        <v>143</v>
      </c>
      <c r="G860" s="11" t="s">
        <v>66</v>
      </c>
      <c r="H860" s="11" t="s">
        <v>67</v>
      </c>
      <c r="I860" s="11">
        <v>6</v>
      </c>
      <c r="J860" s="11">
        <v>3</v>
      </c>
      <c r="K860" s="11">
        <v>353</v>
      </c>
      <c r="L860" s="11"/>
      <c r="M860" s="11">
        <v>3.5419999999999998</v>
      </c>
      <c r="N860" s="11">
        <v>26.81</v>
      </c>
      <c r="O860" s="11">
        <v>7</v>
      </c>
      <c r="P860" s="12">
        <v>15</v>
      </c>
      <c r="Q860" s="11">
        <v>0.186</v>
      </c>
      <c r="R860" s="11">
        <v>0.379</v>
      </c>
      <c r="S860" s="11">
        <v>0.47799999999999998</v>
      </c>
      <c r="T860" s="11">
        <v>1.0029999999999999</v>
      </c>
      <c r="U860" s="11">
        <v>0.54400000000000004</v>
      </c>
      <c r="V860" s="11">
        <v>0.379</v>
      </c>
      <c r="W860" s="11">
        <v>0.66100000000000003</v>
      </c>
      <c r="X860" s="11">
        <v>0.34399999999999997</v>
      </c>
      <c r="Y860" s="15">
        <v>0.754</v>
      </c>
      <c r="Z860" s="15">
        <v>0.34100000000000003</v>
      </c>
      <c r="AA860" s="15">
        <v>0.248</v>
      </c>
      <c r="AM860" s="17">
        <f t="shared" si="272"/>
        <v>0.52512704686617739</v>
      </c>
      <c r="AN860" s="17">
        <f t="shared" si="273"/>
        <v>1.070016939582157</v>
      </c>
      <c r="AO860" s="17">
        <f t="shared" si="274"/>
        <v>1.3495200451722191</v>
      </c>
      <c r="AP860" s="17">
        <f t="shared" si="275"/>
        <v>2.8317334839073967</v>
      </c>
      <c r="AQ860" s="17">
        <f t="shared" si="271"/>
        <v>1.5358554488989273</v>
      </c>
      <c r="AR860" s="17">
        <f t="shared" si="276"/>
        <v>1.070016939582157</v>
      </c>
      <c r="AS860" s="17">
        <f t="shared" si="277"/>
        <v>1.8661773009599099</v>
      </c>
      <c r="AT860" s="17">
        <f t="shared" si="278"/>
        <v>0.97120271033314509</v>
      </c>
      <c r="AU860" s="17">
        <f t="shared" si="279"/>
        <v>2.1287408243929984</v>
      </c>
      <c r="AV860" s="17">
        <f t="shared" si="285"/>
        <v>0.96273291925465854</v>
      </c>
      <c r="AW860" s="17">
        <f t="shared" si="286"/>
        <v>0.70016939582156978</v>
      </c>
      <c r="AX860" s="18">
        <f t="shared" si="287"/>
        <v>1.3750000000000002</v>
      </c>
      <c r="AY860" s="18">
        <f t="shared" si="283"/>
        <v>1.7440633245382586</v>
      </c>
      <c r="AZ860" s="18">
        <f t="shared" si="284"/>
        <v>0.82299546142208779</v>
      </c>
      <c r="BA860" s="13">
        <v>-2.2378522000000001E-2</v>
      </c>
      <c r="BB860" s="13">
        <v>-8.4139249999999992E-3</v>
      </c>
      <c r="BC860" s="13">
        <v>2.0836139E-2</v>
      </c>
      <c r="BD860" s="13">
        <v>3.1679498E-2</v>
      </c>
      <c r="BE860" s="13">
        <v>-9.6283489999999996E-3</v>
      </c>
      <c r="BF860" s="13">
        <v>-1.3727804E-2</v>
      </c>
      <c r="BG860" s="13">
        <v>9.0291620000000003E-3</v>
      </c>
      <c r="BH860" s="13">
        <v>-2.9025069999999999E-3</v>
      </c>
      <c r="BI860" s="13">
        <v>1.2420109999999999E-3</v>
      </c>
      <c r="BJ860" s="13">
        <v>1.0144357999999999E-2</v>
      </c>
    </row>
    <row r="861" spans="1:62" ht="15" customHeight="1">
      <c r="A861" s="11">
        <v>2568</v>
      </c>
      <c r="B861" s="11">
        <v>17</v>
      </c>
      <c r="C861" s="11" t="s">
        <v>65</v>
      </c>
      <c r="D861" s="11" t="s">
        <v>38</v>
      </c>
      <c r="E861" s="11" t="s">
        <v>145</v>
      </c>
      <c r="F861" s="11" t="s">
        <v>143</v>
      </c>
      <c r="G861" s="11" t="s">
        <v>66</v>
      </c>
      <c r="H861" s="11" t="s">
        <v>67</v>
      </c>
      <c r="I861" s="11">
        <v>6</v>
      </c>
      <c r="J861" s="11">
        <v>3</v>
      </c>
      <c r="K861" s="11">
        <v>353</v>
      </c>
      <c r="L861" s="11"/>
      <c r="M861" s="11">
        <v>3.69</v>
      </c>
      <c r="N861" s="11">
        <v>28.788</v>
      </c>
      <c r="O861" s="11">
        <v>7</v>
      </c>
      <c r="P861" s="12">
        <v>16</v>
      </c>
      <c r="Q861" s="11">
        <v>0.19400000000000001</v>
      </c>
      <c r="R861" s="11">
        <v>0.315</v>
      </c>
      <c r="S861" s="11">
        <v>0.48699999999999999</v>
      </c>
      <c r="T861" s="11">
        <v>1.0349999999999999</v>
      </c>
      <c r="U861" s="11">
        <v>0.48899999999999999</v>
      </c>
      <c r="V861" s="11">
        <v>0.36299999999999999</v>
      </c>
      <c r="W861" s="11">
        <v>0.79600000000000004</v>
      </c>
      <c r="X861" s="11">
        <v>0.33900000000000002</v>
      </c>
      <c r="Y861" s="15">
        <v>0.67500000000000004</v>
      </c>
      <c r="Z861" s="15">
        <v>0.33400000000000002</v>
      </c>
      <c r="AA861" s="15">
        <v>0.24</v>
      </c>
      <c r="AM861" s="17">
        <f t="shared" si="272"/>
        <v>0.52574525745257461</v>
      </c>
      <c r="AN861" s="17">
        <f t="shared" si="273"/>
        <v>0.85365853658536595</v>
      </c>
      <c r="AO861" s="17">
        <f t="shared" si="274"/>
        <v>1.3197831978319783</v>
      </c>
      <c r="AP861" s="17">
        <f t="shared" si="275"/>
        <v>2.8048780487804876</v>
      </c>
      <c r="AQ861" s="17">
        <f t="shared" si="271"/>
        <v>1.3252032520325203</v>
      </c>
      <c r="AR861" s="17">
        <f t="shared" si="276"/>
        <v>0.98373983739837401</v>
      </c>
      <c r="AS861" s="17">
        <f t="shared" si="277"/>
        <v>2.1571815718157183</v>
      </c>
      <c r="AT861" s="17">
        <f t="shared" si="278"/>
        <v>0.91869918699186992</v>
      </c>
      <c r="AU861" s="17">
        <f t="shared" si="279"/>
        <v>1.8292682926829271</v>
      </c>
      <c r="AV861" s="17">
        <f t="shared" si="285"/>
        <v>0.90514905149051494</v>
      </c>
      <c r="AW861" s="17">
        <f t="shared" si="286"/>
        <v>0.65040650406504064</v>
      </c>
      <c r="AX861" s="18">
        <f t="shared" si="287"/>
        <v>1.3916666666666668</v>
      </c>
      <c r="AY861" s="18">
        <f t="shared" si="283"/>
        <v>2.1928374655647382</v>
      </c>
      <c r="AZ861" s="18">
        <f t="shared" si="284"/>
        <v>0.61432160804020097</v>
      </c>
      <c r="BA861" s="13">
        <v>6.0844660000000002E-3</v>
      </c>
      <c r="BB861" s="13">
        <v>-3.9511851000000001E-2</v>
      </c>
      <c r="BC861" s="13">
        <v>1.099715E-3</v>
      </c>
      <c r="BD861" s="13">
        <v>3.3578413000000001E-2</v>
      </c>
      <c r="BE861" s="13">
        <v>-1.8959882000000001E-2</v>
      </c>
      <c r="BF861" s="13">
        <v>7.0699999999999995E-4</v>
      </c>
      <c r="BG861" s="13">
        <v>-4.8229670000000001E-3</v>
      </c>
      <c r="BH861" s="13">
        <v>1.0406832E-2</v>
      </c>
      <c r="BI861" s="13">
        <v>7.2869600000000003E-3</v>
      </c>
      <c r="BJ861" s="13">
        <v>1.3095959999999999E-3</v>
      </c>
    </row>
    <row r="862" spans="1:62" ht="15" customHeight="1">
      <c r="A862" s="11">
        <v>2568</v>
      </c>
      <c r="B862" s="11">
        <v>18</v>
      </c>
      <c r="C862" s="11" t="s">
        <v>65</v>
      </c>
      <c r="D862" s="11" t="s">
        <v>38</v>
      </c>
      <c r="E862" s="11" t="s">
        <v>145</v>
      </c>
      <c r="F862" s="11" t="s">
        <v>143</v>
      </c>
      <c r="G862" s="11" t="s">
        <v>66</v>
      </c>
      <c r="H862" s="11" t="s">
        <v>67</v>
      </c>
      <c r="I862" s="11">
        <v>6</v>
      </c>
      <c r="J862" s="11">
        <v>3</v>
      </c>
      <c r="K862" s="11">
        <v>353</v>
      </c>
      <c r="L862" s="11"/>
      <c r="M862" s="11">
        <v>3.6509999999999998</v>
      </c>
      <c r="N862" s="11">
        <v>32.17</v>
      </c>
      <c r="O862" s="11">
        <v>7</v>
      </c>
      <c r="P862" s="12">
        <v>16</v>
      </c>
      <c r="Q862" s="11">
        <v>0.16600000000000001</v>
      </c>
      <c r="R862" s="11">
        <v>0.33</v>
      </c>
      <c r="S862" s="11">
        <v>0.45100000000000001</v>
      </c>
      <c r="T862" s="11">
        <v>0.879</v>
      </c>
      <c r="U862" s="11">
        <v>0.45300000000000001</v>
      </c>
      <c r="V862" s="11">
        <v>0.41599999999999998</v>
      </c>
      <c r="W862" s="11">
        <v>0.66</v>
      </c>
      <c r="X862" s="11">
        <v>0.33200000000000002</v>
      </c>
      <c r="Y862" s="15">
        <v>0.76400000000000001</v>
      </c>
      <c r="Z862" s="15">
        <v>0.33200000000000002</v>
      </c>
      <c r="AA862" s="15">
        <v>0.27800000000000002</v>
      </c>
      <c r="AM862" s="17">
        <f t="shared" si="272"/>
        <v>0.45466995343741445</v>
      </c>
      <c r="AN862" s="17">
        <f t="shared" si="273"/>
        <v>0.90386195562859495</v>
      </c>
      <c r="AO862" s="17">
        <f t="shared" si="274"/>
        <v>1.2352780060257464</v>
      </c>
      <c r="AP862" s="17">
        <f t="shared" si="275"/>
        <v>2.4075595727198031</v>
      </c>
      <c r="AQ862" s="17">
        <f t="shared" si="271"/>
        <v>1.2407559572719804</v>
      </c>
      <c r="AR862" s="17">
        <f t="shared" si="276"/>
        <v>1.1394138592166529</v>
      </c>
      <c r="AS862" s="17">
        <f t="shared" si="277"/>
        <v>1.8077239112571899</v>
      </c>
      <c r="AT862" s="17">
        <f t="shared" si="278"/>
        <v>0.90933990687482891</v>
      </c>
      <c r="AU862" s="17">
        <f t="shared" si="279"/>
        <v>2.0925773760613531</v>
      </c>
      <c r="AV862" s="17">
        <f t="shared" si="285"/>
        <v>0.90933990687482891</v>
      </c>
      <c r="AW862" s="17">
        <f t="shared" si="286"/>
        <v>0.76143522322651336</v>
      </c>
      <c r="AX862" s="18">
        <f t="shared" si="287"/>
        <v>1.1942446043165467</v>
      </c>
      <c r="AY862" s="18">
        <f t="shared" si="283"/>
        <v>1.5865384615384617</v>
      </c>
      <c r="AZ862" s="18">
        <f t="shared" si="284"/>
        <v>0.6863636363636364</v>
      </c>
      <c r="BA862" s="13">
        <v>3.6696049999999998E-3</v>
      </c>
      <c r="BB862" s="13">
        <v>-2.3945866E-2</v>
      </c>
      <c r="BC862" s="13">
        <v>1.9636746E-2</v>
      </c>
      <c r="BD862" s="13">
        <v>1.1636186E-2</v>
      </c>
      <c r="BE862" s="13">
        <v>-1.0628790000000001E-2</v>
      </c>
      <c r="BF862" s="13">
        <v>-3.567415E-3</v>
      </c>
      <c r="BG862" s="13">
        <v>-4.7498230000000002E-3</v>
      </c>
      <c r="BH862" s="13">
        <v>3.4356E-3</v>
      </c>
      <c r="BI862" s="13">
        <v>8.8099999999999995E-4</v>
      </c>
      <c r="BJ862" s="13">
        <v>-4.0177549999999996E-3</v>
      </c>
    </row>
    <row r="863" spans="1:62" ht="15" customHeight="1">
      <c r="A863" s="11">
        <v>2568</v>
      </c>
      <c r="B863" s="11">
        <v>19</v>
      </c>
      <c r="C863" s="11" t="s">
        <v>65</v>
      </c>
      <c r="D863" s="11" t="s">
        <v>38</v>
      </c>
      <c r="E863" s="11" t="s">
        <v>145</v>
      </c>
      <c r="F863" s="11" t="s">
        <v>143</v>
      </c>
      <c r="G863" s="11" t="s">
        <v>66</v>
      </c>
      <c r="H863" s="11" t="s">
        <v>67</v>
      </c>
      <c r="I863" s="11">
        <v>6</v>
      </c>
      <c r="J863" s="11">
        <v>3</v>
      </c>
      <c r="K863" s="11">
        <v>353</v>
      </c>
      <c r="L863" s="11"/>
      <c r="M863" s="11">
        <v>4.12</v>
      </c>
      <c r="N863" s="11">
        <v>29.908000000000001</v>
      </c>
      <c r="O863" s="11">
        <v>7</v>
      </c>
      <c r="P863" s="12">
        <v>14</v>
      </c>
      <c r="Q863" s="11">
        <v>0.23699999999999999</v>
      </c>
      <c r="R863" s="11">
        <v>0.34300000000000003</v>
      </c>
      <c r="S863" s="11">
        <v>0.53</v>
      </c>
      <c r="T863" s="11">
        <v>1.048</v>
      </c>
      <c r="U863" s="11">
        <v>0.51500000000000001</v>
      </c>
      <c r="V863" s="11">
        <v>0.38700000000000001</v>
      </c>
      <c r="W863" s="11">
        <v>0.78100000000000003</v>
      </c>
      <c r="X863" s="11">
        <v>0.36699999999999999</v>
      </c>
      <c r="Y863" s="15">
        <v>0.89200000000000002</v>
      </c>
      <c r="Z863" s="15">
        <v>0.4</v>
      </c>
      <c r="AA863" s="15">
        <v>0.28399999999999997</v>
      </c>
      <c r="AM863" s="17">
        <f t="shared" si="272"/>
        <v>0.57524271844660191</v>
      </c>
      <c r="AN863" s="17">
        <f t="shared" si="273"/>
        <v>0.83252427184466027</v>
      </c>
      <c r="AO863" s="17">
        <f t="shared" si="274"/>
        <v>1.2864077669902914</v>
      </c>
      <c r="AP863" s="17">
        <f t="shared" si="275"/>
        <v>2.5436893203883497</v>
      </c>
      <c r="AQ863" s="17">
        <f t="shared" si="271"/>
        <v>1.25</v>
      </c>
      <c r="AR863" s="17">
        <f t="shared" si="276"/>
        <v>0.93932038834951448</v>
      </c>
      <c r="AS863" s="17">
        <f t="shared" si="277"/>
        <v>1.8956310679611652</v>
      </c>
      <c r="AT863" s="17">
        <f t="shared" si="278"/>
        <v>0.89077669902912615</v>
      </c>
      <c r="AU863" s="17">
        <f t="shared" si="279"/>
        <v>2.1650485436893203</v>
      </c>
      <c r="AV863" s="17">
        <f t="shared" si="285"/>
        <v>0.970873786407767</v>
      </c>
      <c r="AW863" s="17">
        <f t="shared" si="286"/>
        <v>0.68932038834951448</v>
      </c>
      <c r="AX863" s="18">
        <f t="shared" si="287"/>
        <v>1.4084507042253522</v>
      </c>
      <c r="AY863" s="18">
        <f t="shared" si="283"/>
        <v>2.018087855297158</v>
      </c>
      <c r="AZ863" s="18">
        <f t="shared" si="284"/>
        <v>0.65941101152368753</v>
      </c>
      <c r="BA863" s="13">
        <v>-5.2702790000000001E-3</v>
      </c>
      <c r="BB863" s="13">
        <v>-1.3621032999999999E-2</v>
      </c>
      <c r="BC863" s="13">
        <v>1.9182761E-2</v>
      </c>
      <c r="BD863" s="13">
        <v>1.1004699E-2</v>
      </c>
      <c r="BE863" s="13">
        <v>1.0715409E-2</v>
      </c>
      <c r="BF863" s="13">
        <v>-1.447224E-3</v>
      </c>
      <c r="BG863" s="13">
        <v>1.513323E-3</v>
      </c>
      <c r="BH863" s="13">
        <v>5.4093650000000002E-3</v>
      </c>
      <c r="BI863" s="13">
        <v>4.4240210000000002E-3</v>
      </c>
      <c r="BJ863" s="13">
        <v>9.0609820000000004E-3</v>
      </c>
    </row>
    <row r="864" spans="1:62" ht="15" customHeight="1">
      <c r="A864" s="11">
        <v>2568</v>
      </c>
      <c r="B864" s="11">
        <v>20</v>
      </c>
      <c r="C864" s="11" t="s">
        <v>65</v>
      </c>
      <c r="D864" s="11" t="s">
        <v>38</v>
      </c>
      <c r="E864" s="11" t="s">
        <v>145</v>
      </c>
      <c r="F864" s="11" t="s">
        <v>143</v>
      </c>
      <c r="G864" s="11" t="s">
        <v>66</v>
      </c>
      <c r="H864" s="11" t="s">
        <v>67</v>
      </c>
      <c r="I864" s="11">
        <v>6</v>
      </c>
      <c r="J864" s="11">
        <v>3</v>
      </c>
      <c r="K864" s="11">
        <v>353</v>
      </c>
      <c r="L864" s="11"/>
      <c r="M864" s="11">
        <v>4.37</v>
      </c>
      <c r="N864" s="11">
        <v>25.213999999999999</v>
      </c>
      <c r="O864" s="11">
        <v>7</v>
      </c>
      <c r="P864" s="12">
        <v>16</v>
      </c>
      <c r="Q864" s="11">
        <v>0.25900000000000001</v>
      </c>
      <c r="R864" s="11">
        <v>0.35</v>
      </c>
      <c r="S864" s="11">
        <v>0.65700000000000003</v>
      </c>
      <c r="T864" s="11">
        <v>1.153</v>
      </c>
      <c r="U864" s="11">
        <v>0.63600000000000001</v>
      </c>
      <c r="V864" s="11">
        <v>0.40799999999999997</v>
      </c>
      <c r="W864" s="11">
        <v>0.86199999999999999</v>
      </c>
      <c r="X864" s="11">
        <v>0.38600000000000001</v>
      </c>
      <c r="Y864" s="15">
        <v>0.96299999999999997</v>
      </c>
      <c r="Z864" s="15">
        <v>0.436</v>
      </c>
      <c r="AA864" s="15">
        <v>0.34</v>
      </c>
      <c r="AM864" s="17">
        <f t="shared" si="272"/>
        <v>0.59267734553775742</v>
      </c>
      <c r="AN864" s="17">
        <f t="shared" si="273"/>
        <v>0.80091533180778018</v>
      </c>
      <c r="AO864" s="17">
        <f t="shared" si="274"/>
        <v>1.5034324942791764</v>
      </c>
      <c r="AP864" s="17">
        <f t="shared" si="275"/>
        <v>2.6384439359267735</v>
      </c>
      <c r="AQ864" s="17">
        <f t="shared" si="271"/>
        <v>1.4553775743707091</v>
      </c>
      <c r="AR864" s="17">
        <f t="shared" si="276"/>
        <v>0.93363844393592677</v>
      </c>
      <c r="AS864" s="17">
        <f t="shared" si="277"/>
        <v>1.9725400457665905</v>
      </c>
      <c r="AT864" s="17">
        <f t="shared" si="278"/>
        <v>0.8832951945080092</v>
      </c>
      <c r="AU864" s="17">
        <f t="shared" si="279"/>
        <v>2.2036613272311212</v>
      </c>
      <c r="AV864" s="17">
        <f t="shared" si="285"/>
        <v>0.9977116704805491</v>
      </c>
      <c r="AW864" s="17">
        <f t="shared" si="286"/>
        <v>0.77803203661327225</v>
      </c>
      <c r="AX864" s="18">
        <f t="shared" si="287"/>
        <v>1.2823529411764705</v>
      </c>
      <c r="AY864" s="18">
        <f t="shared" si="283"/>
        <v>2.1127450980392157</v>
      </c>
      <c r="AZ864" s="18">
        <f t="shared" si="284"/>
        <v>0.73781902552204159</v>
      </c>
      <c r="BA864" s="13">
        <v>-2.0033680000000002E-3</v>
      </c>
      <c r="BB864" s="13">
        <v>-2.2299970000000001E-3</v>
      </c>
      <c r="BC864" s="13">
        <v>2.5190619999999999E-3</v>
      </c>
      <c r="BD864" s="13">
        <v>2.92807E-2</v>
      </c>
      <c r="BE864" s="13">
        <v>3.9455920000000004E-3</v>
      </c>
      <c r="BF864" s="13">
        <v>-7.1373030000000002E-3</v>
      </c>
      <c r="BG864" s="13">
        <v>1.0987093E-2</v>
      </c>
      <c r="BH864" s="13">
        <v>-5.2642499999999998E-3</v>
      </c>
      <c r="BI864" s="13">
        <v>-3.0270230000000002E-3</v>
      </c>
      <c r="BJ864" s="13">
        <v>-4.151826E-3</v>
      </c>
    </row>
    <row r="865" spans="1:62" ht="15" customHeight="1">
      <c r="A865" s="11">
        <v>2568</v>
      </c>
      <c r="B865" s="11">
        <v>21</v>
      </c>
      <c r="C865" s="11" t="s">
        <v>65</v>
      </c>
      <c r="D865" s="11" t="s">
        <v>38</v>
      </c>
      <c r="E865" s="11" t="s">
        <v>145</v>
      </c>
      <c r="F865" s="11" t="s">
        <v>143</v>
      </c>
      <c r="G865" s="11" t="s">
        <v>66</v>
      </c>
      <c r="H865" s="11" t="s">
        <v>67</v>
      </c>
      <c r="I865" s="11">
        <v>6</v>
      </c>
      <c r="J865" s="11">
        <v>3</v>
      </c>
      <c r="K865" s="11">
        <v>353</v>
      </c>
      <c r="L865" s="11"/>
      <c r="M865" s="11">
        <v>3.4510000000000001</v>
      </c>
      <c r="N865" s="11">
        <v>33.531999999999996</v>
      </c>
      <c r="O865" s="11">
        <v>7</v>
      </c>
      <c r="P865" s="12">
        <v>17</v>
      </c>
      <c r="Q865" s="11">
        <v>0.152</v>
      </c>
      <c r="R865" s="11">
        <v>0.36899999999999999</v>
      </c>
      <c r="S865" s="11">
        <v>0.46700000000000003</v>
      </c>
      <c r="T865" s="11">
        <v>0.91100000000000003</v>
      </c>
      <c r="U865" s="11">
        <v>0.46800000000000003</v>
      </c>
      <c r="V865" s="11">
        <v>0.32400000000000001</v>
      </c>
      <c r="W865" s="11">
        <v>0.66</v>
      </c>
      <c r="X865" s="11">
        <v>0.33500000000000002</v>
      </c>
      <c r="Y865" s="15">
        <v>0.77700000000000002</v>
      </c>
      <c r="Z865" s="15">
        <v>0.315</v>
      </c>
      <c r="AA865" s="15">
        <v>0.24399999999999999</v>
      </c>
      <c r="AM865" s="17">
        <f t="shared" si="272"/>
        <v>0.44045204288611994</v>
      </c>
      <c r="AN865" s="17">
        <f t="shared" si="273"/>
        <v>1.0692552883222255</v>
      </c>
      <c r="AO865" s="17">
        <f t="shared" si="274"/>
        <v>1.3532309475514346</v>
      </c>
      <c r="AP865" s="17">
        <f t="shared" si="275"/>
        <v>2.6398145465082585</v>
      </c>
      <c r="AQ865" s="17">
        <f t="shared" si="271"/>
        <v>1.3561286583598959</v>
      </c>
      <c r="AR865" s="17">
        <f t="shared" si="276"/>
        <v>0.93885830194146624</v>
      </c>
      <c r="AS865" s="17">
        <f t="shared" si="277"/>
        <v>1.9124891335844683</v>
      </c>
      <c r="AT865" s="17">
        <f t="shared" si="278"/>
        <v>0.97073312083454066</v>
      </c>
      <c r="AU865" s="17">
        <f t="shared" si="279"/>
        <v>2.2515212981744424</v>
      </c>
      <c r="AV865" s="17">
        <f t="shared" si="285"/>
        <v>0.91277890466531442</v>
      </c>
      <c r="AW865" s="17">
        <f t="shared" si="286"/>
        <v>0.70704143726456103</v>
      </c>
      <c r="AX865" s="18">
        <f t="shared" si="287"/>
        <v>1.290983606557377</v>
      </c>
      <c r="AY865" s="18">
        <f t="shared" si="283"/>
        <v>2.0370370370370372</v>
      </c>
      <c r="AZ865" s="18">
        <f t="shared" si="284"/>
        <v>0.70909090909090922</v>
      </c>
      <c r="BA865" s="13">
        <v>-1.0236881999999999E-2</v>
      </c>
      <c r="BB865" s="13">
        <v>-2.0869980999999999E-2</v>
      </c>
      <c r="BC865" s="13">
        <v>1.5877454999999999E-2</v>
      </c>
      <c r="BD865" s="13">
        <v>2.6089998E-2</v>
      </c>
      <c r="BE865" s="13">
        <v>-7.8936909999999996E-3</v>
      </c>
      <c r="BF865" s="13">
        <v>-1.2768272000000001E-2</v>
      </c>
      <c r="BG865" s="13">
        <v>5.2510619999999999E-3</v>
      </c>
      <c r="BH865" s="13">
        <v>1.371347E-3</v>
      </c>
      <c r="BI865" s="13">
        <v>4.4189199999999998E-3</v>
      </c>
      <c r="BJ865" s="13">
        <v>6.117445E-3</v>
      </c>
    </row>
    <row r="866" spans="1:62" ht="15" customHeight="1">
      <c r="A866" s="11">
        <v>2568</v>
      </c>
      <c r="B866" s="11">
        <v>22</v>
      </c>
      <c r="C866" s="11" t="s">
        <v>65</v>
      </c>
      <c r="D866" s="11" t="s">
        <v>38</v>
      </c>
      <c r="E866" s="11" t="s">
        <v>145</v>
      </c>
      <c r="F866" s="11" t="s">
        <v>143</v>
      </c>
      <c r="G866" s="11" t="s">
        <v>66</v>
      </c>
      <c r="H866" s="11" t="s">
        <v>67</v>
      </c>
      <c r="I866" s="11">
        <v>6</v>
      </c>
      <c r="J866" s="11">
        <v>3</v>
      </c>
      <c r="K866" s="11">
        <v>353</v>
      </c>
      <c r="L866" s="11"/>
      <c r="M866" s="11">
        <v>4.22</v>
      </c>
      <c r="N866" s="11">
        <v>29.433</v>
      </c>
      <c r="O866" s="11">
        <v>5</v>
      </c>
      <c r="P866" s="12">
        <v>16</v>
      </c>
      <c r="Q866" s="11">
        <v>0.27900000000000003</v>
      </c>
      <c r="R866" s="11">
        <v>0.28100000000000003</v>
      </c>
      <c r="S866" s="11">
        <v>0.51100000000000001</v>
      </c>
      <c r="T866" s="11">
        <v>1.069</v>
      </c>
      <c r="U866" s="11">
        <v>0.48699999999999999</v>
      </c>
      <c r="V866" s="11">
        <v>0.38200000000000001</v>
      </c>
      <c r="W866" s="11">
        <v>0.746</v>
      </c>
      <c r="X866" s="11">
        <v>0.39200000000000002</v>
      </c>
      <c r="Y866" s="15">
        <v>0.95899999999999996</v>
      </c>
      <c r="Z866" s="15">
        <v>0.433</v>
      </c>
      <c r="AA866" s="15">
        <v>0.32200000000000001</v>
      </c>
      <c r="AM866" s="17">
        <f t="shared" si="272"/>
        <v>0.66113744075829395</v>
      </c>
      <c r="AN866" s="17">
        <f t="shared" si="273"/>
        <v>0.66587677725118488</v>
      </c>
      <c r="AO866" s="17">
        <f t="shared" si="274"/>
        <v>1.2109004739336495</v>
      </c>
      <c r="AP866" s="17">
        <f t="shared" si="275"/>
        <v>2.5331753554502368</v>
      </c>
      <c r="AQ866" s="17">
        <f t="shared" si="271"/>
        <v>1.1540284360189572</v>
      </c>
      <c r="AR866" s="17">
        <f t="shared" si="276"/>
        <v>0.90521327014218012</v>
      </c>
      <c r="AS866" s="17">
        <f t="shared" si="277"/>
        <v>1.7677725118483414</v>
      </c>
      <c r="AT866" s="17">
        <f t="shared" si="278"/>
        <v>0.92890995260663523</v>
      </c>
      <c r="AU866" s="17">
        <f t="shared" si="279"/>
        <v>2.2725118483412325</v>
      </c>
      <c r="AV866" s="17">
        <f t="shared" si="285"/>
        <v>1.0260663507109005</v>
      </c>
      <c r="AW866" s="17">
        <f t="shared" si="286"/>
        <v>0.76303317535545034</v>
      </c>
      <c r="AX866" s="18">
        <f t="shared" si="287"/>
        <v>1.3447204968944098</v>
      </c>
      <c r="AY866" s="18">
        <f t="shared" si="283"/>
        <v>1.9528795811518327</v>
      </c>
      <c r="AZ866" s="18">
        <f t="shared" si="284"/>
        <v>0.65281501340482562</v>
      </c>
      <c r="BA866" s="13">
        <v>9.4229499999999994E-3</v>
      </c>
      <c r="BB866" s="13">
        <v>5.8135599999999997E-3</v>
      </c>
      <c r="BC866" s="13">
        <v>2.675512E-2</v>
      </c>
      <c r="BD866" s="13">
        <v>1.4152647000000001E-2</v>
      </c>
      <c r="BE866" s="13">
        <v>8.6693410000000005E-3</v>
      </c>
      <c r="BF866" s="13">
        <v>-2.0458830000000001E-3</v>
      </c>
      <c r="BG866" s="13">
        <v>-1.3100000000000001E-4</v>
      </c>
      <c r="BH866" s="13">
        <v>1.882468E-3</v>
      </c>
      <c r="BI866" s="13">
        <v>-2.4274880000000002E-3</v>
      </c>
      <c r="BJ866" s="13">
        <v>6.8763160000000004E-3</v>
      </c>
    </row>
    <row r="867" spans="1:62" ht="15" customHeight="1">
      <c r="A867" s="11">
        <v>2568</v>
      </c>
      <c r="B867" s="11">
        <v>23</v>
      </c>
      <c r="C867" s="11" t="s">
        <v>65</v>
      </c>
      <c r="D867" s="11" t="s">
        <v>38</v>
      </c>
      <c r="E867" s="11" t="s">
        <v>145</v>
      </c>
      <c r="F867" s="11" t="s">
        <v>143</v>
      </c>
      <c r="G867" s="11" t="s">
        <v>66</v>
      </c>
      <c r="H867" s="11" t="s">
        <v>67</v>
      </c>
      <c r="I867" s="11">
        <v>6</v>
      </c>
      <c r="J867" s="11">
        <v>3</v>
      </c>
      <c r="K867" s="11">
        <v>353</v>
      </c>
      <c r="L867" s="11"/>
      <c r="M867" s="11">
        <v>3.4380000000000002</v>
      </c>
      <c r="N867" s="11">
        <v>26.068000000000001</v>
      </c>
      <c r="O867" s="11">
        <v>7</v>
      </c>
      <c r="P867" s="12">
        <v>16</v>
      </c>
      <c r="Q867" s="11">
        <v>0.13100000000000001</v>
      </c>
      <c r="R867" s="11">
        <v>0.35199999999999998</v>
      </c>
      <c r="S867" s="11">
        <v>0.47399999999999998</v>
      </c>
      <c r="T867" s="11">
        <v>0.92800000000000005</v>
      </c>
      <c r="U867" s="11">
        <v>0.54800000000000004</v>
      </c>
      <c r="V867" s="11">
        <v>0.34</v>
      </c>
      <c r="W867" s="11">
        <v>0.64700000000000002</v>
      </c>
      <c r="X867" s="11">
        <v>0.30499999999999999</v>
      </c>
      <c r="Y867" s="15">
        <v>0.71399999999999997</v>
      </c>
      <c r="Z867" s="15">
        <v>0.28499999999999998</v>
      </c>
      <c r="AA867" s="15">
        <v>0.25</v>
      </c>
      <c r="AM867" s="17">
        <f t="shared" si="272"/>
        <v>0.3810354857475276</v>
      </c>
      <c r="AN867" s="17">
        <f t="shared" si="273"/>
        <v>1.0238510762070971</v>
      </c>
      <c r="AO867" s="17">
        <f t="shared" si="274"/>
        <v>1.3787085514834205</v>
      </c>
      <c r="AP867" s="17">
        <f t="shared" si="275"/>
        <v>2.6992437463641652</v>
      </c>
      <c r="AQ867" s="17">
        <f t="shared" si="271"/>
        <v>1.5939499709133218</v>
      </c>
      <c r="AR867" s="17">
        <f t="shared" si="276"/>
        <v>0.98894706224549156</v>
      </c>
      <c r="AS867" s="17">
        <f t="shared" si="277"/>
        <v>1.8819080860965678</v>
      </c>
      <c r="AT867" s="17">
        <f t="shared" si="278"/>
        <v>0.88714368819080858</v>
      </c>
      <c r="AU867" s="17">
        <f t="shared" si="279"/>
        <v>2.076788830715532</v>
      </c>
      <c r="AV867" s="17">
        <f t="shared" si="285"/>
        <v>0.82897033158813249</v>
      </c>
      <c r="AW867" s="17">
        <f t="shared" si="286"/>
        <v>0.72716695753344962</v>
      </c>
      <c r="AX867" s="18">
        <f t="shared" si="287"/>
        <v>1.1399999999999999</v>
      </c>
      <c r="AY867" s="18">
        <f t="shared" si="283"/>
        <v>1.9029411764705884</v>
      </c>
      <c r="AZ867" s="18">
        <f t="shared" si="284"/>
        <v>0.84698608964451316</v>
      </c>
      <c r="BA867" s="13">
        <v>-4.4200496999999998E-2</v>
      </c>
      <c r="BB867" s="13">
        <v>-3.7609365999999998E-2</v>
      </c>
      <c r="BC867" s="13">
        <v>1.6950118E-2</v>
      </c>
      <c r="BD867" s="13">
        <v>2.4698257000000001E-2</v>
      </c>
      <c r="BE867" s="13">
        <v>-6.9273989999999999E-3</v>
      </c>
      <c r="BF867" s="13">
        <v>-3.0376460000000002E-3</v>
      </c>
      <c r="BG867" s="13">
        <v>1.5456744E-2</v>
      </c>
      <c r="BH867" s="13">
        <v>-8.4665000000000001E-3</v>
      </c>
      <c r="BI867" s="13">
        <v>5.6381900000000004E-3</v>
      </c>
      <c r="BJ867" s="13">
        <v>1.5225565E-2</v>
      </c>
    </row>
    <row r="868" spans="1:62" ht="15" customHeight="1">
      <c r="A868" s="11">
        <v>2568</v>
      </c>
      <c r="B868" s="11">
        <v>24</v>
      </c>
      <c r="C868" s="11" t="s">
        <v>65</v>
      </c>
      <c r="D868" s="11" t="s">
        <v>38</v>
      </c>
      <c r="E868" s="11" t="s">
        <v>145</v>
      </c>
      <c r="F868" s="11" t="s">
        <v>143</v>
      </c>
      <c r="G868" s="11" t="s">
        <v>66</v>
      </c>
      <c r="H868" s="11" t="s">
        <v>67</v>
      </c>
      <c r="I868" s="11">
        <v>6</v>
      </c>
      <c r="J868" s="11">
        <v>3</v>
      </c>
      <c r="K868" s="11">
        <v>353</v>
      </c>
      <c r="L868" s="11"/>
      <c r="M868" s="11">
        <v>3.431</v>
      </c>
      <c r="N868" s="11">
        <v>34.936</v>
      </c>
      <c r="O868" s="11">
        <v>9</v>
      </c>
      <c r="P868" s="12">
        <v>15</v>
      </c>
      <c r="Q868" s="11">
        <v>0.13900000000000001</v>
      </c>
      <c r="R868" s="11">
        <v>0.32100000000000001</v>
      </c>
      <c r="S868" s="11">
        <v>0.504</v>
      </c>
      <c r="T868" s="11">
        <v>0.97199999999999998</v>
      </c>
      <c r="U868" s="11">
        <v>0.45700000000000002</v>
      </c>
      <c r="V868" s="11">
        <v>0.39800000000000002</v>
      </c>
      <c r="W868" s="11">
        <v>0.622</v>
      </c>
      <c r="X868" s="11">
        <v>0.32200000000000001</v>
      </c>
      <c r="Y868" s="15">
        <v>0.72099999999999997</v>
      </c>
      <c r="Z868" s="15">
        <v>0.30099999999999999</v>
      </c>
      <c r="AA868" s="15">
        <v>0.251</v>
      </c>
      <c r="AM868" s="17">
        <f t="shared" si="272"/>
        <v>0.4051296997959779</v>
      </c>
      <c r="AN868" s="17">
        <f t="shared" si="273"/>
        <v>0.93558729233459637</v>
      </c>
      <c r="AO868" s="17">
        <f t="shared" si="274"/>
        <v>1.4689594870300204</v>
      </c>
      <c r="AP868" s="17">
        <f t="shared" si="275"/>
        <v>2.8329932964150393</v>
      </c>
      <c r="AQ868" s="17">
        <f t="shared" si="271"/>
        <v>1.3319731856601575</v>
      </c>
      <c r="AR868" s="17">
        <f t="shared" si="276"/>
        <v>1.1600116584086273</v>
      </c>
      <c r="AS868" s="17">
        <f t="shared" si="277"/>
        <v>1.8128825415330807</v>
      </c>
      <c r="AT868" s="17">
        <f t="shared" si="278"/>
        <v>0.93850189449140198</v>
      </c>
      <c r="AU868" s="17">
        <f t="shared" si="279"/>
        <v>2.1014281550568343</v>
      </c>
      <c r="AV868" s="17">
        <f t="shared" si="285"/>
        <v>0.87729524919848434</v>
      </c>
      <c r="AW868" s="17">
        <f t="shared" si="286"/>
        <v>0.73156514135820461</v>
      </c>
      <c r="AX868" s="18">
        <f t="shared" si="287"/>
        <v>1.1992031872509958</v>
      </c>
      <c r="AY868" s="18">
        <f t="shared" si="283"/>
        <v>1.5628140703517586</v>
      </c>
      <c r="AZ868" s="18">
        <f t="shared" si="284"/>
        <v>0.73472668810289399</v>
      </c>
      <c r="BA868" s="13">
        <v>-1.3986586000000001E-2</v>
      </c>
      <c r="BB868" s="13">
        <v>-3.6398318999999998E-2</v>
      </c>
      <c r="BC868" s="13">
        <v>2.4001498E-2</v>
      </c>
      <c r="BD868" s="13">
        <v>2.451687E-2</v>
      </c>
      <c r="BE868" s="13">
        <v>-2.830326E-2</v>
      </c>
      <c r="BF868" s="13">
        <v>-2.2620331E-2</v>
      </c>
      <c r="BG868" s="13">
        <v>6.787904E-3</v>
      </c>
      <c r="BH868" s="13">
        <v>2.906956E-3</v>
      </c>
      <c r="BI868" s="13">
        <v>-4.5002089999999998E-3</v>
      </c>
      <c r="BJ868" s="13">
        <v>8.1785109999999994E-3</v>
      </c>
    </row>
    <row r="869" spans="1:62" ht="15" customHeight="1">
      <c r="A869" s="11">
        <v>2568</v>
      </c>
      <c r="B869" s="11">
        <v>25</v>
      </c>
      <c r="C869" s="11" t="s">
        <v>65</v>
      </c>
      <c r="D869" s="11" t="s">
        <v>38</v>
      </c>
      <c r="E869" s="11" t="s">
        <v>145</v>
      </c>
      <c r="F869" s="11" t="s">
        <v>143</v>
      </c>
      <c r="G869" s="11" t="s">
        <v>66</v>
      </c>
      <c r="H869" s="11" t="s">
        <v>67</v>
      </c>
      <c r="I869" s="11">
        <v>6</v>
      </c>
      <c r="J869" s="11">
        <v>3</v>
      </c>
      <c r="K869" s="11">
        <v>353</v>
      </c>
      <c r="L869" s="11"/>
      <c r="M869" s="11">
        <v>3.9740000000000002</v>
      </c>
      <c r="N869" s="11">
        <v>32.421999999999997</v>
      </c>
      <c r="O869" s="11">
        <v>7</v>
      </c>
      <c r="P869" s="12">
        <v>16</v>
      </c>
      <c r="Q869" s="11">
        <v>0.22900000000000001</v>
      </c>
      <c r="R869" s="11">
        <v>0.28999999999999998</v>
      </c>
      <c r="S869" s="11">
        <v>0.432</v>
      </c>
      <c r="T869" s="11">
        <v>0.96</v>
      </c>
      <c r="U869" s="11">
        <v>0.47399999999999998</v>
      </c>
      <c r="V869" s="11">
        <v>0.35099999999999998</v>
      </c>
      <c r="W869" s="11">
        <v>0.751</v>
      </c>
      <c r="X869" s="11">
        <v>0.39300000000000002</v>
      </c>
      <c r="Y869" s="13">
        <v>0.89900000000000002</v>
      </c>
      <c r="Z869" s="13">
        <v>0.42599999999999999</v>
      </c>
      <c r="AA869" s="13">
        <v>0.32100000000000001</v>
      </c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7">
        <f t="shared" si="272"/>
        <v>0.5762455963764469</v>
      </c>
      <c r="AN869" s="17">
        <f t="shared" si="273"/>
        <v>0.72974333165576233</v>
      </c>
      <c r="AO869" s="17">
        <f t="shared" si="274"/>
        <v>1.0870659285354805</v>
      </c>
      <c r="AP869" s="17">
        <f t="shared" si="275"/>
        <v>2.4157020634121791</v>
      </c>
      <c r="AQ869" s="17">
        <f t="shared" si="271"/>
        <v>1.1927528938097633</v>
      </c>
      <c r="AR869" s="17">
        <f t="shared" si="276"/>
        <v>0.88324106693507787</v>
      </c>
      <c r="AS869" s="17">
        <f t="shared" si="277"/>
        <v>1.8897835933568192</v>
      </c>
      <c r="AT869" s="17">
        <f t="shared" si="278"/>
        <v>0.98892803220936087</v>
      </c>
      <c r="AU869" s="17">
        <f t="shared" si="279"/>
        <v>2.2622043281328637</v>
      </c>
      <c r="AV869" s="17">
        <f t="shared" si="285"/>
        <v>1.0719677906391545</v>
      </c>
      <c r="AW869" s="17">
        <f t="shared" si="286"/>
        <v>0.80775037745344735</v>
      </c>
      <c r="AX869" s="18">
        <f t="shared" si="287"/>
        <v>1.3271028037383179</v>
      </c>
      <c r="AY869" s="18">
        <f t="shared" si="283"/>
        <v>2.1396011396011398</v>
      </c>
      <c r="AZ869" s="18">
        <f t="shared" si="284"/>
        <v>0.63115845539280957</v>
      </c>
      <c r="BA869" s="13">
        <v>1.9723325E-2</v>
      </c>
      <c r="BB869" s="13">
        <v>1.3329654E-2</v>
      </c>
      <c r="BC869" s="13">
        <v>2.3877652999999999E-2</v>
      </c>
      <c r="BD869" s="13">
        <v>-1.8280340000000001E-3</v>
      </c>
      <c r="BE869" s="13">
        <v>1.4983689999999999E-2</v>
      </c>
      <c r="BF869" s="13">
        <v>9.0579059999999992E-3</v>
      </c>
      <c r="BG869" s="13">
        <v>-6.3509120000000002E-3</v>
      </c>
      <c r="BH869" s="13">
        <v>1.869136E-3</v>
      </c>
      <c r="BI869" s="13">
        <v>3.6451220000000002E-3</v>
      </c>
      <c r="BJ869" s="13">
        <v>4.8072009999999997E-3</v>
      </c>
    </row>
    <row r="870" spans="1:62" ht="15" customHeight="1">
      <c r="A870" s="11">
        <v>2568</v>
      </c>
      <c r="B870" s="11">
        <v>26</v>
      </c>
      <c r="C870" s="11" t="s">
        <v>65</v>
      </c>
      <c r="D870" s="11" t="s">
        <v>38</v>
      </c>
      <c r="E870" s="11" t="s">
        <v>145</v>
      </c>
      <c r="F870" s="11" t="s">
        <v>143</v>
      </c>
      <c r="G870" s="11" t="s">
        <v>66</v>
      </c>
      <c r="H870" s="11" t="s">
        <v>67</v>
      </c>
      <c r="I870" s="11">
        <v>6</v>
      </c>
      <c r="J870" s="11">
        <v>3</v>
      </c>
      <c r="K870" s="11">
        <v>353</v>
      </c>
      <c r="L870" s="11"/>
      <c r="M870" s="11">
        <v>4.758</v>
      </c>
      <c r="N870" s="11">
        <v>28.37</v>
      </c>
      <c r="O870" s="11">
        <v>6</v>
      </c>
      <c r="P870" s="12">
        <v>15</v>
      </c>
      <c r="Q870" s="11">
        <v>0.33300000000000002</v>
      </c>
      <c r="R870" s="11"/>
      <c r="S870" s="11">
        <v>0.55200000000000005</v>
      </c>
      <c r="T870" s="11">
        <v>1.038</v>
      </c>
      <c r="U870" s="11">
        <v>0.61199999999999999</v>
      </c>
      <c r="V870" s="11">
        <v>0.42399999999999999</v>
      </c>
      <c r="W870" s="11">
        <v>0.92800000000000005</v>
      </c>
      <c r="X870" s="11">
        <v>0.441</v>
      </c>
      <c r="Y870" s="13">
        <v>1.1830000000000001</v>
      </c>
      <c r="Z870" s="13">
        <v>0.53800000000000003</v>
      </c>
      <c r="AA870" s="13">
        <v>0.36599999999999999</v>
      </c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7">
        <f t="shared" si="272"/>
        <v>0.69987389659520804</v>
      </c>
      <c r="AN870" s="17"/>
      <c r="AO870" s="17">
        <f t="shared" si="274"/>
        <v>1.1601513240857504</v>
      </c>
      <c r="AP870" s="17">
        <f t="shared" si="275"/>
        <v>2.1815889029003785</v>
      </c>
      <c r="AQ870" s="17">
        <f t="shared" si="271"/>
        <v>1.2862547288776796</v>
      </c>
      <c r="AR870" s="17">
        <f t="shared" si="276"/>
        <v>0.89113072719630093</v>
      </c>
      <c r="AS870" s="17">
        <f t="shared" si="277"/>
        <v>1.9503993274485079</v>
      </c>
      <c r="AT870" s="17">
        <f t="shared" si="278"/>
        <v>0.92686002522068101</v>
      </c>
      <c r="AU870" s="17">
        <f t="shared" si="279"/>
        <v>2.4863387978142075</v>
      </c>
      <c r="AV870" s="17">
        <f t="shared" si="285"/>
        <v>1.1307271963009669</v>
      </c>
      <c r="AW870" s="17">
        <f t="shared" si="286"/>
        <v>0.76923076923076927</v>
      </c>
      <c r="AX870" s="18">
        <f t="shared" si="287"/>
        <v>1.4699453551912569</v>
      </c>
      <c r="AY870" s="18">
        <f t="shared" si="283"/>
        <v>2.1886792452830188</v>
      </c>
      <c r="AZ870" s="18">
        <f t="shared" si="284"/>
        <v>0.6594827586206895</v>
      </c>
      <c r="BA870" s="13">
        <v>2.9878987999999999E-2</v>
      </c>
      <c r="BB870" s="13">
        <v>3.0464049999999999E-3</v>
      </c>
      <c r="BC870" s="13">
        <v>-2.9718930000000002E-3</v>
      </c>
      <c r="BD870" s="13">
        <v>-9.5614989999999993E-3</v>
      </c>
      <c r="BE870" s="13">
        <v>6.6673540000000003E-3</v>
      </c>
      <c r="BF870" s="13">
        <v>-2.8813150000000002E-3</v>
      </c>
      <c r="BG870" s="13">
        <v>-5.6522259999999998E-3</v>
      </c>
      <c r="BH870" s="13">
        <v>-4.4044849999999997E-3</v>
      </c>
      <c r="BI870" s="13">
        <v>4.4188839999999997E-3</v>
      </c>
      <c r="BJ870" s="13">
        <v>1.9432524999999999E-2</v>
      </c>
    </row>
    <row r="871" spans="1:62" ht="15" customHeight="1">
      <c r="A871" s="11">
        <v>2568</v>
      </c>
      <c r="B871" s="11">
        <v>27</v>
      </c>
      <c r="C871" s="11" t="s">
        <v>65</v>
      </c>
      <c r="D871" s="11" t="s">
        <v>38</v>
      </c>
      <c r="E871" s="11" t="s">
        <v>145</v>
      </c>
      <c r="F871" s="11" t="s">
        <v>143</v>
      </c>
      <c r="G871" s="11" t="s">
        <v>66</v>
      </c>
      <c r="H871" s="11" t="s">
        <v>67</v>
      </c>
      <c r="I871" s="11">
        <v>6</v>
      </c>
      <c r="J871" s="11">
        <v>3</v>
      </c>
      <c r="K871" s="11">
        <v>353</v>
      </c>
      <c r="L871" s="11"/>
      <c r="M871" s="11">
        <v>3.972</v>
      </c>
      <c r="N871" s="11">
        <v>35.012</v>
      </c>
      <c r="O871" s="11">
        <v>7</v>
      </c>
      <c r="P871" s="12">
        <v>16</v>
      </c>
      <c r="Q871" s="11">
        <v>0.22500000000000001</v>
      </c>
      <c r="R871" s="11">
        <v>0.30499999999999999</v>
      </c>
      <c r="S871" s="11">
        <v>0.496</v>
      </c>
      <c r="T871" s="11">
        <v>0.97399999999999998</v>
      </c>
      <c r="U871" s="11">
        <v>0.51300000000000001</v>
      </c>
      <c r="V871" s="11">
        <v>0.41099999999999998</v>
      </c>
      <c r="W871" s="11">
        <v>0.82</v>
      </c>
      <c r="X871" s="11">
        <v>0.38100000000000001</v>
      </c>
      <c r="Y871" s="13">
        <v>0.85699999999999998</v>
      </c>
      <c r="Z871" s="13">
        <v>0.38900000000000001</v>
      </c>
      <c r="AA871" s="13">
        <v>0.32</v>
      </c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7">
        <f t="shared" si="272"/>
        <v>0.56646525679758308</v>
      </c>
      <c r="AN871" s="17">
        <f>(R871/M871)*10</f>
        <v>0.76787512588116824</v>
      </c>
      <c r="AO871" s="17">
        <f t="shared" si="274"/>
        <v>1.2487411883182276</v>
      </c>
      <c r="AP871" s="17">
        <f t="shared" si="275"/>
        <v>2.4521651560926485</v>
      </c>
      <c r="AQ871" s="17">
        <f t="shared" si="271"/>
        <v>1.2915407854984895</v>
      </c>
      <c r="AR871" s="17">
        <f t="shared" si="276"/>
        <v>1.0347432024169185</v>
      </c>
      <c r="AS871" s="17">
        <f t="shared" si="277"/>
        <v>2.0644511581067473</v>
      </c>
      <c r="AT871" s="17">
        <f t="shared" si="278"/>
        <v>0.95921450151057408</v>
      </c>
      <c r="AU871" s="17">
        <f t="shared" si="279"/>
        <v>2.1576032225579054</v>
      </c>
      <c r="AV871" s="17">
        <f t="shared" si="285"/>
        <v>0.97935548841893261</v>
      </c>
      <c r="AW871" s="17">
        <f t="shared" si="286"/>
        <v>0.80563947633434041</v>
      </c>
      <c r="AX871" s="18">
        <f t="shared" si="287"/>
        <v>1.215625</v>
      </c>
      <c r="AY871" s="18">
        <f t="shared" si="283"/>
        <v>1.995133819951338</v>
      </c>
      <c r="AZ871" s="18">
        <f t="shared" si="284"/>
        <v>0.62560975609756098</v>
      </c>
      <c r="BA871" s="13">
        <v>-2.02E-4</v>
      </c>
      <c r="BB871" s="13">
        <v>-1.4089961E-2</v>
      </c>
      <c r="BC871" s="13">
        <v>1.5878143000000001E-2</v>
      </c>
      <c r="BD871" s="13">
        <v>9.6803979999999998E-3</v>
      </c>
      <c r="BE871" s="13">
        <v>6.8220290000000003E-3</v>
      </c>
      <c r="BF871" s="13">
        <v>-3.3136400000000001E-3</v>
      </c>
      <c r="BG871" s="13">
        <v>4.5272150000000002E-3</v>
      </c>
      <c r="BH871" s="13">
        <v>2.2399910000000002E-3</v>
      </c>
      <c r="BI871" s="13">
        <v>2.9136959999999999E-3</v>
      </c>
      <c r="BJ871" s="13">
        <v>-4.0194899999999997E-3</v>
      </c>
    </row>
    <row r="872" spans="1:62" ht="15" customHeight="1">
      <c r="A872" s="11">
        <v>2568</v>
      </c>
      <c r="B872" s="11">
        <v>28</v>
      </c>
      <c r="C872" s="11" t="s">
        <v>65</v>
      </c>
      <c r="D872" s="11" t="s">
        <v>38</v>
      </c>
      <c r="E872" s="11" t="s">
        <v>145</v>
      </c>
      <c r="F872" s="11" t="s">
        <v>143</v>
      </c>
      <c r="G872" s="11" t="s">
        <v>66</v>
      </c>
      <c r="H872" s="11" t="s">
        <v>67</v>
      </c>
      <c r="I872" s="11">
        <v>6</v>
      </c>
      <c r="J872" s="11">
        <v>3</v>
      </c>
      <c r="K872" s="11">
        <v>353</v>
      </c>
      <c r="L872" s="11"/>
      <c r="M872" s="11">
        <v>4.4180000000000001</v>
      </c>
      <c r="N872" s="11">
        <v>30.23</v>
      </c>
      <c r="O872" s="11">
        <v>8</v>
      </c>
      <c r="P872" s="12">
        <v>18</v>
      </c>
      <c r="Q872" s="11">
        <v>0.33</v>
      </c>
      <c r="R872" s="11">
        <v>0.39300000000000002</v>
      </c>
      <c r="S872" s="11">
        <v>0.64300000000000002</v>
      </c>
      <c r="T872" s="11">
        <v>1.175</v>
      </c>
      <c r="U872" s="11">
        <v>0.55100000000000005</v>
      </c>
      <c r="V872" s="11">
        <v>0.45500000000000002</v>
      </c>
      <c r="W872" s="11">
        <v>0.85499999999999998</v>
      </c>
      <c r="X872" s="11">
        <v>0.39900000000000002</v>
      </c>
      <c r="Y872" s="13">
        <v>1.0029999999999999</v>
      </c>
      <c r="Z872" s="13">
        <v>0.46800000000000003</v>
      </c>
      <c r="AA872" s="13">
        <v>0.35</v>
      </c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7">
        <f t="shared" si="272"/>
        <v>0.74694431869624267</v>
      </c>
      <c r="AN872" s="17">
        <f>(R872/M872)*10</f>
        <v>0.88954277953825267</v>
      </c>
      <c r="AO872" s="17">
        <f t="shared" si="274"/>
        <v>1.4554096876414668</v>
      </c>
      <c r="AP872" s="17">
        <f t="shared" si="275"/>
        <v>2.6595744680851063</v>
      </c>
      <c r="AQ872" s="17">
        <f t="shared" si="271"/>
        <v>1.2471706654594841</v>
      </c>
      <c r="AR872" s="17">
        <f t="shared" si="276"/>
        <v>1.0298777727478496</v>
      </c>
      <c r="AS872" s="17">
        <f t="shared" si="277"/>
        <v>1.9352648257129923</v>
      </c>
      <c r="AT872" s="17">
        <f t="shared" si="278"/>
        <v>0.90312358533272974</v>
      </c>
      <c r="AU872" s="17">
        <f t="shared" si="279"/>
        <v>2.270258035310095</v>
      </c>
      <c r="AV872" s="17">
        <f t="shared" si="285"/>
        <v>1.0593028519692169</v>
      </c>
      <c r="AW872" s="17">
        <f t="shared" si="286"/>
        <v>0.7922136713444996</v>
      </c>
      <c r="AX872" s="18">
        <f t="shared" si="287"/>
        <v>1.3371428571428576</v>
      </c>
      <c r="AY872" s="18">
        <f t="shared" si="283"/>
        <v>1.8791208791208793</v>
      </c>
      <c r="AZ872" s="18">
        <f t="shared" si="284"/>
        <v>0.64444444444444449</v>
      </c>
      <c r="BA872" s="13">
        <v>7.4274422000000007E-2</v>
      </c>
      <c r="BB872" s="13">
        <v>-1.3687669E-2</v>
      </c>
      <c r="BC872" s="13">
        <v>1.585541E-2</v>
      </c>
      <c r="BD872" s="13">
        <v>-1.310805E-3</v>
      </c>
      <c r="BE872" s="13">
        <v>-9.0980620000000005E-3</v>
      </c>
      <c r="BF872" s="13">
        <v>2.0774803000000001E-2</v>
      </c>
      <c r="BG872" s="13">
        <v>-1.392289E-2</v>
      </c>
      <c r="BH872" s="13">
        <v>1.5646364999999999E-2</v>
      </c>
      <c r="BI872" s="13">
        <v>-2.5573670000000001E-3</v>
      </c>
      <c r="BJ872" s="13">
        <v>-2.3158440000000001E-3</v>
      </c>
    </row>
    <row r="873" spans="1:62" ht="15" customHeight="1">
      <c r="A873" s="11">
        <v>2568</v>
      </c>
      <c r="B873" s="11">
        <v>29</v>
      </c>
      <c r="C873" s="11" t="s">
        <v>65</v>
      </c>
      <c r="D873" s="11" t="s">
        <v>38</v>
      </c>
      <c r="E873" s="11" t="s">
        <v>145</v>
      </c>
      <c r="F873" s="11" t="s">
        <v>143</v>
      </c>
      <c r="G873" s="11" t="s">
        <v>66</v>
      </c>
      <c r="H873" s="11" t="s">
        <v>67</v>
      </c>
      <c r="I873" s="11">
        <v>6</v>
      </c>
      <c r="J873" s="11">
        <v>3</v>
      </c>
      <c r="K873" s="11">
        <v>353</v>
      </c>
      <c r="L873" s="11"/>
      <c r="M873" s="11">
        <v>4.3339999999999996</v>
      </c>
      <c r="N873" s="11">
        <v>27.126000000000001</v>
      </c>
      <c r="O873" s="11">
        <v>5</v>
      </c>
      <c r="P873" s="12">
        <v>16</v>
      </c>
      <c r="Q873" s="11">
        <v>0.26800000000000002</v>
      </c>
      <c r="R873" s="11">
        <v>0.39800000000000002</v>
      </c>
      <c r="S873" s="11">
        <v>0.56899999999999995</v>
      </c>
      <c r="T873" s="11">
        <v>1.0449999999999999</v>
      </c>
      <c r="U873" s="11">
        <v>0.61899999999999999</v>
      </c>
      <c r="V873" s="11">
        <v>0.379</v>
      </c>
      <c r="W873" s="11">
        <v>0.77</v>
      </c>
      <c r="X873" s="11">
        <v>0.371</v>
      </c>
      <c r="Y873" s="13">
        <v>0.94099999999999995</v>
      </c>
      <c r="Z873" s="13">
        <v>0.435</v>
      </c>
      <c r="AA873" s="13">
        <v>0.32800000000000001</v>
      </c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7">
        <f t="shared" si="272"/>
        <v>0.61836640516843577</v>
      </c>
      <c r="AN873" s="17">
        <f>(R873/M873)*10</f>
        <v>0.91832025842178144</v>
      </c>
      <c r="AO873" s="17">
        <f t="shared" si="274"/>
        <v>1.3128749423165667</v>
      </c>
      <c r="AP873" s="17">
        <f t="shared" si="275"/>
        <v>2.4111675126903553</v>
      </c>
      <c r="AQ873" s="17">
        <f t="shared" si="271"/>
        <v>1.4282418089524689</v>
      </c>
      <c r="AR873" s="17">
        <f t="shared" si="276"/>
        <v>0.87448084910013857</v>
      </c>
      <c r="AS873" s="17">
        <f t="shared" si="277"/>
        <v>1.7766497461928936</v>
      </c>
      <c r="AT873" s="17">
        <f t="shared" si="278"/>
        <v>0.85602215043839414</v>
      </c>
      <c r="AU873" s="17">
        <f t="shared" si="279"/>
        <v>2.1712044300876792</v>
      </c>
      <c r="AV873" s="17">
        <f t="shared" si="285"/>
        <v>1.003691739732349</v>
      </c>
      <c r="AW873" s="17">
        <f t="shared" si="286"/>
        <v>0.7568066451315183</v>
      </c>
      <c r="AX873" s="18">
        <f t="shared" si="287"/>
        <v>1.3262195121951221</v>
      </c>
      <c r="AY873" s="18">
        <f t="shared" si="283"/>
        <v>2.0316622691292876</v>
      </c>
      <c r="AZ873" s="18">
        <f t="shared" si="284"/>
        <v>0.80389610389610378</v>
      </c>
      <c r="BA873" s="13">
        <v>1.7300075000000002E-2</v>
      </c>
      <c r="BB873" s="13">
        <v>-4.9799999999999996E-4</v>
      </c>
      <c r="BC873" s="13">
        <v>2.9039018999999999E-2</v>
      </c>
      <c r="BD873" s="13">
        <v>-7.8752300000000004E-3</v>
      </c>
      <c r="BE873" s="13">
        <v>-2.0627060000000001E-3</v>
      </c>
      <c r="BF873" s="13">
        <v>-1.4892900000000001E-3</v>
      </c>
      <c r="BG873" s="13">
        <v>5.6706760000000004E-3</v>
      </c>
      <c r="BH873" s="13">
        <v>-7.1767719999999997E-3</v>
      </c>
      <c r="BI873" s="13">
        <v>1.491446E-3</v>
      </c>
      <c r="BJ873" s="13">
        <v>2.122339E-3</v>
      </c>
    </row>
    <row r="874" spans="1:62" ht="15" customHeight="1">
      <c r="A874" s="11">
        <v>2568</v>
      </c>
      <c r="B874" s="11">
        <v>30</v>
      </c>
      <c r="C874" s="11" t="s">
        <v>65</v>
      </c>
      <c r="D874" s="11" t="s">
        <v>38</v>
      </c>
      <c r="E874" s="11" t="s">
        <v>145</v>
      </c>
      <c r="F874" s="11" t="s">
        <v>143</v>
      </c>
      <c r="G874" s="11" t="s">
        <v>66</v>
      </c>
      <c r="H874" s="11" t="s">
        <v>67</v>
      </c>
      <c r="I874" s="11">
        <v>6</v>
      </c>
      <c r="J874" s="11">
        <v>3</v>
      </c>
      <c r="K874" s="11">
        <v>353</v>
      </c>
      <c r="L874" s="11"/>
      <c r="M874" s="11">
        <v>4.5389999999999997</v>
      </c>
      <c r="N874" s="11">
        <v>32.253999999999998</v>
      </c>
      <c r="O874" s="11">
        <v>7</v>
      </c>
      <c r="P874" s="12">
        <v>17</v>
      </c>
      <c r="Q874" s="11">
        <v>0.31900000000000001</v>
      </c>
      <c r="R874" s="11">
        <v>0.29799999999999999</v>
      </c>
      <c r="S874" s="11">
        <v>0.56599999999999995</v>
      </c>
      <c r="T874" s="11">
        <v>1.165</v>
      </c>
      <c r="U874" s="11">
        <v>0.51100000000000001</v>
      </c>
      <c r="V874" s="11">
        <v>0.47099999999999997</v>
      </c>
      <c r="W874" s="11">
        <v>0.78700000000000003</v>
      </c>
      <c r="X874" s="11">
        <v>0.40600000000000003</v>
      </c>
      <c r="Y874" s="13">
        <v>1.0680000000000001</v>
      </c>
      <c r="Z874" s="13">
        <v>0.495</v>
      </c>
      <c r="AA874" s="13">
        <v>0.39500000000000002</v>
      </c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7">
        <f t="shared" si="272"/>
        <v>0.70279797312183312</v>
      </c>
      <c r="AN874" s="17">
        <f>(R874/M874)*10</f>
        <v>0.65653227583168106</v>
      </c>
      <c r="AO874" s="17">
        <f t="shared" si="274"/>
        <v>1.2469706983917161</v>
      </c>
      <c r="AP874" s="17">
        <f t="shared" si="275"/>
        <v>2.566644635382243</v>
      </c>
      <c r="AQ874" s="17">
        <f t="shared" si="271"/>
        <v>1.1257986340603658</v>
      </c>
      <c r="AR874" s="17">
        <f t="shared" si="276"/>
        <v>1.037673496364838</v>
      </c>
      <c r="AS874" s="17">
        <f t="shared" si="277"/>
        <v>1.7338620841595067</v>
      </c>
      <c r="AT874" s="17">
        <f t="shared" si="278"/>
        <v>0.89447014760960575</v>
      </c>
      <c r="AU874" s="17">
        <f t="shared" si="279"/>
        <v>2.3529411764705883</v>
      </c>
      <c r="AV874" s="17">
        <f t="shared" si="285"/>
        <v>1.0905485789821547</v>
      </c>
      <c r="AW874" s="17">
        <f t="shared" si="286"/>
        <v>0.8702357347433356</v>
      </c>
      <c r="AX874" s="18">
        <f t="shared" si="287"/>
        <v>1.2531645569620253</v>
      </c>
      <c r="AY874" s="18">
        <f t="shared" si="283"/>
        <v>1.6709129511677285</v>
      </c>
      <c r="AZ874" s="18">
        <f t="shared" si="284"/>
        <v>0.64930114358322744</v>
      </c>
      <c r="BA874" s="13">
        <v>2.3064141E-2</v>
      </c>
      <c r="BB874" s="13">
        <v>-1.1188459E-2</v>
      </c>
      <c r="BC874" s="13">
        <v>2.7710043E-2</v>
      </c>
      <c r="BD874" s="13">
        <v>6.8904179999999997E-3</v>
      </c>
      <c r="BE874" s="13">
        <v>1.1112451000000001E-2</v>
      </c>
      <c r="BF874" s="13">
        <v>1.2777164000000001E-2</v>
      </c>
      <c r="BG874" s="13">
        <v>-4.5626640000000001E-3</v>
      </c>
      <c r="BH874" s="13">
        <v>-2.169477E-3</v>
      </c>
      <c r="BI874" s="13">
        <v>9.4862209999999995E-3</v>
      </c>
      <c r="BJ874" s="13">
        <v>1.5325580000000001E-3</v>
      </c>
    </row>
    <row r="875" spans="1:62" ht="15" customHeight="1">
      <c r="A875" s="11">
        <v>2568</v>
      </c>
      <c r="B875" s="11">
        <v>31</v>
      </c>
      <c r="C875" s="11" t="s">
        <v>65</v>
      </c>
      <c r="D875" s="11" t="s">
        <v>38</v>
      </c>
      <c r="E875" s="11" t="s">
        <v>145</v>
      </c>
      <c r="F875" s="11" t="s">
        <v>143</v>
      </c>
      <c r="G875" s="11" t="s">
        <v>66</v>
      </c>
      <c r="H875" s="11" t="s">
        <v>67</v>
      </c>
      <c r="I875" s="11">
        <v>6</v>
      </c>
      <c r="J875" s="11">
        <v>3</v>
      </c>
      <c r="K875" s="11">
        <v>353</v>
      </c>
      <c r="L875" s="11"/>
      <c r="M875" s="11">
        <v>4.2569999999999997</v>
      </c>
      <c r="N875" s="11"/>
      <c r="O875" s="11">
        <v>4</v>
      </c>
      <c r="P875" s="12"/>
      <c r="Q875" s="11"/>
      <c r="R875" s="11"/>
      <c r="S875" s="11"/>
      <c r="T875" s="11"/>
      <c r="U875" s="11">
        <v>0.48699999999999999</v>
      </c>
      <c r="V875" s="11"/>
      <c r="W875" s="11"/>
      <c r="X875" s="11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7"/>
      <c r="AN875" s="17"/>
      <c r="AO875" s="17"/>
      <c r="AP875" s="17"/>
      <c r="AQ875" s="17">
        <f t="shared" si="271"/>
        <v>1.1439981207423069</v>
      </c>
      <c r="AR875" s="17"/>
      <c r="AS875" s="17"/>
      <c r="AT875" s="17"/>
      <c r="AU875" s="17"/>
      <c r="AV875" s="17"/>
      <c r="AW875" s="17"/>
      <c r="AX875" s="18"/>
      <c r="AY875" s="18"/>
      <c r="AZ875" s="18"/>
    </row>
    <row r="876" spans="1:62" ht="15" customHeight="1">
      <c r="A876" s="11">
        <v>2568</v>
      </c>
      <c r="B876" s="11">
        <v>32</v>
      </c>
      <c r="C876" s="11" t="s">
        <v>65</v>
      </c>
      <c r="D876" s="11" t="s">
        <v>38</v>
      </c>
      <c r="E876" s="11" t="s">
        <v>145</v>
      </c>
      <c r="F876" s="11" t="s">
        <v>143</v>
      </c>
      <c r="G876" s="11" t="s">
        <v>66</v>
      </c>
      <c r="H876" s="11" t="s">
        <v>67</v>
      </c>
      <c r="I876" s="11">
        <v>6</v>
      </c>
      <c r="J876" s="11">
        <v>3</v>
      </c>
      <c r="K876" s="11">
        <v>353</v>
      </c>
      <c r="L876" s="11"/>
      <c r="M876" s="11">
        <v>3.8170000000000002</v>
      </c>
      <c r="N876" s="11"/>
      <c r="O876" s="11">
        <v>6</v>
      </c>
      <c r="P876" s="12"/>
      <c r="Q876" s="11"/>
      <c r="R876" s="11"/>
      <c r="S876" s="11"/>
      <c r="T876" s="11"/>
      <c r="U876" s="11">
        <v>0.59599999999999997</v>
      </c>
      <c r="V876" s="11"/>
      <c r="W876" s="11"/>
      <c r="X876" s="11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7"/>
      <c r="AN876" s="17"/>
      <c r="AO876" s="17"/>
      <c r="AP876" s="17"/>
      <c r="AQ876" s="17">
        <f t="shared" si="271"/>
        <v>1.5614356824731463</v>
      </c>
      <c r="AR876" s="17"/>
      <c r="AS876" s="17"/>
      <c r="AT876" s="17"/>
      <c r="AU876" s="17"/>
      <c r="AV876" s="17"/>
      <c r="AW876" s="17"/>
      <c r="AX876" s="18"/>
      <c r="AY876" s="18"/>
      <c r="AZ876" s="18"/>
    </row>
    <row r="877" spans="1:62" ht="15" customHeight="1">
      <c r="A877" s="11">
        <v>2568</v>
      </c>
      <c r="B877" s="11">
        <v>33</v>
      </c>
      <c r="C877" s="11" t="s">
        <v>65</v>
      </c>
      <c r="D877" s="11" t="s">
        <v>38</v>
      </c>
      <c r="E877" s="11" t="s">
        <v>145</v>
      </c>
      <c r="F877" s="11" t="s">
        <v>143</v>
      </c>
      <c r="G877" s="11" t="s">
        <v>66</v>
      </c>
      <c r="H877" s="11" t="s">
        <v>67</v>
      </c>
      <c r="I877" s="11">
        <v>6</v>
      </c>
      <c r="J877" s="11">
        <v>3</v>
      </c>
      <c r="K877" s="11">
        <v>353</v>
      </c>
      <c r="L877" s="11"/>
      <c r="M877" s="11">
        <v>4.76</v>
      </c>
      <c r="N877" s="11"/>
      <c r="O877" s="11">
        <v>9</v>
      </c>
      <c r="P877" s="12"/>
      <c r="Q877" s="11"/>
      <c r="R877" s="11"/>
      <c r="S877" s="11"/>
      <c r="T877" s="11"/>
      <c r="U877" s="11">
        <v>0.60899999999999999</v>
      </c>
      <c r="V877" s="11"/>
      <c r="W877" s="11"/>
      <c r="X877" s="11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7"/>
      <c r="AN877" s="17"/>
      <c r="AO877" s="17"/>
      <c r="AP877" s="17"/>
      <c r="AQ877" s="17">
        <f t="shared" si="271"/>
        <v>1.2794117647058822</v>
      </c>
      <c r="AR877" s="17"/>
      <c r="AS877" s="17"/>
      <c r="AT877" s="17"/>
      <c r="AU877" s="17"/>
      <c r="AV877" s="17"/>
      <c r="AW877" s="17"/>
      <c r="AX877" s="18"/>
      <c r="AY877" s="18"/>
      <c r="AZ877" s="18"/>
    </row>
    <row r="878" spans="1:62" ht="15" customHeight="1">
      <c r="A878" s="11">
        <v>2568</v>
      </c>
      <c r="B878" s="11">
        <v>34</v>
      </c>
      <c r="C878" s="11" t="s">
        <v>65</v>
      </c>
      <c r="D878" s="11" t="s">
        <v>38</v>
      </c>
      <c r="E878" s="11" t="s">
        <v>145</v>
      </c>
      <c r="F878" s="11" t="s">
        <v>143</v>
      </c>
      <c r="G878" s="11" t="s">
        <v>66</v>
      </c>
      <c r="H878" s="11" t="s">
        <v>67</v>
      </c>
      <c r="I878" s="11">
        <v>6</v>
      </c>
      <c r="J878" s="11">
        <v>3</v>
      </c>
      <c r="K878" s="11">
        <v>353</v>
      </c>
      <c r="L878" s="11"/>
      <c r="M878" s="11">
        <v>3.8809999999999998</v>
      </c>
      <c r="N878" s="11"/>
      <c r="O878" s="11">
        <v>5</v>
      </c>
      <c r="P878" s="12"/>
      <c r="Q878" s="11"/>
      <c r="R878" s="11"/>
      <c r="S878" s="11"/>
      <c r="T878" s="11"/>
      <c r="U878" s="11">
        <v>0.58099999999999996</v>
      </c>
      <c r="V878" s="11"/>
      <c r="W878" s="11"/>
      <c r="X878" s="11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7"/>
      <c r="AN878" s="17"/>
      <c r="AO878" s="17"/>
      <c r="AP878" s="17"/>
      <c r="AQ878" s="17">
        <f t="shared" si="271"/>
        <v>1.4970368461736667</v>
      </c>
      <c r="AR878" s="17"/>
      <c r="AS878" s="17"/>
      <c r="AT878" s="17"/>
      <c r="AU878" s="17"/>
      <c r="AV878" s="17"/>
      <c r="AW878" s="17"/>
      <c r="AX878" s="18"/>
      <c r="AY878" s="18"/>
      <c r="AZ878" s="18"/>
    </row>
    <row r="879" spans="1:62" ht="15" customHeight="1">
      <c r="A879" s="11">
        <v>2568</v>
      </c>
      <c r="B879" s="11">
        <v>35</v>
      </c>
      <c r="C879" s="11" t="s">
        <v>65</v>
      </c>
      <c r="D879" s="11" t="s">
        <v>38</v>
      </c>
      <c r="E879" s="11" t="s">
        <v>145</v>
      </c>
      <c r="F879" s="11" t="s">
        <v>143</v>
      </c>
      <c r="G879" s="11" t="s">
        <v>66</v>
      </c>
      <c r="H879" s="11" t="s">
        <v>67</v>
      </c>
      <c r="I879" s="11">
        <v>6</v>
      </c>
      <c r="J879" s="11">
        <v>3</v>
      </c>
      <c r="K879" s="11">
        <v>353</v>
      </c>
      <c r="L879" s="11"/>
      <c r="M879" s="11">
        <v>4.0739999999999998</v>
      </c>
      <c r="N879" s="11"/>
      <c r="O879" s="11">
        <v>7</v>
      </c>
      <c r="P879" s="12"/>
      <c r="Q879" s="11"/>
      <c r="R879" s="11"/>
      <c r="S879" s="11"/>
      <c r="T879" s="11"/>
      <c r="U879" s="11">
        <v>0.47099999999999997</v>
      </c>
      <c r="V879" s="11"/>
      <c r="W879" s="11"/>
      <c r="X879" s="11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7"/>
      <c r="AN879" s="17"/>
      <c r="AO879" s="17"/>
      <c r="AP879" s="17"/>
      <c r="AQ879" s="17">
        <f t="shared" si="271"/>
        <v>1.1561119293078055</v>
      </c>
      <c r="AR879" s="17"/>
      <c r="AS879" s="17"/>
      <c r="AT879" s="17"/>
      <c r="AU879" s="17"/>
      <c r="AV879" s="17"/>
      <c r="AW879" s="17"/>
      <c r="AX879" s="18"/>
      <c r="AY879" s="18"/>
      <c r="AZ879" s="18"/>
    </row>
    <row r="880" spans="1:62" ht="15" customHeight="1">
      <c r="A880" s="11">
        <v>2568</v>
      </c>
      <c r="B880" s="11">
        <v>36</v>
      </c>
      <c r="C880" s="11" t="s">
        <v>65</v>
      </c>
      <c r="D880" s="11" t="s">
        <v>38</v>
      </c>
      <c r="E880" s="11" t="s">
        <v>145</v>
      </c>
      <c r="F880" s="11" t="s">
        <v>143</v>
      </c>
      <c r="G880" s="11" t="s">
        <v>66</v>
      </c>
      <c r="H880" s="11" t="s">
        <v>67</v>
      </c>
      <c r="I880" s="11">
        <v>6</v>
      </c>
      <c r="J880" s="11">
        <v>3</v>
      </c>
      <c r="K880" s="11">
        <v>353</v>
      </c>
      <c r="L880" s="11"/>
      <c r="M880" s="11">
        <v>3.79</v>
      </c>
      <c r="N880" s="11"/>
      <c r="O880" s="11">
        <v>7</v>
      </c>
      <c r="P880" s="12"/>
      <c r="Q880" s="11"/>
      <c r="R880" s="11"/>
      <c r="S880" s="11"/>
      <c r="T880" s="11"/>
      <c r="U880" s="11">
        <v>0.41799999999999998</v>
      </c>
      <c r="V880" s="11"/>
      <c r="W880" s="11"/>
      <c r="X880" s="11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7"/>
      <c r="AN880" s="17"/>
      <c r="AO880" s="17"/>
      <c r="AP880" s="17"/>
      <c r="AQ880" s="17">
        <f t="shared" si="271"/>
        <v>1.1029023746701847</v>
      </c>
      <c r="AR880" s="17"/>
      <c r="AS880" s="17"/>
      <c r="AT880" s="17"/>
      <c r="AU880" s="17"/>
      <c r="AV880" s="17"/>
      <c r="AW880" s="17"/>
      <c r="AX880" s="18"/>
      <c r="AY880" s="18"/>
      <c r="AZ880" s="18"/>
    </row>
    <row r="881" spans="1:62" ht="15" customHeight="1">
      <c r="A881" s="11">
        <v>2568</v>
      </c>
      <c r="B881" s="11">
        <v>37</v>
      </c>
      <c r="C881" s="11" t="s">
        <v>65</v>
      </c>
      <c r="D881" s="11" t="s">
        <v>38</v>
      </c>
      <c r="E881" s="11" t="s">
        <v>145</v>
      </c>
      <c r="F881" s="11" t="s">
        <v>143</v>
      </c>
      <c r="G881" s="11" t="s">
        <v>66</v>
      </c>
      <c r="H881" s="11" t="s">
        <v>67</v>
      </c>
      <c r="I881" s="11">
        <v>6</v>
      </c>
      <c r="J881" s="11">
        <v>3</v>
      </c>
      <c r="K881" s="11">
        <v>353</v>
      </c>
      <c r="L881" s="11"/>
      <c r="M881" s="11">
        <v>4.1849999999999996</v>
      </c>
      <c r="N881" s="11"/>
      <c r="O881" s="11">
        <v>7</v>
      </c>
      <c r="P881" s="12"/>
      <c r="Q881" s="11"/>
      <c r="R881" s="11"/>
      <c r="S881" s="11"/>
      <c r="T881" s="11"/>
      <c r="U881" s="11">
        <v>0.49399999999999999</v>
      </c>
      <c r="V881" s="11"/>
      <c r="W881" s="11"/>
      <c r="X881" s="11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7"/>
      <c r="AN881" s="17"/>
      <c r="AO881" s="17"/>
      <c r="AP881" s="17"/>
      <c r="AQ881" s="17">
        <f t="shared" si="271"/>
        <v>1.1804062126642774</v>
      </c>
      <c r="AR881" s="17"/>
      <c r="AS881" s="17"/>
      <c r="AT881" s="17"/>
      <c r="AU881" s="17"/>
      <c r="AV881" s="17"/>
      <c r="AW881" s="17"/>
      <c r="AX881" s="18"/>
      <c r="AY881" s="18"/>
      <c r="AZ881" s="18"/>
    </row>
    <row r="882" spans="1:62" ht="15" customHeight="1">
      <c r="A882" s="11">
        <v>2568</v>
      </c>
      <c r="B882" s="11">
        <v>38</v>
      </c>
      <c r="C882" s="11" t="s">
        <v>65</v>
      </c>
      <c r="D882" s="11" t="s">
        <v>38</v>
      </c>
      <c r="E882" s="11" t="s">
        <v>145</v>
      </c>
      <c r="F882" s="11" t="s">
        <v>143</v>
      </c>
      <c r="G882" s="11" t="s">
        <v>66</v>
      </c>
      <c r="H882" s="11" t="s">
        <v>67</v>
      </c>
      <c r="I882" s="11">
        <v>6</v>
      </c>
      <c r="J882" s="11">
        <v>3</v>
      </c>
      <c r="K882" s="11">
        <v>353</v>
      </c>
      <c r="L882" s="11"/>
      <c r="M882" s="11">
        <v>4.3280000000000003</v>
      </c>
      <c r="N882" s="11"/>
      <c r="O882" s="11">
        <v>6</v>
      </c>
      <c r="P882" s="12"/>
      <c r="Q882" s="11"/>
      <c r="R882" s="11"/>
      <c r="S882" s="11"/>
      <c r="T882" s="11"/>
      <c r="U882" s="11">
        <v>0.55900000000000005</v>
      </c>
      <c r="V882" s="11"/>
      <c r="W882" s="11"/>
      <c r="X882" s="11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7"/>
      <c r="AN882" s="17"/>
      <c r="AO882" s="17"/>
      <c r="AP882" s="17"/>
      <c r="AQ882" s="17">
        <f t="shared" si="271"/>
        <v>1.2915896487985212</v>
      </c>
      <c r="AR882" s="17"/>
      <c r="AS882" s="17"/>
      <c r="AT882" s="17"/>
      <c r="AU882" s="17"/>
      <c r="AV882" s="17"/>
      <c r="AW882" s="17"/>
      <c r="AX882" s="18"/>
      <c r="AY882" s="18"/>
      <c r="AZ882" s="18"/>
    </row>
    <row r="883" spans="1:62" ht="15" customHeight="1">
      <c r="A883" s="11">
        <v>2568</v>
      </c>
      <c r="B883" s="11">
        <v>39</v>
      </c>
      <c r="C883" s="11" t="s">
        <v>65</v>
      </c>
      <c r="D883" s="11" t="s">
        <v>38</v>
      </c>
      <c r="E883" s="11" t="s">
        <v>145</v>
      </c>
      <c r="F883" s="11" t="s">
        <v>143</v>
      </c>
      <c r="G883" s="11" t="s">
        <v>66</v>
      </c>
      <c r="H883" s="11" t="s">
        <v>67</v>
      </c>
      <c r="I883" s="11">
        <v>6</v>
      </c>
      <c r="J883" s="11">
        <v>3</v>
      </c>
      <c r="K883" s="11">
        <v>353</v>
      </c>
      <c r="L883" s="11"/>
      <c r="M883" s="11">
        <v>3.508</v>
      </c>
      <c r="N883" s="11"/>
      <c r="O883" s="11">
        <v>6</v>
      </c>
      <c r="P883" s="12"/>
      <c r="Q883" s="11"/>
      <c r="R883" s="11"/>
      <c r="S883" s="11"/>
      <c r="T883" s="11"/>
      <c r="U883" s="11">
        <v>0.55300000000000005</v>
      </c>
      <c r="V883" s="11"/>
      <c r="W883" s="11"/>
      <c r="X883" s="11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7"/>
      <c r="AN883" s="17"/>
      <c r="AO883" s="17"/>
      <c r="AP883" s="17"/>
      <c r="AQ883" s="17">
        <f t="shared" si="271"/>
        <v>1.5763968072976056</v>
      </c>
      <c r="AR883" s="17"/>
      <c r="AS883" s="17"/>
      <c r="AT883" s="17"/>
      <c r="AU883" s="17"/>
      <c r="AV883" s="17"/>
      <c r="AW883" s="17"/>
      <c r="AX883" s="18"/>
      <c r="AY883" s="18"/>
      <c r="AZ883" s="18"/>
    </row>
    <row r="884" spans="1:62" ht="15" customHeight="1">
      <c r="A884" s="11">
        <v>2568</v>
      </c>
      <c r="B884" s="11">
        <v>40</v>
      </c>
      <c r="C884" s="11" t="s">
        <v>65</v>
      </c>
      <c r="D884" s="11" t="s">
        <v>38</v>
      </c>
      <c r="E884" s="11" t="s">
        <v>145</v>
      </c>
      <c r="F884" s="11" t="s">
        <v>143</v>
      </c>
      <c r="G884" s="11" t="s">
        <v>66</v>
      </c>
      <c r="H884" s="11" t="s">
        <v>67</v>
      </c>
      <c r="I884" s="11">
        <v>6</v>
      </c>
      <c r="J884" s="11">
        <v>3</v>
      </c>
      <c r="K884" s="11">
        <v>353</v>
      </c>
      <c r="L884" s="11"/>
      <c r="M884" s="11">
        <v>4.9489999999999998</v>
      </c>
      <c r="N884" s="11"/>
      <c r="O884" s="11">
        <v>5</v>
      </c>
      <c r="P884" s="12"/>
      <c r="Q884" s="11"/>
      <c r="R884" s="11"/>
      <c r="S884" s="11"/>
      <c r="T884" s="11"/>
      <c r="U884" s="11">
        <v>0.58099999999999996</v>
      </c>
      <c r="V884" s="11"/>
      <c r="W884" s="11"/>
      <c r="X884" s="11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7"/>
      <c r="AN884" s="17"/>
      <c r="AO884" s="17"/>
      <c r="AP884" s="17"/>
      <c r="AQ884" s="17">
        <f t="shared" si="271"/>
        <v>1.1739745403111739</v>
      </c>
      <c r="AR884" s="17"/>
      <c r="AS884" s="17"/>
      <c r="AT884" s="17"/>
      <c r="AU884" s="17"/>
      <c r="AV884" s="17"/>
      <c r="AW884" s="17"/>
      <c r="AX884" s="18"/>
      <c r="AY884" s="18"/>
      <c r="AZ884" s="18"/>
    </row>
    <row r="885" spans="1:62" ht="15" customHeight="1">
      <c r="A885" s="11">
        <v>2568</v>
      </c>
      <c r="B885" s="11">
        <v>41</v>
      </c>
      <c r="C885" s="11" t="s">
        <v>65</v>
      </c>
      <c r="D885" s="11" t="s">
        <v>38</v>
      </c>
      <c r="E885" s="11" t="s">
        <v>145</v>
      </c>
      <c r="F885" s="11" t="s">
        <v>143</v>
      </c>
      <c r="G885" s="11" t="s">
        <v>66</v>
      </c>
      <c r="H885" s="11" t="s">
        <v>67</v>
      </c>
      <c r="I885" s="11">
        <v>6</v>
      </c>
      <c r="J885" s="11">
        <v>3</v>
      </c>
      <c r="K885" s="11">
        <v>353</v>
      </c>
      <c r="L885" s="11"/>
      <c r="M885" s="11">
        <v>4.4139999999999997</v>
      </c>
      <c r="N885" s="11"/>
      <c r="O885" s="11">
        <v>6</v>
      </c>
      <c r="P885" s="12"/>
      <c r="Q885" s="11"/>
      <c r="R885" s="11"/>
      <c r="S885" s="11"/>
      <c r="T885" s="11"/>
      <c r="U885" s="11">
        <v>0.52800000000000002</v>
      </c>
      <c r="V885" s="11"/>
      <c r="W885" s="11"/>
      <c r="X885" s="11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7"/>
      <c r="AN885" s="17"/>
      <c r="AO885" s="17"/>
      <c r="AP885" s="17"/>
      <c r="AQ885" s="17">
        <f t="shared" si="271"/>
        <v>1.1961939284096059</v>
      </c>
      <c r="AR885" s="17"/>
      <c r="AS885" s="17"/>
      <c r="AT885" s="17"/>
      <c r="AU885" s="17"/>
      <c r="AV885" s="17"/>
      <c r="AW885" s="17"/>
      <c r="AX885" s="18"/>
      <c r="AY885" s="18"/>
      <c r="AZ885" s="18"/>
    </row>
    <row r="886" spans="1:62" ht="15" customHeight="1">
      <c r="A886" s="11">
        <v>2568</v>
      </c>
      <c r="B886" s="11">
        <v>42</v>
      </c>
      <c r="C886" s="11" t="s">
        <v>65</v>
      </c>
      <c r="D886" s="11" t="s">
        <v>38</v>
      </c>
      <c r="E886" s="11" t="s">
        <v>145</v>
      </c>
      <c r="F886" s="11" t="s">
        <v>143</v>
      </c>
      <c r="G886" s="11" t="s">
        <v>66</v>
      </c>
      <c r="H886" s="11" t="s">
        <v>67</v>
      </c>
      <c r="I886" s="11">
        <v>6</v>
      </c>
      <c r="J886" s="11">
        <v>3</v>
      </c>
      <c r="K886" s="11">
        <v>353</v>
      </c>
      <c r="L886" s="11"/>
      <c r="M886" s="11">
        <v>3.6040000000000001</v>
      </c>
      <c r="N886" s="11"/>
      <c r="O886" s="11">
        <v>7</v>
      </c>
      <c r="P886" s="12"/>
      <c r="Q886" s="11"/>
      <c r="R886" s="11"/>
      <c r="S886" s="11"/>
      <c r="T886" s="11"/>
      <c r="U886" s="11">
        <v>0.49099999999999999</v>
      </c>
      <c r="V886" s="11"/>
      <c r="W886" s="11"/>
      <c r="X886" s="11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7"/>
      <c r="AN886" s="17"/>
      <c r="AO886" s="17"/>
      <c r="AP886" s="17"/>
      <c r="AQ886" s="17">
        <f t="shared" si="271"/>
        <v>1.3623751387347391</v>
      </c>
      <c r="AR886" s="17"/>
      <c r="AS886" s="17"/>
      <c r="AT886" s="17"/>
      <c r="AU886" s="17"/>
      <c r="AV886" s="17"/>
      <c r="AW886" s="17"/>
      <c r="AX886" s="18"/>
      <c r="AY886" s="18"/>
      <c r="AZ886" s="18"/>
    </row>
    <row r="887" spans="1:62" ht="15" customHeight="1">
      <c r="A887" s="11">
        <v>2568</v>
      </c>
      <c r="B887" s="11">
        <v>43</v>
      </c>
      <c r="C887" s="11" t="s">
        <v>65</v>
      </c>
      <c r="D887" s="11" t="s">
        <v>38</v>
      </c>
      <c r="E887" s="11" t="s">
        <v>145</v>
      </c>
      <c r="F887" s="11" t="s">
        <v>143</v>
      </c>
      <c r="G887" s="11" t="s">
        <v>66</v>
      </c>
      <c r="H887" s="11" t="s">
        <v>67</v>
      </c>
      <c r="I887" s="11">
        <v>6</v>
      </c>
      <c r="J887" s="11">
        <v>3</v>
      </c>
      <c r="K887" s="11">
        <v>353</v>
      </c>
      <c r="L887" s="11"/>
      <c r="M887" s="11">
        <v>4.1630000000000003</v>
      </c>
      <c r="N887" s="11"/>
      <c r="O887" s="11">
        <v>5</v>
      </c>
      <c r="P887" s="12"/>
      <c r="Q887" s="11"/>
      <c r="R887" s="11"/>
      <c r="S887" s="11"/>
      <c r="T887" s="11"/>
      <c r="U887" s="11">
        <v>0.51900000000000002</v>
      </c>
      <c r="V887" s="11"/>
      <c r="W887" s="11"/>
      <c r="X887" s="11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7"/>
      <c r="AN887" s="17"/>
      <c r="AO887" s="17"/>
      <c r="AP887" s="17"/>
      <c r="AQ887" s="17">
        <f t="shared" si="271"/>
        <v>1.2466970934422292</v>
      </c>
      <c r="AR887" s="17"/>
      <c r="AS887" s="17"/>
      <c r="AT887" s="17"/>
      <c r="AU887" s="17"/>
      <c r="AV887" s="17"/>
      <c r="AW887" s="17"/>
      <c r="AX887" s="18"/>
      <c r="AY887" s="18"/>
      <c r="AZ887" s="18"/>
    </row>
    <row r="888" spans="1:62" ht="15" customHeight="1">
      <c r="A888" s="11">
        <v>2568</v>
      </c>
      <c r="B888" s="11">
        <v>44</v>
      </c>
      <c r="C888" s="11" t="s">
        <v>65</v>
      </c>
      <c r="D888" s="11" t="s">
        <v>38</v>
      </c>
      <c r="E888" s="11" t="s">
        <v>145</v>
      </c>
      <c r="F888" s="11" t="s">
        <v>143</v>
      </c>
      <c r="G888" s="11" t="s">
        <v>66</v>
      </c>
      <c r="H888" s="11" t="s">
        <v>67</v>
      </c>
      <c r="I888" s="11">
        <v>6</v>
      </c>
      <c r="J888" s="11">
        <v>3</v>
      </c>
      <c r="K888" s="11">
        <v>353</v>
      </c>
      <c r="L888" s="11"/>
      <c r="M888" s="11">
        <v>3.9590000000000001</v>
      </c>
      <c r="N888" s="11"/>
      <c r="O888" s="11">
        <v>7</v>
      </c>
      <c r="P888" s="12"/>
      <c r="Q888" s="11"/>
      <c r="R888" s="11"/>
      <c r="S888" s="11"/>
      <c r="T888" s="11"/>
      <c r="U888" s="11"/>
      <c r="V888" s="11"/>
      <c r="W888" s="11"/>
      <c r="X888" s="11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8"/>
      <c r="AY888" s="18"/>
      <c r="AZ888" s="18"/>
    </row>
    <row r="889" spans="1:62" ht="15" customHeight="1">
      <c r="A889" s="11">
        <v>2568</v>
      </c>
      <c r="B889" s="11">
        <v>45</v>
      </c>
      <c r="C889" s="11" t="s">
        <v>65</v>
      </c>
      <c r="D889" s="11" t="s">
        <v>38</v>
      </c>
      <c r="E889" s="11" t="s">
        <v>145</v>
      </c>
      <c r="F889" s="11" t="s">
        <v>143</v>
      </c>
      <c r="G889" s="11" t="s">
        <v>66</v>
      </c>
      <c r="H889" s="11" t="s">
        <v>67</v>
      </c>
      <c r="I889" s="11">
        <v>6</v>
      </c>
      <c r="J889" s="11">
        <v>3</v>
      </c>
      <c r="K889" s="11">
        <v>353</v>
      </c>
      <c r="L889" s="11"/>
      <c r="M889" s="11">
        <v>4.1760000000000002</v>
      </c>
      <c r="N889" s="11"/>
      <c r="O889" s="11">
        <v>7</v>
      </c>
      <c r="P889" s="12"/>
      <c r="Q889" s="11"/>
      <c r="R889" s="11"/>
      <c r="S889" s="11"/>
      <c r="T889" s="11"/>
      <c r="U889" s="11">
        <v>0.52</v>
      </c>
      <c r="V889" s="11"/>
      <c r="W889" s="11"/>
      <c r="X889" s="11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7"/>
      <c r="AN889" s="17"/>
      <c r="AO889" s="17"/>
      <c r="AP889" s="17"/>
      <c r="AQ889" s="17">
        <f t="shared" ref="AQ889:AQ920" si="288">(U889/M889)*10</f>
        <v>1.2452107279693485</v>
      </c>
      <c r="AR889" s="17"/>
      <c r="AS889" s="17"/>
      <c r="AT889" s="17"/>
      <c r="AU889" s="17"/>
      <c r="AV889" s="17"/>
      <c r="AW889" s="17"/>
      <c r="AX889" s="18"/>
      <c r="AY889" s="18"/>
      <c r="AZ889" s="18"/>
    </row>
    <row r="890" spans="1:62" ht="15" customHeight="1">
      <c r="A890" s="11">
        <v>2568</v>
      </c>
      <c r="B890" s="11">
        <v>46</v>
      </c>
      <c r="C890" s="11" t="s">
        <v>65</v>
      </c>
      <c r="D890" s="11" t="s">
        <v>38</v>
      </c>
      <c r="E890" s="11" t="s">
        <v>145</v>
      </c>
      <c r="F890" s="11" t="s">
        <v>143</v>
      </c>
      <c r="G890" s="11" t="s">
        <v>66</v>
      </c>
      <c r="H890" s="11" t="s">
        <v>67</v>
      </c>
      <c r="I890" s="11">
        <v>6</v>
      </c>
      <c r="J890" s="11">
        <v>3</v>
      </c>
      <c r="K890" s="11">
        <v>353</v>
      </c>
      <c r="L890" s="11"/>
      <c r="M890" s="11">
        <v>3.7080000000000002</v>
      </c>
      <c r="N890" s="11"/>
      <c r="O890" s="11">
        <v>3</v>
      </c>
      <c r="P890" s="12"/>
      <c r="Q890" s="11"/>
      <c r="R890" s="11"/>
      <c r="S890" s="11"/>
      <c r="T890" s="11"/>
      <c r="U890" s="11">
        <v>0.42199999999999999</v>
      </c>
      <c r="V890" s="11"/>
      <c r="W890" s="11"/>
      <c r="X890" s="11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7"/>
      <c r="AN890" s="17"/>
      <c r="AO890" s="17"/>
      <c r="AP890" s="17"/>
      <c r="AQ890" s="17">
        <f t="shared" si="288"/>
        <v>1.1380798274002155</v>
      </c>
      <c r="AR890" s="17"/>
      <c r="AS890" s="17"/>
      <c r="AT890" s="17"/>
      <c r="AU890" s="17"/>
      <c r="AV890" s="17"/>
      <c r="AW890" s="17"/>
      <c r="AX890" s="18"/>
      <c r="AY890" s="18"/>
      <c r="AZ890" s="18"/>
    </row>
    <row r="891" spans="1:62" ht="15" customHeight="1">
      <c r="A891" s="11">
        <v>2568</v>
      </c>
      <c r="B891" s="11">
        <v>47</v>
      </c>
      <c r="C891" s="11" t="s">
        <v>65</v>
      </c>
      <c r="D891" s="11" t="s">
        <v>38</v>
      </c>
      <c r="E891" s="11" t="s">
        <v>145</v>
      </c>
      <c r="F891" s="11" t="s">
        <v>143</v>
      </c>
      <c r="G891" s="11" t="s">
        <v>66</v>
      </c>
      <c r="H891" s="11" t="s">
        <v>67</v>
      </c>
      <c r="I891" s="11">
        <v>6</v>
      </c>
      <c r="J891" s="11">
        <v>3</v>
      </c>
      <c r="K891" s="11">
        <v>353</v>
      </c>
      <c r="L891" s="11"/>
      <c r="M891" s="11">
        <v>3.8050000000000002</v>
      </c>
      <c r="N891" s="11"/>
      <c r="O891" s="11">
        <v>7</v>
      </c>
      <c r="P891" s="12"/>
      <c r="Q891" s="11"/>
      <c r="R891" s="11"/>
      <c r="S891" s="11"/>
      <c r="T891" s="11"/>
      <c r="U891" s="11">
        <v>0.55400000000000005</v>
      </c>
      <c r="V891" s="11"/>
      <c r="W891" s="11"/>
      <c r="X891" s="11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7"/>
      <c r="AN891" s="17"/>
      <c r="AO891" s="17"/>
      <c r="AP891" s="17"/>
      <c r="AQ891" s="17">
        <f t="shared" si="288"/>
        <v>1.4559789750328518</v>
      </c>
      <c r="AR891" s="17"/>
      <c r="AS891" s="17"/>
      <c r="AT891" s="17"/>
      <c r="AU891" s="17"/>
      <c r="AV891" s="17"/>
      <c r="AW891" s="17"/>
      <c r="AX891" s="18"/>
      <c r="AY891" s="18"/>
      <c r="AZ891" s="18"/>
    </row>
    <row r="892" spans="1:62" ht="15" customHeight="1">
      <c r="A892" s="11">
        <v>2568</v>
      </c>
      <c r="B892" s="11">
        <v>48</v>
      </c>
      <c r="C892" s="11" t="s">
        <v>65</v>
      </c>
      <c r="D892" s="11" t="s">
        <v>38</v>
      </c>
      <c r="E892" s="11" t="s">
        <v>145</v>
      </c>
      <c r="F892" s="11" t="s">
        <v>143</v>
      </c>
      <c r="G892" s="11" t="s">
        <v>66</v>
      </c>
      <c r="H892" s="11" t="s">
        <v>67</v>
      </c>
      <c r="I892" s="11">
        <v>6</v>
      </c>
      <c r="J892" s="11">
        <v>3</v>
      </c>
      <c r="K892" s="11">
        <v>353</v>
      </c>
      <c r="L892" s="11"/>
      <c r="M892" s="11">
        <v>3.8479999999999999</v>
      </c>
      <c r="N892" s="11"/>
      <c r="O892" s="11">
        <v>6</v>
      </c>
      <c r="P892" s="12"/>
      <c r="Q892" s="11"/>
      <c r="R892" s="11"/>
      <c r="S892" s="11"/>
      <c r="T892" s="11"/>
      <c r="U892" s="11">
        <v>0.59299999999999997</v>
      </c>
      <c r="V892" s="11"/>
      <c r="W892" s="11"/>
      <c r="X892" s="11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7"/>
      <c r="AN892" s="17"/>
      <c r="AO892" s="17"/>
      <c r="AP892" s="17"/>
      <c r="AQ892" s="17">
        <f t="shared" si="288"/>
        <v>1.5410602910602911</v>
      </c>
      <c r="AR892" s="17"/>
      <c r="AS892" s="17"/>
      <c r="AT892" s="17"/>
      <c r="AU892" s="17"/>
      <c r="AV892" s="17"/>
      <c r="AW892" s="17"/>
      <c r="AX892" s="18"/>
      <c r="AY892" s="18"/>
      <c r="AZ892" s="18"/>
    </row>
    <row r="893" spans="1:62" ht="15" customHeight="1">
      <c r="A893" s="11">
        <v>2568</v>
      </c>
      <c r="B893" s="11">
        <v>49</v>
      </c>
      <c r="C893" s="11" t="s">
        <v>65</v>
      </c>
      <c r="D893" s="11" t="s">
        <v>38</v>
      </c>
      <c r="E893" s="11" t="s">
        <v>145</v>
      </c>
      <c r="F893" s="11" t="s">
        <v>143</v>
      </c>
      <c r="G893" s="11" t="s">
        <v>66</v>
      </c>
      <c r="H893" s="11" t="s">
        <v>67</v>
      </c>
      <c r="I893" s="11">
        <v>6</v>
      </c>
      <c r="J893" s="11">
        <v>3</v>
      </c>
      <c r="K893" s="11">
        <v>353</v>
      </c>
      <c r="L893" s="11"/>
      <c r="M893" s="11">
        <v>4.1139999999999999</v>
      </c>
      <c r="N893" s="11"/>
      <c r="O893" s="11">
        <v>7</v>
      </c>
      <c r="P893" s="12"/>
      <c r="Q893" s="11"/>
      <c r="R893" s="11"/>
      <c r="S893" s="11"/>
      <c r="T893" s="11"/>
      <c r="U893" s="11">
        <v>0.437</v>
      </c>
      <c r="V893" s="11"/>
      <c r="W893" s="11"/>
      <c r="X893" s="11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7"/>
      <c r="AN893" s="17"/>
      <c r="AO893" s="17"/>
      <c r="AP893" s="17"/>
      <c r="AQ893" s="17">
        <f t="shared" si="288"/>
        <v>1.062226543509966</v>
      </c>
      <c r="AR893" s="17"/>
      <c r="AS893" s="17"/>
      <c r="AT893" s="17"/>
      <c r="AU893" s="17"/>
      <c r="AV893" s="17"/>
      <c r="AW893" s="17"/>
      <c r="AX893" s="18"/>
      <c r="AY893" s="18"/>
      <c r="AZ893" s="18"/>
    </row>
    <row r="894" spans="1:62" ht="15" customHeight="1">
      <c r="A894" s="11">
        <v>2568</v>
      </c>
      <c r="B894" s="11">
        <v>50</v>
      </c>
      <c r="C894" s="11" t="s">
        <v>65</v>
      </c>
      <c r="D894" s="11" t="s">
        <v>38</v>
      </c>
      <c r="E894" s="11" t="s">
        <v>145</v>
      </c>
      <c r="F894" s="11" t="s">
        <v>143</v>
      </c>
      <c r="G894" s="11" t="s">
        <v>66</v>
      </c>
      <c r="H894" s="11" t="s">
        <v>67</v>
      </c>
      <c r="I894" s="11">
        <v>6</v>
      </c>
      <c r="J894" s="11">
        <v>3</v>
      </c>
      <c r="K894" s="11">
        <v>353</v>
      </c>
      <c r="L894" s="11"/>
      <c r="M894" s="11">
        <v>3.4430000000000001</v>
      </c>
      <c r="N894" s="11"/>
      <c r="O894" s="11">
        <v>6</v>
      </c>
      <c r="P894" s="12"/>
      <c r="Q894" s="11"/>
      <c r="R894" s="11"/>
      <c r="S894" s="11"/>
      <c r="T894" s="11"/>
      <c r="U894" s="11">
        <v>0.47299999999999998</v>
      </c>
      <c r="V894" s="11"/>
      <c r="W894" s="11"/>
      <c r="X894" s="11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7"/>
      <c r="AN894" s="17"/>
      <c r="AO894" s="17"/>
      <c r="AP894" s="17"/>
      <c r="AQ894" s="17">
        <f t="shared" si="288"/>
        <v>1.3738019169329072</v>
      </c>
      <c r="AR894" s="17"/>
      <c r="AS894" s="17"/>
      <c r="AT894" s="17"/>
      <c r="AU894" s="17"/>
      <c r="AV894" s="17"/>
      <c r="AW894" s="17"/>
      <c r="AX894" s="18"/>
      <c r="AY894" s="18"/>
      <c r="AZ894" s="18"/>
    </row>
    <row r="895" spans="1:62" ht="15" customHeight="1">
      <c r="A895" s="11">
        <v>2569</v>
      </c>
      <c r="B895" s="11">
        <v>1</v>
      </c>
      <c r="C895" s="11" t="s">
        <v>68</v>
      </c>
      <c r="D895" s="11" t="s">
        <v>69</v>
      </c>
      <c r="E895" s="11" t="s">
        <v>145</v>
      </c>
      <c r="F895" s="11" t="s">
        <v>143</v>
      </c>
      <c r="G895" s="11" t="s">
        <v>70</v>
      </c>
      <c r="H895" s="11" t="s">
        <v>70</v>
      </c>
      <c r="I895" s="11">
        <v>7</v>
      </c>
      <c r="J895" s="11">
        <v>1</v>
      </c>
      <c r="K895" s="11">
        <v>220</v>
      </c>
      <c r="L895" s="11"/>
      <c r="M895" s="11">
        <v>3.5070000000000001</v>
      </c>
      <c r="N895" s="11">
        <v>26.530999999999999</v>
      </c>
      <c r="O895" s="11">
        <v>8</v>
      </c>
      <c r="P895" s="12">
        <v>17</v>
      </c>
      <c r="Q895" s="11">
        <v>0.20399999999999999</v>
      </c>
      <c r="R895" s="11">
        <v>0.376</v>
      </c>
      <c r="S895" s="11">
        <v>0.46</v>
      </c>
      <c r="T895" s="11">
        <v>0.74299999999999999</v>
      </c>
      <c r="U895" s="11">
        <v>0.55900000000000005</v>
      </c>
      <c r="V895" s="11">
        <v>0.23499999999999999</v>
      </c>
      <c r="W895" s="11">
        <v>0.7</v>
      </c>
      <c r="X895" s="11">
        <v>0.307</v>
      </c>
      <c r="Y895" s="11">
        <v>0.76500000000000001</v>
      </c>
      <c r="Z895" s="11">
        <v>0.35799999999999998</v>
      </c>
      <c r="AA895" s="11">
        <v>0.25</v>
      </c>
      <c r="AB895" s="13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7">
        <f t="shared" ref="AM895:AM924" si="289">(Q895/M895)*10</f>
        <v>0.58169375534644985</v>
      </c>
      <c r="AN895" s="17">
        <f t="shared" ref="AN895:AN924" si="290">(R895/M895)*10</f>
        <v>1.0721414314228686</v>
      </c>
      <c r="AO895" s="17">
        <f t="shared" ref="AO895:AO924" si="291">(S895/M895)*10</f>
        <v>1.3116623895067008</v>
      </c>
      <c r="AP895" s="17">
        <f t="shared" ref="AP895:AP924" si="292">(T895/M895)*10</f>
        <v>2.1186199030510409</v>
      </c>
      <c r="AQ895" s="17">
        <f t="shared" si="288"/>
        <v>1.5939549472483605</v>
      </c>
      <c r="AR895" s="17">
        <f t="shared" ref="AR895:AR924" si="293">(V895/M895)*10</f>
        <v>0.67008839463929282</v>
      </c>
      <c r="AS895" s="17">
        <f t="shared" ref="AS895:AS924" si="294">(W895/M895)*10</f>
        <v>1.9960079840319358</v>
      </c>
      <c r="AT895" s="17">
        <f t="shared" ref="AT895:AT924" si="295">(X895/M895)*10</f>
        <v>0.87539207299686339</v>
      </c>
      <c r="AU895" s="17">
        <f t="shared" ref="AU895:AU924" si="296">(Y895/M895)*10</f>
        <v>2.1813515825491874</v>
      </c>
      <c r="AV895" s="17">
        <f t="shared" ref="AV895:AV924" si="297">(Z895/M895)*10</f>
        <v>1.0208155118334759</v>
      </c>
      <c r="AW895" s="17">
        <f t="shared" ref="AW895:AW924" si="298">(AA895/M895)*10</f>
        <v>0.7128599942971201</v>
      </c>
      <c r="AX895" s="18">
        <f t="shared" ref="AX895:AX924" si="299">AV895/AW895</f>
        <v>1.4319999999999997</v>
      </c>
      <c r="AY895" s="18">
        <f t="shared" ref="AY895:AY924" si="300">AS895/AR895</f>
        <v>2.9787234042553186</v>
      </c>
      <c r="AZ895" s="18">
        <f t="shared" ref="AZ895:AZ924" si="301">AQ895/AS895</f>
        <v>0.79857142857142871</v>
      </c>
      <c r="BA895" s="13">
        <v>-5.1543120000000003E-3</v>
      </c>
      <c r="BB895" s="13">
        <v>1.7586691000000002E-2</v>
      </c>
      <c r="BC895" s="13">
        <v>5.7146699999999998E-3</v>
      </c>
      <c r="BD895" s="13">
        <v>-2.7671659000000001E-2</v>
      </c>
      <c r="BE895" s="13">
        <v>4.0703090000000003E-3</v>
      </c>
      <c r="BF895" s="13">
        <v>-1.8085186999999999E-2</v>
      </c>
      <c r="BG895" s="13">
        <v>-4.6794489999999996E-3</v>
      </c>
      <c r="BH895" s="13">
        <v>5.0488929999999996E-3</v>
      </c>
      <c r="BI895" s="13">
        <v>-3.7508730000000001E-3</v>
      </c>
      <c r="BJ895" s="13">
        <v>-5.5511170000000004E-3</v>
      </c>
    </row>
    <row r="896" spans="1:62" ht="15" customHeight="1">
      <c r="A896" s="11">
        <v>2569</v>
      </c>
      <c r="B896" s="11">
        <v>2</v>
      </c>
      <c r="C896" s="11" t="s">
        <v>68</v>
      </c>
      <c r="D896" s="11" t="s">
        <v>69</v>
      </c>
      <c r="E896" s="11" t="s">
        <v>145</v>
      </c>
      <c r="F896" s="11" t="s">
        <v>143</v>
      </c>
      <c r="G896" s="11" t="s">
        <v>70</v>
      </c>
      <c r="H896" s="11" t="s">
        <v>70</v>
      </c>
      <c r="I896" s="11">
        <v>7</v>
      </c>
      <c r="J896" s="11">
        <v>1</v>
      </c>
      <c r="K896" s="11">
        <v>220</v>
      </c>
      <c r="L896" s="11"/>
      <c r="M896" s="11">
        <v>4.37</v>
      </c>
      <c r="N896" s="11">
        <v>28.041</v>
      </c>
      <c r="O896" s="11">
        <v>5</v>
      </c>
      <c r="P896" s="12">
        <v>16</v>
      </c>
      <c r="Q896" s="11">
        <v>0.216</v>
      </c>
      <c r="R896" s="11">
        <v>0.439</v>
      </c>
      <c r="S896" s="11">
        <v>0.57999999999999996</v>
      </c>
      <c r="T896" s="11">
        <v>0.91500000000000004</v>
      </c>
      <c r="U896" s="11">
        <v>0.6</v>
      </c>
      <c r="V896" s="11">
        <v>0.34699999999999998</v>
      </c>
      <c r="W896" s="11">
        <v>0.877</v>
      </c>
      <c r="X896" s="11">
        <v>0.38400000000000001</v>
      </c>
      <c r="Y896" s="11">
        <v>0.92700000000000005</v>
      </c>
      <c r="Z896" s="11">
        <v>0.44600000000000001</v>
      </c>
      <c r="AA896" s="11">
        <v>0.33900000000000002</v>
      </c>
      <c r="AB896" s="13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7">
        <f t="shared" si="289"/>
        <v>0.49427917620137296</v>
      </c>
      <c r="AN896" s="17">
        <f t="shared" si="290"/>
        <v>1.0045766590389016</v>
      </c>
      <c r="AO896" s="17">
        <f t="shared" si="291"/>
        <v>1.3272311212814645</v>
      </c>
      <c r="AP896" s="17">
        <f t="shared" si="292"/>
        <v>2.0938215102974826</v>
      </c>
      <c r="AQ896" s="17">
        <f t="shared" si="288"/>
        <v>1.3729977116704806</v>
      </c>
      <c r="AR896" s="17">
        <f t="shared" si="293"/>
        <v>0.7940503432494278</v>
      </c>
      <c r="AS896" s="17">
        <f t="shared" si="294"/>
        <v>2.0068649885583523</v>
      </c>
      <c r="AT896" s="17">
        <f t="shared" si="295"/>
        <v>0.8787185354691075</v>
      </c>
      <c r="AU896" s="17">
        <f t="shared" si="296"/>
        <v>2.1212814645308926</v>
      </c>
      <c r="AV896" s="17">
        <f t="shared" si="297"/>
        <v>1.0205949656750573</v>
      </c>
      <c r="AW896" s="17">
        <f t="shared" si="298"/>
        <v>0.77574370709382157</v>
      </c>
      <c r="AX896" s="18">
        <f t="shared" si="299"/>
        <v>1.3156342182890854</v>
      </c>
      <c r="AY896" s="18">
        <f t="shared" si="300"/>
        <v>2.527377521613833</v>
      </c>
      <c r="AZ896" s="18">
        <f t="shared" si="301"/>
        <v>0.68415051311288488</v>
      </c>
      <c r="BA896" s="13">
        <v>-3.3964709999999999E-3</v>
      </c>
      <c r="BB896" s="13">
        <v>-1.6125263000000001E-2</v>
      </c>
      <c r="BC896" s="13">
        <v>-3.7792070000000001E-3</v>
      </c>
      <c r="BD896" s="13">
        <v>6.7900000000000002E-4</v>
      </c>
      <c r="BE896" s="13">
        <v>2.6375830000000002E-3</v>
      </c>
      <c r="BF896" s="13">
        <v>-1.8216009999999999E-3</v>
      </c>
      <c r="BG896" s="13">
        <v>-1.9003691999999999E-2</v>
      </c>
      <c r="BH896" s="13">
        <v>2.5825850000000001E-3</v>
      </c>
      <c r="BI896" s="13">
        <v>-1.043319E-3</v>
      </c>
      <c r="BJ896" s="13">
        <v>-4.472625E-3</v>
      </c>
    </row>
    <row r="897" spans="1:62" ht="15" customHeight="1">
      <c r="A897" s="11">
        <v>2569</v>
      </c>
      <c r="B897" s="11">
        <v>3</v>
      </c>
      <c r="C897" s="11" t="s">
        <v>68</v>
      </c>
      <c r="D897" s="11" t="s">
        <v>69</v>
      </c>
      <c r="E897" s="11" t="s">
        <v>145</v>
      </c>
      <c r="F897" s="11" t="s">
        <v>143</v>
      </c>
      <c r="G897" s="11" t="s">
        <v>70</v>
      </c>
      <c r="H897" s="11" t="s">
        <v>70</v>
      </c>
      <c r="I897" s="11">
        <v>7</v>
      </c>
      <c r="J897" s="11">
        <v>1</v>
      </c>
      <c r="K897" s="11">
        <v>220</v>
      </c>
      <c r="L897" s="11"/>
      <c r="M897" s="11">
        <v>3.72</v>
      </c>
      <c r="N897" s="11">
        <v>28.282</v>
      </c>
      <c r="O897" s="11">
        <v>6</v>
      </c>
      <c r="P897" s="12">
        <v>17</v>
      </c>
      <c r="Q897" s="11">
        <v>0.26</v>
      </c>
      <c r="R897" s="11">
        <v>0.44</v>
      </c>
      <c r="S897" s="11">
        <v>0.502</v>
      </c>
      <c r="T897" s="11">
        <v>0.88800000000000001</v>
      </c>
      <c r="U897" s="11">
        <v>0.68600000000000005</v>
      </c>
      <c r="V897" s="11">
        <v>0.251</v>
      </c>
      <c r="W897" s="11">
        <v>0.78600000000000003</v>
      </c>
      <c r="X897" s="11">
        <v>0.35699999999999998</v>
      </c>
      <c r="Y897" s="11">
        <v>0.84299999999999997</v>
      </c>
      <c r="Z897" s="11">
        <v>0.41699999999999998</v>
      </c>
      <c r="AA897" s="11">
        <v>0.28799999999999998</v>
      </c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7">
        <f t="shared" si="289"/>
        <v>0.69892473118279563</v>
      </c>
      <c r="AN897" s="17">
        <f t="shared" si="290"/>
        <v>1.182795698924731</v>
      </c>
      <c r="AO897" s="17">
        <f t="shared" si="291"/>
        <v>1.349462365591398</v>
      </c>
      <c r="AP897" s="17">
        <f t="shared" si="292"/>
        <v>2.3870967741935485</v>
      </c>
      <c r="AQ897" s="17">
        <f t="shared" si="288"/>
        <v>1.8440860215053765</v>
      </c>
      <c r="AR897" s="17">
        <f t="shared" si="293"/>
        <v>0.67473118279569899</v>
      </c>
      <c r="AS897" s="17">
        <f t="shared" si="294"/>
        <v>2.1129032258064515</v>
      </c>
      <c r="AT897" s="17">
        <f t="shared" si="295"/>
        <v>0.95967741935483863</v>
      </c>
      <c r="AU897" s="17">
        <f t="shared" si="296"/>
        <v>2.2661290322580645</v>
      </c>
      <c r="AV897" s="17">
        <f t="shared" si="297"/>
        <v>1.1209677419354838</v>
      </c>
      <c r="AW897" s="17">
        <f t="shared" si="298"/>
        <v>0.77419354838709664</v>
      </c>
      <c r="AX897" s="18">
        <f t="shared" si="299"/>
        <v>1.4479166666666667</v>
      </c>
      <c r="AY897" s="18">
        <f t="shared" si="300"/>
        <v>3.1314741035856568</v>
      </c>
      <c r="AZ897" s="18">
        <f t="shared" si="301"/>
        <v>0.87277353689567438</v>
      </c>
      <c r="BA897" s="13">
        <v>2.2348005000000001E-2</v>
      </c>
      <c r="BB897" s="13">
        <v>1.7385905E-2</v>
      </c>
      <c r="BC897" s="13">
        <v>8.5891660000000005E-3</v>
      </c>
      <c r="BD897" s="13">
        <v>-6.0800000000000003E-4</v>
      </c>
      <c r="BE897" s="13">
        <v>1.1993360000000001E-3</v>
      </c>
      <c r="BF897" s="13">
        <v>6.4044560000000002E-3</v>
      </c>
      <c r="BG897" s="13">
        <v>-1.0678356E-2</v>
      </c>
      <c r="BH897" s="13">
        <v>2.0017580000000002E-3</v>
      </c>
      <c r="BI897" s="13">
        <v>3.4245220000000002E-3</v>
      </c>
      <c r="BJ897" s="13">
        <v>8.43E-4</v>
      </c>
    </row>
    <row r="898" spans="1:62" ht="15" customHeight="1">
      <c r="A898" s="11">
        <v>2569</v>
      </c>
      <c r="B898" s="11">
        <v>4</v>
      </c>
      <c r="C898" s="11" t="s">
        <v>68</v>
      </c>
      <c r="D898" s="11" t="s">
        <v>69</v>
      </c>
      <c r="E898" s="11" t="s">
        <v>145</v>
      </c>
      <c r="F898" s="11" t="s">
        <v>143</v>
      </c>
      <c r="G898" s="11" t="s">
        <v>70</v>
      </c>
      <c r="H898" s="11" t="s">
        <v>70</v>
      </c>
      <c r="I898" s="11">
        <v>7</v>
      </c>
      <c r="J898" s="11">
        <v>1</v>
      </c>
      <c r="K898" s="11">
        <v>220</v>
      </c>
      <c r="L898" s="11"/>
      <c r="M898" s="11">
        <v>3.226</v>
      </c>
      <c r="N898" s="11">
        <v>26.068000000000001</v>
      </c>
      <c r="O898" s="11">
        <v>7</v>
      </c>
      <c r="P898" s="12">
        <v>18</v>
      </c>
      <c r="Q898" s="11">
        <v>0.184</v>
      </c>
      <c r="R898" s="11">
        <v>0.36799999999999999</v>
      </c>
      <c r="S898" s="11">
        <v>0.46500000000000002</v>
      </c>
      <c r="T898" s="11">
        <v>0.76700000000000002</v>
      </c>
      <c r="U898" s="11">
        <v>0.54500000000000004</v>
      </c>
      <c r="V898" s="11">
        <v>0.20699999999999999</v>
      </c>
      <c r="W898" s="11">
        <v>0.72599999999999998</v>
      </c>
      <c r="X898" s="11">
        <v>0.307</v>
      </c>
      <c r="Y898" s="11">
        <v>0.71799999999999997</v>
      </c>
      <c r="Z898" s="11">
        <v>0.33500000000000002</v>
      </c>
      <c r="AA898" s="11">
        <v>0.25700000000000001</v>
      </c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7">
        <f t="shared" si="289"/>
        <v>0.57036577805331679</v>
      </c>
      <c r="AN898" s="17">
        <f t="shared" si="290"/>
        <v>1.1407315561066336</v>
      </c>
      <c r="AO898" s="17">
        <f t="shared" si="291"/>
        <v>1.4414135151890886</v>
      </c>
      <c r="AP898" s="17">
        <f t="shared" si="292"/>
        <v>2.3775573465592066</v>
      </c>
      <c r="AQ898" s="17">
        <f t="shared" si="288"/>
        <v>1.6893986360818354</v>
      </c>
      <c r="AR898" s="17">
        <f t="shared" si="293"/>
        <v>0.64166150030998137</v>
      </c>
      <c r="AS898" s="17">
        <f t="shared" si="294"/>
        <v>2.2504649721016738</v>
      </c>
      <c r="AT898" s="17">
        <f t="shared" si="295"/>
        <v>0.95164290142591434</v>
      </c>
      <c r="AU898" s="17">
        <f t="shared" si="296"/>
        <v>2.2256664600123992</v>
      </c>
      <c r="AV898" s="17">
        <f t="shared" si="297"/>
        <v>1.0384376937383757</v>
      </c>
      <c r="AW898" s="17">
        <f t="shared" si="298"/>
        <v>0.79665220086794786</v>
      </c>
      <c r="AX898" s="18">
        <f t="shared" si="299"/>
        <v>1.3035019455252919</v>
      </c>
      <c r="AY898" s="18">
        <f t="shared" si="300"/>
        <v>3.5072463768115942</v>
      </c>
      <c r="AZ898" s="18">
        <f t="shared" si="301"/>
        <v>0.75068870523415998</v>
      </c>
      <c r="BA898" s="13">
        <v>9.9907190000000003E-3</v>
      </c>
      <c r="BB898" s="13">
        <v>-1.2936549999999999E-3</v>
      </c>
      <c r="BC898" s="13">
        <v>-6.3790970000000002E-3</v>
      </c>
      <c r="BD898" s="13">
        <v>8.8903679999999992E-3</v>
      </c>
      <c r="BE898" s="13">
        <v>-3.7779649999999999E-3</v>
      </c>
      <c r="BF898" s="13">
        <v>5.5455230000000001E-3</v>
      </c>
      <c r="BG898" s="13">
        <v>-7.85E-4</v>
      </c>
      <c r="BH898" s="13">
        <v>-2.4153780000000001E-3</v>
      </c>
      <c r="BI898" s="13">
        <v>-5.5480490000000002E-3</v>
      </c>
      <c r="BJ898" s="13">
        <v>-3.5683640000000001E-3</v>
      </c>
    </row>
    <row r="899" spans="1:62" ht="15" customHeight="1">
      <c r="A899" s="11">
        <v>2569</v>
      </c>
      <c r="B899" s="11">
        <v>5</v>
      </c>
      <c r="C899" s="11" t="s">
        <v>68</v>
      </c>
      <c r="D899" s="11" t="s">
        <v>69</v>
      </c>
      <c r="E899" s="11" t="s">
        <v>145</v>
      </c>
      <c r="F899" s="11" t="s">
        <v>143</v>
      </c>
      <c r="G899" s="11" t="s">
        <v>70</v>
      </c>
      <c r="H899" s="11" t="s">
        <v>70</v>
      </c>
      <c r="I899" s="11">
        <v>7</v>
      </c>
      <c r="J899" s="11">
        <v>1</v>
      </c>
      <c r="K899" s="11">
        <v>220</v>
      </c>
      <c r="L899" s="11"/>
      <c r="M899" s="11">
        <v>4.468</v>
      </c>
      <c r="N899" s="11">
        <v>25.204999999999998</v>
      </c>
      <c r="O899" s="11">
        <v>7</v>
      </c>
      <c r="P899" s="12">
        <v>17</v>
      </c>
      <c r="Q899" s="11">
        <v>0.314</v>
      </c>
      <c r="R899" s="11">
        <v>0.41</v>
      </c>
      <c r="S899" s="11">
        <v>0.66800000000000004</v>
      </c>
      <c r="T899" s="11">
        <v>1.042</v>
      </c>
      <c r="U899" s="11">
        <v>0.67200000000000004</v>
      </c>
      <c r="V899" s="11">
        <v>0.34499999999999997</v>
      </c>
      <c r="W899" s="11">
        <v>0.95</v>
      </c>
      <c r="X899" s="11">
        <v>0.41</v>
      </c>
      <c r="Y899" s="11">
        <v>1.052</v>
      </c>
      <c r="Z899" s="11">
        <v>0.50700000000000001</v>
      </c>
      <c r="AA899" s="11">
        <v>0.35599999999999998</v>
      </c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7">
        <f t="shared" si="289"/>
        <v>0.70277529095792302</v>
      </c>
      <c r="AN899" s="17">
        <f t="shared" si="290"/>
        <v>0.9176365264100268</v>
      </c>
      <c r="AO899" s="17">
        <f t="shared" si="291"/>
        <v>1.4950760966875558</v>
      </c>
      <c r="AP899" s="17">
        <f t="shared" si="292"/>
        <v>2.3321396598030439</v>
      </c>
      <c r="AQ899" s="17">
        <f t="shared" si="288"/>
        <v>1.5040286481647269</v>
      </c>
      <c r="AR899" s="17">
        <f t="shared" si="293"/>
        <v>0.77215756490599818</v>
      </c>
      <c r="AS899" s="17">
        <f t="shared" si="294"/>
        <v>2.1262309758281108</v>
      </c>
      <c r="AT899" s="17">
        <f t="shared" si="295"/>
        <v>0.9176365264100268</v>
      </c>
      <c r="AU899" s="17">
        <f t="shared" si="296"/>
        <v>2.3545210384959714</v>
      </c>
      <c r="AV899" s="17">
        <f t="shared" si="297"/>
        <v>1.1347358997314234</v>
      </c>
      <c r="AW899" s="17">
        <f t="shared" si="298"/>
        <v>0.79677708146821846</v>
      </c>
      <c r="AX899" s="18">
        <f t="shared" si="299"/>
        <v>1.4241573033707864</v>
      </c>
      <c r="AY899" s="18">
        <f t="shared" si="300"/>
        <v>2.7536231884057969</v>
      </c>
      <c r="AZ899" s="18">
        <f t="shared" si="301"/>
        <v>0.70736842105263165</v>
      </c>
      <c r="BA899" s="13">
        <v>1.5186469999999999E-3</v>
      </c>
      <c r="BB899" s="13">
        <v>4.2766947E-2</v>
      </c>
      <c r="BC899" s="13">
        <v>-2.098197E-3</v>
      </c>
      <c r="BD899" s="13">
        <v>7.4047050000000001E-3</v>
      </c>
      <c r="BE899" s="13">
        <v>1.6486568E-2</v>
      </c>
      <c r="BF899" s="13">
        <v>2.699768E-3</v>
      </c>
      <c r="BG899" s="13">
        <v>-2.0593270000000001E-3</v>
      </c>
      <c r="BH899" s="13">
        <v>3.7500000000000001E-4</v>
      </c>
      <c r="BI899" s="13">
        <v>3.2486720000000002E-3</v>
      </c>
      <c r="BJ899" s="13">
        <v>-1.081937E-3</v>
      </c>
    </row>
    <row r="900" spans="1:62" ht="15" customHeight="1">
      <c r="A900" s="11">
        <v>2569</v>
      </c>
      <c r="B900" s="11">
        <v>6</v>
      </c>
      <c r="C900" s="11" t="s">
        <v>68</v>
      </c>
      <c r="D900" s="11" t="s">
        <v>69</v>
      </c>
      <c r="E900" s="11" t="s">
        <v>145</v>
      </c>
      <c r="F900" s="11" t="s">
        <v>143</v>
      </c>
      <c r="G900" s="11" t="s">
        <v>70</v>
      </c>
      <c r="H900" s="11" t="s">
        <v>70</v>
      </c>
      <c r="I900" s="11">
        <v>7</v>
      </c>
      <c r="J900" s="11">
        <v>1</v>
      </c>
      <c r="K900" s="11">
        <v>220</v>
      </c>
      <c r="L900" s="11"/>
      <c r="M900" s="11">
        <v>4.03</v>
      </c>
      <c r="N900" s="11">
        <v>23.382000000000001</v>
      </c>
      <c r="O900" s="11">
        <v>5</v>
      </c>
      <c r="P900" s="12">
        <v>16</v>
      </c>
      <c r="Q900" s="11">
        <v>0.23499999999999999</v>
      </c>
      <c r="R900" s="11">
        <v>0.39600000000000002</v>
      </c>
      <c r="S900" s="11">
        <v>0.53100000000000003</v>
      </c>
      <c r="T900" s="11">
        <v>0.92900000000000005</v>
      </c>
      <c r="U900" s="11">
        <v>0.65700000000000003</v>
      </c>
      <c r="V900" s="11">
        <v>0.26900000000000002</v>
      </c>
      <c r="W900" s="11">
        <v>0.88300000000000001</v>
      </c>
      <c r="X900" s="11">
        <v>0.36</v>
      </c>
      <c r="Y900" s="11">
        <v>0.89700000000000002</v>
      </c>
      <c r="Z900" s="11">
        <v>0.436</v>
      </c>
      <c r="AA900" s="11">
        <v>0.317</v>
      </c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7">
        <f t="shared" si="289"/>
        <v>0.5831265508684863</v>
      </c>
      <c r="AN900" s="17">
        <f t="shared" si="290"/>
        <v>0.98263027295285355</v>
      </c>
      <c r="AO900" s="17">
        <f t="shared" si="291"/>
        <v>1.3176178660049629</v>
      </c>
      <c r="AP900" s="17">
        <f t="shared" si="292"/>
        <v>2.305210918114144</v>
      </c>
      <c r="AQ900" s="17">
        <f t="shared" si="288"/>
        <v>1.630272952853598</v>
      </c>
      <c r="AR900" s="17">
        <f t="shared" si="293"/>
        <v>0.66749379652605456</v>
      </c>
      <c r="AS900" s="17">
        <f t="shared" si="294"/>
        <v>2.1910669975186101</v>
      </c>
      <c r="AT900" s="17">
        <f t="shared" si="295"/>
        <v>0.89330024813895781</v>
      </c>
      <c r="AU900" s="17">
        <f t="shared" si="296"/>
        <v>2.225806451612903</v>
      </c>
      <c r="AV900" s="17">
        <f t="shared" si="297"/>
        <v>1.0818858560794045</v>
      </c>
      <c r="AW900" s="17">
        <f t="shared" si="298"/>
        <v>0.78660049627791562</v>
      </c>
      <c r="AX900" s="18">
        <f t="shared" si="299"/>
        <v>1.3753943217665616</v>
      </c>
      <c r="AY900" s="18">
        <f t="shared" si="300"/>
        <v>3.2825278810408918</v>
      </c>
      <c r="AZ900" s="18">
        <f t="shared" si="301"/>
        <v>0.74405436013590043</v>
      </c>
      <c r="BA900" s="13">
        <v>9.2153549999999997E-3</v>
      </c>
      <c r="BB900" s="13">
        <v>2.6691287000000001E-2</v>
      </c>
      <c r="BC900" s="13">
        <v>1.3189607000000001E-2</v>
      </c>
      <c r="BD900" s="13">
        <v>-8.4979649999999997E-3</v>
      </c>
      <c r="BE900" s="13">
        <v>-4.9032920000000001E-3</v>
      </c>
      <c r="BF900" s="13">
        <v>-2.451801E-3</v>
      </c>
      <c r="BG900" s="13">
        <v>-5.9910060000000001E-3</v>
      </c>
      <c r="BH900" s="13">
        <v>1.4539448999999999E-2</v>
      </c>
      <c r="BI900" s="13">
        <v>-8.0412859999999999E-3</v>
      </c>
      <c r="BJ900" s="13">
        <v>3.7721920000000002E-3</v>
      </c>
    </row>
    <row r="901" spans="1:62" ht="15" customHeight="1">
      <c r="A901" s="11">
        <v>2569</v>
      </c>
      <c r="B901" s="11">
        <v>7</v>
      </c>
      <c r="C901" s="11" t="s">
        <v>68</v>
      </c>
      <c r="D901" s="11" t="s">
        <v>69</v>
      </c>
      <c r="E901" s="11" t="s">
        <v>145</v>
      </c>
      <c r="F901" s="11" t="s">
        <v>143</v>
      </c>
      <c r="G901" s="11" t="s">
        <v>70</v>
      </c>
      <c r="H901" s="11" t="s">
        <v>70</v>
      </c>
      <c r="I901" s="11">
        <v>7</v>
      </c>
      <c r="J901" s="11">
        <v>1</v>
      </c>
      <c r="K901" s="11">
        <v>220</v>
      </c>
      <c r="L901" s="11"/>
      <c r="M901" s="11">
        <v>3.782</v>
      </c>
      <c r="N901" s="11">
        <v>27.497</v>
      </c>
      <c r="O901" s="11">
        <v>5</v>
      </c>
      <c r="P901" s="12">
        <v>17</v>
      </c>
      <c r="Q901" s="11">
        <v>0.27100000000000002</v>
      </c>
      <c r="R901" s="11">
        <v>0.36899999999999999</v>
      </c>
      <c r="S901" s="11">
        <v>0.54600000000000004</v>
      </c>
      <c r="T901" s="11">
        <v>0.88800000000000001</v>
      </c>
      <c r="U901" s="11">
        <v>0.59199999999999997</v>
      </c>
      <c r="V901" s="11">
        <v>0.25700000000000001</v>
      </c>
      <c r="W901" s="11">
        <v>0.81299999999999994</v>
      </c>
      <c r="X901" s="11">
        <v>0.35199999999999998</v>
      </c>
      <c r="Y901" s="11">
        <v>0.86599999999999999</v>
      </c>
      <c r="Z901" s="11">
        <v>0.40699999999999997</v>
      </c>
      <c r="AA901" s="11">
        <v>0.313</v>
      </c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7">
        <f t="shared" si="289"/>
        <v>0.7165520888418826</v>
      </c>
      <c r="AN901" s="17">
        <f t="shared" si="290"/>
        <v>0.97567424643046008</v>
      </c>
      <c r="AO901" s="17">
        <f t="shared" si="291"/>
        <v>1.4436805922792175</v>
      </c>
      <c r="AP901" s="17">
        <f t="shared" si="292"/>
        <v>2.3479640401903752</v>
      </c>
      <c r="AQ901" s="17">
        <f t="shared" si="288"/>
        <v>1.5653093601269168</v>
      </c>
      <c r="AR901" s="17">
        <f t="shared" si="293"/>
        <v>0.67953463775780021</v>
      </c>
      <c r="AS901" s="17">
        <f t="shared" si="294"/>
        <v>2.1496562665256476</v>
      </c>
      <c r="AT901" s="17">
        <f t="shared" si="295"/>
        <v>0.9307244843997885</v>
      </c>
      <c r="AU901" s="17">
        <f t="shared" si="296"/>
        <v>2.2897937599153888</v>
      </c>
      <c r="AV901" s="17">
        <f t="shared" si="297"/>
        <v>1.0761501850872555</v>
      </c>
      <c r="AW901" s="17">
        <f t="shared" si="298"/>
        <v>0.82760444209412998</v>
      </c>
      <c r="AX901" s="18">
        <f t="shared" si="299"/>
        <v>1.3003194888178915</v>
      </c>
      <c r="AY901" s="18">
        <f t="shared" si="300"/>
        <v>3.1634241245136177</v>
      </c>
      <c r="AZ901" s="18">
        <f t="shared" si="301"/>
        <v>0.72816728167281675</v>
      </c>
      <c r="BA901" s="13">
        <v>1.3746349999999999E-2</v>
      </c>
      <c r="BB901" s="13">
        <v>2.4754660000000001E-2</v>
      </c>
      <c r="BC901" s="13">
        <v>1.5809833999999998E-2</v>
      </c>
      <c r="BD901" s="13">
        <v>-1.7537615999999999E-2</v>
      </c>
      <c r="BE901" s="13">
        <v>9.3078350000000004E-3</v>
      </c>
      <c r="BF901" s="13">
        <v>1.1161969000000001E-2</v>
      </c>
      <c r="BG901" s="13">
        <v>-1.7875440000000001E-3</v>
      </c>
      <c r="BH901" s="13">
        <v>-1.794887E-3</v>
      </c>
      <c r="BI901" s="13">
        <v>-8.3537119999999992E-3</v>
      </c>
      <c r="BJ901" s="13">
        <v>6.3275390000000001E-3</v>
      </c>
    </row>
    <row r="902" spans="1:62" ht="15" customHeight="1">
      <c r="A902" s="11">
        <v>2569</v>
      </c>
      <c r="B902" s="11">
        <v>8</v>
      </c>
      <c r="C902" s="11" t="s">
        <v>68</v>
      </c>
      <c r="D902" s="11" t="s">
        <v>69</v>
      </c>
      <c r="E902" s="11" t="s">
        <v>145</v>
      </c>
      <c r="F902" s="11" t="s">
        <v>143</v>
      </c>
      <c r="G902" s="11" t="s">
        <v>70</v>
      </c>
      <c r="H902" s="11" t="s">
        <v>70</v>
      </c>
      <c r="I902" s="11">
        <v>7</v>
      </c>
      <c r="J902" s="11">
        <v>1</v>
      </c>
      <c r="K902" s="11">
        <v>220</v>
      </c>
      <c r="L902" s="11"/>
      <c r="M902" s="11">
        <v>4.516</v>
      </c>
      <c r="N902" s="11">
        <v>28.259</v>
      </c>
      <c r="O902" s="11">
        <v>5</v>
      </c>
      <c r="P902" s="12">
        <v>17</v>
      </c>
      <c r="Q902" s="11">
        <v>0.25800000000000001</v>
      </c>
      <c r="R902" s="11">
        <v>0.46899999999999997</v>
      </c>
      <c r="S902" s="11">
        <v>0.62</v>
      </c>
      <c r="T902" s="11">
        <v>1.0780000000000001</v>
      </c>
      <c r="U902" s="11">
        <v>0.66500000000000004</v>
      </c>
      <c r="V902" s="11">
        <v>0.371</v>
      </c>
      <c r="W902" s="11">
        <v>0.98</v>
      </c>
      <c r="X902" s="11">
        <v>0.41699999999999998</v>
      </c>
      <c r="Y902" s="11">
        <v>1.0249999999999999</v>
      </c>
      <c r="Z902" s="11">
        <v>0.53600000000000003</v>
      </c>
      <c r="AA902" s="11">
        <v>0.32900000000000001</v>
      </c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7">
        <f t="shared" si="289"/>
        <v>0.57130203720106287</v>
      </c>
      <c r="AN902" s="17">
        <f t="shared" si="290"/>
        <v>1.0385296722763506</v>
      </c>
      <c r="AO902" s="17">
        <f t="shared" si="291"/>
        <v>1.3728963684676705</v>
      </c>
      <c r="AP902" s="17">
        <f t="shared" si="292"/>
        <v>2.3870682019486273</v>
      </c>
      <c r="AQ902" s="17">
        <f t="shared" si="288"/>
        <v>1.4725420726306468</v>
      </c>
      <c r="AR902" s="17">
        <f t="shared" si="293"/>
        <v>0.82152347209920273</v>
      </c>
      <c r="AS902" s="17">
        <f t="shared" si="294"/>
        <v>2.1700620017714791</v>
      </c>
      <c r="AT902" s="17">
        <f t="shared" si="295"/>
        <v>0.92338352524357836</v>
      </c>
      <c r="AU902" s="17">
        <f t="shared" si="296"/>
        <v>2.2697077059344553</v>
      </c>
      <c r="AV902" s="17">
        <f t="shared" si="297"/>
        <v>1.1868910540301152</v>
      </c>
      <c r="AW902" s="17">
        <f t="shared" si="298"/>
        <v>0.72852081488042519</v>
      </c>
      <c r="AX902" s="18">
        <f t="shared" si="299"/>
        <v>1.6291793313069909</v>
      </c>
      <c r="AY902" s="18">
        <f t="shared" si="300"/>
        <v>2.6415094339622645</v>
      </c>
      <c r="AZ902" s="18">
        <f t="shared" si="301"/>
        <v>0.67857142857142871</v>
      </c>
      <c r="BA902" s="13">
        <v>1.5559386E-2</v>
      </c>
      <c r="BB902" s="13">
        <v>1.5869843000000002E-2</v>
      </c>
      <c r="BC902" s="13">
        <v>1.1081077999999999E-2</v>
      </c>
      <c r="BD902" s="13">
        <v>3.8790280000000001E-3</v>
      </c>
      <c r="BE902" s="13">
        <v>1.3107791000000001E-2</v>
      </c>
      <c r="BF902" s="13">
        <v>-4.885548E-3</v>
      </c>
      <c r="BG902" s="13">
        <v>-7.0080990000000003E-3</v>
      </c>
      <c r="BH902" s="13">
        <v>-9.9977810000000007E-3</v>
      </c>
      <c r="BI902" s="13">
        <v>-1.738896E-3</v>
      </c>
      <c r="BJ902" s="13">
        <v>-6.3619640000000003E-3</v>
      </c>
    </row>
    <row r="903" spans="1:62" ht="15" customHeight="1">
      <c r="A903" s="11">
        <v>2569</v>
      </c>
      <c r="B903" s="11">
        <v>9</v>
      </c>
      <c r="C903" s="11" t="s">
        <v>68</v>
      </c>
      <c r="D903" s="11" t="s">
        <v>69</v>
      </c>
      <c r="E903" s="11" t="s">
        <v>145</v>
      </c>
      <c r="F903" s="11" t="s">
        <v>143</v>
      </c>
      <c r="G903" s="11" t="s">
        <v>70</v>
      </c>
      <c r="H903" s="11" t="s">
        <v>70</v>
      </c>
      <c r="I903" s="11">
        <v>7</v>
      </c>
      <c r="J903" s="11">
        <v>1</v>
      </c>
      <c r="K903" s="11">
        <v>220</v>
      </c>
      <c r="L903" s="11"/>
      <c r="M903" s="11">
        <v>4.524</v>
      </c>
      <c r="N903" s="11">
        <v>19.850999999999999</v>
      </c>
      <c r="O903" s="11">
        <v>5</v>
      </c>
      <c r="P903" s="12">
        <v>17</v>
      </c>
      <c r="Q903" s="11">
        <v>0.33300000000000002</v>
      </c>
      <c r="R903" s="11">
        <v>0.39600000000000002</v>
      </c>
      <c r="S903" s="11">
        <v>0.59099999999999997</v>
      </c>
      <c r="T903" s="11">
        <v>1.048</v>
      </c>
      <c r="U903" s="11">
        <v>0.56499999999999995</v>
      </c>
      <c r="V903" s="11">
        <v>0.32</v>
      </c>
      <c r="W903" s="11">
        <v>0.95699999999999996</v>
      </c>
      <c r="X903" s="11">
        <v>0.41499999999999998</v>
      </c>
      <c r="Y903" s="11">
        <v>1.026</v>
      </c>
      <c r="Z903" s="11">
        <v>0.51900000000000002</v>
      </c>
      <c r="AA903" s="11">
        <v>0.36</v>
      </c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7">
        <f t="shared" si="289"/>
        <v>0.73607427055702912</v>
      </c>
      <c r="AN903" s="17">
        <f t="shared" si="290"/>
        <v>0.87533156498673748</v>
      </c>
      <c r="AO903" s="17">
        <f t="shared" si="291"/>
        <v>1.306366047745358</v>
      </c>
      <c r="AP903" s="17">
        <f t="shared" si="292"/>
        <v>2.3165340406719719</v>
      </c>
      <c r="AQ903" s="17">
        <f t="shared" si="288"/>
        <v>1.2488947833775419</v>
      </c>
      <c r="AR903" s="17">
        <f t="shared" si="293"/>
        <v>0.70733863837312116</v>
      </c>
      <c r="AS903" s="17">
        <f t="shared" si="294"/>
        <v>2.1153846153846154</v>
      </c>
      <c r="AT903" s="17">
        <f t="shared" si="295"/>
        <v>0.91732979664014147</v>
      </c>
      <c r="AU903" s="17">
        <f t="shared" si="296"/>
        <v>2.2679045092838197</v>
      </c>
      <c r="AV903" s="17">
        <f t="shared" si="297"/>
        <v>1.147214854111406</v>
      </c>
      <c r="AW903" s="17">
        <f t="shared" si="298"/>
        <v>0.79575596816976124</v>
      </c>
      <c r="AX903" s="18">
        <f t="shared" si="299"/>
        <v>1.4416666666666669</v>
      </c>
      <c r="AY903" s="18">
        <f t="shared" si="300"/>
        <v>2.9906250000000001</v>
      </c>
      <c r="AZ903" s="18">
        <f t="shared" si="301"/>
        <v>0.59038662486938343</v>
      </c>
      <c r="BA903" s="13">
        <v>4.4674629999999996E-3</v>
      </c>
      <c r="BB903" s="13">
        <v>2.9660911000000002E-2</v>
      </c>
      <c r="BC903" s="13">
        <v>1.5219898000000001E-2</v>
      </c>
      <c r="BD903" s="13">
        <v>-9.3560899999999992E-3</v>
      </c>
      <c r="BE903" s="13">
        <v>8.4999999999999995E-4</v>
      </c>
      <c r="BF903" s="13">
        <v>-6.96E-4</v>
      </c>
      <c r="BG903" s="13">
        <v>-1.2127783E-2</v>
      </c>
      <c r="BH903" s="13">
        <v>-6.9801079999999996E-3</v>
      </c>
      <c r="BI903" s="13">
        <v>-4.8850819999999998E-3</v>
      </c>
      <c r="BJ903" s="13">
        <v>3.1570029999999998E-3</v>
      </c>
    </row>
    <row r="904" spans="1:62" ht="15" customHeight="1">
      <c r="A904" s="11">
        <v>2569</v>
      </c>
      <c r="B904" s="11">
        <v>10</v>
      </c>
      <c r="C904" s="11" t="s">
        <v>68</v>
      </c>
      <c r="D904" s="11" t="s">
        <v>69</v>
      </c>
      <c r="E904" s="11" t="s">
        <v>145</v>
      </c>
      <c r="F904" s="11" t="s">
        <v>143</v>
      </c>
      <c r="G904" s="11" t="s">
        <v>70</v>
      </c>
      <c r="H904" s="11" t="s">
        <v>70</v>
      </c>
      <c r="I904" s="11">
        <v>7</v>
      </c>
      <c r="J904" s="11">
        <v>1</v>
      </c>
      <c r="K904" s="11">
        <v>220</v>
      </c>
      <c r="L904" s="11"/>
      <c r="M904" s="11">
        <v>3.3090000000000002</v>
      </c>
      <c r="N904" s="11">
        <v>32.412999999999997</v>
      </c>
      <c r="O904" s="11">
        <v>5</v>
      </c>
      <c r="P904" s="12">
        <v>16</v>
      </c>
      <c r="Q904" s="11">
        <v>0.14399999999999999</v>
      </c>
      <c r="R904" s="11">
        <v>0.39900000000000002</v>
      </c>
      <c r="S904" s="11">
        <v>0.51400000000000001</v>
      </c>
      <c r="T904" s="11">
        <v>0.76400000000000001</v>
      </c>
      <c r="U904" s="11">
        <v>0.56799999999999995</v>
      </c>
      <c r="V904" s="11">
        <v>0.22600000000000001</v>
      </c>
      <c r="W904" s="11">
        <v>0.755</v>
      </c>
      <c r="X904" s="11">
        <v>0.307</v>
      </c>
      <c r="Y904" s="11">
        <v>0.77300000000000002</v>
      </c>
      <c r="Z904" s="11">
        <v>0.33300000000000002</v>
      </c>
      <c r="AA904" s="11">
        <v>0.26500000000000001</v>
      </c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7">
        <f t="shared" si="289"/>
        <v>0.43517679057116948</v>
      </c>
      <c r="AN904" s="17">
        <f t="shared" si="290"/>
        <v>1.2058023572076155</v>
      </c>
      <c r="AO904" s="17">
        <f t="shared" si="291"/>
        <v>1.5533393774554247</v>
      </c>
      <c r="AP904" s="17">
        <f t="shared" si="292"/>
        <v>2.3088546388637048</v>
      </c>
      <c r="AQ904" s="17">
        <f t="shared" si="288"/>
        <v>1.7165306739196129</v>
      </c>
      <c r="AR904" s="17">
        <f t="shared" si="293"/>
        <v>0.68298579631308542</v>
      </c>
      <c r="AS904" s="17">
        <f t="shared" si="294"/>
        <v>2.2816560894530067</v>
      </c>
      <c r="AT904" s="17">
        <f t="shared" si="295"/>
        <v>0.92777274100936835</v>
      </c>
      <c r="AU904" s="17">
        <f t="shared" si="296"/>
        <v>2.3360531882744033</v>
      </c>
      <c r="AV904" s="17">
        <f t="shared" si="297"/>
        <v>1.0063463281958296</v>
      </c>
      <c r="AW904" s="17">
        <f t="shared" si="298"/>
        <v>0.80084617709277728</v>
      </c>
      <c r="AX904" s="18">
        <f t="shared" si="299"/>
        <v>1.2566037735849056</v>
      </c>
      <c r="AY904" s="18">
        <f t="shared" si="300"/>
        <v>3.3407079646017701</v>
      </c>
      <c r="AZ904" s="18">
        <f t="shared" si="301"/>
        <v>0.75231788079470197</v>
      </c>
      <c r="BA904" s="13">
        <v>7.0860209999999996E-3</v>
      </c>
      <c r="BB904" s="13">
        <v>-4.4211320000000004E-3</v>
      </c>
      <c r="BC904" s="13">
        <v>6.1810060000000002E-3</v>
      </c>
      <c r="BD904" s="13">
        <v>-1.3707578E-2</v>
      </c>
      <c r="BE904" s="13">
        <v>-5.2268649999999998E-3</v>
      </c>
      <c r="BF904" s="13">
        <v>-9.1986529999999993E-3</v>
      </c>
      <c r="BG904" s="13">
        <v>-6.4592809999999999E-3</v>
      </c>
      <c r="BH904" s="13">
        <v>5.6145320000000002E-3</v>
      </c>
      <c r="BI904" s="13">
        <v>9.2103700000000007E-3</v>
      </c>
      <c r="BJ904" s="13">
        <v>-1.6200000000000001E-5</v>
      </c>
    </row>
    <row r="905" spans="1:62" ht="15" customHeight="1">
      <c r="A905" s="11">
        <v>2569</v>
      </c>
      <c r="B905" s="11">
        <v>11</v>
      </c>
      <c r="C905" s="11" t="s">
        <v>68</v>
      </c>
      <c r="D905" s="11" t="s">
        <v>69</v>
      </c>
      <c r="E905" s="11" t="s">
        <v>145</v>
      </c>
      <c r="F905" s="11" t="s">
        <v>143</v>
      </c>
      <c r="G905" s="11" t="s">
        <v>70</v>
      </c>
      <c r="H905" s="11" t="s">
        <v>70</v>
      </c>
      <c r="I905" s="11">
        <v>7</v>
      </c>
      <c r="J905" s="11">
        <v>1</v>
      </c>
      <c r="K905" s="11">
        <v>220</v>
      </c>
      <c r="L905" s="11"/>
      <c r="M905" s="11">
        <v>4.7320000000000002</v>
      </c>
      <c r="N905" s="11">
        <v>26.876000000000001</v>
      </c>
      <c r="O905" s="11">
        <v>5</v>
      </c>
      <c r="P905" s="12">
        <v>16</v>
      </c>
      <c r="Q905" s="11">
        <v>0.23699999999999999</v>
      </c>
      <c r="R905" s="11">
        <v>0.432</v>
      </c>
      <c r="S905" s="11">
        <v>0.58699999999999997</v>
      </c>
      <c r="T905" s="11">
        <v>0.95699999999999996</v>
      </c>
      <c r="U905" s="11">
        <v>0.66400000000000003</v>
      </c>
      <c r="V905" s="11">
        <v>0.4</v>
      </c>
      <c r="W905" s="11">
        <v>0.88900000000000001</v>
      </c>
      <c r="X905" s="11">
        <v>0.41</v>
      </c>
      <c r="Y905" s="11">
        <v>0.92600000000000005</v>
      </c>
      <c r="Z905" s="11">
        <v>0.44400000000000001</v>
      </c>
      <c r="AA905" s="11">
        <v>0.33300000000000002</v>
      </c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7">
        <f t="shared" si="289"/>
        <v>0.50084530853761622</v>
      </c>
      <c r="AN905" s="17">
        <f t="shared" si="290"/>
        <v>0.91293322062552817</v>
      </c>
      <c r="AO905" s="17">
        <f t="shared" si="291"/>
        <v>1.2404902789518173</v>
      </c>
      <c r="AP905" s="17">
        <f t="shared" si="292"/>
        <v>2.0224006762468298</v>
      </c>
      <c r="AQ905" s="17">
        <f t="shared" si="288"/>
        <v>1.4032121724429416</v>
      </c>
      <c r="AR905" s="17">
        <f t="shared" si="293"/>
        <v>0.84530853761622993</v>
      </c>
      <c r="AS905" s="17">
        <f t="shared" si="294"/>
        <v>1.8786982248520709</v>
      </c>
      <c r="AT905" s="17">
        <f t="shared" si="295"/>
        <v>0.86644125105663561</v>
      </c>
      <c r="AU905" s="17">
        <f t="shared" si="296"/>
        <v>1.9568892645815721</v>
      </c>
      <c r="AV905" s="17">
        <f t="shared" si="297"/>
        <v>0.93829247675401517</v>
      </c>
      <c r="AW905" s="17">
        <f t="shared" si="298"/>
        <v>0.70371935756551141</v>
      </c>
      <c r="AX905" s="18">
        <f t="shared" si="299"/>
        <v>1.3333333333333333</v>
      </c>
      <c r="AY905" s="18">
        <f t="shared" si="300"/>
        <v>2.2224999999999997</v>
      </c>
      <c r="AZ905" s="18">
        <f t="shared" si="301"/>
        <v>0.74690663667041624</v>
      </c>
      <c r="BA905" s="13">
        <v>-3.0170973E-2</v>
      </c>
      <c r="BB905" s="13">
        <v>-1.3581637000000001E-2</v>
      </c>
      <c r="BC905" s="13">
        <v>3.3651829999999999E-3</v>
      </c>
      <c r="BD905" s="13">
        <v>-1.8759351E-2</v>
      </c>
      <c r="BE905" s="13">
        <v>1.7201515000000001E-2</v>
      </c>
      <c r="BF905" s="13">
        <v>-5.4686539999999999E-3</v>
      </c>
      <c r="BG905" s="13">
        <v>-9.9823370000000008E-3</v>
      </c>
      <c r="BH905" s="13">
        <v>-7.0412879999999997E-3</v>
      </c>
      <c r="BI905" s="13">
        <v>2.9096769999999998E-3</v>
      </c>
      <c r="BJ905" s="13">
        <v>-2.0968620000000001E-3</v>
      </c>
    </row>
    <row r="906" spans="1:62" ht="15" customHeight="1">
      <c r="A906" s="11">
        <v>2569</v>
      </c>
      <c r="B906" s="11">
        <v>12</v>
      </c>
      <c r="C906" s="11" t="s">
        <v>68</v>
      </c>
      <c r="D906" s="11" t="s">
        <v>69</v>
      </c>
      <c r="E906" s="11" t="s">
        <v>145</v>
      </c>
      <c r="F906" s="11" t="s">
        <v>143</v>
      </c>
      <c r="G906" s="11" t="s">
        <v>70</v>
      </c>
      <c r="H906" s="11" t="s">
        <v>70</v>
      </c>
      <c r="I906" s="11">
        <v>7</v>
      </c>
      <c r="J906" s="11">
        <v>1</v>
      </c>
      <c r="K906" s="11">
        <v>220</v>
      </c>
      <c r="L906" s="11"/>
      <c r="M906" s="11">
        <v>3.2869999999999999</v>
      </c>
      <c r="N906" s="11">
        <v>27.838000000000001</v>
      </c>
      <c r="O906" s="11">
        <v>6</v>
      </c>
      <c r="P906" s="12">
        <v>17</v>
      </c>
      <c r="Q906" s="11">
        <v>0.191</v>
      </c>
      <c r="R906" s="11">
        <v>0.39800000000000002</v>
      </c>
      <c r="S906" s="11">
        <v>0.48399999999999999</v>
      </c>
      <c r="T906" s="11">
        <v>0.77900000000000003</v>
      </c>
      <c r="U906" s="11">
        <v>0.60799999999999998</v>
      </c>
      <c r="V906" s="11">
        <v>0.249</v>
      </c>
      <c r="W906" s="11">
        <v>0.81200000000000006</v>
      </c>
      <c r="X906" s="11">
        <v>0.312</v>
      </c>
      <c r="Y906" s="11">
        <v>0.74099999999999999</v>
      </c>
      <c r="Z906" s="11">
        <v>0.35799999999999998</v>
      </c>
      <c r="AA906" s="11">
        <v>0.26</v>
      </c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7">
        <f t="shared" si="289"/>
        <v>0.58107696988135082</v>
      </c>
      <c r="AN906" s="17">
        <f t="shared" si="290"/>
        <v>1.2108305445695164</v>
      </c>
      <c r="AO906" s="17">
        <f t="shared" si="291"/>
        <v>1.4724672954061455</v>
      </c>
      <c r="AP906" s="17">
        <f t="shared" si="292"/>
        <v>2.3699421965317922</v>
      </c>
      <c r="AQ906" s="17">
        <f t="shared" si="288"/>
        <v>1.8497109826589595</v>
      </c>
      <c r="AR906" s="17">
        <f t="shared" si="293"/>
        <v>0.75752966230605412</v>
      </c>
      <c r="AS906" s="17">
        <f t="shared" si="294"/>
        <v>2.4703376939458472</v>
      </c>
      <c r="AT906" s="17">
        <f t="shared" si="295"/>
        <v>0.94919379373288715</v>
      </c>
      <c r="AU906" s="17">
        <f t="shared" si="296"/>
        <v>2.254335260115607</v>
      </c>
      <c r="AV906" s="17">
        <f t="shared" si="297"/>
        <v>1.0891390325524795</v>
      </c>
      <c r="AW906" s="17">
        <f t="shared" si="298"/>
        <v>0.79099482811073929</v>
      </c>
      <c r="AX906" s="18">
        <f t="shared" si="299"/>
        <v>1.3769230769230769</v>
      </c>
      <c r="AY906" s="18">
        <f t="shared" si="300"/>
        <v>3.2610441767068274</v>
      </c>
      <c r="AZ906" s="18">
        <f t="shared" si="301"/>
        <v>0.74876847290640391</v>
      </c>
      <c r="BA906" s="13">
        <v>1.496624E-2</v>
      </c>
      <c r="BB906" s="13">
        <v>6.1586790000000002E-3</v>
      </c>
      <c r="BC906" s="13">
        <v>1.0686858E-2</v>
      </c>
      <c r="BD906" s="13">
        <v>-9.2900000000000003E-4</v>
      </c>
      <c r="BE906" s="13">
        <v>-3.8215050000000002E-3</v>
      </c>
      <c r="BF906" s="13">
        <v>9.4728369999999996E-3</v>
      </c>
      <c r="BG906" s="13">
        <v>-2.9535400000000002E-3</v>
      </c>
      <c r="BH906" s="13">
        <v>-8.83E-4</v>
      </c>
      <c r="BI906" s="13">
        <v>-9.0199999999999997E-5</v>
      </c>
      <c r="BJ906" s="13">
        <v>7.3753760000000003E-3</v>
      </c>
    </row>
    <row r="907" spans="1:62" ht="15" customHeight="1">
      <c r="A907" s="11">
        <v>2569</v>
      </c>
      <c r="B907" s="11">
        <v>13</v>
      </c>
      <c r="C907" s="11" t="s">
        <v>68</v>
      </c>
      <c r="D907" s="11" t="s">
        <v>69</v>
      </c>
      <c r="E907" s="11" t="s">
        <v>145</v>
      </c>
      <c r="F907" s="11" t="s">
        <v>143</v>
      </c>
      <c r="G907" s="11" t="s">
        <v>70</v>
      </c>
      <c r="H907" s="11" t="s">
        <v>70</v>
      </c>
      <c r="I907" s="11">
        <v>7</v>
      </c>
      <c r="J907" s="11">
        <v>1</v>
      </c>
      <c r="K907" s="11">
        <v>220</v>
      </c>
      <c r="L907" s="11"/>
      <c r="M907" s="11">
        <v>3.6659999999999999</v>
      </c>
      <c r="N907" s="11">
        <v>25.475000000000001</v>
      </c>
      <c r="O907" s="11">
        <v>6</v>
      </c>
      <c r="P907" s="12">
        <v>15</v>
      </c>
      <c r="Q907" s="11">
        <v>0.25700000000000001</v>
      </c>
      <c r="R907" s="11">
        <v>0.40300000000000002</v>
      </c>
      <c r="S907" s="11">
        <v>0.60399999999999998</v>
      </c>
      <c r="T907" s="11">
        <v>0.88100000000000001</v>
      </c>
      <c r="U907" s="11">
        <v>0.63900000000000001</v>
      </c>
      <c r="V907" s="11">
        <v>0.28299999999999997</v>
      </c>
      <c r="W907" s="11">
        <v>0.81699999999999995</v>
      </c>
      <c r="X907" s="11">
        <v>0.35699999999999998</v>
      </c>
      <c r="Y907" s="11">
        <v>0.86099999999999999</v>
      </c>
      <c r="Z907" s="11">
        <v>0.39900000000000002</v>
      </c>
      <c r="AA907" s="11">
        <v>0.27900000000000003</v>
      </c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7">
        <f t="shared" si="289"/>
        <v>0.70103655210038196</v>
      </c>
      <c r="AN907" s="17">
        <f t="shared" si="290"/>
        <v>1.0992907801418441</v>
      </c>
      <c r="AO907" s="17">
        <f t="shared" si="291"/>
        <v>1.6475722858701582</v>
      </c>
      <c r="AP907" s="17">
        <f t="shared" si="292"/>
        <v>2.4031642116748499</v>
      </c>
      <c r="AQ907" s="17">
        <f t="shared" si="288"/>
        <v>1.7430441898527005</v>
      </c>
      <c r="AR907" s="17">
        <f t="shared" si="293"/>
        <v>0.77195853791598457</v>
      </c>
      <c r="AS907" s="17">
        <f t="shared" si="294"/>
        <v>2.2285870158210583</v>
      </c>
      <c r="AT907" s="17">
        <f t="shared" si="295"/>
        <v>0.97381342062193121</v>
      </c>
      <c r="AU907" s="17">
        <f t="shared" si="296"/>
        <v>2.3486088379705401</v>
      </c>
      <c r="AV907" s="17">
        <f t="shared" si="297"/>
        <v>1.0883797054009821</v>
      </c>
      <c r="AW907" s="17">
        <f t="shared" si="298"/>
        <v>0.76104746317512284</v>
      </c>
      <c r="AX907" s="18">
        <f t="shared" si="299"/>
        <v>1.4301075268817203</v>
      </c>
      <c r="AY907" s="18">
        <f t="shared" si="300"/>
        <v>2.8869257950530041</v>
      </c>
      <c r="AZ907" s="18">
        <f t="shared" si="301"/>
        <v>0.78212974296205628</v>
      </c>
      <c r="BA907" s="13">
        <v>3.9938275000000002E-2</v>
      </c>
      <c r="BB907" s="13">
        <v>2.5264261999999999E-2</v>
      </c>
      <c r="BC907" s="13">
        <v>9.1721730000000005E-3</v>
      </c>
      <c r="BD907" s="13">
        <v>-2.8613190000000002E-3</v>
      </c>
      <c r="BE907" s="13">
        <v>-5.0895280000000003E-3</v>
      </c>
      <c r="BF907" s="13">
        <v>6.4146389999999998E-3</v>
      </c>
      <c r="BG907" s="13">
        <v>-1.0780771E-2</v>
      </c>
      <c r="BH907" s="13">
        <v>-1.7411106999999999E-2</v>
      </c>
      <c r="BI907" s="13">
        <v>-7.7854300000000003E-3</v>
      </c>
      <c r="BJ907" s="13">
        <v>6.4041740000000003E-3</v>
      </c>
    </row>
    <row r="908" spans="1:62" ht="15" customHeight="1">
      <c r="A908" s="11">
        <v>2569</v>
      </c>
      <c r="B908" s="11">
        <v>14</v>
      </c>
      <c r="C908" s="11" t="s">
        <v>68</v>
      </c>
      <c r="D908" s="11" t="s">
        <v>69</v>
      </c>
      <c r="E908" s="11" t="s">
        <v>145</v>
      </c>
      <c r="F908" s="11" t="s">
        <v>143</v>
      </c>
      <c r="G908" s="11" t="s">
        <v>70</v>
      </c>
      <c r="H908" s="11" t="s">
        <v>70</v>
      </c>
      <c r="I908" s="11">
        <v>7</v>
      </c>
      <c r="J908" s="11">
        <v>1</v>
      </c>
      <c r="K908" s="11">
        <v>220</v>
      </c>
      <c r="L908" s="11"/>
      <c r="M908" s="11">
        <v>4.1660000000000004</v>
      </c>
      <c r="N908" s="11">
        <v>24.611000000000001</v>
      </c>
      <c r="O908" s="11">
        <v>8</v>
      </c>
      <c r="P908" s="12">
        <v>15</v>
      </c>
      <c r="Q908" s="11">
        <v>0.218</v>
      </c>
      <c r="R908" s="11">
        <v>0.45</v>
      </c>
      <c r="S908" s="11">
        <v>0.48599999999999999</v>
      </c>
      <c r="T908" s="11">
        <v>0.88300000000000001</v>
      </c>
      <c r="U908" s="11">
        <v>0.59699999999999998</v>
      </c>
      <c r="V908" s="11">
        <v>0.35299999999999998</v>
      </c>
      <c r="W908" s="11">
        <v>0.9</v>
      </c>
      <c r="X908" s="11">
        <v>0.35899999999999999</v>
      </c>
      <c r="Y908" s="11">
        <v>0.83299999999999996</v>
      </c>
      <c r="Z908" s="11">
        <v>0.41299999999999998</v>
      </c>
      <c r="AA908" s="11">
        <v>0.28899999999999998</v>
      </c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7">
        <f t="shared" si="289"/>
        <v>0.52328372539606327</v>
      </c>
      <c r="AN908" s="17">
        <f t="shared" si="290"/>
        <v>1.0801728276524243</v>
      </c>
      <c r="AO908" s="17">
        <f t="shared" si="291"/>
        <v>1.1665866538646181</v>
      </c>
      <c r="AP908" s="17">
        <f t="shared" si="292"/>
        <v>2.1195391262602015</v>
      </c>
      <c r="AQ908" s="17">
        <f t="shared" si="288"/>
        <v>1.4330292846855495</v>
      </c>
      <c r="AR908" s="17">
        <f t="shared" si="293"/>
        <v>0.84733557369179069</v>
      </c>
      <c r="AS908" s="17">
        <f t="shared" si="294"/>
        <v>2.1603456553048486</v>
      </c>
      <c r="AT908" s="17">
        <f t="shared" si="295"/>
        <v>0.86173787806048951</v>
      </c>
      <c r="AU908" s="17">
        <f t="shared" si="296"/>
        <v>1.9995199231877097</v>
      </c>
      <c r="AV908" s="17">
        <f t="shared" si="297"/>
        <v>0.99135861737878039</v>
      </c>
      <c r="AW908" s="17">
        <f t="shared" si="298"/>
        <v>0.69371099375900136</v>
      </c>
      <c r="AX908" s="18">
        <f t="shared" si="299"/>
        <v>1.4290657439446366</v>
      </c>
      <c r="AY908" s="18">
        <f t="shared" si="300"/>
        <v>2.5495750708215295</v>
      </c>
      <c r="AZ908" s="18">
        <f t="shared" si="301"/>
        <v>0.66333333333333333</v>
      </c>
      <c r="BA908" s="13">
        <v>-2.8968794999999999E-2</v>
      </c>
      <c r="BB908" s="13">
        <v>-8.795321E-3</v>
      </c>
      <c r="BC908" s="13">
        <v>4.9941830000000001E-3</v>
      </c>
      <c r="BD908" s="13">
        <v>1.434858E-3</v>
      </c>
      <c r="BE908" s="13">
        <v>4.6471630000000002E-3</v>
      </c>
      <c r="BF908" s="13">
        <v>-1.327771E-2</v>
      </c>
      <c r="BG908" s="13">
        <v>1.2058465000000001E-2</v>
      </c>
      <c r="BH908" s="13">
        <v>-1.502151E-2</v>
      </c>
      <c r="BI908" s="13">
        <v>9.8295039999999993E-3</v>
      </c>
      <c r="BJ908" s="13">
        <v>-1.0505263000000001E-2</v>
      </c>
    </row>
    <row r="909" spans="1:62" ht="15" customHeight="1">
      <c r="A909" s="11">
        <v>2569</v>
      </c>
      <c r="B909" s="11">
        <v>15</v>
      </c>
      <c r="C909" s="11" t="s">
        <v>68</v>
      </c>
      <c r="D909" s="11" t="s">
        <v>69</v>
      </c>
      <c r="E909" s="11" t="s">
        <v>145</v>
      </c>
      <c r="F909" s="11" t="s">
        <v>143</v>
      </c>
      <c r="G909" s="11" t="s">
        <v>70</v>
      </c>
      <c r="H909" s="11" t="s">
        <v>70</v>
      </c>
      <c r="I909" s="11">
        <v>7</v>
      </c>
      <c r="J909" s="11">
        <v>1</v>
      </c>
      <c r="K909" s="11">
        <v>220</v>
      </c>
      <c r="L909" s="11"/>
      <c r="M909" s="11">
        <v>4.298</v>
      </c>
      <c r="N909" s="11">
        <v>28.669</v>
      </c>
      <c r="O909" s="11">
        <v>6</v>
      </c>
      <c r="P909" s="12">
        <v>15</v>
      </c>
      <c r="Q909" s="11">
        <v>0.22</v>
      </c>
      <c r="R909" s="11">
        <v>0.44900000000000001</v>
      </c>
      <c r="S909" s="11">
        <v>0.61899999999999999</v>
      </c>
      <c r="T909" s="11">
        <v>1.0069999999999999</v>
      </c>
      <c r="U909" s="11">
        <v>0.60799999999999998</v>
      </c>
      <c r="V909" s="11">
        <v>0.375</v>
      </c>
      <c r="W909" s="11">
        <v>0.95599999999999996</v>
      </c>
      <c r="X909" s="11">
        <v>0.36799999999999999</v>
      </c>
      <c r="Y909" s="11">
        <v>0.88600000000000001</v>
      </c>
      <c r="Z909" s="11">
        <v>0.45700000000000002</v>
      </c>
      <c r="AA909" s="11">
        <v>0.28899999999999998</v>
      </c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7">
        <f t="shared" si="289"/>
        <v>0.51186598417868778</v>
      </c>
      <c r="AN909" s="17">
        <f t="shared" si="290"/>
        <v>1.0446719404374127</v>
      </c>
      <c r="AO909" s="17">
        <f t="shared" si="291"/>
        <v>1.4402047463936716</v>
      </c>
      <c r="AP909" s="17">
        <f t="shared" si="292"/>
        <v>2.3429502093997208</v>
      </c>
      <c r="AQ909" s="17">
        <f t="shared" si="288"/>
        <v>1.4146114471847371</v>
      </c>
      <c r="AR909" s="17">
        <f t="shared" si="293"/>
        <v>0.87249883666821781</v>
      </c>
      <c r="AS909" s="17">
        <f t="shared" si="294"/>
        <v>2.2242903676128432</v>
      </c>
      <c r="AT909" s="17">
        <f t="shared" si="295"/>
        <v>0.85621219171707774</v>
      </c>
      <c r="AU909" s="17">
        <f t="shared" si="296"/>
        <v>2.0614239181014424</v>
      </c>
      <c r="AV909" s="17">
        <f t="shared" si="297"/>
        <v>1.0632852489530014</v>
      </c>
      <c r="AW909" s="17">
        <f t="shared" si="298"/>
        <v>0.67240577012563973</v>
      </c>
      <c r="AX909" s="18">
        <f t="shared" si="299"/>
        <v>1.5813148788927338</v>
      </c>
      <c r="AY909" s="18">
        <f t="shared" si="300"/>
        <v>2.5493333333333332</v>
      </c>
      <c r="AZ909" s="18">
        <f t="shared" si="301"/>
        <v>0.63598326359832635</v>
      </c>
      <c r="BA909" s="13">
        <v>-5.533179E-3</v>
      </c>
      <c r="BB909" s="13">
        <v>-1.2733398999999999E-2</v>
      </c>
      <c r="BC909" s="13">
        <v>7.1783970000000004E-3</v>
      </c>
      <c r="BD909" s="13">
        <v>2.0373700000000002E-3</v>
      </c>
      <c r="BE909" s="13">
        <v>7.5000000000000002E-4</v>
      </c>
      <c r="BF909" s="13">
        <v>3.339201E-3</v>
      </c>
      <c r="BG909" s="13">
        <v>-4.0429619999999998E-3</v>
      </c>
      <c r="BH909" s="13">
        <v>-4.3927410000000004E-3</v>
      </c>
      <c r="BI909" s="13">
        <v>-1.0751479999999999E-3</v>
      </c>
      <c r="BJ909" s="13">
        <v>-1.645407E-3</v>
      </c>
    </row>
    <row r="910" spans="1:62" ht="15" customHeight="1">
      <c r="A910" s="11">
        <v>2569</v>
      </c>
      <c r="B910" s="11">
        <v>16</v>
      </c>
      <c r="C910" s="11" t="s">
        <v>68</v>
      </c>
      <c r="D910" s="11" t="s">
        <v>69</v>
      </c>
      <c r="E910" s="11" t="s">
        <v>145</v>
      </c>
      <c r="F910" s="11" t="s">
        <v>143</v>
      </c>
      <c r="G910" s="11" t="s">
        <v>70</v>
      </c>
      <c r="H910" s="11" t="s">
        <v>70</v>
      </c>
      <c r="I910" s="11">
        <v>7</v>
      </c>
      <c r="J910" s="11">
        <v>1</v>
      </c>
      <c r="K910" s="11">
        <v>220</v>
      </c>
      <c r="L910" s="11"/>
      <c r="M910" s="11">
        <v>4.55</v>
      </c>
      <c r="N910" s="11">
        <v>27.945</v>
      </c>
      <c r="O910" s="11">
        <v>5</v>
      </c>
      <c r="P910" s="12">
        <v>16</v>
      </c>
      <c r="Q910" s="11">
        <v>0.28499999999999998</v>
      </c>
      <c r="R910" s="11">
        <v>0.45700000000000002</v>
      </c>
      <c r="S910" s="11">
        <v>0.68799999999999994</v>
      </c>
      <c r="T910" s="11">
        <v>1.1080000000000001</v>
      </c>
      <c r="U910" s="11">
        <v>0.69099999999999995</v>
      </c>
      <c r="V910" s="11">
        <v>0.35799999999999998</v>
      </c>
      <c r="W910" s="11">
        <v>0.97899999999999998</v>
      </c>
      <c r="X910" s="11">
        <v>0.39400000000000002</v>
      </c>
      <c r="Y910" s="11">
        <v>1.0580000000000001</v>
      </c>
      <c r="Z910" s="11">
        <v>0.50600000000000001</v>
      </c>
      <c r="AA910" s="11">
        <v>0.36099999999999999</v>
      </c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7">
        <f t="shared" si="289"/>
        <v>0.62637362637362637</v>
      </c>
      <c r="AN910" s="17">
        <f t="shared" si="290"/>
        <v>1.0043956043956044</v>
      </c>
      <c r="AO910" s="17">
        <f t="shared" si="291"/>
        <v>1.512087912087912</v>
      </c>
      <c r="AP910" s="17">
        <f t="shared" si="292"/>
        <v>2.4351648351648354</v>
      </c>
      <c r="AQ910" s="17">
        <f t="shared" si="288"/>
        <v>1.5186813186813186</v>
      </c>
      <c r="AR910" s="17">
        <f t="shared" si="293"/>
        <v>0.78681318681318679</v>
      </c>
      <c r="AS910" s="17">
        <f t="shared" si="294"/>
        <v>2.1516483516483516</v>
      </c>
      <c r="AT910" s="17">
        <f t="shared" si="295"/>
        <v>0.86593406593406597</v>
      </c>
      <c r="AU910" s="17">
        <f t="shared" si="296"/>
        <v>2.3252747252747255</v>
      </c>
      <c r="AV910" s="17">
        <f t="shared" si="297"/>
        <v>1.1120879120879121</v>
      </c>
      <c r="AW910" s="17">
        <f t="shared" si="298"/>
        <v>0.79340659340659347</v>
      </c>
      <c r="AX910" s="18">
        <f t="shared" si="299"/>
        <v>1.4016620498614958</v>
      </c>
      <c r="AY910" s="18">
        <f t="shared" si="300"/>
        <v>2.7346368715083798</v>
      </c>
      <c r="AZ910" s="18">
        <f t="shared" si="301"/>
        <v>0.70582226762002043</v>
      </c>
      <c r="BA910" s="13">
        <v>3.6132655999999999E-2</v>
      </c>
      <c r="BB910" s="13">
        <v>1.8009694999999999E-2</v>
      </c>
      <c r="BC910" s="13">
        <v>9.8799939999999996E-3</v>
      </c>
      <c r="BD910" s="13">
        <v>7.5699999999999997E-4</v>
      </c>
      <c r="BE910" s="13">
        <v>8.1672749999999999E-3</v>
      </c>
      <c r="BF910" s="13">
        <v>2.9430089999999999E-3</v>
      </c>
      <c r="BG910" s="13">
        <v>-6.4797049999999997E-3</v>
      </c>
      <c r="BH910" s="13">
        <v>2.7178520000000002E-3</v>
      </c>
      <c r="BI910" s="13">
        <v>5.6307780000000003E-3</v>
      </c>
      <c r="BJ910" s="13">
        <v>-7.5815769999999999E-3</v>
      </c>
    </row>
    <row r="911" spans="1:62" ht="15" customHeight="1">
      <c r="A911" s="11">
        <v>2569</v>
      </c>
      <c r="B911" s="11">
        <v>17</v>
      </c>
      <c r="C911" s="11" t="s">
        <v>68</v>
      </c>
      <c r="D911" s="11" t="s">
        <v>69</v>
      </c>
      <c r="E911" s="11" t="s">
        <v>145</v>
      </c>
      <c r="F911" s="11" t="s">
        <v>143</v>
      </c>
      <c r="G911" s="11" t="s">
        <v>70</v>
      </c>
      <c r="H911" s="11" t="s">
        <v>70</v>
      </c>
      <c r="I911" s="11">
        <v>7</v>
      </c>
      <c r="J911" s="11">
        <v>1</v>
      </c>
      <c r="K911" s="11">
        <v>220</v>
      </c>
      <c r="L911" s="11"/>
      <c r="M911" s="11">
        <v>3.9239999999999999</v>
      </c>
      <c r="N911" s="11">
        <v>28.071000000000002</v>
      </c>
      <c r="O911" s="11">
        <v>6</v>
      </c>
      <c r="P911" s="12">
        <v>16</v>
      </c>
      <c r="Q911" s="11">
        <v>0.26</v>
      </c>
      <c r="R911" s="11">
        <v>0.39300000000000002</v>
      </c>
      <c r="S911" s="11">
        <v>0.52200000000000002</v>
      </c>
      <c r="T911" s="11">
        <v>0.86699999999999999</v>
      </c>
      <c r="U911" s="11">
        <v>0.628</v>
      </c>
      <c r="V911" s="11">
        <v>0.28499999999999998</v>
      </c>
      <c r="W911" s="11">
        <v>0.78800000000000003</v>
      </c>
      <c r="X911" s="11">
        <v>0.35599999999999998</v>
      </c>
      <c r="Y911" s="11">
        <v>0.874</v>
      </c>
      <c r="Z911" s="11">
        <v>0.41099999999999998</v>
      </c>
      <c r="AA911" s="11">
        <v>0.29499999999999998</v>
      </c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7">
        <f t="shared" si="289"/>
        <v>0.66258919469928657</v>
      </c>
      <c r="AN911" s="17">
        <f t="shared" si="290"/>
        <v>1.0015290519877675</v>
      </c>
      <c r="AO911" s="17">
        <f t="shared" si="291"/>
        <v>1.3302752293577982</v>
      </c>
      <c r="AP911" s="17">
        <f t="shared" si="292"/>
        <v>2.2094801223241589</v>
      </c>
      <c r="AQ911" s="17">
        <f t="shared" si="288"/>
        <v>1.6004077471967382</v>
      </c>
      <c r="AR911" s="17">
        <f t="shared" si="293"/>
        <v>0.7262996941896025</v>
      </c>
      <c r="AS911" s="17">
        <f t="shared" si="294"/>
        <v>2.0081549439347608</v>
      </c>
      <c r="AT911" s="17">
        <f t="shared" si="295"/>
        <v>0.90723751274209996</v>
      </c>
      <c r="AU911" s="17">
        <f t="shared" si="296"/>
        <v>2.2273190621814476</v>
      </c>
      <c r="AV911" s="17">
        <f t="shared" si="297"/>
        <v>1.047400611620795</v>
      </c>
      <c r="AW911" s="17">
        <f t="shared" si="298"/>
        <v>0.75178389398572887</v>
      </c>
      <c r="AX911" s="18">
        <f t="shared" si="299"/>
        <v>1.3932203389830506</v>
      </c>
      <c r="AY911" s="18">
        <f t="shared" si="300"/>
        <v>2.7649122807017545</v>
      </c>
      <c r="AZ911" s="18">
        <f t="shared" si="301"/>
        <v>0.79695431472081213</v>
      </c>
      <c r="BA911" s="13">
        <v>4.4128090000000002E-3</v>
      </c>
      <c r="BB911" s="13">
        <v>2.1381377E-2</v>
      </c>
      <c r="BC911" s="13">
        <v>4.5267249999999997E-3</v>
      </c>
      <c r="BD911" s="13">
        <v>-2.3083213000000002E-2</v>
      </c>
      <c r="BE911" s="13">
        <v>-2.2154539999999999E-3</v>
      </c>
      <c r="BF911" s="13">
        <v>-1.2326378000000001E-2</v>
      </c>
      <c r="BG911" s="13">
        <v>-1.4475399E-2</v>
      </c>
      <c r="BH911" s="13">
        <v>4.2943240000000004E-3</v>
      </c>
      <c r="BI911" s="13">
        <v>7.2000000000000005E-4</v>
      </c>
      <c r="BJ911" s="13">
        <v>-1.2E-4</v>
      </c>
    </row>
    <row r="912" spans="1:62" ht="15" customHeight="1">
      <c r="A912" s="11">
        <v>2569</v>
      </c>
      <c r="B912" s="11">
        <v>18</v>
      </c>
      <c r="C912" s="11" t="s">
        <v>68</v>
      </c>
      <c r="D912" s="11" t="s">
        <v>69</v>
      </c>
      <c r="E912" s="11" t="s">
        <v>145</v>
      </c>
      <c r="F912" s="11" t="s">
        <v>143</v>
      </c>
      <c r="G912" s="11" t="s">
        <v>70</v>
      </c>
      <c r="H912" s="11" t="s">
        <v>70</v>
      </c>
      <c r="I912" s="11">
        <v>7</v>
      </c>
      <c r="J912" s="11">
        <v>1</v>
      </c>
      <c r="K912" s="11">
        <v>220</v>
      </c>
      <c r="L912" s="11"/>
      <c r="M912" s="11">
        <v>4.641</v>
      </c>
      <c r="N912" s="11">
        <v>23.393000000000001</v>
      </c>
      <c r="O912" s="11">
        <v>5</v>
      </c>
      <c r="P912" s="12">
        <v>17</v>
      </c>
      <c r="Q912" s="11">
        <v>0.21199999999999999</v>
      </c>
      <c r="R912" s="11">
        <v>0.47</v>
      </c>
      <c r="S912" s="11">
        <v>0.56599999999999995</v>
      </c>
      <c r="T912" s="11">
        <v>1.01</v>
      </c>
      <c r="U912" s="11">
        <v>0.629</v>
      </c>
      <c r="V912" s="11">
        <v>0.39400000000000002</v>
      </c>
      <c r="W912" s="11">
        <v>0.94699999999999995</v>
      </c>
      <c r="X912" s="11">
        <v>0.36299999999999999</v>
      </c>
      <c r="Y912" s="11">
        <v>0.91700000000000004</v>
      </c>
      <c r="Z912" s="11">
        <v>0.45400000000000001</v>
      </c>
      <c r="AA912" s="11">
        <v>0.33400000000000002</v>
      </c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7">
        <f t="shared" si="289"/>
        <v>0.45679810385692737</v>
      </c>
      <c r="AN912" s="17">
        <f t="shared" si="290"/>
        <v>1.0127127774186597</v>
      </c>
      <c r="AO912" s="17">
        <f t="shared" si="291"/>
        <v>1.2195647489765136</v>
      </c>
      <c r="AP912" s="17">
        <f t="shared" si="292"/>
        <v>2.1762551174315883</v>
      </c>
      <c r="AQ912" s="17">
        <f t="shared" si="288"/>
        <v>1.3553113553113552</v>
      </c>
      <c r="AR912" s="17">
        <f t="shared" si="293"/>
        <v>0.84895496660202552</v>
      </c>
      <c r="AS912" s="17">
        <f t="shared" si="294"/>
        <v>2.0405085110967462</v>
      </c>
      <c r="AT912" s="17">
        <f t="shared" si="295"/>
        <v>0.7821590174531351</v>
      </c>
      <c r="AU912" s="17">
        <f t="shared" si="296"/>
        <v>1.9758672699849171</v>
      </c>
      <c r="AV912" s="17">
        <f t="shared" si="297"/>
        <v>0.97823744882568409</v>
      </c>
      <c r="AW912" s="17">
        <f t="shared" si="298"/>
        <v>0.71967248437836684</v>
      </c>
      <c r="AX912" s="18">
        <f t="shared" si="299"/>
        <v>1.3592814371257482</v>
      </c>
      <c r="AY912" s="18">
        <f t="shared" si="300"/>
        <v>2.4035532994923852</v>
      </c>
      <c r="AZ912" s="18">
        <f t="shared" si="301"/>
        <v>0.66420274551214353</v>
      </c>
      <c r="BA912" s="13">
        <v>1.0205987999999999E-2</v>
      </c>
      <c r="BB912" s="13">
        <v>-1.3021667000000001E-2</v>
      </c>
      <c r="BC912" s="13">
        <v>4.28E-4</v>
      </c>
      <c r="BD912" s="13">
        <v>-1.2977506E-2</v>
      </c>
      <c r="BE912" s="13">
        <v>1.2334329999999999E-3</v>
      </c>
      <c r="BF912" s="13">
        <v>2.8699999999999998E-4</v>
      </c>
      <c r="BG912" s="13">
        <v>-1.3800276E-2</v>
      </c>
      <c r="BH912" s="13">
        <v>3.5146489999999999E-3</v>
      </c>
      <c r="BI912" s="13">
        <v>2.592151E-3</v>
      </c>
      <c r="BJ912" s="13">
        <v>-1.5716610999999998E-2</v>
      </c>
    </row>
    <row r="913" spans="1:62" ht="15" customHeight="1">
      <c r="A913" s="11">
        <v>2569</v>
      </c>
      <c r="B913" s="11">
        <v>19</v>
      </c>
      <c r="C913" s="11" t="s">
        <v>68</v>
      </c>
      <c r="D913" s="11" t="s">
        <v>69</v>
      </c>
      <c r="E913" s="11" t="s">
        <v>145</v>
      </c>
      <c r="F913" s="11" t="s">
        <v>143</v>
      </c>
      <c r="G913" s="11" t="s">
        <v>70</v>
      </c>
      <c r="H913" s="11" t="s">
        <v>70</v>
      </c>
      <c r="I913" s="11">
        <v>7</v>
      </c>
      <c r="J913" s="11">
        <v>1</v>
      </c>
      <c r="K913" s="11">
        <v>220</v>
      </c>
      <c r="L913" s="11"/>
      <c r="M913" s="11">
        <v>3.2770000000000001</v>
      </c>
      <c r="N913" s="11">
        <v>29.384</v>
      </c>
      <c r="O913" s="11">
        <v>5</v>
      </c>
      <c r="P913" s="12">
        <v>16</v>
      </c>
      <c r="Q913" s="11">
        <v>0.152</v>
      </c>
      <c r="R913" s="11">
        <v>0.41799999999999998</v>
      </c>
      <c r="S913" s="11">
        <v>0.376</v>
      </c>
      <c r="T913" s="11">
        <v>0.73</v>
      </c>
      <c r="U913" s="11">
        <v>0.64700000000000002</v>
      </c>
      <c r="V913" s="11">
        <v>0.24099999999999999</v>
      </c>
      <c r="W913" s="11">
        <v>0.77</v>
      </c>
      <c r="X913" s="11">
        <v>0.312</v>
      </c>
      <c r="Y913" s="11">
        <v>0.753</v>
      </c>
      <c r="Z913" s="11">
        <v>0.32800000000000001</v>
      </c>
      <c r="AA913" s="11">
        <v>0.27200000000000002</v>
      </c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7">
        <f t="shared" si="289"/>
        <v>0.46383887702166615</v>
      </c>
      <c r="AN913" s="17">
        <f t="shared" si="290"/>
        <v>1.275556911809582</v>
      </c>
      <c r="AO913" s="17">
        <f t="shared" si="291"/>
        <v>1.1473909063167531</v>
      </c>
      <c r="AP913" s="17">
        <f t="shared" si="292"/>
        <v>2.2276472383277386</v>
      </c>
      <c r="AQ913" s="17">
        <f t="shared" si="288"/>
        <v>1.9743667989014344</v>
      </c>
      <c r="AR913" s="17">
        <f t="shared" si="293"/>
        <v>0.73542874580408912</v>
      </c>
      <c r="AS913" s="17">
        <f t="shared" si="294"/>
        <v>2.3497101007018615</v>
      </c>
      <c r="AT913" s="17">
        <f t="shared" si="295"/>
        <v>0.95209032651815684</v>
      </c>
      <c r="AU913" s="17">
        <f t="shared" si="296"/>
        <v>2.2978333841928591</v>
      </c>
      <c r="AV913" s="17">
        <f t="shared" si="297"/>
        <v>1.0009154714678059</v>
      </c>
      <c r="AW913" s="17">
        <f t="shared" si="298"/>
        <v>0.83002746414403417</v>
      </c>
      <c r="AX913" s="18">
        <f t="shared" si="299"/>
        <v>1.2058823529411764</v>
      </c>
      <c r="AY913" s="18">
        <f t="shared" si="300"/>
        <v>3.1950207468879666</v>
      </c>
      <c r="AZ913" s="18">
        <f t="shared" si="301"/>
        <v>0.84025974025974037</v>
      </c>
      <c r="BA913" s="13">
        <v>1.2181634E-2</v>
      </c>
      <c r="BB913" s="13">
        <v>6.3642560000000004E-3</v>
      </c>
      <c r="BC913" s="13">
        <v>-6.7758089999999998E-3</v>
      </c>
      <c r="BD913" s="13">
        <v>-8.1300000000000003E-4</v>
      </c>
      <c r="BE913" s="13">
        <v>-1.0901255E-2</v>
      </c>
      <c r="BF913" s="13">
        <v>-3.4321529999999999E-3</v>
      </c>
      <c r="BG913" s="13">
        <v>-1.4658452000000001E-2</v>
      </c>
      <c r="BH913" s="13">
        <v>4.0088390000000002E-3</v>
      </c>
      <c r="BI913" s="13">
        <v>7.4370039999999997E-3</v>
      </c>
      <c r="BJ913" s="13">
        <v>-3.105212E-3</v>
      </c>
    </row>
    <row r="914" spans="1:62" ht="15" customHeight="1">
      <c r="A914" s="11">
        <v>2569</v>
      </c>
      <c r="B914" s="11">
        <v>20</v>
      </c>
      <c r="C914" s="11" t="s">
        <v>68</v>
      </c>
      <c r="D914" s="11" t="s">
        <v>69</v>
      </c>
      <c r="E914" s="11" t="s">
        <v>145</v>
      </c>
      <c r="F914" s="11" t="s">
        <v>143</v>
      </c>
      <c r="G914" s="11" t="s">
        <v>70</v>
      </c>
      <c r="H914" s="11" t="s">
        <v>70</v>
      </c>
      <c r="I914" s="11">
        <v>7</v>
      </c>
      <c r="J914" s="11">
        <v>1</v>
      </c>
      <c r="K914" s="11">
        <v>220</v>
      </c>
      <c r="L914" s="11"/>
      <c r="M914" s="11">
        <v>4.2610000000000001</v>
      </c>
      <c r="N914" s="11">
        <v>27.021999999999998</v>
      </c>
      <c r="O914" s="11">
        <v>5</v>
      </c>
      <c r="P914" s="12">
        <v>16</v>
      </c>
      <c r="Q914" s="11">
        <v>0.221</v>
      </c>
      <c r="R914" s="11">
        <v>0.375</v>
      </c>
      <c r="S914" s="11">
        <v>0.55100000000000005</v>
      </c>
      <c r="T914" s="11">
        <v>0.89400000000000002</v>
      </c>
      <c r="U914" s="11">
        <v>0.57399999999999995</v>
      </c>
      <c r="V914" s="11">
        <v>0.35</v>
      </c>
      <c r="W914" s="11">
        <v>0.93600000000000005</v>
      </c>
      <c r="X914" s="11">
        <v>0.36899999999999999</v>
      </c>
      <c r="Y914" s="11">
        <v>0.85</v>
      </c>
      <c r="Z914" s="11">
        <v>0.432</v>
      </c>
      <c r="AA914" s="11">
        <v>0.32600000000000001</v>
      </c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7">
        <f t="shared" si="289"/>
        <v>0.51865759211452711</v>
      </c>
      <c r="AN914" s="17">
        <f t="shared" si="290"/>
        <v>0.88007509974184472</v>
      </c>
      <c r="AO914" s="17">
        <f t="shared" si="291"/>
        <v>1.2931236798873504</v>
      </c>
      <c r="AP914" s="17">
        <f t="shared" si="292"/>
        <v>2.0980990377845576</v>
      </c>
      <c r="AQ914" s="17">
        <f t="shared" si="288"/>
        <v>1.3471016193381835</v>
      </c>
      <c r="AR914" s="17">
        <f t="shared" si="293"/>
        <v>0.82140342642572151</v>
      </c>
      <c r="AS914" s="17">
        <f t="shared" si="294"/>
        <v>2.1966674489556444</v>
      </c>
      <c r="AT914" s="17">
        <f t="shared" si="295"/>
        <v>0.86599389814597516</v>
      </c>
      <c r="AU914" s="17">
        <f t="shared" si="296"/>
        <v>1.994836892748181</v>
      </c>
      <c r="AV914" s="17">
        <f t="shared" si="297"/>
        <v>1.013846514902605</v>
      </c>
      <c r="AW914" s="17">
        <f t="shared" si="298"/>
        <v>0.7650786200422437</v>
      </c>
      <c r="AX914" s="18">
        <f t="shared" si="299"/>
        <v>1.3251533742331287</v>
      </c>
      <c r="AY914" s="18">
        <f t="shared" si="300"/>
        <v>2.6742857142857148</v>
      </c>
      <c r="AZ914" s="18">
        <f t="shared" si="301"/>
        <v>0.61324786324786318</v>
      </c>
      <c r="BA914" s="13">
        <v>1.3443068000000001E-2</v>
      </c>
      <c r="BB914" s="13">
        <v>-1.8904790000000001E-2</v>
      </c>
      <c r="BC914" s="13">
        <v>5.4296530000000004E-3</v>
      </c>
      <c r="BD914" s="13">
        <v>-1.0141860000000001E-2</v>
      </c>
      <c r="BE914" s="13">
        <v>1.9599999999999999E-4</v>
      </c>
      <c r="BF914" s="13">
        <v>8.5543189999999995E-3</v>
      </c>
      <c r="BG914" s="13">
        <v>-6.4478670000000004E-3</v>
      </c>
      <c r="BH914" s="13">
        <v>1.0395969999999999E-2</v>
      </c>
      <c r="BI914" s="13">
        <v>2.1457289999999999E-3</v>
      </c>
      <c r="BJ914" s="13">
        <v>3.1663020000000002E-3</v>
      </c>
    </row>
    <row r="915" spans="1:62" ht="15" customHeight="1">
      <c r="A915" s="11">
        <v>2569</v>
      </c>
      <c r="B915" s="11">
        <v>21</v>
      </c>
      <c r="C915" s="11" t="s">
        <v>68</v>
      </c>
      <c r="D915" s="11" t="s">
        <v>69</v>
      </c>
      <c r="E915" s="11" t="s">
        <v>145</v>
      </c>
      <c r="F915" s="11" t="s">
        <v>143</v>
      </c>
      <c r="G915" s="11" t="s">
        <v>70</v>
      </c>
      <c r="H915" s="11" t="s">
        <v>70</v>
      </c>
      <c r="I915" s="11">
        <v>7</v>
      </c>
      <c r="J915" s="11">
        <v>1</v>
      </c>
      <c r="K915" s="11">
        <v>220</v>
      </c>
      <c r="L915" s="11"/>
      <c r="M915" s="11">
        <v>4.3339999999999996</v>
      </c>
      <c r="N915" s="11">
        <v>19.347999999999999</v>
      </c>
      <c r="O915" s="11">
        <v>4</v>
      </c>
      <c r="P915" s="12">
        <v>15</v>
      </c>
      <c r="Q915" s="11">
        <v>0.313</v>
      </c>
      <c r="R915" s="11">
        <v>0.44800000000000001</v>
      </c>
      <c r="S915" s="11">
        <v>0.66100000000000003</v>
      </c>
      <c r="T915" s="11">
        <v>1.026</v>
      </c>
      <c r="U915" s="11">
        <v>0.69699999999999995</v>
      </c>
      <c r="V915" s="11">
        <v>0.34200000000000003</v>
      </c>
      <c r="W915" s="11">
        <v>0.94699999999999995</v>
      </c>
      <c r="X915" s="11">
        <v>0.41399999999999998</v>
      </c>
      <c r="Y915" s="13">
        <v>1.002</v>
      </c>
      <c r="Z915" s="13">
        <v>0.48399999999999999</v>
      </c>
      <c r="AA915" s="13">
        <v>0.34499999999999997</v>
      </c>
      <c r="AB915" s="11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7">
        <f t="shared" si="289"/>
        <v>0.72219658514074758</v>
      </c>
      <c r="AN915" s="17">
        <f t="shared" si="290"/>
        <v>1.0336871250576836</v>
      </c>
      <c r="AO915" s="17">
        <f t="shared" si="291"/>
        <v>1.525149976926627</v>
      </c>
      <c r="AP915" s="17">
        <f t="shared" si="292"/>
        <v>2.3673281033687128</v>
      </c>
      <c r="AQ915" s="17">
        <f t="shared" si="288"/>
        <v>1.6082141209044762</v>
      </c>
      <c r="AR915" s="17">
        <f t="shared" si="293"/>
        <v>0.78910936778957097</v>
      </c>
      <c r="AS915" s="17">
        <f t="shared" si="294"/>
        <v>2.185048454083987</v>
      </c>
      <c r="AT915" s="17">
        <f t="shared" si="295"/>
        <v>0.95523765574527009</v>
      </c>
      <c r="AU915" s="17">
        <f t="shared" si="296"/>
        <v>2.3119520073834794</v>
      </c>
      <c r="AV915" s="17">
        <f t="shared" si="297"/>
        <v>1.116751269035533</v>
      </c>
      <c r="AW915" s="17">
        <f t="shared" si="298"/>
        <v>0.79603137978772498</v>
      </c>
      <c r="AX915" s="18">
        <f t="shared" si="299"/>
        <v>1.4028985507246376</v>
      </c>
      <c r="AY915" s="18">
        <f t="shared" si="300"/>
        <v>2.7690058479532156</v>
      </c>
      <c r="AZ915" s="18">
        <f t="shared" si="301"/>
        <v>0.73600844772967267</v>
      </c>
      <c r="BA915" s="13">
        <v>4.8048759999999996E-3</v>
      </c>
      <c r="BB915" s="13">
        <v>2.7973095E-2</v>
      </c>
      <c r="BC915" s="13">
        <v>2.1581317999999999E-2</v>
      </c>
      <c r="BD915" s="13">
        <v>-9.7000839999999994E-3</v>
      </c>
      <c r="BE915" s="13">
        <v>-6.2059189999999998E-3</v>
      </c>
      <c r="BF915" s="13">
        <v>2.2833830999999999E-2</v>
      </c>
      <c r="BG915" s="13">
        <v>-9.5939730000000004E-3</v>
      </c>
      <c r="BH915" s="13">
        <v>1.1889538999999999E-2</v>
      </c>
      <c r="BI915" s="13">
        <v>-1.1797559000000001E-2</v>
      </c>
      <c r="BJ915" s="13">
        <v>7.8583679999999993E-3</v>
      </c>
    </row>
    <row r="916" spans="1:62" ht="15" customHeight="1">
      <c r="A916" s="11">
        <v>2569</v>
      </c>
      <c r="B916" s="11">
        <v>22</v>
      </c>
      <c r="C916" s="11" t="s">
        <v>68</v>
      </c>
      <c r="D916" s="11" t="s">
        <v>69</v>
      </c>
      <c r="E916" s="11" t="s">
        <v>145</v>
      </c>
      <c r="F916" s="11" t="s">
        <v>143</v>
      </c>
      <c r="G916" s="11" t="s">
        <v>70</v>
      </c>
      <c r="H916" s="11" t="s">
        <v>70</v>
      </c>
      <c r="I916" s="11">
        <v>7</v>
      </c>
      <c r="J916" s="11">
        <v>1</v>
      </c>
      <c r="K916" s="11">
        <v>220</v>
      </c>
      <c r="L916" s="11"/>
      <c r="M916" s="11">
        <v>3.31</v>
      </c>
      <c r="N916" s="11">
        <v>27.376999999999999</v>
      </c>
      <c r="O916" s="11">
        <v>5</v>
      </c>
      <c r="P916" s="12">
        <v>14</v>
      </c>
      <c r="Q916" s="11">
        <v>0.17599999999999999</v>
      </c>
      <c r="R916" s="11">
        <v>0.35099999999999998</v>
      </c>
      <c r="S916" s="11">
        <v>0.45400000000000001</v>
      </c>
      <c r="T916" s="11">
        <v>0.73799999999999999</v>
      </c>
      <c r="U916" s="11">
        <v>0.54100000000000004</v>
      </c>
      <c r="V916" s="11">
        <v>0.224</v>
      </c>
      <c r="W916" s="11">
        <v>0.75600000000000001</v>
      </c>
      <c r="X916" s="11">
        <v>0.307</v>
      </c>
      <c r="Y916" s="13">
        <v>0.73499999999999999</v>
      </c>
      <c r="Z916" s="13">
        <v>0.32600000000000001</v>
      </c>
      <c r="AA916" s="13">
        <v>0.26900000000000002</v>
      </c>
      <c r="AB916" s="11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7">
        <f t="shared" si="289"/>
        <v>0.53172205438066455</v>
      </c>
      <c r="AN916" s="17">
        <f t="shared" si="290"/>
        <v>1.0604229607250755</v>
      </c>
      <c r="AO916" s="17">
        <f t="shared" si="291"/>
        <v>1.3716012084592144</v>
      </c>
      <c r="AP916" s="17">
        <f t="shared" si="292"/>
        <v>2.2296072507552869</v>
      </c>
      <c r="AQ916" s="17">
        <f t="shared" si="288"/>
        <v>1.6344410876132931</v>
      </c>
      <c r="AR916" s="17">
        <f t="shared" si="293"/>
        <v>0.67673716012084595</v>
      </c>
      <c r="AS916" s="17">
        <f t="shared" si="294"/>
        <v>2.2839879154078551</v>
      </c>
      <c r="AT916" s="17">
        <f t="shared" si="295"/>
        <v>0.92749244712990941</v>
      </c>
      <c r="AU916" s="17">
        <f t="shared" si="296"/>
        <v>2.2205438066465257</v>
      </c>
      <c r="AV916" s="17">
        <f t="shared" si="297"/>
        <v>0.98489425981873113</v>
      </c>
      <c r="AW916" s="17">
        <f t="shared" si="298"/>
        <v>0.81268882175226587</v>
      </c>
      <c r="AX916" s="18">
        <f t="shared" si="299"/>
        <v>1.2118959107806691</v>
      </c>
      <c r="AY916" s="18">
        <f t="shared" si="300"/>
        <v>3.375</v>
      </c>
      <c r="AZ916" s="18">
        <f t="shared" si="301"/>
        <v>0.71560846560846558</v>
      </c>
      <c r="BA916" s="13">
        <v>1.6674713000000001E-2</v>
      </c>
      <c r="BB916" s="13">
        <v>8.4651489999999999E-3</v>
      </c>
      <c r="BC916" s="13">
        <v>-8.1700000000000002E-4</v>
      </c>
      <c r="BD916" s="13">
        <v>-1.1494144E-2</v>
      </c>
      <c r="BE916" s="13">
        <v>-3.4658890000000002E-3</v>
      </c>
      <c r="BF916" s="13">
        <v>-4.8815359999999997E-3</v>
      </c>
      <c r="BG916" s="13">
        <v>-7.847517E-3</v>
      </c>
      <c r="BH916" s="13">
        <v>5.72851E-3</v>
      </c>
      <c r="BI916" s="13">
        <v>6.2804150000000001E-3</v>
      </c>
      <c r="BJ916" s="13">
        <v>6.692173E-3</v>
      </c>
    </row>
    <row r="917" spans="1:62" ht="15" customHeight="1">
      <c r="A917" s="11">
        <v>2569</v>
      </c>
      <c r="B917" s="11">
        <v>23</v>
      </c>
      <c r="C917" s="11" t="s">
        <v>68</v>
      </c>
      <c r="D917" s="11" t="s">
        <v>69</v>
      </c>
      <c r="E917" s="11" t="s">
        <v>145</v>
      </c>
      <c r="F917" s="11" t="s">
        <v>143</v>
      </c>
      <c r="G917" s="11" t="s">
        <v>70</v>
      </c>
      <c r="H917" s="11" t="s">
        <v>70</v>
      </c>
      <c r="I917" s="11">
        <v>7</v>
      </c>
      <c r="J917" s="11">
        <v>1</v>
      </c>
      <c r="K917" s="11">
        <v>220</v>
      </c>
      <c r="L917" s="11"/>
      <c r="M917" s="11">
        <v>3.86</v>
      </c>
      <c r="N917" s="11">
        <v>25.757999999999999</v>
      </c>
      <c r="O917" s="11">
        <v>5</v>
      </c>
      <c r="P917" s="12">
        <v>15</v>
      </c>
      <c r="Q917" s="11">
        <v>0.27500000000000002</v>
      </c>
      <c r="R917" s="11">
        <v>0.43</v>
      </c>
      <c r="S917" s="11">
        <v>0.56499999999999995</v>
      </c>
      <c r="T917" s="11">
        <v>0.94099999999999995</v>
      </c>
      <c r="U917" s="11">
        <v>0.68</v>
      </c>
      <c r="V917" s="11">
        <v>0.27800000000000002</v>
      </c>
      <c r="W917" s="11">
        <v>0.83699999999999997</v>
      </c>
      <c r="X917" s="11">
        <v>0.34799999999999998</v>
      </c>
      <c r="Y917" s="13">
        <v>0.91100000000000003</v>
      </c>
      <c r="Z917" s="13">
        <v>0.42599999999999999</v>
      </c>
      <c r="AA917" s="13">
        <v>0.307</v>
      </c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7">
        <f t="shared" si="289"/>
        <v>0.71243523316062185</v>
      </c>
      <c r="AN917" s="17">
        <f t="shared" si="290"/>
        <v>1.1139896373056994</v>
      </c>
      <c r="AO917" s="17">
        <f t="shared" si="291"/>
        <v>1.4637305699481864</v>
      </c>
      <c r="AP917" s="17">
        <f t="shared" si="292"/>
        <v>2.437823834196891</v>
      </c>
      <c r="AQ917" s="17">
        <f t="shared" si="288"/>
        <v>1.7616580310880829</v>
      </c>
      <c r="AR917" s="17">
        <f t="shared" si="293"/>
        <v>0.72020725388601048</v>
      </c>
      <c r="AS917" s="17">
        <f t="shared" si="294"/>
        <v>2.1683937823834194</v>
      </c>
      <c r="AT917" s="17">
        <f t="shared" si="295"/>
        <v>0.90155440414507759</v>
      </c>
      <c r="AU917" s="17">
        <f t="shared" si="296"/>
        <v>2.3601036269430056</v>
      </c>
      <c r="AV917" s="17">
        <f t="shared" si="297"/>
        <v>1.1036269430051813</v>
      </c>
      <c r="AW917" s="17">
        <f t="shared" si="298"/>
        <v>0.79533678756476678</v>
      </c>
      <c r="AX917" s="18">
        <f t="shared" si="299"/>
        <v>1.3876221498371335</v>
      </c>
      <c r="AY917" s="18">
        <f t="shared" si="300"/>
        <v>3.0107913669064739</v>
      </c>
      <c r="AZ917" s="18">
        <f t="shared" si="301"/>
        <v>0.81242532855436089</v>
      </c>
      <c r="BA917" s="13">
        <v>3.2929541999999999E-2</v>
      </c>
      <c r="BB917" s="13">
        <v>1.0869103E-2</v>
      </c>
      <c r="BC917" s="13">
        <v>5.0407109999999998E-3</v>
      </c>
      <c r="BD917" s="13">
        <v>9.3519529999999997E-3</v>
      </c>
      <c r="BE917" s="13">
        <v>1.9317500000000001E-3</v>
      </c>
      <c r="BF917" s="13">
        <v>2.2676930000000001E-2</v>
      </c>
      <c r="BG917" s="13">
        <v>-1.8499730999999998E-2</v>
      </c>
      <c r="BH917" s="13">
        <v>8.9747290000000007E-3</v>
      </c>
      <c r="BI917" s="13">
        <v>-2.7E-4</v>
      </c>
      <c r="BJ917" s="13">
        <v>7.6272390000000001E-3</v>
      </c>
    </row>
    <row r="918" spans="1:62" ht="15" customHeight="1">
      <c r="A918" s="11">
        <v>2569</v>
      </c>
      <c r="B918" s="11">
        <v>24</v>
      </c>
      <c r="C918" s="11" t="s">
        <v>68</v>
      </c>
      <c r="D918" s="11" t="s">
        <v>69</v>
      </c>
      <c r="E918" s="11" t="s">
        <v>145</v>
      </c>
      <c r="F918" s="11" t="s">
        <v>143</v>
      </c>
      <c r="G918" s="11" t="s">
        <v>70</v>
      </c>
      <c r="H918" s="11" t="s">
        <v>70</v>
      </c>
      <c r="I918" s="11">
        <v>7</v>
      </c>
      <c r="J918" s="11">
        <v>1</v>
      </c>
      <c r="K918" s="11">
        <v>220</v>
      </c>
      <c r="L918" s="11"/>
      <c r="M918" s="11">
        <v>4.3310000000000004</v>
      </c>
      <c r="N918" s="11">
        <v>26.78</v>
      </c>
      <c r="O918" s="11">
        <v>6</v>
      </c>
      <c r="P918" s="12">
        <v>16</v>
      </c>
      <c r="Q918" s="11">
        <v>0.25600000000000001</v>
      </c>
      <c r="R918" s="11">
        <v>0.46400000000000002</v>
      </c>
      <c r="S918" s="11">
        <v>0.53600000000000003</v>
      </c>
      <c r="T918" s="11">
        <v>0.97499999999999998</v>
      </c>
      <c r="U918" s="11">
        <v>0.71599999999999997</v>
      </c>
      <c r="V918" s="11">
        <v>0.28299999999999997</v>
      </c>
      <c r="W918" s="11">
        <v>0.86399999999999999</v>
      </c>
      <c r="X918" s="11">
        <v>0.378</v>
      </c>
      <c r="Y918" s="13">
        <v>0.98399999999999999</v>
      </c>
      <c r="Z918" s="13">
        <v>0.46300000000000002</v>
      </c>
      <c r="AA918" s="13">
        <v>0.33700000000000002</v>
      </c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7">
        <f t="shared" si="289"/>
        <v>0.59108750865850834</v>
      </c>
      <c r="AN918" s="17">
        <f t="shared" si="290"/>
        <v>1.0713461094435464</v>
      </c>
      <c r="AO918" s="17">
        <f t="shared" si="291"/>
        <v>1.2375894712537521</v>
      </c>
      <c r="AP918" s="17">
        <f t="shared" si="292"/>
        <v>2.2512121911798659</v>
      </c>
      <c r="AQ918" s="17">
        <f t="shared" si="288"/>
        <v>1.6531978757792656</v>
      </c>
      <c r="AR918" s="17">
        <f t="shared" si="293"/>
        <v>0.6534287693373354</v>
      </c>
      <c r="AS918" s="17">
        <f t="shared" si="294"/>
        <v>1.9949203417224657</v>
      </c>
      <c r="AT918" s="17">
        <f t="shared" si="295"/>
        <v>0.87277764950357883</v>
      </c>
      <c r="AU918" s="17">
        <f t="shared" si="296"/>
        <v>2.2719926114061413</v>
      </c>
      <c r="AV918" s="17">
        <f t="shared" si="297"/>
        <v>1.0690371738628492</v>
      </c>
      <c r="AW918" s="17">
        <f t="shared" si="298"/>
        <v>0.77811129069498952</v>
      </c>
      <c r="AX918" s="18">
        <f t="shared" si="299"/>
        <v>1.3738872403560833</v>
      </c>
      <c r="AY918" s="18">
        <f t="shared" si="300"/>
        <v>3.0530035335689045</v>
      </c>
      <c r="AZ918" s="18">
        <f t="shared" si="301"/>
        <v>0.82870370370370372</v>
      </c>
      <c r="BA918" s="13">
        <v>1.1724495999999999E-2</v>
      </c>
      <c r="BB918" s="13">
        <v>1.7610533000000001E-2</v>
      </c>
      <c r="BC918" s="13">
        <v>-5.4690870000000001E-3</v>
      </c>
      <c r="BD918" s="13">
        <v>-4.7519659999999998E-3</v>
      </c>
      <c r="BE918" s="13">
        <v>5.8562639999999999E-3</v>
      </c>
      <c r="BF918" s="13">
        <v>-3.6244900000000002E-3</v>
      </c>
      <c r="BG918" s="13">
        <v>-4.1360019999999997E-3</v>
      </c>
      <c r="BH918" s="13">
        <v>-6.3783950000000002E-3</v>
      </c>
      <c r="BI918" s="13">
        <v>9.1918840000000009E-3</v>
      </c>
      <c r="BJ918" s="13">
        <v>-8.6437279999999998E-3</v>
      </c>
    </row>
    <row r="919" spans="1:62" ht="15" customHeight="1">
      <c r="A919" s="11">
        <v>2569</v>
      </c>
      <c r="B919" s="11">
        <v>25</v>
      </c>
      <c r="C919" s="11" t="s">
        <v>68</v>
      </c>
      <c r="D919" s="11" t="s">
        <v>69</v>
      </c>
      <c r="E919" s="11" t="s">
        <v>145</v>
      </c>
      <c r="F919" s="11" t="s">
        <v>143</v>
      </c>
      <c r="G919" s="11" t="s">
        <v>70</v>
      </c>
      <c r="H919" s="11" t="s">
        <v>70</v>
      </c>
      <c r="I919" s="11">
        <v>7</v>
      </c>
      <c r="J919" s="11">
        <v>1</v>
      </c>
      <c r="K919" s="11">
        <v>220</v>
      </c>
      <c r="L919" s="11"/>
      <c r="M919" s="11">
        <v>3.028</v>
      </c>
      <c r="N919" s="11">
        <v>27.058</v>
      </c>
      <c r="O919" s="11">
        <v>6</v>
      </c>
      <c r="P919" s="12">
        <v>12</v>
      </c>
      <c r="Q919" s="11">
        <v>0.14899999999999999</v>
      </c>
      <c r="R919" s="11">
        <v>0.38500000000000001</v>
      </c>
      <c r="S919" s="11">
        <v>0.45</v>
      </c>
      <c r="T919" s="11">
        <v>0.71599999999999997</v>
      </c>
      <c r="U919" s="11">
        <v>0.58199999999999996</v>
      </c>
      <c r="V919" s="11">
        <v>0.20100000000000001</v>
      </c>
      <c r="W919" s="11">
        <v>0.68400000000000005</v>
      </c>
      <c r="X919" s="11">
        <v>0.29299999999999998</v>
      </c>
      <c r="Y919" s="13">
        <v>0.66500000000000004</v>
      </c>
      <c r="Z919" s="13">
        <v>0.30499999999999999</v>
      </c>
      <c r="AA919" s="13">
        <v>0.23899999999999999</v>
      </c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7">
        <f t="shared" si="289"/>
        <v>0.49207397622192867</v>
      </c>
      <c r="AN919" s="17">
        <f t="shared" si="290"/>
        <v>1.2714663143989433</v>
      </c>
      <c r="AO919" s="17">
        <f t="shared" si="291"/>
        <v>1.4861294583883753</v>
      </c>
      <c r="AP919" s="17">
        <f t="shared" si="292"/>
        <v>2.3645970937912812</v>
      </c>
      <c r="AQ919" s="17">
        <f t="shared" si="288"/>
        <v>1.9220607661822984</v>
      </c>
      <c r="AR919" s="17">
        <f t="shared" si="293"/>
        <v>0.66380449141347431</v>
      </c>
      <c r="AS919" s="17">
        <f t="shared" si="294"/>
        <v>2.2589167767503304</v>
      </c>
      <c r="AT919" s="17">
        <f t="shared" si="295"/>
        <v>0.96763540290620864</v>
      </c>
      <c r="AU919" s="17">
        <f t="shared" si="296"/>
        <v>2.1961690885072658</v>
      </c>
      <c r="AV919" s="17">
        <f t="shared" si="297"/>
        <v>1.0072655217965654</v>
      </c>
      <c r="AW919" s="17">
        <f t="shared" si="298"/>
        <v>0.78929986789960371</v>
      </c>
      <c r="AX919" s="18">
        <f t="shared" si="299"/>
        <v>1.2761506276150627</v>
      </c>
      <c r="AY919" s="18">
        <f t="shared" si="300"/>
        <v>3.4029850746268657</v>
      </c>
      <c r="AZ919" s="18">
        <f t="shared" si="301"/>
        <v>0.85087719298245601</v>
      </c>
      <c r="BA919" s="13">
        <v>-8.7829569999999992E-3</v>
      </c>
      <c r="BB919" s="13">
        <v>8.5376770000000005E-3</v>
      </c>
      <c r="BC919" s="13">
        <v>1.0321975000000001E-2</v>
      </c>
      <c r="BD919" s="13">
        <v>-6.6336679999999997E-3</v>
      </c>
      <c r="BE919" s="13">
        <v>-4.5606939999999997E-3</v>
      </c>
      <c r="BF919" s="13">
        <v>-6.3526529999999998E-3</v>
      </c>
      <c r="BG919" s="13">
        <v>7.443697E-3</v>
      </c>
      <c r="BH919" s="13">
        <v>2.4366890000000001E-3</v>
      </c>
      <c r="BI919" s="13">
        <v>-2.0377300000000002E-3</v>
      </c>
      <c r="BJ919" s="13">
        <v>1.4813068E-2</v>
      </c>
    </row>
    <row r="920" spans="1:62" ht="15" customHeight="1">
      <c r="A920" s="11">
        <v>2569</v>
      </c>
      <c r="B920" s="11">
        <v>26</v>
      </c>
      <c r="C920" s="11" t="s">
        <v>68</v>
      </c>
      <c r="D920" s="11" t="s">
        <v>69</v>
      </c>
      <c r="E920" s="11" t="s">
        <v>145</v>
      </c>
      <c r="F920" s="11" t="s">
        <v>143</v>
      </c>
      <c r="G920" s="11" t="s">
        <v>70</v>
      </c>
      <c r="H920" s="11" t="s">
        <v>70</v>
      </c>
      <c r="I920" s="11">
        <v>7</v>
      </c>
      <c r="J920" s="11">
        <v>1</v>
      </c>
      <c r="K920" s="11">
        <v>220</v>
      </c>
      <c r="L920" s="11"/>
      <c r="M920" s="11">
        <v>3.5910000000000002</v>
      </c>
      <c r="N920" s="11">
        <v>32.277000000000001</v>
      </c>
      <c r="O920" s="11">
        <v>5</v>
      </c>
      <c r="P920" s="12">
        <v>15</v>
      </c>
      <c r="Q920" s="11">
        <v>0.16900000000000001</v>
      </c>
      <c r="R920" s="11">
        <v>0.4</v>
      </c>
      <c r="S920" s="11">
        <v>0.47499999999999998</v>
      </c>
      <c r="T920" s="11">
        <v>0.79900000000000004</v>
      </c>
      <c r="U920" s="11">
        <v>0.61299999999999999</v>
      </c>
      <c r="V920" s="11">
        <v>0.30299999999999999</v>
      </c>
      <c r="W920" s="11">
        <v>0.82399999999999995</v>
      </c>
      <c r="X920" s="11">
        <v>0.32</v>
      </c>
      <c r="Y920" s="13">
        <v>0.77500000000000002</v>
      </c>
      <c r="Z920" s="13">
        <v>0.35099999999999998</v>
      </c>
      <c r="AA920" s="13">
        <v>0.27600000000000002</v>
      </c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7">
        <f t="shared" si="289"/>
        <v>0.47062099693678638</v>
      </c>
      <c r="AN920" s="17">
        <f t="shared" si="290"/>
        <v>1.1138958507379559</v>
      </c>
      <c r="AO920" s="17">
        <f t="shared" si="291"/>
        <v>1.3227513227513228</v>
      </c>
      <c r="AP920" s="17">
        <f t="shared" si="292"/>
        <v>2.2250069618490671</v>
      </c>
      <c r="AQ920" s="17">
        <f t="shared" si="288"/>
        <v>1.7070453912559174</v>
      </c>
      <c r="AR920" s="17">
        <f t="shared" si="293"/>
        <v>0.84377610693400162</v>
      </c>
      <c r="AS920" s="17">
        <f t="shared" si="294"/>
        <v>2.2946254525201892</v>
      </c>
      <c r="AT920" s="17">
        <f t="shared" si="295"/>
        <v>0.89111668059036475</v>
      </c>
      <c r="AU920" s="17">
        <f t="shared" si="296"/>
        <v>2.1581732108047897</v>
      </c>
      <c r="AV920" s="17">
        <f t="shared" si="297"/>
        <v>0.97744360902255634</v>
      </c>
      <c r="AW920" s="17">
        <f t="shared" si="298"/>
        <v>0.7685881370091896</v>
      </c>
      <c r="AX920" s="18">
        <f t="shared" si="299"/>
        <v>1.2717391304347827</v>
      </c>
      <c r="AY920" s="18">
        <f t="shared" si="300"/>
        <v>2.7194719471947195</v>
      </c>
      <c r="AZ920" s="18">
        <f t="shared" si="301"/>
        <v>0.7439320388349514</v>
      </c>
      <c r="BA920" s="13">
        <v>9.1477020000000006E-3</v>
      </c>
      <c r="BB920" s="13">
        <v>-2.2989154000000001E-2</v>
      </c>
      <c r="BC920" s="13">
        <v>-4.9753189999999997E-3</v>
      </c>
      <c r="BD920" s="13">
        <v>-1.3116029999999999E-3</v>
      </c>
      <c r="BE920" s="13">
        <v>1.5718454E-2</v>
      </c>
      <c r="BF920" s="13">
        <v>1.5084732E-2</v>
      </c>
      <c r="BG920" s="13">
        <v>-1.3612391E-2</v>
      </c>
      <c r="BH920" s="13">
        <v>4.7013280000000003E-3</v>
      </c>
      <c r="BI920" s="13">
        <v>6.6730119999999999E-3</v>
      </c>
      <c r="BJ920" s="13">
        <v>1.801064E-3</v>
      </c>
    </row>
    <row r="921" spans="1:62" ht="15" customHeight="1">
      <c r="A921" s="11">
        <v>2569</v>
      </c>
      <c r="B921" s="11">
        <v>27</v>
      </c>
      <c r="C921" s="11" t="s">
        <v>68</v>
      </c>
      <c r="D921" s="11" t="s">
        <v>69</v>
      </c>
      <c r="E921" s="11" t="s">
        <v>145</v>
      </c>
      <c r="F921" s="11" t="s">
        <v>143</v>
      </c>
      <c r="G921" s="11" t="s">
        <v>70</v>
      </c>
      <c r="H921" s="11" t="s">
        <v>70</v>
      </c>
      <c r="I921" s="11">
        <v>7</v>
      </c>
      <c r="J921" s="11">
        <v>1</v>
      </c>
      <c r="K921" s="11">
        <v>220</v>
      </c>
      <c r="L921" s="11"/>
      <c r="M921" s="11">
        <v>4.2750000000000004</v>
      </c>
      <c r="N921" s="11">
        <v>26.248000000000001</v>
      </c>
      <c r="O921" s="11">
        <v>5</v>
      </c>
      <c r="P921" s="12">
        <v>17</v>
      </c>
      <c r="Q921" s="11">
        <v>0.20200000000000001</v>
      </c>
      <c r="R921" s="11">
        <v>0.42099999999999999</v>
      </c>
      <c r="S921" s="11">
        <v>0.498</v>
      </c>
      <c r="T921" s="11">
        <v>0.85699999999999998</v>
      </c>
      <c r="U921" s="11">
        <v>0.60199999999999998</v>
      </c>
      <c r="V921" s="11">
        <v>0.34699999999999998</v>
      </c>
      <c r="W921" s="11">
        <v>0.86699999999999999</v>
      </c>
      <c r="X921" s="11">
        <v>0.36099999999999999</v>
      </c>
      <c r="Y921" s="13">
        <v>0.93899999999999995</v>
      </c>
      <c r="Z921" s="13">
        <v>0.42899999999999999</v>
      </c>
      <c r="AA921" s="13">
        <v>0.3</v>
      </c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7">
        <f t="shared" si="289"/>
        <v>0.47251461988304094</v>
      </c>
      <c r="AN921" s="17">
        <f t="shared" si="290"/>
        <v>0.98479532163742678</v>
      </c>
      <c r="AO921" s="17">
        <f t="shared" si="291"/>
        <v>1.1649122807017542</v>
      </c>
      <c r="AP921" s="17">
        <f t="shared" si="292"/>
        <v>2.0046783625730993</v>
      </c>
      <c r="AQ921" s="17">
        <f t="shared" ref="AQ921:AQ951" si="302">(U921/M921)*10</f>
        <v>1.4081871345029238</v>
      </c>
      <c r="AR921" s="17">
        <f t="shared" si="293"/>
        <v>0.81169590643274836</v>
      </c>
      <c r="AS921" s="17">
        <f t="shared" si="294"/>
        <v>2.0280701754385961</v>
      </c>
      <c r="AT921" s="17">
        <f t="shared" si="295"/>
        <v>0.84444444444444433</v>
      </c>
      <c r="AU921" s="17">
        <f t="shared" si="296"/>
        <v>2.1964912280701752</v>
      </c>
      <c r="AV921" s="17">
        <f t="shared" si="297"/>
        <v>1.0035087719298244</v>
      </c>
      <c r="AW921" s="17">
        <f t="shared" si="298"/>
        <v>0.70175438596491224</v>
      </c>
      <c r="AX921" s="18">
        <f t="shared" si="299"/>
        <v>1.4299999999999997</v>
      </c>
      <c r="AY921" s="18">
        <f t="shared" si="300"/>
        <v>2.4985590778097984</v>
      </c>
      <c r="AZ921" s="18">
        <f t="shared" si="301"/>
        <v>0.6943483275663207</v>
      </c>
      <c r="BA921" s="13">
        <v>-3.2786764000000003E-2</v>
      </c>
      <c r="BB921" s="13">
        <v>-8.1415159999999997E-3</v>
      </c>
      <c r="BC921" s="13">
        <v>1.8013669999999999E-3</v>
      </c>
      <c r="BD921" s="13">
        <v>-2.1592144000000001E-2</v>
      </c>
      <c r="BE921" s="13">
        <v>2.1641143000000002E-2</v>
      </c>
      <c r="BF921" s="13">
        <v>-9.3999999999999997E-4</v>
      </c>
      <c r="BG921" s="13">
        <v>-8.1075580000000008E-3</v>
      </c>
      <c r="BH921" s="13">
        <v>-1.3072759999999999E-2</v>
      </c>
      <c r="BI921" s="13">
        <v>-1.9829180000000002E-3</v>
      </c>
      <c r="BJ921" s="13">
        <v>-2.32E-4</v>
      </c>
    </row>
    <row r="922" spans="1:62" ht="15" customHeight="1">
      <c r="A922" s="11">
        <v>2569</v>
      </c>
      <c r="B922" s="11">
        <v>28</v>
      </c>
      <c r="C922" s="11" t="s">
        <v>68</v>
      </c>
      <c r="D922" s="11" t="s">
        <v>69</v>
      </c>
      <c r="E922" s="11" t="s">
        <v>145</v>
      </c>
      <c r="F922" s="11" t="s">
        <v>143</v>
      </c>
      <c r="G922" s="11" t="s">
        <v>70</v>
      </c>
      <c r="H922" s="11" t="s">
        <v>70</v>
      </c>
      <c r="I922" s="11">
        <v>7</v>
      </c>
      <c r="J922" s="11">
        <v>1</v>
      </c>
      <c r="K922" s="11">
        <v>220</v>
      </c>
      <c r="L922" s="11"/>
      <c r="M922" s="11">
        <v>3.3380000000000001</v>
      </c>
      <c r="N922" s="11">
        <v>31.391999999999999</v>
      </c>
      <c r="O922" s="11">
        <v>5</v>
      </c>
      <c r="P922" s="12">
        <v>17</v>
      </c>
      <c r="Q922" s="11">
        <v>0.159</v>
      </c>
      <c r="R922" s="11">
        <v>0.37</v>
      </c>
      <c r="S922" s="11">
        <v>0.46200000000000002</v>
      </c>
      <c r="T922" s="11">
        <v>0.748</v>
      </c>
      <c r="U922" s="11">
        <v>0.58199999999999996</v>
      </c>
      <c r="V922" s="11">
        <v>0.222</v>
      </c>
      <c r="W922" s="11">
        <v>0.70399999999999996</v>
      </c>
      <c r="X922" s="11">
        <v>0.31</v>
      </c>
      <c r="Y922" s="13">
        <v>0.77900000000000003</v>
      </c>
      <c r="Z922" s="13">
        <v>0.32700000000000001</v>
      </c>
      <c r="AA922" s="13">
        <v>0.25</v>
      </c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7">
        <f t="shared" si="289"/>
        <v>0.47633313361294183</v>
      </c>
      <c r="AN922" s="17">
        <f t="shared" si="290"/>
        <v>1.1084481725584181</v>
      </c>
      <c r="AO922" s="17">
        <f t="shared" si="291"/>
        <v>1.384062312762133</v>
      </c>
      <c r="AP922" s="17">
        <f t="shared" si="292"/>
        <v>2.2408627920910722</v>
      </c>
      <c r="AQ922" s="17">
        <f t="shared" si="302"/>
        <v>1.7435590173756741</v>
      </c>
      <c r="AR922" s="17">
        <f t="shared" si="293"/>
        <v>0.66506890353505088</v>
      </c>
      <c r="AS922" s="17">
        <f t="shared" si="294"/>
        <v>2.1090473337327738</v>
      </c>
      <c r="AT922" s="17">
        <f t="shared" si="295"/>
        <v>0.92869982025164766</v>
      </c>
      <c r="AU922" s="17">
        <f t="shared" si="296"/>
        <v>2.3337327741162373</v>
      </c>
      <c r="AV922" s="17">
        <f t="shared" si="297"/>
        <v>0.97962852007189927</v>
      </c>
      <c r="AW922" s="17">
        <f t="shared" si="298"/>
        <v>0.74895146794487721</v>
      </c>
      <c r="AX922" s="18">
        <f t="shared" si="299"/>
        <v>1.3079999999999998</v>
      </c>
      <c r="AY922" s="18">
        <f t="shared" si="300"/>
        <v>3.1711711711711708</v>
      </c>
      <c r="AZ922" s="18">
        <f t="shared" si="301"/>
        <v>0.82670454545454564</v>
      </c>
      <c r="BA922" s="13">
        <v>1.7924097E-2</v>
      </c>
      <c r="BB922" s="13">
        <v>5.1573610000000001E-3</v>
      </c>
      <c r="BC922" s="13">
        <v>-1.1362871E-2</v>
      </c>
      <c r="BD922" s="13">
        <v>-8.25E-4</v>
      </c>
      <c r="BE922" s="13">
        <v>4.8040440000000004E-3</v>
      </c>
      <c r="BF922" s="13">
        <v>-1.3580579000000001E-2</v>
      </c>
      <c r="BG922" s="13">
        <v>-1.5582520000000001E-2</v>
      </c>
      <c r="BH922" s="13">
        <v>-7.1467579999999996E-3</v>
      </c>
      <c r="BI922" s="13">
        <v>-1.4414790000000001E-3</v>
      </c>
      <c r="BJ922" s="13">
        <v>-6.0542979999999996E-3</v>
      </c>
    </row>
    <row r="923" spans="1:62" ht="15" customHeight="1">
      <c r="A923" s="11">
        <v>2569</v>
      </c>
      <c r="B923" s="11">
        <v>29</v>
      </c>
      <c r="C923" s="11" t="s">
        <v>68</v>
      </c>
      <c r="D923" s="11" t="s">
        <v>69</v>
      </c>
      <c r="E923" s="11" t="s">
        <v>145</v>
      </c>
      <c r="F923" s="11" t="s">
        <v>143</v>
      </c>
      <c r="G923" s="11" t="s">
        <v>70</v>
      </c>
      <c r="H923" s="11" t="s">
        <v>70</v>
      </c>
      <c r="I923" s="11">
        <v>7</v>
      </c>
      <c r="J923" s="11">
        <v>1</v>
      </c>
      <c r="K923" s="11">
        <v>220</v>
      </c>
      <c r="L923" s="11"/>
      <c r="M923" s="11">
        <v>4.5819999999999999</v>
      </c>
      <c r="N923" s="11">
        <v>27.126999999999999</v>
      </c>
      <c r="O923" s="11">
        <v>5</v>
      </c>
      <c r="P923" s="12">
        <v>18</v>
      </c>
      <c r="Q923" s="11">
        <v>0.33600000000000002</v>
      </c>
      <c r="R923" s="11">
        <v>0.48799999999999999</v>
      </c>
      <c r="S923" s="11">
        <v>0.68600000000000005</v>
      </c>
      <c r="T923" s="11">
        <v>1.0840000000000001</v>
      </c>
      <c r="U923" s="11">
        <v>0.63400000000000001</v>
      </c>
      <c r="V923" s="11">
        <v>0.35</v>
      </c>
      <c r="W923" s="11">
        <v>0.93700000000000006</v>
      </c>
      <c r="X923" s="11">
        <v>0.41</v>
      </c>
      <c r="Y923" s="13">
        <v>1.0549999999999999</v>
      </c>
      <c r="Z923" s="13">
        <v>0.52700000000000002</v>
      </c>
      <c r="AA923" s="13">
        <v>0.33900000000000002</v>
      </c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7">
        <f t="shared" si="289"/>
        <v>0.73330423395897004</v>
      </c>
      <c r="AN923" s="17">
        <f t="shared" si="290"/>
        <v>1.0650371017023135</v>
      </c>
      <c r="AO923" s="17">
        <f t="shared" si="291"/>
        <v>1.4971628109995636</v>
      </c>
      <c r="AP923" s="17">
        <f t="shared" si="292"/>
        <v>2.3657791357485816</v>
      </c>
      <c r="AQ923" s="17">
        <f t="shared" si="302"/>
        <v>1.383675250982104</v>
      </c>
      <c r="AR923" s="17">
        <f t="shared" si="293"/>
        <v>0.76385857704059357</v>
      </c>
      <c r="AS923" s="17">
        <f t="shared" si="294"/>
        <v>2.0449585333915326</v>
      </c>
      <c r="AT923" s="17">
        <f t="shared" si="295"/>
        <v>0.89480576167612391</v>
      </c>
      <c r="AU923" s="17">
        <f t="shared" si="296"/>
        <v>2.3024879965080749</v>
      </c>
      <c r="AV923" s="17">
        <f t="shared" si="297"/>
        <v>1.1501527717154083</v>
      </c>
      <c r="AW923" s="17">
        <f t="shared" si="298"/>
        <v>0.73985159319074656</v>
      </c>
      <c r="AX923" s="18">
        <f t="shared" si="299"/>
        <v>1.5545722713864305</v>
      </c>
      <c r="AY923" s="18">
        <f t="shared" si="300"/>
        <v>2.6771428571428579</v>
      </c>
      <c r="AZ923" s="18">
        <f t="shared" si="301"/>
        <v>0.67662753468516534</v>
      </c>
      <c r="BA923" s="13">
        <v>1.6945087000000001E-2</v>
      </c>
      <c r="BB923" s="13">
        <v>2.5140127000000002E-2</v>
      </c>
      <c r="BC923" s="13">
        <v>1.6650811000000001E-2</v>
      </c>
      <c r="BD923" s="13">
        <v>1.8572630000000001E-3</v>
      </c>
      <c r="BE923" s="13">
        <v>-2.4248130000000001E-3</v>
      </c>
      <c r="BF923" s="13">
        <v>-4.6450440000000001E-3</v>
      </c>
      <c r="BG923" s="13">
        <v>-1.2815941000000001E-2</v>
      </c>
      <c r="BH923" s="13">
        <v>-7.7014229999999998E-3</v>
      </c>
      <c r="BI923" s="13">
        <v>-8.4460530000000002E-3</v>
      </c>
      <c r="BJ923" s="13">
        <v>2.3599999999999999E-4</v>
      </c>
    </row>
    <row r="924" spans="1:62" ht="15" customHeight="1">
      <c r="A924" s="11">
        <v>2569</v>
      </c>
      <c r="B924" s="11">
        <v>30</v>
      </c>
      <c r="C924" s="11" t="s">
        <v>68</v>
      </c>
      <c r="D924" s="11" t="s">
        <v>69</v>
      </c>
      <c r="E924" s="11" t="s">
        <v>145</v>
      </c>
      <c r="F924" s="11" t="s">
        <v>143</v>
      </c>
      <c r="G924" s="11" t="s">
        <v>70</v>
      </c>
      <c r="H924" s="11" t="s">
        <v>70</v>
      </c>
      <c r="I924" s="11">
        <v>7</v>
      </c>
      <c r="J924" s="11">
        <v>1</v>
      </c>
      <c r="K924" s="11">
        <v>220</v>
      </c>
      <c r="L924" s="11"/>
      <c r="M924" s="11">
        <v>3.3679999999999999</v>
      </c>
      <c r="N924" s="11">
        <v>29.398</v>
      </c>
      <c r="O924" s="11">
        <v>6</v>
      </c>
      <c r="P924" s="12">
        <v>16</v>
      </c>
      <c r="Q924" s="11">
        <v>0.17100000000000001</v>
      </c>
      <c r="R924" s="11">
        <v>0.38300000000000001</v>
      </c>
      <c r="S924" s="11">
        <v>0.48299999999999998</v>
      </c>
      <c r="T924" s="11">
        <v>0.73299999999999998</v>
      </c>
      <c r="U924" s="11">
        <v>0.57599999999999996</v>
      </c>
      <c r="V924" s="11">
        <v>0.23400000000000001</v>
      </c>
      <c r="W924" s="11">
        <v>0.71599999999999997</v>
      </c>
      <c r="X924" s="11">
        <v>0.33300000000000002</v>
      </c>
      <c r="Y924" s="13">
        <v>0.747</v>
      </c>
      <c r="Z924" s="13">
        <v>0.33400000000000002</v>
      </c>
      <c r="AA924" s="13">
        <v>0.25900000000000001</v>
      </c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7">
        <f t="shared" si="289"/>
        <v>0.50771971496437063</v>
      </c>
      <c r="AN924" s="17">
        <f t="shared" si="290"/>
        <v>1.1371733966745843</v>
      </c>
      <c r="AO924" s="17">
        <f t="shared" si="291"/>
        <v>1.4340855106888362</v>
      </c>
      <c r="AP924" s="17">
        <f t="shared" si="292"/>
        <v>2.1763657957244655</v>
      </c>
      <c r="AQ924" s="17">
        <f t="shared" si="302"/>
        <v>1.7102137767220902</v>
      </c>
      <c r="AR924" s="17">
        <f t="shared" si="293"/>
        <v>0.69477434679334926</v>
      </c>
      <c r="AS924" s="17">
        <f t="shared" si="294"/>
        <v>2.1258907363420425</v>
      </c>
      <c r="AT924" s="17">
        <f t="shared" si="295"/>
        <v>0.98871733966745856</v>
      </c>
      <c r="AU924" s="17">
        <f t="shared" si="296"/>
        <v>2.2179334916864608</v>
      </c>
      <c r="AV924" s="17">
        <f t="shared" si="297"/>
        <v>0.99168646080760103</v>
      </c>
      <c r="AW924" s="17">
        <f t="shared" si="298"/>
        <v>0.76900237529691218</v>
      </c>
      <c r="AX924" s="18">
        <f t="shared" si="299"/>
        <v>1.2895752895752897</v>
      </c>
      <c r="AY924" s="18">
        <f t="shared" si="300"/>
        <v>3.0598290598290592</v>
      </c>
      <c r="AZ924" s="18">
        <f t="shared" si="301"/>
        <v>0.8044692737430168</v>
      </c>
      <c r="BA924" s="13">
        <v>1.4345636E-2</v>
      </c>
      <c r="BB924" s="13">
        <v>1.8519965999999999E-2</v>
      </c>
      <c r="BC924" s="13">
        <v>-5.3049309999999997E-3</v>
      </c>
      <c r="BD924" s="13">
        <v>-9.4219049999999995E-3</v>
      </c>
      <c r="BE924" s="13">
        <v>5.62E-4</v>
      </c>
      <c r="BF924" s="13">
        <v>-1.0473072E-2</v>
      </c>
      <c r="BG924" s="13">
        <v>-1.7705506999999999E-2</v>
      </c>
      <c r="BH924" s="13">
        <v>-2.1652389999999998E-3</v>
      </c>
      <c r="BI924" s="13">
        <v>-8.4581469999999992E-3</v>
      </c>
      <c r="BJ924" s="13">
        <v>5.6375360000000003E-3</v>
      </c>
    </row>
    <row r="925" spans="1:62" ht="15" customHeight="1">
      <c r="A925" s="11">
        <v>2569</v>
      </c>
      <c r="B925" s="11">
        <v>31</v>
      </c>
      <c r="C925" s="11" t="s">
        <v>68</v>
      </c>
      <c r="D925" s="11" t="s">
        <v>69</v>
      </c>
      <c r="E925" s="11" t="s">
        <v>145</v>
      </c>
      <c r="F925" s="11" t="s">
        <v>143</v>
      </c>
      <c r="G925" s="11" t="s">
        <v>70</v>
      </c>
      <c r="H925" s="11" t="s">
        <v>70</v>
      </c>
      <c r="I925" s="11">
        <v>7</v>
      </c>
      <c r="J925" s="11">
        <v>1</v>
      </c>
      <c r="K925" s="11">
        <v>220</v>
      </c>
      <c r="L925" s="11"/>
      <c r="M925" s="11">
        <v>4.5839999999999996</v>
      </c>
      <c r="N925" s="11"/>
      <c r="O925" s="11">
        <v>6</v>
      </c>
      <c r="P925" s="12"/>
      <c r="Q925" s="11"/>
      <c r="R925" s="11"/>
      <c r="S925" s="11"/>
      <c r="T925" s="11"/>
      <c r="U925" s="11">
        <v>0.63600000000000001</v>
      </c>
      <c r="V925" s="11"/>
      <c r="W925" s="11"/>
      <c r="X925" s="11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7"/>
      <c r="AN925" s="17"/>
      <c r="AO925" s="17"/>
      <c r="AP925" s="17"/>
      <c r="AQ925" s="17">
        <f t="shared" si="302"/>
        <v>1.3874345549738221</v>
      </c>
      <c r="AR925" s="17"/>
      <c r="AS925" s="17"/>
      <c r="AT925" s="17"/>
      <c r="AU925" s="17"/>
      <c r="AV925" s="17"/>
      <c r="AW925" s="17"/>
      <c r="AX925" s="18"/>
      <c r="AY925" s="18"/>
      <c r="AZ925" s="18"/>
    </row>
    <row r="926" spans="1:62" ht="15" customHeight="1">
      <c r="A926" s="11">
        <v>2569</v>
      </c>
      <c r="B926" s="11">
        <v>32</v>
      </c>
      <c r="C926" s="11" t="s">
        <v>68</v>
      </c>
      <c r="D926" s="11" t="s">
        <v>69</v>
      </c>
      <c r="E926" s="11" t="s">
        <v>145</v>
      </c>
      <c r="F926" s="11" t="s">
        <v>143</v>
      </c>
      <c r="G926" s="11" t="s">
        <v>70</v>
      </c>
      <c r="H926" s="11" t="s">
        <v>70</v>
      </c>
      <c r="I926" s="11">
        <v>7</v>
      </c>
      <c r="J926" s="11">
        <v>1</v>
      </c>
      <c r="K926" s="11">
        <v>220</v>
      </c>
      <c r="L926" s="11"/>
      <c r="M926" s="11">
        <v>3.2519999999999998</v>
      </c>
      <c r="N926" s="11"/>
      <c r="O926" s="11">
        <v>4</v>
      </c>
      <c r="P926" s="12"/>
      <c r="Q926" s="11"/>
      <c r="R926" s="11"/>
      <c r="S926" s="11"/>
      <c r="T926" s="11"/>
      <c r="U926" s="11">
        <v>0.59299999999999997</v>
      </c>
      <c r="V926" s="11"/>
      <c r="W926" s="11"/>
      <c r="X926" s="11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7"/>
      <c r="AN926" s="17"/>
      <c r="AO926" s="17"/>
      <c r="AP926" s="17"/>
      <c r="AQ926" s="17">
        <f t="shared" si="302"/>
        <v>1.8234932349323494</v>
      </c>
      <c r="AR926" s="17"/>
      <c r="AS926" s="17"/>
      <c r="AT926" s="17"/>
      <c r="AU926" s="17"/>
      <c r="AV926" s="17"/>
      <c r="AW926" s="17"/>
      <c r="AX926" s="18"/>
      <c r="AY926" s="18"/>
      <c r="AZ926" s="18"/>
    </row>
    <row r="927" spans="1:62" ht="15" customHeight="1">
      <c r="A927" s="11">
        <v>2569</v>
      </c>
      <c r="B927" s="11">
        <v>33</v>
      </c>
      <c r="C927" s="11" t="s">
        <v>68</v>
      </c>
      <c r="D927" s="11" t="s">
        <v>69</v>
      </c>
      <c r="E927" s="11" t="s">
        <v>145</v>
      </c>
      <c r="F927" s="11" t="s">
        <v>143</v>
      </c>
      <c r="G927" s="11" t="s">
        <v>70</v>
      </c>
      <c r="H927" s="11" t="s">
        <v>70</v>
      </c>
      <c r="I927" s="11">
        <v>7</v>
      </c>
      <c r="J927" s="11">
        <v>1</v>
      </c>
      <c r="K927" s="11">
        <v>220</v>
      </c>
      <c r="L927" s="11"/>
      <c r="M927" s="11">
        <v>3.8279999999999998</v>
      </c>
      <c r="N927" s="11"/>
      <c r="O927" s="11">
        <v>6</v>
      </c>
      <c r="P927" s="12"/>
      <c r="Q927" s="11"/>
      <c r="R927" s="11"/>
      <c r="S927" s="11"/>
      <c r="T927" s="11"/>
      <c r="U927" s="11">
        <v>0.60399999999999998</v>
      </c>
      <c r="V927" s="11"/>
      <c r="W927" s="11"/>
      <c r="X927" s="11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7"/>
      <c r="AN927" s="17"/>
      <c r="AO927" s="17"/>
      <c r="AP927" s="17"/>
      <c r="AQ927" s="17">
        <f t="shared" si="302"/>
        <v>1.5778474399164055</v>
      </c>
      <c r="AR927" s="17"/>
      <c r="AS927" s="17"/>
      <c r="AT927" s="17"/>
      <c r="AU927" s="17"/>
      <c r="AV927" s="17"/>
      <c r="AW927" s="17"/>
      <c r="AX927" s="18"/>
      <c r="AY927" s="18"/>
      <c r="AZ927" s="18"/>
    </row>
    <row r="928" spans="1:62" ht="15" customHeight="1">
      <c r="A928" s="11">
        <v>2569</v>
      </c>
      <c r="B928" s="11">
        <v>34</v>
      </c>
      <c r="C928" s="11" t="s">
        <v>68</v>
      </c>
      <c r="D928" s="11" t="s">
        <v>69</v>
      </c>
      <c r="E928" s="11" t="s">
        <v>145</v>
      </c>
      <c r="F928" s="11" t="s">
        <v>143</v>
      </c>
      <c r="G928" s="11" t="s">
        <v>70</v>
      </c>
      <c r="H928" s="11" t="s">
        <v>70</v>
      </c>
      <c r="I928" s="11">
        <v>7</v>
      </c>
      <c r="J928" s="11">
        <v>1</v>
      </c>
      <c r="K928" s="11">
        <v>220</v>
      </c>
      <c r="L928" s="11"/>
      <c r="M928" s="11">
        <v>4.7169999999999996</v>
      </c>
      <c r="N928" s="11"/>
      <c r="O928" s="11">
        <v>6</v>
      </c>
      <c r="P928" s="12"/>
      <c r="Q928" s="11"/>
      <c r="R928" s="11"/>
      <c r="S928" s="11"/>
      <c r="T928" s="11"/>
      <c r="U928" s="11">
        <v>0.64800000000000002</v>
      </c>
      <c r="V928" s="11"/>
      <c r="W928" s="11"/>
      <c r="X928" s="11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7"/>
      <c r="AN928" s="17"/>
      <c r="AO928" s="17"/>
      <c r="AP928" s="17"/>
      <c r="AQ928" s="17">
        <f t="shared" si="302"/>
        <v>1.3737545049819802</v>
      </c>
      <c r="AR928" s="17"/>
      <c r="AS928" s="17"/>
      <c r="AT928" s="17"/>
      <c r="AU928" s="17"/>
      <c r="AV928" s="17"/>
      <c r="AW928" s="17"/>
      <c r="AX928" s="18"/>
      <c r="AY928" s="18"/>
      <c r="AZ928" s="18"/>
    </row>
    <row r="929" spans="1:52" ht="15" customHeight="1">
      <c r="A929" s="11">
        <v>2569</v>
      </c>
      <c r="B929" s="11">
        <v>35</v>
      </c>
      <c r="C929" s="11" t="s">
        <v>68</v>
      </c>
      <c r="D929" s="11" t="s">
        <v>69</v>
      </c>
      <c r="E929" s="11" t="s">
        <v>145</v>
      </c>
      <c r="F929" s="11" t="s">
        <v>143</v>
      </c>
      <c r="G929" s="11" t="s">
        <v>70</v>
      </c>
      <c r="H929" s="11" t="s">
        <v>70</v>
      </c>
      <c r="I929" s="11">
        <v>7</v>
      </c>
      <c r="J929" s="11">
        <v>1</v>
      </c>
      <c r="K929" s="11">
        <v>220</v>
      </c>
      <c r="L929" s="11"/>
      <c r="M929" s="11">
        <v>4.4939999999999998</v>
      </c>
      <c r="N929" s="11"/>
      <c r="O929" s="11">
        <v>5</v>
      </c>
      <c r="P929" s="12"/>
      <c r="Q929" s="11"/>
      <c r="R929" s="11"/>
      <c r="S929" s="11"/>
      <c r="T929" s="11"/>
      <c r="U929" s="11">
        <v>0.61299999999999999</v>
      </c>
      <c r="V929" s="11"/>
      <c r="W929" s="11"/>
      <c r="X929" s="11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7"/>
      <c r="AN929" s="17"/>
      <c r="AO929" s="17"/>
      <c r="AP929" s="17"/>
      <c r="AQ929" s="17">
        <f t="shared" si="302"/>
        <v>1.3640409434801959</v>
      </c>
      <c r="AR929" s="17"/>
      <c r="AS929" s="17"/>
      <c r="AT929" s="17"/>
      <c r="AU929" s="17"/>
      <c r="AV929" s="17"/>
      <c r="AW929" s="17"/>
      <c r="AX929" s="18"/>
      <c r="AY929" s="18"/>
      <c r="AZ929" s="18"/>
    </row>
    <row r="930" spans="1:52" ht="15" customHeight="1">
      <c r="A930" s="11">
        <v>2569</v>
      </c>
      <c r="B930" s="11">
        <v>36</v>
      </c>
      <c r="C930" s="11" t="s">
        <v>68</v>
      </c>
      <c r="D930" s="11" t="s">
        <v>69</v>
      </c>
      <c r="E930" s="11" t="s">
        <v>145</v>
      </c>
      <c r="F930" s="11" t="s">
        <v>143</v>
      </c>
      <c r="G930" s="11" t="s">
        <v>70</v>
      </c>
      <c r="H930" s="11" t="s">
        <v>70</v>
      </c>
      <c r="I930" s="11">
        <v>7</v>
      </c>
      <c r="J930" s="11">
        <v>1</v>
      </c>
      <c r="K930" s="11">
        <v>220</v>
      </c>
      <c r="L930" s="11"/>
      <c r="M930" s="11">
        <v>4.1130000000000004</v>
      </c>
      <c r="N930" s="11"/>
      <c r="O930" s="11">
        <v>6</v>
      </c>
      <c r="P930" s="12"/>
      <c r="Q930" s="11"/>
      <c r="R930" s="11"/>
      <c r="S930" s="11"/>
      <c r="T930" s="11"/>
      <c r="U930" s="11">
        <v>0.68300000000000005</v>
      </c>
      <c r="V930" s="11"/>
      <c r="W930" s="11"/>
      <c r="X930" s="11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7"/>
      <c r="AN930" s="17"/>
      <c r="AO930" s="17"/>
      <c r="AP930" s="17"/>
      <c r="AQ930" s="17">
        <f t="shared" si="302"/>
        <v>1.6605883783126671</v>
      </c>
      <c r="AR930" s="17"/>
      <c r="AS930" s="17"/>
      <c r="AT930" s="17"/>
      <c r="AU930" s="17"/>
      <c r="AV930" s="17"/>
      <c r="AW930" s="17"/>
      <c r="AX930" s="18"/>
      <c r="AY930" s="18"/>
      <c r="AZ930" s="18"/>
    </row>
    <row r="931" spans="1:52" ht="15" customHeight="1">
      <c r="A931" s="11">
        <v>2569</v>
      </c>
      <c r="B931" s="11">
        <v>37</v>
      </c>
      <c r="C931" s="11" t="s">
        <v>68</v>
      </c>
      <c r="D931" s="11" t="s">
        <v>69</v>
      </c>
      <c r="E931" s="11" t="s">
        <v>145</v>
      </c>
      <c r="F931" s="11" t="s">
        <v>143</v>
      </c>
      <c r="G931" s="11" t="s">
        <v>70</v>
      </c>
      <c r="H931" s="11" t="s">
        <v>70</v>
      </c>
      <c r="I931" s="11">
        <v>7</v>
      </c>
      <c r="J931" s="11">
        <v>1</v>
      </c>
      <c r="K931" s="11">
        <v>220</v>
      </c>
      <c r="L931" s="11"/>
      <c r="M931" s="11">
        <v>3.8769999999999998</v>
      </c>
      <c r="N931" s="11"/>
      <c r="O931" s="11">
        <v>6</v>
      </c>
      <c r="P931" s="12"/>
      <c r="Q931" s="11"/>
      <c r="R931" s="11"/>
      <c r="S931" s="11"/>
      <c r="T931" s="11"/>
      <c r="U931" s="11">
        <v>0.68400000000000005</v>
      </c>
      <c r="V931" s="11"/>
      <c r="W931" s="11"/>
      <c r="X931" s="11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7"/>
      <c r="AN931" s="17"/>
      <c r="AO931" s="17"/>
      <c r="AP931" s="17"/>
      <c r="AQ931" s="17">
        <f t="shared" si="302"/>
        <v>1.7642507093113236</v>
      </c>
      <c r="AR931" s="17"/>
      <c r="AS931" s="17"/>
      <c r="AT931" s="17"/>
      <c r="AU931" s="17"/>
      <c r="AV931" s="17"/>
      <c r="AW931" s="17"/>
      <c r="AX931" s="18"/>
      <c r="AY931" s="18"/>
      <c r="AZ931" s="18"/>
    </row>
    <row r="932" spans="1:52" ht="15" customHeight="1">
      <c r="A932" s="11">
        <v>2569</v>
      </c>
      <c r="B932" s="11">
        <v>38</v>
      </c>
      <c r="C932" s="11" t="s">
        <v>68</v>
      </c>
      <c r="D932" s="11" t="s">
        <v>69</v>
      </c>
      <c r="E932" s="11" t="s">
        <v>145</v>
      </c>
      <c r="F932" s="11" t="s">
        <v>143</v>
      </c>
      <c r="G932" s="11" t="s">
        <v>70</v>
      </c>
      <c r="H932" s="11" t="s">
        <v>70</v>
      </c>
      <c r="I932" s="11">
        <v>7</v>
      </c>
      <c r="J932" s="11">
        <v>1</v>
      </c>
      <c r="K932" s="11">
        <v>220</v>
      </c>
      <c r="L932" s="11"/>
      <c r="M932" s="11">
        <v>3.9580000000000002</v>
      </c>
      <c r="N932" s="11"/>
      <c r="O932" s="11">
        <v>6</v>
      </c>
      <c r="P932" s="12"/>
      <c r="Q932" s="11"/>
      <c r="R932" s="11"/>
      <c r="S932" s="11"/>
      <c r="T932" s="11"/>
      <c r="U932" s="11">
        <v>0.64600000000000002</v>
      </c>
      <c r="V932" s="11"/>
      <c r="W932" s="11"/>
      <c r="X932" s="11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7"/>
      <c r="AN932" s="17"/>
      <c r="AO932" s="17"/>
      <c r="AP932" s="17"/>
      <c r="AQ932" s="17">
        <f t="shared" si="302"/>
        <v>1.6321374431531077</v>
      </c>
      <c r="AR932" s="17"/>
      <c r="AS932" s="17"/>
      <c r="AT932" s="17"/>
      <c r="AU932" s="17"/>
      <c r="AV932" s="17"/>
      <c r="AW932" s="17"/>
      <c r="AX932" s="18"/>
      <c r="AY932" s="18"/>
      <c r="AZ932" s="18"/>
    </row>
    <row r="933" spans="1:52" ht="15" customHeight="1">
      <c r="A933" s="11">
        <v>2569</v>
      </c>
      <c r="B933" s="11">
        <v>39</v>
      </c>
      <c r="C933" s="11" t="s">
        <v>68</v>
      </c>
      <c r="D933" s="11" t="s">
        <v>69</v>
      </c>
      <c r="E933" s="11" t="s">
        <v>145</v>
      </c>
      <c r="F933" s="11" t="s">
        <v>143</v>
      </c>
      <c r="G933" s="11" t="s">
        <v>70</v>
      </c>
      <c r="H933" s="11" t="s">
        <v>70</v>
      </c>
      <c r="I933" s="11">
        <v>7</v>
      </c>
      <c r="J933" s="11">
        <v>1</v>
      </c>
      <c r="K933" s="11">
        <v>220</v>
      </c>
      <c r="L933" s="11"/>
      <c r="M933" s="11">
        <v>4.41</v>
      </c>
      <c r="N933" s="11"/>
      <c r="O933" s="11">
        <v>6</v>
      </c>
      <c r="P933" s="12"/>
      <c r="Q933" s="11"/>
      <c r="R933" s="11"/>
      <c r="S933" s="11"/>
      <c r="T933" s="11"/>
      <c r="U933" s="11">
        <v>0.60399999999999998</v>
      </c>
      <c r="V933" s="11"/>
      <c r="W933" s="11"/>
      <c r="X933" s="11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7"/>
      <c r="AN933" s="17"/>
      <c r="AO933" s="17"/>
      <c r="AP933" s="17"/>
      <c r="AQ933" s="17">
        <f t="shared" si="302"/>
        <v>1.3696145124716552</v>
      </c>
      <c r="AR933" s="17"/>
      <c r="AS933" s="17"/>
      <c r="AT933" s="17"/>
      <c r="AU933" s="17"/>
      <c r="AV933" s="17"/>
      <c r="AW933" s="17"/>
      <c r="AX933" s="18"/>
      <c r="AY933" s="18"/>
      <c r="AZ933" s="18"/>
    </row>
    <row r="934" spans="1:52" ht="15" customHeight="1">
      <c r="A934" s="11">
        <v>2569</v>
      </c>
      <c r="B934" s="11">
        <v>40</v>
      </c>
      <c r="C934" s="11" t="s">
        <v>68</v>
      </c>
      <c r="D934" s="11" t="s">
        <v>69</v>
      </c>
      <c r="E934" s="11" t="s">
        <v>145</v>
      </c>
      <c r="F934" s="11" t="s">
        <v>143</v>
      </c>
      <c r="G934" s="11" t="s">
        <v>70</v>
      </c>
      <c r="H934" s="11" t="s">
        <v>70</v>
      </c>
      <c r="I934" s="11">
        <v>7</v>
      </c>
      <c r="J934" s="11">
        <v>1</v>
      </c>
      <c r="K934" s="11">
        <v>220</v>
      </c>
      <c r="L934" s="11"/>
      <c r="M934" s="11">
        <v>4.3840000000000003</v>
      </c>
      <c r="N934" s="11"/>
      <c r="O934" s="11">
        <v>6</v>
      </c>
      <c r="P934" s="12"/>
      <c r="Q934" s="11"/>
      <c r="R934" s="11"/>
      <c r="S934" s="11"/>
      <c r="T934" s="11"/>
      <c r="U934" s="11">
        <v>0.70499999999999996</v>
      </c>
      <c r="V934" s="11"/>
      <c r="W934" s="11"/>
      <c r="X934" s="11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7"/>
      <c r="AN934" s="17"/>
      <c r="AO934" s="17"/>
      <c r="AP934" s="17"/>
      <c r="AQ934" s="17">
        <f t="shared" si="302"/>
        <v>1.6081204379562042</v>
      </c>
      <c r="AR934" s="17"/>
      <c r="AS934" s="17"/>
      <c r="AT934" s="17"/>
      <c r="AU934" s="17"/>
      <c r="AV934" s="17"/>
      <c r="AW934" s="17"/>
      <c r="AX934" s="18"/>
      <c r="AY934" s="18"/>
      <c r="AZ934" s="18"/>
    </row>
    <row r="935" spans="1:52" ht="15" customHeight="1">
      <c r="A935" s="11">
        <v>2569</v>
      </c>
      <c r="B935" s="11">
        <v>41</v>
      </c>
      <c r="C935" s="11" t="s">
        <v>68</v>
      </c>
      <c r="D935" s="11" t="s">
        <v>69</v>
      </c>
      <c r="E935" s="11" t="s">
        <v>145</v>
      </c>
      <c r="F935" s="11" t="s">
        <v>143</v>
      </c>
      <c r="G935" s="11" t="s">
        <v>70</v>
      </c>
      <c r="H935" s="11" t="s">
        <v>70</v>
      </c>
      <c r="I935" s="11">
        <v>7</v>
      </c>
      <c r="J935" s="11">
        <v>1</v>
      </c>
      <c r="K935" s="11">
        <v>220</v>
      </c>
      <c r="L935" s="11"/>
      <c r="M935" s="11">
        <v>4.1269999999999998</v>
      </c>
      <c r="N935" s="11"/>
      <c r="O935" s="11">
        <v>6</v>
      </c>
      <c r="P935" s="12"/>
      <c r="Q935" s="11"/>
      <c r="R935" s="11"/>
      <c r="S935" s="11"/>
      <c r="T935" s="11"/>
      <c r="U935" s="11">
        <v>0.69299999999999995</v>
      </c>
      <c r="V935" s="11"/>
      <c r="W935" s="11"/>
      <c r="X935" s="11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7"/>
      <c r="AN935" s="17"/>
      <c r="AO935" s="17"/>
      <c r="AP935" s="17"/>
      <c r="AQ935" s="17">
        <f t="shared" si="302"/>
        <v>1.679185849285195</v>
      </c>
      <c r="AR935" s="17"/>
      <c r="AS935" s="17"/>
      <c r="AT935" s="17"/>
      <c r="AU935" s="17"/>
      <c r="AV935" s="17"/>
      <c r="AW935" s="17"/>
      <c r="AX935" s="18"/>
      <c r="AY935" s="18"/>
      <c r="AZ935" s="18"/>
    </row>
    <row r="936" spans="1:52" ht="15" customHeight="1">
      <c r="A936" s="11">
        <v>2569</v>
      </c>
      <c r="B936" s="11">
        <v>42</v>
      </c>
      <c r="C936" s="11" t="s">
        <v>68</v>
      </c>
      <c r="D936" s="11" t="s">
        <v>69</v>
      </c>
      <c r="E936" s="11" t="s">
        <v>145</v>
      </c>
      <c r="F936" s="11" t="s">
        <v>143</v>
      </c>
      <c r="G936" s="11" t="s">
        <v>70</v>
      </c>
      <c r="H936" s="11" t="s">
        <v>70</v>
      </c>
      <c r="I936" s="11">
        <v>7</v>
      </c>
      <c r="J936" s="11">
        <v>1</v>
      </c>
      <c r="K936" s="11">
        <v>220</v>
      </c>
      <c r="L936" s="11"/>
      <c r="M936" s="11">
        <v>4.5570000000000004</v>
      </c>
      <c r="N936" s="11"/>
      <c r="O936" s="11">
        <v>5</v>
      </c>
      <c r="P936" s="12"/>
      <c r="Q936" s="11"/>
      <c r="R936" s="11"/>
      <c r="S936" s="11"/>
      <c r="T936" s="11"/>
      <c r="U936" s="11">
        <v>0.56100000000000005</v>
      </c>
      <c r="V936" s="11"/>
      <c r="W936" s="11"/>
      <c r="X936" s="11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7"/>
      <c r="AN936" s="17"/>
      <c r="AO936" s="17"/>
      <c r="AP936" s="17"/>
      <c r="AQ936" s="17">
        <f t="shared" si="302"/>
        <v>1.2310730743910467</v>
      </c>
      <c r="AR936" s="17"/>
      <c r="AS936" s="17"/>
      <c r="AT936" s="17"/>
      <c r="AU936" s="17"/>
      <c r="AV936" s="17"/>
      <c r="AW936" s="17"/>
      <c r="AX936" s="18"/>
      <c r="AY936" s="18"/>
      <c r="AZ936" s="18"/>
    </row>
    <row r="937" spans="1:52" ht="15" customHeight="1">
      <c r="A937" s="11">
        <v>2569</v>
      </c>
      <c r="B937" s="11">
        <v>43</v>
      </c>
      <c r="C937" s="11" t="s">
        <v>68</v>
      </c>
      <c r="D937" s="11" t="s">
        <v>69</v>
      </c>
      <c r="E937" s="11" t="s">
        <v>145</v>
      </c>
      <c r="F937" s="11" t="s">
        <v>143</v>
      </c>
      <c r="G937" s="11" t="s">
        <v>70</v>
      </c>
      <c r="H937" s="11" t="s">
        <v>70</v>
      </c>
      <c r="I937" s="11">
        <v>7</v>
      </c>
      <c r="J937" s="11">
        <v>1</v>
      </c>
      <c r="K937" s="11">
        <v>220</v>
      </c>
      <c r="L937" s="11"/>
      <c r="M937" s="11">
        <v>3.8410000000000002</v>
      </c>
      <c r="N937" s="11"/>
      <c r="O937" s="11">
        <v>6</v>
      </c>
      <c r="P937" s="12"/>
      <c r="Q937" s="11"/>
      <c r="R937" s="11"/>
      <c r="S937" s="11"/>
      <c r="T937" s="11"/>
      <c r="U937" s="11">
        <v>0.623</v>
      </c>
      <c r="V937" s="11"/>
      <c r="W937" s="11"/>
      <c r="X937" s="11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7"/>
      <c r="AN937" s="17"/>
      <c r="AO937" s="17"/>
      <c r="AP937" s="17"/>
      <c r="AQ937" s="17">
        <f t="shared" si="302"/>
        <v>1.6219734444155167</v>
      </c>
      <c r="AR937" s="17"/>
      <c r="AS937" s="17"/>
      <c r="AT937" s="17"/>
      <c r="AU937" s="17"/>
      <c r="AV937" s="17"/>
      <c r="AW937" s="17"/>
      <c r="AX937" s="18"/>
      <c r="AY937" s="18"/>
      <c r="AZ937" s="18"/>
    </row>
    <row r="938" spans="1:52" ht="15" customHeight="1">
      <c r="A938" s="11">
        <v>2569</v>
      </c>
      <c r="B938" s="11">
        <v>44</v>
      </c>
      <c r="C938" s="11" t="s">
        <v>68</v>
      </c>
      <c r="D938" s="11" t="s">
        <v>69</v>
      </c>
      <c r="E938" s="11" t="s">
        <v>145</v>
      </c>
      <c r="F938" s="11" t="s">
        <v>143</v>
      </c>
      <c r="G938" s="11" t="s">
        <v>70</v>
      </c>
      <c r="H938" s="11" t="s">
        <v>70</v>
      </c>
      <c r="I938" s="11">
        <v>7</v>
      </c>
      <c r="J938" s="11">
        <v>1</v>
      </c>
      <c r="K938" s="11">
        <v>220</v>
      </c>
      <c r="L938" s="11"/>
      <c r="M938" s="11">
        <v>3.944</v>
      </c>
      <c r="N938" s="11"/>
      <c r="O938" s="11">
        <v>6</v>
      </c>
      <c r="P938" s="12"/>
      <c r="Q938" s="11"/>
      <c r="R938" s="11"/>
      <c r="S938" s="11"/>
      <c r="T938" s="11"/>
      <c r="U938" s="11">
        <v>0.63</v>
      </c>
      <c r="V938" s="11"/>
      <c r="W938" s="11"/>
      <c r="X938" s="11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7"/>
      <c r="AN938" s="17"/>
      <c r="AO938" s="17"/>
      <c r="AP938" s="17"/>
      <c r="AQ938" s="17">
        <f t="shared" si="302"/>
        <v>1.5973630831643002</v>
      </c>
      <c r="AR938" s="17"/>
      <c r="AS938" s="17"/>
      <c r="AT938" s="17"/>
      <c r="AU938" s="17"/>
      <c r="AV938" s="17"/>
      <c r="AW938" s="17"/>
      <c r="AX938" s="18"/>
      <c r="AY938" s="18"/>
      <c r="AZ938" s="18"/>
    </row>
    <row r="939" spans="1:52" ht="15" customHeight="1">
      <c r="A939" s="11">
        <v>2569</v>
      </c>
      <c r="B939" s="11">
        <v>45</v>
      </c>
      <c r="C939" s="11" t="s">
        <v>68</v>
      </c>
      <c r="D939" s="11" t="s">
        <v>69</v>
      </c>
      <c r="E939" s="11" t="s">
        <v>145</v>
      </c>
      <c r="F939" s="11" t="s">
        <v>143</v>
      </c>
      <c r="G939" s="11" t="s">
        <v>70</v>
      </c>
      <c r="H939" s="11" t="s">
        <v>70</v>
      </c>
      <c r="I939" s="11">
        <v>7</v>
      </c>
      <c r="J939" s="11">
        <v>1</v>
      </c>
      <c r="K939" s="11">
        <v>220</v>
      </c>
      <c r="L939" s="11"/>
      <c r="M939" s="11">
        <v>4.2629999999999999</v>
      </c>
      <c r="N939" s="11"/>
      <c r="O939" s="11">
        <v>5</v>
      </c>
      <c r="P939" s="12"/>
      <c r="Q939" s="11"/>
      <c r="R939" s="11"/>
      <c r="S939" s="11"/>
      <c r="T939" s="11"/>
      <c r="U939" s="11">
        <v>0.54600000000000004</v>
      </c>
      <c r="V939" s="11"/>
      <c r="W939" s="11"/>
      <c r="X939" s="11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7"/>
      <c r="AN939" s="17"/>
      <c r="AO939" s="17"/>
      <c r="AP939" s="17"/>
      <c r="AQ939" s="17">
        <f t="shared" si="302"/>
        <v>1.2807881773399017</v>
      </c>
      <c r="AR939" s="17"/>
      <c r="AS939" s="17"/>
      <c r="AT939" s="17"/>
      <c r="AU939" s="17"/>
      <c r="AV939" s="17"/>
      <c r="AW939" s="17"/>
      <c r="AX939" s="18"/>
      <c r="AY939" s="18"/>
      <c r="AZ939" s="18"/>
    </row>
    <row r="940" spans="1:52" ht="15" customHeight="1">
      <c r="A940" s="11">
        <v>2569</v>
      </c>
      <c r="B940" s="11">
        <v>46</v>
      </c>
      <c r="C940" s="11" t="s">
        <v>68</v>
      </c>
      <c r="D940" s="11" t="s">
        <v>69</v>
      </c>
      <c r="E940" s="11" t="s">
        <v>145</v>
      </c>
      <c r="F940" s="11" t="s">
        <v>143</v>
      </c>
      <c r="G940" s="11" t="s">
        <v>70</v>
      </c>
      <c r="H940" s="11" t="s">
        <v>70</v>
      </c>
      <c r="I940" s="11">
        <v>7</v>
      </c>
      <c r="J940" s="11">
        <v>1</v>
      </c>
      <c r="K940" s="11">
        <v>220</v>
      </c>
      <c r="L940" s="11"/>
      <c r="M940" s="11">
        <v>3.68</v>
      </c>
      <c r="N940" s="11"/>
      <c r="O940" s="11">
        <v>6</v>
      </c>
      <c r="P940" s="12"/>
      <c r="Q940" s="11"/>
      <c r="R940" s="11"/>
      <c r="S940" s="11"/>
      <c r="T940" s="11"/>
      <c r="U940" s="11">
        <v>0.64800000000000002</v>
      </c>
      <c r="V940" s="11"/>
      <c r="W940" s="11"/>
      <c r="X940" s="11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7"/>
      <c r="AN940" s="17"/>
      <c r="AO940" s="17"/>
      <c r="AP940" s="17"/>
      <c r="AQ940" s="17">
        <f t="shared" si="302"/>
        <v>1.7608695652173914</v>
      </c>
      <c r="AR940" s="17"/>
      <c r="AS940" s="17"/>
      <c r="AT940" s="17"/>
      <c r="AU940" s="17"/>
      <c r="AV940" s="17"/>
      <c r="AW940" s="17"/>
      <c r="AX940" s="18"/>
      <c r="AY940" s="18"/>
      <c r="AZ940" s="18"/>
    </row>
    <row r="941" spans="1:52" ht="15" customHeight="1">
      <c r="A941" s="11">
        <v>2569</v>
      </c>
      <c r="B941" s="11">
        <v>47</v>
      </c>
      <c r="C941" s="11" t="s">
        <v>68</v>
      </c>
      <c r="D941" s="11" t="s">
        <v>69</v>
      </c>
      <c r="E941" s="11" t="s">
        <v>145</v>
      </c>
      <c r="F941" s="11" t="s">
        <v>143</v>
      </c>
      <c r="G941" s="11" t="s">
        <v>70</v>
      </c>
      <c r="H941" s="11" t="s">
        <v>70</v>
      </c>
      <c r="I941" s="11">
        <v>7</v>
      </c>
      <c r="J941" s="11">
        <v>1</v>
      </c>
      <c r="K941" s="11">
        <v>220</v>
      </c>
      <c r="L941" s="11"/>
      <c r="M941" s="11">
        <v>3.927</v>
      </c>
      <c r="N941" s="11"/>
      <c r="O941" s="11">
        <v>7</v>
      </c>
      <c r="P941" s="12"/>
      <c r="Q941" s="11"/>
      <c r="R941" s="11"/>
      <c r="S941" s="11"/>
      <c r="T941" s="11"/>
      <c r="U941" s="11">
        <v>0.66400000000000003</v>
      </c>
      <c r="V941" s="11"/>
      <c r="W941" s="11"/>
      <c r="X941" s="11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7"/>
      <c r="AN941" s="17"/>
      <c r="AO941" s="17"/>
      <c r="AP941" s="17"/>
      <c r="AQ941" s="17">
        <f t="shared" si="302"/>
        <v>1.6908581614463969</v>
      </c>
      <c r="AR941" s="17"/>
      <c r="AS941" s="17"/>
      <c r="AT941" s="17"/>
      <c r="AU941" s="17"/>
      <c r="AV941" s="17"/>
      <c r="AW941" s="17"/>
      <c r="AX941" s="18"/>
      <c r="AY941" s="18"/>
      <c r="AZ941" s="18"/>
    </row>
    <row r="942" spans="1:52" ht="15" customHeight="1">
      <c r="A942" s="11">
        <v>2569</v>
      </c>
      <c r="B942" s="11">
        <v>48</v>
      </c>
      <c r="C942" s="11" t="s">
        <v>68</v>
      </c>
      <c r="D942" s="11" t="s">
        <v>69</v>
      </c>
      <c r="E942" s="11" t="s">
        <v>145</v>
      </c>
      <c r="F942" s="11" t="s">
        <v>143</v>
      </c>
      <c r="G942" s="11" t="s">
        <v>70</v>
      </c>
      <c r="H942" s="11" t="s">
        <v>70</v>
      </c>
      <c r="I942" s="11">
        <v>7</v>
      </c>
      <c r="J942" s="11">
        <v>1</v>
      </c>
      <c r="K942" s="11">
        <v>220</v>
      </c>
      <c r="L942" s="11"/>
      <c r="M942" s="11">
        <v>4.6379999999999999</v>
      </c>
      <c r="N942" s="11"/>
      <c r="O942" s="11">
        <v>6</v>
      </c>
      <c r="P942" s="12"/>
      <c r="Q942" s="11"/>
      <c r="R942" s="11"/>
      <c r="S942" s="11"/>
      <c r="T942" s="11"/>
      <c r="U942" s="11">
        <v>0.60699999999999998</v>
      </c>
      <c r="V942" s="11"/>
      <c r="W942" s="11"/>
      <c r="X942" s="11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7"/>
      <c r="AN942" s="17"/>
      <c r="AO942" s="17"/>
      <c r="AP942" s="17"/>
      <c r="AQ942" s="17">
        <f t="shared" si="302"/>
        <v>1.308753773178094</v>
      </c>
      <c r="AR942" s="17"/>
      <c r="AS942" s="17"/>
      <c r="AT942" s="17"/>
      <c r="AU942" s="17"/>
      <c r="AV942" s="17"/>
      <c r="AW942" s="17"/>
      <c r="AX942" s="18"/>
      <c r="AY942" s="18"/>
      <c r="AZ942" s="18"/>
    </row>
    <row r="943" spans="1:52" ht="15" customHeight="1">
      <c r="A943" s="11">
        <v>2569</v>
      </c>
      <c r="B943" s="11">
        <v>49</v>
      </c>
      <c r="C943" s="11" t="s">
        <v>68</v>
      </c>
      <c r="D943" s="11" t="s">
        <v>69</v>
      </c>
      <c r="E943" s="11" t="s">
        <v>145</v>
      </c>
      <c r="F943" s="11" t="s">
        <v>143</v>
      </c>
      <c r="G943" s="11" t="s">
        <v>70</v>
      </c>
      <c r="H943" s="11" t="s">
        <v>70</v>
      </c>
      <c r="I943" s="11">
        <v>7</v>
      </c>
      <c r="J943" s="11">
        <v>1</v>
      </c>
      <c r="K943" s="11">
        <v>220</v>
      </c>
      <c r="L943" s="11"/>
      <c r="M943" s="11">
        <v>4.9320000000000004</v>
      </c>
      <c r="N943" s="11"/>
      <c r="O943" s="11">
        <v>5</v>
      </c>
      <c r="P943" s="12"/>
      <c r="Q943" s="11"/>
      <c r="R943" s="11"/>
      <c r="S943" s="11"/>
      <c r="T943" s="11"/>
      <c r="U943" s="11">
        <v>0.61799999999999999</v>
      </c>
      <c r="V943" s="11"/>
      <c r="W943" s="11"/>
      <c r="X943" s="11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7"/>
      <c r="AN943" s="17"/>
      <c r="AO943" s="17"/>
      <c r="AP943" s="17"/>
      <c r="AQ943" s="17">
        <f t="shared" si="302"/>
        <v>1.2530413625304135</v>
      </c>
      <c r="AR943" s="17"/>
      <c r="AS943" s="17"/>
      <c r="AT943" s="17"/>
      <c r="AU943" s="17"/>
      <c r="AV943" s="17"/>
      <c r="AW943" s="17"/>
      <c r="AX943" s="18"/>
      <c r="AY943" s="18"/>
      <c r="AZ943" s="18"/>
    </row>
    <row r="944" spans="1:52" ht="15" customHeight="1">
      <c r="A944" s="11">
        <v>2569</v>
      </c>
      <c r="B944" s="11">
        <v>50</v>
      </c>
      <c r="C944" s="11" t="s">
        <v>68</v>
      </c>
      <c r="D944" s="11" t="s">
        <v>69</v>
      </c>
      <c r="E944" s="11" t="s">
        <v>145</v>
      </c>
      <c r="F944" s="11" t="s">
        <v>143</v>
      </c>
      <c r="G944" s="11" t="s">
        <v>70</v>
      </c>
      <c r="H944" s="11" t="s">
        <v>70</v>
      </c>
      <c r="I944" s="11">
        <v>7</v>
      </c>
      <c r="J944" s="11">
        <v>1</v>
      </c>
      <c r="K944" s="11">
        <v>220</v>
      </c>
      <c r="L944" s="11"/>
      <c r="M944" s="11">
        <v>4.0519999999999996</v>
      </c>
      <c r="N944" s="11"/>
      <c r="O944" s="11">
        <v>6</v>
      </c>
      <c r="P944" s="12"/>
      <c r="Q944" s="11"/>
      <c r="R944" s="11"/>
      <c r="S944" s="11"/>
      <c r="T944" s="11"/>
      <c r="U944" s="11">
        <v>0.64500000000000002</v>
      </c>
      <c r="V944" s="11"/>
      <c r="W944" s="11"/>
      <c r="X944" s="11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7"/>
      <c r="AN944" s="17"/>
      <c r="AO944" s="17"/>
      <c r="AP944" s="17"/>
      <c r="AQ944" s="17">
        <f t="shared" si="302"/>
        <v>1.5918065153010861</v>
      </c>
      <c r="AR944" s="17"/>
      <c r="AS944" s="17"/>
      <c r="AT944" s="17"/>
      <c r="AU944" s="17"/>
      <c r="AV944" s="17"/>
      <c r="AW944" s="17"/>
      <c r="AX944" s="18"/>
      <c r="AY944" s="18"/>
      <c r="AZ944" s="18"/>
    </row>
    <row r="945" spans="1:62" ht="15" customHeight="1">
      <c r="A945" s="11">
        <v>2583</v>
      </c>
      <c r="B945" s="11">
        <v>1</v>
      </c>
      <c r="C945" s="11" t="s">
        <v>71</v>
      </c>
      <c r="D945" s="11" t="s">
        <v>38</v>
      </c>
      <c r="E945" s="11" t="s">
        <v>145</v>
      </c>
      <c r="F945" s="11" t="s">
        <v>143</v>
      </c>
      <c r="G945" s="11" t="s">
        <v>72</v>
      </c>
      <c r="H945" s="11" t="s">
        <v>72</v>
      </c>
      <c r="I945" s="11">
        <v>5</v>
      </c>
      <c r="J945" s="11">
        <v>2</v>
      </c>
      <c r="K945" s="11">
        <v>319</v>
      </c>
      <c r="L945" s="11"/>
      <c r="M945" s="11">
        <v>3.7320000000000002</v>
      </c>
      <c r="N945" s="11">
        <v>24.053999999999998</v>
      </c>
      <c r="O945" s="11">
        <v>8</v>
      </c>
      <c r="P945" s="12">
        <v>15</v>
      </c>
      <c r="Q945" s="11">
        <v>0.19</v>
      </c>
      <c r="R945" s="11">
        <v>0.40500000000000003</v>
      </c>
      <c r="S945" s="11">
        <v>0.50600000000000001</v>
      </c>
      <c r="T945" s="11">
        <v>0.86399999999999999</v>
      </c>
      <c r="U945" s="11">
        <v>0.65900000000000003</v>
      </c>
      <c r="V945" s="11">
        <v>0.26900000000000002</v>
      </c>
      <c r="W945" s="11">
        <v>0.80600000000000005</v>
      </c>
      <c r="X945" s="11">
        <v>0.30599999999999999</v>
      </c>
      <c r="Y945" s="11">
        <v>0.80800000000000005</v>
      </c>
      <c r="Z945" s="11">
        <v>0.33400000000000002</v>
      </c>
      <c r="AA945" s="11">
        <v>0.27</v>
      </c>
      <c r="AB945" s="13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7">
        <f t="shared" ref="AM945:AM974" si="303">(Q945/M945)*10</f>
        <v>0.50911039657020363</v>
      </c>
      <c r="AN945" s="17">
        <f t="shared" ref="AN945:AN970" si="304">(R945/M945)*10</f>
        <v>1.085209003215434</v>
      </c>
      <c r="AO945" s="17">
        <f t="shared" ref="AO945:AO974" si="305">(S945/M945)*10</f>
        <v>1.3558413719185423</v>
      </c>
      <c r="AP945" s="17">
        <f t="shared" ref="AP945:AP974" si="306">(T945/M945)*10</f>
        <v>2.315112540192926</v>
      </c>
      <c r="AQ945" s="17">
        <f t="shared" si="302"/>
        <v>1.7658092175777063</v>
      </c>
      <c r="AR945" s="17">
        <f t="shared" ref="AR945:AR974" si="307">(V945/M945)*10</f>
        <v>0.72079314040728826</v>
      </c>
      <c r="AS945" s="17">
        <f t="shared" ref="AS945:AS974" si="308">(W945/M945)*10</f>
        <v>2.159699892818864</v>
      </c>
      <c r="AT945" s="17">
        <f t="shared" ref="AT945:AT974" si="309">(X945/M945)*10</f>
        <v>0.819935691318328</v>
      </c>
      <c r="AU945" s="17">
        <f t="shared" ref="AU945:AU974" si="310">(Y945/M945)*10</f>
        <v>2.165058949624866</v>
      </c>
      <c r="AV945" s="17">
        <f t="shared" ref="AV945:AV974" si="311">(Z945/M945)*10</f>
        <v>0.894962486602358</v>
      </c>
      <c r="AW945" s="17">
        <f t="shared" ref="AW945:AW974" si="312">(AA945/M945)*10</f>
        <v>0.72347266881028938</v>
      </c>
      <c r="AX945" s="18">
        <f t="shared" ref="AX945:AX974" si="313">AV945/AW945</f>
        <v>1.2370370370370372</v>
      </c>
      <c r="AY945" s="18">
        <f t="shared" ref="AY945:AY974" si="314">AS945/AR945</f>
        <v>2.9962825278810414</v>
      </c>
      <c r="AZ945" s="18">
        <f t="shared" ref="AZ945:AZ951" si="315">AQ945/AS945</f>
        <v>0.81761786600496267</v>
      </c>
      <c r="BA945" s="13">
        <v>-1.2583284E-2</v>
      </c>
      <c r="BB945" s="13">
        <v>1.0804061E-2</v>
      </c>
      <c r="BC945" s="13">
        <v>1.9699999999999999E-4</v>
      </c>
      <c r="BD945" s="13">
        <v>-4.4593539999999996E-3</v>
      </c>
      <c r="BE945" s="13">
        <v>-1.0193155000000001E-2</v>
      </c>
      <c r="BF945" s="13">
        <v>-4.9897199999999996E-3</v>
      </c>
      <c r="BG945" s="13">
        <v>6.350914E-3</v>
      </c>
      <c r="BH945" s="13">
        <v>-3.6138030000000001E-3</v>
      </c>
      <c r="BI945" s="13">
        <v>5.1199999999999998E-5</v>
      </c>
      <c r="BJ945" s="13">
        <v>-3.5500000000000001E-4</v>
      </c>
    </row>
    <row r="946" spans="1:62" ht="15" customHeight="1">
      <c r="A946" s="11">
        <v>2583</v>
      </c>
      <c r="B946" s="11">
        <v>2</v>
      </c>
      <c r="C946" s="11" t="s">
        <v>71</v>
      </c>
      <c r="D946" s="11" t="s">
        <v>38</v>
      </c>
      <c r="E946" s="11" t="s">
        <v>145</v>
      </c>
      <c r="F946" s="11" t="s">
        <v>143</v>
      </c>
      <c r="G946" s="11" t="s">
        <v>72</v>
      </c>
      <c r="H946" s="11" t="s">
        <v>72</v>
      </c>
      <c r="I946" s="11">
        <v>5</v>
      </c>
      <c r="J946" s="11">
        <v>2</v>
      </c>
      <c r="K946" s="11">
        <v>319</v>
      </c>
      <c r="L946" s="11"/>
      <c r="M946" s="11">
        <v>2.6659999999999999</v>
      </c>
      <c r="N946" s="11">
        <v>26.030999999999999</v>
      </c>
      <c r="O946" s="11">
        <v>8</v>
      </c>
      <c r="P946" s="12">
        <v>19</v>
      </c>
      <c r="Q946" s="11">
        <v>0.13200000000000001</v>
      </c>
      <c r="R946" s="11">
        <v>0.26300000000000001</v>
      </c>
      <c r="S946" s="11">
        <v>0.376</v>
      </c>
      <c r="T946" s="11">
        <v>0.64200000000000002</v>
      </c>
      <c r="U946" s="11">
        <v>0.45400000000000001</v>
      </c>
      <c r="V946" s="11">
        <v>0.23</v>
      </c>
      <c r="W946" s="11">
        <v>0.57599999999999996</v>
      </c>
      <c r="X946" s="11">
        <v>0.248</v>
      </c>
      <c r="Y946" s="11">
        <v>0.58899999999999997</v>
      </c>
      <c r="Z946" s="11">
        <v>0.25900000000000001</v>
      </c>
      <c r="AA946" s="11">
        <v>0.21199999999999999</v>
      </c>
      <c r="AB946" s="13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7">
        <f t="shared" si="303"/>
        <v>0.49512378094523635</v>
      </c>
      <c r="AN946" s="17">
        <f t="shared" si="304"/>
        <v>0.98649662415603911</v>
      </c>
      <c r="AO946" s="17">
        <f t="shared" si="305"/>
        <v>1.4103525881470369</v>
      </c>
      <c r="AP946" s="17">
        <f t="shared" si="306"/>
        <v>2.408102025506377</v>
      </c>
      <c r="AQ946" s="17">
        <f t="shared" si="302"/>
        <v>1.7029257314328583</v>
      </c>
      <c r="AR946" s="17">
        <f t="shared" si="307"/>
        <v>0.86271567891973</v>
      </c>
      <c r="AS946" s="17">
        <f t="shared" si="308"/>
        <v>2.1605401350337585</v>
      </c>
      <c r="AT946" s="17">
        <f t="shared" si="309"/>
        <v>0.93023255813953487</v>
      </c>
      <c r="AU946" s="17">
        <f t="shared" si="310"/>
        <v>2.2093023255813953</v>
      </c>
      <c r="AV946" s="17">
        <f t="shared" si="311"/>
        <v>0.97149287321830469</v>
      </c>
      <c r="AW946" s="17">
        <f t="shared" si="312"/>
        <v>0.79519879969992502</v>
      </c>
      <c r="AX946" s="18">
        <f t="shared" si="313"/>
        <v>1.2216981132075473</v>
      </c>
      <c r="AY946" s="18">
        <f t="shared" si="314"/>
        <v>2.5043478260869563</v>
      </c>
      <c r="AZ946" s="18">
        <f t="shared" si="315"/>
        <v>0.78819444444444442</v>
      </c>
      <c r="BA946" s="13">
        <v>-1.2448422000000001E-2</v>
      </c>
      <c r="BB946" s="13">
        <v>8.6248030000000003E-3</v>
      </c>
      <c r="BC946" s="13">
        <v>-2.34E-4</v>
      </c>
      <c r="BD946" s="13">
        <v>3.4957030000000002E-3</v>
      </c>
      <c r="BE946" s="13">
        <v>2.6041509999999999E-3</v>
      </c>
      <c r="BF946" s="13">
        <v>-2.630379E-3</v>
      </c>
      <c r="BG946" s="13">
        <v>2.2655800000000001E-3</v>
      </c>
      <c r="BH946" s="13">
        <v>2.913204E-3</v>
      </c>
      <c r="BI946" s="13">
        <v>-3.8130730000000002E-3</v>
      </c>
      <c r="BJ946" s="13">
        <v>5.9500919999999997E-3</v>
      </c>
    </row>
    <row r="947" spans="1:62" ht="15" customHeight="1">
      <c r="A947" s="11">
        <v>2583</v>
      </c>
      <c r="B947" s="11">
        <v>3</v>
      </c>
      <c r="C947" s="11" t="s">
        <v>71</v>
      </c>
      <c r="D947" s="11" t="s">
        <v>38</v>
      </c>
      <c r="E947" s="11" t="s">
        <v>145</v>
      </c>
      <c r="F947" s="11" t="s">
        <v>143</v>
      </c>
      <c r="G947" s="11" t="s">
        <v>72</v>
      </c>
      <c r="H947" s="11" t="s">
        <v>72</v>
      </c>
      <c r="I947" s="11">
        <v>5</v>
      </c>
      <c r="J947" s="11">
        <v>2</v>
      </c>
      <c r="K947" s="11">
        <v>319</v>
      </c>
      <c r="L947" s="11"/>
      <c r="M947" s="11">
        <v>2.88</v>
      </c>
      <c r="N947" s="11">
        <v>27.149000000000001</v>
      </c>
      <c r="O947" s="11">
        <v>4</v>
      </c>
      <c r="P947" s="12">
        <v>16</v>
      </c>
      <c r="Q947" s="11">
        <v>0.13900000000000001</v>
      </c>
      <c r="R947" s="11">
        <v>0.315</v>
      </c>
      <c r="S947" s="11">
        <v>0.38600000000000001</v>
      </c>
      <c r="T947" s="11">
        <v>0.69699999999999995</v>
      </c>
      <c r="U947" s="11">
        <v>0.51700000000000002</v>
      </c>
      <c r="V947" s="11">
        <v>0.23200000000000001</v>
      </c>
      <c r="W947" s="11">
        <v>0.68600000000000005</v>
      </c>
      <c r="X947" s="11">
        <v>0.255</v>
      </c>
      <c r="Y947" s="11">
        <v>0.65700000000000003</v>
      </c>
      <c r="Z947" s="11">
        <v>0.28599999999999998</v>
      </c>
      <c r="AA947" s="11">
        <v>0.22900000000000001</v>
      </c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7">
        <f t="shared" si="303"/>
        <v>0.48263888888888895</v>
      </c>
      <c r="AN947" s="17">
        <f t="shared" si="304"/>
        <v>1.09375</v>
      </c>
      <c r="AO947" s="17">
        <f t="shared" si="305"/>
        <v>1.3402777777777777</v>
      </c>
      <c r="AP947" s="17">
        <f t="shared" si="306"/>
        <v>2.4201388888888888</v>
      </c>
      <c r="AQ947" s="17">
        <f t="shared" si="302"/>
        <v>1.7951388888888888</v>
      </c>
      <c r="AR947" s="17">
        <f t="shared" si="307"/>
        <v>0.80555555555555558</v>
      </c>
      <c r="AS947" s="17">
        <f t="shared" si="308"/>
        <v>2.3819444444444446</v>
      </c>
      <c r="AT947" s="17">
        <f t="shared" si="309"/>
        <v>0.88541666666666674</v>
      </c>
      <c r="AU947" s="17">
        <f t="shared" si="310"/>
        <v>2.28125</v>
      </c>
      <c r="AV947" s="17">
        <f t="shared" si="311"/>
        <v>0.99305555555555547</v>
      </c>
      <c r="AW947" s="17">
        <f t="shared" si="312"/>
        <v>0.79513888888888895</v>
      </c>
      <c r="AX947" s="18">
        <f t="shared" si="313"/>
        <v>1.2489082969432312</v>
      </c>
      <c r="AY947" s="18">
        <f t="shared" si="314"/>
        <v>2.9568965517241379</v>
      </c>
      <c r="AZ947" s="18">
        <f t="shared" si="315"/>
        <v>0.75364431486880457</v>
      </c>
      <c r="BA947" s="13">
        <v>-9.2122609999999994E-3</v>
      </c>
      <c r="BB947" s="13">
        <v>1.7836940999999999E-2</v>
      </c>
      <c r="BC947" s="13">
        <v>1.9292101999999998E-2</v>
      </c>
      <c r="BD947" s="13">
        <v>-1.199018E-3</v>
      </c>
      <c r="BE947" s="13">
        <v>-2.4005354E-2</v>
      </c>
      <c r="BF947" s="13">
        <v>-1.5523972E-2</v>
      </c>
      <c r="BG947" s="13">
        <v>-1.3555268000000001E-2</v>
      </c>
      <c r="BH947" s="13">
        <v>1.942294E-2</v>
      </c>
      <c r="BI947" s="13">
        <v>-4.4364629999999999E-3</v>
      </c>
      <c r="BJ947" s="13">
        <v>6.9256539999999998E-3</v>
      </c>
    </row>
    <row r="948" spans="1:62" ht="15" customHeight="1">
      <c r="A948" s="11">
        <v>2583</v>
      </c>
      <c r="B948" s="11">
        <v>4</v>
      </c>
      <c r="C948" s="11" t="s">
        <v>71</v>
      </c>
      <c r="D948" s="11" t="s">
        <v>38</v>
      </c>
      <c r="E948" s="11" t="s">
        <v>145</v>
      </c>
      <c r="F948" s="11" t="s">
        <v>143</v>
      </c>
      <c r="G948" s="11" t="s">
        <v>72</v>
      </c>
      <c r="H948" s="11" t="s">
        <v>72</v>
      </c>
      <c r="I948" s="11">
        <v>5</v>
      </c>
      <c r="J948" s="11">
        <v>2</v>
      </c>
      <c r="K948" s="11">
        <v>319</v>
      </c>
      <c r="L948" s="11"/>
      <c r="M948" s="11">
        <v>2.7909999999999999</v>
      </c>
      <c r="N948" s="11">
        <v>27.739000000000001</v>
      </c>
      <c r="O948" s="11">
        <v>7</v>
      </c>
      <c r="P948" s="12">
        <v>14</v>
      </c>
      <c r="Q948" s="11">
        <v>0.126</v>
      </c>
      <c r="R948" s="11">
        <v>0.318</v>
      </c>
      <c r="S948" s="11">
        <v>0.373</v>
      </c>
      <c r="T948" s="11">
        <v>0.65300000000000002</v>
      </c>
      <c r="U948" s="11">
        <v>0.50700000000000001</v>
      </c>
      <c r="V948" s="11">
        <v>0.23699999999999999</v>
      </c>
      <c r="W948" s="11">
        <v>0.61799999999999999</v>
      </c>
      <c r="X948" s="11">
        <v>0.251</v>
      </c>
      <c r="Y948" s="11">
        <v>0.59399999999999997</v>
      </c>
      <c r="Z948" s="11">
        <v>0.26200000000000001</v>
      </c>
      <c r="AA948" s="11">
        <v>0.20899999999999999</v>
      </c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7">
        <f t="shared" si="303"/>
        <v>0.45145109279828016</v>
      </c>
      <c r="AN948" s="17">
        <f t="shared" si="304"/>
        <v>1.1393765675385168</v>
      </c>
      <c r="AO948" s="17">
        <f t="shared" si="305"/>
        <v>1.336438552490147</v>
      </c>
      <c r="AP948" s="17">
        <f t="shared" si="306"/>
        <v>2.339663203152992</v>
      </c>
      <c r="AQ948" s="17">
        <f t="shared" si="302"/>
        <v>1.8165532067359369</v>
      </c>
      <c r="AR948" s="17">
        <f t="shared" si="307"/>
        <v>0.84915800788247942</v>
      </c>
      <c r="AS948" s="17">
        <f t="shared" si="308"/>
        <v>2.2142601218201365</v>
      </c>
      <c r="AT948" s="17">
        <f t="shared" si="309"/>
        <v>0.89931924041562161</v>
      </c>
      <c r="AU948" s="17">
        <f t="shared" si="310"/>
        <v>2.1282694374776066</v>
      </c>
      <c r="AV948" s="17">
        <f t="shared" si="311"/>
        <v>0.93873163740594778</v>
      </c>
      <c r="AW948" s="17">
        <f t="shared" si="312"/>
        <v>0.74883554281619502</v>
      </c>
      <c r="AX948" s="18">
        <f t="shared" si="313"/>
        <v>1.2535885167464114</v>
      </c>
      <c r="AY948" s="18">
        <f t="shared" si="314"/>
        <v>2.6075949367088613</v>
      </c>
      <c r="AZ948" s="18">
        <f t="shared" si="315"/>
        <v>0.82038834951456296</v>
      </c>
      <c r="BA948" s="13">
        <v>5.75218E-3</v>
      </c>
      <c r="BB948" s="13">
        <v>-1.837052E-3</v>
      </c>
      <c r="BC948" s="13">
        <v>1.193925E-3</v>
      </c>
      <c r="BD948" s="13">
        <v>-2.0180189999999998E-3</v>
      </c>
      <c r="BE948" s="13">
        <v>-8.1462610000000001E-3</v>
      </c>
      <c r="BF948" s="13">
        <v>-1.0169874000000001E-2</v>
      </c>
      <c r="BG948" s="13">
        <v>-2.9459019999999998E-3</v>
      </c>
      <c r="BH948" s="13">
        <v>-2.5712949999999999E-3</v>
      </c>
      <c r="BI948" s="13">
        <v>4.3143349999999999E-3</v>
      </c>
      <c r="BJ948" s="13">
        <v>3.4837230000000002E-3</v>
      </c>
    </row>
    <row r="949" spans="1:62" ht="15" customHeight="1">
      <c r="A949" s="11">
        <v>2583</v>
      </c>
      <c r="B949" s="11">
        <v>5</v>
      </c>
      <c r="C949" s="11" t="s">
        <v>71</v>
      </c>
      <c r="D949" s="11" t="s">
        <v>38</v>
      </c>
      <c r="E949" s="11" t="s">
        <v>145</v>
      </c>
      <c r="F949" s="11" t="s">
        <v>143</v>
      </c>
      <c r="G949" s="11" t="s">
        <v>72</v>
      </c>
      <c r="H949" s="11" t="s">
        <v>72</v>
      </c>
      <c r="I949" s="11">
        <v>5</v>
      </c>
      <c r="J949" s="11">
        <v>2</v>
      </c>
      <c r="K949" s="11">
        <v>319</v>
      </c>
      <c r="L949" s="11"/>
      <c r="M949" s="11">
        <v>2.4910000000000001</v>
      </c>
      <c r="N949" s="11">
        <v>21.055</v>
      </c>
      <c r="O949" s="11">
        <v>7</v>
      </c>
      <c r="P949" s="12">
        <v>18</v>
      </c>
      <c r="Q949" s="11">
        <v>0.108</v>
      </c>
      <c r="R949" s="11">
        <v>0.254</v>
      </c>
      <c r="S949" s="11">
        <v>0.34599999999999997</v>
      </c>
      <c r="T949" s="11">
        <v>0.53200000000000003</v>
      </c>
      <c r="U949" s="11">
        <v>0.41699999999999998</v>
      </c>
      <c r="V949" s="11">
        <v>0.20899999999999999</v>
      </c>
      <c r="W949" s="11">
        <v>0.60799999999999998</v>
      </c>
      <c r="X949" s="11">
        <v>0.20799999999999999</v>
      </c>
      <c r="Y949" s="11">
        <v>0.52900000000000003</v>
      </c>
      <c r="Z949" s="11">
        <v>0.21199999999999999</v>
      </c>
      <c r="AA949" s="11">
        <v>0.19</v>
      </c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7">
        <f t="shared" si="303"/>
        <v>0.43356081894821352</v>
      </c>
      <c r="AN949" s="17">
        <f t="shared" si="304"/>
        <v>1.0196708149337614</v>
      </c>
      <c r="AO949" s="17">
        <f t="shared" si="305"/>
        <v>1.3890004014452026</v>
      </c>
      <c r="AP949" s="17">
        <f t="shared" si="306"/>
        <v>2.135688478522682</v>
      </c>
      <c r="AQ949" s="17">
        <f t="shared" si="302"/>
        <v>1.6740264953833801</v>
      </c>
      <c r="AR949" s="17">
        <f t="shared" si="307"/>
        <v>0.83902047370533916</v>
      </c>
      <c r="AS949" s="17">
        <f t="shared" si="308"/>
        <v>2.4407868325973503</v>
      </c>
      <c r="AT949" s="17">
        <f t="shared" si="309"/>
        <v>0.83500602167804083</v>
      </c>
      <c r="AU949" s="17">
        <f t="shared" si="310"/>
        <v>2.1236451224407866</v>
      </c>
      <c r="AV949" s="17">
        <f t="shared" si="311"/>
        <v>0.85106382978723405</v>
      </c>
      <c r="AW949" s="17">
        <f t="shared" si="312"/>
        <v>0.76274588518667197</v>
      </c>
      <c r="AX949" s="18">
        <f t="shared" si="313"/>
        <v>1.1157894736842107</v>
      </c>
      <c r="AY949" s="18">
        <f t="shared" si="314"/>
        <v>2.9090909090909092</v>
      </c>
      <c r="AZ949" s="18">
        <f t="shared" si="315"/>
        <v>0.6858552631578948</v>
      </c>
      <c r="BA949" s="13">
        <v>-6.5640783999999994E-2</v>
      </c>
      <c r="BB949" s="13">
        <v>2.3826727999999998E-2</v>
      </c>
      <c r="BC949" s="13">
        <v>-3.7345640000000001E-3</v>
      </c>
      <c r="BD949" s="13">
        <v>-1.3696104000000001E-2</v>
      </c>
      <c r="BE949" s="13">
        <v>-9.5137569999999994E-3</v>
      </c>
      <c r="BF949" s="13">
        <v>-2.7225711E-2</v>
      </c>
      <c r="BG949" s="13">
        <v>-1.9387149999999999E-3</v>
      </c>
      <c r="BH949" s="13">
        <v>2.3638781000000001E-2</v>
      </c>
      <c r="BI949" s="13">
        <v>-1.0431408E-2</v>
      </c>
      <c r="BJ949" s="13">
        <v>1.0458133E-2</v>
      </c>
    </row>
    <row r="950" spans="1:62" ht="15" customHeight="1">
      <c r="A950" s="11">
        <v>2583</v>
      </c>
      <c r="B950" s="11">
        <v>6</v>
      </c>
      <c r="C950" s="11" t="s">
        <v>71</v>
      </c>
      <c r="D950" s="11" t="s">
        <v>38</v>
      </c>
      <c r="E950" s="11" t="s">
        <v>145</v>
      </c>
      <c r="F950" s="11" t="s">
        <v>143</v>
      </c>
      <c r="G950" s="11" t="s">
        <v>72</v>
      </c>
      <c r="H950" s="11" t="s">
        <v>72</v>
      </c>
      <c r="I950" s="11">
        <v>5</v>
      </c>
      <c r="J950" s="11">
        <v>2</v>
      </c>
      <c r="K950" s="11">
        <v>319</v>
      </c>
      <c r="L950" s="11"/>
      <c r="M950" s="11">
        <v>2.879</v>
      </c>
      <c r="N950" s="11">
        <v>25.033000000000001</v>
      </c>
      <c r="O950" s="11">
        <v>6</v>
      </c>
      <c r="P950" s="12">
        <v>16</v>
      </c>
      <c r="Q950" s="11">
        <v>0.14000000000000001</v>
      </c>
      <c r="R950" s="11">
        <v>0.26700000000000002</v>
      </c>
      <c r="S950" s="11">
        <v>0.45100000000000001</v>
      </c>
      <c r="T950" s="11">
        <v>0.71499999999999997</v>
      </c>
      <c r="U950" s="11">
        <v>0.51900000000000002</v>
      </c>
      <c r="V950" s="11">
        <v>0.24</v>
      </c>
      <c r="W950" s="11">
        <v>0.67700000000000005</v>
      </c>
      <c r="X950" s="11">
        <v>0.27</v>
      </c>
      <c r="Y950" s="11">
        <v>0.65800000000000003</v>
      </c>
      <c r="Z950" s="11">
        <v>0.27700000000000002</v>
      </c>
      <c r="AA950" s="11">
        <v>0.23599999999999999</v>
      </c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7">
        <f t="shared" si="303"/>
        <v>0.48627995831886073</v>
      </c>
      <c r="AN950" s="17">
        <f t="shared" si="304"/>
        <v>0.92740534907954153</v>
      </c>
      <c r="AO950" s="17">
        <f t="shared" si="305"/>
        <v>1.5665161514414727</v>
      </c>
      <c r="AP950" s="17">
        <f t="shared" si="306"/>
        <v>2.4835012156998957</v>
      </c>
      <c r="AQ950" s="17">
        <f t="shared" si="302"/>
        <v>1.8027092740534909</v>
      </c>
      <c r="AR950" s="17">
        <f t="shared" si="307"/>
        <v>0.83362278568947557</v>
      </c>
      <c r="AS950" s="17">
        <f t="shared" si="308"/>
        <v>2.3515109412990625</v>
      </c>
      <c r="AT950" s="17">
        <f t="shared" si="309"/>
        <v>0.93782563390066009</v>
      </c>
      <c r="AU950" s="17">
        <f t="shared" si="310"/>
        <v>2.2855158040986452</v>
      </c>
      <c r="AV950" s="17">
        <f t="shared" si="311"/>
        <v>0.96213963181660311</v>
      </c>
      <c r="AW950" s="17">
        <f t="shared" si="312"/>
        <v>0.81972907259465089</v>
      </c>
      <c r="AX950" s="18">
        <f t="shared" si="313"/>
        <v>1.1737288135593222</v>
      </c>
      <c r="AY950" s="18">
        <f t="shared" si="314"/>
        <v>2.8208333333333333</v>
      </c>
      <c r="AZ950" s="18">
        <f t="shared" si="315"/>
        <v>0.76661742983751846</v>
      </c>
      <c r="BA950" s="13">
        <v>2.2165589999999999E-2</v>
      </c>
      <c r="BB950" s="13">
        <v>1.6909324E-2</v>
      </c>
      <c r="BC950" s="13">
        <v>8.2402120000000002E-3</v>
      </c>
      <c r="BD950" s="13">
        <v>2.6802280000000002E-3</v>
      </c>
      <c r="BE950" s="13">
        <v>-1.5753650000000001E-2</v>
      </c>
      <c r="BF950" s="13">
        <v>-5.0100000000000003E-4</v>
      </c>
      <c r="BG950" s="13">
        <v>-2.0331680000000001E-3</v>
      </c>
      <c r="BH950" s="13">
        <v>3.7823309999999999E-3</v>
      </c>
      <c r="BI950" s="13">
        <v>7.6999999999999996E-4</v>
      </c>
      <c r="BJ950" s="13">
        <v>-6.8663889999999997E-3</v>
      </c>
    </row>
    <row r="951" spans="1:62" ht="15" customHeight="1">
      <c r="A951" s="11">
        <v>2583</v>
      </c>
      <c r="B951" s="11">
        <v>7</v>
      </c>
      <c r="C951" s="11" t="s">
        <v>71</v>
      </c>
      <c r="D951" s="11" t="s">
        <v>38</v>
      </c>
      <c r="E951" s="11" t="s">
        <v>145</v>
      </c>
      <c r="F951" s="11" t="s">
        <v>143</v>
      </c>
      <c r="G951" s="11" t="s">
        <v>72</v>
      </c>
      <c r="H951" s="11" t="s">
        <v>72</v>
      </c>
      <c r="I951" s="11">
        <v>5</v>
      </c>
      <c r="J951" s="11">
        <v>2</v>
      </c>
      <c r="K951" s="11">
        <v>319</v>
      </c>
      <c r="L951" s="11"/>
      <c r="M951" s="11">
        <v>4.4729999999999999</v>
      </c>
      <c r="N951" s="11">
        <v>22.984999999999999</v>
      </c>
      <c r="O951" s="11">
        <v>6</v>
      </c>
      <c r="P951" s="12">
        <v>15</v>
      </c>
      <c r="Q951" s="11">
        <v>0.18099999999999999</v>
      </c>
      <c r="R951" s="11">
        <v>0.309</v>
      </c>
      <c r="S951" s="11">
        <v>0.55800000000000005</v>
      </c>
      <c r="T951" s="11">
        <v>1.0209999999999999</v>
      </c>
      <c r="U951" s="11">
        <v>0.46500000000000002</v>
      </c>
      <c r="V951" s="11">
        <v>0.48799999999999999</v>
      </c>
      <c r="W951" s="11">
        <v>0.91200000000000003</v>
      </c>
      <c r="X951" s="11">
        <v>0.38700000000000001</v>
      </c>
      <c r="Y951" s="11">
        <v>0.91200000000000003</v>
      </c>
      <c r="Z951" s="11">
        <v>0.41499999999999998</v>
      </c>
      <c r="AA951" s="11">
        <v>0.34</v>
      </c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7">
        <f t="shared" si="303"/>
        <v>0.40465012295998215</v>
      </c>
      <c r="AN951" s="17">
        <f t="shared" si="304"/>
        <v>0.69081153588195843</v>
      </c>
      <c r="AO951" s="17">
        <f t="shared" si="305"/>
        <v>1.2474849094567406</v>
      </c>
      <c r="AP951" s="17">
        <f t="shared" si="306"/>
        <v>2.2825843952604514</v>
      </c>
      <c r="AQ951" s="17">
        <f t="shared" si="302"/>
        <v>1.039570757880617</v>
      </c>
      <c r="AR951" s="17">
        <f t="shared" si="307"/>
        <v>1.0909903867650346</v>
      </c>
      <c r="AS951" s="17">
        <f t="shared" si="308"/>
        <v>2.0389000670690813</v>
      </c>
      <c r="AT951" s="17">
        <f t="shared" si="309"/>
        <v>0.86519114688128784</v>
      </c>
      <c r="AU951" s="17">
        <f t="shared" si="310"/>
        <v>2.0389000670690813</v>
      </c>
      <c r="AV951" s="17">
        <f t="shared" si="311"/>
        <v>0.92778895595797006</v>
      </c>
      <c r="AW951" s="17">
        <f t="shared" si="312"/>
        <v>0.76011625307399966</v>
      </c>
      <c r="AX951" s="18">
        <f t="shared" si="313"/>
        <v>1.2205882352941175</v>
      </c>
      <c r="AY951" s="18">
        <f t="shared" si="314"/>
        <v>1.8688524590163937</v>
      </c>
      <c r="AZ951" s="18">
        <f t="shared" si="315"/>
        <v>0.50986842105263153</v>
      </c>
      <c r="BA951" s="13">
        <v>-4.5816999999999997E-2</v>
      </c>
      <c r="BB951" s="13">
        <v>-7.1519490000000003E-3</v>
      </c>
      <c r="BC951" s="13">
        <v>2.6668709999999999E-3</v>
      </c>
      <c r="BD951" s="13">
        <v>6.2619329999999999E-3</v>
      </c>
      <c r="BE951" s="13">
        <v>-8.7623159999999992E-3</v>
      </c>
      <c r="BF951" s="13">
        <v>-1.2951897E-2</v>
      </c>
      <c r="BG951" s="13">
        <v>-1.1515907000000001E-2</v>
      </c>
      <c r="BH951" s="13">
        <v>1.8583731999999999E-2</v>
      </c>
      <c r="BI951" s="13">
        <v>-5.8799259999999997E-3</v>
      </c>
      <c r="BJ951" s="13">
        <v>-8.7125250000000005E-3</v>
      </c>
    </row>
    <row r="952" spans="1:62" ht="15" customHeight="1">
      <c r="A952" s="11">
        <v>2583</v>
      </c>
      <c r="B952" s="11">
        <v>8</v>
      </c>
      <c r="C952" s="11" t="s">
        <v>71</v>
      </c>
      <c r="D952" s="11" t="s">
        <v>38</v>
      </c>
      <c r="E952" s="11" t="s">
        <v>145</v>
      </c>
      <c r="F952" s="11" t="s">
        <v>143</v>
      </c>
      <c r="G952" s="11" t="s">
        <v>72</v>
      </c>
      <c r="H952" s="11" t="s">
        <v>72</v>
      </c>
      <c r="I952" s="11">
        <v>5</v>
      </c>
      <c r="J952" s="11">
        <v>2</v>
      </c>
      <c r="K952" s="11">
        <v>319</v>
      </c>
      <c r="L952" s="11"/>
      <c r="M952" s="11">
        <v>4.4649999999999999</v>
      </c>
      <c r="N952" s="11">
        <v>19.231000000000002</v>
      </c>
      <c r="O952" s="11">
        <v>14</v>
      </c>
      <c r="P952" s="12">
        <v>15</v>
      </c>
      <c r="Q952" s="11">
        <v>0.28199999999999997</v>
      </c>
      <c r="R952" s="11">
        <v>0.33400000000000002</v>
      </c>
      <c r="S952" s="11">
        <v>0.63700000000000001</v>
      </c>
      <c r="T952" s="11">
        <v>1.0760000000000001</v>
      </c>
      <c r="U952" s="11"/>
      <c r="V952" s="11">
        <v>0.34200000000000003</v>
      </c>
      <c r="W952" s="11">
        <v>0.86799999999999999</v>
      </c>
      <c r="X952" s="11">
        <v>0.433</v>
      </c>
      <c r="Y952" s="11">
        <v>0.96</v>
      </c>
      <c r="Z952" s="11">
        <v>0.497</v>
      </c>
      <c r="AA952" s="11">
        <v>0.32800000000000001</v>
      </c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7">
        <f t="shared" si="303"/>
        <v>0.63157894736842102</v>
      </c>
      <c r="AN952" s="17">
        <f t="shared" si="304"/>
        <v>0.74804031354983203</v>
      </c>
      <c r="AO952" s="17">
        <f t="shared" si="305"/>
        <v>1.4266517357222843</v>
      </c>
      <c r="AP952" s="17">
        <f t="shared" si="306"/>
        <v>2.4098544232922734</v>
      </c>
      <c r="AQ952" s="17"/>
      <c r="AR952" s="17">
        <f t="shared" si="307"/>
        <v>0.76595744680851074</v>
      </c>
      <c r="AS952" s="17">
        <f t="shared" si="308"/>
        <v>1.9440089585666294</v>
      </c>
      <c r="AT952" s="17">
        <f t="shared" si="309"/>
        <v>0.96976483762597987</v>
      </c>
      <c r="AU952" s="17">
        <f t="shared" si="310"/>
        <v>2.1500559910414334</v>
      </c>
      <c r="AV952" s="17">
        <f t="shared" si="311"/>
        <v>1.1131019036954086</v>
      </c>
      <c r="AW952" s="17">
        <f t="shared" si="312"/>
        <v>0.73460246360582304</v>
      </c>
      <c r="AX952" s="18">
        <f t="shared" si="313"/>
        <v>1.5152439024390243</v>
      </c>
      <c r="AY952" s="18">
        <f t="shared" si="314"/>
        <v>2.5380116959064325</v>
      </c>
      <c r="AZ952" s="18"/>
      <c r="BA952" s="13">
        <v>-2.1488099E-2</v>
      </c>
      <c r="BB952" s="13">
        <v>2.3552450999999999E-2</v>
      </c>
      <c r="BC952" s="13">
        <v>-9.0700000000000004E-4</v>
      </c>
      <c r="BD952" s="13">
        <v>9.8575840000000008E-3</v>
      </c>
      <c r="BE952" s="13">
        <v>-4.0578949999999997E-3</v>
      </c>
      <c r="BF952" s="13">
        <v>4.3762419999999998E-3</v>
      </c>
      <c r="BG952" s="13">
        <v>-1.5795441E-2</v>
      </c>
      <c r="BH952" s="13">
        <v>7.3476410000000002E-3</v>
      </c>
      <c r="BI952" s="13">
        <v>-3.4724489999999998E-3</v>
      </c>
      <c r="BJ952" s="13">
        <v>1.097275E-3</v>
      </c>
    </row>
    <row r="953" spans="1:62" ht="15" customHeight="1">
      <c r="A953" s="11">
        <v>2583</v>
      </c>
      <c r="B953" s="11">
        <v>9</v>
      </c>
      <c r="C953" s="11" t="s">
        <v>71</v>
      </c>
      <c r="D953" s="11" t="s">
        <v>38</v>
      </c>
      <c r="E953" s="11" t="s">
        <v>145</v>
      </c>
      <c r="F953" s="11" t="s">
        <v>143</v>
      </c>
      <c r="G953" s="11" t="s">
        <v>72</v>
      </c>
      <c r="H953" s="11" t="s">
        <v>72</v>
      </c>
      <c r="I953" s="11">
        <v>5</v>
      </c>
      <c r="J953" s="11">
        <v>2</v>
      </c>
      <c r="K953" s="11">
        <v>319</v>
      </c>
      <c r="L953" s="11"/>
      <c r="M953" s="11">
        <v>2.915</v>
      </c>
      <c r="N953" s="11">
        <v>30.8</v>
      </c>
      <c r="O953" s="11">
        <v>6</v>
      </c>
      <c r="P953" s="12">
        <v>14</v>
      </c>
      <c r="Q953" s="11">
        <v>0.108</v>
      </c>
      <c r="R953" s="11">
        <v>0.32300000000000001</v>
      </c>
      <c r="S953" s="11">
        <v>0.42599999999999999</v>
      </c>
      <c r="T953" s="11">
        <v>0.72899999999999998</v>
      </c>
      <c r="U953" s="11">
        <v>0.54500000000000004</v>
      </c>
      <c r="V953" s="11">
        <v>0.26200000000000001</v>
      </c>
      <c r="W953" s="11">
        <v>0.66300000000000003</v>
      </c>
      <c r="X953" s="11">
        <v>0.254</v>
      </c>
      <c r="Y953" s="11">
        <v>0.64600000000000002</v>
      </c>
      <c r="Z953" s="11">
        <v>0.26600000000000001</v>
      </c>
      <c r="AA953" s="11">
        <v>0.23</v>
      </c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7">
        <f t="shared" si="303"/>
        <v>0.3704974271012007</v>
      </c>
      <c r="AN953" s="17">
        <f t="shared" si="304"/>
        <v>1.1080617495711835</v>
      </c>
      <c r="AO953" s="17">
        <f t="shared" si="305"/>
        <v>1.4614065180102913</v>
      </c>
      <c r="AP953" s="17">
        <f t="shared" si="306"/>
        <v>2.5008576329331045</v>
      </c>
      <c r="AQ953" s="17">
        <f t="shared" ref="AQ953:AQ961" si="316">(U953/M953)*10</f>
        <v>1.8696397941680962</v>
      </c>
      <c r="AR953" s="17">
        <f t="shared" si="307"/>
        <v>0.89879931389365353</v>
      </c>
      <c r="AS953" s="17">
        <f t="shared" si="308"/>
        <v>2.2744425385934823</v>
      </c>
      <c r="AT953" s="17">
        <f t="shared" si="309"/>
        <v>0.87135506003430541</v>
      </c>
      <c r="AU953" s="17">
        <f t="shared" si="310"/>
        <v>2.2161234991423671</v>
      </c>
      <c r="AV953" s="17">
        <f t="shared" si="311"/>
        <v>0.91252144082332753</v>
      </c>
      <c r="AW953" s="17">
        <f t="shared" si="312"/>
        <v>0.78902229845626071</v>
      </c>
      <c r="AX953" s="18">
        <f t="shared" si="313"/>
        <v>1.1565217391304348</v>
      </c>
      <c r="AY953" s="18">
        <f t="shared" si="314"/>
        <v>2.5305343511450387</v>
      </c>
      <c r="AZ953" s="18">
        <f t="shared" ref="AZ953:AZ961" si="317">AQ953/AS953</f>
        <v>0.82202111613876316</v>
      </c>
      <c r="BA953" s="13">
        <v>2.3081365E-2</v>
      </c>
      <c r="BB953" s="13">
        <v>1.0292032E-2</v>
      </c>
      <c r="BC953" s="13">
        <v>-1.8684070000000001E-3</v>
      </c>
      <c r="BD953" s="13">
        <v>1.4267607999999999E-2</v>
      </c>
      <c r="BE953" s="13">
        <v>-3.9605550000000002E-3</v>
      </c>
      <c r="BF953" s="13">
        <v>1.1489418E-2</v>
      </c>
      <c r="BG953" s="13">
        <v>-1.2021218E-2</v>
      </c>
      <c r="BH953" s="13">
        <v>-3.372281E-3</v>
      </c>
      <c r="BI953" s="13">
        <v>3.1606920000000001E-3</v>
      </c>
      <c r="BJ953" s="13">
        <v>-7.6138000000000004E-3</v>
      </c>
    </row>
    <row r="954" spans="1:62" ht="15" customHeight="1">
      <c r="A954" s="11">
        <v>2583</v>
      </c>
      <c r="B954" s="11">
        <v>10</v>
      </c>
      <c r="C954" s="11" t="s">
        <v>71</v>
      </c>
      <c r="D954" s="11" t="s">
        <v>38</v>
      </c>
      <c r="E954" s="11" t="s">
        <v>145</v>
      </c>
      <c r="F954" s="11" t="s">
        <v>143</v>
      </c>
      <c r="G954" s="11" t="s">
        <v>72</v>
      </c>
      <c r="H954" s="11" t="s">
        <v>72</v>
      </c>
      <c r="I954" s="11">
        <v>5</v>
      </c>
      <c r="J954" s="11">
        <v>2</v>
      </c>
      <c r="K954" s="11">
        <v>319</v>
      </c>
      <c r="L954" s="11"/>
      <c r="M954" s="11">
        <v>3.323</v>
      </c>
      <c r="N954" s="11">
        <v>22.013000000000002</v>
      </c>
      <c r="O954" s="11">
        <v>6</v>
      </c>
      <c r="P954" s="12">
        <v>15</v>
      </c>
      <c r="Q954" s="11">
        <v>0.14499999999999999</v>
      </c>
      <c r="R954" s="11">
        <v>0.32800000000000001</v>
      </c>
      <c r="S954" s="11">
        <v>0.438</v>
      </c>
      <c r="T954" s="11">
        <v>0.77500000000000002</v>
      </c>
      <c r="U954" s="11">
        <v>0.54900000000000004</v>
      </c>
      <c r="V954" s="11">
        <v>0.252</v>
      </c>
      <c r="W954" s="11">
        <v>0.69899999999999995</v>
      </c>
      <c r="X954" s="11">
        <v>0.28299999999999997</v>
      </c>
      <c r="Y954" s="11">
        <v>0.71499999999999997</v>
      </c>
      <c r="Z954" s="11">
        <v>0.314</v>
      </c>
      <c r="AA954" s="11">
        <v>0.248</v>
      </c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7">
        <f t="shared" si="303"/>
        <v>0.43635269334938304</v>
      </c>
      <c r="AN954" s="17">
        <f t="shared" si="304"/>
        <v>0.98705988564550107</v>
      </c>
      <c r="AO954" s="17">
        <f t="shared" si="305"/>
        <v>1.3180860668071022</v>
      </c>
      <c r="AP954" s="17">
        <f t="shared" si="306"/>
        <v>2.3322299127294617</v>
      </c>
      <c r="AQ954" s="17">
        <f t="shared" si="316"/>
        <v>1.6521215768883541</v>
      </c>
      <c r="AR954" s="17">
        <f t="shared" si="307"/>
        <v>0.7583508877520313</v>
      </c>
      <c r="AS954" s="17">
        <f t="shared" si="308"/>
        <v>2.1035209148359915</v>
      </c>
      <c r="AT954" s="17">
        <f t="shared" si="309"/>
        <v>0.85164008426120974</v>
      </c>
      <c r="AU954" s="17">
        <f t="shared" si="310"/>
        <v>2.1516701775504061</v>
      </c>
      <c r="AV954" s="17">
        <f t="shared" si="311"/>
        <v>0.94492928077038818</v>
      </c>
      <c r="AW954" s="17">
        <f t="shared" si="312"/>
        <v>0.74631357207342763</v>
      </c>
      <c r="AX954" s="18">
        <f t="shared" si="313"/>
        <v>1.2661290322580645</v>
      </c>
      <c r="AY954" s="18">
        <f t="shared" si="314"/>
        <v>2.7738095238095237</v>
      </c>
      <c r="AZ954" s="18">
        <f t="shared" si="317"/>
        <v>0.78540772532188863</v>
      </c>
      <c r="BA954" s="13">
        <v>-3.3040070999999997E-2</v>
      </c>
      <c r="BB954" s="13">
        <v>1.6488905000000002E-2</v>
      </c>
      <c r="BC954" s="13">
        <v>7.6300000000000001E-4</v>
      </c>
      <c r="BD954" s="13">
        <v>-7.2877180000000003E-3</v>
      </c>
      <c r="BE954" s="13">
        <v>-1.1819066E-2</v>
      </c>
      <c r="BF954" s="13">
        <v>1.4109049E-2</v>
      </c>
      <c r="BG954" s="13">
        <v>9.2115860000000008E-3</v>
      </c>
      <c r="BH954" s="13">
        <v>-3.6200000000000002E-4</v>
      </c>
      <c r="BI954" s="13">
        <v>-3.8907550000000001E-3</v>
      </c>
      <c r="BJ954" s="13">
        <v>-3.9892469999999996E-3</v>
      </c>
    </row>
    <row r="955" spans="1:62" ht="15" customHeight="1">
      <c r="A955" s="11">
        <v>2583</v>
      </c>
      <c r="B955" s="11">
        <v>11</v>
      </c>
      <c r="C955" s="11" t="s">
        <v>71</v>
      </c>
      <c r="D955" s="11" t="s">
        <v>38</v>
      </c>
      <c r="E955" s="11" t="s">
        <v>145</v>
      </c>
      <c r="F955" s="11" t="s">
        <v>143</v>
      </c>
      <c r="G955" s="11" t="s">
        <v>72</v>
      </c>
      <c r="H955" s="11" t="s">
        <v>72</v>
      </c>
      <c r="I955" s="11">
        <v>5</v>
      </c>
      <c r="J955" s="11">
        <v>2</v>
      </c>
      <c r="K955" s="11">
        <v>319</v>
      </c>
      <c r="L955" s="11"/>
      <c r="M955" s="11">
        <v>2.234</v>
      </c>
      <c r="N955" s="11">
        <v>30.949000000000002</v>
      </c>
      <c r="O955" s="11">
        <v>7</v>
      </c>
      <c r="P955" s="12">
        <v>15</v>
      </c>
      <c r="Q955" s="11">
        <v>0.105</v>
      </c>
      <c r="R955" s="11">
        <v>0.23899999999999999</v>
      </c>
      <c r="S955" s="11">
        <v>0.29699999999999999</v>
      </c>
      <c r="T955" s="11">
        <v>0.50900000000000001</v>
      </c>
      <c r="U955" s="11">
        <v>0.36599999999999999</v>
      </c>
      <c r="V955" s="11">
        <v>0.16900000000000001</v>
      </c>
      <c r="W955" s="11">
        <v>0.503</v>
      </c>
      <c r="X955" s="11">
        <v>0.20899999999999999</v>
      </c>
      <c r="Y955" s="11">
        <v>0.53300000000000003</v>
      </c>
      <c r="Z955" s="11">
        <v>0.21</v>
      </c>
      <c r="AA955" s="11">
        <v>0.17599999999999999</v>
      </c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7">
        <f t="shared" si="303"/>
        <v>0.47000895255147718</v>
      </c>
      <c r="AN955" s="17">
        <f t="shared" si="304"/>
        <v>1.0698299015219337</v>
      </c>
      <c r="AO955" s="17">
        <f t="shared" si="305"/>
        <v>1.3294538943598924</v>
      </c>
      <c r="AP955" s="17">
        <f t="shared" si="306"/>
        <v>2.2784243509400177</v>
      </c>
      <c r="AQ955" s="17">
        <f t="shared" si="316"/>
        <v>1.6383169203222918</v>
      </c>
      <c r="AR955" s="17">
        <f t="shared" si="307"/>
        <v>0.75649059982094902</v>
      </c>
      <c r="AS955" s="17">
        <f t="shared" si="308"/>
        <v>2.251566696508505</v>
      </c>
      <c r="AT955" s="17">
        <f t="shared" si="309"/>
        <v>0.9355416293643688</v>
      </c>
      <c r="AU955" s="17">
        <f t="shared" si="310"/>
        <v>2.3858549686660697</v>
      </c>
      <c r="AV955" s="17">
        <f t="shared" si="311"/>
        <v>0.94001790510295435</v>
      </c>
      <c r="AW955" s="17">
        <f t="shared" si="312"/>
        <v>0.78782452999104746</v>
      </c>
      <c r="AX955" s="18">
        <f t="shared" si="313"/>
        <v>1.1931818181818181</v>
      </c>
      <c r="AY955" s="18">
        <f t="shared" si="314"/>
        <v>2.9763313609467454</v>
      </c>
      <c r="AZ955" s="18">
        <f t="shared" si="317"/>
        <v>0.72763419483101388</v>
      </c>
      <c r="BA955" s="13">
        <v>7.6558750000000004E-3</v>
      </c>
      <c r="BB955" s="13">
        <v>1.1872344999999999E-2</v>
      </c>
      <c r="BC955" s="13">
        <v>-3.6458240000000002E-3</v>
      </c>
      <c r="BD955" s="13">
        <v>9.1362089999999993E-3</v>
      </c>
      <c r="BE955" s="13">
        <v>-1.2309540000000001E-2</v>
      </c>
      <c r="BF955" s="13">
        <v>-1.6812944E-2</v>
      </c>
      <c r="BG955" s="13">
        <v>-3.0660449999999999E-3</v>
      </c>
      <c r="BH955" s="13">
        <v>-3.1404509999999998E-3</v>
      </c>
      <c r="BI955" s="13">
        <v>-1.5086699999999999E-3</v>
      </c>
      <c r="BJ955" s="13">
        <v>-3.4526510000000002E-3</v>
      </c>
    </row>
    <row r="956" spans="1:62" ht="15" customHeight="1">
      <c r="A956" s="11">
        <v>2583</v>
      </c>
      <c r="B956" s="11">
        <v>12</v>
      </c>
      <c r="C956" s="11" t="s">
        <v>71</v>
      </c>
      <c r="D956" s="11" t="s">
        <v>38</v>
      </c>
      <c r="E956" s="11" t="s">
        <v>145</v>
      </c>
      <c r="F956" s="11" t="s">
        <v>143</v>
      </c>
      <c r="G956" s="11" t="s">
        <v>72</v>
      </c>
      <c r="H956" s="11" t="s">
        <v>72</v>
      </c>
      <c r="I956" s="11">
        <v>5</v>
      </c>
      <c r="J956" s="11">
        <v>2</v>
      </c>
      <c r="K956" s="11">
        <v>319</v>
      </c>
      <c r="L956" s="11"/>
      <c r="M956" s="11">
        <v>4.2030000000000003</v>
      </c>
      <c r="N956" s="11">
        <v>20.99</v>
      </c>
      <c r="O956" s="11">
        <v>6</v>
      </c>
      <c r="P956" s="12">
        <v>15</v>
      </c>
      <c r="Q956" s="11">
        <v>0.16</v>
      </c>
      <c r="R956" s="11">
        <v>0.33800000000000002</v>
      </c>
      <c r="S956" s="11">
        <v>0.52700000000000002</v>
      </c>
      <c r="T956" s="11">
        <v>0.95299999999999996</v>
      </c>
      <c r="U956" s="11">
        <v>0.46300000000000002</v>
      </c>
      <c r="V956" s="11">
        <v>0.39600000000000002</v>
      </c>
      <c r="W956" s="11">
        <v>0.89300000000000002</v>
      </c>
      <c r="X956" s="11">
        <v>0.32800000000000001</v>
      </c>
      <c r="Y956" s="11">
        <v>0.79700000000000004</v>
      </c>
      <c r="Z956" s="11">
        <v>0.376</v>
      </c>
      <c r="AA956" s="11">
        <v>0.316</v>
      </c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7">
        <f t="shared" si="303"/>
        <v>0.38068046633357122</v>
      </c>
      <c r="AN956" s="17">
        <f t="shared" si="304"/>
        <v>0.80418748512966931</v>
      </c>
      <c r="AO956" s="17">
        <f t="shared" si="305"/>
        <v>1.2538662859862004</v>
      </c>
      <c r="AP956" s="17">
        <f t="shared" si="306"/>
        <v>2.2674280275993337</v>
      </c>
      <c r="AQ956" s="17">
        <f t="shared" si="316"/>
        <v>1.1015940994527718</v>
      </c>
      <c r="AR956" s="17">
        <f t="shared" si="307"/>
        <v>0.94218415417558887</v>
      </c>
      <c r="AS956" s="17">
        <f t="shared" si="308"/>
        <v>2.1246728527242444</v>
      </c>
      <c r="AT956" s="17">
        <f t="shared" si="309"/>
        <v>0.78039495598382103</v>
      </c>
      <c r="AU956" s="17">
        <f t="shared" si="310"/>
        <v>1.8962645729241019</v>
      </c>
      <c r="AV956" s="17">
        <f t="shared" si="311"/>
        <v>0.89459909588389241</v>
      </c>
      <c r="AW956" s="17">
        <f t="shared" si="312"/>
        <v>0.75184392100880326</v>
      </c>
      <c r="AX956" s="18">
        <f t="shared" si="313"/>
        <v>1.1898734177215189</v>
      </c>
      <c r="AY956" s="18">
        <f t="shared" si="314"/>
        <v>2.2550505050505047</v>
      </c>
      <c r="AZ956" s="18">
        <f t="shared" si="317"/>
        <v>0.51847704367301228</v>
      </c>
      <c r="BA956" s="13">
        <v>-6.1797138000000001E-2</v>
      </c>
      <c r="BB956" s="13">
        <v>-1.9281762000000001E-2</v>
      </c>
      <c r="BC956" s="13">
        <v>-3.1300000000000002E-4</v>
      </c>
      <c r="BD956" s="13">
        <v>-1.2360980000000001E-2</v>
      </c>
      <c r="BE956" s="13">
        <v>-1.96277E-3</v>
      </c>
      <c r="BF956" s="13">
        <v>1.0588386999999999E-2</v>
      </c>
      <c r="BG956" s="13">
        <v>-1.786677E-3</v>
      </c>
      <c r="BH956" s="13">
        <v>-9.5354250000000002E-3</v>
      </c>
      <c r="BI956" s="13">
        <v>-2.6817130000000001E-3</v>
      </c>
      <c r="BJ956" s="13">
        <v>-1.3899999999999999E-4</v>
      </c>
    </row>
    <row r="957" spans="1:62" ht="15" customHeight="1">
      <c r="A957" s="11">
        <v>2583</v>
      </c>
      <c r="B957" s="11">
        <v>13</v>
      </c>
      <c r="C957" s="11" t="s">
        <v>71</v>
      </c>
      <c r="D957" s="11" t="s">
        <v>38</v>
      </c>
      <c r="E957" s="11" t="s">
        <v>145</v>
      </c>
      <c r="F957" s="11" t="s">
        <v>143</v>
      </c>
      <c r="G957" s="11" t="s">
        <v>72</v>
      </c>
      <c r="H957" s="11" t="s">
        <v>72</v>
      </c>
      <c r="I957" s="11">
        <v>5</v>
      </c>
      <c r="J957" s="11">
        <v>2</v>
      </c>
      <c r="K957" s="11">
        <v>319</v>
      </c>
      <c r="L957" s="11"/>
      <c r="M957" s="11">
        <v>4.6890000000000001</v>
      </c>
      <c r="N957" s="11">
        <v>26.771999999999998</v>
      </c>
      <c r="O957" s="11">
        <v>12</v>
      </c>
      <c r="P957" s="12">
        <v>16</v>
      </c>
      <c r="Q957" s="11">
        <v>0.20699999999999999</v>
      </c>
      <c r="R957" s="11">
        <v>0.34200000000000003</v>
      </c>
      <c r="S957" s="11">
        <v>0.55000000000000004</v>
      </c>
      <c r="T957" s="11">
        <v>1.1299999999999999</v>
      </c>
      <c r="U957" s="11">
        <v>0.53</v>
      </c>
      <c r="V957" s="11">
        <v>0.434</v>
      </c>
      <c r="W957" s="11">
        <v>0.997</v>
      </c>
      <c r="X957" s="11">
        <v>0.38800000000000001</v>
      </c>
      <c r="Y957" s="11">
        <v>0.95499999999999996</v>
      </c>
      <c r="Z957" s="11">
        <v>0.432</v>
      </c>
      <c r="AA957" s="11">
        <v>0.32700000000000001</v>
      </c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7">
        <f t="shared" si="303"/>
        <v>0.44145873320537427</v>
      </c>
      <c r="AN957" s="17">
        <f t="shared" si="304"/>
        <v>0.72936660268714015</v>
      </c>
      <c r="AO957" s="17">
        <f t="shared" si="305"/>
        <v>1.1729579867775646</v>
      </c>
      <c r="AP957" s="17">
        <f t="shared" si="306"/>
        <v>2.4098955001066322</v>
      </c>
      <c r="AQ957" s="17">
        <f t="shared" si="316"/>
        <v>1.1303049690765623</v>
      </c>
      <c r="AR957" s="17">
        <f t="shared" si="307"/>
        <v>0.9255704841117508</v>
      </c>
      <c r="AS957" s="17">
        <f t="shared" si="308"/>
        <v>2.126252932394967</v>
      </c>
      <c r="AT957" s="17">
        <f t="shared" si="309"/>
        <v>0.82746854339944553</v>
      </c>
      <c r="AU957" s="17">
        <f t="shared" si="310"/>
        <v>2.0366815952228619</v>
      </c>
      <c r="AV957" s="17">
        <f t="shared" si="311"/>
        <v>0.92130518234165071</v>
      </c>
      <c r="AW957" s="17">
        <f t="shared" si="312"/>
        <v>0.69737683941138839</v>
      </c>
      <c r="AX957" s="18">
        <f t="shared" si="313"/>
        <v>1.3211009174311927</v>
      </c>
      <c r="AY957" s="18">
        <f t="shared" si="314"/>
        <v>2.2972350230414751</v>
      </c>
      <c r="AZ957" s="18">
        <f t="shared" si="317"/>
        <v>0.53159478435305918</v>
      </c>
      <c r="BA957" s="13">
        <v>-4.3967565E-2</v>
      </c>
      <c r="BB957" s="13">
        <v>-2.2626487000000001E-2</v>
      </c>
      <c r="BC957" s="13">
        <v>-3.9471130000000004E-3</v>
      </c>
      <c r="BD957" s="13">
        <v>5.9085919999999998E-3</v>
      </c>
      <c r="BE957" s="13">
        <v>6.4874490000000002E-3</v>
      </c>
      <c r="BF957" s="13">
        <v>-1.6611289999999999E-3</v>
      </c>
      <c r="BG957" s="13">
        <v>-1.3194890000000001E-3</v>
      </c>
      <c r="BH957" s="13">
        <v>4.2571340000000001E-3</v>
      </c>
      <c r="BI957" s="13">
        <v>1.6957490000000001E-3</v>
      </c>
      <c r="BJ957" s="13">
        <v>-3.514217E-3</v>
      </c>
    </row>
    <row r="958" spans="1:62" ht="15" customHeight="1">
      <c r="A958" s="11">
        <v>2583</v>
      </c>
      <c r="B958" s="11">
        <v>14</v>
      </c>
      <c r="C958" s="11" t="s">
        <v>71</v>
      </c>
      <c r="D958" s="11" t="s">
        <v>38</v>
      </c>
      <c r="E958" s="11" t="s">
        <v>145</v>
      </c>
      <c r="F958" s="11" t="s">
        <v>143</v>
      </c>
      <c r="G958" s="11" t="s">
        <v>72</v>
      </c>
      <c r="H958" s="11" t="s">
        <v>72</v>
      </c>
      <c r="I958" s="11">
        <v>5</v>
      </c>
      <c r="J958" s="11">
        <v>2</v>
      </c>
      <c r="K958" s="11">
        <v>319</v>
      </c>
      <c r="L958" s="11"/>
      <c r="M958" s="11">
        <v>4.2869999999999999</v>
      </c>
      <c r="N958" s="11">
        <v>21.456</v>
      </c>
      <c r="O958" s="11">
        <v>7</v>
      </c>
      <c r="P958" s="12">
        <v>16</v>
      </c>
      <c r="Q958" s="11">
        <v>0.14000000000000001</v>
      </c>
      <c r="R958" s="11">
        <v>0.38200000000000001</v>
      </c>
      <c r="S958" s="11">
        <v>0.56200000000000006</v>
      </c>
      <c r="T958" s="11">
        <v>1</v>
      </c>
      <c r="U958" s="11">
        <v>0.54900000000000004</v>
      </c>
      <c r="V958" s="11">
        <v>0.41099999999999998</v>
      </c>
      <c r="W958" s="11">
        <v>0.81599999999999995</v>
      </c>
      <c r="X958" s="11">
        <v>0.314</v>
      </c>
      <c r="Y958" s="11">
        <v>0.83499999999999996</v>
      </c>
      <c r="Z958" s="11">
        <v>0.36599999999999999</v>
      </c>
      <c r="AA958" s="11">
        <v>0.27500000000000002</v>
      </c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7">
        <f t="shared" si="303"/>
        <v>0.32656869605784933</v>
      </c>
      <c r="AN958" s="17">
        <f t="shared" si="304"/>
        <v>0.89106601352927461</v>
      </c>
      <c r="AO958" s="17">
        <f t="shared" si="305"/>
        <v>1.3109400513179381</v>
      </c>
      <c r="AP958" s="17">
        <f t="shared" si="306"/>
        <v>2.3326335432703522</v>
      </c>
      <c r="AQ958" s="17">
        <f t="shared" si="316"/>
        <v>1.2806158152554235</v>
      </c>
      <c r="AR958" s="17">
        <f t="shared" si="307"/>
        <v>0.9587123862841147</v>
      </c>
      <c r="AS958" s="17">
        <f t="shared" si="308"/>
        <v>1.9034289713086072</v>
      </c>
      <c r="AT958" s="17">
        <f t="shared" si="309"/>
        <v>0.73244693258689053</v>
      </c>
      <c r="AU958" s="17">
        <f t="shared" si="310"/>
        <v>1.9477490086307441</v>
      </c>
      <c r="AV958" s="17">
        <f t="shared" si="311"/>
        <v>0.85374387683694886</v>
      </c>
      <c r="AW958" s="17">
        <f t="shared" si="312"/>
        <v>0.64147422439934698</v>
      </c>
      <c r="AX958" s="18">
        <f t="shared" si="313"/>
        <v>1.3309090909090906</v>
      </c>
      <c r="AY958" s="18">
        <f t="shared" si="314"/>
        <v>1.9854014598540146</v>
      </c>
      <c r="AZ958" s="18">
        <f t="shared" si="317"/>
        <v>0.67279411764705899</v>
      </c>
      <c r="BA958" s="13">
        <v>-6.0500763999999999E-2</v>
      </c>
      <c r="BB958" s="13">
        <v>-2.3200050999999999E-2</v>
      </c>
      <c r="BC958" s="13">
        <v>-9.3723020000000008E-3</v>
      </c>
      <c r="BD958" s="13">
        <v>-5.7119880000000003E-3</v>
      </c>
      <c r="BE958" s="13">
        <v>-6.7126570000000003E-3</v>
      </c>
      <c r="BF958" s="13">
        <v>1.1449255E-2</v>
      </c>
      <c r="BG958" s="13">
        <v>-5.1462360000000002E-3</v>
      </c>
      <c r="BH958" s="13">
        <v>6.68821E-3</v>
      </c>
      <c r="BI958" s="13">
        <v>6.0122680000000003E-3</v>
      </c>
      <c r="BJ958" s="13">
        <v>9.3674859999999995E-3</v>
      </c>
    </row>
    <row r="959" spans="1:62" ht="15" customHeight="1">
      <c r="A959" s="11">
        <v>2583</v>
      </c>
      <c r="B959" s="11">
        <v>15</v>
      </c>
      <c r="C959" s="11" t="s">
        <v>71</v>
      </c>
      <c r="D959" s="11" t="s">
        <v>38</v>
      </c>
      <c r="E959" s="11" t="s">
        <v>145</v>
      </c>
      <c r="F959" s="11" t="s">
        <v>143</v>
      </c>
      <c r="G959" s="11" t="s">
        <v>72</v>
      </c>
      <c r="H959" s="11" t="s">
        <v>72</v>
      </c>
      <c r="I959" s="11">
        <v>5</v>
      </c>
      <c r="J959" s="11">
        <v>2</v>
      </c>
      <c r="K959" s="11">
        <v>319</v>
      </c>
      <c r="L959" s="11"/>
      <c r="M959" s="11">
        <v>4.3479999999999999</v>
      </c>
      <c r="N959" s="11">
        <v>21.026</v>
      </c>
      <c r="O959" s="11">
        <v>6</v>
      </c>
      <c r="P959" s="12">
        <v>16</v>
      </c>
      <c r="Q959" s="11">
        <v>0.21</v>
      </c>
      <c r="R959" s="11">
        <v>0.40799999999999997</v>
      </c>
      <c r="S959" s="11">
        <v>0.56299999999999994</v>
      </c>
      <c r="T959" s="11">
        <v>1.032</v>
      </c>
      <c r="U959" s="11">
        <v>0.66100000000000003</v>
      </c>
      <c r="V959" s="11">
        <v>0.34699999999999998</v>
      </c>
      <c r="W959" s="11">
        <v>0.89200000000000002</v>
      </c>
      <c r="X959" s="11">
        <v>0.375</v>
      </c>
      <c r="Y959" s="11">
        <v>0.94899999999999995</v>
      </c>
      <c r="Z959" s="11">
        <v>0.41399999999999998</v>
      </c>
      <c r="AA959" s="11">
        <v>0.32700000000000001</v>
      </c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7">
        <f t="shared" si="303"/>
        <v>0.48298068077276907</v>
      </c>
      <c r="AN959" s="17">
        <f t="shared" si="304"/>
        <v>0.93836246550137992</v>
      </c>
      <c r="AO959" s="17">
        <f t="shared" si="305"/>
        <v>1.294848206071757</v>
      </c>
      <c r="AP959" s="17">
        <f t="shared" si="306"/>
        <v>2.3735050597976084</v>
      </c>
      <c r="AQ959" s="17">
        <f t="shared" si="316"/>
        <v>1.5202391904323829</v>
      </c>
      <c r="AR959" s="17">
        <f t="shared" si="307"/>
        <v>0.79806807727690887</v>
      </c>
      <c r="AS959" s="17">
        <f t="shared" si="308"/>
        <v>2.0515179392824288</v>
      </c>
      <c r="AT959" s="17">
        <f t="shared" si="309"/>
        <v>0.86246550137994482</v>
      </c>
      <c r="AU959" s="17">
        <f t="shared" si="310"/>
        <v>2.1826126954921805</v>
      </c>
      <c r="AV959" s="17">
        <f t="shared" si="311"/>
        <v>0.95216191352345914</v>
      </c>
      <c r="AW959" s="17">
        <f t="shared" si="312"/>
        <v>0.75206991720331196</v>
      </c>
      <c r="AX959" s="18">
        <f t="shared" si="313"/>
        <v>1.2660550458715596</v>
      </c>
      <c r="AY959" s="18">
        <f t="shared" si="314"/>
        <v>2.570605187319885</v>
      </c>
      <c r="AZ959" s="18">
        <f t="shared" si="317"/>
        <v>0.74103139013452923</v>
      </c>
      <c r="BA959" s="13">
        <v>-1.6781988000000001E-2</v>
      </c>
      <c r="BB959" s="13">
        <v>3.3874625999999998E-2</v>
      </c>
      <c r="BC959" s="13">
        <v>-2.7300000000000002E-4</v>
      </c>
      <c r="BD959" s="13">
        <v>-1.73E-4</v>
      </c>
      <c r="BE959" s="13">
        <v>-8.6568570000000004E-3</v>
      </c>
      <c r="BF959" s="13">
        <v>2.342813E-3</v>
      </c>
      <c r="BG959" s="13">
        <v>-4.3324499999999998E-3</v>
      </c>
      <c r="BH959" s="13">
        <v>3.5903900000000002E-3</v>
      </c>
      <c r="BI959" s="13">
        <v>-4.777234E-3</v>
      </c>
      <c r="BJ959" s="13">
        <v>-9.5470999999999993E-3</v>
      </c>
    </row>
    <row r="960" spans="1:62" ht="15" customHeight="1">
      <c r="A960" s="11">
        <v>2583</v>
      </c>
      <c r="B960" s="11">
        <v>16</v>
      </c>
      <c r="C960" s="11" t="s">
        <v>71</v>
      </c>
      <c r="D960" s="11" t="s">
        <v>38</v>
      </c>
      <c r="E960" s="11" t="s">
        <v>145</v>
      </c>
      <c r="F960" s="11" t="s">
        <v>143</v>
      </c>
      <c r="G960" s="11" t="s">
        <v>72</v>
      </c>
      <c r="H960" s="11" t="s">
        <v>72</v>
      </c>
      <c r="I960" s="11">
        <v>5</v>
      </c>
      <c r="J960" s="11">
        <v>2</v>
      </c>
      <c r="K960" s="11">
        <v>319</v>
      </c>
      <c r="L960" s="11"/>
      <c r="M960" s="11">
        <v>4.1829999999999998</v>
      </c>
      <c r="N960" s="11">
        <v>29.997</v>
      </c>
      <c r="O960" s="11">
        <v>9</v>
      </c>
      <c r="P960" s="12">
        <v>15</v>
      </c>
      <c r="Q960" s="11">
        <v>0.182</v>
      </c>
      <c r="R960" s="11">
        <v>0.309</v>
      </c>
      <c r="S960" s="11">
        <v>0.497</v>
      </c>
      <c r="T960" s="11">
        <v>0.872</v>
      </c>
      <c r="U960" s="11">
        <v>0.49399999999999999</v>
      </c>
      <c r="V960" s="11">
        <v>0.38900000000000001</v>
      </c>
      <c r="W960" s="11">
        <v>0.70899999999999996</v>
      </c>
      <c r="X960" s="11">
        <v>0.35899999999999999</v>
      </c>
      <c r="Y960" s="11">
        <v>0.83</v>
      </c>
      <c r="Z960" s="11">
        <v>0.38800000000000001</v>
      </c>
      <c r="AA960" s="11">
        <v>0.29599999999999999</v>
      </c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7">
        <f t="shared" si="303"/>
        <v>0.43509442983504665</v>
      </c>
      <c r="AN960" s="17">
        <f t="shared" si="304"/>
        <v>0.73870427922543624</v>
      </c>
      <c r="AO960" s="17">
        <f t="shared" si="305"/>
        <v>1.1881424814726274</v>
      </c>
      <c r="AP960" s="17">
        <f t="shared" si="306"/>
        <v>2.0846282572316523</v>
      </c>
      <c r="AQ960" s="17">
        <f t="shared" si="316"/>
        <v>1.1809705952665552</v>
      </c>
      <c r="AR960" s="17">
        <f t="shared" si="307"/>
        <v>0.92995457805402837</v>
      </c>
      <c r="AS960" s="17">
        <f t="shared" si="308"/>
        <v>1.694955773368396</v>
      </c>
      <c r="AT960" s="17">
        <f t="shared" si="309"/>
        <v>0.85823571599330628</v>
      </c>
      <c r="AU960" s="17">
        <f t="shared" si="310"/>
        <v>1.9842218503466411</v>
      </c>
      <c r="AV960" s="17">
        <f t="shared" si="311"/>
        <v>0.92756394931867092</v>
      </c>
      <c r="AW960" s="17">
        <f t="shared" si="312"/>
        <v>0.70762610566579009</v>
      </c>
      <c r="AX960" s="18">
        <f t="shared" si="313"/>
        <v>1.310810810810811</v>
      </c>
      <c r="AY960" s="18">
        <f t="shared" si="314"/>
        <v>1.8226221079691514</v>
      </c>
      <c r="AZ960" s="18">
        <f t="shared" si="317"/>
        <v>0.69675599435825109</v>
      </c>
      <c r="BA960" s="13">
        <v>-4.8248437999999998E-2</v>
      </c>
      <c r="BB960" s="13">
        <v>-1.9766361E-2</v>
      </c>
      <c r="BC960" s="13">
        <v>2.7439119999999998E-3</v>
      </c>
      <c r="BD960" s="13">
        <v>-1.257913E-3</v>
      </c>
      <c r="BE960" s="13">
        <v>9.7407550000000002E-3</v>
      </c>
      <c r="BF960" s="13">
        <v>-1.0235414999999999E-2</v>
      </c>
      <c r="BG960" s="13">
        <v>-1.6605816999999998E-2</v>
      </c>
      <c r="BH960" s="13">
        <v>1.3286058E-2</v>
      </c>
      <c r="BI960" s="13">
        <v>1.2743555E-2</v>
      </c>
      <c r="BJ960" s="13">
        <v>9.3800000000000003E-4</v>
      </c>
    </row>
    <row r="961" spans="1:62" ht="15" customHeight="1">
      <c r="A961" s="11">
        <v>2583</v>
      </c>
      <c r="B961" s="11">
        <v>17</v>
      </c>
      <c r="C961" s="11" t="s">
        <v>71</v>
      </c>
      <c r="D961" s="11" t="s">
        <v>38</v>
      </c>
      <c r="E961" s="11" t="s">
        <v>145</v>
      </c>
      <c r="F961" s="11" t="s">
        <v>143</v>
      </c>
      <c r="G961" s="11" t="s">
        <v>72</v>
      </c>
      <c r="H961" s="11" t="s">
        <v>72</v>
      </c>
      <c r="I961" s="11">
        <v>5</v>
      </c>
      <c r="J961" s="11">
        <v>2</v>
      </c>
      <c r="K961" s="11">
        <v>319</v>
      </c>
      <c r="L961" s="11"/>
      <c r="M961" s="11">
        <v>4.1520000000000001</v>
      </c>
      <c r="N961" s="11">
        <v>25.364999999999998</v>
      </c>
      <c r="O961" s="11">
        <v>9</v>
      </c>
      <c r="P961" s="12">
        <v>14</v>
      </c>
      <c r="Q961" s="11">
        <v>0.188</v>
      </c>
      <c r="R961" s="11">
        <v>0.40799999999999997</v>
      </c>
      <c r="S961" s="11">
        <v>0.47299999999999998</v>
      </c>
      <c r="T961" s="11">
        <v>0.98299999999999998</v>
      </c>
      <c r="U961" s="11">
        <v>0.57799999999999996</v>
      </c>
      <c r="V961" s="11">
        <v>0.34200000000000003</v>
      </c>
      <c r="W961" s="11">
        <v>0.95299999999999996</v>
      </c>
      <c r="X961" s="11">
        <v>0.34399999999999997</v>
      </c>
      <c r="Y961" s="11">
        <v>0.82599999999999996</v>
      </c>
      <c r="Z961" s="11">
        <v>0.35099999999999998</v>
      </c>
      <c r="AA961" s="11">
        <v>0.28599999999999998</v>
      </c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7">
        <f t="shared" si="303"/>
        <v>0.45279383429672443</v>
      </c>
      <c r="AN961" s="17">
        <f t="shared" si="304"/>
        <v>0.98265895953757221</v>
      </c>
      <c r="AO961" s="17">
        <f t="shared" si="305"/>
        <v>1.1392100192678227</v>
      </c>
      <c r="AP961" s="17">
        <f t="shared" si="306"/>
        <v>2.367533718689788</v>
      </c>
      <c r="AQ961" s="17">
        <f t="shared" si="316"/>
        <v>1.3921001926782273</v>
      </c>
      <c r="AR961" s="17">
        <f t="shared" si="307"/>
        <v>0.82369942196531798</v>
      </c>
      <c r="AS961" s="17">
        <f t="shared" si="308"/>
        <v>2.2952793834296723</v>
      </c>
      <c r="AT961" s="17">
        <f t="shared" si="309"/>
        <v>0.82851637764932551</v>
      </c>
      <c r="AU961" s="17">
        <f t="shared" si="310"/>
        <v>1.9894026974951828</v>
      </c>
      <c r="AV961" s="17">
        <f t="shared" si="311"/>
        <v>0.84537572254335247</v>
      </c>
      <c r="AW961" s="17">
        <f t="shared" si="312"/>
        <v>0.68882466281310206</v>
      </c>
      <c r="AX961" s="18">
        <f t="shared" si="313"/>
        <v>1.2272727272727273</v>
      </c>
      <c r="AY961" s="18">
        <f t="shared" si="314"/>
        <v>2.7865497076023389</v>
      </c>
      <c r="AZ961" s="18">
        <f t="shared" si="317"/>
        <v>0.60650577124868832</v>
      </c>
      <c r="BA961" s="13">
        <v>-4.1232274999999999E-2</v>
      </c>
      <c r="BB961" s="13">
        <v>-1.001139E-2</v>
      </c>
      <c r="BC961" s="13">
        <v>7.1559850000000001E-3</v>
      </c>
      <c r="BD961" s="13">
        <v>-4.9045089999999996E-3</v>
      </c>
      <c r="BE961" s="13">
        <v>7.533217E-3</v>
      </c>
      <c r="BF961" s="13">
        <v>-5.3754220000000004E-3</v>
      </c>
      <c r="BG961" s="13">
        <v>-6.2998400000000001E-3</v>
      </c>
      <c r="BH961" s="13">
        <v>1.31985E-2</v>
      </c>
      <c r="BI961" s="13">
        <v>-4.4680040000000002E-3</v>
      </c>
      <c r="BJ961" s="13">
        <v>7.7395049999999998E-3</v>
      </c>
    </row>
    <row r="962" spans="1:62" ht="15" customHeight="1">
      <c r="A962" s="11">
        <v>2583</v>
      </c>
      <c r="B962" s="11">
        <v>18</v>
      </c>
      <c r="C962" s="11" t="s">
        <v>71</v>
      </c>
      <c r="D962" s="11" t="s">
        <v>38</v>
      </c>
      <c r="E962" s="11" t="s">
        <v>145</v>
      </c>
      <c r="F962" s="11" t="s">
        <v>143</v>
      </c>
      <c r="G962" s="11" t="s">
        <v>72</v>
      </c>
      <c r="H962" s="11" t="s">
        <v>72</v>
      </c>
      <c r="I962" s="11">
        <v>5</v>
      </c>
      <c r="J962" s="11">
        <v>2</v>
      </c>
      <c r="K962" s="11">
        <v>319</v>
      </c>
      <c r="L962" s="11"/>
      <c r="M962" s="11">
        <v>1.7609999999999999</v>
      </c>
      <c r="N962" s="11">
        <v>26.006</v>
      </c>
      <c r="O962" s="11">
        <v>5</v>
      </c>
      <c r="P962" s="12">
        <v>14</v>
      </c>
      <c r="Q962" s="11">
        <v>7.6999999999999999E-2</v>
      </c>
      <c r="R962" s="11">
        <v>0.192</v>
      </c>
      <c r="S962" s="11">
        <v>0.26500000000000001</v>
      </c>
      <c r="T962" s="11">
        <v>0.442</v>
      </c>
      <c r="U962" s="11"/>
      <c r="V962" s="11">
        <v>0.14799999999999999</v>
      </c>
      <c r="W962" s="11">
        <v>0.39600000000000002</v>
      </c>
      <c r="X962" s="11">
        <v>0.17799999999999999</v>
      </c>
      <c r="Y962" s="11">
        <v>0.40300000000000002</v>
      </c>
      <c r="Z962" s="11">
        <v>0.157</v>
      </c>
      <c r="AA962" s="11">
        <v>0.123</v>
      </c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7">
        <f t="shared" si="303"/>
        <v>0.43725156161272005</v>
      </c>
      <c r="AN962" s="17">
        <f t="shared" si="304"/>
        <v>1.0902896081771722</v>
      </c>
      <c r="AO962" s="17">
        <f t="shared" si="305"/>
        <v>1.5048268029528677</v>
      </c>
      <c r="AP962" s="17">
        <f t="shared" si="306"/>
        <v>2.5099375354911984</v>
      </c>
      <c r="AQ962" s="17"/>
      <c r="AR962" s="17">
        <f t="shared" si="307"/>
        <v>0.84043157296990345</v>
      </c>
      <c r="AS962" s="17">
        <f t="shared" si="308"/>
        <v>2.2487223168654178</v>
      </c>
      <c r="AT962" s="17">
        <f t="shared" si="309"/>
        <v>1.0107893242475865</v>
      </c>
      <c r="AU962" s="17">
        <f t="shared" si="310"/>
        <v>2.2884724588302103</v>
      </c>
      <c r="AV962" s="17">
        <f t="shared" si="311"/>
        <v>0.89153889835320843</v>
      </c>
      <c r="AW962" s="17">
        <f t="shared" si="312"/>
        <v>0.69846678023850084</v>
      </c>
      <c r="AX962" s="18">
        <f t="shared" si="313"/>
        <v>1.2764227642276424</v>
      </c>
      <c r="AY962" s="18">
        <f t="shared" si="314"/>
        <v>2.6756756756756763</v>
      </c>
      <c r="AZ962" s="18"/>
      <c r="BA962" s="13">
        <v>-3.4430616999999997E-2</v>
      </c>
      <c r="BB962" s="13">
        <v>1.9295185999999999E-2</v>
      </c>
      <c r="BC962" s="13">
        <v>4.138699E-3</v>
      </c>
      <c r="BD962" s="13">
        <v>1.3638470000000001E-3</v>
      </c>
      <c r="BE962" s="13">
        <v>-1.9028639999999999E-2</v>
      </c>
      <c r="BF962" s="13">
        <v>3.8992039999999999E-3</v>
      </c>
      <c r="BG962" s="13">
        <v>-8.8400000000000002E-4</v>
      </c>
      <c r="BH962" s="13">
        <v>2.362594E-3</v>
      </c>
      <c r="BI962" s="13">
        <v>8.8224849999999997E-3</v>
      </c>
      <c r="BJ962" s="13">
        <v>7.3486130000000004E-3</v>
      </c>
    </row>
    <row r="963" spans="1:62" ht="15" customHeight="1">
      <c r="A963" s="11">
        <v>2583</v>
      </c>
      <c r="B963" s="11">
        <v>19</v>
      </c>
      <c r="C963" s="11" t="s">
        <v>71</v>
      </c>
      <c r="D963" s="11" t="s">
        <v>38</v>
      </c>
      <c r="E963" s="11" t="s">
        <v>145</v>
      </c>
      <c r="F963" s="11" t="s">
        <v>143</v>
      </c>
      <c r="G963" s="11" t="s">
        <v>72</v>
      </c>
      <c r="H963" s="11" t="s">
        <v>72</v>
      </c>
      <c r="I963" s="11">
        <v>5</v>
      </c>
      <c r="J963" s="11">
        <v>2</v>
      </c>
      <c r="K963" s="11">
        <v>319</v>
      </c>
      <c r="L963" s="11"/>
      <c r="M963" s="11">
        <v>2.2629999999999999</v>
      </c>
      <c r="N963" s="11">
        <v>34.143999999999998</v>
      </c>
      <c r="O963" s="11">
        <v>6</v>
      </c>
      <c r="P963" s="12">
        <v>17</v>
      </c>
      <c r="Q963" s="11">
        <v>9.4E-2</v>
      </c>
      <c r="R963" s="11">
        <v>0.24399999999999999</v>
      </c>
      <c r="S963" s="11">
        <v>0.28699999999999998</v>
      </c>
      <c r="T963" s="11">
        <v>0.56000000000000005</v>
      </c>
      <c r="U963" s="11">
        <v>0.38400000000000001</v>
      </c>
      <c r="V963" s="11">
        <v>0.17</v>
      </c>
      <c r="W963" s="11">
        <v>0.47399999999999998</v>
      </c>
      <c r="X963" s="11">
        <v>0.23300000000000001</v>
      </c>
      <c r="Y963" s="11">
        <v>0.50700000000000001</v>
      </c>
      <c r="Z963" s="11">
        <v>0.19900000000000001</v>
      </c>
      <c r="AA963" s="11">
        <v>0.16300000000000001</v>
      </c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7">
        <f t="shared" si="303"/>
        <v>0.41537781705700394</v>
      </c>
      <c r="AN963" s="17">
        <f t="shared" si="304"/>
        <v>1.0782147591692444</v>
      </c>
      <c r="AO963" s="17">
        <f t="shared" si="305"/>
        <v>1.2682280159080865</v>
      </c>
      <c r="AP963" s="17">
        <f t="shared" si="306"/>
        <v>2.4745912505523644</v>
      </c>
      <c r="AQ963" s="17">
        <f t="shared" ref="AQ963:AQ987" si="318">(U963/M963)*10</f>
        <v>1.6968625718073356</v>
      </c>
      <c r="AR963" s="17">
        <f t="shared" si="307"/>
        <v>0.75121520106053907</v>
      </c>
      <c r="AS963" s="17">
        <f t="shared" si="308"/>
        <v>2.0945647370746796</v>
      </c>
      <c r="AT963" s="17">
        <f t="shared" si="309"/>
        <v>1.0296067167476801</v>
      </c>
      <c r="AU963" s="17">
        <f t="shared" si="310"/>
        <v>2.2403888643393728</v>
      </c>
      <c r="AV963" s="17">
        <f t="shared" si="311"/>
        <v>0.87936367653557235</v>
      </c>
      <c r="AW963" s="17">
        <f t="shared" si="312"/>
        <v>0.72028281042863462</v>
      </c>
      <c r="AX963" s="18">
        <f t="shared" si="313"/>
        <v>1.2208588957055215</v>
      </c>
      <c r="AY963" s="18">
        <f t="shared" si="314"/>
        <v>2.7882352941176474</v>
      </c>
      <c r="AZ963" s="18">
        <f t="shared" ref="AZ963:AZ974" si="319">AQ963/AS963</f>
        <v>0.81012658227848111</v>
      </c>
      <c r="BA963" s="13">
        <v>2.2895164999999999E-2</v>
      </c>
      <c r="BB963" s="13">
        <v>-7.6501670000000003E-3</v>
      </c>
      <c r="BC963" s="13">
        <v>6.8243399999999999E-3</v>
      </c>
      <c r="BD963" s="13">
        <v>6.0004480000000002E-3</v>
      </c>
      <c r="BE963" s="13">
        <v>-1.7811166E-2</v>
      </c>
      <c r="BF963" s="13">
        <v>4.7046259999999999E-3</v>
      </c>
      <c r="BG963" s="13">
        <v>-6.9043689999999996E-3</v>
      </c>
      <c r="BH963" s="13">
        <v>-1.4771618E-2</v>
      </c>
      <c r="BI963" s="13">
        <v>2.5881609999999998E-3</v>
      </c>
      <c r="BJ963" s="13">
        <v>2.6796369999999999E-3</v>
      </c>
    </row>
    <row r="964" spans="1:62" ht="15" customHeight="1">
      <c r="A964" s="11">
        <v>2583</v>
      </c>
      <c r="B964" s="11">
        <v>20</v>
      </c>
      <c r="C964" s="11" t="s">
        <v>71</v>
      </c>
      <c r="D964" s="11" t="s">
        <v>38</v>
      </c>
      <c r="E964" s="11" t="s">
        <v>145</v>
      </c>
      <c r="F964" s="11" t="s">
        <v>143</v>
      </c>
      <c r="G964" s="11" t="s">
        <v>72</v>
      </c>
      <c r="H964" s="11" t="s">
        <v>72</v>
      </c>
      <c r="I964" s="11">
        <v>5</v>
      </c>
      <c r="J964" s="11">
        <v>2</v>
      </c>
      <c r="K964" s="11">
        <v>319</v>
      </c>
      <c r="L964" s="11"/>
      <c r="M964" s="11">
        <v>2.6549999999999998</v>
      </c>
      <c r="N964" s="11">
        <v>21.63</v>
      </c>
      <c r="O964" s="11">
        <v>5</v>
      </c>
      <c r="P964" s="12">
        <v>15</v>
      </c>
      <c r="Q964" s="11">
        <v>0.10299999999999999</v>
      </c>
      <c r="R964" s="11">
        <v>0.28699999999999998</v>
      </c>
      <c r="S964" s="11">
        <v>0.38400000000000001</v>
      </c>
      <c r="T964" s="11">
        <v>0.63200000000000001</v>
      </c>
      <c r="U964" s="11">
        <v>0.47799999999999998</v>
      </c>
      <c r="V964" s="11">
        <v>0.20599999999999999</v>
      </c>
      <c r="W964" s="11">
        <v>0.60199999999999998</v>
      </c>
      <c r="X964" s="11">
        <v>0.22900000000000001</v>
      </c>
      <c r="Y964" s="11">
        <v>0.53900000000000003</v>
      </c>
      <c r="Z964" s="11">
        <v>0.24299999999999999</v>
      </c>
      <c r="AA964" s="11">
        <v>0.188</v>
      </c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7">
        <f t="shared" si="303"/>
        <v>0.3879472693032015</v>
      </c>
      <c r="AN964" s="17">
        <f t="shared" si="304"/>
        <v>1.0809792843691148</v>
      </c>
      <c r="AO964" s="17">
        <f t="shared" si="305"/>
        <v>1.4463276836158192</v>
      </c>
      <c r="AP964" s="17">
        <f t="shared" si="306"/>
        <v>2.3804143126177029</v>
      </c>
      <c r="AQ964" s="17">
        <f t="shared" si="318"/>
        <v>1.8003766478342751</v>
      </c>
      <c r="AR964" s="17">
        <f t="shared" si="307"/>
        <v>0.77589453860640301</v>
      </c>
      <c r="AS964" s="17">
        <f t="shared" si="308"/>
        <v>2.2674199623352167</v>
      </c>
      <c r="AT964" s="17">
        <f t="shared" si="309"/>
        <v>0.8625235404896423</v>
      </c>
      <c r="AU964" s="17">
        <f t="shared" si="310"/>
        <v>2.0301318267419965</v>
      </c>
      <c r="AV964" s="17">
        <f t="shared" si="311"/>
        <v>0.9152542372881356</v>
      </c>
      <c r="AW964" s="17">
        <f t="shared" si="312"/>
        <v>0.70809792843691155</v>
      </c>
      <c r="AX964" s="18">
        <f t="shared" si="313"/>
        <v>1.2925531914893615</v>
      </c>
      <c r="AY964" s="18">
        <f t="shared" si="314"/>
        <v>2.9223300970873787</v>
      </c>
      <c r="AZ964" s="18">
        <f t="shared" si="319"/>
        <v>0.79401993355481726</v>
      </c>
      <c r="BA964" s="13">
        <v>-8.0326719999999994E-3</v>
      </c>
      <c r="BB964" s="13">
        <v>7.5785849999999997E-3</v>
      </c>
      <c r="BC964" s="13">
        <v>8.4663589999999997E-3</v>
      </c>
      <c r="BD964" s="13">
        <v>-1.303299E-2</v>
      </c>
      <c r="BE964" s="13">
        <v>-1.6502118999999999E-2</v>
      </c>
      <c r="BF964" s="13">
        <v>7.9466250000000006E-3</v>
      </c>
      <c r="BG964" s="13">
        <v>-4.267819E-3</v>
      </c>
      <c r="BH964" s="13">
        <v>-9.3974609999999993E-3</v>
      </c>
      <c r="BI964" s="13">
        <v>-4.918955E-3</v>
      </c>
      <c r="BJ964" s="13">
        <v>-4.2310239999999999E-3</v>
      </c>
    </row>
    <row r="965" spans="1:62" ht="15" customHeight="1">
      <c r="A965" s="11">
        <v>2583</v>
      </c>
      <c r="B965" s="11">
        <v>21</v>
      </c>
      <c r="C965" s="11" t="s">
        <v>71</v>
      </c>
      <c r="D965" s="11" t="s">
        <v>38</v>
      </c>
      <c r="E965" s="11" t="s">
        <v>145</v>
      </c>
      <c r="F965" s="11" t="s">
        <v>143</v>
      </c>
      <c r="G965" s="11" t="s">
        <v>72</v>
      </c>
      <c r="H965" s="11" t="s">
        <v>72</v>
      </c>
      <c r="I965" s="11">
        <v>5</v>
      </c>
      <c r="J965" s="11">
        <v>2</v>
      </c>
      <c r="K965" s="11">
        <v>319</v>
      </c>
      <c r="L965" s="11"/>
      <c r="M965" s="11">
        <v>3.972</v>
      </c>
      <c r="N965" s="11">
        <v>31.047000000000001</v>
      </c>
      <c r="O965" s="11">
        <v>9</v>
      </c>
      <c r="P965" s="12">
        <v>14</v>
      </c>
      <c r="Q965" s="11">
        <v>0.152</v>
      </c>
      <c r="R965" s="11">
        <v>0.33700000000000002</v>
      </c>
      <c r="S965" s="11">
        <v>0.40300000000000002</v>
      </c>
      <c r="T965" s="11">
        <v>0.79100000000000004</v>
      </c>
      <c r="U965" s="11">
        <v>0.434</v>
      </c>
      <c r="V965" s="11">
        <v>0.38</v>
      </c>
      <c r="W965" s="11">
        <v>0.76300000000000001</v>
      </c>
      <c r="X965" s="11">
        <v>0.33200000000000002</v>
      </c>
      <c r="Y965" s="13">
        <v>0.77900000000000003</v>
      </c>
      <c r="Z965" s="13">
        <v>0.32700000000000001</v>
      </c>
      <c r="AA965" s="13">
        <v>0.25700000000000001</v>
      </c>
      <c r="AB965" s="11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7">
        <f t="shared" si="303"/>
        <v>0.38267875125881168</v>
      </c>
      <c r="AN965" s="17">
        <f t="shared" si="304"/>
        <v>0.84843907351460235</v>
      </c>
      <c r="AO965" s="17">
        <f t="shared" si="305"/>
        <v>1.0146022155085601</v>
      </c>
      <c r="AP965" s="17">
        <f t="shared" si="306"/>
        <v>1.9914400805639476</v>
      </c>
      <c r="AQ965" s="17">
        <f t="shared" si="318"/>
        <v>1.0926485397784491</v>
      </c>
      <c r="AR965" s="17">
        <f t="shared" si="307"/>
        <v>0.95669687814702919</v>
      </c>
      <c r="AS965" s="17">
        <f t="shared" si="308"/>
        <v>1.9209466263846928</v>
      </c>
      <c r="AT965" s="17">
        <f t="shared" si="309"/>
        <v>0.83585095669687814</v>
      </c>
      <c r="AU965" s="17">
        <f t="shared" si="310"/>
        <v>1.9612286002014099</v>
      </c>
      <c r="AV965" s="17">
        <f t="shared" si="311"/>
        <v>0.82326283987915416</v>
      </c>
      <c r="AW965" s="17">
        <f t="shared" si="312"/>
        <v>0.64702920443101719</v>
      </c>
      <c r="AX965" s="18">
        <f t="shared" si="313"/>
        <v>1.272373540856031</v>
      </c>
      <c r="AY965" s="18">
        <f t="shared" si="314"/>
        <v>2.0078947368421054</v>
      </c>
      <c r="AZ965" s="18">
        <f t="shared" si="319"/>
        <v>0.56880733944954132</v>
      </c>
      <c r="BA965" s="13">
        <v>-2.5074223999999999E-2</v>
      </c>
      <c r="BB965" s="13">
        <v>-4.6019615999999999E-2</v>
      </c>
      <c r="BC965" s="13">
        <v>-1.0907772E-2</v>
      </c>
      <c r="BD965" s="13">
        <v>-2.076839E-3</v>
      </c>
      <c r="BE965" s="13">
        <v>4.8227060000000004E-3</v>
      </c>
      <c r="BF965" s="13">
        <v>1.347142E-3</v>
      </c>
      <c r="BG965" s="13">
        <v>-1.1209709999999999E-2</v>
      </c>
      <c r="BH965" s="13">
        <v>-6.2595539999999996E-3</v>
      </c>
      <c r="BI965" s="13">
        <v>5.3083949999999996E-3</v>
      </c>
      <c r="BJ965" s="13">
        <v>7.5684510000000003E-3</v>
      </c>
    </row>
    <row r="966" spans="1:62" ht="15" customHeight="1">
      <c r="A966" s="11">
        <v>2583</v>
      </c>
      <c r="B966" s="11">
        <v>22</v>
      </c>
      <c r="C966" s="11" t="s">
        <v>71</v>
      </c>
      <c r="D966" s="11" t="s">
        <v>38</v>
      </c>
      <c r="E966" s="11" t="s">
        <v>145</v>
      </c>
      <c r="F966" s="11" t="s">
        <v>143</v>
      </c>
      <c r="G966" s="11" t="s">
        <v>72</v>
      </c>
      <c r="H966" s="11" t="s">
        <v>72</v>
      </c>
      <c r="I966" s="11">
        <v>5</v>
      </c>
      <c r="J966" s="11">
        <v>2</v>
      </c>
      <c r="K966" s="11">
        <v>319</v>
      </c>
      <c r="L966" s="11"/>
      <c r="M966" s="11">
        <v>1.966</v>
      </c>
      <c r="N966" s="11">
        <v>34.360999999999997</v>
      </c>
      <c r="O966" s="11">
        <v>6</v>
      </c>
      <c r="P966" s="12">
        <v>12</v>
      </c>
      <c r="Q966" s="11">
        <v>0.1</v>
      </c>
      <c r="R966" s="11">
        <v>0.19400000000000001</v>
      </c>
      <c r="S966" s="11">
        <v>0.26100000000000001</v>
      </c>
      <c r="T966" s="11">
        <v>0.49</v>
      </c>
      <c r="U966" s="11">
        <v>0.32200000000000001</v>
      </c>
      <c r="V966" s="11">
        <v>0.156</v>
      </c>
      <c r="W966" s="11">
        <v>0.40100000000000002</v>
      </c>
      <c r="X966" s="11">
        <v>0.21299999999999999</v>
      </c>
      <c r="Y966" s="13">
        <v>0.48899999999999999</v>
      </c>
      <c r="Z966" s="13">
        <v>0.16400000000000001</v>
      </c>
      <c r="AA966" s="13">
        <v>0.13400000000000001</v>
      </c>
      <c r="AB966" s="11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7">
        <f t="shared" si="303"/>
        <v>0.50864699898270604</v>
      </c>
      <c r="AN966" s="17">
        <f t="shared" si="304"/>
        <v>0.98677517802644976</v>
      </c>
      <c r="AO966" s="17">
        <f t="shared" si="305"/>
        <v>1.3275686673448628</v>
      </c>
      <c r="AP966" s="17">
        <f t="shared" si="306"/>
        <v>2.4923702950152595</v>
      </c>
      <c r="AQ966" s="17">
        <f t="shared" si="318"/>
        <v>1.6378433367243135</v>
      </c>
      <c r="AR966" s="17">
        <f t="shared" si="307"/>
        <v>0.79348931841302139</v>
      </c>
      <c r="AS966" s="17">
        <f t="shared" si="308"/>
        <v>2.0396744659206512</v>
      </c>
      <c r="AT966" s="17">
        <f t="shared" si="309"/>
        <v>1.0834181078331637</v>
      </c>
      <c r="AU966" s="17">
        <f t="shared" si="310"/>
        <v>2.4872838250254321</v>
      </c>
      <c r="AV966" s="17">
        <f t="shared" si="311"/>
        <v>0.8341810783316379</v>
      </c>
      <c r="AW966" s="17">
        <f t="shared" si="312"/>
        <v>0.68158697863682616</v>
      </c>
      <c r="AX966" s="18">
        <f t="shared" si="313"/>
        <v>1.2238805970149254</v>
      </c>
      <c r="AY966" s="18">
        <f t="shared" si="314"/>
        <v>2.5705128205128207</v>
      </c>
      <c r="AZ966" s="18">
        <f t="shared" si="319"/>
        <v>0.80299251870324195</v>
      </c>
      <c r="BA966" s="13">
        <v>-1.481528E-3</v>
      </c>
      <c r="BB966" s="13">
        <v>2.2882030000000001E-2</v>
      </c>
      <c r="BC966" s="13">
        <v>5.418544E-3</v>
      </c>
      <c r="BD966" s="13">
        <v>-7.8081449999999998E-3</v>
      </c>
      <c r="BE966" s="13">
        <v>-6.7098949999999996E-3</v>
      </c>
      <c r="BF966" s="13">
        <v>-3.5253553E-2</v>
      </c>
      <c r="BG966" s="13">
        <v>5.5662009999999998E-3</v>
      </c>
      <c r="BH966" s="13">
        <v>-2.3181390999999999E-2</v>
      </c>
      <c r="BI966" s="13">
        <v>5.7691679999999999E-3</v>
      </c>
      <c r="BJ966" s="13">
        <v>5.2951609999999996E-3</v>
      </c>
    </row>
    <row r="967" spans="1:62" ht="15" customHeight="1">
      <c r="A967" s="11">
        <v>2583</v>
      </c>
      <c r="B967" s="11">
        <v>23</v>
      </c>
      <c r="C967" s="11" t="s">
        <v>71</v>
      </c>
      <c r="D967" s="11" t="s">
        <v>38</v>
      </c>
      <c r="E967" s="11" t="s">
        <v>145</v>
      </c>
      <c r="F967" s="11" t="s">
        <v>143</v>
      </c>
      <c r="G967" s="11" t="s">
        <v>72</v>
      </c>
      <c r="H967" s="11" t="s">
        <v>72</v>
      </c>
      <c r="I967" s="11">
        <v>5</v>
      </c>
      <c r="J967" s="11">
        <v>2</v>
      </c>
      <c r="K967" s="11">
        <v>319</v>
      </c>
      <c r="L967" s="11"/>
      <c r="M967" s="11">
        <v>2.585</v>
      </c>
      <c r="N967" s="11">
        <v>22.193999999999999</v>
      </c>
      <c r="O967" s="11">
        <v>7</v>
      </c>
      <c r="P967" s="12">
        <v>15</v>
      </c>
      <c r="Q967" s="11">
        <v>0.13200000000000001</v>
      </c>
      <c r="R967" s="11">
        <v>0.26200000000000001</v>
      </c>
      <c r="S967" s="11">
        <v>0.36899999999999999</v>
      </c>
      <c r="T967" s="11">
        <v>0.61399999999999999</v>
      </c>
      <c r="U967" s="11">
        <v>0.47099999999999997</v>
      </c>
      <c r="V967" s="11">
        <v>0.19500000000000001</v>
      </c>
      <c r="W967" s="11">
        <v>0.57199999999999995</v>
      </c>
      <c r="X967" s="11">
        <v>0.22500000000000001</v>
      </c>
      <c r="Y967" s="13">
        <v>0.57399999999999995</v>
      </c>
      <c r="Z967" s="13">
        <v>0.23400000000000001</v>
      </c>
      <c r="AA967" s="13">
        <v>0.20300000000000001</v>
      </c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7">
        <f t="shared" si="303"/>
        <v>0.5106382978723405</v>
      </c>
      <c r="AN967" s="17">
        <f t="shared" si="304"/>
        <v>1.0135396518375241</v>
      </c>
      <c r="AO967" s="17">
        <f t="shared" si="305"/>
        <v>1.4274661508704063</v>
      </c>
      <c r="AP967" s="17">
        <f t="shared" si="306"/>
        <v>2.3752417794970988</v>
      </c>
      <c r="AQ967" s="17">
        <f t="shared" si="318"/>
        <v>1.8220502901353963</v>
      </c>
      <c r="AR967" s="17">
        <f t="shared" si="307"/>
        <v>0.7543520309477757</v>
      </c>
      <c r="AS967" s="17">
        <f t="shared" si="308"/>
        <v>2.2127659574468082</v>
      </c>
      <c r="AT967" s="17">
        <f t="shared" si="309"/>
        <v>0.87040618955512572</v>
      </c>
      <c r="AU967" s="17">
        <f t="shared" si="310"/>
        <v>2.220502901353965</v>
      </c>
      <c r="AV967" s="17">
        <f t="shared" si="311"/>
        <v>0.90522243713733086</v>
      </c>
      <c r="AW967" s="17">
        <f t="shared" si="312"/>
        <v>0.7852998065764023</v>
      </c>
      <c r="AX967" s="18">
        <f t="shared" si="313"/>
        <v>1.1527093596059115</v>
      </c>
      <c r="AY967" s="18">
        <f t="shared" si="314"/>
        <v>2.9333333333333327</v>
      </c>
      <c r="AZ967" s="18">
        <f t="shared" si="319"/>
        <v>0.82342657342657344</v>
      </c>
      <c r="BA967" s="13">
        <v>-1.7983282E-2</v>
      </c>
      <c r="BB967" s="13">
        <v>3.6101548999999997E-2</v>
      </c>
      <c r="BC967" s="13">
        <v>-9.7900000000000005E-4</v>
      </c>
      <c r="BD967" s="13">
        <v>-3.2811680000000001E-3</v>
      </c>
      <c r="BE967" s="13">
        <v>-7.9203339999999994E-3</v>
      </c>
      <c r="BF967" s="13">
        <v>3.115806E-3</v>
      </c>
      <c r="BG967" s="13">
        <v>6.3528029999999997E-3</v>
      </c>
      <c r="BH967" s="13">
        <v>5.6154580000000003E-3</v>
      </c>
      <c r="BI967" s="13">
        <v>1.0399999999999999E-4</v>
      </c>
      <c r="BJ967" s="13">
        <v>-9.6313739999999998E-3</v>
      </c>
    </row>
    <row r="968" spans="1:62" ht="15" customHeight="1">
      <c r="A968" s="11">
        <v>2583</v>
      </c>
      <c r="B968" s="11">
        <v>24</v>
      </c>
      <c r="C968" s="11" t="s">
        <v>71</v>
      </c>
      <c r="D968" s="11" t="s">
        <v>38</v>
      </c>
      <c r="E968" s="11" t="s">
        <v>145</v>
      </c>
      <c r="F968" s="11" t="s">
        <v>143</v>
      </c>
      <c r="G968" s="11" t="s">
        <v>72</v>
      </c>
      <c r="H968" s="11" t="s">
        <v>72</v>
      </c>
      <c r="I968" s="11">
        <v>5</v>
      </c>
      <c r="J968" s="11">
        <v>2</v>
      </c>
      <c r="K968" s="11">
        <v>319</v>
      </c>
      <c r="L968" s="11"/>
      <c r="M968" s="11">
        <v>3.383</v>
      </c>
      <c r="N968" s="11">
        <v>23.157</v>
      </c>
      <c r="O968" s="11">
        <v>7</v>
      </c>
      <c r="P968" s="12">
        <v>15</v>
      </c>
      <c r="Q968" s="11">
        <v>0.156</v>
      </c>
      <c r="R968" s="11">
        <v>0.376</v>
      </c>
      <c r="S968" s="11">
        <v>0.43099999999999999</v>
      </c>
      <c r="T968" s="11">
        <v>0.79200000000000004</v>
      </c>
      <c r="U968" s="11">
        <v>0.56999999999999995</v>
      </c>
      <c r="V968" s="11">
        <v>0.252</v>
      </c>
      <c r="W968" s="11">
        <v>0.68300000000000005</v>
      </c>
      <c r="X968" s="11">
        <v>0.30599999999999999</v>
      </c>
      <c r="Y968" s="13">
        <v>0.72599999999999998</v>
      </c>
      <c r="Z968" s="13">
        <v>0.313</v>
      </c>
      <c r="AA968" s="13">
        <v>0.26</v>
      </c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7">
        <f t="shared" si="303"/>
        <v>0.46112917528820574</v>
      </c>
      <c r="AN968" s="17">
        <f t="shared" si="304"/>
        <v>1.1114395506946497</v>
      </c>
      <c r="AO968" s="17">
        <f t="shared" si="305"/>
        <v>1.2740171445462605</v>
      </c>
      <c r="AP968" s="17">
        <f t="shared" si="306"/>
        <v>2.3411173514631982</v>
      </c>
      <c r="AQ968" s="17">
        <f t="shared" si="318"/>
        <v>1.6848950635530593</v>
      </c>
      <c r="AR968" s="17">
        <f t="shared" si="307"/>
        <v>0.74490097546556311</v>
      </c>
      <c r="AS968" s="17">
        <f t="shared" si="308"/>
        <v>2.0189181200118238</v>
      </c>
      <c r="AT968" s="17">
        <f t="shared" si="309"/>
        <v>0.90452261306532666</v>
      </c>
      <c r="AU968" s="17">
        <f t="shared" si="310"/>
        <v>2.1460242388412651</v>
      </c>
      <c r="AV968" s="17">
        <f t="shared" si="311"/>
        <v>0.925214306828259</v>
      </c>
      <c r="AW968" s="17">
        <f t="shared" si="312"/>
        <v>0.76854862548034297</v>
      </c>
      <c r="AX968" s="18">
        <f t="shared" si="313"/>
        <v>1.2038461538461538</v>
      </c>
      <c r="AY968" s="18">
        <f t="shared" si="314"/>
        <v>2.7103174603174605</v>
      </c>
      <c r="AZ968" s="18">
        <f t="shared" si="319"/>
        <v>0.83455344070278181</v>
      </c>
      <c r="BA968" s="13">
        <v>-9.2475149999999996E-3</v>
      </c>
      <c r="BB968" s="13">
        <v>5.4115150000000004E-3</v>
      </c>
      <c r="BC968" s="13">
        <v>8.9600170000000007E-3</v>
      </c>
      <c r="BD968" s="13">
        <v>-1.4189538999999999E-2</v>
      </c>
      <c r="BE968" s="13">
        <v>1.1907829999999999E-3</v>
      </c>
      <c r="BF968" s="13">
        <v>-9.4186860000000008E-3</v>
      </c>
      <c r="BG968" s="13">
        <v>3.5752620000000001E-3</v>
      </c>
      <c r="BH968" s="13">
        <v>-9.1551069999999991E-3</v>
      </c>
      <c r="BI968" s="13">
        <v>-7.8907739999999997E-3</v>
      </c>
      <c r="BJ968" s="13">
        <v>6.7719540000000002E-3</v>
      </c>
    </row>
    <row r="969" spans="1:62" ht="15" customHeight="1">
      <c r="A969" s="11">
        <v>2583</v>
      </c>
      <c r="B969" s="11">
        <v>25</v>
      </c>
      <c r="C969" s="11" t="s">
        <v>71</v>
      </c>
      <c r="D969" s="11" t="s">
        <v>38</v>
      </c>
      <c r="E969" s="11" t="s">
        <v>145</v>
      </c>
      <c r="F969" s="11" t="s">
        <v>143</v>
      </c>
      <c r="G969" s="11" t="s">
        <v>72</v>
      </c>
      <c r="H969" s="11" t="s">
        <v>72</v>
      </c>
      <c r="I969" s="11">
        <v>5</v>
      </c>
      <c r="J969" s="11">
        <v>2</v>
      </c>
      <c r="K969" s="11">
        <v>319</v>
      </c>
      <c r="L969" s="11"/>
      <c r="M969" s="11">
        <v>2.5859999999999999</v>
      </c>
      <c r="N969" s="11">
        <v>18.911000000000001</v>
      </c>
      <c r="O969" s="11">
        <v>6</v>
      </c>
      <c r="P969" s="12">
        <v>11</v>
      </c>
      <c r="Q969" s="11">
        <v>0.10100000000000001</v>
      </c>
      <c r="R969" s="11">
        <v>0.29599999999999999</v>
      </c>
      <c r="S969" s="11">
        <v>0.34899999999999998</v>
      </c>
      <c r="T969" s="11">
        <v>0.629</v>
      </c>
      <c r="U969" s="11">
        <v>0.501</v>
      </c>
      <c r="V969" s="11">
        <v>0.19600000000000001</v>
      </c>
      <c r="W969" s="11">
        <v>0.56100000000000005</v>
      </c>
      <c r="X969" s="11">
        <v>0.20899999999999999</v>
      </c>
      <c r="Y969" s="13">
        <v>0.52600000000000002</v>
      </c>
      <c r="Z969" s="13">
        <v>0.23300000000000001</v>
      </c>
      <c r="AA969" s="13">
        <v>0.187</v>
      </c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7">
        <f t="shared" si="303"/>
        <v>0.39056457849961335</v>
      </c>
      <c r="AN969" s="17">
        <f t="shared" si="304"/>
        <v>1.1446249033255993</v>
      </c>
      <c r="AO969" s="17">
        <f t="shared" si="305"/>
        <v>1.3495746326372777</v>
      </c>
      <c r="AP969" s="17">
        <f t="shared" si="306"/>
        <v>2.4323279195668985</v>
      </c>
      <c r="AQ969" s="17">
        <f t="shared" si="318"/>
        <v>1.9373549883990719</v>
      </c>
      <c r="AR969" s="17">
        <f t="shared" si="307"/>
        <v>0.75792730085073479</v>
      </c>
      <c r="AS969" s="17">
        <f t="shared" si="308"/>
        <v>2.169373549883991</v>
      </c>
      <c r="AT969" s="17">
        <f t="shared" si="309"/>
        <v>0.8081979891724671</v>
      </c>
      <c r="AU969" s="17">
        <f t="shared" si="310"/>
        <v>2.0340293890177881</v>
      </c>
      <c r="AV969" s="17">
        <f t="shared" si="311"/>
        <v>0.90100541376643473</v>
      </c>
      <c r="AW969" s="17">
        <f t="shared" si="312"/>
        <v>0.72312451662799693</v>
      </c>
      <c r="AX969" s="18">
        <f t="shared" si="313"/>
        <v>1.2459893048128343</v>
      </c>
      <c r="AY969" s="18">
        <f t="shared" si="314"/>
        <v>2.8622448979591839</v>
      </c>
      <c r="AZ969" s="18">
        <f t="shared" si="319"/>
        <v>0.89304812834224589</v>
      </c>
      <c r="BA969" s="13">
        <v>-3.6343338000000003E-2</v>
      </c>
      <c r="BB969" s="13">
        <v>1.8405516E-2</v>
      </c>
      <c r="BC969" s="13">
        <v>1.0422611E-2</v>
      </c>
      <c r="BD969" s="13">
        <v>1.3536589999999999E-3</v>
      </c>
      <c r="BE969" s="13">
        <v>-2.0065220000000002E-2</v>
      </c>
      <c r="BF969" s="13">
        <v>1.6594039000000001E-2</v>
      </c>
      <c r="BG969" s="13">
        <v>6.5606700000000002E-3</v>
      </c>
      <c r="BH969" s="13">
        <v>-4.2996060000000001E-3</v>
      </c>
      <c r="BI969" s="13">
        <v>-1.0214919999999999E-3</v>
      </c>
      <c r="BJ969" s="13">
        <v>7.4381489999999998E-3</v>
      </c>
    </row>
    <row r="970" spans="1:62" ht="15" customHeight="1">
      <c r="A970" s="11">
        <v>2583</v>
      </c>
      <c r="B970" s="11">
        <v>26</v>
      </c>
      <c r="C970" s="11" t="s">
        <v>71</v>
      </c>
      <c r="D970" s="11" t="s">
        <v>38</v>
      </c>
      <c r="E970" s="11" t="s">
        <v>145</v>
      </c>
      <c r="F970" s="11" t="s">
        <v>143</v>
      </c>
      <c r="G970" s="11" t="s">
        <v>72</v>
      </c>
      <c r="H970" s="11" t="s">
        <v>72</v>
      </c>
      <c r="I970" s="11">
        <v>5</v>
      </c>
      <c r="J970" s="11">
        <v>2</v>
      </c>
      <c r="K970" s="11">
        <v>319</v>
      </c>
      <c r="L970" s="11"/>
      <c r="M970" s="11">
        <v>2.8</v>
      </c>
      <c r="N970" s="11">
        <v>28.045999999999999</v>
      </c>
      <c r="O970" s="11">
        <v>7</v>
      </c>
      <c r="P970" s="12">
        <v>14</v>
      </c>
      <c r="Q970" s="11">
        <v>0.155</v>
      </c>
      <c r="R970" s="11">
        <v>0.312</v>
      </c>
      <c r="S970" s="11">
        <v>0.35399999999999998</v>
      </c>
      <c r="T970" s="11">
        <v>0.71</v>
      </c>
      <c r="U970" s="11">
        <v>0.498</v>
      </c>
      <c r="V970" s="11">
        <v>0.248</v>
      </c>
      <c r="W970" s="11">
        <v>0.57699999999999996</v>
      </c>
      <c r="X970" s="11">
        <v>0.25900000000000001</v>
      </c>
      <c r="Y970" s="13">
        <v>0.64200000000000002</v>
      </c>
      <c r="Z970" s="13">
        <v>0.26500000000000001</v>
      </c>
      <c r="AA970" s="13">
        <v>0.22700000000000001</v>
      </c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7">
        <f t="shared" si="303"/>
        <v>0.5535714285714286</v>
      </c>
      <c r="AN970" s="17">
        <f t="shared" si="304"/>
        <v>1.1142857142857143</v>
      </c>
      <c r="AO970" s="17">
        <f t="shared" si="305"/>
        <v>1.2642857142857142</v>
      </c>
      <c r="AP970" s="17">
        <f t="shared" si="306"/>
        <v>2.5357142857142856</v>
      </c>
      <c r="AQ970" s="17">
        <f t="shared" si="318"/>
        <v>1.7785714285714289</v>
      </c>
      <c r="AR970" s="17">
        <f t="shared" si="307"/>
        <v>0.88571428571428579</v>
      </c>
      <c r="AS970" s="17">
        <f t="shared" si="308"/>
        <v>2.0607142857142859</v>
      </c>
      <c r="AT970" s="17">
        <f t="shared" si="309"/>
        <v>0.92500000000000016</v>
      </c>
      <c r="AU970" s="17">
        <f t="shared" si="310"/>
        <v>2.2928571428571431</v>
      </c>
      <c r="AV970" s="17">
        <f t="shared" si="311"/>
        <v>0.94642857142857151</v>
      </c>
      <c r="AW970" s="17">
        <f t="shared" si="312"/>
        <v>0.81071428571428583</v>
      </c>
      <c r="AX970" s="18">
        <f t="shared" si="313"/>
        <v>1.1674008810572687</v>
      </c>
      <c r="AY970" s="18">
        <f t="shared" si="314"/>
        <v>2.3266129032258065</v>
      </c>
      <c r="AZ970" s="18">
        <f t="shared" si="319"/>
        <v>0.86308492201039866</v>
      </c>
      <c r="BA970" s="13">
        <v>5.7751477000000002E-2</v>
      </c>
      <c r="BB970" s="13">
        <v>-1.0895188E-2</v>
      </c>
      <c r="BC970" s="13">
        <v>1.5099072E-2</v>
      </c>
      <c r="BD970" s="13">
        <v>-7.1806250000000004E-3</v>
      </c>
      <c r="BE970" s="13">
        <v>-1.5201648E-2</v>
      </c>
      <c r="BF970" s="13">
        <v>2.6753160000000002E-2</v>
      </c>
      <c r="BG970" s="13">
        <v>5.39625E-3</v>
      </c>
      <c r="BH970" s="13">
        <v>-5.1896549999999996E-3</v>
      </c>
      <c r="BI970" s="13">
        <v>5.7691829999999998E-3</v>
      </c>
      <c r="BJ970" s="13">
        <v>1.075862E-2</v>
      </c>
    </row>
    <row r="971" spans="1:62" ht="15" customHeight="1">
      <c r="A971" s="11">
        <v>2583</v>
      </c>
      <c r="B971" s="11">
        <v>27</v>
      </c>
      <c r="C971" s="11" t="s">
        <v>71</v>
      </c>
      <c r="D971" s="11" t="s">
        <v>38</v>
      </c>
      <c r="E971" s="11" t="s">
        <v>145</v>
      </c>
      <c r="F971" s="11" t="s">
        <v>143</v>
      </c>
      <c r="G971" s="11" t="s">
        <v>72</v>
      </c>
      <c r="H971" s="11" t="s">
        <v>72</v>
      </c>
      <c r="I971" s="11">
        <v>5</v>
      </c>
      <c r="J971" s="11">
        <v>2</v>
      </c>
      <c r="K971" s="11">
        <v>319</v>
      </c>
      <c r="L971" s="11"/>
      <c r="M971" s="11">
        <v>4.4400000000000004</v>
      </c>
      <c r="N971" s="11">
        <v>23.22</v>
      </c>
      <c r="O971" s="11">
        <v>8</v>
      </c>
      <c r="P971" s="12">
        <v>15</v>
      </c>
      <c r="Q971" s="11">
        <v>0.182</v>
      </c>
      <c r="R971" s="11"/>
      <c r="S971" s="11">
        <v>0.55000000000000004</v>
      </c>
      <c r="T971" s="11">
        <v>1.044</v>
      </c>
      <c r="U971" s="11">
        <v>0.55000000000000004</v>
      </c>
      <c r="V971" s="11">
        <v>0.44800000000000001</v>
      </c>
      <c r="W971" s="11">
        <v>0.95699999999999996</v>
      </c>
      <c r="X971" s="11">
        <v>0.33500000000000002</v>
      </c>
      <c r="Y971" s="13">
        <v>0.88600000000000001</v>
      </c>
      <c r="Z971" s="13">
        <v>0.374</v>
      </c>
      <c r="AA971" s="13">
        <v>0.30299999999999999</v>
      </c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7">
        <f t="shared" si="303"/>
        <v>0.40990990990990989</v>
      </c>
      <c r="AN971" s="17"/>
      <c r="AO971" s="17">
        <f t="shared" si="305"/>
        <v>1.2387387387387387</v>
      </c>
      <c r="AP971" s="17">
        <f t="shared" si="306"/>
        <v>2.3513513513513513</v>
      </c>
      <c r="AQ971" s="17">
        <f t="shared" si="318"/>
        <v>1.2387387387387387</v>
      </c>
      <c r="AR971" s="17">
        <f t="shared" si="307"/>
        <v>1.0090090090090089</v>
      </c>
      <c r="AS971" s="17">
        <f t="shared" si="308"/>
        <v>2.1554054054054053</v>
      </c>
      <c r="AT971" s="17">
        <f t="shared" si="309"/>
        <v>0.75450450450450446</v>
      </c>
      <c r="AU971" s="17">
        <f t="shared" si="310"/>
        <v>1.9954954954954953</v>
      </c>
      <c r="AV971" s="17">
        <f t="shared" si="311"/>
        <v>0.84234234234234218</v>
      </c>
      <c r="AW971" s="17">
        <f t="shared" si="312"/>
        <v>0.68243243243243246</v>
      </c>
      <c r="AX971" s="18">
        <f t="shared" si="313"/>
        <v>1.2343234323432339</v>
      </c>
      <c r="AY971" s="18">
        <f t="shared" si="314"/>
        <v>2.1361607142857144</v>
      </c>
      <c r="AZ971" s="18">
        <f t="shared" si="319"/>
        <v>0.57471264367816099</v>
      </c>
      <c r="BA971" s="13">
        <v>-3.8621614999999998E-2</v>
      </c>
      <c r="BB971" s="13">
        <v>-2.4121139999999999E-2</v>
      </c>
      <c r="BC971" s="13">
        <v>6.6500000000000001E-4</v>
      </c>
      <c r="BD971" s="13">
        <v>-1.1200000000000001E-6</v>
      </c>
      <c r="BE971" s="13">
        <v>6.2962010000000004E-3</v>
      </c>
      <c r="BF971" s="13">
        <v>7.8053139999999998E-3</v>
      </c>
      <c r="BG971" s="13">
        <v>-9.3212429999999999E-3</v>
      </c>
      <c r="BH971" s="13">
        <v>4.7987109999999998E-3</v>
      </c>
      <c r="BI971" s="13">
        <v>-2.1158739999999998E-3</v>
      </c>
      <c r="BJ971" s="13">
        <v>-3.6699999999999998E-4</v>
      </c>
    </row>
    <row r="972" spans="1:62" ht="15" customHeight="1">
      <c r="A972" s="11">
        <v>2583</v>
      </c>
      <c r="B972" s="11">
        <v>28</v>
      </c>
      <c r="C972" s="11" t="s">
        <v>71</v>
      </c>
      <c r="D972" s="11" t="s">
        <v>38</v>
      </c>
      <c r="E972" s="11" t="s">
        <v>145</v>
      </c>
      <c r="F972" s="11" t="s">
        <v>143</v>
      </c>
      <c r="G972" s="11" t="s">
        <v>72</v>
      </c>
      <c r="H972" s="11" t="s">
        <v>72</v>
      </c>
      <c r="I972" s="11">
        <v>5</v>
      </c>
      <c r="J972" s="11">
        <v>2</v>
      </c>
      <c r="K972" s="11">
        <v>319</v>
      </c>
      <c r="L972" s="11"/>
      <c r="M972" s="11">
        <v>2.157</v>
      </c>
      <c r="N972" s="11">
        <v>21.213999999999999</v>
      </c>
      <c r="O972" s="11">
        <v>7</v>
      </c>
      <c r="P972" s="12">
        <v>11</v>
      </c>
      <c r="Q972" s="11">
        <v>0.105</v>
      </c>
      <c r="R972" s="11">
        <v>0.19</v>
      </c>
      <c r="S972" s="11">
        <v>0.28999999999999998</v>
      </c>
      <c r="T972" s="11">
        <v>0.53900000000000003</v>
      </c>
      <c r="U972" s="11">
        <v>0.33700000000000002</v>
      </c>
      <c r="V972" s="11">
        <v>0.17799999999999999</v>
      </c>
      <c r="W972" s="11">
        <v>0.48899999999999999</v>
      </c>
      <c r="X972" s="11">
        <v>0.215</v>
      </c>
      <c r="Y972" s="13">
        <v>0.49399999999999999</v>
      </c>
      <c r="Z972" s="13">
        <v>0.187</v>
      </c>
      <c r="AA972" s="13">
        <v>0.155</v>
      </c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7">
        <f t="shared" si="303"/>
        <v>0.48678720445062584</v>
      </c>
      <c r="AN972" s="17">
        <f>(R972/M972)*10</f>
        <v>0.88085303662494208</v>
      </c>
      <c r="AO972" s="17">
        <f t="shared" si="305"/>
        <v>1.3444598980064904</v>
      </c>
      <c r="AP972" s="17">
        <f t="shared" si="306"/>
        <v>2.4988409828465463</v>
      </c>
      <c r="AQ972" s="17">
        <f t="shared" si="318"/>
        <v>1.5623551228558183</v>
      </c>
      <c r="AR972" s="17">
        <f t="shared" si="307"/>
        <v>0.82522021325915618</v>
      </c>
      <c r="AS972" s="17">
        <f t="shared" si="308"/>
        <v>2.267037552155772</v>
      </c>
      <c r="AT972" s="17">
        <f t="shared" si="309"/>
        <v>0.99675475197032914</v>
      </c>
      <c r="AU972" s="17">
        <f t="shared" si="310"/>
        <v>2.2902178952248491</v>
      </c>
      <c r="AV972" s="17">
        <f t="shared" si="311"/>
        <v>0.86694483078349549</v>
      </c>
      <c r="AW972" s="17">
        <f t="shared" si="312"/>
        <v>0.71859063514140009</v>
      </c>
      <c r="AX972" s="18">
        <f t="shared" si="313"/>
        <v>1.2064516129032257</v>
      </c>
      <c r="AY972" s="18">
        <f t="shared" si="314"/>
        <v>2.7471910112359552</v>
      </c>
      <c r="AZ972" s="18">
        <f t="shared" si="319"/>
        <v>0.68916155419222902</v>
      </c>
      <c r="BA972" s="13">
        <v>-4.5609134000000003E-2</v>
      </c>
      <c r="BB972" s="13">
        <v>2.8953591000000001E-2</v>
      </c>
      <c r="BC972" s="13">
        <v>1.2736546E-2</v>
      </c>
      <c r="BD972" s="13">
        <v>-9.9734839999999995E-3</v>
      </c>
      <c r="BE972" s="13">
        <v>-9.1451450000000004E-3</v>
      </c>
      <c r="BF972" s="13">
        <v>-1.0605056999999999E-2</v>
      </c>
      <c r="BG972" s="13">
        <v>1.5837779E-2</v>
      </c>
      <c r="BH972" s="13">
        <v>8.5473179999999999E-3</v>
      </c>
      <c r="BI972" s="13">
        <v>1.3908729999999999E-3</v>
      </c>
      <c r="BJ972" s="13">
        <v>-9.4899999999999997E-4</v>
      </c>
    </row>
    <row r="973" spans="1:62" ht="15" customHeight="1">
      <c r="A973" s="11">
        <v>2583</v>
      </c>
      <c r="B973" s="11">
        <v>29</v>
      </c>
      <c r="C973" s="11" t="s">
        <v>71</v>
      </c>
      <c r="D973" s="11" t="s">
        <v>38</v>
      </c>
      <c r="E973" s="11" t="s">
        <v>145</v>
      </c>
      <c r="F973" s="11" t="s">
        <v>143</v>
      </c>
      <c r="G973" s="11" t="s">
        <v>72</v>
      </c>
      <c r="H973" s="11" t="s">
        <v>72</v>
      </c>
      <c r="I973" s="11">
        <v>5</v>
      </c>
      <c r="J973" s="11">
        <v>2</v>
      </c>
      <c r="K973" s="11">
        <v>319</v>
      </c>
      <c r="L973" s="11"/>
      <c r="M973" s="11">
        <v>2.34</v>
      </c>
      <c r="N973" s="11">
        <v>23.704999999999998</v>
      </c>
      <c r="O973" s="11">
        <v>6</v>
      </c>
      <c r="P973" s="12">
        <v>16</v>
      </c>
      <c r="Q973" s="11">
        <v>0.10199999999999999</v>
      </c>
      <c r="R973" s="11">
        <v>0.27200000000000002</v>
      </c>
      <c r="S973" s="11">
        <v>0.29599999999999999</v>
      </c>
      <c r="T973" s="11">
        <v>0.57899999999999996</v>
      </c>
      <c r="U973" s="11">
        <v>0.443</v>
      </c>
      <c r="V973" s="11">
        <v>0.19500000000000001</v>
      </c>
      <c r="W973" s="11">
        <v>0.53400000000000003</v>
      </c>
      <c r="X973" s="11">
        <v>0.21</v>
      </c>
      <c r="Y973" s="13">
        <v>0.52600000000000002</v>
      </c>
      <c r="Z973" s="13">
        <v>0.2</v>
      </c>
      <c r="AA973" s="13">
        <v>0.16500000000000001</v>
      </c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7">
        <f t="shared" si="303"/>
        <v>0.4358974358974359</v>
      </c>
      <c r="AN973" s="17">
        <f>(R973/M973)*10</f>
        <v>1.1623931623931625</v>
      </c>
      <c r="AO973" s="17">
        <f t="shared" si="305"/>
        <v>1.2649572649572649</v>
      </c>
      <c r="AP973" s="17">
        <f t="shared" si="306"/>
        <v>2.4743589743589745</v>
      </c>
      <c r="AQ973" s="17">
        <f t="shared" si="318"/>
        <v>1.8931623931623933</v>
      </c>
      <c r="AR973" s="17">
        <f t="shared" si="307"/>
        <v>0.83333333333333348</v>
      </c>
      <c r="AS973" s="17">
        <f t="shared" si="308"/>
        <v>2.2820512820512824</v>
      </c>
      <c r="AT973" s="17">
        <f t="shared" si="309"/>
        <v>0.89743589743589747</v>
      </c>
      <c r="AU973" s="17">
        <f t="shared" si="310"/>
        <v>2.2478632478632483</v>
      </c>
      <c r="AV973" s="17">
        <f t="shared" si="311"/>
        <v>0.85470085470085488</v>
      </c>
      <c r="AW973" s="17">
        <f t="shared" si="312"/>
        <v>0.70512820512820529</v>
      </c>
      <c r="AX973" s="18">
        <f t="shared" si="313"/>
        <v>1.2121212121212122</v>
      </c>
      <c r="AY973" s="18">
        <f t="shared" si="314"/>
        <v>2.7384615384615385</v>
      </c>
      <c r="AZ973" s="18">
        <f t="shared" si="319"/>
        <v>0.82958801498127333</v>
      </c>
      <c r="BA973" s="13">
        <v>-3.2129040999999997E-2</v>
      </c>
      <c r="BB973" s="13">
        <v>5.753139E-3</v>
      </c>
      <c r="BC973" s="13">
        <v>5.4639199999999997E-3</v>
      </c>
      <c r="BD973" s="13">
        <v>6.8300000000000001E-4</v>
      </c>
      <c r="BE973" s="13">
        <v>-1.8196469999999999E-2</v>
      </c>
      <c r="BF973" s="13">
        <v>4.6155609999999998E-3</v>
      </c>
      <c r="BG973" s="13">
        <v>1.5205587E-2</v>
      </c>
      <c r="BH973" s="13">
        <v>-1.3420636E-2</v>
      </c>
      <c r="BI973" s="13">
        <v>4.9670019999999999E-3</v>
      </c>
      <c r="BJ973" s="13">
        <v>7.2353920000000002E-3</v>
      </c>
    </row>
    <row r="974" spans="1:62" ht="15" customHeight="1">
      <c r="A974" s="11">
        <v>2583</v>
      </c>
      <c r="B974" s="11">
        <v>30</v>
      </c>
      <c r="C974" s="11" t="s">
        <v>71</v>
      </c>
      <c r="D974" s="11" t="s">
        <v>38</v>
      </c>
      <c r="E974" s="11" t="s">
        <v>145</v>
      </c>
      <c r="F974" s="11" t="s">
        <v>143</v>
      </c>
      <c r="G974" s="11" t="s">
        <v>72</v>
      </c>
      <c r="H974" s="11" t="s">
        <v>72</v>
      </c>
      <c r="I974" s="11">
        <v>5</v>
      </c>
      <c r="J974" s="11">
        <v>2</v>
      </c>
      <c r="K974" s="11">
        <v>319</v>
      </c>
      <c r="L974" s="11"/>
      <c r="M974" s="11">
        <v>3.0089999999999999</v>
      </c>
      <c r="N974" s="11">
        <v>28.241</v>
      </c>
      <c r="O974" s="11">
        <v>6</v>
      </c>
      <c r="P974" s="12">
        <v>16</v>
      </c>
      <c r="Q974" s="11">
        <v>0.11899999999999999</v>
      </c>
      <c r="R974" s="11">
        <v>0.33100000000000002</v>
      </c>
      <c r="S974" s="11">
        <v>0.39</v>
      </c>
      <c r="T974" s="11">
        <v>0.67500000000000004</v>
      </c>
      <c r="U974" s="11">
        <v>0.54800000000000004</v>
      </c>
      <c r="V974" s="11">
        <v>0.23100000000000001</v>
      </c>
      <c r="W974" s="11">
        <v>0.67500000000000004</v>
      </c>
      <c r="X974" s="11">
        <v>0.26</v>
      </c>
      <c r="Y974" s="13">
        <v>0.69899999999999995</v>
      </c>
      <c r="Z974" s="13">
        <v>0.28399999999999997</v>
      </c>
      <c r="AA974" s="13">
        <v>0.23</v>
      </c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7">
        <f t="shared" si="303"/>
        <v>0.39548022598870053</v>
      </c>
      <c r="AN974" s="17">
        <f>(R974/M974)*10</f>
        <v>1.1000332336324361</v>
      </c>
      <c r="AO974" s="17">
        <f t="shared" si="305"/>
        <v>1.2961116650049851</v>
      </c>
      <c r="AP974" s="17">
        <f t="shared" si="306"/>
        <v>2.2432701894317049</v>
      </c>
      <c r="AQ974" s="17">
        <f t="shared" si="318"/>
        <v>1.8212030574941842</v>
      </c>
      <c r="AR974" s="17">
        <f t="shared" si="307"/>
        <v>0.76769690927218348</v>
      </c>
      <c r="AS974" s="17">
        <f t="shared" si="308"/>
        <v>2.2432701894317049</v>
      </c>
      <c r="AT974" s="17">
        <f t="shared" si="309"/>
        <v>0.86407444333665673</v>
      </c>
      <c r="AU974" s="17">
        <f t="shared" si="310"/>
        <v>2.3230309072781656</v>
      </c>
      <c r="AV974" s="17">
        <f t="shared" si="311"/>
        <v>0.94383516118311728</v>
      </c>
      <c r="AW974" s="17">
        <f t="shared" si="312"/>
        <v>0.76437354602858099</v>
      </c>
      <c r="AX974" s="18">
        <f t="shared" si="313"/>
        <v>1.2347826086956519</v>
      </c>
      <c r="AY974" s="18">
        <f t="shared" si="314"/>
        <v>2.9220779220779218</v>
      </c>
      <c r="AZ974" s="18">
        <f t="shared" si="319"/>
        <v>0.81185185185185194</v>
      </c>
      <c r="BA974" s="13">
        <v>-3.179692E-3</v>
      </c>
      <c r="BB974" s="13">
        <v>1.3123788000000001E-2</v>
      </c>
      <c r="BC974" s="13">
        <v>2.4140030000000001E-3</v>
      </c>
      <c r="BD974" s="13">
        <v>-4.0056939999999997E-3</v>
      </c>
      <c r="BE974" s="13">
        <v>-1.1175478000000001E-2</v>
      </c>
      <c r="BF974" s="13">
        <v>5.9920349999999997E-3</v>
      </c>
      <c r="BG974" s="13">
        <v>-4.305321E-3</v>
      </c>
      <c r="BH974" s="13">
        <v>2.1617670000000002E-3</v>
      </c>
      <c r="BI974" s="13">
        <v>7.9423919999999995E-3</v>
      </c>
      <c r="BJ974" s="13">
        <v>3.68E-4</v>
      </c>
    </row>
    <row r="975" spans="1:62" ht="15" customHeight="1">
      <c r="A975" s="11">
        <v>2583</v>
      </c>
      <c r="B975" s="11">
        <v>31</v>
      </c>
      <c r="C975" s="11" t="s">
        <v>71</v>
      </c>
      <c r="D975" s="11" t="s">
        <v>38</v>
      </c>
      <c r="E975" s="11" t="s">
        <v>145</v>
      </c>
      <c r="F975" s="11" t="s">
        <v>143</v>
      </c>
      <c r="G975" s="11" t="s">
        <v>72</v>
      </c>
      <c r="H975" s="11" t="s">
        <v>72</v>
      </c>
      <c r="I975" s="11">
        <v>5</v>
      </c>
      <c r="J975" s="11">
        <v>2</v>
      </c>
      <c r="K975" s="11">
        <v>319</v>
      </c>
      <c r="L975" s="11"/>
      <c r="M975" s="11">
        <v>2.855</v>
      </c>
      <c r="N975" s="11"/>
      <c r="O975" s="11">
        <v>7</v>
      </c>
      <c r="P975" s="12"/>
      <c r="Q975" s="11"/>
      <c r="R975" s="11"/>
      <c r="S975" s="11"/>
      <c r="T975" s="11"/>
      <c r="U975" s="11">
        <v>0.48199999999999998</v>
      </c>
      <c r="V975" s="11"/>
      <c r="W975" s="11"/>
      <c r="X975" s="11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7"/>
      <c r="AN975" s="17"/>
      <c r="AO975" s="17"/>
      <c r="AP975" s="17"/>
      <c r="AQ975" s="17">
        <f t="shared" si="318"/>
        <v>1.6882661996497372</v>
      </c>
      <c r="AR975" s="17"/>
      <c r="AS975" s="17"/>
      <c r="AT975" s="17"/>
      <c r="AU975" s="17"/>
      <c r="AV975" s="17"/>
      <c r="AW975" s="17"/>
      <c r="AX975" s="18"/>
      <c r="AY975" s="18"/>
      <c r="AZ975" s="18"/>
    </row>
    <row r="976" spans="1:62" ht="15" customHeight="1">
      <c r="A976" s="11">
        <v>2583</v>
      </c>
      <c r="B976" s="11">
        <v>32</v>
      </c>
      <c r="C976" s="11" t="s">
        <v>71</v>
      </c>
      <c r="D976" s="11" t="s">
        <v>38</v>
      </c>
      <c r="E976" s="11" t="s">
        <v>145</v>
      </c>
      <c r="F976" s="11" t="s">
        <v>143</v>
      </c>
      <c r="G976" s="11" t="s">
        <v>72</v>
      </c>
      <c r="H976" s="11" t="s">
        <v>72</v>
      </c>
      <c r="I976" s="11">
        <v>5</v>
      </c>
      <c r="J976" s="11">
        <v>2</v>
      </c>
      <c r="K976" s="11">
        <v>319</v>
      </c>
      <c r="L976" s="11"/>
      <c r="M976" s="11">
        <v>2.7909999999999999</v>
      </c>
      <c r="N976" s="11"/>
      <c r="O976" s="11">
        <v>9</v>
      </c>
      <c r="P976" s="12"/>
      <c r="Q976" s="11"/>
      <c r="R976" s="11"/>
      <c r="S976" s="11"/>
      <c r="T976" s="11"/>
      <c r="U976" s="11">
        <v>0.53100000000000003</v>
      </c>
      <c r="V976" s="11"/>
      <c r="W976" s="11"/>
      <c r="X976" s="11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7"/>
      <c r="AN976" s="17"/>
      <c r="AO976" s="17"/>
      <c r="AP976" s="17"/>
      <c r="AQ976" s="17">
        <f t="shared" si="318"/>
        <v>1.9025438910784667</v>
      </c>
      <c r="AR976" s="17"/>
      <c r="AS976" s="17"/>
      <c r="AT976" s="17"/>
      <c r="AU976" s="17"/>
      <c r="AV976" s="17"/>
      <c r="AW976" s="17"/>
      <c r="AX976" s="18"/>
      <c r="AY976" s="18"/>
      <c r="AZ976" s="18"/>
    </row>
    <row r="977" spans="1:52" ht="15" customHeight="1">
      <c r="A977" s="11">
        <v>2583</v>
      </c>
      <c r="B977" s="11">
        <v>33</v>
      </c>
      <c r="C977" s="11" t="s">
        <v>71</v>
      </c>
      <c r="D977" s="11" t="s">
        <v>38</v>
      </c>
      <c r="E977" s="11" t="s">
        <v>145</v>
      </c>
      <c r="F977" s="11" t="s">
        <v>143</v>
      </c>
      <c r="G977" s="11" t="s">
        <v>72</v>
      </c>
      <c r="H977" s="11" t="s">
        <v>72</v>
      </c>
      <c r="I977" s="11">
        <v>5</v>
      </c>
      <c r="J977" s="11">
        <v>2</v>
      </c>
      <c r="K977" s="11">
        <v>319</v>
      </c>
      <c r="L977" s="11"/>
      <c r="M977" s="11">
        <v>3.1469999999999998</v>
      </c>
      <c r="N977" s="11"/>
      <c r="O977" s="11">
        <v>7</v>
      </c>
      <c r="P977" s="12"/>
      <c r="Q977" s="11"/>
      <c r="R977" s="11"/>
      <c r="S977" s="11"/>
      <c r="T977" s="11"/>
      <c r="U977" s="11">
        <v>0.58099999999999996</v>
      </c>
      <c r="V977" s="11"/>
      <c r="W977" s="11"/>
      <c r="X977" s="11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7"/>
      <c r="AN977" s="17"/>
      <c r="AO977" s="17"/>
      <c r="AP977" s="17"/>
      <c r="AQ977" s="17">
        <f t="shared" si="318"/>
        <v>1.8462027327613599</v>
      </c>
      <c r="AR977" s="17"/>
      <c r="AS977" s="17"/>
      <c r="AT977" s="17"/>
      <c r="AU977" s="17"/>
      <c r="AV977" s="17"/>
      <c r="AW977" s="17"/>
      <c r="AX977" s="18"/>
      <c r="AY977" s="18"/>
      <c r="AZ977" s="18"/>
    </row>
    <row r="978" spans="1:52" ht="15" customHeight="1">
      <c r="A978" s="11">
        <v>2583</v>
      </c>
      <c r="B978" s="11">
        <v>34</v>
      </c>
      <c r="C978" s="11" t="s">
        <v>71</v>
      </c>
      <c r="D978" s="11" t="s">
        <v>38</v>
      </c>
      <c r="E978" s="11" t="s">
        <v>145</v>
      </c>
      <c r="F978" s="11" t="s">
        <v>143</v>
      </c>
      <c r="G978" s="11" t="s">
        <v>72</v>
      </c>
      <c r="H978" s="11" t="s">
        <v>72</v>
      </c>
      <c r="I978" s="11">
        <v>5</v>
      </c>
      <c r="J978" s="11">
        <v>2</v>
      </c>
      <c r="K978" s="11">
        <v>319</v>
      </c>
      <c r="L978" s="11"/>
      <c r="M978" s="11">
        <v>4.0179999999999998</v>
      </c>
      <c r="N978" s="11"/>
      <c r="O978" s="11">
        <v>5</v>
      </c>
      <c r="P978" s="12"/>
      <c r="Q978" s="11"/>
      <c r="R978" s="11"/>
      <c r="S978" s="11"/>
      <c r="T978" s="11"/>
      <c r="U978" s="11">
        <v>0.64600000000000002</v>
      </c>
      <c r="V978" s="11"/>
      <c r="W978" s="11"/>
      <c r="X978" s="11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7"/>
      <c r="AN978" s="17"/>
      <c r="AO978" s="17"/>
      <c r="AP978" s="17"/>
      <c r="AQ978" s="17">
        <f t="shared" si="318"/>
        <v>1.6077650572424094</v>
      </c>
      <c r="AR978" s="17"/>
      <c r="AS978" s="17"/>
      <c r="AT978" s="17"/>
      <c r="AU978" s="17"/>
      <c r="AV978" s="17"/>
      <c r="AW978" s="17"/>
      <c r="AX978" s="18"/>
      <c r="AY978" s="18"/>
      <c r="AZ978" s="18"/>
    </row>
    <row r="979" spans="1:52" ht="15" customHeight="1">
      <c r="A979" s="11">
        <v>2583</v>
      </c>
      <c r="B979" s="11">
        <v>35</v>
      </c>
      <c r="C979" s="11" t="s">
        <v>71</v>
      </c>
      <c r="D979" s="11" t="s">
        <v>38</v>
      </c>
      <c r="E979" s="11" t="s">
        <v>145</v>
      </c>
      <c r="F979" s="11" t="s">
        <v>143</v>
      </c>
      <c r="G979" s="11" t="s">
        <v>72</v>
      </c>
      <c r="H979" s="11" t="s">
        <v>72</v>
      </c>
      <c r="I979" s="11">
        <v>5</v>
      </c>
      <c r="J979" s="11">
        <v>2</v>
      </c>
      <c r="K979" s="11">
        <v>319</v>
      </c>
      <c r="L979" s="11"/>
      <c r="M979" s="11">
        <v>3.55</v>
      </c>
      <c r="N979" s="11"/>
      <c r="O979" s="11">
        <v>8</v>
      </c>
      <c r="P979" s="12"/>
      <c r="Q979" s="11"/>
      <c r="R979" s="11"/>
      <c r="S979" s="11"/>
      <c r="T979" s="11"/>
      <c r="U979" s="11">
        <v>0.57999999999999996</v>
      </c>
      <c r="V979" s="11"/>
      <c r="W979" s="11"/>
      <c r="X979" s="11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7"/>
      <c r="AN979" s="17"/>
      <c r="AO979" s="17"/>
      <c r="AP979" s="17"/>
      <c r="AQ979" s="17">
        <f t="shared" si="318"/>
        <v>1.6338028169014085</v>
      </c>
      <c r="AR979" s="17"/>
      <c r="AS979" s="17"/>
      <c r="AT979" s="17"/>
      <c r="AU979" s="17"/>
      <c r="AV979" s="17"/>
      <c r="AW979" s="17"/>
      <c r="AX979" s="18"/>
      <c r="AY979" s="18"/>
      <c r="AZ979" s="18"/>
    </row>
    <row r="980" spans="1:52" ht="15" customHeight="1">
      <c r="A980" s="11">
        <v>2583</v>
      </c>
      <c r="B980" s="11">
        <v>36</v>
      </c>
      <c r="C980" s="11" t="s">
        <v>71</v>
      </c>
      <c r="D980" s="11" t="s">
        <v>38</v>
      </c>
      <c r="E980" s="11" t="s">
        <v>145</v>
      </c>
      <c r="F980" s="11" t="s">
        <v>143</v>
      </c>
      <c r="G980" s="11" t="s">
        <v>72</v>
      </c>
      <c r="H980" s="11" t="s">
        <v>72</v>
      </c>
      <c r="I980" s="11">
        <v>5</v>
      </c>
      <c r="J980" s="11">
        <v>2</v>
      </c>
      <c r="K980" s="11">
        <v>319</v>
      </c>
      <c r="L980" s="11"/>
      <c r="M980" s="11">
        <v>3.4049999999999998</v>
      </c>
      <c r="N980" s="11"/>
      <c r="O980" s="11">
        <v>14</v>
      </c>
      <c r="P980" s="12"/>
      <c r="Q980" s="11"/>
      <c r="R980" s="11"/>
      <c r="S980" s="11"/>
      <c r="T980" s="11"/>
      <c r="U980" s="11">
        <v>0.56999999999999995</v>
      </c>
      <c r="V980" s="11"/>
      <c r="W980" s="11"/>
      <c r="X980" s="11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7"/>
      <c r="AN980" s="17"/>
      <c r="AO980" s="17"/>
      <c r="AP980" s="17"/>
      <c r="AQ980" s="17">
        <f t="shared" si="318"/>
        <v>1.6740088105726871</v>
      </c>
      <c r="AR980" s="17"/>
      <c r="AS980" s="17"/>
      <c r="AT980" s="17"/>
      <c r="AU980" s="17"/>
      <c r="AV980" s="17"/>
      <c r="AW980" s="17"/>
      <c r="AX980" s="18"/>
      <c r="AY980" s="18"/>
      <c r="AZ980" s="18"/>
    </row>
    <row r="981" spans="1:52" ht="15" customHeight="1">
      <c r="A981" s="11">
        <v>2588</v>
      </c>
      <c r="B981" s="11">
        <v>1</v>
      </c>
      <c r="C981" s="11" t="s">
        <v>73</v>
      </c>
      <c r="D981" s="11" t="s">
        <v>52</v>
      </c>
      <c r="E981" s="11" t="s">
        <v>146</v>
      </c>
      <c r="F981" s="11" t="s">
        <v>143</v>
      </c>
      <c r="G981" s="11" t="s">
        <v>74</v>
      </c>
      <c r="H981" s="11" t="s">
        <v>75</v>
      </c>
      <c r="I981" s="11">
        <v>24</v>
      </c>
      <c r="J981" s="11">
        <v>9</v>
      </c>
      <c r="K981" s="11">
        <v>319</v>
      </c>
      <c r="L981" s="11"/>
      <c r="M981" s="11">
        <v>5.7350000000000003</v>
      </c>
      <c r="N981" s="11"/>
      <c r="O981" s="11">
        <v>8</v>
      </c>
      <c r="P981" s="12">
        <v>25</v>
      </c>
      <c r="Q981" s="11"/>
      <c r="R981" s="11"/>
      <c r="S981" s="11"/>
      <c r="T981" s="11"/>
      <c r="U981" s="11">
        <v>0.96699999999999997</v>
      </c>
      <c r="V981" s="11"/>
      <c r="W981" s="11"/>
      <c r="X981" s="11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7"/>
      <c r="AN981" s="17"/>
      <c r="AO981" s="17"/>
      <c r="AP981" s="17"/>
      <c r="AQ981" s="17">
        <f t="shared" si="318"/>
        <v>1.6861377506538797</v>
      </c>
      <c r="AR981" s="17"/>
      <c r="AS981" s="17"/>
      <c r="AT981" s="17"/>
      <c r="AU981" s="17"/>
      <c r="AV981" s="17"/>
      <c r="AW981" s="17"/>
      <c r="AX981" s="18"/>
      <c r="AY981" s="18"/>
      <c r="AZ981" s="18"/>
    </row>
    <row r="982" spans="1:52" ht="15" customHeight="1">
      <c r="A982" s="11">
        <v>2588</v>
      </c>
      <c r="B982" s="11">
        <v>2</v>
      </c>
      <c r="C982" s="11" t="s">
        <v>73</v>
      </c>
      <c r="D982" s="11" t="s">
        <v>52</v>
      </c>
      <c r="E982" s="11" t="s">
        <v>146</v>
      </c>
      <c r="F982" s="11" t="s">
        <v>143</v>
      </c>
      <c r="G982" s="11" t="s">
        <v>74</v>
      </c>
      <c r="H982" s="11" t="s">
        <v>75</v>
      </c>
      <c r="I982" s="11">
        <v>24</v>
      </c>
      <c r="J982" s="11">
        <v>9</v>
      </c>
      <c r="K982" s="11">
        <v>735</v>
      </c>
      <c r="L982" s="11"/>
      <c r="M982" s="11">
        <v>4.9109999999999996</v>
      </c>
      <c r="N982" s="11"/>
      <c r="O982" s="11">
        <v>34</v>
      </c>
      <c r="P982" s="12">
        <v>22</v>
      </c>
      <c r="Q982" s="11"/>
      <c r="R982" s="11"/>
      <c r="S982" s="11"/>
      <c r="T982" s="11"/>
      <c r="U982" s="11">
        <v>0.93899999999999995</v>
      </c>
      <c r="V982" s="11"/>
      <c r="W982" s="11"/>
      <c r="X982" s="11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7"/>
      <c r="AN982" s="17"/>
      <c r="AO982" s="17"/>
      <c r="AP982" s="17"/>
      <c r="AQ982" s="17">
        <f t="shared" si="318"/>
        <v>1.9120342089187539</v>
      </c>
      <c r="AR982" s="17"/>
      <c r="AS982" s="17"/>
      <c r="AT982" s="17"/>
      <c r="AU982" s="17"/>
      <c r="AV982" s="17"/>
      <c r="AW982" s="17"/>
      <c r="AX982" s="18"/>
      <c r="AY982" s="18"/>
      <c r="AZ982" s="18"/>
    </row>
    <row r="983" spans="1:52" ht="15" customHeight="1">
      <c r="A983" s="11">
        <v>2588</v>
      </c>
      <c r="B983" s="11">
        <v>3</v>
      </c>
      <c r="C983" s="11" t="s">
        <v>73</v>
      </c>
      <c r="D983" s="11" t="s">
        <v>52</v>
      </c>
      <c r="E983" s="11" t="s">
        <v>146</v>
      </c>
      <c r="F983" s="11" t="s">
        <v>143</v>
      </c>
      <c r="G983" s="11" t="s">
        <v>74</v>
      </c>
      <c r="H983" s="11" t="s">
        <v>75</v>
      </c>
      <c r="I983" s="11">
        <v>24</v>
      </c>
      <c r="J983" s="11">
        <v>9</v>
      </c>
      <c r="K983" s="11">
        <v>735</v>
      </c>
      <c r="L983" s="11"/>
      <c r="M983" s="11">
        <v>2.952</v>
      </c>
      <c r="N983" s="11"/>
      <c r="O983" s="11">
        <v>33</v>
      </c>
      <c r="P983" s="12">
        <v>22</v>
      </c>
      <c r="Q983" s="11"/>
      <c r="R983" s="11"/>
      <c r="S983" s="11"/>
      <c r="T983" s="11"/>
      <c r="U983" s="11">
        <v>0.53900000000000003</v>
      </c>
      <c r="V983" s="11"/>
      <c r="W983" s="11"/>
      <c r="X983" s="11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7"/>
      <c r="AN983" s="17"/>
      <c r="AO983" s="17"/>
      <c r="AP983" s="17"/>
      <c r="AQ983" s="17">
        <f t="shared" si="318"/>
        <v>1.825880758807588</v>
      </c>
      <c r="AR983" s="17"/>
      <c r="AS983" s="17"/>
      <c r="AT983" s="17"/>
      <c r="AU983" s="17"/>
      <c r="AV983" s="17"/>
      <c r="AW983" s="17"/>
      <c r="AX983" s="18"/>
      <c r="AY983" s="18"/>
      <c r="AZ983" s="18"/>
    </row>
    <row r="984" spans="1:52" ht="15" customHeight="1">
      <c r="A984" s="11">
        <v>2588</v>
      </c>
      <c r="B984" s="11">
        <v>4</v>
      </c>
      <c r="C984" s="11" t="s">
        <v>73</v>
      </c>
      <c r="D984" s="11" t="s">
        <v>52</v>
      </c>
      <c r="E984" s="11" t="s">
        <v>146</v>
      </c>
      <c r="F984" s="11" t="s">
        <v>143</v>
      </c>
      <c r="G984" s="11" t="s">
        <v>74</v>
      </c>
      <c r="H984" s="11" t="s">
        <v>75</v>
      </c>
      <c r="I984" s="11">
        <v>24</v>
      </c>
      <c r="J984" s="11">
        <v>9</v>
      </c>
      <c r="K984" s="11">
        <v>735</v>
      </c>
      <c r="L984" s="11"/>
      <c r="M984" s="11">
        <v>3.2290000000000001</v>
      </c>
      <c r="N984" s="11"/>
      <c r="O984" s="11">
        <v>11</v>
      </c>
      <c r="P984" s="12">
        <v>21</v>
      </c>
      <c r="Q984" s="11"/>
      <c r="R984" s="11"/>
      <c r="S984" s="11"/>
      <c r="T984" s="11"/>
      <c r="U984" s="11">
        <v>0.84299999999999997</v>
      </c>
      <c r="V984" s="11"/>
      <c r="W984" s="11"/>
      <c r="X984" s="11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7"/>
      <c r="AN984" s="17"/>
      <c r="AO984" s="17"/>
      <c r="AP984" s="17"/>
      <c r="AQ984" s="17">
        <f t="shared" si="318"/>
        <v>2.6107153917621551</v>
      </c>
      <c r="AR984" s="17"/>
      <c r="AS984" s="17"/>
      <c r="AT984" s="17"/>
      <c r="AU984" s="17"/>
      <c r="AV984" s="17"/>
      <c r="AW984" s="17"/>
      <c r="AX984" s="18"/>
      <c r="AY984" s="18"/>
      <c r="AZ984" s="18"/>
    </row>
    <row r="985" spans="1:52" ht="15" customHeight="1">
      <c r="A985" s="11">
        <v>2588</v>
      </c>
      <c r="B985" s="11">
        <v>5</v>
      </c>
      <c r="C985" s="11" t="s">
        <v>73</v>
      </c>
      <c r="D985" s="11" t="s">
        <v>52</v>
      </c>
      <c r="E985" s="11" t="s">
        <v>146</v>
      </c>
      <c r="F985" s="11" t="s">
        <v>143</v>
      </c>
      <c r="G985" s="11" t="s">
        <v>74</v>
      </c>
      <c r="H985" s="11" t="s">
        <v>75</v>
      </c>
      <c r="I985" s="11">
        <v>24</v>
      </c>
      <c r="J985" s="11">
        <v>9</v>
      </c>
      <c r="K985" s="11">
        <v>735</v>
      </c>
      <c r="L985" s="11"/>
      <c r="M985" s="11">
        <v>5.6319999999999997</v>
      </c>
      <c r="N985" s="11"/>
      <c r="O985" s="11">
        <v>8</v>
      </c>
      <c r="P985" s="12">
        <v>24</v>
      </c>
      <c r="Q985" s="11"/>
      <c r="R985" s="11"/>
      <c r="S985" s="11"/>
      <c r="T985" s="11"/>
      <c r="U985" s="11">
        <v>1.1160000000000001</v>
      </c>
      <c r="V985" s="11"/>
      <c r="W985" s="11"/>
      <c r="X985" s="11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7"/>
      <c r="AN985" s="17"/>
      <c r="AO985" s="17"/>
      <c r="AP985" s="17"/>
      <c r="AQ985" s="17">
        <f t="shared" si="318"/>
        <v>1.9815340909090913</v>
      </c>
      <c r="AR985" s="17"/>
      <c r="AS985" s="17"/>
      <c r="AT985" s="17"/>
      <c r="AU985" s="17"/>
      <c r="AV985" s="17"/>
      <c r="AW985" s="17"/>
      <c r="AX985" s="18"/>
      <c r="AY985" s="18"/>
      <c r="AZ985" s="18"/>
    </row>
    <row r="986" spans="1:52" ht="15" customHeight="1">
      <c r="A986" s="11">
        <v>2588</v>
      </c>
      <c r="B986" s="11">
        <v>6</v>
      </c>
      <c r="C986" s="11" t="s">
        <v>73</v>
      </c>
      <c r="D986" s="11" t="s">
        <v>52</v>
      </c>
      <c r="E986" s="11" t="s">
        <v>146</v>
      </c>
      <c r="F986" s="11" t="s">
        <v>143</v>
      </c>
      <c r="G986" s="11" t="s">
        <v>74</v>
      </c>
      <c r="H986" s="11" t="s">
        <v>75</v>
      </c>
      <c r="I986" s="11">
        <v>24</v>
      </c>
      <c r="J986" s="11">
        <v>9</v>
      </c>
      <c r="K986" s="11">
        <v>735</v>
      </c>
      <c r="L986" s="11"/>
      <c r="M986" s="11">
        <v>5.1020000000000003</v>
      </c>
      <c r="N986" s="11"/>
      <c r="O986" s="11">
        <v>9</v>
      </c>
      <c r="P986" s="12">
        <v>22</v>
      </c>
      <c r="Q986" s="11"/>
      <c r="R986" s="11"/>
      <c r="S986" s="11"/>
      <c r="T986" s="11"/>
      <c r="U986" s="11">
        <v>0.90800000000000003</v>
      </c>
      <c r="V986" s="11"/>
      <c r="W986" s="11"/>
      <c r="X986" s="11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7"/>
      <c r="AN986" s="17"/>
      <c r="AO986" s="17"/>
      <c r="AP986" s="17"/>
      <c r="AQ986" s="17">
        <f t="shared" si="318"/>
        <v>1.7796942375539004</v>
      </c>
      <c r="AR986" s="17"/>
      <c r="AS986" s="17"/>
      <c r="AT986" s="17"/>
      <c r="AU986" s="17"/>
      <c r="AV986" s="17"/>
      <c r="AW986" s="17"/>
      <c r="AX986" s="18"/>
      <c r="AY986" s="18"/>
      <c r="AZ986" s="18"/>
    </row>
    <row r="987" spans="1:52" ht="15" customHeight="1">
      <c r="A987" s="11">
        <v>2588</v>
      </c>
      <c r="B987" s="11">
        <v>7</v>
      </c>
      <c r="C987" s="11" t="s">
        <v>73</v>
      </c>
      <c r="D987" s="11" t="s">
        <v>52</v>
      </c>
      <c r="E987" s="11" t="s">
        <v>146</v>
      </c>
      <c r="F987" s="11" t="s">
        <v>143</v>
      </c>
      <c r="G987" s="11" t="s">
        <v>74</v>
      </c>
      <c r="H987" s="11" t="s">
        <v>75</v>
      </c>
      <c r="I987" s="11">
        <v>24</v>
      </c>
      <c r="J987" s="11">
        <v>9</v>
      </c>
      <c r="K987" s="11">
        <v>735</v>
      </c>
      <c r="L987" s="11"/>
      <c r="M987" s="11">
        <v>4.5410000000000004</v>
      </c>
      <c r="N987" s="11"/>
      <c r="O987" s="11">
        <v>33</v>
      </c>
      <c r="P987" s="12">
        <v>21</v>
      </c>
      <c r="Q987" s="11"/>
      <c r="R987" s="11"/>
      <c r="S987" s="11"/>
      <c r="T987" s="11"/>
      <c r="U987" s="11">
        <v>0.94499999999999995</v>
      </c>
      <c r="V987" s="11"/>
      <c r="W987" s="11"/>
      <c r="X987" s="11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7"/>
      <c r="AN987" s="17"/>
      <c r="AO987" s="17"/>
      <c r="AP987" s="17"/>
      <c r="AQ987" s="17">
        <f t="shared" si="318"/>
        <v>2.0810394186302577</v>
      </c>
      <c r="AR987" s="17"/>
      <c r="AS987" s="17"/>
      <c r="AT987" s="17"/>
      <c r="AU987" s="17"/>
      <c r="AV987" s="17"/>
      <c r="AW987" s="17"/>
      <c r="AX987" s="18"/>
      <c r="AY987" s="18"/>
      <c r="AZ987" s="18"/>
    </row>
    <row r="988" spans="1:52" ht="15" customHeight="1">
      <c r="A988" s="11">
        <v>2588</v>
      </c>
      <c r="B988" s="11">
        <v>8</v>
      </c>
      <c r="C988" s="11" t="s">
        <v>73</v>
      </c>
      <c r="D988" s="11" t="s">
        <v>52</v>
      </c>
      <c r="E988" s="11" t="s">
        <v>146</v>
      </c>
      <c r="F988" s="11" t="s">
        <v>143</v>
      </c>
      <c r="G988" s="11" t="s">
        <v>74</v>
      </c>
      <c r="H988" s="11" t="s">
        <v>75</v>
      </c>
      <c r="I988" s="11">
        <v>24</v>
      </c>
      <c r="J988" s="11">
        <v>9</v>
      </c>
      <c r="K988" s="11">
        <v>735</v>
      </c>
      <c r="L988" s="11"/>
      <c r="M988" s="11">
        <v>4.665</v>
      </c>
      <c r="N988" s="11"/>
      <c r="O988" s="11">
        <v>14</v>
      </c>
      <c r="P988" s="12">
        <v>23</v>
      </c>
      <c r="Q988" s="11"/>
      <c r="R988" s="11"/>
      <c r="S988" s="11"/>
      <c r="T988" s="11"/>
      <c r="U988" s="11"/>
      <c r="V988" s="11"/>
      <c r="W988" s="11"/>
      <c r="X988" s="11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8"/>
      <c r="AY988" s="18"/>
      <c r="AZ988" s="18"/>
    </row>
    <row r="989" spans="1:52" ht="15" customHeight="1">
      <c r="A989" s="11">
        <v>2588</v>
      </c>
      <c r="B989" s="11">
        <v>9</v>
      </c>
      <c r="C989" s="11" t="s">
        <v>73</v>
      </c>
      <c r="D989" s="11" t="s">
        <v>52</v>
      </c>
      <c r="E989" s="11" t="s">
        <v>146</v>
      </c>
      <c r="F989" s="11" t="s">
        <v>143</v>
      </c>
      <c r="G989" s="11" t="s">
        <v>74</v>
      </c>
      <c r="H989" s="11" t="s">
        <v>75</v>
      </c>
      <c r="I989" s="11">
        <v>24</v>
      </c>
      <c r="J989" s="11">
        <v>9</v>
      </c>
      <c r="K989" s="11">
        <v>735</v>
      </c>
      <c r="L989" s="11"/>
      <c r="M989" s="11">
        <v>4.3630000000000004</v>
      </c>
      <c r="N989" s="11"/>
      <c r="O989" s="11">
        <v>9</v>
      </c>
      <c r="P989" s="12">
        <v>24</v>
      </c>
      <c r="Q989" s="11"/>
      <c r="R989" s="11"/>
      <c r="S989" s="11"/>
      <c r="T989" s="11"/>
      <c r="U989" s="11">
        <v>0.751</v>
      </c>
      <c r="V989" s="11"/>
      <c r="W989" s="11"/>
      <c r="X989" s="11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7"/>
      <c r="AN989" s="17"/>
      <c r="AO989" s="17"/>
      <c r="AP989" s="17"/>
      <c r="AQ989" s="17">
        <f>(U989/M989)*10</f>
        <v>1.7212926885170752</v>
      </c>
      <c r="AR989" s="17"/>
      <c r="AS989" s="17"/>
      <c r="AT989" s="17"/>
      <c r="AU989" s="17"/>
      <c r="AV989" s="17"/>
      <c r="AW989" s="17"/>
      <c r="AX989" s="18"/>
      <c r="AY989" s="18"/>
      <c r="AZ989" s="18"/>
    </row>
    <row r="990" spans="1:52" ht="15" customHeight="1">
      <c r="A990" s="11">
        <v>2588</v>
      </c>
      <c r="B990" s="11">
        <v>10</v>
      </c>
      <c r="C990" s="11" t="s">
        <v>73</v>
      </c>
      <c r="D990" s="11" t="s">
        <v>52</v>
      </c>
      <c r="E990" s="11" t="s">
        <v>146</v>
      </c>
      <c r="F990" s="11" t="s">
        <v>143</v>
      </c>
      <c r="G990" s="11" t="s">
        <v>74</v>
      </c>
      <c r="H990" s="11" t="s">
        <v>75</v>
      </c>
      <c r="I990" s="11">
        <v>24</v>
      </c>
      <c r="J990" s="11">
        <v>9</v>
      </c>
      <c r="K990" s="11">
        <v>735</v>
      </c>
      <c r="L990" s="11"/>
      <c r="M990" s="11">
        <v>5.827</v>
      </c>
      <c r="N990" s="11"/>
      <c r="O990" s="11">
        <v>32</v>
      </c>
      <c r="P990" s="12">
        <v>21</v>
      </c>
      <c r="Q990" s="11"/>
      <c r="R990" s="11"/>
      <c r="S990" s="11"/>
      <c r="T990" s="11"/>
      <c r="U990" s="11">
        <v>1.026</v>
      </c>
      <c r="V990" s="11"/>
      <c r="W990" s="11"/>
      <c r="X990" s="11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7"/>
      <c r="AN990" s="17"/>
      <c r="AO990" s="17"/>
      <c r="AP990" s="17"/>
      <c r="AQ990" s="17">
        <f>(U990/M990)*10</f>
        <v>1.7607688347348549</v>
      </c>
      <c r="AR990" s="17"/>
      <c r="AS990" s="17"/>
      <c r="AT990" s="17"/>
      <c r="AU990" s="17"/>
      <c r="AV990" s="17"/>
      <c r="AW990" s="17"/>
      <c r="AX990" s="18"/>
      <c r="AY990" s="18"/>
      <c r="AZ990" s="18"/>
    </row>
    <row r="991" spans="1:52" ht="15" customHeight="1">
      <c r="A991" s="11">
        <v>2588</v>
      </c>
      <c r="B991" s="11">
        <v>11</v>
      </c>
      <c r="C991" s="11" t="s">
        <v>73</v>
      </c>
      <c r="D991" s="11" t="s">
        <v>52</v>
      </c>
      <c r="E991" s="11" t="s">
        <v>146</v>
      </c>
      <c r="F991" s="11" t="s">
        <v>143</v>
      </c>
      <c r="G991" s="11" t="s">
        <v>74</v>
      </c>
      <c r="H991" s="11" t="s">
        <v>75</v>
      </c>
      <c r="I991" s="11">
        <v>24</v>
      </c>
      <c r="J991" s="11">
        <v>9</v>
      </c>
      <c r="K991" s="11">
        <v>735</v>
      </c>
      <c r="L991" s="11"/>
      <c r="M991" s="11">
        <v>4.6040000000000001</v>
      </c>
      <c r="N991" s="11"/>
      <c r="O991" s="11">
        <v>34</v>
      </c>
      <c r="P991" s="12">
        <v>22</v>
      </c>
      <c r="Q991" s="11"/>
      <c r="R991" s="11"/>
      <c r="S991" s="11"/>
      <c r="T991" s="11"/>
      <c r="U991" s="11"/>
      <c r="V991" s="11"/>
      <c r="W991" s="11"/>
      <c r="X991" s="11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8"/>
      <c r="AY991" s="18"/>
      <c r="AZ991" s="18"/>
    </row>
    <row r="992" spans="1:52" ht="15" customHeight="1">
      <c r="A992" s="11">
        <v>2588</v>
      </c>
      <c r="B992" s="11">
        <v>12</v>
      </c>
      <c r="C992" s="11" t="s">
        <v>73</v>
      </c>
      <c r="D992" s="11" t="s">
        <v>52</v>
      </c>
      <c r="E992" s="11" t="s">
        <v>146</v>
      </c>
      <c r="F992" s="11" t="s">
        <v>143</v>
      </c>
      <c r="G992" s="11" t="s">
        <v>74</v>
      </c>
      <c r="H992" s="11" t="s">
        <v>75</v>
      </c>
      <c r="I992" s="11">
        <v>24</v>
      </c>
      <c r="J992" s="11">
        <v>9</v>
      </c>
      <c r="K992" s="11">
        <v>735</v>
      </c>
      <c r="L992" s="11"/>
      <c r="M992" s="11">
        <v>4.2469999999999999</v>
      </c>
      <c r="N992" s="11"/>
      <c r="O992" s="11">
        <v>9</v>
      </c>
      <c r="P992" s="12">
        <v>19</v>
      </c>
      <c r="Q992" s="11"/>
      <c r="R992" s="11"/>
      <c r="S992" s="11"/>
      <c r="T992" s="11"/>
      <c r="U992" s="11">
        <v>0.84</v>
      </c>
      <c r="V992" s="11"/>
      <c r="W992" s="11"/>
      <c r="X992" s="11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7"/>
      <c r="AN992" s="17"/>
      <c r="AO992" s="17"/>
      <c r="AP992" s="17"/>
      <c r="AQ992" s="17">
        <f t="shared" ref="AQ992:AQ1016" si="320">(U992/M992)*10</f>
        <v>1.9778667294560868</v>
      </c>
      <c r="AR992" s="17"/>
      <c r="AS992" s="17"/>
      <c r="AT992" s="17"/>
      <c r="AU992" s="17"/>
      <c r="AV992" s="17"/>
      <c r="AW992" s="17"/>
      <c r="AX992" s="18"/>
      <c r="AY992" s="18"/>
      <c r="AZ992" s="18"/>
    </row>
    <row r="993" spans="1:62" ht="15" customHeight="1">
      <c r="A993" s="11">
        <v>2588</v>
      </c>
      <c r="B993" s="11">
        <v>13</v>
      </c>
      <c r="C993" s="11" t="s">
        <v>73</v>
      </c>
      <c r="D993" s="11" t="s">
        <v>52</v>
      </c>
      <c r="E993" s="11" t="s">
        <v>146</v>
      </c>
      <c r="F993" s="11" t="s">
        <v>143</v>
      </c>
      <c r="G993" s="11" t="s">
        <v>74</v>
      </c>
      <c r="H993" s="11" t="s">
        <v>75</v>
      </c>
      <c r="I993" s="11">
        <v>24</v>
      </c>
      <c r="J993" s="11">
        <v>9</v>
      </c>
      <c r="K993" s="11">
        <v>735</v>
      </c>
      <c r="L993" s="11"/>
      <c r="M993" s="11">
        <v>4.6079999999999997</v>
      </c>
      <c r="N993" s="11"/>
      <c r="O993" s="11">
        <v>33</v>
      </c>
      <c r="P993" s="12">
        <v>23</v>
      </c>
      <c r="Q993" s="11"/>
      <c r="R993" s="11"/>
      <c r="S993" s="11"/>
      <c r="T993" s="11"/>
      <c r="U993" s="11">
        <v>0.89300000000000002</v>
      </c>
      <c r="V993" s="11"/>
      <c r="W993" s="11"/>
      <c r="X993" s="11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7"/>
      <c r="AN993" s="17"/>
      <c r="AO993" s="17"/>
      <c r="AP993" s="17"/>
      <c r="AQ993" s="17">
        <f t="shared" si="320"/>
        <v>1.9379340277777779</v>
      </c>
      <c r="AR993" s="17"/>
      <c r="AS993" s="17"/>
      <c r="AT993" s="17"/>
      <c r="AU993" s="17"/>
      <c r="AV993" s="17"/>
      <c r="AW993" s="17"/>
      <c r="AX993" s="18"/>
      <c r="AY993" s="18"/>
      <c r="AZ993" s="18"/>
    </row>
    <row r="994" spans="1:62" ht="15" customHeight="1">
      <c r="A994" s="11">
        <v>2588</v>
      </c>
      <c r="B994" s="11">
        <v>14</v>
      </c>
      <c r="C994" s="11" t="s">
        <v>73</v>
      </c>
      <c r="D994" s="11" t="s">
        <v>52</v>
      </c>
      <c r="E994" s="11" t="s">
        <v>146</v>
      </c>
      <c r="F994" s="11" t="s">
        <v>143</v>
      </c>
      <c r="G994" s="11" t="s">
        <v>74</v>
      </c>
      <c r="H994" s="11" t="s">
        <v>75</v>
      </c>
      <c r="I994" s="11">
        <v>24</v>
      </c>
      <c r="J994" s="11">
        <v>9</v>
      </c>
      <c r="K994" s="11">
        <v>735</v>
      </c>
      <c r="L994" s="11"/>
      <c r="M994" s="11">
        <v>4.3049999999999997</v>
      </c>
      <c r="N994" s="11"/>
      <c r="O994" s="11">
        <v>7</v>
      </c>
      <c r="P994" s="12">
        <v>24</v>
      </c>
      <c r="Q994" s="11"/>
      <c r="R994" s="11"/>
      <c r="S994" s="11"/>
      <c r="T994" s="11"/>
      <c r="U994" s="11">
        <v>0.63100000000000001</v>
      </c>
      <c r="V994" s="11"/>
      <c r="W994" s="11"/>
      <c r="X994" s="11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7"/>
      <c r="AN994" s="17"/>
      <c r="AO994" s="17"/>
      <c r="AP994" s="17"/>
      <c r="AQ994" s="17">
        <f t="shared" si="320"/>
        <v>1.4657375145180023</v>
      </c>
      <c r="AR994" s="17"/>
      <c r="AS994" s="17"/>
      <c r="AT994" s="17"/>
      <c r="AU994" s="17"/>
      <c r="AV994" s="17"/>
      <c r="AW994" s="17"/>
      <c r="AX994" s="18"/>
      <c r="AY994" s="18"/>
      <c r="AZ994" s="18"/>
    </row>
    <row r="995" spans="1:62" ht="15" customHeight="1">
      <c r="A995" s="11">
        <v>2588</v>
      </c>
      <c r="B995" s="11">
        <v>15</v>
      </c>
      <c r="C995" s="11" t="s">
        <v>73</v>
      </c>
      <c r="D995" s="11" t="s">
        <v>52</v>
      </c>
      <c r="E995" s="11" t="s">
        <v>146</v>
      </c>
      <c r="F995" s="11" t="s">
        <v>143</v>
      </c>
      <c r="G995" s="11" t="s">
        <v>74</v>
      </c>
      <c r="H995" s="11" t="s">
        <v>75</v>
      </c>
      <c r="I995" s="11">
        <v>24</v>
      </c>
      <c r="J995" s="11">
        <v>9</v>
      </c>
      <c r="K995" s="11">
        <v>735</v>
      </c>
      <c r="L995" s="11"/>
      <c r="M995" s="11">
        <v>2.9969999999999999</v>
      </c>
      <c r="N995" s="11"/>
      <c r="O995" s="11">
        <v>34</v>
      </c>
      <c r="P995" s="12">
        <v>23</v>
      </c>
      <c r="Q995" s="11"/>
      <c r="R995" s="11"/>
      <c r="S995" s="11"/>
      <c r="T995" s="11"/>
      <c r="U995" s="11">
        <v>0.63</v>
      </c>
      <c r="V995" s="11"/>
      <c r="W995" s="11"/>
      <c r="X995" s="11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7"/>
      <c r="AN995" s="17"/>
      <c r="AO995" s="17"/>
      <c r="AP995" s="17"/>
      <c r="AQ995" s="17">
        <f t="shared" si="320"/>
        <v>2.1021021021021022</v>
      </c>
      <c r="AR995" s="17"/>
      <c r="AS995" s="17"/>
      <c r="AT995" s="17"/>
      <c r="AU995" s="17"/>
      <c r="AV995" s="17"/>
      <c r="AW995" s="17"/>
      <c r="AX995" s="18"/>
      <c r="AY995" s="18"/>
      <c r="AZ995" s="18"/>
    </row>
    <row r="996" spans="1:62" ht="15" customHeight="1">
      <c r="A996" s="11">
        <v>2589</v>
      </c>
      <c r="B996" s="11">
        <v>1</v>
      </c>
      <c r="C996" s="11" t="s">
        <v>73</v>
      </c>
      <c r="D996" s="11" t="s">
        <v>52</v>
      </c>
      <c r="E996" s="11" t="s">
        <v>146</v>
      </c>
      <c r="F996" s="11" t="s">
        <v>143</v>
      </c>
      <c r="G996" s="11" t="s">
        <v>76</v>
      </c>
      <c r="H996" s="11" t="s">
        <v>75</v>
      </c>
      <c r="I996" s="11">
        <v>24</v>
      </c>
      <c r="J996" s="11">
        <v>9</v>
      </c>
      <c r="K996" s="11">
        <v>735</v>
      </c>
      <c r="L996" s="11"/>
      <c r="M996" s="11">
        <v>7.3170000000000002</v>
      </c>
      <c r="N996" s="11">
        <v>29.233000000000001</v>
      </c>
      <c r="O996" s="11">
        <v>9</v>
      </c>
      <c r="P996" s="12">
        <v>23</v>
      </c>
      <c r="Q996" s="11">
        <v>0.41299999999999998</v>
      </c>
      <c r="R996" s="11">
        <v>0.76700000000000002</v>
      </c>
      <c r="S996" s="11">
        <v>0.879</v>
      </c>
      <c r="T996" s="11">
        <v>1.5940000000000001</v>
      </c>
      <c r="U996" s="11">
        <v>1.0429999999999999</v>
      </c>
      <c r="V996" s="11">
        <v>0.59</v>
      </c>
      <c r="W996" s="11">
        <v>1.8580000000000001</v>
      </c>
      <c r="X996" s="11">
        <v>0.55300000000000005</v>
      </c>
      <c r="Y996" s="11">
        <v>1.4790000000000001</v>
      </c>
      <c r="Z996" s="11">
        <v>0.69799999999999995</v>
      </c>
      <c r="AA996" s="11">
        <v>0.51300000000000001</v>
      </c>
      <c r="AB996" s="13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7">
        <f t="shared" ref="AM996:AM1025" si="321">(Q996/M996)*10</f>
        <v>0.56443897772311058</v>
      </c>
      <c r="AN996" s="17">
        <f t="shared" ref="AN996:AN1002" si="322">(R996/M996)*10</f>
        <v>1.0482438157714911</v>
      </c>
      <c r="AO996" s="17">
        <f t="shared" ref="AO996:AO1025" si="323">(S996/M996)*10</f>
        <v>1.2013120131201311</v>
      </c>
      <c r="AP996" s="17">
        <f t="shared" ref="AP996:AP1025" si="324">(T996/M996)*10</f>
        <v>2.1784884515511824</v>
      </c>
      <c r="AQ996" s="17">
        <f t="shared" si="320"/>
        <v>1.4254475878092112</v>
      </c>
      <c r="AR996" s="17">
        <f t="shared" ref="AR996:AR1025" si="325">(V996/M996)*10</f>
        <v>0.80634139674730076</v>
      </c>
      <c r="AS996" s="17">
        <f t="shared" ref="AS996:AS1025" si="326">(W996/M996)*10</f>
        <v>2.5392920595872628</v>
      </c>
      <c r="AT996" s="17">
        <f t="shared" ref="AT996:AT1025" si="327">(X996/M996)*10</f>
        <v>0.75577422440891073</v>
      </c>
      <c r="AU996" s="17">
        <f t="shared" ref="AU996:AU1025" si="328">(Y996/M996)*10</f>
        <v>2.0213202132021322</v>
      </c>
      <c r="AV996" s="17">
        <f t="shared" ref="AV996:AV1025" si="329">(Z996/M996)*10</f>
        <v>0.9539428727620608</v>
      </c>
      <c r="AW996" s="17">
        <f t="shared" ref="AW996:AW1025" si="330">(AA996/M996)*10</f>
        <v>0.70110701107011064</v>
      </c>
      <c r="AX996" s="18">
        <f t="shared" ref="AX996:AX1025" si="331">AV996/AW996</f>
        <v>1.3606237816764131</v>
      </c>
      <c r="AY996" s="18">
        <f t="shared" ref="AY996:AY1025" si="332">AS996/AR996</f>
        <v>3.1491525423728817</v>
      </c>
      <c r="AZ996" s="18">
        <f t="shared" ref="AZ996:AZ1016" si="333">AQ996/AS996</f>
        <v>0.56135629709364898</v>
      </c>
      <c r="BA996" s="13">
        <v>3.2012490999999997E-2</v>
      </c>
      <c r="BB996" s="13">
        <v>-3.0895331000000002E-2</v>
      </c>
      <c r="BC996" s="13">
        <v>-2.3989354000000001E-2</v>
      </c>
      <c r="BD996" s="13">
        <v>9.5200000000000005E-4</v>
      </c>
      <c r="BE996" s="13">
        <v>4.4145740000000001E-3</v>
      </c>
      <c r="BF996" s="13">
        <v>2.0951239999999999E-3</v>
      </c>
      <c r="BG996" s="13">
        <v>3.7257549999999999E-3</v>
      </c>
      <c r="BH996" s="13">
        <v>1.2423169999999999E-3</v>
      </c>
      <c r="BI996" s="13">
        <v>-3.6900000000000002E-4</v>
      </c>
      <c r="BJ996" s="13">
        <v>-7.0292660000000002E-3</v>
      </c>
    </row>
    <row r="997" spans="1:62" ht="15" customHeight="1">
      <c r="A997" s="11">
        <v>2589</v>
      </c>
      <c r="B997" s="11">
        <v>2</v>
      </c>
      <c r="C997" s="11" t="s">
        <v>73</v>
      </c>
      <c r="D997" s="11" t="s">
        <v>52</v>
      </c>
      <c r="E997" s="11" t="s">
        <v>146</v>
      </c>
      <c r="F997" s="11" t="s">
        <v>143</v>
      </c>
      <c r="G997" s="11" t="s">
        <v>76</v>
      </c>
      <c r="H997" s="11" t="s">
        <v>75</v>
      </c>
      <c r="I997" s="11">
        <v>24</v>
      </c>
      <c r="J997" s="11">
        <v>9</v>
      </c>
      <c r="K997" s="11">
        <v>735</v>
      </c>
      <c r="L997" s="11"/>
      <c r="M997" s="11">
        <v>4.5549999999999997</v>
      </c>
      <c r="N997" s="11">
        <v>23.792000000000002</v>
      </c>
      <c r="O997" s="11">
        <v>33</v>
      </c>
      <c r="P997" s="12">
        <v>21</v>
      </c>
      <c r="Q997" s="11">
        <v>0.25800000000000001</v>
      </c>
      <c r="R997" s="11">
        <v>0.61</v>
      </c>
      <c r="S997" s="11">
        <v>0.64400000000000002</v>
      </c>
      <c r="T997" s="11">
        <v>0.92700000000000005</v>
      </c>
      <c r="U997" s="11">
        <v>0.94199999999999995</v>
      </c>
      <c r="V997" s="11">
        <v>0.28599999999999998</v>
      </c>
      <c r="W997" s="11">
        <v>1.1459999999999999</v>
      </c>
      <c r="X997" s="11">
        <v>0.35499999999999998</v>
      </c>
      <c r="Y997" s="11">
        <v>0.96199999999999997</v>
      </c>
      <c r="Z997" s="11">
        <v>0.39100000000000001</v>
      </c>
      <c r="AA997" s="11">
        <v>0.29399999999999998</v>
      </c>
      <c r="AB997" s="13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7">
        <f t="shared" si="321"/>
        <v>0.56641053787047213</v>
      </c>
      <c r="AN997" s="17">
        <f t="shared" si="322"/>
        <v>1.3391877058177828</v>
      </c>
      <c r="AO997" s="17">
        <f t="shared" si="323"/>
        <v>1.4138309549945116</v>
      </c>
      <c r="AP997" s="17">
        <f t="shared" si="324"/>
        <v>2.0351262349066963</v>
      </c>
      <c r="AQ997" s="17">
        <f t="shared" si="320"/>
        <v>2.0680570801317231</v>
      </c>
      <c r="AR997" s="17">
        <f t="shared" si="325"/>
        <v>0.62788144895718989</v>
      </c>
      <c r="AS997" s="17">
        <f t="shared" si="326"/>
        <v>2.5159165751920964</v>
      </c>
      <c r="AT997" s="17">
        <f t="shared" si="327"/>
        <v>0.77936333699231608</v>
      </c>
      <c r="AU997" s="17">
        <f t="shared" si="328"/>
        <v>2.1119648737650936</v>
      </c>
      <c r="AV997" s="17">
        <f t="shared" si="329"/>
        <v>0.858397365532382</v>
      </c>
      <c r="AW997" s="17">
        <f t="shared" si="330"/>
        <v>0.64544456641053793</v>
      </c>
      <c r="AX997" s="18">
        <f t="shared" si="331"/>
        <v>1.3299319727891155</v>
      </c>
      <c r="AY997" s="18">
        <f t="shared" si="332"/>
        <v>4.0069930069930066</v>
      </c>
      <c r="AZ997" s="18">
        <f t="shared" si="333"/>
        <v>0.82198952879581144</v>
      </c>
      <c r="BA997" s="13">
        <v>1.0026533000000001E-2</v>
      </c>
      <c r="BB997" s="13">
        <v>-5.7303509999999998E-3</v>
      </c>
      <c r="BC997" s="13">
        <v>-2.5631365E-2</v>
      </c>
      <c r="BD997" s="13">
        <v>-8.2473029999999992E-3</v>
      </c>
      <c r="BE997" s="13">
        <v>1.201605E-2</v>
      </c>
      <c r="BF997" s="13">
        <v>9.6791010000000007E-3</v>
      </c>
      <c r="BG997" s="13">
        <v>1.1678084E-2</v>
      </c>
      <c r="BH997" s="13">
        <v>-2.1012278999999998E-2</v>
      </c>
      <c r="BI997" s="13">
        <v>-7.3206720000000003E-3</v>
      </c>
      <c r="BJ997" s="13">
        <v>9.8961069999999995E-3</v>
      </c>
    </row>
    <row r="998" spans="1:62" ht="15" customHeight="1">
      <c r="A998" s="11">
        <v>2589</v>
      </c>
      <c r="B998" s="11">
        <v>3</v>
      </c>
      <c r="C998" s="11" t="s">
        <v>73</v>
      </c>
      <c r="D998" s="11" t="s">
        <v>52</v>
      </c>
      <c r="E998" s="11" t="s">
        <v>146</v>
      </c>
      <c r="F998" s="11" t="s">
        <v>143</v>
      </c>
      <c r="G998" s="11" t="s">
        <v>76</v>
      </c>
      <c r="H998" s="11" t="s">
        <v>75</v>
      </c>
      <c r="I998" s="11">
        <v>24</v>
      </c>
      <c r="J998" s="11">
        <v>9</v>
      </c>
      <c r="K998" s="11">
        <v>735</v>
      </c>
      <c r="L998" s="11"/>
      <c r="M998" s="11">
        <v>4.7229999999999999</v>
      </c>
      <c r="N998" s="11">
        <v>25.123999999999999</v>
      </c>
      <c r="O998" s="11">
        <v>8</v>
      </c>
      <c r="P998" s="12">
        <v>22</v>
      </c>
      <c r="Q998" s="11">
        <v>0.26700000000000002</v>
      </c>
      <c r="R998" s="11">
        <v>0.67</v>
      </c>
      <c r="S998" s="11">
        <v>0.59699999999999998</v>
      </c>
      <c r="T998" s="11">
        <v>0.94</v>
      </c>
      <c r="U998" s="11">
        <v>0.93</v>
      </c>
      <c r="V998" s="11">
        <v>0.30199999999999999</v>
      </c>
      <c r="W998" s="11">
        <v>1.1040000000000001</v>
      </c>
      <c r="X998" s="11">
        <v>0.39400000000000002</v>
      </c>
      <c r="Y998" s="11">
        <v>1.085</v>
      </c>
      <c r="Z998" s="11">
        <v>0.42699999999999999</v>
      </c>
      <c r="AA998" s="11">
        <v>0.31900000000000001</v>
      </c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7">
        <f t="shared" si="321"/>
        <v>0.56531865339826382</v>
      </c>
      <c r="AN998" s="17">
        <f t="shared" si="322"/>
        <v>1.4185898793139957</v>
      </c>
      <c r="AO998" s="17">
        <f t="shared" si="323"/>
        <v>1.26402710141859</v>
      </c>
      <c r="AP998" s="17">
        <f t="shared" si="324"/>
        <v>1.9902604276942619</v>
      </c>
      <c r="AQ998" s="17">
        <f t="shared" si="320"/>
        <v>1.9690874444209192</v>
      </c>
      <c r="AR998" s="17">
        <f t="shared" si="325"/>
        <v>0.6394240948549651</v>
      </c>
      <c r="AS998" s="17">
        <f t="shared" si="326"/>
        <v>2.3374973533770911</v>
      </c>
      <c r="AT998" s="17">
        <f t="shared" si="327"/>
        <v>0.83421554096972272</v>
      </c>
      <c r="AU998" s="17">
        <f t="shared" si="328"/>
        <v>2.2972686851577389</v>
      </c>
      <c r="AV998" s="17">
        <f t="shared" si="329"/>
        <v>0.90408638577175526</v>
      </c>
      <c r="AW998" s="17">
        <f t="shared" si="330"/>
        <v>0.67541816641964858</v>
      </c>
      <c r="AX998" s="18">
        <f t="shared" si="331"/>
        <v>1.3385579937304075</v>
      </c>
      <c r="AY998" s="18">
        <f t="shared" si="332"/>
        <v>3.6556291390728477</v>
      </c>
      <c r="AZ998" s="18">
        <f t="shared" si="333"/>
        <v>0.84239130434782616</v>
      </c>
      <c r="BA998" s="13">
        <v>4.9291794999999999E-2</v>
      </c>
      <c r="BB998" s="13">
        <v>-7.6921940000000003E-3</v>
      </c>
      <c r="BC998" s="13">
        <v>-2.9550646E-2</v>
      </c>
      <c r="BD998" s="13">
        <v>-4.5807950000000004E-3</v>
      </c>
      <c r="BE998" s="13">
        <v>-8.9540609999999993E-3</v>
      </c>
      <c r="BF998" s="13">
        <v>2.3187528999999998E-2</v>
      </c>
      <c r="BG998" s="13">
        <v>5.4899440000000001E-3</v>
      </c>
      <c r="BH998" s="13">
        <v>-1.585714E-3</v>
      </c>
      <c r="BI998" s="13">
        <v>-3.1810860000000001E-3</v>
      </c>
      <c r="BJ998" s="13">
        <v>8.4000000000000003E-4</v>
      </c>
    </row>
    <row r="999" spans="1:62" ht="15" customHeight="1">
      <c r="A999" s="11">
        <v>2589</v>
      </c>
      <c r="B999" s="11">
        <v>4</v>
      </c>
      <c r="C999" s="11" t="s">
        <v>73</v>
      </c>
      <c r="D999" s="11" t="s">
        <v>52</v>
      </c>
      <c r="E999" s="11" t="s">
        <v>146</v>
      </c>
      <c r="F999" s="11" t="s">
        <v>143</v>
      </c>
      <c r="G999" s="11" t="s">
        <v>76</v>
      </c>
      <c r="H999" s="11" t="s">
        <v>75</v>
      </c>
      <c r="I999" s="11">
        <v>24</v>
      </c>
      <c r="J999" s="11">
        <v>9</v>
      </c>
      <c r="K999" s="11">
        <v>735</v>
      </c>
      <c r="L999" s="11"/>
      <c r="M999" s="11">
        <v>4.4980000000000002</v>
      </c>
      <c r="N999" s="11">
        <v>27.427</v>
      </c>
      <c r="O999" s="11">
        <v>33</v>
      </c>
      <c r="P999" s="12">
        <v>24</v>
      </c>
      <c r="Q999" s="11">
        <v>0.19800000000000001</v>
      </c>
      <c r="R999" s="11">
        <v>0.48799999999999999</v>
      </c>
      <c r="S999" s="11">
        <v>0.56899999999999995</v>
      </c>
      <c r="T999" s="11">
        <v>0.91</v>
      </c>
      <c r="U999" s="11">
        <v>0.77800000000000002</v>
      </c>
      <c r="V999" s="11">
        <v>0.28000000000000003</v>
      </c>
      <c r="W999" s="11">
        <v>1.1279999999999999</v>
      </c>
      <c r="X999" s="11">
        <v>0.36099999999999999</v>
      </c>
      <c r="Y999" s="11">
        <v>0.96199999999999997</v>
      </c>
      <c r="Z999" s="11">
        <v>0.38700000000000001</v>
      </c>
      <c r="AA999" s="11">
        <v>0.29599999999999999</v>
      </c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7">
        <f t="shared" si="321"/>
        <v>0.44019564250778126</v>
      </c>
      <c r="AN999" s="17">
        <f t="shared" si="322"/>
        <v>1.084926634059582</v>
      </c>
      <c r="AO999" s="17">
        <f t="shared" si="323"/>
        <v>1.265006669630947</v>
      </c>
      <c r="AP999" s="17">
        <f t="shared" si="324"/>
        <v>2.0231213872832372</v>
      </c>
      <c r="AQ999" s="17">
        <f t="shared" si="320"/>
        <v>1.7296576256113827</v>
      </c>
      <c r="AR999" s="17">
        <f t="shared" si="325"/>
        <v>0.62249888839484224</v>
      </c>
      <c r="AS999" s="17">
        <f t="shared" si="326"/>
        <v>2.5077812361049352</v>
      </c>
      <c r="AT999" s="17">
        <f t="shared" si="327"/>
        <v>0.80257892396620722</v>
      </c>
      <c r="AU999" s="17">
        <f t="shared" si="328"/>
        <v>2.1387283236994219</v>
      </c>
      <c r="AV999" s="17">
        <f t="shared" si="329"/>
        <v>0.86038239217429968</v>
      </c>
      <c r="AW999" s="17">
        <f t="shared" si="330"/>
        <v>0.65807025344597592</v>
      </c>
      <c r="AX999" s="18">
        <f t="shared" si="331"/>
        <v>1.3074324324324325</v>
      </c>
      <c r="AY999" s="18">
        <f t="shared" si="332"/>
        <v>4.0285714285714276</v>
      </c>
      <c r="AZ999" s="18">
        <f t="shared" si="333"/>
        <v>0.68971631205673767</v>
      </c>
      <c r="BA999" s="13">
        <v>2.6354674000000002E-2</v>
      </c>
      <c r="BB999" s="13">
        <v>-1.8212011E-2</v>
      </c>
      <c r="BC999" s="13">
        <v>-2.3142466E-2</v>
      </c>
      <c r="BD999" s="13">
        <v>-6.0087040000000001E-3</v>
      </c>
      <c r="BE999" s="13">
        <v>-1.2578445000000001E-2</v>
      </c>
      <c r="BF999" s="13">
        <v>8.4000000000000003E-4</v>
      </c>
      <c r="BG999" s="13">
        <v>8.3087739999999997E-3</v>
      </c>
      <c r="BH999" s="13">
        <v>-2.4600000000000002E-4</v>
      </c>
      <c r="BI999" s="13">
        <v>3.4133169999999999E-3</v>
      </c>
      <c r="BJ999" s="13">
        <v>9.2800000000000001E-4</v>
      </c>
    </row>
    <row r="1000" spans="1:62" ht="15" customHeight="1">
      <c r="A1000" s="11">
        <v>2589</v>
      </c>
      <c r="B1000" s="11">
        <v>5</v>
      </c>
      <c r="C1000" s="11" t="s">
        <v>73</v>
      </c>
      <c r="D1000" s="11" t="s">
        <v>52</v>
      </c>
      <c r="E1000" s="11" t="s">
        <v>146</v>
      </c>
      <c r="F1000" s="11" t="s">
        <v>143</v>
      </c>
      <c r="G1000" s="11" t="s">
        <v>76</v>
      </c>
      <c r="H1000" s="11" t="s">
        <v>75</v>
      </c>
      <c r="I1000" s="11">
        <v>24</v>
      </c>
      <c r="J1000" s="11">
        <v>9</v>
      </c>
      <c r="K1000" s="11">
        <v>735</v>
      </c>
      <c r="L1000" s="11"/>
      <c r="M1000" s="11">
        <v>4.6079999999999997</v>
      </c>
      <c r="N1000" s="11">
        <v>27.42</v>
      </c>
      <c r="O1000" s="11">
        <v>8</v>
      </c>
      <c r="P1000" s="12">
        <v>22</v>
      </c>
      <c r="Q1000" s="11">
        <v>0.255</v>
      </c>
      <c r="R1000" s="11">
        <v>0.60499999999999998</v>
      </c>
      <c r="S1000" s="11">
        <v>0.67200000000000004</v>
      </c>
      <c r="T1000" s="11">
        <v>0.996</v>
      </c>
      <c r="U1000" s="11">
        <v>0.877</v>
      </c>
      <c r="V1000" s="11">
        <v>0.315</v>
      </c>
      <c r="W1000" s="11">
        <v>1.1990000000000001</v>
      </c>
      <c r="X1000" s="11">
        <v>0.35899999999999999</v>
      </c>
      <c r="Y1000" s="11">
        <v>0.97</v>
      </c>
      <c r="Z1000" s="11">
        <v>0.38700000000000001</v>
      </c>
      <c r="AA1000" s="11">
        <v>0.33300000000000002</v>
      </c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7">
        <f t="shared" si="321"/>
        <v>0.55338541666666674</v>
      </c>
      <c r="AN1000" s="17">
        <f t="shared" si="322"/>
        <v>1.3129340277777779</v>
      </c>
      <c r="AO1000" s="17">
        <f t="shared" si="323"/>
        <v>1.4583333333333335</v>
      </c>
      <c r="AP1000" s="17">
        <f t="shared" si="324"/>
        <v>2.1614583333333335</v>
      </c>
      <c r="AQ1000" s="17">
        <f t="shared" si="320"/>
        <v>1.9032118055555558</v>
      </c>
      <c r="AR1000" s="17">
        <f t="shared" si="325"/>
        <v>0.68359375</v>
      </c>
      <c r="AS1000" s="17">
        <f t="shared" si="326"/>
        <v>2.6019965277777777</v>
      </c>
      <c r="AT1000" s="17">
        <f t="shared" si="327"/>
        <v>0.77907986111111116</v>
      </c>
      <c r="AU1000" s="17">
        <f t="shared" si="328"/>
        <v>2.1050347222222223</v>
      </c>
      <c r="AV1000" s="17">
        <f t="shared" si="329"/>
        <v>0.83984375000000011</v>
      </c>
      <c r="AW1000" s="17">
        <f t="shared" si="330"/>
        <v>0.72265625000000011</v>
      </c>
      <c r="AX1000" s="18">
        <f t="shared" si="331"/>
        <v>1.1621621621621621</v>
      </c>
      <c r="AY1000" s="18">
        <f t="shared" si="332"/>
        <v>3.8063492063492061</v>
      </c>
      <c r="AZ1000" s="18">
        <f t="shared" si="333"/>
        <v>0.73144286905754807</v>
      </c>
      <c r="BA1000" s="13">
        <v>2.0532662E-2</v>
      </c>
      <c r="BB1000" s="13">
        <v>-1.5114897E-2</v>
      </c>
      <c r="BC1000" s="13">
        <v>-1.850914E-2</v>
      </c>
      <c r="BD1000" s="13">
        <v>-9.9269189999999993E-3</v>
      </c>
      <c r="BE1000" s="13">
        <v>-1.1079815999999999E-2</v>
      </c>
      <c r="BF1000" s="13">
        <v>-5.1275740000000002E-3</v>
      </c>
      <c r="BG1000" s="13">
        <v>1.5756069999999999E-3</v>
      </c>
      <c r="BH1000" s="13">
        <v>8.9372989999999992E-3</v>
      </c>
      <c r="BI1000" s="13">
        <v>-1.4338700000000001E-3</v>
      </c>
      <c r="BJ1000" s="13">
        <v>7.154774E-3</v>
      </c>
    </row>
    <row r="1001" spans="1:62" ht="15" customHeight="1">
      <c r="A1001" s="11">
        <v>2589</v>
      </c>
      <c r="B1001" s="11">
        <v>6</v>
      </c>
      <c r="C1001" s="11" t="s">
        <v>73</v>
      </c>
      <c r="D1001" s="11" t="s">
        <v>52</v>
      </c>
      <c r="E1001" s="11" t="s">
        <v>146</v>
      </c>
      <c r="F1001" s="11" t="s">
        <v>143</v>
      </c>
      <c r="G1001" s="11" t="s">
        <v>76</v>
      </c>
      <c r="H1001" s="11" t="s">
        <v>75</v>
      </c>
      <c r="I1001" s="11">
        <v>24</v>
      </c>
      <c r="J1001" s="11">
        <v>9</v>
      </c>
      <c r="K1001" s="11">
        <v>735</v>
      </c>
      <c r="L1001" s="11"/>
      <c r="M1001" s="11">
        <v>3.9510000000000001</v>
      </c>
      <c r="N1001" s="11">
        <v>20.858000000000001</v>
      </c>
      <c r="O1001" s="11">
        <v>7</v>
      </c>
      <c r="P1001" s="12">
        <v>22</v>
      </c>
      <c r="Q1001" s="11">
        <v>0.214</v>
      </c>
      <c r="R1001" s="11">
        <v>0.51</v>
      </c>
      <c r="S1001" s="11">
        <v>0.497</v>
      </c>
      <c r="T1001" s="11">
        <v>0.77500000000000002</v>
      </c>
      <c r="U1001" s="11">
        <v>0.78300000000000003</v>
      </c>
      <c r="V1001" s="11">
        <v>0.221</v>
      </c>
      <c r="W1001" s="11">
        <v>1.099</v>
      </c>
      <c r="X1001" s="11">
        <v>0.32600000000000001</v>
      </c>
      <c r="Y1001" s="11">
        <v>0.83599999999999997</v>
      </c>
      <c r="Z1001" s="11">
        <v>0.32600000000000001</v>
      </c>
      <c r="AA1001" s="11">
        <v>0.26600000000000001</v>
      </c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7">
        <f t="shared" si="321"/>
        <v>0.54163502910655525</v>
      </c>
      <c r="AN1001" s="17">
        <f t="shared" si="322"/>
        <v>1.2908124525436597</v>
      </c>
      <c r="AO1001" s="17">
        <f t="shared" si="323"/>
        <v>1.2579093900278409</v>
      </c>
      <c r="AP1001" s="17">
        <f t="shared" si="324"/>
        <v>1.9615287269045811</v>
      </c>
      <c r="AQ1001" s="17">
        <f t="shared" si="320"/>
        <v>1.9817767653758542</v>
      </c>
      <c r="AR1001" s="17">
        <f t="shared" si="325"/>
        <v>0.55935206276891924</v>
      </c>
      <c r="AS1001" s="17">
        <f t="shared" si="326"/>
        <v>2.7815742849911413</v>
      </c>
      <c r="AT1001" s="17">
        <f t="shared" si="327"/>
        <v>0.82510756770437865</v>
      </c>
      <c r="AU1001" s="17">
        <f t="shared" si="328"/>
        <v>2.1159200202480384</v>
      </c>
      <c r="AV1001" s="17">
        <f t="shared" si="329"/>
        <v>0.82510756770437865</v>
      </c>
      <c r="AW1001" s="17">
        <f t="shared" si="330"/>
        <v>0.67324727916983051</v>
      </c>
      <c r="AX1001" s="18">
        <f t="shared" si="331"/>
        <v>1.225563909774436</v>
      </c>
      <c r="AY1001" s="18">
        <f t="shared" si="332"/>
        <v>4.9728506787330318</v>
      </c>
      <c r="AZ1001" s="18">
        <f t="shared" si="333"/>
        <v>0.71246587807097361</v>
      </c>
      <c r="BA1001" s="13">
        <v>-3.0907078000000001E-2</v>
      </c>
      <c r="BB1001" s="13">
        <v>6.1955609999999996E-3</v>
      </c>
      <c r="BC1001" s="13">
        <v>-1.4229742E-2</v>
      </c>
      <c r="BD1001" s="13">
        <v>-2.1324544000000001E-2</v>
      </c>
      <c r="BE1001" s="13">
        <v>-2.3101829999999999E-3</v>
      </c>
      <c r="BF1001" s="13">
        <v>-1.3979531E-2</v>
      </c>
      <c r="BG1001" s="13">
        <v>7.0119789999999998E-3</v>
      </c>
      <c r="BH1001" s="13">
        <v>-1.0852605E-2</v>
      </c>
      <c r="BI1001" s="13">
        <v>-4.8977120000000002E-3</v>
      </c>
      <c r="BJ1001" s="13">
        <v>1.4982084E-2</v>
      </c>
    </row>
    <row r="1002" spans="1:62" ht="15" customHeight="1">
      <c r="A1002" s="11">
        <v>2589</v>
      </c>
      <c r="B1002" s="11">
        <v>7</v>
      </c>
      <c r="C1002" s="11" t="s">
        <v>73</v>
      </c>
      <c r="D1002" s="11" t="s">
        <v>52</v>
      </c>
      <c r="E1002" s="11" t="s">
        <v>146</v>
      </c>
      <c r="F1002" s="11" t="s">
        <v>143</v>
      </c>
      <c r="G1002" s="11" t="s">
        <v>76</v>
      </c>
      <c r="H1002" s="11" t="s">
        <v>75</v>
      </c>
      <c r="I1002" s="11">
        <v>24</v>
      </c>
      <c r="J1002" s="11">
        <v>9</v>
      </c>
      <c r="K1002" s="11">
        <v>735</v>
      </c>
      <c r="L1002" s="11"/>
      <c r="M1002" s="11">
        <v>4.5179999999999998</v>
      </c>
      <c r="N1002" s="11">
        <v>24.007000000000001</v>
      </c>
      <c r="O1002" s="11">
        <v>8</v>
      </c>
      <c r="P1002" s="12">
        <v>19</v>
      </c>
      <c r="Q1002" s="11">
        <v>0.22</v>
      </c>
      <c r="R1002" s="11">
        <v>0.58799999999999997</v>
      </c>
      <c r="S1002" s="11">
        <v>0.64400000000000002</v>
      </c>
      <c r="T1002" s="11">
        <v>0.96399999999999997</v>
      </c>
      <c r="U1002" s="11">
        <v>0.83099999999999996</v>
      </c>
      <c r="V1002" s="11">
        <v>0.313</v>
      </c>
      <c r="W1002" s="11">
        <v>1.268</v>
      </c>
      <c r="X1002" s="11">
        <v>0.35899999999999999</v>
      </c>
      <c r="Y1002" s="11">
        <v>0.98299999999999998</v>
      </c>
      <c r="Z1002" s="11">
        <v>0.38700000000000001</v>
      </c>
      <c r="AA1002" s="11">
        <v>0.31</v>
      </c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7">
        <f t="shared" si="321"/>
        <v>0.48694112439132359</v>
      </c>
      <c r="AN1002" s="17">
        <f t="shared" si="322"/>
        <v>1.3014608233731739</v>
      </c>
      <c r="AO1002" s="17">
        <f t="shared" si="323"/>
        <v>1.4254094732182381</v>
      </c>
      <c r="AP1002" s="17">
        <f t="shared" si="324"/>
        <v>2.1336874723328907</v>
      </c>
      <c r="AQ1002" s="17">
        <f t="shared" si="320"/>
        <v>1.8393094289508634</v>
      </c>
      <c r="AR1002" s="17">
        <f t="shared" si="325"/>
        <v>0.69278441788401945</v>
      </c>
      <c r="AS1002" s="17">
        <f t="shared" si="326"/>
        <v>2.8065515714918106</v>
      </c>
      <c r="AT1002" s="17">
        <f t="shared" si="327"/>
        <v>0.79459938025675081</v>
      </c>
      <c r="AU1002" s="17">
        <f t="shared" si="328"/>
        <v>2.1757414785303233</v>
      </c>
      <c r="AV1002" s="17">
        <f t="shared" si="329"/>
        <v>0.856573705179283</v>
      </c>
      <c r="AW1002" s="17">
        <f t="shared" si="330"/>
        <v>0.68614431164231959</v>
      </c>
      <c r="AX1002" s="18">
        <f t="shared" si="331"/>
        <v>1.2483870967741937</v>
      </c>
      <c r="AY1002" s="18">
        <f t="shared" si="332"/>
        <v>4.0511182108626196</v>
      </c>
      <c r="AZ1002" s="18">
        <f t="shared" si="333"/>
        <v>0.65536277602523663</v>
      </c>
      <c r="BA1002" s="13">
        <v>-2.3899140999999999E-2</v>
      </c>
      <c r="BB1002" s="13">
        <v>9.2498100000000007E-3</v>
      </c>
      <c r="BC1002" s="13">
        <v>-1.1015657999999999E-2</v>
      </c>
      <c r="BD1002" s="13">
        <v>-1.3053913E-2</v>
      </c>
      <c r="BE1002" s="13">
        <v>1.1679360000000001E-3</v>
      </c>
      <c r="BF1002" s="13">
        <v>-1.0699286000000001E-2</v>
      </c>
      <c r="BG1002" s="13">
        <v>1.5352583E-2</v>
      </c>
      <c r="BH1002" s="13">
        <v>-1.066518E-3</v>
      </c>
      <c r="BI1002" s="13">
        <v>-7.494082E-3</v>
      </c>
      <c r="BJ1002" s="13">
        <v>-3.4375780000000002E-3</v>
      </c>
    </row>
    <row r="1003" spans="1:62" ht="15" customHeight="1">
      <c r="A1003" s="11">
        <v>2589</v>
      </c>
      <c r="B1003" s="11">
        <v>8</v>
      </c>
      <c r="C1003" s="11" t="s">
        <v>73</v>
      </c>
      <c r="D1003" s="11" t="s">
        <v>52</v>
      </c>
      <c r="E1003" s="11" t="s">
        <v>146</v>
      </c>
      <c r="F1003" s="11" t="s">
        <v>143</v>
      </c>
      <c r="G1003" s="11" t="s">
        <v>76</v>
      </c>
      <c r="H1003" s="11" t="s">
        <v>75</v>
      </c>
      <c r="I1003" s="11">
        <v>24</v>
      </c>
      <c r="J1003" s="11">
        <v>9</v>
      </c>
      <c r="K1003" s="11">
        <v>735</v>
      </c>
      <c r="L1003" s="11"/>
      <c r="M1003" s="11">
        <v>6.657</v>
      </c>
      <c r="N1003" s="11">
        <v>27.242999999999999</v>
      </c>
      <c r="O1003" s="11">
        <v>8</v>
      </c>
      <c r="P1003" s="12">
        <v>21</v>
      </c>
      <c r="Q1003" s="11">
        <v>0.36</v>
      </c>
      <c r="R1003" s="11"/>
      <c r="S1003" s="11">
        <v>0.83299999999999996</v>
      </c>
      <c r="T1003" s="11">
        <v>1.597</v>
      </c>
      <c r="U1003" s="11">
        <v>0.97</v>
      </c>
      <c r="V1003" s="11">
        <v>0.626</v>
      </c>
      <c r="W1003" s="11">
        <v>1.758</v>
      </c>
      <c r="X1003" s="11">
        <v>0.504</v>
      </c>
      <c r="Y1003" s="11">
        <v>1.377</v>
      </c>
      <c r="Z1003" s="11">
        <v>0.621</v>
      </c>
      <c r="AA1003" s="11">
        <v>0.40899999999999997</v>
      </c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7">
        <f t="shared" si="321"/>
        <v>0.54078413699864802</v>
      </c>
      <c r="AN1003" s="17"/>
      <c r="AO1003" s="17">
        <f t="shared" si="323"/>
        <v>1.2513144058885384</v>
      </c>
      <c r="AP1003" s="17">
        <f t="shared" si="324"/>
        <v>2.3989785188523358</v>
      </c>
      <c r="AQ1003" s="17">
        <f t="shared" si="320"/>
        <v>1.4571128135796905</v>
      </c>
      <c r="AR1003" s="17">
        <f t="shared" si="325"/>
        <v>0.9403635271143157</v>
      </c>
      <c r="AS1003" s="17">
        <f t="shared" si="326"/>
        <v>2.6408292023433977</v>
      </c>
      <c r="AT1003" s="17">
        <f t="shared" si="327"/>
        <v>0.75709779179810721</v>
      </c>
      <c r="AU1003" s="17">
        <f t="shared" si="328"/>
        <v>2.0684993240198288</v>
      </c>
      <c r="AV1003" s="17">
        <f t="shared" si="329"/>
        <v>0.93285263632266791</v>
      </c>
      <c r="AW1003" s="17">
        <f t="shared" si="330"/>
        <v>0.61439086675679733</v>
      </c>
      <c r="AX1003" s="18">
        <f t="shared" si="331"/>
        <v>1.5183374083129586</v>
      </c>
      <c r="AY1003" s="18">
        <f t="shared" si="332"/>
        <v>2.8083067092651754</v>
      </c>
      <c r="AZ1003" s="18">
        <f t="shared" si="333"/>
        <v>0.55176336746302623</v>
      </c>
      <c r="BA1003" s="13">
        <v>2.4930619000000001E-2</v>
      </c>
      <c r="BB1003" s="13">
        <v>-1.3320752E-2</v>
      </c>
      <c r="BC1003" s="13">
        <v>-4.2219689999999999E-3</v>
      </c>
      <c r="BD1003" s="13">
        <v>7.2110120000000002E-3</v>
      </c>
      <c r="BE1003" s="13">
        <v>-1.9564220000000002E-3</v>
      </c>
      <c r="BF1003" s="13">
        <v>-5.2400000000000005E-4</v>
      </c>
      <c r="BG1003" s="13">
        <v>1.494681E-2</v>
      </c>
      <c r="BH1003" s="13">
        <v>4.15E-4</v>
      </c>
      <c r="BI1003" s="13">
        <v>-9.4948729999999992E-3</v>
      </c>
      <c r="BJ1003" s="13">
        <v>-7.5445699999999996E-3</v>
      </c>
    </row>
    <row r="1004" spans="1:62" ht="15" customHeight="1">
      <c r="A1004" s="11">
        <v>2589</v>
      </c>
      <c r="B1004" s="11">
        <v>9</v>
      </c>
      <c r="C1004" s="11" t="s">
        <v>73</v>
      </c>
      <c r="D1004" s="11" t="s">
        <v>52</v>
      </c>
      <c r="E1004" s="11" t="s">
        <v>146</v>
      </c>
      <c r="F1004" s="11" t="s">
        <v>143</v>
      </c>
      <c r="G1004" s="11" t="s">
        <v>76</v>
      </c>
      <c r="H1004" s="11" t="s">
        <v>75</v>
      </c>
      <c r="I1004" s="11">
        <v>24</v>
      </c>
      <c r="J1004" s="11">
        <v>9</v>
      </c>
      <c r="K1004" s="11">
        <v>735</v>
      </c>
      <c r="L1004" s="11"/>
      <c r="M1004" s="11">
        <v>4.67</v>
      </c>
      <c r="N1004" s="11">
        <v>21.952999999999999</v>
      </c>
      <c r="O1004" s="11">
        <v>33</v>
      </c>
      <c r="P1004" s="12">
        <v>21</v>
      </c>
      <c r="Q1004" s="11">
        <v>0.248</v>
      </c>
      <c r="R1004" s="11"/>
      <c r="S1004" s="11">
        <v>0.61699999999999999</v>
      </c>
      <c r="T1004" s="11">
        <v>0.97</v>
      </c>
      <c r="U1004" s="11">
        <v>0.91200000000000003</v>
      </c>
      <c r="V1004" s="11">
        <v>0.29099999999999998</v>
      </c>
      <c r="W1004" s="11">
        <v>1.26</v>
      </c>
      <c r="X1004" s="11">
        <v>0.36399999999999999</v>
      </c>
      <c r="Y1004" s="11">
        <v>0.96699999999999997</v>
      </c>
      <c r="Z1004" s="11">
        <v>0.38700000000000001</v>
      </c>
      <c r="AA1004" s="11">
        <v>0.30299999999999999</v>
      </c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7">
        <f t="shared" si="321"/>
        <v>0.53104925053533192</v>
      </c>
      <c r="AN1004" s="17"/>
      <c r="AO1004" s="17">
        <f t="shared" si="323"/>
        <v>1.3211991434689507</v>
      </c>
      <c r="AP1004" s="17">
        <f t="shared" si="324"/>
        <v>2.0770877944325479</v>
      </c>
      <c r="AQ1004" s="17">
        <f t="shared" si="320"/>
        <v>1.9528907922912206</v>
      </c>
      <c r="AR1004" s="17">
        <f t="shared" si="325"/>
        <v>0.6231263383297645</v>
      </c>
      <c r="AS1004" s="17">
        <f t="shared" si="326"/>
        <v>2.6980728051391862</v>
      </c>
      <c r="AT1004" s="17">
        <f t="shared" si="327"/>
        <v>0.77944325481798726</v>
      </c>
      <c r="AU1004" s="17">
        <f t="shared" si="328"/>
        <v>2.0706638115631693</v>
      </c>
      <c r="AV1004" s="17">
        <f t="shared" si="329"/>
        <v>0.82869379014989297</v>
      </c>
      <c r="AW1004" s="17">
        <f t="shared" si="330"/>
        <v>0.64882226980728053</v>
      </c>
      <c r="AX1004" s="18">
        <f t="shared" si="331"/>
        <v>1.2772277227722773</v>
      </c>
      <c r="AY1004" s="18">
        <f t="shared" si="332"/>
        <v>4.3298969072164946</v>
      </c>
      <c r="AZ1004" s="18">
        <f t="shared" si="333"/>
        <v>0.7238095238095239</v>
      </c>
      <c r="BA1004" s="13">
        <v>-5.3300000000000005E-4</v>
      </c>
      <c r="BB1004" s="13">
        <v>-8.5607110000000004E-3</v>
      </c>
      <c r="BC1004" s="13">
        <v>-1.8456713999999999E-2</v>
      </c>
      <c r="BD1004" s="13">
        <v>-6.0107829999999996E-3</v>
      </c>
      <c r="BE1004" s="13">
        <v>-5.7563359999999999E-3</v>
      </c>
      <c r="BF1004" s="13">
        <v>3.3252920000000001E-3</v>
      </c>
      <c r="BG1004" s="13">
        <v>5.721065E-3</v>
      </c>
      <c r="BH1004" s="13">
        <v>5.8520389999999999E-3</v>
      </c>
      <c r="BI1004" s="13">
        <v>-1.8687461999999998E-2</v>
      </c>
      <c r="BJ1004" s="13">
        <v>1.0479957E-2</v>
      </c>
    </row>
    <row r="1005" spans="1:62" ht="15" customHeight="1">
      <c r="A1005" s="11">
        <v>2589</v>
      </c>
      <c r="B1005" s="11">
        <v>10</v>
      </c>
      <c r="C1005" s="11" t="s">
        <v>73</v>
      </c>
      <c r="D1005" s="11" t="s">
        <v>52</v>
      </c>
      <c r="E1005" s="11" t="s">
        <v>146</v>
      </c>
      <c r="F1005" s="11" t="s">
        <v>143</v>
      </c>
      <c r="G1005" s="11" t="s">
        <v>76</v>
      </c>
      <c r="H1005" s="11" t="s">
        <v>75</v>
      </c>
      <c r="I1005" s="11">
        <v>24</v>
      </c>
      <c r="J1005" s="11">
        <v>9</v>
      </c>
      <c r="K1005" s="11">
        <v>735</v>
      </c>
      <c r="L1005" s="11"/>
      <c r="M1005" s="11">
        <v>4.444</v>
      </c>
      <c r="N1005" s="11">
        <v>23.161999999999999</v>
      </c>
      <c r="O1005" s="11">
        <v>33</v>
      </c>
      <c r="P1005" s="12">
        <v>24</v>
      </c>
      <c r="Q1005" s="11">
        <v>0.24099999999999999</v>
      </c>
      <c r="R1005" s="11">
        <v>0.56799999999999995</v>
      </c>
      <c r="S1005" s="11">
        <v>0.59899999999999998</v>
      </c>
      <c r="T1005" s="11">
        <v>0.876</v>
      </c>
      <c r="U1005" s="11">
        <v>0.83799999999999997</v>
      </c>
      <c r="V1005" s="11">
        <v>0.28599999999999998</v>
      </c>
      <c r="W1005" s="11">
        <v>1.1479999999999999</v>
      </c>
      <c r="X1005" s="11">
        <v>0.36099999999999999</v>
      </c>
      <c r="Y1005" s="11">
        <v>0.91700000000000004</v>
      </c>
      <c r="Z1005" s="11">
        <v>0.39300000000000002</v>
      </c>
      <c r="AA1005" s="11">
        <v>0.28299999999999997</v>
      </c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7">
        <f t="shared" si="321"/>
        <v>0.54230423042304232</v>
      </c>
      <c r="AN1005" s="17">
        <f>(R1005/M1005)*10</f>
        <v>1.2781278127812781</v>
      </c>
      <c r="AO1005" s="17">
        <f t="shared" si="323"/>
        <v>1.3478847884788479</v>
      </c>
      <c r="AP1005" s="17">
        <f t="shared" si="324"/>
        <v>1.9711971197119713</v>
      </c>
      <c r="AQ1005" s="17">
        <f t="shared" si="320"/>
        <v>1.8856885688568856</v>
      </c>
      <c r="AR1005" s="17">
        <f t="shared" si="325"/>
        <v>0.64356435643564358</v>
      </c>
      <c r="AS1005" s="17">
        <f t="shared" si="326"/>
        <v>2.583258325832583</v>
      </c>
      <c r="AT1005" s="17">
        <f t="shared" si="327"/>
        <v>0.81233123312331235</v>
      </c>
      <c r="AU1005" s="17">
        <f t="shared" si="328"/>
        <v>2.0634563456345636</v>
      </c>
      <c r="AV1005" s="17">
        <f t="shared" si="329"/>
        <v>0.8843384338433844</v>
      </c>
      <c r="AW1005" s="17">
        <f t="shared" si="330"/>
        <v>0.63681368136813676</v>
      </c>
      <c r="AX1005" s="18">
        <f t="shared" si="331"/>
        <v>1.3886925795053005</v>
      </c>
      <c r="AY1005" s="18">
        <f t="shared" si="332"/>
        <v>4.0139860139860133</v>
      </c>
      <c r="AZ1005" s="18">
        <f t="shared" si="333"/>
        <v>0.7299651567944252</v>
      </c>
      <c r="BA1005" s="13">
        <v>2.0673647999999999E-2</v>
      </c>
      <c r="BB1005" s="13">
        <v>-9.9299999999999996E-4</v>
      </c>
      <c r="BC1005" s="13">
        <v>-2.4720342999999999E-2</v>
      </c>
      <c r="BD1005" s="13">
        <v>-5.7645830000000002E-3</v>
      </c>
      <c r="BE1005" s="13">
        <v>-1.8303283E-2</v>
      </c>
      <c r="BF1005" s="13">
        <v>4.8743119999999996E-3</v>
      </c>
      <c r="BG1005" s="13">
        <v>9.7608499999999997E-3</v>
      </c>
      <c r="BH1005" s="13">
        <v>2.757972E-3</v>
      </c>
      <c r="BI1005" s="13">
        <v>-6.6199370000000002E-3</v>
      </c>
      <c r="BJ1005" s="13">
        <v>4.8832220000000004E-3</v>
      </c>
    </row>
    <row r="1006" spans="1:62" ht="15" customHeight="1">
      <c r="A1006" s="11">
        <v>2589</v>
      </c>
      <c r="B1006" s="11">
        <v>11</v>
      </c>
      <c r="C1006" s="11" t="s">
        <v>73</v>
      </c>
      <c r="D1006" s="11" t="s">
        <v>52</v>
      </c>
      <c r="E1006" s="11" t="s">
        <v>146</v>
      </c>
      <c r="F1006" s="11" t="s">
        <v>143</v>
      </c>
      <c r="G1006" s="11" t="s">
        <v>76</v>
      </c>
      <c r="H1006" s="11" t="s">
        <v>75</v>
      </c>
      <c r="I1006" s="11">
        <v>24</v>
      </c>
      <c r="J1006" s="11">
        <v>9</v>
      </c>
      <c r="K1006" s="11">
        <v>735</v>
      </c>
      <c r="L1006" s="11"/>
      <c r="M1006" s="11">
        <v>4.907</v>
      </c>
      <c r="N1006" s="11">
        <v>23.204000000000001</v>
      </c>
      <c r="O1006" s="11">
        <v>8</v>
      </c>
      <c r="P1006" s="12">
        <v>18</v>
      </c>
      <c r="Q1006" s="11">
        <v>0.245</v>
      </c>
      <c r="R1006" s="11">
        <v>0.69099999999999995</v>
      </c>
      <c r="S1006" s="11">
        <v>0.64500000000000002</v>
      </c>
      <c r="T1006" s="11">
        <v>1.073</v>
      </c>
      <c r="U1006" s="11">
        <v>0.97499999999999998</v>
      </c>
      <c r="V1006" s="11">
        <v>0.39400000000000002</v>
      </c>
      <c r="W1006" s="11">
        <v>1.341</v>
      </c>
      <c r="X1006" s="11">
        <v>0.377</v>
      </c>
      <c r="Y1006" s="11">
        <v>0.998</v>
      </c>
      <c r="Z1006" s="11">
        <v>0.41299999999999998</v>
      </c>
      <c r="AA1006" s="11">
        <v>0.32400000000000001</v>
      </c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7">
        <f t="shared" si="321"/>
        <v>0.49928673323823108</v>
      </c>
      <c r="AN1006" s="17">
        <f>(R1006/M1006)*10</f>
        <v>1.408192378235174</v>
      </c>
      <c r="AO1006" s="17">
        <f t="shared" si="323"/>
        <v>1.3144487466884045</v>
      </c>
      <c r="AP1006" s="17">
        <f t="shared" si="324"/>
        <v>2.1866721010800898</v>
      </c>
      <c r="AQ1006" s="17">
        <f t="shared" si="320"/>
        <v>1.9869574077847971</v>
      </c>
      <c r="AR1006" s="17">
        <f t="shared" si="325"/>
        <v>0.80293458324842071</v>
      </c>
      <c r="AS1006" s="17">
        <f t="shared" si="326"/>
        <v>2.7328306500917057</v>
      </c>
      <c r="AT1006" s="17">
        <f t="shared" si="327"/>
        <v>0.76829019767678819</v>
      </c>
      <c r="AU1006" s="17">
        <f t="shared" si="328"/>
        <v>2.0338292235581825</v>
      </c>
      <c r="AV1006" s="17">
        <f t="shared" si="329"/>
        <v>0.84165477888730389</v>
      </c>
      <c r="AW1006" s="17">
        <f t="shared" si="330"/>
        <v>0.6602812308946403</v>
      </c>
      <c r="AX1006" s="18">
        <f t="shared" si="331"/>
        <v>1.2746913580246915</v>
      </c>
      <c r="AY1006" s="18">
        <f t="shared" si="332"/>
        <v>3.4035532994923852</v>
      </c>
      <c r="AZ1006" s="18">
        <f t="shared" si="333"/>
        <v>0.72706935123042504</v>
      </c>
      <c r="BA1006" s="13">
        <v>3.3516079999999998E-3</v>
      </c>
      <c r="BB1006" s="13">
        <v>-1.0939910000000001E-2</v>
      </c>
      <c r="BC1006" s="13">
        <v>-1.5844588999999999E-2</v>
      </c>
      <c r="BD1006" s="13">
        <v>-1.1637641000000001E-2</v>
      </c>
      <c r="BE1006" s="13">
        <v>-5.2350269999999997E-3</v>
      </c>
      <c r="BF1006" s="13">
        <v>7.0391459999999996E-3</v>
      </c>
      <c r="BG1006" s="13">
        <v>1.323593E-2</v>
      </c>
      <c r="BH1006" s="13">
        <v>-5.8500000000000002E-4</v>
      </c>
      <c r="BI1006" s="13">
        <v>-1.0686965999999999E-2</v>
      </c>
      <c r="BJ1006" s="13">
        <v>8.4036479999999997E-3</v>
      </c>
    </row>
    <row r="1007" spans="1:62" ht="15" customHeight="1">
      <c r="A1007" s="11">
        <v>2589</v>
      </c>
      <c r="B1007" s="11">
        <v>12</v>
      </c>
      <c r="C1007" s="11" t="s">
        <v>73</v>
      </c>
      <c r="D1007" s="11" t="s">
        <v>52</v>
      </c>
      <c r="E1007" s="11" t="s">
        <v>146</v>
      </c>
      <c r="F1007" s="11" t="s">
        <v>143</v>
      </c>
      <c r="G1007" s="11" t="s">
        <v>76</v>
      </c>
      <c r="H1007" s="11" t="s">
        <v>75</v>
      </c>
      <c r="I1007" s="11">
        <v>24</v>
      </c>
      <c r="J1007" s="11">
        <v>9</v>
      </c>
      <c r="K1007" s="11">
        <v>735</v>
      </c>
      <c r="L1007" s="11"/>
      <c r="M1007" s="11">
        <v>4.4770000000000003</v>
      </c>
      <c r="N1007" s="11">
        <v>29.748999999999999</v>
      </c>
      <c r="O1007" s="11">
        <v>7</v>
      </c>
      <c r="P1007" s="12">
        <v>21</v>
      </c>
      <c r="Q1007" s="11">
        <v>0.19600000000000001</v>
      </c>
      <c r="R1007" s="11"/>
      <c r="S1007" s="11">
        <v>0.59699999999999998</v>
      </c>
      <c r="T1007" s="11">
        <v>0.83899999999999997</v>
      </c>
      <c r="U1007" s="11">
        <v>0.77100000000000002</v>
      </c>
      <c r="V1007" s="11">
        <v>0.28100000000000003</v>
      </c>
      <c r="W1007" s="11">
        <v>1.08</v>
      </c>
      <c r="X1007" s="11">
        <v>0.35</v>
      </c>
      <c r="Y1007" s="11">
        <v>0.98499999999999999</v>
      </c>
      <c r="Z1007" s="11">
        <v>0.38400000000000001</v>
      </c>
      <c r="AA1007" s="11">
        <v>0.29699999999999999</v>
      </c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7">
        <f t="shared" si="321"/>
        <v>0.43779316506589233</v>
      </c>
      <c r="AN1007" s="17"/>
      <c r="AO1007" s="17">
        <f t="shared" si="323"/>
        <v>1.3334822425731516</v>
      </c>
      <c r="AP1007" s="17">
        <f t="shared" si="324"/>
        <v>1.8740227831136922</v>
      </c>
      <c r="AQ1007" s="17">
        <f t="shared" si="320"/>
        <v>1.7221353584989949</v>
      </c>
      <c r="AR1007" s="17">
        <f t="shared" si="325"/>
        <v>0.62765244583426405</v>
      </c>
      <c r="AS1007" s="17">
        <f t="shared" si="326"/>
        <v>2.412329685056958</v>
      </c>
      <c r="AT1007" s="17">
        <f t="shared" si="327"/>
        <v>0.78177350904623621</v>
      </c>
      <c r="AU1007" s="17">
        <f t="shared" si="328"/>
        <v>2.2001340183158362</v>
      </c>
      <c r="AV1007" s="17">
        <f t="shared" si="329"/>
        <v>0.85771722135358497</v>
      </c>
      <c r="AW1007" s="17">
        <f t="shared" si="330"/>
        <v>0.66339066339066333</v>
      </c>
      <c r="AX1007" s="18">
        <f t="shared" si="331"/>
        <v>1.292929292929293</v>
      </c>
      <c r="AY1007" s="18">
        <f t="shared" si="332"/>
        <v>3.8434163701067616</v>
      </c>
      <c r="AZ1007" s="18">
        <f t="shared" si="333"/>
        <v>0.7138888888888888</v>
      </c>
      <c r="BA1007" s="13">
        <v>1.0304047E-2</v>
      </c>
      <c r="BB1007" s="13">
        <v>-5.1227E-3</v>
      </c>
      <c r="BC1007" s="13">
        <v>-3.3552089E-2</v>
      </c>
      <c r="BD1007" s="13">
        <v>-2.1959752999999999E-2</v>
      </c>
      <c r="BE1007" s="13">
        <v>4.7992240000000004E-3</v>
      </c>
      <c r="BF1007" s="13">
        <v>-1.5873845000000001E-2</v>
      </c>
      <c r="BG1007" s="13">
        <v>6.7105690000000004E-3</v>
      </c>
      <c r="BH1007" s="13">
        <v>2.7300000000000002E-4</v>
      </c>
      <c r="BI1007" s="13">
        <v>6.5562620000000002E-3</v>
      </c>
      <c r="BJ1007" s="13">
        <v>6.9251419999999996E-3</v>
      </c>
    </row>
    <row r="1008" spans="1:62" ht="15" customHeight="1">
      <c r="A1008" s="11">
        <v>2589</v>
      </c>
      <c r="B1008" s="11">
        <v>13</v>
      </c>
      <c r="C1008" s="11" t="s">
        <v>73</v>
      </c>
      <c r="D1008" s="11" t="s">
        <v>52</v>
      </c>
      <c r="E1008" s="11" t="s">
        <v>146</v>
      </c>
      <c r="F1008" s="11" t="s">
        <v>143</v>
      </c>
      <c r="G1008" s="11" t="s">
        <v>76</v>
      </c>
      <c r="H1008" s="11" t="s">
        <v>75</v>
      </c>
      <c r="I1008" s="11">
        <v>24</v>
      </c>
      <c r="J1008" s="11">
        <v>9</v>
      </c>
      <c r="K1008" s="11">
        <v>735</v>
      </c>
      <c r="L1008" s="11"/>
      <c r="M1008" s="11">
        <v>4.5270000000000001</v>
      </c>
      <c r="N1008" s="11">
        <v>25.05</v>
      </c>
      <c r="O1008" s="11">
        <v>34</v>
      </c>
      <c r="P1008" s="12">
        <v>21</v>
      </c>
      <c r="Q1008" s="11">
        <v>0.23100000000000001</v>
      </c>
      <c r="R1008" s="11">
        <v>0.47199999999999998</v>
      </c>
      <c r="S1008" s="11">
        <v>0.59</v>
      </c>
      <c r="T1008" s="11">
        <v>0.88900000000000001</v>
      </c>
      <c r="U1008" s="11">
        <v>0.76900000000000002</v>
      </c>
      <c r="V1008" s="11">
        <v>0.3</v>
      </c>
      <c r="W1008" s="11">
        <v>1.216</v>
      </c>
      <c r="X1008" s="11">
        <v>0.34499999999999997</v>
      </c>
      <c r="Y1008" s="11">
        <v>0.96799999999999997</v>
      </c>
      <c r="Z1008" s="11">
        <v>0.38500000000000001</v>
      </c>
      <c r="AA1008" s="11">
        <v>0.314</v>
      </c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7">
        <f t="shared" si="321"/>
        <v>0.51027170311464543</v>
      </c>
      <c r="AN1008" s="17">
        <f t="shared" ref="AN1008:AN1014" si="334">(R1008/M1008)*10</f>
        <v>1.042633090346808</v>
      </c>
      <c r="AO1008" s="17">
        <f t="shared" si="323"/>
        <v>1.3032913629335099</v>
      </c>
      <c r="AP1008" s="17">
        <f t="shared" si="324"/>
        <v>1.9637729180472718</v>
      </c>
      <c r="AQ1008" s="17">
        <f t="shared" si="320"/>
        <v>1.6986967086370663</v>
      </c>
      <c r="AR1008" s="17">
        <f t="shared" si="325"/>
        <v>0.66269052352551361</v>
      </c>
      <c r="AS1008" s="17">
        <f t="shared" si="326"/>
        <v>2.6861055886900815</v>
      </c>
      <c r="AT1008" s="17">
        <f t="shared" si="327"/>
        <v>0.76209410205434047</v>
      </c>
      <c r="AU1008" s="17">
        <f t="shared" si="328"/>
        <v>2.1382814225756572</v>
      </c>
      <c r="AV1008" s="17">
        <f t="shared" si="329"/>
        <v>0.85045283852440912</v>
      </c>
      <c r="AW1008" s="17">
        <f t="shared" si="330"/>
        <v>0.6936160812900376</v>
      </c>
      <c r="AX1008" s="18">
        <f t="shared" si="331"/>
        <v>1.2261146496815285</v>
      </c>
      <c r="AY1008" s="18">
        <f t="shared" si="332"/>
        <v>4.0533333333333328</v>
      </c>
      <c r="AZ1008" s="18">
        <f t="shared" si="333"/>
        <v>0.63240131578947367</v>
      </c>
      <c r="BA1008" s="13">
        <v>-4.7416280000000003E-3</v>
      </c>
      <c r="BB1008" s="13">
        <v>-6.4355259999999996E-3</v>
      </c>
      <c r="BC1008" s="13">
        <v>-2.2346808999999999E-2</v>
      </c>
      <c r="BD1008" s="13">
        <v>-1.1049676E-2</v>
      </c>
      <c r="BE1008" s="13">
        <v>6.0315519999999999E-3</v>
      </c>
      <c r="BF1008" s="13">
        <v>5.8740670000000002E-3</v>
      </c>
      <c r="BG1008" s="13">
        <v>4.7745579999999999E-3</v>
      </c>
      <c r="BH1008" s="13">
        <v>4.6078350000000002E-3</v>
      </c>
      <c r="BI1008" s="13">
        <v>-1.2189569999999999E-3</v>
      </c>
      <c r="BJ1008" s="13">
        <v>1.0611034E-2</v>
      </c>
    </row>
    <row r="1009" spans="1:62" ht="15" customHeight="1">
      <c r="A1009" s="11">
        <v>2589</v>
      </c>
      <c r="B1009" s="11">
        <v>14</v>
      </c>
      <c r="C1009" s="11" t="s">
        <v>73</v>
      </c>
      <c r="D1009" s="11" t="s">
        <v>52</v>
      </c>
      <c r="E1009" s="11" t="s">
        <v>146</v>
      </c>
      <c r="F1009" s="11" t="s">
        <v>143</v>
      </c>
      <c r="G1009" s="11" t="s">
        <v>76</v>
      </c>
      <c r="H1009" s="11" t="s">
        <v>75</v>
      </c>
      <c r="I1009" s="11">
        <v>24</v>
      </c>
      <c r="J1009" s="11">
        <v>9</v>
      </c>
      <c r="K1009" s="11">
        <v>735</v>
      </c>
      <c r="L1009" s="11"/>
      <c r="M1009" s="11">
        <v>4.726</v>
      </c>
      <c r="N1009" s="11">
        <v>23.286000000000001</v>
      </c>
      <c r="O1009" s="11">
        <v>8</v>
      </c>
      <c r="P1009" s="12">
        <v>19</v>
      </c>
      <c r="Q1009" s="11">
        <v>0.249</v>
      </c>
      <c r="R1009" s="11">
        <v>0.52100000000000002</v>
      </c>
      <c r="S1009" s="11">
        <v>0.68600000000000005</v>
      </c>
      <c r="T1009" s="11">
        <v>1.016</v>
      </c>
      <c r="U1009" s="11">
        <v>0.91700000000000004</v>
      </c>
      <c r="V1009" s="11">
        <v>0.34399999999999997</v>
      </c>
      <c r="W1009" s="11">
        <v>1.2969999999999999</v>
      </c>
      <c r="X1009" s="11">
        <v>0.39600000000000002</v>
      </c>
      <c r="Y1009" s="11">
        <v>1.006</v>
      </c>
      <c r="Z1009" s="11">
        <v>0.41499999999999998</v>
      </c>
      <c r="AA1009" s="11">
        <v>0.30199999999999999</v>
      </c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7">
        <f t="shared" si="321"/>
        <v>0.52687261955141773</v>
      </c>
      <c r="AN1009" s="17">
        <f t="shared" si="334"/>
        <v>1.1024121878967414</v>
      </c>
      <c r="AO1009" s="17">
        <f t="shared" si="323"/>
        <v>1.4515446466356328</v>
      </c>
      <c r="AP1009" s="17">
        <f t="shared" si="324"/>
        <v>2.149809564113415</v>
      </c>
      <c r="AQ1009" s="17">
        <f t="shared" si="320"/>
        <v>1.9403300888700805</v>
      </c>
      <c r="AR1009" s="17">
        <f t="shared" si="325"/>
        <v>0.72788827761320352</v>
      </c>
      <c r="AS1009" s="17">
        <f t="shared" si="326"/>
        <v>2.7443927211172237</v>
      </c>
      <c r="AT1009" s="17">
        <f t="shared" si="327"/>
        <v>0.83791790097333896</v>
      </c>
      <c r="AU1009" s="17">
        <f t="shared" si="328"/>
        <v>2.1286500211595429</v>
      </c>
      <c r="AV1009" s="17">
        <f t="shared" si="329"/>
        <v>0.87812103258569607</v>
      </c>
      <c r="AW1009" s="17">
        <f t="shared" si="330"/>
        <v>0.63901819720694031</v>
      </c>
      <c r="AX1009" s="18">
        <f t="shared" si="331"/>
        <v>1.3741721854304636</v>
      </c>
      <c r="AY1009" s="18">
        <f t="shared" si="332"/>
        <v>3.7703488372093021</v>
      </c>
      <c r="AZ1009" s="18">
        <f t="shared" si="333"/>
        <v>0.70701619121048587</v>
      </c>
      <c r="BA1009" s="13">
        <v>8.9218230000000006E-3</v>
      </c>
      <c r="BB1009" s="13">
        <v>7.6764559999999999E-3</v>
      </c>
      <c r="BC1009" s="13">
        <v>-1.8588818999999999E-2</v>
      </c>
      <c r="BD1009" s="13">
        <v>-6.4352840000000003E-3</v>
      </c>
      <c r="BE1009" s="13">
        <v>-1.7617317E-2</v>
      </c>
      <c r="BF1009" s="13">
        <v>3.0868100000000002E-3</v>
      </c>
      <c r="BG1009" s="13">
        <v>1.2494173000000001E-2</v>
      </c>
      <c r="BH1009" s="13">
        <v>2.0205079999999999E-3</v>
      </c>
      <c r="BI1009" s="13">
        <v>-7.6618720000000001E-3</v>
      </c>
      <c r="BJ1009" s="13">
        <v>6.5870599999999996E-3</v>
      </c>
    </row>
    <row r="1010" spans="1:62" ht="15" customHeight="1">
      <c r="A1010" s="11">
        <v>2589</v>
      </c>
      <c r="B1010" s="11">
        <v>15</v>
      </c>
      <c r="C1010" s="11" t="s">
        <v>73</v>
      </c>
      <c r="D1010" s="11" t="s">
        <v>52</v>
      </c>
      <c r="E1010" s="11" t="s">
        <v>146</v>
      </c>
      <c r="F1010" s="11" t="s">
        <v>143</v>
      </c>
      <c r="G1010" s="11" t="s">
        <v>76</v>
      </c>
      <c r="H1010" s="11" t="s">
        <v>75</v>
      </c>
      <c r="I1010" s="11">
        <v>24</v>
      </c>
      <c r="J1010" s="11">
        <v>9</v>
      </c>
      <c r="K1010" s="11">
        <v>735</v>
      </c>
      <c r="L1010" s="11"/>
      <c r="M1010" s="11">
        <v>4.9560000000000004</v>
      </c>
      <c r="N1010" s="11">
        <v>23.71</v>
      </c>
      <c r="O1010" s="11">
        <v>33</v>
      </c>
      <c r="P1010" s="12">
        <v>22</v>
      </c>
      <c r="Q1010" s="11">
        <v>0.29099999999999998</v>
      </c>
      <c r="R1010" s="11">
        <v>0.65400000000000003</v>
      </c>
      <c r="S1010" s="11">
        <v>0.70299999999999996</v>
      </c>
      <c r="T1010" s="11">
        <v>1.0960000000000001</v>
      </c>
      <c r="U1010" s="11">
        <v>0.996</v>
      </c>
      <c r="V1010" s="11">
        <v>0.32900000000000001</v>
      </c>
      <c r="W1010" s="11">
        <v>1.3149999999999999</v>
      </c>
      <c r="X1010" s="11">
        <v>0.36399999999999999</v>
      </c>
      <c r="Y1010" s="11">
        <v>1.07</v>
      </c>
      <c r="Z1010" s="11">
        <v>0.44900000000000001</v>
      </c>
      <c r="AA1010" s="11">
        <v>0.32200000000000001</v>
      </c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7">
        <f t="shared" si="321"/>
        <v>0.58716707021791759</v>
      </c>
      <c r="AN1010" s="17">
        <f t="shared" si="334"/>
        <v>1.3196125907990313</v>
      </c>
      <c r="AO1010" s="17">
        <f t="shared" si="323"/>
        <v>1.4184826472962064</v>
      </c>
      <c r="AP1010" s="17">
        <f t="shared" si="324"/>
        <v>2.2114608555286521</v>
      </c>
      <c r="AQ1010" s="17">
        <f t="shared" si="320"/>
        <v>2.0096852300242132</v>
      </c>
      <c r="AR1010" s="17">
        <f t="shared" si="325"/>
        <v>0.66384180790960445</v>
      </c>
      <c r="AS1010" s="17">
        <f t="shared" si="326"/>
        <v>2.6533494753833735</v>
      </c>
      <c r="AT1010" s="17">
        <f t="shared" si="327"/>
        <v>0.73446327683615809</v>
      </c>
      <c r="AU1010" s="17">
        <f t="shared" si="328"/>
        <v>2.1589991928974981</v>
      </c>
      <c r="AV1010" s="17">
        <f t="shared" si="329"/>
        <v>0.9059725585149313</v>
      </c>
      <c r="AW1010" s="17">
        <f t="shared" si="330"/>
        <v>0.64971751412429379</v>
      </c>
      <c r="AX1010" s="18">
        <f t="shared" si="331"/>
        <v>1.3944099378881987</v>
      </c>
      <c r="AY1010" s="18">
        <f t="shared" si="332"/>
        <v>3.9969604863221884</v>
      </c>
      <c r="AZ1010" s="18">
        <f t="shared" si="333"/>
        <v>0.7574144486692016</v>
      </c>
      <c r="BA1010" s="13">
        <v>2.4133693000000001E-2</v>
      </c>
      <c r="BB1010" s="13">
        <v>1.1247689999999999E-2</v>
      </c>
      <c r="BC1010" s="13">
        <v>-1.6415088000000001E-2</v>
      </c>
      <c r="BD1010" s="13">
        <v>2.4697930000000001E-3</v>
      </c>
      <c r="BE1010" s="13">
        <v>-1.313336E-2</v>
      </c>
      <c r="BF1010" s="13">
        <v>1.0891029999999999E-2</v>
      </c>
      <c r="BG1010" s="13">
        <v>1.6899158000000001E-2</v>
      </c>
      <c r="BH1010" s="13">
        <v>-3.164208E-3</v>
      </c>
      <c r="BI1010" s="13">
        <v>-7.6926370000000004E-3</v>
      </c>
      <c r="BJ1010" s="13">
        <v>2.5109379999999999E-3</v>
      </c>
    </row>
    <row r="1011" spans="1:62" ht="15" customHeight="1">
      <c r="A1011" s="11">
        <v>2589</v>
      </c>
      <c r="B1011" s="11">
        <v>16</v>
      </c>
      <c r="C1011" s="11" t="s">
        <v>73</v>
      </c>
      <c r="D1011" s="11" t="s">
        <v>52</v>
      </c>
      <c r="E1011" s="11" t="s">
        <v>146</v>
      </c>
      <c r="F1011" s="11" t="s">
        <v>143</v>
      </c>
      <c r="G1011" s="11" t="s">
        <v>76</v>
      </c>
      <c r="H1011" s="11" t="s">
        <v>75</v>
      </c>
      <c r="I1011" s="11">
        <v>24</v>
      </c>
      <c r="J1011" s="11">
        <v>9</v>
      </c>
      <c r="K1011" s="11">
        <v>735</v>
      </c>
      <c r="L1011" s="11"/>
      <c r="M1011" s="11">
        <v>4.7409999999999997</v>
      </c>
      <c r="N1011" s="11">
        <v>29.295999999999999</v>
      </c>
      <c r="O1011" s="11">
        <v>9</v>
      </c>
      <c r="P1011" s="12">
        <v>21</v>
      </c>
      <c r="Q1011" s="11">
        <v>0.28000000000000003</v>
      </c>
      <c r="R1011" s="11">
        <v>0.61699999999999999</v>
      </c>
      <c r="S1011" s="11">
        <v>0.60899999999999999</v>
      </c>
      <c r="T1011" s="11">
        <v>0.94199999999999995</v>
      </c>
      <c r="U1011" s="11">
        <v>0.82799999999999996</v>
      </c>
      <c r="V1011" s="11">
        <v>0.30399999999999999</v>
      </c>
      <c r="W1011" s="11">
        <v>1.204</v>
      </c>
      <c r="X1011" s="11">
        <v>0.39</v>
      </c>
      <c r="Y1011" s="11">
        <v>1.0780000000000001</v>
      </c>
      <c r="Z1011" s="11">
        <v>0.42599999999999999</v>
      </c>
      <c r="AA1011" s="11">
        <v>0.30099999999999999</v>
      </c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7">
        <f t="shared" si="321"/>
        <v>0.59059270196161162</v>
      </c>
      <c r="AN1011" s="17">
        <f t="shared" si="334"/>
        <v>1.3014132039654083</v>
      </c>
      <c r="AO1011" s="17">
        <f t="shared" si="323"/>
        <v>1.2845391267665049</v>
      </c>
      <c r="AP1011" s="17">
        <f t="shared" si="324"/>
        <v>1.98692259017085</v>
      </c>
      <c r="AQ1011" s="17">
        <f t="shared" si="320"/>
        <v>1.7464669900864795</v>
      </c>
      <c r="AR1011" s="17">
        <f t="shared" si="325"/>
        <v>0.64121493355832104</v>
      </c>
      <c r="AS1011" s="17">
        <f t="shared" si="326"/>
        <v>2.539548618434929</v>
      </c>
      <c r="AT1011" s="17">
        <f t="shared" si="327"/>
        <v>0.82261126344653035</v>
      </c>
      <c r="AU1011" s="17">
        <f t="shared" si="328"/>
        <v>2.2737819025522041</v>
      </c>
      <c r="AV1011" s="17">
        <f t="shared" si="329"/>
        <v>0.89854461084159465</v>
      </c>
      <c r="AW1011" s="17">
        <f t="shared" si="330"/>
        <v>0.63488715460873224</v>
      </c>
      <c r="AX1011" s="18">
        <f t="shared" si="331"/>
        <v>1.4152823920265785</v>
      </c>
      <c r="AY1011" s="18">
        <f t="shared" si="332"/>
        <v>3.960526315789473</v>
      </c>
      <c r="AZ1011" s="18">
        <f t="shared" si="333"/>
        <v>0.68770764119601335</v>
      </c>
      <c r="BA1011" s="13">
        <v>3.6430190000000001E-2</v>
      </c>
      <c r="BB1011" s="13">
        <v>-1.1049692E-2</v>
      </c>
      <c r="BC1011" s="13">
        <v>-2.8146549999999999E-2</v>
      </c>
      <c r="BD1011" s="13">
        <v>-3.9700000000000003E-5</v>
      </c>
      <c r="BE1011" s="13">
        <v>-1.6659508E-2</v>
      </c>
      <c r="BF1011" s="13">
        <v>2.6760439999999998E-3</v>
      </c>
      <c r="BG1011" s="13">
        <v>2.106714E-3</v>
      </c>
      <c r="BH1011" s="13">
        <v>-3.7659540000000002E-3</v>
      </c>
      <c r="BI1011" s="13">
        <v>3.3883160000000002E-3</v>
      </c>
      <c r="BJ1011" s="13">
        <v>1.6500000000000001E-5</v>
      </c>
    </row>
    <row r="1012" spans="1:62" ht="15" customHeight="1">
      <c r="A1012" s="11">
        <v>2589</v>
      </c>
      <c r="B1012" s="11">
        <v>17</v>
      </c>
      <c r="C1012" s="11" t="s">
        <v>73</v>
      </c>
      <c r="D1012" s="11" t="s">
        <v>52</v>
      </c>
      <c r="E1012" s="11" t="s">
        <v>146</v>
      </c>
      <c r="F1012" s="11" t="s">
        <v>143</v>
      </c>
      <c r="G1012" s="11" t="s">
        <v>76</v>
      </c>
      <c r="H1012" s="11" t="s">
        <v>75</v>
      </c>
      <c r="I1012" s="11">
        <v>24</v>
      </c>
      <c r="J1012" s="11">
        <v>9</v>
      </c>
      <c r="K1012" s="11">
        <v>735</v>
      </c>
      <c r="L1012" s="11"/>
      <c r="M1012" s="11">
        <v>5.4729999999999999</v>
      </c>
      <c r="N1012" s="11">
        <v>24.824000000000002</v>
      </c>
      <c r="O1012" s="11">
        <v>8</v>
      </c>
      <c r="P1012" s="12">
        <v>22</v>
      </c>
      <c r="Q1012" s="11">
        <v>0.3</v>
      </c>
      <c r="R1012" s="11">
        <v>0.63200000000000001</v>
      </c>
      <c r="S1012" s="11">
        <v>0.67800000000000005</v>
      </c>
      <c r="T1012" s="11">
        <v>1.1080000000000001</v>
      </c>
      <c r="U1012" s="11">
        <v>0.98299999999999998</v>
      </c>
      <c r="V1012" s="11">
        <v>0.41899999999999998</v>
      </c>
      <c r="W1012" s="11">
        <v>1.446</v>
      </c>
      <c r="X1012" s="11">
        <v>0.41599999999999998</v>
      </c>
      <c r="Y1012" s="11">
        <v>1.103</v>
      </c>
      <c r="Z1012" s="11">
        <v>0.46700000000000003</v>
      </c>
      <c r="AA1012" s="11">
        <v>0.35499999999999998</v>
      </c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7">
        <f t="shared" si="321"/>
        <v>0.5481454412570802</v>
      </c>
      <c r="AN1012" s="17">
        <f t="shared" si="334"/>
        <v>1.1547597295815824</v>
      </c>
      <c r="AO1012" s="17">
        <f t="shared" si="323"/>
        <v>1.2388086972410015</v>
      </c>
      <c r="AP1012" s="17">
        <f t="shared" si="324"/>
        <v>2.0244838297094829</v>
      </c>
      <c r="AQ1012" s="17">
        <f t="shared" si="320"/>
        <v>1.7960898958523661</v>
      </c>
      <c r="AR1012" s="17">
        <f t="shared" si="325"/>
        <v>0.76557646628905529</v>
      </c>
      <c r="AS1012" s="17">
        <f t="shared" si="326"/>
        <v>2.6420610268591265</v>
      </c>
      <c r="AT1012" s="17">
        <f t="shared" si="327"/>
        <v>0.76009501187648465</v>
      </c>
      <c r="AU1012" s="17">
        <f t="shared" si="328"/>
        <v>2.0153480723551982</v>
      </c>
      <c r="AV1012" s="17">
        <f t="shared" si="329"/>
        <v>0.85327973689018832</v>
      </c>
      <c r="AW1012" s="17">
        <f t="shared" si="330"/>
        <v>0.64863877215421151</v>
      </c>
      <c r="AX1012" s="18">
        <f t="shared" si="331"/>
        <v>1.3154929577464791</v>
      </c>
      <c r="AY1012" s="18">
        <f t="shared" si="332"/>
        <v>3.4510739856801909</v>
      </c>
      <c r="AZ1012" s="18">
        <f t="shared" si="333"/>
        <v>0.67980636237897651</v>
      </c>
      <c r="BA1012" s="13">
        <v>2.0226121999999999E-2</v>
      </c>
      <c r="BB1012" s="13">
        <v>-1.5159196E-2</v>
      </c>
      <c r="BC1012" s="13">
        <v>-1.8678713E-2</v>
      </c>
      <c r="BD1012" s="13">
        <v>-1.9029151000000001E-2</v>
      </c>
      <c r="BE1012" s="13">
        <v>-6.7199999999999996E-4</v>
      </c>
      <c r="BF1012" s="13">
        <v>1.1679996999999999E-2</v>
      </c>
      <c r="BG1012" s="13">
        <v>1.3156175000000001E-2</v>
      </c>
      <c r="BH1012" s="13">
        <v>-2.5659350000000001E-3</v>
      </c>
      <c r="BI1012" s="13">
        <v>-1.1735927E-2</v>
      </c>
      <c r="BJ1012" s="13">
        <v>7.45E-4</v>
      </c>
    </row>
    <row r="1013" spans="1:62" ht="15" customHeight="1">
      <c r="A1013" s="11">
        <v>2589</v>
      </c>
      <c r="B1013" s="11">
        <v>18</v>
      </c>
      <c r="C1013" s="11" t="s">
        <v>73</v>
      </c>
      <c r="D1013" s="11" t="s">
        <v>52</v>
      </c>
      <c r="E1013" s="11" t="s">
        <v>146</v>
      </c>
      <c r="F1013" s="11" t="s">
        <v>143</v>
      </c>
      <c r="G1013" s="11" t="s">
        <v>76</v>
      </c>
      <c r="H1013" s="11" t="s">
        <v>75</v>
      </c>
      <c r="I1013" s="11">
        <v>24</v>
      </c>
      <c r="J1013" s="11">
        <v>9</v>
      </c>
      <c r="K1013" s="11">
        <v>735</v>
      </c>
      <c r="L1013" s="11"/>
      <c r="M1013" s="11">
        <v>4.6829999999999998</v>
      </c>
      <c r="N1013" s="11">
        <v>26.437999999999999</v>
      </c>
      <c r="O1013" s="11">
        <v>10</v>
      </c>
      <c r="P1013" s="12">
        <v>21</v>
      </c>
      <c r="Q1013" s="11">
        <v>0.216</v>
      </c>
      <c r="R1013" s="11">
        <v>0.59799999999999998</v>
      </c>
      <c r="S1013" s="11">
        <v>0.59499999999999997</v>
      </c>
      <c r="T1013" s="11">
        <v>0.93500000000000005</v>
      </c>
      <c r="U1013" s="11">
        <v>0.874</v>
      </c>
      <c r="V1013" s="11">
        <v>0.32300000000000001</v>
      </c>
      <c r="W1013" s="11">
        <v>1.1539999999999999</v>
      </c>
      <c r="X1013" s="11">
        <v>0.34799999999999998</v>
      </c>
      <c r="Y1013" s="11">
        <v>0.96799999999999997</v>
      </c>
      <c r="Z1013" s="11">
        <v>0.38700000000000001</v>
      </c>
      <c r="AA1013" s="11">
        <v>0.30099999999999999</v>
      </c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7">
        <f t="shared" si="321"/>
        <v>0.46124279308135813</v>
      </c>
      <c r="AN1013" s="17">
        <f t="shared" si="334"/>
        <v>1.2769592141789452</v>
      </c>
      <c r="AO1013" s="17">
        <f t="shared" si="323"/>
        <v>1.2705530642750373</v>
      </c>
      <c r="AP1013" s="17">
        <f t="shared" si="324"/>
        <v>1.9965833867179161</v>
      </c>
      <c r="AQ1013" s="17">
        <f t="shared" si="320"/>
        <v>1.8663250053384584</v>
      </c>
      <c r="AR1013" s="17">
        <f t="shared" si="325"/>
        <v>0.68972880632073463</v>
      </c>
      <c r="AS1013" s="17">
        <f t="shared" si="326"/>
        <v>2.4642323297031816</v>
      </c>
      <c r="AT1013" s="17">
        <f t="shared" si="327"/>
        <v>0.74311338885329914</v>
      </c>
      <c r="AU1013" s="17">
        <f t="shared" si="328"/>
        <v>2.0670510356609011</v>
      </c>
      <c r="AV1013" s="17">
        <f t="shared" si="329"/>
        <v>0.82639333760409994</v>
      </c>
      <c r="AW1013" s="17">
        <f t="shared" si="330"/>
        <v>0.64275037369207766</v>
      </c>
      <c r="AX1013" s="18">
        <f t="shared" si="331"/>
        <v>1.2857142857142858</v>
      </c>
      <c r="AY1013" s="18">
        <f t="shared" si="332"/>
        <v>3.5727554179566559</v>
      </c>
      <c r="AZ1013" s="18">
        <f t="shared" si="333"/>
        <v>0.75736568457539</v>
      </c>
      <c r="BA1013" s="13">
        <v>1.1015738000000001E-2</v>
      </c>
      <c r="BB1013" s="13">
        <v>-2.2071210000000001E-2</v>
      </c>
      <c r="BC1013" s="13">
        <v>-1.3733396E-2</v>
      </c>
      <c r="BD1013" s="13">
        <v>-9.8431679999999994E-3</v>
      </c>
      <c r="BE1013" s="13">
        <v>-1.1685574000000001E-2</v>
      </c>
      <c r="BF1013" s="13">
        <v>-1.0295937E-2</v>
      </c>
      <c r="BG1013" s="13">
        <v>1.1962239E-2</v>
      </c>
      <c r="BH1013" s="13">
        <v>-2.2912369999999998E-3</v>
      </c>
      <c r="BI1013" s="13">
        <v>2.5502559999999999E-3</v>
      </c>
      <c r="BJ1013" s="13">
        <v>6.4899999999999995E-4</v>
      </c>
    </row>
    <row r="1014" spans="1:62" ht="15" customHeight="1">
      <c r="A1014" s="11">
        <v>2589</v>
      </c>
      <c r="B1014" s="11">
        <v>19</v>
      </c>
      <c r="C1014" s="11" t="s">
        <v>73</v>
      </c>
      <c r="D1014" s="11" t="s">
        <v>52</v>
      </c>
      <c r="E1014" s="11" t="s">
        <v>146</v>
      </c>
      <c r="F1014" s="11" t="s">
        <v>143</v>
      </c>
      <c r="G1014" s="11" t="s">
        <v>76</v>
      </c>
      <c r="H1014" s="11" t="s">
        <v>75</v>
      </c>
      <c r="I1014" s="11">
        <v>24</v>
      </c>
      <c r="J1014" s="11">
        <v>9</v>
      </c>
      <c r="K1014" s="11">
        <v>735</v>
      </c>
      <c r="L1014" s="11"/>
      <c r="M1014" s="11">
        <v>5.3869999999999996</v>
      </c>
      <c r="N1014" s="11">
        <v>22.334</v>
      </c>
      <c r="O1014" s="11">
        <v>11</v>
      </c>
      <c r="P1014" s="12">
        <v>22</v>
      </c>
      <c r="Q1014" s="11">
        <v>0.26800000000000002</v>
      </c>
      <c r="R1014" s="11">
        <v>0.53400000000000003</v>
      </c>
      <c r="S1014" s="11">
        <v>0.65500000000000003</v>
      </c>
      <c r="T1014" s="11">
        <v>1.119</v>
      </c>
      <c r="U1014" s="11">
        <v>0.88700000000000001</v>
      </c>
      <c r="V1014" s="11">
        <v>0.373</v>
      </c>
      <c r="W1014" s="11">
        <v>1.34</v>
      </c>
      <c r="X1014" s="11">
        <v>0.38700000000000001</v>
      </c>
      <c r="Y1014" s="11">
        <v>1.107</v>
      </c>
      <c r="Z1014" s="11">
        <v>0.45700000000000002</v>
      </c>
      <c r="AA1014" s="11">
        <v>0.373</v>
      </c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7">
        <f t="shared" si="321"/>
        <v>0.49749396695749026</v>
      </c>
      <c r="AN1014" s="17">
        <f t="shared" si="334"/>
        <v>0.9912752923705217</v>
      </c>
      <c r="AO1014" s="17">
        <f t="shared" si="323"/>
        <v>1.2158901058102842</v>
      </c>
      <c r="AP1014" s="17">
        <f t="shared" si="324"/>
        <v>2.077222944124745</v>
      </c>
      <c r="AQ1014" s="17">
        <f t="shared" si="320"/>
        <v>1.6465565249675147</v>
      </c>
      <c r="AR1014" s="17">
        <f t="shared" si="325"/>
        <v>0.69240764804158172</v>
      </c>
      <c r="AS1014" s="17">
        <f t="shared" si="326"/>
        <v>2.4874698347874515</v>
      </c>
      <c r="AT1014" s="17">
        <f t="shared" si="327"/>
        <v>0.71839613885279385</v>
      </c>
      <c r="AU1014" s="17">
        <f t="shared" si="328"/>
        <v>2.0549470948579915</v>
      </c>
      <c r="AV1014" s="17">
        <f t="shared" si="329"/>
        <v>0.84833859290885483</v>
      </c>
      <c r="AW1014" s="17">
        <f t="shared" si="330"/>
        <v>0.69240764804158172</v>
      </c>
      <c r="AX1014" s="18">
        <f t="shared" si="331"/>
        <v>1.2252010723860589</v>
      </c>
      <c r="AY1014" s="18">
        <f t="shared" si="332"/>
        <v>3.5924932975871311</v>
      </c>
      <c r="AZ1014" s="18">
        <f t="shared" si="333"/>
        <v>0.66194029850746272</v>
      </c>
      <c r="BA1014" s="13">
        <v>3.7399999999999998E-4</v>
      </c>
      <c r="BB1014" s="13">
        <v>-4.9707830000000003E-3</v>
      </c>
      <c r="BC1014" s="13">
        <v>-1.6275679000000001E-2</v>
      </c>
      <c r="BD1014" s="13">
        <v>-1.821984E-3</v>
      </c>
      <c r="BE1014" s="13">
        <v>2.5536579999999999E-3</v>
      </c>
      <c r="BF1014" s="13">
        <v>8.5976090000000008E-3</v>
      </c>
      <c r="BG1014" s="13">
        <v>1.1703088E-2</v>
      </c>
      <c r="BH1014" s="13">
        <v>2.4699999999999999E-4</v>
      </c>
      <c r="BI1014" s="13">
        <v>-5.3069240000000002E-3</v>
      </c>
      <c r="BJ1014" s="13">
        <v>1.419855E-3</v>
      </c>
    </row>
    <row r="1015" spans="1:62" ht="15" customHeight="1">
      <c r="A1015" s="11">
        <v>2589</v>
      </c>
      <c r="B1015" s="11">
        <v>20</v>
      </c>
      <c r="C1015" s="11" t="s">
        <v>73</v>
      </c>
      <c r="D1015" s="11" t="s">
        <v>52</v>
      </c>
      <c r="E1015" s="11" t="s">
        <v>146</v>
      </c>
      <c r="F1015" s="11" t="s">
        <v>143</v>
      </c>
      <c r="G1015" s="11" t="s">
        <v>76</v>
      </c>
      <c r="H1015" s="11" t="s">
        <v>75</v>
      </c>
      <c r="I1015" s="11">
        <v>24</v>
      </c>
      <c r="J1015" s="11">
        <v>9</v>
      </c>
      <c r="K1015" s="11">
        <v>735</v>
      </c>
      <c r="L1015" s="11"/>
      <c r="M1015" s="11">
        <v>4.234</v>
      </c>
      <c r="N1015" s="11">
        <v>24.12</v>
      </c>
      <c r="O1015" s="11">
        <v>35</v>
      </c>
      <c r="P1015" s="12">
        <v>23</v>
      </c>
      <c r="Q1015" s="11">
        <v>0.22500000000000001</v>
      </c>
      <c r="R1015" s="11"/>
      <c r="S1015" s="11">
        <v>0.55500000000000005</v>
      </c>
      <c r="T1015" s="11">
        <v>0.88200000000000001</v>
      </c>
      <c r="U1015" s="11">
        <v>0.81</v>
      </c>
      <c r="V1015" s="11">
        <v>0.27700000000000002</v>
      </c>
      <c r="W1015" s="11">
        <v>1.1439999999999999</v>
      </c>
      <c r="X1015" s="11">
        <v>0.33900000000000002</v>
      </c>
      <c r="Y1015" s="11">
        <v>0.90600000000000003</v>
      </c>
      <c r="Z1015" s="11">
        <v>0.35399999999999998</v>
      </c>
      <c r="AA1015" s="11">
        <v>0.27</v>
      </c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7">
        <f t="shared" si="321"/>
        <v>0.531412376003779</v>
      </c>
      <c r="AN1015" s="17"/>
      <c r="AO1015" s="17">
        <f t="shared" si="323"/>
        <v>1.3108171941426547</v>
      </c>
      <c r="AP1015" s="17">
        <f t="shared" si="324"/>
        <v>2.0831365139348135</v>
      </c>
      <c r="AQ1015" s="17">
        <f t="shared" si="320"/>
        <v>1.9130845536136043</v>
      </c>
      <c r="AR1015" s="17">
        <f t="shared" si="325"/>
        <v>0.65422768068020787</v>
      </c>
      <c r="AS1015" s="17">
        <f t="shared" si="326"/>
        <v>2.7019367028814356</v>
      </c>
      <c r="AT1015" s="17">
        <f t="shared" si="327"/>
        <v>0.800661313179027</v>
      </c>
      <c r="AU1015" s="17">
        <f t="shared" si="328"/>
        <v>2.13982050070855</v>
      </c>
      <c r="AV1015" s="17">
        <f t="shared" si="329"/>
        <v>0.83608880491261206</v>
      </c>
      <c r="AW1015" s="17">
        <f t="shared" si="330"/>
        <v>0.63769485120453484</v>
      </c>
      <c r="AX1015" s="18">
        <f t="shared" si="331"/>
        <v>1.3111111111111107</v>
      </c>
      <c r="AY1015" s="18">
        <f t="shared" si="332"/>
        <v>4.1299638989169667</v>
      </c>
      <c r="AZ1015" s="18">
        <f t="shared" si="333"/>
        <v>0.70804195804195824</v>
      </c>
      <c r="BA1015" s="13">
        <v>1.2061812E-2</v>
      </c>
      <c r="BB1015" s="13">
        <v>-1.4154297999999999E-2</v>
      </c>
      <c r="BC1015" s="13">
        <v>-2.1293815000000001E-2</v>
      </c>
      <c r="BD1015" s="13">
        <v>-7.4686759999999996E-3</v>
      </c>
      <c r="BE1015" s="13">
        <v>-8.0552699999999998E-3</v>
      </c>
      <c r="BF1015" s="13">
        <v>1.6130509999999999E-3</v>
      </c>
      <c r="BG1015" s="13">
        <v>1.5493325E-2</v>
      </c>
      <c r="BH1015" s="13">
        <v>-2.841667E-3</v>
      </c>
      <c r="BI1015" s="13">
        <v>1.9633490000000001E-3</v>
      </c>
      <c r="BJ1015" s="13">
        <v>9.356797E-3</v>
      </c>
    </row>
    <row r="1016" spans="1:62" ht="15" customHeight="1">
      <c r="A1016" s="11">
        <v>2589</v>
      </c>
      <c r="B1016" s="11">
        <v>21</v>
      </c>
      <c r="C1016" s="11" t="s">
        <v>73</v>
      </c>
      <c r="D1016" s="11" t="s">
        <v>52</v>
      </c>
      <c r="E1016" s="11" t="s">
        <v>146</v>
      </c>
      <c r="F1016" s="11" t="s">
        <v>143</v>
      </c>
      <c r="G1016" s="11" t="s">
        <v>76</v>
      </c>
      <c r="H1016" s="11" t="s">
        <v>75</v>
      </c>
      <c r="I1016" s="11">
        <v>24</v>
      </c>
      <c r="J1016" s="11">
        <v>9</v>
      </c>
      <c r="K1016" s="11">
        <v>735</v>
      </c>
      <c r="L1016" s="11"/>
      <c r="M1016" s="11">
        <v>4.306</v>
      </c>
      <c r="N1016" s="11">
        <v>25.404</v>
      </c>
      <c r="O1016" s="11">
        <v>8</v>
      </c>
      <c r="P1016" s="12">
        <v>23</v>
      </c>
      <c r="Q1016" s="11">
        <v>0.21</v>
      </c>
      <c r="R1016" s="11">
        <v>0.53800000000000003</v>
      </c>
      <c r="S1016" s="11">
        <v>0.56699999999999995</v>
      </c>
      <c r="T1016" s="11">
        <v>0.86499999999999999</v>
      </c>
      <c r="U1016" s="11">
        <v>0.77100000000000002</v>
      </c>
      <c r="V1016" s="11">
        <v>0.27600000000000002</v>
      </c>
      <c r="W1016" s="11">
        <v>1.087</v>
      </c>
      <c r="X1016" s="11">
        <v>0.35599999999999998</v>
      </c>
      <c r="Y1016" s="13">
        <v>0.93100000000000005</v>
      </c>
      <c r="Z1016" s="13">
        <v>0.37</v>
      </c>
      <c r="AA1016" s="13">
        <v>0.308</v>
      </c>
      <c r="AB1016" s="11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7">
        <f t="shared" si="321"/>
        <v>0.48769159312587085</v>
      </c>
      <c r="AN1016" s="17">
        <f>(R1016/M1016)*10</f>
        <v>1.2494194147700883</v>
      </c>
      <c r="AO1016" s="17">
        <f t="shared" si="323"/>
        <v>1.3167673014398513</v>
      </c>
      <c r="AP1016" s="17">
        <f t="shared" si="324"/>
        <v>2.0088248954946586</v>
      </c>
      <c r="AQ1016" s="17">
        <f t="shared" si="320"/>
        <v>1.7905248490478405</v>
      </c>
      <c r="AR1016" s="17">
        <f t="shared" si="325"/>
        <v>0.64096609382257319</v>
      </c>
      <c r="AS1016" s="17">
        <f t="shared" si="326"/>
        <v>2.5243845796562936</v>
      </c>
      <c r="AT1016" s="17">
        <f t="shared" si="327"/>
        <v>0.82675336739433347</v>
      </c>
      <c r="AU1016" s="17">
        <f t="shared" si="328"/>
        <v>2.162099396191361</v>
      </c>
      <c r="AV1016" s="17">
        <f t="shared" si="329"/>
        <v>0.85926614026939152</v>
      </c>
      <c r="AW1016" s="17">
        <f t="shared" si="330"/>
        <v>0.7152810032512773</v>
      </c>
      <c r="AX1016" s="18">
        <f t="shared" si="331"/>
        <v>1.2012987012987013</v>
      </c>
      <c r="AY1016" s="18">
        <f t="shared" si="332"/>
        <v>3.9384057971014492</v>
      </c>
      <c r="AZ1016" s="18">
        <f t="shared" si="333"/>
        <v>0.7092916283348667</v>
      </c>
      <c r="BA1016" s="13">
        <v>1.0603006E-2</v>
      </c>
      <c r="BB1016" s="13">
        <v>-8.3942630000000008E-3</v>
      </c>
      <c r="BC1016" s="13">
        <v>-2.2137398999999999E-2</v>
      </c>
      <c r="BD1016" s="13">
        <v>-8.6667879999999999E-3</v>
      </c>
      <c r="BE1016" s="13">
        <v>-7.4765689999999997E-3</v>
      </c>
      <c r="BF1016" s="13">
        <v>-1.473802E-3</v>
      </c>
      <c r="BG1016" s="13">
        <v>1.6794240000000001E-3</v>
      </c>
      <c r="BH1016" s="13">
        <v>-1.8373230000000001E-3</v>
      </c>
      <c r="BI1016" s="13">
        <v>-1.289599E-3</v>
      </c>
      <c r="BJ1016" s="13">
        <v>-6.944581E-3</v>
      </c>
    </row>
    <row r="1017" spans="1:62" ht="15" customHeight="1">
      <c r="A1017" s="11">
        <v>2589</v>
      </c>
      <c r="B1017" s="11">
        <v>22</v>
      </c>
      <c r="C1017" s="11" t="s">
        <v>73</v>
      </c>
      <c r="D1017" s="11" t="s">
        <v>52</v>
      </c>
      <c r="E1017" s="11" t="s">
        <v>146</v>
      </c>
      <c r="F1017" s="11" t="s">
        <v>143</v>
      </c>
      <c r="G1017" s="11" t="s">
        <v>76</v>
      </c>
      <c r="H1017" s="11" t="s">
        <v>75</v>
      </c>
      <c r="I1017" s="11">
        <v>24</v>
      </c>
      <c r="J1017" s="11">
        <v>9</v>
      </c>
      <c r="K1017" s="11">
        <v>735</v>
      </c>
      <c r="L1017" s="11"/>
      <c r="M1017" s="11">
        <v>4.5350000000000001</v>
      </c>
      <c r="N1017" s="11">
        <v>26.832999999999998</v>
      </c>
      <c r="O1017" s="11">
        <v>8</v>
      </c>
      <c r="P1017" s="12">
        <v>23</v>
      </c>
      <c r="Q1017" s="11">
        <v>0.23599999999999999</v>
      </c>
      <c r="R1017" s="11">
        <v>0.53900000000000003</v>
      </c>
      <c r="S1017" s="11">
        <v>0.57699999999999996</v>
      </c>
      <c r="T1017" s="11">
        <v>0.97499999999999998</v>
      </c>
      <c r="U1017" s="11"/>
      <c r="V1017" s="11">
        <v>0.32700000000000001</v>
      </c>
      <c r="W1017" s="11">
        <v>1.1850000000000001</v>
      </c>
      <c r="X1017" s="11">
        <v>0.35899999999999999</v>
      </c>
      <c r="Y1017" s="13">
        <v>0.96499999999999997</v>
      </c>
      <c r="Z1017" s="13">
        <v>0.38</v>
      </c>
      <c r="AA1017" s="13">
        <v>0.311</v>
      </c>
      <c r="AB1017" s="11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7">
        <f t="shared" si="321"/>
        <v>0.52039691289966916</v>
      </c>
      <c r="AN1017" s="17">
        <f>(R1017/M1017)*10</f>
        <v>1.1885336273428888</v>
      </c>
      <c r="AO1017" s="17">
        <f t="shared" si="323"/>
        <v>1.2723263506063944</v>
      </c>
      <c r="AP1017" s="17">
        <f t="shared" si="324"/>
        <v>2.149944873208379</v>
      </c>
      <c r="AQ1017" s="17"/>
      <c r="AR1017" s="17">
        <f t="shared" si="325"/>
        <v>0.72105843439911799</v>
      </c>
      <c r="AS1017" s="17">
        <f t="shared" si="326"/>
        <v>2.6130099228224917</v>
      </c>
      <c r="AT1017" s="17">
        <f t="shared" si="327"/>
        <v>0.79162072767364933</v>
      </c>
      <c r="AU1017" s="17">
        <f t="shared" si="328"/>
        <v>2.127894156560088</v>
      </c>
      <c r="AV1017" s="17">
        <f t="shared" si="329"/>
        <v>0.83792723263506064</v>
      </c>
      <c r="AW1017" s="17">
        <f t="shared" si="330"/>
        <v>0.68577728776185221</v>
      </c>
      <c r="AX1017" s="18">
        <f t="shared" si="331"/>
        <v>1.2218649517684887</v>
      </c>
      <c r="AY1017" s="18">
        <f t="shared" si="332"/>
        <v>3.6238532110091741</v>
      </c>
      <c r="AZ1017" s="18"/>
      <c r="BA1017" s="13">
        <v>2.3240797000000001E-2</v>
      </c>
      <c r="BB1017" s="13">
        <v>-1.065836E-2</v>
      </c>
      <c r="BC1017" s="13">
        <v>-1.1976153E-2</v>
      </c>
      <c r="BD1017" s="13">
        <v>-8.6955550000000006E-3</v>
      </c>
      <c r="BE1017" s="13">
        <v>-1.0573414999999999E-2</v>
      </c>
      <c r="BF1017" s="13">
        <v>-6.2699999999999995E-4</v>
      </c>
      <c r="BG1017" s="13">
        <v>1.4504464E-2</v>
      </c>
      <c r="BH1017" s="13">
        <v>4.7582919999999999E-3</v>
      </c>
      <c r="BI1017" s="13">
        <v>-7.2740330000000001E-3</v>
      </c>
      <c r="BJ1017" s="13">
        <v>-4.4029999999999998E-3</v>
      </c>
    </row>
    <row r="1018" spans="1:62" ht="15" customHeight="1">
      <c r="A1018" s="11">
        <v>2589</v>
      </c>
      <c r="B1018" s="11">
        <v>23</v>
      </c>
      <c r="C1018" s="11" t="s">
        <v>73</v>
      </c>
      <c r="D1018" s="11" t="s">
        <v>52</v>
      </c>
      <c r="E1018" s="11" t="s">
        <v>146</v>
      </c>
      <c r="F1018" s="11" t="s">
        <v>143</v>
      </c>
      <c r="G1018" s="11" t="s">
        <v>76</v>
      </c>
      <c r="H1018" s="11" t="s">
        <v>75</v>
      </c>
      <c r="I1018" s="11">
        <v>24</v>
      </c>
      <c r="J1018" s="11">
        <v>9</v>
      </c>
      <c r="K1018" s="11">
        <v>735</v>
      </c>
      <c r="L1018" s="11"/>
      <c r="M1018" s="11">
        <v>4.2430000000000003</v>
      </c>
      <c r="N1018" s="11">
        <v>29.068000000000001</v>
      </c>
      <c r="O1018" s="11">
        <v>34</v>
      </c>
      <c r="P1018" s="12">
        <v>21</v>
      </c>
      <c r="Q1018" s="11">
        <v>0.21199999999999999</v>
      </c>
      <c r="R1018" s="11">
        <v>0.499</v>
      </c>
      <c r="S1018" s="11">
        <v>0.59099999999999997</v>
      </c>
      <c r="T1018" s="11">
        <v>0.91</v>
      </c>
      <c r="U1018" s="11">
        <v>0.73899999999999999</v>
      </c>
      <c r="V1018" s="11">
        <v>0.30199999999999999</v>
      </c>
      <c r="W1018" s="11">
        <v>1.0149999999999999</v>
      </c>
      <c r="X1018" s="11">
        <v>0.32700000000000001</v>
      </c>
      <c r="Y1018" s="13">
        <v>0.85899999999999999</v>
      </c>
      <c r="Z1018" s="13">
        <v>0.34799999999999998</v>
      </c>
      <c r="AA1018" s="13">
        <v>0.28799999999999998</v>
      </c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7">
        <f t="shared" si="321"/>
        <v>0.49964647654961108</v>
      </c>
      <c r="AN1018" s="17">
        <f>(R1018/M1018)*10</f>
        <v>1.1760546782936601</v>
      </c>
      <c r="AO1018" s="17">
        <f t="shared" si="323"/>
        <v>1.3928823945321707</v>
      </c>
      <c r="AP1018" s="17">
        <f t="shared" si="324"/>
        <v>2.1447089323591797</v>
      </c>
      <c r="AQ1018" s="17">
        <f>(U1018/M1018)*10</f>
        <v>1.7416921989158611</v>
      </c>
      <c r="AR1018" s="17">
        <f t="shared" si="325"/>
        <v>0.71176054678293643</v>
      </c>
      <c r="AS1018" s="17">
        <f t="shared" si="326"/>
        <v>2.3921753476313925</v>
      </c>
      <c r="AT1018" s="17">
        <f t="shared" si="327"/>
        <v>0.77068112184774928</v>
      </c>
      <c r="AU1018" s="17">
        <f t="shared" si="328"/>
        <v>2.0245109592269621</v>
      </c>
      <c r="AV1018" s="17">
        <f t="shared" si="329"/>
        <v>0.82017440490219173</v>
      </c>
      <c r="AW1018" s="17">
        <f t="shared" si="330"/>
        <v>0.67876502474664147</v>
      </c>
      <c r="AX1018" s="18">
        <f t="shared" si="331"/>
        <v>1.2083333333333333</v>
      </c>
      <c r="AY1018" s="18">
        <f t="shared" si="332"/>
        <v>3.3609271523178812</v>
      </c>
      <c r="AZ1018" s="18">
        <f>AQ1018/AS1018</f>
        <v>0.72807881773399019</v>
      </c>
      <c r="BA1018" s="13">
        <v>2.0256920000000001E-2</v>
      </c>
      <c r="BB1018" s="13">
        <v>-1.3567482E-2</v>
      </c>
      <c r="BC1018" s="13">
        <v>-1.4667754E-2</v>
      </c>
      <c r="BD1018" s="13">
        <v>-2.1417673000000002E-2</v>
      </c>
      <c r="BE1018" s="13">
        <v>-7.0921140000000001E-3</v>
      </c>
      <c r="BF1018" s="13">
        <v>-8.6990739999999993E-3</v>
      </c>
      <c r="BG1018" s="13">
        <v>1.1785119E-2</v>
      </c>
      <c r="BH1018" s="13">
        <v>2.5835760000000002E-3</v>
      </c>
      <c r="BI1018" s="13">
        <v>-2.5663050000000001E-3</v>
      </c>
      <c r="BJ1018" s="13">
        <v>-9.7599999999999998E-4</v>
      </c>
    </row>
    <row r="1019" spans="1:62" ht="15" customHeight="1">
      <c r="A1019" s="11">
        <v>2589</v>
      </c>
      <c r="B1019" s="11">
        <v>24</v>
      </c>
      <c r="C1019" s="11" t="s">
        <v>73</v>
      </c>
      <c r="D1019" s="11" t="s">
        <v>52</v>
      </c>
      <c r="E1019" s="11" t="s">
        <v>146</v>
      </c>
      <c r="F1019" s="11" t="s">
        <v>143</v>
      </c>
      <c r="G1019" s="11" t="s">
        <v>76</v>
      </c>
      <c r="H1019" s="11" t="s">
        <v>75</v>
      </c>
      <c r="I1019" s="11">
        <v>24</v>
      </c>
      <c r="J1019" s="11">
        <v>9</v>
      </c>
      <c r="K1019" s="11">
        <v>735</v>
      </c>
      <c r="L1019" s="11"/>
      <c r="M1019" s="11">
        <v>4.492</v>
      </c>
      <c r="N1019" s="11">
        <v>29.826000000000001</v>
      </c>
      <c r="O1019" s="11">
        <v>33</v>
      </c>
      <c r="P1019" s="12">
        <v>21</v>
      </c>
      <c r="Q1019" s="11">
        <v>0.247</v>
      </c>
      <c r="R1019" s="11"/>
      <c r="S1019" s="11">
        <v>0.622</v>
      </c>
      <c r="T1019" s="11">
        <v>0.99</v>
      </c>
      <c r="U1019" s="11"/>
      <c r="V1019" s="11">
        <v>0.34100000000000003</v>
      </c>
      <c r="W1019" s="11">
        <v>1.1950000000000001</v>
      </c>
      <c r="X1019" s="11">
        <v>0.36299999999999999</v>
      </c>
      <c r="Y1019" s="13">
        <v>0.93300000000000005</v>
      </c>
      <c r="Z1019" s="13">
        <v>0.378</v>
      </c>
      <c r="AA1019" s="13">
        <v>0.312</v>
      </c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7">
        <f t="shared" si="321"/>
        <v>0.54986642920747997</v>
      </c>
      <c r="AN1019" s="17"/>
      <c r="AO1019" s="17">
        <f t="shared" si="323"/>
        <v>1.3846838824577026</v>
      </c>
      <c r="AP1019" s="17">
        <f t="shared" si="324"/>
        <v>2.2039180765805879</v>
      </c>
      <c r="AQ1019" s="17"/>
      <c r="AR1019" s="17">
        <f t="shared" si="325"/>
        <v>0.75912733748886918</v>
      </c>
      <c r="AS1019" s="17">
        <f t="shared" si="326"/>
        <v>2.6602849510240429</v>
      </c>
      <c r="AT1019" s="17">
        <f t="shared" si="327"/>
        <v>0.80810329474621545</v>
      </c>
      <c r="AU1019" s="17">
        <f t="shared" si="328"/>
        <v>2.077025823686554</v>
      </c>
      <c r="AV1019" s="17">
        <f t="shared" si="329"/>
        <v>0.84149599287622445</v>
      </c>
      <c r="AW1019" s="17">
        <f t="shared" si="330"/>
        <v>0.69456812110418531</v>
      </c>
      <c r="AX1019" s="18">
        <f t="shared" si="331"/>
        <v>1.2115384615384615</v>
      </c>
      <c r="AY1019" s="18">
        <f t="shared" si="332"/>
        <v>3.5043988269794721</v>
      </c>
      <c r="AZ1019" s="18"/>
      <c r="BA1019" s="13">
        <v>3.4688500999999997E-2</v>
      </c>
      <c r="BB1019" s="13">
        <v>-1.2764809E-2</v>
      </c>
      <c r="BC1019" s="13">
        <v>-2.4483154E-2</v>
      </c>
      <c r="BD1019" s="13">
        <v>8.4304440000000005E-3</v>
      </c>
      <c r="BE1019" s="13">
        <v>-4.8132979999999997E-3</v>
      </c>
      <c r="BF1019" s="13">
        <v>-2.5883049999999999E-3</v>
      </c>
      <c r="BG1019" s="13">
        <v>1.6266876E-2</v>
      </c>
      <c r="BH1019" s="13">
        <v>1.069611E-3</v>
      </c>
      <c r="BI1019" s="13">
        <v>-2.0308040000000002E-3</v>
      </c>
      <c r="BJ1019" s="13">
        <v>-3.98336E-3</v>
      </c>
    </row>
    <row r="1020" spans="1:62" ht="15" customHeight="1">
      <c r="A1020" s="11">
        <v>2589</v>
      </c>
      <c r="B1020" s="11">
        <v>25</v>
      </c>
      <c r="C1020" s="11" t="s">
        <v>73</v>
      </c>
      <c r="D1020" s="11" t="s">
        <v>52</v>
      </c>
      <c r="E1020" s="11" t="s">
        <v>146</v>
      </c>
      <c r="F1020" s="11" t="s">
        <v>143</v>
      </c>
      <c r="G1020" s="11" t="s">
        <v>76</v>
      </c>
      <c r="H1020" s="11" t="s">
        <v>75</v>
      </c>
      <c r="I1020" s="11">
        <v>24</v>
      </c>
      <c r="J1020" s="11">
        <v>9</v>
      </c>
      <c r="K1020" s="11">
        <v>735</v>
      </c>
      <c r="L1020" s="11"/>
      <c r="M1020" s="11">
        <v>4.6360000000000001</v>
      </c>
      <c r="N1020" s="11">
        <v>26.32</v>
      </c>
      <c r="O1020" s="11">
        <v>33</v>
      </c>
      <c r="P1020" s="12">
        <v>17</v>
      </c>
      <c r="Q1020" s="11">
        <v>0.251</v>
      </c>
      <c r="R1020" s="11">
        <v>0.42299999999999999</v>
      </c>
      <c r="S1020" s="11">
        <v>0.52700000000000002</v>
      </c>
      <c r="T1020" s="11">
        <v>0.89200000000000002</v>
      </c>
      <c r="U1020" s="11"/>
      <c r="V1020" s="11">
        <v>0.29799999999999999</v>
      </c>
      <c r="W1020" s="11">
        <v>1.212</v>
      </c>
      <c r="X1020" s="11">
        <v>0.36899999999999999</v>
      </c>
      <c r="Y1020" s="13">
        <v>0.94399999999999995</v>
      </c>
      <c r="Z1020" s="13">
        <v>0.38400000000000001</v>
      </c>
      <c r="AA1020" s="13">
        <v>0.315</v>
      </c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7">
        <f t="shared" si="321"/>
        <v>0.54141501294219152</v>
      </c>
      <c r="AN1020" s="17">
        <f t="shared" ref="AN1020:AN1025" si="335">(R1020/M1020)*10</f>
        <v>0.91242450388265739</v>
      </c>
      <c r="AO1020" s="17">
        <f t="shared" si="323"/>
        <v>1.136755823986195</v>
      </c>
      <c r="AP1020" s="17">
        <f t="shared" si="324"/>
        <v>1.9240724762726489</v>
      </c>
      <c r="AQ1020" s="17"/>
      <c r="AR1020" s="17">
        <f t="shared" si="325"/>
        <v>0.64279551337359786</v>
      </c>
      <c r="AS1020" s="17">
        <f t="shared" si="326"/>
        <v>2.6143226919758411</v>
      </c>
      <c r="AT1020" s="17">
        <f t="shared" si="327"/>
        <v>0.79594477998274371</v>
      </c>
      <c r="AU1020" s="17">
        <f t="shared" si="328"/>
        <v>2.0362381363244175</v>
      </c>
      <c r="AV1020" s="17">
        <f t="shared" si="329"/>
        <v>0.82830025884383085</v>
      </c>
      <c r="AW1020" s="17">
        <f t="shared" si="330"/>
        <v>0.67946505608282992</v>
      </c>
      <c r="AX1020" s="18">
        <f t="shared" si="331"/>
        <v>1.2190476190476192</v>
      </c>
      <c r="AY1020" s="18">
        <f t="shared" si="332"/>
        <v>4.0671140939597317</v>
      </c>
      <c r="AZ1020" s="18"/>
      <c r="BA1020" s="13">
        <v>-3.8883110000000002E-3</v>
      </c>
      <c r="BB1020" s="13">
        <v>-4.6619799999999996E-3</v>
      </c>
      <c r="BC1020" s="13">
        <v>-1.5729133999999999E-2</v>
      </c>
      <c r="BD1020" s="13">
        <v>-1.3190753E-2</v>
      </c>
      <c r="BE1020" s="13">
        <v>-3.2901639999999999E-3</v>
      </c>
      <c r="BF1020" s="13">
        <v>-1.1877755E-2</v>
      </c>
      <c r="BG1020" s="13">
        <v>1.1155749E-2</v>
      </c>
      <c r="BH1020" s="13">
        <v>1.0864814E-2</v>
      </c>
      <c r="BI1020" s="13">
        <v>1.21875E-3</v>
      </c>
      <c r="BJ1020" s="13">
        <v>9.1496049999999999E-3</v>
      </c>
    </row>
    <row r="1021" spans="1:62" ht="15" customHeight="1">
      <c r="A1021" s="11">
        <v>2589</v>
      </c>
      <c r="B1021" s="11">
        <v>26</v>
      </c>
      <c r="C1021" s="11" t="s">
        <v>73</v>
      </c>
      <c r="D1021" s="11" t="s">
        <v>52</v>
      </c>
      <c r="E1021" s="11" t="s">
        <v>146</v>
      </c>
      <c r="F1021" s="11" t="s">
        <v>143</v>
      </c>
      <c r="G1021" s="11" t="s">
        <v>76</v>
      </c>
      <c r="H1021" s="11" t="s">
        <v>75</v>
      </c>
      <c r="I1021" s="11">
        <v>24</v>
      </c>
      <c r="J1021" s="11">
        <v>9</v>
      </c>
      <c r="K1021" s="11">
        <v>735</v>
      </c>
      <c r="L1021" s="11"/>
      <c r="M1021" s="11">
        <v>4.6429999999999998</v>
      </c>
      <c r="N1021" s="11">
        <v>24.805</v>
      </c>
      <c r="O1021" s="11">
        <v>7</v>
      </c>
      <c r="P1021" s="12">
        <v>22</v>
      </c>
      <c r="Q1021" s="11">
        <v>0.23499999999999999</v>
      </c>
      <c r="R1021" s="11">
        <v>0.62</v>
      </c>
      <c r="S1021" s="11">
        <v>0.55300000000000005</v>
      </c>
      <c r="T1021" s="11">
        <v>0.92700000000000005</v>
      </c>
      <c r="U1021" s="11">
        <v>0.86499999999999999</v>
      </c>
      <c r="V1021" s="11">
        <v>0.34599999999999997</v>
      </c>
      <c r="W1021" s="11">
        <v>1.1100000000000001</v>
      </c>
      <c r="X1021" s="11">
        <v>0.371</v>
      </c>
      <c r="Y1021" s="13">
        <v>0.97399999999999998</v>
      </c>
      <c r="Z1021" s="13">
        <v>0.39200000000000002</v>
      </c>
      <c r="AA1021" s="13">
        <v>0.315</v>
      </c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7">
        <f t="shared" si="321"/>
        <v>0.50613827266853328</v>
      </c>
      <c r="AN1021" s="17">
        <f t="shared" si="335"/>
        <v>1.3353435278914496</v>
      </c>
      <c r="AO1021" s="17">
        <f t="shared" si="323"/>
        <v>1.1910402756838252</v>
      </c>
      <c r="AP1021" s="17">
        <f t="shared" si="324"/>
        <v>1.9965539521860867</v>
      </c>
      <c r="AQ1021" s="17">
        <f t="shared" ref="AQ1021:AQ1038" si="336">(U1021/M1021)*10</f>
        <v>1.8630195993969418</v>
      </c>
      <c r="AR1021" s="17">
        <f t="shared" si="325"/>
        <v>0.74520783975877669</v>
      </c>
      <c r="AS1021" s="17">
        <f t="shared" si="326"/>
        <v>2.3906956709024341</v>
      </c>
      <c r="AT1021" s="17">
        <f t="shared" si="327"/>
        <v>0.79905233685117383</v>
      </c>
      <c r="AU1021" s="17">
        <f t="shared" si="328"/>
        <v>2.0977816067197934</v>
      </c>
      <c r="AV1021" s="17">
        <f t="shared" si="329"/>
        <v>0.84428171440878752</v>
      </c>
      <c r="AW1021" s="17">
        <f t="shared" si="330"/>
        <v>0.67844066336420428</v>
      </c>
      <c r="AX1021" s="18">
        <f t="shared" si="331"/>
        <v>1.2444444444444445</v>
      </c>
      <c r="AY1021" s="18">
        <f t="shared" si="332"/>
        <v>3.2080924855491331</v>
      </c>
      <c r="AZ1021" s="18">
        <f>AQ1021/AS1021</f>
        <v>0.77927927927927931</v>
      </c>
      <c r="BA1021" s="13">
        <v>-9.7348699999999996E-3</v>
      </c>
      <c r="BB1021" s="13">
        <v>-1.029791E-2</v>
      </c>
      <c r="BC1021" s="13">
        <v>-1.271007E-2</v>
      </c>
      <c r="BD1021" s="13">
        <v>-1.0805119E-2</v>
      </c>
      <c r="BE1021" s="13">
        <v>5.7077760000000003E-3</v>
      </c>
      <c r="BF1021" s="13">
        <v>-9.0700000000000004E-4</v>
      </c>
      <c r="BG1021" s="13">
        <v>1.99227E-3</v>
      </c>
      <c r="BH1021" s="13">
        <v>-5.9229249999999999E-3</v>
      </c>
      <c r="BI1021" s="13">
        <v>-1.2042305999999999E-2</v>
      </c>
      <c r="BJ1021" s="13">
        <v>1.6908278999999998E-2</v>
      </c>
    </row>
    <row r="1022" spans="1:62" ht="15" customHeight="1">
      <c r="A1022" s="11">
        <v>2589</v>
      </c>
      <c r="B1022" s="11">
        <v>27</v>
      </c>
      <c r="C1022" s="11" t="s">
        <v>73</v>
      </c>
      <c r="D1022" s="11" t="s">
        <v>52</v>
      </c>
      <c r="E1022" s="11" t="s">
        <v>146</v>
      </c>
      <c r="F1022" s="11" t="s">
        <v>143</v>
      </c>
      <c r="G1022" s="11" t="s">
        <v>76</v>
      </c>
      <c r="H1022" s="11" t="s">
        <v>75</v>
      </c>
      <c r="I1022" s="11">
        <v>24</v>
      </c>
      <c r="J1022" s="11">
        <v>9</v>
      </c>
      <c r="K1022" s="11">
        <v>735</v>
      </c>
      <c r="L1022" s="11"/>
      <c r="M1022" s="11">
        <v>4.8040000000000003</v>
      </c>
      <c r="N1022" s="11">
        <v>19.978999999999999</v>
      </c>
      <c r="O1022" s="11">
        <v>33</v>
      </c>
      <c r="P1022" s="12">
        <v>23</v>
      </c>
      <c r="Q1022" s="11">
        <v>0.29799999999999999</v>
      </c>
      <c r="R1022" s="11">
        <v>0.53500000000000003</v>
      </c>
      <c r="S1022" s="11">
        <v>0.65700000000000003</v>
      </c>
      <c r="T1022" s="11">
        <v>1.083</v>
      </c>
      <c r="U1022" s="11">
        <v>0.99199999999999999</v>
      </c>
      <c r="V1022" s="11">
        <v>0.36299999999999999</v>
      </c>
      <c r="W1022" s="11">
        <v>1.2709999999999999</v>
      </c>
      <c r="X1022" s="11">
        <v>0.38700000000000001</v>
      </c>
      <c r="Y1022" s="13">
        <v>1.071</v>
      </c>
      <c r="Z1022" s="13">
        <v>0.46400000000000002</v>
      </c>
      <c r="AA1022" s="13">
        <v>0.35199999999999998</v>
      </c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7">
        <f t="shared" si="321"/>
        <v>0.62031640299750201</v>
      </c>
      <c r="AN1022" s="17">
        <f t="shared" si="335"/>
        <v>1.1136552872606162</v>
      </c>
      <c r="AO1022" s="17">
        <f t="shared" si="323"/>
        <v>1.3676103247293923</v>
      </c>
      <c r="AP1022" s="17">
        <f t="shared" si="324"/>
        <v>2.2543713572023312</v>
      </c>
      <c r="AQ1022" s="17">
        <f t="shared" si="336"/>
        <v>2.0649458784346377</v>
      </c>
      <c r="AR1022" s="17">
        <f t="shared" si="325"/>
        <v>0.75562031640299743</v>
      </c>
      <c r="AS1022" s="17">
        <f t="shared" si="326"/>
        <v>2.6457119067443795</v>
      </c>
      <c r="AT1022" s="17">
        <f t="shared" si="327"/>
        <v>0.80557868442964198</v>
      </c>
      <c r="AU1022" s="17">
        <f t="shared" si="328"/>
        <v>2.2293921731890092</v>
      </c>
      <c r="AV1022" s="17">
        <f t="shared" si="329"/>
        <v>0.96586178184845961</v>
      </c>
      <c r="AW1022" s="17">
        <f t="shared" si="330"/>
        <v>0.732722731057452</v>
      </c>
      <c r="AX1022" s="18">
        <f t="shared" si="331"/>
        <v>1.3181818181818183</v>
      </c>
      <c r="AY1022" s="18">
        <f t="shared" si="332"/>
        <v>3.5013774104683195</v>
      </c>
      <c r="AZ1022" s="18">
        <f>AQ1022/AS1022</f>
        <v>0.78048780487804881</v>
      </c>
      <c r="BA1022" s="13">
        <v>2.6615626999999999E-2</v>
      </c>
      <c r="BB1022" s="13">
        <v>1.8905531E-2</v>
      </c>
      <c r="BC1022" s="13">
        <v>-1.5951915000000001E-2</v>
      </c>
      <c r="BD1022" s="13">
        <v>5.0152119999999998E-3</v>
      </c>
      <c r="BE1022" s="13">
        <v>-1.1635560000000001E-3</v>
      </c>
      <c r="BF1022" s="13">
        <v>6.1099999999999994E-5</v>
      </c>
      <c r="BG1022" s="13">
        <v>9.0690990000000006E-3</v>
      </c>
      <c r="BH1022" s="13">
        <v>-3.88E-4</v>
      </c>
      <c r="BI1022" s="13">
        <v>-2.5720021999999999E-2</v>
      </c>
      <c r="BJ1022" s="13">
        <v>3.0505760000000002E-3</v>
      </c>
    </row>
    <row r="1023" spans="1:62" ht="15" customHeight="1">
      <c r="A1023" s="11">
        <v>2589</v>
      </c>
      <c r="B1023" s="11">
        <v>28</v>
      </c>
      <c r="C1023" s="11" t="s">
        <v>73</v>
      </c>
      <c r="D1023" s="11" t="s">
        <v>52</v>
      </c>
      <c r="E1023" s="11" t="s">
        <v>146</v>
      </c>
      <c r="F1023" s="11" t="s">
        <v>143</v>
      </c>
      <c r="G1023" s="11" t="s">
        <v>76</v>
      </c>
      <c r="H1023" s="11" t="s">
        <v>75</v>
      </c>
      <c r="I1023" s="11">
        <v>24</v>
      </c>
      <c r="J1023" s="11">
        <v>9</v>
      </c>
      <c r="K1023" s="11">
        <v>735</v>
      </c>
      <c r="L1023" s="11"/>
      <c r="M1023" s="11">
        <v>4.8369999999999997</v>
      </c>
      <c r="N1023" s="11">
        <v>25.082999999999998</v>
      </c>
      <c r="O1023" s="11">
        <v>8</v>
      </c>
      <c r="P1023" s="12">
        <v>22</v>
      </c>
      <c r="Q1023" s="11">
        <v>0.26900000000000002</v>
      </c>
      <c r="R1023" s="11">
        <v>0.64400000000000002</v>
      </c>
      <c r="S1023" s="11">
        <v>0.65300000000000002</v>
      </c>
      <c r="T1023" s="11">
        <v>0.94699999999999995</v>
      </c>
      <c r="U1023" s="11">
        <v>0.82499999999999996</v>
      </c>
      <c r="V1023" s="11">
        <v>0.374</v>
      </c>
      <c r="W1023" s="11">
        <v>1.155</v>
      </c>
      <c r="X1023" s="11">
        <v>0.374</v>
      </c>
      <c r="Y1023" s="13">
        <v>1.1559999999999999</v>
      </c>
      <c r="Z1023" s="13">
        <v>0.441</v>
      </c>
      <c r="AA1023" s="13">
        <v>0.32300000000000001</v>
      </c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7">
        <f t="shared" si="321"/>
        <v>0.55612983254083115</v>
      </c>
      <c r="AN1023" s="17">
        <f t="shared" si="335"/>
        <v>1.3314037626628075</v>
      </c>
      <c r="AO1023" s="17">
        <f t="shared" si="323"/>
        <v>1.350010336985735</v>
      </c>
      <c r="AP1023" s="17">
        <f t="shared" si="324"/>
        <v>1.9578250982013645</v>
      </c>
      <c r="AQ1023" s="17">
        <f t="shared" si="336"/>
        <v>1.7056026462683482</v>
      </c>
      <c r="AR1023" s="17">
        <f t="shared" si="325"/>
        <v>0.77320653297498465</v>
      </c>
      <c r="AS1023" s="17">
        <f t="shared" si="326"/>
        <v>2.3878437047756877</v>
      </c>
      <c r="AT1023" s="17">
        <f t="shared" si="327"/>
        <v>0.77320653297498465</v>
      </c>
      <c r="AU1023" s="17">
        <f t="shared" si="328"/>
        <v>2.3899111019226793</v>
      </c>
      <c r="AV1023" s="17">
        <f t="shared" si="329"/>
        <v>0.91172214182344435</v>
      </c>
      <c r="AW1023" s="17">
        <f t="shared" si="330"/>
        <v>0.66776927847839573</v>
      </c>
      <c r="AX1023" s="18">
        <f t="shared" si="331"/>
        <v>1.3653250773993808</v>
      </c>
      <c r="AY1023" s="18">
        <f t="shared" si="332"/>
        <v>3.0882352941176467</v>
      </c>
      <c r="AZ1023" s="18">
        <f>AQ1023/AS1023</f>
        <v>0.71428571428571419</v>
      </c>
      <c r="BA1023" s="13">
        <v>-9.9022439999999993E-3</v>
      </c>
      <c r="BB1023" s="13">
        <v>2.1822034000000001E-2</v>
      </c>
      <c r="BC1023" s="13">
        <v>-2.2660831999999999E-2</v>
      </c>
      <c r="BD1023" s="13">
        <v>-1.8587684E-2</v>
      </c>
      <c r="BE1023" s="13">
        <v>3.2174029999999999E-2</v>
      </c>
      <c r="BF1023" s="13">
        <v>-1.1677885000000001E-2</v>
      </c>
      <c r="BG1023" s="13">
        <v>6.0732720000000002E-3</v>
      </c>
      <c r="BH1023" s="13">
        <v>-1.0859667E-2</v>
      </c>
      <c r="BI1023" s="13">
        <v>-1.8376530000000001E-3</v>
      </c>
      <c r="BJ1023" s="13">
        <v>6.2934219999999999E-3</v>
      </c>
    </row>
    <row r="1024" spans="1:62" ht="15" customHeight="1">
      <c r="A1024" s="11">
        <v>2589</v>
      </c>
      <c r="B1024" s="11">
        <v>29</v>
      </c>
      <c r="C1024" s="11" t="s">
        <v>73</v>
      </c>
      <c r="D1024" s="11" t="s">
        <v>52</v>
      </c>
      <c r="E1024" s="11" t="s">
        <v>146</v>
      </c>
      <c r="F1024" s="11" t="s">
        <v>143</v>
      </c>
      <c r="G1024" s="11" t="s">
        <v>76</v>
      </c>
      <c r="H1024" s="11" t="s">
        <v>75</v>
      </c>
      <c r="I1024" s="11">
        <v>24</v>
      </c>
      <c r="J1024" s="11">
        <v>9</v>
      </c>
      <c r="K1024" s="11">
        <v>735</v>
      </c>
      <c r="L1024" s="11"/>
      <c r="M1024" s="11">
        <v>4.476</v>
      </c>
      <c r="N1024" s="11">
        <v>25.282</v>
      </c>
      <c r="O1024" s="11">
        <v>8</v>
      </c>
      <c r="P1024" s="12">
        <v>24</v>
      </c>
      <c r="Q1024" s="11">
        <v>0.25</v>
      </c>
      <c r="R1024" s="11">
        <v>0.58099999999999996</v>
      </c>
      <c r="S1024" s="11">
        <v>0.60399999999999998</v>
      </c>
      <c r="T1024" s="11">
        <v>0.93799999999999994</v>
      </c>
      <c r="U1024" s="11">
        <v>0.879</v>
      </c>
      <c r="V1024" s="11">
        <v>0.33500000000000002</v>
      </c>
      <c r="W1024" s="11">
        <v>1.073</v>
      </c>
      <c r="X1024" s="11">
        <v>0.36</v>
      </c>
      <c r="Y1024" s="13">
        <v>0.93700000000000006</v>
      </c>
      <c r="Z1024" s="13">
        <v>0.41599999999999998</v>
      </c>
      <c r="AA1024" s="13">
        <v>0.312</v>
      </c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7">
        <f t="shared" si="321"/>
        <v>0.55853440571939228</v>
      </c>
      <c r="AN1024" s="17">
        <f t="shared" si="335"/>
        <v>1.2980339588918677</v>
      </c>
      <c r="AO1024" s="17">
        <f t="shared" si="323"/>
        <v>1.3494191242180518</v>
      </c>
      <c r="AP1024" s="17">
        <f t="shared" si="324"/>
        <v>2.0956210902591597</v>
      </c>
      <c r="AQ1024" s="17">
        <f t="shared" si="336"/>
        <v>1.9638069705093832</v>
      </c>
      <c r="AR1024" s="17">
        <f t="shared" si="325"/>
        <v>0.74843610366398572</v>
      </c>
      <c r="AS1024" s="17">
        <f t="shared" si="326"/>
        <v>2.3972296693476318</v>
      </c>
      <c r="AT1024" s="17">
        <f t="shared" si="327"/>
        <v>0.80428954423592491</v>
      </c>
      <c r="AU1024" s="17">
        <f t="shared" si="328"/>
        <v>2.0933869526362825</v>
      </c>
      <c r="AV1024" s="17">
        <f t="shared" si="329"/>
        <v>0.92940125111706884</v>
      </c>
      <c r="AW1024" s="17">
        <f t="shared" si="330"/>
        <v>0.69705093833780163</v>
      </c>
      <c r="AX1024" s="18">
        <f t="shared" si="331"/>
        <v>1.3333333333333333</v>
      </c>
      <c r="AY1024" s="18">
        <f t="shared" si="332"/>
        <v>3.2029850746268655</v>
      </c>
      <c r="AZ1024" s="18">
        <f>AQ1024/AS1024</f>
        <v>0.81919850885368117</v>
      </c>
      <c r="BA1024" s="13">
        <v>1.4560549000000001E-2</v>
      </c>
      <c r="BB1024" s="13">
        <v>-3.833974E-3</v>
      </c>
      <c r="BC1024" s="13">
        <v>-3.9271769999999996E-3</v>
      </c>
      <c r="BD1024" s="13">
        <v>-2.2034218000000001E-2</v>
      </c>
      <c r="BE1024" s="13">
        <v>-8.0733019999999992E-3</v>
      </c>
      <c r="BF1024" s="13">
        <v>2.8360310000000001E-3</v>
      </c>
      <c r="BG1024" s="13">
        <v>4.4076640000000004E-3</v>
      </c>
      <c r="BH1024" s="13">
        <v>-6.8200000000000004E-5</v>
      </c>
      <c r="BI1024" s="13">
        <v>-1.0338742999999999E-2</v>
      </c>
      <c r="BJ1024" s="13">
        <v>1.5118497999999999E-2</v>
      </c>
    </row>
    <row r="1025" spans="1:62" ht="15" customHeight="1">
      <c r="A1025" s="11">
        <v>2589</v>
      </c>
      <c r="B1025" s="11">
        <v>30</v>
      </c>
      <c r="C1025" s="11" t="s">
        <v>73</v>
      </c>
      <c r="D1025" s="11" t="s">
        <v>52</v>
      </c>
      <c r="E1025" s="11" t="s">
        <v>146</v>
      </c>
      <c r="F1025" s="11" t="s">
        <v>143</v>
      </c>
      <c r="G1025" s="11" t="s">
        <v>76</v>
      </c>
      <c r="H1025" s="11" t="s">
        <v>75</v>
      </c>
      <c r="I1025" s="11">
        <v>24</v>
      </c>
      <c r="J1025" s="11">
        <v>9</v>
      </c>
      <c r="K1025" s="11">
        <v>735</v>
      </c>
      <c r="L1025" s="11"/>
      <c r="M1025" s="11">
        <v>5.1740000000000004</v>
      </c>
      <c r="N1025" s="11">
        <v>27.975000000000001</v>
      </c>
      <c r="O1025" s="11">
        <v>9</v>
      </c>
      <c r="P1025" s="12">
        <v>21</v>
      </c>
      <c r="Q1025" s="11">
        <v>0.28499999999999998</v>
      </c>
      <c r="R1025" s="11">
        <v>0.69499999999999995</v>
      </c>
      <c r="S1025" s="11">
        <v>0.78100000000000003</v>
      </c>
      <c r="T1025" s="11">
        <v>1.129</v>
      </c>
      <c r="U1025" s="11">
        <v>0.998</v>
      </c>
      <c r="V1025" s="11">
        <v>0.441</v>
      </c>
      <c r="W1025" s="11">
        <v>1.351</v>
      </c>
      <c r="X1025" s="11">
        <v>0.41199999999999998</v>
      </c>
      <c r="Y1025" s="13">
        <v>1.099</v>
      </c>
      <c r="Z1025" s="13">
        <v>0.46500000000000002</v>
      </c>
      <c r="AA1025" s="13">
        <v>0.36199999999999999</v>
      </c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7">
        <f t="shared" si="321"/>
        <v>0.55083107846926926</v>
      </c>
      <c r="AN1025" s="17">
        <f t="shared" si="335"/>
        <v>1.3432547352145341</v>
      </c>
      <c r="AO1025" s="17">
        <f t="shared" si="323"/>
        <v>1.5094704290684189</v>
      </c>
      <c r="AP1025" s="17">
        <f t="shared" si="324"/>
        <v>2.1820641669887899</v>
      </c>
      <c r="AQ1025" s="17">
        <f t="shared" si="336"/>
        <v>1.9288751449555468</v>
      </c>
      <c r="AR1025" s="17">
        <f t="shared" si="325"/>
        <v>0.85233861615771167</v>
      </c>
      <c r="AS1025" s="17">
        <f t="shared" si="326"/>
        <v>2.6111325860069581</v>
      </c>
      <c r="AT1025" s="17">
        <f t="shared" si="327"/>
        <v>0.79628913799768064</v>
      </c>
      <c r="AU1025" s="17">
        <f t="shared" si="328"/>
        <v>2.124081948202551</v>
      </c>
      <c r="AV1025" s="17">
        <f t="shared" si="329"/>
        <v>0.89872439118670266</v>
      </c>
      <c r="AW1025" s="17">
        <f t="shared" si="330"/>
        <v>0.6996521066872825</v>
      </c>
      <c r="AX1025" s="18">
        <f t="shared" si="331"/>
        <v>1.2845303867403315</v>
      </c>
      <c r="AY1025" s="18">
        <f t="shared" si="332"/>
        <v>3.0634920634920637</v>
      </c>
      <c r="AZ1025" s="18">
        <f>AQ1025/AS1025</f>
        <v>0.73871206513693544</v>
      </c>
      <c r="BA1025" s="13">
        <v>2.5399283000000002E-2</v>
      </c>
      <c r="BB1025" s="13">
        <v>5.0360470000000001E-3</v>
      </c>
      <c r="BC1025" s="13">
        <v>-1.0848887999999999E-2</v>
      </c>
      <c r="BD1025" s="13">
        <v>-4.8536430000000004E-3</v>
      </c>
      <c r="BE1025" s="13">
        <v>3.1799999999999998E-4</v>
      </c>
      <c r="BF1025" s="13">
        <v>2.5063669999999998E-3</v>
      </c>
      <c r="BG1025" s="13">
        <v>1.3200899E-2</v>
      </c>
      <c r="BH1025" s="13">
        <v>-1.7200000000000001E-4</v>
      </c>
      <c r="BI1025" s="13">
        <v>-3.9938580000000003E-3</v>
      </c>
      <c r="BJ1025" s="13">
        <v>-5.8824510000000003E-3</v>
      </c>
    </row>
    <row r="1026" spans="1:62" ht="15" customHeight="1">
      <c r="A1026" s="11">
        <v>2589</v>
      </c>
      <c r="B1026" s="11">
        <v>31</v>
      </c>
      <c r="C1026" s="11" t="s">
        <v>73</v>
      </c>
      <c r="D1026" s="11" t="s">
        <v>52</v>
      </c>
      <c r="E1026" s="11" t="s">
        <v>146</v>
      </c>
      <c r="F1026" s="11" t="s">
        <v>143</v>
      </c>
      <c r="G1026" s="11" t="s">
        <v>76</v>
      </c>
      <c r="H1026" s="11" t="s">
        <v>75</v>
      </c>
      <c r="I1026" s="11">
        <v>24</v>
      </c>
      <c r="J1026" s="11">
        <v>9</v>
      </c>
      <c r="K1026" s="11">
        <v>735</v>
      </c>
      <c r="L1026" s="11"/>
      <c r="M1026" s="11">
        <v>4.0830000000000002</v>
      </c>
      <c r="N1026" s="11"/>
      <c r="O1026" s="11">
        <v>14</v>
      </c>
      <c r="P1026" s="12"/>
      <c r="Q1026" s="11"/>
      <c r="R1026" s="11"/>
      <c r="S1026" s="11"/>
      <c r="T1026" s="11"/>
      <c r="U1026" s="11">
        <v>0.74199999999999999</v>
      </c>
      <c r="V1026" s="11"/>
      <c r="W1026" s="11"/>
      <c r="X1026" s="11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7"/>
      <c r="AN1026" s="17"/>
      <c r="AO1026" s="17"/>
      <c r="AP1026" s="17"/>
      <c r="AQ1026" s="17">
        <f t="shared" si="336"/>
        <v>1.8172912074455057</v>
      </c>
      <c r="AR1026" s="17"/>
      <c r="AS1026" s="17"/>
      <c r="AT1026" s="17"/>
      <c r="AU1026" s="17"/>
      <c r="AV1026" s="17"/>
      <c r="AW1026" s="17"/>
      <c r="AX1026" s="18"/>
      <c r="AY1026" s="18"/>
      <c r="AZ1026" s="18"/>
    </row>
    <row r="1027" spans="1:62" ht="15" customHeight="1">
      <c r="A1027" s="11">
        <v>2589</v>
      </c>
      <c r="B1027" s="11">
        <v>32</v>
      </c>
      <c r="C1027" s="11" t="s">
        <v>73</v>
      </c>
      <c r="D1027" s="11" t="s">
        <v>52</v>
      </c>
      <c r="E1027" s="11" t="s">
        <v>146</v>
      </c>
      <c r="F1027" s="11" t="s">
        <v>143</v>
      </c>
      <c r="G1027" s="11" t="s">
        <v>76</v>
      </c>
      <c r="H1027" s="11" t="s">
        <v>75</v>
      </c>
      <c r="I1027" s="11">
        <v>24</v>
      </c>
      <c r="J1027" s="11">
        <v>9</v>
      </c>
      <c r="K1027" s="11">
        <v>735</v>
      </c>
      <c r="L1027" s="11"/>
      <c r="M1027" s="11">
        <v>4.7850000000000001</v>
      </c>
      <c r="N1027" s="11"/>
      <c r="O1027" s="11">
        <v>8</v>
      </c>
      <c r="P1027" s="12"/>
      <c r="Q1027" s="11"/>
      <c r="R1027" s="11"/>
      <c r="S1027" s="11"/>
      <c r="T1027" s="11"/>
      <c r="U1027" s="11">
        <v>0.878</v>
      </c>
      <c r="V1027" s="11"/>
      <c r="W1027" s="11"/>
      <c r="X1027" s="11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7"/>
      <c r="AN1027" s="17"/>
      <c r="AO1027" s="17"/>
      <c r="AP1027" s="17"/>
      <c r="AQ1027" s="17">
        <f t="shared" si="336"/>
        <v>1.8349007314524555</v>
      </c>
      <c r="AR1027" s="17"/>
      <c r="AS1027" s="17"/>
      <c r="AT1027" s="17"/>
      <c r="AU1027" s="17"/>
      <c r="AV1027" s="17"/>
      <c r="AW1027" s="17"/>
      <c r="AX1027" s="18"/>
      <c r="AY1027" s="18"/>
      <c r="AZ1027" s="18"/>
    </row>
    <row r="1028" spans="1:62" ht="15" customHeight="1">
      <c r="A1028" s="11">
        <v>2589</v>
      </c>
      <c r="B1028" s="11">
        <v>33</v>
      </c>
      <c r="C1028" s="11" t="s">
        <v>73</v>
      </c>
      <c r="D1028" s="11" t="s">
        <v>52</v>
      </c>
      <c r="E1028" s="11" t="s">
        <v>146</v>
      </c>
      <c r="F1028" s="11" t="s">
        <v>143</v>
      </c>
      <c r="G1028" s="11" t="s">
        <v>76</v>
      </c>
      <c r="H1028" s="11" t="s">
        <v>75</v>
      </c>
      <c r="I1028" s="11">
        <v>24</v>
      </c>
      <c r="J1028" s="11">
        <v>9</v>
      </c>
      <c r="K1028" s="11">
        <v>735</v>
      </c>
      <c r="L1028" s="11"/>
      <c r="M1028" s="11">
        <v>4.3890000000000002</v>
      </c>
      <c r="N1028" s="11"/>
      <c r="O1028" s="11">
        <v>10</v>
      </c>
      <c r="P1028" s="12"/>
      <c r="Q1028" s="11"/>
      <c r="R1028" s="11"/>
      <c r="S1028" s="11"/>
      <c r="T1028" s="11"/>
      <c r="U1028" s="11">
        <v>0.72199999999999998</v>
      </c>
      <c r="V1028" s="11"/>
      <c r="W1028" s="11"/>
      <c r="X1028" s="11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7"/>
      <c r="AN1028" s="17"/>
      <c r="AO1028" s="17"/>
      <c r="AP1028" s="17"/>
      <c r="AQ1028" s="17">
        <f t="shared" si="336"/>
        <v>1.6450216450216448</v>
      </c>
      <c r="AR1028" s="17"/>
      <c r="AS1028" s="17"/>
      <c r="AT1028" s="17"/>
      <c r="AU1028" s="17"/>
      <c r="AV1028" s="17"/>
      <c r="AW1028" s="17"/>
      <c r="AX1028" s="18"/>
      <c r="AY1028" s="18"/>
      <c r="AZ1028" s="18"/>
    </row>
    <row r="1029" spans="1:62" ht="15" customHeight="1">
      <c r="A1029" s="11">
        <v>2589</v>
      </c>
      <c r="B1029" s="11">
        <v>34</v>
      </c>
      <c r="C1029" s="11" t="s">
        <v>73</v>
      </c>
      <c r="D1029" s="11" t="s">
        <v>52</v>
      </c>
      <c r="E1029" s="11" t="s">
        <v>146</v>
      </c>
      <c r="F1029" s="11" t="s">
        <v>143</v>
      </c>
      <c r="G1029" s="11" t="s">
        <v>76</v>
      </c>
      <c r="H1029" s="11" t="s">
        <v>75</v>
      </c>
      <c r="I1029" s="11">
        <v>24</v>
      </c>
      <c r="J1029" s="11">
        <v>9</v>
      </c>
      <c r="K1029" s="11">
        <v>735</v>
      </c>
      <c r="L1029" s="11"/>
      <c r="M1029" s="11">
        <v>4.9130000000000003</v>
      </c>
      <c r="N1029" s="11"/>
      <c r="O1029" s="11">
        <v>7</v>
      </c>
      <c r="P1029" s="12"/>
      <c r="Q1029" s="11"/>
      <c r="R1029" s="11"/>
      <c r="S1029" s="11"/>
      <c r="T1029" s="11"/>
      <c r="U1029" s="11">
        <v>0.94</v>
      </c>
      <c r="V1029" s="11"/>
      <c r="W1029" s="11"/>
      <c r="X1029" s="11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7"/>
      <c r="AN1029" s="17"/>
      <c r="AO1029" s="17"/>
      <c r="AP1029" s="17"/>
      <c r="AQ1029" s="17">
        <f t="shared" si="336"/>
        <v>1.9132912680643188</v>
      </c>
      <c r="AR1029" s="17"/>
      <c r="AS1029" s="17"/>
      <c r="AT1029" s="17"/>
      <c r="AU1029" s="17"/>
      <c r="AV1029" s="17"/>
      <c r="AW1029" s="17"/>
      <c r="AX1029" s="18"/>
      <c r="AY1029" s="18"/>
      <c r="AZ1029" s="18"/>
    </row>
    <row r="1030" spans="1:62" ht="15" customHeight="1">
      <c r="A1030" s="11">
        <v>2589</v>
      </c>
      <c r="B1030" s="11">
        <v>35</v>
      </c>
      <c r="C1030" s="11" t="s">
        <v>73</v>
      </c>
      <c r="D1030" s="11" t="s">
        <v>52</v>
      </c>
      <c r="E1030" s="11" t="s">
        <v>146</v>
      </c>
      <c r="F1030" s="11" t="s">
        <v>143</v>
      </c>
      <c r="G1030" s="11" t="s">
        <v>76</v>
      </c>
      <c r="H1030" s="11" t="s">
        <v>75</v>
      </c>
      <c r="I1030" s="11">
        <v>24</v>
      </c>
      <c r="J1030" s="11">
        <v>9</v>
      </c>
      <c r="K1030" s="11">
        <v>735</v>
      </c>
      <c r="L1030" s="11"/>
      <c r="M1030" s="11">
        <v>4.8079999999999998</v>
      </c>
      <c r="N1030" s="11"/>
      <c r="O1030" s="11">
        <v>7</v>
      </c>
      <c r="P1030" s="12"/>
      <c r="Q1030" s="11"/>
      <c r="R1030" s="11"/>
      <c r="S1030" s="11"/>
      <c r="T1030" s="11"/>
      <c r="U1030" s="11">
        <v>0.90500000000000003</v>
      </c>
      <c r="V1030" s="11"/>
      <c r="W1030" s="11"/>
      <c r="X1030" s="11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7"/>
      <c r="AN1030" s="17"/>
      <c r="AO1030" s="17"/>
      <c r="AP1030" s="17"/>
      <c r="AQ1030" s="17">
        <f t="shared" si="336"/>
        <v>1.8822795341098169</v>
      </c>
      <c r="AR1030" s="17"/>
      <c r="AS1030" s="17"/>
      <c r="AT1030" s="17"/>
      <c r="AU1030" s="17"/>
      <c r="AV1030" s="17"/>
      <c r="AW1030" s="17"/>
      <c r="AX1030" s="18"/>
      <c r="AY1030" s="18"/>
      <c r="AZ1030" s="18"/>
    </row>
    <row r="1031" spans="1:62" ht="15" customHeight="1">
      <c r="A1031" s="11">
        <v>2589</v>
      </c>
      <c r="B1031" s="11">
        <v>36</v>
      </c>
      <c r="C1031" s="11" t="s">
        <v>73</v>
      </c>
      <c r="D1031" s="11" t="s">
        <v>52</v>
      </c>
      <c r="E1031" s="11" t="s">
        <v>146</v>
      </c>
      <c r="F1031" s="11" t="s">
        <v>143</v>
      </c>
      <c r="G1031" s="11" t="s">
        <v>76</v>
      </c>
      <c r="H1031" s="11" t="s">
        <v>75</v>
      </c>
      <c r="I1031" s="11">
        <v>24</v>
      </c>
      <c r="J1031" s="11">
        <v>9</v>
      </c>
      <c r="K1031" s="11">
        <v>735</v>
      </c>
      <c r="L1031" s="11"/>
      <c r="M1031" s="11">
        <v>5.4160000000000004</v>
      </c>
      <c r="N1031" s="11"/>
      <c r="O1031" s="11">
        <v>8</v>
      </c>
      <c r="P1031" s="12"/>
      <c r="Q1031" s="11"/>
      <c r="R1031" s="11"/>
      <c r="S1031" s="11"/>
      <c r="T1031" s="11"/>
      <c r="U1031" s="11">
        <v>0.90200000000000002</v>
      </c>
      <c r="V1031" s="11"/>
      <c r="W1031" s="11"/>
      <c r="X1031" s="11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7"/>
      <c r="AN1031" s="17"/>
      <c r="AO1031" s="17"/>
      <c r="AP1031" s="17"/>
      <c r="AQ1031" s="17">
        <f t="shared" si="336"/>
        <v>1.6654357459379616</v>
      </c>
      <c r="AR1031" s="17"/>
      <c r="AS1031" s="17"/>
      <c r="AT1031" s="17"/>
      <c r="AU1031" s="17"/>
      <c r="AV1031" s="17"/>
      <c r="AW1031" s="17"/>
      <c r="AX1031" s="18"/>
      <c r="AY1031" s="18"/>
      <c r="AZ1031" s="18"/>
    </row>
    <row r="1032" spans="1:62" ht="15" customHeight="1">
      <c r="A1032" s="11">
        <v>2589</v>
      </c>
      <c r="B1032" s="11">
        <v>37</v>
      </c>
      <c r="C1032" s="11" t="s">
        <v>73</v>
      </c>
      <c r="D1032" s="11" t="s">
        <v>52</v>
      </c>
      <c r="E1032" s="11" t="s">
        <v>146</v>
      </c>
      <c r="F1032" s="11" t="s">
        <v>143</v>
      </c>
      <c r="G1032" s="11" t="s">
        <v>76</v>
      </c>
      <c r="H1032" s="11" t="s">
        <v>75</v>
      </c>
      <c r="I1032" s="11">
        <v>24</v>
      </c>
      <c r="J1032" s="11">
        <v>9</v>
      </c>
      <c r="K1032" s="11">
        <v>735</v>
      </c>
      <c r="L1032" s="11"/>
      <c r="M1032" s="11">
        <v>4.6989999999999998</v>
      </c>
      <c r="N1032" s="11"/>
      <c r="O1032" s="11">
        <v>13</v>
      </c>
      <c r="P1032" s="12"/>
      <c r="Q1032" s="11"/>
      <c r="R1032" s="11"/>
      <c r="S1032" s="11"/>
      <c r="T1032" s="11"/>
      <c r="U1032" s="11">
        <v>0.94799999999999995</v>
      </c>
      <c r="V1032" s="11"/>
      <c r="W1032" s="11"/>
      <c r="X1032" s="11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7"/>
      <c r="AN1032" s="17"/>
      <c r="AO1032" s="17"/>
      <c r="AP1032" s="17"/>
      <c r="AQ1032" s="17">
        <f t="shared" si="336"/>
        <v>2.0174505213875293</v>
      </c>
      <c r="AR1032" s="17"/>
      <c r="AS1032" s="17"/>
      <c r="AT1032" s="17"/>
      <c r="AU1032" s="17"/>
      <c r="AV1032" s="17"/>
      <c r="AW1032" s="17"/>
      <c r="AX1032" s="18"/>
      <c r="AY1032" s="18"/>
      <c r="AZ1032" s="18"/>
    </row>
    <row r="1033" spans="1:62" ht="15" customHeight="1">
      <c r="A1033" s="11">
        <v>2589</v>
      </c>
      <c r="B1033" s="11">
        <v>38</v>
      </c>
      <c r="C1033" s="11" t="s">
        <v>73</v>
      </c>
      <c r="D1033" s="11" t="s">
        <v>52</v>
      </c>
      <c r="E1033" s="11" t="s">
        <v>146</v>
      </c>
      <c r="F1033" s="11" t="s">
        <v>143</v>
      </c>
      <c r="G1033" s="11" t="s">
        <v>76</v>
      </c>
      <c r="H1033" s="11" t="s">
        <v>75</v>
      </c>
      <c r="I1033" s="11">
        <v>24</v>
      </c>
      <c r="J1033" s="11">
        <v>9</v>
      </c>
      <c r="K1033" s="11">
        <v>735</v>
      </c>
      <c r="L1033" s="11"/>
      <c r="M1033" s="11">
        <v>4.5919999999999996</v>
      </c>
      <c r="N1033" s="11"/>
      <c r="O1033" s="11">
        <v>12</v>
      </c>
      <c r="P1033" s="12"/>
      <c r="Q1033" s="11"/>
      <c r="R1033" s="11"/>
      <c r="S1033" s="11"/>
      <c r="T1033" s="11"/>
      <c r="U1033" s="11">
        <v>0.91900000000000004</v>
      </c>
      <c r="V1033" s="11"/>
      <c r="W1033" s="11"/>
      <c r="X1033" s="11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7"/>
      <c r="AN1033" s="17"/>
      <c r="AO1033" s="17"/>
      <c r="AP1033" s="17"/>
      <c r="AQ1033" s="17">
        <f t="shared" si="336"/>
        <v>2.0013066202090597</v>
      </c>
      <c r="AR1033" s="17"/>
      <c r="AS1033" s="17"/>
      <c r="AT1033" s="17"/>
      <c r="AU1033" s="17"/>
      <c r="AV1033" s="17"/>
      <c r="AW1033" s="17"/>
      <c r="AX1033" s="18"/>
      <c r="AY1033" s="18"/>
      <c r="AZ1033" s="18"/>
    </row>
    <row r="1034" spans="1:62" ht="15" customHeight="1">
      <c r="A1034" s="11">
        <v>2589</v>
      </c>
      <c r="B1034" s="11">
        <v>39</v>
      </c>
      <c r="C1034" s="11" t="s">
        <v>73</v>
      </c>
      <c r="D1034" s="11" t="s">
        <v>52</v>
      </c>
      <c r="E1034" s="11" t="s">
        <v>146</v>
      </c>
      <c r="F1034" s="11" t="s">
        <v>143</v>
      </c>
      <c r="G1034" s="11" t="s">
        <v>76</v>
      </c>
      <c r="H1034" s="11" t="s">
        <v>75</v>
      </c>
      <c r="I1034" s="11">
        <v>24</v>
      </c>
      <c r="J1034" s="11">
        <v>9</v>
      </c>
      <c r="K1034" s="11">
        <v>735</v>
      </c>
      <c r="L1034" s="11"/>
      <c r="M1034" s="11">
        <v>4.8029999999999999</v>
      </c>
      <c r="N1034" s="11"/>
      <c r="O1034" s="11">
        <v>6</v>
      </c>
      <c r="P1034" s="12"/>
      <c r="Q1034" s="11"/>
      <c r="R1034" s="11"/>
      <c r="S1034" s="11"/>
      <c r="T1034" s="11"/>
      <c r="U1034" s="11">
        <v>0.83899999999999997</v>
      </c>
      <c r="V1034" s="11"/>
      <c r="W1034" s="11"/>
      <c r="X1034" s="11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7"/>
      <c r="AN1034" s="17"/>
      <c r="AO1034" s="17"/>
      <c r="AP1034" s="17"/>
      <c r="AQ1034" s="17">
        <f t="shared" si="336"/>
        <v>1.7468249011034769</v>
      </c>
      <c r="AR1034" s="17"/>
      <c r="AS1034" s="17"/>
      <c r="AT1034" s="17"/>
      <c r="AU1034" s="17"/>
      <c r="AV1034" s="17"/>
      <c r="AW1034" s="17"/>
      <c r="AX1034" s="18"/>
      <c r="AY1034" s="18"/>
      <c r="AZ1034" s="18"/>
    </row>
    <row r="1035" spans="1:62" ht="15" customHeight="1">
      <c r="A1035" s="11">
        <v>2589</v>
      </c>
      <c r="B1035" s="11">
        <v>40</v>
      </c>
      <c r="C1035" s="11" t="s">
        <v>73</v>
      </c>
      <c r="D1035" s="11" t="s">
        <v>52</v>
      </c>
      <c r="E1035" s="11" t="s">
        <v>146</v>
      </c>
      <c r="F1035" s="11" t="s">
        <v>143</v>
      </c>
      <c r="G1035" s="11" t="s">
        <v>76</v>
      </c>
      <c r="H1035" s="11" t="s">
        <v>75</v>
      </c>
      <c r="I1035" s="11">
        <v>24</v>
      </c>
      <c r="J1035" s="11">
        <v>9</v>
      </c>
      <c r="K1035" s="11">
        <v>735</v>
      </c>
      <c r="L1035" s="11"/>
      <c r="M1035" s="11">
        <v>4.37</v>
      </c>
      <c r="N1035" s="11"/>
      <c r="O1035" s="11">
        <v>8</v>
      </c>
      <c r="P1035" s="12"/>
      <c r="Q1035" s="11"/>
      <c r="R1035" s="11"/>
      <c r="S1035" s="11"/>
      <c r="T1035" s="11"/>
      <c r="U1035" s="11">
        <v>0.81699999999999995</v>
      </c>
      <c r="V1035" s="11"/>
      <c r="W1035" s="11"/>
      <c r="X1035" s="11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7"/>
      <c r="AN1035" s="17"/>
      <c r="AO1035" s="17"/>
      <c r="AP1035" s="17"/>
      <c r="AQ1035" s="17">
        <f t="shared" si="336"/>
        <v>1.8695652173913042</v>
      </c>
      <c r="AR1035" s="17"/>
      <c r="AS1035" s="17"/>
      <c r="AT1035" s="17"/>
      <c r="AU1035" s="17"/>
      <c r="AV1035" s="17"/>
      <c r="AW1035" s="17"/>
      <c r="AX1035" s="18"/>
      <c r="AY1035" s="18"/>
      <c r="AZ1035" s="18"/>
    </row>
    <row r="1036" spans="1:62" ht="15" customHeight="1">
      <c r="A1036" s="11">
        <v>2589</v>
      </c>
      <c r="B1036" s="11">
        <v>41</v>
      </c>
      <c r="C1036" s="11" t="s">
        <v>73</v>
      </c>
      <c r="D1036" s="11" t="s">
        <v>52</v>
      </c>
      <c r="E1036" s="11" t="s">
        <v>146</v>
      </c>
      <c r="F1036" s="11" t="s">
        <v>143</v>
      </c>
      <c r="G1036" s="11" t="s">
        <v>76</v>
      </c>
      <c r="H1036" s="11" t="s">
        <v>75</v>
      </c>
      <c r="I1036" s="11">
        <v>24</v>
      </c>
      <c r="J1036" s="11">
        <v>9</v>
      </c>
      <c r="K1036" s="11">
        <v>735</v>
      </c>
      <c r="L1036" s="11"/>
      <c r="M1036" s="11">
        <v>5.242</v>
      </c>
      <c r="N1036" s="11"/>
      <c r="O1036" s="11">
        <v>33</v>
      </c>
      <c r="P1036" s="12"/>
      <c r="Q1036" s="11"/>
      <c r="R1036" s="11"/>
      <c r="S1036" s="11"/>
      <c r="T1036" s="11"/>
      <c r="U1036" s="11">
        <v>1.075</v>
      </c>
      <c r="V1036" s="11"/>
      <c r="W1036" s="11"/>
      <c r="X1036" s="11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7"/>
      <c r="AN1036" s="17"/>
      <c r="AO1036" s="17"/>
      <c r="AP1036" s="17"/>
      <c r="AQ1036" s="17">
        <f t="shared" si="336"/>
        <v>2.0507439908431895</v>
      </c>
      <c r="AR1036" s="17"/>
      <c r="AS1036" s="17"/>
      <c r="AT1036" s="17"/>
      <c r="AU1036" s="17"/>
      <c r="AV1036" s="17"/>
      <c r="AW1036" s="17"/>
      <c r="AX1036" s="18"/>
      <c r="AY1036" s="18"/>
      <c r="AZ1036" s="18"/>
    </row>
    <row r="1037" spans="1:62" ht="15" customHeight="1">
      <c r="A1037" s="11">
        <v>2589</v>
      </c>
      <c r="B1037" s="11">
        <v>42</v>
      </c>
      <c r="C1037" s="11" t="s">
        <v>73</v>
      </c>
      <c r="D1037" s="11" t="s">
        <v>52</v>
      </c>
      <c r="E1037" s="11" t="s">
        <v>146</v>
      </c>
      <c r="F1037" s="11" t="s">
        <v>143</v>
      </c>
      <c r="G1037" s="11" t="s">
        <v>76</v>
      </c>
      <c r="H1037" s="11" t="s">
        <v>75</v>
      </c>
      <c r="I1037" s="11">
        <v>24</v>
      </c>
      <c r="J1037" s="11">
        <v>9</v>
      </c>
      <c r="K1037" s="11">
        <v>735</v>
      </c>
      <c r="L1037" s="11"/>
      <c r="M1037" s="11">
        <v>4.5380000000000003</v>
      </c>
      <c r="N1037" s="11"/>
      <c r="O1037" s="11">
        <v>7</v>
      </c>
      <c r="P1037" s="12"/>
      <c r="Q1037" s="11"/>
      <c r="R1037" s="11"/>
      <c r="S1037" s="11"/>
      <c r="T1037" s="11"/>
      <c r="U1037" s="11">
        <v>0.89700000000000002</v>
      </c>
      <c r="V1037" s="11"/>
      <c r="W1037" s="11"/>
      <c r="X1037" s="11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7"/>
      <c r="AN1037" s="17"/>
      <c r="AO1037" s="17"/>
      <c r="AP1037" s="17"/>
      <c r="AQ1037" s="17">
        <f t="shared" si="336"/>
        <v>1.9766416923754957</v>
      </c>
      <c r="AR1037" s="17"/>
      <c r="AS1037" s="17"/>
      <c r="AT1037" s="17"/>
      <c r="AU1037" s="17"/>
      <c r="AV1037" s="17"/>
      <c r="AW1037" s="17"/>
      <c r="AX1037" s="18"/>
      <c r="AY1037" s="18"/>
      <c r="AZ1037" s="18"/>
    </row>
    <row r="1038" spans="1:62" ht="15" customHeight="1">
      <c r="A1038" s="11">
        <v>2589</v>
      </c>
      <c r="B1038" s="11">
        <v>43</v>
      </c>
      <c r="C1038" s="11" t="s">
        <v>73</v>
      </c>
      <c r="D1038" s="11" t="s">
        <v>52</v>
      </c>
      <c r="E1038" s="11" t="s">
        <v>146</v>
      </c>
      <c r="F1038" s="11" t="s">
        <v>143</v>
      </c>
      <c r="G1038" s="11" t="s">
        <v>76</v>
      </c>
      <c r="H1038" s="11" t="s">
        <v>75</v>
      </c>
      <c r="I1038" s="11">
        <v>24</v>
      </c>
      <c r="J1038" s="11">
        <v>9</v>
      </c>
      <c r="K1038" s="11">
        <v>735</v>
      </c>
      <c r="L1038" s="11"/>
      <c r="M1038" s="11">
        <v>4.6340000000000003</v>
      </c>
      <c r="N1038" s="11"/>
      <c r="O1038" s="11">
        <v>8</v>
      </c>
      <c r="P1038" s="12"/>
      <c r="Q1038" s="11"/>
      <c r="R1038" s="11"/>
      <c r="S1038" s="11"/>
      <c r="T1038" s="11"/>
      <c r="U1038" s="11">
        <v>0.98299999999999998</v>
      </c>
      <c r="V1038" s="11"/>
      <c r="W1038" s="11"/>
      <c r="X1038" s="11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7"/>
      <c r="AN1038" s="17"/>
      <c r="AO1038" s="17"/>
      <c r="AP1038" s="17"/>
      <c r="AQ1038" s="17">
        <f t="shared" si="336"/>
        <v>2.1212775140267586</v>
      </c>
      <c r="AR1038" s="17"/>
      <c r="AS1038" s="17"/>
      <c r="AT1038" s="17"/>
      <c r="AU1038" s="17"/>
      <c r="AV1038" s="17"/>
      <c r="AW1038" s="17"/>
      <c r="AX1038" s="18"/>
      <c r="AY1038" s="18"/>
      <c r="AZ1038" s="18"/>
    </row>
    <row r="1039" spans="1:62" ht="15" customHeight="1">
      <c r="A1039" s="11">
        <v>2589</v>
      </c>
      <c r="B1039" s="11">
        <v>44</v>
      </c>
      <c r="C1039" s="11" t="s">
        <v>73</v>
      </c>
      <c r="D1039" s="11" t="s">
        <v>52</v>
      </c>
      <c r="E1039" s="11" t="s">
        <v>146</v>
      </c>
      <c r="F1039" s="11" t="s">
        <v>143</v>
      </c>
      <c r="G1039" s="11" t="s">
        <v>76</v>
      </c>
      <c r="H1039" s="11" t="s">
        <v>75</v>
      </c>
      <c r="I1039" s="11">
        <v>24</v>
      </c>
      <c r="J1039" s="11">
        <v>9</v>
      </c>
      <c r="K1039" s="11">
        <v>735</v>
      </c>
      <c r="L1039" s="11"/>
      <c r="M1039" s="11">
        <v>4.4349999999999996</v>
      </c>
      <c r="N1039" s="11"/>
      <c r="O1039" s="11">
        <v>33</v>
      </c>
      <c r="P1039" s="12"/>
      <c r="Q1039" s="11"/>
      <c r="R1039" s="11"/>
      <c r="S1039" s="11"/>
      <c r="T1039" s="11"/>
      <c r="U1039" s="11"/>
      <c r="V1039" s="11"/>
      <c r="W1039" s="11"/>
      <c r="X1039" s="11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8"/>
      <c r="AY1039" s="18"/>
      <c r="AZ1039" s="18"/>
    </row>
    <row r="1040" spans="1:62" ht="15" customHeight="1">
      <c r="A1040" s="11">
        <v>2589</v>
      </c>
      <c r="B1040" s="11">
        <v>45</v>
      </c>
      <c r="C1040" s="11" t="s">
        <v>73</v>
      </c>
      <c r="D1040" s="11" t="s">
        <v>52</v>
      </c>
      <c r="E1040" s="11" t="s">
        <v>146</v>
      </c>
      <c r="F1040" s="11" t="s">
        <v>143</v>
      </c>
      <c r="G1040" s="11" t="s">
        <v>76</v>
      </c>
      <c r="H1040" s="11" t="s">
        <v>75</v>
      </c>
      <c r="I1040" s="11">
        <v>24</v>
      </c>
      <c r="J1040" s="11">
        <v>9</v>
      </c>
      <c r="K1040" s="11">
        <v>735</v>
      </c>
      <c r="L1040" s="11"/>
      <c r="M1040" s="11">
        <v>4.2530000000000001</v>
      </c>
      <c r="N1040" s="11"/>
      <c r="O1040" s="11">
        <v>11</v>
      </c>
      <c r="P1040" s="12"/>
      <c r="Q1040" s="11"/>
      <c r="R1040" s="11"/>
      <c r="S1040" s="11"/>
      <c r="T1040" s="11"/>
      <c r="U1040" s="11">
        <v>0.88300000000000001</v>
      </c>
      <c r="V1040" s="11"/>
      <c r="W1040" s="11"/>
      <c r="X1040" s="11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7"/>
      <c r="AN1040" s="17"/>
      <c r="AO1040" s="17"/>
      <c r="AP1040" s="17"/>
      <c r="AQ1040" s="17">
        <f t="shared" ref="AQ1040:AQ1045" si="337">(U1040/M1040)*10</f>
        <v>2.0761815189278159</v>
      </c>
      <c r="AR1040" s="17"/>
      <c r="AS1040" s="17"/>
      <c r="AT1040" s="17"/>
      <c r="AU1040" s="17"/>
      <c r="AV1040" s="17"/>
      <c r="AW1040" s="17"/>
      <c r="AX1040" s="18"/>
      <c r="AY1040" s="18"/>
      <c r="AZ1040" s="18"/>
    </row>
    <row r="1041" spans="1:52" ht="15" customHeight="1">
      <c r="A1041" s="11">
        <v>2589</v>
      </c>
      <c r="B1041" s="11">
        <v>46</v>
      </c>
      <c r="C1041" s="11" t="s">
        <v>73</v>
      </c>
      <c r="D1041" s="11" t="s">
        <v>52</v>
      </c>
      <c r="E1041" s="11" t="s">
        <v>146</v>
      </c>
      <c r="F1041" s="11" t="s">
        <v>143</v>
      </c>
      <c r="G1041" s="11" t="s">
        <v>76</v>
      </c>
      <c r="H1041" s="11" t="s">
        <v>75</v>
      </c>
      <c r="I1041" s="11">
        <v>24</v>
      </c>
      <c r="J1041" s="11">
        <v>9</v>
      </c>
      <c r="K1041" s="11">
        <v>735</v>
      </c>
      <c r="L1041" s="11"/>
      <c r="M1041" s="11">
        <v>4.702</v>
      </c>
      <c r="N1041" s="11"/>
      <c r="O1041" s="11">
        <v>8</v>
      </c>
      <c r="P1041" s="12"/>
      <c r="Q1041" s="11"/>
      <c r="R1041" s="11"/>
      <c r="S1041" s="11"/>
      <c r="T1041" s="11"/>
      <c r="U1041" s="11">
        <v>0.94799999999999995</v>
      </c>
      <c r="V1041" s="11"/>
      <c r="W1041" s="11"/>
      <c r="X1041" s="11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7"/>
      <c r="AN1041" s="17"/>
      <c r="AO1041" s="17"/>
      <c r="AP1041" s="17"/>
      <c r="AQ1041" s="17">
        <f t="shared" si="337"/>
        <v>2.0161633347511696</v>
      </c>
      <c r="AR1041" s="17"/>
      <c r="AS1041" s="17"/>
      <c r="AT1041" s="17"/>
      <c r="AU1041" s="17"/>
      <c r="AV1041" s="17"/>
      <c r="AW1041" s="17"/>
      <c r="AX1041" s="18"/>
      <c r="AY1041" s="18"/>
      <c r="AZ1041" s="18"/>
    </row>
    <row r="1042" spans="1:52" ht="15" customHeight="1">
      <c r="A1042" s="11">
        <v>2589</v>
      </c>
      <c r="B1042" s="11">
        <v>47</v>
      </c>
      <c r="C1042" s="11" t="s">
        <v>73</v>
      </c>
      <c r="D1042" s="11" t="s">
        <v>52</v>
      </c>
      <c r="E1042" s="11" t="s">
        <v>146</v>
      </c>
      <c r="F1042" s="11" t="s">
        <v>143</v>
      </c>
      <c r="G1042" s="11" t="s">
        <v>76</v>
      </c>
      <c r="H1042" s="11" t="s">
        <v>75</v>
      </c>
      <c r="I1042" s="11">
        <v>24</v>
      </c>
      <c r="J1042" s="11">
        <v>9</v>
      </c>
      <c r="K1042" s="11">
        <v>735</v>
      </c>
      <c r="L1042" s="11"/>
      <c r="M1042" s="11">
        <v>3.722</v>
      </c>
      <c r="N1042" s="11"/>
      <c r="O1042" s="11">
        <v>12</v>
      </c>
      <c r="P1042" s="12"/>
      <c r="Q1042" s="11"/>
      <c r="R1042" s="11"/>
      <c r="S1042" s="11"/>
      <c r="T1042" s="11"/>
      <c r="U1042" s="11">
        <v>0.69099999999999995</v>
      </c>
      <c r="V1042" s="11"/>
      <c r="W1042" s="11"/>
      <c r="X1042" s="11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7"/>
      <c r="AN1042" s="17"/>
      <c r="AO1042" s="17"/>
      <c r="AP1042" s="17"/>
      <c r="AQ1042" s="17">
        <f t="shared" si="337"/>
        <v>1.8565287479849544</v>
      </c>
      <c r="AR1042" s="17"/>
      <c r="AS1042" s="17"/>
      <c r="AT1042" s="17"/>
      <c r="AU1042" s="17"/>
      <c r="AV1042" s="17"/>
      <c r="AW1042" s="17"/>
      <c r="AX1042" s="18"/>
      <c r="AY1042" s="18"/>
      <c r="AZ1042" s="18"/>
    </row>
    <row r="1043" spans="1:52" ht="15" customHeight="1">
      <c r="A1043" s="11">
        <v>2589</v>
      </c>
      <c r="B1043" s="11">
        <v>48</v>
      </c>
      <c r="C1043" s="11" t="s">
        <v>73</v>
      </c>
      <c r="D1043" s="11" t="s">
        <v>52</v>
      </c>
      <c r="E1043" s="11" t="s">
        <v>146</v>
      </c>
      <c r="F1043" s="11" t="s">
        <v>143</v>
      </c>
      <c r="G1043" s="11" t="s">
        <v>76</v>
      </c>
      <c r="H1043" s="11" t="s">
        <v>75</v>
      </c>
      <c r="I1043" s="11">
        <v>24</v>
      </c>
      <c r="J1043" s="11">
        <v>9</v>
      </c>
      <c r="K1043" s="11">
        <v>735</v>
      </c>
      <c r="L1043" s="11"/>
      <c r="M1043" s="11">
        <v>3.7989999999999999</v>
      </c>
      <c r="N1043" s="11"/>
      <c r="O1043" s="11">
        <v>7</v>
      </c>
      <c r="P1043" s="12"/>
      <c r="Q1043" s="11"/>
      <c r="R1043" s="11"/>
      <c r="S1043" s="11"/>
      <c r="T1043" s="11"/>
      <c r="U1043" s="11">
        <v>0.70199999999999996</v>
      </c>
      <c r="V1043" s="11"/>
      <c r="W1043" s="11"/>
      <c r="X1043" s="11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7"/>
      <c r="AN1043" s="17"/>
      <c r="AO1043" s="17"/>
      <c r="AP1043" s="17"/>
      <c r="AQ1043" s="17">
        <f t="shared" si="337"/>
        <v>1.847854698604896</v>
      </c>
      <c r="AR1043" s="17"/>
      <c r="AS1043" s="17"/>
      <c r="AT1043" s="17"/>
      <c r="AU1043" s="17"/>
      <c r="AV1043" s="17"/>
      <c r="AW1043" s="17"/>
      <c r="AX1043" s="18"/>
      <c r="AY1043" s="18"/>
      <c r="AZ1043" s="18"/>
    </row>
    <row r="1044" spans="1:52" ht="15" customHeight="1">
      <c r="A1044" s="11">
        <v>2589</v>
      </c>
      <c r="B1044" s="11">
        <v>49</v>
      </c>
      <c r="C1044" s="11" t="s">
        <v>73</v>
      </c>
      <c r="D1044" s="11" t="s">
        <v>52</v>
      </c>
      <c r="E1044" s="11" t="s">
        <v>146</v>
      </c>
      <c r="F1044" s="11" t="s">
        <v>143</v>
      </c>
      <c r="G1044" s="11" t="s">
        <v>76</v>
      </c>
      <c r="H1044" s="11" t="s">
        <v>75</v>
      </c>
      <c r="I1044" s="11">
        <v>24</v>
      </c>
      <c r="J1044" s="11">
        <v>9</v>
      </c>
      <c r="K1044" s="11">
        <v>735</v>
      </c>
      <c r="L1044" s="11"/>
      <c r="M1044" s="11">
        <v>3.8570000000000002</v>
      </c>
      <c r="N1044" s="11"/>
      <c r="O1044" s="11">
        <v>33</v>
      </c>
      <c r="P1044" s="12"/>
      <c r="Q1044" s="11"/>
      <c r="R1044" s="11"/>
      <c r="S1044" s="11"/>
      <c r="T1044" s="11"/>
      <c r="U1044" s="11">
        <v>0.65200000000000002</v>
      </c>
      <c r="V1044" s="11"/>
      <c r="W1044" s="11"/>
      <c r="X1044" s="11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7"/>
      <c r="AN1044" s="17"/>
      <c r="AO1044" s="17"/>
      <c r="AP1044" s="17"/>
      <c r="AQ1044" s="17">
        <f t="shared" si="337"/>
        <v>1.6904329789992223</v>
      </c>
      <c r="AR1044" s="17"/>
      <c r="AS1044" s="17"/>
      <c r="AT1044" s="17"/>
      <c r="AU1044" s="17"/>
      <c r="AV1044" s="17"/>
      <c r="AW1044" s="17"/>
      <c r="AX1044" s="18"/>
      <c r="AY1044" s="18"/>
      <c r="AZ1044" s="18"/>
    </row>
    <row r="1045" spans="1:52" ht="15" customHeight="1">
      <c r="A1045" s="11">
        <v>2589</v>
      </c>
      <c r="B1045" s="11">
        <v>50</v>
      </c>
      <c r="C1045" s="11" t="s">
        <v>73</v>
      </c>
      <c r="D1045" s="11" t="s">
        <v>52</v>
      </c>
      <c r="E1045" s="11" t="s">
        <v>146</v>
      </c>
      <c r="F1045" s="11" t="s">
        <v>143</v>
      </c>
      <c r="G1045" s="11" t="s">
        <v>76</v>
      </c>
      <c r="H1045" s="11" t="s">
        <v>75</v>
      </c>
      <c r="I1045" s="11">
        <v>24</v>
      </c>
      <c r="J1045" s="11">
        <v>9</v>
      </c>
      <c r="K1045" s="11">
        <v>735</v>
      </c>
      <c r="L1045" s="11"/>
      <c r="M1045" s="11">
        <v>4.4429999999999996</v>
      </c>
      <c r="N1045" s="11"/>
      <c r="O1045" s="11">
        <v>7</v>
      </c>
      <c r="P1045" s="12"/>
      <c r="Q1045" s="11"/>
      <c r="R1045" s="11"/>
      <c r="S1045" s="11"/>
      <c r="T1045" s="11"/>
      <c r="U1045" s="11">
        <v>0.85199999999999998</v>
      </c>
      <c r="V1045" s="11"/>
      <c r="W1045" s="11"/>
      <c r="X1045" s="11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7"/>
      <c r="AN1045" s="17"/>
      <c r="AO1045" s="17"/>
      <c r="AP1045" s="17"/>
      <c r="AQ1045" s="17">
        <f t="shared" si="337"/>
        <v>1.9176232275489535</v>
      </c>
      <c r="AR1045" s="17"/>
      <c r="AS1045" s="17"/>
      <c r="AT1045" s="17"/>
      <c r="AU1045" s="17"/>
      <c r="AV1045" s="17"/>
      <c r="AW1045" s="17"/>
      <c r="AX1045" s="18"/>
      <c r="AY1045" s="18"/>
      <c r="AZ1045" s="18"/>
    </row>
    <row r="1046" spans="1:52" ht="15" customHeight="1">
      <c r="A1046" s="11">
        <v>2619</v>
      </c>
      <c r="B1046" s="11">
        <v>1</v>
      </c>
      <c r="C1046" s="11" t="s">
        <v>73</v>
      </c>
      <c r="D1046" s="11" t="s">
        <v>52</v>
      </c>
      <c r="E1046" s="11" t="s">
        <v>146</v>
      </c>
      <c r="F1046" s="11" t="s">
        <v>143</v>
      </c>
      <c r="G1046" s="11" t="s">
        <v>77</v>
      </c>
      <c r="H1046" s="11" t="s">
        <v>75</v>
      </c>
      <c r="I1046" s="11">
        <v>24</v>
      </c>
      <c r="J1046" s="11">
        <v>9</v>
      </c>
      <c r="K1046" s="11">
        <v>735</v>
      </c>
      <c r="L1046" s="11"/>
      <c r="M1046" s="11"/>
      <c r="N1046" s="11"/>
      <c r="O1046" s="11">
        <v>34</v>
      </c>
      <c r="P1046" s="12"/>
      <c r="Q1046" s="11"/>
      <c r="R1046" s="11"/>
      <c r="S1046" s="11"/>
      <c r="T1046" s="11"/>
      <c r="U1046" s="11"/>
      <c r="V1046" s="11"/>
      <c r="W1046" s="11"/>
      <c r="X1046" s="11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8"/>
      <c r="AY1046" s="18"/>
      <c r="AZ1046" s="18"/>
    </row>
    <row r="1047" spans="1:52" ht="15" customHeight="1">
      <c r="A1047" s="11">
        <v>2619</v>
      </c>
      <c r="B1047" s="11">
        <v>2</v>
      </c>
      <c r="C1047" s="11" t="s">
        <v>73</v>
      </c>
      <c r="D1047" s="11" t="s">
        <v>52</v>
      </c>
      <c r="E1047" s="11" t="s">
        <v>146</v>
      </c>
      <c r="F1047" s="11" t="s">
        <v>143</v>
      </c>
      <c r="G1047" s="11" t="s">
        <v>77</v>
      </c>
      <c r="H1047" s="11" t="s">
        <v>75</v>
      </c>
      <c r="I1047" s="11">
        <v>24</v>
      </c>
      <c r="J1047" s="11">
        <v>9</v>
      </c>
      <c r="K1047" s="11">
        <v>735</v>
      </c>
      <c r="L1047" s="11"/>
      <c r="M1047" s="11"/>
      <c r="N1047" s="11"/>
      <c r="O1047" s="11">
        <v>8</v>
      </c>
      <c r="P1047" s="12"/>
      <c r="Q1047" s="11"/>
      <c r="R1047" s="11"/>
      <c r="S1047" s="11"/>
      <c r="T1047" s="11"/>
      <c r="U1047" s="11"/>
      <c r="V1047" s="11"/>
      <c r="W1047" s="11"/>
      <c r="X1047" s="11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8"/>
      <c r="AY1047" s="18"/>
      <c r="AZ1047" s="18"/>
    </row>
    <row r="1048" spans="1:52" ht="15" customHeight="1">
      <c r="A1048" s="11">
        <v>2619</v>
      </c>
      <c r="B1048" s="11">
        <v>3</v>
      </c>
      <c r="C1048" s="11" t="s">
        <v>73</v>
      </c>
      <c r="D1048" s="11" t="s">
        <v>52</v>
      </c>
      <c r="E1048" s="11" t="s">
        <v>146</v>
      </c>
      <c r="F1048" s="11" t="s">
        <v>143</v>
      </c>
      <c r="G1048" s="11" t="s">
        <v>77</v>
      </c>
      <c r="H1048" s="11" t="s">
        <v>75</v>
      </c>
      <c r="I1048" s="11">
        <v>24</v>
      </c>
      <c r="J1048" s="11">
        <v>9</v>
      </c>
      <c r="K1048" s="11">
        <v>735</v>
      </c>
      <c r="L1048" s="11"/>
      <c r="M1048" s="11"/>
      <c r="N1048" s="11"/>
      <c r="O1048" s="11">
        <v>7</v>
      </c>
      <c r="P1048" s="12"/>
      <c r="Q1048" s="11"/>
      <c r="R1048" s="11"/>
      <c r="S1048" s="11"/>
      <c r="T1048" s="11"/>
      <c r="U1048" s="11"/>
      <c r="V1048" s="11"/>
      <c r="W1048" s="11"/>
      <c r="X1048" s="11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8"/>
      <c r="AY1048" s="18"/>
      <c r="AZ1048" s="18"/>
    </row>
    <row r="1049" spans="1:52" ht="15" customHeight="1">
      <c r="A1049" s="11">
        <v>2619</v>
      </c>
      <c r="B1049" s="11">
        <v>4</v>
      </c>
      <c r="C1049" s="11" t="s">
        <v>73</v>
      </c>
      <c r="D1049" s="11" t="s">
        <v>52</v>
      </c>
      <c r="E1049" s="11" t="s">
        <v>146</v>
      </c>
      <c r="F1049" s="11" t="s">
        <v>143</v>
      </c>
      <c r="G1049" s="11" t="s">
        <v>77</v>
      </c>
      <c r="H1049" s="11" t="s">
        <v>75</v>
      </c>
      <c r="I1049" s="11">
        <v>24</v>
      </c>
      <c r="J1049" s="11">
        <v>9</v>
      </c>
      <c r="K1049" s="11">
        <v>735</v>
      </c>
      <c r="L1049" s="11"/>
      <c r="M1049" s="11"/>
      <c r="N1049" s="11"/>
      <c r="O1049" s="11">
        <v>34</v>
      </c>
      <c r="P1049" s="12"/>
      <c r="Q1049" s="11"/>
      <c r="R1049" s="11"/>
      <c r="S1049" s="11"/>
      <c r="T1049" s="11"/>
      <c r="U1049" s="11"/>
      <c r="V1049" s="11"/>
      <c r="W1049" s="11"/>
      <c r="X1049" s="11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8"/>
      <c r="AY1049" s="18"/>
      <c r="AZ1049" s="18"/>
    </row>
    <row r="1050" spans="1:52" ht="15" customHeight="1">
      <c r="A1050" s="11">
        <v>2619</v>
      </c>
      <c r="B1050" s="11">
        <v>5</v>
      </c>
      <c r="C1050" s="11" t="s">
        <v>73</v>
      </c>
      <c r="D1050" s="11" t="s">
        <v>52</v>
      </c>
      <c r="E1050" s="11" t="s">
        <v>146</v>
      </c>
      <c r="F1050" s="11" t="s">
        <v>143</v>
      </c>
      <c r="G1050" s="11" t="s">
        <v>77</v>
      </c>
      <c r="H1050" s="11" t="s">
        <v>75</v>
      </c>
      <c r="I1050" s="11">
        <v>24</v>
      </c>
      <c r="J1050" s="11">
        <v>9</v>
      </c>
      <c r="K1050" s="11">
        <v>735</v>
      </c>
      <c r="L1050" s="11"/>
      <c r="M1050" s="11"/>
      <c r="N1050" s="11"/>
      <c r="O1050" s="11">
        <v>7</v>
      </c>
      <c r="P1050" s="12"/>
      <c r="Q1050" s="11"/>
      <c r="R1050" s="11"/>
      <c r="S1050" s="11"/>
      <c r="T1050" s="11"/>
      <c r="U1050" s="11"/>
      <c r="V1050" s="11"/>
      <c r="W1050" s="11"/>
      <c r="X1050" s="11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8"/>
      <c r="AY1050" s="18"/>
      <c r="AZ1050" s="18"/>
    </row>
    <row r="1051" spans="1:52" ht="15" customHeight="1">
      <c r="A1051" s="11">
        <v>2619</v>
      </c>
      <c r="B1051" s="11">
        <v>6</v>
      </c>
      <c r="C1051" s="11" t="s">
        <v>73</v>
      </c>
      <c r="D1051" s="11" t="s">
        <v>52</v>
      </c>
      <c r="E1051" s="11" t="s">
        <v>146</v>
      </c>
      <c r="F1051" s="11" t="s">
        <v>143</v>
      </c>
      <c r="G1051" s="11" t="s">
        <v>77</v>
      </c>
      <c r="H1051" s="11" t="s">
        <v>75</v>
      </c>
      <c r="I1051" s="11">
        <v>24</v>
      </c>
      <c r="J1051" s="11">
        <v>9</v>
      </c>
      <c r="K1051" s="11">
        <v>735</v>
      </c>
      <c r="L1051" s="11"/>
      <c r="M1051" s="11"/>
      <c r="N1051" s="11"/>
      <c r="O1051" s="11">
        <v>8</v>
      </c>
      <c r="P1051" s="12"/>
      <c r="Q1051" s="11"/>
      <c r="R1051" s="11"/>
      <c r="S1051" s="11"/>
      <c r="T1051" s="11"/>
      <c r="U1051" s="11"/>
      <c r="V1051" s="11"/>
      <c r="W1051" s="11"/>
      <c r="X1051" s="11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8"/>
      <c r="AY1051" s="18"/>
      <c r="AZ1051" s="18"/>
    </row>
    <row r="1052" spans="1:52" ht="15" customHeight="1">
      <c r="A1052" s="11">
        <v>2619</v>
      </c>
      <c r="B1052" s="11">
        <v>7</v>
      </c>
      <c r="C1052" s="11" t="s">
        <v>73</v>
      </c>
      <c r="D1052" s="11" t="s">
        <v>52</v>
      </c>
      <c r="E1052" s="11" t="s">
        <v>146</v>
      </c>
      <c r="F1052" s="11" t="s">
        <v>143</v>
      </c>
      <c r="G1052" s="11" t="s">
        <v>77</v>
      </c>
      <c r="H1052" s="11" t="s">
        <v>75</v>
      </c>
      <c r="I1052" s="11">
        <v>24</v>
      </c>
      <c r="J1052" s="11">
        <v>9</v>
      </c>
      <c r="K1052" s="11">
        <v>735</v>
      </c>
      <c r="L1052" s="11"/>
      <c r="M1052" s="11"/>
      <c r="N1052" s="11"/>
      <c r="O1052" s="11">
        <v>14</v>
      </c>
      <c r="P1052" s="12"/>
      <c r="Q1052" s="11"/>
      <c r="R1052" s="11"/>
      <c r="S1052" s="11"/>
      <c r="T1052" s="11"/>
      <c r="U1052" s="11"/>
      <c r="V1052" s="11"/>
      <c r="W1052" s="11"/>
      <c r="X1052" s="11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8"/>
      <c r="AY1052" s="18"/>
      <c r="AZ1052" s="18"/>
    </row>
    <row r="1053" spans="1:52" ht="15" customHeight="1">
      <c r="A1053" s="11">
        <v>2619</v>
      </c>
      <c r="B1053" s="11">
        <v>8</v>
      </c>
      <c r="C1053" s="11" t="s">
        <v>73</v>
      </c>
      <c r="D1053" s="11" t="s">
        <v>52</v>
      </c>
      <c r="E1053" s="11" t="s">
        <v>146</v>
      </c>
      <c r="F1053" s="11" t="s">
        <v>143</v>
      </c>
      <c r="G1053" s="11" t="s">
        <v>77</v>
      </c>
      <c r="H1053" s="11" t="s">
        <v>75</v>
      </c>
      <c r="I1053" s="11">
        <v>24</v>
      </c>
      <c r="J1053" s="11">
        <v>9</v>
      </c>
      <c r="K1053" s="11">
        <v>735</v>
      </c>
      <c r="L1053" s="11"/>
      <c r="M1053" s="11"/>
      <c r="N1053" s="11"/>
      <c r="O1053" s="11">
        <v>34</v>
      </c>
      <c r="P1053" s="12"/>
      <c r="Q1053" s="11"/>
      <c r="R1053" s="11"/>
      <c r="S1053" s="11"/>
      <c r="T1053" s="11"/>
      <c r="U1053" s="11"/>
      <c r="V1053" s="11"/>
      <c r="W1053" s="11"/>
      <c r="X1053" s="11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8"/>
      <c r="AY1053" s="18"/>
      <c r="AZ1053" s="18"/>
    </row>
    <row r="1054" spans="1:52" ht="15" customHeight="1">
      <c r="A1054" s="11">
        <v>2619</v>
      </c>
      <c r="B1054" s="11">
        <v>9</v>
      </c>
      <c r="C1054" s="11" t="s">
        <v>73</v>
      </c>
      <c r="D1054" s="11" t="s">
        <v>52</v>
      </c>
      <c r="E1054" s="11" t="s">
        <v>146</v>
      </c>
      <c r="F1054" s="11" t="s">
        <v>143</v>
      </c>
      <c r="G1054" s="11" t="s">
        <v>77</v>
      </c>
      <c r="H1054" s="11" t="s">
        <v>75</v>
      </c>
      <c r="I1054" s="11">
        <v>24</v>
      </c>
      <c r="J1054" s="11">
        <v>9</v>
      </c>
      <c r="K1054" s="11">
        <v>735</v>
      </c>
      <c r="L1054" s="11"/>
      <c r="M1054" s="11"/>
      <c r="N1054" s="11"/>
      <c r="O1054" s="11">
        <v>11</v>
      </c>
      <c r="P1054" s="12"/>
      <c r="Q1054" s="11"/>
      <c r="R1054" s="11"/>
      <c r="S1054" s="11"/>
      <c r="T1054" s="11"/>
      <c r="U1054" s="11"/>
      <c r="V1054" s="11"/>
      <c r="W1054" s="11"/>
      <c r="X1054" s="11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8"/>
      <c r="AY1054" s="18"/>
      <c r="AZ1054" s="18"/>
    </row>
    <row r="1055" spans="1:52" ht="15" customHeight="1">
      <c r="A1055" s="11">
        <v>2619</v>
      </c>
      <c r="B1055" s="11">
        <v>10</v>
      </c>
      <c r="C1055" s="11" t="s">
        <v>73</v>
      </c>
      <c r="D1055" s="11" t="s">
        <v>52</v>
      </c>
      <c r="E1055" s="11" t="s">
        <v>146</v>
      </c>
      <c r="F1055" s="11" t="s">
        <v>143</v>
      </c>
      <c r="G1055" s="11" t="s">
        <v>77</v>
      </c>
      <c r="H1055" s="11" t="s">
        <v>75</v>
      </c>
      <c r="I1055" s="11">
        <v>24</v>
      </c>
      <c r="J1055" s="11">
        <v>9</v>
      </c>
      <c r="K1055" s="11">
        <v>735</v>
      </c>
      <c r="L1055" s="11"/>
      <c r="M1055" s="11"/>
      <c r="N1055" s="11"/>
      <c r="O1055" s="11">
        <v>7</v>
      </c>
      <c r="P1055" s="12"/>
      <c r="Q1055" s="11"/>
      <c r="R1055" s="11"/>
      <c r="S1055" s="11"/>
      <c r="T1055" s="11"/>
      <c r="U1055" s="11"/>
      <c r="V1055" s="11"/>
      <c r="W1055" s="11"/>
      <c r="X1055" s="11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8"/>
      <c r="AY1055" s="18"/>
      <c r="AZ1055" s="18"/>
    </row>
    <row r="1056" spans="1:52" ht="15" customHeight="1">
      <c r="A1056" s="11">
        <v>2619</v>
      </c>
      <c r="B1056" s="11">
        <v>11</v>
      </c>
      <c r="C1056" s="11" t="s">
        <v>73</v>
      </c>
      <c r="D1056" s="11" t="s">
        <v>52</v>
      </c>
      <c r="E1056" s="11" t="s">
        <v>146</v>
      </c>
      <c r="F1056" s="11" t="s">
        <v>143</v>
      </c>
      <c r="G1056" s="11" t="s">
        <v>77</v>
      </c>
      <c r="H1056" s="11" t="s">
        <v>75</v>
      </c>
      <c r="I1056" s="11">
        <v>24</v>
      </c>
      <c r="J1056" s="11">
        <v>9</v>
      </c>
      <c r="K1056" s="11">
        <v>735</v>
      </c>
      <c r="L1056" s="11"/>
      <c r="M1056" s="11"/>
      <c r="N1056" s="11"/>
      <c r="O1056" s="11">
        <v>8</v>
      </c>
      <c r="P1056" s="12"/>
      <c r="Q1056" s="11"/>
      <c r="R1056" s="11"/>
      <c r="S1056" s="11"/>
      <c r="T1056" s="11"/>
      <c r="U1056" s="11"/>
      <c r="V1056" s="11"/>
      <c r="W1056" s="11"/>
      <c r="X1056" s="11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8"/>
      <c r="AY1056" s="18"/>
      <c r="AZ1056" s="18"/>
    </row>
    <row r="1057" spans="1:52" ht="15" customHeight="1">
      <c r="A1057" s="11">
        <v>2619</v>
      </c>
      <c r="B1057" s="11">
        <v>12</v>
      </c>
      <c r="C1057" s="11" t="s">
        <v>73</v>
      </c>
      <c r="D1057" s="11" t="s">
        <v>52</v>
      </c>
      <c r="E1057" s="11" t="s">
        <v>146</v>
      </c>
      <c r="F1057" s="11" t="s">
        <v>143</v>
      </c>
      <c r="G1057" s="11" t="s">
        <v>77</v>
      </c>
      <c r="H1057" s="11" t="s">
        <v>75</v>
      </c>
      <c r="I1057" s="11">
        <v>24</v>
      </c>
      <c r="J1057" s="11">
        <v>9</v>
      </c>
      <c r="K1057" s="11">
        <v>735</v>
      </c>
      <c r="L1057" s="11"/>
      <c r="M1057" s="11"/>
      <c r="N1057" s="11"/>
      <c r="O1057" s="11">
        <v>33</v>
      </c>
      <c r="P1057" s="12"/>
      <c r="Q1057" s="11"/>
      <c r="R1057" s="11"/>
      <c r="S1057" s="11"/>
      <c r="T1057" s="11"/>
      <c r="U1057" s="11"/>
      <c r="V1057" s="11"/>
      <c r="W1057" s="11"/>
      <c r="X1057" s="11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8"/>
      <c r="AY1057" s="18"/>
      <c r="AZ1057" s="18"/>
    </row>
    <row r="1058" spans="1:52" ht="15" customHeight="1">
      <c r="A1058" s="11">
        <v>2619</v>
      </c>
      <c r="B1058" s="11">
        <v>13</v>
      </c>
      <c r="C1058" s="11" t="s">
        <v>73</v>
      </c>
      <c r="D1058" s="11" t="s">
        <v>52</v>
      </c>
      <c r="E1058" s="11" t="s">
        <v>146</v>
      </c>
      <c r="F1058" s="11" t="s">
        <v>143</v>
      </c>
      <c r="G1058" s="11" t="s">
        <v>77</v>
      </c>
      <c r="H1058" s="11" t="s">
        <v>75</v>
      </c>
      <c r="I1058" s="11">
        <v>24</v>
      </c>
      <c r="J1058" s="11">
        <v>9</v>
      </c>
      <c r="K1058" s="11">
        <v>735</v>
      </c>
      <c r="L1058" s="11"/>
      <c r="M1058" s="11"/>
      <c r="N1058" s="11"/>
      <c r="O1058" s="11">
        <v>7</v>
      </c>
      <c r="P1058" s="12"/>
      <c r="Q1058" s="11"/>
      <c r="R1058" s="11"/>
      <c r="S1058" s="11"/>
      <c r="T1058" s="11"/>
      <c r="U1058" s="11"/>
      <c r="V1058" s="11"/>
      <c r="W1058" s="11"/>
      <c r="X1058" s="11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8"/>
      <c r="AY1058" s="18"/>
      <c r="AZ1058" s="18"/>
    </row>
    <row r="1059" spans="1:52" ht="15" customHeight="1">
      <c r="A1059" s="11">
        <v>2619</v>
      </c>
      <c r="B1059" s="11">
        <v>14</v>
      </c>
      <c r="C1059" s="11" t="s">
        <v>73</v>
      </c>
      <c r="D1059" s="11" t="s">
        <v>52</v>
      </c>
      <c r="E1059" s="11" t="s">
        <v>146</v>
      </c>
      <c r="F1059" s="11" t="s">
        <v>143</v>
      </c>
      <c r="G1059" s="11" t="s">
        <v>77</v>
      </c>
      <c r="H1059" s="11" t="s">
        <v>75</v>
      </c>
      <c r="I1059" s="11">
        <v>24</v>
      </c>
      <c r="J1059" s="11">
        <v>9</v>
      </c>
      <c r="K1059" s="11">
        <v>735</v>
      </c>
      <c r="L1059" s="11"/>
      <c r="M1059" s="11"/>
      <c r="N1059" s="11"/>
      <c r="O1059" s="11">
        <v>14</v>
      </c>
      <c r="P1059" s="12"/>
      <c r="Q1059" s="11"/>
      <c r="R1059" s="11"/>
      <c r="S1059" s="11"/>
      <c r="T1059" s="11"/>
      <c r="U1059" s="11"/>
      <c r="V1059" s="11"/>
      <c r="W1059" s="11"/>
      <c r="X1059" s="11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8"/>
      <c r="AY1059" s="18"/>
      <c r="AZ1059" s="18"/>
    </row>
    <row r="1060" spans="1:52" ht="15" customHeight="1">
      <c r="A1060" s="11">
        <v>2619</v>
      </c>
      <c r="B1060" s="11">
        <v>15</v>
      </c>
      <c r="C1060" s="11" t="s">
        <v>73</v>
      </c>
      <c r="D1060" s="11" t="s">
        <v>52</v>
      </c>
      <c r="E1060" s="11" t="s">
        <v>146</v>
      </c>
      <c r="F1060" s="11" t="s">
        <v>143</v>
      </c>
      <c r="G1060" s="11" t="s">
        <v>77</v>
      </c>
      <c r="H1060" s="11" t="s">
        <v>75</v>
      </c>
      <c r="I1060" s="11">
        <v>24</v>
      </c>
      <c r="J1060" s="11">
        <v>9</v>
      </c>
      <c r="K1060" s="11">
        <v>735</v>
      </c>
      <c r="L1060" s="11"/>
      <c r="M1060" s="11"/>
      <c r="N1060" s="11"/>
      <c r="O1060" s="11">
        <v>31</v>
      </c>
      <c r="P1060" s="12"/>
      <c r="Q1060" s="11"/>
      <c r="R1060" s="11"/>
      <c r="S1060" s="11"/>
      <c r="T1060" s="11"/>
      <c r="U1060" s="11"/>
      <c r="V1060" s="11"/>
      <c r="W1060" s="11"/>
      <c r="X1060" s="11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8"/>
      <c r="AY1060" s="18"/>
      <c r="AZ1060" s="18"/>
    </row>
    <row r="1061" spans="1:52" ht="15" customHeight="1">
      <c r="A1061" s="11">
        <v>2619</v>
      </c>
      <c r="B1061" s="11">
        <v>16</v>
      </c>
      <c r="C1061" s="11" t="s">
        <v>73</v>
      </c>
      <c r="D1061" s="11" t="s">
        <v>52</v>
      </c>
      <c r="E1061" s="11" t="s">
        <v>146</v>
      </c>
      <c r="F1061" s="11" t="s">
        <v>143</v>
      </c>
      <c r="G1061" s="11" t="s">
        <v>77</v>
      </c>
      <c r="H1061" s="11" t="s">
        <v>75</v>
      </c>
      <c r="I1061" s="11">
        <v>24</v>
      </c>
      <c r="J1061" s="11">
        <v>9</v>
      </c>
      <c r="K1061" s="11">
        <v>735</v>
      </c>
      <c r="L1061" s="11"/>
      <c r="M1061" s="11"/>
      <c r="N1061" s="11"/>
      <c r="O1061" s="11">
        <v>33</v>
      </c>
      <c r="P1061" s="12"/>
      <c r="Q1061" s="11"/>
      <c r="R1061" s="11"/>
      <c r="S1061" s="11"/>
      <c r="T1061" s="11"/>
      <c r="U1061" s="11"/>
      <c r="V1061" s="11"/>
      <c r="W1061" s="11"/>
      <c r="X1061" s="11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8"/>
      <c r="AY1061" s="18"/>
      <c r="AZ1061" s="18"/>
    </row>
    <row r="1062" spans="1:52" ht="15" customHeight="1">
      <c r="A1062" s="11">
        <v>2619</v>
      </c>
      <c r="B1062" s="11">
        <v>17</v>
      </c>
      <c r="C1062" s="11" t="s">
        <v>73</v>
      </c>
      <c r="D1062" s="11" t="s">
        <v>52</v>
      </c>
      <c r="E1062" s="11" t="s">
        <v>146</v>
      </c>
      <c r="F1062" s="11" t="s">
        <v>143</v>
      </c>
      <c r="G1062" s="11" t="s">
        <v>77</v>
      </c>
      <c r="H1062" s="11" t="s">
        <v>75</v>
      </c>
      <c r="I1062" s="11">
        <v>24</v>
      </c>
      <c r="J1062" s="11">
        <v>9</v>
      </c>
      <c r="K1062" s="11">
        <v>735</v>
      </c>
      <c r="L1062" s="11"/>
      <c r="M1062" s="11"/>
      <c r="N1062" s="11"/>
      <c r="O1062" s="11">
        <v>34</v>
      </c>
      <c r="P1062" s="12"/>
      <c r="Q1062" s="11"/>
      <c r="R1062" s="11"/>
      <c r="S1062" s="11"/>
      <c r="T1062" s="11"/>
      <c r="U1062" s="11"/>
      <c r="V1062" s="11"/>
      <c r="W1062" s="11"/>
      <c r="X1062" s="11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8"/>
      <c r="AY1062" s="18"/>
      <c r="AZ1062" s="18"/>
    </row>
    <row r="1063" spans="1:52" ht="15" customHeight="1">
      <c r="A1063" s="11">
        <v>2619</v>
      </c>
      <c r="B1063" s="11">
        <v>18</v>
      </c>
      <c r="C1063" s="11" t="s">
        <v>73</v>
      </c>
      <c r="D1063" s="11" t="s">
        <v>52</v>
      </c>
      <c r="E1063" s="11" t="s">
        <v>146</v>
      </c>
      <c r="F1063" s="11" t="s">
        <v>143</v>
      </c>
      <c r="G1063" s="11" t="s">
        <v>77</v>
      </c>
      <c r="H1063" s="11" t="s">
        <v>75</v>
      </c>
      <c r="I1063" s="11">
        <v>24</v>
      </c>
      <c r="J1063" s="11">
        <v>9</v>
      </c>
      <c r="K1063" s="11">
        <v>735</v>
      </c>
      <c r="L1063" s="11"/>
      <c r="M1063" s="11"/>
      <c r="N1063" s="11"/>
      <c r="O1063" s="11">
        <v>33</v>
      </c>
      <c r="P1063" s="12"/>
      <c r="Q1063" s="11"/>
      <c r="R1063" s="11"/>
      <c r="S1063" s="11"/>
      <c r="T1063" s="11"/>
      <c r="U1063" s="11"/>
      <c r="V1063" s="11"/>
      <c r="W1063" s="11"/>
      <c r="X1063" s="11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8"/>
      <c r="AY1063" s="18"/>
      <c r="AZ1063" s="18"/>
    </row>
    <row r="1064" spans="1:52" ht="15" customHeight="1">
      <c r="A1064" s="11">
        <v>2619</v>
      </c>
      <c r="B1064" s="11">
        <v>19</v>
      </c>
      <c r="C1064" s="11" t="s">
        <v>73</v>
      </c>
      <c r="D1064" s="11" t="s">
        <v>52</v>
      </c>
      <c r="E1064" s="11" t="s">
        <v>146</v>
      </c>
      <c r="F1064" s="11" t="s">
        <v>143</v>
      </c>
      <c r="G1064" s="11" t="s">
        <v>77</v>
      </c>
      <c r="H1064" s="11" t="s">
        <v>75</v>
      </c>
      <c r="I1064" s="11">
        <v>24</v>
      </c>
      <c r="J1064" s="11">
        <v>9</v>
      </c>
      <c r="K1064" s="11">
        <v>735</v>
      </c>
      <c r="L1064" s="11"/>
      <c r="M1064" s="11"/>
      <c r="N1064" s="11"/>
      <c r="O1064" s="11">
        <v>14</v>
      </c>
      <c r="P1064" s="12"/>
      <c r="Q1064" s="11"/>
      <c r="R1064" s="11"/>
      <c r="S1064" s="11"/>
      <c r="T1064" s="11"/>
      <c r="U1064" s="11"/>
      <c r="V1064" s="11"/>
      <c r="W1064" s="11"/>
      <c r="X1064" s="11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8"/>
      <c r="AY1064" s="18"/>
      <c r="AZ1064" s="18"/>
    </row>
    <row r="1065" spans="1:52" ht="15" customHeight="1">
      <c r="A1065" s="11">
        <v>2619</v>
      </c>
      <c r="B1065" s="11">
        <v>20</v>
      </c>
      <c r="C1065" s="11" t="s">
        <v>73</v>
      </c>
      <c r="D1065" s="11" t="s">
        <v>52</v>
      </c>
      <c r="E1065" s="11" t="s">
        <v>146</v>
      </c>
      <c r="F1065" s="11" t="s">
        <v>143</v>
      </c>
      <c r="G1065" s="11" t="s">
        <v>77</v>
      </c>
      <c r="H1065" s="11" t="s">
        <v>75</v>
      </c>
      <c r="I1065" s="11">
        <v>24</v>
      </c>
      <c r="J1065" s="11">
        <v>9</v>
      </c>
      <c r="K1065" s="11">
        <v>735</v>
      </c>
      <c r="L1065" s="11"/>
      <c r="M1065" s="11"/>
      <c r="N1065" s="11"/>
      <c r="O1065" s="11">
        <v>13</v>
      </c>
      <c r="P1065" s="12"/>
      <c r="Q1065" s="11"/>
      <c r="R1065" s="11"/>
      <c r="S1065" s="11"/>
      <c r="T1065" s="11"/>
      <c r="U1065" s="11"/>
      <c r="V1065" s="11"/>
      <c r="W1065" s="11"/>
      <c r="X1065" s="11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8"/>
      <c r="AY1065" s="18"/>
      <c r="AZ1065" s="18"/>
    </row>
    <row r="1066" spans="1:52" ht="15" customHeight="1">
      <c r="A1066" s="11">
        <v>2619</v>
      </c>
      <c r="B1066" s="11">
        <v>21</v>
      </c>
      <c r="C1066" s="11" t="s">
        <v>73</v>
      </c>
      <c r="D1066" s="11" t="s">
        <v>52</v>
      </c>
      <c r="E1066" s="11" t="s">
        <v>146</v>
      </c>
      <c r="F1066" s="11" t="s">
        <v>143</v>
      </c>
      <c r="G1066" s="11" t="s">
        <v>77</v>
      </c>
      <c r="H1066" s="11" t="s">
        <v>75</v>
      </c>
      <c r="I1066" s="11">
        <v>24</v>
      </c>
      <c r="J1066" s="11">
        <v>9</v>
      </c>
      <c r="K1066" s="11">
        <v>735</v>
      </c>
      <c r="L1066" s="11"/>
      <c r="M1066" s="11"/>
      <c r="N1066" s="11"/>
      <c r="O1066" s="11">
        <v>7</v>
      </c>
      <c r="P1066" s="12"/>
      <c r="Q1066" s="11"/>
      <c r="R1066" s="11"/>
      <c r="S1066" s="11"/>
      <c r="T1066" s="11"/>
      <c r="U1066" s="11"/>
      <c r="V1066" s="11"/>
      <c r="W1066" s="11"/>
      <c r="X1066" s="11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8"/>
      <c r="AY1066" s="18"/>
      <c r="AZ1066" s="18"/>
    </row>
    <row r="1067" spans="1:52" ht="15" customHeight="1">
      <c r="A1067" s="11">
        <v>2619</v>
      </c>
      <c r="B1067" s="11">
        <v>22</v>
      </c>
      <c r="C1067" s="11" t="s">
        <v>73</v>
      </c>
      <c r="D1067" s="11" t="s">
        <v>52</v>
      </c>
      <c r="E1067" s="11" t="s">
        <v>146</v>
      </c>
      <c r="F1067" s="11" t="s">
        <v>143</v>
      </c>
      <c r="G1067" s="11" t="s">
        <v>77</v>
      </c>
      <c r="H1067" s="11" t="s">
        <v>75</v>
      </c>
      <c r="I1067" s="11">
        <v>24</v>
      </c>
      <c r="J1067" s="11">
        <v>9</v>
      </c>
      <c r="K1067" s="11">
        <v>735</v>
      </c>
      <c r="L1067" s="11"/>
      <c r="M1067" s="11"/>
      <c r="N1067" s="11"/>
      <c r="O1067" s="11">
        <v>33</v>
      </c>
      <c r="P1067" s="12"/>
      <c r="Q1067" s="11"/>
      <c r="R1067" s="11"/>
      <c r="S1067" s="11"/>
      <c r="T1067" s="11"/>
      <c r="U1067" s="11"/>
      <c r="V1067" s="11"/>
      <c r="W1067" s="11"/>
      <c r="X1067" s="11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8"/>
      <c r="AY1067" s="18"/>
      <c r="AZ1067" s="18"/>
    </row>
    <row r="1068" spans="1:52" ht="15" customHeight="1">
      <c r="A1068" s="11">
        <v>2619</v>
      </c>
      <c r="B1068" s="11">
        <v>23</v>
      </c>
      <c r="C1068" s="11" t="s">
        <v>73</v>
      </c>
      <c r="D1068" s="11" t="s">
        <v>52</v>
      </c>
      <c r="E1068" s="11" t="s">
        <v>146</v>
      </c>
      <c r="F1068" s="11" t="s">
        <v>143</v>
      </c>
      <c r="G1068" s="11" t="s">
        <v>77</v>
      </c>
      <c r="H1068" s="11" t="s">
        <v>75</v>
      </c>
      <c r="I1068" s="11">
        <v>24</v>
      </c>
      <c r="J1068" s="11">
        <v>9</v>
      </c>
      <c r="K1068" s="11">
        <v>735</v>
      </c>
      <c r="L1068" s="11"/>
      <c r="M1068" s="11"/>
      <c r="N1068" s="11"/>
      <c r="O1068" s="11">
        <v>33</v>
      </c>
      <c r="P1068" s="12"/>
      <c r="Q1068" s="11"/>
      <c r="R1068" s="11"/>
      <c r="S1068" s="11"/>
      <c r="T1068" s="11"/>
      <c r="U1068" s="11"/>
      <c r="V1068" s="11"/>
      <c r="W1068" s="11"/>
      <c r="X1068" s="11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8"/>
      <c r="AY1068" s="18"/>
      <c r="AZ1068" s="18"/>
    </row>
    <row r="1069" spans="1:52" ht="15" customHeight="1">
      <c r="A1069" s="11">
        <v>2619</v>
      </c>
      <c r="B1069" s="11">
        <v>24</v>
      </c>
      <c r="C1069" s="11" t="s">
        <v>73</v>
      </c>
      <c r="D1069" s="11" t="s">
        <v>52</v>
      </c>
      <c r="E1069" s="11" t="s">
        <v>146</v>
      </c>
      <c r="F1069" s="11" t="s">
        <v>143</v>
      </c>
      <c r="G1069" s="11" t="s">
        <v>77</v>
      </c>
      <c r="H1069" s="11" t="s">
        <v>75</v>
      </c>
      <c r="I1069" s="11">
        <v>24</v>
      </c>
      <c r="J1069" s="11">
        <v>9</v>
      </c>
      <c r="K1069" s="11">
        <v>735</v>
      </c>
      <c r="L1069" s="11"/>
      <c r="M1069" s="11"/>
      <c r="N1069" s="11"/>
      <c r="O1069" s="11">
        <v>34</v>
      </c>
      <c r="P1069" s="12"/>
      <c r="Q1069" s="11"/>
      <c r="R1069" s="11"/>
      <c r="S1069" s="11"/>
      <c r="T1069" s="11"/>
      <c r="U1069" s="11"/>
      <c r="V1069" s="11"/>
      <c r="W1069" s="11"/>
      <c r="X1069" s="11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8"/>
      <c r="AY1069" s="18"/>
      <c r="AZ1069" s="18"/>
    </row>
    <row r="1070" spans="1:52" ht="15" customHeight="1">
      <c r="A1070" s="11">
        <v>2619</v>
      </c>
      <c r="B1070" s="11">
        <v>25</v>
      </c>
      <c r="C1070" s="11" t="s">
        <v>73</v>
      </c>
      <c r="D1070" s="11" t="s">
        <v>52</v>
      </c>
      <c r="E1070" s="11" t="s">
        <v>146</v>
      </c>
      <c r="F1070" s="11" t="s">
        <v>143</v>
      </c>
      <c r="G1070" s="11" t="s">
        <v>77</v>
      </c>
      <c r="H1070" s="11" t="s">
        <v>75</v>
      </c>
      <c r="I1070" s="11">
        <v>24</v>
      </c>
      <c r="J1070" s="11">
        <v>9</v>
      </c>
      <c r="K1070" s="11">
        <v>735</v>
      </c>
      <c r="L1070" s="11"/>
      <c r="M1070" s="11"/>
      <c r="N1070" s="11"/>
      <c r="O1070" s="11">
        <v>9</v>
      </c>
      <c r="P1070" s="12"/>
      <c r="Q1070" s="11"/>
      <c r="R1070" s="11"/>
      <c r="S1070" s="11"/>
      <c r="T1070" s="11"/>
      <c r="U1070" s="11"/>
      <c r="V1070" s="11"/>
      <c r="W1070" s="11"/>
      <c r="X1070" s="11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8"/>
      <c r="AY1070" s="18"/>
      <c r="AZ1070" s="18"/>
    </row>
    <row r="1071" spans="1:52" ht="15" customHeight="1">
      <c r="A1071" s="11">
        <v>2619</v>
      </c>
      <c r="B1071" s="11">
        <v>26</v>
      </c>
      <c r="C1071" s="11" t="s">
        <v>73</v>
      </c>
      <c r="D1071" s="11" t="s">
        <v>52</v>
      </c>
      <c r="E1071" s="11" t="s">
        <v>146</v>
      </c>
      <c r="F1071" s="11" t="s">
        <v>143</v>
      </c>
      <c r="G1071" s="11" t="s">
        <v>77</v>
      </c>
      <c r="H1071" s="11" t="s">
        <v>75</v>
      </c>
      <c r="I1071" s="11">
        <v>24</v>
      </c>
      <c r="J1071" s="11">
        <v>9</v>
      </c>
      <c r="K1071" s="11">
        <v>735</v>
      </c>
      <c r="L1071" s="11"/>
      <c r="M1071" s="11"/>
      <c r="N1071" s="11"/>
      <c r="O1071" s="11">
        <v>33</v>
      </c>
      <c r="P1071" s="12"/>
      <c r="Q1071" s="11"/>
      <c r="R1071" s="11"/>
      <c r="S1071" s="11"/>
      <c r="T1071" s="11"/>
      <c r="U1071" s="11"/>
      <c r="V1071" s="11"/>
      <c r="W1071" s="11"/>
      <c r="X1071" s="11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8"/>
      <c r="AY1071" s="18"/>
      <c r="AZ1071" s="18"/>
    </row>
    <row r="1072" spans="1:52" ht="15" customHeight="1">
      <c r="A1072" s="11">
        <v>2619</v>
      </c>
      <c r="B1072" s="11">
        <v>27</v>
      </c>
      <c r="C1072" s="11" t="s">
        <v>73</v>
      </c>
      <c r="D1072" s="11" t="s">
        <v>52</v>
      </c>
      <c r="E1072" s="11" t="s">
        <v>146</v>
      </c>
      <c r="F1072" s="11" t="s">
        <v>143</v>
      </c>
      <c r="G1072" s="11" t="s">
        <v>77</v>
      </c>
      <c r="H1072" s="11" t="s">
        <v>75</v>
      </c>
      <c r="I1072" s="11">
        <v>24</v>
      </c>
      <c r="J1072" s="11">
        <v>9</v>
      </c>
      <c r="K1072" s="11">
        <v>735</v>
      </c>
      <c r="L1072" s="11"/>
      <c r="M1072" s="11"/>
      <c r="N1072" s="11"/>
      <c r="O1072" s="11">
        <v>32</v>
      </c>
      <c r="P1072" s="12"/>
      <c r="Q1072" s="11"/>
      <c r="R1072" s="11"/>
      <c r="S1072" s="11"/>
      <c r="T1072" s="11"/>
      <c r="U1072" s="11"/>
      <c r="V1072" s="11"/>
      <c r="W1072" s="11"/>
      <c r="X1072" s="11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8"/>
      <c r="AY1072" s="18"/>
      <c r="AZ1072" s="18"/>
    </row>
    <row r="1073" spans="1:52" ht="15" customHeight="1">
      <c r="A1073" s="11">
        <v>2619</v>
      </c>
      <c r="B1073" s="11">
        <v>28</v>
      </c>
      <c r="C1073" s="11" t="s">
        <v>73</v>
      </c>
      <c r="D1073" s="11" t="s">
        <v>52</v>
      </c>
      <c r="E1073" s="11" t="s">
        <v>146</v>
      </c>
      <c r="F1073" s="11" t="s">
        <v>143</v>
      </c>
      <c r="G1073" s="11" t="s">
        <v>77</v>
      </c>
      <c r="H1073" s="11" t="s">
        <v>75</v>
      </c>
      <c r="I1073" s="11">
        <v>24</v>
      </c>
      <c r="J1073" s="11">
        <v>9</v>
      </c>
      <c r="K1073" s="11">
        <v>735</v>
      </c>
      <c r="L1073" s="11"/>
      <c r="M1073" s="11"/>
      <c r="N1073" s="11"/>
      <c r="O1073" s="11">
        <v>33</v>
      </c>
      <c r="P1073" s="12"/>
      <c r="Q1073" s="11"/>
      <c r="R1073" s="11"/>
      <c r="S1073" s="11"/>
      <c r="T1073" s="11"/>
      <c r="U1073" s="11"/>
      <c r="V1073" s="11"/>
      <c r="W1073" s="11"/>
      <c r="X1073" s="11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8"/>
      <c r="AY1073" s="18"/>
      <c r="AZ1073" s="18"/>
    </row>
    <row r="1074" spans="1:52" ht="15" customHeight="1">
      <c r="A1074" s="11">
        <v>2619</v>
      </c>
      <c r="B1074" s="11">
        <v>29</v>
      </c>
      <c r="C1074" s="11" t="s">
        <v>73</v>
      </c>
      <c r="D1074" s="11" t="s">
        <v>52</v>
      </c>
      <c r="E1074" s="11" t="s">
        <v>146</v>
      </c>
      <c r="F1074" s="11" t="s">
        <v>143</v>
      </c>
      <c r="G1074" s="11" t="s">
        <v>77</v>
      </c>
      <c r="H1074" s="11" t="s">
        <v>75</v>
      </c>
      <c r="I1074" s="11">
        <v>24</v>
      </c>
      <c r="J1074" s="11">
        <v>9</v>
      </c>
      <c r="K1074" s="11">
        <v>735</v>
      </c>
      <c r="L1074" s="11"/>
      <c r="M1074" s="11"/>
      <c r="N1074" s="11"/>
      <c r="O1074" s="11">
        <v>10</v>
      </c>
      <c r="P1074" s="12"/>
      <c r="Q1074" s="11"/>
      <c r="R1074" s="11"/>
      <c r="S1074" s="11"/>
      <c r="T1074" s="11"/>
      <c r="U1074" s="11"/>
      <c r="V1074" s="11"/>
      <c r="W1074" s="11"/>
      <c r="X1074" s="11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8"/>
      <c r="AY1074" s="18"/>
      <c r="AZ1074" s="18"/>
    </row>
    <row r="1075" spans="1:52" ht="15" customHeight="1">
      <c r="A1075" s="11">
        <v>2619</v>
      </c>
      <c r="B1075" s="11">
        <v>30</v>
      </c>
      <c r="C1075" s="11" t="s">
        <v>73</v>
      </c>
      <c r="D1075" s="11" t="s">
        <v>52</v>
      </c>
      <c r="E1075" s="11" t="s">
        <v>146</v>
      </c>
      <c r="F1075" s="11" t="s">
        <v>143</v>
      </c>
      <c r="G1075" s="11" t="s">
        <v>77</v>
      </c>
      <c r="H1075" s="11" t="s">
        <v>75</v>
      </c>
      <c r="I1075" s="11">
        <v>24</v>
      </c>
      <c r="J1075" s="11">
        <v>9</v>
      </c>
      <c r="K1075" s="11">
        <v>735</v>
      </c>
      <c r="L1075" s="11"/>
      <c r="M1075" s="11"/>
      <c r="N1075" s="11"/>
      <c r="O1075" s="11">
        <v>7</v>
      </c>
      <c r="P1075" s="12"/>
      <c r="Q1075" s="11"/>
      <c r="R1075" s="11"/>
      <c r="S1075" s="11"/>
      <c r="T1075" s="11"/>
      <c r="U1075" s="11"/>
      <c r="V1075" s="11"/>
      <c r="W1075" s="11"/>
      <c r="X1075" s="11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8"/>
      <c r="AY1075" s="18"/>
      <c r="AZ1075" s="18"/>
    </row>
    <row r="1076" spans="1:52" ht="15" customHeight="1">
      <c r="A1076" s="11">
        <v>2619</v>
      </c>
      <c r="B1076" s="11">
        <v>31</v>
      </c>
      <c r="C1076" s="11" t="s">
        <v>73</v>
      </c>
      <c r="D1076" s="11" t="s">
        <v>52</v>
      </c>
      <c r="E1076" s="11" t="s">
        <v>146</v>
      </c>
      <c r="F1076" s="11" t="s">
        <v>143</v>
      </c>
      <c r="G1076" s="11" t="s">
        <v>77</v>
      </c>
      <c r="H1076" s="11" t="s">
        <v>75</v>
      </c>
      <c r="I1076" s="11">
        <v>24</v>
      </c>
      <c r="J1076" s="11">
        <v>9</v>
      </c>
      <c r="K1076" s="11">
        <v>735</v>
      </c>
      <c r="L1076" s="11"/>
      <c r="M1076" s="11"/>
      <c r="N1076" s="11"/>
      <c r="O1076" s="11">
        <v>9</v>
      </c>
      <c r="P1076" s="12"/>
      <c r="Q1076" s="11"/>
      <c r="R1076" s="11"/>
      <c r="S1076" s="11"/>
      <c r="T1076" s="11"/>
      <c r="U1076" s="11"/>
      <c r="V1076" s="11"/>
      <c r="W1076" s="11"/>
      <c r="X1076" s="11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8"/>
      <c r="AY1076" s="18"/>
      <c r="AZ1076" s="18"/>
    </row>
    <row r="1077" spans="1:52" ht="15" customHeight="1">
      <c r="A1077" s="11">
        <v>2619</v>
      </c>
      <c r="B1077" s="11">
        <v>32</v>
      </c>
      <c r="C1077" s="11" t="s">
        <v>73</v>
      </c>
      <c r="D1077" s="11" t="s">
        <v>52</v>
      </c>
      <c r="E1077" s="11" t="s">
        <v>146</v>
      </c>
      <c r="F1077" s="11" t="s">
        <v>143</v>
      </c>
      <c r="G1077" s="11" t="s">
        <v>77</v>
      </c>
      <c r="H1077" s="11" t="s">
        <v>75</v>
      </c>
      <c r="I1077" s="11">
        <v>24</v>
      </c>
      <c r="J1077" s="11">
        <v>9</v>
      </c>
      <c r="K1077" s="11">
        <v>735</v>
      </c>
      <c r="L1077" s="11"/>
      <c r="M1077" s="11"/>
      <c r="N1077" s="11"/>
      <c r="O1077" s="11">
        <v>8</v>
      </c>
      <c r="P1077" s="12"/>
      <c r="Q1077" s="11"/>
      <c r="R1077" s="11"/>
      <c r="S1077" s="11"/>
      <c r="T1077" s="11"/>
      <c r="U1077" s="11"/>
      <c r="V1077" s="11"/>
      <c r="W1077" s="11"/>
      <c r="X1077" s="11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8"/>
      <c r="AY1077" s="18"/>
      <c r="AZ1077" s="18"/>
    </row>
    <row r="1078" spans="1:52" ht="15" customHeight="1">
      <c r="A1078" s="11">
        <v>2619</v>
      </c>
      <c r="B1078" s="11">
        <v>33</v>
      </c>
      <c r="C1078" s="11" t="s">
        <v>73</v>
      </c>
      <c r="D1078" s="11" t="s">
        <v>52</v>
      </c>
      <c r="E1078" s="11" t="s">
        <v>146</v>
      </c>
      <c r="F1078" s="11" t="s">
        <v>143</v>
      </c>
      <c r="G1078" s="11" t="s">
        <v>77</v>
      </c>
      <c r="H1078" s="11" t="s">
        <v>75</v>
      </c>
      <c r="I1078" s="11">
        <v>24</v>
      </c>
      <c r="J1078" s="11">
        <v>9</v>
      </c>
      <c r="K1078" s="11">
        <v>735</v>
      </c>
      <c r="L1078" s="11"/>
      <c r="M1078" s="11"/>
      <c r="N1078" s="11"/>
      <c r="O1078" s="11">
        <v>32</v>
      </c>
      <c r="P1078" s="12"/>
      <c r="Q1078" s="11"/>
      <c r="R1078" s="11"/>
      <c r="S1078" s="11"/>
      <c r="T1078" s="11"/>
      <c r="U1078" s="11"/>
      <c r="V1078" s="11"/>
      <c r="W1078" s="11"/>
      <c r="X1078" s="11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8"/>
      <c r="AY1078" s="18"/>
      <c r="AZ1078" s="18"/>
    </row>
    <row r="1079" spans="1:52" ht="15" customHeight="1">
      <c r="A1079" s="11">
        <v>2619</v>
      </c>
      <c r="B1079" s="11">
        <v>34</v>
      </c>
      <c r="C1079" s="11" t="s">
        <v>73</v>
      </c>
      <c r="D1079" s="11" t="s">
        <v>52</v>
      </c>
      <c r="E1079" s="11" t="s">
        <v>146</v>
      </c>
      <c r="F1079" s="11" t="s">
        <v>143</v>
      </c>
      <c r="G1079" s="11" t="s">
        <v>77</v>
      </c>
      <c r="H1079" s="11" t="s">
        <v>75</v>
      </c>
      <c r="I1079" s="11">
        <v>24</v>
      </c>
      <c r="J1079" s="11">
        <v>9</v>
      </c>
      <c r="K1079" s="11">
        <v>735</v>
      </c>
      <c r="L1079" s="11"/>
      <c r="M1079" s="11"/>
      <c r="N1079" s="11"/>
      <c r="O1079" s="11">
        <v>9</v>
      </c>
      <c r="P1079" s="12"/>
      <c r="Q1079" s="11"/>
      <c r="R1079" s="11"/>
      <c r="S1079" s="11"/>
      <c r="T1079" s="11"/>
      <c r="U1079" s="11"/>
      <c r="V1079" s="11"/>
      <c r="W1079" s="11"/>
      <c r="X1079" s="11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8"/>
      <c r="AY1079" s="18"/>
      <c r="AZ1079" s="18"/>
    </row>
    <row r="1080" spans="1:52" ht="15" customHeight="1">
      <c r="A1080" s="11">
        <v>2619</v>
      </c>
      <c r="B1080" s="11">
        <v>35</v>
      </c>
      <c r="C1080" s="11" t="s">
        <v>73</v>
      </c>
      <c r="D1080" s="11" t="s">
        <v>52</v>
      </c>
      <c r="E1080" s="11" t="s">
        <v>146</v>
      </c>
      <c r="F1080" s="11" t="s">
        <v>143</v>
      </c>
      <c r="G1080" s="11" t="s">
        <v>77</v>
      </c>
      <c r="H1080" s="11" t="s">
        <v>75</v>
      </c>
      <c r="I1080" s="11">
        <v>24</v>
      </c>
      <c r="J1080" s="11">
        <v>9</v>
      </c>
      <c r="K1080" s="11">
        <v>735</v>
      </c>
      <c r="L1080" s="11"/>
      <c r="M1080" s="11"/>
      <c r="N1080" s="11"/>
      <c r="O1080" s="11">
        <v>12</v>
      </c>
      <c r="P1080" s="12"/>
      <c r="Q1080" s="11"/>
      <c r="R1080" s="11"/>
      <c r="S1080" s="11"/>
      <c r="T1080" s="11"/>
      <c r="U1080" s="11"/>
      <c r="V1080" s="11"/>
      <c r="W1080" s="11"/>
      <c r="X1080" s="11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8"/>
      <c r="AY1080" s="18"/>
      <c r="AZ1080" s="18"/>
    </row>
    <row r="1081" spans="1:52" ht="15" customHeight="1">
      <c r="A1081" s="11">
        <v>2619</v>
      </c>
      <c r="B1081" s="11">
        <v>36</v>
      </c>
      <c r="C1081" s="11" t="s">
        <v>73</v>
      </c>
      <c r="D1081" s="11" t="s">
        <v>52</v>
      </c>
      <c r="E1081" s="11" t="s">
        <v>146</v>
      </c>
      <c r="F1081" s="11" t="s">
        <v>143</v>
      </c>
      <c r="G1081" s="11" t="s">
        <v>77</v>
      </c>
      <c r="H1081" s="11" t="s">
        <v>75</v>
      </c>
      <c r="I1081" s="11">
        <v>24</v>
      </c>
      <c r="J1081" s="11">
        <v>9</v>
      </c>
      <c r="K1081" s="11">
        <v>735</v>
      </c>
      <c r="L1081" s="11"/>
      <c r="M1081" s="11"/>
      <c r="N1081" s="11"/>
      <c r="O1081" s="11">
        <v>8</v>
      </c>
      <c r="P1081" s="12"/>
      <c r="Q1081" s="11"/>
      <c r="R1081" s="11"/>
      <c r="S1081" s="11"/>
      <c r="T1081" s="11"/>
      <c r="U1081" s="11"/>
      <c r="V1081" s="11"/>
      <c r="W1081" s="11"/>
      <c r="X1081" s="11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8"/>
      <c r="AY1081" s="18"/>
      <c r="AZ1081" s="18"/>
    </row>
    <row r="1082" spans="1:52" ht="15" customHeight="1">
      <c r="A1082" s="11">
        <v>2619</v>
      </c>
      <c r="B1082" s="11">
        <v>37</v>
      </c>
      <c r="C1082" s="11" t="s">
        <v>73</v>
      </c>
      <c r="D1082" s="11" t="s">
        <v>52</v>
      </c>
      <c r="E1082" s="11" t="s">
        <v>146</v>
      </c>
      <c r="F1082" s="11" t="s">
        <v>143</v>
      </c>
      <c r="G1082" s="11" t="s">
        <v>77</v>
      </c>
      <c r="H1082" s="11" t="s">
        <v>75</v>
      </c>
      <c r="I1082" s="11">
        <v>24</v>
      </c>
      <c r="J1082" s="11">
        <v>9</v>
      </c>
      <c r="K1082" s="11">
        <v>735</v>
      </c>
      <c r="L1082" s="11"/>
      <c r="M1082" s="11"/>
      <c r="N1082" s="11"/>
      <c r="O1082" s="11">
        <v>6</v>
      </c>
      <c r="P1082" s="12"/>
      <c r="Q1082" s="11"/>
      <c r="R1082" s="11"/>
      <c r="S1082" s="11"/>
      <c r="T1082" s="11"/>
      <c r="U1082" s="11"/>
      <c r="V1082" s="11"/>
      <c r="W1082" s="11"/>
      <c r="X1082" s="11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8"/>
      <c r="AY1082" s="18"/>
      <c r="AZ1082" s="18"/>
    </row>
    <row r="1083" spans="1:52" ht="15" customHeight="1">
      <c r="A1083" s="11">
        <v>2619</v>
      </c>
      <c r="B1083" s="11">
        <v>38</v>
      </c>
      <c r="C1083" s="11" t="s">
        <v>73</v>
      </c>
      <c r="D1083" s="11" t="s">
        <v>52</v>
      </c>
      <c r="E1083" s="11" t="s">
        <v>146</v>
      </c>
      <c r="F1083" s="11" t="s">
        <v>143</v>
      </c>
      <c r="G1083" s="11" t="s">
        <v>77</v>
      </c>
      <c r="H1083" s="11" t="s">
        <v>75</v>
      </c>
      <c r="I1083" s="11">
        <v>24</v>
      </c>
      <c r="J1083" s="11">
        <v>9</v>
      </c>
      <c r="K1083" s="11">
        <v>735</v>
      </c>
      <c r="L1083" s="11"/>
      <c r="M1083" s="11"/>
      <c r="N1083" s="11"/>
      <c r="O1083" s="11">
        <v>10</v>
      </c>
      <c r="P1083" s="12"/>
      <c r="Q1083" s="11"/>
      <c r="R1083" s="11"/>
      <c r="S1083" s="11"/>
      <c r="T1083" s="11"/>
      <c r="U1083" s="11"/>
      <c r="V1083" s="11"/>
      <c r="W1083" s="11"/>
      <c r="X1083" s="11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8"/>
      <c r="AY1083" s="18"/>
      <c r="AZ1083" s="18"/>
    </row>
    <row r="1084" spans="1:52" ht="15" customHeight="1">
      <c r="A1084" s="11">
        <v>2619</v>
      </c>
      <c r="B1084" s="11">
        <v>39</v>
      </c>
      <c r="C1084" s="11" t="s">
        <v>73</v>
      </c>
      <c r="D1084" s="11" t="s">
        <v>52</v>
      </c>
      <c r="E1084" s="11" t="s">
        <v>146</v>
      </c>
      <c r="F1084" s="11" t="s">
        <v>143</v>
      </c>
      <c r="G1084" s="11" t="s">
        <v>77</v>
      </c>
      <c r="H1084" s="11" t="s">
        <v>75</v>
      </c>
      <c r="I1084" s="11">
        <v>24</v>
      </c>
      <c r="J1084" s="11">
        <v>9</v>
      </c>
      <c r="K1084" s="11">
        <v>735</v>
      </c>
      <c r="L1084" s="11"/>
      <c r="M1084" s="11"/>
      <c r="N1084" s="11"/>
      <c r="O1084" s="11">
        <v>11</v>
      </c>
      <c r="P1084" s="12"/>
      <c r="Q1084" s="11"/>
      <c r="R1084" s="11"/>
      <c r="S1084" s="11"/>
      <c r="T1084" s="11"/>
      <c r="U1084" s="11"/>
      <c r="V1084" s="11"/>
      <c r="W1084" s="11"/>
      <c r="X1084" s="11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8"/>
      <c r="AY1084" s="18"/>
      <c r="AZ1084" s="18"/>
    </row>
    <row r="1085" spans="1:52" ht="15" customHeight="1">
      <c r="A1085" s="11">
        <v>2619</v>
      </c>
      <c r="B1085" s="11">
        <v>40</v>
      </c>
      <c r="C1085" s="11" t="s">
        <v>73</v>
      </c>
      <c r="D1085" s="11" t="s">
        <v>52</v>
      </c>
      <c r="E1085" s="11" t="s">
        <v>146</v>
      </c>
      <c r="F1085" s="11" t="s">
        <v>143</v>
      </c>
      <c r="G1085" s="11" t="s">
        <v>77</v>
      </c>
      <c r="H1085" s="11" t="s">
        <v>75</v>
      </c>
      <c r="I1085" s="11">
        <v>24</v>
      </c>
      <c r="J1085" s="11">
        <v>9</v>
      </c>
      <c r="K1085" s="11">
        <v>735</v>
      </c>
      <c r="L1085" s="11"/>
      <c r="M1085" s="11"/>
      <c r="N1085" s="11"/>
      <c r="O1085" s="11">
        <v>10</v>
      </c>
      <c r="P1085" s="12"/>
      <c r="Q1085" s="11"/>
      <c r="R1085" s="11"/>
      <c r="S1085" s="11"/>
      <c r="T1085" s="11"/>
      <c r="U1085" s="11"/>
      <c r="V1085" s="11"/>
      <c r="W1085" s="11"/>
      <c r="X1085" s="11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8"/>
      <c r="AY1085" s="18"/>
      <c r="AZ1085" s="18"/>
    </row>
    <row r="1086" spans="1:52" ht="15" customHeight="1">
      <c r="A1086" s="11">
        <v>2619</v>
      </c>
      <c r="B1086" s="11">
        <v>41</v>
      </c>
      <c r="C1086" s="11" t="s">
        <v>73</v>
      </c>
      <c r="D1086" s="11" t="s">
        <v>52</v>
      </c>
      <c r="E1086" s="11" t="s">
        <v>146</v>
      </c>
      <c r="F1086" s="11" t="s">
        <v>143</v>
      </c>
      <c r="G1086" s="11" t="s">
        <v>77</v>
      </c>
      <c r="H1086" s="11" t="s">
        <v>75</v>
      </c>
      <c r="I1086" s="11">
        <v>24</v>
      </c>
      <c r="J1086" s="11">
        <v>9</v>
      </c>
      <c r="K1086" s="11">
        <v>735</v>
      </c>
      <c r="L1086" s="11"/>
      <c r="M1086" s="11"/>
      <c r="N1086" s="11"/>
      <c r="O1086" s="11">
        <v>7</v>
      </c>
      <c r="P1086" s="12"/>
      <c r="Q1086" s="11"/>
      <c r="R1086" s="11"/>
      <c r="S1086" s="11"/>
      <c r="T1086" s="11"/>
      <c r="U1086" s="11"/>
      <c r="V1086" s="11"/>
      <c r="W1086" s="11"/>
      <c r="X1086" s="11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8"/>
      <c r="AY1086" s="18"/>
      <c r="AZ1086" s="18"/>
    </row>
    <row r="1087" spans="1:52" ht="15" customHeight="1">
      <c r="A1087" s="11">
        <v>2619</v>
      </c>
      <c r="B1087" s="11">
        <v>42</v>
      </c>
      <c r="C1087" s="11" t="s">
        <v>73</v>
      </c>
      <c r="D1087" s="11" t="s">
        <v>52</v>
      </c>
      <c r="E1087" s="11" t="s">
        <v>146</v>
      </c>
      <c r="F1087" s="11" t="s">
        <v>143</v>
      </c>
      <c r="G1087" s="11" t="s">
        <v>77</v>
      </c>
      <c r="H1087" s="11" t="s">
        <v>75</v>
      </c>
      <c r="I1087" s="11">
        <v>24</v>
      </c>
      <c r="J1087" s="11">
        <v>9</v>
      </c>
      <c r="K1087" s="11">
        <v>735</v>
      </c>
      <c r="L1087" s="11"/>
      <c r="M1087" s="11"/>
      <c r="N1087" s="11"/>
      <c r="O1087" s="11">
        <v>35</v>
      </c>
      <c r="P1087" s="12"/>
      <c r="Q1087" s="11"/>
      <c r="R1087" s="11"/>
      <c r="S1087" s="11"/>
      <c r="T1087" s="11"/>
      <c r="U1087" s="11"/>
      <c r="V1087" s="11"/>
      <c r="W1087" s="11"/>
      <c r="X1087" s="11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8"/>
      <c r="AY1087" s="18"/>
      <c r="AZ1087" s="18"/>
    </row>
    <row r="1088" spans="1:52" ht="15" customHeight="1">
      <c r="A1088" s="11">
        <v>2619</v>
      </c>
      <c r="B1088" s="11">
        <v>43</v>
      </c>
      <c r="C1088" s="11" t="s">
        <v>73</v>
      </c>
      <c r="D1088" s="11" t="s">
        <v>52</v>
      </c>
      <c r="E1088" s="11" t="s">
        <v>146</v>
      </c>
      <c r="F1088" s="11" t="s">
        <v>143</v>
      </c>
      <c r="G1088" s="11" t="s">
        <v>77</v>
      </c>
      <c r="H1088" s="11" t="s">
        <v>75</v>
      </c>
      <c r="I1088" s="11">
        <v>24</v>
      </c>
      <c r="J1088" s="11">
        <v>9</v>
      </c>
      <c r="K1088" s="11">
        <v>735</v>
      </c>
      <c r="L1088" s="11"/>
      <c r="M1088" s="11"/>
      <c r="N1088" s="11"/>
      <c r="O1088" s="11">
        <v>33</v>
      </c>
      <c r="P1088" s="12"/>
      <c r="Q1088" s="11"/>
      <c r="R1088" s="11"/>
      <c r="S1088" s="11"/>
      <c r="T1088" s="11"/>
      <c r="U1088" s="11"/>
      <c r="V1088" s="11"/>
      <c r="W1088" s="11"/>
      <c r="X1088" s="11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8"/>
      <c r="AY1088" s="18"/>
      <c r="AZ1088" s="18"/>
    </row>
    <row r="1089" spans="1:62" ht="15" customHeight="1">
      <c r="A1089" s="11">
        <v>2619</v>
      </c>
      <c r="B1089" s="11">
        <v>44</v>
      </c>
      <c r="C1089" s="11" t="s">
        <v>73</v>
      </c>
      <c r="D1089" s="11" t="s">
        <v>52</v>
      </c>
      <c r="E1089" s="11" t="s">
        <v>146</v>
      </c>
      <c r="F1089" s="11" t="s">
        <v>143</v>
      </c>
      <c r="G1089" s="11" t="s">
        <v>77</v>
      </c>
      <c r="H1089" s="11" t="s">
        <v>75</v>
      </c>
      <c r="I1089" s="11">
        <v>24</v>
      </c>
      <c r="J1089" s="11">
        <v>9</v>
      </c>
      <c r="K1089" s="11">
        <v>735</v>
      </c>
      <c r="L1089" s="11"/>
      <c r="M1089" s="11"/>
      <c r="N1089" s="11"/>
      <c r="O1089" s="11">
        <v>35</v>
      </c>
      <c r="P1089" s="12"/>
      <c r="Q1089" s="11"/>
      <c r="R1089" s="11"/>
      <c r="S1089" s="11"/>
      <c r="T1089" s="11"/>
      <c r="U1089" s="11"/>
      <c r="V1089" s="11"/>
      <c r="W1089" s="11"/>
      <c r="X1089" s="11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8"/>
      <c r="AY1089" s="18"/>
      <c r="AZ1089" s="18"/>
    </row>
    <row r="1090" spans="1:62" ht="15" customHeight="1">
      <c r="A1090" s="11">
        <v>2619</v>
      </c>
      <c r="B1090" s="11">
        <v>45</v>
      </c>
      <c r="C1090" s="11" t="s">
        <v>73</v>
      </c>
      <c r="D1090" s="11" t="s">
        <v>52</v>
      </c>
      <c r="E1090" s="11" t="s">
        <v>146</v>
      </c>
      <c r="F1090" s="11" t="s">
        <v>143</v>
      </c>
      <c r="G1090" s="11" t="s">
        <v>77</v>
      </c>
      <c r="H1090" s="11" t="s">
        <v>75</v>
      </c>
      <c r="I1090" s="11">
        <v>24</v>
      </c>
      <c r="J1090" s="11">
        <v>9</v>
      </c>
      <c r="K1090" s="11">
        <v>735</v>
      </c>
      <c r="L1090" s="11"/>
      <c r="M1090" s="11"/>
      <c r="N1090" s="11"/>
      <c r="O1090" s="11">
        <v>6</v>
      </c>
      <c r="P1090" s="12"/>
      <c r="Q1090" s="11"/>
      <c r="R1090" s="11"/>
      <c r="S1090" s="11"/>
      <c r="T1090" s="11"/>
      <c r="U1090" s="11"/>
      <c r="V1090" s="11"/>
      <c r="W1090" s="11"/>
      <c r="X1090" s="11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8"/>
      <c r="AY1090" s="18"/>
      <c r="AZ1090" s="18"/>
    </row>
    <row r="1091" spans="1:62" ht="15" customHeight="1">
      <c r="A1091" s="11">
        <v>2619</v>
      </c>
      <c r="B1091" s="11">
        <v>46</v>
      </c>
      <c r="C1091" s="11" t="s">
        <v>73</v>
      </c>
      <c r="D1091" s="11" t="s">
        <v>52</v>
      </c>
      <c r="E1091" s="11" t="s">
        <v>146</v>
      </c>
      <c r="F1091" s="11" t="s">
        <v>143</v>
      </c>
      <c r="G1091" s="11" t="s">
        <v>77</v>
      </c>
      <c r="H1091" s="11" t="s">
        <v>75</v>
      </c>
      <c r="I1091" s="11">
        <v>24</v>
      </c>
      <c r="J1091" s="11">
        <v>9</v>
      </c>
      <c r="K1091" s="11">
        <v>735</v>
      </c>
      <c r="L1091" s="11"/>
      <c r="M1091" s="11"/>
      <c r="N1091" s="11"/>
      <c r="O1091" s="11">
        <v>10</v>
      </c>
      <c r="P1091" s="12"/>
      <c r="Q1091" s="11"/>
      <c r="R1091" s="11"/>
      <c r="S1091" s="11"/>
      <c r="T1091" s="11"/>
      <c r="U1091" s="11"/>
      <c r="V1091" s="11"/>
      <c r="W1091" s="11"/>
      <c r="X1091" s="11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8"/>
      <c r="AY1091" s="18"/>
      <c r="AZ1091" s="18"/>
    </row>
    <row r="1092" spans="1:62" ht="15" customHeight="1">
      <c r="A1092" s="11">
        <v>2619</v>
      </c>
      <c r="B1092" s="11">
        <v>47</v>
      </c>
      <c r="C1092" s="11" t="s">
        <v>73</v>
      </c>
      <c r="D1092" s="11" t="s">
        <v>52</v>
      </c>
      <c r="E1092" s="11" t="s">
        <v>146</v>
      </c>
      <c r="F1092" s="11" t="s">
        <v>143</v>
      </c>
      <c r="G1092" s="11" t="s">
        <v>77</v>
      </c>
      <c r="H1092" s="11" t="s">
        <v>75</v>
      </c>
      <c r="I1092" s="11">
        <v>24</v>
      </c>
      <c r="J1092" s="11">
        <v>9</v>
      </c>
      <c r="K1092" s="11">
        <v>735</v>
      </c>
      <c r="L1092" s="11"/>
      <c r="M1092" s="11"/>
      <c r="N1092" s="11"/>
      <c r="O1092" s="11">
        <v>12</v>
      </c>
      <c r="P1092" s="12"/>
      <c r="Q1092" s="11"/>
      <c r="R1092" s="11"/>
      <c r="S1092" s="11"/>
      <c r="T1092" s="11"/>
      <c r="U1092" s="11"/>
      <c r="V1092" s="11"/>
      <c r="W1092" s="11"/>
      <c r="X1092" s="11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8"/>
      <c r="AY1092" s="18"/>
      <c r="AZ1092" s="18"/>
    </row>
    <row r="1093" spans="1:62" ht="15" customHeight="1">
      <c r="A1093" s="11">
        <v>2619</v>
      </c>
      <c r="B1093" s="11">
        <v>48</v>
      </c>
      <c r="C1093" s="11" t="s">
        <v>73</v>
      </c>
      <c r="D1093" s="11" t="s">
        <v>52</v>
      </c>
      <c r="E1093" s="11" t="s">
        <v>146</v>
      </c>
      <c r="F1093" s="11" t="s">
        <v>143</v>
      </c>
      <c r="G1093" s="11" t="s">
        <v>77</v>
      </c>
      <c r="H1093" s="11" t="s">
        <v>75</v>
      </c>
      <c r="I1093" s="11">
        <v>24</v>
      </c>
      <c r="J1093" s="11">
        <v>9</v>
      </c>
      <c r="K1093" s="11">
        <v>735</v>
      </c>
      <c r="L1093" s="11"/>
      <c r="M1093" s="11"/>
      <c r="N1093" s="11"/>
      <c r="O1093" s="11">
        <v>7</v>
      </c>
      <c r="P1093" s="12"/>
      <c r="Q1093" s="11"/>
      <c r="R1093" s="11"/>
      <c r="S1093" s="11"/>
      <c r="T1093" s="11"/>
      <c r="U1093" s="11"/>
      <c r="V1093" s="11"/>
      <c r="W1093" s="11"/>
      <c r="X1093" s="11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8"/>
      <c r="AY1093" s="18"/>
      <c r="AZ1093" s="18"/>
    </row>
    <row r="1094" spans="1:62" ht="15" customHeight="1">
      <c r="A1094" s="11">
        <v>2619</v>
      </c>
      <c r="B1094" s="11">
        <v>49</v>
      </c>
      <c r="C1094" s="11" t="s">
        <v>73</v>
      </c>
      <c r="D1094" s="11" t="s">
        <v>52</v>
      </c>
      <c r="E1094" s="11" t="s">
        <v>146</v>
      </c>
      <c r="F1094" s="11" t="s">
        <v>143</v>
      </c>
      <c r="G1094" s="11" t="s">
        <v>77</v>
      </c>
      <c r="H1094" s="11" t="s">
        <v>75</v>
      </c>
      <c r="I1094" s="11">
        <v>24</v>
      </c>
      <c r="J1094" s="11">
        <v>9</v>
      </c>
      <c r="K1094" s="11">
        <v>735</v>
      </c>
      <c r="L1094" s="11"/>
      <c r="M1094" s="11"/>
      <c r="N1094" s="11"/>
      <c r="O1094" s="11">
        <v>33</v>
      </c>
      <c r="P1094" s="12"/>
      <c r="Q1094" s="11"/>
      <c r="R1094" s="11"/>
      <c r="S1094" s="11"/>
      <c r="T1094" s="11"/>
      <c r="U1094" s="11"/>
      <c r="V1094" s="11"/>
      <c r="W1094" s="11"/>
      <c r="X1094" s="11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8"/>
      <c r="AY1094" s="18"/>
      <c r="AZ1094" s="18"/>
    </row>
    <row r="1095" spans="1:62" ht="15" customHeight="1">
      <c r="A1095" s="11">
        <v>2619</v>
      </c>
      <c r="B1095" s="11">
        <v>50</v>
      </c>
      <c r="C1095" s="11" t="s">
        <v>73</v>
      </c>
      <c r="D1095" s="11" t="s">
        <v>52</v>
      </c>
      <c r="E1095" s="11" t="s">
        <v>146</v>
      </c>
      <c r="F1095" s="11" t="s">
        <v>143</v>
      </c>
      <c r="G1095" s="11" t="s">
        <v>77</v>
      </c>
      <c r="H1095" s="11" t="s">
        <v>75</v>
      </c>
      <c r="I1095" s="11">
        <v>24</v>
      </c>
      <c r="J1095" s="11">
        <v>9</v>
      </c>
      <c r="K1095" s="11">
        <v>735</v>
      </c>
      <c r="L1095" s="11"/>
      <c r="M1095" s="11"/>
      <c r="N1095" s="11"/>
      <c r="O1095" s="11">
        <v>12</v>
      </c>
      <c r="P1095" s="12"/>
      <c r="Q1095" s="11"/>
      <c r="R1095" s="11"/>
      <c r="S1095" s="11"/>
      <c r="T1095" s="11"/>
      <c r="U1095" s="11"/>
      <c r="V1095" s="11"/>
      <c r="W1095" s="11"/>
      <c r="X1095" s="11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8"/>
      <c r="AY1095" s="18"/>
      <c r="AZ1095" s="18"/>
    </row>
    <row r="1096" spans="1:62" ht="15" customHeight="1">
      <c r="A1096" s="11">
        <v>2636</v>
      </c>
      <c r="B1096" s="11">
        <v>1</v>
      </c>
      <c r="C1096" s="11" t="s">
        <v>78</v>
      </c>
      <c r="D1096" s="11" t="s">
        <v>52</v>
      </c>
      <c r="E1096" s="11" t="s">
        <v>146</v>
      </c>
      <c r="F1096" s="11" t="s">
        <v>143</v>
      </c>
      <c r="G1096" s="11" t="s">
        <v>79</v>
      </c>
      <c r="H1096" s="11" t="s">
        <v>79</v>
      </c>
      <c r="I1096" s="11">
        <v>18</v>
      </c>
      <c r="J1096" s="11">
        <v>3</v>
      </c>
      <c r="K1096" s="11">
        <v>388</v>
      </c>
      <c r="L1096" s="11"/>
      <c r="M1096" s="13">
        <v>3.532</v>
      </c>
      <c r="N1096" s="11">
        <v>31.673999999999999</v>
      </c>
      <c r="O1096" s="11">
        <v>18</v>
      </c>
      <c r="P1096" s="12">
        <v>17</v>
      </c>
      <c r="Q1096" s="13">
        <v>0.13800000000000001</v>
      </c>
      <c r="R1096" s="13">
        <v>0.377</v>
      </c>
      <c r="S1096" s="13">
        <v>0.41399999999999998</v>
      </c>
      <c r="T1096" s="13">
        <v>0.74399999999999999</v>
      </c>
      <c r="U1096" s="13">
        <v>0.48499999999999999</v>
      </c>
      <c r="V1096" s="13">
        <v>0.26700000000000002</v>
      </c>
      <c r="W1096" s="13">
        <v>0.66200000000000003</v>
      </c>
      <c r="X1096" s="11">
        <v>0.34499999999999997</v>
      </c>
      <c r="Y1096" s="13">
        <v>0.81599999999999995</v>
      </c>
      <c r="Z1096" s="13">
        <v>0.32300000000000001</v>
      </c>
      <c r="AA1096" s="13">
        <v>0.28199999999999997</v>
      </c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7">
        <f t="shared" ref="AM1096:AM1125" si="338">(Q1096/M1096)*10</f>
        <v>0.390713476783692</v>
      </c>
      <c r="AN1096" s="17">
        <f t="shared" ref="AN1096:AN1125" si="339">(R1096/M1096)*10</f>
        <v>1.0673839184597962</v>
      </c>
      <c r="AO1096" s="17">
        <f t="shared" ref="AO1096:AO1125" si="340">(S1096/M1096)*10</f>
        <v>1.1721404303510758</v>
      </c>
      <c r="AP1096" s="17">
        <f t="shared" ref="AP1096:AP1125" si="341">(T1096/M1096)*10</f>
        <v>2.1064552661381652</v>
      </c>
      <c r="AQ1096" s="17">
        <f t="shared" ref="AQ1096:AQ1110" si="342">(U1096/M1096)*10</f>
        <v>1.3731596828992072</v>
      </c>
      <c r="AR1096" s="17">
        <f t="shared" ref="AR1096:AR1125" si="343">(V1096/M1096)*10</f>
        <v>0.75594563986409968</v>
      </c>
      <c r="AS1096" s="17">
        <f t="shared" ref="AS1096:AS1125" si="344">(W1096/M1096)*10</f>
        <v>1.8742921857304644</v>
      </c>
      <c r="AT1096" s="17">
        <f t="shared" ref="AT1096:AT1107" si="345">(X1096/M1096)*10</f>
        <v>0.97678369195922987</v>
      </c>
      <c r="AU1096" s="17">
        <f t="shared" ref="AU1096:AU1107" si="346">(Y1096/M1096)*10</f>
        <v>2.3103057757644394</v>
      </c>
      <c r="AV1096" s="17">
        <f t="shared" ref="AV1096:AV1107" si="347">(Z1096/M1096)*10</f>
        <v>0.91449603624009057</v>
      </c>
      <c r="AW1096" s="17">
        <f t="shared" ref="AW1096:AW1107" si="348">(AA1096/M1096)*10</f>
        <v>0.79841449603624004</v>
      </c>
      <c r="AX1096" s="18">
        <f t="shared" ref="AX1096:AX1107" si="349">AV1096/AW1096</f>
        <v>1.1453900709219857</v>
      </c>
      <c r="AY1096" s="18">
        <f t="shared" ref="AY1096:AY1125" si="350">AS1096/AR1096</f>
        <v>2.4794007490636703</v>
      </c>
      <c r="AZ1096" s="18">
        <f t="shared" ref="AZ1096:AZ1110" si="351">AQ1096/AS1096</f>
        <v>0.73262839879154074</v>
      </c>
      <c r="BA1096" s="13">
        <v>-1.3515350000000001E-2</v>
      </c>
      <c r="BB1096" s="13">
        <v>-1.0663863000000001E-2</v>
      </c>
      <c r="BC1096" s="13">
        <v>-8.9586649999999993E-3</v>
      </c>
      <c r="BD1096" s="13">
        <v>1.6234729999999999E-2</v>
      </c>
      <c r="BE1096" s="13">
        <v>-2.5002359999999999E-3</v>
      </c>
      <c r="BF1096" s="13">
        <v>5.4868790000000001E-3</v>
      </c>
      <c r="BG1096" s="13">
        <v>-1.2291621000000001E-2</v>
      </c>
      <c r="BH1096" s="13">
        <v>-1.2019810000000001E-2</v>
      </c>
      <c r="BI1096" s="13">
        <v>1.4661677E-2</v>
      </c>
      <c r="BJ1096" s="13">
        <v>4.5411030000000003E-3</v>
      </c>
    </row>
    <row r="1097" spans="1:62" ht="15" customHeight="1">
      <c r="A1097" s="11">
        <v>2636</v>
      </c>
      <c r="B1097" s="11">
        <v>2</v>
      </c>
      <c r="C1097" s="11" t="s">
        <v>78</v>
      </c>
      <c r="D1097" s="11" t="s">
        <v>52</v>
      </c>
      <c r="E1097" s="11" t="s">
        <v>146</v>
      </c>
      <c r="F1097" s="11" t="s">
        <v>143</v>
      </c>
      <c r="G1097" s="11" t="s">
        <v>79</v>
      </c>
      <c r="H1097" s="11" t="s">
        <v>79</v>
      </c>
      <c r="I1097" s="11">
        <v>18</v>
      </c>
      <c r="J1097" s="11">
        <v>3</v>
      </c>
      <c r="K1097" s="11">
        <v>388</v>
      </c>
      <c r="L1097" s="11"/>
      <c r="M1097" s="13">
        <v>4.1399999999999997</v>
      </c>
      <c r="N1097" s="11">
        <v>32.552</v>
      </c>
      <c r="O1097" s="11">
        <v>10</v>
      </c>
      <c r="P1097" s="12">
        <v>19</v>
      </c>
      <c r="Q1097" s="13">
        <v>0.20599999999999999</v>
      </c>
      <c r="R1097" s="13">
        <v>0.374</v>
      </c>
      <c r="S1097" s="13">
        <v>0.627</v>
      </c>
      <c r="T1097" s="13">
        <v>0.82099999999999995</v>
      </c>
      <c r="U1097" s="13">
        <v>0.53200000000000003</v>
      </c>
      <c r="V1097" s="11">
        <v>0.33700000000000002</v>
      </c>
      <c r="W1097" s="11">
        <v>0.96</v>
      </c>
      <c r="X1097" s="11">
        <v>0.33500000000000002</v>
      </c>
      <c r="Y1097" s="13">
        <v>0.88100000000000001</v>
      </c>
      <c r="Z1097" s="13">
        <v>0.36199999999999999</v>
      </c>
      <c r="AA1097" s="13">
        <v>0.29799999999999999</v>
      </c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7">
        <f t="shared" si="338"/>
        <v>0.49758454106280192</v>
      </c>
      <c r="AN1097" s="17">
        <f t="shared" si="339"/>
        <v>0.90338164251207731</v>
      </c>
      <c r="AO1097" s="17">
        <f t="shared" si="340"/>
        <v>1.5144927536231887</v>
      </c>
      <c r="AP1097" s="17">
        <f t="shared" si="341"/>
        <v>1.9830917874396137</v>
      </c>
      <c r="AQ1097" s="17">
        <f t="shared" si="342"/>
        <v>1.2850241545893719</v>
      </c>
      <c r="AR1097" s="17">
        <f t="shared" si="343"/>
        <v>0.81400966183574897</v>
      </c>
      <c r="AS1097" s="17">
        <f t="shared" si="344"/>
        <v>2.318840579710145</v>
      </c>
      <c r="AT1097" s="17">
        <f t="shared" si="345"/>
        <v>0.80917874396135281</v>
      </c>
      <c r="AU1097" s="17">
        <f t="shared" si="346"/>
        <v>2.1280193236714977</v>
      </c>
      <c r="AV1097" s="17">
        <f t="shared" si="347"/>
        <v>0.87439613526570048</v>
      </c>
      <c r="AW1097" s="17">
        <f t="shared" si="348"/>
        <v>0.71980676328502413</v>
      </c>
      <c r="AX1097" s="18">
        <f t="shared" si="349"/>
        <v>1.2147651006711411</v>
      </c>
      <c r="AY1097" s="18">
        <f t="shared" si="350"/>
        <v>2.848664688427299</v>
      </c>
      <c r="AZ1097" s="18">
        <f t="shared" si="351"/>
        <v>0.55416666666666659</v>
      </c>
      <c r="BA1097" s="13">
        <v>3.5819559000000001E-2</v>
      </c>
      <c r="BB1097" s="13">
        <v>-4.5018680999999998E-2</v>
      </c>
      <c r="BC1097" s="13">
        <v>-2.0679343999999999E-2</v>
      </c>
      <c r="BD1097" s="13">
        <v>1.1400000000000001E-4</v>
      </c>
      <c r="BE1097" s="13">
        <v>2.0112860000000002E-3</v>
      </c>
      <c r="BF1097" s="13">
        <v>1.2860739E-2</v>
      </c>
      <c r="BG1097" s="13">
        <v>-4.3428119999999997E-3</v>
      </c>
      <c r="BH1097" s="13">
        <v>9.4246439999999994E-3</v>
      </c>
      <c r="BI1097" s="13">
        <v>6.7220439999999999E-3</v>
      </c>
      <c r="BJ1097" s="13">
        <v>-1.1258786E-2</v>
      </c>
    </row>
    <row r="1098" spans="1:62" ht="15" customHeight="1">
      <c r="A1098" s="11">
        <v>2636</v>
      </c>
      <c r="B1098" s="11">
        <v>3</v>
      </c>
      <c r="C1098" s="11" t="s">
        <v>78</v>
      </c>
      <c r="D1098" s="11" t="s">
        <v>52</v>
      </c>
      <c r="E1098" s="11" t="s">
        <v>146</v>
      </c>
      <c r="F1098" s="11" t="s">
        <v>143</v>
      </c>
      <c r="G1098" s="11" t="s">
        <v>79</v>
      </c>
      <c r="H1098" s="11" t="s">
        <v>79</v>
      </c>
      <c r="I1098" s="11">
        <v>18</v>
      </c>
      <c r="J1098" s="11">
        <v>3</v>
      </c>
      <c r="K1098" s="11">
        <v>388</v>
      </c>
      <c r="L1098" s="11"/>
      <c r="M1098" s="13">
        <v>3.6669999999999998</v>
      </c>
      <c r="N1098" s="11">
        <v>29.05</v>
      </c>
      <c r="O1098" s="11">
        <v>10</v>
      </c>
      <c r="P1098" s="12">
        <v>17</v>
      </c>
      <c r="Q1098" s="13">
        <v>0.21099999999999999</v>
      </c>
      <c r="R1098" s="13">
        <v>0.373</v>
      </c>
      <c r="S1098" s="13">
        <v>0.44900000000000001</v>
      </c>
      <c r="T1098" s="13">
        <v>0.874</v>
      </c>
      <c r="U1098" s="13">
        <v>0.53600000000000003</v>
      </c>
      <c r="V1098" s="13">
        <v>0.32500000000000001</v>
      </c>
      <c r="W1098" s="13">
        <v>0.79</v>
      </c>
      <c r="X1098" s="11">
        <v>0.34599999999999997</v>
      </c>
      <c r="Y1098" s="13">
        <v>0.85899999999999999</v>
      </c>
      <c r="Z1098" s="13">
        <v>0.376</v>
      </c>
      <c r="AA1098" s="13">
        <v>0.307</v>
      </c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7">
        <f t="shared" si="338"/>
        <v>0.57540223616034902</v>
      </c>
      <c r="AN1098" s="17">
        <f t="shared" si="339"/>
        <v>1.0171802563403327</v>
      </c>
      <c r="AO1098" s="17">
        <f t="shared" si="340"/>
        <v>1.2244341423506955</v>
      </c>
      <c r="AP1098" s="17">
        <f t="shared" si="341"/>
        <v>2.383419689119171</v>
      </c>
      <c r="AQ1098" s="17">
        <f t="shared" si="342"/>
        <v>1.4616853013362423</v>
      </c>
      <c r="AR1098" s="17">
        <f t="shared" si="343"/>
        <v>0.88628306517589328</v>
      </c>
      <c r="AS1098" s="17">
        <f t="shared" si="344"/>
        <v>2.1543496045814021</v>
      </c>
      <c r="AT1098" s="17">
        <f t="shared" si="345"/>
        <v>0.94355058631033539</v>
      </c>
      <c r="AU1098" s="17">
        <f t="shared" si="346"/>
        <v>2.3425143168802838</v>
      </c>
      <c r="AV1098" s="17">
        <f t="shared" si="347"/>
        <v>1.0253613307881102</v>
      </c>
      <c r="AW1098" s="17">
        <f t="shared" si="348"/>
        <v>0.83719661848922822</v>
      </c>
      <c r="AX1098" s="18">
        <f t="shared" si="349"/>
        <v>1.224755700325733</v>
      </c>
      <c r="AY1098" s="18">
        <f t="shared" si="350"/>
        <v>2.4307692307692306</v>
      </c>
      <c r="AZ1098" s="18">
        <f t="shared" si="351"/>
        <v>0.6784810126582278</v>
      </c>
      <c r="BA1098" s="13">
        <v>-2.0866504000000001E-2</v>
      </c>
      <c r="BB1098" s="13">
        <v>1.3676738000000001E-2</v>
      </c>
      <c r="BC1098" s="13">
        <v>1.9747739999999999E-3</v>
      </c>
      <c r="BD1098" s="13">
        <v>1.0105487999999999E-2</v>
      </c>
      <c r="BE1098" s="13">
        <v>2.6240665999999999E-2</v>
      </c>
      <c r="BF1098" s="13">
        <v>1.4995130000000001E-3</v>
      </c>
      <c r="BG1098" s="13">
        <v>2.3316140000000001E-3</v>
      </c>
      <c r="BH1098" s="13">
        <v>6.956172E-3</v>
      </c>
      <c r="BI1098" s="13">
        <v>-5.8799999999999998E-4</v>
      </c>
      <c r="BJ1098" s="13">
        <v>4.027465E-3</v>
      </c>
    </row>
    <row r="1099" spans="1:62" ht="15" customHeight="1">
      <c r="A1099" s="11">
        <v>2636</v>
      </c>
      <c r="B1099" s="11">
        <v>4</v>
      </c>
      <c r="C1099" s="11" t="s">
        <v>78</v>
      </c>
      <c r="D1099" s="11" t="s">
        <v>52</v>
      </c>
      <c r="E1099" s="11" t="s">
        <v>146</v>
      </c>
      <c r="F1099" s="11" t="s">
        <v>143</v>
      </c>
      <c r="G1099" s="11" t="s">
        <v>79</v>
      </c>
      <c r="H1099" s="11" t="s">
        <v>79</v>
      </c>
      <c r="I1099" s="11">
        <v>18</v>
      </c>
      <c r="J1099" s="11">
        <v>3</v>
      </c>
      <c r="K1099" s="11">
        <v>388</v>
      </c>
      <c r="L1099" s="11"/>
      <c r="M1099" s="13">
        <v>3.47</v>
      </c>
      <c r="N1099" s="11">
        <v>30.558</v>
      </c>
      <c r="O1099" s="11">
        <v>25</v>
      </c>
      <c r="P1099" s="12">
        <v>16</v>
      </c>
      <c r="Q1099" s="13">
        <v>0.188</v>
      </c>
      <c r="R1099" s="13">
        <v>0.30599999999999999</v>
      </c>
      <c r="S1099" s="13">
        <v>0.41299999999999998</v>
      </c>
      <c r="T1099" s="13">
        <v>0.81100000000000005</v>
      </c>
      <c r="U1099" s="13">
        <v>0.49099999999999999</v>
      </c>
      <c r="V1099" s="13">
        <v>0.26400000000000001</v>
      </c>
      <c r="W1099" s="13">
        <v>0.69199999999999995</v>
      </c>
      <c r="X1099" s="11">
        <v>0.32500000000000001</v>
      </c>
      <c r="Y1099" s="13">
        <v>0.76600000000000001</v>
      </c>
      <c r="Z1099" s="13">
        <v>0.33900000000000002</v>
      </c>
      <c r="AA1099" s="13">
        <v>0.253</v>
      </c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7">
        <f t="shared" si="338"/>
        <v>0.5417867435158501</v>
      </c>
      <c r="AN1099" s="17">
        <f t="shared" si="339"/>
        <v>0.88184438040345814</v>
      </c>
      <c r="AO1099" s="17">
        <f t="shared" si="340"/>
        <v>1.1902017291066282</v>
      </c>
      <c r="AP1099" s="17">
        <f t="shared" si="341"/>
        <v>2.3371757925072045</v>
      </c>
      <c r="AQ1099" s="17">
        <f t="shared" si="342"/>
        <v>1.4149855907780977</v>
      </c>
      <c r="AR1099" s="17">
        <f t="shared" si="343"/>
        <v>0.76080691642651299</v>
      </c>
      <c r="AS1099" s="17">
        <f t="shared" si="344"/>
        <v>1.9942363112391928</v>
      </c>
      <c r="AT1099" s="17">
        <f t="shared" si="345"/>
        <v>0.93659942363112381</v>
      </c>
      <c r="AU1099" s="17">
        <f t="shared" si="346"/>
        <v>2.2074927953890491</v>
      </c>
      <c r="AV1099" s="17">
        <f t="shared" si="347"/>
        <v>0.97694524495677237</v>
      </c>
      <c r="AW1099" s="17">
        <f t="shared" si="348"/>
        <v>0.72910662824207495</v>
      </c>
      <c r="AX1099" s="18">
        <f t="shared" si="349"/>
        <v>1.3399209486166008</v>
      </c>
      <c r="AY1099" s="18">
        <f t="shared" si="350"/>
        <v>2.6212121212121207</v>
      </c>
      <c r="AZ1099" s="18">
        <f t="shared" si="351"/>
        <v>0.70953757225433522</v>
      </c>
      <c r="BA1099" s="13">
        <v>1.2431220999999999E-2</v>
      </c>
      <c r="BB1099" s="13">
        <v>-1.9399017000000001E-2</v>
      </c>
      <c r="BC1099" s="13">
        <v>-5.1305309999999998E-3</v>
      </c>
      <c r="BD1099" s="13">
        <v>4.666023E-3</v>
      </c>
      <c r="BE1099" s="13">
        <v>-3.0007459999999999E-3</v>
      </c>
      <c r="BF1099" s="13">
        <v>1.4547788000000001E-2</v>
      </c>
      <c r="BG1099" s="13">
        <v>2.70141E-3</v>
      </c>
      <c r="BH1099" s="13">
        <v>-1.5054980000000001E-3</v>
      </c>
      <c r="BI1099" s="13">
        <v>1.6437422E-2</v>
      </c>
      <c r="BJ1099" s="13">
        <v>-1.4677119999999999E-3</v>
      </c>
    </row>
    <row r="1100" spans="1:62" ht="15" customHeight="1">
      <c r="A1100" s="11">
        <v>2636</v>
      </c>
      <c r="B1100" s="11">
        <v>5</v>
      </c>
      <c r="C1100" s="11" t="s">
        <v>78</v>
      </c>
      <c r="D1100" s="11" t="s">
        <v>52</v>
      </c>
      <c r="E1100" s="11" t="s">
        <v>146</v>
      </c>
      <c r="F1100" s="11" t="s">
        <v>143</v>
      </c>
      <c r="G1100" s="11" t="s">
        <v>79</v>
      </c>
      <c r="H1100" s="11" t="s">
        <v>79</v>
      </c>
      <c r="I1100" s="11">
        <v>18</v>
      </c>
      <c r="J1100" s="11">
        <v>3</v>
      </c>
      <c r="K1100" s="11">
        <v>388</v>
      </c>
      <c r="L1100" s="11"/>
      <c r="M1100" s="13">
        <v>4.0069999999999997</v>
      </c>
      <c r="N1100" s="11">
        <v>25.434000000000001</v>
      </c>
      <c r="O1100" s="11">
        <v>7</v>
      </c>
      <c r="P1100" s="12">
        <v>19</v>
      </c>
      <c r="Q1100" s="13">
        <v>0.246</v>
      </c>
      <c r="R1100" s="13">
        <v>0.36099999999999999</v>
      </c>
      <c r="S1100" s="13">
        <v>0.627</v>
      </c>
      <c r="T1100" s="13">
        <v>0.93</v>
      </c>
      <c r="U1100" s="13">
        <v>0.56200000000000006</v>
      </c>
      <c r="V1100" s="13">
        <v>0.34599999999999997</v>
      </c>
      <c r="W1100" s="13">
        <v>0.93700000000000006</v>
      </c>
      <c r="X1100" s="11">
        <v>0.38100000000000001</v>
      </c>
      <c r="Y1100" s="13">
        <v>0.95299999999999996</v>
      </c>
      <c r="Z1100" s="13">
        <v>0.41399999999999998</v>
      </c>
      <c r="AA1100" s="13">
        <v>0.33900000000000002</v>
      </c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7">
        <f t="shared" si="338"/>
        <v>0.61392563014724244</v>
      </c>
      <c r="AN1100" s="17">
        <f t="shared" si="339"/>
        <v>0.90092338407786388</v>
      </c>
      <c r="AO1100" s="17">
        <f t="shared" si="340"/>
        <v>1.5647616670826057</v>
      </c>
      <c r="AP1100" s="17">
        <f t="shared" si="341"/>
        <v>2.3209383578737213</v>
      </c>
      <c r="AQ1100" s="17">
        <f t="shared" si="342"/>
        <v>1.4025455452957327</v>
      </c>
      <c r="AR1100" s="17">
        <f t="shared" si="343"/>
        <v>0.8634888944347392</v>
      </c>
      <c r="AS1100" s="17">
        <f t="shared" si="344"/>
        <v>2.3384077863738462</v>
      </c>
      <c r="AT1100" s="17">
        <f t="shared" si="345"/>
        <v>0.95083603693536312</v>
      </c>
      <c r="AU1100" s="17">
        <f t="shared" si="346"/>
        <v>2.3783379086598453</v>
      </c>
      <c r="AV1100" s="17">
        <f t="shared" si="347"/>
        <v>1.0331919141502373</v>
      </c>
      <c r="AW1100" s="17">
        <f t="shared" si="348"/>
        <v>0.84601946593461452</v>
      </c>
      <c r="AX1100" s="18">
        <f t="shared" si="349"/>
        <v>1.2212389380530975</v>
      </c>
      <c r="AY1100" s="18">
        <f t="shared" si="350"/>
        <v>2.7080924855491335</v>
      </c>
      <c r="AZ1100" s="18">
        <f t="shared" si="351"/>
        <v>0.59978655282817506</v>
      </c>
      <c r="BA1100" s="13">
        <v>-2.4356019999999998E-3</v>
      </c>
      <c r="BB1100" s="13">
        <v>4.0575882000000001E-2</v>
      </c>
      <c r="BC1100" s="13">
        <v>1.7941540000000001E-3</v>
      </c>
      <c r="BD1100" s="13">
        <v>-4.5323869999999997E-3</v>
      </c>
      <c r="BE1100" s="13">
        <v>1.8282006999999999E-2</v>
      </c>
      <c r="BF1100" s="13">
        <v>8.7118830000000001E-3</v>
      </c>
      <c r="BG1100" s="13">
        <v>-1.1559514999999999E-2</v>
      </c>
      <c r="BH1100" s="13">
        <v>1.074631E-2</v>
      </c>
      <c r="BI1100" s="13">
        <v>-5.6638039999999997E-3</v>
      </c>
      <c r="BJ1100" s="13">
        <v>9.0275359999999992E-3</v>
      </c>
    </row>
    <row r="1101" spans="1:62" ht="15" customHeight="1">
      <c r="A1101" s="11">
        <v>2636</v>
      </c>
      <c r="B1101" s="11">
        <v>6</v>
      </c>
      <c r="C1101" s="11" t="s">
        <v>78</v>
      </c>
      <c r="D1101" s="11" t="s">
        <v>52</v>
      </c>
      <c r="E1101" s="11" t="s">
        <v>146</v>
      </c>
      <c r="F1101" s="11" t="s">
        <v>143</v>
      </c>
      <c r="G1101" s="11" t="s">
        <v>79</v>
      </c>
      <c r="H1101" s="11" t="s">
        <v>79</v>
      </c>
      <c r="I1101" s="11">
        <v>18</v>
      </c>
      <c r="J1101" s="11">
        <v>3</v>
      </c>
      <c r="K1101" s="11">
        <v>388</v>
      </c>
      <c r="L1101" s="11"/>
      <c r="M1101" s="13">
        <v>4.0049999999999999</v>
      </c>
      <c r="N1101" s="11">
        <v>27.562999999999999</v>
      </c>
      <c r="O1101" s="11">
        <v>7</v>
      </c>
      <c r="P1101" s="12">
        <v>19</v>
      </c>
      <c r="Q1101" s="13">
        <v>0.27500000000000002</v>
      </c>
      <c r="R1101" s="13">
        <v>0.41799999999999998</v>
      </c>
      <c r="S1101" s="13">
        <v>0.52300000000000002</v>
      </c>
      <c r="T1101" s="13">
        <v>0.874</v>
      </c>
      <c r="U1101" s="13">
        <v>0.621</v>
      </c>
      <c r="V1101" s="13">
        <v>0.316</v>
      </c>
      <c r="W1101" s="13">
        <v>0.84</v>
      </c>
      <c r="X1101" s="11">
        <v>0.376</v>
      </c>
      <c r="Y1101" s="13">
        <v>1.0109999999999999</v>
      </c>
      <c r="Z1101" s="13">
        <v>0.45100000000000001</v>
      </c>
      <c r="AA1101" s="13">
        <v>0.309</v>
      </c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7">
        <f t="shared" si="338"/>
        <v>0.68664169787765295</v>
      </c>
      <c r="AN1101" s="17">
        <f t="shared" si="339"/>
        <v>1.0436953807740326</v>
      </c>
      <c r="AO1101" s="17">
        <f t="shared" si="340"/>
        <v>1.3058676654182273</v>
      </c>
      <c r="AP1101" s="17">
        <f t="shared" si="341"/>
        <v>2.1822721598002497</v>
      </c>
      <c r="AQ1101" s="17">
        <f t="shared" si="342"/>
        <v>1.5505617977528092</v>
      </c>
      <c r="AR1101" s="17">
        <f t="shared" si="343"/>
        <v>0.78901373283395759</v>
      </c>
      <c r="AS1101" s="17">
        <f t="shared" si="344"/>
        <v>2.0973782771535578</v>
      </c>
      <c r="AT1101" s="17">
        <f t="shared" si="345"/>
        <v>0.93882646691635463</v>
      </c>
      <c r="AU1101" s="17">
        <f t="shared" si="346"/>
        <v>2.524344569288389</v>
      </c>
      <c r="AV1101" s="17">
        <f t="shared" si="347"/>
        <v>1.1260923845193509</v>
      </c>
      <c r="AW1101" s="17">
        <f t="shared" si="348"/>
        <v>0.77153558052434457</v>
      </c>
      <c r="AX1101" s="18">
        <f t="shared" si="349"/>
        <v>1.4595469255663431</v>
      </c>
      <c r="AY1101" s="18">
        <f t="shared" si="350"/>
        <v>2.6582278481012653</v>
      </c>
      <c r="AZ1101" s="18">
        <f t="shared" si="351"/>
        <v>0.73928571428571443</v>
      </c>
      <c r="BA1101" s="13">
        <v>1.5125957000000001E-2</v>
      </c>
      <c r="BB1101" s="13">
        <v>3.7681360999999997E-2</v>
      </c>
      <c r="BC1101" s="13">
        <v>-2.8360199999999999E-3</v>
      </c>
      <c r="BD1101" s="13">
        <v>4.2697630000000002E-3</v>
      </c>
      <c r="BE1101" s="13">
        <v>7.6109560000000003E-3</v>
      </c>
      <c r="BF1101" s="13">
        <v>-2.687329E-3</v>
      </c>
      <c r="BG1101" s="13">
        <v>-3.3199999999999999E-4</v>
      </c>
      <c r="BH1101" s="13">
        <v>1.0785876999999999E-2</v>
      </c>
      <c r="BI1101" s="13">
        <v>8.7278149999999999E-3</v>
      </c>
      <c r="BJ1101" s="13">
        <v>6.0366040000000001E-3</v>
      </c>
    </row>
    <row r="1102" spans="1:62" ht="15" customHeight="1">
      <c r="A1102" s="11">
        <v>2636</v>
      </c>
      <c r="B1102" s="11">
        <v>7</v>
      </c>
      <c r="C1102" s="11" t="s">
        <v>78</v>
      </c>
      <c r="D1102" s="11" t="s">
        <v>52</v>
      </c>
      <c r="E1102" s="11" t="s">
        <v>146</v>
      </c>
      <c r="F1102" s="11" t="s">
        <v>143</v>
      </c>
      <c r="G1102" s="11" t="s">
        <v>79</v>
      </c>
      <c r="H1102" s="11" t="s">
        <v>79</v>
      </c>
      <c r="I1102" s="11">
        <v>18</v>
      </c>
      <c r="J1102" s="11">
        <v>3</v>
      </c>
      <c r="K1102" s="11">
        <v>388</v>
      </c>
      <c r="L1102" s="11"/>
      <c r="M1102" s="13">
        <v>4.6529999999999996</v>
      </c>
      <c r="N1102" s="11">
        <v>31.114999999999998</v>
      </c>
      <c r="O1102" s="11">
        <v>19</v>
      </c>
      <c r="P1102" s="12">
        <v>19</v>
      </c>
      <c r="Q1102" s="13">
        <v>0.23599999999999999</v>
      </c>
      <c r="R1102" s="13">
        <v>0.35499999999999998</v>
      </c>
      <c r="S1102" s="13">
        <v>0.57399999999999995</v>
      </c>
      <c r="T1102" s="13">
        <v>0.98399999999999999</v>
      </c>
      <c r="U1102" s="13">
        <v>0.56100000000000005</v>
      </c>
      <c r="V1102" s="13">
        <v>0.44400000000000001</v>
      </c>
      <c r="W1102" s="13">
        <v>1.0289999999999999</v>
      </c>
      <c r="X1102" s="11">
        <v>0.376</v>
      </c>
      <c r="Y1102" s="13">
        <v>1.018</v>
      </c>
      <c r="Z1102" s="13">
        <v>0.438</v>
      </c>
      <c r="AA1102" s="13">
        <v>0.36699999999999999</v>
      </c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7">
        <f t="shared" si="338"/>
        <v>0.50719965613582629</v>
      </c>
      <c r="AN1102" s="17">
        <f t="shared" si="339"/>
        <v>0.76294863528906087</v>
      </c>
      <c r="AO1102" s="17">
        <f t="shared" si="340"/>
        <v>1.2336127229744251</v>
      </c>
      <c r="AP1102" s="17">
        <f t="shared" si="341"/>
        <v>2.1147646679561576</v>
      </c>
      <c r="AQ1102" s="17">
        <f t="shared" si="342"/>
        <v>1.2056737588652484</v>
      </c>
      <c r="AR1102" s="17">
        <f t="shared" si="343"/>
        <v>0.95422308188265648</v>
      </c>
      <c r="AS1102" s="17">
        <f t="shared" si="344"/>
        <v>2.2114764667956157</v>
      </c>
      <c r="AT1102" s="17">
        <f t="shared" si="345"/>
        <v>0.80808080808080818</v>
      </c>
      <c r="AU1102" s="17">
        <f t="shared" si="346"/>
        <v>2.1878358048570816</v>
      </c>
      <c r="AV1102" s="17">
        <f t="shared" si="347"/>
        <v>0.94132817537072866</v>
      </c>
      <c r="AW1102" s="17">
        <f t="shared" si="348"/>
        <v>0.78873844831291651</v>
      </c>
      <c r="AX1102" s="18">
        <f t="shared" si="349"/>
        <v>1.1934604904632151</v>
      </c>
      <c r="AY1102" s="18">
        <f t="shared" si="350"/>
        <v>2.3175675675675671</v>
      </c>
      <c r="AZ1102" s="18">
        <f t="shared" si="351"/>
        <v>0.54518950437317792</v>
      </c>
      <c r="BA1102" s="13">
        <v>-5.6356649999999998E-3</v>
      </c>
      <c r="BB1102" s="13">
        <v>-1.7885908999999998E-2</v>
      </c>
      <c r="BC1102" s="13">
        <v>-4.2789450000000001E-3</v>
      </c>
      <c r="BD1102" s="13">
        <v>-1.7558318999999999E-2</v>
      </c>
      <c r="BE1102" s="13">
        <v>-5.3823669999999999E-3</v>
      </c>
      <c r="BF1102" s="13">
        <v>1.3824219E-2</v>
      </c>
      <c r="BG1102" s="13">
        <v>-1.53981E-3</v>
      </c>
      <c r="BH1102" s="13">
        <v>5.597879E-3</v>
      </c>
      <c r="BI1102" s="13">
        <v>3.2689339999999998E-3</v>
      </c>
      <c r="BJ1102" s="13">
        <v>-5.0837959999999998E-3</v>
      </c>
    </row>
    <row r="1103" spans="1:62" ht="15" customHeight="1">
      <c r="A1103" s="11">
        <v>2636</v>
      </c>
      <c r="B1103" s="11">
        <v>8</v>
      </c>
      <c r="C1103" s="11" t="s">
        <v>78</v>
      </c>
      <c r="D1103" s="11" t="s">
        <v>52</v>
      </c>
      <c r="E1103" s="11" t="s">
        <v>146</v>
      </c>
      <c r="F1103" s="11" t="s">
        <v>143</v>
      </c>
      <c r="G1103" s="11" t="s">
        <v>79</v>
      </c>
      <c r="H1103" s="11" t="s">
        <v>79</v>
      </c>
      <c r="I1103" s="11">
        <v>18</v>
      </c>
      <c r="J1103" s="11">
        <v>3</v>
      </c>
      <c r="K1103" s="11">
        <v>388</v>
      </c>
      <c r="L1103" s="11"/>
      <c r="M1103" s="13">
        <v>4.4539999999999997</v>
      </c>
      <c r="N1103" s="11">
        <v>25.341000000000001</v>
      </c>
      <c r="O1103" s="11">
        <v>8</v>
      </c>
      <c r="P1103" s="12">
        <v>16</v>
      </c>
      <c r="Q1103" s="13">
        <v>0.191</v>
      </c>
      <c r="R1103" s="13">
        <v>0.42</v>
      </c>
      <c r="S1103" s="13">
        <v>0.50600000000000001</v>
      </c>
      <c r="T1103" s="13">
        <v>0.90300000000000002</v>
      </c>
      <c r="U1103" s="13">
        <v>0.65800000000000003</v>
      </c>
      <c r="V1103" s="13">
        <v>0.35499999999999998</v>
      </c>
      <c r="W1103" s="13">
        <v>0.96799999999999997</v>
      </c>
      <c r="X1103" s="11">
        <v>0.38200000000000001</v>
      </c>
      <c r="Y1103" s="13">
        <v>0.94799999999999995</v>
      </c>
      <c r="Z1103" s="13">
        <v>0.438</v>
      </c>
      <c r="AA1103" s="13">
        <v>0.311</v>
      </c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7">
        <f t="shared" si="338"/>
        <v>0.42882801975752138</v>
      </c>
      <c r="AN1103" s="17">
        <f t="shared" si="339"/>
        <v>0.94297260889088463</v>
      </c>
      <c r="AO1103" s="17">
        <f t="shared" si="340"/>
        <v>1.136057476425685</v>
      </c>
      <c r="AP1103" s="17">
        <f t="shared" si="341"/>
        <v>2.0273911091154022</v>
      </c>
      <c r="AQ1103" s="17">
        <f t="shared" si="342"/>
        <v>1.4773237539290527</v>
      </c>
      <c r="AR1103" s="17">
        <f t="shared" si="343"/>
        <v>0.79703637180062858</v>
      </c>
      <c r="AS1103" s="17">
        <f t="shared" si="344"/>
        <v>2.1733273462056579</v>
      </c>
      <c r="AT1103" s="17">
        <f t="shared" si="345"/>
        <v>0.85765603951504277</v>
      </c>
      <c r="AU1103" s="17">
        <f t="shared" si="346"/>
        <v>2.1284238886394253</v>
      </c>
      <c r="AV1103" s="17">
        <f t="shared" si="347"/>
        <v>0.9833857207004939</v>
      </c>
      <c r="AW1103" s="17">
        <f t="shared" si="348"/>
        <v>0.69824876515491696</v>
      </c>
      <c r="AX1103" s="18">
        <f t="shared" si="349"/>
        <v>1.4083601286173633</v>
      </c>
      <c r="AY1103" s="18">
        <f t="shared" si="350"/>
        <v>2.7267605633802821</v>
      </c>
      <c r="AZ1103" s="18">
        <f t="shared" si="351"/>
        <v>0.67975206611570249</v>
      </c>
      <c r="BA1103" s="13">
        <v>-2.2132750999999999E-2</v>
      </c>
      <c r="BB1103" s="13">
        <v>-7.7631460000000003E-3</v>
      </c>
      <c r="BC1103" s="13">
        <v>-1.6314693000000002E-2</v>
      </c>
      <c r="BD1103" s="13">
        <v>-4.1535230000000001E-3</v>
      </c>
      <c r="BE1103" s="13">
        <v>6.0999999999999997E-4</v>
      </c>
      <c r="BF1103" s="13">
        <v>-1.49716E-3</v>
      </c>
      <c r="BG1103" s="13">
        <v>-5.9829929999999998E-3</v>
      </c>
      <c r="BH1103" s="13">
        <v>-2.5799999999999998E-4</v>
      </c>
      <c r="BI1103" s="13">
        <v>9.1252969999999992E-3</v>
      </c>
      <c r="BJ1103" s="13">
        <v>-5.6906359999999998E-3</v>
      </c>
    </row>
    <row r="1104" spans="1:62" ht="15" customHeight="1">
      <c r="A1104" s="11">
        <v>2636</v>
      </c>
      <c r="B1104" s="11">
        <v>9</v>
      </c>
      <c r="C1104" s="11" t="s">
        <v>78</v>
      </c>
      <c r="D1104" s="11" t="s">
        <v>52</v>
      </c>
      <c r="E1104" s="11" t="s">
        <v>146</v>
      </c>
      <c r="F1104" s="11" t="s">
        <v>143</v>
      </c>
      <c r="G1104" s="11" t="s">
        <v>79</v>
      </c>
      <c r="H1104" s="11" t="s">
        <v>79</v>
      </c>
      <c r="I1104" s="11">
        <v>18</v>
      </c>
      <c r="J1104" s="11">
        <v>3</v>
      </c>
      <c r="K1104" s="11">
        <v>388</v>
      </c>
      <c r="L1104" s="11"/>
      <c r="M1104" s="13">
        <v>3.8170000000000002</v>
      </c>
      <c r="N1104" s="11">
        <v>26.388000000000002</v>
      </c>
      <c r="O1104" s="11">
        <v>8</v>
      </c>
      <c r="P1104" s="12">
        <v>17</v>
      </c>
      <c r="Q1104" s="13">
        <v>0.21099999999999999</v>
      </c>
      <c r="R1104" s="13">
        <v>0.40899999999999997</v>
      </c>
      <c r="S1104" s="13">
        <v>0.41</v>
      </c>
      <c r="T1104" s="13">
        <v>0.82099999999999995</v>
      </c>
      <c r="U1104" s="13">
        <v>0.49299999999999999</v>
      </c>
      <c r="V1104" s="13">
        <v>0.27300000000000002</v>
      </c>
      <c r="W1104" s="13">
        <v>0.72699999999999998</v>
      </c>
      <c r="X1104" s="11">
        <v>0.34300000000000003</v>
      </c>
      <c r="Y1104" s="13">
        <v>0.84799999999999998</v>
      </c>
      <c r="Z1104" s="13">
        <v>0.35199999999999998</v>
      </c>
      <c r="AA1104" s="13">
        <v>0.27</v>
      </c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7">
        <f t="shared" si="338"/>
        <v>0.55279014933193604</v>
      </c>
      <c r="AN1104" s="17">
        <f t="shared" si="339"/>
        <v>1.0715221378045585</v>
      </c>
      <c r="AO1104" s="17">
        <f t="shared" si="340"/>
        <v>1.0741419963321981</v>
      </c>
      <c r="AP1104" s="17">
        <f t="shared" si="341"/>
        <v>2.1509038511920355</v>
      </c>
      <c r="AQ1104" s="17">
        <f t="shared" si="342"/>
        <v>1.2915902541262771</v>
      </c>
      <c r="AR1104" s="17">
        <f t="shared" si="343"/>
        <v>0.71522137804558561</v>
      </c>
      <c r="AS1104" s="17">
        <f t="shared" si="344"/>
        <v>1.9046371495939218</v>
      </c>
      <c r="AT1104" s="17">
        <f t="shared" si="345"/>
        <v>0.8986114749803511</v>
      </c>
      <c r="AU1104" s="17">
        <f t="shared" si="346"/>
        <v>2.2216400314383025</v>
      </c>
      <c r="AV1104" s="17">
        <f t="shared" si="347"/>
        <v>0.9221902017291066</v>
      </c>
      <c r="AW1104" s="17">
        <f t="shared" si="348"/>
        <v>0.707361802462667</v>
      </c>
      <c r="AX1104" s="18">
        <f t="shared" si="349"/>
        <v>1.3037037037037036</v>
      </c>
      <c r="AY1104" s="18">
        <f t="shared" si="350"/>
        <v>2.6630036630036624</v>
      </c>
      <c r="AZ1104" s="18">
        <f t="shared" si="351"/>
        <v>0.6781292984869326</v>
      </c>
      <c r="BA1104" s="13">
        <v>-3.0192800000000001E-3</v>
      </c>
      <c r="BB1104" s="13">
        <v>6.4196929999999998E-3</v>
      </c>
      <c r="BC1104" s="13">
        <v>-8.3791430000000004E-3</v>
      </c>
      <c r="BD1104" s="13">
        <v>-1.2370986E-2</v>
      </c>
      <c r="BE1104" s="13">
        <v>-3.2174159000000001E-2</v>
      </c>
      <c r="BF1104" s="13">
        <v>-3.3427093999999997E-2</v>
      </c>
      <c r="BG1104" s="13">
        <v>-7.7388559999999997E-3</v>
      </c>
      <c r="BH1104" s="13">
        <v>2.901799E-2</v>
      </c>
      <c r="BI1104" s="13">
        <v>2.4600000000000002E-4</v>
      </c>
      <c r="BJ1104" s="13">
        <v>2.4822960000000002E-3</v>
      </c>
    </row>
    <row r="1105" spans="1:62" ht="15" customHeight="1">
      <c r="A1105" s="11">
        <v>2636</v>
      </c>
      <c r="B1105" s="11">
        <v>10</v>
      </c>
      <c r="C1105" s="11" t="s">
        <v>78</v>
      </c>
      <c r="D1105" s="11" t="s">
        <v>52</v>
      </c>
      <c r="E1105" s="11" t="s">
        <v>146</v>
      </c>
      <c r="F1105" s="11" t="s">
        <v>143</v>
      </c>
      <c r="G1105" s="11" t="s">
        <v>79</v>
      </c>
      <c r="H1105" s="11" t="s">
        <v>79</v>
      </c>
      <c r="I1105" s="11">
        <v>18</v>
      </c>
      <c r="J1105" s="11">
        <v>3</v>
      </c>
      <c r="K1105" s="11">
        <v>388</v>
      </c>
      <c r="L1105" s="11"/>
      <c r="M1105" s="13">
        <v>3.5409999999999999</v>
      </c>
      <c r="N1105" s="11">
        <v>29.739000000000001</v>
      </c>
      <c r="O1105" s="11">
        <v>8</v>
      </c>
      <c r="P1105" s="12">
        <v>17</v>
      </c>
      <c r="Q1105" s="13">
        <v>0.214</v>
      </c>
      <c r="R1105" s="13">
        <v>0.34599999999999997</v>
      </c>
      <c r="S1105" s="13">
        <v>0.51800000000000002</v>
      </c>
      <c r="T1105" s="13">
        <v>0.83399999999999996</v>
      </c>
      <c r="U1105" s="13">
        <v>0.46700000000000003</v>
      </c>
      <c r="V1105" s="13">
        <v>0.29299999999999998</v>
      </c>
      <c r="W1105" s="13">
        <v>0.745</v>
      </c>
      <c r="X1105" s="11">
        <v>0.34</v>
      </c>
      <c r="Y1105" s="13">
        <v>0.76400000000000001</v>
      </c>
      <c r="Z1105" s="13">
        <v>0.34</v>
      </c>
      <c r="AA1105" s="13">
        <v>0.27400000000000002</v>
      </c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7">
        <f t="shared" si="338"/>
        <v>0.60434905393956506</v>
      </c>
      <c r="AN1105" s="17">
        <f t="shared" si="339"/>
        <v>0.97712510590228741</v>
      </c>
      <c r="AO1105" s="17">
        <f t="shared" si="340"/>
        <v>1.4628635978537139</v>
      </c>
      <c r="AP1105" s="17">
        <f t="shared" si="341"/>
        <v>2.3552668737644735</v>
      </c>
      <c r="AQ1105" s="17">
        <f t="shared" si="342"/>
        <v>1.3188364868681166</v>
      </c>
      <c r="AR1105" s="17">
        <f t="shared" si="343"/>
        <v>0.82744987291725502</v>
      </c>
      <c r="AS1105" s="17">
        <f t="shared" si="344"/>
        <v>2.1039254447896076</v>
      </c>
      <c r="AT1105" s="17">
        <f t="shared" si="345"/>
        <v>0.96018073990398201</v>
      </c>
      <c r="AU1105" s="17">
        <f t="shared" si="346"/>
        <v>2.1575826037842418</v>
      </c>
      <c r="AV1105" s="17">
        <f t="shared" si="347"/>
        <v>0.96018073990398201</v>
      </c>
      <c r="AW1105" s="17">
        <f t="shared" si="348"/>
        <v>0.77379271392262083</v>
      </c>
      <c r="AX1105" s="18">
        <f t="shared" si="349"/>
        <v>1.2408759124087592</v>
      </c>
      <c r="AY1105" s="18">
        <f t="shared" si="350"/>
        <v>2.5426621160409559</v>
      </c>
      <c r="AZ1105" s="18">
        <f t="shared" si="351"/>
        <v>0.62684563758389267</v>
      </c>
      <c r="BA1105" s="13">
        <v>8.1615590000000005E-3</v>
      </c>
      <c r="BB1105" s="13">
        <v>5.6833589999999998E-3</v>
      </c>
      <c r="BC1105" s="13">
        <v>1.9233877E-2</v>
      </c>
      <c r="BD1105" s="13">
        <v>-1.5553907E-2</v>
      </c>
      <c r="BE1105" s="13">
        <v>-1.1184042999999999E-2</v>
      </c>
      <c r="BF1105" s="13">
        <v>-1.7574082000000001E-2</v>
      </c>
      <c r="BG1105" s="13">
        <v>-5.5371270000000002E-3</v>
      </c>
      <c r="BH1105" s="13">
        <v>-9.5244660000000005E-3</v>
      </c>
      <c r="BI1105" s="13">
        <v>-4.4034419999999996E-3</v>
      </c>
      <c r="BJ1105" s="13">
        <v>-2.6929581000000001E-2</v>
      </c>
    </row>
    <row r="1106" spans="1:62" ht="15" customHeight="1">
      <c r="A1106" s="11">
        <v>2636</v>
      </c>
      <c r="B1106" s="11">
        <v>11</v>
      </c>
      <c r="C1106" s="11" t="s">
        <v>78</v>
      </c>
      <c r="D1106" s="11" t="s">
        <v>52</v>
      </c>
      <c r="E1106" s="11" t="s">
        <v>146</v>
      </c>
      <c r="F1106" s="11" t="s">
        <v>143</v>
      </c>
      <c r="G1106" s="11" t="s">
        <v>79</v>
      </c>
      <c r="H1106" s="11" t="s">
        <v>79</v>
      </c>
      <c r="I1106" s="11">
        <v>18</v>
      </c>
      <c r="J1106" s="11">
        <v>3</v>
      </c>
      <c r="K1106" s="11">
        <v>388</v>
      </c>
      <c r="L1106" s="11"/>
      <c r="M1106" s="13">
        <v>4.2409999999999997</v>
      </c>
      <c r="N1106" s="11">
        <v>28.353999999999999</v>
      </c>
      <c r="O1106" s="11">
        <v>8</v>
      </c>
      <c r="P1106" s="12">
        <v>17</v>
      </c>
      <c r="Q1106" s="13">
        <v>0.27600000000000002</v>
      </c>
      <c r="R1106" s="13">
        <v>0.36</v>
      </c>
      <c r="S1106" s="13">
        <v>0.58299999999999996</v>
      </c>
      <c r="T1106" s="13">
        <v>0.96499999999999997</v>
      </c>
      <c r="U1106" s="13">
        <v>0.58499999999999996</v>
      </c>
      <c r="V1106" s="13">
        <v>0.379</v>
      </c>
      <c r="W1106" s="13">
        <v>0.85099999999999998</v>
      </c>
      <c r="X1106" s="11">
        <v>0.376</v>
      </c>
      <c r="Y1106" s="13">
        <v>1.0229999999999999</v>
      </c>
      <c r="Z1106" s="13">
        <v>0.439</v>
      </c>
      <c r="AA1106" s="13">
        <v>0.313</v>
      </c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7">
        <f t="shared" si="338"/>
        <v>0.65078990804055659</v>
      </c>
      <c r="AN1106" s="17">
        <f t="shared" si="339"/>
        <v>0.84885640179203026</v>
      </c>
      <c r="AO1106" s="17">
        <f t="shared" si="340"/>
        <v>1.3746757840132044</v>
      </c>
      <c r="AP1106" s="17">
        <f t="shared" si="341"/>
        <v>2.2754067436925256</v>
      </c>
      <c r="AQ1106" s="17">
        <f t="shared" si="342"/>
        <v>1.3793916529120489</v>
      </c>
      <c r="AR1106" s="17">
        <f t="shared" si="343"/>
        <v>0.89365715633105414</v>
      </c>
      <c r="AS1106" s="17">
        <f t="shared" si="344"/>
        <v>2.0066022164583823</v>
      </c>
      <c r="AT1106" s="17">
        <f t="shared" si="345"/>
        <v>0.88658335298278712</v>
      </c>
      <c r="AU1106" s="17">
        <f t="shared" si="346"/>
        <v>2.4121669417590192</v>
      </c>
      <c r="AV1106" s="17">
        <f t="shared" si="347"/>
        <v>1.0351332232963926</v>
      </c>
      <c r="AW1106" s="17">
        <f t="shared" si="348"/>
        <v>0.7380334826691819</v>
      </c>
      <c r="AX1106" s="18">
        <f t="shared" si="349"/>
        <v>1.4025559105431311</v>
      </c>
      <c r="AY1106" s="18">
        <f t="shared" si="350"/>
        <v>2.2453825857519782</v>
      </c>
      <c r="AZ1106" s="18">
        <f t="shared" si="351"/>
        <v>0.68742655699177435</v>
      </c>
      <c r="BA1106" s="13">
        <v>-8.2809019999999997E-3</v>
      </c>
      <c r="BB1106" s="13">
        <v>1.8703385999999999E-2</v>
      </c>
      <c r="BC1106" s="13">
        <v>-1.6287511000000001E-2</v>
      </c>
      <c r="BD1106" s="13">
        <v>-1.1678540000000001E-3</v>
      </c>
      <c r="BE1106" s="13">
        <v>4.2871040999999999E-2</v>
      </c>
      <c r="BF1106" s="13">
        <v>2.2241140000000001E-3</v>
      </c>
      <c r="BG1106" s="13">
        <v>5.0799999999999999E-4</v>
      </c>
      <c r="BH1106" s="13">
        <v>-1.6399660000000001E-3</v>
      </c>
      <c r="BI1106" s="13">
        <v>-2.440448E-3</v>
      </c>
      <c r="BJ1106" s="13">
        <v>3.675265E-3</v>
      </c>
    </row>
    <row r="1107" spans="1:62" ht="15" customHeight="1">
      <c r="A1107" s="11">
        <v>2636</v>
      </c>
      <c r="B1107" s="11">
        <v>12</v>
      </c>
      <c r="C1107" s="11" t="s">
        <v>78</v>
      </c>
      <c r="D1107" s="11" t="s">
        <v>52</v>
      </c>
      <c r="E1107" s="11" t="s">
        <v>146</v>
      </c>
      <c r="F1107" s="11" t="s">
        <v>143</v>
      </c>
      <c r="G1107" s="11" t="s">
        <v>79</v>
      </c>
      <c r="H1107" s="11" t="s">
        <v>79</v>
      </c>
      <c r="I1107" s="11">
        <v>18</v>
      </c>
      <c r="J1107" s="11">
        <v>3</v>
      </c>
      <c r="K1107" s="11">
        <v>388</v>
      </c>
      <c r="L1107" s="11"/>
      <c r="M1107" s="13">
        <v>3.9460000000000002</v>
      </c>
      <c r="N1107" s="11">
        <v>26.561</v>
      </c>
      <c r="O1107" s="11">
        <v>31</v>
      </c>
      <c r="P1107" s="12">
        <v>15</v>
      </c>
      <c r="Q1107" s="13">
        <v>0.22900000000000001</v>
      </c>
      <c r="R1107" s="13">
        <v>0.33500000000000002</v>
      </c>
      <c r="S1107" s="13">
        <v>0.56499999999999995</v>
      </c>
      <c r="T1107" s="13">
        <v>0.82899999999999996</v>
      </c>
      <c r="U1107" s="13">
        <v>0.505</v>
      </c>
      <c r="V1107" s="13">
        <v>0.35799999999999998</v>
      </c>
      <c r="W1107" s="13">
        <v>0.73799999999999999</v>
      </c>
      <c r="X1107" s="11">
        <v>0.375</v>
      </c>
      <c r="Y1107" s="13">
        <v>0.86199999999999999</v>
      </c>
      <c r="Z1107" s="13">
        <v>0.36199999999999999</v>
      </c>
      <c r="AA1107" s="13">
        <v>0.23400000000000001</v>
      </c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7">
        <f t="shared" si="338"/>
        <v>0.58033451596553476</v>
      </c>
      <c r="AN1107" s="17">
        <f t="shared" si="339"/>
        <v>0.8489609731373543</v>
      </c>
      <c r="AO1107" s="17">
        <f t="shared" si="340"/>
        <v>1.4318297009630006</v>
      </c>
      <c r="AP1107" s="17">
        <f t="shared" si="341"/>
        <v>2.1008616320324376</v>
      </c>
      <c r="AQ1107" s="17">
        <f t="shared" si="342"/>
        <v>1.2797769893563102</v>
      </c>
      <c r="AR1107" s="17">
        <f t="shared" si="343"/>
        <v>0.90724784591991892</v>
      </c>
      <c r="AS1107" s="17">
        <f t="shared" si="344"/>
        <v>1.8702483527622911</v>
      </c>
      <c r="AT1107" s="17">
        <f t="shared" si="345"/>
        <v>0.95032944754181448</v>
      </c>
      <c r="AU1107" s="17">
        <f t="shared" si="346"/>
        <v>2.1844906234161172</v>
      </c>
      <c r="AV1107" s="17">
        <f t="shared" si="347"/>
        <v>0.91738469336036477</v>
      </c>
      <c r="AW1107" s="17">
        <f t="shared" si="348"/>
        <v>0.59300557526609221</v>
      </c>
      <c r="AX1107" s="18">
        <f t="shared" si="349"/>
        <v>1.5470085470085468</v>
      </c>
      <c r="AY1107" s="18">
        <f t="shared" si="350"/>
        <v>2.0614525139664805</v>
      </c>
      <c r="AZ1107" s="18">
        <f t="shared" si="351"/>
        <v>0.68428184281842819</v>
      </c>
      <c r="BA1107" s="13">
        <v>-2.1441129E-2</v>
      </c>
      <c r="BB1107" s="13">
        <v>-1.3189385E-2</v>
      </c>
      <c r="BC1107" s="13">
        <v>-2.5412535E-2</v>
      </c>
      <c r="BD1107" s="13">
        <v>-1.5613907999999999E-2</v>
      </c>
      <c r="BE1107" s="13">
        <v>-9.0516369999999995E-3</v>
      </c>
      <c r="BF1107" s="13">
        <v>1.6392012000000001E-2</v>
      </c>
      <c r="BG1107" s="13">
        <v>-2.4207320000000001E-3</v>
      </c>
      <c r="BH1107" s="13">
        <v>-7.4308200000000003E-3</v>
      </c>
      <c r="BI1107" s="13">
        <v>1.5857982999999999E-2</v>
      </c>
      <c r="BJ1107" s="13">
        <v>-8.4329639999999994E-3</v>
      </c>
    </row>
    <row r="1108" spans="1:62" ht="15" customHeight="1">
      <c r="A1108" s="11">
        <v>2636</v>
      </c>
      <c r="B1108" s="11">
        <v>13</v>
      </c>
      <c r="C1108" s="11" t="s">
        <v>78</v>
      </c>
      <c r="D1108" s="11" t="s">
        <v>52</v>
      </c>
      <c r="E1108" s="11" t="s">
        <v>146</v>
      </c>
      <c r="F1108" s="11" t="s">
        <v>143</v>
      </c>
      <c r="G1108" s="11" t="s">
        <v>79</v>
      </c>
      <c r="H1108" s="11" t="s">
        <v>79</v>
      </c>
      <c r="I1108" s="11">
        <v>18</v>
      </c>
      <c r="J1108" s="11">
        <v>3</v>
      </c>
      <c r="K1108" s="11">
        <v>388</v>
      </c>
      <c r="L1108" s="11"/>
      <c r="M1108" s="13">
        <v>4.569</v>
      </c>
      <c r="N1108" s="11">
        <v>24.31</v>
      </c>
      <c r="O1108" s="11">
        <v>8</v>
      </c>
      <c r="P1108" s="12">
        <v>16</v>
      </c>
      <c r="Q1108" s="13">
        <v>0.28799999999999998</v>
      </c>
      <c r="R1108" s="13">
        <v>0.37</v>
      </c>
      <c r="S1108" s="13">
        <v>0.56799999999999995</v>
      </c>
      <c r="T1108" s="13">
        <v>0.90400000000000003</v>
      </c>
      <c r="U1108" s="13">
        <v>0.59499999999999997</v>
      </c>
      <c r="V1108" s="13">
        <v>0.35099999999999998</v>
      </c>
      <c r="W1108" s="13">
        <v>0.81599999999999995</v>
      </c>
      <c r="X1108" s="11"/>
      <c r="Y1108" s="11"/>
      <c r="Z1108" s="11"/>
      <c r="AA1108" s="11"/>
      <c r="AB1108" s="13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7">
        <f t="shared" si="338"/>
        <v>0.63033486539724226</v>
      </c>
      <c r="AN1108" s="17">
        <f t="shared" si="339"/>
        <v>0.80980520901729036</v>
      </c>
      <c r="AO1108" s="17">
        <f t="shared" si="340"/>
        <v>1.2431604289778944</v>
      </c>
      <c r="AP1108" s="17">
        <f t="shared" si="341"/>
        <v>1.9785511052746774</v>
      </c>
      <c r="AQ1108" s="17">
        <f t="shared" si="342"/>
        <v>1.3022543226088859</v>
      </c>
      <c r="AR1108" s="17">
        <f t="shared" si="343"/>
        <v>0.76822061720288892</v>
      </c>
      <c r="AS1108" s="17">
        <f t="shared" si="344"/>
        <v>1.7859487852921863</v>
      </c>
      <c r="AT1108" s="17"/>
      <c r="AU1108" s="17"/>
      <c r="AV1108" s="17"/>
      <c r="AW1108" s="17"/>
      <c r="AX1108" s="18"/>
      <c r="AY1108" s="18">
        <f t="shared" si="350"/>
        <v>2.324786324786325</v>
      </c>
      <c r="AZ1108" s="18">
        <f t="shared" si="351"/>
        <v>0.72916666666666674</v>
      </c>
      <c r="BA1108" s="13">
        <v>-2.2562158999999998E-2</v>
      </c>
      <c r="BB1108" s="13">
        <v>1.8944109000000001E-2</v>
      </c>
      <c r="BC1108" s="13">
        <v>-1.0727179E-2</v>
      </c>
      <c r="BD1108" s="13">
        <v>-1.9533380999999999E-2</v>
      </c>
      <c r="BE1108" s="13">
        <v>4.2388809999999999E-3</v>
      </c>
      <c r="BF1108" s="13">
        <v>2.0538364E-2</v>
      </c>
      <c r="BG1108" s="13">
        <v>-1.348975E-2</v>
      </c>
      <c r="BH1108" s="13">
        <v>1.9900000000000001E-4</v>
      </c>
      <c r="BI1108" s="13">
        <v>2.687881E-3</v>
      </c>
      <c r="BJ1108" s="13">
        <v>9.7972230000000007E-3</v>
      </c>
    </row>
    <row r="1109" spans="1:62" ht="15" customHeight="1">
      <c r="A1109" s="11">
        <v>2636</v>
      </c>
      <c r="B1109" s="11">
        <v>14</v>
      </c>
      <c r="C1109" s="11" t="s">
        <v>78</v>
      </c>
      <c r="D1109" s="11" t="s">
        <v>52</v>
      </c>
      <c r="E1109" s="11" t="s">
        <v>146</v>
      </c>
      <c r="F1109" s="11" t="s">
        <v>143</v>
      </c>
      <c r="G1109" s="11" t="s">
        <v>79</v>
      </c>
      <c r="H1109" s="11" t="s">
        <v>79</v>
      </c>
      <c r="I1109" s="11">
        <v>18</v>
      </c>
      <c r="J1109" s="11">
        <v>3</v>
      </c>
      <c r="K1109" s="11">
        <v>388</v>
      </c>
      <c r="L1109" s="11"/>
      <c r="M1109" s="13">
        <v>3.9969999999999999</v>
      </c>
      <c r="N1109" s="11">
        <v>24.818000000000001</v>
      </c>
      <c r="O1109" s="11">
        <v>5</v>
      </c>
      <c r="P1109" s="12">
        <v>17</v>
      </c>
      <c r="Q1109" s="13">
        <v>0.32</v>
      </c>
      <c r="R1109" s="13">
        <v>0.35</v>
      </c>
      <c r="S1109" s="13">
        <v>0.505</v>
      </c>
      <c r="T1109" s="13">
        <v>0.95499999999999996</v>
      </c>
      <c r="U1109" s="13">
        <v>0.51600000000000001</v>
      </c>
      <c r="V1109" s="13">
        <v>0.34100000000000003</v>
      </c>
      <c r="W1109" s="13">
        <v>0.88500000000000001</v>
      </c>
      <c r="X1109" s="11">
        <v>0.36599999999999999</v>
      </c>
      <c r="Y1109" s="13">
        <v>0.98299999999999998</v>
      </c>
      <c r="Z1109" s="13">
        <v>0.39600000000000002</v>
      </c>
      <c r="AA1109" s="13">
        <v>0.317</v>
      </c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7">
        <f t="shared" si="338"/>
        <v>0.8006004503377534</v>
      </c>
      <c r="AN1109" s="17">
        <f t="shared" si="339"/>
        <v>0.87565674255691772</v>
      </c>
      <c r="AO1109" s="17">
        <f t="shared" si="340"/>
        <v>1.2634475856892671</v>
      </c>
      <c r="AP1109" s="17">
        <f t="shared" si="341"/>
        <v>2.3892919689767327</v>
      </c>
      <c r="AQ1109" s="17">
        <f t="shared" si="342"/>
        <v>1.2909682261696274</v>
      </c>
      <c r="AR1109" s="17">
        <f t="shared" si="343"/>
        <v>0.8531398548911685</v>
      </c>
      <c r="AS1109" s="17">
        <f t="shared" si="344"/>
        <v>2.214160620465349</v>
      </c>
      <c r="AT1109" s="17">
        <f t="shared" ref="AT1109:AT1125" si="352">(X1109/M1109)*10</f>
        <v>0.91568676507380542</v>
      </c>
      <c r="AU1109" s="17">
        <f t="shared" ref="AU1109:AU1125" si="353">(Y1109/M1109)*10</f>
        <v>2.4593445083812862</v>
      </c>
      <c r="AV1109" s="17">
        <f t="shared" ref="AV1109:AV1125" si="354">(Z1109/M1109)*10</f>
        <v>0.99074305729296985</v>
      </c>
      <c r="AW1109" s="17">
        <f t="shared" ref="AW1109:AW1125" si="355">(AA1109/M1109)*10</f>
        <v>0.79309482111583685</v>
      </c>
      <c r="AX1109" s="18">
        <f t="shared" ref="AX1109:AX1125" si="356">AV1109/AW1109</f>
        <v>1.2492113564668772</v>
      </c>
      <c r="AY1109" s="18">
        <f t="shared" si="350"/>
        <v>2.5953079178885625</v>
      </c>
      <c r="AZ1109" s="18">
        <f t="shared" si="351"/>
        <v>0.58305084745762714</v>
      </c>
      <c r="BA1109" s="13">
        <v>-5.3299660000000002E-3</v>
      </c>
      <c r="BB1109" s="13">
        <v>3.5405814000000001E-2</v>
      </c>
      <c r="BC1109" s="13">
        <v>1.1527000000000001E-2</v>
      </c>
      <c r="BD1109" s="13">
        <v>9.065221E-3</v>
      </c>
      <c r="BE1109" s="13">
        <v>4.1200430000000003E-3</v>
      </c>
      <c r="BF1109" s="13">
        <v>-8.8057180000000006E-3</v>
      </c>
      <c r="BG1109" s="13">
        <v>-1.0517416999999999E-2</v>
      </c>
      <c r="BH1109" s="13">
        <v>1.0556902999999999E-2</v>
      </c>
      <c r="BI1109" s="13">
        <v>-3.5730919999999999E-3</v>
      </c>
      <c r="BJ1109" s="13">
        <v>8.1826120000000006E-3</v>
      </c>
    </row>
    <row r="1110" spans="1:62" ht="15" customHeight="1">
      <c r="A1110" s="11">
        <v>2636</v>
      </c>
      <c r="B1110" s="11">
        <v>15</v>
      </c>
      <c r="C1110" s="11" t="s">
        <v>78</v>
      </c>
      <c r="D1110" s="11" t="s">
        <v>52</v>
      </c>
      <c r="E1110" s="11" t="s">
        <v>146</v>
      </c>
      <c r="F1110" s="11" t="s">
        <v>143</v>
      </c>
      <c r="G1110" s="11" t="s">
        <v>79</v>
      </c>
      <c r="H1110" s="11" t="s">
        <v>79</v>
      </c>
      <c r="I1110" s="11">
        <v>18</v>
      </c>
      <c r="J1110" s="11">
        <v>3</v>
      </c>
      <c r="K1110" s="11">
        <v>388</v>
      </c>
      <c r="L1110" s="11"/>
      <c r="M1110" s="13">
        <v>4.1230000000000002</v>
      </c>
      <c r="N1110" s="11">
        <v>26.234000000000002</v>
      </c>
      <c r="O1110" s="11">
        <v>11</v>
      </c>
      <c r="P1110" s="12">
        <v>16</v>
      </c>
      <c r="Q1110" s="13">
        <v>0.23300000000000001</v>
      </c>
      <c r="R1110" s="13">
        <v>0.32500000000000001</v>
      </c>
      <c r="S1110" s="13">
        <v>0.41699999999999998</v>
      </c>
      <c r="T1110" s="13">
        <v>0.96</v>
      </c>
      <c r="U1110" s="13">
        <v>0.49</v>
      </c>
      <c r="V1110" s="13">
        <v>0.37</v>
      </c>
      <c r="W1110" s="13">
        <v>0.93700000000000006</v>
      </c>
      <c r="X1110" s="11">
        <v>0.36899999999999999</v>
      </c>
      <c r="Y1110" s="13">
        <v>0.85299999999999998</v>
      </c>
      <c r="Z1110" s="13">
        <v>0.374</v>
      </c>
      <c r="AA1110" s="13">
        <v>0.30399999999999999</v>
      </c>
      <c r="AB1110" s="11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7">
        <f t="shared" si="338"/>
        <v>0.56512248362842588</v>
      </c>
      <c r="AN1110" s="17">
        <f t="shared" si="339"/>
        <v>0.78826097501819059</v>
      </c>
      <c r="AO1110" s="17">
        <f t="shared" si="340"/>
        <v>1.0113994664079553</v>
      </c>
      <c r="AP1110" s="17">
        <f t="shared" si="341"/>
        <v>2.3284016492845012</v>
      </c>
      <c r="AQ1110" s="17">
        <f t="shared" si="342"/>
        <v>1.1884550084889642</v>
      </c>
      <c r="AR1110" s="17">
        <f t="shared" si="343"/>
        <v>0.89740480232840159</v>
      </c>
      <c r="AS1110" s="17">
        <f t="shared" si="344"/>
        <v>2.2726170264370604</v>
      </c>
      <c r="AT1110" s="17">
        <f t="shared" si="352"/>
        <v>0.89497938394373022</v>
      </c>
      <c r="AU1110" s="17">
        <f t="shared" si="353"/>
        <v>2.0688818821246664</v>
      </c>
      <c r="AV1110" s="17">
        <f t="shared" si="354"/>
        <v>0.90710647586708704</v>
      </c>
      <c r="AW1110" s="17">
        <f t="shared" si="355"/>
        <v>0.73732718894009219</v>
      </c>
      <c r="AX1110" s="18">
        <f t="shared" si="356"/>
        <v>1.2302631578947367</v>
      </c>
      <c r="AY1110" s="18">
        <f t="shared" si="350"/>
        <v>2.5324324324324325</v>
      </c>
      <c r="AZ1110" s="18">
        <f t="shared" si="351"/>
        <v>0.52294557097118455</v>
      </c>
      <c r="BA1110" s="13">
        <v>-7.8900639999999994E-2</v>
      </c>
      <c r="BB1110" s="13">
        <v>1.1071200999999999E-2</v>
      </c>
      <c r="BC1110" s="13">
        <v>4.4849729999999997E-3</v>
      </c>
      <c r="BD1110" s="13">
        <v>-3.42203E-3</v>
      </c>
      <c r="BE1110" s="13">
        <v>1.8104518E-2</v>
      </c>
      <c r="BF1110" s="13">
        <v>-2.2617940999999999E-2</v>
      </c>
      <c r="BG1110" s="13">
        <v>6.6119209999999998E-3</v>
      </c>
      <c r="BH1110" s="13">
        <v>-7.956655E-3</v>
      </c>
      <c r="BI1110" s="13">
        <v>-8.5245939999999999E-3</v>
      </c>
      <c r="BJ1110" s="13">
        <v>3.018078E-3</v>
      </c>
    </row>
    <row r="1111" spans="1:62" ht="15" customHeight="1">
      <c r="A1111" s="11">
        <v>2636</v>
      </c>
      <c r="B1111" s="11">
        <v>16</v>
      </c>
      <c r="C1111" s="11" t="s">
        <v>78</v>
      </c>
      <c r="D1111" s="11" t="s">
        <v>52</v>
      </c>
      <c r="E1111" s="11" t="s">
        <v>146</v>
      </c>
      <c r="F1111" s="11" t="s">
        <v>143</v>
      </c>
      <c r="G1111" s="11" t="s">
        <v>79</v>
      </c>
      <c r="H1111" s="11" t="s">
        <v>79</v>
      </c>
      <c r="I1111" s="11">
        <v>18</v>
      </c>
      <c r="J1111" s="11">
        <v>3</v>
      </c>
      <c r="K1111" s="11">
        <v>388</v>
      </c>
      <c r="L1111" s="11"/>
      <c r="M1111" s="13">
        <v>4.0919999999999996</v>
      </c>
      <c r="N1111" s="11">
        <v>27.545999999999999</v>
      </c>
      <c r="O1111" s="11">
        <v>14</v>
      </c>
      <c r="P1111" s="12">
        <v>17</v>
      </c>
      <c r="Q1111" s="13">
        <v>0.219</v>
      </c>
      <c r="R1111" s="13">
        <v>0.376</v>
      </c>
      <c r="S1111" s="13">
        <v>0.52100000000000002</v>
      </c>
      <c r="T1111" s="13">
        <v>0.86899999999999999</v>
      </c>
      <c r="U1111" s="13"/>
      <c r="V1111" s="13">
        <v>0.32300000000000001</v>
      </c>
      <c r="W1111" s="13">
        <v>0.88700000000000001</v>
      </c>
      <c r="X1111" s="11">
        <v>0.36299999999999999</v>
      </c>
      <c r="Y1111" s="13">
        <v>0.876</v>
      </c>
      <c r="Z1111" s="13">
        <v>0.35599999999999998</v>
      </c>
      <c r="AA1111" s="13">
        <v>0.27100000000000002</v>
      </c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7">
        <f t="shared" si="338"/>
        <v>0.53519061583577721</v>
      </c>
      <c r="AN1111" s="17">
        <f t="shared" si="339"/>
        <v>0.91886608015640281</v>
      </c>
      <c r="AO1111" s="17">
        <f t="shared" si="340"/>
        <v>1.2732160312805476</v>
      </c>
      <c r="AP1111" s="17">
        <f t="shared" si="341"/>
        <v>2.1236559139784945</v>
      </c>
      <c r="AQ1111" s="17"/>
      <c r="AR1111" s="17">
        <f t="shared" si="343"/>
        <v>0.78934506353861211</v>
      </c>
      <c r="AS1111" s="17">
        <f t="shared" si="344"/>
        <v>2.1676441837732163</v>
      </c>
      <c r="AT1111" s="17">
        <f t="shared" si="352"/>
        <v>0.88709677419354849</v>
      </c>
      <c r="AU1111" s="17">
        <f t="shared" si="353"/>
        <v>2.1407624633431088</v>
      </c>
      <c r="AV1111" s="17">
        <f t="shared" si="354"/>
        <v>0.86999022482893462</v>
      </c>
      <c r="AW1111" s="17">
        <f t="shared" si="355"/>
        <v>0.6622678396871946</v>
      </c>
      <c r="AX1111" s="18">
        <f t="shared" si="356"/>
        <v>1.3136531365313653</v>
      </c>
      <c r="AY1111" s="18">
        <f t="shared" si="350"/>
        <v>2.7461300309597521</v>
      </c>
      <c r="AZ1111" s="18"/>
      <c r="BA1111" s="13">
        <v>-4.9082747000000003E-2</v>
      </c>
      <c r="BB1111" s="13">
        <v>-1.6020278999999998E-2</v>
      </c>
      <c r="BC1111" s="13">
        <v>-5.2265280000000002E-3</v>
      </c>
      <c r="BD1111" s="13">
        <v>-1.3068814999999999E-2</v>
      </c>
      <c r="BE1111" s="13">
        <v>-1.392814E-3</v>
      </c>
      <c r="BF1111" s="13">
        <v>-7.534186E-3</v>
      </c>
      <c r="BG1111" s="13">
        <v>1.126883E-3</v>
      </c>
      <c r="BH1111" s="13">
        <v>-7.7626680000000003E-3</v>
      </c>
      <c r="BI1111" s="13">
        <v>1.404701E-3</v>
      </c>
      <c r="BJ1111" s="13">
        <v>-4.6061349999999999E-3</v>
      </c>
    </row>
    <row r="1112" spans="1:62" ht="15" customHeight="1">
      <c r="A1112" s="11">
        <v>2636</v>
      </c>
      <c r="B1112" s="11">
        <v>17</v>
      </c>
      <c r="C1112" s="11" t="s">
        <v>78</v>
      </c>
      <c r="D1112" s="11" t="s">
        <v>52</v>
      </c>
      <c r="E1112" s="11" t="s">
        <v>146</v>
      </c>
      <c r="F1112" s="11" t="s">
        <v>143</v>
      </c>
      <c r="G1112" s="11" t="s">
        <v>79</v>
      </c>
      <c r="H1112" s="11" t="s">
        <v>79</v>
      </c>
      <c r="I1112" s="11">
        <v>18</v>
      </c>
      <c r="J1112" s="11">
        <v>3</v>
      </c>
      <c r="K1112" s="11">
        <v>388</v>
      </c>
      <c r="L1112" s="11"/>
      <c r="M1112" s="13">
        <v>3.7050000000000001</v>
      </c>
      <c r="N1112" s="11">
        <v>25.472000000000001</v>
      </c>
      <c r="O1112" s="11">
        <v>7</v>
      </c>
      <c r="P1112" s="12">
        <v>16</v>
      </c>
      <c r="Q1112" s="13">
        <v>0.28499999999999998</v>
      </c>
      <c r="R1112" s="13">
        <v>0.32700000000000001</v>
      </c>
      <c r="S1112" s="13">
        <v>0.45200000000000001</v>
      </c>
      <c r="T1112" s="13">
        <v>0.878</v>
      </c>
      <c r="U1112" s="13">
        <v>0.48299999999999998</v>
      </c>
      <c r="V1112" s="13">
        <v>0.27900000000000003</v>
      </c>
      <c r="W1112" s="13">
        <v>0.68899999999999995</v>
      </c>
      <c r="X1112" s="11">
        <v>0.38</v>
      </c>
      <c r="Y1112" s="13">
        <v>0.92100000000000004</v>
      </c>
      <c r="Z1112" s="13">
        <v>0.376</v>
      </c>
      <c r="AA1112" s="13">
        <v>0.3</v>
      </c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7">
        <f t="shared" si="338"/>
        <v>0.76923076923076916</v>
      </c>
      <c r="AN1112" s="17">
        <f t="shared" si="339"/>
        <v>0.88259109311740902</v>
      </c>
      <c r="AO1112" s="17">
        <f t="shared" si="340"/>
        <v>1.2199730094466936</v>
      </c>
      <c r="AP1112" s="17">
        <f t="shared" si="341"/>
        <v>2.3697705802968958</v>
      </c>
      <c r="AQ1112" s="17">
        <f t="shared" ref="AQ1112:AQ1125" si="357">(U1112/M1112)*10</f>
        <v>1.3036437246963561</v>
      </c>
      <c r="AR1112" s="17">
        <f t="shared" si="343"/>
        <v>0.75303643724696356</v>
      </c>
      <c r="AS1112" s="17">
        <f t="shared" si="344"/>
        <v>1.8596491228070176</v>
      </c>
      <c r="AT1112" s="17">
        <f t="shared" si="352"/>
        <v>1.0256410256410255</v>
      </c>
      <c r="AU1112" s="17">
        <f t="shared" si="353"/>
        <v>2.4858299595141702</v>
      </c>
      <c r="AV1112" s="17">
        <f t="shared" si="354"/>
        <v>1.0148448043184886</v>
      </c>
      <c r="AW1112" s="17">
        <f t="shared" si="355"/>
        <v>0.80971659919028338</v>
      </c>
      <c r="AX1112" s="18">
        <f t="shared" si="356"/>
        <v>1.2533333333333334</v>
      </c>
      <c r="AY1112" s="18">
        <f t="shared" si="350"/>
        <v>2.4695340501792113</v>
      </c>
      <c r="AZ1112" s="18">
        <f t="shared" ref="AZ1112:AZ1125" si="358">AQ1112/AS1112</f>
        <v>0.70101596516690845</v>
      </c>
      <c r="BA1112" s="13">
        <v>-3.0725405000000001E-2</v>
      </c>
      <c r="BB1112" s="13">
        <v>5.6297366000000001E-2</v>
      </c>
      <c r="BC1112" s="13">
        <v>1.5601822E-2</v>
      </c>
      <c r="BD1112" s="13">
        <v>-2.3404340000000002E-3</v>
      </c>
      <c r="BE1112" s="13">
        <v>1.514451E-2</v>
      </c>
      <c r="BF1112" s="13">
        <v>-4.1558799999999998E-3</v>
      </c>
      <c r="BG1112" s="13">
        <v>9.0723639999999994E-3</v>
      </c>
      <c r="BH1112" s="13">
        <v>-1.6986397E-2</v>
      </c>
      <c r="BI1112" s="13">
        <v>-2.3031369999999998E-3</v>
      </c>
      <c r="BJ1112" s="13">
        <v>5.0756330000000004E-3</v>
      </c>
    </row>
    <row r="1113" spans="1:62" ht="15" customHeight="1">
      <c r="A1113" s="11">
        <v>2636</v>
      </c>
      <c r="B1113" s="11">
        <v>18</v>
      </c>
      <c r="C1113" s="11" t="s">
        <v>78</v>
      </c>
      <c r="D1113" s="11" t="s">
        <v>52</v>
      </c>
      <c r="E1113" s="11" t="s">
        <v>146</v>
      </c>
      <c r="F1113" s="11" t="s">
        <v>143</v>
      </c>
      <c r="G1113" s="11" t="s">
        <v>79</v>
      </c>
      <c r="H1113" s="11" t="s">
        <v>79</v>
      </c>
      <c r="I1113" s="11">
        <v>18</v>
      </c>
      <c r="J1113" s="11">
        <v>3</v>
      </c>
      <c r="K1113" s="11">
        <v>388</v>
      </c>
      <c r="L1113" s="11"/>
      <c r="M1113" s="13">
        <v>3.625</v>
      </c>
      <c r="N1113" s="11">
        <v>29.943000000000001</v>
      </c>
      <c r="O1113" s="11">
        <v>10</v>
      </c>
      <c r="P1113" s="12">
        <v>17</v>
      </c>
      <c r="Q1113" s="13">
        <v>0.20899999999999999</v>
      </c>
      <c r="R1113" s="13">
        <v>0.39200000000000002</v>
      </c>
      <c r="S1113" s="13">
        <v>0.497</v>
      </c>
      <c r="T1113" s="13">
        <v>0.78600000000000003</v>
      </c>
      <c r="U1113" s="13">
        <v>0.58899999999999997</v>
      </c>
      <c r="V1113" s="13">
        <v>0.27</v>
      </c>
      <c r="W1113" s="13">
        <v>0.78900000000000003</v>
      </c>
      <c r="X1113" s="11">
        <v>0.33900000000000002</v>
      </c>
      <c r="Y1113" s="13">
        <v>0.875</v>
      </c>
      <c r="Z1113" s="13">
        <v>0.33200000000000002</v>
      </c>
      <c r="AA1113" s="13">
        <v>0.27300000000000002</v>
      </c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7">
        <f t="shared" si="338"/>
        <v>0.57655172413793099</v>
      </c>
      <c r="AN1113" s="17">
        <f t="shared" si="339"/>
        <v>1.0813793103448275</v>
      </c>
      <c r="AO1113" s="17">
        <f t="shared" si="340"/>
        <v>1.3710344827586207</v>
      </c>
      <c r="AP1113" s="17">
        <f t="shared" si="341"/>
        <v>2.1682758620689659</v>
      </c>
      <c r="AQ1113" s="17">
        <f t="shared" si="357"/>
        <v>1.6248275862068964</v>
      </c>
      <c r="AR1113" s="17">
        <f t="shared" si="343"/>
        <v>0.7448275862068966</v>
      </c>
      <c r="AS1113" s="17">
        <f t="shared" si="344"/>
        <v>2.1765517241379313</v>
      </c>
      <c r="AT1113" s="17">
        <f t="shared" si="352"/>
        <v>0.93517241379310345</v>
      </c>
      <c r="AU1113" s="17">
        <f t="shared" si="353"/>
        <v>2.4137931034482758</v>
      </c>
      <c r="AV1113" s="17">
        <f t="shared" si="354"/>
        <v>0.91586206896551725</v>
      </c>
      <c r="AW1113" s="17">
        <f t="shared" si="355"/>
        <v>0.75310344827586206</v>
      </c>
      <c r="AX1113" s="18">
        <f t="shared" si="356"/>
        <v>1.2161172161172162</v>
      </c>
      <c r="AY1113" s="18">
        <f t="shared" si="350"/>
        <v>2.9222222222222225</v>
      </c>
      <c r="AZ1113" s="18">
        <f t="shared" si="358"/>
        <v>0.74651457541191368</v>
      </c>
      <c r="BA1113" s="13">
        <v>3.2646815000000003E-2</v>
      </c>
      <c r="BB1113" s="13">
        <v>6.8655269999999997E-3</v>
      </c>
      <c r="BC1113" s="13">
        <v>-1.9455043000000002E-2</v>
      </c>
      <c r="BD1113" s="13">
        <v>-1.7580180000000001E-3</v>
      </c>
      <c r="BE1113" s="13">
        <v>-8.4852639999999993E-3</v>
      </c>
      <c r="BF1113" s="13">
        <v>1.0782542000000001E-2</v>
      </c>
      <c r="BG1113" s="13">
        <v>-7.0663799999999997E-3</v>
      </c>
      <c r="BH1113" s="13">
        <v>-2.8831109999999998E-3</v>
      </c>
      <c r="BI1113" s="13">
        <v>2.815629E-3</v>
      </c>
      <c r="BJ1113" s="13">
        <v>1.7645359999999999E-3</v>
      </c>
    </row>
    <row r="1114" spans="1:62" ht="15" customHeight="1">
      <c r="A1114" s="11">
        <v>2636</v>
      </c>
      <c r="B1114" s="11">
        <v>19</v>
      </c>
      <c r="C1114" s="11" t="s">
        <v>78</v>
      </c>
      <c r="D1114" s="11" t="s">
        <v>52</v>
      </c>
      <c r="E1114" s="11" t="s">
        <v>146</v>
      </c>
      <c r="F1114" s="11" t="s">
        <v>143</v>
      </c>
      <c r="G1114" s="11" t="s">
        <v>79</v>
      </c>
      <c r="H1114" s="11" t="s">
        <v>79</v>
      </c>
      <c r="I1114" s="11">
        <v>18</v>
      </c>
      <c r="J1114" s="11">
        <v>3</v>
      </c>
      <c r="K1114" s="11">
        <v>388</v>
      </c>
      <c r="L1114" s="11"/>
      <c r="M1114" s="13">
        <v>3.2879999999999998</v>
      </c>
      <c r="N1114" s="11">
        <v>28.007999999999999</v>
      </c>
      <c r="O1114" s="11">
        <v>12</v>
      </c>
      <c r="P1114" s="12">
        <v>17</v>
      </c>
      <c r="Q1114" s="13">
        <v>0.16900000000000001</v>
      </c>
      <c r="R1114" s="13">
        <v>0.375</v>
      </c>
      <c r="S1114" s="13">
        <v>0.46800000000000003</v>
      </c>
      <c r="T1114" s="13">
        <v>0.71899999999999997</v>
      </c>
      <c r="U1114" s="13">
        <v>0.55300000000000005</v>
      </c>
      <c r="V1114" s="13">
        <v>0.245</v>
      </c>
      <c r="W1114" s="13">
        <v>0.73199999999999998</v>
      </c>
      <c r="X1114" s="11">
        <v>0.30599999999999999</v>
      </c>
      <c r="Y1114" s="13">
        <v>0.72399999999999998</v>
      </c>
      <c r="Z1114" s="13">
        <v>0.318</v>
      </c>
      <c r="AA1114" s="13">
        <v>0.26400000000000001</v>
      </c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7">
        <f t="shared" si="338"/>
        <v>0.51399026763990274</v>
      </c>
      <c r="AN1114" s="17">
        <f t="shared" si="339"/>
        <v>1.1405109489051095</v>
      </c>
      <c r="AO1114" s="17">
        <f t="shared" si="340"/>
        <v>1.4233576642335768</v>
      </c>
      <c r="AP1114" s="17">
        <f t="shared" si="341"/>
        <v>2.1867396593673964</v>
      </c>
      <c r="AQ1114" s="17">
        <f t="shared" si="357"/>
        <v>1.6818734793187351</v>
      </c>
      <c r="AR1114" s="17">
        <f t="shared" si="343"/>
        <v>0.74513381995133821</v>
      </c>
      <c r="AS1114" s="17">
        <f t="shared" si="344"/>
        <v>2.226277372262774</v>
      </c>
      <c r="AT1114" s="17">
        <f t="shared" si="352"/>
        <v>0.93065693430656937</v>
      </c>
      <c r="AU1114" s="17">
        <f t="shared" si="353"/>
        <v>2.2019464720194648</v>
      </c>
      <c r="AV1114" s="17">
        <f t="shared" si="354"/>
        <v>0.96715328467153294</v>
      </c>
      <c r="AW1114" s="17">
        <f t="shared" si="355"/>
        <v>0.80291970802919721</v>
      </c>
      <c r="AX1114" s="18">
        <f t="shared" si="356"/>
        <v>1.2045454545454544</v>
      </c>
      <c r="AY1114" s="18">
        <f t="shared" si="350"/>
        <v>2.9877551020408166</v>
      </c>
      <c r="AZ1114" s="18">
        <f t="shared" si="358"/>
        <v>0.75546448087431695</v>
      </c>
      <c r="BA1114" s="13">
        <v>1.5787747000000001E-2</v>
      </c>
      <c r="BB1114" s="13">
        <v>-3.2792870000000001E-3</v>
      </c>
      <c r="BC1114" s="13">
        <v>-1.0950110000000001E-2</v>
      </c>
      <c r="BD1114" s="13">
        <v>5.2907789999999998E-3</v>
      </c>
      <c r="BE1114" s="13">
        <v>-1.6780992000000002E-2</v>
      </c>
      <c r="BF1114" s="13">
        <v>2.7540059999999998E-3</v>
      </c>
      <c r="BG1114" s="13">
        <v>-1.3023767E-2</v>
      </c>
      <c r="BH1114" s="13">
        <v>1.3146690000000001E-3</v>
      </c>
      <c r="BI1114" s="13">
        <v>6.8645299999999998E-3</v>
      </c>
      <c r="BJ1114" s="13">
        <v>9.5E-4</v>
      </c>
    </row>
    <row r="1115" spans="1:62" ht="15" customHeight="1">
      <c r="A1115" s="11">
        <v>2636</v>
      </c>
      <c r="B1115" s="11">
        <v>20</v>
      </c>
      <c r="C1115" s="11" t="s">
        <v>78</v>
      </c>
      <c r="D1115" s="11" t="s">
        <v>52</v>
      </c>
      <c r="E1115" s="11" t="s">
        <v>146</v>
      </c>
      <c r="F1115" s="11" t="s">
        <v>143</v>
      </c>
      <c r="G1115" s="11" t="s">
        <v>79</v>
      </c>
      <c r="H1115" s="11" t="s">
        <v>79</v>
      </c>
      <c r="I1115" s="11">
        <v>18</v>
      </c>
      <c r="J1115" s="11">
        <v>3</v>
      </c>
      <c r="K1115" s="11">
        <v>388</v>
      </c>
      <c r="L1115" s="11"/>
      <c r="M1115" s="13">
        <v>4.47</v>
      </c>
      <c r="N1115" s="11">
        <v>26.338999999999999</v>
      </c>
      <c r="O1115" s="11">
        <v>9</v>
      </c>
      <c r="P1115" s="12">
        <v>17</v>
      </c>
      <c r="Q1115" s="13">
        <v>0.313</v>
      </c>
      <c r="R1115" s="13">
        <v>0.41899999999999998</v>
      </c>
      <c r="S1115" s="13">
        <v>0.67200000000000004</v>
      </c>
      <c r="T1115" s="13">
        <v>1.0920000000000001</v>
      </c>
      <c r="U1115" s="13">
        <v>0.69299999999999995</v>
      </c>
      <c r="V1115" s="13">
        <v>0.378</v>
      </c>
      <c r="W1115" s="13">
        <v>0.93300000000000005</v>
      </c>
      <c r="X1115" s="11">
        <v>0.41399999999999998</v>
      </c>
      <c r="Y1115" s="13">
        <v>1.0389999999999999</v>
      </c>
      <c r="Z1115" s="13">
        <v>0.46600000000000003</v>
      </c>
      <c r="AA1115" s="13">
        <v>0.33600000000000002</v>
      </c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7">
        <f t="shared" si="338"/>
        <v>0.70022371364653258</v>
      </c>
      <c r="AN1115" s="17">
        <f t="shared" si="339"/>
        <v>0.93736017897091728</v>
      </c>
      <c r="AO1115" s="17">
        <f t="shared" si="340"/>
        <v>1.5033557046979866</v>
      </c>
      <c r="AP1115" s="17">
        <f t="shared" si="341"/>
        <v>2.4429530201342282</v>
      </c>
      <c r="AQ1115" s="17">
        <f t="shared" si="357"/>
        <v>1.5503355704697985</v>
      </c>
      <c r="AR1115" s="17">
        <f t="shared" si="343"/>
        <v>0.84563758389261756</v>
      </c>
      <c r="AS1115" s="17">
        <f t="shared" si="344"/>
        <v>2.0872483221476514</v>
      </c>
      <c r="AT1115" s="17">
        <f t="shared" si="352"/>
        <v>0.9261744966442953</v>
      </c>
      <c r="AU1115" s="17">
        <f t="shared" si="353"/>
        <v>2.3243847874720358</v>
      </c>
      <c r="AV1115" s="17">
        <f t="shared" si="354"/>
        <v>1.0425055928411635</v>
      </c>
      <c r="AW1115" s="17">
        <f t="shared" si="355"/>
        <v>0.75167785234899331</v>
      </c>
      <c r="AX1115" s="18">
        <f t="shared" si="356"/>
        <v>1.3869047619047621</v>
      </c>
      <c r="AY1115" s="18">
        <f t="shared" si="350"/>
        <v>2.4682539682539684</v>
      </c>
      <c r="AZ1115" s="18">
        <f t="shared" si="358"/>
        <v>0.7427652733118969</v>
      </c>
      <c r="BA1115" s="13">
        <v>-2.6060199999999999E-2</v>
      </c>
      <c r="BB1115" s="13">
        <v>3.6822794999999998E-2</v>
      </c>
      <c r="BC1115" s="13">
        <v>-1.274201E-3</v>
      </c>
      <c r="BD1115" s="13">
        <v>1.0915869999999999E-2</v>
      </c>
      <c r="BE1115" s="13">
        <v>2.0197372000000002E-2</v>
      </c>
      <c r="BF1115" s="13">
        <v>8.8425459999999997E-3</v>
      </c>
      <c r="BG1115" s="13">
        <v>1.0864889999999999E-3</v>
      </c>
      <c r="BH1115" s="13">
        <v>1.2042288E-2</v>
      </c>
      <c r="BI1115" s="13">
        <v>-1.3274941E-2</v>
      </c>
      <c r="BJ1115" s="13">
        <v>4.9185829999999998E-3</v>
      </c>
    </row>
    <row r="1116" spans="1:62" ht="15" customHeight="1">
      <c r="A1116" s="11">
        <v>2636</v>
      </c>
      <c r="B1116" s="11">
        <v>21</v>
      </c>
      <c r="C1116" s="11" t="s">
        <v>78</v>
      </c>
      <c r="D1116" s="11" t="s">
        <v>52</v>
      </c>
      <c r="E1116" s="11" t="s">
        <v>146</v>
      </c>
      <c r="F1116" s="11" t="s">
        <v>143</v>
      </c>
      <c r="G1116" s="11" t="s">
        <v>79</v>
      </c>
      <c r="H1116" s="11" t="s">
        <v>79</v>
      </c>
      <c r="I1116" s="11">
        <v>18</v>
      </c>
      <c r="J1116" s="11">
        <v>3</v>
      </c>
      <c r="K1116" s="11">
        <v>388</v>
      </c>
      <c r="L1116" s="11"/>
      <c r="M1116" s="13">
        <v>4.1779999999999999</v>
      </c>
      <c r="N1116" s="11">
        <v>31.695</v>
      </c>
      <c r="O1116" s="11">
        <v>7</v>
      </c>
      <c r="P1116" s="12">
        <v>14</v>
      </c>
      <c r="Q1116" s="13">
        <v>0.24399999999999999</v>
      </c>
      <c r="R1116" s="13">
        <v>0.33300000000000002</v>
      </c>
      <c r="S1116" s="13">
        <v>0.45300000000000001</v>
      </c>
      <c r="T1116" s="13">
        <v>0.79200000000000004</v>
      </c>
      <c r="U1116" s="13">
        <v>0.51100000000000001</v>
      </c>
      <c r="V1116" s="13">
        <v>0.40500000000000003</v>
      </c>
      <c r="W1116" s="13">
        <v>0.84899999999999998</v>
      </c>
      <c r="X1116" s="11">
        <v>0.40500000000000003</v>
      </c>
      <c r="Y1116" s="13">
        <v>0.93700000000000006</v>
      </c>
      <c r="Z1116" s="13">
        <v>0.40899999999999997</v>
      </c>
      <c r="AA1116" s="13">
        <v>0.30099999999999999</v>
      </c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7">
        <f t="shared" si="338"/>
        <v>0.58401148875059838</v>
      </c>
      <c r="AN1116" s="17">
        <f t="shared" si="339"/>
        <v>0.79703207276208721</v>
      </c>
      <c r="AO1116" s="17">
        <f t="shared" si="340"/>
        <v>1.084250837721398</v>
      </c>
      <c r="AP1116" s="17">
        <f t="shared" si="341"/>
        <v>1.8956438487314506</v>
      </c>
      <c r="AQ1116" s="17">
        <f t="shared" si="357"/>
        <v>1.2230732407850646</v>
      </c>
      <c r="AR1116" s="17">
        <f t="shared" si="343"/>
        <v>0.96936333173767364</v>
      </c>
      <c r="AS1116" s="17">
        <f t="shared" si="344"/>
        <v>2.0320727620871231</v>
      </c>
      <c r="AT1116" s="17">
        <f t="shared" si="352"/>
        <v>0.96936333173767364</v>
      </c>
      <c r="AU1116" s="17">
        <f t="shared" si="353"/>
        <v>2.242699856390618</v>
      </c>
      <c r="AV1116" s="17">
        <f t="shared" si="354"/>
        <v>0.97893729056965051</v>
      </c>
      <c r="AW1116" s="17">
        <f t="shared" si="355"/>
        <v>0.72044040210627092</v>
      </c>
      <c r="AX1116" s="18">
        <f t="shared" si="356"/>
        <v>1.3588039867109634</v>
      </c>
      <c r="AY1116" s="18">
        <f t="shared" si="350"/>
        <v>2.0962962962962961</v>
      </c>
      <c r="AZ1116" s="18">
        <f t="shared" si="358"/>
        <v>0.60188457008244989</v>
      </c>
      <c r="BA1116" s="13">
        <v>-5.5025320000000001E-3</v>
      </c>
      <c r="BB1116" s="13">
        <v>-8.2547750000000007E-3</v>
      </c>
      <c r="BC1116" s="13">
        <v>-5.0145909999999997E-3</v>
      </c>
      <c r="BD1116" s="13">
        <v>-2.0722536E-2</v>
      </c>
      <c r="BE1116" s="13">
        <v>1.6404169999999999E-3</v>
      </c>
      <c r="BF1116" s="13">
        <v>2.2748529999999999E-3</v>
      </c>
      <c r="BG1116" s="13">
        <v>-1.3172178999999999E-2</v>
      </c>
      <c r="BH1116" s="13">
        <v>2.3795423999999999E-2</v>
      </c>
      <c r="BI1116" s="13">
        <v>7.6937139999999999E-3</v>
      </c>
      <c r="BJ1116" s="13">
        <v>1.9609172000000001E-2</v>
      </c>
    </row>
    <row r="1117" spans="1:62" ht="15" customHeight="1">
      <c r="A1117" s="11">
        <v>2636</v>
      </c>
      <c r="B1117" s="11">
        <v>22</v>
      </c>
      <c r="C1117" s="11" t="s">
        <v>78</v>
      </c>
      <c r="D1117" s="11" t="s">
        <v>52</v>
      </c>
      <c r="E1117" s="11" t="s">
        <v>146</v>
      </c>
      <c r="F1117" s="11" t="s">
        <v>143</v>
      </c>
      <c r="G1117" s="11" t="s">
        <v>79</v>
      </c>
      <c r="H1117" s="11" t="s">
        <v>79</v>
      </c>
      <c r="I1117" s="11">
        <v>18</v>
      </c>
      <c r="J1117" s="11">
        <v>3</v>
      </c>
      <c r="K1117" s="11">
        <v>388</v>
      </c>
      <c r="L1117" s="11"/>
      <c r="M1117" s="13">
        <v>3.7709999999999999</v>
      </c>
      <c r="N1117" s="11">
        <v>26.74</v>
      </c>
      <c r="O1117" s="11">
        <v>6</v>
      </c>
      <c r="P1117" s="12">
        <v>19</v>
      </c>
      <c r="Q1117" s="13">
        <v>0.24</v>
      </c>
      <c r="R1117" s="13">
        <v>0.34100000000000003</v>
      </c>
      <c r="S1117" s="13">
        <v>0.52</v>
      </c>
      <c r="T1117" s="13">
        <v>0.85199999999999998</v>
      </c>
      <c r="U1117" s="13">
        <v>0.504</v>
      </c>
      <c r="V1117" s="13">
        <v>0.32800000000000001</v>
      </c>
      <c r="W1117" s="13">
        <v>0.85099999999999998</v>
      </c>
      <c r="X1117" s="11">
        <v>0.35099999999999998</v>
      </c>
      <c r="Y1117" s="13">
        <v>0.89600000000000002</v>
      </c>
      <c r="Z1117" s="13">
        <v>0.38600000000000001</v>
      </c>
      <c r="AA1117" s="13">
        <v>0.28699999999999998</v>
      </c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7">
        <f t="shared" si="338"/>
        <v>0.63643595863166269</v>
      </c>
      <c r="AN1117" s="17">
        <f t="shared" si="339"/>
        <v>0.90426942455582082</v>
      </c>
      <c r="AO1117" s="17">
        <f t="shared" si="340"/>
        <v>1.3789445770352693</v>
      </c>
      <c r="AP1117" s="17">
        <f t="shared" si="341"/>
        <v>2.2593476531424024</v>
      </c>
      <c r="AQ1117" s="17">
        <f t="shared" si="357"/>
        <v>1.3365155131264916</v>
      </c>
      <c r="AR1117" s="17">
        <f t="shared" si="343"/>
        <v>0.86979581012993912</v>
      </c>
      <c r="AS1117" s="17">
        <f t="shared" si="344"/>
        <v>2.2566958366481042</v>
      </c>
      <c r="AT1117" s="17">
        <f t="shared" si="352"/>
        <v>0.93078758949880669</v>
      </c>
      <c r="AU1117" s="17">
        <f t="shared" si="353"/>
        <v>2.3760275788915406</v>
      </c>
      <c r="AV1117" s="17">
        <f t="shared" si="354"/>
        <v>1.0236011667992575</v>
      </c>
      <c r="AW1117" s="17">
        <f t="shared" si="355"/>
        <v>0.76107133386369663</v>
      </c>
      <c r="AX1117" s="18">
        <f t="shared" si="356"/>
        <v>1.3449477351916377</v>
      </c>
      <c r="AY1117" s="18">
        <f t="shared" si="350"/>
        <v>2.5945121951219514</v>
      </c>
      <c r="AZ1117" s="18">
        <f t="shared" si="358"/>
        <v>0.59224441833137476</v>
      </c>
      <c r="BA1117" s="13">
        <v>7.4382959999999996E-3</v>
      </c>
      <c r="BB1117" s="13">
        <v>-6.2252690000000003E-3</v>
      </c>
      <c r="BC1117" s="13">
        <v>-1.2030371E-2</v>
      </c>
      <c r="BD1117" s="13">
        <v>3.3242492999999998E-2</v>
      </c>
      <c r="BE1117" s="13">
        <v>8.25E-4</v>
      </c>
      <c r="BF1117" s="13">
        <v>2.2288872000000001E-2</v>
      </c>
      <c r="BG1117" s="13">
        <v>-2.2940812000000001E-2</v>
      </c>
      <c r="BH1117" s="13">
        <v>-1.5076289999999999E-3</v>
      </c>
      <c r="BI1117" s="13">
        <v>-1.705621E-3</v>
      </c>
      <c r="BJ1117" s="13">
        <v>3.4846529999999999E-3</v>
      </c>
    </row>
    <row r="1118" spans="1:62" ht="15" customHeight="1">
      <c r="A1118" s="11">
        <v>2636</v>
      </c>
      <c r="B1118" s="11">
        <v>23</v>
      </c>
      <c r="C1118" s="11" t="s">
        <v>78</v>
      </c>
      <c r="D1118" s="11" t="s">
        <v>52</v>
      </c>
      <c r="E1118" s="11" t="s">
        <v>146</v>
      </c>
      <c r="F1118" s="11" t="s">
        <v>143</v>
      </c>
      <c r="G1118" s="11" t="s">
        <v>79</v>
      </c>
      <c r="H1118" s="11" t="s">
        <v>79</v>
      </c>
      <c r="I1118" s="11">
        <v>18</v>
      </c>
      <c r="J1118" s="11">
        <v>3</v>
      </c>
      <c r="K1118" s="11">
        <v>388</v>
      </c>
      <c r="L1118" s="11"/>
      <c r="M1118" s="13">
        <v>3.6920000000000002</v>
      </c>
      <c r="N1118" s="11">
        <v>31.794</v>
      </c>
      <c r="O1118" s="11">
        <v>12</v>
      </c>
      <c r="P1118" s="12">
        <v>19</v>
      </c>
      <c r="Q1118" s="13">
        <v>0.161</v>
      </c>
      <c r="R1118" s="13">
        <v>0.36</v>
      </c>
      <c r="S1118" s="13">
        <v>0.434</v>
      </c>
      <c r="T1118" s="13">
        <v>0.8</v>
      </c>
      <c r="U1118" s="13">
        <v>0.47599999999999998</v>
      </c>
      <c r="V1118" s="13">
        <v>0.312</v>
      </c>
      <c r="W1118" s="13">
        <v>0.70599999999999996</v>
      </c>
      <c r="X1118" s="11">
        <v>0.32900000000000001</v>
      </c>
      <c r="Y1118" s="13">
        <v>0.81499999999999995</v>
      </c>
      <c r="Z1118" s="13">
        <v>0.35099999999999998</v>
      </c>
      <c r="AA1118" s="13">
        <v>0.25900000000000001</v>
      </c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7">
        <f t="shared" si="338"/>
        <v>0.43607800650054174</v>
      </c>
      <c r="AN1118" s="17">
        <f t="shared" si="339"/>
        <v>0.97508125677139745</v>
      </c>
      <c r="AO1118" s="17">
        <f t="shared" si="340"/>
        <v>1.1755146262188516</v>
      </c>
      <c r="AP1118" s="17">
        <f t="shared" si="341"/>
        <v>2.1668472372697725</v>
      </c>
      <c r="AQ1118" s="17">
        <f t="shared" si="357"/>
        <v>1.2892741061755144</v>
      </c>
      <c r="AR1118" s="17">
        <f t="shared" si="343"/>
        <v>0.84507042253521125</v>
      </c>
      <c r="AS1118" s="17">
        <f t="shared" si="344"/>
        <v>1.912242686890574</v>
      </c>
      <c r="AT1118" s="17">
        <f t="shared" si="352"/>
        <v>0.89111592632719394</v>
      </c>
      <c r="AU1118" s="17">
        <f t="shared" si="353"/>
        <v>2.2074756229685804</v>
      </c>
      <c r="AV1118" s="17">
        <f t="shared" si="354"/>
        <v>0.95070422535211252</v>
      </c>
      <c r="AW1118" s="17">
        <f t="shared" si="355"/>
        <v>0.70151679306608883</v>
      </c>
      <c r="AX1118" s="18">
        <f t="shared" si="356"/>
        <v>1.3552123552123549</v>
      </c>
      <c r="AY1118" s="18">
        <f t="shared" si="350"/>
        <v>2.2628205128205128</v>
      </c>
      <c r="AZ1118" s="18">
        <f t="shared" si="358"/>
        <v>0.67422096317280455</v>
      </c>
      <c r="BA1118" s="13">
        <v>-5.6793099999999999E-3</v>
      </c>
      <c r="BB1118" s="13">
        <v>-1.3873022E-2</v>
      </c>
      <c r="BC1118" s="13">
        <v>-1.1902286E-2</v>
      </c>
      <c r="BD1118" s="13">
        <v>3.4151490000000001E-3</v>
      </c>
      <c r="BE1118" s="13">
        <v>1.4244346999999999E-2</v>
      </c>
      <c r="BF1118" s="13">
        <v>-2.6377280000000002E-3</v>
      </c>
      <c r="BG1118" s="13">
        <v>-1.7325520000000001E-3</v>
      </c>
      <c r="BH1118" s="13">
        <v>-5.8699999999999996E-4</v>
      </c>
      <c r="BI1118" s="13">
        <v>8.4861650000000004E-3</v>
      </c>
      <c r="BJ1118" s="13">
        <v>-5.4651760000000004E-3</v>
      </c>
    </row>
    <row r="1119" spans="1:62" ht="15" customHeight="1">
      <c r="A1119" s="11">
        <v>2636</v>
      </c>
      <c r="B1119" s="11">
        <v>24</v>
      </c>
      <c r="C1119" s="11" t="s">
        <v>78</v>
      </c>
      <c r="D1119" s="11" t="s">
        <v>52</v>
      </c>
      <c r="E1119" s="11" t="s">
        <v>146</v>
      </c>
      <c r="F1119" s="11" t="s">
        <v>143</v>
      </c>
      <c r="G1119" s="11" t="s">
        <v>79</v>
      </c>
      <c r="H1119" s="11" t="s">
        <v>79</v>
      </c>
      <c r="I1119" s="11">
        <v>18</v>
      </c>
      <c r="J1119" s="11">
        <v>3</v>
      </c>
      <c r="K1119" s="11">
        <v>388</v>
      </c>
      <c r="L1119" s="11"/>
      <c r="M1119" s="13">
        <v>4.1120000000000001</v>
      </c>
      <c r="N1119" s="11">
        <v>30.638000000000002</v>
      </c>
      <c r="O1119" s="11">
        <v>7</v>
      </c>
      <c r="P1119" s="12">
        <v>15</v>
      </c>
      <c r="Q1119" s="13">
        <v>0.222</v>
      </c>
      <c r="R1119" s="13">
        <v>0.39400000000000002</v>
      </c>
      <c r="S1119" s="13">
        <v>0.48</v>
      </c>
      <c r="T1119" s="13">
        <v>0.79200000000000004</v>
      </c>
      <c r="U1119" s="13">
        <v>0.57699999999999996</v>
      </c>
      <c r="V1119" s="13">
        <v>0.34200000000000003</v>
      </c>
      <c r="W1119" s="13">
        <v>0.91</v>
      </c>
      <c r="X1119" s="11">
        <v>0.35099999999999998</v>
      </c>
      <c r="Y1119" s="13">
        <v>0.86099999999999999</v>
      </c>
      <c r="Z1119" s="13">
        <v>0.34399999999999997</v>
      </c>
      <c r="AA1119" s="13">
        <v>0.27800000000000002</v>
      </c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7">
        <f t="shared" si="338"/>
        <v>0.53988326848249035</v>
      </c>
      <c r="AN1119" s="17">
        <f t="shared" si="339"/>
        <v>0.95817120622568097</v>
      </c>
      <c r="AO1119" s="17">
        <f t="shared" si="340"/>
        <v>1.1673151750972761</v>
      </c>
      <c r="AP1119" s="17">
        <f t="shared" si="341"/>
        <v>1.9260700389105059</v>
      </c>
      <c r="AQ1119" s="17">
        <f t="shared" si="357"/>
        <v>1.4032101167315172</v>
      </c>
      <c r="AR1119" s="17">
        <f t="shared" si="343"/>
        <v>0.83171206225680949</v>
      </c>
      <c r="AS1119" s="17">
        <f t="shared" si="344"/>
        <v>2.213035019455253</v>
      </c>
      <c r="AT1119" s="17">
        <f t="shared" si="352"/>
        <v>0.85359922178988312</v>
      </c>
      <c r="AU1119" s="17">
        <f t="shared" si="353"/>
        <v>2.0938715953307394</v>
      </c>
      <c r="AV1119" s="17">
        <f t="shared" si="354"/>
        <v>0.83657587548638124</v>
      </c>
      <c r="AW1119" s="17">
        <f t="shared" si="355"/>
        <v>0.67607003891050588</v>
      </c>
      <c r="AX1119" s="18">
        <f t="shared" si="356"/>
        <v>1.2374100719424459</v>
      </c>
      <c r="AY1119" s="18">
        <f t="shared" si="350"/>
        <v>2.6608187134502921</v>
      </c>
      <c r="AZ1119" s="18">
        <f t="shared" si="358"/>
        <v>0.63406593406593392</v>
      </c>
      <c r="BA1119" s="13">
        <v>-2.2082798000000001E-2</v>
      </c>
      <c r="BB1119" s="13">
        <v>-1.0755186E-2</v>
      </c>
      <c r="BC1119" s="13">
        <v>-1.6212677000000002E-2</v>
      </c>
      <c r="BD1119" s="13">
        <v>-1.0021143999999999E-2</v>
      </c>
      <c r="BE1119" s="13">
        <v>-6.4690620000000002E-3</v>
      </c>
      <c r="BF1119" s="13">
        <v>-2.2387270000000001E-2</v>
      </c>
      <c r="BG1119" s="13">
        <v>-2.6819869999999998E-3</v>
      </c>
      <c r="BH1119" s="13">
        <v>2.7589078999999999E-2</v>
      </c>
      <c r="BI1119" s="13">
        <v>5.5657689999999999E-3</v>
      </c>
      <c r="BJ1119" s="13">
        <v>1.27815E-3</v>
      </c>
    </row>
    <row r="1120" spans="1:62" ht="15" customHeight="1">
      <c r="A1120" s="11">
        <v>2636</v>
      </c>
      <c r="B1120" s="11">
        <v>25</v>
      </c>
      <c r="C1120" s="11" t="s">
        <v>78</v>
      </c>
      <c r="D1120" s="11" t="s">
        <v>52</v>
      </c>
      <c r="E1120" s="11" t="s">
        <v>146</v>
      </c>
      <c r="F1120" s="11" t="s">
        <v>143</v>
      </c>
      <c r="G1120" s="11" t="s">
        <v>79</v>
      </c>
      <c r="H1120" s="11" t="s">
        <v>79</v>
      </c>
      <c r="I1120" s="11">
        <v>18</v>
      </c>
      <c r="J1120" s="11">
        <v>3</v>
      </c>
      <c r="K1120" s="11">
        <v>388</v>
      </c>
      <c r="L1120" s="11"/>
      <c r="M1120" s="13">
        <v>3.952</v>
      </c>
      <c r="N1120" s="11">
        <v>29.446999999999999</v>
      </c>
      <c r="O1120" s="11">
        <v>8</v>
      </c>
      <c r="P1120" s="12">
        <v>17</v>
      </c>
      <c r="Q1120" s="13">
        <v>0.224</v>
      </c>
      <c r="R1120" s="13">
        <v>0.38</v>
      </c>
      <c r="S1120" s="13">
        <v>0.52400000000000002</v>
      </c>
      <c r="T1120" s="13">
        <v>0.85899999999999999</v>
      </c>
      <c r="U1120" s="13">
        <v>0.55300000000000005</v>
      </c>
      <c r="V1120" s="13">
        <v>0.371</v>
      </c>
      <c r="W1120" s="13">
        <v>0.874</v>
      </c>
      <c r="X1120" s="11">
        <v>0.35099999999999998</v>
      </c>
      <c r="Y1120" s="13">
        <v>0.82199999999999995</v>
      </c>
      <c r="Z1120" s="13">
        <v>0.40400000000000003</v>
      </c>
      <c r="AA1120" s="13">
        <v>0.255</v>
      </c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7">
        <f t="shared" si="338"/>
        <v>0.5668016194331984</v>
      </c>
      <c r="AN1120" s="17">
        <f t="shared" si="339"/>
        <v>0.96153846153846156</v>
      </c>
      <c r="AO1120" s="17">
        <f t="shared" si="340"/>
        <v>1.3259109311740891</v>
      </c>
      <c r="AP1120" s="17">
        <f t="shared" si="341"/>
        <v>2.173582995951417</v>
      </c>
      <c r="AQ1120" s="17">
        <f t="shared" si="357"/>
        <v>1.3992914979757087</v>
      </c>
      <c r="AR1120" s="17">
        <f t="shared" si="343"/>
        <v>0.93876518218623484</v>
      </c>
      <c r="AS1120" s="17">
        <f t="shared" si="344"/>
        <v>2.2115384615384617</v>
      </c>
      <c r="AT1120" s="17">
        <f t="shared" si="352"/>
        <v>0.88815789473684204</v>
      </c>
      <c r="AU1120" s="17">
        <f t="shared" si="353"/>
        <v>2.0799595141700404</v>
      </c>
      <c r="AV1120" s="17">
        <f t="shared" si="354"/>
        <v>1.0222672064777329</v>
      </c>
      <c r="AW1120" s="17">
        <f t="shared" si="355"/>
        <v>0.64524291497975717</v>
      </c>
      <c r="AX1120" s="18">
        <f t="shared" si="356"/>
        <v>1.5843137254901962</v>
      </c>
      <c r="AY1120" s="18">
        <f t="shared" si="350"/>
        <v>2.3557951482479784</v>
      </c>
      <c r="AZ1120" s="18">
        <f t="shared" si="358"/>
        <v>0.63272311212814647</v>
      </c>
      <c r="BA1120" s="13">
        <v>-9.9700000000000006E-4</v>
      </c>
      <c r="BB1120" s="13">
        <v>-1.0716859E-2</v>
      </c>
      <c r="BC1120" s="13">
        <v>-7.8399999999999997E-4</v>
      </c>
      <c r="BD1120" s="13">
        <v>-1.1325141E-2</v>
      </c>
      <c r="BE1120" s="13">
        <v>3.27984E-3</v>
      </c>
      <c r="BF1120" s="13">
        <v>1.7571168000000002E-2</v>
      </c>
      <c r="BG1120" s="13">
        <v>-1.9900000000000001E-4</v>
      </c>
      <c r="BH1120" s="13">
        <v>1.733402E-3</v>
      </c>
      <c r="BI1120" s="13">
        <v>4.2680299999999999E-3</v>
      </c>
      <c r="BJ1120" s="13">
        <v>-7.1372700000000002E-3</v>
      </c>
    </row>
    <row r="1121" spans="1:62" ht="15" customHeight="1">
      <c r="A1121" s="11">
        <v>2636</v>
      </c>
      <c r="B1121" s="11">
        <v>26</v>
      </c>
      <c r="C1121" s="11" t="s">
        <v>78</v>
      </c>
      <c r="D1121" s="11" t="s">
        <v>52</v>
      </c>
      <c r="E1121" s="11" t="s">
        <v>146</v>
      </c>
      <c r="F1121" s="11" t="s">
        <v>143</v>
      </c>
      <c r="G1121" s="11" t="s">
        <v>79</v>
      </c>
      <c r="H1121" s="11" t="s">
        <v>79</v>
      </c>
      <c r="I1121" s="11">
        <v>18</v>
      </c>
      <c r="J1121" s="11">
        <v>3</v>
      </c>
      <c r="K1121" s="11">
        <v>388</v>
      </c>
      <c r="L1121" s="11"/>
      <c r="M1121" s="13">
        <v>4.3970000000000002</v>
      </c>
      <c r="N1121" s="11">
        <v>29.431000000000001</v>
      </c>
      <c r="O1121" s="11">
        <v>24</v>
      </c>
      <c r="P1121" s="12">
        <v>17</v>
      </c>
      <c r="Q1121" s="13">
        <v>0.23799999999999999</v>
      </c>
      <c r="R1121" s="13">
        <v>0.42599999999999999</v>
      </c>
      <c r="S1121" s="13">
        <v>0.60299999999999998</v>
      </c>
      <c r="T1121" s="13">
        <v>0.97699999999999998</v>
      </c>
      <c r="U1121" s="13">
        <v>0.61599999999999999</v>
      </c>
      <c r="V1121" s="13">
        <v>0.39300000000000002</v>
      </c>
      <c r="W1121" s="13">
        <v>0.96599999999999997</v>
      </c>
      <c r="X1121" s="11">
        <v>0.38100000000000001</v>
      </c>
      <c r="Y1121" s="13">
        <v>0.92300000000000004</v>
      </c>
      <c r="Z1121" s="13">
        <v>0.38900000000000001</v>
      </c>
      <c r="AA1121" s="13">
        <v>0.317</v>
      </c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7">
        <f t="shared" si="338"/>
        <v>0.54127814418921982</v>
      </c>
      <c r="AN1121" s="17">
        <f t="shared" si="339"/>
        <v>0.9688423925403683</v>
      </c>
      <c r="AO1121" s="17">
        <f t="shared" si="340"/>
        <v>1.371389583807141</v>
      </c>
      <c r="AP1121" s="17">
        <f t="shared" si="341"/>
        <v>2.2219695246759152</v>
      </c>
      <c r="AQ1121" s="17">
        <f t="shared" si="357"/>
        <v>1.4009551967250398</v>
      </c>
      <c r="AR1121" s="17">
        <f t="shared" si="343"/>
        <v>0.89379122128724131</v>
      </c>
      <c r="AS1121" s="17">
        <f t="shared" si="344"/>
        <v>2.1969524675915393</v>
      </c>
      <c r="AT1121" s="17">
        <f t="shared" si="352"/>
        <v>0.86649988628610408</v>
      </c>
      <c r="AU1121" s="17">
        <f t="shared" si="353"/>
        <v>2.0991585171707983</v>
      </c>
      <c r="AV1121" s="17">
        <f t="shared" si="354"/>
        <v>0.88469410962019557</v>
      </c>
      <c r="AW1121" s="17">
        <f t="shared" si="355"/>
        <v>0.72094609961337275</v>
      </c>
      <c r="AX1121" s="18">
        <f t="shared" si="356"/>
        <v>1.2271293375394321</v>
      </c>
      <c r="AY1121" s="18">
        <f t="shared" si="350"/>
        <v>2.4580152671755719</v>
      </c>
      <c r="AZ1121" s="18">
        <f t="shared" si="358"/>
        <v>0.63768115942028991</v>
      </c>
      <c r="BA1121" s="13">
        <v>1.5539549999999999E-2</v>
      </c>
      <c r="BB1121" s="13">
        <v>-1.3186197E-2</v>
      </c>
      <c r="BC1121" s="13">
        <v>-1.3176848999999999E-2</v>
      </c>
      <c r="BD1121" s="13">
        <v>3.281375E-3</v>
      </c>
      <c r="BE1121" s="13">
        <v>-1.3448481999999999E-2</v>
      </c>
      <c r="BF1121" s="13">
        <v>1.4518990000000001E-2</v>
      </c>
      <c r="BG1121" s="13">
        <v>-3.9854510000000001E-3</v>
      </c>
      <c r="BH1121" s="13">
        <v>1.2541043E-2</v>
      </c>
      <c r="BI1121" s="13">
        <v>1.358653E-3</v>
      </c>
      <c r="BJ1121" s="13">
        <v>2.0262629999999999E-3</v>
      </c>
    </row>
    <row r="1122" spans="1:62" ht="15" customHeight="1">
      <c r="A1122" s="11">
        <v>2636</v>
      </c>
      <c r="B1122" s="11">
        <v>27</v>
      </c>
      <c r="C1122" s="11" t="s">
        <v>78</v>
      </c>
      <c r="D1122" s="11" t="s">
        <v>52</v>
      </c>
      <c r="E1122" s="11" t="s">
        <v>146</v>
      </c>
      <c r="F1122" s="11" t="s">
        <v>143</v>
      </c>
      <c r="G1122" s="11" t="s">
        <v>79</v>
      </c>
      <c r="H1122" s="11" t="s">
        <v>79</v>
      </c>
      <c r="I1122" s="11">
        <v>18</v>
      </c>
      <c r="J1122" s="11">
        <v>3</v>
      </c>
      <c r="K1122" s="11">
        <v>388</v>
      </c>
      <c r="L1122" s="11"/>
      <c r="M1122" s="13">
        <v>3.6709999999999998</v>
      </c>
      <c r="N1122" s="11">
        <v>28.358000000000001</v>
      </c>
      <c r="O1122" s="11">
        <v>15</v>
      </c>
      <c r="P1122" s="12">
        <v>15</v>
      </c>
      <c r="Q1122" s="13">
        <v>0.2</v>
      </c>
      <c r="R1122" s="13">
        <v>0.38600000000000001</v>
      </c>
      <c r="S1122" s="13">
        <v>0.51800000000000002</v>
      </c>
      <c r="T1122" s="13">
        <v>0.94899999999999995</v>
      </c>
      <c r="U1122" s="13">
        <v>0.56699999999999995</v>
      </c>
      <c r="V1122" s="13">
        <v>0.312</v>
      </c>
      <c r="W1122" s="13">
        <v>0.81299999999999994</v>
      </c>
      <c r="X1122" s="11">
        <v>0.33300000000000002</v>
      </c>
      <c r="Y1122" s="13">
        <v>0.82299999999999995</v>
      </c>
      <c r="Z1122" s="13">
        <v>0.34200000000000003</v>
      </c>
      <c r="AA1122" s="13">
        <v>0.28899999999999998</v>
      </c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7">
        <f t="shared" si="338"/>
        <v>0.54481067828929453</v>
      </c>
      <c r="AN1122" s="17">
        <f t="shared" si="339"/>
        <v>1.0514846090983385</v>
      </c>
      <c r="AO1122" s="17">
        <f t="shared" si="340"/>
        <v>1.411059656769273</v>
      </c>
      <c r="AP1122" s="17">
        <f t="shared" si="341"/>
        <v>2.5851266684827023</v>
      </c>
      <c r="AQ1122" s="17">
        <f t="shared" si="357"/>
        <v>1.5445382729501498</v>
      </c>
      <c r="AR1122" s="17">
        <f t="shared" si="343"/>
        <v>0.84990465813129945</v>
      </c>
      <c r="AS1122" s="17">
        <f t="shared" si="344"/>
        <v>2.2146554072459819</v>
      </c>
      <c r="AT1122" s="17">
        <f t="shared" si="352"/>
        <v>0.90710977935167536</v>
      </c>
      <c r="AU1122" s="17">
        <f t="shared" si="353"/>
        <v>2.2418959411604469</v>
      </c>
      <c r="AV1122" s="17">
        <f t="shared" si="354"/>
        <v>0.93162625987469372</v>
      </c>
      <c r="AW1122" s="17">
        <f t="shared" si="355"/>
        <v>0.78725143012803045</v>
      </c>
      <c r="AX1122" s="18">
        <f t="shared" si="356"/>
        <v>1.183391003460208</v>
      </c>
      <c r="AY1122" s="18">
        <f t="shared" si="350"/>
        <v>2.6057692307692304</v>
      </c>
      <c r="AZ1122" s="18">
        <f t="shared" si="358"/>
        <v>0.69741697416974169</v>
      </c>
      <c r="BA1122" s="13">
        <v>-3.0353069999999999E-2</v>
      </c>
      <c r="BB1122" s="13">
        <v>9.9595680000000002E-3</v>
      </c>
      <c r="BC1122" s="13">
        <v>1.3576002E-2</v>
      </c>
      <c r="BD1122" s="13">
        <v>-6.996988E-3</v>
      </c>
      <c r="BE1122" s="13">
        <v>-1.7253590000000001E-3</v>
      </c>
      <c r="BF1122" s="13">
        <v>-1.1609131E-2</v>
      </c>
      <c r="BG1122" s="13">
        <v>5.2289040000000004E-3</v>
      </c>
      <c r="BH1122" s="13">
        <v>-3.88E-4</v>
      </c>
      <c r="BI1122" s="13">
        <v>-2.53689E-3</v>
      </c>
      <c r="BJ1122" s="13">
        <v>1.3844838999999999E-2</v>
      </c>
    </row>
    <row r="1123" spans="1:62" ht="15" customHeight="1">
      <c r="A1123" s="11">
        <v>2636</v>
      </c>
      <c r="B1123" s="11">
        <v>28</v>
      </c>
      <c r="C1123" s="11" t="s">
        <v>78</v>
      </c>
      <c r="D1123" s="11" t="s">
        <v>52</v>
      </c>
      <c r="E1123" s="11" t="s">
        <v>146</v>
      </c>
      <c r="F1123" s="11" t="s">
        <v>143</v>
      </c>
      <c r="G1123" s="11" t="s">
        <v>79</v>
      </c>
      <c r="H1123" s="11" t="s">
        <v>79</v>
      </c>
      <c r="I1123" s="11">
        <v>18</v>
      </c>
      <c r="J1123" s="11">
        <v>3</v>
      </c>
      <c r="K1123" s="11">
        <v>388</v>
      </c>
      <c r="L1123" s="11"/>
      <c r="M1123" s="13">
        <v>4.1539999999999999</v>
      </c>
      <c r="N1123" s="11">
        <v>27.452000000000002</v>
      </c>
      <c r="O1123" s="11">
        <v>6</v>
      </c>
      <c r="P1123" s="12">
        <v>16</v>
      </c>
      <c r="Q1123" s="13">
        <v>0.28299999999999997</v>
      </c>
      <c r="R1123" s="13">
        <v>0.42799999999999999</v>
      </c>
      <c r="S1123" s="13">
        <v>0.58599999999999997</v>
      </c>
      <c r="T1123" s="13">
        <v>0.96899999999999997</v>
      </c>
      <c r="U1123" s="13">
        <v>0.60299999999999998</v>
      </c>
      <c r="V1123" s="13">
        <v>0.30499999999999999</v>
      </c>
      <c r="W1123" s="13">
        <v>0.89800000000000002</v>
      </c>
      <c r="X1123" s="11">
        <v>0.37</v>
      </c>
      <c r="Y1123" s="13">
        <v>0.92700000000000005</v>
      </c>
      <c r="Z1123" s="13">
        <v>0.41699999999999998</v>
      </c>
      <c r="AA1123" s="13">
        <v>0.311</v>
      </c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7">
        <f t="shared" si="338"/>
        <v>0.68127106403466531</v>
      </c>
      <c r="AN1123" s="17">
        <f t="shared" si="339"/>
        <v>1.0303322099181513</v>
      </c>
      <c r="AO1123" s="17">
        <f t="shared" si="340"/>
        <v>1.4106884930187771</v>
      </c>
      <c r="AP1123" s="17">
        <f t="shared" si="341"/>
        <v>2.3326913818006738</v>
      </c>
      <c r="AQ1123" s="17">
        <f t="shared" si="357"/>
        <v>1.4516129032258065</v>
      </c>
      <c r="AR1123" s="17">
        <f t="shared" si="343"/>
        <v>0.73423206547905628</v>
      </c>
      <c r="AS1123" s="17">
        <f t="shared" si="344"/>
        <v>2.1617717862301395</v>
      </c>
      <c r="AT1123" s="17">
        <f t="shared" si="352"/>
        <v>0.89070775156475679</v>
      </c>
      <c r="AU1123" s="17">
        <f t="shared" si="353"/>
        <v>2.2315840154068369</v>
      </c>
      <c r="AV1123" s="17">
        <f t="shared" si="354"/>
        <v>1.0038517091959556</v>
      </c>
      <c r="AW1123" s="17">
        <f t="shared" si="355"/>
        <v>0.74867597496389027</v>
      </c>
      <c r="AX1123" s="18">
        <f t="shared" si="356"/>
        <v>1.340836012861736</v>
      </c>
      <c r="AY1123" s="18">
        <f t="shared" si="350"/>
        <v>2.9442622950819675</v>
      </c>
      <c r="AZ1123" s="18">
        <f t="shared" si="358"/>
        <v>0.67149220489977735</v>
      </c>
      <c r="BA1123" s="13">
        <v>-2.011257E-2</v>
      </c>
      <c r="BB1123" s="13">
        <v>4.8865260000000004E-3</v>
      </c>
      <c r="BC1123" s="13">
        <v>-9.8423079999999993E-3</v>
      </c>
      <c r="BD1123" s="13">
        <v>-3.2858509999999998E-3</v>
      </c>
      <c r="BE1123" s="13">
        <v>3.59E-4</v>
      </c>
      <c r="BF1123" s="13">
        <v>2.0249018000000001E-2</v>
      </c>
      <c r="BG1123" s="13">
        <v>-4.1618870000000004E-3</v>
      </c>
      <c r="BH1123" s="13">
        <v>-1.508159E-3</v>
      </c>
      <c r="BI1123" s="13">
        <v>4.7563120000000004E-3</v>
      </c>
      <c r="BJ1123" s="13">
        <v>1.2200056000000001E-2</v>
      </c>
    </row>
    <row r="1124" spans="1:62" ht="15" customHeight="1">
      <c r="A1124" s="11">
        <v>2636</v>
      </c>
      <c r="B1124" s="11">
        <v>29</v>
      </c>
      <c r="C1124" s="11" t="s">
        <v>78</v>
      </c>
      <c r="D1124" s="11" t="s">
        <v>52</v>
      </c>
      <c r="E1124" s="11" t="s">
        <v>146</v>
      </c>
      <c r="F1124" s="11" t="s">
        <v>143</v>
      </c>
      <c r="G1124" s="11" t="s">
        <v>79</v>
      </c>
      <c r="H1124" s="11" t="s">
        <v>79</v>
      </c>
      <c r="I1124" s="11">
        <v>18</v>
      </c>
      <c r="J1124" s="11">
        <v>3</v>
      </c>
      <c r="K1124" s="11">
        <v>388</v>
      </c>
      <c r="L1124" s="11"/>
      <c r="M1124" s="13">
        <v>3.6669999999999998</v>
      </c>
      <c r="N1124" s="11">
        <v>30.18</v>
      </c>
      <c r="O1124" s="11">
        <v>5</v>
      </c>
      <c r="P1124" s="12">
        <v>16</v>
      </c>
      <c r="Q1124" s="13">
        <v>0.20100000000000001</v>
      </c>
      <c r="R1124" s="13">
        <v>0.30499999999999999</v>
      </c>
      <c r="S1124" s="13">
        <v>0.46100000000000002</v>
      </c>
      <c r="T1124" s="13">
        <v>0.84799999999999998</v>
      </c>
      <c r="U1124" s="13">
        <v>0.498</v>
      </c>
      <c r="V1124" s="13">
        <v>0.27300000000000002</v>
      </c>
      <c r="W1124" s="13">
        <v>0.78</v>
      </c>
      <c r="X1124" s="11">
        <v>0.33900000000000002</v>
      </c>
      <c r="Y1124" s="13">
        <v>0.82699999999999996</v>
      </c>
      <c r="Z1124" s="13">
        <v>0.34799999999999998</v>
      </c>
      <c r="AA1124" s="13">
        <v>0.28199999999999997</v>
      </c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7">
        <f t="shared" si="338"/>
        <v>0.54813198800109086</v>
      </c>
      <c r="AN1124" s="17">
        <f t="shared" si="339"/>
        <v>0.83174256885737663</v>
      </c>
      <c r="AO1124" s="17">
        <f t="shared" si="340"/>
        <v>1.2571584401418054</v>
      </c>
      <c r="AP1124" s="17">
        <f t="shared" si="341"/>
        <v>2.3125170439050997</v>
      </c>
      <c r="AQ1124" s="17">
        <f t="shared" si="357"/>
        <v>1.358058358331061</v>
      </c>
      <c r="AR1124" s="17">
        <f t="shared" si="343"/>
        <v>0.74447777474775034</v>
      </c>
      <c r="AS1124" s="17">
        <f t="shared" si="344"/>
        <v>2.1270793564221435</v>
      </c>
      <c r="AT1124" s="17">
        <f t="shared" si="352"/>
        <v>0.92446141259885473</v>
      </c>
      <c r="AU1124" s="17">
        <f t="shared" si="353"/>
        <v>2.2552495227706575</v>
      </c>
      <c r="AV1124" s="17">
        <f t="shared" si="354"/>
        <v>0.94900463594218709</v>
      </c>
      <c r="AW1124" s="17">
        <f t="shared" si="355"/>
        <v>0.76902099809108249</v>
      </c>
      <c r="AX1124" s="18">
        <f t="shared" si="356"/>
        <v>1.2340425531914896</v>
      </c>
      <c r="AY1124" s="18">
        <f t="shared" si="350"/>
        <v>2.8571428571428568</v>
      </c>
      <c r="AZ1124" s="18">
        <f t="shared" si="358"/>
        <v>0.63846153846153852</v>
      </c>
      <c r="BA1124" s="13">
        <v>1.6874800999999998E-2</v>
      </c>
      <c r="BB1124" s="13">
        <v>-4.4781810000000003E-3</v>
      </c>
      <c r="BC1124" s="13">
        <v>1.278352E-3</v>
      </c>
      <c r="BD1124" s="13">
        <v>1.7702919999999999E-3</v>
      </c>
      <c r="BE1124" s="13">
        <v>-5.4147149999999996E-3</v>
      </c>
      <c r="BF1124" s="13">
        <v>1.75733E-2</v>
      </c>
      <c r="BG1124" s="13">
        <v>-7.0934099999999996E-3</v>
      </c>
      <c r="BH1124" s="13">
        <v>1.2692798E-2</v>
      </c>
      <c r="BI1124" s="13">
        <v>4.1925670000000003E-3</v>
      </c>
      <c r="BJ1124" s="13">
        <v>7.2856869999999999E-3</v>
      </c>
    </row>
    <row r="1125" spans="1:62" ht="15" customHeight="1">
      <c r="A1125" s="11">
        <v>2636</v>
      </c>
      <c r="B1125" s="11">
        <v>30</v>
      </c>
      <c r="C1125" s="11" t="s">
        <v>78</v>
      </c>
      <c r="D1125" s="11" t="s">
        <v>52</v>
      </c>
      <c r="E1125" s="11" t="s">
        <v>146</v>
      </c>
      <c r="F1125" s="11" t="s">
        <v>143</v>
      </c>
      <c r="G1125" s="11" t="s">
        <v>79</v>
      </c>
      <c r="H1125" s="11" t="s">
        <v>79</v>
      </c>
      <c r="I1125" s="11">
        <v>18</v>
      </c>
      <c r="J1125" s="11">
        <v>3</v>
      </c>
      <c r="K1125" s="11">
        <v>388</v>
      </c>
      <c r="L1125" s="11"/>
      <c r="M1125" s="13">
        <v>3.6819999999999999</v>
      </c>
      <c r="N1125" s="11">
        <v>30.347000000000001</v>
      </c>
      <c r="O1125" s="11">
        <v>11</v>
      </c>
      <c r="P1125" s="12">
        <v>17</v>
      </c>
      <c r="Q1125" s="13">
        <v>0.24</v>
      </c>
      <c r="R1125" s="13">
        <v>0.307</v>
      </c>
      <c r="S1125" s="13">
        <v>0.46</v>
      </c>
      <c r="T1125" s="13">
        <v>0.80400000000000005</v>
      </c>
      <c r="U1125" s="13">
        <v>0.52600000000000002</v>
      </c>
      <c r="V1125" s="13">
        <v>0.32300000000000001</v>
      </c>
      <c r="W1125" s="13">
        <v>0.82399999999999995</v>
      </c>
      <c r="X1125" s="11">
        <v>0.33200000000000002</v>
      </c>
      <c r="Y1125" s="13">
        <v>0.82499999999999996</v>
      </c>
      <c r="Z1125" s="13">
        <v>0.32900000000000001</v>
      </c>
      <c r="AA1125" s="13">
        <v>0.29499999999999998</v>
      </c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7">
        <f t="shared" si="338"/>
        <v>0.65181966322650731</v>
      </c>
      <c r="AN1125" s="17">
        <f t="shared" si="339"/>
        <v>0.83378598587724062</v>
      </c>
      <c r="AO1125" s="17">
        <f t="shared" si="340"/>
        <v>1.249321021184139</v>
      </c>
      <c r="AP1125" s="17">
        <f t="shared" si="341"/>
        <v>2.1835958718087998</v>
      </c>
      <c r="AQ1125" s="17">
        <f t="shared" si="357"/>
        <v>1.4285714285714288</v>
      </c>
      <c r="AR1125" s="17">
        <f t="shared" si="343"/>
        <v>0.87724063009234121</v>
      </c>
      <c r="AS1125" s="17">
        <f t="shared" si="344"/>
        <v>2.2379141770776751</v>
      </c>
      <c r="AT1125" s="17">
        <f t="shared" si="352"/>
        <v>0.90168386746333529</v>
      </c>
      <c r="AU1125" s="17">
        <f t="shared" si="353"/>
        <v>2.2406300923411187</v>
      </c>
      <c r="AV1125" s="17">
        <f t="shared" si="354"/>
        <v>0.89353612167300378</v>
      </c>
      <c r="AW1125" s="17">
        <f t="shared" si="355"/>
        <v>0.80119500271591526</v>
      </c>
      <c r="AX1125" s="18">
        <f t="shared" si="356"/>
        <v>1.1152542372881356</v>
      </c>
      <c r="AY1125" s="18">
        <f t="shared" si="350"/>
        <v>2.5510835913312691</v>
      </c>
      <c r="AZ1125" s="18">
        <f t="shared" si="358"/>
        <v>0.63834951456310696</v>
      </c>
      <c r="BA1125" s="13">
        <v>5.9359729999999998E-3</v>
      </c>
      <c r="BB1125" s="13">
        <v>5.751852E-3</v>
      </c>
      <c r="BC1125" s="13">
        <v>-1.3371498000000001E-2</v>
      </c>
      <c r="BD1125" s="13">
        <v>4.159477E-3</v>
      </c>
      <c r="BE1125" s="13">
        <v>1.0636375999999999E-2</v>
      </c>
      <c r="BF1125" s="13">
        <v>1.5968099999999999E-3</v>
      </c>
      <c r="BG1125" s="13">
        <v>1.004107E-3</v>
      </c>
      <c r="BH1125" s="13">
        <v>1.0974500999999999E-2</v>
      </c>
      <c r="BI1125" s="13">
        <v>-1.1377760000000001E-3</v>
      </c>
      <c r="BJ1125" s="13">
        <v>3.8911150000000001E-3</v>
      </c>
    </row>
    <row r="1126" spans="1:62" ht="15" customHeight="1">
      <c r="A1126" s="11">
        <v>2636</v>
      </c>
      <c r="B1126" s="11">
        <v>31</v>
      </c>
      <c r="C1126" s="11" t="s">
        <v>78</v>
      </c>
      <c r="D1126" s="11" t="s">
        <v>52</v>
      </c>
      <c r="E1126" s="11" t="s">
        <v>146</v>
      </c>
      <c r="F1126" s="11" t="s">
        <v>143</v>
      </c>
      <c r="G1126" s="11" t="s">
        <v>79</v>
      </c>
      <c r="H1126" s="11" t="s">
        <v>79</v>
      </c>
      <c r="I1126" s="11">
        <v>18</v>
      </c>
      <c r="J1126" s="11">
        <v>3</v>
      </c>
      <c r="K1126" s="11">
        <v>388</v>
      </c>
      <c r="L1126" s="11"/>
      <c r="M1126" s="11"/>
      <c r="N1126" s="11"/>
      <c r="O1126" s="11">
        <v>7</v>
      </c>
      <c r="P1126" s="12">
        <v>13</v>
      </c>
      <c r="Q1126" s="13"/>
      <c r="R1126" s="13"/>
      <c r="S1126" s="13"/>
      <c r="T1126" s="13"/>
      <c r="U1126" s="13"/>
      <c r="V1126" s="13"/>
      <c r="W1126" s="13"/>
      <c r="X1126" s="11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8"/>
      <c r="AY1126" s="18"/>
      <c r="AZ1126" s="18"/>
    </row>
    <row r="1127" spans="1:62" ht="15" customHeight="1">
      <c r="A1127" s="11">
        <v>2636</v>
      </c>
      <c r="B1127" s="11">
        <v>32</v>
      </c>
      <c r="C1127" s="11" t="s">
        <v>78</v>
      </c>
      <c r="D1127" s="11" t="s">
        <v>52</v>
      </c>
      <c r="E1127" s="11" t="s">
        <v>146</v>
      </c>
      <c r="F1127" s="11" t="s">
        <v>143</v>
      </c>
      <c r="G1127" s="11" t="s">
        <v>79</v>
      </c>
      <c r="H1127" s="11" t="s">
        <v>79</v>
      </c>
      <c r="I1127" s="11">
        <v>18</v>
      </c>
      <c r="J1127" s="11">
        <v>3</v>
      </c>
      <c r="K1127" s="11">
        <v>388</v>
      </c>
      <c r="L1127" s="11"/>
      <c r="M1127" s="11"/>
      <c r="N1127" s="11"/>
      <c r="O1127" s="11">
        <v>10</v>
      </c>
      <c r="P1127" s="12">
        <v>16</v>
      </c>
      <c r="Q1127" s="13"/>
      <c r="R1127" s="13"/>
      <c r="S1127" s="13"/>
      <c r="T1127" s="13"/>
      <c r="U1127" s="13"/>
      <c r="V1127" s="13"/>
      <c r="W1127" s="13"/>
      <c r="X1127" s="11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8"/>
      <c r="AY1127" s="18"/>
      <c r="AZ1127" s="18"/>
    </row>
    <row r="1128" spans="1:62" ht="15" customHeight="1">
      <c r="A1128" s="11">
        <v>2636</v>
      </c>
      <c r="B1128" s="11">
        <v>33</v>
      </c>
      <c r="C1128" s="11" t="s">
        <v>78</v>
      </c>
      <c r="D1128" s="11" t="s">
        <v>52</v>
      </c>
      <c r="E1128" s="11" t="s">
        <v>146</v>
      </c>
      <c r="F1128" s="11" t="s">
        <v>143</v>
      </c>
      <c r="G1128" s="11" t="s">
        <v>79</v>
      </c>
      <c r="H1128" s="11" t="s">
        <v>79</v>
      </c>
      <c r="I1128" s="11">
        <v>18</v>
      </c>
      <c r="J1128" s="11">
        <v>3</v>
      </c>
      <c r="K1128" s="11">
        <v>388</v>
      </c>
      <c r="L1128" s="11"/>
      <c r="M1128" s="11"/>
      <c r="N1128" s="11"/>
      <c r="O1128" s="11">
        <v>11</v>
      </c>
      <c r="P1128" s="12"/>
      <c r="Q1128" s="13"/>
      <c r="R1128" s="13"/>
      <c r="S1128" s="13"/>
      <c r="T1128" s="13"/>
      <c r="U1128" s="13"/>
      <c r="V1128" s="11"/>
      <c r="W1128" s="11"/>
      <c r="X1128" s="11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8"/>
      <c r="AY1128" s="18"/>
      <c r="AZ1128" s="18"/>
    </row>
    <row r="1129" spans="1:62" ht="15" customHeight="1">
      <c r="A1129" s="11">
        <v>2636</v>
      </c>
      <c r="B1129" s="11">
        <v>34</v>
      </c>
      <c r="C1129" s="11" t="s">
        <v>78</v>
      </c>
      <c r="D1129" s="11" t="s">
        <v>52</v>
      </c>
      <c r="E1129" s="11" t="s">
        <v>146</v>
      </c>
      <c r="F1129" s="11" t="s">
        <v>143</v>
      </c>
      <c r="G1129" s="11" t="s">
        <v>79</v>
      </c>
      <c r="H1129" s="11" t="s">
        <v>79</v>
      </c>
      <c r="I1129" s="11">
        <v>18</v>
      </c>
      <c r="J1129" s="11">
        <v>3</v>
      </c>
      <c r="K1129" s="11">
        <v>388</v>
      </c>
      <c r="L1129" s="11"/>
      <c r="M1129" s="11"/>
      <c r="N1129" s="11"/>
      <c r="O1129" s="11">
        <v>7</v>
      </c>
      <c r="P1129" s="12"/>
      <c r="Q1129" s="13"/>
      <c r="R1129" s="13"/>
      <c r="S1129" s="13"/>
      <c r="T1129" s="13"/>
      <c r="U1129" s="13"/>
      <c r="V1129" s="11"/>
      <c r="W1129" s="11"/>
      <c r="X1129" s="11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8"/>
      <c r="AY1129" s="18"/>
      <c r="AZ1129" s="18"/>
    </row>
    <row r="1130" spans="1:62" ht="15" customHeight="1">
      <c r="A1130" s="11">
        <v>2636</v>
      </c>
      <c r="B1130" s="11">
        <v>35</v>
      </c>
      <c r="C1130" s="11" t="s">
        <v>78</v>
      </c>
      <c r="D1130" s="11" t="s">
        <v>52</v>
      </c>
      <c r="E1130" s="11" t="s">
        <v>146</v>
      </c>
      <c r="F1130" s="11" t="s">
        <v>143</v>
      </c>
      <c r="G1130" s="11" t="s">
        <v>79</v>
      </c>
      <c r="H1130" s="11" t="s">
        <v>79</v>
      </c>
      <c r="I1130" s="11">
        <v>18</v>
      </c>
      <c r="J1130" s="11">
        <v>3</v>
      </c>
      <c r="K1130" s="11">
        <v>388</v>
      </c>
      <c r="L1130" s="11"/>
      <c r="M1130" s="11"/>
      <c r="N1130" s="11"/>
      <c r="O1130" s="11">
        <v>7</v>
      </c>
      <c r="P1130" s="12"/>
      <c r="Q1130" s="13"/>
      <c r="R1130" s="13"/>
      <c r="S1130" s="13"/>
      <c r="T1130" s="13"/>
      <c r="U1130" s="13"/>
      <c r="V1130" s="11"/>
      <c r="W1130" s="11"/>
      <c r="X1130" s="11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  <c r="AX1130" s="18"/>
      <c r="AY1130" s="18"/>
      <c r="AZ1130" s="18"/>
    </row>
    <row r="1131" spans="1:62" ht="15" customHeight="1">
      <c r="A1131" s="11">
        <v>2636</v>
      </c>
      <c r="B1131" s="11">
        <v>36</v>
      </c>
      <c r="C1131" s="11" t="s">
        <v>78</v>
      </c>
      <c r="D1131" s="11" t="s">
        <v>52</v>
      </c>
      <c r="E1131" s="11" t="s">
        <v>146</v>
      </c>
      <c r="F1131" s="11" t="s">
        <v>143</v>
      </c>
      <c r="G1131" s="11" t="s">
        <v>79</v>
      </c>
      <c r="H1131" s="11" t="s">
        <v>79</v>
      </c>
      <c r="I1131" s="11">
        <v>18</v>
      </c>
      <c r="J1131" s="11">
        <v>3</v>
      </c>
      <c r="K1131" s="11">
        <v>388</v>
      </c>
      <c r="L1131" s="11"/>
      <c r="M1131" s="11"/>
      <c r="N1131" s="11"/>
      <c r="O1131" s="11">
        <v>29</v>
      </c>
      <c r="P1131" s="12"/>
      <c r="Q1131" s="13"/>
      <c r="R1131" s="13"/>
      <c r="S1131" s="13"/>
      <c r="T1131" s="13"/>
      <c r="U1131" s="13"/>
      <c r="V1131" s="11"/>
      <c r="W1131" s="11"/>
      <c r="X1131" s="11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8"/>
      <c r="AY1131" s="18"/>
      <c r="AZ1131" s="18"/>
    </row>
    <row r="1132" spans="1:62" ht="15" customHeight="1">
      <c r="A1132" s="11">
        <v>2636</v>
      </c>
      <c r="B1132" s="11">
        <v>37</v>
      </c>
      <c r="C1132" s="11" t="s">
        <v>78</v>
      </c>
      <c r="D1132" s="11" t="s">
        <v>52</v>
      </c>
      <c r="E1132" s="11" t="s">
        <v>146</v>
      </c>
      <c r="F1132" s="11" t="s">
        <v>143</v>
      </c>
      <c r="G1132" s="11" t="s">
        <v>79</v>
      </c>
      <c r="H1132" s="11" t="s">
        <v>79</v>
      </c>
      <c r="I1132" s="11">
        <v>18</v>
      </c>
      <c r="J1132" s="11">
        <v>3</v>
      </c>
      <c r="K1132" s="11">
        <v>388</v>
      </c>
      <c r="L1132" s="11"/>
      <c r="M1132" s="11"/>
      <c r="N1132" s="11"/>
      <c r="O1132" s="11">
        <v>32</v>
      </c>
      <c r="P1132" s="12"/>
      <c r="Q1132" s="13"/>
      <c r="R1132" s="13"/>
      <c r="S1132" s="13"/>
      <c r="T1132" s="13"/>
      <c r="U1132" s="13"/>
      <c r="V1132" s="11"/>
      <c r="W1132" s="11"/>
      <c r="X1132" s="11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8"/>
      <c r="AY1132" s="18"/>
      <c r="AZ1132" s="18"/>
    </row>
    <row r="1133" spans="1:62" ht="15" customHeight="1">
      <c r="A1133" s="11">
        <v>2636</v>
      </c>
      <c r="B1133" s="11">
        <v>38</v>
      </c>
      <c r="C1133" s="11" t="s">
        <v>78</v>
      </c>
      <c r="D1133" s="11" t="s">
        <v>52</v>
      </c>
      <c r="E1133" s="11" t="s">
        <v>146</v>
      </c>
      <c r="F1133" s="11" t="s">
        <v>143</v>
      </c>
      <c r="G1133" s="11" t="s">
        <v>79</v>
      </c>
      <c r="H1133" s="11" t="s">
        <v>79</v>
      </c>
      <c r="I1133" s="11">
        <v>18</v>
      </c>
      <c r="J1133" s="11">
        <v>3</v>
      </c>
      <c r="K1133" s="11">
        <v>388</v>
      </c>
      <c r="L1133" s="11"/>
      <c r="M1133" s="11"/>
      <c r="N1133" s="11"/>
      <c r="O1133" s="11">
        <v>32</v>
      </c>
      <c r="P1133" s="12"/>
      <c r="Q1133" s="13"/>
      <c r="R1133" s="13"/>
      <c r="S1133" s="13"/>
      <c r="T1133" s="13"/>
      <c r="U1133" s="13"/>
      <c r="V1133" s="11"/>
      <c r="W1133" s="11"/>
      <c r="X1133" s="11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8"/>
      <c r="AY1133" s="18"/>
      <c r="AZ1133" s="18"/>
    </row>
    <row r="1134" spans="1:62" ht="15" customHeight="1">
      <c r="A1134" s="11">
        <v>2636</v>
      </c>
      <c r="B1134" s="11">
        <v>39</v>
      </c>
      <c r="C1134" s="11" t="s">
        <v>78</v>
      </c>
      <c r="D1134" s="11" t="s">
        <v>52</v>
      </c>
      <c r="E1134" s="11" t="s">
        <v>146</v>
      </c>
      <c r="F1134" s="11" t="s">
        <v>143</v>
      </c>
      <c r="G1134" s="11" t="s">
        <v>79</v>
      </c>
      <c r="H1134" s="11" t="s">
        <v>79</v>
      </c>
      <c r="I1134" s="11">
        <v>18</v>
      </c>
      <c r="J1134" s="11">
        <v>3</v>
      </c>
      <c r="K1134" s="11">
        <v>388</v>
      </c>
      <c r="L1134" s="11"/>
      <c r="M1134" s="11"/>
      <c r="N1134" s="11"/>
      <c r="O1134" s="11">
        <v>7</v>
      </c>
      <c r="P1134" s="12"/>
      <c r="Q1134" s="13"/>
      <c r="R1134" s="13"/>
      <c r="S1134" s="13"/>
      <c r="T1134" s="13"/>
      <c r="U1134" s="13"/>
      <c r="V1134" s="11"/>
      <c r="W1134" s="11"/>
      <c r="X1134" s="11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8"/>
      <c r="AY1134" s="18"/>
      <c r="AZ1134" s="18"/>
    </row>
    <row r="1135" spans="1:62" ht="15" customHeight="1">
      <c r="A1135" s="11">
        <v>2636</v>
      </c>
      <c r="B1135" s="11">
        <v>40</v>
      </c>
      <c r="C1135" s="11" t="s">
        <v>78</v>
      </c>
      <c r="D1135" s="11" t="s">
        <v>52</v>
      </c>
      <c r="E1135" s="11" t="s">
        <v>146</v>
      </c>
      <c r="F1135" s="11" t="s">
        <v>143</v>
      </c>
      <c r="G1135" s="11" t="s">
        <v>79</v>
      </c>
      <c r="H1135" s="11" t="s">
        <v>79</v>
      </c>
      <c r="I1135" s="11">
        <v>18</v>
      </c>
      <c r="J1135" s="11">
        <v>3</v>
      </c>
      <c r="K1135" s="11">
        <v>388</v>
      </c>
      <c r="L1135" s="11"/>
      <c r="M1135" s="11"/>
      <c r="N1135" s="11"/>
      <c r="O1135" s="11">
        <v>18</v>
      </c>
      <c r="P1135" s="12"/>
      <c r="Q1135" s="13"/>
      <c r="R1135" s="13"/>
      <c r="S1135" s="13"/>
      <c r="T1135" s="13"/>
      <c r="U1135" s="13"/>
      <c r="V1135" s="11"/>
      <c r="W1135" s="11"/>
      <c r="X1135" s="11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8"/>
      <c r="AY1135" s="18"/>
      <c r="AZ1135" s="18"/>
    </row>
    <row r="1136" spans="1:62" ht="15" customHeight="1">
      <c r="A1136" s="11">
        <v>2636</v>
      </c>
      <c r="B1136" s="11">
        <v>41</v>
      </c>
      <c r="C1136" s="11" t="s">
        <v>78</v>
      </c>
      <c r="D1136" s="11" t="s">
        <v>52</v>
      </c>
      <c r="E1136" s="11" t="s">
        <v>146</v>
      </c>
      <c r="F1136" s="11" t="s">
        <v>143</v>
      </c>
      <c r="G1136" s="11" t="s">
        <v>79</v>
      </c>
      <c r="H1136" s="11" t="s">
        <v>79</v>
      </c>
      <c r="I1136" s="11">
        <v>18</v>
      </c>
      <c r="J1136" s="11">
        <v>3</v>
      </c>
      <c r="K1136" s="11">
        <v>388</v>
      </c>
      <c r="L1136" s="11"/>
      <c r="M1136" s="11"/>
      <c r="N1136" s="11"/>
      <c r="O1136" s="11">
        <v>6</v>
      </c>
      <c r="P1136" s="12"/>
      <c r="Q1136" s="13"/>
      <c r="R1136" s="13"/>
      <c r="S1136" s="13"/>
      <c r="T1136" s="13"/>
      <c r="U1136" s="13"/>
      <c r="V1136" s="11"/>
      <c r="W1136" s="11"/>
      <c r="X1136" s="11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8"/>
      <c r="AY1136" s="18"/>
      <c r="AZ1136" s="18"/>
    </row>
    <row r="1137" spans="1:62" ht="15" customHeight="1">
      <c r="A1137" s="11">
        <v>2636</v>
      </c>
      <c r="B1137" s="11">
        <v>42</v>
      </c>
      <c r="C1137" s="11" t="s">
        <v>78</v>
      </c>
      <c r="D1137" s="11" t="s">
        <v>52</v>
      </c>
      <c r="E1137" s="11" t="s">
        <v>146</v>
      </c>
      <c r="F1137" s="11" t="s">
        <v>143</v>
      </c>
      <c r="G1137" s="11" t="s">
        <v>79</v>
      </c>
      <c r="H1137" s="11" t="s">
        <v>79</v>
      </c>
      <c r="I1137" s="11">
        <v>18</v>
      </c>
      <c r="J1137" s="11">
        <v>3</v>
      </c>
      <c r="K1137" s="11">
        <v>388</v>
      </c>
      <c r="L1137" s="11"/>
      <c r="M1137" s="11"/>
      <c r="N1137" s="11"/>
      <c r="O1137" s="11">
        <v>7</v>
      </c>
      <c r="P1137" s="12"/>
      <c r="Q1137" s="13"/>
      <c r="R1137" s="13"/>
      <c r="S1137" s="13"/>
      <c r="T1137" s="13"/>
      <c r="U1137" s="13"/>
      <c r="V1137" s="11"/>
      <c r="W1137" s="11"/>
      <c r="X1137" s="11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8"/>
      <c r="AY1137" s="18"/>
      <c r="AZ1137" s="18"/>
    </row>
    <row r="1138" spans="1:62" ht="15" customHeight="1">
      <c r="A1138" s="11">
        <v>2636</v>
      </c>
      <c r="B1138" s="11">
        <v>43</v>
      </c>
      <c r="C1138" s="11" t="s">
        <v>78</v>
      </c>
      <c r="D1138" s="11" t="s">
        <v>52</v>
      </c>
      <c r="E1138" s="11" t="s">
        <v>146</v>
      </c>
      <c r="F1138" s="11" t="s">
        <v>143</v>
      </c>
      <c r="G1138" s="11" t="s">
        <v>79</v>
      </c>
      <c r="H1138" s="11" t="s">
        <v>79</v>
      </c>
      <c r="I1138" s="11">
        <v>18</v>
      </c>
      <c r="J1138" s="11">
        <v>3</v>
      </c>
      <c r="K1138" s="11">
        <v>388</v>
      </c>
      <c r="L1138" s="11"/>
      <c r="M1138" s="11"/>
      <c r="N1138" s="11"/>
      <c r="O1138" s="11">
        <v>8</v>
      </c>
      <c r="P1138" s="12"/>
      <c r="Q1138" s="13"/>
      <c r="R1138" s="13"/>
      <c r="S1138" s="13"/>
      <c r="T1138" s="13"/>
      <c r="U1138" s="13"/>
      <c r="V1138" s="11"/>
      <c r="W1138" s="11"/>
      <c r="X1138" s="11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8"/>
      <c r="AY1138" s="18"/>
      <c r="AZ1138" s="18"/>
    </row>
    <row r="1139" spans="1:62" ht="15" customHeight="1">
      <c r="A1139" s="11">
        <v>2636</v>
      </c>
      <c r="B1139" s="11">
        <v>44</v>
      </c>
      <c r="C1139" s="11" t="s">
        <v>78</v>
      </c>
      <c r="D1139" s="11" t="s">
        <v>52</v>
      </c>
      <c r="E1139" s="11" t="s">
        <v>146</v>
      </c>
      <c r="F1139" s="11" t="s">
        <v>143</v>
      </c>
      <c r="G1139" s="11" t="s">
        <v>79</v>
      </c>
      <c r="H1139" s="11" t="s">
        <v>79</v>
      </c>
      <c r="I1139" s="11">
        <v>18</v>
      </c>
      <c r="J1139" s="11">
        <v>3</v>
      </c>
      <c r="K1139" s="11">
        <v>388</v>
      </c>
      <c r="L1139" s="11"/>
      <c r="M1139" s="11"/>
      <c r="N1139" s="11"/>
      <c r="O1139" s="11">
        <v>29</v>
      </c>
      <c r="P1139" s="12"/>
      <c r="Q1139" s="13"/>
      <c r="R1139" s="13"/>
      <c r="S1139" s="13"/>
      <c r="T1139" s="13"/>
      <c r="U1139" s="13"/>
      <c r="V1139" s="11"/>
      <c r="W1139" s="11"/>
      <c r="X1139" s="11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8"/>
      <c r="AY1139" s="18"/>
      <c r="AZ1139" s="18"/>
    </row>
    <row r="1140" spans="1:62" ht="15" customHeight="1">
      <c r="A1140" s="11">
        <v>2636</v>
      </c>
      <c r="B1140" s="11">
        <v>45</v>
      </c>
      <c r="C1140" s="11" t="s">
        <v>78</v>
      </c>
      <c r="D1140" s="11" t="s">
        <v>52</v>
      </c>
      <c r="E1140" s="11" t="s">
        <v>146</v>
      </c>
      <c r="F1140" s="11" t="s">
        <v>143</v>
      </c>
      <c r="G1140" s="11" t="s">
        <v>79</v>
      </c>
      <c r="H1140" s="11" t="s">
        <v>79</v>
      </c>
      <c r="I1140" s="11">
        <v>18</v>
      </c>
      <c r="J1140" s="11">
        <v>3</v>
      </c>
      <c r="K1140" s="11">
        <v>388</v>
      </c>
      <c r="L1140" s="11"/>
      <c r="M1140" s="11"/>
      <c r="N1140" s="11"/>
      <c r="O1140" s="11">
        <v>13</v>
      </c>
      <c r="P1140" s="12"/>
      <c r="Q1140" s="13"/>
      <c r="R1140" s="13"/>
      <c r="S1140" s="13"/>
      <c r="T1140" s="13"/>
      <c r="U1140" s="13"/>
      <c r="V1140" s="11"/>
      <c r="W1140" s="11"/>
      <c r="X1140" s="11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8"/>
      <c r="AY1140" s="18"/>
      <c r="AZ1140" s="18"/>
    </row>
    <row r="1141" spans="1:62" ht="15" customHeight="1">
      <c r="A1141" s="11">
        <v>2636</v>
      </c>
      <c r="B1141" s="11">
        <v>46</v>
      </c>
      <c r="C1141" s="11" t="s">
        <v>78</v>
      </c>
      <c r="D1141" s="11" t="s">
        <v>52</v>
      </c>
      <c r="E1141" s="11" t="s">
        <v>146</v>
      </c>
      <c r="F1141" s="11" t="s">
        <v>143</v>
      </c>
      <c r="G1141" s="11" t="s">
        <v>79</v>
      </c>
      <c r="H1141" s="11" t="s">
        <v>79</v>
      </c>
      <c r="I1141" s="11">
        <v>18</v>
      </c>
      <c r="J1141" s="11">
        <v>3</v>
      </c>
      <c r="K1141" s="11">
        <v>388</v>
      </c>
      <c r="L1141" s="11"/>
      <c r="M1141" s="11"/>
      <c r="N1141" s="11"/>
      <c r="O1141" s="11">
        <v>23</v>
      </c>
      <c r="P1141" s="12"/>
      <c r="Q1141" s="13"/>
      <c r="R1141" s="13"/>
      <c r="S1141" s="13"/>
      <c r="T1141" s="13"/>
      <c r="U1141" s="13"/>
      <c r="V1141" s="11"/>
      <c r="W1141" s="11"/>
      <c r="X1141" s="11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8"/>
      <c r="AY1141" s="18"/>
      <c r="AZ1141" s="18"/>
    </row>
    <row r="1142" spans="1:62" ht="15" customHeight="1">
      <c r="A1142" s="11">
        <v>2636</v>
      </c>
      <c r="B1142" s="11">
        <v>47</v>
      </c>
      <c r="C1142" s="11" t="s">
        <v>78</v>
      </c>
      <c r="D1142" s="11" t="s">
        <v>52</v>
      </c>
      <c r="E1142" s="11" t="s">
        <v>146</v>
      </c>
      <c r="F1142" s="11" t="s">
        <v>143</v>
      </c>
      <c r="G1142" s="11" t="s">
        <v>79</v>
      </c>
      <c r="H1142" s="11" t="s">
        <v>79</v>
      </c>
      <c r="I1142" s="11">
        <v>18</v>
      </c>
      <c r="J1142" s="11">
        <v>3</v>
      </c>
      <c r="K1142" s="11">
        <v>388</v>
      </c>
      <c r="L1142" s="11"/>
      <c r="M1142" s="11"/>
      <c r="N1142" s="11"/>
      <c r="O1142" s="11">
        <v>7</v>
      </c>
      <c r="P1142" s="12"/>
      <c r="Q1142" s="13"/>
      <c r="R1142" s="13"/>
      <c r="S1142" s="13"/>
      <c r="T1142" s="13"/>
      <c r="U1142" s="13"/>
      <c r="V1142" s="11"/>
      <c r="W1142" s="11"/>
      <c r="X1142" s="11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8"/>
      <c r="AY1142" s="18"/>
      <c r="AZ1142" s="18"/>
    </row>
    <row r="1143" spans="1:62" ht="15" customHeight="1">
      <c r="A1143" s="11">
        <v>2636</v>
      </c>
      <c r="B1143" s="11">
        <v>48</v>
      </c>
      <c r="C1143" s="11" t="s">
        <v>78</v>
      </c>
      <c r="D1143" s="11" t="s">
        <v>52</v>
      </c>
      <c r="E1143" s="11" t="s">
        <v>146</v>
      </c>
      <c r="F1143" s="11" t="s">
        <v>143</v>
      </c>
      <c r="G1143" s="11" t="s">
        <v>79</v>
      </c>
      <c r="H1143" s="11" t="s">
        <v>79</v>
      </c>
      <c r="I1143" s="11">
        <v>18</v>
      </c>
      <c r="J1143" s="11">
        <v>3</v>
      </c>
      <c r="K1143" s="11">
        <v>388</v>
      </c>
      <c r="L1143" s="11"/>
      <c r="M1143" s="11"/>
      <c r="N1143" s="11"/>
      <c r="O1143" s="11">
        <v>7</v>
      </c>
      <c r="P1143" s="12"/>
      <c r="Q1143" s="13"/>
      <c r="R1143" s="13"/>
      <c r="S1143" s="13"/>
      <c r="T1143" s="13"/>
      <c r="U1143" s="13"/>
      <c r="V1143" s="11"/>
      <c r="W1143" s="11"/>
      <c r="X1143" s="11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8"/>
      <c r="AY1143" s="18"/>
      <c r="AZ1143" s="18"/>
    </row>
    <row r="1144" spans="1:62" ht="15" customHeight="1">
      <c r="A1144" s="11">
        <v>2636</v>
      </c>
      <c r="B1144" s="11">
        <v>49</v>
      </c>
      <c r="C1144" s="11" t="s">
        <v>78</v>
      </c>
      <c r="D1144" s="11" t="s">
        <v>52</v>
      </c>
      <c r="E1144" s="11" t="s">
        <v>146</v>
      </c>
      <c r="F1144" s="11" t="s">
        <v>143</v>
      </c>
      <c r="G1144" s="11" t="s">
        <v>79</v>
      </c>
      <c r="H1144" s="11" t="s">
        <v>79</v>
      </c>
      <c r="I1144" s="11">
        <v>18</v>
      </c>
      <c r="J1144" s="11">
        <v>3</v>
      </c>
      <c r="K1144" s="11">
        <v>388</v>
      </c>
      <c r="L1144" s="11"/>
      <c r="M1144" s="11"/>
      <c r="N1144" s="11"/>
      <c r="O1144" s="11">
        <v>8</v>
      </c>
      <c r="P1144" s="12"/>
      <c r="Q1144" s="13"/>
      <c r="R1144" s="13"/>
      <c r="S1144" s="13"/>
      <c r="T1144" s="13"/>
      <c r="U1144" s="13"/>
      <c r="V1144" s="11"/>
      <c r="W1144" s="11"/>
      <c r="X1144" s="11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8"/>
      <c r="AY1144" s="18"/>
      <c r="AZ1144" s="18"/>
    </row>
    <row r="1145" spans="1:62" ht="15" customHeight="1">
      <c r="A1145" s="11">
        <v>2636</v>
      </c>
      <c r="B1145" s="11">
        <v>50</v>
      </c>
      <c r="C1145" s="11" t="s">
        <v>78</v>
      </c>
      <c r="D1145" s="11" t="s">
        <v>52</v>
      </c>
      <c r="E1145" s="11" t="s">
        <v>146</v>
      </c>
      <c r="F1145" s="11" t="s">
        <v>143</v>
      </c>
      <c r="G1145" s="11" t="s">
        <v>79</v>
      </c>
      <c r="H1145" s="11" t="s">
        <v>79</v>
      </c>
      <c r="I1145" s="11">
        <v>18</v>
      </c>
      <c r="J1145" s="11">
        <v>3</v>
      </c>
      <c r="K1145" s="11">
        <v>388</v>
      </c>
      <c r="L1145" s="11"/>
      <c r="M1145" s="11"/>
      <c r="N1145" s="11"/>
      <c r="O1145" s="11">
        <v>8</v>
      </c>
      <c r="P1145" s="12"/>
      <c r="Q1145" s="13"/>
      <c r="R1145" s="13"/>
      <c r="S1145" s="13"/>
      <c r="T1145" s="13"/>
      <c r="U1145" s="13"/>
      <c r="V1145" s="11"/>
      <c r="W1145" s="11"/>
      <c r="X1145" s="11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8"/>
      <c r="AY1145" s="18"/>
      <c r="AZ1145" s="18"/>
    </row>
    <row r="1146" spans="1:62" ht="15" customHeight="1">
      <c r="A1146" s="13">
        <v>2637</v>
      </c>
      <c r="B1146" s="13">
        <v>1</v>
      </c>
      <c r="C1146" s="11" t="s">
        <v>82</v>
      </c>
      <c r="D1146" s="11" t="s">
        <v>52</v>
      </c>
      <c r="E1146" s="11" t="s">
        <v>146</v>
      </c>
      <c r="F1146" s="11" t="s">
        <v>143</v>
      </c>
      <c r="G1146" s="13" t="s">
        <v>81</v>
      </c>
      <c r="H1146" s="13" t="s">
        <v>81</v>
      </c>
      <c r="I1146" s="11">
        <v>16</v>
      </c>
      <c r="J1146" s="11">
        <v>1</v>
      </c>
      <c r="K1146" s="11"/>
      <c r="L1146" s="11"/>
      <c r="M1146" s="13">
        <v>4.4089999999999998</v>
      </c>
      <c r="N1146" s="13">
        <v>21.667999999999999</v>
      </c>
      <c r="O1146" s="13">
        <v>18</v>
      </c>
      <c r="P1146" s="12">
        <v>21</v>
      </c>
      <c r="Q1146" s="13">
        <v>0.22700000000000001</v>
      </c>
      <c r="R1146" s="13">
        <v>0.36199999999999999</v>
      </c>
      <c r="S1146" s="13">
        <v>0.57299999999999995</v>
      </c>
      <c r="T1146" s="13">
        <v>1.075</v>
      </c>
      <c r="U1146" s="11">
        <v>0.57099999999999995</v>
      </c>
      <c r="V1146" s="13">
        <v>0.42799999999999999</v>
      </c>
      <c r="W1146" s="13">
        <v>1.1220000000000001</v>
      </c>
      <c r="X1146" s="11">
        <v>0.33100000000000002</v>
      </c>
      <c r="Y1146" s="13">
        <v>0.84399999999999997</v>
      </c>
      <c r="Z1146" s="13">
        <v>0.38100000000000001</v>
      </c>
      <c r="AA1146" s="13">
        <v>0.28100000000000003</v>
      </c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7">
        <f t="shared" ref="AM1146:AM1177" si="359">(Q1146/M1146)*10</f>
        <v>0.51485597641188485</v>
      </c>
      <c r="AN1146" s="17">
        <f t="shared" ref="AN1146:AN1177" si="360">(R1146/M1146)*10</f>
        <v>0.82104785665683822</v>
      </c>
      <c r="AO1146" s="17">
        <f t="shared" ref="AO1146:AO1177" si="361">(S1146/M1146)*10</f>
        <v>1.2996144250396915</v>
      </c>
      <c r="AP1146" s="17">
        <f t="shared" ref="AP1146:AP1177" si="362">(T1146/M1146)*10</f>
        <v>2.4381946019505558</v>
      </c>
      <c r="AQ1146" s="17">
        <f t="shared" ref="AQ1146:AQ1159" si="363">(U1146/M1146)*10</f>
        <v>1.2950782490360626</v>
      </c>
      <c r="AR1146" s="17">
        <f t="shared" ref="AR1146:AR1177" si="364">(V1146/M1146)*10</f>
        <v>0.97074166477659329</v>
      </c>
      <c r="AS1146" s="17">
        <f t="shared" ref="AS1146:AS1177" si="365">(W1146/M1146)*10</f>
        <v>2.544794738035836</v>
      </c>
      <c r="AT1146" s="17">
        <f t="shared" ref="AT1146:AT1177" si="366">(X1146/M1146)*10</f>
        <v>0.75073712860058983</v>
      </c>
      <c r="AU1146" s="17">
        <f t="shared" ref="AU1146:AU1177" si="367">(Y1146/M1146)*10</f>
        <v>1.9142662735314131</v>
      </c>
      <c r="AV1146" s="17">
        <f t="shared" ref="AV1146:AV1177" si="368">(Z1146/M1146)*10</f>
        <v>0.86414152869131333</v>
      </c>
      <c r="AW1146" s="17">
        <f t="shared" ref="AW1146:AW1177" si="369">(AA1146/M1146)*10</f>
        <v>0.63733272850986622</v>
      </c>
      <c r="AX1146" s="18">
        <f t="shared" ref="AX1146:AX1177" si="370">AV1146/AW1146</f>
        <v>1.3558718861209966</v>
      </c>
      <c r="AY1146" s="18">
        <f t="shared" ref="AY1146:AY1156" si="371">AS1146/AR1146</f>
        <v>2.6214953271028039</v>
      </c>
      <c r="AZ1146" s="18">
        <f t="shared" ref="AZ1146:AZ1159" si="372">AQ1146/AS1146</f>
        <v>0.5089126559714795</v>
      </c>
      <c r="BA1146" s="13">
        <v>-3.2713169E-2</v>
      </c>
      <c r="BB1146" s="13">
        <v>-3.8631146999999998E-2</v>
      </c>
      <c r="BC1146" s="13">
        <v>3.7297570000000002E-3</v>
      </c>
      <c r="BD1146" s="13">
        <v>-1.686209E-2</v>
      </c>
      <c r="BE1146" s="13">
        <v>9.7979929999999996E-3</v>
      </c>
      <c r="BF1146" s="13">
        <v>4.0683580000000002E-3</v>
      </c>
      <c r="BG1146" s="13">
        <v>5.3152909999999998E-3</v>
      </c>
      <c r="BH1146" s="13">
        <v>7.0259720000000001E-3</v>
      </c>
      <c r="BI1146" s="13">
        <v>-1.802805E-3</v>
      </c>
      <c r="BJ1146" s="13">
        <v>7.5316330000000003E-3</v>
      </c>
    </row>
    <row r="1147" spans="1:62" ht="15" customHeight="1">
      <c r="A1147" s="13">
        <v>2637</v>
      </c>
      <c r="B1147" s="13">
        <v>2</v>
      </c>
      <c r="C1147" s="11" t="s">
        <v>82</v>
      </c>
      <c r="D1147" s="11" t="s">
        <v>52</v>
      </c>
      <c r="E1147" s="11" t="s">
        <v>146</v>
      </c>
      <c r="F1147" s="11" t="s">
        <v>143</v>
      </c>
      <c r="G1147" s="13" t="s">
        <v>81</v>
      </c>
      <c r="H1147" s="13" t="s">
        <v>81</v>
      </c>
      <c r="I1147" s="11">
        <v>16</v>
      </c>
      <c r="J1147" s="11">
        <v>1</v>
      </c>
      <c r="K1147" s="11"/>
      <c r="L1147" s="11"/>
      <c r="M1147" s="13">
        <v>3.972</v>
      </c>
      <c r="N1147" s="13">
        <v>29.31</v>
      </c>
      <c r="O1147" s="13">
        <v>7</v>
      </c>
      <c r="P1147" s="12">
        <v>17</v>
      </c>
      <c r="Q1147" s="13">
        <v>0.192</v>
      </c>
      <c r="R1147" s="13">
        <v>0.33200000000000002</v>
      </c>
      <c r="S1147" s="13">
        <v>0.54400000000000004</v>
      </c>
      <c r="T1147" s="13">
        <v>0.95199999999999996</v>
      </c>
      <c r="U1147" s="11">
        <v>0.46300000000000002</v>
      </c>
      <c r="V1147" s="13">
        <v>0.19</v>
      </c>
      <c r="W1147" s="13">
        <v>0.79800000000000004</v>
      </c>
      <c r="X1147" s="11">
        <v>0.315</v>
      </c>
      <c r="Y1147" s="13">
        <v>0.747</v>
      </c>
      <c r="Z1147" s="13">
        <v>0.33700000000000002</v>
      </c>
      <c r="AA1147" s="13">
        <v>0.25900000000000001</v>
      </c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7">
        <f t="shared" si="359"/>
        <v>0.4833836858006042</v>
      </c>
      <c r="AN1147" s="17">
        <f t="shared" si="360"/>
        <v>0.83585095669687814</v>
      </c>
      <c r="AO1147" s="17">
        <f t="shared" si="361"/>
        <v>1.3695871097683787</v>
      </c>
      <c r="AP1147" s="17">
        <f t="shared" si="362"/>
        <v>2.3967774420946624</v>
      </c>
      <c r="AQ1147" s="17">
        <f t="shared" si="363"/>
        <v>1.1656596173212488</v>
      </c>
      <c r="AR1147" s="17">
        <f t="shared" si="364"/>
        <v>0.4783484390735146</v>
      </c>
      <c r="AS1147" s="17">
        <f t="shared" si="365"/>
        <v>2.0090634441087616</v>
      </c>
      <c r="AT1147" s="17">
        <f t="shared" si="366"/>
        <v>0.79305135951661643</v>
      </c>
      <c r="AU1147" s="17">
        <f t="shared" si="367"/>
        <v>1.8806646525679758</v>
      </c>
      <c r="AV1147" s="17">
        <f t="shared" si="368"/>
        <v>0.84843907351460235</v>
      </c>
      <c r="AW1147" s="17">
        <f t="shared" si="369"/>
        <v>0.65206445115810685</v>
      </c>
      <c r="AX1147" s="18">
        <f t="shared" si="370"/>
        <v>1.3011583011583012</v>
      </c>
      <c r="AY1147" s="18">
        <f t="shared" si="371"/>
        <v>4.2</v>
      </c>
      <c r="AZ1147" s="18">
        <f t="shared" si="372"/>
        <v>0.58020050125313283</v>
      </c>
      <c r="BA1147" s="13">
        <v>-1.9480246999999999E-2</v>
      </c>
      <c r="BB1147" s="13">
        <v>-4.6718280000000001E-2</v>
      </c>
      <c r="BC1147" s="13">
        <v>1.3878369999999999E-2</v>
      </c>
      <c r="BD1147" s="13">
        <v>-4.1022100000000002E-3</v>
      </c>
      <c r="BE1147" s="13">
        <v>1.86079E-3</v>
      </c>
      <c r="BF1147" s="13">
        <v>3.033226E-3</v>
      </c>
      <c r="BG1147" s="13">
        <v>-3.795119E-3</v>
      </c>
      <c r="BH1147" s="13">
        <v>-5.4449679999999997E-3</v>
      </c>
      <c r="BI1147" s="13">
        <v>-9.3134359999999996E-3</v>
      </c>
      <c r="BJ1147" s="13">
        <v>-2.634614E-3</v>
      </c>
    </row>
    <row r="1148" spans="1:62" ht="15" customHeight="1">
      <c r="A1148" s="13">
        <v>2637</v>
      </c>
      <c r="B1148" s="13">
        <v>3</v>
      </c>
      <c r="C1148" s="11" t="s">
        <v>82</v>
      </c>
      <c r="D1148" s="11" t="s">
        <v>52</v>
      </c>
      <c r="E1148" s="11" t="s">
        <v>146</v>
      </c>
      <c r="F1148" s="11" t="s">
        <v>143</v>
      </c>
      <c r="G1148" s="13" t="s">
        <v>81</v>
      </c>
      <c r="H1148" s="13" t="s">
        <v>81</v>
      </c>
      <c r="I1148" s="11">
        <v>16</v>
      </c>
      <c r="J1148" s="11">
        <v>1</v>
      </c>
      <c r="K1148" s="11"/>
      <c r="L1148" s="11"/>
      <c r="M1148" s="13">
        <v>3.9630000000000001</v>
      </c>
      <c r="N1148" s="13">
        <v>33.170999999999999</v>
      </c>
      <c r="O1148" s="13">
        <v>10</v>
      </c>
      <c r="P1148" s="12">
        <v>17</v>
      </c>
      <c r="Q1148" s="13">
        <v>0.184</v>
      </c>
      <c r="R1148" s="13">
        <v>0.36799999999999999</v>
      </c>
      <c r="S1148" s="13">
        <v>0.50700000000000001</v>
      </c>
      <c r="T1148" s="13">
        <v>0.91300000000000003</v>
      </c>
      <c r="U1148" s="11">
        <v>0.57899999999999996</v>
      </c>
      <c r="V1148" s="13">
        <v>0.33100000000000002</v>
      </c>
      <c r="W1148" s="13">
        <v>0.91</v>
      </c>
      <c r="X1148" s="11">
        <v>0.311</v>
      </c>
      <c r="Y1148" s="13">
        <v>0.78300000000000003</v>
      </c>
      <c r="Z1148" s="13">
        <v>0.34899999999999998</v>
      </c>
      <c r="AA1148" s="13">
        <v>0.253</v>
      </c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7">
        <f t="shared" si="359"/>
        <v>0.464294726217512</v>
      </c>
      <c r="AN1148" s="17">
        <f t="shared" si="360"/>
        <v>0.928589452435024</v>
      </c>
      <c r="AO1148" s="17">
        <f t="shared" si="361"/>
        <v>1.279333838001514</v>
      </c>
      <c r="AP1148" s="17">
        <f t="shared" si="362"/>
        <v>2.3038102447640676</v>
      </c>
      <c r="AQ1148" s="17">
        <f t="shared" si="363"/>
        <v>1.461014383043149</v>
      </c>
      <c r="AR1148" s="17">
        <f t="shared" si="364"/>
        <v>0.83522583901085035</v>
      </c>
      <c r="AS1148" s="17">
        <f t="shared" si="365"/>
        <v>2.2962402220539997</v>
      </c>
      <c r="AT1148" s="17">
        <f t="shared" si="366"/>
        <v>0.78475902094372951</v>
      </c>
      <c r="AU1148" s="17">
        <f t="shared" si="367"/>
        <v>1.975775927327782</v>
      </c>
      <c r="AV1148" s="17">
        <f t="shared" si="368"/>
        <v>0.8806459752712591</v>
      </c>
      <c r="AW1148" s="17">
        <f t="shared" si="369"/>
        <v>0.63840524854907899</v>
      </c>
      <c r="AX1148" s="18">
        <f t="shared" si="370"/>
        <v>1.3794466403162053</v>
      </c>
      <c r="AY1148" s="18">
        <f t="shared" si="371"/>
        <v>2.749244712990937</v>
      </c>
      <c r="AZ1148" s="18">
        <f t="shared" si="372"/>
        <v>0.63626373626373611</v>
      </c>
      <c r="BA1148" s="13">
        <v>7.0308840000000003E-3</v>
      </c>
      <c r="BB1148" s="13">
        <v>-4.7249501999999999E-2</v>
      </c>
      <c r="BC1148" s="13">
        <v>6.004059E-3</v>
      </c>
      <c r="BD1148" s="13">
        <v>-7.5844600000000003E-3</v>
      </c>
      <c r="BE1148" s="13">
        <v>-3.0393220000000001E-3</v>
      </c>
      <c r="BF1148" s="13">
        <v>1.309445E-3</v>
      </c>
      <c r="BG1148" s="13">
        <v>3.7300000000000001E-4</v>
      </c>
      <c r="BH1148" s="13">
        <v>-5.1874299999999998E-3</v>
      </c>
      <c r="BI1148" s="13">
        <v>1.3199849E-2</v>
      </c>
      <c r="BJ1148" s="13">
        <v>-3.0071360000000001E-3</v>
      </c>
    </row>
    <row r="1149" spans="1:62" ht="15" customHeight="1">
      <c r="A1149" s="13">
        <v>2637</v>
      </c>
      <c r="B1149" s="13">
        <v>4</v>
      </c>
      <c r="C1149" s="11" t="s">
        <v>82</v>
      </c>
      <c r="D1149" s="11" t="s">
        <v>52</v>
      </c>
      <c r="E1149" s="11" t="s">
        <v>146</v>
      </c>
      <c r="F1149" s="11" t="s">
        <v>143</v>
      </c>
      <c r="G1149" s="13" t="s">
        <v>81</v>
      </c>
      <c r="H1149" s="13" t="s">
        <v>81</v>
      </c>
      <c r="I1149" s="11">
        <v>16</v>
      </c>
      <c r="J1149" s="11">
        <v>1</v>
      </c>
      <c r="K1149" s="11"/>
      <c r="L1149" s="11"/>
      <c r="M1149" s="13">
        <v>4.3410000000000002</v>
      </c>
      <c r="N1149" s="13">
        <v>22.414000000000001</v>
      </c>
      <c r="O1149" s="13">
        <v>32</v>
      </c>
      <c r="P1149" s="12">
        <v>19</v>
      </c>
      <c r="Q1149" s="13">
        <v>0.222</v>
      </c>
      <c r="R1149" s="13">
        <v>0.40400000000000003</v>
      </c>
      <c r="S1149" s="13">
        <v>0.58499999999999996</v>
      </c>
      <c r="T1149" s="13">
        <v>1.0620000000000001</v>
      </c>
      <c r="U1149" s="11">
        <v>0.58299999999999996</v>
      </c>
      <c r="V1149" s="13">
        <v>0.32300000000000001</v>
      </c>
      <c r="W1149" s="13">
        <v>1.0529999999999999</v>
      </c>
      <c r="X1149" s="11">
        <v>0.32</v>
      </c>
      <c r="Y1149" s="13">
        <v>0.83199999999999996</v>
      </c>
      <c r="Z1149" s="13">
        <v>0.34699999999999998</v>
      </c>
      <c r="AA1149" s="13">
        <v>0.28699999999999998</v>
      </c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7">
        <f t="shared" si="359"/>
        <v>0.51140290255701448</v>
      </c>
      <c r="AN1149" s="17">
        <f t="shared" si="360"/>
        <v>0.93066113798663908</v>
      </c>
      <c r="AO1149" s="17">
        <f t="shared" si="361"/>
        <v>1.3476157567380787</v>
      </c>
      <c r="AP1149" s="17">
        <f t="shared" si="362"/>
        <v>2.4464409122322044</v>
      </c>
      <c r="AQ1149" s="17">
        <f t="shared" si="363"/>
        <v>1.3430085233817091</v>
      </c>
      <c r="AR1149" s="17">
        <f t="shared" si="364"/>
        <v>0.74406818705367428</v>
      </c>
      <c r="AS1149" s="17">
        <f t="shared" si="365"/>
        <v>2.4257083621285416</v>
      </c>
      <c r="AT1149" s="17">
        <f t="shared" si="366"/>
        <v>0.73715733701912001</v>
      </c>
      <c r="AU1149" s="17">
        <f t="shared" si="367"/>
        <v>1.9166090762497117</v>
      </c>
      <c r="AV1149" s="17">
        <f t="shared" si="368"/>
        <v>0.79935498733010812</v>
      </c>
      <c r="AW1149" s="17">
        <f t="shared" si="369"/>
        <v>0.66113798663902323</v>
      </c>
      <c r="AX1149" s="18">
        <f t="shared" si="370"/>
        <v>1.2090592334494772</v>
      </c>
      <c r="AY1149" s="18">
        <f t="shared" si="371"/>
        <v>3.2600619195046434</v>
      </c>
      <c r="AZ1149" s="18">
        <f t="shared" si="372"/>
        <v>0.55365622032288697</v>
      </c>
      <c r="BA1149" s="13">
        <v>-4.9841609000000002E-2</v>
      </c>
      <c r="BB1149" s="13">
        <v>-2.3628947000000001E-2</v>
      </c>
      <c r="BC1149" s="13">
        <v>7.8738620000000006E-3</v>
      </c>
      <c r="BD1149" s="13">
        <v>-2.7695620000000002E-3</v>
      </c>
      <c r="BE1149" s="13">
        <v>1.9030690999999999E-2</v>
      </c>
      <c r="BF1149" s="13">
        <v>4.7066310000000002E-3</v>
      </c>
      <c r="BG1149" s="13">
        <v>1.8727168999999998E-2</v>
      </c>
      <c r="BH1149" s="13">
        <v>-4.1399999999999998E-4</v>
      </c>
      <c r="BI1149" s="13">
        <v>-4.2663600000000003E-3</v>
      </c>
      <c r="BJ1149" s="13">
        <v>-5.7681329999999999E-3</v>
      </c>
    </row>
    <row r="1150" spans="1:62" ht="15" customHeight="1">
      <c r="A1150" s="13">
        <v>2637</v>
      </c>
      <c r="B1150" s="13">
        <v>5</v>
      </c>
      <c r="C1150" s="11" t="s">
        <v>82</v>
      </c>
      <c r="D1150" s="11" t="s">
        <v>52</v>
      </c>
      <c r="E1150" s="11" t="s">
        <v>146</v>
      </c>
      <c r="F1150" s="11" t="s">
        <v>143</v>
      </c>
      <c r="G1150" s="13" t="s">
        <v>81</v>
      </c>
      <c r="H1150" s="13" t="s">
        <v>81</v>
      </c>
      <c r="I1150" s="11">
        <v>16</v>
      </c>
      <c r="J1150" s="11">
        <v>1</v>
      </c>
      <c r="K1150" s="11"/>
      <c r="L1150" s="11"/>
      <c r="M1150" s="13">
        <v>5</v>
      </c>
      <c r="N1150" s="13">
        <v>20.893000000000001</v>
      </c>
      <c r="O1150" s="13">
        <v>8</v>
      </c>
      <c r="P1150" s="12">
        <v>17</v>
      </c>
      <c r="Q1150" s="13">
        <v>0.30199999999999999</v>
      </c>
      <c r="R1150" s="13">
        <v>0.36399999999999999</v>
      </c>
      <c r="S1150" s="13">
        <v>0.48699999999999999</v>
      </c>
      <c r="T1150" s="13">
        <v>1.331</v>
      </c>
      <c r="U1150" s="11">
        <v>0.53100000000000003</v>
      </c>
      <c r="V1150" s="13">
        <v>0.47</v>
      </c>
      <c r="W1150" s="13">
        <v>1.006</v>
      </c>
      <c r="X1150" s="11">
        <v>0.38600000000000001</v>
      </c>
      <c r="Y1150" s="13">
        <v>0.94299999999999995</v>
      </c>
      <c r="Z1150" s="13">
        <v>0.42599999999999999</v>
      </c>
      <c r="AA1150" s="13">
        <v>0.36599999999999999</v>
      </c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7">
        <f t="shared" si="359"/>
        <v>0.60399999999999998</v>
      </c>
      <c r="AN1150" s="17">
        <f t="shared" si="360"/>
        <v>0.72799999999999998</v>
      </c>
      <c r="AO1150" s="17">
        <f t="shared" si="361"/>
        <v>0.97399999999999998</v>
      </c>
      <c r="AP1150" s="17">
        <f t="shared" si="362"/>
        <v>2.6619999999999999</v>
      </c>
      <c r="AQ1150" s="17">
        <f t="shared" si="363"/>
        <v>1.0620000000000001</v>
      </c>
      <c r="AR1150" s="17">
        <f t="shared" si="364"/>
        <v>0.94</v>
      </c>
      <c r="AS1150" s="17">
        <f t="shared" si="365"/>
        <v>2.012</v>
      </c>
      <c r="AT1150" s="17">
        <f t="shared" si="366"/>
        <v>0.77200000000000002</v>
      </c>
      <c r="AU1150" s="17">
        <f t="shared" si="367"/>
        <v>1.8859999999999999</v>
      </c>
      <c r="AV1150" s="17">
        <f t="shared" si="368"/>
        <v>0.85199999999999998</v>
      </c>
      <c r="AW1150" s="17">
        <f t="shared" si="369"/>
        <v>0.73199999999999998</v>
      </c>
      <c r="AX1150" s="18">
        <f t="shared" si="370"/>
        <v>1.1639344262295082</v>
      </c>
      <c r="AY1150" s="18">
        <f t="shared" si="371"/>
        <v>2.1404255319148939</v>
      </c>
      <c r="AZ1150" s="18">
        <f t="shared" si="372"/>
        <v>0.52783300198807159</v>
      </c>
      <c r="BA1150" s="13">
        <v>-2.3280263999999998E-2</v>
      </c>
      <c r="BB1150" s="13">
        <v>-3.4940480000000003E-2</v>
      </c>
      <c r="BC1150" s="13">
        <v>1.9327582999999999E-2</v>
      </c>
      <c r="BD1150" s="13">
        <v>1.0145103000000001E-2</v>
      </c>
      <c r="BE1150" s="13">
        <v>8.9899999999999995E-4</v>
      </c>
      <c r="BF1150" s="13">
        <v>2.8096945000000002E-2</v>
      </c>
      <c r="BG1150" s="13">
        <v>3.588955E-3</v>
      </c>
      <c r="BH1150" s="13">
        <v>-1.9328694E-2</v>
      </c>
      <c r="BI1150" s="13">
        <v>-8.2385089999999998E-3</v>
      </c>
      <c r="BJ1150" s="13">
        <v>8.1934680000000006E-3</v>
      </c>
    </row>
    <row r="1151" spans="1:62" ht="15" customHeight="1">
      <c r="A1151" s="13">
        <v>2637</v>
      </c>
      <c r="B1151" s="13">
        <v>6</v>
      </c>
      <c r="C1151" s="11" t="s">
        <v>82</v>
      </c>
      <c r="D1151" s="11" t="s">
        <v>52</v>
      </c>
      <c r="E1151" s="11" t="s">
        <v>146</v>
      </c>
      <c r="F1151" s="11" t="s">
        <v>143</v>
      </c>
      <c r="G1151" s="13" t="s">
        <v>81</v>
      </c>
      <c r="H1151" s="13" t="s">
        <v>81</v>
      </c>
      <c r="I1151" s="11">
        <v>16</v>
      </c>
      <c r="J1151" s="11">
        <v>1</v>
      </c>
      <c r="K1151" s="11"/>
      <c r="L1151" s="11"/>
      <c r="M1151" s="13">
        <v>4.9279999999999999</v>
      </c>
      <c r="N1151" s="13">
        <v>21.452000000000002</v>
      </c>
      <c r="O1151" s="13">
        <v>12</v>
      </c>
      <c r="P1151" s="12">
        <v>15</v>
      </c>
      <c r="Q1151" s="13">
        <v>0.309</v>
      </c>
      <c r="R1151" s="13">
        <v>0.39600000000000002</v>
      </c>
      <c r="S1151" s="13">
        <v>0.64200000000000002</v>
      </c>
      <c r="T1151" s="13">
        <v>1.288</v>
      </c>
      <c r="U1151" s="11">
        <v>0.59699999999999998</v>
      </c>
      <c r="V1151" s="13">
        <v>0.52300000000000002</v>
      </c>
      <c r="W1151" s="13">
        <v>1.0880000000000001</v>
      </c>
      <c r="X1151" s="11">
        <v>0.40400000000000003</v>
      </c>
      <c r="Y1151" s="13">
        <v>0.96099999999999997</v>
      </c>
      <c r="Z1151" s="13">
        <v>0.48799999999999999</v>
      </c>
      <c r="AA1151" s="13">
        <v>0.33100000000000002</v>
      </c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7">
        <f t="shared" si="359"/>
        <v>0.62702922077922074</v>
      </c>
      <c r="AN1151" s="17">
        <f t="shared" si="360"/>
        <v>0.8035714285714286</v>
      </c>
      <c r="AO1151" s="17">
        <f t="shared" si="361"/>
        <v>1.3027597402597402</v>
      </c>
      <c r="AP1151" s="17">
        <f t="shared" si="362"/>
        <v>2.6136363636363633</v>
      </c>
      <c r="AQ1151" s="17">
        <f t="shared" si="363"/>
        <v>1.2114448051948052</v>
      </c>
      <c r="AR1151" s="17">
        <f t="shared" si="364"/>
        <v>1.0612824675324675</v>
      </c>
      <c r="AS1151" s="17">
        <f t="shared" si="365"/>
        <v>2.2077922077922079</v>
      </c>
      <c r="AT1151" s="17">
        <f t="shared" si="366"/>
        <v>0.81980519480519487</v>
      </c>
      <c r="AU1151" s="17">
        <f t="shared" si="367"/>
        <v>1.9500811688311686</v>
      </c>
      <c r="AV1151" s="17">
        <f t="shared" si="368"/>
        <v>0.99025974025974028</v>
      </c>
      <c r="AW1151" s="17">
        <f t="shared" si="369"/>
        <v>0.67167207792207795</v>
      </c>
      <c r="AX1151" s="18">
        <f t="shared" si="370"/>
        <v>1.4743202416918428</v>
      </c>
      <c r="AY1151" s="18">
        <f t="shared" si="371"/>
        <v>2.0803059273422564</v>
      </c>
      <c r="AZ1151" s="18">
        <f t="shared" si="372"/>
        <v>0.54871323529411764</v>
      </c>
      <c r="BA1151" s="13">
        <v>-1.5621846E-2</v>
      </c>
      <c r="BB1151" s="13">
        <v>-2.0357889000000001E-2</v>
      </c>
      <c r="BC1151" s="13">
        <v>1.5634556000000001E-2</v>
      </c>
      <c r="BD1151" s="13">
        <v>-7.8700000000000005E-4</v>
      </c>
      <c r="BE1151" s="13">
        <v>-2.5574180000000001E-3</v>
      </c>
      <c r="BF1151" s="13">
        <v>6.924403E-3</v>
      </c>
      <c r="BG1151" s="13">
        <v>-4.8615849999999999E-3</v>
      </c>
      <c r="BH1151" s="13">
        <v>1.4548103E-2</v>
      </c>
      <c r="BI1151" s="13">
        <v>-5.0814390000000001E-3</v>
      </c>
      <c r="BJ1151" s="13">
        <v>7.9546510000000001E-3</v>
      </c>
    </row>
    <row r="1152" spans="1:62" ht="15" customHeight="1">
      <c r="A1152" s="13">
        <v>2637</v>
      </c>
      <c r="B1152" s="13">
        <v>7</v>
      </c>
      <c r="C1152" s="11" t="s">
        <v>82</v>
      </c>
      <c r="D1152" s="11" t="s">
        <v>52</v>
      </c>
      <c r="E1152" s="11" t="s">
        <v>146</v>
      </c>
      <c r="F1152" s="11" t="s">
        <v>143</v>
      </c>
      <c r="G1152" s="13" t="s">
        <v>81</v>
      </c>
      <c r="H1152" s="13" t="s">
        <v>81</v>
      </c>
      <c r="I1152" s="11">
        <v>16</v>
      </c>
      <c r="J1152" s="11">
        <v>1</v>
      </c>
      <c r="K1152" s="11"/>
      <c r="L1152" s="11"/>
      <c r="M1152" s="13">
        <v>4.3710000000000004</v>
      </c>
      <c r="N1152" s="13">
        <v>26.178999999999998</v>
      </c>
      <c r="O1152" s="13">
        <v>32</v>
      </c>
      <c r="P1152" s="12">
        <v>17</v>
      </c>
      <c r="Q1152" s="13">
        <v>0.27100000000000002</v>
      </c>
      <c r="R1152" s="13">
        <v>0.42199999999999999</v>
      </c>
      <c r="S1152" s="13">
        <v>0.64600000000000002</v>
      </c>
      <c r="T1152" s="13">
        <v>1.0189999999999999</v>
      </c>
      <c r="U1152" s="11">
        <v>0.63600000000000001</v>
      </c>
      <c r="V1152" s="13">
        <v>0.311</v>
      </c>
      <c r="W1152" s="13">
        <v>1.02</v>
      </c>
      <c r="X1152" s="11">
        <v>0.34200000000000003</v>
      </c>
      <c r="Y1152" s="13">
        <v>0.95</v>
      </c>
      <c r="Z1152" s="13">
        <v>0.41599999999999998</v>
      </c>
      <c r="AA1152" s="13">
        <v>0.315</v>
      </c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7">
        <f t="shared" si="359"/>
        <v>0.61999542438801192</v>
      </c>
      <c r="AN1152" s="17">
        <f t="shared" si="360"/>
        <v>0.96545412948981912</v>
      </c>
      <c r="AO1152" s="17">
        <f t="shared" si="361"/>
        <v>1.477922672157401</v>
      </c>
      <c r="AP1152" s="17">
        <f t="shared" si="362"/>
        <v>2.3312743079386862</v>
      </c>
      <c r="AQ1152" s="17">
        <f t="shared" si="363"/>
        <v>1.4550446122168839</v>
      </c>
      <c r="AR1152" s="17">
        <f t="shared" si="364"/>
        <v>0.71150766415008004</v>
      </c>
      <c r="AS1152" s="17">
        <f t="shared" si="365"/>
        <v>2.3335621139327385</v>
      </c>
      <c r="AT1152" s="17">
        <f t="shared" si="366"/>
        <v>0.78242964996568287</v>
      </c>
      <c r="AU1152" s="17">
        <f t="shared" si="367"/>
        <v>2.173415694349119</v>
      </c>
      <c r="AV1152" s="17">
        <f t="shared" si="368"/>
        <v>0.95172729352550889</v>
      </c>
      <c r="AW1152" s="17">
        <f t="shared" si="369"/>
        <v>0.72065888812628676</v>
      </c>
      <c r="AX1152" s="18">
        <f t="shared" si="370"/>
        <v>1.3206349206349206</v>
      </c>
      <c r="AY1152" s="18">
        <f t="shared" si="371"/>
        <v>3.279742765273312</v>
      </c>
      <c r="AZ1152" s="18">
        <f t="shared" si="372"/>
        <v>0.62352941176470578</v>
      </c>
      <c r="BA1152" s="13">
        <v>1.2045996999999999E-2</v>
      </c>
      <c r="BB1152" s="13">
        <v>2.9052100000000001E-3</v>
      </c>
      <c r="BC1152" s="13">
        <v>-1.5141130000000001E-3</v>
      </c>
      <c r="BD1152" s="13">
        <v>-1.3211633E-2</v>
      </c>
      <c r="BE1152" s="13">
        <v>4.356441E-3</v>
      </c>
      <c r="BF1152" s="13">
        <v>7.5018940000000003E-3</v>
      </c>
      <c r="BG1152" s="13">
        <v>1.9931390000000001E-3</v>
      </c>
      <c r="BH1152" s="13">
        <v>-3.5492369999999998E-3</v>
      </c>
      <c r="BI1152" s="13">
        <v>-3.6503939999999999E-3</v>
      </c>
      <c r="BJ1152" s="13">
        <v>-2.8049820000000001E-3</v>
      </c>
    </row>
    <row r="1153" spans="1:62" ht="15" customHeight="1">
      <c r="A1153" s="13">
        <v>2637</v>
      </c>
      <c r="B1153" s="13">
        <v>8</v>
      </c>
      <c r="C1153" s="11" t="s">
        <v>82</v>
      </c>
      <c r="D1153" s="11" t="s">
        <v>52</v>
      </c>
      <c r="E1153" s="11" t="s">
        <v>146</v>
      </c>
      <c r="F1153" s="11" t="s">
        <v>143</v>
      </c>
      <c r="G1153" s="13" t="s">
        <v>81</v>
      </c>
      <c r="H1153" s="13" t="s">
        <v>81</v>
      </c>
      <c r="I1153" s="11">
        <v>16</v>
      </c>
      <c r="J1153" s="11">
        <v>1</v>
      </c>
      <c r="K1153" s="11"/>
      <c r="L1153" s="11"/>
      <c r="M1153" s="13">
        <v>3.71</v>
      </c>
      <c r="N1153" s="13">
        <v>29.841999999999999</v>
      </c>
      <c r="O1153" s="13">
        <v>14</v>
      </c>
      <c r="P1153" s="12">
        <v>18</v>
      </c>
      <c r="Q1153" s="13">
        <v>0.17</v>
      </c>
      <c r="R1153" s="13">
        <v>0.33600000000000002</v>
      </c>
      <c r="S1153" s="13">
        <v>0.51500000000000001</v>
      </c>
      <c r="T1153" s="13">
        <v>0.88</v>
      </c>
      <c r="U1153" s="11">
        <v>0.49199999999999999</v>
      </c>
      <c r="V1153" s="13">
        <v>0.32200000000000001</v>
      </c>
      <c r="W1153" s="13">
        <v>0.87</v>
      </c>
      <c r="X1153" s="11">
        <v>0.29199999999999998</v>
      </c>
      <c r="Y1153" s="13">
        <v>0.74</v>
      </c>
      <c r="Z1153" s="13">
        <v>0.311</v>
      </c>
      <c r="AA1153" s="13">
        <v>0.23499999999999999</v>
      </c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7">
        <f t="shared" si="359"/>
        <v>0.4582210242587601</v>
      </c>
      <c r="AN1153" s="17">
        <f t="shared" si="360"/>
        <v>0.90566037735849059</v>
      </c>
      <c r="AO1153" s="17">
        <f t="shared" si="361"/>
        <v>1.3881401617250675</v>
      </c>
      <c r="AP1153" s="17">
        <f t="shared" si="362"/>
        <v>2.371967654986523</v>
      </c>
      <c r="AQ1153" s="17">
        <f t="shared" si="363"/>
        <v>1.3261455525606469</v>
      </c>
      <c r="AR1153" s="17">
        <f t="shared" si="364"/>
        <v>0.86792452830188682</v>
      </c>
      <c r="AS1153" s="17">
        <f t="shared" si="365"/>
        <v>2.345013477088949</v>
      </c>
      <c r="AT1153" s="17">
        <f t="shared" si="366"/>
        <v>0.78706199460916437</v>
      </c>
      <c r="AU1153" s="17">
        <f t="shared" si="367"/>
        <v>1.9946091644204853</v>
      </c>
      <c r="AV1153" s="17">
        <f t="shared" si="368"/>
        <v>0.83827493261455532</v>
      </c>
      <c r="AW1153" s="17">
        <f t="shared" si="369"/>
        <v>0.63342318059299185</v>
      </c>
      <c r="AX1153" s="18">
        <f t="shared" si="370"/>
        <v>1.3234042553191492</v>
      </c>
      <c r="AY1153" s="18">
        <f t="shared" si="371"/>
        <v>2.7018633540372674</v>
      </c>
      <c r="AZ1153" s="18">
        <f t="shared" si="372"/>
        <v>0.56551724137931025</v>
      </c>
      <c r="BA1153" s="13">
        <v>3.447613E-3</v>
      </c>
      <c r="BB1153" s="13">
        <v>-5.1352375999999998E-2</v>
      </c>
      <c r="BC1153" s="13">
        <v>9.4837910000000001E-3</v>
      </c>
      <c r="BD1153" s="13">
        <v>-8.5846220000000001E-3</v>
      </c>
      <c r="BE1153" s="13">
        <v>1.9808019999999998E-3</v>
      </c>
      <c r="BF1153" s="13">
        <v>1.4401832999999999E-2</v>
      </c>
      <c r="BG1153" s="13">
        <v>-2.3446679999999998E-3</v>
      </c>
      <c r="BH1153" s="13">
        <v>-5.0667070000000002E-3</v>
      </c>
      <c r="BI1153" s="13">
        <v>-3.8000000000000002E-4</v>
      </c>
      <c r="BJ1153" s="13">
        <v>5.9534799999999997E-3</v>
      </c>
    </row>
    <row r="1154" spans="1:62" ht="15" customHeight="1">
      <c r="A1154" s="13">
        <v>2637</v>
      </c>
      <c r="B1154" s="13">
        <v>9</v>
      </c>
      <c r="C1154" s="11" t="s">
        <v>82</v>
      </c>
      <c r="D1154" s="11" t="s">
        <v>52</v>
      </c>
      <c r="E1154" s="11" t="s">
        <v>146</v>
      </c>
      <c r="F1154" s="11" t="s">
        <v>143</v>
      </c>
      <c r="G1154" s="13" t="s">
        <v>81</v>
      </c>
      <c r="H1154" s="13" t="s">
        <v>81</v>
      </c>
      <c r="I1154" s="11">
        <v>16</v>
      </c>
      <c r="J1154" s="11">
        <v>1</v>
      </c>
      <c r="K1154" s="11"/>
      <c r="L1154" s="11"/>
      <c r="M1154" s="13">
        <v>3.7559999999999998</v>
      </c>
      <c r="N1154" s="13">
        <v>27.978999999999999</v>
      </c>
      <c r="O1154" s="13">
        <v>7</v>
      </c>
      <c r="P1154" s="12">
        <v>17</v>
      </c>
      <c r="Q1154" s="13">
        <v>0.22</v>
      </c>
      <c r="R1154" s="13">
        <v>0.29699999999999999</v>
      </c>
      <c r="S1154" s="13">
        <v>0.52300000000000002</v>
      </c>
      <c r="T1154" s="13">
        <v>0.94599999999999995</v>
      </c>
      <c r="U1154" s="11">
        <v>0.502</v>
      </c>
      <c r="V1154" s="13">
        <v>0.34699999999999998</v>
      </c>
      <c r="W1154" s="13">
        <v>0.88700000000000001</v>
      </c>
      <c r="X1154" s="11">
        <v>0.33400000000000002</v>
      </c>
      <c r="Y1154" s="13">
        <v>0.82299999999999995</v>
      </c>
      <c r="Z1154" s="13">
        <v>0.36599999999999999</v>
      </c>
      <c r="AA1154" s="13">
        <v>0.27300000000000002</v>
      </c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7">
        <f t="shared" si="359"/>
        <v>0.58572949946751873</v>
      </c>
      <c r="AN1154" s="17">
        <f t="shared" si="360"/>
        <v>0.79073482428115016</v>
      </c>
      <c r="AO1154" s="17">
        <f t="shared" si="361"/>
        <v>1.3924387646432377</v>
      </c>
      <c r="AP1154" s="17">
        <f t="shared" si="362"/>
        <v>2.5186368477103298</v>
      </c>
      <c r="AQ1154" s="17">
        <f t="shared" si="363"/>
        <v>1.3365282215122471</v>
      </c>
      <c r="AR1154" s="17">
        <f t="shared" si="364"/>
        <v>0.92385516506922261</v>
      </c>
      <c r="AS1154" s="17">
        <f t="shared" si="365"/>
        <v>2.3615548455804047</v>
      </c>
      <c r="AT1154" s="17">
        <f t="shared" si="366"/>
        <v>0.8892438764643239</v>
      </c>
      <c r="AU1154" s="17">
        <f t="shared" si="367"/>
        <v>2.1911608093716719</v>
      </c>
      <c r="AV1154" s="17">
        <f t="shared" si="368"/>
        <v>0.9744408945686901</v>
      </c>
      <c r="AW1154" s="17">
        <f t="shared" si="369"/>
        <v>0.72683706070287557</v>
      </c>
      <c r="AX1154" s="18">
        <f t="shared" si="370"/>
        <v>1.3406593406593403</v>
      </c>
      <c r="AY1154" s="18">
        <f t="shared" si="371"/>
        <v>2.5561959654178672</v>
      </c>
      <c r="AZ1154" s="18">
        <f t="shared" si="372"/>
        <v>0.56595264937993239</v>
      </c>
      <c r="BA1154" s="13">
        <v>-1.8680299000000001E-2</v>
      </c>
      <c r="BB1154" s="13">
        <v>-1.2017986E-2</v>
      </c>
      <c r="BC1154" s="13">
        <v>1.3603772E-2</v>
      </c>
      <c r="BD1154" s="13">
        <v>1.7451143999999998E-2</v>
      </c>
      <c r="BE1154" s="13">
        <v>1.3415150000000001E-2</v>
      </c>
      <c r="BF1154" s="13">
        <v>-5.8441810000000004E-3</v>
      </c>
      <c r="BG1154" s="13">
        <v>-4.3187190000000004E-3</v>
      </c>
      <c r="BH1154" s="13">
        <v>1.0526387E-2</v>
      </c>
      <c r="BI1154" s="13">
        <v>-1.0673846000000001E-2</v>
      </c>
      <c r="BJ1154" s="13">
        <v>1.0884155E-2</v>
      </c>
    </row>
    <row r="1155" spans="1:62" ht="15" customHeight="1">
      <c r="A1155" s="13">
        <v>2637</v>
      </c>
      <c r="B1155" s="13">
        <v>10</v>
      </c>
      <c r="C1155" s="11" t="s">
        <v>82</v>
      </c>
      <c r="D1155" s="11" t="s">
        <v>52</v>
      </c>
      <c r="E1155" s="11" t="s">
        <v>146</v>
      </c>
      <c r="F1155" s="11" t="s">
        <v>143</v>
      </c>
      <c r="G1155" s="13" t="s">
        <v>81</v>
      </c>
      <c r="H1155" s="13" t="s">
        <v>81</v>
      </c>
      <c r="I1155" s="11">
        <v>16</v>
      </c>
      <c r="J1155" s="11">
        <v>1</v>
      </c>
      <c r="K1155" s="11"/>
      <c r="L1155" s="11"/>
      <c r="M1155" s="13">
        <v>4.2080000000000002</v>
      </c>
      <c r="N1155" s="13">
        <v>27.234000000000002</v>
      </c>
      <c r="O1155" s="13">
        <v>6</v>
      </c>
      <c r="P1155" s="12">
        <v>17</v>
      </c>
      <c r="Q1155" s="13">
        <v>0.216</v>
      </c>
      <c r="R1155" s="13">
        <v>0.36699999999999999</v>
      </c>
      <c r="S1155" s="13">
        <v>0.61799999999999999</v>
      </c>
      <c r="T1155" s="13">
        <v>1</v>
      </c>
      <c r="U1155" s="11">
        <v>0.51700000000000002</v>
      </c>
      <c r="V1155" s="13">
        <v>0.39200000000000002</v>
      </c>
      <c r="W1155" s="13">
        <v>0.98599999999999999</v>
      </c>
      <c r="X1155" s="11">
        <v>0.35499999999999998</v>
      </c>
      <c r="Y1155" s="13">
        <v>0.83599999999999997</v>
      </c>
      <c r="Z1155" s="13">
        <v>0.38500000000000001</v>
      </c>
      <c r="AA1155" s="13">
        <v>0.30199999999999999</v>
      </c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7">
        <f t="shared" si="359"/>
        <v>0.51330798479087447</v>
      </c>
      <c r="AN1155" s="17">
        <f t="shared" si="360"/>
        <v>0.87214828897338392</v>
      </c>
      <c r="AO1155" s="17">
        <f t="shared" si="361"/>
        <v>1.4686311787072244</v>
      </c>
      <c r="AP1155" s="17">
        <f t="shared" si="362"/>
        <v>2.3764258555133075</v>
      </c>
      <c r="AQ1155" s="17">
        <f t="shared" si="363"/>
        <v>1.2286121673003803</v>
      </c>
      <c r="AR1155" s="17">
        <f t="shared" si="364"/>
        <v>0.93155893536121681</v>
      </c>
      <c r="AS1155" s="17">
        <f t="shared" si="365"/>
        <v>2.3431558935361214</v>
      </c>
      <c r="AT1155" s="17">
        <f t="shared" si="366"/>
        <v>0.84363117870722426</v>
      </c>
      <c r="AU1155" s="17">
        <f t="shared" si="367"/>
        <v>1.9866920152091252</v>
      </c>
      <c r="AV1155" s="17">
        <f t="shared" si="368"/>
        <v>0.91492395437262353</v>
      </c>
      <c r="AW1155" s="17">
        <f t="shared" si="369"/>
        <v>0.7176806083650189</v>
      </c>
      <c r="AX1155" s="18">
        <f t="shared" si="370"/>
        <v>1.2748344370860929</v>
      </c>
      <c r="AY1155" s="18">
        <f t="shared" si="371"/>
        <v>2.5153061224489792</v>
      </c>
      <c r="AZ1155" s="18">
        <f t="shared" si="372"/>
        <v>0.52434077079107511</v>
      </c>
      <c r="BA1155" s="13">
        <v>-1.1774936E-2</v>
      </c>
      <c r="BB1155" s="13">
        <v>-2.2583783999999999E-2</v>
      </c>
      <c r="BC1155" s="13">
        <v>8.2057540000000009E-3</v>
      </c>
      <c r="BD1155" s="13">
        <v>6.095657E-3</v>
      </c>
      <c r="BE1155" s="13">
        <v>-2.7214499999999998E-3</v>
      </c>
      <c r="BF1155" s="13">
        <v>-8.3900000000000001E-4</v>
      </c>
      <c r="BG1155" s="13">
        <v>3.0094660000000001E-3</v>
      </c>
      <c r="BH1155" s="13">
        <v>9.9467879999999998E-3</v>
      </c>
      <c r="BI1155" s="13">
        <v>-9.6417610000000004E-3</v>
      </c>
      <c r="BJ1155" s="13">
        <v>7.7871900000000003E-3</v>
      </c>
    </row>
    <row r="1156" spans="1:62" ht="15" customHeight="1">
      <c r="A1156" s="13">
        <v>2637</v>
      </c>
      <c r="B1156" s="13">
        <v>11</v>
      </c>
      <c r="C1156" s="11" t="s">
        <v>82</v>
      </c>
      <c r="D1156" s="11" t="s">
        <v>52</v>
      </c>
      <c r="E1156" s="11" t="s">
        <v>146</v>
      </c>
      <c r="F1156" s="11" t="s">
        <v>143</v>
      </c>
      <c r="G1156" s="13" t="s">
        <v>81</v>
      </c>
      <c r="H1156" s="13" t="s">
        <v>81</v>
      </c>
      <c r="I1156" s="11">
        <v>16</v>
      </c>
      <c r="J1156" s="11">
        <v>1</v>
      </c>
      <c r="K1156" s="11"/>
      <c r="L1156" s="11"/>
      <c r="M1156" s="13">
        <v>4.3929999999999998</v>
      </c>
      <c r="N1156" s="13">
        <v>24.044</v>
      </c>
      <c r="O1156" s="13">
        <v>10</v>
      </c>
      <c r="P1156" s="12">
        <v>19</v>
      </c>
      <c r="Q1156" s="13">
        <v>0.28000000000000003</v>
      </c>
      <c r="R1156" s="13">
        <v>0.46899999999999997</v>
      </c>
      <c r="S1156" s="13">
        <v>0.57699999999999996</v>
      </c>
      <c r="T1156" s="13">
        <v>1.1919999999999999</v>
      </c>
      <c r="U1156" s="11">
        <v>0.63500000000000001</v>
      </c>
      <c r="V1156" s="13">
        <v>0.4</v>
      </c>
      <c r="W1156" s="13">
        <v>1.0720000000000001</v>
      </c>
      <c r="X1156" s="11">
        <v>0.34399999999999997</v>
      </c>
      <c r="Y1156" s="13">
        <v>0.86299999999999999</v>
      </c>
      <c r="Z1156" s="13">
        <v>0.433</v>
      </c>
      <c r="AA1156" s="13">
        <v>0.33600000000000002</v>
      </c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7">
        <f t="shared" si="359"/>
        <v>0.63737764625540638</v>
      </c>
      <c r="AN1156" s="17">
        <f t="shared" si="360"/>
        <v>1.0676075574778057</v>
      </c>
      <c r="AO1156" s="17">
        <f t="shared" si="361"/>
        <v>1.3134532210334624</v>
      </c>
      <c r="AP1156" s="17">
        <f t="shared" si="362"/>
        <v>2.7134076940587297</v>
      </c>
      <c r="AQ1156" s="17">
        <f t="shared" si="363"/>
        <v>1.4454814477577966</v>
      </c>
      <c r="AR1156" s="17">
        <f t="shared" si="364"/>
        <v>0.91053949465058059</v>
      </c>
      <c r="AS1156" s="17">
        <f t="shared" si="365"/>
        <v>2.4402458456635561</v>
      </c>
      <c r="AT1156" s="17">
        <f t="shared" si="366"/>
        <v>0.78306396539949918</v>
      </c>
      <c r="AU1156" s="17">
        <f t="shared" si="367"/>
        <v>1.9644889597086275</v>
      </c>
      <c r="AV1156" s="17">
        <f t="shared" si="368"/>
        <v>0.98565900295925335</v>
      </c>
      <c r="AW1156" s="17">
        <f t="shared" si="369"/>
        <v>0.76485317550648779</v>
      </c>
      <c r="AX1156" s="18">
        <f t="shared" si="370"/>
        <v>1.2886904761904758</v>
      </c>
      <c r="AY1156" s="18">
        <f t="shared" si="371"/>
        <v>2.68</v>
      </c>
      <c r="AZ1156" s="18">
        <f t="shared" si="372"/>
        <v>0.59235074626865669</v>
      </c>
      <c r="BA1156" s="13">
        <v>-1.2824439999999999E-2</v>
      </c>
      <c r="BB1156" s="13">
        <v>-2.2403731999999999E-2</v>
      </c>
      <c r="BC1156" s="13">
        <v>1.8655795999999999E-2</v>
      </c>
      <c r="BD1156" s="13">
        <v>2.1871695999999999E-2</v>
      </c>
      <c r="BE1156" s="13">
        <v>-1.7642366E-2</v>
      </c>
      <c r="BF1156" s="13">
        <v>-1.3556480000000001E-3</v>
      </c>
      <c r="BG1156" s="13">
        <v>2.6905539999999999E-3</v>
      </c>
      <c r="BH1156" s="13">
        <v>-2.8017229999999999E-3</v>
      </c>
      <c r="BI1156" s="13">
        <v>-4.7914660000000003E-3</v>
      </c>
      <c r="BJ1156" s="13">
        <v>-6.4363839999999999E-3</v>
      </c>
    </row>
    <row r="1157" spans="1:62" ht="15" customHeight="1">
      <c r="A1157" s="13">
        <v>2637</v>
      </c>
      <c r="B1157" s="13">
        <v>12</v>
      </c>
      <c r="C1157" s="11" t="s">
        <v>82</v>
      </c>
      <c r="D1157" s="11" t="s">
        <v>52</v>
      </c>
      <c r="E1157" s="11" t="s">
        <v>146</v>
      </c>
      <c r="F1157" s="11" t="s">
        <v>143</v>
      </c>
      <c r="G1157" s="13" t="s">
        <v>81</v>
      </c>
      <c r="H1157" s="13" t="s">
        <v>81</v>
      </c>
      <c r="I1157" s="11">
        <v>16</v>
      </c>
      <c r="J1157" s="11">
        <v>1</v>
      </c>
      <c r="K1157" s="11"/>
      <c r="L1157" s="11"/>
      <c r="M1157" s="13">
        <v>3.9470000000000001</v>
      </c>
      <c r="N1157" s="13">
        <v>27.276</v>
      </c>
      <c r="O1157" s="13">
        <v>8</v>
      </c>
      <c r="P1157" s="12">
        <v>18</v>
      </c>
      <c r="Q1157" s="13">
        <v>0.192</v>
      </c>
      <c r="R1157" s="13">
        <v>0.40500000000000003</v>
      </c>
      <c r="S1157" s="13">
        <v>0.64700000000000002</v>
      </c>
      <c r="T1157" s="13">
        <v>1.1060000000000001</v>
      </c>
      <c r="U1157" s="11">
        <v>0.59</v>
      </c>
      <c r="V1157" s="13">
        <v>0.157</v>
      </c>
      <c r="W1157" s="13">
        <v>0.99</v>
      </c>
      <c r="X1157" s="11">
        <v>0.38100000000000001</v>
      </c>
      <c r="Y1157" s="13">
        <v>0.88800000000000001</v>
      </c>
      <c r="Z1157" s="13">
        <v>0.41099999999999998</v>
      </c>
      <c r="AA1157" s="13">
        <v>0.31</v>
      </c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7">
        <f t="shared" si="359"/>
        <v>0.48644540157081329</v>
      </c>
      <c r="AN1157" s="17">
        <f t="shared" si="360"/>
        <v>1.0260957689384342</v>
      </c>
      <c r="AO1157" s="17">
        <f t="shared" si="361"/>
        <v>1.6392196605016469</v>
      </c>
      <c r="AP1157" s="17">
        <f t="shared" si="362"/>
        <v>2.8021281986318725</v>
      </c>
      <c r="AQ1157" s="17">
        <f t="shared" si="363"/>
        <v>1.4948061819103113</v>
      </c>
      <c r="AR1157" s="17">
        <f t="shared" si="364"/>
        <v>0.3977704585761338</v>
      </c>
      <c r="AS1157" s="17">
        <f t="shared" si="365"/>
        <v>2.5082341018495056</v>
      </c>
      <c r="AT1157" s="17">
        <f t="shared" si="366"/>
        <v>0.96529009374208263</v>
      </c>
      <c r="AU1157" s="17">
        <f t="shared" si="367"/>
        <v>2.2498099822650115</v>
      </c>
      <c r="AV1157" s="17">
        <f t="shared" si="368"/>
        <v>1.0412971877375221</v>
      </c>
      <c r="AW1157" s="17">
        <f t="shared" si="369"/>
        <v>0.78540663795287557</v>
      </c>
      <c r="AX1157" s="18">
        <f t="shared" si="370"/>
        <v>1.3258064516129031</v>
      </c>
      <c r="AY1157" s="18"/>
      <c r="AZ1157" s="18">
        <f t="shared" si="372"/>
        <v>0.59595959595959591</v>
      </c>
      <c r="BA1157" s="13">
        <v>-6.9980720000000001E-3</v>
      </c>
      <c r="BB1157" s="13">
        <v>-2.3639173999999999E-2</v>
      </c>
      <c r="BC1157" s="13">
        <v>9.5611440000000006E-3</v>
      </c>
      <c r="BD1157" s="13">
        <v>1.6338967999999999E-2</v>
      </c>
      <c r="BE1157" s="13">
        <v>4.3172840000000002E-3</v>
      </c>
      <c r="BF1157" s="13">
        <v>9.8463430000000005E-3</v>
      </c>
      <c r="BG1157" s="13">
        <v>1.8700927999999999E-2</v>
      </c>
      <c r="BH1157" s="13">
        <v>5.8996999999999999E-3</v>
      </c>
      <c r="BI1157" s="13">
        <v>-9.8499999999999998E-4</v>
      </c>
      <c r="BJ1157" s="13">
        <v>-5.9273290000000003E-3</v>
      </c>
    </row>
    <row r="1158" spans="1:62" ht="15" customHeight="1">
      <c r="A1158" s="13">
        <v>2637</v>
      </c>
      <c r="B1158" s="13">
        <v>13</v>
      </c>
      <c r="C1158" s="11" t="s">
        <v>82</v>
      </c>
      <c r="D1158" s="11" t="s">
        <v>52</v>
      </c>
      <c r="E1158" s="11" t="s">
        <v>146</v>
      </c>
      <c r="F1158" s="11" t="s">
        <v>143</v>
      </c>
      <c r="G1158" s="13" t="s">
        <v>81</v>
      </c>
      <c r="H1158" s="13" t="s">
        <v>81</v>
      </c>
      <c r="I1158" s="11">
        <v>16</v>
      </c>
      <c r="J1158" s="11">
        <v>1</v>
      </c>
      <c r="K1158" s="11"/>
      <c r="L1158" s="11"/>
      <c r="M1158" s="13">
        <v>2.06</v>
      </c>
      <c r="N1158" s="13">
        <v>27.957999999999998</v>
      </c>
      <c r="O1158" s="13">
        <v>8</v>
      </c>
      <c r="P1158" s="12">
        <v>17</v>
      </c>
      <c r="Q1158" s="13">
        <v>9.1999999999999998E-2</v>
      </c>
      <c r="R1158" s="13">
        <v>0.217</v>
      </c>
      <c r="S1158" s="13">
        <v>0.28499999999999998</v>
      </c>
      <c r="T1158" s="13">
        <v>0.48199999999999998</v>
      </c>
      <c r="U1158" s="11">
        <v>0.33200000000000002</v>
      </c>
      <c r="V1158" s="13">
        <v>0.15</v>
      </c>
      <c r="W1158" s="13">
        <v>0.45600000000000002</v>
      </c>
      <c r="X1158" s="11">
        <v>0.19800000000000001</v>
      </c>
      <c r="Y1158" s="13">
        <v>0.45500000000000002</v>
      </c>
      <c r="Z1158" s="13">
        <v>0.17199999999999999</v>
      </c>
      <c r="AA1158" s="13">
        <v>0.13400000000000001</v>
      </c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7">
        <f t="shared" si="359"/>
        <v>0.44660194174757278</v>
      </c>
      <c r="AN1158" s="17">
        <f t="shared" si="360"/>
        <v>1.0533980582524272</v>
      </c>
      <c r="AO1158" s="17">
        <f t="shared" si="361"/>
        <v>1.383495145631068</v>
      </c>
      <c r="AP1158" s="17">
        <f t="shared" si="362"/>
        <v>2.3398058252427183</v>
      </c>
      <c r="AQ1158" s="17">
        <f t="shared" si="363"/>
        <v>1.6116504854368932</v>
      </c>
      <c r="AR1158" s="17">
        <f t="shared" si="364"/>
        <v>0.72815533980582514</v>
      </c>
      <c r="AS1158" s="17">
        <f t="shared" si="365"/>
        <v>2.2135922330097086</v>
      </c>
      <c r="AT1158" s="17">
        <f t="shared" si="366"/>
        <v>0.96116504854368934</v>
      </c>
      <c r="AU1158" s="17">
        <f t="shared" si="367"/>
        <v>2.20873786407767</v>
      </c>
      <c r="AV1158" s="17">
        <f t="shared" si="368"/>
        <v>0.83495145631067957</v>
      </c>
      <c r="AW1158" s="17">
        <f t="shared" si="369"/>
        <v>0.65048543689320393</v>
      </c>
      <c r="AX1158" s="18">
        <f t="shared" si="370"/>
        <v>1.2835820895522387</v>
      </c>
      <c r="AY1158" s="18">
        <f t="shared" ref="AY1158:AY1202" si="373">AS1158/AR1158</f>
        <v>3.0400000000000005</v>
      </c>
      <c r="AZ1158" s="18">
        <f t="shared" si="372"/>
        <v>0.72807017543859653</v>
      </c>
      <c r="BA1158" s="13">
        <v>-4.6397349999999999E-3</v>
      </c>
      <c r="BB1158" s="13">
        <v>-6.792612E-3</v>
      </c>
      <c r="BC1158" s="13">
        <v>1.0012472E-2</v>
      </c>
      <c r="BD1158" s="13">
        <v>-9.9746390000000004E-3</v>
      </c>
      <c r="BE1158" s="13">
        <v>-3.0097339000000001E-2</v>
      </c>
      <c r="BF1158" s="13">
        <v>-4.6703600000000001E-3</v>
      </c>
      <c r="BG1158" s="13">
        <v>7.5125900000000004E-3</v>
      </c>
      <c r="BH1158" s="13">
        <v>2.5023490000000001E-3</v>
      </c>
      <c r="BI1158" s="13">
        <v>-6.1953930000000004E-3</v>
      </c>
      <c r="BJ1158" s="13">
        <v>6.3135650000000001E-3</v>
      </c>
    </row>
    <row r="1159" spans="1:62" ht="15" customHeight="1">
      <c r="A1159" s="13">
        <v>2637</v>
      </c>
      <c r="B1159" s="13">
        <v>14</v>
      </c>
      <c r="C1159" s="11" t="s">
        <v>82</v>
      </c>
      <c r="D1159" s="11" t="s">
        <v>52</v>
      </c>
      <c r="E1159" s="11" t="s">
        <v>146</v>
      </c>
      <c r="F1159" s="11" t="s">
        <v>143</v>
      </c>
      <c r="G1159" s="13" t="s">
        <v>81</v>
      </c>
      <c r="H1159" s="13" t="s">
        <v>81</v>
      </c>
      <c r="I1159" s="11">
        <v>16</v>
      </c>
      <c r="J1159" s="11">
        <v>1</v>
      </c>
      <c r="K1159" s="11"/>
      <c r="L1159" s="11"/>
      <c r="M1159" s="13">
        <v>4.5309999999999997</v>
      </c>
      <c r="N1159" s="13">
        <v>23.132000000000001</v>
      </c>
      <c r="O1159" s="13">
        <v>6</v>
      </c>
      <c r="P1159" s="12">
        <v>18</v>
      </c>
      <c r="Q1159" s="13">
        <v>0.33200000000000002</v>
      </c>
      <c r="R1159" s="13">
        <v>0.39200000000000002</v>
      </c>
      <c r="S1159" s="13">
        <v>0.63800000000000001</v>
      </c>
      <c r="T1159" s="13">
        <v>1.1240000000000001</v>
      </c>
      <c r="U1159" s="11">
        <v>0.68500000000000005</v>
      </c>
      <c r="V1159" s="13">
        <v>0.379</v>
      </c>
      <c r="W1159" s="13">
        <v>1.0920000000000001</v>
      </c>
      <c r="X1159" s="11">
        <v>0.36899999999999999</v>
      </c>
      <c r="Y1159" s="13">
        <v>0.97199999999999998</v>
      </c>
      <c r="Z1159" s="13">
        <v>0.45</v>
      </c>
      <c r="AA1159" s="13">
        <v>0.33</v>
      </c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7">
        <f t="shared" si="359"/>
        <v>0.73273008165967779</v>
      </c>
      <c r="AN1159" s="17">
        <f t="shared" si="360"/>
        <v>0.86515118075480046</v>
      </c>
      <c r="AO1159" s="17">
        <f t="shared" si="361"/>
        <v>1.4080776870448024</v>
      </c>
      <c r="AP1159" s="17">
        <f t="shared" si="362"/>
        <v>2.480688589715295</v>
      </c>
      <c r="AQ1159" s="17">
        <f t="shared" si="363"/>
        <v>1.5118075480026485</v>
      </c>
      <c r="AR1159" s="17">
        <f t="shared" si="364"/>
        <v>0.83645994261752388</v>
      </c>
      <c r="AS1159" s="17">
        <f t="shared" si="365"/>
        <v>2.4100640035312297</v>
      </c>
      <c r="AT1159" s="17">
        <f t="shared" si="366"/>
        <v>0.81438975943500336</v>
      </c>
      <c r="AU1159" s="17">
        <f t="shared" si="367"/>
        <v>2.1452218053409844</v>
      </c>
      <c r="AV1159" s="17">
        <f t="shared" si="368"/>
        <v>0.99315824321341883</v>
      </c>
      <c r="AW1159" s="17">
        <f t="shared" si="369"/>
        <v>0.72831604502317382</v>
      </c>
      <c r="AX1159" s="18">
        <f t="shared" si="370"/>
        <v>1.3636363636363635</v>
      </c>
      <c r="AY1159" s="18">
        <f t="shared" si="373"/>
        <v>2.8812664907651713</v>
      </c>
      <c r="AZ1159" s="18">
        <f t="shared" si="372"/>
        <v>0.62728937728937717</v>
      </c>
      <c r="BA1159" s="13">
        <v>-3.9570164999999997E-2</v>
      </c>
      <c r="BB1159" s="13">
        <v>1.2176563E-2</v>
      </c>
      <c r="BC1159" s="13">
        <v>1.6782180000000001E-2</v>
      </c>
      <c r="BD1159" s="13">
        <v>1.4025000000000001E-3</v>
      </c>
      <c r="BE1159" s="13">
        <v>1.0773213E-2</v>
      </c>
      <c r="BF1159" s="13">
        <v>-3.460613E-3</v>
      </c>
      <c r="BG1159" s="13">
        <v>1.1483669E-2</v>
      </c>
      <c r="BH1159" s="13">
        <v>-1.3679933E-2</v>
      </c>
      <c r="BI1159" s="13">
        <v>-5.3987039999999998E-3</v>
      </c>
      <c r="BJ1159" s="13">
        <v>-8.9546369999999997E-3</v>
      </c>
    </row>
    <row r="1160" spans="1:62" ht="15" customHeight="1">
      <c r="A1160" s="13">
        <v>2637</v>
      </c>
      <c r="B1160" s="13">
        <v>15</v>
      </c>
      <c r="C1160" s="11" t="s">
        <v>82</v>
      </c>
      <c r="D1160" s="11" t="s">
        <v>52</v>
      </c>
      <c r="E1160" s="11" t="s">
        <v>146</v>
      </c>
      <c r="F1160" s="11" t="s">
        <v>143</v>
      </c>
      <c r="G1160" s="13" t="s">
        <v>81</v>
      </c>
      <c r="H1160" s="13" t="s">
        <v>81</v>
      </c>
      <c r="I1160" s="11">
        <v>16</v>
      </c>
      <c r="J1160" s="11">
        <v>1</v>
      </c>
      <c r="K1160" s="11"/>
      <c r="L1160" s="11"/>
      <c r="M1160" s="13">
        <v>3.6819999999999999</v>
      </c>
      <c r="N1160" s="13">
        <v>28.846</v>
      </c>
      <c r="O1160" s="13">
        <v>7</v>
      </c>
      <c r="P1160" s="12">
        <v>16</v>
      </c>
      <c r="Q1160" s="13">
        <v>0.17499999999999999</v>
      </c>
      <c r="R1160" s="13">
        <v>0.315</v>
      </c>
      <c r="S1160" s="13">
        <v>0.48899999999999999</v>
      </c>
      <c r="T1160" s="13">
        <v>0.93300000000000005</v>
      </c>
      <c r="U1160" s="11"/>
      <c r="V1160" s="13">
        <v>0.40100000000000002</v>
      </c>
      <c r="W1160" s="13">
        <v>0.82499999999999996</v>
      </c>
      <c r="X1160" s="11">
        <v>0.316</v>
      </c>
      <c r="Y1160" s="13">
        <v>0.73799999999999999</v>
      </c>
      <c r="Z1160" s="13">
        <v>0.33100000000000002</v>
      </c>
      <c r="AA1160" s="13">
        <v>0.254</v>
      </c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7">
        <f t="shared" si="359"/>
        <v>0.47528517110266155</v>
      </c>
      <c r="AN1160" s="17">
        <f t="shared" si="360"/>
        <v>0.85551330798479086</v>
      </c>
      <c r="AO1160" s="17">
        <f t="shared" si="361"/>
        <v>1.3280825638240088</v>
      </c>
      <c r="AP1160" s="17">
        <f t="shared" si="362"/>
        <v>2.5339489407930476</v>
      </c>
      <c r="AQ1160" s="17"/>
      <c r="AR1160" s="17">
        <f t="shared" si="364"/>
        <v>1.0890820206409562</v>
      </c>
      <c r="AS1160" s="17">
        <f t="shared" si="365"/>
        <v>2.2406300923411187</v>
      </c>
      <c r="AT1160" s="17">
        <f t="shared" si="366"/>
        <v>0.8582292232482347</v>
      </c>
      <c r="AU1160" s="17">
        <f t="shared" si="367"/>
        <v>2.00434546442151</v>
      </c>
      <c r="AV1160" s="17">
        <f t="shared" si="368"/>
        <v>0.89896795219989145</v>
      </c>
      <c r="AW1160" s="17">
        <f t="shared" si="369"/>
        <v>0.68984247691472034</v>
      </c>
      <c r="AX1160" s="18">
        <f t="shared" si="370"/>
        <v>1.3031496062992125</v>
      </c>
      <c r="AY1160" s="18">
        <f t="shared" si="373"/>
        <v>2.0573566084788024</v>
      </c>
      <c r="AZ1160" s="18"/>
      <c r="BA1160" s="13">
        <v>-1.1419535E-2</v>
      </c>
      <c r="BB1160" s="13">
        <v>-3.7456854999999997E-2</v>
      </c>
      <c r="BC1160" s="13">
        <v>2.7822256E-2</v>
      </c>
      <c r="BD1160" s="13">
        <v>4.6911590000000003E-3</v>
      </c>
      <c r="BE1160" s="13">
        <v>-1.0622042999999999E-2</v>
      </c>
      <c r="BF1160" s="13">
        <v>1.091664E-3</v>
      </c>
      <c r="BG1160" s="13">
        <v>7.3399999999999995E-4</v>
      </c>
      <c r="BH1160" s="13">
        <v>-2.1004740000000002E-3</v>
      </c>
      <c r="BI1160" s="13">
        <v>-1.0395784E-2</v>
      </c>
      <c r="BJ1160" s="13">
        <v>-4.0520529999999999E-3</v>
      </c>
    </row>
    <row r="1161" spans="1:62" ht="15" customHeight="1">
      <c r="A1161" s="13">
        <v>2637</v>
      </c>
      <c r="B1161" s="13">
        <v>16</v>
      </c>
      <c r="C1161" s="11" t="s">
        <v>82</v>
      </c>
      <c r="D1161" s="11" t="s">
        <v>52</v>
      </c>
      <c r="E1161" s="11" t="s">
        <v>146</v>
      </c>
      <c r="F1161" s="11" t="s">
        <v>143</v>
      </c>
      <c r="G1161" s="13" t="s">
        <v>81</v>
      </c>
      <c r="H1161" s="13" t="s">
        <v>81</v>
      </c>
      <c r="I1161" s="11">
        <v>16</v>
      </c>
      <c r="J1161" s="11">
        <v>1</v>
      </c>
      <c r="K1161" s="11"/>
      <c r="L1161" s="11"/>
      <c r="M1161" s="13">
        <v>4.5650000000000004</v>
      </c>
      <c r="N1161" s="13">
        <v>27.401</v>
      </c>
      <c r="O1161" s="13">
        <v>7</v>
      </c>
      <c r="P1161" s="12">
        <v>16</v>
      </c>
      <c r="Q1161" s="13">
        <v>0.26800000000000002</v>
      </c>
      <c r="R1161" s="13">
        <v>0.39800000000000002</v>
      </c>
      <c r="S1161" s="13">
        <v>0.54100000000000004</v>
      </c>
      <c r="T1161" s="13">
        <v>1.1080000000000001</v>
      </c>
      <c r="U1161" s="11">
        <v>0.63600000000000001</v>
      </c>
      <c r="V1161" s="13">
        <v>0.45900000000000002</v>
      </c>
      <c r="W1161" s="13">
        <v>1.004</v>
      </c>
      <c r="X1161" s="11">
        <v>0.38900000000000001</v>
      </c>
      <c r="Y1161" s="13">
        <v>0.93799999999999994</v>
      </c>
      <c r="Z1161" s="13">
        <v>0.40899999999999997</v>
      </c>
      <c r="AA1161" s="13">
        <v>0.32300000000000001</v>
      </c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7">
        <f t="shared" si="359"/>
        <v>0.58707557502738228</v>
      </c>
      <c r="AN1161" s="17">
        <f t="shared" si="360"/>
        <v>0.87185104052573936</v>
      </c>
      <c r="AO1161" s="17">
        <f t="shared" si="361"/>
        <v>1.185104052573932</v>
      </c>
      <c r="AP1161" s="17">
        <f t="shared" si="362"/>
        <v>2.4271631982475355</v>
      </c>
      <c r="AQ1161" s="17">
        <f t="shared" ref="AQ1161:AQ1202" si="374">(U1161/M1161)*10</f>
        <v>1.393209200438116</v>
      </c>
      <c r="AR1161" s="17">
        <f t="shared" si="364"/>
        <v>1.0054764512595837</v>
      </c>
      <c r="AS1161" s="17">
        <f t="shared" si="365"/>
        <v>2.1993428258488499</v>
      </c>
      <c r="AT1161" s="17">
        <f t="shared" si="366"/>
        <v>0.85213581599123756</v>
      </c>
      <c r="AU1161" s="17">
        <f t="shared" si="367"/>
        <v>2.0547645125958374</v>
      </c>
      <c r="AV1161" s="17">
        <f t="shared" si="368"/>
        <v>0.89594742606790789</v>
      </c>
      <c r="AW1161" s="17">
        <f t="shared" si="369"/>
        <v>0.70755750273822549</v>
      </c>
      <c r="AX1161" s="18">
        <f t="shared" si="370"/>
        <v>1.2662538699690404</v>
      </c>
      <c r="AY1161" s="18">
        <f t="shared" si="373"/>
        <v>2.187363834422658</v>
      </c>
      <c r="AZ1161" s="18">
        <f t="shared" ref="AZ1161:AZ1202" si="375">AQ1161/AS1161</f>
        <v>0.63346613545816732</v>
      </c>
      <c r="BA1161" s="13">
        <v>1.0840094999999999E-2</v>
      </c>
      <c r="BB1161" s="13">
        <v>-2.4087270000000001E-2</v>
      </c>
      <c r="BC1161" s="13">
        <v>1.148558E-2</v>
      </c>
      <c r="BD1161" s="13">
        <v>1.0000971000000001E-2</v>
      </c>
      <c r="BE1161" s="13">
        <v>-3.9190989999999997E-3</v>
      </c>
      <c r="BF1161" s="13">
        <v>2.9392393999999999E-2</v>
      </c>
      <c r="BG1161" s="13">
        <v>3.1137069999999998E-3</v>
      </c>
      <c r="BH1161" s="13">
        <v>-3.3121650000000002E-3</v>
      </c>
      <c r="BI1161" s="13">
        <v>1.699793E-3</v>
      </c>
      <c r="BJ1161" s="13">
        <v>5.1000000000000004E-4</v>
      </c>
    </row>
    <row r="1162" spans="1:62" ht="15" customHeight="1">
      <c r="A1162" s="13">
        <v>2637</v>
      </c>
      <c r="B1162" s="13">
        <v>17</v>
      </c>
      <c r="C1162" s="11" t="s">
        <v>82</v>
      </c>
      <c r="D1162" s="11" t="s">
        <v>52</v>
      </c>
      <c r="E1162" s="11" t="s">
        <v>146</v>
      </c>
      <c r="F1162" s="11" t="s">
        <v>143</v>
      </c>
      <c r="G1162" s="13" t="s">
        <v>81</v>
      </c>
      <c r="H1162" s="13" t="s">
        <v>81</v>
      </c>
      <c r="I1162" s="11">
        <v>16</v>
      </c>
      <c r="J1162" s="11">
        <v>1</v>
      </c>
      <c r="K1162" s="11"/>
      <c r="L1162" s="11"/>
      <c r="M1162" s="13">
        <v>2.2130000000000001</v>
      </c>
      <c r="N1162" s="13">
        <v>29.283999999999999</v>
      </c>
      <c r="O1162" s="13">
        <v>10</v>
      </c>
      <c r="P1162" s="12">
        <v>18</v>
      </c>
      <c r="Q1162" s="13">
        <v>0.11</v>
      </c>
      <c r="R1162" s="13">
        <v>0.216</v>
      </c>
      <c r="S1162" s="13">
        <v>0.28399999999999997</v>
      </c>
      <c r="T1162" s="13">
        <v>0.52</v>
      </c>
      <c r="U1162" s="11">
        <v>0.35099999999999998</v>
      </c>
      <c r="V1162" s="13">
        <v>0.153</v>
      </c>
      <c r="W1162" s="13">
        <v>0.45200000000000001</v>
      </c>
      <c r="X1162" s="11">
        <v>0.19700000000000001</v>
      </c>
      <c r="Y1162" s="13">
        <v>0.47299999999999998</v>
      </c>
      <c r="Z1162" s="13">
        <v>0.184</v>
      </c>
      <c r="AA1162" s="13">
        <v>0.16</v>
      </c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7">
        <f t="shared" si="359"/>
        <v>0.49706281066425662</v>
      </c>
      <c r="AN1162" s="17">
        <f t="shared" si="360"/>
        <v>0.97605061003163118</v>
      </c>
      <c r="AO1162" s="17">
        <f t="shared" si="361"/>
        <v>1.2833258020786262</v>
      </c>
      <c r="AP1162" s="17">
        <f t="shared" si="362"/>
        <v>2.3497514685946679</v>
      </c>
      <c r="AQ1162" s="17">
        <f t="shared" si="374"/>
        <v>1.5860822413014006</v>
      </c>
      <c r="AR1162" s="17">
        <f t="shared" si="364"/>
        <v>0.69136918210573883</v>
      </c>
      <c r="AS1162" s="17">
        <f t="shared" si="365"/>
        <v>2.0424762765476729</v>
      </c>
      <c r="AT1162" s="17">
        <f t="shared" si="366"/>
        <v>0.89019430637144148</v>
      </c>
      <c r="AU1162" s="17">
        <f t="shared" si="367"/>
        <v>2.1373700858563036</v>
      </c>
      <c r="AV1162" s="17">
        <f t="shared" si="368"/>
        <v>0.83145051965657468</v>
      </c>
      <c r="AW1162" s="17">
        <f t="shared" si="369"/>
        <v>0.72300045187528239</v>
      </c>
      <c r="AX1162" s="18">
        <f t="shared" si="370"/>
        <v>1.1499999999999999</v>
      </c>
      <c r="AY1162" s="18">
        <f t="shared" si="373"/>
        <v>2.9542483660130721</v>
      </c>
      <c r="AZ1162" s="18">
        <f t="shared" si="375"/>
        <v>0.7765486725663715</v>
      </c>
      <c r="BA1162" s="13">
        <v>-3.7544840000000002E-3</v>
      </c>
      <c r="BB1162" s="13">
        <v>-1.5402770000000001E-3</v>
      </c>
      <c r="BC1162" s="13">
        <v>1.7395127E-2</v>
      </c>
      <c r="BD1162" s="13">
        <v>-2.1370974000000001E-2</v>
      </c>
      <c r="BE1162" s="13">
        <v>-3.7841240999999998E-2</v>
      </c>
      <c r="BF1162" s="13">
        <v>-1.8657361000000001E-2</v>
      </c>
      <c r="BG1162" s="13">
        <v>1.5217799999999999E-3</v>
      </c>
      <c r="BH1162" s="13">
        <v>1.6113585999999999E-2</v>
      </c>
      <c r="BI1162" s="13">
        <v>-1.407494E-3</v>
      </c>
      <c r="BJ1162" s="13">
        <v>3.4936440000000002E-3</v>
      </c>
    </row>
    <row r="1163" spans="1:62" ht="15" customHeight="1">
      <c r="A1163" s="11">
        <v>2638</v>
      </c>
      <c r="B1163" s="11">
        <v>1</v>
      </c>
      <c r="C1163" s="11" t="s">
        <v>80</v>
      </c>
      <c r="D1163" s="11" t="s">
        <v>52</v>
      </c>
      <c r="E1163" s="11" t="s">
        <v>146</v>
      </c>
      <c r="F1163" s="11" t="s">
        <v>143</v>
      </c>
      <c r="G1163" s="11" t="s">
        <v>83</v>
      </c>
      <c r="H1163" s="11" t="s">
        <v>84</v>
      </c>
      <c r="I1163" s="11">
        <v>17</v>
      </c>
      <c r="J1163" s="11">
        <v>2</v>
      </c>
      <c r="K1163" s="11">
        <v>366</v>
      </c>
      <c r="L1163" s="11"/>
      <c r="M1163" s="13">
        <v>4.6369999999999996</v>
      </c>
      <c r="N1163" s="11">
        <v>23.085999999999999</v>
      </c>
      <c r="O1163" s="11">
        <v>11</v>
      </c>
      <c r="P1163" s="12">
        <v>15</v>
      </c>
      <c r="Q1163" s="13">
        <v>0.32200000000000001</v>
      </c>
      <c r="R1163" s="13">
        <v>0.37</v>
      </c>
      <c r="S1163" s="13">
        <v>0.57299999999999995</v>
      </c>
      <c r="T1163" s="13">
        <v>1.0680000000000001</v>
      </c>
      <c r="U1163" s="13">
        <v>0.63800000000000001</v>
      </c>
      <c r="V1163" s="13">
        <v>0.378</v>
      </c>
      <c r="W1163" s="13">
        <v>0.877</v>
      </c>
      <c r="X1163" s="11">
        <v>0.42199999999999999</v>
      </c>
      <c r="Y1163" s="13">
        <v>1.0469999999999999</v>
      </c>
      <c r="Z1163" s="13">
        <v>0.44600000000000001</v>
      </c>
      <c r="AA1163" s="13">
        <v>0.34300000000000003</v>
      </c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7">
        <f t="shared" si="359"/>
        <v>0.69441449212853135</v>
      </c>
      <c r="AN1163" s="17">
        <f t="shared" si="360"/>
        <v>0.79792969592408891</v>
      </c>
      <c r="AO1163" s="17">
        <f t="shared" si="361"/>
        <v>1.2357127453094674</v>
      </c>
      <c r="AP1163" s="17">
        <f t="shared" si="362"/>
        <v>2.3032132844511541</v>
      </c>
      <c r="AQ1163" s="17">
        <f t="shared" si="374"/>
        <v>1.3758895837826182</v>
      </c>
      <c r="AR1163" s="17">
        <f t="shared" si="364"/>
        <v>0.81518222989001521</v>
      </c>
      <c r="AS1163" s="17">
        <f t="shared" si="365"/>
        <v>1.8913090360146647</v>
      </c>
      <c r="AT1163" s="17">
        <f t="shared" si="366"/>
        <v>0.91007116670260957</v>
      </c>
      <c r="AU1163" s="17">
        <f t="shared" si="367"/>
        <v>2.2579253827905972</v>
      </c>
      <c r="AV1163" s="17">
        <f t="shared" si="368"/>
        <v>0.96182876860038835</v>
      </c>
      <c r="AW1163" s="17">
        <f t="shared" si="369"/>
        <v>0.73970239378908786</v>
      </c>
      <c r="AX1163" s="18">
        <f t="shared" si="370"/>
        <v>1.3002915451895045</v>
      </c>
      <c r="AY1163" s="18">
        <f t="shared" si="373"/>
        <v>2.32010582010582</v>
      </c>
      <c r="AZ1163" s="18">
        <f t="shared" si="375"/>
        <v>0.72748004561003421</v>
      </c>
      <c r="BA1163" s="13">
        <v>-2.5392859E-2</v>
      </c>
      <c r="BB1163" s="13">
        <v>3.0979317999999999E-2</v>
      </c>
      <c r="BC1163" s="13">
        <v>2.9390639999999999E-3</v>
      </c>
      <c r="BD1163" s="13">
        <v>-6.1010509999999997E-3</v>
      </c>
      <c r="BE1163" s="13">
        <v>2.2679993999999998E-2</v>
      </c>
      <c r="BF1163" s="13">
        <v>-1.127627E-3</v>
      </c>
      <c r="BG1163" s="13">
        <v>2.537143E-3</v>
      </c>
      <c r="BH1163" s="13">
        <v>2.8108149999999999E-3</v>
      </c>
      <c r="BI1163" s="13">
        <v>6.5009289999999999E-3</v>
      </c>
      <c r="BJ1163" s="13">
        <v>-7.1990969999999998E-3</v>
      </c>
    </row>
    <row r="1164" spans="1:62" ht="15" customHeight="1">
      <c r="A1164" s="11">
        <v>2638</v>
      </c>
      <c r="B1164" s="11">
        <v>2</v>
      </c>
      <c r="C1164" s="11" t="s">
        <v>80</v>
      </c>
      <c r="D1164" s="11" t="s">
        <v>52</v>
      </c>
      <c r="E1164" s="11" t="s">
        <v>146</v>
      </c>
      <c r="F1164" s="11" t="s">
        <v>143</v>
      </c>
      <c r="G1164" s="11" t="s">
        <v>83</v>
      </c>
      <c r="H1164" s="11" t="s">
        <v>84</v>
      </c>
      <c r="I1164" s="11">
        <v>17</v>
      </c>
      <c r="J1164" s="11">
        <v>2</v>
      </c>
      <c r="K1164" s="11">
        <v>366</v>
      </c>
      <c r="L1164" s="11"/>
      <c r="M1164" s="13">
        <v>4.048</v>
      </c>
      <c r="N1164" s="11">
        <v>25.859000000000002</v>
      </c>
      <c r="O1164" s="11">
        <v>7</v>
      </c>
      <c r="P1164" s="12">
        <v>19</v>
      </c>
      <c r="Q1164" s="13">
        <v>0.188</v>
      </c>
      <c r="R1164" s="13">
        <v>0.37</v>
      </c>
      <c r="S1164" s="13">
        <v>0.55400000000000005</v>
      </c>
      <c r="T1164" s="13">
        <v>1.04</v>
      </c>
      <c r="U1164" s="13">
        <v>0.55700000000000005</v>
      </c>
      <c r="V1164" s="13">
        <v>0.39400000000000002</v>
      </c>
      <c r="W1164" s="13">
        <v>0.88</v>
      </c>
      <c r="X1164" s="11">
        <v>0.32300000000000001</v>
      </c>
      <c r="Y1164" s="13">
        <v>0.85099999999999998</v>
      </c>
      <c r="Z1164" s="13">
        <v>0.32600000000000001</v>
      </c>
      <c r="AA1164" s="13">
        <v>0.27700000000000002</v>
      </c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7">
        <f t="shared" si="359"/>
        <v>0.46442687747035577</v>
      </c>
      <c r="AN1164" s="17">
        <f t="shared" si="360"/>
        <v>0.91403162055335962</v>
      </c>
      <c r="AO1164" s="17">
        <f t="shared" si="361"/>
        <v>1.3685770750988144</v>
      </c>
      <c r="AP1164" s="17">
        <f t="shared" si="362"/>
        <v>2.5691699604743086</v>
      </c>
      <c r="AQ1164" s="17">
        <f t="shared" si="374"/>
        <v>1.3759881422924902</v>
      </c>
      <c r="AR1164" s="17">
        <f t="shared" si="364"/>
        <v>0.97332015810276684</v>
      </c>
      <c r="AS1164" s="17">
        <f t="shared" si="365"/>
        <v>2.1739130434782608</v>
      </c>
      <c r="AT1164" s="17">
        <f t="shared" si="366"/>
        <v>0.79792490118577075</v>
      </c>
      <c r="AU1164" s="17">
        <f t="shared" si="367"/>
        <v>2.1022727272727271</v>
      </c>
      <c r="AV1164" s="17">
        <f t="shared" si="368"/>
        <v>0.80533596837944676</v>
      </c>
      <c r="AW1164" s="17">
        <f t="shared" si="369"/>
        <v>0.68428853754940722</v>
      </c>
      <c r="AX1164" s="18">
        <f t="shared" si="370"/>
        <v>1.1768953068592058</v>
      </c>
      <c r="AY1164" s="18">
        <f t="shared" si="373"/>
        <v>2.2335025380710656</v>
      </c>
      <c r="AZ1164" s="18">
        <f t="shared" si="375"/>
        <v>0.63295454545454555</v>
      </c>
      <c r="BA1164" s="13">
        <v>-2.6932726000000001E-2</v>
      </c>
      <c r="BB1164" s="13">
        <v>-3.4799868999999997E-2</v>
      </c>
      <c r="BC1164" s="13">
        <v>2.3814069999999999E-3</v>
      </c>
      <c r="BD1164" s="13">
        <v>9.4130749999999999E-3</v>
      </c>
      <c r="BE1164" s="13">
        <v>8.5059190000000007E-3</v>
      </c>
      <c r="BF1164" s="13">
        <v>-8.7265550000000004E-3</v>
      </c>
      <c r="BG1164" s="13">
        <v>-8.7195069999999996E-3</v>
      </c>
      <c r="BH1164" s="13">
        <v>1.0195317000000001E-2</v>
      </c>
      <c r="BI1164" s="13">
        <v>3.3700000000000001E-4</v>
      </c>
      <c r="BJ1164" s="13">
        <v>-3.7420740000000002E-3</v>
      </c>
    </row>
    <row r="1165" spans="1:62" ht="15" customHeight="1">
      <c r="A1165" s="11">
        <v>2638</v>
      </c>
      <c r="B1165" s="11">
        <v>3</v>
      </c>
      <c r="C1165" s="11" t="s">
        <v>80</v>
      </c>
      <c r="D1165" s="11" t="s">
        <v>52</v>
      </c>
      <c r="E1165" s="11" t="s">
        <v>146</v>
      </c>
      <c r="F1165" s="11" t="s">
        <v>143</v>
      </c>
      <c r="G1165" s="11" t="s">
        <v>83</v>
      </c>
      <c r="H1165" s="11" t="s">
        <v>84</v>
      </c>
      <c r="I1165" s="11">
        <v>17</v>
      </c>
      <c r="J1165" s="11">
        <v>2</v>
      </c>
      <c r="K1165" s="11">
        <v>366</v>
      </c>
      <c r="L1165" s="11"/>
      <c r="M1165" s="13">
        <v>4.3819999999999997</v>
      </c>
      <c r="N1165" s="11">
        <v>23.344999999999999</v>
      </c>
      <c r="O1165" s="11">
        <v>7</v>
      </c>
      <c r="P1165" s="12">
        <v>15</v>
      </c>
      <c r="Q1165" s="13">
        <v>0.29199999999999998</v>
      </c>
      <c r="R1165" s="13">
        <v>0.34699999999999998</v>
      </c>
      <c r="S1165" s="13">
        <v>0.55700000000000005</v>
      </c>
      <c r="T1165" s="13">
        <v>1.0269999999999999</v>
      </c>
      <c r="U1165" s="13">
        <v>0.55500000000000005</v>
      </c>
      <c r="V1165" s="13">
        <v>0.372</v>
      </c>
      <c r="W1165" s="13">
        <v>0.83</v>
      </c>
      <c r="X1165" s="11">
        <v>0.38800000000000001</v>
      </c>
      <c r="Y1165" s="13">
        <v>0.93600000000000005</v>
      </c>
      <c r="Z1165" s="13">
        <v>0.42599999999999999</v>
      </c>
      <c r="AA1165" s="13">
        <v>0.307</v>
      </c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7">
        <f t="shared" si="359"/>
        <v>0.66636239160200827</v>
      </c>
      <c r="AN1165" s="17">
        <f t="shared" si="360"/>
        <v>0.79187585577361941</v>
      </c>
      <c r="AO1165" s="17">
        <f t="shared" si="361"/>
        <v>1.2711090826106801</v>
      </c>
      <c r="AP1165" s="17">
        <f t="shared" si="362"/>
        <v>2.3436786855317209</v>
      </c>
      <c r="AQ1165" s="17">
        <f t="shared" si="374"/>
        <v>1.2665449566408036</v>
      </c>
      <c r="AR1165" s="17">
        <f t="shared" si="364"/>
        <v>0.84892743039707896</v>
      </c>
      <c r="AS1165" s="17">
        <f t="shared" si="365"/>
        <v>1.8941122774988588</v>
      </c>
      <c r="AT1165" s="17">
        <f t="shared" si="366"/>
        <v>0.88544043815609319</v>
      </c>
      <c r="AU1165" s="17">
        <f t="shared" si="367"/>
        <v>2.136010953902328</v>
      </c>
      <c r="AV1165" s="17">
        <f t="shared" si="368"/>
        <v>0.97215883158375171</v>
      </c>
      <c r="AW1165" s="17">
        <f t="shared" si="369"/>
        <v>0.70059333637608401</v>
      </c>
      <c r="AX1165" s="18">
        <f t="shared" si="370"/>
        <v>1.3876221498371335</v>
      </c>
      <c r="AY1165" s="18">
        <f t="shared" si="373"/>
        <v>2.2311827956989245</v>
      </c>
      <c r="AZ1165" s="18">
        <f t="shared" si="375"/>
        <v>0.66867469879518093</v>
      </c>
      <c r="BA1165" s="13">
        <v>1.1326332E-2</v>
      </c>
      <c r="BB1165" s="13">
        <v>1.1448577E-2</v>
      </c>
      <c r="BC1165" s="13">
        <v>3.79E-4</v>
      </c>
      <c r="BD1165" s="13">
        <v>2.5561249999999998E-3</v>
      </c>
      <c r="BE1165" s="13">
        <v>-1.02771E-3</v>
      </c>
      <c r="BF1165" s="13">
        <v>1.0608354E-2</v>
      </c>
      <c r="BG1165" s="13">
        <v>-6.9800000000000005E-4</v>
      </c>
      <c r="BH1165" s="13">
        <v>-2.071224E-3</v>
      </c>
      <c r="BI1165" s="13">
        <v>8.8908679999999997E-3</v>
      </c>
      <c r="BJ1165" s="13">
        <v>-6.8105539999999999E-3</v>
      </c>
    </row>
    <row r="1166" spans="1:62" ht="15" customHeight="1">
      <c r="A1166" s="11">
        <v>2638</v>
      </c>
      <c r="B1166" s="11">
        <v>4</v>
      </c>
      <c r="C1166" s="11" t="s">
        <v>80</v>
      </c>
      <c r="D1166" s="11" t="s">
        <v>52</v>
      </c>
      <c r="E1166" s="11" t="s">
        <v>146</v>
      </c>
      <c r="F1166" s="11" t="s">
        <v>143</v>
      </c>
      <c r="G1166" s="11" t="s">
        <v>83</v>
      </c>
      <c r="H1166" s="11" t="s">
        <v>84</v>
      </c>
      <c r="I1166" s="11">
        <v>17</v>
      </c>
      <c r="J1166" s="11">
        <v>2</v>
      </c>
      <c r="K1166" s="11">
        <v>366</v>
      </c>
      <c r="L1166" s="11"/>
      <c r="M1166" s="13">
        <v>4.407</v>
      </c>
      <c r="N1166" s="11">
        <v>27.135000000000002</v>
      </c>
      <c r="O1166" s="11">
        <v>9</v>
      </c>
      <c r="P1166" s="12">
        <v>18</v>
      </c>
      <c r="Q1166" s="13">
        <v>0.27</v>
      </c>
      <c r="R1166" s="13">
        <v>0.38900000000000001</v>
      </c>
      <c r="S1166" s="13">
        <v>0.61199999999999999</v>
      </c>
      <c r="T1166" s="13">
        <v>1.2050000000000001</v>
      </c>
      <c r="U1166" s="13">
        <v>0.627</v>
      </c>
      <c r="V1166" s="13">
        <v>0.33800000000000002</v>
      </c>
      <c r="W1166" s="13">
        <v>1.0649999999999999</v>
      </c>
      <c r="X1166" s="11">
        <v>0.39500000000000002</v>
      </c>
      <c r="Y1166" s="13">
        <v>1.012</v>
      </c>
      <c r="Z1166" s="13">
        <v>0.43099999999999999</v>
      </c>
      <c r="AA1166" s="13">
        <v>0.313</v>
      </c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7">
        <f t="shared" si="359"/>
        <v>0.61266167460857734</v>
      </c>
      <c r="AN1166" s="17">
        <f t="shared" si="360"/>
        <v>0.88268663489902432</v>
      </c>
      <c r="AO1166" s="17">
        <f t="shared" si="361"/>
        <v>1.3886997957794418</v>
      </c>
      <c r="AP1166" s="17">
        <f t="shared" si="362"/>
        <v>2.734286362604947</v>
      </c>
      <c r="AQ1166" s="17">
        <f t="shared" si="374"/>
        <v>1.4227365554799181</v>
      </c>
      <c r="AR1166" s="17">
        <f t="shared" si="364"/>
        <v>0.76696165191740406</v>
      </c>
      <c r="AS1166" s="17">
        <f t="shared" si="365"/>
        <v>2.4166099387338322</v>
      </c>
      <c r="AT1166" s="17">
        <f t="shared" si="366"/>
        <v>0.89630133877921492</v>
      </c>
      <c r="AU1166" s="17">
        <f t="shared" si="367"/>
        <v>2.2963467211254822</v>
      </c>
      <c r="AV1166" s="17">
        <f t="shared" si="368"/>
        <v>0.97798956206035847</v>
      </c>
      <c r="AW1166" s="17">
        <f t="shared" si="369"/>
        <v>0.71023371908327659</v>
      </c>
      <c r="AX1166" s="18">
        <f t="shared" si="370"/>
        <v>1.3769968051118211</v>
      </c>
      <c r="AY1166" s="18">
        <f t="shared" si="373"/>
        <v>3.1508875739644968</v>
      </c>
      <c r="AZ1166" s="18">
        <f t="shared" si="375"/>
        <v>0.58873239436619718</v>
      </c>
      <c r="BA1166" s="13">
        <v>1.111609E-2</v>
      </c>
      <c r="BB1166" s="13">
        <v>1.5722110000000001E-2</v>
      </c>
      <c r="BC1166" s="13">
        <v>2.315211E-2</v>
      </c>
      <c r="BD1166" s="13">
        <v>1.5640507000000001E-2</v>
      </c>
      <c r="BE1166" s="13">
        <v>1.141771E-3</v>
      </c>
      <c r="BF1166" s="13">
        <v>-3.1971690000000001E-3</v>
      </c>
      <c r="BG1166" s="13">
        <v>4.7549599999999999E-3</v>
      </c>
      <c r="BH1166" s="13">
        <v>2.806944E-3</v>
      </c>
      <c r="BI1166" s="13">
        <v>-2.1246619999999998E-3</v>
      </c>
      <c r="BJ1166" s="13">
        <v>-7.7623570000000001E-3</v>
      </c>
    </row>
    <row r="1167" spans="1:62" ht="15" customHeight="1">
      <c r="A1167" s="11">
        <v>2638</v>
      </c>
      <c r="B1167" s="11">
        <v>5</v>
      </c>
      <c r="C1167" s="11" t="s">
        <v>80</v>
      </c>
      <c r="D1167" s="11" t="s">
        <v>52</v>
      </c>
      <c r="E1167" s="11" t="s">
        <v>146</v>
      </c>
      <c r="F1167" s="11" t="s">
        <v>143</v>
      </c>
      <c r="G1167" s="11" t="s">
        <v>83</v>
      </c>
      <c r="H1167" s="11" t="s">
        <v>84</v>
      </c>
      <c r="I1167" s="11">
        <v>17</v>
      </c>
      <c r="J1167" s="11">
        <v>2</v>
      </c>
      <c r="K1167" s="11">
        <v>366</v>
      </c>
      <c r="L1167" s="11"/>
      <c r="M1167" s="13">
        <v>5.1319999999999997</v>
      </c>
      <c r="N1167" s="11">
        <v>25.744</v>
      </c>
      <c r="O1167" s="11">
        <v>7</v>
      </c>
      <c r="P1167" s="12">
        <v>17</v>
      </c>
      <c r="Q1167" s="13">
        <v>0.28000000000000003</v>
      </c>
      <c r="R1167" s="13">
        <v>0.371</v>
      </c>
      <c r="S1167" s="13">
        <v>0.59299999999999997</v>
      </c>
      <c r="T1167" s="13">
        <v>1.3009999999999999</v>
      </c>
      <c r="U1167" s="13">
        <v>0.61299999999999999</v>
      </c>
      <c r="V1167" s="13">
        <v>0.495</v>
      </c>
      <c r="W1167" s="13">
        <v>1</v>
      </c>
      <c r="X1167" s="11">
        <v>0.38400000000000001</v>
      </c>
      <c r="Y1167" s="13">
        <v>0.98</v>
      </c>
      <c r="Z1167" s="13">
        <v>0.44600000000000001</v>
      </c>
      <c r="AA1167" s="13">
        <v>0.33500000000000002</v>
      </c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7">
        <f t="shared" si="359"/>
        <v>0.54559625876851137</v>
      </c>
      <c r="AN1167" s="17">
        <f t="shared" si="360"/>
        <v>0.72291504286827746</v>
      </c>
      <c r="AO1167" s="17">
        <f t="shared" si="361"/>
        <v>1.1554949337490257</v>
      </c>
      <c r="AP1167" s="17">
        <f t="shared" si="362"/>
        <v>2.5350740452065472</v>
      </c>
      <c r="AQ1167" s="17">
        <f t="shared" si="374"/>
        <v>1.1944660950896338</v>
      </c>
      <c r="AR1167" s="17">
        <f t="shared" si="364"/>
        <v>0.96453624318004683</v>
      </c>
      <c r="AS1167" s="17">
        <f t="shared" si="365"/>
        <v>1.9485580670303975</v>
      </c>
      <c r="AT1167" s="17">
        <f t="shared" si="366"/>
        <v>0.74824629773967266</v>
      </c>
      <c r="AU1167" s="17">
        <f t="shared" si="367"/>
        <v>1.9095869056897896</v>
      </c>
      <c r="AV1167" s="17">
        <f t="shared" si="368"/>
        <v>0.86905689789555729</v>
      </c>
      <c r="AW1167" s="17">
        <f t="shared" si="369"/>
        <v>0.65276695245518324</v>
      </c>
      <c r="AX1167" s="18">
        <f t="shared" si="370"/>
        <v>1.3313432835820893</v>
      </c>
      <c r="AY1167" s="18">
        <f t="shared" si="373"/>
        <v>2.0202020202020199</v>
      </c>
      <c r="AZ1167" s="18">
        <f t="shared" si="375"/>
        <v>0.6130000000000001</v>
      </c>
      <c r="BA1167" s="13">
        <v>-2.1560419000000001E-2</v>
      </c>
      <c r="BB1167" s="13">
        <v>-3.8025651000000001E-2</v>
      </c>
      <c r="BC1167" s="13">
        <v>5.45613E-3</v>
      </c>
      <c r="BD1167" s="13">
        <v>-2.0250009999999998E-3</v>
      </c>
      <c r="BE1167" s="13">
        <v>-7.2866859999999997E-3</v>
      </c>
      <c r="BF1167" s="13">
        <v>-2.7626909999999998E-3</v>
      </c>
      <c r="BG1167" s="13">
        <v>2.8663349999999998E-3</v>
      </c>
      <c r="BH1167" s="13">
        <v>1.0052660999999999E-2</v>
      </c>
      <c r="BI1167" s="13">
        <v>-9.0979800000000003E-3</v>
      </c>
      <c r="BJ1167" s="13">
        <v>-7.3337699999999999E-3</v>
      </c>
    </row>
    <row r="1168" spans="1:62" ht="15" customHeight="1">
      <c r="A1168" s="11">
        <v>2638</v>
      </c>
      <c r="B1168" s="11">
        <v>6</v>
      </c>
      <c r="C1168" s="11" t="s">
        <v>80</v>
      </c>
      <c r="D1168" s="11" t="s">
        <v>52</v>
      </c>
      <c r="E1168" s="11" t="s">
        <v>146</v>
      </c>
      <c r="F1168" s="11" t="s">
        <v>143</v>
      </c>
      <c r="G1168" s="11" t="s">
        <v>83</v>
      </c>
      <c r="H1168" s="11" t="s">
        <v>84</v>
      </c>
      <c r="I1168" s="11">
        <v>17</v>
      </c>
      <c r="J1168" s="11">
        <v>2</v>
      </c>
      <c r="K1168" s="11">
        <v>366</v>
      </c>
      <c r="L1168" s="11"/>
      <c r="M1168" s="13">
        <v>4.6589999999999998</v>
      </c>
      <c r="N1168" s="11">
        <v>26.567</v>
      </c>
      <c r="O1168" s="11">
        <v>7</v>
      </c>
      <c r="P1168" s="12">
        <v>17</v>
      </c>
      <c r="Q1168" s="13">
        <v>0.32900000000000001</v>
      </c>
      <c r="R1168" s="13">
        <v>0.40200000000000002</v>
      </c>
      <c r="S1168" s="13">
        <v>0.51700000000000002</v>
      </c>
      <c r="T1168" s="13">
        <v>0.99399999999999999</v>
      </c>
      <c r="U1168" s="13">
        <v>0.67300000000000004</v>
      </c>
      <c r="V1168" s="13">
        <v>0.32800000000000001</v>
      </c>
      <c r="W1168" s="13">
        <v>0.92800000000000005</v>
      </c>
      <c r="X1168" s="11">
        <v>0.38200000000000001</v>
      </c>
      <c r="Y1168" s="13">
        <v>0.97499999999999998</v>
      </c>
      <c r="Z1168" s="13">
        <v>0.432</v>
      </c>
      <c r="AA1168" s="13">
        <v>0.35</v>
      </c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7">
        <f t="shared" si="359"/>
        <v>0.70616012019746743</v>
      </c>
      <c r="AN1168" s="17">
        <f t="shared" si="360"/>
        <v>0.86284610431423059</v>
      </c>
      <c r="AO1168" s="17">
        <f t="shared" si="361"/>
        <v>1.1096801888817345</v>
      </c>
      <c r="AP1168" s="17">
        <f t="shared" si="362"/>
        <v>2.1335050440008585</v>
      </c>
      <c r="AQ1168" s="17">
        <f t="shared" si="374"/>
        <v>1.4445159905559135</v>
      </c>
      <c r="AR1168" s="17">
        <f t="shared" si="364"/>
        <v>0.70401373685340207</v>
      </c>
      <c r="AS1168" s="17">
        <f t="shared" si="365"/>
        <v>1.9918437432925522</v>
      </c>
      <c r="AT1168" s="17">
        <f t="shared" si="366"/>
        <v>0.81991843743292558</v>
      </c>
      <c r="AU1168" s="17">
        <f t="shared" si="367"/>
        <v>2.0927237604636191</v>
      </c>
      <c r="AV1168" s="17">
        <f t="shared" si="368"/>
        <v>0.92723760463618798</v>
      </c>
      <c r="AW1168" s="17">
        <f t="shared" si="369"/>
        <v>0.75123417042283747</v>
      </c>
      <c r="AX1168" s="18">
        <f t="shared" si="370"/>
        <v>1.2342857142857144</v>
      </c>
      <c r="AY1168" s="18">
        <f t="shared" si="373"/>
        <v>2.8292682926829267</v>
      </c>
      <c r="AZ1168" s="18">
        <f t="shared" si="375"/>
        <v>0.72521551724137934</v>
      </c>
      <c r="BA1168" s="13">
        <v>-1.156661E-3</v>
      </c>
      <c r="BB1168" s="13">
        <v>1.3985388E-2</v>
      </c>
      <c r="BC1168" s="13">
        <v>-1.189643E-2</v>
      </c>
      <c r="BD1168" s="13">
        <v>2.9206380000000001E-3</v>
      </c>
      <c r="BE1168" s="13">
        <v>9.1099330000000006E-3</v>
      </c>
      <c r="BF1168" s="13">
        <v>4.9356039999999997E-3</v>
      </c>
      <c r="BG1168" s="13">
        <v>-4.4700000000000002E-5</v>
      </c>
      <c r="BH1168" s="13">
        <v>1.4922430000000001E-3</v>
      </c>
      <c r="BI1168" s="13">
        <v>4.0737860000000002E-3</v>
      </c>
      <c r="BJ1168" s="13">
        <v>-6.2699999999999995E-4</v>
      </c>
    </row>
    <row r="1169" spans="1:62" ht="15" customHeight="1">
      <c r="A1169" s="11">
        <v>2638</v>
      </c>
      <c r="B1169" s="11">
        <v>7</v>
      </c>
      <c r="C1169" s="11" t="s">
        <v>80</v>
      </c>
      <c r="D1169" s="11" t="s">
        <v>52</v>
      </c>
      <c r="E1169" s="11" t="s">
        <v>146</v>
      </c>
      <c r="F1169" s="11" t="s">
        <v>143</v>
      </c>
      <c r="G1169" s="11" t="s">
        <v>83</v>
      </c>
      <c r="H1169" s="11" t="s">
        <v>84</v>
      </c>
      <c r="I1169" s="11">
        <v>17</v>
      </c>
      <c r="J1169" s="11">
        <v>2</v>
      </c>
      <c r="K1169" s="11">
        <v>366</v>
      </c>
      <c r="L1169" s="11"/>
      <c r="M1169" s="13">
        <v>4.7290000000000001</v>
      </c>
      <c r="N1169" s="11">
        <v>23.989000000000001</v>
      </c>
      <c r="O1169" s="11">
        <v>6</v>
      </c>
      <c r="P1169" s="12">
        <v>17</v>
      </c>
      <c r="Q1169" s="13">
        <v>0.27</v>
      </c>
      <c r="R1169" s="13">
        <v>0.42799999999999999</v>
      </c>
      <c r="S1169" s="13">
        <v>0.57999999999999996</v>
      </c>
      <c r="T1169" s="13">
        <v>1.409</v>
      </c>
      <c r="U1169" s="13">
        <v>0.64200000000000002</v>
      </c>
      <c r="V1169" s="13">
        <v>0.52</v>
      </c>
      <c r="W1169" s="13">
        <v>1.0609999999999999</v>
      </c>
      <c r="X1169" s="11">
        <v>0.38200000000000001</v>
      </c>
      <c r="Y1169" s="13">
        <v>0.94199999999999995</v>
      </c>
      <c r="Z1169" s="13">
        <v>0.45300000000000001</v>
      </c>
      <c r="AA1169" s="13">
        <v>0.32600000000000001</v>
      </c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7">
        <f t="shared" si="359"/>
        <v>0.57094523155001065</v>
      </c>
      <c r="AN1169" s="17">
        <f t="shared" si="360"/>
        <v>0.9050539226052019</v>
      </c>
      <c r="AO1169" s="17">
        <f t="shared" si="361"/>
        <v>1.2264749418481706</v>
      </c>
      <c r="AP1169" s="17">
        <f t="shared" si="362"/>
        <v>2.9794882639035736</v>
      </c>
      <c r="AQ1169" s="17">
        <f t="shared" si="374"/>
        <v>1.357580883907803</v>
      </c>
      <c r="AR1169" s="17">
        <f t="shared" si="364"/>
        <v>1.0995982237259463</v>
      </c>
      <c r="AS1169" s="17">
        <f t="shared" si="365"/>
        <v>2.243603298794671</v>
      </c>
      <c r="AT1169" s="17">
        <f t="shared" si="366"/>
        <v>0.80778177204482982</v>
      </c>
      <c r="AU1169" s="17">
        <f t="shared" si="367"/>
        <v>1.9919644745189256</v>
      </c>
      <c r="AV1169" s="17">
        <f t="shared" si="368"/>
        <v>0.95791922182279554</v>
      </c>
      <c r="AW1169" s="17">
        <f t="shared" si="369"/>
        <v>0.68936350179742023</v>
      </c>
      <c r="AX1169" s="18">
        <f t="shared" si="370"/>
        <v>1.3895705521472392</v>
      </c>
      <c r="AY1169" s="18">
        <f t="shared" si="373"/>
        <v>2.0403846153846152</v>
      </c>
      <c r="AZ1169" s="18">
        <f t="shared" si="375"/>
        <v>0.60508953817153632</v>
      </c>
      <c r="BA1169" s="13">
        <v>-3.4798735999999997E-2</v>
      </c>
      <c r="BB1169" s="13">
        <v>-2.9987751E-2</v>
      </c>
      <c r="BC1169" s="13">
        <v>3.3022524999999997E-2</v>
      </c>
      <c r="BD1169" s="13">
        <v>1.6976621000000001E-2</v>
      </c>
      <c r="BE1169" s="13">
        <v>8.9599999999999999E-4</v>
      </c>
      <c r="BF1169" s="13">
        <v>1.7679792E-2</v>
      </c>
      <c r="BG1169" s="13">
        <v>2.0425432E-2</v>
      </c>
      <c r="BH1169" s="13">
        <v>1.0297097999999999E-2</v>
      </c>
      <c r="BI1169" s="13">
        <v>-2.361878E-3</v>
      </c>
      <c r="BJ1169" s="13">
        <v>-3.5243509999999998E-3</v>
      </c>
    </row>
    <row r="1170" spans="1:62" ht="15" customHeight="1">
      <c r="A1170" s="11">
        <v>2638</v>
      </c>
      <c r="B1170" s="11">
        <v>8</v>
      </c>
      <c r="C1170" s="11" t="s">
        <v>80</v>
      </c>
      <c r="D1170" s="11" t="s">
        <v>52</v>
      </c>
      <c r="E1170" s="11" t="s">
        <v>146</v>
      </c>
      <c r="F1170" s="11" t="s">
        <v>143</v>
      </c>
      <c r="G1170" s="11" t="s">
        <v>83</v>
      </c>
      <c r="H1170" s="11" t="s">
        <v>84</v>
      </c>
      <c r="I1170" s="11">
        <v>17</v>
      </c>
      <c r="J1170" s="11">
        <v>2</v>
      </c>
      <c r="K1170" s="11">
        <v>366</v>
      </c>
      <c r="L1170" s="11"/>
      <c r="M1170" s="13">
        <v>4.1369999999999996</v>
      </c>
      <c r="N1170" s="11">
        <v>27.337</v>
      </c>
      <c r="O1170" s="11">
        <v>8</v>
      </c>
      <c r="P1170" s="12">
        <v>15</v>
      </c>
      <c r="Q1170" s="13">
        <v>0.24199999999999999</v>
      </c>
      <c r="R1170" s="13">
        <v>0.39600000000000002</v>
      </c>
      <c r="S1170" s="13">
        <v>0.46800000000000003</v>
      </c>
      <c r="T1170" s="13">
        <v>1.1779999999999999</v>
      </c>
      <c r="U1170" s="13">
        <v>0.55300000000000005</v>
      </c>
      <c r="V1170" s="13">
        <v>0.4</v>
      </c>
      <c r="W1170" s="13">
        <v>0.88800000000000001</v>
      </c>
      <c r="X1170" s="11">
        <v>0.35299999999999998</v>
      </c>
      <c r="Y1170" s="13">
        <v>0.88300000000000001</v>
      </c>
      <c r="Z1170" s="13">
        <v>0.34699999999999998</v>
      </c>
      <c r="AA1170" s="13">
        <v>0.30399999999999999</v>
      </c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7">
        <f t="shared" si="359"/>
        <v>0.584964950447184</v>
      </c>
      <c r="AN1170" s="17">
        <f t="shared" si="360"/>
        <v>0.95721537345902841</v>
      </c>
      <c r="AO1170" s="17">
        <f t="shared" si="361"/>
        <v>1.1312545322697609</v>
      </c>
      <c r="AP1170" s="17">
        <f t="shared" si="362"/>
        <v>2.8474740149867057</v>
      </c>
      <c r="AQ1170" s="17">
        <f t="shared" si="374"/>
        <v>1.3367174280879868</v>
      </c>
      <c r="AR1170" s="17">
        <f t="shared" si="364"/>
        <v>0.96688421561518023</v>
      </c>
      <c r="AS1170" s="17">
        <f t="shared" si="365"/>
        <v>2.1464829586656999</v>
      </c>
      <c r="AT1170" s="17">
        <f t="shared" si="366"/>
        <v>0.85327532028039654</v>
      </c>
      <c r="AU1170" s="17">
        <f t="shared" si="367"/>
        <v>2.1343969059705103</v>
      </c>
      <c r="AV1170" s="17">
        <f t="shared" si="368"/>
        <v>0.83877205704616875</v>
      </c>
      <c r="AW1170" s="17">
        <f t="shared" si="369"/>
        <v>0.734832003867537</v>
      </c>
      <c r="AX1170" s="18">
        <f t="shared" si="370"/>
        <v>1.1414473684210524</v>
      </c>
      <c r="AY1170" s="18">
        <f t="shared" si="373"/>
        <v>2.2199999999999998</v>
      </c>
      <c r="AZ1170" s="18">
        <f t="shared" si="375"/>
        <v>0.62274774774774788</v>
      </c>
      <c r="BA1170" s="13">
        <v>-3.0919872000000001E-2</v>
      </c>
      <c r="BB1170" s="13">
        <v>-2.1010388000000001E-2</v>
      </c>
      <c r="BC1170" s="13">
        <v>1.0547935E-2</v>
      </c>
      <c r="BD1170" s="13">
        <v>1.2207087E-2</v>
      </c>
      <c r="BE1170" s="13">
        <v>-5.9426080000000003E-3</v>
      </c>
      <c r="BF1170" s="13">
        <v>1.123884E-2</v>
      </c>
      <c r="BG1170" s="13">
        <v>4.3152219999999996E-3</v>
      </c>
      <c r="BH1170" s="13">
        <v>8.7197920000000005E-3</v>
      </c>
      <c r="BI1170" s="13">
        <v>-5.04E-4</v>
      </c>
      <c r="BJ1170" s="13">
        <v>6.7400000000000001E-4</v>
      </c>
    </row>
    <row r="1171" spans="1:62" ht="15" customHeight="1">
      <c r="A1171" s="11">
        <v>2638</v>
      </c>
      <c r="B1171" s="11">
        <v>9</v>
      </c>
      <c r="C1171" s="11" t="s">
        <v>80</v>
      </c>
      <c r="D1171" s="11" t="s">
        <v>52</v>
      </c>
      <c r="E1171" s="11" t="s">
        <v>146</v>
      </c>
      <c r="F1171" s="11" t="s">
        <v>143</v>
      </c>
      <c r="G1171" s="11" t="s">
        <v>83</v>
      </c>
      <c r="H1171" s="11" t="s">
        <v>84</v>
      </c>
      <c r="I1171" s="11">
        <v>17</v>
      </c>
      <c r="J1171" s="11">
        <v>2</v>
      </c>
      <c r="K1171" s="11">
        <v>366</v>
      </c>
      <c r="L1171" s="11"/>
      <c r="M1171" s="13">
        <v>4.6479999999999997</v>
      </c>
      <c r="N1171" s="11">
        <v>28.22</v>
      </c>
      <c r="O1171" s="11">
        <v>7</v>
      </c>
      <c r="P1171" s="12">
        <v>16</v>
      </c>
      <c r="Q1171" s="13">
        <v>0.29899999999999999</v>
      </c>
      <c r="R1171" s="13">
        <v>0.41799999999999998</v>
      </c>
      <c r="S1171" s="13">
        <v>0.59</v>
      </c>
      <c r="T1171" s="13">
        <v>1.1519999999999999</v>
      </c>
      <c r="U1171" s="13">
        <v>0.626</v>
      </c>
      <c r="V1171" s="13">
        <v>0.373</v>
      </c>
      <c r="W1171" s="13">
        <v>0.98399999999999999</v>
      </c>
      <c r="X1171" s="11">
        <v>0.38800000000000001</v>
      </c>
      <c r="Y1171" s="13">
        <v>1.04</v>
      </c>
      <c r="Z1171" s="13">
        <v>0.47</v>
      </c>
      <c r="AA1171" s="13">
        <v>0.33</v>
      </c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7">
        <f t="shared" si="359"/>
        <v>0.64328743545611022</v>
      </c>
      <c r="AN1171" s="17">
        <f t="shared" si="360"/>
        <v>0.89931153184165236</v>
      </c>
      <c r="AO1171" s="17">
        <f t="shared" si="361"/>
        <v>1.2693631669535286</v>
      </c>
      <c r="AP1171" s="17">
        <f t="shared" si="362"/>
        <v>2.4784853700516352</v>
      </c>
      <c r="AQ1171" s="17">
        <f t="shared" si="374"/>
        <v>1.346815834767642</v>
      </c>
      <c r="AR1171" s="17">
        <f t="shared" si="364"/>
        <v>0.80249569707401036</v>
      </c>
      <c r="AS1171" s="17">
        <f t="shared" si="365"/>
        <v>2.117039586919105</v>
      </c>
      <c r="AT1171" s="17">
        <f t="shared" si="366"/>
        <v>0.83476764199655773</v>
      </c>
      <c r="AU1171" s="17">
        <f t="shared" si="367"/>
        <v>2.2375215146299485</v>
      </c>
      <c r="AV1171" s="17">
        <f t="shared" si="368"/>
        <v>1.0111876075731498</v>
      </c>
      <c r="AW1171" s="17">
        <f t="shared" si="369"/>
        <v>0.70998278829604133</v>
      </c>
      <c r="AX1171" s="18">
        <f t="shared" si="370"/>
        <v>1.4242424242424243</v>
      </c>
      <c r="AY1171" s="18">
        <f t="shared" si="373"/>
        <v>2.6380697050938338</v>
      </c>
      <c r="AZ1171" s="18">
        <f t="shared" si="375"/>
        <v>0.63617886178861793</v>
      </c>
      <c r="BA1171" s="13">
        <v>2.3104669000000001E-2</v>
      </c>
      <c r="BB1171" s="13">
        <v>-5.948549E-3</v>
      </c>
      <c r="BC1171" s="13">
        <v>6.5386059999999998E-3</v>
      </c>
      <c r="BD1171" s="13">
        <v>9.5463200000000005E-3</v>
      </c>
      <c r="BE1171" s="13">
        <v>1.2149131000000001E-2</v>
      </c>
      <c r="BF1171" s="13">
        <v>1.1203322E-2</v>
      </c>
      <c r="BG1171" s="13">
        <v>-5.5026010000000002E-3</v>
      </c>
      <c r="BH1171" s="13">
        <v>-1.410782E-2</v>
      </c>
      <c r="BI1171" s="13">
        <v>-4.1840569999999997E-3</v>
      </c>
      <c r="BJ1171" s="13">
        <v>-1.7606399999999999E-3</v>
      </c>
    </row>
    <row r="1172" spans="1:62" ht="15" customHeight="1">
      <c r="A1172" s="11">
        <v>2638</v>
      </c>
      <c r="B1172" s="11">
        <v>10</v>
      </c>
      <c r="C1172" s="11" t="s">
        <v>80</v>
      </c>
      <c r="D1172" s="11" t="s">
        <v>52</v>
      </c>
      <c r="E1172" s="11" t="s">
        <v>146</v>
      </c>
      <c r="F1172" s="11" t="s">
        <v>143</v>
      </c>
      <c r="G1172" s="11" t="s">
        <v>83</v>
      </c>
      <c r="H1172" s="11" t="s">
        <v>84</v>
      </c>
      <c r="I1172" s="11">
        <v>17</v>
      </c>
      <c r="J1172" s="11">
        <v>2</v>
      </c>
      <c r="K1172" s="11">
        <v>366</v>
      </c>
      <c r="L1172" s="11"/>
      <c r="M1172" s="13">
        <v>3.5390000000000001</v>
      </c>
      <c r="N1172" s="11">
        <v>28.381</v>
      </c>
      <c r="O1172" s="11">
        <v>6</v>
      </c>
      <c r="P1172" s="12">
        <v>14</v>
      </c>
      <c r="Q1172" s="13">
        <v>0.16500000000000001</v>
      </c>
      <c r="R1172" s="13">
        <v>0.40500000000000003</v>
      </c>
      <c r="S1172" s="13">
        <v>0.49399999999999999</v>
      </c>
      <c r="T1172" s="13">
        <v>0.83499999999999996</v>
      </c>
      <c r="U1172" s="13">
        <v>0.52900000000000003</v>
      </c>
      <c r="V1172" s="13">
        <v>0.27</v>
      </c>
      <c r="W1172" s="13">
        <v>0.82199999999999995</v>
      </c>
      <c r="X1172" s="11">
        <v>0.3</v>
      </c>
      <c r="Y1172" s="13">
        <v>0.72699999999999998</v>
      </c>
      <c r="Z1172" s="13">
        <v>0.30499999999999999</v>
      </c>
      <c r="AA1172" s="13">
        <v>0.28399999999999997</v>
      </c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7">
        <f t="shared" si="359"/>
        <v>0.4662333992653292</v>
      </c>
      <c r="AN1172" s="17">
        <f t="shared" si="360"/>
        <v>1.14439107092399</v>
      </c>
      <c r="AO1172" s="17">
        <f t="shared" si="361"/>
        <v>1.3958745408307429</v>
      </c>
      <c r="AP1172" s="17">
        <f t="shared" si="362"/>
        <v>2.3594235659790899</v>
      </c>
      <c r="AQ1172" s="17">
        <f t="shared" si="374"/>
        <v>1.4947725346142979</v>
      </c>
      <c r="AR1172" s="17">
        <f t="shared" si="364"/>
        <v>0.76292738061599319</v>
      </c>
      <c r="AS1172" s="17">
        <f t="shared" si="365"/>
        <v>2.3226900254309122</v>
      </c>
      <c r="AT1172" s="17">
        <f t="shared" si="366"/>
        <v>0.84769708957332579</v>
      </c>
      <c r="AU1172" s="17">
        <f t="shared" si="367"/>
        <v>2.0542526137326926</v>
      </c>
      <c r="AV1172" s="17">
        <f t="shared" si="368"/>
        <v>0.86182537439954787</v>
      </c>
      <c r="AW1172" s="17">
        <f t="shared" si="369"/>
        <v>0.80248657812941493</v>
      </c>
      <c r="AX1172" s="18">
        <f t="shared" si="370"/>
        <v>1.0739436619718312</v>
      </c>
      <c r="AY1172" s="18">
        <f t="shared" si="373"/>
        <v>3.0444444444444438</v>
      </c>
      <c r="AZ1172" s="18">
        <f t="shared" si="375"/>
        <v>0.64355231143552327</v>
      </c>
      <c r="BA1172" s="13">
        <v>-6.0886350000000002E-3</v>
      </c>
      <c r="BB1172" s="13">
        <v>-7.4507109999999996E-3</v>
      </c>
      <c r="BC1172" s="13">
        <v>4.2628759999999996E-3</v>
      </c>
      <c r="BD1172" s="13">
        <v>-6.7645759999999996E-3</v>
      </c>
      <c r="BE1172" s="13">
        <v>9.7261480000000004E-3</v>
      </c>
      <c r="BF1172" s="13">
        <v>-1.2984804000000001E-2</v>
      </c>
      <c r="BG1172" s="13">
        <v>7.4393239999999998E-3</v>
      </c>
      <c r="BH1172" s="13">
        <v>-2.3470672000000001E-2</v>
      </c>
      <c r="BI1172" s="13">
        <v>1.1474020000000001E-3</v>
      </c>
      <c r="BJ1172" s="13">
        <v>-1.0346229999999999E-3</v>
      </c>
    </row>
    <row r="1173" spans="1:62" ht="15" customHeight="1">
      <c r="A1173" s="11">
        <v>2638</v>
      </c>
      <c r="B1173" s="11">
        <v>11</v>
      </c>
      <c r="C1173" s="11" t="s">
        <v>80</v>
      </c>
      <c r="D1173" s="11" t="s">
        <v>52</v>
      </c>
      <c r="E1173" s="11" t="s">
        <v>146</v>
      </c>
      <c r="F1173" s="11" t="s">
        <v>143</v>
      </c>
      <c r="G1173" s="11" t="s">
        <v>83</v>
      </c>
      <c r="H1173" s="11" t="s">
        <v>84</v>
      </c>
      <c r="I1173" s="11">
        <v>17</v>
      </c>
      <c r="J1173" s="11">
        <v>2</v>
      </c>
      <c r="K1173" s="11">
        <v>366</v>
      </c>
      <c r="L1173" s="11"/>
      <c r="M1173" s="13">
        <v>4.649</v>
      </c>
      <c r="N1173" s="11"/>
      <c r="O1173" s="11">
        <v>23</v>
      </c>
      <c r="P1173" s="12">
        <v>16</v>
      </c>
      <c r="Q1173" s="13">
        <v>0.17899999999999999</v>
      </c>
      <c r="R1173" s="13">
        <v>0.39100000000000001</v>
      </c>
      <c r="S1173" s="13">
        <v>0.55500000000000005</v>
      </c>
      <c r="T1173" s="13">
        <v>0.94099999999999995</v>
      </c>
      <c r="U1173" s="13">
        <v>0.57299999999999995</v>
      </c>
      <c r="V1173" s="13">
        <v>0.45400000000000001</v>
      </c>
      <c r="W1173" s="13">
        <v>0.95399999999999996</v>
      </c>
      <c r="X1173" s="11">
        <v>0.38400000000000001</v>
      </c>
      <c r="Y1173" s="13">
        <v>0.88600000000000001</v>
      </c>
      <c r="Z1173" s="13">
        <v>0.39800000000000002</v>
      </c>
      <c r="AA1173" s="13">
        <v>0.30199999999999999</v>
      </c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7">
        <f t="shared" si="359"/>
        <v>0.38502903850290382</v>
      </c>
      <c r="AN1173" s="17">
        <f t="shared" si="360"/>
        <v>0.84104108410410838</v>
      </c>
      <c r="AO1173" s="17">
        <f t="shared" si="361"/>
        <v>1.1938051193805119</v>
      </c>
      <c r="AP1173" s="17">
        <f t="shared" si="362"/>
        <v>2.02409120240912</v>
      </c>
      <c r="AQ1173" s="17">
        <f t="shared" si="374"/>
        <v>1.2325231232523122</v>
      </c>
      <c r="AR1173" s="17">
        <f t="shared" si="364"/>
        <v>0.97655409765540979</v>
      </c>
      <c r="AS1173" s="17">
        <f t="shared" si="365"/>
        <v>2.0520542052054207</v>
      </c>
      <c r="AT1173" s="17">
        <f t="shared" si="366"/>
        <v>0.82598408259840828</v>
      </c>
      <c r="AU1173" s="17">
        <f t="shared" si="367"/>
        <v>1.9057861905786191</v>
      </c>
      <c r="AV1173" s="17">
        <f t="shared" si="368"/>
        <v>0.8560980856098086</v>
      </c>
      <c r="AW1173" s="17">
        <f t="shared" si="369"/>
        <v>0.64960206496020645</v>
      </c>
      <c r="AX1173" s="18">
        <f t="shared" si="370"/>
        <v>1.3178807947019868</v>
      </c>
      <c r="AY1173" s="18">
        <f t="shared" si="373"/>
        <v>2.1013215859030838</v>
      </c>
      <c r="AZ1173" s="18">
        <f t="shared" si="375"/>
        <v>0.60062893081760993</v>
      </c>
      <c r="BA1173" s="13">
        <v>1.2081478E-2</v>
      </c>
      <c r="BB1173" s="13">
        <v>-3.9452142000000003E-2</v>
      </c>
      <c r="BC1173" s="13">
        <v>-6.8155050000000003E-3</v>
      </c>
      <c r="BD1173" s="13">
        <v>-1.1744375E-2</v>
      </c>
      <c r="BE1173" s="13">
        <v>7.7760399999999997E-3</v>
      </c>
      <c r="BF1173" s="13">
        <v>-7.1587910000000003E-3</v>
      </c>
      <c r="BG1173" s="13">
        <v>-4.473505E-3</v>
      </c>
      <c r="BH1173" s="13">
        <v>7.0385589999999998E-3</v>
      </c>
      <c r="BI1173" s="13">
        <v>-2.8985529999999999E-3</v>
      </c>
      <c r="BJ1173" s="13">
        <v>-1.5703095E-2</v>
      </c>
    </row>
    <row r="1174" spans="1:62" ht="15" customHeight="1">
      <c r="A1174" s="11">
        <v>2638</v>
      </c>
      <c r="B1174" s="11">
        <v>12</v>
      </c>
      <c r="C1174" s="11" t="s">
        <v>80</v>
      </c>
      <c r="D1174" s="11" t="s">
        <v>52</v>
      </c>
      <c r="E1174" s="11" t="s">
        <v>146</v>
      </c>
      <c r="F1174" s="11" t="s">
        <v>143</v>
      </c>
      <c r="G1174" s="11" t="s">
        <v>83</v>
      </c>
      <c r="H1174" s="11" t="s">
        <v>84</v>
      </c>
      <c r="I1174" s="11">
        <v>17</v>
      </c>
      <c r="J1174" s="11">
        <v>2</v>
      </c>
      <c r="K1174" s="11">
        <v>366</v>
      </c>
      <c r="L1174" s="11"/>
      <c r="M1174" s="13">
        <v>4.2050000000000001</v>
      </c>
      <c r="N1174" s="11">
        <v>27.187999999999999</v>
      </c>
      <c r="O1174" s="11">
        <v>7</v>
      </c>
      <c r="P1174" s="12">
        <v>17</v>
      </c>
      <c r="Q1174" s="13">
        <v>0.26800000000000002</v>
      </c>
      <c r="R1174" s="13">
        <v>0.41699999999999998</v>
      </c>
      <c r="S1174" s="13">
        <v>0.44600000000000001</v>
      </c>
      <c r="T1174" s="13">
        <v>0.95899999999999996</v>
      </c>
      <c r="U1174" s="13">
        <v>0.65100000000000002</v>
      </c>
      <c r="V1174" s="13">
        <v>0.30399999999999999</v>
      </c>
      <c r="W1174" s="13">
        <v>0.75600000000000001</v>
      </c>
      <c r="X1174" s="11">
        <v>0.35599999999999998</v>
      </c>
      <c r="Y1174" s="13">
        <v>0.96599999999999997</v>
      </c>
      <c r="Z1174" s="13">
        <v>0.39800000000000002</v>
      </c>
      <c r="AA1174" s="13">
        <v>0.318</v>
      </c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7">
        <f t="shared" si="359"/>
        <v>0.63733650416171228</v>
      </c>
      <c r="AN1174" s="17">
        <f t="shared" si="360"/>
        <v>0.99167657550535071</v>
      </c>
      <c r="AO1174" s="17">
        <f t="shared" si="361"/>
        <v>1.0606420927467302</v>
      </c>
      <c r="AP1174" s="17">
        <f t="shared" si="362"/>
        <v>2.2806183115338881</v>
      </c>
      <c r="AQ1174" s="17">
        <f t="shared" si="374"/>
        <v>1.5481569560047561</v>
      </c>
      <c r="AR1174" s="17">
        <f t="shared" si="364"/>
        <v>0.72294887039239009</v>
      </c>
      <c r="AS1174" s="17">
        <f t="shared" si="365"/>
        <v>1.7978596908442328</v>
      </c>
      <c r="AT1174" s="17">
        <f t="shared" si="366"/>
        <v>0.84661117717003564</v>
      </c>
      <c r="AU1174" s="17">
        <f t="shared" si="367"/>
        <v>2.2972651605231866</v>
      </c>
      <c r="AV1174" s="17">
        <f t="shared" si="368"/>
        <v>0.94649227110582645</v>
      </c>
      <c r="AW1174" s="17">
        <f t="shared" si="369"/>
        <v>0.75624256837098702</v>
      </c>
      <c r="AX1174" s="18">
        <f t="shared" si="370"/>
        <v>1.2515723270440251</v>
      </c>
      <c r="AY1174" s="18">
        <f t="shared" si="373"/>
        <v>2.4868421052631571</v>
      </c>
      <c r="AZ1174" s="18">
        <f t="shared" si="375"/>
        <v>0.86111111111111116</v>
      </c>
      <c r="BA1174" s="13">
        <v>2.1699999999999999E-4</v>
      </c>
      <c r="BB1174" s="13">
        <v>1.8064140999999999E-2</v>
      </c>
      <c r="BC1174" s="13">
        <v>1.1012890000000001E-3</v>
      </c>
      <c r="BD1174" s="13">
        <v>-6.0974260000000004E-3</v>
      </c>
      <c r="BE1174" s="13">
        <v>4.5424599999999999E-3</v>
      </c>
      <c r="BF1174" s="13">
        <v>-3.8933729999999999E-3</v>
      </c>
      <c r="BG1174" s="13">
        <v>-1.1873689999999999E-2</v>
      </c>
      <c r="BH1174" s="13">
        <v>-5.6331949999999997E-3</v>
      </c>
      <c r="BI1174" s="13">
        <v>1.6896000000000001E-3</v>
      </c>
      <c r="BJ1174" s="13">
        <v>8.4999999999999995E-4</v>
      </c>
    </row>
    <row r="1175" spans="1:62" ht="15" customHeight="1">
      <c r="A1175" s="11">
        <v>2638</v>
      </c>
      <c r="B1175" s="11">
        <v>13</v>
      </c>
      <c r="C1175" s="11" t="s">
        <v>80</v>
      </c>
      <c r="D1175" s="11" t="s">
        <v>52</v>
      </c>
      <c r="E1175" s="11" t="s">
        <v>146</v>
      </c>
      <c r="F1175" s="11" t="s">
        <v>143</v>
      </c>
      <c r="G1175" s="11" t="s">
        <v>83</v>
      </c>
      <c r="H1175" s="11" t="s">
        <v>84</v>
      </c>
      <c r="I1175" s="11">
        <v>17</v>
      </c>
      <c r="J1175" s="11">
        <v>2</v>
      </c>
      <c r="K1175" s="11">
        <v>366</v>
      </c>
      <c r="L1175" s="11"/>
      <c r="M1175" s="13">
        <v>4.4169999999999998</v>
      </c>
      <c r="N1175" s="11">
        <v>29.478000000000002</v>
      </c>
      <c r="O1175" s="11">
        <v>7</v>
      </c>
      <c r="P1175" s="12">
        <v>15</v>
      </c>
      <c r="Q1175" s="13">
        <v>0.28699999999999998</v>
      </c>
      <c r="R1175" s="13">
        <v>0.42299999999999999</v>
      </c>
      <c r="S1175" s="13">
        <v>0.52100000000000002</v>
      </c>
      <c r="T1175" s="13">
        <v>1.0820000000000001</v>
      </c>
      <c r="U1175" s="13">
        <v>0.59799999999999998</v>
      </c>
      <c r="V1175" s="13">
        <v>0.34499999999999997</v>
      </c>
      <c r="W1175" s="13">
        <v>0.9</v>
      </c>
      <c r="X1175" s="11">
        <v>0.39200000000000002</v>
      </c>
      <c r="Y1175" s="13">
        <v>1.004</v>
      </c>
      <c r="Z1175" s="13">
        <v>0.41499999999999998</v>
      </c>
      <c r="AA1175" s="13">
        <v>0.28499999999999998</v>
      </c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7">
        <f t="shared" si="359"/>
        <v>0.64976228209191755</v>
      </c>
      <c r="AN1175" s="17">
        <f t="shared" si="360"/>
        <v>0.95766357256056145</v>
      </c>
      <c r="AO1175" s="17">
        <f t="shared" si="361"/>
        <v>1.1795336201041431</v>
      </c>
      <c r="AP1175" s="17">
        <f t="shared" si="362"/>
        <v>2.4496264432872996</v>
      </c>
      <c r="AQ1175" s="17">
        <f t="shared" si="374"/>
        <v>1.3538600860312431</v>
      </c>
      <c r="AR1175" s="17">
        <f t="shared" si="364"/>
        <v>0.78107312655648631</v>
      </c>
      <c r="AS1175" s="17">
        <f t="shared" si="365"/>
        <v>2.0375820692777906</v>
      </c>
      <c r="AT1175" s="17">
        <f t="shared" si="366"/>
        <v>0.88748019017432656</v>
      </c>
      <c r="AU1175" s="17">
        <f t="shared" si="367"/>
        <v>2.2730359972832241</v>
      </c>
      <c r="AV1175" s="17">
        <f t="shared" si="368"/>
        <v>0.93955173194475883</v>
      </c>
      <c r="AW1175" s="17">
        <f t="shared" si="369"/>
        <v>0.64523432193796693</v>
      </c>
      <c r="AX1175" s="18">
        <f t="shared" si="370"/>
        <v>1.4561403508771928</v>
      </c>
      <c r="AY1175" s="18">
        <f t="shared" si="373"/>
        <v>2.6086956521739135</v>
      </c>
      <c r="AZ1175" s="18">
        <f t="shared" si="375"/>
        <v>0.66444444444444439</v>
      </c>
      <c r="BA1175" s="13">
        <v>3.4421762000000002E-2</v>
      </c>
      <c r="BB1175" s="13">
        <v>-1.2353417E-2</v>
      </c>
      <c r="BC1175" s="13">
        <v>9.4517769999999997E-3</v>
      </c>
      <c r="BD1175" s="13">
        <v>7.8969729999999998E-3</v>
      </c>
      <c r="BE1175" s="13">
        <v>-2.8580599999999999E-3</v>
      </c>
      <c r="BF1175" s="13">
        <v>-3.1041789999999999E-3</v>
      </c>
      <c r="BG1175" s="13">
        <v>-9.6252219999999993E-3</v>
      </c>
      <c r="BH1175" s="13">
        <v>-7.8749670000000001E-3</v>
      </c>
      <c r="BI1175" s="13">
        <v>-1.012993E-3</v>
      </c>
      <c r="BJ1175" s="13">
        <v>-1.2639355E-2</v>
      </c>
    </row>
    <row r="1176" spans="1:62" ht="15" customHeight="1">
      <c r="A1176" s="11">
        <v>2638</v>
      </c>
      <c r="B1176" s="11">
        <v>14</v>
      </c>
      <c r="C1176" s="11" t="s">
        <v>80</v>
      </c>
      <c r="D1176" s="11" t="s">
        <v>52</v>
      </c>
      <c r="E1176" s="11" t="s">
        <v>146</v>
      </c>
      <c r="F1176" s="11" t="s">
        <v>143</v>
      </c>
      <c r="G1176" s="11" t="s">
        <v>83</v>
      </c>
      <c r="H1176" s="11" t="s">
        <v>84</v>
      </c>
      <c r="I1176" s="11">
        <v>17</v>
      </c>
      <c r="J1176" s="11">
        <v>2</v>
      </c>
      <c r="K1176" s="11">
        <v>366</v>
      </c>
      <c r="L1176" s="11"/>
      <c r="M1176" s="13">
        <v>5.0330000000000004</v>
      </c>
      <c r="N1176" s="11">
        <v>21.088999999999999</v>
      </c>
      <c r="O1176" s="11">
        <v>18</v>
      </c>
      <c r="P1176" s="12">
        <v>12</v>
      </c>
      <c r="Q1176" s="13">
        <v>0.27600000000000002</v>
      </c>
      <c r="R1176" s="13">
        <v>0.47499999999999998</v>
      </c>
      <c r="S1176" s="13">
        <v>0.60499999999999998</v>
      </c>
      <c r="T1176" s="13">
        <v>1.34</v>
      </c>
      <c r="U1176" s="13">
        <v>0.6</v>
      </c>
      <c r="V1176" s="13">
        <v>0.51500000000000001</v>
      </c>
      <c r="W1176" s="13">
        <v>1.0649999999999999</v>
      </c>
      <c r="X1176" s="11">
        <v>0.39</v>
      </c>
      <c r="Y1176" s="13">
        <v>0.98299999999999998</v>
      </c>
      <c r="Z1176" s="13">
        <v>0.46899999999999997</v>
      </c>
      <c r="AA1176" s="13">
        <v>0.34399999999999997</v>
      </c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7">
        <f t="shared" si="359"/>
        <v>0.54838068746274593</v>
      </c>
      <c r="AN1176" s="17">
        <f t="shared" si="360"/>
        <v>0.94377111066958064</v>
      </c>
      <c r="AO1176" s="17">
        <f t="shared" si="361"/>
        <v>1.202066362010729</v>
      </c>
      <c r="AP1176" s="17">
        <f t="shared" si="362"/>
        <v>2.6624279753626068</v>
      </c>
      <c r="AQ1176" s="17">
        <f t="shared" si="374"/>
        <v>1.1921319292668389</v>
      </c>
      <c r="AR1176" s="17">
        <f t="shared" si="364"/>
        <v>1.0232465726207034</v>
      </c>
      <c r="AS1176" s="17">
        <f t="shared" si="365"/>
        <v>2.1160341744486386</v>
      </c>
      <c r="AT1176" s="17">
        <f t="shared" si="366"/>
        <v>0.77488575402344528</v>
      </c>
      <c r="AU1176" s="17">
        <f t="shared" si="367"/>
        <v>1.9531094774488376</v>
      </c>
      <c r="AV1176" s="17">
        <f t="shared" si="368"/>
        <v>0.93184979137691215</v>
      </c>
      <c r="AW1176" s="17">
        <f t="shared" si="369"/>
        <v>0.68348897277965426</v>
      </c>
      <c r="AX1176" s="18">
        <f t="shared" si="370"/>
        <v>1.3633720930232556</v>
      </c>
      <c r="AY1176" s="18">
        <f t="shared" si="373"/>
        <v>2.0679611650485432</v>
      </c>
      <c r="AZ1176" s="18">
        <f t="shared" si="375"/>
        <v>0.56338028169014098</v>
      </c>
      <c r="BA1176" s="13">
        <v>-3.2927179000000001E-2</v>
      </c>
      <c r="BB1176" s="13">
        <v>-5.9890275E-2</v>
      </c>
      <c r="BC1176" s="13">
        <v>1.4285618E-2</v>
      </c>
      <c r="BD1176" s="13">
        <v>7.7295760000000002E-3</v>
      </c>
      <c r="BE1176" s="13">
        <v>-9.3194929999999999E-3</v>
      </c>
      <c r="BF1176" s="13">
        <v>2.0416368000000001E-2</v>
      </c>
      <c r="BG1176" s="13">
        <v>3.39968E-3</v>
      </c>
      <c r="BH1176" s="13">
        <v>-1.0811740000000001E-3</v>
      </c>
      <c r="BI1176" s="13">
        <v>-6.8499999999999995E-4</v>
      </c>
      <c r="BJ1176" s="13">
        <v>6.8220329999999999E-3</v>
      </c>
    </row>
    <row r="1177" spans="1:62" ht="15" customHeight="1">
      <c r="A1177" s="11">
        <v>2638</v>
      </c>
      <c r="B1177" s="11">
        <v>15</v>
      </c>
      <c r="C1177" s="11" t="s">
        <v>80</v>
      </c>
      <c r="D1177" s="11" t="s">
        <v>52</v>
      </c>
      <c r="E1177" s="11" t="s">
        <v>146</v>
      </c>
      <c r="F1177" s="11" t="s">
        <v>143</v>
      </c>
      <c r="G1177" s="11" t="s">
        <v>83</v>
      </c>
      <c r="H1177" s="11" t="s">
        <v>84</v>
      </c>
      <c r="I1177" s="11">
        <v>17</v>
      </c>
      <c r="J1177" s="11">
        <v>2</v>
      </c>
      <c r="K1177" s="11">
        <v>366</v>
      </c>
      <c r="L1177" s="11"/>
      <c r="M1177" s="13">
        <v>4.4390000000000001</v>
      </c>
      <c r="N1177" s="11">
        <v>26.917999999999999</v>
      </c>
      <c r="O1177" s="11">
        <v>22</v>
      </c>
      <c r="P1177" s="12">
        <v>17</v>
      </c>
      <c r="Q1177" s="13">
        <v>0.26900000000000002</v>
      </c>
      <c r="R1177" s="13">
        <v>0.36399999999999999</v>
      </c>
      <c r="S1177" s="13">
        <v>0.48699999999999999</v>
      </c>
      <c r="T1177" s="13">
        <v>1.1379999999999999</v>
      </c>
      <c r="U1177" s="13">
        <v>0.58399999999999996</v>
      </c>
      <c r="V1177" s="13">
        <v>0.34499999999999997</v>
      </c>
      <c r="W1177" s="13">
        <v>0.95799999999999996</v>
      </c>
      <c r="X1177" s="11">
        <v>0.39</v>
      </c>
      <c r="Y1177" s="13">
        <v>0.97699999999999998</v>
      </c>
      <c r="Z1177" s="13">
        <v>0.438</v>
      </c>
      <c r="AA1177" s="13">
        <v>0.32200000000000001</v>
      </c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7">
        <f t="shared" si="359"/>
        <v>0.60599234061725615</v>
      </c>
      <c r="AN1177" s="17">
        <f t="shared" si="360"/>
        <v>0.82000450551926107</v>
      </c>
      <c r="AO1177" s="17">
        <f t="shared" si="361"/>
        <v>1.0970939400765938</v>
      </c>
      <c r="AP1177" s="17">
        <f t="shared" si="362"/>
        <v>2.563640459562964</v>
      </c>
      <c r="AQ1177" s="17">
        <f t="shared" si="374"/>
        <v>1.3156116242396934</v>
      </c>
      <c r="AR1177" s="17">
        <f t="shared" si="364"/>
        <v>0.77720207253886009</v>
      </c>
      <c r="AS1177" s="17">
        <f t="shared" si="365"/>
        <v>2.1581437260644289</v>
      </c>
      <c r="AT1177" s="17">
        <f t="shared" si="366"/>
        <v>0.87857625591349409</v>
      </c>
      <c r="AU1177" s="17">
        <f t="shared" si="367"/>
        <v>2.2009461590448298</v>
      </c>
      <c r="AV1177" s="17">
        <f t="shared" si="368"/>
        <v>0.98670871817977024</v>
      </c>
      <c r="AW1177" s="17">
        <f t="shared" si="369"/>
        <v>0.72538860103626956</v>
      </c>
      <c r="AX1177" s="18">
        <f t="shared" si="370"/>
        <v>1.3602484472049687</v>
      </c>
      <c r="AY1177" s="18">
        <f t="shared" si="373"/>
        <v>2.7768115942028988</v>
      </c>
      <c r="AZ1177" s="18">
        <f t="shared" si="375"/>
        <v>0.60960334029227548</v>
      </c>
      <c r="BA1177" s="13">
        <v>-2.047451E-3</v>
      </c>
      <c r="BB1177" s="13">
        <v>2.2776268999999998E-2</v>
      </c>
      <c r="BC1177" s="13">
        <v>1.5121467E-2</v>
      </c>
      <c r="BD1177" s="13">
        <v>4.7752910000000001E-3</v>
      </c>
      <c r="BE1177" s="13">
        <v>2.1599999999999999E-4</v>
      </c>
      <c r="BF1177" s="13">
        <v>-1.4074003E-2</v>
      </c>
      <c r="BG1177" s="13">
        <v>-1.0476109000000001E-2</v>
      </c>
      <c r="BH1177" s="13">
        <v>-6.2408769999999997E-3</v>
      </c>
      <c r="BI1177" s="13">
        <v>-7.4330999999999998E-3</v>
      </c>
      <c r="BJ1177" s="13">
        <v>1.347867E-3</v>
      </c>
    </row>
    <row r="1178" spans="1:62" ht="15" customHeight="1">
      <c r="A1178" s="11">
        <v>2638</v>
      </c>
      <c r="B1178" s="11">
        <v>16</v>
      </c>
      <c r="C1178" s="11" t="s">
        <v>80</v>
      </c>
      <c r="D1178" s="11" t="s">
        <v>52</v>
      </c>
      <c r="E1178" s="11" t="s">
        <v>146</v>
      </c>
      <c r="F1178" s="11" t="s">
        <v>143</v>
      </c>
      <c r="G1178" s="11" t="s">
        <v>83</v>
      </c>
      <c r="H1178" s="11" t="s">
        <v>84</v>
      </c>
      <c r="I1178" s="11">
        <v>17</v>
      </c>
      <c r="J1178" s="11">
        <v>2</v>
      </c>
      <c r="K1178" s="11">
        <v>366</v>
      </c>
      <c r="L1178" s="11"/>
      <c r="M1178" s="13">
        <v>3.8839999999999999</v>
      </c>
      <c r="N1178" s="11">
        <v>21.797999999999998</v>
      </c>
      <c r="O1178" s="11">
        <v>7</v>
      </c>
      <c r="P1178" s="12">
        <v>17</v>
      </c>
      <c r="Q1178" s="13">
        <v>0.27600000000000002</v>
      </c>
      <c r="R1178" s="13">
        <v>0.36199999999999999</v>
      </c>
      <c r="S1178" s="13">
        <v>0.52400000000000002</v>
      </c>
      <c r="T1178" s="13">
        <v>1.0109999999999999</v>
      </c>
      <c r="U1178" s="13">
        <v>0.59399999999999997</v>
      </c>
      <c r="V1178" s="13">
        <v>0.35199999999999998</v>
      </c>
      <c r="W1178" s="13">
        <v>0.91</v>
      </c>
      <c r="X1178" s="11">
        <v>0.377</v>
      </c>
      <c r="Y1178" s="13">
        <v>0.93700000000000006</v>
      </c>
      <c r="Z1178" s="13">
        <v>0.441</v>
      </c>
      <c r="AA1178" s="13">
        <v>0.34799999999999998</v>
      </c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7">
        <f t="shared" ref="AM1178:AM1202" si="376">(Q1178/M1178)*10</f>
        <v>0.71060762100926889</v>
      </c>
      <c r="AN1178" s="17">
        <f t="shared" ref="AN1178:AN1202" si="377">(R1178/M1178)*10</f>
        <v>0.9320288362512873</v>
      </c>
      <c r="AO1178" s="17">
        <f t="shared" ref="AO1178:AO1202" si="378">(S1178/M1178)*10</f>
        <v>1.349124613800206</v>
      </c>
      <c r="AP1178" s="17">
        <f t="shared" ref="AP1178:AP1202" si="379">(T1178/M1178)*10</f>
        <v>2.6029866117404739</v>
      </c>
      <c r="AQ1178" s="17">
        <f t="shared" si="374"/>
        <v>1.529351184346035</v>
      </c>
      <c r="AR1178" s="17">
        <f t="shared" ref="AR1178:AR1202" si="380">(V1178/M1178)*10</f>
        <v>0.90628218331616883</v>
      </c>
      <c r="AS1178" s="17">
        <f t="shared" ref="AS1178:AS1202" si="381">(W1178/M1178)*10</f>
        <v>2.3429454170957777</v>
      </c>
      <c r="AT1178" s="17">
        <f t="shared" ref="AT1178:AT1202" si="382">(X1178/M1178)*10</f>
        <v>0.97064881565396499</v>
      </c>
      <c r="AU1178" s="17">
        <f t="shared" ref="AU1178:AU1202" si="383">(Y1178/M1178)*10</f>
        <v>2.4124613800205976</v>
      </c>
      <c r="AV1178" s="17">
        <f t="shared" ref="AV1178:AV1202" si="384">(Z1178/M1178)*10</f>
        <v>1.135427394438723</v>
      </c>
      <c r="AW1178" s="17">
        <f t="shared" ref="AW1178:AW1202" si="385">(AA1178/M1178)*10</f>
        <v>0.89598352214212151</v>
      </c>
      <c r="AX1178" s="18">
        <f t="shared" ref="AX1178:AX1202" si="386">AV1178/AW1178</f>
        <v>1.2672413793103448</v>
      </c>
      <c r="AY1178" s="18">
        <f t="shared" si="373"/>
        <v>2.5852272727272729</v>
      </c>
      <c r="AZ1178" s="18">
        <f t="shared" si="375"/>
        <v>0.65274725274725265</v>
      </c>
      <c r="BA1178" s="13">
        <v>6.1728920000000001E-3</v>
      </c>
      <c r="BB1178" s="13">
        <v>5.3087249000000003E-2</v>
      </c>
      <c r="BC1178" s="13">
        <v>1.5572937E-2</v>
      </c>
      <c r="BD1178" s="13">
        <v>2.9542267000000001E-2</v>
      </c>
      <c r="BE1178" s="13">
        <v>2.4216689999999999E-2</v>
      </c>
      <c r="BF1178" s="13">
        <v>1.3357341E-2</v>
      </c>
      <c r="BG1178" s="13">
        <v>-1.6180089999999999E-3</v>
      </c>
      <c r="BH1178" s="13">
        <v>2.4873819999999998E-3</v>
      </c>
      <c r="BI1178" s="13">
        <v>-2.5563529999999999E-3</v>
      </c>
      <c r="BJ1178" s="13">
        <v>-7.9919870000000007E-3</v>
      </c>
    </row>
    <row r="1179" spans="1:62" ht="15" customHeight="1">
      <c r="A1179" s="11">
        <v>2638</v>
      </c>
      <c r="B1179" s="11">
        <v>17</v>
      </c>
      <c r="C1179" s="11" t="s">
        <v>80</v>
      </c>
      <c r="D1179" s="11" t="s">
        <v>52</v>
      </c>
      <c r="E1179" s="11" t="s">
        <v>146</v>
      </c>
      <c r="F1179" s="11" t="s">
        <v>143</v>
      </c>
      <c r="G1179" s="11" t="s">
        <v>83</v>
      </c>
      <c r="H1179" s="11" t="s">
        <v>84</v>
      </c>
      <c r="I1179" s="11">
        <v>17</v>
      </c>
      <c r="J1179" s="11">
        <v>2</v>
      </c>
      <c r="K1179" s="11">
        <v>366</v>
      </c>
      <c r="L1179" s="11"/>
      <c r="M1179" s="13">
        <v>4.1909999999999998</v>
      </c>
      <c r="N1179" s="11">
        <v>28.427</v>
      </c>
      <c r="O1179" s="11">
        <v>11</v>
      </c>
      <c r="P1179" s="12">
        <v>17</v>
      </c>
      <c r="Q1179" s="13">
        <v>0.22900000000000001</v>
      </c>
      <c r="R1179" s="13">
        <v>0.42099999999999999</v>
      </c>
      <c r="S1179" s="13">
        <v>0.60699999999999998</v>
      </c>
      <c r="T1179" s="13">
        <v>1.137</v>
      </c>
      <c r="U1179" s="13">
        <v>0.67200000000000004</v>
      </c>
      <c r="V1179" s="13">
        <v>0.36399999999999999</v>
      </c>
      <c r="W1179" s="13">
        <v>0.97899999999999998</v>
      </c>
      <c r="X1179" s="11">
        <v>0.36499999999999999</v>
      </c>
      <c r="Y1179" s="13">
        <v>0.99</v>
      </c>
      <c r="Z1179" s="13">
        <v>0.434</v>
      </c>
      <c r="AA1179" s="13">
        <v>0.29899999999999999</v>
      </c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7">
        <f t="shared" si="376"/>
        <v>0.54640897160582202</v>
      </c>
      <c r="AN1179" s="17">
        <f t="shared" si="377"/>
        <v>1.0045335242185636</v>
      </c>
      <c r="AO1179" s="17">
        <f t="shared" si="378"/>
        <v>1.4483416845621568</v>
      </c>
      <c r="AP1179" s="17">
        <f t="shared" si="379"/>
        <v>2.7129563350035788</v>
      </c>
      <c r="AQ1179" s="17">
        <f t="shared" si="374"/>
        <v>1.6034359341445958</v>
      </c>
      <c r="AR1179" s="17">
        <f t="shared" si="380"/>
        <v>0.86852779766165589</v>
      </c>
      <c r="AS1179" s="17">
        <f t="shared" si="381"/>
        <v>2.3359580052493438</v>
      </c>
      <c r="AT1179" s="17">
        <f t="shared" si="382"/>
        <v>0.8709138630398473</v>
      </c>
      <c r="AU1179" s="17">
        <f t="shared" si="383"/>
        <v>2.3622047244094486</v>
      </c>
      <c r="AV1179" s="17">
        <f t="shared" si="384"/>
        <v>1.0355523741350512</v>
      </c>
      <c r="AW1179" s="17">
        <f t="shared" si="385"/>
        <v>0.71343354807921744</v>
      </c>
      <c r="AX1179" s="18">
        <f t="shared" si="386"/>
        <v>1.4515050167224077</v>
      </c>
      <c r="AY1179" s="18">
        <f t="shared" si="373"/>
        <v>2.6895604395604398</v>
      </c>
      <c r="AZ1179" s="18">
        <f t="shared" si="375"/>
        <v>0.68641470888661915</v>
      </c>
      <c r="BA1179" s="13">
        <v>-2.7525380000000001E-3</v>
      </c>
      <c r="BB1179" s="13">
        <v>1.201209E-2</v>
      </c>
      <c r="BC1179" s="13">
        <v>1.2599567000000001E-2</v>
      </c>
      <c r="BD1179" s="13">
        <v>2.4643432E-2</v>
      </c>
      <c r="BE1179" s="13">
        <v>1.3880607999999999E-2</v>
      </c>
      <c r="BF1179" s="13">
        <v>-1.0604776E-2</v>
      </c>
      <c r="BG1179" s="13">
        <v>-1.2300000000000001E-4</v>
      </c>
      <c r="BH1179" s="13">
        <v>-1.3517079E-2</v>
      </c>
      <c r="BI1179" s="13">
        <v>-3.2216979999999998E-3</v>
      </c>
      <c r="BJ1179" s="13">
        <v>-8.5017240000000004E-3</v>
      </c>
    </row>
    <row r="1180" spans="1:62" ht="15" customHeight="1">
      <c r="A1180" s="11">
        <v>2638</v>
      </c>
      <c r="B1180" s="11">
        <v>18</v>
      </c>
      <c r="C1180" s="11" t="s">
        <v>80</v>
      </c>
      <c r="D1180" s="11" t="s">
        <v>52</v>
      </c>
      <c r="E1180" s="11" t="s">
        <v>146</v>
      </c>
      <c r="F1180" s="11" t="s">
        <v>143</v>
      </c>
      <c r="G1180" s="11" t="s">
        <v>83</v>
      </c>
      <c r="H1180" s="11" t="s">
        <v>84</v>
      </c>
      <c r="I1180" s="11">
        <v>17</v>
      </c>
      <c r="J1180" s="11">
        <v>2</v>
      </c>
      <c r="K1180" s="11">
        <v>366</v>
      </c>
      <c r="L1180" s="11"/>
      <c r="M1180" s="13">
        <v>5.36</v>
      </c>
      <c r="N1180" s="11">
        <v>27.437999999999999</v>
      </c>
      <c r="O1180" s="11">
        <v>8</v>
      </c>
      <c r="P1180" s="12">
        <v>17</v>
      </c>
      <c r="Q1180" s="13">
        <v>0.34499999999999997</v>
      </c>
      <c r="R1180" s="13">
        <v>0.46300000000000002</v>
      </c>
      <c r="S1180" s="13">
        <v>0.74</v>
      </c>
      <c r="T1180" s="13">
        <v>1.4750000000000001</v>
      </c>
      <c r="U1180" s="13">
        <v>0.69399999999999995</v>
      </c>
      <c r="V1180" s="13">
        <v>0.51900000000000002</v>
      </c>
      <c r="W1180" s="13">
        <v>1.208</v>
      </c>
      <c r="X1180" s="11">
        <v>0.46800000000000003</v>
      </c>
      <c r="Y1180" s="13">
        <v>1.115</v>
      </c>
      <c r="Z1180" s="13">
        <v>0.55000000000000004</v>
      </c>
      <c r="AA1180" s="13">
        <v>0.40699999999999997</v>
      </c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7">
        <f t="shared" si="376"/>
        <v>0.64365671641791034</v>
      </c>
      <c r="AN1180" s="17">
        <f t="shared" si="377"/>
        <v>0.86380597014925375</v>
      </c>
      <c r="AO1180" s="17">
        <f t="shared" si="378"/>
        <v>1.380597014925373</v>
      </c>
      <c r="AP1180" s="17">
        <f t="shared" si="379"/>
        <v>2.7518656716417911</v>
      </c>
      <c r="AQ1180" s="17">
        <f t="shared" si="374"/>
        <v>1.294776119402985</v>
      </c>
      <c r="AR1180" s="17">
        <f t="shared" si="380"/>
        <v>0.96828358208955212</v>
      </c>
      <c r="AS1180" s="17">
        <f t="shared" si="381"/>
        <v>2.2537313432835817</v>
      </c>
      <c r="AT1180" s="17">
        <f t="shared" si="382"/>
        <v>0.87313432835820892</v>
      </c>
      <c r="AU1180" s="17">
        <f t="shared" si="383"/>
        <v>2.0802238805970146</v>
      </c>
      <c r="AV1180" s="17">
        <f t="shared" si="384"/>
        <v>1.0261194029850746</v>
      </c>
      <c r="AW1180" s="17">
        <f t="shared" si="385"/>
        <v>0.75932835820895506</v>
      </c>
      <c r="AX1180" s="18">
        <f t="shared" si="386"/>
        <v>1.3513513513513518</v>
      </c>
      <c r="AY1180" s="18">
        <f t="shared" si="373"/>
        <v>2.327552986512524</v>
      </c>
      <c r="AZ1180" s="18">
        <f t="shared" si="375"/>
        <v>0.57450331125827825</v>
      </c>
      <c r="BA1180" s="13">
        <v>-6.6573500000000002E-3</v>
      </c>
      <c r="BB1180" s="13">
        <v>-1.3612089000000001E-2</v>
      </c>
      <c r="BC1180" s="13">
        <v>-4.5936420000000002E-3</v>
      </c>
      <c r="BD1180" s="13">
        <v>3.5351731999999997E-2</v>
      </c>
      <c r="BE1180" s="13">
        <v>2.630851E-3</v>
      </c>
      <c r="BF1180" s="13">
        <v>1.955371E-3</v>
      </c>
      <c r="BG1180" s="13">
        <v>-4.398463E-3</v>
      </c>
      <c r="BH1180" s="13">
        <v>7.215567E-3</v>
      </c>
      <c r="BI1180" s="13">
        <v>-7.672547E-3</v>
      </c>
      <c r="BJ1180" s="13">
        <v>1.6636870000000001E-3</v>
      </c>
    </row>
    <row r="1181" spans="1:62" ht="15" customHeight="1">
      <c r="A1181" s="11">
        <v>2638</v>
      </c>
      <c r="B1181" s="11">
        <v>19</v>
      </c>
      <c r="C1181" s="11" t="s">
        <v>80</v>
      </c>
      <c r="D1181" s="11" t="s">
        <v>52</v>
      </c>
      <c r="E1181" s="11" t="s">
        <v>146</v>
      </c>
      <c r="F1181" s="11" t="s">
        <v>143</v>
      </c>
      <c r="G1181" s="11" t="s">
        <v>83</v>
      </c>
      <c r="H1181" s="11" t="s">
        <v>84</v>
      </c>
      <c r="I1181" s="11">
        <v>17</v>
      </c>
      <c r="J1181" s="11">
        <v>2</v>
      </c>
      <c r="K1181" s="11">
        <v>366</v>
      </c>
      <c r="L1181" s="11"/>
      <c r="M1181" s="13">
        <v>4.2530000000000001</v>
      </c>
      <c r="N1181" s="11">
        <v>26.236999999999998</v>
      </c>
      <c r="O1181" s="11">
        <v>8</v>
      </c>
      <c r="P1181" s="12">
        <v>17</v>
      </c>
      <c r="Q1181" s="13">
        <v>0.21</v>
      </c>
      <c r="R1181" s="13">
        <v>0.38100000000000001</v>
      </c>
      <c r="S1181" s="13">
        <v>0.57299999999999995</v>
      </c>
      <c r="T1181" s="13">
        <v>1.19</v>
      </c>
      <c r="U1181" s="13">
        <v>0.57899999999999996</v>
      </c>
      <c r="V1181" s="13">
        <v>0.442</v>
      </c>
      <c r="W1181" s="13">
        <v>0.99</v>
      </c>
      <c r="X1181" s="11">
        <v>0.36</v>
      </c>
      <c r="Y1181" s="13">
        <v>0.9</v>
      </c>
      <c r="Z1181" s="13">
        <v>0.38</v>
      </c>
      <c r="AA1181" s="13">
        <v>0.28399999999999997</v>
      </c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7">
        <f t="shared" si="376"/>
        <v>0.49376910416176811</v>
      </c>
      <c r="AN1181" s="17">
        <f t="shared" si="377"/>
        <v>0.89583823183635092</v>
      </c>
      <c r="AO1181" s="17">
        <f t="shared" si="378"/>
        <v>1.3472842699271101</v>
      </c>
      <c r="AP1181" s="17">
        <f t="shared" si="379"/>
        <v>2.7980249235833528</v>
      </c>
      <c r="AQ1181" s="17">
        <f t="shared" si="374"/>
        <v>1.3613919586174463</v>
      </c>
      <c r="AR1181" s="17">
        <f t="shared" si="380"/>
        <v>1.0392664001881025</v>
      </c>
      <c r="AS1181" s="17">
        <f t="shared" si="381"/>
        <v>2.3277686339054786</v>
      </c>
      <c r="AT1181" s="17">
        <f t="shared" si="382"/>
        <v>0.84646132142017394</v>
      </c>
      <c r="AU1181" s="17">
        <f t="shared" si="383"/>
        <v>2.1161533035504347</v>
      </c>
      <c r="AV1181" s="17">
        <f t="shared" si="384"/>
        <v>0.89348695038796144</v>
      </c>
      <c r="AW1181" s="17">
        <f t="shared" si="385"/>
        <v>0.66776393134258161</v>
      </c>
      <c r="AX1181" s="18">
        <f t="shared" si="386"/>
        <v>1.3380281690140847</v>
      </c>
      <c r="AY1181" s="18">
        <f t="shared" si="373"/>
        <v>2.2398190045248869</v>
      </c>
      <c r="AZ1181" s="18">
        <f t="shared" si="375"/>
        <v>0.58484848484848473</v>
      </c>
      <c r="BA1181" s="13">
        <v>-1.4041395999999999E-2</v>
      </c>
      <c r="BB1181" s="13">
        <v>-4.3496319999999998E-2</v>
      </c>
      <c r="BC1181" s="13">
        <v>7.1387760000000003E-3</v>
      </c>
      <c r="BD1181" s="13">
        <v>1.8352356E-2</v>
      </c>
      <c r="BE1181" s="13">
        <v>-1.3703719999999999E-3</v>
      </c>
      <c r="BF1181" s="13">
        <v>5.8424000000000002E-3</v>
      </c>
      <c r="BG1181" s="13">
        <v>-5.9736729999999997E-3</v>
      </c>
      <c r="BH1181" s="13">
        <v>5.3545110000000002E-3</v>
      </c>
      <c r="BI1181" s="13">
        <v>-8.0647919999999994E-3</v>
      </c>
      <c r="BJ1181" s="13">
        <v>4.7408399999999996E-3</v>
      </c>
    </row>
    <row r="1182" spans="1:62" ht="15" customHeight="1">
      <c r="A1182" s="11">
        <v>2638</v>
      </c>
      <c r="B1182" s="11">
        <v>20</v>
      </c>
      <c r="C1182" s="11" t="s">
        <v>80</v>
      </c>
      <c r="D1182" s="11" t="s">
        <v>52</v>
      </c>
      <c r="E1182" s="11" t="s">
        <v>146</v>
      </c>
      <c r="F1182" s="11" t="s">
        <v>143</v>
      </c>
      <c r="G1182" s="11" t="s">
        <v>83</v>
      </c>
      <c r="H1182" s="11" t="s">
        <v>84</v>
      </c>
      <c r="I1182" s="11">
        <v>17</v>
      </c>
      <c r="J1182" s="11">
        <v>2</v>
      </c>
      <c r="K1182" s="11">
        <v>366</v>
      </c>
      <c r="L1182" s="11"/>
      <c r="M1182" s="13">
        <v>4.2919999999999998</v>
      </c>
      <c r="N1182" s="11">
        <v>22.923999999999999</v>
      </c>
      <c r="O1182" s="11">
        <v>22</v>
      </c>
      <c r="P1182" s="12">
        <v>17</v>
      </c>
      <c r="Q1182" s="13">
        <v>0.253</v>
      </c>
      <c r="R1182" s="13">
        <v>0.377</v>
      </c>
      <c r="S1182" s="13">
        <v>0.54300000000000004</v>
      </c>
      <c r="T1182" s="13">
        <v>1.2010000000000001</v>
      </c>
      <c r="U1182" s="13">
        <v>0.53600000000000003</v>
      </c>
      <c r="V1182" s="13">
        <v>0.41599999999999998</v>
      </c>
      <c r="W1182" s="13">
        <v>0.89400000000000002</v>
      </c>
      <c r="X1182" s="11">
        <v>0.38</v>
      </c>
      <c r="Y1182" s="13">
        <v>0.85799999999999998</v>
      </c>
      <c r="Z1182" s="13">
        <v>0.39500000000000002</v>
      </c>
      <c r="AA1182" s="13">
        <v>0.312</v>
      </c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7">
        <f t="shared" si="376"/>
        <v>0.58946877912395157</v>
      </c>
      <c r="AN1182" s="17">
        <f t="shared" si="377"/>
        <v>0.8783783783783784</v>
      </c>
      <c r="AO1182" s="17">
        <f t="shared" si="378"/>
        <v>1.2651444547996273</v>
      </c>
      <c r="AP1182" s="17">
        <f t="shared" si="379"/>
        <v>2.7982292637465056</v>
      </c>
      <c r="AQ1182" s="17">
        <f t="shared" si="374"/>
        <v>1.2488350419384904</v>
      </c>
      <c r="AR1182" s="17">
        <f t="shared" si="380"/>
        <v>0.96924510717614165</v>
      </c>
      <c r="AS1182" s="17">
        <f t="shared" si="381"/>
        <v>2.0829450139794972</v>
      </c>
      <c r="AT1182" s="17">
        <f t="shared" si="382"/>
        <v>0.88536812674743715</v>
      </c>
      <c r="AU1182" s="17">
        <f t="shared" si="383"/>
        <v>1.9990680335507922</v>
      </c>
      <c r="AV1182" s="17">
        <f t="shared" si="384"/>
        <v>0.92031686859273076</v>
      </c>
      <c r="AW1182" s="17">
        <f t="shared" si="385"/>
        <v>0.72693383038210624</v>
      </c>
      <c r="AX1182" s="18">
        <f t="shared" si="386"/>
        <v>1.2660256410256412</v>
      </c>
      <c r="AY1182" s="18">
        <f t="shared" si="373"/>
        <v>2.1490384615384621</v>
      </c>
      <c r="AZ1182" s="18">
        <f t="shared" si="375"/>
        <v>0.59955257270693507</v>
      </c>
      <c r="BA1182" s="13">
        <v>-2.3979126E-2</v>
      </c>
      <c r="BB1182" s="13">
        <v>-2.4378169000000002E-2</v>
      </c>
      <c r="BC1182" s="13">
        <v>1.3343463E-2</v>
      </c>
      <c r="BD1182" s="13">
        <v>2.2434218999999998E-2</v>
      </c>
      <c r="BE1182" s="13">
        <v>1.203861E-2</v>
      </c>
      <c r="BF1182" s="13">
        <v>-2.0799999999999999E-4</v>
      </c>
      <c r="BG1182" s="13">
        <v>1.1243771E-2</v>
      </c>
      <c r="BH1182" s="13">
        <v>-1.5777204999999999E-2</v>
      </c>
      <c r="BI1182" s="13">
        <v>-1.3277054E-2</v>
      </c>
      <c r="BJ1182" s="13">
        <v>-6.4837840000000002E-3</v>
      </c>
    </row>
    <row r="1183" spans="1:62" ht="15" customHeight="1">
      <c r="A1183" s="11">
        <v>2655</v>
      </c>
      <c r="B1183" s="11">
        <v>1</v>
      </c>
      <c r="C1183" s="15" t="s">
        <v>119</v>
      </c>
      <c r="D1183" s="11" t="s">
        <v>85</v>
      </c>
      <c r="E1183" s="11" t="s">
        <v>145</v>
      </c>
      <c r="F1183" s="11" t="s">
        <v>143</v>
      </c>
      <c r="G1183" s="11" t="s">
        <v>135</v>
      </c>
      <c r="H1183" s="11" t="s">
        <v>86</v>
      </c>
      <c r="I1183" s="11">
        <v>11</v>
      </c>
      <c r="J1183" s="11">
        <v>1</v>
      </c>
      <c r="K1183" s="11"/>
      <c r="L1183" s="11"/>
      <c r="M1183" s="13">
        <v>3.923</v>
      </c>
      <c r="N1183" s="13"/>
      <c r="O1183" s="13">
        <v>6</v>
      </c>
      <c r="P1183" s="12">
        <v>15</v>
      </c>
      <c r="Q1183" s="13">
        <v>0.21</v>
      </c>
      <c r="R1183" s="13">
        <v>0.314</v>
      </c>
      <c r="S1183" s="13">
        <v>0.48599999999999999</v>
      </c>
      <c r="T1183" s="13">
        <v>0.89300000000000002</v>
      </c>
      <c r="U1183" s="11">
        <v>0.53700000000000003</v>
      </c>
      <c r="V1183" s="13">
        <v>0.34100000000000003</v>
      </c>
      <c r="W1183" s="13">
        <v>0.82299999999999995</v>
      </c>
      <c r="X1183" s="11">
        <v>0.35099999999999998</v>
      </c>
      <c r="Y1183" s="13">
        <v>0.89400000000000002</v>
      </c>
      <c r="Z1183" s="13">
        <v>0.441</v>
      </c>
      <c r="AA1183" s="13">
        <v>0.32400000000000001</v>
      </c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7">
        <f t="shared" si="376"/>
        <v>0.53530461381595718</v>
      </c>
      <c r="AN1183" s="17">
        <f t="shared" si="377"/>
        <v>0.80040785113433599</v>
      </c>
      <c r="AO1183" s="17">
        <f t="shared" si="378"/>
        <v>1.2388478205455009</v>
      </c>
      <c r="AP1183" s="17">
        <f t="shared" si="379"/>
        <v>2.2763191435126178</v>
      </c>
      <c r="AQ1183" s="17">
        <f t="shared" si="374"/>
        <v>1.3688503696150907</v>
      </c>
      <c r="AR1183" s="17">
        <f t="shared" si="380"/>
        <v>0.86923273005353052</v>
      </c>
      <c r="AS1183" s="17">
        <f t="shared" si="381"/>
        <v>2.0978842722406323</v>
      </c>
      <c r="AT1183" s="17">
        <f t="shared" si="382"/>
        <v>0.89472342594952836</v>
      </c>
      <c r="AU1183" s="17">
        <f t="shared" si="383"/>
        <v>2.2788682131022178</v>
      </c>
      <c r="AV1183" s="17">
        <f t="shared" si="384"/>
        <v>1.12413968901351</v>
      </c>
      <c r="AW1183" s="17">
        <f t="shared" si="385"/>
        <v>0.82589854703033394</v>
      </c>
      <c r="AX1183" s="18">
        <f t="shared" si="386"/>
        <v>1.3611111111111109</v>
      </c>
      <c r="AY1183" s="18">
        <f t="shared" si="373"/>
        <v>2.4134897360703813</v>
      </c>
      <c r="AZ1183" s="18">
        <f t="shared" si="375"/>
        <v>0.65249088699878499</v>
      </c>
    </row>
    <row r="1184" spans="1:62" ht="15" customHeight="1">
      <c r="A1184" s="11">
        <v>2655</v>
      </c>
      <c r="B1184" s="11">
        <v>2</v>
      </c>
      <c r="C1184" s="15" t="s">
        <v>119</v>
      </c>
      <c r="D1184" s="11" t="s">
        <v>85</v>
      </c>
      <c r="E1184" s="11" t="s">
        <v>145</v>
      </c>
      <c r="F1184" s="11" t="s">
        <v>143</v>
      </c>
      <c r="G1184" s="11" t="s">
        <v>135</v>
      </c>
      <c r="H1184" s="11" t="s">
        <v>86</v>
      </c>
      <c r="I1184" s="11">
        <v>11</v>
      </c>
      <c r="J1184" s="11">
        <v>1</v>
      </c>
      <c r="K1184" s="11"/>
      <c r="L1184" s="11"/>
      <c r="M1184" s="13">
        <v>3.5779999999999998</v>
      </c>
      <c r="N1184" s="13"/>
      <c r="O1184" s="13">
        <v>6</v>
      </c>
      <c r="P1184" s="12">
        <v>14</v>
      </c>
      <c r="Q1184" s="13">
        <v>0.2</v>
      </c>
      <c r="R1184" s="13">
        <v>0.33900000000000002</v>
      </c>
      <c r="S1184" s="13">
        <v>0.46300000000000002</v>
      </c>
      <c r="T1184" s="13">
        <v>0.79</v>
      </c>
      <c r="U1184" s="11">
        <v>0.55300000000000005</v>
      </c>
      <c r="V1184" s="13">
        <v>0.29699999999999999</v>
      </c>
      <c r="W1184" s="13">
        <v>0.73399999999999999</v>
      </c>
      <c r="X1184" s="11">
        <v>0.33100000000000002</v>
      </c>
      <c r="Y1184" s="13">
        <v>0.83499999999999996</v>
      </c>
      <c r="Z1184" s="13">
        <v>0.36899999999999999</v>
      </c>
      <c r="AA1184" s="13">
        <v>0.28699999999999998</v>
      </c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7">
        <f t="shared" si="376"/>
        <v>0.55897149245388489</v>
      </c>
      <c r="AN1184" s="17">
        <f t="shared" si="377"/>
        <v>0.94745667970933489</v>
      </c>
      <c r="AO1184" s="17">
        <f t="shared" si="378"/>
        <v>1.2940190050307434</v>
      </c>
      <c r="AP1184" s="17">
        <f t="shared" si="379"/>
        <v>2.2079373951928454</v>
      </c>
      <c r="AQ1184" s="17">
        <f t="shared" si="374"/>
        <v>1.5455561766349919</v>
      </c>
      <c r="AR1184" s="17">
        <f t="shared" si="380"/>
        <v>0.83007266629401899</v>
      </c>
      <c r="AS1184" s="17">
        <f t="shared" si="381"/>
        <v>2.0514253773057574</v>
      </c>
      <c r="AT1184" s="17">
        <f t="shared" si="382"/>
        <v>0.92509782001117946</v>
      </c>
      <c r="AU1184" s="17">
        <f t="shared" si="383"/>
        <v>2.3337059809949694</v>
      </c>
      <c r="AV1184" s="17">
        <f t="shared" si="384"/>
        <v>1.0313024035774176</v>
      </c>
      <c r="AW1184" s="17">
        <f t="shared" si="385"/>
        <v>0.8021240916713247</v>
      </c>
      <c r="AX1184" s="18">
        <f t="shared" si="386"/>
        <v>1.285714285714286</v>
      </c>
      <c r="AY1184" s="18">
        <f t="shared" si="373"/>
        <v>2.4713804713804715</v>
      </c>
      <c r="AZ1184" s="18">
        <f t="shared" si="375"/>
        <v>0.75340599455040891</v>
      </c>
    </row>
    <row r="1185" spans="1:52" ht="15" customHeight="1">
      <c r="A1185" s="11">
        <v>2655</v>
      </c>
      <c r="B1185" s="11">
        <v>3</v>
      </c>
      <c r="C1185" s="15" t="s">
        <v>119</v>
      </c>
      <c r="D1185" s="11" t="s">
        <v>85</v>
      </c>
      <c r="E1185" s="11" t="s">
        <v>145</v>
      </c>
      <c r="F1185" s="11" t="s">
        <v>143</v>
      </c>
      <c r="G1185" s="11" t="s">
        <v>135</v>
      </c>
      <c r="H1185" s="11" t="s">
        <v>86</v>
      </c>
      <c r="I1185" s="11">
        <v>11</v>
      </c>
      <c r="J1185" s="11">
        <v>1</v>
      </c>
      <c r="K1185" s="11"/>
      <c r="L1185" s="11"/>
      <c r="M1185" s="13">
        <v>4.3419999999999996</v>
      </c>
      <c r="N1185" s="13"/>
      <c r="O1185" s="13">
        <v>7</v>
      </c>
      <c r="P1185" s="12">
        <v>14</v>
      </c>
      <c r="Q1185" s="13">
        <v>0.187</v>
      </c>
      <c r="R1185" s="13">
        <v>0.24199999999999999</v>
      </c>
      <c r="S1185" s="13">
        <v>0.40500000000000003</v>
      </c>
      <c r="T1185" s="13">
        <v>0.86899999999999999</v>
      </c>
      <c r="U1185" s="11">
        <v>0.58099999999999996</v>
      </c>
      <c r="V1185" s="13">
        <v>0.378</v>
      </c>
      <c r="W1185" s="13">
        <v>1.0629999999999999</v>
      </c>
      <c r="X1185" s="11">
        <v>0.33500000000000002</v>
      </c>
      <c r="Y1185" s="13">
        <v>0.872</v>
      </c>
      <c r="Z1185" s="13">
        <v>0.44400000000000001</v>
      </c>
      <c r="AA1185" s="13">
        <v>0.32200000000000001</v>
      </c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7">
        <f t="shared" si="376"/>
        <v>0.43067710732381392</v>
      </c>
      <c r="AN1185" s="17">
        <f t="shared" si="377"/>
        <v>0.55734684477199448</v>
      </c>
      <c r="AO1185" s="17">
        <f t="shared" si="378"/>
        <v>0.93274988484569332</v>
      </c>
      <c r="AP1185" s="17">
        <f t="shared" si="379"/>
        <v>2.0013818516812529</v>
      </c>
      <c r="AQ1185" s="17">
        <f t="shared" si="374"/>
        <v>1.3380930446798711</v>
      </c>
      <c r="AR1185" s="17">
        <f t="shared" si="380"/>
        <v>0.87056655918931369</v>
      </c>
      <c r="AS1185" s="17">
        <f t="shared" si="381"/>
        <v>2.4481805619530173</v>
      </c>
      <c r="AT1185" s="17">
        <f t="shared" si="382"/>
        <v>0.7715338553661909</v>
      </c>
      <c r="AU1185" s="17">
        <f t="shared" si="383"/>
        <v>2.0082911100875176</v>
      </c>
      <c r="AV1185" s="17">
        <f t="shared" si="384"/>
        <v>1.0225702441271305</v>
      </c>
      <c r="AW1185" s="17">
        <f t="shared" si="385"/>
        <v>0.74159373560571173</v>
      </c>
      <c r="AX1185" s="18">
        <f t="shared" si="386"/>
        <v>1.3788819875776397</v>
      </c>
      <c r="AY1185" s="18">
        <f t="shared" si="373"/>
        <v>2.8121693121693125</v>
      </c>
      <c r="AZ1185" s="18">
        <f t="shared" si="375"/>
        <v>0.5465663217309501</v>
      </c>
    </row>
    <row r="1186" spans="1:52" ht="15" customHeight="1">
      <c r="A1186" s="11">
        <v>2655</v>
      </c>
      <c r="B1186" s="11">
        <v>4</v>
      </c>
      <c r="C1186" s="15" t="s">
        <v>119</v>
      </c>
      <c r="D1186" s="11" t="s">
        <v>85</v>
      </c>
      <c r="E1186" s="11" t="s">
        <v>145</v>
      </c>
      <c r="F1186" s="11" t="s">
        <v>143</v>
      </c>
      <c r="G1186" s="11" t="s">
        <v>135</v>
      </c>
      <c r="H1186" s="11" t="s">
        <v>86</v>
      </c>
      <c r="I1186" s="11">
        <v>11</v>
      </c>
      <c r="J1186" s="11">
        <v>1</v>
      </c>
      <c r="K1186" s="11"/>
      <c r="L1186" s="11"/>
      <c r="M1186" s="13">
        <v>4.3099999999999996</v>
      </c>
      <c r="N1186" s="13"/>
      <c r="O1186" s="13">
        <v>5</v>
      </c>
      <c r="P1186" s="12">
        <v>15</v>
      </c>
      <c r="Q1186" s="13">
        <v>0.29299999999999998</v>
      </c>
      <c r="R1186" s="13">
        <v>0.38500000000000001</v>
      </c>
      <c r="S1186" s="13">
        <v>0.499</v>
      </c>
      <c r="T1186" s="13">
        <v>0.96499999999999997</v>
      </c>
      <c r="U1186" s="11">
        <v>0.53100000000000003</v>
      </c>
      <c r="V1186" s="13">
        <v>0.34599999999999997</v>
      </c>
      <c r="W1186" s="13">
        <v>0.82599999999999996</v>
      </c>
      <c r="X1186" s="11">
        <v>0.374</v>
      </c>
      <c r="Y1186" s="13">
        <v>0.93300000000000005</v>
      </c>
      <c r="Z1186" s="13">
        <v>0.441</v>
      </c>
      <c r="AA1186" s="13">
        <v>0.32100000000000001</v>
      </c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7">
        <f t="shared" si="376"/>
        <v>0.67981438515081205</v>
      </c>
      <c r="AN1186" s="17">
        <f t="shared" si="377"/>
        <v>0.8932714617169375</v>
      </c>
      <c r="AO1186" s="17">
        <f t="shared" si="378"/>
        <v>1.1577726218097448</v>
      </c>
      <c r="AP1186" s="17">
        <f t="shared" si="379"/>
        <v>2.2389791183294667</v>
      </c>
      <c r="AQ1186" s="17">
        <f t="shared" si="374"/>
        <v>1.2320185614849191</v>
      </c>
      <c r="AR1186" s="17">
        <f t="shared" si="380"/>
        <v>0.80278422273781902</v>
      </c>
      <c r="AS1186" s="17">
        <f t="shared" si="381"/>
        <v>1.9164733178654292</v>
      </c>
      <c r="AT1186" s="17">
        <f t="shared" si="382"/>
        <v>0.86774941995359633</v>
      </c>
      <c r="AU1186" s="17">
        <f t="shared" si="383"/>
        <v>2.1647331786542927</v>
      </c>
      <c r="AV1186" s="17">
        <f t="shared" si="384"/>
        <v>1.0232018561484919</v>
      </c>
      <c r="AW1186" s="17">
        <f t="shared" si="385"/>
        <v>0.74477958236658937</v>
      </c>
      <c r="AX1186" s="18">
        <f t="shared" si="386"/>
        <v>1.3738317757009346</v>
      </c>
      <c r="AY1186" s="18">
        <f t="shared" si="373"/>
        <v>2.3872832369942194</v>
      </c>
      <c r="AZ1186" s="18">
        <f t="shared" si="375"/>
        <v>0.64285714285714302</v>
      </c>
    </row>
    <row r="1187" spans="1:52" ht="15" customHeight="1">
      <c r="A1187" s="11">
        <v>2655</v>
      </c>
      <c r="B1187" s="11">
        <v>5</v>
      </c>
      <c r="C1187" s="15" t="s">
        <v>119</v>
      </c>
      <c r="D1187" s="11" t="s">
        <v>85</v>
      </c>
      <c r="E1187" s="11" t="s">
        <v>145</v>
      </c>
      <c r="F1187" s="11" t="s">
        <v>143</v>
      </c>
      <c r="G1187" s="11" t="s">
        <v>135</v>
      </c>
      <c r="H1187" s="11" t="s">
        <v>86</v>
      </c>
      <c r="I1187" s="11">
        <v>11</v>
      </c>
      <c r="J1187" s="11">
        <v>1</v>
      </c>
      <c r="K1187" s="11"/>
      <c r="L1187" s="11"/>
      <c r="M1187" s="13">
        <v>4.2750000000000004</v>
      </c>
      <c r="N1187" s="13"/>
      <c r="O1187" s="13">
        <v>6</v>
      </c>
      <c r="P1187" s="12">
        <v>16</v>
      </c>
      <c r="Q1187" s="13">
        <v>0.219</v>
      </c>
      <c r="R1187" s="13">
        <v>0.34100000000000003</v>
      </c>
      <c r="S1187" s="13">
        <v>0.50700000000000001</v>
      </c>
      <c r="T1187" s="13">
        <v>0.95</v>
      </c>
      <c r="U1187" s="11">
        <v>0.49399999999999999</v>
      </c>
      <c r="V1187" s="13">
        <v>0.33</v>
      </c>
      <c r="W1187" s="13">
        <v>0.79600000000000004</v>
      </c>
      <c r="X1187" s="11">
        <v>0.35099999999999998</v>
      </c>
      <c r="Y1187" s="13">
        <v>0.90600000000000003</v>
      </c>
      <c r="Z1187" s="13">
        <v>0.44600000000000001</v>
      </c>
      <c r="AA1187" s="13">
        <v>0.30399999999999999</v>
      </c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7">
        <f t="shared" si="376"/>
        <v>0.512280701754386</v>
      </c>
      <c r="AN1187" s="17">
        <f t="shared" si="377"/>
        <v>0.79766081871345029</v>
      </c>
      <c r="AO1187" s="17">
        <f t="shared" si="378"/>
        <v>1.1859649122807017</v>
      </c>
      <c r="AP1187" s="17">
        <f t="shared" si="379"/>
        <v>2.2222222222222219</v>
      </c>
      <c r="AQ1187" s="17">
        <f t="shared" si="374"/>
        <v>1.1555555555555554</v>
      </c>
      <c r="AR1187" s="17">
        <f t="shared" si="380"/>
        <v>0.77192982456140358</v>
      </c>
      <c r="AS1187" s="17">
        <f t="shared" si="381"/>
        <v>1.8619883040935672</v>
      </c>
      <c r="AT1187" s="17">
        <f t="shared" si="382"/>
        <v>0.82105263157894726</v>
      </c>
      <c r="AU1187" s="17">
        <f t="shared" si="383"/>
        <v>2.119298245614035</v>
      </c>
      <c r="AV1187" s="17">
        <f t="shared" si="384"/>
        <v>1.0432748538011696</v>
      </c>
      <c r="AW1187" s="17">
        <f t="shared" si="385"/>
        <v>0.71111111111111103</v>
      </c>
      <c r="AX1187" s="18">
        <f t="shared" si="386"/>
        <v>1.4671052631578949</v>
      </c>
      <c r="AY1187" s="18">
        <f t="shared" si="373"/>
        <v>2.4121212121212117</v>
      </c>
      <c r="AZ1187" s="18">
        <f t="shared" si="375"/>
        <v>0.62060301507537685</v>
      </c>
    </row>
    <row r="1188" spans="1:52" ht="15" customHeight="1">
      <c r="A1188" s="11">
        <v>2655</v>
      </c>
      <c r="B1188" s="11">
        <v>6</v>
      </c>
      <c r="C1188" s="15" t="s">
        <v>119</v>
      </c>
      <c r="D1188" s="11" t="s">
        <v>85</v>
      </c>
      <c r="E1188" s="11" t="s">
        <v>145</v>
      </c>
      <c r="F1188" s="11" t="s">
        <v>143</v>
      </c>
      <c r="G1188" s="11" t="s">
        <v>135</v>
      </c>
      <c r="H1188" s="11" t="s">
        <v>86</v>
      </c>
      <c r="I1188" s="11">
        <v>11</v>
      </c>
      <c r="J1188" s="11">
        <v>1</v>
      </c>
      <c r="K1188" s="11"/>
      <c r="L1188" s="11"/>
      <c r="M1188" s="13">
        <v>3.827</v>
      </c>
      <c r="N1188" s="13"/>
      <c r="O1188" s="13">
        <v>4</v>
      </c>
      <c r="P1188" s="12">
        <v>13</v>
      </c>
      <c r="Q1188" s="13">
        <v>0.17299999999999999</v>
      </c>
      <c r="R1188" s="13">
        <v>0.32400000000000001</v>
      </c>
      <c r="S1188" s="13">
        <v>0.41799999999999998</v>
      </c>
      <c r="T1188" s="13">
        <v>0.78200000000000003</v>
      </c>
      <c r="U1188" s="11">
        <v>0.54800000000000004</v>
      </c>
      <c r="V1188" s="13">
        <v>0.36499999999999999</v>
      </c>
      <c r="W1188" s="13">
        <v>0.89600000000000002</v>
      </c>
      <c r="X1188" s="11">
        <v>0.33100000000000002</v>
      </c>
      <c r="Y1188" s="13">
        <v>0.81200000000000006</v>
      </c>
      <c r="Z1188" s="13">
        <v>0.38400000000000001</v>
      </c>
      <c r="AA1188" s="13">
        <v>0.29099999999999998</v>
      </c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7">
        <f t="shared" si="376"/>
        <v>0.45205121505095369</v>
      </c>
      <c r="AN1188" s="17">
        <f t="shared" si="377"/>
        <v>0.84661614841912725</v>
      </c>
      <c r="AO1188" s="17">
        <f t="shared" si="378"/>
        <v>1.0922393519728246</v>
      </c>
      <c r="AP1188" s="17">
        <f t="shared" si="379"/>
        <v>2.0433760125424616</v>
      </c>
      <c r="AQ1188" s="17">
        <f t="shared" si="374"/>
        <v>1.4319310164619807</v>
      </c>
      <c r="AR1188" s="17">
        <f t="shared" si="380"/>
        <v>0.95374967337339955</v>
      </c>
      <c r="AS1188" s="17">
        <f t="shared" si="381"/>
        <v>2.3412594721714135</v>
      </c>
      <c r="AT1188" s="17">
        <f t="shared" si="382"/>
        <v>0.86490723804546643</v>
      </c>
      <c r="AU1188" s="17">
        <f t="shared" si="383"/>
        <v>2.1217663966553437</v>
      </c>
      <c r="AV1188" s="17">
        <f t="shared" si="384"/>
        <v>1.0033969166448915</v>
      </c>
      <c r="AW1188" s="17">
        <f t="shared" si="385"/>
        <v>0.76038672589495693</v>
      </c>
      <c r="AX1188" s="18">
        <f t="shared" si="386"/>
        <v>1.3195876288659791</v>
      </c>
      <c r="AY1188" s="18">
        <f t="shared" si="373"/>
        <v>2.4547945205479449</v>
      </c>
      <c r="AZ1188" s="18">
        <f t="shared" si="375"/>
        <v>0.6116071428571429</v>
      </c>
    </row>
    <row r="1189" spans="1:52" ht="15" customHeight="1">
      <c r="A1189" s="11">
        <v>2655</v>
      </c>
      <c r="B1189" s="11">
        <v>7</v>
      </c>
      <c r="C1189" s="15" t="s">
        <v>119</v>
      </c>
      <c r="D1189" s="11" t="s">
        <v>85</v>
      </c>
      <c r="E1189" s="11" t="s">
        <v>145</v>
      </c>
      <c r="F1189" s="11" t="s">
        <v>143</v>
      </c>
      <c r="G1189" s="11" t="s">
        <v>135</v>
      </c>
      <c r="H1189" s="11" t="s">
        <v>86</v>
      </c>
      <c r="I1189" s="11">
        <v>11</v>
      </c>
      <c r="J1189" s="11">
        <v>1</v>
      </c>
      <c r="K1189" s="11"/>
      <c r="L1189" s="11"/>
      <c r="M1189" s="13">
        <v>4.0419999999999998</v>
      </c>
      <c r="N1189" s="13"/>
      <c r="O1189" s="13">
        <v>5</v>
      </c>
      <c r="P1189" s="12">
        <v>12</v>
      </c>
      <c r="Q1189" s="13">
        <v>0.20300000000000001</v>
      </c>
      <c r="R1189" s="13">
        <v>0.36099999999999999</v>
      </c>
      <c r="S1189" s="13">
        <v>0.436</v>
      </c>
      <c r="T1189" s="13">
        <v>0.80200000000000005</v>
      </c>
      <c r="U1189" s="11">
        <v>0.52700000000000002</v>
      </c>
      <c r="V1189" s="13">
        <v>0.313</v>
      </c>
      <c r="W1189" s="13">
        <v>0.78600000000000003</v>
      </c>
      <c r="X1189" s="11">
        <v>0.33500000000000002</v>
      </c>
      <c r="Y1189" s="13">
        <v>0.84599999999999997</v>
      </c>
      <c r="Z1189" s="13">
        <v>0.41399999999999998</v>
      </c>
      <c r="AA1189" s="13">
        <v>0.28599999999999998</v>
      </c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7">
        <f t="shared" si="376"/>
        <v>0.50222662048490851</v>
      </c>
      <c r="AN1189" s="17">
        <f t="shared" si="377"/>
        <v>0.89312221672439396</v>
      </c>
      <c r="AO1189" s="17">
        <f t="shared" si="378"/>
        <v>1.0786739238000991</v>
      </c>
      <c r="AP1189" s="17">
        <f t="shared" si="379"/>
        <v>1.98416625432954</v>
      </c>
      <c r="AQ1189" s="17">
        <f t="shared" si="374"/>
        <v>1.3038099950519546</v>
      </c>
      <c r="AR1189" s="17">
        <f t="shared" si="380"/>
        <v>0.77436912419594262</v>
      </c>
      <c r="AS1189" s="17">
        <f t="shared" si="381"/>
        <v>1.9445818901533896</v>
      </c>
      <c r="AT1189" s="17">
        <f t="shared" si="382"/>
        <v>0.82879762493814957</v>
      </c>
      <c r="AU1189" s="17">
        <f t="shared" si="383"/>
        <v>2.0930232558139537</v>
      </c>
      <c r="AV1189" s="17">
        <f t="shared" si="384"/>
        <v>1.0242454230578921</v>
      </c>
      <c r="AW1189" s="17">
        <f t="shared" si="385"/>
        <v>0.70757050964868884</v>
      </c>
      <c r="AX1189" s="18">
        <f t="shared" si="386"/>
        <v>1.4475524475524475</v>
      </c>
      <c r="AY1189" s="18">
        <f t="shared" si="373"/>
        <v>2.5111821086261981</v>
      </c>
      <c r="AZ1189" s="18">
        <f t="shared" si="375"/>
        <v>0.67048346055979646</v>
      </c>
    </row>
    <row r="1190" spans="1:52" ht="15" customHeight="1">
      <c r="A1190" s="11">
        <v>2655</v>
      </c>
      <c r="B1190" s="11">
        <v>8</v>
      </c>
      <c r="C1190" s="15" t="s">
        <v>119</v>
      </c>
      <c r="D1190" s="11" t="s">
        <v>85</v>
      </c>
      <c r="E1190" s="11" t="s">
        <v>145</v>
      </c>
      <c r="F1190" s="11" t="s">
        <v>143</v>
      </c>
      <c r="G1190" s="11" t="s">
        <v>135</v>
      </c>
      <c r="H1190" s="11" t="s">
        <v>86</v>
      </c>
      <c r="I1190" s="11">
        <v>11</v>
      </c>
      <c r="J1190" s="11">
        <v>1</v>
      </c>
      <c r="K1190" s="11"/>
      <c r="L1190" s="11"/>
      <c r="M1190" s="13">
        <v>3.65</v>
      </c>
      <c r="N1190" s="13"/>
      <c r="O1190" s="13">
        <v>5</v>
      </c>
      <c r="P1190" s="12">
        <v>12</v>
      </c>
      <c r="Q1190" s="13">
        <v>0.22</v>
      </c>
      <c r="R1190" s="13">
        <v>0.31</v>
      </c>
      <c r="S1190" s="13">
        <v>0.45400000000000001</v>
      </c>
      <c r="T1190" s="13">
        <v>0.89800000000000002</v>
      </c>
      <c r="U1190" s="11">
        <v>0.505</v>
      </c>
      <c r="V1190" s="13">
        <v>0.32600000000000001</v>
      </c>
      <c r="W1190" s="13">
        <v>0.88900000000000001</v>
      </c>
      <c r="X1190" s="11">
        <v>0.32100000000000001</v>
      </c>
      <c r="Y1190" s="13">
        <v>0.82499999999999996</v>
      </c>
      <c r="Z1190" s="13">
        <v>0.39700000000000002</v>
      </c>
      <c r="AA1190" s="13">
        <v>0.28299999999999997</v>
      </c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7">
        <f t="shared" si="376"/>
        <v>0.60273972602739723</v>
      </c>
      <c r="AN1190" s="17">
        <f t="shared" si="377"/>
        <v>0.84931506849315064</v>
      </c>
      <c r="AO1190" s="17">
        <f t="shared" si="378"/>
        <v>1.2438356164383562</v>
      </c>
      <c r="AP1190" s="17">
        <f t="shared" si="379"/>
        <v>2.4602739726027396</v>
      </c>
      <c r="AQ1190" s="17">
        <f t="shared" si="374"/>
        <v>1.3835616438356166</v>
      </c>
      <c r="AR1190" s="17">
        <f t="shared" si="380"/>
        <v>0.89315068493150684</v>
      </c>
      <c r="AS1190" s="17">
        <f t="shared" si="381"/>
        <v>2.4356164383561647</v>
      </c>
      <c r="AT1190" s="17">
        <f t="shared" si="382"/>
        <v>0.8794520547945206</v>
      </c>
      <c r="AU1190" s="17">
        <f t="shared" si="383"/>
        <v>2.2602739726027394</v>
      </c>
      <c r="AV1190" s="17">
        <f t="shared" si="384"/>
        <v>1.0876712328767124</v>
      </c>
      <c r="AW1190" s="17">
        <f t="shared" si="385"/>
        <v>0.77534246575342458</v>
      </c>
      <c r="AX1190" s="18">
        <f t="shared" si="386"/>
        <v>1.4028268551236751</v>
      </c>
      <c r="AY1190" s="18">
        <f t="shared" si="373"/>
        <v>2.7269938650306753</v>
      </c>
      <c r="AZ1190" s="18">
        <f t="shared" si="375"/>
        <v>0.5680539932508436</v>
      </c>
    </row>
    <row r="1191" spans="1:52" ht="15" customHeight="1">
      <c r="A1191" s="11">
        <v>2655</v>
      </c>
      <c r="B1191" s="11">
        <v>9</v>
      </c>
      <c r="C1191" s="15" t="s">
        <v>119</v>
      </c>
      <c r="D1191" s="11" t="s">
        <v>85</v>
      </c>
      <c r="E1191" s="11" t="s">
        <v>145</v>
      </c>
      <c r="F1191" s="11" t="s">
        <v>143</v>
      </c>
      <c r="G1191" s="11" t="s">
        <v>135</v>
      </c>
      <c r="H1191" s="11" t="s">
        <v>86</v>
      </c>
      <c r="I1191" s="11">
        <v>11</v>
      </c>
      <c r="J1191" s="11">
        <v>1</v>
      </c>
      <c r="K1191" s="11"/>
      <c r="L1191" s="11"/>
      <c r="M1191" s="13">
        <v>3.8959999999999999</v>
      </c>
      <c r="N1191" s="13"/>
      <c r="O1191" s="13">
        <v>4</v>
      </c>
      <c r="P1191" s="12">
        <v>12</v>
      </c>
      <c r="Q1191" s="13">
        <v>0.159</v>
      </c>
      <c r="R1191" s="13">
        <v>0.36099999999999999</v>
      </c>
      <c r="S1191" s="13">
        <v>0.41099999999999998</v>
      </c>
      <c r="T1191" s="13">
        <v>0.76700000000000002</v>
      </c>
      <c r="U1191" s="11">
        <v>0.49399999999999999</v>
      </c>
      <c r="V1191" s="13">
        <v>0.34300000000000003</v>
      </c>
      <c r="W1191" s="13">
        <v>0.82699999999999996</v>
      </c>
      <c r="X1191" s="11">
        <v>0.315</v>
      </c>
      <c r="Y1191" s="13">
        <v>0.78100000000000003</v>
      </c>
      <c r="Z1191" s="13">
        <v>0.36899999999999999</v>
      </c>
      <c r="AA1191" s="13">
        <v>0.29099999999999998</v>
      </c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7">
        <f t="shared" si="376"/>
        <v>0.40811088295687886</v>
      </c>
      <c r="AN1191" s="17">
        <f t="shared" si="377"/>
        <v>0.92659137577002049</v>
      </c>
      <c r="AO1191" s="17">
        <f t="shared" si="378"/>
        <v>1.0549281314168377</v>
      </c>
      <c r="AP1191" s="17">
        <f t="shared" si="379"/>
        <v>1.9686858316221767</v>
      </c>
      <c r="AQ1191" s="17">
        <f t="shared" si="374"/>
        <v>1.2679671457905544</v>
      </c>
      <c r="AR1191" s="17">
        <f t="shared" si="380"/>
        <v>0.8803901437371664</v>
      </c>
      <c r="AS1191" s="17">
        <f t="shared" si="381"/>
        <v>2.1226899383983571</v>
      </c>
      <c r="AT1191" s="17">
        <f t="shared" si="382"/>
        <v>0.80852156057494862</v>
      </c>
      <c r="AU1191" s="17">
        <f t="shared" si="383"/>
        <v>2.0046201232032859</v>
      </c>
      <c r="AV1191" s="17">
        <f t="shared" si="384"/>
        <v>0.94712525667351122</v>
      </c>
      <c r="AW1191" s="17">
        <f t="shared" si="385"/>
        <v>0.74691991786447642</v>
      </c>
      <c r="AX1191" s="18">
        <f t="shared" si="386"/>
        <v>1.268041237113402</v>
      </c>
      <c r="AY1191" s="18">
        <f t="shared" si="373"/>
        <v>2.4110787172011658</v>
      </c>
      <c r="AZ1191" s="18">
        <f t="shared" si="375"/>
        <v>0.5973397823458283</v>
      </c>
    </row>
    <row r="1192" spans="1:52" ht="15" customHeight="1">
      <c r="A1192" s="11">
        <v>2655</v>
      </c>
      <c r="B1192" s="11">
        <v>10</v>
      </c>
      <c r="C1192" s="15" t="s">
        <v>119</v>
      </c>
      <c r="D1192" s="11" t="s">
        <v>85</v>
      </c>
      <c r="E1192" s="11" t="s">
        <v>145</v>
      </c>
      <c r="F1192" s="11" t="s">
        <v>143</v>
      </c>
      <c r="G1192" s="11" t="s">
        <v>135</v>
      </c>
      <c r="H1192" s="11" t="s">
        <v>86</v>
      </c>
      <c r="I1192" s="11">
        <v>11</v>
      </c>
      <c r="J1192" s="11">
        <v>1</v>
      </c>
      <c r="K1192" s="11"/>
      <c r="L1192" s="11"/>
      <c r="M1192" s="13">
        <v>4.1029999999999998</v>
      </c>
      <c r="N1192" s="13"/>
      <c r="O1192" s="13">
        <v>5</v>
      </c>
      <c r="P1192" s="12">
        <v>13</v>
      </c>
      <c r="Q1192" s="13">
        <v>0.26100000000000001</v>
      </c>
      <c r="R1192" s="13">
        <v>0.314</v>
      </c>
      <c r="S1192" s="13">
        <v>0.54900000000000004</v>
      </c>
      <c r="T1192" s="13">
        <v>0.89800000000000002</v>
      </c>
      <c r="U1192" s="11">
        <v>0.52900000000000003</v>
      </c>
      <c r="V1192" s="13">
        <v>0.33700000000000002</v>
      </c>
      <c r="W1192" s="13">
        <v>0.82599999999999996</v>
      </c>
      <c r="X1192" s="11">
        <v>0.34399999999999997</v>
      </c>
      <c r="Y1192" s="13">
        <v>0.86899999999999999</v>
      </c>
      <c r="Z1192" s="13">
        <v>0.44</v>
      </c>
      <c r="AA1192" s="13">
        <v>0.313</v>
      </c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7">
        <f t="shared" si="376"/>
        <v>0.63611991225932252</v>
      </c>
      <c r="AN1192" s="17">
        <f t="shared" si="377"/>
        <v>0.76529368754569838</v>
      </c>
      <c r="AO1192" s="17">
        <f t="shared" si="378"/>
        <v>1.3380453326834028</v>
      </c>
      <c r="AP1192" s="17">
        <f t="shared" si="379"/>
        <v>2.1886424567389717</v>
      </c>
      <c r="AQ1192" s="17">
        <f t="shared" si="374"/>
        <v>1.2893005118206191</v>
      </c>
      <c r="AR1192" s="17">
        <f t="shared" si="380"/>
        <v>0.82135023153789932</v>
      </c>
      <c r="AS1192" s="17">
        <f t="shared" si="381"/>
        <v>2.0131611016329516</v>
      </c>
      <c r="AT1192" s="17">
        <f t="shared" si="382"/>
        <v>0.83841091883987318</v>
      </c>
      <c r="AU1192" s="17">
        <f t="shared" si="383"/>
        <v>2.1179624664879357</v>
      </c>
      <c r="AV1192" s="17">
        <f t="shared" si="384"/>
        <v>1.0723860589812333</v>
      </c>
      <c r="AW1192" s="17">
        <f t="shared" si="385"/>
        <v>0.76285644650255913</v>
      </c>
      <c r="AX1192" s="18">
        <f t="shared" si="386"/>
        <v>1.4057507987220448</v>
      </c>
      <c r="AY1192" s="18">
        <f t="shared" si="373"/>
        <v>2.4510385756676554</v>
      </c>
      <c r="AZ1192" s="18">
        <f t="shared" si="375"/>
        <v>0.64043583535108961</v>
      </c>
    </row>
    <row r="1193" spans="1:52" ht="15" customHeight="1">
      <c r="A1193" s="11">
        <v>2655</v>
      </c>
      <c r="B1193" s="11">
        <v>11</v>
      </c>
      <c r="C1193" s="15" t="s">
        <v>119</v>
      </c>
      <c r="D1193" s="11" t="s">
        <v>85</v>
      </c>
      <c r="E1193" s="11" t="s">
        <v>145</v>
      </c>
      <c r="F1193" s="11" t="s">
        <v>143</v>
      </c>
      <c r="G1193" s="11" t="s">
        <v>135</v>
      </c>
      <c r="H1193" s="11" t="s">
        <v>86</v>
      </c>
      <c r="I1193" s="11">
        <v>11</v>
      </c>
      <c r="J1193" s="11">
        <v>1</v>
      </c>
      <c r="K1193" s="11"/>
      <c r="L1193" s="11"/>
      <c r="M1193" s="13">
        <v>4.08</v>
      </c>
      <c r="N1193" s="13"/>
      <c r="O1193" s="13">
        <v>5</v>
      </c>
      <c r="P1193" s="12">
        <v>13</v>
      </c>
      <c r="Q1193" s="13">
        <v>0.19600000000000001</v>
      </c>
      <c r="R1193" s="13">
        <v>0.31</v>
      </c>
      <c r="S1193" s="13">
        <v>0.379</v>
      </c>
      <c r="T1193" s="13">
        <v>0.76300000000000001</v>
      </c>
      <c r="U1193" s="11">
        <v>0.53900000000000003</v>
      </c>
      <c r="V1193" s="13">
        <v>0.28699999999999998</v>
      </c>
      <c r="W1193" s="13">
        <v>0.79500000000000004</v>
      </c>
      <c r="X1193" s="11">
        <v>0.33</v>
      </c>
      <c r="Y1193" s="13">
        <v>0.81699999999999995</v>
      </c>
      <c r="Z1193" s="13">
        <v>0.38300000000000001</v>
      </c>
      <c r="AA1193" s="13">
        <v>0.28899999999999998</v>
      </c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7">
        <f t="shared" si="376"/>
        <v>0.48039215686274511</v>
      </c>
      <c r="AN1193" s="17">
        <f t="shared" si="377"/>
        <v>0.75980392156862742</v>
      </c>
      <c r="AO1193" s="17">
        <f t="shared" si="378"/>
        <v>0.92892156862745101</v>
      </c>
      <c r="AP1193" s="17">
        <f t="shared" si="379"/>
        <v>1.8700980392156863</v>
      </c>
      <c r="AQ1193" s="17">
        <f t="shared" si="374"/>
        <v>1.321078431372549</v>
      </c>
      <c r="AR1193" s="17">
        <f t="shared" si="380"/>
        <v>0.70343137254901955</v>
      </c>
      <c r="AS1193" s="17">
        <f t="shared" si="381"/>
        <v>1.9485294117647058</v>
      </c>
      <c r="AT1193" s="17">
        <f t="shared" si="382"/>
        <v>0.80882352941176472</v>
      </c>
      <c r="AU1193" s="17">
        <f t="shared" si="383"/>
        <v>2.0024509803921569</v>
      </c>
      <c r="AV1193" s="17">
        <f t="shared" si="384"/>
        <v>0.93872549019607843</v>
      </c>
      <c r="AW1193" s="17">
        <f t="shared" si="385"/>
        <v>0.70833333333333326</v>
      </c>
      <c r="AX1193" s="18">
        <f t="shared" si="386"/>
        <v>1.3252595155709344</v>
      </c>
      <c r="AY1193" s="18">
        <f t="shared" si="373"/>
        <v>2.770034843205575</v>
      </c>
      <c r="AZ1193" s="18">
        <f t="shared" si="375"/>
        <v>0.67798742138364776</v>
      </c>
    </row>
    <row r="1194" spans="1:52" ht="15" customHeight="1">
      <c r="A1194" s="11">
        <v>2655</v>
      </c>
      <c r="B1194" s="11">
        <v>12</v>
      </c>
      <c r="C1194" s="15" t="s">
        <v>119</v>
      </c>
      <c r="D1194" s="11" t="s">
        <v>85</v>
      </c>
      <c r="E1194" s="11" t="s">
        <v>145</v>
      </c>
      <c r="F1194" s="11" t="s">
        <v>143</v>
      </c>
      <c r="G1194" s="11" t="s">
        <v>135</v>
      </c>
      <c r="H1194" s="11" t="s">
        <v>86</v>
      </c>
      <c r="I1194" s="11">
        <v>11</v>
      </c>
      <c r="J1194" s="11">
        <v>1</v>
      </c>
      <c r="K1194" s="11"/>
      <c r="L1194" s="11"/>
      <c r="M1194" s="13">
        <v>3.8370000000000002</v>
      </c>
      <c r="N1194" s="13"/>
      <c r="O1194" s="13">
        <v>6</v>
      </c>
      <c r="P1194" s="12">
        <v>14</v>
      </c>
      <c r="Q1194" s="13">
        <v>0.22600000000000001</v>
      </c>
      <c r="R1194" s="13">
        <v>0.36499999999999999</v>
      </c>
      <c r="S1194" s="13">
        <v>0.41899999999999998</v>
      </c>
      <c r="T1194" s="13">
        <v>0.88500000000000001</v>
      </c>
      <c r="U1194" s="11">
        <v>0.57999999999999996</v>
      </c>
      <c r="V1194" s="13">
        <v>0.38300000000000001</v>
      </c>
      <c r="W1194" s="13">
        <v>0.93799999999999994</v>
      </c>
      <c r="X1194" s="11">
        <v>0.33300000000000002</v>
      </c>
      <c r="Y1194" s="13">
        <v>0.85099999999999998</v>
      </c>
      <c r="Z1194" s="13">
        <v>0.41199999999999998</v>
      </c>
      <c r="AA1194" s="13">
        <v>0.28299999999999997</v>
      </c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7">
        <f t="shared" si="376"/>
        <v>0.58900182434193382</v>
      </c>
      <c r="AN1194" s="17">
        <f t="shared" si="377"/>
        <v>0.95126400833984881</v>
      </c>
      <c r="AO1194" s="17">
        <f t="shared" si="378"/>
        <v>1.0919989575188949</v>
      </c>
      <c r="AP1194" s="17">
        <f t="shared" si="379"/>
        <v>2.3064894448788116</v>
      </c>
      <c r="AQ1194" s="17">
        <f t="shared" si="374"/>
        <v>1.5115976022934583</v>
      </c>
      <c r="AR1194" s="17">
        <f t="shared" si="380"/>
        <v>0.99817565806619757</v>
      </c>
      <c r="AS1194" s="17">
        <f t="shared" si="381"/>
        <v>2.4446181912952825</v>
      </c>
      <c r="AT1194" s="17">
        <f t="shared" si="382"/>
        <v>0.8678655199374512</v>
      </c>
      <c r="AU1194" s="17">
        <f t="shared" si="383"/>
        <v>2.217878550951264</v>
      </c>
      <c r="AV1194" s="17">
        <f t="shared" si="384"/>
        <v>1.0737555381808703</v>
      </c>
      <c r="AW1194" s="17">
        <f t="shared" si="385"/>
        <v>0.73755538180870461</v>
      </c>
      <c r="AX1194" s="18">
        <f t="shared" si="386"/>
        <v>1.4558303886925794</v>
      </c>
      <c r="AY1194" s="18">
        <f t="shared" si="373"/>
        <v>2.4490861618798951</v>
      </c>
      <c r="AZ1194" s="18">
        <f t="shared" si="375"/>
        <v>0.61833688699360345</v>
      </c>
    </row>
    <row r="1195" spans="1:52" ht="15" customHeight="1">
      <c r="A1195" s="11">
        <v>2655</v>
      </c>
      <c r="B1195" s="11">
        <v>13</v>
      </c>
      <c r="C1195" s="15" t="s">
        <v>119</v>
      </c>
      <c r="D1195" s="11" t="s">
        <v>85</v>
      </c>
      <c r="E1195" s="11" t="s">
        <v>145</v>
      </c>
      <c r="F1195" s="11" t="s">
        <v>143</v>
      </c>
      <c r="G1195" s="11" t="s">
        <v>135</v>
      </c>
      <c r="H1195" s="11" t="s">
        <v>86</v>
      </c>
      <c r="I1195" s="11">
        <v>11</v>
      </c>
      <c r="J1195" s="11">
        <v>1</v>
      </c>
      <c r="K1195" s="11"/>
      <c r="L1195" s="11"/>
      <c r="M1195" s="13">
        <v>4.1319999999999997</v>
      </c>
      <c r="N1195" s="13"/>
      <c r="O1195" s="13">
        <v>6</v>
      </c>
      <c r="P1195" s="12">
        <v>13</v>
      </c>
      <c r="Q1195" s="13">
        <v>0.191</v>
      </c>
      <c r="R1195" s="13">
        <v>0.37</v>
      </c>
      <c r="S1195" s="13">
        <v>0.45800000000000002</v>
      </c>
      <c r="T1195" s="13">
        <v>0.879</v>
      </c>
      <c r="U1195" s="11">
        <v>0.50800000000000001</v>
      </c>
      <c r="V1195" s="13">
        <v>0.34100000000000003</v>
      </c>
      <c r="W1195" s="13">
        <v>0.83899999999999997</v>
      </c>
      <c r="X1195" s="11">
        <v>0.34399999999999997</v>
      </c>
      <c r="Y1195" s="13">
        <v>0.79300000000000004</v>
      </c>
      <c r="Z1195" s="13">
        <v>0.45</v>
      </c>
      <c r="AA1195" s="13">
        <v>0.30099999999999999</v>
      </c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7">
        <f t="shared" si="376"/>
        <v>0.46224588576960318</v>
      </c>
      <c r="AN1195" s="17">
        <f t="shared" si="377"/>
        <v>0.89545014520813182</v>
      </c>
      <c r="AO1195" s="17">
        <f t="shared" si="378"/>
        <v>1.1084220716360118</v>
      </c>
      <c r="AP1195" s="17">
        <f t="shared" si="379"/>
        <v>2.1272991287512104</v>
      </c>
      <c r="AQ1195" s="17">
        <f t="shared" si="374"/>
        <v>1.2294288480154889</v>
      </c>
      <c r="AR1195" s="17">
        <f t="shared" si="380"/>
        <v>0.82526621490803498</v>
      </c>
      <c r="AS1195" s="17">
        <f t="shared" si="381"/>
        <v>2.0304937076476284</v>
      </c>
      <c r="AT1195" s="17">
        <f t="shared" si="382"/>
        <v>0.83252662149080348</v>
      </c>
      <c r="AU1195" s="17">
        <f t="shared" si="383"/>
        <v>1.9191674733785093</v>
      </c>
      <c r="AV1195" s="17">
        <f t="shared" si="384"/>
        <v>1.0890609874152954</v>
      </c>
      <c r="AW1195" s="17">
        <f t="shared" si="385"/>
        <v>0.72846079380445306</v>
      </c>
      <c r="AX1195" s="18">
        <f t="shared" si="386"/>
        <v>1.4950166112956813</v>
      </c>
      <c r="AY1195" s="18">
        <f t="shared" si="373"/>
        <v>2.4604105571847503</v>
      </c>
      <c r="AZ1195" s="18">
        <f t="shared" si="375"/>
        <v>0.60548271752085814</v>
      </c>
    </row>
    <row r="1196" spans="1:52" ht="15" customHeight="1">
      <c r="A1196" s="11">
        <v>2655</v>
      </c>
      <c r="B1196" s="11">
        <v>14</v>
      </c>
      <c r="C1196" s="15" t="s">
        <v>119</v>
      </c>
      <c r="D1196" s="11" t="s">
        <v>85</v>
      </c>
      <c r="E1196" s="11" t="s">
        <v>145</v>
      </c>
      <c r="F1196" s="11" t="s">
        <v>143</v>
      </c>
      <c r="G1196" s="11" t="s">
        <v>135</v>
      </c>
      <c r="H1196" s="11" t="s">
        <v>86</v>
      </c>
      <c r="I1196" s="11">
        <v>11</v>
      </c>
      <c r="J1196" s="11">
        <v>1</v>
      </c>
      <c r="K1196" s="11"/>
      <c r="L1196" s="11"/>
      <c r="M1196" s="13">
        <v>2.5449999999999999</v>
      </c>
      <c r="N1196" s="13"/>
      <c r="O1196" s="13">
        <v>7</v>
      </c>
      <c r="P1196" s="12">
        <v>14</v>
      </c>
      <c r="Q1196" s="13">
        <v>0.126</v>
      </c>
      <c r="R1196" s="13">
        <v>0.27</v>
      </c>
      <c r="S1196" s="13">
        <v>0.375</v>
      </c>
      <c r="T1196" s="13">
        <v>0.627</v>
      </c>
      <c r="U1196" s="11">
        <v>0.45800000000000002</v>
      </c>
      <c r="V1196" s="13">
        <v>0.21299999999999999</v>
      </c>
      <c r="W1196" s="13">
        <v>0.60899999999999999</v>
      </c>
      <c r="X1196" s="11">
        <v>0.25900000000000001</v>
      </c>
      <c r="Y1196" s="13">
        <v>0.56699999999999995</v>
      </c>
      <c r="Z1196" s="13">
        <v>0.245</v>
      </c>
      <c r="AA1196" s="13">
        <v>0.20499999999999999</v>
      </c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7">
        <f t="shared" si="376"/>
        <v>0.49508840864440079</v>
      </c>
      <c r="AN1196" s="17">
        <f t="shared" si="377"/>
        <v>1.0609037328094304</v>
      </c>
      <c r="AO1196" s="17">
        <f t="shared" si="378"/>
        <v>1.4734774066797642</v>
      </c>
      <c r="AP1196" s="17">
        <f t="shared" si="379"/>
        <v>2.4636542239685659</v>
      </c>
      <c r="AQ1196" s="17">
        <f t="shared" si="374"/>
        <v>1.7996070726915523</v>
      </c>
      <c r="AR1196" s="17">
        <f t="shared" si="380"/>
        <v>0.83693516699410608</v>
      </c>
      <c r="AS1196" s="17">
        <f t="shared" si="381"/>
        <v>2.3929273084479372</v>
      </c>
      <c r="AT1196" s="17">
        <f t="shared" si="382"/>
        <v>1.0176817288801572</v>
      </c>
      <c r="AU1196" s="17">
        <f t="shared" si="383"/>
        <v>2.2278978388998034</v>
      </c>
      <c r="AV1196" s="17">
        <f t="shared" si="384"/>
        <v>0.96267190569744598</v>
      </c>
      <c r="AW1196" s="17">
        <f t="shared" si="385"/>
        <v>0.80550098231827116</v>
      </c>
      <c r="AX1196" s="18">
        <f t="shared" si="386"/>
        <v>1.1951219512195121</v>
      </c>
      <c r="AY1196" s="18">
        <f t="shared" si="373"/>
        <v>2.859154929577465</v>
      </c>
      <c r="AZ1196" s="18">
        <f t="shared" si="375"/>
        <v>0.75205254515599351</v>
      </c>
    </row>
    <row r="1197" spans="1:52" ht="15" customHeight="1">
      <c r="A1197" s="11">
        <v>2655</v>
      </c>
      <c r="B1197" s="11">
        <v>15</v>
      </c>
      <c r="C1197" s="15" t="s">
        <v>119</v>
      </c>
      <c r="D1197" s="11" t="s">
        <v>85</v>
      </c>
      <c r="E1197" s="11" t="s">
        <v>145</v>
      </c>
      <c r="F1197" s="11" t="s">
        <v>143</v>
      </c>
      <c r="G1197" s="11" t="s">
        <v>135</v>
      </c>
      <c r="H1197" s="11" t="s">
        <v>86</v>
      </c>
      <c r="I1197" s="11">
        <v>11</v>
      </c>
      <c r="J1197" s="11">
        <v>1</v>
      </c>
      <c r="K1197" s="11"/>
      <c r="L1197" s="11"/>
      <c r="M1197" s="13">
        <v>4.0709999999999997</v>
      </c>
      <c r="N1197" s="13"/>
      <c r="O1197" s="13">
        <v>5</v>
      </c>
      <c r="P1197" s="12">
        <v>12</v>
      </c>
      <c r="Q1197" s="13">
        <v>0.21199999999999999</v>
      </c>
      <c r="R1197" s="13">
        <v>0.31900000000000001</v>
      </c>
      <c r="S1197" s="13">
        <v>0.44500000000000001</v>
      </c>
      <c r="T1197" s="13">
        <v>0.77</v>
      </c>
      <c r="U1197" s="11">
        <v>0.48699999999999999</v>
      </c>
      <c r="V1197" s="13">
        <v>0.29599999999999999</v>
      </c>
      <c r="W1197" s="13">
        <v>0.74299999999999999</v>
      </c>
      <c r="X1197" s="11">
        <v>0.34300000000000003</v>
      </c>
      <c r="Y1197" s="13">
        <v>0.86299999999999999</v>
      </c>
      <c r="Z1197" s="13">
        <v>0.38600000000000001</v>
      </c>
      <c r="AA1197" s="13">
        <v>0.29299999999999998</v>
      </c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7">
        <f t="shared" si="376"/>
        <v>0.52075657086710891</v>
      </c>
      <c r="AN1197" s="17">
        <f t="shared" si="377"/>
        <v>0.78359125521984774</v>
      </c>
      <c r="AO1197" s="17">
        <f t="shared" si="378"/>
        <v>1.0930975190370917</v>
      </c>
      <c r="AP1197" s="17">
        <f t="shared" si="379"/>
        <v>1.8914271677720462</v>
      </c>
      <c r="AQ1197" s="17">
        <f t="shared" si="374"/>
        <v>1.1962662736428396</v>
      </c>
      <c r="AR1197" s="17">
        <f t="shared" si="380"/>
        <v>0.72709408007860477</v>
      </c>
      <c r="AS1197" s="17">
        <f t="shared" si="381"/>
        <v>1.8251043969540652</v>
      </c>
      <c r="AT1197" s="17">
        <f t="shared" si="382"/>
        <v>0.84254482928027519</v>
      </c>
      <c r="AU1197" s="17">
        <f t="shared" si="383"/>
        <v>2.1198722672562025</v>
      </c>
      <c r="AV1197" s="17">
        <f t="shared" si="384"/>
        <v>0.94816998280520759</v>
      </c>
      <c r="AW1197" s="17">
        <f t="shared" si="385"/>
        <v>0.71972488332105133</v>
      </c>
      <c r="AX1197" s="18">
        <f t="shared" si="386"/>
        <v>1.31740614334471</v>
      </c>
      <c r="AY1197" s="18">
        <f t="shared" si="373"/>
        <v>2.5101351351351351</v>
      </c>
      <c r="AZ1197" s="18">
        <f t="shared" si="375"/>
        <v>0.65545087483176312</v>
      </c>
    </row>
    <row r="1198" spans="1:52" ht="15" customHeight="1">
      <c r="A1198" s="11">
        <v>2655</v>
      </c>
      <c r="B1198" s="11">
        <v>16</v>
      </c>
      <c r="C1198" s="15" t="s">
        <v>119</v>
      </c>
      <c r="D1198" s="11" t="s">
        <v>85</v>
      </c>
      <c r="E1198" s="11" t="s">
        <v>145</v>
      </c>
      <c r="F1198" s="11" t="s">
        <v>143</v>
      </c>
      <c r="G1198" s="11" t="s">
        <v>135</v>
      </c>
      <c r="H1198" s="11" t="s">
        <v>86</v>
      </c>
      <c r="I1198" s="11">
        <v>11</v>
      </c>
      <c r="J1198" s="11">
        <v>1</v>
      </c>
      <c r="K1198" s="11"/>
      <c r="L1198" s="11"/>
      <c r="M1198" s="13">
        <v>3.5329999999999999</v>
      </c>
      <c r="N1198" s="13"/>
      <c r="O1198" s="13">
        <v>5</v>
      </c>
      <c r="P1198" s="12">
        <v>14</v>
      </c>
      <c r="Q1198" s="13">
        <v>0.18099999999999999</v>
      </c>
      <c r="R1198" s="13">
        <v>0.313</v>
      </c>
      <c r="S1198" s="13">
        <v>0.36</v>
      </c>
      <c r="T1198" s="13">
        <v>0.7</v>
      </c>
      <c r="U1198" s="11">
        <v>0.61</v>
      </c>
      <c r="V1198" s="13">
        <v>0.32600000000000001</v>
      </c>
      <c r="W1198" s="13">
        <v>0.88500000000000001</v>
      </c>
      <c r="X1198" s="11">
        <v>0.32</v>
      </c>
      <c r="Y1198" s="13">
        <v>0.72899999999999998</v>
      </c>
      <c r="Z1198" s="13">
        <v>0.308</v>
      </c>
      <c r="AA1198" s="13">
        <v>0.246</v>
      </c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7">
        <f t="shared" si="376"/>
        <v>0.51231248230965187</v>
      </c>
      <c r="AN1198" s="17">
        <f t="shared" si="377"/>
        <v>0.8859326351542598</v>
      </c>
      <c r="AO1198" s="17">
        <f t="shared" si="378"/>
        <v>1.0189640532125672</v>
      </c>
      <c r="AP1198" s="17">
        <f t="shared" si="379"/>
        <v>1.9813189923577696</v>
      </c>
      <c r="AQ1198" s="17">
        <f t="shared" si="374"/>
        <v>1.7265779790546278</v>
      </c>
      <c r="AR1198" s="17">
        <f t="shared" si="380"/>
        <v>0.92272855929804709</v>
      </c>
      <c r="AS1198" s="17">
        <f t="shared" si="381"/>
        <v>2.5049532974808946</v>
      </c>
      <c r="AT1198" s="17">
        <f t="shared" si="382"/>
        <v>0.90574582507783763</v>
      </c>
      <c r="AU1198" s="17">
        <f t="shared" si="383"/>
        <v>2.0634022077554488</v>
      </c>
      <c r="AV1198" s="17">
        <f t="shared" si="384"/>
        <v>0.87178035663741871</v>
      </c>
      <c r="AW1198" s="17">
        <f t="shared" si="385"/>
        <v>0.69629210302858757</v>
      </c>
      <c r="AX1198" s="18">
        <f t="shared" si="386"/>
        <v>1.2520325203252034</v>
      </c>
      <c r="AY1198" s="18">
        <f t="shared" si="373"/>
        <v>2.7147239263803677</v>
      </c>
      <c r="AZ1198" s="18">
        <f t="shared" si="375"/>
        <v>0.68926553672316382</v>
      </c>
    </row>
    <row r="1199" spans="1:52" ht="15" customHeight="1">
      <c r="A1199" s="11">
        <v>2655</v>
      </c>
      <c r="B1199" s="11">
        <v>17</v>
      </c>
      <c r="C1199" s="15" t="s">
        <v>119</v>
      </c>
      <c r="D1199" s="11" t="s">
        <v>85</v>
      </c>
      <c r="E1199" s="11" t="s">
        <v>145</v>
      </c>
      <c r="F1199" s="11" t="s">
        <v>143</v>
      </c>
      <c r="G1199" s="11" t="s">
        <v>135</v>
      </c>
      <c r="H1199" s="11" t="s">
        <v>86</v>
      </c>
      <c r="I1199" s="11">
        <v>11</v>
      </c>
      <c r="J1199" s="11">
        <v>1</v>
      </c>
      <c r="K1199" s="11"/>
      <c r="L1199" s="11"/>
      <c r="M1199" s="13">
        <v>4.2329999999999997</v>
      </c>
      <c r="N1199" s="13"/>
      <c r="O1199" s="13">
        <v>6</v>
      </c>
      <c r="P1199" s="12">
        <v>15</v>
      </c>
      <c r="Q1199" s="13">
        <v>0.27700000000000002</v>
      </c>
      <c r="R1199" s="13">
        <v>0.36299999999999999</v>
      </c>
      <c r="S1199" s="13">
        <v>0.53500000000000003</v>
      </c>
      <c r="T1199" s="13">
        <v>0.90500000000000003</v>
      </c>
      <c r="U1199" s="11">
        <v>0.45200000000000001</v>
      </c>
      <c r="V1199" s="13">
        <v>0.28599999999999998</v>
      </c>
      <c r="W1199" s="13">
        <v>0.70899999999999996</v>
      </c>
      <c r="X1199" s="11">
        <v>0.36099999999999999</v>
      </c>
      <c r="Y1199" s="13">
        <v>0.94199999999999995</v>
      </c>
      <c r="Z1199" s="13">
        <v>0.46500000000000002</v>
      </c>
      <c r="AA1199" s="13">
        <v>0.32400000000000001</v>
      </c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7">
        <f t="shared" si="376"/>
        <v>0.65438223482163971</v>
      </c>
      <c r="AN1199" s="17">
        <f t="shared" si="377"/>
        <v>0.85754783841247351</v>
      </c>
      <c r="AO1199" s="17">
        <f t="shared" si="378"/>
        <v>1.2638790455941415</v>
      </c>
      <c r="AP1199" s="17">
        <f t="shared" si="379"/>
        <v>2.1379636191826128</v>
      </c>
      <c r="AQ1199" s="17">
        <f t="shared" si="374"/>
        <v>1.0678006142215923</v>
      </c>
      <c r="AR1199" s="17">
        <f t="shared" si="380"/>
        <v>0.67564375147649414</v>
      </c>
      <c r="AS1199" s="17">
        <f t="shared" si="381"/>
        <v>1.6749350342546656</v>
      </c>
      <c r="AT1199" s="17">
        <f t="shared" si="382"/>
        <v>0.85282305693361693</v>
      </c>
      <c r="AU1199" s="17">
        <f t="shared" si="383"/>
        <v>2.22537207654146</v>
      </c>
      <c r="AV1199" s="17">
        <f t="shared" si="384"/>
        <v>1.0985116938341604</v>
      </c>
      <c r="AW1199" s="17">
        <f t="shared" si="385"/>
        <v>0.76541459957476976</v>
      </c>
      <c r="AX1199" s="18">
        <f t="shared" si="386"/>
        <v>1.4351851851851853</v>
      </c>
      <c r="AY1199" s="18">
        <f t="shared" si="373"/>
        <v>2.4790209790209792</v>
      </c>
      <c r="AZ1199" s="18">
        <f t="shared" si="375"/>
        <v>0.63751763046544441</v>
      </c>
    </row>
    <row r="1200" spans="1:52" ht="15" customHeight="1">
      <c r="A1200" s="11">
        <v>2655</v>
      </c>
      <c r="B1200" s="11">
        <v>18</v>
      </c>
      <c r="C1200" s="15" t="s">
        <v>119</v>
      </c>
      <c r="D1200" s="11" t="s">
        <v>85</v>
      </c>
      <c r="E1200" s="11" t="s">
        <v>145</v>
      </c>
      <c r="F1200" s="11" t="s">
        <v>143</v>
      </c>
      <c r="G1200" s="11" t="s">
        <v>135</v>
      </c>
      <c r="H1200" s="11" t="s">
        <v>86</v>
      </c>
      <c r="I1200" s="11">
        <v>11</v>
      </c>
      <c r="J1200" s="11">
        <v>1</v>
      </c>
      <c r="K1200" s="11"/>
      <c r="L1200" s="11"/>
      <c r="M1200" s="13">
        <v>3.2669999999999999</v>
      </c>
      <c r="N1200" s="13"/>
      <c r="O1200" s="13">
        <v>6</v>
      </c>
      <c r="P1200" s="12"/>
      <c r="Q1200" s="13">
        <v>0.14099999999999999</v>
      </c>
      <c r="R1200" s="13">
        <v>0.28699999999999998</v>
      </c>
      <c r="S1200" s="13">
        <v>0.36</v>
      </c>
      <c r="T1200" s="13">
        <v>0.67800000000000005</v>
      </c>
      <c r="U1200" s="11">
        <v>0.51900000000000002</v>
      </c>
      <c r="V1200" s="13">
        <v>0.315</v>
      </c>
      <c r="W1200" s="13">
        <v>0.77300000000000002</v>
      </c>
      <c r="X1200" s="11">
        <v>0.30299999999999999</v>
      </c>
      <c r="Y1200" s="13">
        <v>0.70899999999999996</v>
      </c>
      <c r="Z1200" s="13">
        <v>0.29799999999999999</v>
      </c>
      <c r="AA1200" s="13">
        <v>0.26500000000000001</v>
      </c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7">
        <f t="shared" si="376"/>
        <v>0.43158861340679522</v>
      </c>
      <c r="AN1200" s="17">
        <f t="shared" si="377"/>
        <v>0.87848178757269668</v>
      </c>
      <c r="AO1200" s="17">
        <f t="shared" si="378"/>
        <v>1.1019283746556474</v>
      </c>
      <c r="AP1200" s="17">
        <f t="shared" si="379"/>
        <v>2.0752984389348028</v>
      </c>
      <c r="AQ1200" s="17">
        <f t="shared" si="374"/>
        <v>1.5886134067952251</v>
      </c>
      <c r="AR1200" s="17">
        <f t="shared" si="380"/>
        <v>0.96418732782369143</v>
      </c>
      <c r="AS1200" s="17">
        <f t="shared" si="381"/>
        <v>2.3660850933578206</v>
      </c>
      <c r="AT1200" s="17">
        <f t="shared" si="382"/>
        <v>0.92745638200183655</v>
      </c>
      <c r="AU1200" s="17">
        <f t="shared" si="383"/>
        <v>2.1701867156412611</v>
      </c>
      <c r="AV1200" s="17">
        <f t="shared" si="384"/>
        <v>0.91215182124273031</v>
      </c>
      <c r="AW1200" s="17">
        <f t="shared" si="385"/>
        <v>0.81114172023262943</v>
      </c>
      <c r="AX1200" s="18">
        <f t="shared" si="386"/>
        <v>1.1245283018867922</v>
      </c>
      <c r="AY1200" s="18">
        <f t="shared" si="373"/>
        <v>2.4539682539682541</v>
      </c>
      <c r="AZ1200" s="18">
        <f t="shared" si="375"/>
        <v>0.67141009055627432</v>
      </c>
    </row>
    <row r="1201" spans="1:52" ht="15" customHeight="1">
      <c r="A1201" s="11">
        <v>2655</v>
      </c>
      <c r="B1201" s="11">
        <v>19</v>
      </c>
      <c r="C1201" s="15" t="s">
        <v>119</v>
      </c>
      <c r="D1201" s="11" t="s">
        <v>85</v>
      </c>
      <c r="E1201" s="11" t="s">
        <v>145</v>
      </c>
      <c r="F1201" s="11" t="s">
        <v>143</v>
      </c>
      <c r="G1201" s="11" t="s">
        <v>135</v>
      </c>
      <c r="H1201" s="11" t="s">
        <v>86</v>
      </c>
      <c r="I1201" s="11">
        <v>11</v>
      </c>
      <c r="J1201" s="11">
        <v>1</v>
      </c>
      <c r="K1201" s="11"/>
      <c r="L1201" s="11"/>
      <c r="M1201" s="13">
        <v>3.3069999999999999</v>
      </c>
      <c r="N1201" s="13"/>
      <c r="O1201" s="13">
        <v>5</v>
      </c>
      <c r="P1201" s="12">
        <v>16</v>
      </c>
      <c r="Q1201" s="13">
        <v>0.18</v>
      </c>
      <c r="R1201" s="13">
        <v>0.32500000000000001</v>
      </c>
      <c r="S1201" s="13">
        <v>0.439</v>
      </c>
      <c r="T1201" s="13">
        <v>0.72899999999999998</v>
      </c>
      <c r="U1201" s="11">
        <v>0.51100000000000001</v>
      </c>
      <c r="V1201" s="13">
        <v>0.27100000000000002</v>
      </c>
      <c r="W1201" s="13">
        <v>0.7</v>
      </c>
      <c r="X1201" s="11">
        <v>0.313</v>
      </c>
      <c r="Y1201" s="13">
        <v>0.76900000000000002</v>
      </c>
      <c r="Z1201" s="13">
        <v>0.34200000000000003</v>
      </c>
      <c r="AA1201" s="13">
        <v>0.26200000000000001</v>
      </c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7">
        <f t="shared" si="376"/>
        <v>0.54429996976111272</v>
      </c>
      <c r="AN1201" s="17">
        <f t="shared" si="377"/>
        <v>0.9827638342908982</v>
      </c>
      <c r="AO1201" s="17">
        <f t="shared" si="378"/>
        <v>1.3274871484729363</v>
      </c>
      <c r="AP1201" s="17">
        <f t="shared" si="379"/>
        <v>2.204414877532507</v>
      </c>
      <c r="AQ1201" s="17">
        <f t="shared" si="374"/>
        <v>1.5452071363773814</v>
      </c>
      <c r="AR1201" s="17">
        <f t="shared" si="380"/>
        <v>0.81947384336256435</v>
      </c>
      <c r="AS1201" s="17">
        <f t="shared" si="381"/>
        <v>2.1167221046265499</v>
      </c>
      <c r="AT1201" s="17">
        <f t="shared" si="382"/>
        <v>0.94647716964015727</v>
      </c>
      <c r="AU1201" s="17">
        <f t="shared" si="383"/>
        <v>2.3253704263683099</v>
      </c>
      <c r="AV1201" s="17">
        <f t="shared" si="384"/>
        <v>1.0341699425461144</v>
      </c>
      <c r="AW1201" s="17">
        <f t="shared" si="385"/>
        <v>0.79225884487450871</v>
      </c>
      <c r="AX1201" s="18">
        <f t="shared" si="386"/>
        <v>1.3053435114503817</v>
      </c>
      <c r="AY1201" s="18">
        <f t="shared" si="373"/>
        <v>2.5830258302583022</v>
      </c>
      <c r="AZ1201" s="18">
        <f t="shared" si="375"/>
        <v>0.73</v>
      </c>
    </row>
    <row r="1202" spans="1:52" ht="15" customHeight="1">
      <c r="A1202" s="11">
        <v>2655</v>
      </c>
      <c r="B1202" s="11">
        <v>20</v>
      </c>
      <c r="C1202" s="15" t="s">
        <v>119</v>
      </c>
      <c r="D1202" s="11" t="s">
        <v>85</v>
      </c>
      <c r="E1202" s="11" t="s">
        <v>145</v>
      </c>
      <c r="F1202" s="11" t="s">
        <v>143</v>
      </c>
      <c r="G1202" s="11" t="s">
        <v>135</v>
      </c>
      <c r="H1202" s="11" t="s">
        <v>86</v>
      </c>
      <c r="I1202" s="11">
        <v>11</v>
      </c>
      <c r="J1202" s="11">
        <v>1</v>
      </c>
      <c r="K1202" s="11"/>
      <c r="L1202" s="11"/>
      <c r="M1202" s="13">
        <v>3.5529999999999999</v>
      </c>
      <c r="N1202" s="13"/>
      <c r="O1202" s="13">
        <v>5</v>
      </c>
      <c r="P1202" s="12">
        <v>11</v>
      </c>
      <c r="Q1202" s="13">
        <v>0.13900000000000001</v>
      </c>
      <c r="R1202" s="13">
        <v>0.33500000000000002</v>
      </c>
      <c r="S1202" s="13">
        <v>0.39300000000000002</v>
      </c>
      <c r="T1202" s="13">
        <v>0.74199999999999999</v>
      </c>
      <c r="U1202" s="11">
        <v>0.52500000000000002</v>
      </c>
      <c r="V1202" s="13">
        <v>0.29099999999999998</v>
      </c>
      <c r="W1202" s="13">
        <v>0.75</v>
      </c>
      <c r="X1202" s="11">
        <v>0.32100000000000001</v>
      </c>
      <c r="Y1202" s="13">
        <v>0.747</v>
      </c>
      <c r="Z1202" s="13">
        <v>0.32300000000000001</v>
      </c>
      <c r="AA1202" s="13">
        <v>0.26100000000000001</v>
      </c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7">
        <f t="shared" si="376"/>
        <v>0.39121868843231078</v>
      </c>
      <c r="AN1202" s="17">
        <f t="shared" si="377"/>
        <v>0.94286518435125255</v>
      </c>
      <c r="AO1202" s="17">
        <f t="shared" si="378"/>
        <v>1.1061075147762454</v>
      </c>
      <c r="AP1202" s="17">
        <f t="shared" si="379"/>
        <v>2.0883760202645654</v>
      </c>
      <c r="AQ1202" s="17">
        <f t="shared" si="374"/>
        <v>1.4776245426400225</v>
      </c>
      <c r="AR1202" s="17">
        <f t="shared" si="380"/>
        <v>0.81902617506332664</v>
      </c>
      <c r="AS1202" s="17">
        <f t="shared" si="381"/>
        <v>2.1108922037714608</v>
      </c>
      <c r="AT1202" s="17">
        <f t="shared" si="382"/>
        <v>0.90346186321418531</v>
      </c>
      <c r="AU1202" s="17">
        <f t="shared" si="383"/>
        <v>2.1024486349563749</v>
      </c>
      <c r="AV1202" s="17">
        <f t="shared" si="384"/>
        <v>0.90909090909090917</v>
      </c>
      <c r="AW1202" s="17">
        <f t="shared" si="385"/>
        <v>0.73459048691246842</v>
      </c>
      <c r="AX1202" s="18">
        <f t="shared" si="386"/>
        <v>1.2375478927203065</v>
      </c>
      <c r="AY1202" s="18">
        <f t="shared" si="373"/>
        <v>2.5773195876288666</v>
      </c>
      <c r="AZ1202" s="18">
        <f t="shared" si="375"/>
        <v>0.7</v>
      </c>
    </row>
    <row r="1203" spans="1:52" ht="15" customHeight="1">
      <c r="A1203" s="11">
        <v>2655</v>
      </c>
      <c r="B1203" s="11">
        <v>21</v>
      </c>
      <c r="C1203" s="15" t="s">
        <v>119</v>
      </c>
      <c r="D1203" s="11" t="s">
        <v>85</v>
      </c>
      <c r="E1203" s="11" t="s">
        <v>145</v>
      </c>
      <c r="F1203" s="11" t="s">
        <v>143</v>
      </c>
      <c r="G1203" s="11" t="s">
        <v>135</v>
      </c>
      <c r="H1203" s="11" t="s">
        <v>86</v>
      </c>
      <c r="I1203" s="11">
        <v>11</v>
      </c>
      <c r="J1203" s="11">
        <v>1</v>
      </c>
      <c r="K1203" s="11"/>
      <c r="L1203" s="11"/>
      <c r="M1203" s="11"/>
      <c r="N1203" s="13"/>
      <c r="O1203" s="13">
        <v>6</v>
      </c>
      <c r="P1203" s="12">
        <v>16</v>
      </c>
      <c r="Q1203" s="13"/>
      <c r="R1203" s="13"/>
      <c r="S1203" s="13"/>
      <c r="T1203" s="13"/>
      <c r="U1203" s="11">
        <v>0.51900000000000002</v>
      </c>
      <c r="V1203" s="13">
        <v>0.35299999999999998</v>
      </c>
      <c r="W1203" s="13">
        <v>0.83199999999999996</v>
      </c>
      <c r="X1203" s="11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8"/>
      <c r="AY1203" s="18"/>
      <c r="AZ1203" s="18"/>
    </row>
    <row r="1204" spans="1:52" ht="15" customHeight="1">
      <c r="A1204" s="11">
        <v>2655</v>
      </c>
      <c r="B1204" s="11">
        <v>22</v>
      </c>
      <c r="C1204" s="15" t="s">
        <v>119</v>
      </c>
      <c r="D1204" s="11" t="s">
        <v>85</v>
      </c>
      <c r="E1204" s="11" t="s">
        <v>145</v>
      </c>
      <c r="F1204" s="11" t="s">
        <v>143</v>
      </c>
      <c r="G1204" s="11" t="s">
        <v>135</v>
      </c>
      <c r="H1204" s="11" t="s">
        <v>86</v>
      </c>
      <c r="I1204" s="11">
        <v>11</v>
      </c>
      <c r="J1204" s="11">
        <v>1</v>
      </c>
      <c r="K1204" s="11"/>
      <c r="L1204" s="11"/>
      <c r="M1204" s="11"/>
      <c r="N1204" s="13"/>
      <c r="O1204" s="13">
        <v>6</v>
      </c>
      <c r="P1204" s="12"/>
      <c r="Q1204" s="13"/>
      <c r="R1204" s="13"/>
      <c r="S1204" s="13"/>
      <c r="T1204" s="13"/>
      <c r="U1204" s="11">
        <v>0.55500000000000005</v>
      </c>
      <c r="V1204" s="11">
        <v>0.26900000000000002</v>
      </c>
      <c r="W1204" s="11">
        <v>0.79300000000000004</v>
      </c>
      <c r="X1204" s="11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8"/>
      <c r="AY1204" s="18"/>
      <c r="AZ1204" s="18"/>
    </row>
    <row r="1205" spans="1:52" ht="15" customHeight="1">
      <c r="A1205" s="11">
        <v>2655</v>
      </c>
      <c r="B1205" s="11">
        <v>23</v>
      </c>
      <c r="C1205" s="15" t="s">
        <v>119</v>
      </c>
      <c r="D1205" s="11" t="s">
        <v>85</v>
      </c>
      <c r="E1205" s="11" t="s">
        <v>145</v>
      </c>
      <c r="F1205" s="11" t="s">
        <v>143</v>
      </c>
      <c r="G1205" s="11" t="s">
        <v>135</v>
      </c>
      <c r="H1205" s="11" t="s">
        <v>86</v>
      </c>
      <c r="I1205" s="11">
        <v>11</v>
      </c>
      <c r="J1205" s="11">
        <v>1</v>
      </c>
      <c r="K1205" s="11"/>
      <c r="L1205" s="11"/>
      <c r="M1205" s="11"/>
      <c r="N1205" s="13"/>
      <c r="O1205" s="13">
        <v>6</v>
      </c>
      <c r="P1205" s="12"/>
      <c r="Q1205" s="13"/>
      <c r="R1205" s="13"/>
      <c r="S1205" s="13"/>
      <c r="T1205" s="13"/>
      <c r="U1205" s="11">
        <v>0.57599999999999996</v>
      </c>
      <c r="V1205" s="11">
        <v>0.32500000000000001</v>
      </c>
      <c r="W1205" s="11">
        <v>0.92900000000000005</v>
      </c>
      <c r="X1205" s="11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8"/>
      <c r="AY1205" s="18"/>
      <c r="AZ1205" s="18"/>
    </row>
    <row r="1206" spans="1:52" ht="15" customHeight="1">
      <c r="A1206" s="11">
        <v>2655</v>
      </c>
      <c r="B1206" s="11">
        <v>24</v>
      </c>
      <c r="C1206" s="15" t="s">
        <v>119</v>
      </c>
      <c r="D1206" s="11" t="s">
        <v>85</v>
      </c>
      <c r="E1206" s="11" t="s">
        <v>145</v>
      </c>
      <c r="F1206" s="11" t="s">
        <v>143</v>
      </c>
      <c r="G1206" s="11" t="s">
        <v>135</v>
      </c>
      <c r="H1206" s="11" t="s">
        <v>86</v>
      </c>
      <c r="I1206" s="11">
        <v>11</v>
      </c>
      <c r="J1206" s="11">
        <v>1</v>
      </c>
      <c r="K1206" s="11"/>
      <c r="L1206" s="11"/>
      <c r="M1206" s="11"/>
      <c r="N1206" s="13"/>
      <c r="O1206" s="13">
        <v>7</v>
      </c>
      <c r="P1206" s="12"/>
      <c r="Q1206" s="13"/>
      <c r="R1206" s="13"/>
      <c r="S1206" s="13"/>
      <c r="T1206" s="13"/>
      <c r="U1206" s="11">
        <v>0.56899999999999995</v>
      </c>
      <c r="V1206" s="11">
        <v>0.32900000000000001</v>
      </c>
      <c r="W1206" s="11">
        <v>0.82299999999999995</v>
      </c>
      <c r="X1206" s="11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8"/>
      <c r="AY1206" s="18"/>
      <c r="AZ1206" s="18"/>
    </row>
    <row r="1207" spans="1:52" ht="15" customHeight="1">
      <c r="A1207" s="11">
        <v>2655</v>
      </c>
      <c r="B1207" s="11">
        <v>25</v>
      </c>
      <c r="C1207" s="15" t="s">
        <v>119</v>
      </c>
      <c r="D1207" s="11" t="s">
        <v>85</v>
      </c>
      <c r="E1207" s="11" t="s">
        <v>145</v>
      </c>
      <c r="F1207" s="11" t="s">
        <v>143</v>
      </c>
      <c r="G1207" s="11" t="s">
        <v>135</v>
      </c>
      <c r="H1207" s="11" t="s">
        <v>86</v>
      </c>
      <c r="I1207" s="11">
        <v>11</v>
      </c>
      <c r="J1207" s="11">
        <v>1</v>
      </c>
      <c r="K1207" s="11"/>
      <c r="L1207" s="11"/>
      <c r="M1207" s="11"/>
      <c r="N1207" s="13"/>
      <c r="O1207" s="13">
        <v>6</v>
      </c>
      <c r="P1207" s="12"/>
      <c r="Q1207" s="13"/>
      <c r="R1207" s="13"/>
      <c r="S1207" s="13"/>
      <c r="T1207" s="13"/>
      <c r="U1207" s="11"/>
      <c r="V1207" s="11"/>
      <c r="W1207" s="11"/>
      <c r="X1207" s="11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8"/>
      <c r="AY1207" s="18"/>
      <c r="AZ1207" s="18"/>
    </row>
    <row r="1208" spans="1:52" ht="15" customHeight="1">
      <c r="A1208" s="11">
        <v>2655</v>
      </c>
      <c r="B1208" s="11">
        <v>26</v>
      </c>
      <c r="C1208" s="15" t="s">
        <v>119</v>
      </c>
      <c r="D1208" s="11" t="s">
        <v>85</v>
      </c>
      <c r="E1208" s="11" t="s">
        <v>145</v>
      </c>
      <c r="F1208" s="11" t="s">
        <v>143</v>
      </c>
      <c r="G1208" s="11" t="s">
        <v>135</v>
      </c>
      <c r="H1208" s="11" t="s">
        <v>86</v>
      </c>
      <c r="I1208" s="11">
        <v>11</v>
      </c>
      <c r="J1208" s="11">
        <v>1</v>
      </c>
      <c r="K1208" s="11"/>
      <c r="L1208" s="11"/>
      <c r="M1208" s="11"/>
      <c r="N1208" s="13"/>
      <c r="O1208" s="13">
        <v>6</v>
      </c>
      <c r="P1208" s="12"/>
      <c r="Q1208" s="13"/>
      <c r="R1208" s="13"/>
      <c r="S1208" s="13"/>
      <c r="T1208" s="13"/>
      <c r="U1208" s="11"/>
      <c r="V1208" s="11"/>
      <c r="W1208" s="11"/>
      <c r="X1208" s="11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8"/>
      <c r="AY1208" s="18"/>
      <c r="AZ1208" s="18"/>
    </row>
    <row r="1209" spans="1:52" ht="15" customHeight="1">
      <c r="A1209" s="11">
        <v>2655</v>
      </c>
      <c r="B1209" s="11">
        <v>27</v>
      </c>
      <c r="C1209" s="15" t="s">
        <v>119</v>
      </c>
      <c r="D1209" s="11" t="s">
        <v>85</v>
      </c>
      <c r="E1209" s="11" t="s">
        <v>145</v>
      </c>
      <c r="F1209" s="11" t="s">
        <v>143</v>
      </c>
      <c r="G1209" s="11" t="s">
        <v>135</v>
      </c>
      <c r="H1209" s="11" t="s">
        <v>86</v>
      </c>
      <c r="I1209" s="11">
        <v>11</v>
      </c>
      <c r="J1209" s="11">
        <v>1</v>
      </c>
      <c r="K1209" s="11"/>
      <c r="L1209" s="11"/>
      <c r="M1209" s="11"/>
      <c r="N1209" s="13"/>
      <c r="O1209" s="13">
        <v>4</v>
      </c>
      <c r="P1209" s="12"/>
      <c r="Q1209" s="13"/>
      <c r="R1209" s="13"/>
      <c r="S1209" s="13"/>
      <c r="T1209" s="13"/>
      <c r="U1209" s="11"/>
      <c r="V1209" s="11"/>
      <c r="W1209" s="11"/>
      <c r="X1209" s="11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8"/>
      <c r="AY1209" s="18"/>
      <c r="AZ1209" s="18"/>
    </row>
    <row r="1210" spans="1:52" ht="15" customHeight="1">
      <c r="A1210" s="11">
        <v>2655</v>
      </c>
      <c r="B1210" s="11">
        <v>28</v>
      </c>
      <c r="C1210" s="15" t="s">
        <v>119</v>
      </c>
      <c r="D1210" s="11" t="s">
        <v>85</v>
      </c>
      <c r="E1210" s="11" t="s">
        <v>145</v>
      </c>
      <c r="F1210" s="11" t="s">
        <v>143</v>
      </c>
      <c r="G1210" s="11" t="s">
        <v>135</v>
      </c>
      <c r="H1210" s="11" t="s">
        <v>86</v>
      </c>
      <c r="I1210" s="11">
        <v>11</v>
      </c>
      <c r="J1210" s="11">
        <v>1</v>
      </c>
      <c r="K1210" s="11"/>
      <c r="L1210" s="11"/>
      <c r="M1210" s="11"/>
      <c r="N1210" s="13"/>
      <c r="O1210" s="13">
        <v>4</v>
      </c>
      <c r="P1210" s="12"/>
      <c r="Q1210" s="13"/>
      <c r="R1210" s="13"/>
      <c r="S1210" s="13"/>
      <c r="T1210" s="13"/>
      <c r="U1210" s="11"/>
      <c r="V1210" s="11"/>
      <c r="W1210" s="11"/>
      <c r="X1210" s="11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8"/>
      <c r="AY1210" s="18"/>
      <c r="AZ1210" s="18"/>
    </row>
    <row r="1211" spans="1:52" ht="15" customHeight="1">
      <c r="A1211" s="11">
        <v>2655</v>
      </c>
      <c r="B1211" s="11">
        <v>29</v>
      </c>
      <c r="C1211" s="15" t="s">
        <v>119</v>
      </c>
      <c r="D1211" s="11" t="s">
        <v>85</v>
      </c>
      <c r="E1211" s="11" t="s">
        <v>145</v>
      </c>
      <c r="F1211" s="11" t="s">
        <v>143</v>
      </c>
      <c r="G1211" s="11" t="s">
        <v>135</v>
      </c>
      <c r="H1211" s="11" t="s">
        <v>86</v>
      </c>
      <c r="I1211" s="11">
        <v>11</v>
      </c>
      <c r="J1211" s="11">
        <v>1</v>
      </c>
      <c r="K1211" s="11"/>
      <c r="L1211" s="11"/>
      <c r="M1211" s="11"/>
      <c r="N1211" s="13"/>
      <c r="O1211" s="13">
        <v>5</v>
      </c>
      <c r="P1211" s="12"/>
      <c r="Q1211" s="13"/>
      <c r="R1211" s="13"/>
      <c r="S1211" s="13"/>
      <c r="T1211" s="13"/>
      <c r="U1211" s="11"/>
      <c r="V1211" s="11"/>
      <c r="W1211" s="11"/>
      <c r="X1211" s="11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8"/>
      <c r="AY1211" s="18"/>
      <c r="AZ1211" s="18"/>
    </row>
    <row r="1212" spans="1:52" ht="15" customHeight="1">
      <c r="A1212" s="11">
        <v>2655</v>
      </c>
      <c r="B1212" s="11">
        <v>30</v>
      </c>
      <c r="C1212" s="15" t="s">
        <v>119</v>
      </c>
      <c r="D1212" s="11" t="s">
        <v>85</v>
      </c>
      <c r="E1212" s="11" t="s">
        <v>145</v>
      </c>
      <c r="F1212" s="11" t="s">
        <v>143</v>
      </c>
      <c r="G1212" s="11" t="s">
        <v>135</v>
      </c>
      <c r="H1212" s="11" t="s">
        <v>86</v>
      </c>
      <c r="I1212" s="11">
        <v>11</v>
      </c>
      <c r="J1212" s="11">
        <v>1</v>
      </c>
      <c r="K1212" s="11"/>
      <c r="L1212" s="11"/>
      <c r="M1212" s="11"/>
      <c r="N1212" s="13"/>
      <c r="O1212" s="13">
        <v>4</v>
      </c>
      <c r="P1212" s="12"/>
      <c r="Q1212" s="13"/>
      <c r="R1212" s="13"/>
      <c r="S1212" s="13"/>
      <c r="T1212" s="13"/>
      <c r="U1212" s="11"/>
      <c r="V1212" s="11"/>
      <c r="W1212" s="11"/>
      <c r="X1212" s="11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8"/>
      <c r="AY1212" s="18"/>
      <c r="AZ1212" s="18"/>
    </row>
    <row r="1213" spans="1:52" ht="15" customHeight="1">
      <c r="A1213" s="11">
        <v>2655</v>
      </c>
      <c r="B1213" s="11">
        <v>31</v>
      </c>
      <c r="C1213" s="15" t="s">
        <v>119</v>
      </c>
      <c r="D1213" s="11" t="s">
        <v>85</v>
      </c>
      <c r="E1213" s="11" t="s">
        <v>145</v>
      </c>
      <c r="F1213" s="11" t="s">
        <v>143</v>
      </c>
      <c r="G1213" s="11" t="s">
        <v>135</v>
      </c>
      <c r="H1213" s="11" t="s">
        <v>86</v>
      </c>
      <c r="I1213" s="11">
        <v>11</v>
      </c>
      <c r="J1213" s="11">
        <v>1</v>
      </c>
      <c r="K1213" s="11"/>
      <c r="L1213" s="11"/>
      <c r="M1213" s="11"/>
      <c r="N1213" s="13"/>
      <c r="O1213" s="13">
        <v>6</v>
      </c>
      <c r="P1213" s="12"/>
      <c r="Q1213" s="13"/>
      <c r="R1213" s="13"/>
      <c r="S1213" s="13"/>
      <c r="T1213" s="13"/>
      <c r="U1213" s="11"/>
      <c r="V1213" s="11"/>
      <c r="W1213" s="11"/>
      <c r="X1213" s="11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8"/>
      <c r="AY1213" s="18"/>
      <c r="AZ1213" s="18"/>
    </row>
    <row r="1214" spans="1:52" ht="15" customHeight="1">
      <c r="A1214" s="11">
        <v>2655</v>
      </c>
      <c r="B1214" s="11">
        <v>32</v>
      </c>
      <c r="C1214" s="15" t="s">
        <v>119</v>
      </c>
      <c r="D1214" s="11" t="s">
        <v>85</v>
      </c>
      <c r="E1214" s="11" t="s">
        <v>145</v>
      </c>
      <c r="F1214" s="11" t="s">
        <v>143</v>
      </c>
      <c r="G1214" s="11" t="s">
        <v>135</v>
      </c>
      <c r="H1214" s="11" t="s">
        <v>86</v>
      </c>
      <c r="I1214" s="11">
        <v>11</v>
      </c>
      <c r="J1214" s="11">
        <v>1</v>
      </c>
      <c r="K1214" s="11"/>
      <c r="L1214" s="11"/>
      <c r="M1214" s="11"/>
      <c r="N1214" s="13"/>
      <c r="O1214" s="13">
        <v>5</v>
      </c>
      <c r="P1214" s="12"/>
      <c r="Q1214" s="13"/>
      <c r="R1214" s="13"/>
      <c r="S1214" s="13"/>
      <c r="T1214" s="13"/>
      <c r="U1214" s="11"/>
      <c r="V1214" s="11"/>
      <c r="W1214" s="11"/>
      <c r="X1214" s="11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8"/>
      <c r="AY1214" s="18"/>
      <c r="AZ1214" s="18"/>
    </row>
    <row r="1215" spans="1:52" ht="15" customHeight="1">
      <c r="A1215" s="11">
        <v>2655</v>
      </c>
      <c r="B1215" s="11">
        <v>33</v>
      </c>
      <c r="C1215" s="15" t="s">
        <v>119</v>
      </c>
      <c r="D1215" s="11" t="s">
        <v>85</v>
      </c>
      <c r="E1215" s="11" t="s">
        <v>145</v>
      </c>
      <c r="F1215" s="11" t="s">
        <v>143</v>
      </c>
      <c r="G1215" s="11" t="s">
        <v>135</v>
      </c>
      <c r="H1215" s="11" t="s">
        <v>86</v>
      </c>
      <c r="I1215" s="11">
        <v>11</v>
      </c>
      <c r="J1215" s="11">
        <v>1</v>
      </c>
      <c r="K1215" s="11"/>
      <c r="L1215" s="11"/>
      <c r="M1215" s="11"/>
      <c r="N1215" s="13"/>
      <c r="O1215" s="13">
        <v>5</v>
      </c>
      <c r="P1215" s="12"/>
      <c r="Q1215" s="13"/>
      <c r="R1215" s="13"/>
      <c r="S1215" s="13"/>
      <c r="T1215" s="13"/>
      <c r="U1215" s="11"/>
      <c r="V1215" s="11"/>
      <c r="W1215" s="11"/>
      <c r="X1215" s="11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8"/>
      <c r="AY1215" s="18"/>
      <c r="AZ1215" s="18"/>
    </row>
    <row r="1216" spans="1:52" ht="15" customHeight="1">
      <c r="A1216" s="11">
        <v>2655</v>
      </c>
      <c r="B1216" s="11">
        <v>34</v>
      </c>
      <c r="C1216" s="15" t="s">
        <v>119</v>
      </c>
      <c r="D1216" s="11" t="s">
        <v>85</v>
      </c>
      <c r="E1216" s="11" t="s">
        <v>145</v>
      </c>
      <c r="F1216" s="11" t="s">
        <v>143</v>
      </c>
      <c r="G1216" s="11" t="s">
        <v>135</v>
      </c>
      <c r="H1216" s="11" t="s">
        <v>86</v>
      </c>
      <c r="I1216" s="11">
        <v>11</v>
      </c>
      <c r="J1216" s="11">
        <v>1</v>
      </c>
      <c r="K1216" s="11"/>
      <c r="L1216" s="11"/>
      <c r="M1216" s="11"/>
      <c r="N1216" s="13"/>
      <c r="O1216" s="13">
        <v>5</v>
      </c>
      <c r="P1216" s="12"/>
      <c r="Q1216" s="13"/>
      <c r="R1216" s="13"/>
      <c r="S1216" s="13"/>
      <c r="T1216" s="13"/>
      <c r="U1216" s="11"/>
      <c r="V1216" s="11"/>
      <c r="W1216" s="11"/>
      <c r="X1216" s="11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8"/>
      <c r="AY1216" s="18"/>
      <c r="AZ1216" s="18"/>
    </row>
    <row r="1217" spans="1:52" ht="15" customHeight="1">
      <c r="A1217" s="11">
        <v>2655</v>
      </c>
      <c r="B1217" s="11">
        <v>35</v>
      </c>
      <c r="C1217" s="15" t="s">
        <v>119</v>
      </c>
      <c r="D1217" s="11" t="s">
        <v>85</v>
      </c>
      <c r="E1217" s="11" t="s">
        <v>145</v>
      </c>
      <c r="F1217" s="11" t="s">
        <v>143</v>
      </c>
      <c r="G1217" s="11" t="s">
        <v>135</v>
      </c>
      <c r="H1217" s="11" t="s">
        <v>86</v>
      </c>
      <c r="I1217" s="11">
        <v>11</v>
      </c>
      <c r="J1217" s="11">
        <v>1</v>
      </c>
      <c r="K1217" s="11"/>
      <c r="L1217" s="11"/>
      <c r="M1217" s="11"/>
      <c r="N1217" s="13"/>
      <c r="O1217" s="13">
        <v>6</v>
      </c>
      <c r="P1217" s="12"/>
      <c r="Q1217" s="13"/>
      <c r="R1217" s="13"/>
      <c r="S1217" s="13"/>
      <c r="T1217" s="13"/>
      <c r="U1217" s="11"/>
      <c r="V1217" s="11"/>
      <c r="W1217" s="11"/>
      <c r="X1217" s="11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8"/>
      <c r="AY1217" s="18"/>
      <c r="AZ1217" s="18"/>
    </row>
    <row r="1218" spans="1:52" ht="15" customHeight="1">
      <c r="A1218" s="11">
        <v>2655</v>
      </c>
      <c r="B1218" s="11">
        <v>36</v>
      </c>
      <c r="C1218" s="15" t="s">
        <v>119</v>
      </c>
      <c r="D1218" s="11" t="s">
        <v>85</v>
      </c>
      <c r="E1218" s="11" t="s">
        <v>145</v>
      </c>
      <c r="F1218" s="11" t="s">
        <v>143</v>
      </c>
      <c r="G1218" s="11" t="s">
        <v>135</v>
      </c>
      <c r="H1218" s="11" t="s">
        <v>86</v>
      </c>
      <c r="I1218" s="11">
        <v>11</v>
      </c>
      <c r="J1218" s="11">
        <v>1</v>
      </c>
      <c r="K1218" s="11"/>
      <c r="L1218" s="11"/>
      <c r="M1218" s="11"/>
      <c r="N1218" s="13"/>
      <c r="O1218" s="13">
        <v>5</v>
      </c>
      <c r="P1218" s="12"/>
      <c r="Q1218" s="13"/>
      <c r="R1218" s="13"/>
      <c r="S1218" s="13"/>
      <c r="T1218" s="13"/>
      <c r="U1218" s="11"/>
      <c r="V1218" s="11"/>
      <c r="W1218" s="11"/>
      <c r="X1218" s="11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8"/>
      <c r="AY1218" s="18"/>
      <c r="AZ1218" s="18"/>
    </row>
    <row r="1219" spans="1:52" ht="15" customHeight="1">
      <c r="A1219" s="11">
        <v>2655</v>
      </c>
      <c r="B1219" s="11">
        <v>37</v>
      </c>
      <c r="C1219" s="15" t="s">
        <v>119</v>
      </c>
      <c r="D1219" s="11" t="s">
        <v>85</v>
      </c>
      <c r="E1219" s="11" t="s">
        <v>145</v>
      </c>
      <c r="F1219" s="11" t="s">
        <v>143</v>
      </c>
      <c r="G1219" s="11" t="s">
        <v>135</v>
      </c>
      <c r="H1219" s="11" t="s">
        <v>86</v>
      </c>
      <c r="I1219" s="11">
        <v>11</v>
      </c>
      <c r="J1219" s="11">
        <v>1</v>
      </c>
      <c r="K1219" s="11"/>
      <c r="L1219" s="11"/>
      <c r="M1219" s="11"/>
      <c r="N1219" s="13"/>
      <c r="O1219" s="13">
        <v>5</v>
      </c>
      <c r="P1219" s="12"/>
      <c r="Q1219" s="13"/>
      <c r="R1219" s="13"/>
      <c r="S1219" s="13"/>
      <c r="T1219" s="13"/>
      <c r="U1219" s="11"/>
      <c r="V1219" s="11"/>
      <c r="W1219" s="11"/>
      <c r="X1219" s="11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8"/>
      <c r="AY1219" s="18"/>
      <c r="AZ1219" s="18"/>
    </row>
    <row r="1220" spans="1:52" ht="15" customHeight="1">
      <c r="A1220" s="11">
        <v>2655</v>
      </c>
      <c r="B1220" s="11">
        <v>38</v>
      </c>
      <c r="C1220" s="15" t="s">
        <v>119</v>
      </c>
      <c r="D1220" s="11" t="s">
        <v>85</v>
      </c>
      <c r="E1220" s="11" t="s">
        <v>145</v>
      </c>
      <c r="F1220" s="11" t="s">
        <v>143</v>
      </c>
      <c r="G1220" s="11" t="s">
        <v>135</v>
      </c>
      <c r="H1220" s="11" t="s">
        <v>86</v>
      </c>
      <c r="I1220" s="11">
        <v>11</v>
      </c>
      <c r="J1220" s="11">
        <v>1</v>
      </c>
      <c r="K1220" s="11"/>
      <c r="L1220" s="11"/>
      <c r="M1220" s="11"/>
      <c r="N1220" s="13"/>
      <c r="O1220" s="13">
        <v>6</v>
      </c>
      <c r="P1220" s="12"/>
      <c r="Q1220" s="13"/>
      <c r="R1220" s="13"/>
      <c r="S1220" s="13"/>
      <c r="T1220" s="13"/>
      <c r="U1220" s="11"/>
      <c r="V1220" s="11"/>
      <c r="W1220" s="11"/>
      <c r="X1220" s="11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8"/>
      <c r="AY1220" s="18"/>
      <c r="AZ1220" s="18"/>
    </row>
    <row r="1221" spans="1:52" ht="15" customHeight="1">
      <c r="A1221" s="11">
        <v>2655</v>
      </c>
      <c r="B1221" s="11">
        <v>39</v>
      </c>
      <c r="C1221" s="15" t="s">
        <v>119</v>
      </c>
      <c r="D1221" s="11" t="s">
        <v>85</v>
      </c>
      <c r="E1221" s="11" t="s">
        <v>145</v>
      </c>
      <c r="F1221" s="11" t="s">
        <v>143</v>
      </c>
      <c r="G1221" s="11" t="s">
        <v>135</v>
      </c>
      <c r="H1221" s="11" t="s">
        <v>86</v>
      </c>
      <c r="I1221" s="11">
        <v>11</v>
      </c>
      <c r="J1221" s="11">
        <v>1</v>
      </c>
      <c r="K1221" s="11"/>
      <c r="L1221" s="11"/>
      <c r="M1221" s="11"/>
      <c r="N1221" s="13"/>
      <c r="O1221" s="13">
        <v>5</v>
      </c>
      <c r="P1221" s="12"/>
      <c r="Q1221" s="13"/>
      <c r="R1221" s="13"/>
      <c r="S1221" s="13"/>
      <c r="T1221" s="13"/>
      <c r="U1221" s="11"/>
      <c r="V1221" s="11"/>
      <c r="W1221" s="11"/>
      <c r="X1221" s="11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8"/>
      <c r="AY1221" s="18"/>
      <c r="AZ1221" s="18"/>
    </row>
    <row r="1222" spans="1:52" ht="15" customHeight="1">
      <c r="A1222" s="11">
        <v>2655</v>
      </c>
      <c r="B1222" s="11">
        <v>40</v>
      </c>
      <c r="C1222" s="15" t="s">
        <v>119</v>
      </c>
      <c r="D1222" s="11" t="s">
        <v>85</v>
      </c>
      <c r="E1222" s="11" t="s">
        <v>145</v>
      </c>
      <c r="F1222" s="11" t="s">
        <v>143</v>
      </c>
      <c r="G1222" s="11" t="s">
        <v>135</v>
      </c>
      <c r="H1222" s="11" t="s">
        <v>86</v>
      </c>
      <c r="I1222" s="11">
        <v>11</v>
      </c>
      <c r="J1222" s="11">
        <v>1</v>
      </c>
      <c r="K1222" s="11"/>
      <c r="L1222" s="11"/>
      <c r="M1222" s="11"/>
      <c r="N1222" s="13"/>
      <c r="O1222" s="13">
        <v>4</v>
      </c>
      <c r="P1222" s="12"/>
      <c r="Q1222" s="13"/>
      <c r="R1222" s="13"/>
      <c r="S1222" s="13"/>
      <c r="T1222" s="13"/>
      <c r="U1222" s="11"/>
      <c r="V1222" s="11"/>
      <c r="W1222" s="11"/>
      <c r="X1222" s="11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8"/>
      <c r="AY1222" s="18"/>
      <c r="AZ1222" s="18"/>
    </row>
    <row r="1223" spans="1:52" ht="15" customHeight="1">
      <c r="A1223" s="11">
        <v>2655</v>
      </c>
      <c r="B1223" s="11">
        <v>41</v>
      </c>
      <c r="C1223" s="15" t="s">
        <v>119</v>
      </c>
      <c r="D1223" s="11" t="s">
        <v>85</v>
      </c>
      <c r="E1223" s="11" t="s">
        <v>145</v>
      </c>
      <c r="F1223" s="11" t="s">
        <v>143</v>
      </c>
      <c r="G1223" s="11" t="s">
        <v>135</v>
      </c>
      <c r="H1223" s="11" t="s">
        <v>86</v>
      </c>
      <c r="I1223" s="11">
        <v>11</v>
      </c>
      <c r="J1223" s="11">
        <v>1</v>
      </c>
      <c r="K1223" s="11"/>
      <c r="L1223" s="11"/>
      <c r="M1223" s="11"/>
      <c r="N1223" s="13"/>
      <c r="O1223" s="13">
        <v>5</v>
      </c>
      <c r="P1223" s="12"/>
      <c r="Q1223" s="13"/>
      <c r="R1223" s="13"/>
      <c r="S1223" s="13"/>
      <c r="T1223" s="13"/>
      <c r="U1223" s="11"/>
      <c r="V1223" s="11"/>
      <c r="W1223" s="11"/>
      <c r="X1223" s="11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8"/>
      <c r="AY1223" s="18"/>
      <c r="AZ1223" s="18"/>
    </row>
    <row r="1224" spans="1:52" ht="15" customHeight="1">
      <c r="A1224" s="11">
        <v>2655</v>
      </c>
      <c r="B1224" s="11">
        <v>42</v>
      </c>
      <c r="C1224" s="15" t="s">
        <v>119</v>
      </c>
      <c r="D1224" s="11" t="s">
        <v>85</v>
      </c>
      <c r="E1224" s="11" t="s">
        <v>145</v>
      </c>
      <c r="F1224" s="11" t="s">
        <v>143</v>
      </c>
      <c r="G1224" s="11" t="s">
        <v>135</v>
      </c>
      <c r="H1224" s="11" t="s">
        <v>86</v>
      </c>
      <c r="I1224" s="11">
        <v>11</v>
      </c>
      <c r="J1224" s="11">
        <v>1</v>
      </c>
      <c r="K1224" s="11"/>
      <c r="L1224" s="11"/>
      <c r="M1224" s="11"/>
      <c r="N1224" s="13"/>
      <c r="O1224" s="13">
        <v>5</v>
      </c>
      <c r="P1224" s="12"/>
      <c r="Q1224" s="13"/>
      <c r="R1224" s="13"/>
      <c r="S1224" s="13"/>
      <c r="T1224" s="13"/>
      <c r="U1224" s="11"/>
      <c r="V1224" s="11"/>
      <c r="W1224" s="11"/>
      <c r="X1224" s="11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8"/>
      <c r="AY1224" s="18"/>
      <c r="AZ1224" s="18"/>
    </row>
    <row r="1225" spans="1:52" ht="15" customHeight="1">
      <c r="A1225" s="11">
        <v>2655</v>
      </c>
      <c r="B1225" s="11">
        <v>43</v>
      </c>
      <c r="C1225" s="15" t="s">
        <v>119</v>
      </c>
      <c r="D1225" s="11" t="s">
        <v>85</v>
      </c>
      <c r="E1225" s="11" t="s">
        <v>145</v>
      </c>
      <c r="F1225" s="11" t="s">
        <v>143</v>
      </c>
      <c r="G1225" s="11" t="s">
        <v>135</v>
      </c>
      <c r="H1225" s="11" t="s">
        <v>86</v>
      </c>
      <c r="I1225" s="11">
        <v>11</v>
      </c>
      <c r="J1225" s="11">
        <v>1</v>
      </c>
      <c r="K1225" s="11"/>
      <c r="L1225" s="11"/>
      <c r="M1225" s="11"/>
      <c r="N1225" s="13"/>
      <c r="O1225" s="13">
        <v>7</v>
      </c>
      <c r="P1225" s="12"/>
      <c r="Q1225" s="13"/>
      <c r="R1225" s="13"/>
      <c r="S1225" s="13"/>
      <c r="T1225" s="13"/>
      <c r="U1225" s="11"/>
      <c r="V1225" s="11"/>
      <c r="W1225" s="11"/>
      <c r="X1225" s="11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8"/>
      <c r="AY1225" s="18"/>
      <c r="AZ1225" s="18"/>
    </row>
    <row r="1226" spans="1:52" ht="15" customHeight="1">
      <c r="A1226" s="11">
        <v>2655</v>
      </c>
      <c r="B1226" s="11">
        <v>44</v>
      </c>
      <c r="C1226" s="15" t="s">
        <v>119</v>
      </c>
      <c r="D1226" s="11" t="s">
        <v>85</v>
      </c>
      <c r="E1226" s="11" t="s">
        <v>145</v>
      </c>
      <c r="F1226" s="11" t="s">
        <v>143</v>
      </c>
      <c r="G1226" s="11" t="s">
        <v>135</v>
      </c>
      <c r="H1226" s="11" t="s">
        <v>86</v>
      </c>
      <c r="I1226" s="11">
        <v>11</v>
      </c>
      <c r="J1226" s="11">
        <v>1</v>
      </c>
      <c r="K1226" s="11"/>
      <c r="L1226" s="11"/>
      <c r="M1226" s="11"/>
      <c r="N1226" s="13"/>
      <c r="O1226" s="13">
        <v>5</v>
      </c>
      <c r="P1226" s="12"/>
      <c r="Q1226" s="13"/>
      <c r="R1226" s="13"/>
      <c r="S1226" s="13"/>
      <c r="T1226" s="13"/>
      <c r="U1226" s="11"/>
      <c r="V1226" s="11"/>
      <c r="W1226" s="11"/>
      <c r="X1226" s="11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8"/>
      <c r="AY1226" s="18"/>
      <c r="AZ1226" s="18"/>
    </row>
    <row r="1227" spans="1:52" ht="15" customHeight="1">
      <c r="A1227" s="11">
        <v>2655</v>
      </c>
      <c r="B1227" s="11">
        <v>45</v>
      </c>
      <c r="C1227" s="15" t="s">
        <v>119</v>
      </c>
      <c r="D1227" s="11" t="s">
        <v>85</v>
      </c>
      <c r="E1227" s="11" t="s">
        <v>145</v>
      </c>
      <c r="F1227" s="11" t="s">
        <v>143</v>
      </c>
      <c r="G1227" s="11" t="s">
        <v>135</v>
      </c>
      <c r="H1227" s="11" t="s">
        <v>86</v>
      </c>
      <c r="I1227" s="11">
        <v>11</v>
      </c>
      <c r="J1227" s="11">
        <v>1</v>
      </c>
      <c r="K1227" s="11"/>
      <c r="L1227" s="11"/>
      <c r="M1227" s="11"/>
      <c r="N1227" s="13"/>
      <c r="O1227" s="13">
        <v>7</v>
      </c>
      <c r="P1227" s="12"/>
      <c r="Q1227" s="13"/>
      <c r="R1227" s="13"/>
      <c r="S1227" s="13"/>
      <c r="T1227" s="13"/>
      <c r="U1227" s="11"/>
      <c r="V1227" s="11"/>
      <c r="W1227" s="11"/>
      <c r="X1227" s="11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8"/>
      <c r="AY1227" s="18"/>
      <c r="AZ1227" s="18"/>
    </row>
    <row r="1228" spans="1:52" ht="15" customHeight="1">
      <c r="A1228" s="11">
        <v>2655</v>
      </c>
      <c r="B1228" s="11">
        <v>46</v>
      </c>
      <c r="C1228" s="15" t="s">
        <v>119</v>
      </c>
      <c r="D1228" s="11" t="s">
        <v>85</v>
      </c>
      <c r="E1228" s="11" t="s">
        <v>145</v>
      </c>
      <c r="F1228" s="11" t="s">
        <v>143</v>
      </c>
      <c r="G1228" s="11" t="s">
        <v>135</v>
      </c>
      <c r="H1228" s="11" t="s">
        <v>86</v>
      </c>
      <c r="I1228" s="11">
        <v>11</v>
      </c>
      <c r="J1228" s="11">
        <v>1</v>
      </c>
      <c r="K1228" s="11"/>
      <c r="L1228" s="11"/>
      <c r="M1228" s="11"/>
      <c r="N1228" s="13"/>
      <c r="O1228" s="13">
        <v>7</v>
      </c>
      <c r="P1228" s="12"/>
      <c r="Q1228" s="13"/>
      <c r="R1228" s="13"/>
      <c r="S1228" s="13"/>
      <c r="T1228" s="13"/>
      <c r="U1228" s="11"/>
      <c r="V1228" s="11"/>
      <c r="W1228" s="11"/>
      <c r="X1228" s="11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8"/>
      <c r="AY1228" s="18"/>
      <c r="AZ1228" s="18"/>
    </row>
    <row r="1229" spans="1:52" ht="15" customHeight="1">
      <c r="A1229" s="11">
        <v>2655</v>
      </c>
      <c r="B1229" s="11">
        <v>47</v>
      </c>
      <c r="C1229" s="15" t="s">
        <v>119</v>
      </c>
      <c r="D1229" s="11" t="s">
        <v>85</v>
      </c>
      <c r="E1229" s="11" t="s">
        <v>145</v>
      </c>
      <c r="F1229" s="11" t="s">
        <v>143</v>
      </c>
      <c r="G1229" s="11" t="s">
        <v>135</v>
      </c>
      <c r="H1229" s="11" t="s">
        <v>86</v>
      </c>
      <c r="I1229" s="11">
        <v>11</v>
      </c>
      <c r="J1229" s="11">
        <v>1</v>
      </c>
      <c r="K1229" s="11"/>
      <c r="L1229" s="11"/>
      <c r="M1229" s="11"/>
      <c r="N1229" s="13"/>
      <c r="O1229" s="13">
        <v>5</v>
      </c>
      <c r="P1229" s="12"/>
      <c r="Q1229" s="13"/>
      <c r="R1229" s="13"/>
      <c r="S1229" s="13"/>
      <c r="T1229" s="13"/>
      <c r="U1229" s="11"/>
      <c r="V1229" s="11"/>
      <c r="W1229" s="11"/>
      <c r="X1229" s="11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8"/>
      <c r="AY1229" s="18"/>
      <c r="AZ1229" s="18"/>
    </row>
    <row r="1230" spans="1:52" ht="15" customHeight="1">
      <c r="A1230" s="11">
        <v>2655</v>
      </c>
      <c r="B1230" s="11">
        <v>48</v>
      </c>
      <c r="C1230" s="15" t="s">
        <v>119</v>
      </c>
      <c r="D1230" s="11" t="s">
        <v>85</v>
      </c>
      <c r="E1230" s="11" t="s">
        <v>145</v>
      </c>
      <c r="F1230" s="11" t="s">
        <v>143</v>
      </c>
      <c r="G1230" s="11" t="s">
        <v>135</v>
      </c>
      <c r="H1230" s="11" t="s">
        <v>86</v>
      </c>
      <c r="I1230" s="11">
        <v>11</v>
      </c>
      <c r="J1230" s="11">
        <v>1</v>
      </c>
      <c r="K1230" s="11"/>
      <c r="L1230" s="11"/>
      <c r="M1230" s="11"/>
      <c r="N1230" s="13"/>
      <c r="O1230" s="13">
        <v>6</v>
      </c>
      <c r="P1230" s="12"/>
      <c r="Q1230" s="13"/>
      <c r="R1230" s="13"/>
      <c r="S1230" s="13"/>
      <c r="T1230" s="13"/>
      <c r="U1230" s="11"/>
      <c r="V1230" s="11"/>
      <c r="W1230" s="11"/>
      <c r="X1230" s="11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8"/>
      <c r="AY1230" s="18"/>
      <c r="AZ1230" s="18"/>
    </row>
    <row r="1231" spans="1:52" ht="15" customHeight="1">
      <c r="A1231" s="11">
        <v>2655</v>
      </c>
      <c r="B1231" s="11">
        <v>49</v>
      </c>
      <c r="C1231" s="15" t="s">
        <v>119</v>
      </c>
      <c r="D1231" s="11" t="s">
        <v>85</v>
      </c>
      <c r="E1231" s="11" t="s">
        <v>145</v>
      </c>
      <c r="F1231" s="11" t="s">
        <v>143</v>
      </c>
      <c r="G1231" s="11" t="s">
        <v>135</v>
      </c>
      <c r="H1231" s="11" t="s">
        <v>86</v>
      </c>
      <c r="I1231" s="11">
        <v>11</v>
      </c>
      <c r="J1231" s="11">
        <v>1</v>
      </c>
      <c r="K1231" s="11"/>
      <c r="L1231" s="11"/>
      <c r="M1231" s="11"/>
      <c r="N1231" s="13"/>
      <c r="O1231" s="13">
        <v>4</v>
      </c>
      <c r="P1231" s="12"/>
      <c r="Q1231" s="13"/>
      <c r="R1231" s="13"/>
      <c r="S1231" s="13"/>
      <c r="T1231" s="13"/>
      <c r="U1231" s="11"/>
      <c r="V1231" s="11"/>
      <c r="W1231" s="11"/>
      <c r="X1231" s="11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8"/>
      <c r="AY1231" s="18"/>
      <c r="AZ1231" s="18"/>
    </row>
    <row r="1232" spans="1:52" ht="15" customHeight="1">
      <c r="A1232" s="11">
        <v>2655</v>
      </c>
      <c r="B1232" s="11">
        <v>50</v>
      </c>
      <c r="C1232" s="15" t="s">
        <v>119</v>
      </c>
      <c r="D1232" s="11" t="s">
        <v>85</v>
      </c>
      <c r="E1232" s="11" t="s">
        <v>145</v>
      </c>
      <c r="F1232" s="11" t="s">
        <v>143</v>
      </c>
      <c r="G1232" s="11" t="s">
        <v>135</v>
      </c>
      <c r="H1232" s="11" t="s">
        <v>86</v>
      </c>
      <c r="I1232" s="11">
        <v>11</v>
      </c>
      <c r="J1232" s="11">
        <v>1</v>
      </c>
      <c r="K1232" s="11"/>
      <c r="L1232" s="11"/>
      <c r="M1232" s="11"/>
      <c r="N1232" s="13"/>
      <c r="O1232" s="13">
        <v>6</v>
      </c>
      <c r="P1232" s="12"/>
      <c r="Q1232" s="13"/>
      <c r="R1232" s="13"/>
      <c r="S1232" s="13"/>
      <c r="T1232" s="13"/>
      <c r="U1232" s="11"/>
      <c r="V1232" s="11"/>
      <c r="W1232" s="11"/>
      <c r="X1232" s="11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8"/>
      <c r="AY1232" s="18"/>
      <c r="AZ1232" s="18"/>
    </row>
    <row r="1233" spans="1:62" ht="15" customHeight="1">
      <c r="A1233" s="11">
        <v>2656</v>
      </c>
      <c r="B1233" s="11">
        <v>1</v>
      </c>
      <c r="C1233" s="11" t="s">
        <v>87</v>
      </c>
      <c r="D1233" s="11" t="s">
        <v>88</v>
      </c>
      <c r="E1233" s="11" t="s">
        <v>146</v>
      </c>
      <c r="F1233" s="11" t="s">
        <v>143</v>
      </c>
      <c r="G1233" s="11" t="s">
        <v>89</v>
      </c>
      <c r="H1233" s="11" t="s">
        <v>90</v>
      </c>
      <c r="I1233" s="11">
        <v>15</v>
      </c>
      <c r="J1233" s="11">
        <v>3</v>
      </c>
      <c r="K1233" s="11"/>
      <c r="L1233" s="11"/>
      <c r="M1233" s="13">
        <v>4.4269999999999996</v>
      </c>
      <c r="N1233" s="13">
        <v>26.276</v>
      </c>
      <c r="O1233" s="13">
        <v>31</v>
      </c>
      <c r="P1233" s="12">
        <v>16</v>
      </c>
      <c r="Q1233" s="13">
        <v>0.311</v>
      </c>
      <c r="R1233" s="13">
        <v>0.52</v>
      </c>
      <c r="S1233" s="13">
        <v>0.67500000000000004</v>
      </c>
      <c r="T1233" s="13">
        <v>1.0629999999999999</v>
      </c>
      <c r="U1233" s="11">
        <v>0.81899999999999995</v>
      </c>
      <c r="V1233" s="13">
        <v>0.34899999999999998</v>
      </c>
      <c r="W1233" s="13">
        <v>1.0629999999999999</v>
      </c>
      <c r="X1233" s="11">
        <v>0.4</v>
      </c>
      <c r="Y1233" s="13">
        <v>0.997</v>
      </c>
      <c r="Z1233" s="13">
        <v>0.438</v>
      </c>
      <c r="AA1233" s="13">
        <v>0.33500000000000002</v>
      </c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7">
        <f t="shared" ref="AM1233:AM1264" si="387">(Q1233/M1233)*10</f>
        <v>0.70250734131466008</v>
      </c>
      <c r="AN1233" s="17">
        <f t="shared" ref="AN1233:AN1264" si="388">(R1233/M1233)*10</f>
        <v>1.1746103456065058</v>
      </c>
      <c r="AO1233" s="17">
        <f t="shared" ref="AO1233:AO1264" si="389">(S1233/M1233)*10</f>
        <v>1.5247345832392143</v>
      </c>
      <c r="AP1233" s="17">
        <f t="shared" ref="AP1233:AP1264" si="390">(T1233/M1233)*10</f>
        <v>2.4011746103456066</v>
      </c>
      <c r="AQ1233" s="17">
        <f>(U1233/M1233)*10</f>
        <v>1.8500112943302462</v>
      </c>
      <c r="AR1233" s="17">
        <f t="shared" ref="AR1233:AR1264" si="391">(V1233/M1233)*10</f>
        <v>0.78834425118590468</v>
      </c>
      <c r="AS1233" s="17">
        <f t="shared" ref="AS1233:AS1264" si="392">(W1233/M1233)*10</f>
        <v>2.4011746103456066</v>
      </c>
      <c r="AT1233" s="17">
        <f t="shared" ref="AT1233:AT1264" si="393">(X1233/M1233)*10</f>
        <v>0.90354641969731209</v>
      </c>
      <c r="AU1233" s="17">
        <f t="shared" ref="AU1233:AU1264" si="394">(Y1233/M1233)*10</f>
        <v>2.25208945109555</v>
      </c>
      <c r="AV1233" s="17">
        <f t="shared" ref="AV1233:AV1264" si="395">(Z1233/M1233)*10</f>
        <v>0.98938332956855668</v>
      </c>
      <c r="AW1233" s="17">
        <f t="shared" ref="AW1233:AW1264" si="396">(AA1233/M1233)*10</f>
        <v>0.75672012649649889</v>
      </c>
      <c r="AX1233" s="18">
        <f t="shared" ref="AX1233:AX1264" si="397">AV1233/AW1233</f>
        <v>1.3074626865671641</v>
      </c>
      <c r="AY1233" s="18">
        <f t="shared" ref="AY1233:AY1264" si="398">AS1233/AR1233</f>
        <v>3.0458452722063041</v>
      </c>
      <c r="AZ1233" s="18">
        <f>AQ1233/AS1233</f>
        <v>0.77046095954844773</v>
      </c>
      <c r="BA1233" s="13">
        <v>1.1044277999999999E-2</v>
      </c>
      <c r="BB1233" s="13">
        <v>1.2849915E-2</v>
      </c>
      <c r="BC1233" s="13">
        <v>7.6367630000000004E-3</v>
      </c>
      <c r="BD1233" s="13">
        <v>-1.6008910000000001E-2</v>
      </c>
      <c r="BE1233" s="13">
        <v>-6.203358E-3</v>
      </c>
      <c r="BF1233" s="13">
        <v>5.7446770000000001E-3</v>
      </c>
      <c r="BG1233" s="13">
        <v>2.351948E-3</v>
      </c>
      <c r="BH1233" s="13">
        <v>9.2175899999999995E-3</v>
      </c>
      <c r="BI1233" s="13">
        <v>-1.4608779000000001E-2</v>
      </c>
      <c r="BJ1233" s="13">
        <v>8.1810330000000007E-3</v>
      </c>
    </row>
    <row r="1234" spans="1:62" ht="15" customHeight="1">
      <c r="A1234" s="11">
        <v>2656</v>
      </c>
      <c r="B1234" s="11">
        <v>2</v>
      </c>
      <c r="C1234" s="11" t="s">
        <v>87</v>
      </c>
      <c r="D1234" s="11" t="s">
        <v>88</v>
      </c>
      <c r="E1234" s="11" t="s">
        <v>146</v>
      </c>
      <c r="F1234" s="11" t="s">
        <v>143</v>
      </c>
      <c r="G1234" s="11" t="s">
        <v>89</v>
      </c>
      <c r="H1234" s="11" t="s">
        <v>90</v>
      </c>
      <c r="I1234" s="11">
        <v>15</v>
      </c>
      <c r="J1234" s="11">
        <v>3</v>
      </c>
      <c r="K1234" s="11"/>
      <c r="L1234" s="11"/>
      <c r="M1234" s="13">
        <v>4.0309999999999997</v>
      </c>
      <c r="N1234" s="13">
        <v>25.013999999999999</v>
      </c>
      <c r="O1234" s="13">
        <v>24</v>
      </c>
      <c r="P1234" s="12">
        <v>20</v>
      </c>
      <c r="Q1234" s="13">
        <v>0.27600000000000002</v>
      </c>
      <c r="R1234" s="13">
        <v>0.45700000000000002</v>
      </c>
      <c r="S1234" s="13">
        <v>0.60599999999999998</v>
      </c>
      <c r="T1234" s="13">
        <v>0.98599999999999999</v>
      </c>
      <c r="U1234" s="11"/>
      <c r="V1234" s="13">
        <v>0.29599999999999999</v>
      </c>
      <c r="W1234" s="13">
        <v>0.91600000000000004</v>
      </c>
      <c r="X1234" s="11">
        <v>0.36899999999999999</v>
      </c>
      <c r="Y1234" s="13">
        <v>0.93500000000000005</v>
      </c>
      <c r="Z1234" s="13">
        <v>0.41699999999999998</v>
      </c>
      <c r="AA1234" s="13">
        <v>0.29799999999999999</v>
      </c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7">
        <f t="shared" si="387"/>
        <v>0.68469362441081616</v>
      </c>
      <c r="AN1234" s="17">
        <f t="shared" si="388"/>
        <v>1.1337137186802284</v>
      </c>
      <c r="AO1234" s="17">
        <f t="shared" si="389"/>
        <v>1.5033490449020095</v>
      </c>
      <c r="AP1234" s="17">
        <f t="shared" si="390"/>
        <v>2.4460431654676258</v>
      </c>
      <c r="AQ1234" s="17"/>
      <c r="AR1234" s="17">
        <f t="shared" si="391"/>
        <v>0.73430910444058539</v>
      </c>
      <c r="AS1234" s="17">
        <f t="shared" si="392"/>
        <v>2.2723889853634334</v>
      </c>
      <c r="AT1234" s="17">
        <f t="shared" si="393"/>
        <v>0.91540560654924341</v>
      </c>
      <c r="AU1234" s="17">
        <f t="shared" si="394"/>
        <v>2.3195236913917143</v>
      </c>
      <c r="AV1234" s="17">
        <f t="shared" si="395"/>
        <v>1.0344827586206897</v>
      </c>
      <c r="AW1234" s="17">
        <f t="shared" si="396"/>
        <v>0.73927065244356238</v>
      </c>
      <c r="AX1234" s="18">
        <f t="shared" si="397"/>
        <v>1.3993288590604027</v>
      </c>
      <c r="AY1234" s="18">
        <f t="shared" si="398"/>
        <v>3.0945945945945947</v>
      </c>
      <c r="AZ1234" s="18"/>
      <c r="BA1234" s="13">
        <v>4.3080979999999998E-3</v>
      </c>
      <c r="BB1234" s="13">
        <v>2.7274045E-2</v>
      </c>
      <c r="BC1234" s="13">
        <v>-6.6655530000000003E-3</v>
      </c>
      <c r="BD1234" s="13">
        <v>1.7079763000000001E-2</v>
      </c>
      <c r="BE1234" s="13">
        <v>1.9864633999999999E-2</v>
      </c>
      <c r="BF1234" s="13">
        <v>-1.74E-4</v>
      </c>
      <c r="BG1234" s="13">
        <v>-9.5790860000000005E-3</v>
      </c>
      <c r="BH1234" s="13">
        <v>-6.1576590000000002E-3</v>
      </c>
      <c r="BI1234" s="13">
        <v>-1.6012543000000001E-2</v>
      </c>
      <c r="BJ1234" s="13">
        <v>1.1628771E-2</v>
      </c>
    </row>
    <row r="1235" spans="1:62" ht="15" customHeight="1">
      <c r="A1235" s="11">
        <v>2656</v>
      </c>
      <c r="B1235" s="11">
        <v>3</v>
      </c>
      <c r="C1235" s="11" t="s">
        <v>87</v>
      </c>
      <c r="D1235" s="11" t="s">
        <v>88</v>
      </c>
      <c r="E1235" s="11" t="s">
        <v>146</v>
      </c>
      <c r="F1235" s="11" t="s">
        <v>143</v>
      </c>
      <c r="G1235" s="11" t="s">
        <v>89</v>
      </c>
      <c r="H1235" s="11" t="s">
        <v>90</v>
      </c>
      <c r="I1235" s="11">
        <v>15</v>
      </c>
      <c r="J1235" s="11">
        <v>3</v>
      </c>
      <c r="K1235" s="11"/>
      <c r="L1235" s="11"/>
      <c r="M1235" s="13">
        <v>3.9689999999999999</v>
      </c>
      <c r="N1235" s="13">
        <v>25.77</v>
      </c>
      <c r="O1235" s="13">
        <v>21</v>
      </c>
      <c r="P1235" s="12">
        <v>15</v>
      </c>
      <c r="Q1235" s="13">
        <v>0.23300000000000001</v>
      </c>
      <c r="R1235" s="13">
        <v>0.44400000000000001</v>
      </c>
      <c r="S1235" s="13">
        <v>0.52900000000000003</v>
      </c>
      <c r="T1235" s="13">
        <v>1.1040000000000001</v>
      </c>
      <c r="U1235" s="11">
        <v>0.70099999999999996</v>
      </c>
      <c r="V1235" s="13">
        <v>0.40500000000000003</v>
      </c>
      <c r="W1235" s="13">
        <v>1.1970000000000001</v>
      </c>
      <c r="X1235" s="11">
        <v>0.36499999999999999</v>
      </c>
      <c r="Y1235" s="13">
        <v>0.85</v>
      </c>
      <c r="Z1235" s="13">
        <v>0.41199999999999998</v>
      </c>
      <c r="AA1235" s="13">
        <v>0.29499999999999998</v>
      </c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7">
        <f t="shared" si="387"/>
        <v>0.58704963466868243</v>
      </c>
      <c r="AN1235" s="17">
        <f t="shared" si="388"/>
        <v>1.1186696900982616</v>
      </c>
      <c r="AO1235" s="17">
        <f t="shared" si="389"/>
        <v>1.3328294280675235</v>
      </c>
      <c r="AP1235" s="17">
        <f t="shared" si="390"/>
        <v>2.7815570672713537</v>
      </c>
      <c r="AQ1235" s="17">
        <f t="shared" ref="AQ1235:AQ1259" si="399">(U1235/M1235)*10</f>
        <v>1.766187956664147</v>
      </c>
      <c r="AR1235" s="17">
        <f t="shared" si="391"/>
        <v>1.0204081632653064</v>
      </c>
      <c r="AS1235" s="17">
        <f t="shared" si="392"/>
        <v>3.0158730158730163</v>
      </c>
      <c r="AT1235" s="17">
        <f t="shared" si="393"/>
        <v>0.91962711010330056</v>
      </c>
      <c r="AU1235" s="17">
        <f t="shared" si="394"/>
        <v>2.1415973796926178</v>
      </c>
      <c r="AV1235" s="17">
        <f t="shared" si="395"/>
        <v>1.0380448475686572</v>
      </c>
      <c r="AW1235" s="17">
        <f t="shared" si="396"/>
        <v>0.74326026706979087</v>
      </c>
      <c r="AX1235" s="18">
        <f t="shared" si="397"/>
        <v>1.3966101694915256</v>
      </c>
      <c r="AY1235" s="18">
        <f t="shared" si="398"/>
        <v>2.9555555555555553</v>
      </c>
      <c r="AZ1235" s="18">
        <f t="shared" ref="AZ1235:AZ1259" si="400">AQ1235/AS1235</f>
        <v>0.58563074352548028</v>
      </c>
      <c r="BA1235" s="13">
        <v>-2.1930740000000001E-2</v>
      </c>
      <c r="BB1235" s="13">
        <v>-1.4036715E-2</v>
      </c>
      <c r="BC1235" s="13">
        <v>5.226212E-3</v>
      </c>
      <c r="BD1235" s="13">
        <v>2.9121428000000001E-2</v>
      </c>
      <c r="BE1235" s="13">
        <v>2.8011899999999998E-3</v>
      </c>
      <c r="BF1235" s="13">
        <v>3.261721E-3</v>
      </c>
      <c r="BG1235" s="13">
        <v>3.1447789999999999E-3</v>
      </c>
      <c r="BH1235" s="13">
        <v>-3.6088520000000001E-3</v>
      </c>
      <c r="BI1235" s="13">
        <v>-1.4499540999999999E-2</v>
      </c>
      <c r="BJ1235" s="13">
        <v>7.8471040000000006E-3</v>
      </c>
    </row>
    <row r="1236" spans="1:62" ht="15" customHeight="1">
      <c r="A1236" s="11">
        <v>2656</v>
      </c>
      <c r="B1236" s="11">
        <v>4</v>
      </c>
      <c r="C1236" s="11" t="s">
        <v>87</v>
      </c>
      <c r="D1236" s="11" t="s">
        <v>88</v>
      </c>
      <c r="E1236" s="11" t="s">
        <v>146</v>
      </c>
      <c r="F1236" s="11" t="s">
        <v>143</v>
      </c>
      <c r="G1236" s="11" t="s">
        <v>89</v>
      </c>
      <c r="H1236" s="11" t="s">
        <v>90</v>
      </c>
      <c r="I1236" s="11">
        <v>15</v>
      </c>
      <c r="J1236" s="11">
        <v>3</v>
      </c>
      <c r="K1236" s="11"/>
      <c r="L1236" s="11"/>
      <c r="M1236" s="13">
        <v>4.0869999999999997</v>
      </c>
      <c r="N1236" s="13">
        <v>29.596</v>
      </c>
      <c r="O1236" s="13">
        <v>28</v>
      </c>
      <c r="P1236" s="12">
        <v>17</v>
      </c>
      <c r="Q1236" s="13">
        <v>0.22</v>
      </c>
      <c r="R1236" s="13">
        <v>0.54700000000000004</v>
      </c>
      <c r="S1236" s="13">
        <v>0.57499999999999996</v>
      </c>
      <c r="T1236" s="13">
        <v>0.99199999999999999</v>
      </c>
      <c r="U1236" s="11">
        <v>0.78</v>
      </c>
      <c r="V1236" s="13">
        <v>0.33500000000000002</v>
      </c>
      <c r="W1236" s="13">
        <v>0.94399999999999995</v>
      </c>
      <c r="X1236" s="11">
        <v>0.38400000000000001</v>
      </c>
      <c r="Y1236" s="13">
        <v>0.876</v>
      </c>
      <c r="Z1236" s="13">
        <v>0.34399999999999997</v>
      </c>
      <c r="AA1236" s="13">
        <v>0.252</v>
      </c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7">
        <f t="shared" si="387"/>
        <v>0.53829214582823592</v>
      </c>
      <c r="AN1236" s="17">
        <f t="shared" si="388"/>
        <v>1.3383900171274776</v>
      </c>
      <c r="AO1236" s="17">
        <f t="shared" si="389"/>
        <v>1.4068999265965256</v>
      </c>
      <c r="AP1236" s="17">
        <f t="shared" si="390"/>
        <v>2.4272082211891362</v>
      </c>
      <c r="AQ1236" s="17">
        <f t="shared" si="399"/>
        <v>1.9084903352092</v>
      </c>
      <c r="AR1236" s="17">
        <f t="shared" si="391"/>
        <v>0.81967213114754101</v>
      </c>
      <c r="AS1236" s="17">
        <f t="shared" si="392"/>
        <v>2.3097626620993394</v>
      </c>
      <c r="AT1236" s="17">
        <f t="shared" si="393"/>
        <v>0.9395644727183754</v>
      </c>
      <c r="AU1236" s="17">
        <f t="shared" si="394"/>
        <v>2.1433814533887938</v>
      </c>
      <c r="AV1236" s="17">
        <f t="shared" si="395"/>
        <v>0.84169317347687789</v>
      </c>
      <c r="AW1236" s="17">
        <f t="shared" si="396"/>
        <v>0.6165891852214338</v>
      </c>
      <c r="AX1236" s="18">
        <f t="shared" si="397"/>
        <v>1.3650793650793651</v>
      </c>
      <c r="AY1236" s="18">
        <f t="shared" si="398"/>
        <v>2.8179104477611943</v>
      </c>
      <c r="AZ1236" s="18">
        <f t="shared" si="400"/>
        <v>0.82627118644067798</v>
      </c>
      <c r="BA1236" s="13">
        <v>2.342125E-3</v>
      </c>
      <c r="BB1236" s="13">
        <v>-1.6692289999999999E-2</v>
      </c>
      <c r="BC1236" s="13">
        <v>3.97E-4</v>
      </c>
      <c r="BD1236" s="13">
        <v>8.0896270000000003E-3</v>
      </c>
      <c r="BE1236" s="13">
        <v>3.2832870000000002E-3</v>
      </c>
      <c r="BF1236" s="13">
        <v>-3.983543E-3</v>
      </c>
      <c r="BG1236" s="13">
        <v>-6.1649720000000003E-3</v>
      </c>
      <c r="BH1236" s="13">
        <v>-1.4184644999999999E-2</v>
      </c>
      <c r="BI1236" s="13">
        <v>-9.8132960000000009E-3</v>
      </c>
      <c r="BJ1236" s="13">
        <v>5.2962030000000002E-3</v>
      </c>
    </row>
    <row r="1237" spans="1:62" ht="15" customHeight="1">
      <c r="A1237" s="11">
        <v>2656</v>
      </c>
      <c r="B1237" s="11">
        <v>5</v>
      </c>
      <c r="C1237" s="11" t="s">
        <v>87</v>
      </c>
      <c r="D1237" s="11" t="s">
        <v>88</v>
      </c>
      <c r="E1237" s="11" t="s">
        <v>146</v>
      </c>
      <c r="F1237" s="11" t="s">
        <v>143</v>
      </c>
      <c r="G1237" s="11" t="s">
        <v>89</v>
      </c>
      <c r="H1237" s="11" t="s">
        <v>90</v>
      </c>
      <c r="I1237" s="11">
        <v>15</v>
      </c>
      <c r="J1237" s="11">
        <v>3</v>
      </c>
      <c r="K1237" s="11"/>
      <c r="L1237" s="11"/>
      <c r="M1237" s="13">
        <v>4.1239999999999997</v>
      </c>
      <c r="N1237" s="13">
        <v>25.244</v>
      </c>
      <c r="O1237" s="13">
        <v>7</v>
      </c>
      <c r="P1237" s="12">
        <v>18</v>
      </c>
      <c r="Q1237" s="13">
        <v>0.28899999999999998</v>
      </c>
      <c r="R1237" s="13">
        <v>0.46899999999999997</v>
      </c>
      <c r="S1237" s="13">
        <v>0.499</v>
      </c>
      <c r="T1237" s="13">
        <v>1.026</v>
      </c>
      <c r="U1237" s="11">
        <v>0.74199999999999999</v>
      </c>
      <c r="V1237" s="13">
        <v>0.371</v>
      </c>
      <c r="W1237" s="13">
        <v>0.98599999999999999</v>
      </c>
      <c r="X1237" s="11">
        <v>0.4</v>
      </c>
      <c r="Y1237" s="13">
        <v>0.98099999999999998</v>
      </c>
      <c r="Z1237" s="13">
        <v>0.441</v>
      </c>
      <c r="AA1237" s="13">
        <v>0.29399999999999998</v>
      </c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7">
        <f t="shared" si="387"/>
        <v>0.70077594568380208</v>
      </c>
      <c r="AN1237" s="17">
        <f t="shared" si="388"/>
        <v>1.1372453928225026</v>
      </c>
      <c r="AO1237" s="17">
        <f t="shared" si="389"/>
        <v>1.2099903006789525</v>
      </c>
      <c r="AP1237" s="17">
        <f t="shared" si="390"/>
        <v>2.4878758486905919</v>
      </c>
      <c r="AQ1237" s="17">
        <f t="shared" si="399"/>
        <v>1.7992240543161979</v>
      </c>
      <c r="AR1237" s="17">
        <f t="shared" si="391"/>
        <v>0.89961202715809896</v>
      </c>
      <c r="AS1237" s="17">
        <f t="shared" si="392"/>
        <v>2.390882638215325</v>
      </c>
      <c r="AT1237" s="17">
        <f t="shared" si="393"/>
        <v>0.96993210475266745</v>
      </c>
      <c r="AU1237" s="17">
        <f t="shared" si="394"/>
        <v>2.3787584869059168</v>
      </c>
      <c r="AV1237" s="17">
        <f t="shared" si="395"/>
        <v>1.0693501454898158</v>
      </c>
      <c r="AW1237" s="17">
        <f t="shared" si="396"/>
        <v>0.71290009699321044</v>
      </c>
      <c r="AX1237" s="18">
        <f t="shared" si="397"/>
        <v>1.5000000000000002</v>
      </c>
      <c r="AY1237" s="18">
        <f t="shared" si="398"/>
        <v>2.6576819407008085</v>
      </c>
      <c r="AZ1237" s="18">
        <f t="shared" si="400"/>
        <v>0.75253549695740363</v>
      </c>
      <c r="BA1237" s="13">
        <v>3.2209930999999997E-2</v>
      </c>
      <c r="BB1237" s="13">
        <v>2.3481768E-2</v>
      </c>
      <c r="BC1237" s="13">
        <v>7.4999999999999993E-5</v>
      </c>
      <c r="BD1237" s="13">
        <v>1.3983656000000001E-2</v>
      </c>
      <c r="BE1237" s="13">
        <v>-4.6036569999999997E-3</v>
      </c>
      <c r="BF1237" s="13">
        <v>-1.0098605E-2</v>
      </c>
      <c r="BG1237" s="13">
        <v>-1.5791666999999999E-2</v>
      </c>
      <c r="BH1237" s="13">
        <v>8.4000000000000003E-4</v>
      </c>
      <c r="BI1237" s="13">
        <v>-1.0718738E-2</v>
      </c>
      <c r="BJ1237" s="13">
        <v>2.3950999999999998E-3</v>
      </c>
    </row>
    <row r="1238" spans="1:62" ht="15" customHeight="1">
      <c r="A1238" s="11">
        <v>2656</v>
      </c>
      <c r="B1238" s="11">
        <v>6</v>
      </c>
      <c r="C1238" s="11" t="s">
        <v>87</v>
      </c>
      <c r="D1238" s="11" t="s">
        <v>88</v>
      </c>
      <c r="E1238" s="11" t="s">
        <v>146</v>
      </c>
      <c r="F1238" s="11" t="s">
        <v>143</v>
      </c>
      <c r="G1238" s="11" t="s">
        <v>89</v>
      </c>
      <c r="H1238" s="11" t="s">
        <v>90</v>
      </c>
      <c r="I1238" s="11">
        <v>15</v>
      </c>
      <c r="J1238" s="11">
        <v>3</v>
      </c>
      <c r="K1238" s="11"/>
      <c r="L1238" s="11"/>
      <c r="M1238" s="13">
        <v>3.99</v>
      </c>
      <c r="N1238" s="13">
        <v>29.722999999999999</v>
      </c>
      <c r="O1238" s="13">
        <v>26</v>
      </c>
      <c r="P1238" s="12">
        <v>16</v>
      </c>
      <c r="Q1238" s="13">
        <v>0.20599999999999999</v>
      </c>
      <c r="R1238" s="13">
        <v>0.46100000000000002</v>
      </c>
      <c r="S1238" s="13">
        <v>0.48699999999999999</v>
      </c>
      <c r="T1238" s="13">
        <v>0.85899999999999999</v>
      </c>
      <c r="U1238" s="11">
        <v>0.67700000000000005</v>
      </c>
      <c r="V1238" s="13">
        <v>0.33</v>
      </c>
      <c r="W1238" s="13">
        <v>0.97599999999999998</v>
      </c>
      <c r="X1238" s="11">
        <v>0.34100000000000003</v>
      </c>
      <c r="Y1238" s="13">
        <v>0.79100000000000004</v>
      </c>
      <c r="Z1238" s="13">
        <v>0.32500000000000001</v>
      </c>
      <c r="AA1238" s="13">
        <v>0.26200000000000001</v>
      </c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7">
        <f t="shared" si="387"/>
        <v>0.51629072681704258</v>
      </c>
      <c r="AN1238" s="17">
        <f t="shared" si="388"/>
        <v>1.1553884711779447</v>
      </c>
      <c r="AO1238" s="17">
        <f t="shared" si="389"/>
        <v>1.2205513784461151</v>
      </c>
      <c r="AP1238" s="17">
        <f t="shared" si="390"/>
        <v>2.1528822055137842</v>
      </c>
      <c r="AQ1238" s="17">
        <f t="shared" si="399"/>
        <v>1.6967418546365916</v>
      </c>
      <c r="AR1238" s="17">
        <f t="shared" si="391"/>
        <v>0.82706766917293228</v>
      </c>
      <c r="AS1238" s="17">
        <f t="shared" si="392"/>
        <v>2.4461152882205512</v>
      </c>
      <c r="AT1238" s="17">
        <f t="shared" si="393"/>
        <v>0.85463659147869675</v>
      </c>
      <c r="AU1238" s="17">
        <f t="shared" si="394"/>
        <v>1.9824561403508771</v>
      </c>
      <c r="AV1238" s="17">
        <f t="shared" si="395"/>
        <v>0.81453634085213023</v>
      </c>
      <c r="AW1238" s="17">
        <f t="shared" si="396"/>
        <v>0.65664160401002514</v>
      </c>
      <c r="AX1238" s="18">
        <f t="shared" si="397"/>
        <v>1.2404580152671754</v>
      </c>
      <c r="AY1238" s="18">
        <f t="shared" si="398"/>
        <v>2.9575757575757575</v>
      </c>
      <c r="AZ1238" s="18">
        <f t="shared" si="400"/>
        <v>0.69364754098360659</v>
      </c>
      <c r="BA1238" s="13">
        <v>-8.8680029999999993E-3</v>
      </c>
      <c r="BB1238" s="13">
        <v>-4.3053779E-2</v>
      </c>
      <c r="BC1238" s="13">
        <v>-8.197144E-3</v>
      </c>
      <c r="BD1238" s="13">
        <v>2.4803049999999999E-3</v>
      </c>
      <c r="BE1238" s="13">
        <v>1.6144740000000001E-3</v>
      </c>
      <c r="BF1238" s="13">
        <v>-1.2249886999999999E-2</v>
      </c>
      <c r="BG1238" s="13">
        <v>2.328615E-3</v>
      </c>
      <c r="BH1238" s="13">
        <v>-6.0131940000000004E-3</v>
      </c>
      <c r="BI1238" s="13">
        <v>-9.8294839999999994E-3</v>
      </c>
      <c r="BJ1238" s="13">
        <v>5.2276329999999998E-3</v>
      </c>
    </row>
    <row r="1239" spans="1:62" ht="15" customHeight="1">
      <c r="A1239" s="11">
        <v>2656</v>
      </c>
      <c r="B1239" s="11">
        <v>7</v>
      </c>
      <c r="C1239" s="11" t="s">
        <v>87</v>
      </c>
      <c r="D1239" s="11" t="s">
        <v>88</v>
      </c>
      <c r="E1239" s="11" t="s">
        <v>146</v>
      </c>
      <c r="F1239" s="11" t="s">
        <v>143</v>
      </c>
      <c r="G1239" s="11" t="s">
        <v>89</v>
      </c>
      <c r="H1239" s="11" t="s">
        <v>90</v>
      </c>
      <c r="I1239" s="11">
        <v>15</v>
      </c>
      <c r="J1239" s="11">
        <v>3</v>
      </c>
      <c r="K1239" s="11"/>
      <c r="L1239" s="11"/>
      <c r="M1239" s="13">
        <v>4.431</v>
      </c>
      <c r="N1239" s="13">
        <v>32.265999999999998</v>
      </c>
      <c r="O1239" s="13">
        <v>29</v>
      </c>
      <c r="P1239" s="12">
        <v>20</v>
      </c>
      <c r="Q1239" s="13">
        <v>0.29299999999999998</v>
      </c>
      <c r="R1239" s="13">
        <v>0.42099999999999999</v>
      </c>
      <c r="S1239" s="13">
        <v>0.60899999999999999</v>
      </c>
      <c r="T1239" s="13">
        <v>1.0720000000000001</v>
      </c>
      <c r="U1239" s="11">
        <v>0.746</v>
      </c>
      <c r="V1239" s="13">
        <v>0.38100000000000001</v>
      </c>
      <c r="W1239" s="13">
        <v>1.0409999999999999</v>
      </c>
      <c r="X1239" s="11">
        <v>0.42</v>
      </c>
      <c r="Y1239" s="13">
        <v>1.0269999999999999</v>
      </c>
      <c r="Z1239" s="13">
        <v>0.50700000000000001</v>
      </c>
      <c r="AA1239" s="13">
        <v>0.34200000000000003</v>
      </c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7">
        <f t="shared" si="387"/>
        <v>0.66125028210336267</v>
      </c>
      <c r="AN1239" s="17">
        <f t="shared" si="388"/>
        <v>0.9501241254795757</v>
      </c>
      <c r="AO1239" s="17">
        <f t="shared" si="389"/>
        <v>1.3744075829383886</v>
      </c>
      <c r="AP1239" s="17">
        <f t="shared" si="390"/>
        <v>2.4193184382757842</v>
      </c>
      <c r="AQ1239" s="17">
        <f t="shared" si="399"/>
        <v>1.6835928684269916</v>
      </c>
      <c r="AR1239" s="17">
        <f t="shared" si="391"/>
        <v>0.85985104942450918</v>
      </c>
      <c r="AS1239" s="17">
        <f t="shared" si="392"/>
        <v>2.3493568043331075</v>
      </c>
      <c r="AT1239" s="17">
        <f t="shared" si="393"/>
        <v>0.94786729857819896</v>
      </c>
      <c r="AU1239" s="17">
        <f t="shared" si="394"/>
        <v>2.317761227713834</v>
      </c>
      <c r="AV1239" s="17">
        <f t="shared" si="395"/>
        <v>1.1442112389979688</v>
      </c>
      <c r="AW1239" s="17">
        <f t="shared" si="396"/>
        <v>0.7718348002708193</v>
      </c>
      <c r="AX1239" s="18">
        <f t="shared" si="397"/>
        <v>1.4824561403508771</v>
      </c>
      <c r="AY1239" s="18">
        <f t="shared" si="398"/>
        <v>2.7322834645669287</v>
      </c>
      <c r="AZ1239" s="18">
        <f t="shared" si="400"/>
        <v>0.71661863592699337</v>
      </c>
      <c r="BA1239" s="13">
        <v>4.3024042999999998E-2</v>
      </c>
      <c r="BB1239" s="13">
        <v>4.1616300000000004E-3</v>
      </c>
      <c r="BC1239" s="13">
        <v>5.4730990000000004E-3</v>
      </c>
      <c r="BD1239" s="13">
        <v>7.6457160000000003E-3</v>
      </c>
      <c r="BE1239" s="13">
        <v>-6.7923330000000002E-3</v>
      </c>
      <c r="BF1239" s="13">
        <v>4.2400000000000001E-4</v>
      </c>
      <c r="BG1239" s="13">
        <v>-1.6223418999999999E-2</v>
      </c>
      <c r="BH1239" s="13">
        <v>-4.1383749999999997E-3</v>
      </c>
      <c r="BI1239" s="13">
        <v>4.127319E-3</v>
      </c>
      <c r="BJ1239" s="13">
        <v>1.4485489999999999E-3</v>
      </c>
    </row>
    <row r="1240" spans="1:62" ht="15" customHeight="1">
      <c r="A1240" s="11">
        <v>2656</v>
      </c>
      <c r="B1240" s="11">
        <v>8</v>
      </c>
      <c r="C1240" s="11" t="s">
        <v>87</v>
      </c>
      <c r="D1240" s="11" t="s">
        <v>88</v>
      </c>
      <c r="E1240" s="11" t="s">
        <v>146</v>
      </c>
      <c r="F1240" s="11" t="s">
        <v>143</v>
      </c>
      <c r="G1240" s="11" t="s">
        <v>89</v>
      </c>
      <c r="H1240" s="11" t="s">
        <v>90</v>
      </c>
      <c r="I1240" s="11">
        <v>15</v>
      </c>
      <c r="J1240" s="11">
        <v>3</v>
      </c>
      <c r="K1240" s="11"/>
      <c r="L1240" s="11"/>
      <c r="M1240" s="13">
        <v>3.7349999999999999</v>
      </c>
      <c r="N1240" s="13">
        <v>25.207000000000001</v>
      </c>
      <c r="O1240" s="13">
        <v>32</v>
      </c>
      <c r="P1240" s="12">
        <v>15</v>
      </c>
      <c r="Q1240" s="13">
        <v>0.21</v>
      </c>
      <c r="R1240" s="13">
        <v>0.44500000000000001</v>
      </c>
      <c r="S1240" s="13">
        <v>0.47899999999999998</v>
      </c>
      <c r="T1240" s="13">
        <v>0.748</v>
      </c>
      <c r="U1240" s="11">
        <v>0.66800000000000004</v>
      </c>
      <c r="V1240" s="13">
        <v>0.26200000000000001</v>
      </c>
      <c r="W1240" s="13">
        <v>0.94099999999999995</v>
      </c>
      <c r="X1240" s="11">
        <v>0.31</v>
      </c>
      <c r="Y1240" s="13">
        <v>0.79600000000000004</v>
      </c>
      <c r="Z1240" s="13">
        <v>0.315</v>
      </c>
      <c r="AA1240" s="13">
        <v>0.27</v>
      </c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7">
        <f t="shared" si="387"/>
        <v>0.56224899598393574</v>
      </c>
      <c r="AN1240" s="17">
        <f t="shared" si="388"/>
        <v>1.1914323962516735</v>
      </c>
      <c r="AO1240" s="17">
        <f t="shared" si="389"/>
        <v>1.2824631860776439</v>
      </c>
      <c r="AP1240" s="17">
        <f t="shared" si="390"/>
        <v>2.0026773761713521</v>
      </c>
      <c r="AQ1240" s="17">
        <f t="shared" si="399"/>
        <v>1.7884872824631861</v>
      </c>
      <c r="AR1240" s="17">
        <f t="shared" si="391"/>
        <v>0.7014725568942437</v>
      </c>
      <c r="AS1240" s="17">
        <f t="shared" si="392"/>
        <v>2.5194109772423023</v>
      </c>
      <c r="AT1240" s="17">
        <f t="shared" si="393"/>
        <v>0.82998661311914335</v>
      </c>
      <c r="AU1240" s="17">
        <f t="shared" si="394"/>
        <v>2.131191432396252</v>
      </c>
      <c r="AV1240" s="17">
        <f t="shared" si="395"/>
        <v>0.84337349397590367</v>
      </c>
      <c r="AW1240" s="17">
        <f t="shared" si="396"/>
        <v>0.72289156626506035</v>
      </c>
      <c r="AX1240" s="18">
        <f t="shared" si="397"/>
        <v>1.1666666666666665</v>
      </c>
      <c r="AY1240" s="18">
        <f t="shared" si="398"/>
        <v>3.5916030534351138</v>
      </c>
      <c r="AZ1240" s="18">
        <f t="shared" si="400"/>
        <v>0.70988310308182789</v>
      </c>
      <c r="BA1240" s="13">
        <v>-1.6573999999999998E-2</v>
      </c>
      <c r="BB1240" s="13">
        <v>-1.0675402000000001E-2</v>
      </c>
      <c r="BC1240" s="13">
        <v>-2.1239891E-2</v>
      </c>
      <c r="BD1240" s="13">
        <v>-1.265165E-2</v>
      </c>
      <c r="BE1240" s="13">
        <v>8.5174340000000008E-3</v>
      </c>
      <c r="BF1240" s="13">
        <v>-8.9057389999999993E-3</v>
      </c>
      <c r="BG1240" s="13">
        <v>-1.1531512000000001E-2</v>
      </c>
      <c r="BH1240" s="13">
        <v>-2.2246605999999999E-2</v>
      </c>
      <c r="BI1240" s="13">
        <v>7.6257030000000002E-3</v>
      </c>
      <c r="BJ1240" s="13">
        <v>1.0451767000000001E-2</v>
      </c>
    </row>
    <row r="1241" spans="1:62" ht="15" customHeight="1">
      <c r="A1241" s="11">
        <v>2656</v>
      </c>
      <c r="B1241" s="11">
        <v>9</v>
      </c>
      <c r="C1241" s="11" t="s">
        <v>87</v>
      </c>
      <c r="D1241" s="11" t="s">
        <v>88</v>
      </c>
      <c r="E1241" s="11" t="s">
        <v>146</v>
      </c>
      <c r="F1241" s="11" t="s">
        <v>143</v>
      </c>
      <c r="G1241" s="11" t="s">
        <v>89</v>
      </c>
      <c r="H1241" s="11" t="s">
        <v>90</v>
      </c>
      <c r="I1241" s="11">
        <v>15</v>
      </c>
      <c r="J1241" s="11">
        <v>3</v>
      </c>
      <c r="K1241" s="11"/>
      <c r="L1241" s="11"/>
      <c r="M1241" s="13">
        <v>4.3680000000000003</v>
      </c>
      <c r="N1241" s="13">
        <v>28.687999999999999</v>
      </c>
      <c r="O1241" s="13">
        <v>25</v>
      </c>
      <c r="P1241" s="12">
        <v>19</v>
      </c>
      <c r="Q1241" s="13">
        <v>0.24099999999999999</v>
      </c>
      <c r="R1241" s="13">
        <v>0.46400000000000002</v>
      </c>
      <c r="S1241" s="13">
        <v>0.60899999999999999</v>
      </c>
      <c r="T1241" s="13">
        <v>1.0409999999999999</v>
      </c>
      <c r="U1241" s="11">
        <v>0.77700000000000002</v>
      </c>
      <c r="V1241" s="13">
        <v>0.42799999999999999</v>
      </c>
      <c r="W1241" s="13">
        <v>1.1850000000000001</v>
      </c>
      <c r="X1241" s="11">
        <v>0.36699999999999999</v>
      </c>
      <c r="Y1241" s="13">
        <v>0.93799999999999994</v>
      </c>
      <c r="Z1241" s="13">
        <v>0.432</v>
      </c>
      <c r="AA1241" s="13">
        <v>0.32500000000000001</v>
      </c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7">
        <f t="shared" si="387"/>
        <v>0.55173992673992667</v>
      </c>
      <c r="AN1241" s="17">
        <f t="shared" si="388"/>
        <v>1.0622710622710623</v>
      </c>
      <c r="AO1241" s="17">
        <f t="shared" si="389"/>
        <v>1.3942307692307689</v>
      </c>
      <c r="AP1241" s="17">
        <f t="shared" si="390"/>
        <v>2.3832417582417578</v>
      </c>
      <c r="AQ1241" s="17">
        <f t="shared" si="399"/>
        <v>1.7788461538461537</v>
      </c>
      <c r="AR1241" s="17">
        <f t="shared" si="391"/>
        <v>0.9798534798534797</v>
      </c>
      <c r="AS1241" s="17">
        <f t="shared" si="392"/>
        <v>2.7129120879120876</v>
      </c>
      <c r="AT1241" s="17">
        <f t="shared" si="393"/>
        <v>0.8402014652014651</v>
      </c>
      <c r="AU1241" s="17">
        <f t="shared" si="394"/>
        <v>2.1474358974358969</v>
      </c>
      <c r="AV1241" s="17">
        <f t="shared" si="395"/>
        <v>0.98901098901098894</v>
      </c>
      <c r="AW1241" s="17">
        <f t="shared" si="396"/>
        <v>0.74404761904761907</v>
      </c>
      <c r="AX1241" s="18">
        <f t="shared" si="397"/>
        <v>1.329230769230769</v>
      </c>
      <c r="AY1241" s="18">
        <f t="shared" si="398"/>
        <v>2.768691588785047</v>
      </c>
      <c r="AZ1241" s="18">
        <f t="shared" si="400"/>
        <v>0.65569620253164562</v>
      </c>
      <c r="BA1241" s="13">
        <v>-2.5220455999999999E-2</v>
      </c>
      <c r="BB1241" s="13">
        <v>-9.9309129999999995E-3</v>
      </c>
      <c r="BC1241" s="13">
        <v>-8.5195440000000004E-3</v>
      </c>
      <c r="BD1241" s="13">
        <v>1.5315202E-2</v>
      </c>
      <c r="BE1241" s="13">
        <v>3.498981E-3</v>
      </c>
      <c r="BF1241" s="13">
        <v>-7.9048139999999996E-3</v>
      </c>
      <c r="BG1241" s="13">
        <v>-4.0944390000000001E-3</v>
      </c>
      <c r="BH1241" s="13">
        <v>-1.1434117000000001E-2</v>
      </c>
      <c r="BI1241" s="13">
        <v>-1.5902704E-2</v>
      </c>
      <c r="BJ1241" s="13">
        <v>4.9367350000000003E-3</v>
      </c>
    </row>
    <row r="1242" spans="1:62" ht="15" customHeight="1">
      <c r="A1242" s="11">
        <v>2656</v>
      </c>
      <c r="B1242" s="11">
        <v>10</v>
      </c>
      <c r="C1242" s="11" t="s">
        <v>87</v>
      </c>
      <c r="D1242" s="11" t="s">
        <v>88</v>
      </c>
      <c r="E1242" s="11" t="s">
        <v>146</v>
      </c>
      <c r="F1242" s="11" t="s">
        <v>143</v>
      </c>
      <c r="G1242" s="11" t="s">
        <v>89</v>
      </c>
      <c r="H1242" s="11" t="s">
        <v>90</v>
      </c>
      <c r="I1242" s="11">
        <v>15</v>
      </c>
      <c r="J1242" s="11">
        <v>3</v>
      </c>
      <c r="K1242" s="11"/>
      <c r="L1242" s="11"/>
      <c r="M1242" s="13">
        <v>3.97</v>
      </c>
      <c r="N1242" s="13">
        <v>31.759</v>
      </c>
      <c r="O1242" s="13">
        <v>30</v>
      </c>
      <c r="P1242" s="12">
        <v>19</v>
      </c>
      <c r="Q1242" s="13">
        <v>0.28000000000000003</v>
      </c>
      <c r="R1242" s="13">
        <v>0.42599999999999999</v>
      </c>
      <c r="S1242" s="13">
        <v>0.54200000000000004</v>
      </c>
      <c r="T1242" s="13">
        <v>1.069</v>
      </c>
      <c r="U1242" s="11">
        <v>0.69699999999999995</v>
      </c>
      <c r="V1242" s="13">
        <v>0.32100000000000001</v>
      </c>
      <c r="W1242" s="13">
        <v>1.03</v>
      </c>
      <c r="X1242" s="11">
        <v>0.41099999999999998</v>
      </c>
      <c r="Y1242" s="13">
        <v>0.96799999999999997</v>
      </c>
      <c r="Z1242" s="13">
        <v>0.42199999999999999</v>
      </c>
      <c r="AA1242" s="13">
        <v>0.28199999999999997</v>
      </c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7">
        <f t="shared" si="387"/>
        <v>0.70528967254408059</v>
      </c>
      <c r="AN1242" s="17">
        <f t="shared" si="388"/>
        <v>1.0730478589420653</v>
      </c>
      <c r="AO1242" s="17">
        <f t="shared" si="389"/>
        <v>1.3652392947103276</v>
      </c>
      <c r="AP1242" s="17">
        <f t="shared" si="390"/>
        <v>2.6926952141057932</v>
      </c>
      <c r="AQ1242" s="17">
        <f t="shared" si="399"/>
        <v>1.7556675062972291</v>
      </c>
      <c r="AR1242" s="17">
        <f t="shared" si="391"/>
        <v>0.80856423173803527</v>
      </c>
      <c r="AS1242" s="17">
        <f t="shared" si="392"/>
        <v>2.5944584382871536</v>
      </c>
      <c r="AT1242" s="17">
        <f t="shared" si="393"/>
        <v>1.0352644836272038</v>
      </c>
      <c r="AU1242" s="17">
        <f t="shared" si="394"/>
        <v>2.4382871536523929</v>
      </c>
      <c r="AV1242" s="17">
        <f t="shared" si="395"/>
        <v>1.0629722921914357</v>
      </c>
      <c r="AW1242" s="17">
        <f t="shared" si="396"/>
        <v>0.71032745591939528</v>
      </c>
      <c r="AX1242" s="18">
        <f t="shared" si="397"/>
        <v>1.4964539007092201</v>
      </c>
      <c r="AY1242" s="18">
        <f t="shared" si="398"/>
        <v>3.2087227414330219</v>
      </c>
      <c r="AZ1242" s="18">
        <f t="shared" si="400"/>
        <v>0.6766990291262136</v>
      </c>
      <c r="BA1242" s="13">
        <v>2.9463333000000001E-2</v>
      </c>
      <c r="BB1242" s="13">
        <v>7.8253330000000003E-3</v>
      </c>
      <c r="BC1242" s="13">
        <v>7.4888960000000001E-3</v>
      </c>
      <c r="BD1242" s="13">
        <v>2.7382017000000002E-2</v>
      </c>
      <c r="BE1242" s="13">
        <v>3.6238949999999998E-3</v>
      </c>
      <c r="BF1242" s="13">
        <v>-6.3713670000000002E-3</v>
      </c>
      <c r="BG1242" s="13">
        <v>-6.5812529999999996E-3</v>
      </c>
      <c r="BH1242" s="13">
        <v>-2.239305E-3</v>
      </c>
      <c r="BI1242" s="13">
        <v>-9.5044970000000006E-3</v>
      </c>
      <c r="BJ1242" s="13">
        <v>1.4586709999999999E-3</v>
      </c>
    </row>
    <row r="1243" spans="1:62" ht="15" customHeight="1">
      <c r="A1243" s="11">
        <v>2656</v>
      </c>
      <c r="B1243" s="11">
        <v>11</v>
      </c>
      <c r="C1243" s="11" t="s">
        <v>87</v>
      </c>
      <c r="D1243" s="11" t="s">
        <v>88</v>
      </c>
      <c r="E1243" s="11" t="s">
        <v>146</v>
      </c>
      <c r="F1243" s="11" t="s">
        <v>143</v>
      </c>
      <c r="G1243" s="11" t="s">
        <v>89</v>
      </c>
      <c r="H1243" s="11" t="s">
        <v>90</v>
      </c>
      <c r="I1243" s="11">
        <v>15</v>
      </c>
      <c r="J1243" s="11">
        <v>3</v>
      </c>
      <c r="K1243" s="11"/>
      <c r="L1243" s="11"/>
      <c r="M1243" s="13">
        <v>4.0570000000000004</v>
      </c>
      <c r="N1243" s="13">
        <v>25.856000000000002</v>
      </c>
      <c r="O1243" s="13">
        <v>30</v>
      </c>
      <c r="P1243" s="12">
        <v>15</v>
      </c>
      <c r="Q1243" s="13">
        <v>0.23599999999999999</v>
      </c>
      <c r="R1243" s="13">
        <v>0.54500000000000004</v>
      </c>
      <c r="S1243" s="13">
        <v>0.61199999999999999</v>
      </c>
      <c r="T1243" s="13">
        <v>1.0529999999999999</v>
      </c>
      <c r="U1243" s="11">
        <v>0.80400000000000005</v>
      </c>
      <c r="V1243" s="13">
        <v>0.35599999999999998</v>
      </c>
      <c r="W1243" s="13">
        <v>1.073</v>
      </c>
      <c r="X1243" s="11">
        <v>0.39</v>
      </c>
      <c r="Y1243" s="13">
        <v>0.878</v>
      </c>
      <c r="Z1243" s="13">
        <v>0.38200000000000001</v>
      </c>
      <c r="AA1243" s="13">
        <v>0.28199999999999997</v>
      </c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7">
        <f t="shared" si="387"/>
        <v>0.58171062361350745</v>
      </c>
      <c r="AN1243" s="17">
        <f t="shared" si="388"/>
        <v>1.3433571604633965</v>
      </c>
      <c r="AO1243" s="17">
        <f t="shared" si="389"/>
        <v>1.5085038205570616</v>
      </c>
      <c r="AP1243" s="17">
        <f t="shared" si="390"/>
        <v>2.5955139265467091</v>
      </c>
      <c r="AQ1243" s="17">
        <f t="shared" si="399"/>
        <v>1.9817599211239831</v>
      </c>
      <c r="AR1243" s="17">
        <f t="shared" si="391"/>
        <v>0.87749568646783316</v>
      </c>
      <c r="AS1243" s="17">
        <f t="shared" si="392"/>
        <v>2.64481143702243</v>
      </c>
      <c r="AT1243" s="17">
        <f t="shared" si="393"/>
        <v>0.961301454276559</v>
      </c>
      <c r="AU1243" s="17">
        <f t="shared" si="394"/>
        <v>2.1641607098841504</v>
      </c>
      <c r="AV1243" s="17">
        <f t="shared" si="395"/>
        <v>0.94158245008627062</v>
      </c>
      <c r="AW1243" s="17">
        <f t="shared" si="396"/>
        <v>0.69509489770766564</v>
      </c>
      <c r="AX1243" s="18">
        <f t="shared" si="397"/>
        <v>1.3546099290780145</v>
      </c>
      <c r="AY1243" s="18">
        <f t="shared" si="398"/>
        <v>3.0140449438202253</v>
      </c>
      <c r="AZ1243" s="18">
        <f t="shared" si="400"/>
        <v>0.74930102516309416</v>
      </c>
      <c r="BA1243" s="13">
        <v>1.464618E-3</v>
      </c>
      <c r="BB1243" s="13">
        <v>-1.7603078000000001E-2</v>
      </c>
      <c r="BC1243" s="13">
        <v>-3.6527479999999999E-3</v>
      </c>
      <c r="BD1243" s="13">
        <v>1.9035181000000002E-2</v>
      </c>
      <c r="BE1243" s="13">
        <v>2.9407499999999998E-3</v>
      </c>
      <c r="BF1243" s="13">
        <v>-6.9523859999999996E-3</v>
      </c>
      <c r="BG1243" s="13">
        <v>-4.1737049999999998E-3</v>
      </c>
      <c r="BH1243" s="13">
        <v>-1.7696973000000001E-2</v>
      </c>
      <c r="BI1243" s="13">
        <v>-1.2376022E-2</v>
      </c>
      <c r="BJ1243" s="13">
        <v>2.868111E-3</v>
      </c>
    </row>
    <row r="1244" spans="1:62" ht="15" customHeight="1">
      <c r="A1244" s="11">
        <v>2656</v>
      </c>
      <c r="B1244" s="11">
        <v>12</v>
      </c>
      <c r="C1244" s="11" t="s">
        <v>87</v>
      </c>
      <c r="D1244" s="11" t="s">
        <v>88</v>
      </c>
      <c r="E1244" s="11" t="s">
        <v>146</v>
      </c>
      <c r="F1244" s="11" t="s">
        <v>143</v>
      </c>
      <c r="G1244" s="11" t="s">
        <v>89</v>
      </c>
      <c r="H1244" s="11" t="s">
        <v>90</v>
      </c>
      <c r="I1244" s="11">
        <v>15</v>
      </c>
      <c r="J1244" s="11">
        <v>3</v>
      </c>
      <c r="K1244" s="11"/>
      <c r="L1244" s="11"/>
      <c r="M1244" s="13">
        <v>4.2869999999999999</v>
      </c>
      <c r="N1244" s="13">
        <v>25.213000000000001</v>
      </c>
      <c r="O1244" s="13">
        <v>28</v>
      </c>
      <c r="P1244" s="12">
        <v>17</v>
      </c>
      <c r="Q1244" s="13">
        <v>0.24399999999999999</v>
      </c>
      <c r="R1244" s="13">
        <v>0.56299999999999994</v>
      </c>
      <c r="S1244" s="13">
        <v>0.68899999999999995</v>
      </c>
      <c r="T1244" s="13">
        <v>1.0940000000000001</v>
      </c>
      <c r="U1244" s="11">
        <v>1.0169999999999999</v>
      </c>
      <c r="V1244" s="13">
        <v>0.39100000000000001</v>
      </c>
      <c r="W1244" s="13">
        <v>1.173</v>
      </c>
      <c r="X1244" s="11">
        <v>0.374</v>
      </c>
      <c r="Y1244" s="13">
        <v>0.97099999999999997</v>
      </c>
      <c r="Z1244" s="13">
        <v>0.42199999999999999</v>
      </c>
      <c r="AA1244" s="13">
        <v>0.33300000000000002</v>
      </c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7">
        <f t="shared" si="387"/>
        <v>0.56916258455796598</v>
      </c>
      <c r="AN1244" s="17">
        <f t="shared" si="388"/>
        <v>1.3132726848612082</v>
      </c>
      <c r="AO1244" s="17">
        <f t="shared" si="389"/>
        <v>1.6071845113132728</v>
      </c>
      <c r="AP1244" s="17">
        <f t="shared" si="390"/>
        <v>2.5519010963377657</v>
      </c>
      <c r="AQ1244" s="17">
        <f t="shared" si="399"/>
        <v>2.372288313505948</v>
      </c>
      <c r="AR1244" s="17">
        <f t="shared" si="391"/>
        <v>0.91205971541870778</v>
      </c>
      <c r="AS1244" s="17">
        <f t="shared" si="392"/>
        <v>2.7361791462561236</v>
      </c>
      <c r="AT1244" s="17">
        <f t="shared" si="393"/>
        <v>0.87240494518311174</v>
      </c>
      <c r="AU1244" s="17">
        <f t="shared" si="394"/>
        <v>2.264987170515512</v>
      </c>
      <c r="AV1244" s="17">
        <f t="shared" si="395"/>
        <v>0.98437135526008857</v>
      </c>
      <c r="AW1244" s="17">
        <f t="shared" si="396"/>
        <v>0.77676696990902738</v>
      </c>
      <c r="AX1244" s="18">
        <f t="shared" si="397"/>
        <v>1.2672672672672671</v>
      </c>
      <c r="AY1244" s="18">
        <f t="shared" si="398"/>
        <v>3.0000000000000004</v>
      </c>
      <c r="AZ1244" s="18">
        <f t="shared" si="400"/>
        <v>0.86700767263427092</v>
      </c>
      <c r="BA1244" s="13">
        <v>2.5463396999999999E-2</v>
      </c>
      <c r="BB1244" s="13">
        <v>-7.5133409999999998E-3</v>
      </c>
      <c r="BC1244" s="13">
        <v>-3.6193110000000001E-3</v>
      </c>
      <c r="BD1244" s="13">
        <v>1.4315203E-2</v>
      </c>
      <c r="BE1244" s="13">
        <v>1.8966790000000001E-3</v>
      </c>
      <c r="BF1244" s="13">
        <v>1.7557633E-2</v>
      </c>
      <c r="BG1244" s="13">
        <v>-1.1103732E-2</v>
      </c>
      <c r="BH1244" s="13">
        <v>1.1210895E-2</v>
      </c>
      <c r="BI1244" s="13">
        <v>-1.5242601999999999E-2</v>
      </c>
      <c r="BJ1244" s="13">
        <v>-6.1150859999999996E-3</v>
      </c>
    </row>
    <row r="1245" spans="1:62" ht="15" customHeight="1">
      <c r="A1245" s="11">
        <v>2656</v>
      </c>
      <c r="B1245" s="11">
        <v>13</v>
      </c>
      <c r="C1245" s="11" t="s">
        <v>87</v>
      </c>
      <c r="D1245" s="11" t="s">
        <v>88</v>
      </c>
      <c r="E1245" s="11" t="s">
        <v>146</v>
      </c>
      <c r="F1245" s="11" t="s">
        <v>143</v>
      </c>
      <c r="G1245" s="11" t="s">
        <v>89</v>
      </c>
      <c r="H1245" s="11" t="s">
        <v>90</v>
      </c>
      <c r="I1245" s="11">
        <v>15</v>
      </c>
      <c r="J1245" s="11">
        <v>3</v>
      </c>
      <c r="K1245" s="11"/>
      <c r="L1245" s="11"/>
      <c r="M1245" s="13">
        <v>4.2690000000000001</v>
      </c>
      <c r="N1245" s="13">
        <v>27.84</v>
      </c>
      <c r="O1245" s="13">
        <v>27</v>
      </c>
      <c r="P1245" s="12">
        <v>17</v>
      </c>
      <c r="Q1245" s="13">
        <v>0.23899999999999999</v>
      </c>
      <c r="R1245" s="13">
        <v>0.58099999999999996</v>
      </c>
      <c r="S1245" s="13">
        <v>0.61499999999999999</v>
      </c>
      <c r="T1245" s="13">
        <v>1.0940000000000001</v>
      </c>
      <c r="U1245" s="11">
        <v>0.77300000000000002</v>
      </c>
      <c r="V1245" s="13">
        <v>0.35899999999999999</v>
      </c>
      <c r="W1245" s="13">
        <v>1.0489999999999999</v>
      </c>
      <c r="X1245" s="11">
        <v>0.372</v>
      </c>
      <c r="Y1245" s="13">
        <v>0.89900000000000002</v>
      </c>
      <c r="Z1245" s="13">
        <v>0.36599999999999999</v>
      </c>
      <c r="AA1245" s="13">
        <v>0.25900000000000001</v>
      </c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7">
        <f t="shared" si="387"/>
        <v>0.55985008198641362</v>
      </c>
      <c r="AN1245" s="17">
        <f t="shared" si="388"/>
        <v>1.3609744670883108</v>
      </c>
      <c r="AO1245" s="17">
        <f t="shared" si="389"/>
        <v>1.4406184118060437</v>
      </c>
      <c r="AP1245" s="17">
        <f t="shared" si="390"/>
        <v>2.5626610447411573</v>
      </c>
      <c r="AQ1245" s="17">
        <f t="shared" si="399"/>
        <v>1.810728507847271</v>
      </c>
      <c r="AR1245" s="17">
        <f t="shared" si="391"/>
        <v>0.84094635746076352</v>
      </c>
      <c r="AS1245" s="17">
        <f t="shared" si="392"/>
        <v>2.4572499414382758</v>
      </c>
      <c r="AT1245" s="17">
        <f t="shared" si="393"/>
        <v>0.87139845397048488</v>
      </c>
      <c r="AU1245" s="17">
        <f t="shared" si="394"/>
        <v>2.1058795970953383</v>
      </c>
      <c r="AV1245" s="17">
        <f t="shared" si="395"/>
        <v>0.85734364019676734</v>
      </c>
      <c r="AW1245" s="17">
        <f t="shared" si="396"/>
        <v>0.60669946123213869</v>
      </c>
      <c r="AX1245" s="18">
        <f t="shared" si="397"/>
        <v>1.413127413127413</v>
      </c>
      <c r="AY1245" s="18">
        <f t="shared" si="398"/>
        <v>2.922005571030641</v>
      </c>
      <c r="AZ1245" s="18">
        <f t="shared" si="400"/>
        <v>0.73689227836034321</v>
      </c>
      <c r="BA1245" s="13">
        <v>4.9586600000000002E-3</v>
      </c>
      <c r="BB1245" s="13">
        <v>-2.6269338E-2</v>
      </c>
      <c r="BC1245" s="13">
        <v>1.1690608E-2</v>
      </c>
      <c r="BD1245" s="13">
        <v>-2.9585570000000001E-3</v>
      </c>
      <c r="BE1245" s="13">
        <v>-1.9433494999999999E-2</v>
      </c>
      <c r="BF1245" s="13">
        <v>9.0399999999999996E-4</v>
      </c>
      <c r="BG1245" s="13">
        <v>8.4359980000000001E-3</v>
      </c>
      <c r="BH1245" s="13">
        <v>9.8392500000000008E-3</v>
      </c>
      <c r="BI1245" s="13">
        <v>-7.2527049999999999E-3</v>
      </c>
      <c r="BJ1245" s="13">
        <v>5.7373770000000001E-3</v>
      </c>
    </row>
    <row r="1246" spans="1:62" ht="15" customHeight="1">
      <c r="A1246" s="11">
        <v>2656</v>
      </c>
      <c r="B1246" s="11">
        <v>14</v>
      </c>
      <c r="C1246" s="11" t="s">
        <v>87</v>
      </c>
      <c r="D1246" s="11" t="s">
        <v>88</v>
      </c>
      <c r="E1246" s="11" t="s">
        <v>146</v>
      </c>
      <c r="F1246" s="11" t="s">
        <v>143</v>
      </c>
      <c r="G1246" s="11" t="s">
        <v>89</v>
      </c>
      <c r="H1246" s="11" t="s">
        <v>90</v>
      </c>
      <c r="I1246" s="11">
        <v>15</v>
      </c>
      <c r="J1246" s="11">
        <v>3</v>
      </c>
      <c r="K1246" s="11"/>
      <c r="L1246" s="11"/>
      <c r="M1246" s="13">
        <v>3.9929999999999999</v>
      </c>
      <c r="N1246" s="13">
        <v>25.448</v>
      </c>
      <c r="O1246" s="13">
        <v>33</v>
      </c>
      <c r="P1246" s="12">
        <v>16</v>
      </c>
      <c r="Q1246" s="13">
        <v>0.20799999999999999</v>
      </c>
      <c r="R1246" s="13">
        <v>0.435</v>
      </c>
      <c r="S1246" s="13">
        <v>0.499</v>
      </c>
      <c r="T1246" s="13">
        <v>0.89500000000000002</v>
      </c>
      <c r="U1246" s="11">
        <v>0.69899999999999995</v>
      </c>
      <c r="V1246" s="13">
        <v>0.36599999999999999</v>
      </c>
      <c r="W1246" s="13">
        <v>1.032</v>
      </c>
      <c r="X1246" s="11">
        <v>0.33</v>
      </c>
      <c r="Y1246" s="13">
        <v>0.78600000000000003</v>
      </c>
      <c r="Z1246" s="13">
        <v>0.37</v>
      </c>
      <c r="AA1246" s="13">
        <v>0.26300000000000001</v>
      </c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7">
        <f t="shared" si="387"/>
        <v>0.52091159529176057</v>
      </c>
      <c r="AN1246" s="17">
        <f t="shared" si="388"/>
        <v>1.0894064613072878</v>
      </c>
      <c r="AO1246" s="17">
        <f t="shared" si="389"/>
        <v>1.249686952166291</v>
      </c>
      <c r="AP1246" s="17">
        <f t="shared" si="390"/>
        <v>2.2414224893563741</v>
      </c>
      <c r="AQ1246" s="17">
        <f t="shared" si="399"/>
        <v>1.750563486100676</v>
      </c>
      <c r="AR1246" s="17">
        <f t="shared" si="391"/>
        <v>0.91660405709992476</v>
      </c>
      <c r="AS1246" s="17">
        <f t="shared" si="392"/>
        <v>2.5845229151014277</v>
      </c>
      <c r="AT1246" s="17">
        <f t="shared" si="393"/>
        <v>0.82644628099173556</v>
      </c>
      <c r="AU1246" s="17">
        <f t="shared" si="394"/>
        <v>1.9684447783621339</v>
      </c>
      <c r="AV1246" s="17">
        <f t="shared" si="395"/>
        <v>0.92662158777861259</v>
      </c>
      <c r="AW1246" s="17">
        <f t="shared" si="396"/>
        <v>0.65865264212371655</v>
      </c>
      <c r="AX1246" s="18">
        <f t="shared" si="397"/>
        <v>1.4068441064638784</v>
      </c>
      <c r="AY1246" s="18">
        <f t="shared" si="398"/>
        <v>2.8196721311475414</v>
      </c>
      <c r="AZ1246" s="18">
        <f t="shared" si="400"/>
        <v>0.67732558139534871</v>
      </c>
      <c r="BA1246" s="13">
        <v>4.2661679999999999E-3</v>
      </c>
      <c r="BB1246" s="13">
        <v>-3.1701356999999999E-2</v>
      </c>
      <c r="BC1246" s="13">
        <v>2.5673599999999999E-3</v>
      </c>
      <c r="BD1246" s="13">
        <v>-1.1137737999999999E-2</v>
      </c>
      <c r="BE1246" s="13">
        <v>-6.8866520000000001E-3</v>
      </c>
      <c r="BF1246" s="13">
        <v>2.3634390000000002E-3</v>
      </c>
      <c r="BG1246" s="13">
        <v>-5.7168480000000001E-3</v>
      </c>
      <c r="BH1246" s="13">
        <v>-1.24263E-3</v>
      </c>
      <c r="BI1246" s="13">
        <v>-1.1146595E-2</v>
      </c>
      <c r="BJ1246" s="13">
        <v>9.7324019999999994E-3</v>
      </c>
    </row>
    <row r="1247" spans="1:62" ht="15" customHeight="1">
      <c r="A1247" s="11">
        <v>2656</v>
      </c>
      <c r="B1247" s="11">
        <v>15</v>
      </c>
      <c r="C1247" s="11" t="s">
        <v>87</v>
      </c>
      <c r="D1247" s="11" t="s">
        <v>88</v>
      </c>
      <c r="E1247" s="11" t="s">
        <v>146</v>
      </c>
      <c r="F1247" s="11" t="s">
        <v>143</v>
      </c>
      <c r="G1247" s="11" t="s">
        <v>89</v>
      </c>
      <c r="H1247" s="11" t="s">
        <v>90</v>
      </c>
      <c r="I1247" s="11">
        <v>15</v>
      </c>
      <c r="J1247" s="11">
        <v>3</v>
      </c>
      <c r="K1247" s="11"/>
      <c r="L1247" s="11"/>
      <c r="M1247" s="13">
        <v>4.1040000000000001</v>
      </c>
      <c r="N1247" s="13">
        <v>25.837</v>
      </c>
      <c r="O1247" s="13">
        <v>32</v>
      </c>
      <c r="P1247" s="12">
        <v>14</v>
      </c>
      <c r="Q1247" s="13">
        <v>0.189</v>
      </c>
      <c r="R1247" s="13">
        <v>0.50600000000000001</v>
      </c>
      <c r="S1247" s="13">
        <v>0.503</v>
      </c>
      <c r="T1247" s="13">
        <v>0.94699999999999995</v>
      </c>
      <c r="U1247" s="11">
        <v>0.83099999999999996</v>
      </c>
      <c r="V1247" s="13">
        <v>0.35299999999999998</v>
      </c>
      <c r="W1247" s="13">
        <v>1.0680000000000001</v>
      </c>
      <c r="X1247" s="11">
        <v>0.34300000000000003</v>
      </c>
      <c r="Y1247" s="13">
        <v>0.86199999999999999</v>
      </c>
      <c r="Z1247" s="13">
        <v>0.34599999999999997</v>
      </c>
      <c r="AA1247" s="13">
        <v>0.28499999999999998</v>
      </c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7">
        <f t="shared" si="387"/>
        <v>0.46052631578947367</v>
      </c>
      <c r="AN1247" s="17">
        <f t="shared" si="388"/>
        <v>1.232943469785575</v>
      </c>
      <c r="AO1247" s="17">
        <f t="shared" si="389"/>
        <v>1.2256335282651072</v>
      </c>
      <c r="AP1247" s="17">
        <f t="shared" si="390"/>
        <v>2.3075048732943468</v>
      </c>
      <c r="AQ1247" s="17">
        <f t="shared" si="399"/>
        <v>2.0248538011695905</v>
      </c>
      <c r="AR1247" s="17">
        <f t="shared" si="391"/>
        <v>0.86013645224171531</v>
      </c>
      <c r="AS1247" s="17">
        <f t="shared" si="392"/>
        <v>2.60233918128655</v>
      </c>
      <c r="AT1247" s="17">
        <f t="shared" si="393"/>
        <v>0.83576998050682261</v>
      </c>
      <c r="AU1247" s="17">
        <f t="shared" si="394"/>
        <v>2.1003898635477585</v>
      </c>
      <c r="AV1247" s="17">
        <f t="shared" si="395"/>
        <v>0.84307992202729043</v>
      </c>
      <c r="AW1247" s="17">
        <f t="shared" si="396"/>
        <v>0.69444444444444431</v>
      </c>
      <c r="AX1247" s="18">
        <f t="shared" si="397"/>
        <v>1.2140350877192985</v>
      </c>
      <c r="AY1247" s="18">
        <f t="shared" si="398"/>
        <v>3.0254957507082159</v>
      </c>
      <c r="AZ1247" s="18">
        <f t="shared" si="400"/>
        <v>0.77808988764044928</v>
      </c>
      <c r="BA1247" s="13">
        <v>-2.4032505999999999E-2</v>
      </c>
      <c r="BB1247" s="13">
        <v>-2.2698119999999999E-2</v>
      </c>
      <c r="BC1247" s="13">
        <v>-1.635209E-2</v>
      </c>
      <c r="BD1247" s="13">
        <v>5.5723880000000002E-3</v>
      </c>
      <c r="BE1247" s="13">
        <v>-2.6889489999999999E-3</v>
      </c>
      <c r="BF1247" s="13">
        <v>-3.006912E-3</v>
      </c>
      <c r="BG1247" s="13">
        <v>-4.6517889999999999E-3</v>
      </c>
      <c r="BH1247" s="13">
        <v>-1.7645889000000001E-2</v>
      </c>
      <c r="BI1247" s="13">
        <v>-2.6600000000000001E-4</v>
      </c>
      <c r="BJ1247" s="13">
        <v>1.2715242999999999E-2</v>
      </c>
    </row>
    <row r="1248" spans="1:62" ht="15" customHeight="1">
      <c r="A1248" s="11">
        <v>2656</v>
      </c>
      <c r="B1248" s="11">
        <v>16</v>
      </c>
      <c r="C1248" s="11" t="s">
        <v>87</v>
      </c>
      <c r="D1248" s="11" t="s">
        <v>88</v>
      </c>
      <c r="E1248" s="11" t="s">
        <v>146</v>
      </c>
      <c r="F1248" s="11" t="s">
        <v>143</v>
      </c>
      <c r="G1248" s="11" t="s">
        <v>89</v>
      </c>
      <c r="H1248" s="11" t="s">
        <v>90</v>
      </c>
      <c r="I1248" s="11">
        <v>15</v>
      </c>
      <c r="J1248" s="11">
        <v>3</v>
      </c>
      <c r="K1248" s="11"/>
      <c r="L1248" s="11"/>
      <c r="M1248" s="13">
        <v>4.0910000000000002</v>
      </c>
      <c r="N1248" s="13">
        <v>29.512</v>
      </c>
      <c r="O1248" s="13">
        <v>13</v>
      </c>
      <c r="P1248" s="12">
        <v>17</v>
      </c>
      <c r="Q1248" s="13">
        <v>0.19800000000000001</v>
      </c>
      <c r="R1248" s="13">
        <v>0.52300000000000002</v>
      </c>
      <c r="S1248" s="13">
        <v>0.54600000000000004</v>
      </c>
      <c r="T1248" s="13">
        <v>0.85499999999999998</v>
      </c>
      <c r="U1248" s="11">
        <v>0.72299999999999998</v>
      </c>
      <c r="V1248" s="13">
        <v>0.32900000000000001</v>
      </c>
      <c r="W1248" s="13">
        <v>0.97399999999999998</v>
      </c>
      <c r="X1248" s="11">
        <v>0.33600000000000002</v>
      </c>
      <c r="Y1248" s="13">
        <v>0.82799999999999996</v>
      </c>
      <c r="Z1248" s="13">
        <v>0.35399999999999998</v>
      </c>
      <c r="AA1248" s="13">
        <v>0.29199999999999998</v>
      </c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7">
        <f t="shared" si="387"/>
        <v>0.4839892446834515</v>
      </c>
      <c r="AN1248" s="17">
        <f t="shared" si="388"/>
        <v>1.2784160351992178</v>
      </c>
      <c r="AO1248" s="17">
        <f t="shared" si="389"/>
        <v>1.3346370080664873</v>
      </c>
      <c r="AP1248" s="17">
        <f t="shared" si="390"/>
        <v>2.089953556587631</v>
      </c>
      <c r="AQ1248" s="17">
        <f t="shared" si="399"/>
        <v>1.7672940601319969</v>
      </c>
      <c r="AR1248" s="17">
        <f t="shared" si="391"/>
        <v>0.80420435101442189</v>
      </c>
      <c r="AS1248" s="17">
        <f t="shared" si="392"/>
        <v>2.380835981422635</v>
      </c>
      <c r="AT1248" s="17">
        <f t="shared" si="393"/>
        <v>0.82131508188706914</v>
      </c>
      <c r="AU1248" s="17">
        <f t="shared" si="394"/>
        <v>2.0239550232217058</v>
      </c>
      <c r="AV1248" s="17">
        <f t="shared" si="395"/>
        <v>0.86531410413101917</v>
      </c>
      <c r="AW1248" s="17">
        <f t="shared" si="396"/>
        <v>0.71376191640185771</v>
      </c>
      <c r="AX1248" s="18">
        <f t="shared" si="397"/>
        <v>1.2123287671232874</v>
      </c>
      <c r="AY1248" s="18">
        <f t="shared" si="398"/>
        <v>2.9604863221884496</v>
      </c>
      <c r="AZ1248" s="18">
        <f t="shared" si="400"/>
        <v>0.74229979466119089</v>
      </c>
      <c r="BA1248" s="13">
        <v>2.3862559999999998E-3</v>
      </c>
      <c r="BB1248" s="13">
        <v>-2.9765955E-2</v>
      </c>
      <c r="BC1248" s="13">
        <v>-1.406634E-2</v>
      </c>
      <c r="BD1248" s="13">
        <v>-8.3937100000000004E-3</v>
      </c>
      <c r="BE1248" s="13">
        <v>4.2414719999999996E-3</v>
      </c>
      <c r="BF1248" s="13">
        <v>-2.8899999999999998E-4</v>
      </c>
      <c r="BG1248" s="13">
        <v>-4.4299359999999998E-3</v>
      </c>
      <c r="BH1248" s="13">
        <v>-8.2731049999999993E-3</v>
      </c>
      <c r="BI1248" s="13">
        <v>-3.0012950000000002E-3</v>
      </c>
      <c r="BJ1248" s="13">
        <v>3.281576E-3</v>
      </c>
    </row>
    <row r="1249" spans="1:62" ht="15" customHeight="1">
      <c r="A1249" s="11">
        <v>2656</v>
      </c>
      <c r="B1249" s="11">
        <v>17</v>
      </c>
      <c r="C1249" s="11" t="s">
        <v>87</v>
      </c>
      <c r="D1249" s="11" t="s">
        <v>88</v>
      </c>
      <c r="E1249" s="11" t="s">
        <v>146</v>
      </c>
      <c r="F1249" s="11" t="s">
        <v>143</v>
      </c>
      <c r="G1249" s="11" t="s">
        <v>89</v>
      </c>
      <c r="H1249" s="11" t="s">
        <v>90</v>
      </c>
      <c r="I1249" s="11">
        <v>15</v>
      </c>
      <c r="J1249" s="11">
        <v>3</v>
      </c>
      <c r="K1249" s="11"/>
      <c r="L1249" s="11"/>
      <c r="M1249" s="13">
        <v>4.1130000000000004</v>
      </c>
      <c r="N1249" s="13">
        <v>29.364999999999998</v>
      </c>
      <c r="O1249" s="13">
        <v>30</v>
      </c>
      <c r="P1249" s="12">
        <v>20</v>
      </c>
      <c r="Q1249" s="13">
        <v>0.25</v>
      </c>
      <c r="R1249" s="13">
        <v>0.443</v>
      </c>
      <c r="S1249" s="13">
        <v>0.59099999999999997</v>
      </c>
      <c r="T1249" s="13">
        <v>0.94399999999999995</v>
      </c>
      <c r="U1249" s="11">
        <v>0.75600000000000001</v>
      </c>
      <c r="V1249" s="13">
        <v>0.308</v>
      </c>
      <c r="W1249" s="13">
        <v>1.012</v>
      </c>
      <c r="X1249" s="11">
        <v>0.37</v>
      </c>
      <c r="Y1249" s="13">
        <v>0.93899999999999995</v>
      </c>
      <c r="Z1249" s="13">
        <v>0.40400000000000003</v>
      </c>
      <c r="AA1249" s="13">
        <v>0.32900000000000001</v>
      </c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7">
        <f t="shared" si="387"/>
        <v>0.60782883539995125</v>
      </c>
      <c r="AN1249" s="17">
        <f t="shared" si="388"/>
        <v>1.0770726963287138</v>
      </c>
      <c r="AO1249" s="17">
        <f t="shared" si="389"/>
        <v>1.4369073668854848</v>
      </c>
      <c r="AP1249" s="17">
        <f t="shared" si="390"/>
        <v>2.2951616824702157</v>
      </c>
      <c r="AQ1249" s="17">
        <f t="shared" si="399"/>
        <v>1.8380743982494527</v>
      </c>
      <c r="AR1249" s="17">
        <f t="shared" si="391"/>
        <v>0.74884512521273994</v>
      </c>
      <c r="AS1249" s="17">
        <f t="shared" si="392"/>
        <v>2.460491125699003</v>
      </c>
      <c r="AT1249" s="17">
        <f t="shared" si="393"/>
        <v>0.89958667639192791</v>
      </c>
      <c r="AU1249" s="17">
        <f t="shared" si="394"/>
        <v>2.2830051057622169</v>
      </c>
      <c r="AV1249" s="17">
        <f t="shared" si="395"/>
        <v>0.98225139800632133</v>
      </c>
      <c r="AW1249" s="17">
        <f t="shared" si="396"/>
        <v>0.79990274738633604</v>
      </c>
      <c r="AX1249" s="18">
        <f t="shared" si="397"/>
        <v>1.2279635258358661</v>
      </c>
      <c r="AY1249" s="18">
        <f t="shared" si="398"/>
        <v>3.285714285714286</v>
      </c>
      <c r="AZ1249" s="18">
        <f t="shared" si="400"/>
        <v>0.74703557312252966</v>
      </c>
      <c r="BA1249" s="13">
        <v>2.186952E-2</v>
      </c>
      <c r="BB1249" s="13">
        <v>8.9220110000000005E-3</v>
      </c>
      <c r="BC1249" s="13">
        <v>-5.0778239999999999E-3</v>
      </c>
      <c r="BD1249" s="13">
        <v>2.3438859999999999E-3</v>
      </c>
      <c r="BE1249" s="13">
        <v>-6.4899999999999995E-4</v>
      </c>
      <c r="BF1249" s="13">
        <v>-3.3143529999999999E-3</v>
      </c>
      <c r="BG1249" s="13">
        <v>-1.1288094E-2</v>
      </c>
      <c r="BH1249" s="13">
        <v>8.2299999999999995E-4</v>
      </c>
      <c r="BI1249" s="13">
        <v>-8.475303E-3</v>
      </c>
      <c r="BJ1249" s="13">
        <v>4.8960460000000003E-3</v>
      </c>
    </row>
    <row r="1250" spans="1:62" ht="15" customHeight="1">
      <c r="A1250" s="11">
        <v>2656</v>
      </c>
      <c r="B1250" s="11">
        <v>18</v>
      </c>
      <c r="C1250" s="11" t="s">
        <v>87</v>
      </c>
      <c r="D1250" s="11" t="s">
        <v>88</v>
      </c>
      <c r="E1250" s="11" t="s">
        <v>146</v>
      </c>
      <c r="F1250" s="11" t="s">
        <v>143</v>
      </c>
      <c r="G1250" s="11" t="s">
        <v>89</v>
      </c>
      <c r="H1250" s="11" t="s">
        <v>90</v>
      </c>
      <c r="I1250" s="11">
        <v>15</v>
      </c>
      <c r="J1250" s="11">
        <v>3</v>
      </c>
      <c r="K1250" s="11"/>
      <c r="L1250" s="11"/>
      <c r="M1250" s="13">
        <v>4.0119999999999996</v>
      </c>
      <c r="N1250" s="13">
        <v>28.181999999999999</v>
      </c>
      <c r="O1250" s="13">
        <v>25</v>
      </c>
      <c r="P1250" s="12">
        <v>18</v>
      </c>
      <c r="Q1250" s="13">
        <v>0.22</v>
      </c>
      <c r="R1250" s="13">
        <v>0.53200000000000003</v>
      </c>
      <c r="S1250" s="13">
        <v>0.53800000000000003</v>
      </c>
      <c r="T1250" s="13">
        <v>0.90900000000000003</v>
      </c>
      <c r="U1250" s="11">
        <v>0.85299999999999998</v>
      </c>
      <c r="V1250" s="13">
        <v>0.28000000000000003</v>
      </c>
      <c r="W1250" s="13">
        <v>1.1060000000000001</v>
      </c>
      <c r="X1250" s="11">
        <v>0.35499999999999998</v>
      </c>
      <c r="Y1250" s="13">
        <v>0.83399999999999996</v>
      </c>
      <c r="Z1250" s="13">
        <v>0.37</v>
      </c>
      <c r="AA1250" s="13">
        <v>0.27200000000000002</v>
      </c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7">
        <f t="shared" si="387"/>
        <v>0.5483549351944168</v>
      </c>
      <c r="AN1250" s="17">
        <f t="shared" si="388"/>
        <v>1.326021934197408</v>
      </c>
      <c r="AO1250" s="17">
        <f t="shared" si="389"/>
        <v>1.3409770687936193</v>
      </c>
      <c r="AP1250" s="17">
        <f t="shared" si="390"/>
        <v>2.265702891326022</v>
      </c>
      <c r="AQ1250" s="17">
        <f t="shared" si="399"/>
        <v>2.1261216350947159</v>
      </c>
      <c r="AR1250" s="17">
        <f t="shared" si="391"/>
        <v>0.69790628115653053</v>
      </c>
      <c r="AS1250" s="17">
        <f t="shared" si="392"/>
        <v>2.756729810568296</v>
      </c>
      <c r="AT1250" s="17">
        <f t="shared" si="393"/>
        <v>0.88484546360917249</v>
      </c>
      <c r="AU1250" s="17">
        <f t="shared" si="394"/>
        <v>2.0787637088733799</v>
      </c>
      <c r="AV1250" s="17">
        <f t="shared" si="395"/>
        <v>0.92223330009970095</v>
      </c>
      <c r="AW1250" s="17">
        <f t="shared" si="396"/>
        <v>0.67796610169491545</v>
      </c>
      <c r="AX1250" s="18">
        <f t="shared" si="397"/>
        <v>1.3602941176470584</v>
      </c>
      <c r="AY1250" s="18">
        <f t="shared" si="398"/>
        <v>3.9500000000000006</v>
      </c>
      <c r="AZ1250" s="18">
        <f t="shared" si="400"/>
        <v>0.77124773960216975</v>
      </c>
      <c r="BA1250" s="13">
        <v>-2.4661219000000002E-2</v>
      </c>
      <c r="BB1250" s="13">
        <v>-1.8992796999999999E-2</v>
      </c>
      <c r="BC1250" s="13">
        <v>-1.2576690999999999E-2</v>
      </c>
      <c r="BD1250" s="13">
        <v>1.0624237E-2</v>
      </c>
      <c r="BE1250" s="13">
        <v>1.1668279E-2</v>
      </c>
      <c r="BF1250" s="13">
        <v>-6.2796079999999999E-3</v>
      </c>
      <c r="BG1250" s="13">
        <v>-8.5433360000000003E-3</v>
      </c>
      <c r="BH1250" s="13">
        <v>-4.234809E-3</v>
      </c>
      <c r="BI1250" s="13">
        <v>-8.0499290000000008E-3</v>
      </c>
      <c r="BJ1250" s="13">
        <v>3.2404619999999999E-3</v>
      </c>
    </row>
    <row r="1251" spans="1:62" ht="15" customHeight="1">
      <c r="A1251" s="11">
        <v>2656</v>
      </c>
      <c r="B1251" s="11">
        <v>19</v>
      </c>
      <c r="C1251" s="11" t="s">
        <v>87</v>
      </c>
      <c r="D1251" s="11" t="s">
        <v>88</v>
      </c>
      <c r="E1251" s="11" t="s">
        <v>146</v>
      </c>
      <c r="F1251" s="11" t="s">
        <v>143</v>
      </c>
      <c r="G1251" s="11" t="s">
        <v>89</v>
      </c>
      <c r="H1251" s="11" t="s">
        <v>90</v>
      </c>
      <c r="I1251" s="11">
        <v>15</v>
      </c>
      <c r="J1251" s="11">
        <v>3</v>
      </c>
      <c r="K1251" s="11"/>
      <c r="L1251" s="11"/>
      <c r="M1251" s="13">
        <v>3.1480000000000001</v>
      </c>
      <c r="N1251" s="13">
        <v>28.399000000000001</v>
      </c>
      <c r="O1251" s="13">
        <v>8</v>
      </c>
      <c r="P1251" s="12">
        <v>18</v>
      </c>
      <c r="Q1251" s="13">
        <v>0.16800000000000001</v>
      </c>
      <c r="R1251" s="13">
        <v>0.42499999999999999</v>
      </c>
      <c r="S1251" s="13">
        <v>0.46300000000000002</v>
      </c>
      <c r="T1251" s="13">
        <v>0.71899999999999997</v>
      </c>
      <c r="U1251" s="11">
        <v>0.63700000000000001</v>
      </c>
      <c r="V1251" s="13">
        <v>0.22600000000000001</v>
      </c>
      <c r="W1251" s="13">
        <v>0.75700000000000001</v>
      </c>
      <c r="X1251" s="11">
        <v>0.28799999999999998</v>
      </c>
      <c r="Y1251" s="13">
        <v>0.71699999999999997</v>
      </c>
      <c r="Z1251" s="13">
        <v>0.29199999999999998</v>
      </c>
      <c r="AA1251" s="13">
        <v>0.217</v>
      </c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7">
        <f t="shared" si="387"/>
        <v>0.53367217280813217</v>
      </c>
      <c r="AN1251" s="17">
        <f t="shared" si="388"/>
        <v>1.3500635324015247</v>
      </c>
      <c r="AO1251" s="17">
        <f t="shared" si="389"/>
        <v>1.4707750952986023</v>
      </c>
      <c r="AP1251" s="17">
        <f t="shared" si="390"/>
        <v>2.2839898348157557</v>
      </c>
      <c r="AQ1251" s="17">
        <f t="shared" si="399"/>
        <v>2.0235069885641677</v>
      </c>
      <c r="AR1251" s="17">
        <f t="shared" si="391"/>
        <v>0.71791613722998737</v>
      </c>
      <c r="AS1251" s="17">
        <f t="shared" si="392"/>
        <v>2.4047013977128335</v>
      </c>
      <c r="AT1251" s="17">
        <f t="shared" si="393"/>
        <v>0.91486658195679793</v>
      </c>
      <c r="AU1251" s="17">
        <f t="shared" si="394"/>
        <v>2.2776365946632779</v>
      </c>
      <c r="AV1251" s="17">
        <f t="shared" si="395"/>
        <v>0.9275730622617534</v>
      </c>
      <c r="AW1251" s="17">
        <f t="shared" si="396"/>
        <v>0.68932655654383734</v>
      </c>
      <c r="AX1251" s="18">
        <f t="shared" si="397"/>
        <v>1.3456221198156681</v>
      </c>
      <c r="AY1251" s="18">
        <f t="shared" si="398"/>
        <v>3.3495575221238933</v>
      </c>
      <c r="AZ1251" s="18">
        <f t="shared" si="400"/>
        <v>0.84147952443857332</v>
      </c>
      <c r="BA1251" s="13">
        <v>1.3475805E-2</v>
      </c>
      <c r="BB1251" s="13">
        <v>-1.1411789E-2</v>
      </c>
      <c r="BC1251" s="13">
        <v>-1.4857306000000001E-2</v>
      </c>
      <c r="BD1251" s="13">
        <v>1.2961907999999999E-2</v>
      </c>
      <c r="BE1251" s="13">
        <v>3.7449459999999999E-3</v>
      </c>
      <c r="BF1251" s="13">
        <v>9.1080850000000001E-3</v>
      </c>
      <c r="BG1251" s="13">
        <v>-1.4441182E-2</v>
      </c>
      <c r="BH1251" s="13">
        <v>-1.1400487000000001E-2</v>
      </c>
      <c r="BI1251" s="13">
        <v>-9.8586679999999993E-3</v>
      </c>
      <c r="BJ1251" s="13">
        <v>1.2310115E-2</v>
      </c>
    </row>
    <row r="1252" spans="1:62" ht="15" customHeight="1">
      <c r="A1252" s="11">
        <v>2656</v>
      </c>
      <c r="B1252" s="11">
        <v>20</v>
      </c>
      <c r="C1252" s="11" t="s">
        <v>87</v>
      </c>
      <c r="D1252" s="11" t="s">
        <v>88</v>
      </c>
      <c r="E1252" s="11" t="s">
        <v>146</v>
      </c>
      <c r="F1252" s="11" t="s">
        <v>143</v>
      </c>
      <c r="G1252" s="11" t="s">
        <v>89</v>
      </c>
      <c r="H1252" s="11" t="s">
        <v>90</v>
      </c>
      <c r="I1252" s="11">
        <v>15</v>
      </c>
      <c r="J1252" s="11">
        <v>3</v>
      </c>
      <c r="K1252" s="11"/>
      <c r="L1252" s="11"/>
      <c r="M1252" s="13">
        <v>4.0350000000000001</v>
      </c>
      <c r="N1252" s="13">
        <v>23.382999999999999</v>
      </c>
      <c r="O1252" s="13">
        <v>33</v>
      </c>
      <c r="P1252" s="12">
        <v>15</v>
      </c>
      <c r="Q1252" s="13">
        <v>0.27</v>
      </c>
      <c r="R1252" s="13">
        <v>0.52700000000000002</v>
      </c>
      <c r="S1252" s="13">
        <v>0.61599999999999999</v>
      </c>
      <c r="T1252" s="13">
        <v>1.077</v>
      </c>
      <c r="U1252" s="11">
        <v>0.81100000000000005</v>
      </c>
      <c r="V1252" s="13">
        <v>0.38900000000000001</v>
      </c>
      <c r="W1252" s="13">
        <v>1.103</v>
      </c>
      <c r="X1252" s="11">
        <v>0.36199999999999999</v>
      </c>
      <c r="Y1252" s="13">
        <v>0.92900000000000005</v>
      </c>
      <c r="Z1252" s="13">
        <v>0.46400000000000002</v>
      </c>
      <c r="AA1252" s="13">
        <v>0.317</v>
      </c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7">
        <f t="shared" si="387"/>
        <v>0.66914498141263945</v>
      </c>
      <c r="AN1252" s="17">
        <f t="shared" si="388"/>
        <v>1.3060718711276331</v>
      </c>
      <c r="AO1252" s="17">
        <f t="shared" si="389"/>
        <v>1.5266418835192068</v>
      </c>
      <c r="AP1252" s="17">
        <f t="shared" si="390"/>
        <v>2.6691449814126393</v>
      </c>
      <c r="AQ1252" s="17">
        <f t="shared" si="399"/>
        <v>2.0099132589838913</v>
      </c>
      <c r="AR1252" s="17">
        <f t="shared" si="391"/>
        <v>0.96406443618339521</v>
      </c>
      <c r="AS1252" s="17">
        <f t="shared" si="392"/>
        <v>2.7335811648079305</v>
      </c>
      <c r="AT1252" s="17">
        <f t="shared" si="393"/>
        <v>0.89714993804213128</v>
      </c>
      <c r="AU1252" s="17">
        <f t="shared" si="394"/>
        <v>2.3023543990086743</v>
      </c>
      <c r="AV1252" s="17">
        <f t="shared" si="395"/>
        <v>1.1499380421313508</v>
      </c>
      <c r="AW1252" s="17">
        <f t="shared" si="396"/>
        <v>0.78562577447335813</v>
      </c>
      <c r="AX1252" s="18">
        <f t="shared" si="397"/>
        <v>1.4637223974763407</v>
      </c>
      <c r="AY1252" s="18">
        <f t="shared" si="398"/>
        <v>2.8354755784061698</v>
      </c>
      <c r="AZ1252" s="18">
        <f t="shared" si="400"/>
        <v>0.73526745240253866</v>
      </c>
      <c r="BA1252" s="13">
        <v>9.2400000000000002E-4</v>
      </c>
      <c r="BB1252" s="13">
        <v>3.3029233999999998E-2</v>
      </c>
      <c r="BC1252" s="13">
        <v>2.9575990999999999E-2</v>
      </c>
      <c r="BD1252" s="13">
        <v>-2.1779220000000001E-3</v>
      </c>
      <c r="BE1252" s="13">
        <v>-1.6605767E-2</v>
      </c>
      <c r="BF1252" s="13">
        <v>2.2619530000000001E-3</v>
      </c>
      <c r="BG1252" s="13">
        <v>6.4914070000000003E-3</v>
      </c>
      <c r="BH1252" s="13">
        <v>1.5386478E-2</v>
      </c>
      <c r="BI1252" s="13">
        <v>-3.3525978999999997E-2</v>
      </c>
      <c r="BJ1252" s="13">
        <v>-3.540718E-3</v>
      </c>
    </row>
    <row r="1253" spans="1:62" ht="15" customHeight="1">
      <c r="A1253" s="11">
        <v>2656</v>
      </c>
      <c r="B1253" s="11">
        <v>21</v>
      </c>
      <c r="C1253" s="11" t="s">
        <v>87</v>
      </c>
      <c r="D1253" s="11" t="s">
        <v>88</v>
      </c>
      <c r="E1253" s="11" t="s">
        <v>146</v>
      </c>
      <c r="F1253" s="11" t="s">
        <v>143</v>
      </c>
      <c r="G1253" s="11" t="s">
        <v>89</v>
      </c>
      <c r="H1253" s="11" t="s">
        <v>90</v>
      </c>
      <c r="I1253" s="11">
        <v>15</v>
      </c>
      <c r="J1253" s="11">
        <v>3</v>
      </c>
      <c r="K1253" s="11"/>
      <c r="L1253" s="11"/>
      <c r="M1253" s="11">
        <v>4.665</v>
      </c>
      <c r="N1253" s="13">
        <v>28.196000000000002</v>
      </c>
      <c r="O1253" s="13">
        <v>32</v>
      </c>
      <c r="P1253" s="12">
        <v>17</v>
      </c>
      <c r="Q1253" s="13">
        <v>0.251</v>
      </c>
      <c r="R1253" s="13">
        <v>0.53300000000000003</v>
      </c>
      <c r="S1253" s="13">
        <v>0.67600000000000005</v>
      </c>
      <c r="T1253" s="13">
        <v>1.0509999999999999</v>
      </c>
      <c r="U1253" s="11">
        <v>0.88200000000000001</v>
      </c>
      <c r="V1253" s="11">
        <v>0.48899999999999999</v>
      </c>
      <c r="W1253" s="11">
        <v>1.2949999999999999</v>
      </c>
      <c r="X1253" s="11">
        <v>0.41</v>
      </c>
      <c r="Y1253" s="13">
        <v>0.99299999999999999</v>
      </c>
      <c r="Z1253" s="13">
        <v>0.43099999999999999</v>
      </c>
      <c r="AA1253" s="13">
        <v>0.318</v>
      </c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7">
        <f t="shared" si="387"/>
        <v>0.53804930332261525</v>
      </c>
      <c r="AN1253" s="17">
        <f t="shared" si="388"/>
        <v>1.1425509110396572</v>
      </c>
      <c r="AO1253" s="17">
        <f t="shared" si="389"/>
        <v>1.4490889603429795</v>
      </c>
      <c r="AP1253" s="17">
        <f t="shared" si="390"/>
        <v>2.252947481243301</v>
      </c>
      <c r="AQ1253" s="17">
        <f t="shared" si="399"/>
        <v>1.890675241157556</v>
      </c>
      <c r="AR1253" s="17">
        <f t="shared" si="391"/>
        <v>1.0482315112540193</v>
      </c>
      <c r="AS1253" s="17">
        <f t="shared" si="392"/>
        <v>2.77599142550911</v>
      </c>
      <c r="AT1253" s="17">
        <f t="shared" si="393"/>
        <v>0.87888531618435151</v>
      </c>
      <c r="AU1253" s="17">
        <f t="shared" si="394"/>
        <v>2.1286173633440515</v>
      </c>
      <c r="AV1253" s="17">
        <f t="shared" si="395"/>
        <v>0.92390139335476951</v>
      </c>
      <c r="AW1253" s="17">
        <f t="shared" si="396"/>
        <v>0.68167202572347263</v>
      </c>
      <c r="AX1253" s="18">
        <f t="shared" si="397"/>
        <v>1.3553459119496856</v>
      </c>
      <c r="AY1253" s="18">
        <f t="shared" si="398"/>
        <v>2.6482617586912065</v>
      </c>
      <c r="AZ1253" s="18">
        <f t="shared" si="400"/>
        <v>0.68108108108108112</v>
      </c>
      <c r="BA1253" s="13">
        <v>1.3491849E-2</v>
      </c>
      <c r="BB1253" s="13">
        <v>-4.1221726E-2</v>
      </c>
      <c r="BC1253" s="13">
        <v>-1.9576896999999999E-2</v>
      </c>
      <c r="BD1253" s="13">
        <v>2.2778748000000001E-2</v>
      </c>
      <c r="BE1253" s="13">
        <v>-1.5255624000000001E-2</v>
      </c>
      <c r="BF1253" s="13">
        <v>6.373564E-3</v>
      </c>
      <c r="BG1253" s="13">
        <v>-6.1270960000000003E-3</v>
      </c>
      <c r="BH1253" s="13">
        <v>4.3580090000000004E-3</v>
      </c>
      <c r="BI1253" s="13">
        <v>2.7599999999999999E-4</v>
      </c>
      <c r="BJ1253" s="13">
        <v>-8.0426739999999997E-3</v>
      </c>
    </row>
    <row r="1254" spans="1:62" ht="15" customHeight="1">
      <c r="A1254" s="11">
        <v>2657</v>
      </c>
      <c r="B1254" s="11">
        <v>1</v>
      </c>
      <c r="C1254" s="21" t="s">
        <v>91</v>
      </c>
      <c r="D1254" s="13" t="s">
        <v>101</v>
      </c>
      <c r="E1254" s="11" t="s">
        <v>145</v>
      </c>
      <c r="F1254" s="11" t="s">
        <v>143</v>
      </c>
      <c r="G1254" s="11" t="s">
        <v>93</v>
      </c>
      <c r="H1254" s="11" t="s">
        <v>93</v>
      </c>
      <c r="I1254" s="11">
        <v>8</v>
      </c>
      <c r="J1254" s="11">
        <v>1</v>
      </c>
      <c r="K1254" s="11"/>
      <c r="L1254" s="11"/>
      <c r="M1254" s="13">
        <v>4.7130000000000001</v>
      </c>
      <c r="N1254" s="13">
        <v>33.982999999999997</v>
      </c>
      <c r="O1254" s="13">
        <v>4</v>
      </c>
      <c r="P1254" s="12">
        <v>16</v>
      </c>
      <c r="Q1254" s="13">
        <v>0.307</v>
      </c>
      <c r="R1254" s="13">
        <v>0.33700000000000002</v>
      </c>
      <c r="S1254" s="13">
        <v>0.59199999999999997</v>
      </c>
      <c r="T1254" s="13">
        <v>1.022</v>
      </c>
      <c r="U1254" s="11">
        <v>0.52400000000000002</v>
      </c>
      <c r="V1254" s="13">
        <v>0.41199999999999998</v>
      </c>
      <c r="W1254" s="13">
        <v>0.97899999999999998</v>
      </c>
      <c r="X1254" s="11">
        <v>0.45600000000000002</v>
      </c>
      <c r="Y1254" s="13">
        <v>1.17</v>
      </c>
      <c r="Z1254" s="11">
        <v>0.498</v>
      </c>
      <c r="AA1254" s="11">
        <v>0.32500000000000001</v>
      </c>
      <c r="AB1254" s="13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17">
        <f t="shared" si="387"/>
        <v>0.65138977296838529</v>
      </c>
      <c r="AN1254" s="17">
        <f t="shared" si="388"/>
        <v>0.71504349671122425</v>
      </c>
      <c r="AO1254" s="17">
        <f t="shared" si="389"/>
        <v>1.2561001485253553</v>
      </c>
      <c r="AP1254" s="17">
        <f t="shared" si="390"/>
        <v>2.1684701888393803</v>
      </c>
      <c r="AQ1254" s="17">
        <f t="shared" si="399"/>
        <v>1.1118183747082537</v>
      </c>
      <c r="AR1254" s="17">
        <f t="shared" si="391"/>
        <v>0.87417780606832152</v>
      </c>
      <c r="AS1254" s="17">
        <f t="shared" si="392"/>
        <v>2.0772331848079779</v>
      </c>
      <c r="AT1254" s="17">
        <f t="shared" si="393"/>
        <v>0.96753660089115223</v>
      </c>
      <c r="AU1254" s="17">
        <f t="shared" si="394"/>
        <v>2.4824952259707191</v>
      </c>
      <c r="AV1254" s="17">
        <f t="shared" si="395"/>
        <v>1.0566518141311267</v>
      </c>
      <c r="AW1254" s="17">
        <f t="shared" si="396"/>
        <v>0.6895820072140888</v>
      </c>
      <c r="AX1254" s="18">
        <f t="shared" si="397"/>
        <v>1.5323076923076921</v>
      </c>
      <c r="AY1254" s="18">
        <f t="shared" si="398"/>
        <v>2.3762135922330101</v>
      </c>
      <c r="AZ1254" s="18">
        <f t="shared" si="400"/>
        <v>0.53524004085801835</v>
      </c>
      <c r="BA1254" s="13">
        <v>1.8218364000000001E-2</v>
      </c>
      <c r="BB1254" s="13">
        <v>2.3405492999999999E-2</v>
      </c>
      <c r="BC1254" s="13">
        <v>-9.1200000000000005E-4</v>
      </c>
      <c r="BD1254" s="13">
        <v>-6.1135299999999998E-3</v>
      </c>
      <c r="BE1254" s="13">
        <v>1.7540403999999999E-2</v>
      </c>
      <c r="BF1254" s="13">
        <v>-1.18044E-2</v>
      </c>
      <c r="BG1254" s="13">
        <v>-1.6997567000000002E-2</v>
      </c>
      <c r="BH1254" s="13">
        <v>1.1291649999999999E-3</v>
      </c>
      <c r="BI1254" s="13">
        <v>1.0498624E-2</v>
      </c>
      <c r="BJ1254" s="13">
        <v>-5.9299999999999999E-4</v>
      </c>
    </row>
    <row r="1255" spans="1:62" ht="15" customHeight="1">
      <c r="A1255" s="11">
        <v>2657</v>
      </c>
      <c r="B1255" s="11">
        <v>2</v>
      </c>
      <c r="C1255" s="21" t="s">
        <v>91</v>
      </c>
      <c r="D1255" s="13" t="s">
        <v>101</v>
      </c>
      <c r="E1255" s="11" t="s">
        <v>145</v>
      </c>
      <c r="F1255" s="11" t="s">
        <v>143</v>
      </c>
      <c r="G1255" s="11" t="s">
        <v>93</v>
      </c>
      <c r="H1255" s="11" t="s">
        <v>93</v>
      </c>
      <c r="I1255" s="11">
        <v>8</v>
      </c>
      <c r="J1255" s="11">
        <v>1</v>
      </c>
      <c r="K1255" s="11"/>
      <c r="L1255" s="11"/>
      <c r="M1255" s="13">
        <v>3.972</v>
      </c>
      <c r="N1255" s="13">
        <v>31.71</v>
      </c>
      <c r="O1255" s="13">
        <v>4</v>
      </c>
      <c r="P1255" s="12">
        <v>18</v>
      </c>
      <c r="Q1255" s="13">
        <v>0.217</v>
      </c>
      <c r="R1255" s="13">
        <v>0.29099999999999998</v>
      </c>
      <c r="S1255" s="13">
        <v>0.51400000000000001</v>
      </c>
      <c r="T1255" s="13">
        <v>1.0900000000000001</v>
      </c>
      <c r="U1255" s="11">
        <v>0.46600000000000003</v>
      </c>
      <c r="V1255" s="13">
        <v>0.36099999999999999</v>
      </c>
      <c r="W1255" s="13">
        <v>0.86699999999999999</v>
      </c>
      <c r="X1255" s="11">
        <v>0.376</v>
      </c>
      <c r="Y1255" s="13">
        <v>0.84399999999999997</v>
      </c>
      <c r="Z1255" s="11">
        <v>0.376</v>
      </c>
      <c r="AA1255" s="11">
        <v>0.29499999999999998</v>
      </c>
      <c r="AB1255" s="13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7">
        <f t="shared" si="387"/>
        <v>0.54632426988922456</v>
      </c>
      <c r="AN1255" s="17">
        <f t="shared" si="388"/>
        <v>0.73262839879154074</v>
      </c>
      <c r="AO1255" s="17">
        <f t="shared" si="389"/>
        <v>1.2940584088620344</v>
      </c>
      <c r="AP1255" s="17">
        <f t="shared" si="390"/>
        <v>2.7442094662638472</v>
      </c>
      <c r="AQ1255" s="17">
        <f t="shared" si="399"/>
        <v>1.1732124874118832</v>
      </c>
      <c r="AR1255" s="17">
        <f t="shared" si="391"/>
        <v>0.90886203423967782</v>
      </c>
      <c r="AS1255" s="17">
        <f t="shared" si="392"/>
        <v>2.1827794561933533</v>
      </c>
      <c r="AT1255" s="17">
        <f t="shared" si="393"/>
        <v>0.94662638469284999</v>
      </c>
      <c r="AU1255" s="17">
        <f t="shared" si="394"/>
        <v>2.1248741188318228</v>
      </c>
      <c r="AV1255" s="17">
        <f t="shared" si="395"/>
        <v>0.94662638469284999</v>
      </c>
      <c r="AW1255" s="17">
        <f t="shared" si="396"/>
        <v>0.74269889224572005</v>
      </c>
      <c r="AX1255" s="18">
        <f t="shared" si="397"/>
        <v>1.2745762711864408</v>
      </c>
      <c r="AY1255" s="18">
        <f t="shared" si="398"/>
        <v>2.4016620498614953</v>
      </c>
      <c r="AZ1255" s="18">
        <f t="shared" si="400"/>
        <v>0.53748558246828149</v>
      </c>
      <c r="BA1255" s="13">
        <v>1.3079995000000001E-2</v>
      </c>
      <c r="BB1255" s="13">
        <v>-8.7173660000000007E-3</v>
      </c>
      <c r="BC1255" s="13">
        <v>1.7949653999999999E-2</v>
      </c>
      <c r="BD1255" s="13">
        <v>-1.405618E-3</v>
      </c>
      <c r="BE1255" s="13">
        <v>1.138357E-3</v>
      </c>
      <c r="BF1255" s="13">
        <v>1.136518E-3</v>
      </c>
      <c r="BG1255" s="13">
        <v>-5.2931380000000002E-3</v>
      </c>
      <c r="BH1255" s="13">
        <v>2.1676600000000001E-3</v>
      </c>
      <c r="BI1255" s="13">
        <v>-4.5069580000000001E-3</v>
      </c>
      <c r="BJ1255" s="13">
        <v>-2.3600000000000001E-5</v>
      </c>
    </row>
    <row r="1256" spans="1:62" ht="15" customHeight="1">
      <c r="A1256" s="11">
        <v>2657</v>
      </c>
      <c r="B1256" s="11">
        <v>3</v>
      </c>
      <c r="C1256" s="21" t="s">
        <v>91</v>
      </c>
      <c r="D1256" s="13" t="s">
        <v>101</v>
      </c>
      <c r="E1256" s="11" t="s">
        <v>145</v>
      </c>
      <c r="F1256" s="11" t="s">
        <v>143</v>
      </c>
      <c r="G1256" s="11" t="s">
        <v>93</v>
      </c>
      <c r="H1256" s="11" t="s">
        <v>93</v>
      </c>
      <c r="I1256" s="11">
        <v>8</v>
      </c>
      <c r="J1256" s="11">
        <v>1</v>
      </c>
      <c r="K1256" s="11"/>
      <c r="L1256" s="11"/>
      <c r="M1256" s="13">
        <v>4.6219999999999999</v>
      </c>
      <c r="N1256" s="13">
        <v>32.488</v>
      </c>
      <c r="O1256" s="13">
        <v>4</v>
      </c>
      <c r="P1256" s="12">
        <v>16</v>
      </c>
      <c r="Q1256" s="13">
        <v>0.30499999999999999</v>
      </c>
      <c r="R1256" s="13">
        <v>0.34599999999999997</v>
      </c>
      <c r="S1256" s="13">
        <v>0.628</v>
      </c>
      <c r="T1256" s="13">
        <v>1.141</v>
      </c>
      <c r="U1256" s="11">
        <v>0.52</v>
      </c>
      <c r="V1256" s="13">
        <v>0.41</v>
      </c>
      <c r="W1256" s="13">
        <v>0.90300000000000002</v>
      </c>
      <c r="X1256" s="11">
        <v>0.44600000000000001</v>
      </c>
      <c r="Y1256" s="13">
        <v>1.042</v>
      </c>
      <c r="Z1256" s="11">
        <v>0.51300000000000001</v>
      </c>
      <c r="AA1256" s="11">
        <v>0.34399999999999997</v>
      </c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17">
        <f t="shared" si="387"/>
        <v>0.65988749459108609</v>
      </c>
      <c r="AN1256" s="17">
        <f t="shared" si="388"/>
        <v>0.74859368238857638</v>
      </c>
      <c r="AO1256" s="17">
        <f t="shared" si="389"/>
        <v>1.3587191691908265</v>
      </c>
      <c r="AP1256" s="17">
        <f t="shared" si="390"/>
        <v>2.4686282994374729</v>
      </c>
      <c r="AQ1256" s="17">
        <f t="shared" si="399"/>
        <v>1.1250540891389011</v>
      </c>
      <c r="AR1256" s="17">
        <f t="shared" si="391"/>
        <v>0.88706187797490266</v>
      </c>
      <c r="AS1256" s="17">
        <f t="shared" si="392"/>
        <v>1.9536996971008223</v>
      </c>
      <c r="AT1256" s="17">
        <f t="shared" si="393"/>
        <v>0.96495023799221125</v>
      </c>
      <c r="AU1256" s="17">
        <f t="shared" si="394"/>
        <v>2.2544353093898746</v>
      </c>
      <c r="AV1256" s="17">
        <f t="shared" si="395"/>
        <v>1.1099091302466466</v>
      </c>
      <c r="AW1256" s="17">
        <f t="shared" si="396"/>
        <v>0.74426655127650354</v>
      </c>
      <c r="AX1256" s="18">
        <f t="shared" si="397"/>
        <v>1.4912790697674423</v>
      </c>
      <c r="AY1256" s="18">
        <f t="shared" si="398"/>
        <v>2.2024390243902441</v>
      </c>
      <c r="AZ1256" s="18">
        <f t="shared" si="400"/>
        <v>0.575858250276855</v>
      </c>
      <c r="BA1256" s="13">
        <v>-1.381373E-3</v>
      </c>
      <c r="BB1256" s="13">
        <v>3.1890448000000002E-2</v>
      </c>
      <c r="BC1256" s="13">
        <v>1.5203744E-2</v>
      </c>
      <c r="BD1256" s="13">
        <v>-2.3354339999999999E-3</v>
      </c>
      <c r="BE1256" s="13">
        <v>4.2749900000000002E-3</v>
      </c>
      <c r="BF1256" s="13">
        <v>-2.1128834999999999E-2</v>
      </c>
      <c r="BG1256" s="13">
        <v>-1.2053372999999999E-2</v>
      </c>
      <c r="BH1256" s="13">
        <v>-7.9686329999999993E-3</v>
      </c>
      <c r="BI1256" s="13">
        <v>4.1637269999999999E-3</v>
      </c>
      <c r="BJ1256" s="13">
        <v>1.38E-5</v>
      </c>
    </row>
    <row r="1257" spans="1:62" ht="15" customHeight="1">
      <c r="A1257" s="11">
        <v>2657</v>
      </c>
      <c r="B1257" s="11">
        <v>4</v>
      </c>
      <c r="C1257" s="21" t="s">
        <v>91</v>
      </c>
      <c r="D1257" s="13" t="s">
        <v>101</v>
      </c>
      <c r="E1257" s="11" t="s">
        <v>145</v>
      </c>
      <c r="F1257" s="11" t="s">
        <v>143</v>
      </c>
      <c r="G1257" s="11" t="s">
        <v>93</v>
      </c>
      <c r="H1257" s="11" t="s">
        <v>93</v>
      </c>
      <c r="I1257" s="11">
        <v>8</v>
      </c>
      <c r="J1257" s="11">
        <v>1</v>
      </c>
      <c r="K1257" s="11"/>
      <c r="L1257" s="11"/>
      <c r="M1257" s="13">
        <v>4.1319999999999997</v>
      </c>
      <c r="N1257" s="13">
        <v>32.131999999999998</v>
      </c>
      <c r="O1257" s="13">
        <v>4</v>
      </c>
      <c r="P1257" s="12">
        <v>18</v>
      </c>
      <c r="Q1257" s="13">
        <v>0.22</v>
      </c>
      <c r="R1257" s="13">
        <v>0.42099999999999999</v>
      </c>
      <c r="S1257" s="13">
        <v>0.503</v>
      </c>
      <c r="T1257" s="13">
        <v>1.026</v>
      </c>
      <c r="U1257" s="11">
        <v>0.65</v>
      </c>
      <c r="V1257" s="13">
        <v>0.371</v>
      </c>
      <c r="W1257" s="13">
        <v>0.93</v>
      </c>
      <c r="X1257" s="11">
        <v>0.39500000000000002</v>
      </c>
      <c r="Y1257" s="13">
        <v>0.90900000000000003</v>
      </c>
      <c r="Z1257" s="11">
        <v>0.41199999999999998</v>
      </c>
      <c r="AA1257" s="11">
        <v>0.29799999999999999</v>
      </c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7">
        <f t="shared" si="387"/>
        <v>0.53242981606969997</v>
      </c>
      <c r="AN1257" s="17">
        <f t="shared" si="388"/>
        <v>1.0188770571151986</v>
      </c>
      <c r="AO1257" s="17">
        <f t="shared" si="389"/>
        <v>1.2173281703775412</v>
      </c>
      <c r="AP1257" s="17">
        <f t="shared" si="390"/>
        <v>2.4830590513068733</v>
      </c>
      <c r="AQ1257" s="17">
        <f t="shared" si="399"/>
        <v>1.5730880929332045</v>
      </c>
      <c r="AR1257" s="17">
        <f t="shared" si="391"/>
        <v>0.89787028073572128</v>
      </c>
      <c r="AS1257" s="17">
        <f t="shared" si="392"/>
        <v>2.250726040658277</v>
      </c>
      <c r="AT1257" s="17">
        <f t="shared" si="393"/>
        <v>0.95595353339787037</v>
      </c>
      <c r="AU1257" s="17">
        <f t="shared" si="394"/>
        <v>2.1999031945788965</v>
      </c>
      <c r="AV1257" s="17">
        <f t="shared" si="395"/>
        <v>0.99709583736689256</v>
      </c>
      <c r="AW1257" s="17">
        <f t="shared" si="396"/>
        <v>0.72120038722168445</v>
      </c>
      <c r="AX1257" s="18">
        <f t="shared" si="397"/>
        <v>1.3825503355704698</v>
      </c>
      <c r="AY1257" s="18">
        <f t="shared" si="398"/>
        <v>2.5067385444743935</v>
      </c>
      <c r="AZ1257" s="18">
        <f t="shared" si="400"/>
        <v>0.69892473118279574</v>
      </c>
      <c r="BA1257" s="13">
        <v>6.2041179999999998E-3</v>
      </c>
      <c r="BB1257" s="13">
        <v>-1.8916078999999999E-2</v>
      </c>
      <c r="BC1257" s="13">
        <v>3.2200000000000002E-4</v>
      </c>
      <c r="BD1257" s="13">
        <v>1.8312813000000001E-2</v>
      </c>
      <c r="BE1257" s="13">
        <v>8.9157899999999998E-3</v>
      </c>
      <c r="BF1257" s="13">
        <v>-1.2239109999999999E-2</v>
      </c>
      <c r="BG1257" s="13">
        <v>-8.5493779999999998E-3</v>
      </c>
      <c r="BH1257" s="13">
        <v>-1.6395454E-2</v>
      </c>
      <c r="BI1257" s="13">
        <v>-2.3151909999999999E-3</v>
      </c>
      <c r="BJ1257" s="13">
        <v>2.9727460000000001E-3</v>
      </c>
    </row>
    <row r="1258" spans="1:62" ht="15" customHeight="1">
      <c r="A1258" s="11">
        <v>2657</v>
      </c>
      <c r="B1258" s="11">
        <v>5</v>
      </c>
      <c r="C1258" s="21" t="s">
        <v>91</v>
      </c>
      <c r="D1258" s="13" t="s">
        <v>101</v>
      </c>
      <c r="E1258" s="11" t="s">
        <v>145</v>
      </c>
      <c r="F1258" s="11" t="s">
        <v>143</v>
      </c>
      <c r="G1258" s="11" t="s">
        <v>93</v>
      </c>
      <c r="H1258" s="11" t="s">
        <v>93</v>
      </c>
      <c r="I1258" s="11">
        <v>8</v>
      </c>
      <c r="J1258" s="11">
        <v>1</v>
      </c>
      <c r="K1258" s="11"/>
      <c r="L1258" s="11"/>
      <c r="M1258" s="13">
        <v>4.7450000000000001</v>
      </c>
      <c r="N1258" s="13">
        <v>30.716999999999999</v>
      </c>
      <c r="O1258" s="13">
        <v>6</v>
      </c>
      <c r="P1258" s="12">
        <v>16</v>
      </c>
      <c r="Q1258" s="13">
        <v>0.309</v>
      </c>
      <c r="R1258" s="13">
        <v>0.30199999999999999</v>
      </c>
      <c r="S1258" s="13">
        <v>0.44800000000000001</v>
      </c>
      <c r="T1258" s="13">
        <v>1.135</v>
      </c>
      <c r="U1258" s="11">
        <v>0.49</v>
      </c>
      <c r="V1258" s="13">
        <v>0.33800000000000002</v>
      </c>
      <c r="W1258" s="13">
        <v>0.88500000000000001</v>
      </c>
      <c r="X1258" s="11">
        <v>0.47299999999999998</v>
      </c>
      <c r="Y1258" s="13">
        <v>1.101</v>
      </c>
      <c r="Z1258" s="11">
        <v>0.54500000000000004</v>
      </c>
      <c r="AA1258" s="11">
        <v>0.35599999999999998</v>
      </c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7">
        <f t="shared" si="387"/>
        <v>0.65121180189673333</v>
      </c>
      <c r="AN1258" s="17">
        <f t="shared" si="388"/>
        <v>0.63645943097997881</v>
      </c>
      <c r="AO1258" s="17">
        <f t="shared" si="389"/>
        <v>0.94415173867228652</v>
      </c>
      <c r="AP1258" s="17">
        <f t="shared" si="390"/>
        <v>2.391991570073762</v>
      </c>
      <c r="AQ1258" s="17">
        <f t="shared" si="399"/>
        <v>1.0326659641728135</v>
      </c>
      <c r="AR1258" s="17">
        <f t="shared" si="391"/>
        <v>0.71232876712328763</v>
      </c>
      <c r="AS1258" s="17">
        <f t="shared" si="392"/>
        <v>1.8651211801896732</v>
      </c>
      <c r="AT1258" s="17">
        <f t="shared" si="393"/>
        <v>0.99683877766069551</v>
      </c>
      <c r="AU1258" s="17">
        <f t="shared" si="394"/>
        <v>2.3203371970495255</v>
      </c>
      <c r="AV1258" s="17">
        <f t="shared" si="395"/>
        <v>1.1485774499473129</v>
      </c>
      <c r="AW1258" s="17">
        <f t="shared" si="396"/>
        <v>0.75026343519494199</v>
      </c>
      <c r="AX1258" s="18">
        <f t="shared" si="397"/>
        <v>1.5308988764044944</v>
      </c>
      <c r="AY1258" s="18">
        <f t="shared" si="398"/>
        <v>2.6183431952662723</v>
      </c>
      <c r="AZ1258" s="18">
        <f t="shared" si="400"/>
        <v>0.55367231638418091</v>
      </c>
      <c r="BA1258" s="13">
        <v>2.6163128000000001E-2</v>
      </c>
      <c r="BB1258" s="13">
        <v>2.2741731000000001E-2</v>
      </c>
      <c r="BC1258" s="13">
        <v>5.859052E-3</v>
      </c>
      <c r="BD1258" s="13">
        <v>-1.5855909999999999E-3</v>
      </c>
      <c r="BE1258" s="13">
        <v>2.1326023999999999E-2</v>
      </c>
      <c r="BF1258" s="13">
        <v>7.8461199999999998E-3</v>
      </c>
      <c r="BG1258" s="13">
        <v>-1.9518355000000001E-2</v>
      </c>
      <c r="BH1258" s="13">
        <v>-1.0870204E-2</v>
      </c>
      <c r="BI1258" s="13">
        <v>2.1191869999999998E-3</v>
      </c>
      <c r="BJ1258" s="13">
        <v>-7.7323699999999997E-3</v>
      </c>
    </row>
    <row r="1259" spans="1:62" ht="15" customHeight="1">
      <c r="A1259" s="11">
        <v>2657</v>
      </c>
      <c r="B1259" s="11">
        <v>6</v>
      </c>
      <c r="C1259" s="21" t="s">
        <v>91</v>
      </c>
      <c r="D1259" s="13" t="s">
        <v>101</v>
      </c>
      <c r="E1259" s="11" t="s">
        <v>145</v>
      </c>
      <c r="F1259" s="11" t="s">
        <v>143</v>
      </c>
      <c r="G1259" s="11" t="s">
        <v>93</v>
      </c>
      <c r="H1259" s="11" t="s">
        <v>93</v>
      </c>
      <c r="I1259" s="11">
        <v>8</v>
      </c>
      <c r="J1259" s="11">
        <v>1</v>
      </c>
      <c r="K1259" s="11"/>
      <c r="L1259" s="11"/>
      <c r="M1259" s="13">
        <v>4.1230000000000002</v>
      </c>
      <c r="N1259" s="13">
        <v>25.786999999999999</v>
      </c>
      <c r="O1259" s="13">
        <v>4</v>
      </c>
      <c r="P1259" s="12">
        <v>15</v>
      </c>
      <c r="Q1259" s="13">
        <v>0.27200000000000002</v>
      </c>
      <c r="R1259" s="13">
        <v>0.36</v>
      </c>
      <c r="S1259" s="13">
        <v>0.48399999999999999</v>
      </c>
      <c r="T1259" s="13">
        <v>1.083</v>
      </c>
      <c r="U1259" s="11">
        <v>0.54200000000000004</v>
      </c>
      <c r="V1259" s="13">
        <v>0.36099999999999999</v>
      </c>
      <c r="W1259" s="13">
        <v>0.86099999999999999</v>
      </c>
      <c r="X1259" s="11">
        <v>0.434</v>
      </c>
      <c r="Y1259" s="13">
        <v>0.91700000000000004</v>
      </c>
      <c r="Z1259" s="11">
        <v>0.46100000000000002</v>
      </c>
      <c r="AA1259" s="11">
        <v>0.29699999999999999</v>
      </c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7">
        <f t="shared" si="387"/>
        <v>0.65971380063060892</v>
      </c>
      <c r="AN1259" s="17">
        <f t="shared" si="388"/>
        <v>0.87315061848168796</v>
      </c>
      <c r="AO1259" s="17">
        <f t="shared" si="389"/>
        <v>1.1739024981809361</v>
      </c>
      <c r="AP1259" s="17">
        <f t="shared" si="390"/>
        <v>2.6267281105990783</v>
      </c>
      <c r="AQ1259" s="17">
        <f t="shared" si="399"/>
        <v>1.3145767644918749</v>
      </c>
      <c r="AR1259" s="17">
        <f t="shared" si="391"/>
        <v>0.87557603686635943</v>
      </c>
      <c r="AS1259" s="17">
        <f t="shared" si="392"/>
        <v>2.0882852292020369</v>
      </c>
      <c r="AT1259" s="17">
        <f t="shared" si="393"/>
        <v>1.0526315789473684</v>
      </c>
      <c r="AU1259" s="17">
        <f t="shared" si="394"/>
        <v>2.2241086587436332</v>
      </c>
      <c r="AV1259" s="17">
        <f t="shared" si="395"/>
        <v>1.118117875333495</v>
      </c>
      <c r="AW1259" s="17">
        <f t="shared" si="396"/>
        <v>0.72034926024739265</v>
      </c>
      <c r="AX1259" s="18">
        <f t="shared" si="397"/>
        <v>1.5521885521885523</v>
      </c>
      <c r="AY1259" s="18">
        <f t="shared" si="398"/>
        <v>2.3850415512465371</v>
      </c>
      <c r="AZ1259" s="18">
        <f t="shared" si="400"/>
        <v>0.62950058072009307</v>
      </c>
      <c r="BA1259" s="13">
        <v>-1.0356214000000001E-2</v>
      </c>
      <c r="BB1259" s="13">
        <v>1.9562225999999999E-2</v>
      </c>
      <c r="BC1259" s="13">
        <v>1.3077037999999999E-2</v>
      </c>
      <c r="BD1259" s="13">
        <v>2.177076E-3</v>
      </c>
      <c r="BE1259" s="13">
        <v>-2.8022020000000002E-3</v>
      </c>
      <c r="BF1259" s="13">
        <v>4.7858780000000004E-3</v>
      </c>
      <c r="BG1259" s="13">
        <v>-7.8177760000000002E-3</v>
      </c>
      <c r="BH1259" s="13">
        <v>-9.3410960000000001E-3</v>
      </c>
      <c r="BI1259" s="13">
        <v>-4.0793929999999997E-3</v>
      </c>
      <c r="BJ1259" s="13">
        <v>7.5307380000000004E-3</v>
      </c>
    </row>
    <row r="1260" spans="1:62" ht="15" customHeight="1">
      <c r="A1260" s="11">
        <v>2657</v>
      </c>
      <c r="B1260" s="11">
        <v>7</v>
      </c>
      <c r="C1260" s="21" t="s">
        <v>91</v>
      </c>
      <c r="D1260" s="13" t="s">
        <v>101</v>
      </c>
      <c r="E1260" s="11" t="s">
        <v>145</v>
      </c>
      <c r="F1260" s="11" t="s">
        <v>143</v>
      </c>
      <c r="G1260" s="11" t="s">
        <v>93</v>
      </c>
      <c r="H1260" s="11" t="s">
        <v>93</v>
      </c>
      <c r="I1260" s="11">
        <v>8</v>
      </c>
      <c r="J1260" s="11">
        <v>1</v>
      </c>
      <c r="K1260" s="11"/>
      <c r="L1260" s="11"/>
      <c r="M1260" s="13">
        <v>4.4340000000000002</v>
      </c>
      <c r="N1260" s="13">
        <v>31.178000000000001</v>
      </c>
      <c r="O1260" s="13">
        <v>5</v>
      </c>
      <c r="P1260" s="12">
        <v>16</v>
      </c>
      <c r="Q1260" s="13">
        <v>0.28199999999999997</v>
      </c>
      <c r="R1260" s="13">
        <v>0.35799999999999998</v>
      </c>
      <c r="S1260" s="13">
        <v>0.53900000000000003</v>
      </c>
      <c r="T1260" s="13">
        <v>1.0049999999999999</v>
      </c>
      <c r="U1260" s="11"/>
      <c r="V1260" s="13">
        <v>0.33</v>
      </c>
      <c r="W1260" s="13">
        <v>0.871</v>
      </c>
      <c r="X1260" s="11">
        <v>0.44800000000000001</v>
      </c>
      <c r="Y1260" s="13">
        <v>0.98599999999999999</v>
      </c>
      <c r="Z1260" s="11">
        <v>0.48499999999999999</v>
      </c>
      <c r="AA1260" s="11">
        <v>0.309</v>
      </c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7">
        <f t="shared" si="387"/>
        <v>0.63599458728010816</v>
      </c>
      <c r="AN1260" s="17">
        <f t="shared" si="388"/>
        <v>0.80739738385205218</v>
      </c>
      <c r="AO1260" s="17">
        <f t="shared" si="389"/>
        <v>1.2156066756878665</v>
      </c>
      <c r="AP1260" s="17">
        <f t="shared" si="390"/>
        <v>2.2665764546684706</v>
      </c>
      <c r="AQ1260" s="17"/>
      <c r="AR1260" s="17">
        <f t="shared" si="391"/>
        <v>0.74424898511502025</v>
      </c>
      <c r="AS1260" s="17">
        <f t="shared" si="392"/>
        <v>1.9643662607126746</v>
      </c>
      <c r="AT1260" s="17">
        <f t="shared" si="393"/>
        <v>1.0103743797925124</v>
      </c>
      <c r="AU1260" s="17">
        <f t="shared" si="394"/>
        <v>2.2237257555254848</v>
      </c>
      <c r="AV1260" s="17">
        <f t="shared" si="395"/>
        <v>1.0938204781235903</v>
      </c>
      <c r="AW1260" s="17">
        <f t="shared" si="396"/>
        <v>0.69688768606224627</v>
      </c>
      <c r="AX1260" s="18">
        <f t="shared" si="397"/>
        <v>1.5695792880258899</v>
      </c>
      <c r="AY1260" s="18">
        <f t="shared" si="398"/>
        <v>2.6393939393939392</v>
      </c>
      <c r="AZ1260" s="18"/>
      <c r="BA1260" s="13">
        <v>-3.0799915000000001E-2</v>
      </c>
      <c r="BB1260" s="13">
        <v>3.1198837E-2</v>
      </c>
      <c r="BC1260" s="13">
        <v>1.2954096999999999E-2</v>
      </c>
      <c r="BD1260" s="13">
        <v>-5.1131960000000004E-3</v>
      </c>
      <c r="BE1260" s="13">
        <v>-1.0349070000000001E-3</v>
      </c>
      <c r="BF1260" s="13">
        <v>-1.8020547000000001E-2</v>
      </c>
      <c r="BG1260" s="13">
        <v>-1.0565885000000001E-2</v>
      </c>
      <c r="BH1260" s="13">
        <v>-1.883642E-3</v>
      </c>
      <c r="BI1260" s="13">
        <v>-5.4807240000000002E-3</v>
      </c>
      <c r="BJ1260" s="13">
        <v>4.8624740000000003E-3</v>
      </c>
    </row>
    <row r="1261" spans="1:62" ht="15" customHeight="1">
      <c r="A1261" s="11">
        <v>2657</v>
      </c>
      <c r="B1261" s="11">
        <v>8</v>
      </c>
      <c r="C1261" s="21" t="s">
        <v>91</v>
      </c>
      <c r="D1261" s="13" t="s">
        <v>101</v>
      </c>
      <c r="E1261" s="11" t="s">
        <v>145</v>
      </c>
      <c r="F1261" s="11" t="s">
        <v>143</v>
      </c>
      <c r="G1261" s="11" t="s">
        <v>93</v>
      </c>
      <c r="H1261" s="11" t="s">
        <v>93</v>
      </c>
      <c r="I1261" s="11">
        <v>8</v>
      </c>
      <c r="J1261" s="11">
        <v>1</v>
      </c>
      <c r="K1261" s="11"/>
      <c r="L1261" s="11"/>
      <c r="M1261" s="13">
        <v>4.407</v>
      </c>
      <c r="N1261" s="13">
        <v>31.562000000000001</v>
      </c>
      <c r="O1261" s="13">
        <v>5</v>
      </c>
      <c r="P1261" s="12">
        <v>15</v>
      </c>
      <c r="Q1261" s="13">
        <v>0.30099999999999999</v>
      </c>
      <c r="R1261" s="13">
        <v>0.32400000000000001</v>
      </c>
      <c r="S1261" s="13">
        <v>0.59099999999999997</v>
      </c>
      <c r="T1261" s="13">
        <v>1.1599999999999999</v>
      </c>
      <c r="U1261" s="11">
        <v>0.51100000000000001</v>
      </c>
      <c r="V1261" s="13">
        <v>0.39600000000000002</v>
      </c>
      <c r="W1261" s="13">
        <v>0.91300000000000003</v>
      </c>
      <c r="X1261" s="11">
        <v>0.45400000000000001</v>
      </c>
      <c r="Y1261" s="13">
        <v>1.026</v>
      </c>
      <c r="Z1261" s="11">
        <v>0.51600000000000001</v>
      </c>
      <c r="AA1261" s="11">
        <v>0.34399999999999997</v>
      </c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7">
        <f t="shared" si="387"/>
        <v>0.68300431132289541</v>
      </c>
      <c r="AN1261" s="17">
        <f t="shared" si="388"/>
        <v>0.73519400953029279</v>
      </c>
      <c r="AO1261" s="17">
        <f t="shared" si="389"/>
        <v>1.3410483321987745</v>
      </c>
      <c r="AP1261" s="17">
        <f t="shared" si="390"/>
        <v>2.6321760835035168</v>
      </c>
      <c r="AQ1261" s="17">
        <f t="shared" ref="AQ1261:AQ1283" si="401">(U1261/M1261)*10</f>
        <v>1.1595189471295666</v>
      </c>
      <c r="AR1261" s="17">
        <f t="shared" si="391"/>
        <v>0.89857045609258002</v>
      </c>
      <c r="AS1261" s="17">
        <f t="shared" si="392"/>
        <v>2.0717041071023372</v>
      </c>
      <c r="AT1261" s="17">
        <f t="shared" si="393"/>
        <v>1.030179260267756</v>
      </c>
      <c r="AU1261" s="17">
        <f t="shared" si="394"/>
        <v>2.3281143635125936</v>
      </c>
      <c r="AV1261" s="17">
        <f t="shared" si="395"/>
        <v>1.1708645336963921</v>
      </c>
      <c r="AW1261" s="17">
        <f t="shared" si="396"/>
        <v>0.78057635579759466</v>
      </c>
      <c r="AX1261" s="18">
        <f t="shared" si="397"/>
        <v>1.5000000000000002</v>
      </c>
      <c r="AY1261" s="18">
        <f t="shared" si="398"/>
        <v>2.3055555555555554</v>
      </c>
      <c r="AZ1261" s="18">
        <f t="shared" ref="AZ1261:AZ1283" si="402">AQ1261/AS1261</f>
        <v>0.55969331872946326</v>
      </c>
      <c r="BA1261" s="13">
        <v>2.5267775999999999E-2</v>
      </c>
      <c r="BB1261" s="13">
        <v>1.5219883999999999E-2</v>
      </c>
      <c r="BC1261" s="13">
        <v>1.389166E-2</v>
      </c>
      <c r="BD1261" s="13">
        <v>5.7353660000000004E-3</v>
      </c>
      <c r="BE1261" s="13">
        <v>7.8079730000000002E-3</v>
      </c>
      <c r="BF1261" s="13">
        <v>1.842181E-3</v>
      </c>
      <c r="BG1261" s="13">
        <v>-1.1848792E-2</v>
      </c>
      <c r="BH1261" s="13">
        <v>-4.7606879999999999E-3</v>
      </c>
      <c r="BI1261" s="13">
        <v>6.9953020000000001E-3</v>
      </c>
      <c r="BJ1261" s="13">
        <v>4.4259850000000003E-3</v>
      </c>
    </row>
    <row r="1262" spans="1:62" ht="15" customHeight="1">
      <c r="A1262" s="11">
        <v>2657</v>
      </c>
      <c r="B1262" s="11">
        <v>9</v>
      </c>
      <c r="C1262" s="21" t="s">
        <v>91</v>
      </c>
      <c r="D1262" s="13" t="s">
        <v>101</v>
      </c>
      <c r="E1262" s="11" t="s">
        <v>145</v>
      </c>
      <c r="F1262" s="11" t="s">
        <v>143</v>
      </c>
      <c r="G1262" s="11" t="s">
        <v>93</v>
      </c>
      <c r="H1262" s="11" t="s">
        <v>93</v>
      </c>
      <c r="I1262" s="11">
        <v>8</v>
      </c>
      <c r="J1262" s="11">
        <v>1</v>
      </c>
      <c r="K1262" s="11"/>
      <c r="L1262" s="11"/>
      <c r="M1262" s="13">
        <v>3.8039999999999998</v>
      </c>
      <c r="N1262" s="13">
        <v>26.838999999999999</v>
      </c>
      <c r="O1262" s="13">
        <v>4</v>
      </c>
      <c r="P1262" s="12">
        <v>16</v>
      </c>
      <c r="Q1262" s="13">
        <v>0.185</v>
      </c>
      <c r="R1262" s="13">
        <v>0.35799999999999998</v>
      </c>
      <c r="S1262" s="13">
        <v>0.45200000000000001</v>
      </c>
      <c r="T1262" s="13">
        <v>1.028</v>
      </c>
      <c r="U1262" s="11">
        <v>0.48299999999999998</v>
      </c>
      <c r="V1262" s="13">
        <v>0.32800000000000001</v>
      </c>
      <c r="W1262" s="13">
        <v>0.86499999999999999</v>
      </c>
      <c r="X1262" s="11">
        <v>0.35699999999999998</v>
      </c>
      <c r="Y1262" s="13">
        <v>0.80600000000000005</v>
      </c>
      <c r="Z1262" s="11">
        <v>0.36699999999999999</v>
      </c>
      <c r="AA1262" s="11">
        <v>0.27300000000000002</v>
      </c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7">
        <f t="shared" si="387"/>
        <v>0.48633017875920087</v>
      </c>
      <c r="AN1262" s="17">
        <f t="shared" si="388"/>
        <v>0.94111461619348047</v>
      </c>
      <c r="AO1262" s="17">
        <f t="shared" si="389"/>
        <v>1.1882229232386963</v>
      </c>
      <c r="AP1262" s="17">
        <f t="shared" si="390"/>
        <v>2.7024185068349111</v>
      </c>
      <c r="AQ1262" s="17">
        <f t="shared" si="401"/>
        <v>1.2697160883280758</v>
      </c>
      <c r="AR1262" s="17">
        <f t="shared" si="391"/>
        <v>0.86225026288117779</v>
      </c>
      <c r="AS1262" s="17">
        <f t="shared" si="392"/>
        <v>2.2739221871713986</v>
      </c>
      <c r="AT1262" s="17">
        <f t="shared" si="393"/>
        <v>0.93848580441640372</v>
      </c>
      <c r="AU1262" s="17">
        <f t="shared" si="394"/>
        <v>2.1188222923238698</v>
      </c>
      <c r="AV1262" s="17">
        <f t="shared" si="395"/>
        <v>0.9647739221871714</v>
      </c>
      <c r="AW1262" s="17">
        <f t="shared" si="396"/>
        <v>0.71766561514195593</v>
      </c>
      <c r="AX1262" s="18">
        <f t="shared" si="397"/>
        <v>1.3443223443223442</v>
      </c>
      <c r="AY1262" s="18">
        <f t="shared" si="398"/>
        <v>2.6371951219512195</v>
      </c>
      <c r="AZ1262" s="18">
        <f t="shared" si="402"/>
        <v>0.55838150289017341</v>
      </c>
      <c r="BA1262" s="13">
        <v>1.0584156000000001E-2</v>
      </c>
      <c r="BB1262" s="13">
        <v>-2.8177566000000001E-2</v>
      </c>
      <c r="BC1262" s="13">
        <v>6.830104E-3</v>
      </c>
      <c r="BD1262" s="13">
        <v>6.061098E-3</v>
      </c>
      <c r="BE1262" s="13">
        <v>-1.1112143999999999E-2</v>
      </c>
      <c r="BF1262" s="13">
        <v>9.7300000000000002E-4</v>
      </c>
      <c r="BG1262" s="13">
        <v>-6.4604060000000001E-3</v>
      </c>
      <c r="BH1262" s="13">
        <v>-1.8047600000000001E-3</v>
      </c>
      <c r="BI1262" s="13">
        <v>-6.8878860000000002E-3</v>
      </c>
      <c r="BJ1262" s="13">
        <v>-3.388716E-3</v>
      </c>
    </row>
    <row r="1263" spans="1:62" ht="15" customHeight="1">
      <c r="A1263" s="11">
        <v>2657</v>
      </c>
      <c r="B1263" s="11">
        <v>10</v>
      </c>
      <c r="C1263" s="21" t="s">
        <v>91</v>
      </c>
      <c r="D1263" s="13" t="s">
        <v>101</v>
      </c>
      <c r="E1263" s="11" t="s">
        <v>145</v>
      </c>
      <c r="F1263" s="11" t="s">
        <v>143</v>
      </c>
      <c r="G1263" s="11" t="s">
        <v>93</v>
      </c>
      <c r="H1263" s="11" t="s">
        <v>93</v>
      </c>
      <c r="I1263" s="11">
        <v>8</v>
      </c>
      <c r="J1263" s="11">
        <v>1</v>
      </c>
      <c r="K1263" s="11"/>
      <c r="L1263" s="11"/>
      <c r="M1263" s="13">
        <v>3.544</v>
      </c>
      <c r="N1263" s="13">
        <v>31.771000000000001</v>
      </c>
      <c r="O1263" s="13">
        <v>5</v>
      </c>
      <c r="P1263" s="12">
        <v>11</v>
      </c>
      <c r="Q1263" s="13">
        <v>0.182</v>
      </c>
      <c r="R1263" s="13">
        <v>0.29599999999999999</v>
      </c>
      <c r="S1263" s="13">
        <v>0.44800000000000001</v>
      </c>
      <c r="T1263" s="13">
        <v>1.0229999999999999</v>
      </c>
      <c r="U1263" s="11">
        <v>0.44700000000000001</v>
      </c>
      <c r="V1263" s="13">
        <v>0.34100000000000003</v>
      </c>
      <c r="W1263" s="13">
        <v>0.79100000000000004</v>
      </c>
      <c r="X1263" s="11">
        <v>0.34499999999999997</v>
      </c>
      <c r="Y1263" s="13">
        <v>0.746</v>
      </c>
      <c r="Z1263" s="11">
        <v>0.34</v>
      </c>
      <c r="AA1263" s="11">
        <v>0.25600000000000001</v>
      </c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7">
        <f t="shared" si="387"/>
        <v>0.51354401805869077</v>
      </c>
      <c r="AN1263" s="17">
        <f t="shared" si="388"/>
        <v>0.83521444695259583</v>
      </c>
      <c r="AO1263" s="17">
        <f t="shared" si="389"/>
        <v>1.2641083521444696</v>
      </c>
      <c r="AP1263" s="17">
        <f t="shared" si="390"/>
        <v>2.8865688487584644</v>
      </c>
      <c r="AQ1263" s="17">
        <f t="shared" si="401"/>
        <v>1.2612866817155757</v>
      </c>
      <c r="AR1263" s="17">
        <f t="shared" si="391"/>
        <v>0.96218961625282184</v>
      </c>
      <c r="AS1263" s="17">
        <f t="shared" si="392"/>
        <v>2.2319413092550793</v>
      </c>
      <c r="AT1263" s="17">
        <f t="shared" si="393"/>
        <v>0.9734762979683973</v>
      </c>
      <c r="AU1263" s="17">
        <f t="shared" si="394"/>
        <v>2.1049661399548532</v>
      </c>
      <c r="AV1263" s="17">
        <f t="shared" si="395"/>
        <v>0.95936794582392781</v>
      </c>
      <c r="AW1263" s="17">
        <f t="shared" si="396"/>
        <v>0.72234762979683964</v>
      </c>
      <c r="AX1263" s="18">
        <f t="shared" si="397"/>
        <v>1.3281250000000002</v>
      </c>
      <c r="AY1263" s="18">
        <f t="shared" si="398"/>
        <v>2.3196480938416419</v>
      </c>
      <c r="AZ1263" s="18">
        <f t="shared" si="402"/>
        <v>0.56510745891276859</v>
      </c>
      <c r="BA1263" s="13">
        <v>8.9991910000000001E-3</v>
      </c>
      <c r="BB1263" s="13">
        <v>-1.8040865E-2</v>
      </c>
      <c r="BC1263" s="13">
        <v>2.5790268000000002E-2</v>
      </c>
      <c r="BD1263" s="13">
        <v>2.32E-4</v>
      </c>
      <c r="BE1263" s="13">
        <v>-6.5141799999999996E-3</v>
      </c>
      <c r="BF1263" s="13">
        <v>5.8206619999999999E-3</v>
      </c>
      <c r="BG1263" s="13">
        <v>1.2643708E-2</v>
      </c>
      <c r="BH1263" s="13">
        <v>1.0900000000000001E-4</v>
      </c>
      <c r="BI1263" s="13">
        <v>5.1791600000000004E-3</v>
      </c>
      <c r="BJ1263" s="13">
        <v>3.3500000000000001E-4</v>
      </c>
    </row>
    <row r="1264" spans="1:62" ht="15" customHeight="1">
      <c r="A1264" s="11">
        <v>2657</v>
      </c>
      <c r="B1264" s="11">
        <v>11</v>
      </c>
      <c r="C1264" s="21" t="s">
        <v>91</v>
      </c>
      <c r="D1264" s="13" t="s">
        <v>101</v>
      </c>
      <c r="E1264" s="11" t="s">
        <v>145</v>
      </c>
      <c r="F1264" s="11" t="s">
        <v>143</v>
      </c>
      <c r="G1264" s="11" t="s">
        <v>93</v>
      </c>
      <c r="H1264" s="11" t="s">
        <v>93</v>
      </c>
      <c r="I1264" s="11">
        <v>8</v>
      </c>
      <c r="J1264" s="11">
        <v>1</v>
      </c>
      <c r="K1264" s="11"/>
      <c r="L1264" s="11"/>
      <c r="M1264" s="13">
        <v>3.48</v>
      </c>
      <c r="N1264" s="13">
        <v>31.277000000000001</v>
      </c>
      <c r="O1264" s="13">
        <v>4</v>
      </c>
      <c r="P1264" s="12">
        <v>16</v>
      </c>
      <c r="Q1264" s="13">
        <v>0.17699999999999999</v>
      </c>
      <c r="R1264" s="13">
        <v>0.35599999999999998</v>
      </c>
      <c r="S1264" s="13">
        <v>0.41899999999999998</v>
      </c>
      <c r="T1264" s="13">
        <v>0.77100000000000002</v>
      </c>
      <c r="U1264" s="11">
        <v>0.498</v>
      </c>
      <c r="V1264" s="13">
        <v>0.29699999999999999</v>
      </c>
      <c r="W1264" s="13">
        <v>0.77</v>
      </c>
      <c r="X1264" s="11">
        <v>0.32700000000000001</v>
      </c>
      <c r="Y1264" s="13">
        <v>0.73299999999999998</v>
      </c>
      <c r="Z1264" s="11">
        <v>0.32</v>
      </c>
      <c r="AA1264" s="11">
        <v>0.248</v>
      </c>
      <c r="AB1264" s="11"/>
      <c r="AC1264" s="11"/>
      <c r="AD1264" s="11"/>
      <c r="AE1264" s="11"/>
      <c r="AF1264" s="11"/>
      <c r="AG1264" s="11"/>
      <c r="AH1264" s="11"/>
      <c r="AI1264" s="11"/>
      <c r="AJ1264" s="11"/>
      <c r="AK1264" s="11"/>
      <c r="AL1264" s="11"/>
      <c r="AM1264" s="17">
        <f t="shared" si="387"/>
        <v>0.50862068965517238</v>
      </c>
      <c r="AN1264" s="17">
        <f t="shared" si="388"/>
        <v>1.0229885057471264</v>
      </c>
      <c r="AO1264" s="17">
        <f t="shared" si="389"/>
        <v>1.2040229885057472</v>
      </c>
      <c r="AP1264" s="17">
        <f t="shared" si="390"/>
        <v>2.2155172413793105</v>
      </c>
      <c r="AQ1264" s="17">
        <f t="shared" si="401"/>
        <v>1.4310344827586208</v>
      </c>
      <c r="AR1264" s="17">
        <f t="shared" si="391"/>
        <v>0.85344827586206884</v>
      </c>
      <c r="AS1264" s="17">
        <f t="shared" si="392"/>
        <v>2.2126436781609198</v>
      </c>
      <c r="AT1264" s="17">
        <f t="shared" si="393"/>
        <v>0.93965517241379315</v>
      </c>
      <c r="AU1264" s="17">
        <f t="shared" si="394"/>
        <v>2.1063218390804597</v>
      </c>
      <c r="AV1264" s="17">
        <f t="shared" si="395"/>
        <v>0.91954022988505746</v>
      </c>
      <c r="AW1264" s="17">
        <f t="shared" si="396"/>
        <v>0.71264367816091956</v>
      </c>
      <c r="AX1264" s="18">
        <f t="shared" si="397"/>
        <v>1.2903225806451613</v>
      </c>
      <c r="AY1264" s="18">
        <f t="shared" si="398"/>
        <v>2.5925925925925934</v>
      </c>
      <c r="AZ1264" s="18">
        <f t="shared" si="402"/>
        <v>0.64675324675324675</v>
      </c>
      <c r="BA1264" s="13">
        <v>1.5517151E-2</v>
      </c>
      <c r="BB1264" s="13">
        <v>-2.9170444E-2</v>
      </c>
      <c r="BC1264" s="13">
        <v>-2.731093E-3</v>
      </c>
      <c r="BD1264" s="13">
        <v>-9.9595229999999996E-3</v>
      </c>
      <c r="BE1264" s="13">
        <v>-1.1532185E-2</v>
      </c>
      <c r="BF1264" s="13">
        <v>-1.1976525E-2</v>
      </c>
      <c r="BG1264" s="13">
        <v>-1.4556644000000001E-2</v>
      </c>
      <c r="BH1264" s="13">
        <v>-6.2920789999999999E-3</v>
      </c>
      <c r="BI1264" s="13">
        <v>-8.46243E-3</v>
      </c>
      <c r="BJ1264" s="13">
        <v>2.2881149999999999E-3</v>
      </c>
    </row>
    <row r="1265" spans="1:62" ht="15" customHeight="1">
      <c r="A1265" s="11">
        <v>2657</v>
      </c>
      <c r="B1265" s="11">
        <v>12</v>
      </c>
      <c r="C1265" s="21" t="s">
        <v>91</v>
      </c>
      <c r="D1265" s="13" t="s">
        <v>101</v>
      </c>
      <c r="E1265" s="11" t="s">
        <v>145</v>
      </c>
      <c r="F1265" s="11" t="s">
        <v>143</v>
      </c>
      <c r="G1265" s="11" t="s">
        <v>93</v>
      </c>
      <c r="H1265" s="11" t="s">
        <v>93</v>
      </c>
      <c r="I1265" s="11">
        <v>8</v>
      </c>
      <c r="J1265" s="11">
        <v>1</v>
      </c>
      <c r="K1265" s="11"/>
      <c r="L1265" s="11"/>
      <c r="M1265" s="13">
        <v>3.782</v>
      </c>
      <c r="N1265" s="13">
        <v>33.862000000000002</v>
      </c>
      <c r="O1265" s="13">
        <v>5</v>
      </c>
      <c r="P1265" s="12">
        <v>15</v>
      </c>
      <c r="Q1265" s="13">
        <v>0.19800000000000001</v>
      </c>
      <c r="R1265" s="13">
        <v>0.34699999999999998</v>
      </c>
      <c r="S1265" s="13">
        <v>0.52600000000000002</v>
      </c>
      <c r="T1265" s="13">
        <v>1.038</v>
      </c>
      <c r="U1265" s="11">
        <v>0.54300000000000004</v>
      </c>
      <c r="V1265" s="13">
        <v>0.35299999999999998</v>
      </c>
      <c r="W1265" s="13">
        <v>0.874</v>
      </c>
      <c r="X1265" s="11">
        <v>0.38400000000000001</v>
      </c>
      <c r="Y1265" s="13">
        <v>0.83599999999999997</v>
      </c>
      <c r="Z1265" s="11">
        <v>0.377</v>
      </c>
      <c r="AA1265" s="11">
        <v>0.29799999999999999</v>
      </c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7">
        <f t="shared" ref="AM1265:AM1283" si="403">(Q1265/M1265)*10</f>
        <v>0.52353252247488102</v>
      </c>
      <c r="AN1265" s="17">
        <f t="shared" ref="AN1265:AN1283" si="404">(R1265/M1265)*10</f>
        <v>0.91750396615547314</v>
      </c>
      <c r="AO1265" s="17">
        <f t="shared" ref="AO1265:AO1283" si="405">(S1265/M1265)*10</f>
        <v>1.3907985193019567</v>
      </c>
      <c r="AP1265" s="17">
        <f t="shared" ref="AP1265:AP1283" si="406">(T1265/M1265)*10</f>
        <v>2.7445795875198309</v>
      </c>
      <c r="AQ1265" s="17">
        <f t="shared" si="401"/>
        <v>1.4357482813326283</v>
      </c>
      <c r="AR1265" s="17">
        <f t="shared" ref="AR1265:AR1283" si="407">(V1265/M1265)*10</f>
        <v>0.93336858804865142</v>
      </c>
      <c r="AS1265" s="17">
        <f t="shared" ref="AS1265:AS1283" si="408">(W1265/M1265)*10</f>
        <v>2.310946589106293</v>
      </c>
      <c r="AT1265" s="17">
        <f t="shared" ref="AT1265:AT1283" si="409">(X1265/M1265)*10</f>
        <v>1.0153358011634057</v>
      </c>
      <c r="AU1265" s="17">
        <f t="shared" ref="AU1265:AU1283" si="410">(Y1265/M1265)*10</f>
        <v>2.2104706504494978</v>
      </c>
      <c r="AV1265" s="17">
        <f t="shared" ref="AV1265:AV1283" si="411">(Z1265/M1265)*10</f>
        <v>0.9968270756213643</v>
      </c>
      <c r="AW1265" s="17">
        <f t="shared" ref="AW1265:AW1283" si="412">(AA1265/M1265)*10</f>
        <v>0.78794288736118445</v>
      </c>
      <c r="AX1265" s="18">
        <f t="shared" ref="AX1265:AX1283" si="413">AV1265/AW1265</f>
        <v>1.2651006711409396</v>
      </c>
      <c r="AY1265" s="18">
        <f t="shared" ref="AY1265:AY1283" si="414">AS1265/AR1265</f>
        <v>2.475920679886686</v>
      </c>
      <c r="AZ1265" s="18">
        <f t="shared" si="402"/>
        <v>0.6212814645308925</v>
      </c>
      <c r="BA1265" s="13">
        <v>9.7389139999999996E-3</v>
      </c>
      <c r="BB1265" s="13">
        <v>-1.8107675E-2</v>
      </c>
      <c r="BC1265" s="13">
        <v>1.6269292000000001E-2</v>
      </c>
      <c r="BD1265" s="13">
        <v>1.3530229E-2</v>
      </c>
      <c r="BE1265" s="13">
        <v>-6.9784629999999999E-3</v>
      </c>
      <c r="BF1265" s="13">
        <v>-1.5543074E-2</v>
      </c>
      <c r="BG1265" s="13">
        <v>-1.4024734000000001E-2</v>
      </c>
      <c r="BH1265" s="13">
        <v>-1.2063324E-2</v>
      </c>
      <c r="BI1265" s="13">
        <v>-6.2866750000000002E-3</v>
      </c>
      <c r="BJ1265" s="13">
        <v>-1.697945E-3</v>
      </c>
    </row>
    <row r="1266" spans="1:62" ht="15" customHeight="1">
      <c r="A1266" s="11">
        <v>2657</v>
      </c>
      <c r="B1266" s="11">
        <v>13</v>
      </c>
      <c r="C1266" s="21" t="s">
        <v>91</v>
      </c>
      <c r="D1266" s="13" t="s">
        <v>101</v>
      </c>
      <c r="E1266" s="11" t="s">
        <v>145</v>
      </c>
      <c r="F1266" s="11" t="s">
        <v>143</v>
      </c>
      <c r="G1266" s="11" t="s">
        <v>93</v>
      </c>
      <c r="H1266" s="11" t="s">
        <v>93</v>
      </c>
      <c r="I1266" s="11">
        <v>8</v>
      </c>
      <c r="J1266" s="11">
        <v>1</v>
      </c>
      <c r="K1266" s="11"/>
      <c r="L1266" s="11"/>
      <c r="M1266" s="13">
        <v>3.2069999999999999</v>
      </c>
      <c r="N1266" s="13">
        <v>33.326999999999998</v>
      </c>
      <c r="O1266" s="13">
        <v>4</v>
      </c>
      <c r="P1266" s="12">
        <v>15</v>
      </c>
      <c r="Q1266" s="13">
        <v>0.16500000000000001</v>
      </c>
      <c r="R1266" s="13">
        <v>0.29599999999999999</v>
      </c>
      <c r="S1266" s="13">
        <v>0.37</v>
      </c>
      <c r="T1266" s="13">
        <v>0.85</v>
      </c>
      <c r="U1266" s="11">
        <v>0.44600000000000001</v>
      </c>
      <c r="V1266" s="13">
        <v>0.28599999999999998</v>
      </c>
      <c r="W1266" s="13">
        <v>0.72099999999999997</v>
      </c>
      <c r="X1266" s="11">
        <v>0.32</v>
      </c>
      <c r="Y1266" s="13">
        <v>0.70499999999999996</v>
      </c>
      <c r="Z1266" s="11">
        <v>0.32300000000000001</v>
      </c>
      <c r="AA1266" s="11">
        <v>0.24</v>
      </c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7">
        <f t="shared" si="403"/>
        <v>0.51449953227315248</v>
      </c>
      <c r="AN1266" s="17">
        <f t="shared" si="404"/>
        <v>0.92298097910820087</v>
      </c>
      <c r="AO1266" s="17">
        <f t="shared" si="405"/>
        <v>1.153726223885251</v>
      </c>
      <c r="AP1266" s="17">
        <f t="shared" si="406"/>
        <v>2.6504521359526039</v>
      </c>
      <c r="AQ1266" s="17">
        <f t="shared" si="401"/>
        <v>1.3907078266292485</v>
      </c>
      <c r="AR1266" s="17">
        <f t="shared" si="407"/>
        <v>0.89179918927346435</v>
      </c>
      <c r="AS1266" s="17">
        <f t="shared" si="408"/>
        <v>2.2482070470845028</v>
      </c>
      <c r="AT1266" s="17">
        <f t="shared" si="409"/>
        <v>0.99781727471156856</v>
      </c>
      <c r="AU1266" s="17">
        <f t="shared" si="410"/>
        <v>2.1983161833489242</v>
      </c>
      <c r="AV1266" s="17">
        <f t="shared" si="411"/>
        <v>1.0071718116619894</v>
      </c>
      <c r="AW1266" s="17">
        <f t="shared" si="412"/>
        <v>0.74836295603367631</v>
      </c>
      <c r="AX1266" s="18">
        <f t="shared" si="413"/>
        <v>1.3458333333333334</v>
      </c>
      <c r="AY1266" s="18">
        <f t="shared" si="414"/>
        <v>2.5209790209790208</v>
      </c>
      <c r="AZ1266" s="18">
        <f t="shared" si="402"/>
        <v>0.61858529819694863</v>
      </c>
      <c r="BA1266" s="13">
        <v>1.8899956999999998E-2</v>
      </c>
      <c r="BB1266" s="13">
        <v>-2.2320105E-2</v>
      </c>
      <c r="BC1266" s="13">
        <v>1.8237517000000002E-2</v>
      </c>
      <c r="BD1266" s="13">
        <v>8.0064579999999993E-3</v>
      </c>
      <c r="BE1266" s="13">
        <v>-2.2742826000000001E-2</v>
      </c>
      <c r="BF1266" s="13">
        <v>4.7162150000000002E-3</v>
      </c>
      <c r="BG1266" s="13">
        <v>-1.2310833E-2</v>
      </c>
      <c r="BH1266" s="13">
        <v>-1.152756E-3</v>
      </c>
      <c r="BI1266" s="13">
        <v>2.144745E-3</v>
      </c>
      <c r="BJ1266" s="13">
        <v>-2.272755E-3</v>
      </c>
    </row>
    <row r="1267" spans="1:62" ht="15" customHeight="1">
      <c r="A1267" s="11">
        <v>2657</v>
      </c>
      <c r="B1267" s="11">
        <v>14</v>
      </c>
      <c r="C1267" s="21" t="s">
        <v>91</v>
      </c>
      <c r="D1267" s="13" t="s">
        <v>101</v>
      </c>
      <c r="E1267" s="11" t="s">
        <v>145</v>
      </c>
      <c r="F1267" s="11" t="s">
        <v>143</v>
      </c>
      <c r="G1267" s="11" t="s">
        <v>93</v>
      </c>
      <c r="H1267" s="11" t="s">
        <v>93</v>
      </c>
      <c r="I1267" s="11">
        <v>8</v>
      </c>
      <c r="J1267" s="11">
        <v>1</v>
      </c>
      <c r="K1267" s="11"/>
      <c r="L1267" s="11"/>
      <c r="M1267" s="13">
        <v>3.4220000000000002</v>
      </c>
      <c r="N1267" s="13">
        <v>32.520000000000003</v>
      </c>
      <c r="O1267" s="13">
        <v>5</v>
      </c>
      <c r="P1267" s="12">
        <v>15</v>
      </c>
      <c r="Q1267" s="13">
        <v>0.16600000000000001</v>
      </c>
      <c r="R1267" s="13">
        <v>0.35599999999999998</v>
      </c>
      <c r="S1267" s="13">
        <v>0.39700000000000002</v>
      </c>
      <c r="T1267" s="13">
        <v>0.91400000000000003</v>
      </c>
      <c r="U1267" s="11">
        <v>0.54200000000000004</v>
      </c>
      <c r="V1267" s="13">
        <v>0.314</v>
      </c>
      <c r="W1267" s="13">
        <v>0.81299999999999994</v>
      </c>
      <c r="X1267" s="11">
        <v>0.314</v>
      </c>
      <c r="Y1267" s="13">
        <v>0.72399999999999998</v>
      </c>
      <c r="Z1267" s="11">
        <v>0.32100000000000001</v>
      </c>
      <c r="AA1267" s="11">
        <v>0.253</v>
      </c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7">
        <f t="shared" si="403"/>
        <v>0.48509643483343073</v>
      </c>
      <c r="AN1267" s="17">
        <f t="shared" si="404"/>
        <v>1.0403272939801285</v>
      </c>
      <c r="AO1267" s="17">
        <f t="shared" si="405"/>
        <v>1.1601402688486264</v>
      </c>
      <c r="AP1267" s="17">
        <f t="shared" si="406"/>
        <v>2.6709526592635884</v>
      </c>
      <c r="AQ1267" s="17">
        <f t="shared" si="401"/>
        <v>1.5838690824079484</v>
      </c>
      <c r="AR1267" s="17">
        <f t="shared" si="407"/>
        <v>0.91759205143191114</v>
      </c>
      <c r="AS1267" s="17">
        <f t="shared" si="408"/>
        <v>2.3758036236119224</v>
      </c>
      <c r="AT1267" s="17">
        <f t="shared" si="409"/>
        <v>0.91759205143191114</v>
      </c>
      <c r="AU1267" s="17">
        <f t="shared" si="410"/>
        <v>2.1157218001168907</v>
      </c>
      <c r="AV1267" s="17">
        <f t="shared" si="411"/>
        <v>0.9380479251899474</v>
      </c>
      <c r="AW1267" s="17">
        <f t="shared" si="412"/>
        <v>0.73933372296902389</v>
      </c>
      <c r="AX1267" s="18">
        <f t="shared" si="413"/>
        <v>1.2687747035573125</v>
      </c>
      <c r="AY1267" s="18">
        <f t="shared" si="414"/>
        <v>2.5891719745222925</v>
      </c>
      <c r="AZ1267" s="18">
        <f t="shared" si="402"/>
        <v>0.66666666666666674</v>
      </c>
      <c r="BA1267" s="13">
        <v>-4.0244319999999997E-3</v>
      </c>
      <c r="BB1267" s="13">
        <v>-2.4037148000000001E-2</v>
      </c>
      <c r="BC1267" s="13">
        <v>1.1654477999999999E-2</v>
      </c>
      <c r="BD1267" s="13">
        <v>9.3800819999999997E-3</v>
      </c>
      <c r="BE1267" s="13">
        <v>-1.8775556999999998E-2</v>
      </c>
      <c r="BF1267" s="13">
        <v>-2.2800000000000001E-4</v>
      </c>
      <c r="BG1267" s="13">
        <v>-6.8199999999999999E-4</v>
      </c>
      <c r="BH1267" s="13">
        <v>-3.2755869999999999E-3</v>
      </c>
      <c r="BI1267" s="13">
        <v>-2.8312620000000002E-3</v>
      </c>
      <c r="BJ1267" s="13">
        <v>2.8959509999999999E-3</v>
      </c>
    </row>
    <row r="1268" spans="1:62" ht="15" customHeight="1">
      <c r="A1268" s="11">
        <v>2657</v>
      </c>
      <c r="B1268" s="11">
        <v>15</v>
      </c>
      <c r="C1268" s="21" t="s">
        <v>91</v>
      </c>
      <c r="D1268" s="13" t="s">
        <v>101</v>
      </c>
      <c r="E1268" s="11" t="s">
        <v>145</v>
      </c>
      <c r="F1268" s="11" t="s">
        <v>143</v>
      </c>
      <c r="G1268" s="11" t="s">
        <v>93</v>
      </c>
      <c r="H1268" s="11" t="s">
        <v>93</v>
      </c>
      <c r="I1268" s="11">
        <v>8</v>
      </c>
      <c r="J1268" s="11">
        <v>1</v>
      </c>
      <c r="K1268" s="11"/>
      <c r="L1268" s="11"/>
      <c r="M1268" s="13">
        <v>3.9830000000000001</v>
      </c>
      <c r="N1268" s="13">
        <v>27.236999999999998</v>
      </c>
      <c r="O1268" s="13">
        <v>3</v>
      </c>
      <c r="P1268" s="12">
        <v>16</v>
      </c>
      <c r="Q1268" s="13">
        <v>0.27200000000000002</v>
      </c>
      <c r="R1268" s="13">
        <v>0.32</v>
      </c>
      <c r="S1268" s="13">
        <v>0.434</v>
      </c>
      <c r="T1268" s="13">
        <v>1.002</v>
      </c>
      <c r="U1268" s="11">
        <v>0.52400000000000002</v>
      </c>
      <c r="V1268" s="13">
        <v>0.308</v>
      </c>
      <c r="W1268" s="13">
        <v>0.82199999999999995</v>
      </c>
      <c r="X1268" s="11">
        <v>0.38900000000000001</v>
      </c>
      <c r="Y1268" s="13">
        <v>0.871</v>
      </c>
      <c r="Z1268" s="11">
        <v>0.39200000000000002</v>
      </c>
      <c r="AA1268" s="11">
        <v>0.28799999999999998</v>
      </c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1"/>
      <c r="AM1268" s="17">
        <f t="shared" si="403"/>
        <v>0.68290233492342467</v>
      </c>
      <c r="AN1268" s="17">
        <f t="shared" si="404"/>
        <v>0.80341451167461708</v>
      </c>
      <c r="AO1268" s="17">
        <f t="shared" si="405"/>
        <v>1.0896309314586994</v>
      </c>
      <c r="AP1268" s="17">
        <f t="shared" si="406"/>
        <v>2.515691689681145</v>
      </c>
      <c r="AQ1268" s="17">
        <f t="shared" si="401"/>
        <v>1.3155912628671858</v>
      </c>
      <c r="AR1268" s="17">
        <f t="shared" si="407"/>
        <v>0.77328646748681895</v>
      </c>
      <c r="AS1268" s="17">
        <f t="shared" si="408"/>
        <v>2.0637710268641727</v>
      </c>
      <c r="AT1268" s="17">
        <f t="shared" si="409"/>
        <v>0.97665076575445642</v>
      </c>
      <c r="AU1268" s="17">
        <f t="shared" si="410"/>
        <v>2.1867938739643482</v>
      </c>
      <c r="AV1268" s="17">
        <f t="shared" si="411"/>
        <v>0.98418277680140598</v>
      </c>
      <c r="AW1268" s="17">
        <f t="shared" si="412"/>
        <v>0.72307306050715536</v>
      </c>
      <c r="AX1268" s="18">
        <f t="shared" si="413"/>
        <v>1.3611111111111112</v>
      </c>
      <c r="AY1268" s="18">
        <f t="shared" si="414"/>
        <v>2.668831168831169</v>
      </c>
      <c r="AZ1268" s="18">
        <f t="shared" si="402"/>
        <v>0.63746958637469597</v>
      </c>
      <c r="BA1268" s="13">
        <v>5.1222940000000003E-3</v>
      </c>
      <c r="BB1268" s="13">
        <v>-1.5968849999999999E-3</v>
      </c>
      <c r="BC1268" s="13">
        <v>8.2041590000000008E-3</v>
      </c>
      <c r="BD1268" s="13">
        <v>2.214462E-2</v>
      </c>
      <c r="BE1268" s="13">
        <v>-1.065267E-2</v>
      </c>
      <c r="BF1268" s="13">
        <v>2.3137169999999999E-3</v>
      </c>
      <c r="BG1268" s="13">
        <v>-3.1428189999999998E-3</v>
      </c>
      <c r="BH1268" s="13">
        <v>-2.4983412E-2</v>
      </c>
      <c r="BI1268" s="13">
        <v>1.184431E-2</v>
      </c>
      <c r="BJ1268" s="13">
        <v>2.58E-5</v>
      </c>
    </row>
    <row r="1269" spans="1:62" ht="15" customHeight="1">
      <c r="A1269" s="11">
        <v>2657</v>
      </c>
      <c r="B1269" s="11">
        <v>16</v>
      </c>
      <c r="C1269" s="21" t="s">
        <v>91</v>
      </c>
      <c r="D1269" s="13" t="s">
        <v>101</v>
      </c>
      <c r="E1269" s="11" t="s">
        <v>145</v>
      </c>
      <c r="F1269" s="11" t="s">
        <v>143</v>
      </c>
      <c r="G1269" s="11" t="s">
        <v>93</v>
      </c>
      <c r="H1269" s="11" t="s">
        <v>93</v>
      </c>
      <c r="I1269" s="11">
        <v>8</v>
      </c>
      <c r="J1269" s="11">
        <v>1</v>
      </c>
      <c r="K1269" s="11"/>
      <c r="L1269" s="11"/>
      <c r="M1269" s="13">
        <v>3.9580000000000002</v>
      </c>
      <c r="N1269" s="13">
        <v>29.364000000000001</v>
      </c>
      <c r="O1269" s="13">
        <v>5</v>
      </c>
      <c r="P1269" s="12">
        <v>14</v>
      </c>
      <c r="Q1269" s="13">
        <v>0.23499999999999999</v>
      </c>
      <c r="R1269" s="13"/>
      <c r="S1269" s="13">
        <v>0.53100000000000003</v>
      </c>
      <c r="T1269" s="13">
        <v>0.99</v>
      </c>
      <c r="U1269" s="11">
        <v>0.498</v>
      </c>
      <c r="V1269" s="13">
        <v>0.34100000000000003</v>
      </c>
      <c r="W1269" s="13">
        <v>0.86899999999999999</v>
      </c>
      <c r="X1269" s="11">
        <v>0.39200000000000002</v>
      </c>
      <c r="Y1269" s="13">
        <v>0.88300000000000001</v>
      </c>
      <c r="Z1269" s="11">
        <v>0.41899999999999998</v>
      </c>
      <c r="AA1269" s="11">
        <v>0.29599999999999999</v>
      </c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7">
        <f t="shared" si="403"/>
        <v>0.59373420919656383</v>
      </c>
      <c r="AN1269" s="17">
        <f t="shared" si="404"/>
        <v>0</v>
      </c>
      <c r="AO1269" s="17">
        <f t="shared" si="405"/>
        <v>1.3415866599292572</v>
      </c>
      <c r="AP1269" s="17">
        <f t="shared" si="406"/>
        <v>2.5012632642748862</v>
      </c>
      <c r="AQ1269" s="17">
        <f t="shared" si="401"/>
        <v>1.258211217786761</v>
      </c>
      <c r="AR1269" s="17">
        <f t="shared" si="407"/>
        <v>0.86154623547246079</v>
      </c>
      <c r="AS1269" s="17">
        <f t="shared" si="408"/>
        <v>2.1955533097524</v>
      </c>
      <c r="AT1269" s="17">
        <f t="shared" si="409"/>
        <v>0.99039919151086409</v>
      </c>
      <c r="AU1269" s="17">
        <f t="shared" si="410"/>
        <v>2.2309247094492166</v>
      </c>
      <c r="AV1269" s="17">
        <f t="shared" si="411"/>
        <v>1.0586154623547244</v>
      </c>
      <c r="AW1269" s="17">
        <f t="shared" si="412"/>
        <v>0.74785245073269324</v>
      </c>
      <c r="AX1269" s="18">
        <f t="shared" si="413"/>
        <v>1.4155405405405403</v>
      </c>
      <c r="AY1269" s="18">
        <f t="shared" si="414"/>
        <v>2.5483870967741935</v>
      </c>
      <c r="AZ1269" s="18">
        <f t="shared" si="402"/>
        <v>0.57307249712313013</v>
      </c>
      <c r="BA1269" s="13">
        <v>2.2414419000000001E-2</v>
      </c>
      <c r="BB1269" s="13">
        <v>-5.5999999999999995E-4</v>
      </c>
      <c r="BC1269" s="13">
        <v>2.9635590000000002E-3</v>
      </c>
      <c r="BD1269" s="13">
        <v>2.3760315000000001E-2</v>
      </c>
      <c r="BE1269" s="13">
        <v>-1.9913137000000001E-2</v>
      </c>
      <c r="BF1269" s="13">
        <v>-9.1714020000000004E-3</v>
      </c>
      <c r="BG1269" s="13">
        <v>-1.441425E-2</v>
      </c>
      <c r="BH1269" s="13">
        <v>-1.7366168000000001E-2</v>
      </c>
      <c r="BI1269" s="13">
        <v>-7.6224800000000001E-3</v>
      </c>
      <c r="BJ1269" s="13">
        <v>-1.0913910000000001E-2</v>
      </c>
    </row>
    <row r="1270" spans="1:62" ht="15" customHeight="1">
      <c r="A1270" s="11">
        <v>2657</v>
      </c>
      <c r="B1270" s="11">
        <v>17</v>
      </c>
      <c r="C1270" s="21" t="s">
        <v>91</v>
      </c>
      <c r="D1270" s="13" t="s">
        <v>101</v>
      </c>
      <c r="E1270" s="11" t="s">
        <v>145</v>
      </c>
      <c r="F1270" s="11" t="s">
        <v>143</v>
      </c>
      <c r="G1270" s="11" t="s">
        <v>93</v>
      </c>
      <c r="H1270" s="11" t="s">
        <v>93</v>
      </c>
      <c r="I1270" s="11">
        <v>8</v>
      </c>
      <c r="J1270" s="11">
        <v>1</v>
      </c>
      <c r="K1270" s="11"/>
      <c r="L1270" s="11"/>
      <c r="M1270" s="13">
        <v>4.4029999999999996</v>
      </c>
      <c r="N1270" s="13">
        <v>35.817999999999998</v>
      </c>
      <c r="O1270" s="13">
        <v>5</v>
      </c>
      <c r="P1270" s="12">
        <v>16</v>
      </c>
      <c r="Q1270" s="13">
        <v>0.314</v>
      </c>
      <c r="R1270" s="13">
        <v>0.29599999999999999</v>
      </c>
      <c r="S1270" s="13">
        <v>0.51300000000000001</v>
      </c>
      <c r="T1270" s="13">
        <v>1.0269999999999999</v>
      </c>
      <c r="U1270" s="11">
        <v>0.47</v>
      </c>
      <c r="V1270" s="13">
        <v>0.36899999999999999</v>
      </c>
      <c r="W1270" s="13">
        <v>0.84699999999999998</v>
      </c>
      <c r="X1270" s="11">
        <v>0.432</v>
      </c>
      <c r="Y1270" s="13">
        <v>1.03</v>
      </c>
      <c r="Z1270" s="11">
        <v>0.47199999999999998</v>
      </c>
      <c r="AA1270" s="11">
        <v>0.318</v>
      </c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7">
        <f t="shared" si="403"/>
        <v>0.71315012491483087</v>
      </c>
      <c r="AN1270" s="17">
        <f t="shared" si="404"/>
        <v>0.67226890756302515</v>
      </c>
      <c r="AO1270" s="17">
        <f t="shared" si="405"/>
        <v>1.1651146945264594</v>
      </c>
      <c r="AP1270" s="17">
        <f t="shared" si="406"/>
        <v>2.3325005677946855</v>
      </c>
      <c r="AQ1270" s="17">
        <f t="shared" si="401"/>
        <v>1.0674540086304793</v>
      </c>
      <c r="AR1270" s="17">
        <f t="shared" si="407"/>
        <v>0.83806495571201456</v>
      </c>
      <c r="AS1270" s="17">
        <f t="shared" si="408"/>
        <v>1.9236883942766299</v>
      </c>
      <c r="AT1270" s="17">
        <f t="shared" si="409"/>
        <v>0.98114921644333419</v>
      </c>
      <c r="AU1270" s="17">
        <f t="shared" si="410"/>
        <v>2.3393141040199867</v>
      </c>
      <c r="AV1270" s="17">
        <f t="shared" si="411"/>
        <v>1.0719963661140133</v>
      </c>
      <c r="AW1270" s="17">
        <f t="shared" si="412"/>
        <v>0.72223483988189885</v>
      </c>
      <c r="AX1270" s="18">
        <f t="shared" si="413"/>
        <v>1.4842767295597483</v>
      </c>
      <c r="AY1270" s="18">
        <f t="shared" si="414"/>
        <v>2.2953929539295395</v>
      </c>
      <c r="AZ1270" s="18">
        <f t="shared" si="402"/>
        <v>0.55489964580873674</v>
      </c>
      <c r="BA1270" s="13">
        <v>4.6513884999999998E-2</v>
      </c>
      <c r="BB1270" s="13">
        <v>7.2121099999999999E-3</v>
      </c>
      <c r="BC1270" s="13">
        <v>-7.7555250000000001E-3</v>
      </c>
      <c r="BD1270" s="13">
        <v>4.1049679999999996E-3</v>
      </c>
      <c r="BE1270" s="13">
        <v>1.7442569999999999E-3</v>
      </c>
      <c r="BF1270" s="13">
        <v>-1.5376668E-2</v>
      </c>
      <c r="BG1270" s="13">
        <v>-3.4143211E-2</v>
      </c>
      <c r="BH1270" s="13">
        <v>-1.1381015E-2</v>
      </c>
      <c r="BI1270" s="13">
        <v>-1.9602180000000001E-3</v>
      </c>
      <c r="BJ1270" s="13">
        <v>-5.258329E-3</v>
      </c>
    </row>
    <row r="1271" spans="1:62" ht="15" customHeight="1">
      <c r="A1271" s="11">
        <v>2657</v>
      </c>
      <c r="B1271" s="11">
        <v>18</v>
      </c>
      <c r="C1271" s="21" t="s">
        <v>91</v>
      </c>
      <c r="D1271" s="13" t="s">
        <v>101</v>
      </c>
      <c r="E1271" s="11" t="s">
        <v>145</v>
      </c>
      <c r="F1271" s="11" t="s">
        <v>143</v>
      </c>
      <c r="G1271" s="11" t="s">
        <v>93</v>
      </c>
      <c r="H1271" s="11" t="s">
        <v>93</v>
      </c>
      <c r="I1271" s="11">
        <v>8</v>
      </c>
      <c r="J1271" s="11">
        <v>1</v>
      </c>
      <c r="K1271" s="11"/>
      <c r="L1271" s="11"/>
      <c r="M1271" s="13">
        <v>3.8250000000000002</v>
      </c>
      <c r="N1271" s="13">
        <v>36.246000000000002</v>
      </c>
      <c r="O1271" s="13">
        <v>4</v>
      </c>
      <c r="P1271" s="12">
        <v>16</v>
      </c>
      <c r="Q1271" s="13">
        <v>0.17799999999999999</v>
      </c>
      <c r="R1271" s="13">
        <v>0.30599999999999999</v>
      </c>
      <c r="S1271" s="13">
        <v>0.55800000000000005</v>
      </c>
      <c r="T1271" s="13">
        <v>1.04</v>
      </c>
      <c r="U1271" s="11">
        <v>0.47699999999999998</v>
      </c>
      <c r="V1271" s="13">
        <v>0.28799999999999998</v>
      </c>
      <c r="W1271" s="13">
        <v>0.81200000000000006</v>
      </c>
      <c r="X1271" s="11">
        <v>0.35099999999999998</v>
      </c>
      <c r="Y1271" s="13">
        <v>0.76</v>
      </c>
      <c r="Z1271" s="11">
        <v>0.34699999999999998</v>
      </c>
      <c r="AA1271" s="11">
        <v>0.26600000000000001</v>
      </c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7">
        <f t="shared" si="403"/>
        <v>0.46535947712418302</v>
      </c>
      <c r="AN1271" s="17">
        <f t="shared" si="404"/>
        <v>0.8</v>
      </c>
      <c r="AO1271" s="17">
        <f t="shared" si="405"/>
        <v>1.4588235294117649</v>
      </c>
      <c r="AP1271" s="17">
        <f t="shared" si="406"/>
        <v>2.7189542483660127</v>
      </c>
      <c r="AQ1271" s="17">
        <f t="shared" si="401"/>
        <v>1.2470588235294118</v>
      </c>
      <c r="AR1271" s="17">
        <f t="shared" si="407"/>
        <v>0.75294117647058822</v>
      </c>
      <c r="AS1271" s="17">
        <f t="shared" si="408"/>
        <v>2.1228758169934641</v>
      </c>
      <c r="AT1271" s="17">
        <f t="shared" si="409"/>
        <v>0.91764705882352926</v>
      </c>
      <c r="AU1271" s="17">
        <f t="shared" si="410"/>
        <v>1.9869281045751632</v>
      </c>
      <c r="AV1271" s="17">
        <f t="shared" si="411"/>
        <v>0.90718954248366002</v>
      </c>
      <c r="AW1271" s="17">
        <f t="shared" si="412"/>
        <v>0.69542483660130716</v>
      </c>
      <c r="AX1271" s="18">
        <f t="shared" si="413"/>
        <v>1.3045112781954886</v>
      </c>
      <c r="AY1271" s="18">
        <f t="shared" si="414"/>
        <v>2.8194444444444446</v>
      </c>
      <c r="AZ1271" s="18">
        <f t="shared" si="402"/>
        <v>0.58743842364532017</v>
      </c>
      <c r="BA1271" s="13">
        <v>1.1810925E-2</v>
      </c>
      <c r="BB1271" s="13">
        <v>-3.1022998999999999E-2</v>
      </c>
      <c r="BC1271" s="13">
        <v>6.1465479999999999E-3</v>
      </c>
      <c r="BD1271" s="13">
        <v>6.3733790000000002E-3</v>
      </c>
      <c r="BE1271" s="13">
        <v>1.123623E-3</v>
      </c>
      <c r="BF1271" s="13">
        <v>-1.087229E-2</v>
      </c>
      <c r="BG1271" s="13">
        <v>-9.7881970000000002E-3</v>
      </c>
      <c r="BH1271" s="13">
        <v>-1.8287724000000002E-2</v>
      </c>
      <c r="BI1271" s="13">
        <v>3.6363369999999999E-3</v>
      </c>
      <c r="BJ1271" s="13">
        <v>-2.6137529999999999E-3</v>
      </c>
    </row>
    <row r="1272" spans="1:62" ht="15" customHeight="1">
      <c r="A1272" s="11">
        <v>2657</v>
      </c>
      <c r="B1272" s="11">
        <v>19</v>
      </c>
      <c r="C1272" s="21" t="s">
        <v>91</v>
      </c>
      <c r="D1272" s="13" t="s">
        <v>101</v>
      </c>
      <c r="E1272" s="11" t="s">
        <v>145</v>
      </c>
      <c r="F1272" s="11" t="s">
        <v>143</v>
      </c>
      <c r="G1272" s="11" t="s">
        <v>93</v>
      </c>
      <c r="H1272" s="11" t="s">
        <v>93</v>
      </c>
      <c r="I1272" s="11">
        <v>8</v>
      </c>
      <c r="J1272" s="11">
        <v>1</v>
      </c>
      <c r="K1272" s="11"/>
      <c r="L1272" s="11"/>
      <c r="M1272" s="13">
        <v>3.7959999999999998</v>
      </c>
      <c r="N1272" s="13">
        <v>33.404000000000003</v>
      </c>
      <c r="O1272" s="13">
        <v>3</v>
      </c>
      <c r="P1272" s="12">
        <v>16</v>
      </c>
      <c r="Q1272" s="13">
        <v>0.17699999999999999</v>
      </c>
      <c r="R1272" s="13">
        <v>0.33</v>
      </c>
      <c r="S1272" s="13">
        <v>0.49099999999999999</v>
      </c>
      <c r="T1272" s="13">
        <v>0.88700000000000001</v>
      </c>
      <c r="U1272" s="11">
        <v>0.54100000000000004</v>
      </c>
      <c r="V1272" s="13">
        <v>0.31</v>
      </c>
      <c r="W1272" s="13">
        <v>0.90500000000000003</v>
      </c>
      <c r="X1272" s="11">
        <v>0.374</v>
      </c>
      <c r="Y1272" s="13">
        <v>0.79200000000000004</v>
      </c>
      <c r="Z1272" s="11">
        <v>0.34599999999999997</v>
      </c>
      <c r="AA1272" s="11">
        <v>0.26</v>
      </c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7">
        <f t="shared" si="403"/>
        <v>0.4662802950474183</v>
      </c>
      <c r="AN1272" s="17">
        <f t="shared" si="404"/>
        <v>0.86933614330874609</v>
      </c>
      <c r="AO1272" s="17">
        <f t="shared" si="405"/>
        <v>1.2934668071654374</v>
      </c>
      <c r="AP1272" s="17">
        <f t="shared" si="406"/>
        <v>2.3366701791359326</v>
      </c>
      <c r="AQ1272" s="17">
        <f t="shared" si="401"/>
        <v>1.4251844046364595</v>
      </c>
      <c r="AR1272" s="17">
        <f t="shared" si="407"/>
        <v>0.81664910432033722</v>
      </c>
      <c r="AS1272" s="17">
        <f t="shared" si="408"/>
        <v>2.3840885142255006</v>
      </c>
      <c r="AT1272" s="17">
        <f t="shared" si="409"/>
        <v>0.98524762908324559</v>
      </c>
      <c r="AU1272" s="17">
        <f t="shared" si="410"/>
        <v>2.0864067439409908</v>
      </c>
      <c r="AV1272" s="17">
        <f t="shared" si="411"/>
        <v>0.9114857744994731</v>
      </c>
      <c r="AW1272" s="17">
        <f t="shared" si="412"/>
        <v>0.68493150684931514</v>
      </c>
      <c r="AX1272" s="18">
        <f t="shared" si="413"/>
        <v>1.3307692307692305</v>
      </c>
      <c r="AY1272" s="18">
        <f t="shared" si="414"/>
        <v>2.9193548387096775</v>
      </c>
      <c r="AZ1272" s="18">
        <f t="shared" si="402"/>
        <v>0.59779005524861872</v>
      </c>
      <c r="BA1272" s="13">
        <v>9.1096409999999999E-3</v>
      </c>
      <c r="BB1272" s="13">
        <v>-3.0501196000000001E-2</v>
      </c>
      <c r="BC1272" s="13">
        <v>2.7213620000000002E-3</v>
      </c>
      <c r="BD1272" s="13">
        <v>1.444812E-3</v>
      </c>
      <c r="BE1272" s="13">
        <v>-2.9022649999999998E-3</v>
      </c>
      <c r="BF1272" s="13">
        <v>4.0200000000000001E-4</v>
      </c>
      <c r="BG1272" s="13">
        <v>-2.5302622E-2</v>
      </c>
      <c r="BH1272" s="13">
        <v>-1.8371030000000001E-3</v>
      </c>
      <c r="BI1272" s="13">
        <v>-3.9232440000000002E-3</v>
      </c>
      <c r="BJ1272" s="13">
        <v>1.155836E-2</v>
      </c>
    </row>
    <row r="1273" spans="1:62" ht="15" customHeight="1">
      <c r="A1273" s="11">
        <v>2657</v>
      </c>
      <c r="B1273" s="11">
        <v>20</v>
      </c>
      <c r="C1273" s="21" t="s">
        <v>91</v>
      </c>
      <c r="D1273" s="13" t="s">
        <v>101</v>
      </c>
      <c r="E1273" s="11" t="s">
        <v>145</v>
      </c>
      <c r="F1273" s="11" t="s">
        <v>143</v>
      </c>
      <c r="G1273" s="11" t="s">
        <v>93</v>
      </c>
      <c r="H1273" s="11" t="s">
        <v>93</v>
      </c>
      <c r="I1273" s="11">
        <v>8</v>
      </c>
      <c r="J1273" s="11">
        <v>1</v>
      </c>
      <c r="K1273" s="11"/>
      <c r="L1273" s="11"/>
      <c r="M1273" s="13">
        <v>3.5249999999999999</v>
      </c>
      <c r="N1273" s="13">
        <v>34.662999999999997</v>
      </c>
      <c r="O1273" s="13">
        <v>3</v>
      </c>
      <c r="P1273" s="12">
        <v>16</v>
      </c>
      <c r="Q1273" s="13">
        <v>0.16300000000000001</v>
      </c>
      <c r="R1273" s="13">
        <v>0.27300000000000002</v>
      </c>
      <c r="S1273" s="13">
        <v>0.40699999999999997</v>
      </c>
      <c r="T1273" s="13">
        <v>1.0309999999999999</v>
      </c>
      <c r="U1273" s="11">
        <v>0.42599999999999999</v>
      </c>
      <c r="V1273" s="13">
        <v>0.35399999999999998</v>
      </c>
      <c r="W1273" s="13">
        <v>0.76100000000000001</v>
      </c>
      <c r="X1273" s="11">
        <v>0.33500000000000002</v>
      </c>
      <c r="Y1273" s="13">
        <v>0.76600000000000001</v>
      </c>
      <c r="Z1273" s="11">
        <v>0.34699999999999998</v>
      </c>
      <c r="AA1273" s="11">
        <v>0.245</v>
      </c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7">
        <f t="shared" si="403"/>
        <v>0.4624113475177305</v>
      </c>
      <c r="AN1273" s="17">
        <f t="shared" si="404"/>
        <v>0.77446808510638299</v>
      </c>
      <c r="AO1273" s="17">
        <f t="shared" si="405"/>
        <v>1.1546099290780141</v>
      </c>
      <c r="AP1273" s="17">
        <f t="shared" si="406"/>
        <v>2.924822695035461</v>
      </c>
      <c r="AQ1273" s="17">
        <f t="shared" si="401"/>
        <v>1.2085106382978723</v>
      </c>
      <c r="AR1273" s="17">
        <f t="shared" si="407"/>
        <v>1.0042553191489363</v>
      </c>
      <c r="AS1273" s="17">
        <f t="shared" si="408"/>
        <v>2.1588652482269506</v>
      </c>
      <c r="AT1273" s="17">
        <f t="shared" si="409"/>
        <v>0.95035460992907816</v>
      </c>
      <c r="AU1273" s="17">
        <f t="shared" si="410"/>
        <v>2.1730496453900709</v>
      </c>
      <c r="AV1273" s="17">
        <f t="shared" si="411"/>
        <v>0.98439716312056735</v>
      </c>
      <c r="AW1273" s="17">
        <f t="shared" si="412"/>
        <v>0.69503546099290781</v>
      </c>
      <c r="AX1273" s="18">
        <f t="shared" si="413"/>
        <v>1.4163265306122448</v>
      </c>
      <c r="AY1273" s="18">
        <f t="shared" si="414"/>
        <v>2.1497175141242937</v>
      </c>
      <c r="AZ1273" s="18">
        <f t="shared" si="402"/>
        <v>0.55978975032851508</v>
      </c>
      <c r="BA1273" s="13">
        <v>3.6249508999999999E-2</v>
      </c>
      <c r="BB1273" s="13">
        <v>-2.6411621E-2</v>
      </c>
      <c r="BC1273" s="13">
        <v>2.0757998999999999E-2</v>
      </c>
      <c r="BD1273" s="13">
        <v>9.2815169999999995E-3</v>
      </c>
      <c r="BE1273" s="13">
        <v>-5.8971379999999997E-3</v>
      </c>
      <c r="BF1273" s="13">
        <v>-2.4102849999999999E-3</v>
      </c>
      <c r="BG1273" s="13">
        <v>-4.6351040000000001E-3</v>
      </c>
      <c r="BH1273" s="13">
        <v>-1.6388535999999999E-2</v>
      </c>
      <c r="BI1273" s="13">
        <v>-2.8588540000000001E-3</v>
      </c>
      <c r="BJ1273" s="13">
        <v>-3.4400000000000001E-4</v>
      </c>
    </row>
    <row r="1274" spans="1:62" ht="15" customHeight="1">
      <c r="A1274" s="11">
        <v>2657</v>
      </c>
      <c r="B1274" s="11">
        <v>21</v>
      </c>
      <c r="C1274" s="21" t="s">
        <v>91</v>
      </c>
      <c r="D1274" s="13" t="s">
        <v>101</v>
      </c>
      <c r="E1274" s="11" t="s">
        <v>145</v>
      </c>
      <c r="F1274" s="11" t="s">
        <v>143</v>
      </c>
      <c r="G1274" s="11" t="s">
        <v>93</v>
      </c>
      <c r="H1274" s="11" t="s">
        <v>93</v>
      </c>
      <c r="I1274" s="11">
        <v>8</v>
      </c>
      <c r="J1274" s="11">
        <v>1</v>
      </c>
      <c r="K1274" s="11"/>
      <c r="L1274" s="11"/>
      <c r="M1274" s="15">
        <v>4.3</v>
      </c>
      <c r="N1274" s="13">
        <v>31.968</v>
      </c>
      <c r="O1274" s="13">
        <v>4</v>
      </c>
      <c r="P1274" s="12">
        <v>17</v>
      </c>
      <c r="Q1274" s="13">
        <v>0.313</v>
      </c>
      <c r="R1274" s="13">
        <v>0.32600000000000001</v>
      </c>
      <c r="S1274" s="13">
        <v>0.48599999999999999</v>
      </c>
      <c r="T1274" s="13">
        <v>1.1080000000000001</v>
      </c>
      <c r="U1274" s="11">
        <v>0.52400000000000002</v>
      </c>
      <c r="V1274" s="11">
        <v>0.35499999999999998</v>
      </c>
      <c r="W1274" s="11">
        <v>0.81899999999999995</v>
      </c>
      <c r="X1274" s="15">
        <v>0.45300000000000001</v>
      </c>
      <c r="Y1274" s="15">
        <v>1.0129999999999999</v>
      </c>
      <c r="Z1274" s="15">
        <v>0.42799999999999999</v>
      </c>
      <c r="AA1274" s="15">
        <v>0.307</v>
      </c>
      <c r="AB1274" s="11"/>
      <c r="AM1274" s="17">
        <f t="shared" si="403"/>
        <v>0.72790697674418603</v>
      </c>
      <c r="AN1274" s="17">
        <f t="shared" si="404"/>
        <v>0.75813953488372099</v>
      </c>
      <c r="AO1274" s="17">
        <f t="shared" si="405"/>
        <v>1.1302325581395349</v>
      </c>
      <c r="AP1274" s="17">
        <f t="shared" si="406"/>
        <v>2.5767441860465117</v>
      </c>
      <c r="AQ1274" s="17">
        <f t="shared" si="401"/>
        <v>1.2186046511627908</v>
      </c>
      <c r="AR1274" s="17">
        <f t="shared" si="407"/>
        <v>0.82558139534883723</v>
      </c>
      <c r="AS1274" s="17">
        <f t="shared" si="408"/>
        <v>1.9046511627906977</v>
      </c>
      <c r="AT1274" s="17">
        <f t="shared" si="409"/>
        <v>1.0534883720930233</v>
      </c>
      <c r="AU1274" s="17">
        <f t="shared" si="410"/>
        <v>2.3558139534883722</v>
      </c>
      <c r="AV1274" s="17">
        <f t="shared" si="411"/>
        <v>0.99534883720930234</v>
      </c>
      <c r="AW1274" s="17">
        <f t="shared" si="412"/>
        <v>0.71395348837209305</v>
      </c>
      <c r="AX1274" s="18">
        <f t="shared" si="413"/>
        <v>1.3941368078175895</v>
      </c>
      <c r="AY1274" s="18">
        <f t="shared" si="414"/>
        <v>2.3070422535211268</v>
      </c>
      <c r="AZ1274" s="18">
        <f t="shared" si="402"/>
        <v>0.63980463980463986</v>
      </c>
      <c r="BA1274" s="13">
        <v>-5.3813610000000003E-3</v>
      </c>
      <c r="BB1274" s="13">
        <v>2.3332281999999999E-2</v>
      </c>
      <c r="BC1274" s="13">
        <v>1.4361841E-2</v>
      </c>
      <c r="BD1274" s="13">
        <v>5.0402160000000001E-3</v>
      </c>
      <c r="BE1274" s="13">
        <v>6.8988579999999999E-3</v>
      </c>
      <c r="BF1274" s="13">
        <v>-1.377625E-2</v>
      </c>
      <c r="BG1274" s="13">
        <v>-1.1716614E-2</v>
      </c>
      <c r="BH1274" s="13">
        <v>-1.3172207999999999E-2</v>
      </c>
      <c r="BI1274" s="13">
        <v>-2.2800000000000001E-4</v>
      </c>
      <c r="BJ1274" s="13">
        <v>1.2513827999999999E-2</v>
      </c>
    </row>
    <row r="1275" spans="1:62" ht="15" customHeight="1">
      <c r="A1275" s="11">
        <v>2657</v>
      </c>
      <c r="B1275" s="11">
        <v>22</v>
      </c>
      <c r="C1275" s="21" t="s">
        <v>91</v>
      </c>
      <c r="D1275" s="13" t="s">
        <v>101</v>
      </c>
      <c r="E1275" s="11" t="s">
        <v>145</v>
      </c>
      <c r="F1275" s="11" t="s">
        <v>143</v>
      </c>
      <c r="G1275" s="11" t="s">
        <v>93</v>
      </c>
      <c r="H1275" s="11" t="s">
        <v>93</v>
      </c>
      <c r="I1275" s="11">
        <v>8</v>
      </c>
      <c r="J1275" s="11">
        <v>1</v>
      </c>
      <c r="K1275" s="11"/>
      <c r="L1275" s="11"/>
      <c r="M1275" s="11">
        <v>3.8250000000000002</v>
      </c>
      <c r="N1275" s="13">
        <v>38.738999999999997</v>
      </c>
      <c r="O1275" s="13">
        <v>4</v>
      </c>
      <c r="P1275" s="12">
        <v>15</v>
      </c>
      <c r="Q1275" s="13">
        <v>0.19500000000000001</v>
      </c>
      <c r="R1275" s="13">
        <v>0.28399999999999997</v>
      </c>
      <c r="S1275" s="13">
        <v>0.47299999999999998</v>
      </c>
      <c r="T1275" s="13">
        <v>0.90500000000000003</v>
      </c>
      <c r="U1275" s="11">
        <v>0.41799999999999998</v>
      </c>
      <c r="V1275" s="11">
        <v>0.34399999999999997</v>
      </c>
      <c r="W1275" s="11">
        <v>0.80700000000000005</v>
      </c>
      <c r="X1275" s="11">
        <v>0.36</v>
      </c>
      <c r="Y1275" s="13">
        <v>0.82599999999999996</v>
      </c>
      <c r="Z1275" s="11">
        <v>0.38300000000000001</v>
      </c>
      <c r="AA1275" s="11">
        <v>0.27500000000000002</v>
      </c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7">
        <f t="shared" si="403"/>
        <v>0.50980392156862742</v>
      </c>
      <c r="AN1275" s="17">
        <f t="shared" si="404"/>
        <v>0.74248366013071887</v>
      </c>
      <c r="AO1275" s="17">
        <f t="shared" si="405"/>
        <v>1.2366013071895423</v>
      </c>
      <c r="AP1275" s="17">
        <f t="shared" si="406"/>
        <v>2.3660130718954249</v>
      </c>
      <c r="AQ1275" s="17">
        <f t="shared" si="401"/>
        <v>1.0928104575163398</v>
      </c>
      <c r="AR1275" s="17">
        <f t="shared" si="407"/>
        <v>0.89934640522875808</v>
      </c>
      <c r="AS1275" s="17">
        <f t="shared" si="408"/>
        <v>2.1098039215686275</v>
      </c>
      <c r="AT1275" s="17">
        <f t="shared" si="409"/>
        <v>0.94117647058823528</v>
      </c>
      <c r="AU1275" s="17">
        <f t="shared" si="410"/>
        <v>2.1594771241830064</v>
      </c>
      <c r="AV1275" s="17">
        <f t="shared" si="411"/>
        <v>1.0013071895424837</v>
      </c>
      <c r="AW1275" s="17">
        <f t="shared" si="412"/>
        <v>0.71895424836601318</v>
      </c>
      <c r="AX1275" s="18">
        <f t="shared" si="413"/>
        <v>1.3927272727272726</v>
      </c>
      <c r="AY1275" s="18">
        <f t="shared" si="414"/>
        <v>2.3459302325581399</v>
      </c>
      <c r="AZ1275" s="18">
        <f t="shared" si="402"/>
        <v>0.51796778190830228</v>
      </c>
      <c r="BA1275" s="13">
        <v>2.0871179E-2</v>
      </c>
      <c r="BB1275" s="13">
        <v>-2.8327352E-2</v>
      </c>
      <c r="BC1275" s="13">
        <v>5.0510989999999999E-3</v>
      </c>
      <c r="BD1275" s="13">
        <v>1.5247098000000001E-2</v>
      </c>
      <c r="BE1275" s="13">
        <v>-1.4831751000000001E-2</v>
      </c>
      <c r="BF1275" s="13">
        <v>-1.2157361E-2</v>
      </c>
      <c r="BG1275" s="13">
        <v>-1.5961881000000001E-2</v>
      </c>
      <c r="BH1275" s="13">
        <v>-1.1195479999999999E-3</v>
      </c>
      <c r="BI1275" s="13">
        <v>7.3799629999999998E-3</v>
      </c>
      <c r="BJ1275" s="13">
        <v>-7.7792349999999998E-3</v>
      </c>
    </row>
    <row r="1276" spans="1:62" ht="15" customHeight="1">
      <c r="A1276" s="11">
        <v>2657</v>
      </c>
      <c r="B1276" s="11">
        <v>23</v>
      </c>
      <c r="C1276" s="21" t="s">
        <v>91</v>
      </c>
      <c r="D1276" s="13" t="s">
        <v>101</v>
      </c>
      <c r="E1276" s="11" t="s">
        <v>145</v>
      </c>
      <c r="F1276" s="11" t="s">
        <v>143</v>
      </c>
      <c r="G1276" s="11" t="s">
        <v>93</v>
      </c>
      <c r="H1276" s="11" t="s">
        <v>93</v>
      </c>
      <c r="I1276" s="11">
        <v>8</v>
      </c>
      <c r="J1276" s="11">
        <v>1</v>
      </c>
      <c r="K1276" s="11"/>
      <c r="L1276" s="11"/>
      <c r="M1276" s="11">
        <v>3.75</v>
      </c>
      <c r="N1276" s="13">
        <v>26.623000000000001</v>
      </c>
      <c r="O1276" s="13">
        <v>4</v>
      </c>
      <c r="P1276" s="12">
        <v>15</v>
      </c>
      <c r="Q1276" s="13">
        <v>0.23899999999999999</v>
      </c>
      <c r="R1276" s="13">
        <v>0.33400000000000002</v>
      </c>
      <c r="S1276" s="13">
        <v>0.48299999999999998</v>
      </c>
      <c r="T1276" s="13">
        <v>0.98499999999999999</v>
      </c>
      <c r="U1276" s="11">
        <v>0.496</v>
      </c>
      <c r="V1276" s="11">
        <v>0.32</v>
      </c>
      <c r="W1276" s="11">
        <v>0.78300000000000003</v>
      </c>
      <c r="X1276" s="11">
        <v>0.35499999999999998</v>
      </c>
      <c r="Y1276" s="13">
        <v>0.81200000000000006</v>
      </c>
      <c r="Z1276" s="11">
        <v>0.40500000000000003</v>
      </c>
      <c r="AA1276" s="11">
        <v>0.28799999999999998</v>
      </c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17">
        <f t="shared" si="403"/>
        <v>0.63733333333333331</v>
      </c>
      <c r="AN1276" s="17">
        <f t="shared" si="404"/>
        <v>0.89066666666666672</v>
      </c>
      <c r="AO1276" s="17">
        <f t="shared" si="405"/>
        <v>1.288</v>
      </c>
      <c r="AP1276" s="17">
        <f t="shared" si="406"/>
        <v>2.6266666666666665</v>
      </c>
      <c r="AQ1276" s="17">
        <f t="shared" si="401"/>
        <v>1.3226666666666667</v>
      </c>
      <c r="AR1276" s="17">
        <f t="shared" si="407"/>
        <v>0.85333333333333328</v>
      </c>
      <c r="AS1276" s="17">
        <f t="shared" si="408"/>
        <v>2.0880000000000001</v>
      </c>
      <c r="AT1276" s="17">
        <f t="shared" si="409"/>
        <v>0.94666666666666666</v>
      </c>
      <c r="AU1276" s="17">
        <f t="shared" si="410"/>
        <v>2.1653333333333338</v>
      </c>
      <c r="AV1276" s="17">
        <f t="shared" si="411"/>
        <v>1.08</v>
      </c>
      <c r="AW1276" s="17">
        <f t="shared" si="412"/>
        <v>0.7679999999999999</v>
      </c>
      <c r="AX1276" s="18">
        <f t="shared" si="413"/>
        <v>1.4062500000000002</v>
      </c>
      <c r="AY1276" s="18">
        <f t="shared" si="414"/>
        <v>2.4468750000000004</v>
      </c>
      <c r="AZ1276" s="18">
        <f t="shared" si="402"/>
        <v>0.63346104725415064</v>
      </c>
      <c r="BA1276" s="13">
        <v>2.5328080000000001E-3</v>
      </c>
      <c r="BB1276" s="13">
        <v>4.9734540000000004E-3</v>
      </c>
      <c r="BC1276" s="13">
        <v>1.1227564000000001E-2</v>
      </c>
      <c r="BD1276" s="13">
        <v>2.0604944E-2</v>
      </c>
      <c r="BE1276" s="13">
        <v>-1.5488477E-2</v>
      </c>
      <c r="BF1276" s="13">
        <v>-1.1449482E-2</v>
      </c>
      <c r="BG1276" s="13">
        <v>-1.2277127000000001E-2</v>
      </c>
      <c r="BH1276" s="13">
        <v>-4.6673060000000004E-3</v>
      </c>
      <c r="BI1276" s="13">
        <v>-4.900756E-3</v>
      </c>
      <c r="BJ1276" s="13">
        <v>-6.3993569999999996E-3</v>
      </c>
    </row>
    <row r="1277" spans="1:62" ht="15" customHeight="1">
      <c r="A1277" s="11">
        <v>2657</v>
      </c>
      <c r="B1277" s="11">
        <v>24</v>
      </c>
      <c r="C1277" s="21" t="s">
        <v>91</v>
      </c>
      <c r="D1277" s="13" t="s">
        <v>101</v>
      </c>
      <c r="E1277" s="11" t="s">
        <v>145</v>
      </c>
      <c r="F1277" s="11" t="s">
        <v>143</v>
      </c>
      <c r="G1277" s="11" t="s">
        <v>93</v>
      </c>
      <c r="H1277" s="11" t="s">
        <v>93</v>
      </c>
      <c r="I1277" s="11">
        <v>8</v>
      </c>
      <c r="J1277" s="11">
        <v>1</v>
      </c>
      <c r="K1277" s="11"/>
      <c r="L1277" s="11"/>
      <c r="M1277" s="11">
        <v>3.8769999999999998</v>
      </c>
      <c r="N1277" s="13">
        <v>30.681000000000001</v>
      </c>
      <c r="O1277" s="13">
        <v>4</v>
      </c>
      <c r="P1277" s="12">
        <v>15</v>
      </c>
      <c r="Q1277" s="13">
        <v>0.26600000000000001</v>
      </c>
      <c r="R1277" s="13">
        <v>0.30499999999999999</v>
      </c>
      <c r="S1277" s="13">
        <v>0.48199999999999998</v>
      </c>
      <c r="T1277" s="13">
        <v>1.012</v>
      </c>
      <c r="U1277" s="11">
        <v>0.443</v>
      </c>
      <c r="V1277" s="11">
        <v>0.25</v>
      </c>
      <c r="W1277" s="11">
        <v>0.76400000000000001</v>
      </c>
      <c r="X1277" s="11">
        <v>0.439</v>
      </c>
      <c r="Y1277" s="13">
        <v>0.876</v>
      </c>
      <c r="Z1277" s="11">
        <v>0.372</v>
      </c>
      <c r="AA1277" s="11">
        <v>0.27700000000000002</v>
      </c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7">
        <f t="shared" si="403"/>
        <v>0.68609749806551457</v>
      </c>
      <c r="AN1277" s="17">
        <f t="shared" si="404"/>
        <v>0.78669074026309005</v>
      </c>
      <c r="AO1277" s="17">
        <f t="shared" si="405"/>
        <v>1.2432293010059323</v>
      </c>
      <c r="AP1277" s="17">
        <f t="shared" si="406"/>
        <v>2.6102656693319579</v>
      </c>
      <c r="AQ1277" s="17">
        <f t="shared" si="401"/>
        <v>1.1426360588083571</v>
      </c>
      <c r="AR1277" s="17">
        <f t="shared" si="407"/>
        <v>0.64482847562548362</v>
      </c>
      <c r="AS1277" s="17">
        <f t="shared" si="408"/>
        <v>1.9705958215114781</v>
      </c>
      <c r="AT1277" s="17">
        <f t="shared" si="409"/>
        <v>1.1323188031983493</v>
      </c>
      <c r="AU1277" s="17">
        <f t="shared" si="410"/>
        <v>2.2594789785916944</v>
      </c>
      <c r="AV1277" s="17">
        <f t="shared" si="411"/>
        <v>0.95950477173071969</v>
      </c>
      <c r="AW1277" s="17">
        <f t="shared" si="412"/>
        <v>0.7144699509930359</v>
      </c>
      <c r="AX1277" s="18">
        <f t="shared" si="413"/>
        <v>1.3429602888086642</v>
      </c>
      <c r="AY1277" s="18">
        <f t="shared" si="414"/>
        <v>3.056</v>
      </c>
      <c r="AZ1277" s="18">
        <f t="shared" si="402"/>
        <v>0.57984293193717273</v>
      </c>
      <c r="BA1277" s="13">
        <v>1.0777494E-2</v>
      </c>
      <c r="BB1277" s="13">
        <v>1.1564421E-2</v>
      </c>
      <c r="BC1277" s="13">
        <v>9.211805E-3</v>
      </c>
      <c r="BD1277" s="13">
        <v>9.4929969999999995E-3</v>
      </c>
      <c r="BE1277" s="13">
        <v>7.4821660000000002E-3</v>
      </c>
      <c r="BF1277" s="13">
        <v>-6.4081820000000001E-3</v>
      </c>
      <c r="BG1277" s="13">
        <v>-6.6911109999999996E-3</v>
      </c>
      <c r="BH1277" s="13">
        <v>-1.1861164E-2</v>
      </c>
      <c r="BI1277" s="13">
        <v>-2.795474E-3</v>
      </c>
      <c r="BJ1277" s="13">
        <v>1.1045460000000001E-3</v>
      </c>
    </row>
    <row r="1278" spans="1:62" ht="15" customHeight="1">
      <c r="A1278" s="11">
        <v>2657</v>
      </c>
      <c r="B1278" s="11">
        <v>25</v>
      </c>
      <c r="C1278" s="21" t="s">
        <v>91</v>
      </c>
      <c r="D1278" s="13" t="s">
        <v>101</v>
      </c>
      <c r="E1278" s="11" t="s">
        <v>145</v>
      </c>
      <c r="F1278" s="11" t="s">
        <v>143</v>
      </c>
      <c r="G1278" s="11" t="s">
        <v>93</v>
      </c>
      <c r="H1278" s="11" t="s">
        <v>93</v>
      </c>
      <c r="I1278" s="11">
        <v>8</v>
      </c>
      <c r="J1278" s="11">
        <v>1</v>
      </c>
      <c r="K1278" s="11"/>
      <c r="L1278" s="11"/>
      <c r="M1278" s="11">
        <v>4.5549999999999997</v>
      </c>
      <c r="N1278" s="13">
        <v>33.408999999999999</v>
      </c>
      <c r="O1278" s="13">
        <v>4</v>
      </c>
      <c r="P1278" s="12">
        <v>17</v>
      </c>
      <c r="Q1278" s="13">
        <v>0.26900000000000002</v>
      </c>
      <c r="R1278" s="13">
        <v>0.30399999999999999</v>
      </c>
      <c r="S1278" s="13">
        <v>0.54500000000000004</v>
      </c>
      <c r="T1278" s="13">
        <v>1.012</v>
      </c>
      <c r="U1278" s="11">
        <v>0.49299999999999999</v>
      </c>
      <c r="V1278" s="11">
        <v>0.38400000000000001</v>
      </c>
      <c r="W1278" s="11">
        <v>0.84899999999999998</v>
      </c>
      <c r="X1278" s="11">
        <v>0.42899999999999999</v>
      </c>
      <c r="Y1278" s="13">
        <v>0.98799999999999999</v>
      </c>
      <c r="Z1278" s="11">
        <v>0.45300000000000001</v>
      </c>
      <c r="AA1278" s="11">
        <v>0.32</v>
      </c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17">
        <f t="shared" si="403"/>
        <v>0.59055982436882548</v>
      </c>
      <c r="AN1278" s="17">
        <f t="shared" si="404"/>
        <v>0.66739846322722285</v>
      </c>
      <c r="AO1278" s="17">
        <f t="shared" si="405"/>
        <v>1.1964873765093307</v>
      </c>
      <c r="AP1278" s="17">
        <f t="shared" si="406"/>
        <v>2.2217343578485185</v>
      </c>
      <c r="AQ1278" s="17">
        <f t="shared" si="401"/>
        <v>1.0823271130625687</v>
      </c>
      <c r="AR1278" s="17">
        <f t="shared" si="407"/>
        <v>0.84302963776070261</v>
      </c>
      <c r="AS1278" s="17">
        <f t="shared" si="408"/>
        <v>1.8638858397365532</v>
      </c>
      <c r="AT1278" s="17">
        <f t="shared" si="409"/>
        <v>0.94182217343578478</v>
      </c>
      <c r="AU1278" s="17">
        <f t="shared" si="410"/>
        <v>2.1690450054884742</v>
      </c>
      <c r="AV1278" s="17">
        <f t="shared" si="411"/>
        <v>0.9945115257958288</v>
      </c>
      <c r="AW1278" s="17">
        <f t="shared" si="412"/>
        <v>0.70252469813391882</v>
      </c>
      <c r="AX1278" s="18">
        <f t="shared" si="413"/>
        <v>1.4156249999999999</v>
      </c>
      <c r="AY1278" s="18">
        <f t="shared" si="414"/>
        <v>2.2109374999999996</v>
      </c>
      <c r="AZ1278" s="18">
        <f t="shared" si="402"/>
        <v>0.58068315665488812</v>
      </c>
      <c r="BA1278" s="13">
        <v>2.0323509E-2</v>
      </c>
      <c r="BB1278" s="13">
        <v>-1.17614E-3</v>
      </c>
      <c r="BC1278" s="13">
        <v>5.4367520000000004E-3</v>
      </c>
      <c r="BD1278" s="13">
        <v>-2.2826157999999999E-2</v>
      </c>
      <c r="BE1278" s="13">
        <v>3.2201980000000001E-3</v>
      </c>
      <c r="BF1278" s="13">
        <v>-7.4202479999999999E-3</v>
      </c>
      <c r="BG1278" s="13">
        <v>-1.5415226000000001E-2</v>
      </c>
      <c r="BH1278" s="13">
        <v>-5.2899999999999998E-5</v>
      </c>
      <c r="BI1278" s="13">
        <v>9.0938000000000008E-3</v>
      </c>
      <c r="BJ1278" s="13">
        <v>-1.3418219999999999E-3</v>
      </c>
    </row>
    <row r="1279" spans="1:62" ht="15" customHeight="1">
      <c r="A1279" s="11">
        <v>2657</v>
      </c>
      <c r="B1279" s="11">
        <v>26</v>
      </c>
      <c r="C1279" s="21" t="s">
        <v>91</v>
      </c>
      <c r="D1279" s="13" t="s">
        <v>101</v>
      </c>
      <c r="E1279" s="11" t="s">
        <v>145</v>
      </c>
      <c r="F1279" s="11" t="s">
        <v>143</v>
      </c>
      <c r="G1279" s="11" t="s">
        <v>93</v>
      </c>
      <c r="H1279" s="11" t="s">
        <v>93</v>
      </c>
      <c r="I1279" s="11">
        <v>8</v>
      </c>
      <c r="J1279" s="11">
        <v>1</v>
      </c>
      <c r="K1279" s="11"/>
      <c r="L1279" s="11"/>
      <c r="M1279" s="11">
        <v>4</v>
      </c>
      <c r="N1279" s="13">
        <v>31.234999999999999</v>
      </c>
      <c r="O1279" s="13">
        <v>5</v>
      </c>
      <c r="P1279" s="12">
        <v>16</v>
      </c>
      <c r="Q1279" s="13">
        <v>0.26700000000000002</v>
      </c>
      <c r="R1279" s="13">
        <v>0.33500000000000002</v>
      </c>
      <c r="S1279" s="13">
        <v>0.504</v>
      </c>
      <c r="T1279" s="13">
        <v>1.006</v>
      </c>
      <c r="U1279" s="11">
        <v>0.54100000000000004</v>
      </c>
      <c r="V1279" s="11">
        <v>0.34799999999999998</v>
      </c>
      <c r="W1279" s="11">
        <v>0.81799999999999995</v>
      </c>
      <c r="X1279" s="11">
        <v>0.39900000000000002</v>
      </c>
      <c r="Y1279" s="13">
        <v>0.89700000000000002</v>
      </c>
      <c r="Z1279" s="11">
        <v>0.42899999999999999</v>
      </c>
      <c r="AA1279" s="11">
        <v>0.311</v>
      </c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7">
        <f t="shared" si="403"/>
        <v>0.66749999999999998</v>
      </c>
      <c r="AN1279" s="17">
        <f t="shared" si="404"/>
        <v>0.83750000000000002</v>
      </c>
      <c r="AO1279" s="17">
        <f t="shared" si="405"/>
        <v>1.26</v>
      </c>
      <c r="AP1279" s="17">
        <f t="shared" si="406"/>
        <v>2.5150000000000001</v>
      </c>
      <c r="AQ1279" s="17">
        <f t="shared" si="401"/>
        <v>1.3525</v>
      </c>
      <c r="AR1279" s="17">
        <f t="shared" si="407"/>
        <v>0.86999999999999988</v>
      </c>
      <c r="AS1279" s="17">
        <f t="shared" si="408"/>
        <v>2.0449999999999999</v>
      </c>
      <c r="AT1279" s="17">
        <f t="shared" si="409"/>
        <v>0.99750000000000005</v>
      </c>
      <c r="AU1279" s="17">
        <f t="shared" si="410"/>
        <v>2.2425000000000002</v>
      </c>
      <c r="AV1279" s="17">
        <f t="shared" si="411"/>
        <v>1.0725</v>
      </c>
      <c r="AW1279" s="17">
        <f t="shared" si="412"/>
        <v>0.77749999999999997</v>
      </c>
      <c r="AX1279" s="18">
        <f t="shared" si="413"/>
        <v>1.3794212218649518</v>
      </c>
      <c r="AY1279" s="18">
        <f t="shared" si="414"/>
        <v>2.3505747126436782</v>
      </c>
      <c r="AZ1279" s="18">
        <f t="shared" si="402"/>
        <v>0.66136919315403431</v>
      </c>
      <c r="BA1279" s="13">
        <v>1.5700260000000001E-2</v>
      </c>
      <c r="BB1279" s="13">
        <v>2.1094255999999999E-2</v>
      </c>
      <c r="BC1279" s="13">
        <v>1.2122166E-2</v>
      </c>
      <c r="BD1279" s="13">
        <v>-2.7270179999999999E-3</v>
      </c>
      <c r="BE1279" s="13">
        <v>-2.2699999999999999E-4</v>
      </c>
      <c r="BF1279" s="13">
        <v>-1.0280165000000001E-2</v>
      </c>
      <c r="BG1279" s="13">
        <v>-1.4116037999999999E-2</v>
      </c>
      <c r="BH1279" s="13">
        <v>-2.3519489999999999E-3</v>
      </c>
      <c r="BI1279" s="13">
        <v>6.3352410000000001E-3</v>
      </c>
      <c r="BJ1279" s="13">
        <v>1.5837780000000001E-3</v>
      </c>
    </row>
    <row r="1280" spans="1:62" ht="15" customHeight="1">
      <c r="A1280" s="11">
        <v>2657</v>
      </c>
      <c r="B1280" s="11">
        <v>27</v>
      </c>
      <c r="C1280" s="21" t="s">
        <v>91</v>
      </c>
      <c r="D1280" s="13" t="s">
        <v>101</v>
      </c>
      <c r="E1280" s="11" t="s">
        <v>145</v>
      </c>
      <c r="F1280" s="11" t="s">
        <v>143</v>
      </c>
      <c r="G1280" s="11" t="s">
        <v>93</v>
      </c>
      <c r="H1280" s="11" t="s">
        <v>93</v>
      </c>
      <c r="I1280" s="11">
        <v>8</v>
      </c>
      <c r="J1280" s="11">
        <v>1</v>
      </c>
      <c r="K1280" s="11"/>
      <c r="L1280" s="11"/>
      <c r="M1280" s="11">
        <v>4.0339999999999998</v>
      </c>
      <c r="N1280" s="13">
        <v>32.232999999999997</v>
      </c>
      <c r="O1280" s="13">
        <v>5</v>
      </c>
      <c r="P1280" s="12">
        <v>15</v>
      </c>
      <c r="Q1280" s="13">
        <v>0.19600000000000001</v>
      </c>
      <c r="R1280" s="13">
        <v>0.34599999999999997</v>
      </c>
      <c r="S1280" s="13">
        <v>0.49199999999999999</v>
      </c>
      <c r="T1280" s="13">
        <v>0.96</v>
      </c>
      <c r="U1280" s="11">
        <v>0.49099999999999999</v>
      </c>
      <c r="V1280" s="11">
        <v>0.33900000000000002</v>
      </c>
      <c r="W1280" s="11">
        <v>0.88600000000000001</v>
      </c>
      <c r="X1280" s="11">
        <v>0.36599999999999999</v>
      </c>
      <c r="Y1280" s="13">
        <v>0.85</v>
      </c>
      <c r="Z1280" s="11">
        <v>0.378</v>
      </c>
      <c r="AA1280" s="11">
        <v>0.254</v>
      </c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7">
        <f t="shared" si="403"/>
        <v>0.48587010411502235</v>
      </c>
      <c r="AN1280" s="17">
        <f t="shared" si="404"/>
        <v>0.85770946950917204</v>
      </c>
      <c r="AO1280" s="17">
        <f t="shared" si="405"/>
        <v>1.2196331184928111</v>
      </c>
      <c r="AP1280" s="17">
        <f t="shared" si="406"/>
        <v>2.3797719385225582</v>
      </c>
      <c r="AQ1280" s="17">
        <f t="shared" si="401"/>
        <v>1.2171541893901834</v>
      </c>
      <c r="AR1280" s="17">
        <f t="shared" si="407"/>
        <v>0.84035696579077845</v>
      </c>
      <c r="AS1280" s="17">
        <f t="shared" si="408"/>
        <v>2.1963311849281113</v>
      </c>
      <c r="AT1280" s="17">
        <f t="shared" si="409"/>
        <v>0.90728805156172532</v>
      </c>
      <c r="AU1280" s="17">
        <f t="shared" si="410"/>
        <v>2.1070897372335153</v>
      </c>
      <c r="AV1280" s="17">
        <f t="shared" si="411"/>
        <v>0.93703520079325742</v>
      </c>
      <c r="AW1280" s="17">
        <f t="shared" si="412"/>
        <v>0.62964799206742694</v>
      </c>
      <c r="AX1280" s="18">
        <f t="shared" si="413"/>
        <v>1.4881889763779528</v>
      </c>
      <c r="AY1280" s="18">
        <f t="shared" si="414"/>
        <v>2.6135693215339235</v>
      </c>
      <c r="AZ1280" s="18">
        <f t="shared" si="402"/>
        <v>0.55417607223476284</v>
      </c>
      <c r="BA1280" s="13">
        <v>1.2650201999999999E-2</v>
      </c>
      <c r="BB1280" s="13">
        <v>-2.0465626000000001E-2</v>
      </c>
      <c r="BC1280" s="13">
        <v>1.3553790000000001E-3</v>
      </c>
      <c r="BD1280" s="13">
        <v>-1.8345659999999999E-3</v>
      </c>
      <c r="BE1280" s="13">
        <v>-1.0257083E-2</v>
      </c>
      <c r="BF1280" s="13">
        <v>-5.7899999999999998E-4</v>
      </c>
      <c r="BG1280" s="13">
        <v>-7.1913919999999996E-3</v>
      </c>
      <c r="BH1280" s="13">
        <v>-2.0515695E-2</v>
      </c>
      <c r="BI1280" s="13">
        <v>-1.7790670000000001E-3</v>
      </c>
      <c r="BJ1280" s="13">
        <v>-4.1168070000000001E-3</v>
      </c>
    </row>
    <row r="1281" spans="1:62" ht="15" customHeight="1">
      <c r="A1281" s="11">
        <v>2657</v>
      </c>
      <c r="B1281" s="11">
        <v>28</v>
      </c>
      <c r="C1281" s="21" t="s">
        <v>91</v>
      </c>
      <c r="D1281" s="13" t="s">
        <v>101</v>
      </c>
      <c r="E1281" s="11" t="s">
        <v>145</v>
      </c>
      <c r="F1281" s="11" t="s">
        <v>143</v>
      </c>
      <c r="G1281" s="11" t="s">
        <v>93</v>
      </c>
      <c r="H1281" s="11" t="s">
        <v>93</v>
      </c>
      <c r="I1281" s="11">
        <v>8</v>
      </c>
      <c r="J1281" s="11">
        <v>1</v>
      </c>
      <c r="K1281" s="11"/>
      <c r="L1281" s="11"/>
      <c r="M1281" s="11">
        <v>4.2149999999999999</v>
      </c>
      <c r="N1281" s="13">
        <v>35.679000000000002</v>
      </c>
      <c r="O1281" s="13">
        <v>5</v>
      </c>
      <c r="P1281" s="12">
        <v>16</v>
      </c>
      <c r="Q1281" s="13">
        <v>0.215</v>
      </c>
      <c r="R1281" s="13">
        <v>0.36199999999999999</v>
      </c>
      <c r="S1281" s="13">
        <v>0.57099999999999995</v>
      </c>
      <c r="T1281" s="13">
        <v>1.1599999999999999</v>
      </c>
      <c r="U1281" s="11">
        <v>0.54200000000000004</v>
      </c>
      <c r="V1281" s="11">
        <v>0.441</v>
      </c>
      <c r="W1281" s="11">
        <v>0.88900000000000001</v>
      </c>
      <c r="X1281" s="11">
        <v>0.45100000000000001</v>
      </c>
      <c r="Y1281" s="13">
        <v>0.96299999999999997</v>
      </c>
      <c r="Z1281" s="11">
        <v>0.39500000000000002</v>
      </c>
      <c r="AA1281" s="11">
        <v>0.30299999999999999</v>
      </c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7">
        <f t="shared" si="403"/>
        <v>0.51008303677342826</v>
      </c>
      <c r="AN1281" s="17">
        <f t="shared" si="404"/>
        <v>0.85883748517200476</v>
      </c>
      <c r="AO1281" s="17">
        <f t="shared" si="405"/>
        <v>1.354685646500593</v>
      </c>
      <c r="AP1281" s="17">
        <f t="shared" si="406"/>
        <v>2.7520759193357058</v>
      </c>
      <c r="AQ1281" s="17">
        <f t="shared" si="401"/>
        <v>1.2858837485172006</v>
      </c>
      <c r="AR1281" s="17">
        <f t="shared" si="407"/>
        <v>1.0462633451957295</v>
      </c>
      <c r="AS1281" s="17">
        <f t="shared" si="408"/>
        <v>2.1091340450771057</v>
      </c>
      <c r="AT1281" s="17">
        <f t="shared" si="409"/>
        <v>1.0699881376037961</v>
      </c>
      <c r="AU1281" s="17">
        <f t="shared" si="410"/>
        <v>2.2846975088967971</v>
      </c>
      <c r="AV1281" s="17">
        <f t="shared" si="411"/>
        <v>0.93712930011862405</v>
      </c>
      <c r="AW1281" s="17">
        <f t="shared" si="412"/>
        <v>0.71886120996441294</v>
      </c>
      <c r="AX1281" s="18">
        <f t="shared" si="413"/>
        <v>1.3036303630363035</v>
      </c>
      <c r="AY1281" s="18">
        <f t="shared" si="414"/>
        <v>2.0158730158730158</v>
      </c>
      <c r="AZ1281" s="18">
        <f t="shared" si="402"/>
        <v>0.60967379077615302</v>
      </c>
      <c r="BA1281" s="13">
        <v>3.1523501000000002E-2</v>
      </c>
      <c r="BB1281" s="13">
        <v>-1.1229177E-2</v>
      </c>
      <c r="BC1281" s="13">
        <v>1.0722241E-2</v>
      </c>
      <c r="BD1281" s="13">
        <v>9.3309020000000003E-3</v>
      </c>
      <c r="BE1281" s="13">
        <v>-8.1765970000000007E-3</v>
      </c>
      <c r="BF1281" s="13">
        <v>-2.2680690000000002E-3</v>
      </c>
      <c r="BG1281" s="13">
        <v>-8.2395539999999996E-3</v>
      </c>
      <c r="BH1281" s="13">
        <v>-1.7809830000000001E-3</v>
      </c>
      <c r="BI1281" s="13">
        <v>-4.74749E-3</v>
      </c>
      <c r="BJ1281" s="13">
        <v>-1.0987769999999999E-2</v>
      </c>
    </row>
    <row r="1282" spans="1:62" ht="15" customHeight="1">
      <c r="A1282" s="11">
        <v>2657</v>
      </c>
      <c r="B1282" s="11">
        <v>29</v>
      </c>
      <c r="C1282" s="21" t="s">
        <v>91</v>
      </c>
      <c r="D1282" s="13" t="s">
        <v>101</v>
      </c>
      <c r="E1282" s="11" t="s">
        <v>145</v>
      </c>
      <c r="F1282" s="11" t="s">
        <v>143</v>
      </c>
      <c r="G1282" s="11" t="s">
        <v>93</v>
      </c>
      <c r="H1282" s="11" t="s">
        <v>93</v>
      </c>
      <c r="I1282" s="11">
        <v>8</v>
      </c>
      <c r="J1282" s="11">
        <v>1</v>
      </c>
      <c r="K1282" s="11"/>
      <c r="L1282" s="11"/>
      <c r="M1282" s="11">
        <v>3.9940000000000002</v>
      </c>
      <c r="N1282" s="13">
        <v>30.733000000000001</v>
      </c>
      <c r="O1282" s="13">
        <v>4</v>
      </c>
      <c r="P1282" s="12">
        <v>16</v>
      </c>
      <c r="Q1282" s="13">
        <v>0.19</v>
      </c>
      <c r="R1282" s="13">
        <v>0.318</v>
      </c>
      <c r="S1282" s="13">
        <v>0.47499999999999998</v>
      </c>
      <c r="T1282" s="13">
        <v>0.92600000000000005</v>
      </c>
      <c r="U1282" s="11">
        <v>0.50700000000000001</v>
      </c>
      <c r="V1282" s="11">
        <v>0.32800000000000001</v>
      </c>
      <c r="W1282" s="11">
        <v>0.80500000000000005</v>
      </c>
      <c r="X1282" s="11">
        <v>0.35599999999999998</v>
      </c>
      <c r="Y1282" s="13">
        <v>0.82399999999999995</v>
      </c>
      <c r="Z1282" s="11">
        <v>0.372</v>
      </c>
      <c r="AA1282" s="11">
        <v>0.28899999999999998</v>
      </c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7">
        <f t="shared" si="403"/>
        <v>0.47571357035553324</v>
      </c>
      <c r="AN1282" s="17">
        <f t="shared" si="404"/>
        <v>0.7961942914371557</v>
      </c>
      <c r="AO1282" s="17">
        <f t="shared" si="405"/>
        <v>1.189283925888833</v>
      </c>
      <c r="AP1282" s="17">
        <f t="shared" si="406"/>
        <v>2.3184777165748622</v>
      </c>
      <c r="AQ1282" s="17">
        <f t="shared" si="401"/>
        <v>1.2694041061592387</v>
      </c>
      <c r="AR1282" s="17">
        <f t="shared" si="407"/>
        <v>0.82123184777165747</v>
      </c>
      <c r="AS1282" s="17">
        <f t="shared" si="408"/>
        <v>2.015523284927391</v>
      </c>
      <c r="AT1282" s="17">
        <f t="shared" si="409"/>
        <v>0.89133700550826234</v>
      </c>
      <c r="AU1282" s="17">
        <f t="shared" si="410"/>
        <v>2.0630946419629441</v>
      </c>
      <c r="AV1282" s="17">
        <f t="shared" si="411"/>
        <v>0.93139709564346518</v>
      </c>
      <c r="AW1282" s="17">
        <f t="shared" si="412"/>
        <v>0.72358537806710066</v>
      </c>
      <c r="AX1282" s="18">
        <f t="shared" si="413"/>
        <v>1.28719723183391</v>
      </c>
      <c r="AY1282" s="18">
        <f t="shared" si="414"/>
        <v>2.4542682926829267</v>
      </c>
      <c r="AZ1282" s="18">
        <f t="shared" si="402"/>
        <v>0.6298136645962733</v>
      </c>
      <c r="BA1282" s="13">
        <v>-2.8151262E-2</v>
      </c>
      <c r="BB1282" s="13">
        <v>-1.0124235000000001E-2</v>
      </c>
      <c r="BC1282" s="13">
        <v>5.5831379999999996E-3</v>
      </c>
      <c r="BD1282" s="13">
        <v>-6.3121569999999997E-3</v>
      </c>
      <c r="BE1282" s="13">
        <v>1.3885417000000001E-2</v>
      </c>
      <c r="BF1282" s="13">
        <v>-9.6204340000000006E-3</v>
      </c>
      <c r="BG1282" s="13">
        <v>-3.794899E-3</v>
      </c>
      <c r="BH1282" s="13">
        <v>-1.4768062E-2</v>
      </c>
      <c r="BI1282" s="13">
        <v>3.8300000000000003E-5</v>
      </c>
      <c r="BJ1282" s="13">
        <v>2.237354E-3</v>
      </c>
    </row>
    <row r="1283" spans="1:62" ht="15" customHeight="1">
      <c r="A1283" s="11">
        <v>2657</v>
      </c>
      <c r="B1283" s="11">
        <v>30</v>
      </c>
      <c r="C1283" s="21" t="s">
        <v>91</v>
      </c>
      <c r="D1283" s="13" t="s">
        <v>101</v>
      </c>
      <c r="E1283" s="11" t="s">
        <v>145</v>
      </c>
      <c r="F1283" s="11" t="s">
        <v>143</v>
      </c>
      <c r="G1283" s="11" t="s">
        <v>93</v>
      </c>
      <c r="H1283" s="11" t="s">
        <v>93</v>
      </c>
      <c r="I1283" s="11">
        <v>8</v>
      </c>
      <c r="J1283" s="11">
        <v>1</v>
      </c>
      <c r="K1283" s="11"/>
      <c r="L1283" s="11"/>
      <c r="M1283" s="11">
        <v>3.6</v>
      </c>
      <c r="N1283" s="13">
        <v>34.823999999999998</v>
      </c>
      <c r="O1283" s="13">
        <v>6</v>
      </c>
      <c r="P1283" s="12">
        <v>14</v>
      </c>
      <c r="Q1283" s="13">
        <v>0.154</v>
      </c>
      <c r="R1283" s="13">
        <v>0.35699999999999998</v>
      </c>
      <c r="S1283" s="13">
        <v>0.48899999999999999</v>
      </c>
      <c r="T1283" s="13">
        <v>0.91100000000000003</v>
      </c>
      <c r="U1283" s="11">
        <v>0.53100000000000003</v>
      </c>
      <c r="V1283" s="11">
        <v>0.31</v>
      </c>
      <c r="W1283" s="11">
        <v>0.78</v>
      </c>
      <c r="X1283" s="11">
        <v>0.36</v>
      </c>
      <c r="Y1283" s="13">
        <v>0.73699999999999999</v>
      </c>
      <c r="Z1283" s="11">
        <v>0.33800000000000002</v>
      </c>
      <c r="AA1283" s="11">
        <v>0.23599999999999999</v>
      </c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7">
        <f t="shared" si="403"/>
        <v>0.42777777777777776</v>
      </c>
      <c r="AN1283" s="17">
        <f t="shared" si="404"/>
        <v>0.99166666666666647</v>
      </c>
      <c r="AO1283" s="17">
        <f t="shared" si="405"/>
        <v>1.3583333333333334</v>
      </c>
      <c r="AP1283" s="17">
        <f t="shared" si="406"/>
        <v>2.5305555555555554</v>
      </c>
      <c r="AQ1283" s="17">
        <f t="shared" si="401"/>
        <v>1.4749999999999999</v>
      </c>
      <c r="AR1283" s="17">
        <f t="shared" si="407"/>
        <v>0.86111111111111116</v>
      </c>
      <c r="AS1283" s="17">
        <f t="shared" si="408"/>
        <v>2.166666666666667</v>
      </c>
      <c r="AT1283" s="17">
        <f t="shared" si="409"/>
        <v>0.99999999999999989</v>
      </c>
      <c r="AU1283" s="17">
        <f t="shared" si="410"/>
        <v>2.0472222222222221</v>
      </c>
      <c r="AV1283" s="17">
        <f t="shared" si="411"/>
        <v>0.93888888888888899</v>
      </c>
      <c r="AW1283" s="17">
        <f t="shared" si="412"/>
        <v>0.65555555555555545</v>
      </c>
      <c r="AX1283" s="18">
        <f t="shared" si="413"/>
        <v>1.4322033898305089</v>
      </c>
      <c r="AY1283" s="18">
        <f t="shared" si="414"/>
        <v>2.5161290322580645</v>
      </c>
      <c r="AZ1283" s="18">
        <f t="shared" si="402"/>
        <v>0.68076923076923057</v>
      </c>
      <c r="BA1283" s="13">
        <v>6.8571760000000004E-3</v>
      </c>
      <c r="BB1283" s="13">
        <v>-2.7964026999999999E-2</v>
      </c>
      <c r="BC1283" s="13">
        <v>1.0766243E-2</v>
      </c>
      <c r="BD1283" s="13">
        <v>7.6201000000000003E-3</v>
      </c>
      <c r="BE1283" s="13">
        <v>2.0704090000000001E-3</v>
      </c>
      <c r="BF1283" s="13">
        <v>-4.2704819999999999E-3</v>
      </c>
      <c r="BG1283" s="13">
        <v>-6.5376599999999998E-3</v>
      </c>
      <c r="BH1283" s="13">
        <v>-8.291863E-3</v>
      </c>
      <c r="BI1283" s="13">
        <v>6.1437430000000001E-3</v>
      </c>
      <c r="BJ1283" s="13">
        <v>-7.2683219999999998E-3</v>
      </c>
    </row>
    <row r="1284" spans="1:62" ht="15" customHeight="1">
      <c r="A1284" s="11">
        <v>2657</v>
      </c>
      <c r="B1284" s="11">
        <v>31</v>
      </c>
      <c r="C1284" s="21" t="s">
        <v>91</v>
      </c>
      <c r="D1284" s="13" t="s">
        <v>101</v>
      </c>
      <c r="E1284" s="11" t="s">
        <v>145</v>
      </c>
      <c r="F1284" s="11" t="s">
        <v>143</v>
      </c>
      <c r="G1284" s="11" t="s">
        <v>93</v>
      </c>
      <c r="H1284" s="11" t="s">
        <v>93</v>
      </c>
      <c r="I1284" s="11">
        <v>8</v>
      </c>
      <c r="J1284" s="11">
        <v>1</v>
      </c>
      <c r="K1284" s="11"/>
      <c r="L1284" s="11"/>
      <c r="M1284" s="11"/>
      <c r="N1284" s="13"/>
      <c r="O1284" s="13">
        <v>4</v>
      </c>
      <c r="P1284" s="12"/>
      <c r="Q1284" s="13"/>
      <c r="R1284" s="13"/>
      <c r="S1284" s="13"/>
      <c r="T1284" s="13"/>
      <c r="U1284" s="11"/>
      <c r="V1284" s="11"/>
      <c r="W1284" s="11"/>
      <c r="X1284" s="11"/>
      <c r="Y1284" s="13"/>
      <c r="Z1284" s="13"/>
      <c r="AA1284" s="13"/>
      <c r="AB1284" s="11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8"/>
      <c r="AY1284" s="18"/>
      <c r="AZ1284" s="18"/>
    </row>
    <row r="1285" spans="1:62" ht="15" customHeight="1">
      <c r="A1285" s="11">
        <v>2657</v>
      </c>
      <c r="B1285" s="11">
        <v>32</v>
      </c>
      <c r="C1285" s="21" t="s">
        <v>91</v>
      </c>
      <c r="D1285" s="13" t="s">
        <v>101</v>
      </c>
      <c r="E1285" s="11" t="s">
        <v>145</v>
      </c>
      <c r="F1285" s="11" t="s">
        <v>143</v>
      </c>
      <c r="G1285" s="11" t="s">
        <v>93</v>
      </c>
      <c r="H1285" s="11" t="s">
        <v>93</v>
      </c>
      <c r="I1285" s="11">
        <v>8</v>
      </c>
      <c r="J1285" s="11">
        <v>1</v>
      </c>
      <c r="K1285" s="11"/>
      <c r="L1285" s="11"/>
      <c r="M1285" s="11"/>
      <c r="N1285" s="13"/>
      <c r="O1285" s="13">
        <v>5</v>
      </c>
      <c r="P1285" s="12"/>
      <c r="Q1285" s="13"/>
      <c r="R1285" s="13"/>
      <c r="S1285" s="13"/>
      <c r="T1285" s="13"/>
      <c r="U1285" s="11"/>
      <c r="V1285" s="11"/>
      <c r="W1285" s="11"/>
      <c r="X1285" s="11"/>
      <c r="Y1285" s="13"/>
      <c r="Z1285" s="13"/>
      <c r="AA1285" s="13"/>
      <c r="AB1285" s="11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8"/>
      <c r="AY1285" s="18"/>
      <c r="AZ1285" s="18"/>
    </row>
    <row r="1286" spans="1:62" ht="15" customHeight="1">
      <c r="A1286" s="11">
        <v>2657</v>
      </c>
      <c r="B1286" s="11">
        <v>33</v>
      </c>
      <c r="C1286" s="21" t="s">
        <v>91</v>
      </c>
      <c r="D1286" s="13" t="s">
        <v>101</v>
      </c>
      <c r="E1286" s="11" t="s">
        <v>145</v>
      </c>
      <c r="F1286" s="11" t="s">
        <v>143</v>
      </c>
      <c r="G1286" s="11" t="s">
        <v>93</v>
      </c>
      <c r="H1286" s="11" t="s">
        <v>93</v>
      </c>
      <c r="I1286" s="11">
        <v>8</v>
      </c>
      <c r="J1286" s="11">
        <v>1</v>
      </c>
      <c r="K1286" s="11"/>
      <c r="L1286" s="11"/>
      <c r="M1286" s="11"/>
      <c r="N1286" s="13"/>
      <c r="O1286" s="13">
        <v>5</v>
      </c>
      <c r="P1286" s="12"/>
      <c r="Q1286" s="13"/>
      <c r="R1286" s="13"/>
      <c r="S1286" s="13"/>
      <c r="T1286" s="13"/>
      <c r="U1286" s="11"/>
      <c r="V1286" s="11"/>
      <c r="W1286" s="11"/>
      <c r="X1286" s="11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8"/>
      <c r="AY1286" s="18"/>
      <c r="AZ1286" s="18"/>
    </row>
    <row r="1287" spans="1:62" ht="15" customHeight="1">
      <c r="A1287" s="11">
        <v>2657</v>
      </c>
      <c r="B1287" s="11">
        <v>34</v>
      </c>
      <c r="C1287" s="21" t="s">
        <v>91</v>
      </c>
      <c r="D1287" s="13" t="s">
        <v>101</v>
      </c>
      <c r="E1287" s="11" t="s">
        <v>145</v>
      </c>
      <c r="F1287" s="11" t="s">
        <v>143</v>
      </c>
      <c r="G1287" s="11" t="s">
        <v>93</v>
      </c>
      <c r="H1287" s="11" t="s">
        <v>93</v>
      </c>
      <c r="I1287" s="11">
        <v>8</v>
      </c>
      <c r="J1287" s="11">
        <v>1</v>
      </c>
      <c r="K1287" s="11"/>
      <c r="L1287" s="11"/>
      <c r="M1287" s="11"/>
      <c r="N1287" s="13"/>
      <c r="O1287" s="13">
        <v>4</v>
      </c>
      <c r="P1287" s="12"/>
      <c r="Q1287" s="13"/>
      <c r="R1287" s="13"/>
      <c r="S1287" s="13"/>
      <c r="T1287" s="13"/>
      <c r="U1287" s="11"/>
      <c r="V1287" s="11"/>
      <c r="W1287" s="11"/>
      <c r="X1287" s="11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8"/>
      <c r="AY1287" s="18"/>
      <c r="AZ1287" s="18"/>
    </row>
    <row r="1288" spans="1:62" ht="15" customHeight="1">
      <c r="A1288" s="11">
        <v>2657</v>
      </c>
      <c r="B1288" s="11">
        <v>35</v>
      </c>
      <c r="C1288" s="21" t="s">
        <v>91</v>
      </c>
      <c r="D1288" s="13" t="s">
        <v>101</v>
      </c>
      <c r="E1288" s="11" t="s">
        <v>145</v>
      </c>
      <c r="F1288" s="11" t="s">
        <v>143</v>
      </c>
      <c r="G1288" s="11" t="s">
        <v>93</v>
      </c>
      <c r="H1288" s="11" t="s">
        <v>93</v>
      </c>
      <c r="I1288" s="11">
        <v>8</v>
      </c>
      <c r="J1288" s="11">
        <v>1</v>
      </c>
      <c r="K1288" s="11"/>
      <c r="L1288" s="11"/>
      <c r="M1288" s="11"/>
      <c r="N1288" s="13"/>
      <c r="O1288" s="13">
        <v>5</v>
      </c>
      <c r="P1288" s="12"/>
      <c r="Q1288" s="13"/>
      <c r="R1288" s="13"/>
      <c r="S1288" s="13"/>
      <c r="T1288" s="13"/>
      <c r="U1288" s="11"/>
      <c r="V1288" s="11"/>
      <c r="W1288" s="11"/>
      <c r="X1288" s="11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8"/>
      <c r="AY1288" s="18"/>
      <c r="AZ1288" s="18"/>
    </row>
    <row r="1289" spans="1:62" ht="15" customHeight="1">
      <c r="A1289" s="11">
        <v>2657</v>
      </c>
      <c r="B1289" s="11">
        <v>36</v>
      </c>
      <c r="C1289" s="21" t="s">
        <v>91</v>
      </c>
      <c r="D1289" s="13" t="s">
        <v>101</v>
      </c>
      <c r="E1289" s="11" t="s">
        <v>145</v>
      </c>
      <c r="F1289" s="11" t="s">
        <v>143</v>
      </c>
      <c r="G1289" s="11" t="s">
        <v>93</v>
      </c>
      <c r="H1289" s="11" t="s">
        <v>93</v>
      </c>
      <c r="I1289" s="11">
        <v>8</v>
      </c>
      <c r="J1289" s="11">
        <v>1</v>
      </c>
      <c r="K1289" s="11"/>
      <c r="L1289" s="11"/>
      <c r="M1289" s="11"/>
      <c r="N1289" s="13"/>
      <c r="O1289" s="13">
        <v>4</v>
      </c>
      <c r="P1289" s="12"/>
      <c r="Q1289" s="13"/>
      <c r="R1289" s="13"/>
      <c r="S1289" s="13"/>
      <c r="T1289" s="13"/>
      <c r="U1289" s="11"/>
      <c r="V1289" s="11"/>
      <c r="W1289" s="11"/>
      <c r="X1289" s="11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8"/>
      <c r="AY1289" s="18"/>
      <c r="AZ1289" s="18"/>
    </row>
    <row r="1290" spans="1:62" ht="15" customHeight="1">
      <c r="A1290" s="11">
        <v>2657</v>
      </c>
      <c r="B1290" s="11">
        <v>37</v>
      </c>
      <c r="C1290" s="21" t="s">
        <v>91</v>
      </c>
      <c r="D1290" s="13" t="s">
        <v>101</v>
      </c>
      <c r="E1290" s="11" t="s">
        <v>145</v>
      </c>
      <c r="F1290" s="11" t="s">
        <v>143</v>
      </c>
      <c r="G1290" s="11" t="s">
        <v>93</v>
      </c>
      <c r="H1290" s="11" t="s">
        <v>93</v>
      </c>
      <c r="I1290" s="11">
        <v>8</v>
      </c>
      <c r="J1290" s="11">
        <v>1</v>
      </c>
      <c r="K1290" s="11"/>
      <c r="L1290" s="11"/>
      <c r="M1290" s="11"/>
      <c r="N1290" s="13"/>
      <c r="O1290" s="13">
        <v>5</v>
      </c>
      <c r="P1290" s="12"/>
      <c r="Q1290" s="13"/>
      <c r="R1290" s="13"/>
      <c r="S1290" s="13"/>
      <c r="T1290" s="13"/>
      <c r="U1290" s="11"/>
      <c r="V1290" s="11"/>
      <c r="W1290" s="11"/>
      <c r="X1290" s="11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8"/>
      <c r="AY1290" s="18"/>
      <c r="AZ1290" s="18"/>
    </row>
    <row r="1291" spans="1:62" ht="15" customHeight="1">
      <c r="A1291" s="11">
        <v>2657</v>
      </c>
      <c r="B1291" s="11">
        <v>38</v>
      </c>
      <c r="C1291" s="21" t="s">
        <v>91</v>
      </c>
      <c r="D1291" s="13" t="s">
        <v>101</v>
      </c>
      <c r="E1291" s="11" t="s">
        <v>145</v>
      </c>
      <c r="F1291" s="11" t="s">
        <v>143</v>
      </c>
      <c r="G1291" s="11" t="s">
        <v>93</v>
      </c>
      <c r="H1291" s="11" t="s">
        <v>93</v>
      </c>
      <c r="I1291" s="11">
        <v>8</v>
      </c>
      <c r="J1291" s="11">
        <v>1</v>
      </c>
      <c r="K1291" s="11"/>
      <c r="L1291" s="11"/>
      <c r="M1291" s="11"/>
      <c r="N1291" s="13"/>
      <c r="O1291" s="13">
        <v>5</v>
      </c>
      <c r="P1291" s="12"/>
      <c r="Q1291" s="13"/>
      <c r="R1291" s="13"/>
      <c r="S1291" s="13"/>
      <c r="T1291" s="13"/>
      <c r="U1291" s="11"/>
      <c r="V1291" s="11"/>
      <c r="W1291" s="11"/>
      <c r="X1291" s="11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8"/>
      <c r="AY1291" s="18"/>
      <c r="AZ1291" s="18"/>
    </row>
    <row r="1292" spans="1:62" ht="15" customHeight="1">
      <c r="A1292" s="11">
        <v>2657</v>
      </c>
      <c r="B1292" s="11">
        <v>39</v>
      </c>
      <c r="C1292" s="21" t="s">
        <v>91</v>
      </c>
      <c r="D1292" s="13" t="s">
        <v>101</v>
      </c>
      <c r="E1292" s="11" t="s">
        <v>145</v>
      </c>
      <c r="F1292" s="11" t="s">
        <v>143</v>
      </c>
      <c r="G1292" s="11" t="s">
        <v>93</v>
      </c>
      <c r="H1292" s="11" t="s">
        <v>93</v>
      </c>
      <c r="I1292" s="11">
        <v>8</v>
      </c>
      <c r="J1292" s="11">
        <v>1</v>
      </c>
      <c r="K1292" s="11"/>
      <c r="L1292" s="11"/>
      <c r="M1292" s="11"/>
      <c r="N1292" s="13"/>
      <c r="O1292" s="13">
        <v>6</v>
      </c>
      <c r="P1292" s="12"/>
      <c r="Q1292" s="13"/>
      <c r="R1292" s="13"/>
      <c r="S1292" s="13"/>
      <c r="T1292" s="13"/>
      <c r="U1292" s="11"/>
      <c r="V1292" s="11"/>
      <c r="W1292" s="11"/>
      <c r="X1292" s="11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8"/>
      <c r="AY1292" s="18"/>
      <c r="AZ1292" s="18"/>
    </row>
    <row r="1293" spans="1:62" ht="15" customHeight="1">
      <c r="A1293" s="11">
        <v>2657</v>
      </c>
      <c r="B1293" s="11">
        <v>40</v>
      </c>
      <c r="C1293" s="21" t="s">
        <v>91</v>
      </c>
      <c r="D1293" s="13" t="s">
        <v>101</v>
      </c>
      <c r="E1293" s="11" t="s">
        <v>145</v>
      </c>
      <c r="F1293" s="11" t="s">
        <v>143</v>
      </c>
      <c r="G1293" s="11" t="s">
        <v>93</v>
      </c>
      <c r="H1293" s="11" t="s">
        <v>93</v>
      </c>
      <c r="I1293" s="11">
        <v>8</v>
      </c>
      <c r="J1293" s="11">
        <v>1</v>
      </c>
      <c r="K1293" s="11"/>
      <c r="L1293" s="11"/>
      <c r="M1293" s="11"/>
      <c r="N1293" s="13"/>
      <c r="O1293" s="13">
        <v>4</v>
      </c>
      <c r="P1293" s="12"/>
      <c r="Q1293" s="13"/>
      <c r="R1293" s="13"/>
      <c r="S1293" s="13"/>
      <c r="T1293" s="13"/>
      <c r="U1293" s="11"/>
      <c r="V1293" s="11"/>
      <c r="W1293" s="11"/>
      <c r="X1293" s="11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8"/>
      <c r="AY1293" s="18"/>
      <c r="AZ1293" s="18"/>
    </row>
    <row r="1294" spans="1:62" ht="15" customHeight="1">
      <c r="A1294" s="11">
        <v>2657</v>
      </c>
      <c r="B1294" s="11">
        <v>41</v>
      </c>
      <c r="C1294" s="21" t="s">
        <v>91</v>
      </c>
      <c r="D1294" s="13" t="s">
        <v>101</v>
      </c>
      <c r="E1294" s="11" t="s">
        <v>145</v>
      </c>
      <c r="F1294" s="11" t="s">
        <v>143</v>
      </c>
      <c r="G1294" s="11" t="s">
        <v>93</v>
      </c>
      <c r="H1294" s="11" t="s">
        <v>93</v>
      </c>
      <c r="I1294" s="11">
        <v>8</v>
      </c>
      <c r="J1294" s="11">
        <v>1</v>
      </c>
      <c r="K1294" s="11"/>
      <c r="L1294" s="11"/>
      <c r="M1294" s="11"/>
      <c r="N1294" s="13"/>
      <c r="O1294" s="13">
        <v>4</v>
      </c>
      <c r="P1294" s="12"/>
      <c r="Q1294" s="13"/>
      <c r="R1294" s="13"/>
      <c r="S1294" s="13"/>
      <c r="T1294" s="13"/>
      <c r="U1294" s="11"/>
      <c r="V1294" s="11"/>
      <c r="W1294" s="11"/>
      <c r="X1294" s="11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8"/>
      <c r="AY1294" s="18"/>
      <c r="AZ1294" s="18"/>
    </row>
    <row r="1295" spans="1:62" ht="15" customHeight="1">
      <c r="A1295" s="11">
        <v>2657</v>
      </c>
      <c r="B1295" s="11">
        <v>42</v>
      </c>
      <c r="C1295" s="21" t="s">
        <v>91</v>
      </c>
      <c r="D1295" s="13" t="s">
        <v>101</v>
      </c>
      <c r="E1295" s="11" t="s">
        <v>145</v>
      </c>
      <c r="F1295" s="11" t="s">
        <v>143</v>
      </c>
      <c r="G1295" s="11" t="s">
        <v>93</v>
      </c>
      <c r="H1295" s="11" t="s">
        <v>93</v>
      </c>
      <c r="I1295" s="11">
        <v>8</v>
      </c>
      <c r="J1295" s="11">
        <v>1</v>
      </c>
      <c r="K1295" s="11"/>
      <c r="L1295" s="11"/>
      <c r="M1295" s="11"/>
      <c r="N1295" s="13"/>
      <c r="O1295" s="13">
        <v>4</v>
      </c>
      <c r="P1295" s="12"/>
      <c r="Q1295" s="13"/>
      <c r="R1295" s="13"/>
      <c r="S1295" s="13"/>
      <c r="T1295" s="13"/>
      <c r="U1295" s="11"/>
      <c r="V1295" s="11"/>
      <c r="W1295" s="11"/>
      <c r="X1295" s="11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8"/>
      <c r="AY1295" s="18"/>
      <c r="AZ1295" s="18"/>
    </row>
    <row r="1296" spans="1:62" ht="15" customHeight="1">
      <c r="A1296" s="11">
        <v>2657</v>
      </c>
      <c r="B1296" s="11">
        <v>43</v>
      </c>
      <c r="C1296" s="21" t="s">
        <v>91</v>
      </c>
      <c r="D1296" s="13" t="s">
        <v>101</v>
      </c>
      <c r="E1296" s="11" t="s">
        <v>145</v>
      </c>
      <c r="F1296" s="11" t="s">
        <v>143</v>
      </c>
      <c r="G1296" s="11" t="s">
        <v>93</v>
      </c>
      <c r="H1296" s="11" t="s">
        <v>93</v>
      </c>
      <c r="I1296" s="11">
        <v>8</v>
      </c>
      <c r="J1296" s="11">
        <v>1</v>
      </c>
      <c r="K1296" s="11"/>
      <c r="L1296" s="11"/>
      <c r="M1296" s="11"/>
      <c r="N1296" s="13"/>
      <c r="O1296" s="13">
        <v>4</v>
      </c>
      <c r="P1296" s="12"/>
      <c r="Q1296" s="13"/>
      <c r="R1296" s="13"/>
      <c r="S1296" s="13"/>
      <c r="T1296" s="13"/>
      <c r="U1296" s="11"/>
      <c r="V1296" s="11"/>
      <c r="W1296" s="11"/>
      <c r="X1296" s="11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8"/>
      <c r="AY1296" s="18"/>
      <c r="AZ1296" s="18"/>
    </row>
    <row r="1297" spans="1:62" ht="15" customHeight="1">
      <c r="A1297" s="11">
        <v>2657</v>
      </c>
      <c r="B1297" s="11">
        <v>44</v>
      </c>
      <c r="C1297" s="21" t="s">
        <v>91</v>
      </c>
      <c r="D1297" s="13" t="s">
        <v>101</v>
      </c>
      <c r="E1297" s="11" t="s">
        <v>145</v>
      </c>
      <c r="F1297" s="11" t="s">
        <v>143</v>
      </c>
      <c r="G1297" s="11" t="s">
        <v>93</v>
      </c>
      <c r="H1297" s="11" t="s">
        <v>93</v>
      </c>
      <c r="I1297" s="11">
        <v>8</v>
      </c>
      <c r="J1297" s="11">
        <v>1</v>
      </c>
      <c r="K1297" s="11"/>
      <c r="L1297" s="11"/>
      <c r="M1297" s="11"/>
      <c r="N1297" s="13"/>
      <c r="O1297" s="13">
        <v>4</v>
      </c>
      <c r="P1297" s="12"/>
      <c r="Q1297" s="13"/>
      <c r="R1297" s="13"/>
      <c r="S1297" s="13"/>
      <c r="T1297" s="13"/>
      <c r="U1297" s="11"/>
      <c r="V1297" s="11"/>
      <c r="W1297" s="11"/>
      <c r="X1297" s="11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8"/>
      <c r="AY1297" s="18"/>
      <c r="AZ1297" s="18"/>
    </row>
    <row r="1298" spans="1:62" ht="15" customHeight="1">
      <c r="A1298" s="11">
        <v>2657</v>
      </c>
      <c r="B1298" s="11">
        <v>45</v>
      </c>
      <c r="C1298" s="21" t="s">
        <v>91</v>
      </c>
      <c r="D1298" s="13" t="s">
        <v>101</v>
      </c>
      <c r="E1298" s="11" t="s">
        <v>145</v>
      </c>
      <c r="F1298" s="11" t="s">
        <v>143</v>
      </c>
      <c r="G1298" s="11" t="s">
        <v>93</v>
      </c>
      <c r="H1298" s="11" t="s">
        <v>93</v>
      </c>
      <c r="I1298" s="11">
        <v>8</v>
      </c>
      <c r="J1298" s="11">
        <v>1</v>
      </c>
      <c r="K1298" s="11"/>
      <c r="L1298" s="11"/>
      <c r="M1298" s="11"/>
      <c r="N1298" s="13"/>
      <c r="O1298" s="13">
        <v>5</v>
      </c>
      <c r="P1298" s="12"/>
      <c r="Q1298" s="13"/>
      <c r="R1298" s="13"/>
      <c r="S1298" s="13"/>
      <c r="T1298" s="13"/>
      <c r="U1298" s="11"/>
      <c r="V1298" s="11"/>
      <c r="W1298" s="11"/>
      <c r="X1298" s="11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8"/>
      <c r="AY1298" s="18"/>
      <c r="AZ1298" s="18"/>
    </row>
    <row r="1299" spans="1:62" ht="15" customHeight="1">
      <c r="A1299" s="11">
        <v>2657</v>
      </c>
      <c r="B1299" s="11">
        <v>46</v>
      </c>
      <c r="C1299" s="21" t="s">
        <v>91</v>
      </c>
      <c r="D1299" s="13" t="s">
        <v>101</v>
      </c>
      <c r="E1299" s="11" t="s">
        <v>145</v>
      </c>
      <c r="F1299" s="11" t="s">
        <v>143</v>
      </c>
      <c r="G1299" s="11" t="s">
        <v>93</v>
      </c>
      <c r="H1299" s="11" t="s">
        <v>93</v>
      </c>
      <c r="I1299" s="11">
        <v>8</v>
      </c>
      <c r="J1299" s="11">
        <v>1</v>
      </c>
      <c r="K1299" s="11"/>
      <c r="L1299" s="11"/>
      <c r="M1299" s="11"/>
      <c r="N1299" s="13"/>
      <c r="O1299" s="13">
        <v>5</v>
      </c>
      <c r="P1299" s="12"/>
      <c r="Q1299" s="13"/>
      <c r="R1299" s="13"/>
      <c r="S1299" s="13"/>
      <c r="T1299" s="13"/>
      <c r="U1299" s="11"/>
      <c r="V1299" s="11"/>
      <c r="W1299" s="11"/>
      <c r="X1299" s="11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8"/>
      <c r="AY1299" s="18"/>
      <c r="AZ1299" s="18"/>
    </row>
    <row r="1300" spans="1:62" ht="15" customHeight="1">
      <c r="A1300" s="11">
        <v>2657</v>
      </c>
      <c r="B1300" s="11">
        <v>47</v>
      </c>
      <c r="C1300" s="21" t="s">
        <v>91</v>
      </c>
      <c r="D1300" s="13" t="s">
        <v>101</v>
      </c>
      <c r="E1300" s="11" t="s">
        <v>145</v>
      </c>
      <c r="F1300" s="11" t="s">
        <v>143</v>
      </c>
      <c r="G1300" s="11" t="s">
        <v>93</v>
      </c>
      <c r="H1300" s="11" t="s">
        <v>93</v>
      </c>
      <c r="I1300" s="11">
        <v>8</v>
      </c>
      <c r="J1300" s="11">
        <v>1</v>
      </c>
      <c r="K1300" s="11"/>
      <c r="L1300" s="11"/>
      <c r="M1300" s="11"/>
      <c r="N1300" s="13"/>
      <c r="O1300" s="13">
        <v>4</v>
      </c>
      <c r="P1300" s="12"/>
      <c r="Q1300" s="13"/>
      <c r="R1300" s="13"/>
      <c r="S1300" s="13"/>
      <c r="T1300" s="13"/>
      <c r="U1300" s="11"/>
      <c r="V1300" s="11"/>
      <c r="W1300" s="11"/>
      <c r="X1300" s="11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8"/>
      <c r="AY1300" s="18"/>
      <c r="AZ1300" s="18"/>
    </row>
    <row r="1301" spans="1:62" ht="15" customHeight="1">
      <c r="A1301" s="11">
        <v>2657</v>
      </c>
      <c r="B1301" s="11">
        <v>48</v>
      </c>
      <c r="C1301" s="21" t="s">
        <v>91</v>
      </c>
      <c r="D1301" s="13" t="s">
        <v>101</v>
      </c>
      <c r="E1301" s="11" t="s">
        <v>145</v>
      </c>
      <c r="F1301" s="11" t="s">
        <v>143</v>
      </c>
      <c r="G1301" s="11" t="s">
        <v>93</v>
      </c>
      <c r="H1301" s="11" t="s">
        <v>93</v>
      </c>
      <c r="I1301" s="11">
        <v>8</v>
      </c>
      <c r="J1301" s="11">
        <v>1</v>
      </c>
      <c r="K1301" s="11"/>
      <c r="L1301" s="11"/>
      <c r="M1301" s="11"/>
      <c r="N1301" s="13"/>
      <c r="O1301" s="13">
        <v>4</v>
      </c>
      <c r="P1301" s="12"/>
      <c r="Q1301" s="13"/>
      <c r="R1301" s="13"/>
      <c r="S1301" s="13"/>
      <c r="T1301" s="13"/>
      <c r="U1301" s="11"/>
      <c r="V1301" s="11"/>
      <c r="W1301" s="11"/>
      <c r="X1301" s="11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8"/>
      <c r="AY1301" s="18"/>
      <c r="AZ1301" s="18"/>
    </row>
    <row r="1302" spans="1:62" ht="15" customHeight="1">
      <c r="A1302" s="11">
        <v>2657</v>
      </c>
      <c r="B1302" s="11">
        <v>49</v>
      </c>
      <c r="C1302" s="21" t="s">
        <v>91</v>
      </c>
      <c r="D1302" s="13" t="s">
        <v>101</v>
      </c>
      <c r="E1302" s="11" t="s">
        <v>145</v>
      </c>
      <c r="F1302" s="11" t="s">
        <v>143</v>
      </c>
      <c r="G1302" s="11" t="s">
        <v>93</v>
      </c>
      <c r="H1302" s="11" t="s">
        <v>93</v>
      </c>
      <c r="I1302" s="11">
        <v>8</v>
      </c>
      <c r="J1302" s="11">
        <v>1</v>
      </c>
      <c r="K1302" s="11"/>
      <c r="L1302" s="11"/>
      <c r="M1302" s="11"/>
      <c r="N1302" s="13"/>
      <c r="O1302" s="13">
        <v>2</v>
      </c>
      <c r="P1302" s="12"/>
      <c r="Q1302" s="13"/>
      <c r="R1302" s="13"/>
      <c r="S1302" s="13"/>
      <c r="T1302" s="13"/>
      <c r="U1302" s="11"/>
      <c r="V1302" s="11"/>
      <c r="W1302" s="11"/>
      <c r="X1302" s="11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8"/>
      <c r="AY1302" s="18"/>
      <c r="AZ1302" s="18"/>
    </row>
    <row r="1303" spans="1:62" ht="15" customHeight="1">
      <c r="A1303" s="11">
        <v>2657</v>
      </c>
      <c r="B1303" s="11">
        <v>50</v>
      </c>
      <c r="C1303" s="21" t="s">
        <v>91</v>
      </c>
      <c r="D1303" s="13" t="s">
        <v>101</v>
      </c>
      <c r="E1303" s="11" t="s">
        <v>145</v>
      </c>
      <c r="F1303" s="11" t="s">
        <v>143</v>
      </c>
      <c r="G1303" s="11" t="s">
        <v>93</v>
      </c>
      <c r="H1303" s="11" t="s">
        <v>93</v>
      </c>
      <c r="I1303" s="11">
        <v>8</v>
      </c>
      <c r="J1303" s="11">
        <v>1</v>
      </c>
      <c r="K1303" s="11"/>
      <c r="L1303" s="11"/>
      <c r="M1303" s="11"/>
      <c r="N1303" s="13"/>
      <c r="O1303" s="13">
        <v>5</v>
      </c>
      <c r="P1303" s="12"/>
      <c r="Q1303" s="13"/>
      <c r="R1303" s="13"/>
      <c r="S1303" s="13"/>
      <c r="T1303" s="13"/>
      <c r="U1303" s="11"/>
      <c r="V1303" s="11"/>
      <c r="W1303" s="11"/>
      <c r="X1303" s="11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8"/>
      <c r="AY1303" s="18"/>
      <c r="AZ1303" s="18"/>
    </row>
    <row r="1304" spans="1:62" ht="15" customHeight="1">
      <c r="A1304" s="11">
        <v>2658</v>
      </c>
      <c r="B1304" s="11">
        <v>1</v>
      </c>
      <c r="C1304" s="13" t="s">
        <v>94</v>
      </c>
      <c r="D1304" s="13" t="s">
        <v>101</v>
      </c>
      <c r="E1304" s="11" t="s">
        <v>145</v>
      </c>
      <c r="F1304" s="11" t="s">
        <v>143</v>
      </c>
      <c r="G1304" s="11" t="s">
        <v>96</v>
      </c>
      <c r="H1304" s="11" t="s">
        <v>136</v>
      </c>
      <c r="I1304" s="11">
        <v>10</v>
      </c>
      <c r="J1304" s="11">
        <v>3</v>
      </c>
      <c r="K1304" s="11"/>
      <c r="L1304" s="11"/>
      <c r="M1304" s="13">
        <v>4.08</v>
      </c>
      <c r="N1304" s="13"/>
      <c r="O1304" s="13">
        <v>7</v>
      </c>
      <c r="P1304" s="12">
        <v>10</v>
      </c>
      <c r="Q1304" s="13">
        <v>0.21199999999999999</v>
      </c>
      <c r="R1304" s="13">
        <v>0.309</v>
      </c>
      <c r="S1304" s="13">
        <v>0.44900000000000001</v>
      </c>
      <c r="T1304" s="13">
        <v>1.0029999999999999</v>
      </c>
      <c r="U1304" s="11">
        <v>0.50700000000000001</v>
      </c>
      <c r="V1304" s="13">
        <v>0.40699999999999997</v>
      </c>
      <c r="W1304" s="13">
        <v>0.82599999999999996</v>
      </c>
      <c r="X1304" s="11">
        <v>0.374</v>
      </c>
      <c r="Y1304" s="13">
        <v>0.79100000000000004</v>
      </c>
      <c r="Z1304" s="13">
        <v>0.38300000000000001</v>
      </c>
      <c r="AA1304" s="13">
        <v>0.26200000000000001</v>
      </c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7">
        <f t="shared" ref="AM1304:AM1335" si="415">(Q1304/M1304)*10</f>
        <v>0.51960784313725483</v>
      </c>
      <c r="AN1304" s="17">
        <f t="shared" ref="AN1304:AN1335" si="416">(R1304/M1304)*10</f>
        <v>0.75735294117647056</v>
      </c>
      <c r="AO1304" s="17">
        <f t="shared" ref="AO1304:AO1335" si="417">(S1304/M1304)*10</f>
        <v>1.1004901960784315</v>
      </c>
      <c r="AP1304" s="17">
        <f t="shared" ref="AP1304:AP1335" si="418">(T1304/M1304)*10</f>
        <v>2.458333333333333</v>
      </c>
      <c r="AQ1304" s="17">
        <f t="shared" ref="AQ1304:AQ1313" si="419">(U1304/M1304)*10</f>
        <v>1.2426470588235294</v>
      </c>
      <c r="AR1304" s="17">
        <f t="shared" ref="AR1304:AR1335" si="420">(V1304/M1304)*10</f>
        <v>0.99754901960784303</v>
      </c>
      <c r="AS1304" s="17">
        <f t="shared" ref="AS1304:AS1335" si="421">(W1304/M1304)*10</f>
        <v>2.0245098039215685</v>
      </c>
      <c r="AT1304" s="17">
        <f t="shared" ref="AT1304:AT1335" si="422">(X1304/M1304)*10</f>
        <v>0.91666666666666663</v>
      </c>
      <c r="AU1304" s="17">
        <f t="shared" ref="AU1304:AU1335" si="423">(Y1304/M1304)*10</f>
        <v>1.9387254901960784</v>
      </c>
      <c r="AV1304" s="17">
        <f t="shared" ref="AV1304:AV1335" si="424">(Z1304/M1304)*10</f>
        <v>0.93872549019607843</v>
      </c>
      <c r="AW1304" s="17">
        <f t="shared" ref="AW1304:AW1335" si="425">(AA1304/M1304)*10</f>
        <v>0.64215686274509809</v>
      </c>
      <c r="AX1304" s="18">
        <f t="shared" ref="AX1304:AX1335" si="426">AV1304/AW1304</f>
        <v>1.4618320610687021</v>
      </c>
      <c r="AY1304" s="18">
        <f t="shared" ref="AY1304:AY1335" si="427">AS1304/AR1304</f>
        <v>2.0294840294840295</v>
      </c>
      <c r="AZ1304" s="18">
        <f t="shared" ref="AZ1304:AZ1313" si="428">AQ1304/AS1304</f>
        <v>0.61380145278450371</v>
      </c>
      <c r="BA1304" s="13">
        <v>-8.3937855000000006E-2</v>
      </c>
      <c r="BB1304" s="13">
        <v>-1.0455301E-2</v>
      </c>
      <c r="BC1304" s="13">
        <v>1.5404011E-2</v>
      </c>
      <c r="BD1304" s="13">
        <v>-7.9320160000000001E-3</v>
      </c>
      <c r="BE1304" s="13">
        <v>-9.1519389999999996E-3</v>
      </c>
      <c r="BF1304" s="13">
        <v>2.9390367000000001E-2</v>
      </c>
      <c r="BG1304" s="13">
        <v>-1.140709E-3</v>
      </c>
      <c r="BH1304" s="13">
        <v>-4.1349209999999997E-3</v>
      </c>
      <c r="BI1304" s="13">
        <v>-2.9500000000000001E-4</v>
      </c>
      <c r="BJ1304" s="13">
        <v>1.2281309999999999E-3</v>
      </c>
    </row>
    <row r="1305" spans="1:62" ht="15" customHeight="1">
      <c r="A1305" s="11">
        <v>2658</v>
      </c>
      <c r="B1305" s="11">
        <v>2</v>
      </c>
      <c r="C1305" s="13" t="s">
        <v>94</v>
      </c>
      <c r="D1305" s="13" t="s">
        <v>101</v>
      </c>
      <c r="E1305" s="11" t="s">
        <v>145</v>
      </c>
      <c r="F1305" s="11" t="s">
        <v>143</v>
      </c>
      <c r="G1305" s="11" t="s">
        <v>96</v>
      </c>
      <c r="H1305" s="11" t="s">
        <v>136</v>
      </c>
      <c r="I1305" s="11">
        <v>10</v>
      </c>
      <c r="J1305" s="11">
        <v>3</v>
      </c>
      <c r="K1305" s="11"/>
      <c r="L1305" s="11"/>
      <c r="M1305" s="13">
        <v>4.9660000000000002</v>
      </c>
      <c r="N1305" s="13"/>
      <c r="O1305" s="13">
        <v>5</v>
      </c>
      <c r="P1305" s="12">
        <v>11</v>
      </c>
      <c r="Q1305" s="13">
        <v>0.23799999999999999</v>
      </c>
      <c r="R1305" s="13"/>
      <c r="S1305" s="13">
        <v>0.55400000000000005</v>
      </c>
      <c r="T1305" s="13">
        <v>1.1140000000000001</v>
      </c>
      <c r="U1305" s="11">
        <v>0.52</v>
      </c>
      <c r="V1305" s="13">
        <v>0.51200000000000001</v>
      </c>
      <c r="W1305" s="13">
        <v>0.98399999999999999</v>
      </c>
      <c r="X1305" s="11">
        <v>0.40200000000000002</v>
      </c>
      <c r="Y1305" s="13">
        <v>0.95299999999999996</v>
      </c>
      <c r="Z1305" s="13">
        <v>0.45100000000000001</v>
      </c>
      <c r="AA1305" s="13">
        <v>0.33400000000000002</v>
      </c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7">
        <f t="shared" si="415"/>
        <v>0.47925896093435361</v>
      </c>
      <c r="AN1305" s="17">
        <f t="shared" si="416"/>
        <v>0</v>
      </c>
      <c r="AO1305" s="17">
        <f t="shared" si="417"/>
        <v>1.1155859846959324</v>
      </c>
      <c r="AP1305" s="17">
        <f t="shared" si="418"/>
        <v>2.2432541280708822</v>
      </c>
      <c r="AQ1305" s="17">
        <f t="shared" si="419"/>
        <v>1.0471204188481675</v>
      </c>
      <c r="AR1305" s="17">
        <f t="shared" si="420"/>
        <v>1.0310108739428112</v>
      </c>
      <c r="AS1305" s="17">
        <f t="shared" si="421"/>
        <v>1.9814740233588399</v>
      </c>
      <c r="AT1305" s="17">
        <f t="shared" si="422"/>
        <v>0.8095046314941603</v>
      </c>
      <c r="AU1305" s="17">
        <f t="shared" si="423"/>
        <v>1.9190495368505838</v>
      </c>
      <c r="AV1305" s="17">
        <f t="shared" si="424"/>
        <v>0.90817559403946846</v>
      </c>
      <c r="AW1305" s="17">
        <f t="shared" si="425"/>
        <v>0.67257349979863079</v>
      </c>
      <c r="AX1305" s="18">
        <f t="shared" si="426"/>
        <v>1.3502994011976046</v>
      </c>
      <c r="AY1305" s="18">
        <f t="shared" si="427"/>
        <v>1.9218749999999996</v>
      </c>
      <c r="AZ1305" s="18">
        <f t="shared" si="428"/>
        <v>0.52845528455284563</v>
      </c>
      <c r="BA1305" s="13">
        <v>-0.105898195</v>
      </c>
      <c r="BB1305" s="13">
        <v>4.4999999999999999E-4</v>
      </c>
      <c r="BC1305" s="13">
        <v>1.472351E-3</v>
      </c>
      <c r="BD1305" s="13">
        <v>-1.4505686E-2</v>
      </c>
      <c r="BE1305" s="13">
        <v>2.24E-4</v>
      </c>
      <c r="BF1305" s="13">
        <v>8.8626569999999995E-3</v>
      </c>
      <c r="BG1305" s="13">
        <v>-1.1280426E-2</v>
      </c>
      <c r="BH1305" s="13">
        <v>4.9001569999999996E-3</v>
      </c>
      <c r="BI1305" s="13">
        <v>-1.0569561999999999E-2</v>
      </c>
      <c r="BJ1305" s="13">
        <v>-7.6199999999999998E-4</v>
      </c>
    </row>
    <row r="1306" spans="1:62" ht="15" customHeight="1">
      <c r="A1306" s="11">
        <v>2658</v>
      </c>
      <c r="B1306" s="11">
        <v>3</v>
      </c>
      <c r="C1306" s="13" t="s">
        <v>94</v>
      </c>
      <c r="D1306" s="13" t="s">
        <v>101</v>
      </c>
      <c r="E1306" s="11" t="s">
        <v>145</v>
      </c>
      <c r="F1306" s="11" t="s">
        <v>143</v>
      </c>
      <c r="G1306" s="11" t="s">
        <v>96</v>
      </c>
      <c r="H1306" s="11" t="s">
        <v>136</v>
      </c>
      <c r="I1306" s="11">
        <v>10</v>
      </c>
      <c r="J1306" s="11">
        <v>3</v>
      </c>
      <c r="K1306" s="11"/>
      <c r="L1306" s="11"/>
      <c r="M1306" s="13">
        <v>3.9430000000000001</v>
      </c>
      <c r="N1306" s="13"/>
      <c r="O1306" s="13">
        <v>6</v>
      </c>
      <c r="P1306" s="12">
        <v>15</v>
      </c>
      <c r="Q1306" s="13">
        <v>0.20399999999999999</v>
      </c>
      <c r="R1306" s="13">
        <v>0.31</v>
      </c>
      <c r="S1306" s="13">
        <v>0.45400000000000001</v>
      </c>
      <c r="T1306" s="13">
        <v>0.98099999999999998</v>
      </c>
      <c r="U1306" s="11">
        <v>0.435</v>
      </c>
      <c r="V1306" s="13">
        <v>0.39</v>
      </c>
      <c r="W1306" s="13">
        <v>0.748</v>
      </c>
      <c r="X1306" s="11">
        <v>0.35599999999999998</v>
      </c>
      <c r="Y1306" s="13">
        <v>0.79700000000000004</v>
      </c>
      <c r="Z1306" s="13">
        <v>0.34499999999999997</v>
      </c>
      <c r="AA1306" s="13">
        <v>0.26900000000000002</v>
      </c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7">
        <f t="shared" si="415"/>
        <v>0.5173725589652548</v>
      </c>
      <c r="AN1306" s="17">
        <f t="shared" si="416"/>
        <v>0.78620339842759313</v>
      </c>
      <c r="AO1306" s="17">
        <f t="shared" si="417"/>
        <v>1.1514075576971849</v>
      </c>
      <c r="AP1306" s="17">
        <f t="shared" si="418"/>
        <v>2.487953335024093</v>
      </c>
      <c r="AQ1306" s="17">
        <f t="shared" si="419"/>
        <v>1.103220897793558</v>
      </c>
      <c r="AR1306" s="17">
        <f t="shared" si="420"/>
        <v>0.98909459802181077</v>
      </c>
      <c r="AS1306" s="17">
        <f t="shared" si="421"/>
        <v>1.8970327162059344</v>
      </c>
      <c r="AT1306" s="17">
        <f t="shared" si="422"/>
        <v>0.90286583819426824</v>
      </c>
      <c r="AU1306" s="17">
        <f t="shared" si="423"/>
        <v>2.021303575957393</v>
      </c>
      <c r="AV1306" s="17">
        <f t="shared" si="424"/>
        <v>0.87496829825006328</v>
      </c>
      <c r="AW1306" s="17">
        <f t="shared" si="425"/>
        <v>0.68222165863555673</v>
      </c>
      <c r="AX1306" s="18">
        <f t="shared" si="426"/>
        <v>1.282527881040892</v>
      </c>
      <c r="AY1306" s="18">
        <f t="shared" si="427"/>
        <v>1.9179487179487178</v>
      </c>
      <c r="AZ1306" s="18">
        <f t="shared" si="428"/>
        <v>0.58155080213903743</v>
      </c>
      <c r="BA1306" s="13">
        <v>-6.3102015999999997E-2</v>
      </c>
      <c r="BB1306" s="13">
        <v>-6.0122470000000001E-3</v>
      </c>
      <c r="BC1306" s="13">
        <v>1.0139380999999999E-2</v>
      </c>
      <c r="BD1306" s="13">
        <v>-1.5309620000000001E-3</v>
      </c>
      <c r="BE1306" s="13">
        <v>-6.5540950000000002E-3</v>
      </c>
      <c r="BF1306" s="13">
        <v>1.2938962E-2</v>
      </c>
      <c r="BG1306" s="13">
        <v>-3.2675909999999998E-3</v>
      </c>
      <c r="BH1306" s="13">
        <v>-3.5627409999999999E-3</v>
      </c>
      <c r="BI1306" s="13">
        <v>-3.606007E-3</v>
      </c>
      <c r="BJ1306" s="13">
        <v>-2.2587280000000002E-3</v>
      </c>
    </row>
    <row r="1307" spans="1:62" ht="15" customHeight="1">
      <c r="A1307" s="11">
        <v>2658</v>
      </c>
      <c r="B1307" s="11">
        <v>4</v>
      </c>
      <c r="C1307" s="13" t="s">
        <v>94</v>
      </c>
      <c r="D1307" s="13" t="s">
        <v>101</v>
      </c>
      <c r="E1307" s="11" t="s">
        <v>145</v>
      </c>
      <c r="F1307" s="11" t="s">
        <v>143</v>
      </c>
      <c r="G1307" s="11" t="s">
        <v>96</v>
      </c>
      <c r="H1307" s="11" t="s">
        <v>136</v>
      </c>
      <c r="I1307" s="11">
        <v>10</v>
      </c>
      <c r="J1307" s="11">
        <v>3</v>
      </c>
      <c r="K1307" s="11"/>
      <c r="L1307" s="11"/>
      <c r="M1307" s="13">
        <v>4.548</v>
      </c>
      <c r="N1307" s="13"/>
      <c r="O1307" s="13">
        <v>5</v>
      </c>
      <c r="P1307" s="12">
        <v>13</v>
      </c>
      <c r="Q1307" s="13">
        <v>0.23499999999999999</v>
      </c>
      <c r="R1307" s="13">
        <v>0.308</v>
      </c>
      <c r="S1307" s="13">
        <v>0.61399999999999999</v>
      </c>
      <c r="T1307" s="13">
        <v>1.0409999999999999</v>
      </c>
      <c r="U1307" s="11">
        <v>0.51800000000000002</v>
      </c>
      <c r="V1307" s="13">
        <v>0.47</v>
      </c>
      <c r="W1307" s="13">
        <v>0.94</v>
      </c>
      <c r="X1307" s="11">
        <v>0.35299999999999998</v>
      </c>
      <c r="Y1307" s="13">
        <v>0.90900000000000003</v>
      </c>
      <c r="Z1307" s="13">
        <v>0.40300000000000002</v>
      </c>
      <c r="AA1307" s="13">
        <v>0.307</v>
      </c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7">
        <f t="shared" si="415"/>
        <v>0.51671064204045736</v>
      </c>
      <c r="AN1307" s="17">
        <f t="shared" si="416"/>
        <v>0.6772207563764292</v>
      </c>
      <c r="AO1307" s="17">
        <f t="shared" si="417"/>
        <v>1.3500439753737905</v>
      </c>
      <c r="AP1307" s="17">
        <f t="shared" si="418"/>
        <v>2.288918205804749</v>
      </c>
      <c r="AQ1307" s="17">
        <f t="shared" si="419"/>
        <v>1.13896218117854</v>
      </c>
      <c r="AR1307" s="17">
        <f t="shared" si="420"/>
        <v>1.0334212840809147</v>
      </c>
      <c r="AS1307" s="17">
        <f t="shared" si="421"/>
        <v>2.0668425681618294</v>
      </c>
      <c r="AT1307" s="17">
        <f t="shared" si="422"/>
        <v>0.77616534740545295</v>
      </c>
      <c r="AU1307" s="17">
        <f t="shared" si="423"/>
        <v>1.9986807387862799</v>
      </c>
      <c r="AV1307" s="17">
        <f t="shared" si="424"/>
        <v>0.886103781882146</v>
      </c>
      <c r="AW1307" s="17">
        <f t="shared" si="425"/>
        <v>0.67502198768689525</v>
      </c>
      <c r="AX1307" s="18">
        <f t="shared" si="426"/>
        <v>1.3127035830618894</v>
      </c>
      <c r="AY1307" s="18">
        <f t="shared" si="427"/>
        <v>2</v>
      </c>
      <c r="AZ1307" s="18">
        <f t="shared" si="428"/>
        <v>0.55106382978723401</v>
      </c>
      <c r="BA1307" s="13">
        <v>-4.1059490999999997E-2</v>
      </c>
      <c r="BB1307" s="13">
        <v>-1.2161467E-2</v>
      </c>
      <c r="BC1307" s="13">
        <v>-7.1611950000000004E-3</v>
      </c>
      <c r="BD1307" s="13">
        <v>-1.13E-4</v>
      </c>
      <c r="BE1307" s="13">
        <v>-4.6553239999999997E-3</v>
      </c>
      <c r="BF1307" s="13">
        <v>9.1649220000000007E-3</v>
      </c>
      <c r="BG1307" s="13">
        <v>-2.3105798E-2</v>
      </c>
      <c r="BH1307" s="13">
        <v>-2.510436E-3</v>
      </c>
      <c r="BI1307" s="13">
        <v>-4.7237939999999999E-3</v>
      </c>
      <c r="BJ1307" s="13">
        <v>-1.2081523E-2</v>
      </c>
    </row>
    <row r="1308" spans="1:62" ht="15" customHeight="1">
      <c r="A1308" s="11">
        <v>2658</v>
      </c>
      <c r="B1308" s="11">
        <v>5</v>
      </c>
      <c r="C1308" s="13" t="s">
        <v>94</v>
      </c>
      <c r="D1308" s="13" t="s">
        <v>101</v>
      </c>
      <c r="E1308" s="11" t="s">
        <v>145</v>
      </c>
      <c r="F1308" s="11" t="s">
        <v>143</v>
      </c>
      <c r="G1308" s="11" t="s">
        <v>96</v>
      </c>
      <c r="H1308" s="11" t="s">
        <v>136</v>
      </c>
      <c r="I1308" s="11">
        <v>10</v>
      </c>
      <c r="J1308" s="11">
        <v>3</v>
      </c>
      <c r="K1308" s="11"/>
      <c r="L1308" s="11"/>
      <c r="M1308" s="13">
        <v>3.9380000000000002</v>
      </c>
      <c r="N1308" s="13">
        <v>30.518999999999998</v>
      </c>
      <c r="O1308" s="13">
        <v>6</v>
      </c>
      <c r="P1308" s="12">
        <v>13</v>
      </c>
      <c r="Q1308" s="13">
        <v>0.214</v>
      </c>
      <c r="R1308" s="13">
        <v>0.34100000000000003</v>
      </c>
      <c r="S1308" s="13">
        <v>0.46100000000000002</v>
      </c>
      <c r="T1308" s="13">
        <v>0.97099999999999997</v>
      </c>
      <c r="U1308" s="11">
        <v>0.48099999999999998</v>
      </c>
      <c r="V1308" s="13">
        <v>0.41899999999999998</v>
      </c>
      <c r="W1308" s="13">
        <v>0.78400000000000003</v>
      </c>
      <c r="X1308" s="11">
        <v>0.35799999999999998</v>
      </c>
      <c r="Y1308" s="13">
        <v>0.80500000000000005</v>
      </c>
      <c r="Z1308" s="13">
        <v>0.38500000000000001</v>
      </c>
      <c r="AA1308" s="13">
        <v>0.26300000000000001</v>
      </c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7">
        <f t="shared" si="415"/>
        <v>0.54342305738953778</v>
      </c>
      <c r="AN1308" s="17">
        <f t="shared" si="416"/>
        <v>0.86592178770949724</v>
      </c>
      <c r="AO1308" s="17">
        <f t="shared" si="417"/>
        <v>1.1706449974606399</v>
      </c>
      <c r="AP1308" s="17">
        <f t="shared" si="418"/>
        <v>2.4657186389029961</v>
      </c>
      <c r="AQ1308" s="17">
        <f t="shared" si="419"/>
        <v>1.2214321990858303</v>
      </c>
      <c r="AR1308" s="17">
        <f t="shared" si="420"/>
        <v>1.0639918740477399</v>
      </c>
      <c r="AS1308" s="17">
        <f t="shared" si="421"/>
        <v>1.9908583037074656</v>
      </c>
      <c r="AT1308" s="17">
        <f t="shared" si="422"/>
        <v>0.90909090909090895</v>
      </c>
      <c r="AU1308" s="17">
        <f t="shared" si="423"/>
        <v>2.0441848654139156</v>
      </c>
      <c r="AV1308" s="17">
        <f t="shared" si="424"/>
        <v>0.97765363128491611</v>
      </c>
      <c r="AW1308" s="17">
        <f t="shared" si="425"/>
        <v>0.66785170137125438</v>
      </c>
      <c r="AX1308" s="18">
        <f t="shared" si="426"/>
        <v>1.4638783269961977</v>
      </c>
      <c r="AY1308" s="18">
        <f t="shared" si="427"/>
        <v>1.8711217183770883</v>
      </c>
      <c r="AZ1308" s="18">
        <f t="shared" si="428"/>
        <v>0.61352040816326536</v>
      </c>
      <c r="BA1308" s="13">
        <v>1.7555208999999999E-2</v>
      </c>
      <c r="BB1308" s="13">
        <v>-3.9156297999999999E-2</v>
      </c>
      <c r="BC1308" s="13">
        <v>1.4639671E-2</v>
      </c>
      <c r="BD1308" s="13">
        <v>-1.443529E-3</v>
      </c>
      <c r="BE1308" s="13">
        <v>-9.1825350000000003E-3</v>
      </c>
      <c r="BF1308" s="13">
        <v>-4.9606090000000004E-3</v>
      </c>
      <c r="BG1308" s="13">
        <v>-1.0472395000000001E-2</v>
      </c>
      <c r="BH1308" s="13">
        <v>6.2548409999999997E-3</v>
      </c>
      <c r="BI1308" s="13">
        <v>-3.9254549999999996E-3</v>
      </c>
      <c r="BJ1308" s="13">
        <v>-3.0349999999999999E-3</v>
      </c>
    </row>
    <row r="1309" spans="1:62" ht="15" customHeight="1">
      <c r="A1309" s="11">
        <v>2658</v>
      </c>
      <c r="B1309" s="11">
        <v>6</v>
      </c>
      <c r="C1309" s="13" t="s">
        <v>94</v>
      </c>
      <c r="D1309" s="13" t="s">
        <v>101</v>
      </c>
      <c r="E1309" s="11" t="s">
        <v>145</v>
      </c>
      <c r="F1309" s="11" t="s">
        <v>143</v>
      </c>
      <c r="G1309" s="11" t="s">
        <v>96</v>
      </c>
      <c r="H1309" s="11" t="s">
        <v>136</v>
      </c>
      <c r="I1309" s="11">
        <v>10</v>
      </c>
      <c r="J1309" s="11">
        <v>3</v>
      </c>
      <c r="K1309" s="11"/>
      <c r="L1309" s="11"/>
      <c r="M1309" s="13">
        <v>3.831</v>
      </c>
      <c r="N1309" s="13">
        <v>22.055</v>
      </c>
      <c r="O1309" s="13">
        <v>6</v>
      </c>
      <c r="P1309" s="12">
        <v>15</v>
      </c>
      <c r="Q1309" s="13">
        <v>0.186</v>
      </c>
      <c r="R1309" s="13">
        <v>0.33500000000000002</v>
      </c>
      <c r="S1309" s="13">
        <v>0.499</v>
      </c>
      <c r="T1309" s="13">
        <v>0.97499999999999998</v>
      </c>
      <c r="U1309" s="11">
        <v>0.53800000000000003</v>
      </c>
      <c r="V1309" s="13">
        <v>0.43</v>
      </c>
      <c r="W1309" s="13">
        <v>0.87</v>
      </c>
      <c r="X1309" s="11">
        <v>0.33800000000000002</v>
      </c>
      <c r="Y1309" s="13">
        <v>0.77200000000000002</v>
      </c>
      <c r="Z1309" s="13">
        <v>0.36699999999999999</v>
      </c>
      <c r="AA1309" s="13">
        <v>0.28199999999999997</v>
      </c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7">
        <f t="shared" si="415"/>
        <v>0.48551292090837905</v>
      </c>
      <c r="AN1309" s="17">
        <f t="shared" si="416"/>
        <v>0.87444531453928487</v>
      </c>
      <c r="AO1309" s="17">
        <f t="shared" si="417"/>
        <v>1.3025319759853824</v>
      </c>
      <c r="AP1309" s="17">
        <f t="shared" si="418"/>
        <v>2.5450274079874706</v>
      </c>
      <c r="AQ1309" s="17">
        <f t="shared" si="419"/>
        <v>1.4043330723048815</v>
      </c>
      <c r="AR1309" s="17">
        <f t="shared" si="420"/>
        <v>1.1224223440354999</v>
      </c>
      <c r="AS1309" s="17">
        <f t="shared" si="421"/>
        <v>2.2709475332811278</v>
      </c>
      <c r="AT1309" s="17">
        <f t="shared" si="422"/>
        <v>0.88227616810232323</v>
      </c>
      <c r="AU1309" s="17">
        <f t="shared" si="423"/>
        <v>2.0151396502218741</v>
      </c>
      <c r="AV1309" s="17">
        <f t="shared" si="424"/>
        <v>0.95797441921169402</v>
      </c>
      <c r="AW1309" s="17">
        <f t="shared" si="425"/>
        <v>0.73610023492560683</v>
      </c>
      <c r="AX1309" s="18">
        <f t="shared" si="426"/>
        <v>1.301418439716312</v>
      </c>
      <c r="AY1309" s="18">
        <f t="shared" si="427"/>
        <v>2.0232558139534884</v>
      </c>
      <c r="AZ1309" s="18">
        <f t="shared" si="428"/>
        <v>0.61839080459770124</v>
      </c>
      <c r="BA1309" s="13">
        <v>-2.3426155000000001E-2</v>
      </c>
      <c r="BB1309" s="13">
        <v>-1.4520091000000001E-2</v>
      </c>
      <c r="BC1309" s="13">
        <v>-4.0499999999999998E-4</v>
      </c>
      <c r="BD1309" s="13">
        <v>1.2991496999999999E-2</v>
      </c>
      <c r="BE1309" s="13">
        <v>7.3700440000000001E-3</v>
      </c>
      <c r="BF1309" s="13">
        <v>5.1992890000000002E-3</v>
      </c>
      <c r="BG1309" s="13">
        <v>-1.0784745E-2</v>
      </c>
      <c r="BH1309" s="13">
        <v>-6.2440459999999996E-3</v>
      </c>
      <c r="BI1309" s="13">
        <v>-1.7909689999999999E-3</v>
      </c>
      <c r="BJ1309" s="13">
        <v>-3.2895110000000002E-3</v>
      </c>
    </row>
    <row r="1310" spans="1:62" ht="15" customHeight="1">
      <c r="A1310" s="11">
        <v>2658</v>
      </c>
      <c r="B1310" s="11">
        <v>7</v>
      </c>
      <c r="C1310" s="13" t="s">
        <v>94</v>
      </c>
      <c r="D1310" s="13" t="s">
        <v>101</v>
      </c>
      <c r="E1310" s="11" t="s">
        <v>145</v>
      </c>
      <c r="F1310" s="11" t="s">
        <v>143</v>
      </c>
      <c r="G1310" s="11" t="s">
        <v>96</v>
      </c>
      <c r="H1310" s="11" t="s">
        <v>136</v>
      </c>
      <c r="I1310" s="11">
        <v>10</v>
      </c>
      <c r="J1310" s="11">
        <v>3</v>
      </c>
      <c r="K1310" s="11"/>
      <c r="L1310" s="11"/>
      <c r="M1310" s="13">
        <v>4.2569999999999997</v>
      </c>
      <c r="N1310" s="13">
        <v>27.007999999999999</v>
      </c>
      <c r="O1310" s="13">
        <v>4</v>
      </c>
      <c r="P1310" s="12">
        <v>11</v>
      </c>
      <c r="Q1310" s="13">
        <v>0.22600000000000001</v>
      </c>
      <c r="R1310" s="13">
        <v>0.35799999999999998</v>
      </c>
      <c r="S1310" s="13">
        <v>0.53100000000000003</v>
      </c>
      <c r="T1310" s="13">
        <v>0.95699999999999996</v>
      </c>
      <c r="U1310" s="11">
        <v>0.52700000000000002</v>
      </c>
      <c r="V1310" s="13">
        <v>0.42199999999999999</v>
      </c>
      <c r="W1310" s="13">
        <v>0.83499999999999996</v>
      </c>
      <c r="X1310" s="11">
        <v>0.35399999999999998</v>
      </c>
      <c r="Y1310" s="13">
        <v>0.80800000000000005</v>
      </c>
      <c r="Z1310" s="13">
        <v>0.376</v>
      </c>
      <c r="AA1310" s="13">
        <v>0.28899999999999998</v>
      </c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7">
        <f t="shared" si="415"/>
        <v>0.53089029833215884</v>
      </c>
      <c r="AN1310" s="17">
        <f t="shared" si="416"/>
        <v>0.8409678177120038</v>
      </c>
      <c r="AO1310" s="17">
        <f t="shared" si="417"/>
        <v>1.2473572938689219</v>
      </c>
      <c r="AP1310" s="17">
        <f t="shared" si="418"/>
        <v>2.248062015503876</v>
      </c>
      <c r="AQ1310" s="17">
        <f t="shared" si="419"/>
        <v>1.237961005402866</v>
      </c>
      <c r="AR1310" s="17">
        <f t="shared" si="420"/>
        <v>0.99130843316889827</v>
      </c>
      <c r="AS1310" s="17">
        <f t="shared" si="421"/>
        <v>1.9614752172891707</v>
      </c>
      <c r="AT1310" s="17">
        <f t="shared" si="422"/>
        <v>0.8315715292459479</v>
      </c>
      <c r="AU1310" s="17">
        <f t="shared" si="423"/>
        <v>1.8980502701432935</v>
      </c>
      <c r="AV1310" s="17">
        <f t="shared" si="424"/>
        <v>0.88325111580925542</v>
      </c>
      <c r="AW1310" s="17">
        <f t="shared" si="425"/>
        <v>0.6788818416725394</v>
      </c>
      <c r="AX1310" s="18">
        <f t="shared" si="426"/>
        <v>1.301038062283737</v>
      </c>
      <c r="AY1310" s="18">
        <f t="shared" si="427"/>
        <v>1.9786729857819905</v>
      </c>
      <c r="AZ1310" s="18">
        <f t="shared" si="428"/>
        <v>0.63113772455089834</v>
      </c>
      <c r="BA1310" s="13">
        <v>-1.853577E-2</v>
      </c>
      <c r="BB1310" s="13">
        <v>-3.1920918E-2</v>
      </c>
      <c r="BC1310" s="13">
        <v>6.1338679999999998E-3</v>
      </c>
      <c r="BD1310" s="13">
        <v>-1.3522872999999999E-2</v>
      </c>
      <c r="BE1310" s="13">
        <v>4.4573800000000004E-3</v>
      </c>
      <c r="BF1310" s="13">
        <v>-9.9645959999999992E-3</v>
      </c>
      <c r="BG1310" s="13">
        <v>-7.0443550000000004E-3</v>
      </c>
      <c r="BH1310" s="13">
        <v>-1.9297222999999999E-2</v>
      </c>
      <c r="BI1310" s="13">
        <v>-1.1225241E-2</v>
      </c>
      <c r="BJ1310" s="13">
        <v>-2.690226E-3</v>
      </c>
    </row>
    <row r="1311" spans="1:62" ht="15" customHeight="1">
      <c r="A1311" s="11">
        <v>2658</v>
      </c>
      <c r="B1311" s="11">
        <v>8</v>
      </c>
      <c r="C1311" s="13" t="s">
        <v>94</v>
      </c>
      <c r="D1311" s="13" t="s">
        <v>101</v>
      </c>
      <c r="E1311" s="11" t="s">
        <v>145</v>
      </c>
      <c r="F1311" s="11" t="s">
        <v>143</v>
      </c>
      <c r="G1311" s="11" t="s">
        <v>96</v>
      </c>
      <c r="H1311" s="11" t="s">
        <v>136</v>
      </c>
      <c r="I1311" s="11">
        <v>10</v>
      </c>
      <c r="J1311" s="11">
        <v>3</v>
      </c>
      <c r="K1311" s="11"/>
      <c r="L1311" s="11"/>
      <c r="M1311" s="13">
        <v>4.2770000000000001</v>
      </c>
      <c r="N1311" s="13">
        <v>26.013000000000002</v>
      </c>
      <c r="O1311" s="13">
        <v>6</v>
      </c>
      <c r="P1311" s="12">
        <v>11</v>
      </c>
      <c r="Q1311" s="13">
        <v>0.20699999999999999</v>
      </c>
      <c r="R1311" s="13">
        <v>0.30099999999999999</v>
      </c>
      <c r="S1311" s="13">
        <v>0.51900000000000002</v>
      </c>
      <c r="T1311" s="13">
        <v>0.89200000000000002</v>
      </c>
      <c r="U1311" s="11">
        <v>0.47499999999999998</v>
      </c>
      <c r="V1311" s="13">
        <v>0.42</v>
      </c>
      <c r="W1311" s="13">
        <v>0.88</v>
      </c>
      <c r="X1311" s="11">
        <v>0.36699999999999999</v>
      </c>
      <c r="Y1311" s="13">
        <v>0.86799999999999999</v>
      </c>
      <c r="Z1311" s="13">
        <v>0.41</v>
      </c>
      <c r="AA1311" s="13">
        <v>0.28899999999999998</v>
      </c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7">
        <f t="shared" si="415"/>
        <v>0.48398410100537753</v>
      </c>
      <c r="AN1311" s="17">
        <f t="shared" si="416"/>
        <v>0.70376432078559725</v>
      </c>
      <c r="AO1311" s="17">
        <f t="shared" si="417"/>
        <v>1.2134673836801495</v>
      </c>
      <c r="AP1311" s="17">
        <f t="shared" si="418"/>
        <v>2.0855740004676173</v>
      </c>
      <c r="AQ1311" s="17">
        <f t="shared" si="419"/>
        <v>1.1105915361234511</v>
      </c>
      <c r="AR1311" s="17">
        <f t="shared" si="420"/>
        <v>0.98199672667757765</v>
      </c>
      <c r="AS1311" s="17">
        <f t="shared" si="421"/>
        <v>2.0575169511339726</v>
      </c>
      <c r="AT1311" s="17">
        <f t="shared" si="422"/>
        <v>0.85807809212064534</v>
      </c>
      <c r="AU1311" s="17">
        <f t="shared" si="423"/>
        <v>2.0294599018003274</v>
      </c>
      <c r="AV1311" s="17">
        <f t="shared" si="424"/>
        <v>0.95861585223287349</v>
      </c>
      <c r="AW1311" s="17">
        <f t="shared" si="425"/>
        <v>0.67570727145195231</v>
      </c>
      <c r="AX1311" s="18">
        <f t="shared" si="426"/>
        <v>1.4186851211072664</v>
      </c>
      <c r="AY1311" s="18">
        <f t="shared" si="427"/>
        <v>2.0952380952380958</v>
      </c>
      <c r="AZ1311" s="18">
        <f t="shared" si="428"/>
        <v>0.53977272727272729</v>
      </c>
      <c r="BA1311" s="13">
        <v>-3.7250494000000002E-2</v>
      </c>
      <c r="BB1311" s="13">
        <v>-1.1834031E-2</v>
      </c>
      <c r="BC1311" s="13">
        <v>-9.3944470000000002E-3</v>
      </c>
      <c r="BD1311" s="13">
        <v>-2.9413709999999999E-3</v>
      </c>
      <c r="BE1311" s="13">
        <v>1.4426737E-2</v>
      </c>
      <c r="BF1311" s="13">
        <v>5.9599999999999996E-4</v>
      </c>
      <c r="BG1311" s="13">
        <v>-2.0300413999999999E-2</v>
      </c>
      <c r="BH1311" s="13">
        <v>-1.504336E-3</v>
      </c>
      <c r="BI1311" s="13">
        <v>1.773249E-3</v>
      </c>
      <c r="BJ1311" s="13">
        <v>-5.003548E-3</v>
      </c>
    </row>
    <row r="1312" spans="1:62" ht="15" customHeight="1">
      <c r="A1312" s="11">
        <v>2658</v>
      </c>
      <c r="B1312" s="11">
        <v>9</v>
      </c>
      <c r="C1312" s="13" t="s">
        <v>94</v>
      </c>
      <c r="D1312" s="13" t="s">
        <v>101</v>
      </c>
      <c r="E1312" s="11" t="s">
        <v>145</v>
      </c>
      <c r="F1312" s="11" t="s">
        <v>143</v>
      </c>
      <c r="G1312" s="11" t="s">
        <v>96</v>
      </c>
      <c r="H1312" s="11" t="s">
        <v>136</v>
      </c>
      <c r="I1312" s="11">
        <v>10</v>
      </c>
      <c r="J1312" s="11">
        <v>3</v>
      </c>
      <c r="K1312" s="11"/>
      <c r="L1312" s="11"/>
      <c r="M1312" s="13">
        <v>3.8860000000000001</v>
      </c>
      <c r="N1312" s="13"/>
      <c r="O1312" s="13">
        <v>5</v>
      </c>
      <c r="P1312" s="12">
        <v>16</v>
      </c>
      <c r="Q1312" s="13">
        <v>0.19500000000000001</v>
      </c>
      <c r="R1312" s="13">
        <v>0.318</v>
      </c>
      <c r="S1312" s="13">
        <v>0.51800000000000002</v>
      </c>
      <c r="T1312" s="13">
        <v>0.94</v>
      </c>
      <c r="U1312" s="11">
        <v>0.495</v>
      </c>
      <c r="V1312" s="13">
        <v>0.42199999999999999</v>
      </c>
      <c r="W1312" s="13">
        <v>0.80100000000000005</v>
      </c>
      <c r="X1312" s="11">
        <v>0.36399999999999999</v>
      </c>
      <c r="Y1312" s="13">
        <v>0.75700000000000001</v>
      </c>
      <c r="Z1312" s="13">
        <v>0.38800000000000001</v>
      </c>
      <c r="AA1312" s="13">
        <v>0.29699999999999999</v>
      </c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7">
        <f t="shared" si="415"/>
        <v>0.50180133813690175</v>
      </c>
      <c r="AN1312" s="17">
        <f t="shared" si="416"/>
        <v>0.81832218219248587</v>
      </c>
      <c r="AO1312" s="17">
        <f t="shared" si="417"/>
        <v>1.3329902213072566</v>
      </c>
      <c r="AP1312" s="17">
        <f t="shared" si="418"/>
        <v>2.4189397838394235</v>
      </c>
      <c r="AQ1312" s="17">
        <f t="shared" si="419"/>
        <v>1.2738033968090581</v>
      </c>
      <c r="AR1312" s="17">
        <f t="shared" si="420"/>
        <v>1.0859495625321667</v>
      </c>
      <c r="AS1312" s="17">
        <f t="shared" si="421"/>
        <v>2.0612454966546578</v>
      </c>
      <c r="AT1312" s="17">
        <f t="shared" si="422"/>
        <v>0.93669583118888311</v>
      </c>
      <c r="AU1312" s="17">
        <f t="shared" si="423"/>
        <v>1.948018528049408</v>
      </c>
      <c r="AV1312" s="17">
        <f t="shared" si="424"/>
        <v>0.99845599588265566</v>
      </c>
      <c r="AW1312" s="17">
        <f t="shared" si="425"/>
        <v>0.76428203808543482</v>
      </c>
      <c r="AX1312" s="18">
        <f t="shared" si="426"/>
        <v>1.3063973063973064</v>
      </c>
      <c r="AY1312" s="18">
        <f t="shared" si="427"/>
        <v>1.8981042654028437</v>
      </c>
      <c r="AZ1312" s="18">
        <f t="shared" si="428"/>
        <v>0.6179775280898876</v>
      </c>
      <c r="BA1312" s="13">
        <v>-5.0739052999999999E-2</v>
      </c>
      <c r="BB1312" s="13">
        <v>-1.0053151999999999E-2</v>
      </c>
      <c r="BC1312" s="13">
        <v>3.0314510000000001E-3</v>
      </c>
      <c r="BD1312" s="13">
        <v>1.0554104E-2</v>
      </c>
      <c r="BE1312" s="13">
        <v>9.5198090000000006E-3</v>
      </c>
      <c r="BF1312" s="13">
        <v>1.4601460000000001E-3</v>
      </c>
      <c r="BG1312" s="13">
        <v>-9.0062079999999999E-3</v>
      </c>
      <c r="BH1312" s="13">
        <v>-1.4521409999999999E-3</v>
      </c>
      <c r="BI1312" s="13">
        <v>-7.1873639999999999E-3</v>
      </c>
      <c r="BJ1312" s="13">
        <v>-1.7699999999999999E-4</v>
      </c>
    </row>
    <row r="1313" spans="1:62" ht="15" customHeight="1">
      <c r="A1313" s="11">
        <v>2658</v>
      </c>
      <c r="B1313" s="11">
        <v>10</v>
      </c>
      <c r="C1313" s="13" t="s">
        <v>94</v>
      </c>
      <c r="D1313" s="13" t="s">
        <v>101</v>
      </c>
      <c r="E1313" s="11" t="s">
        <v>145</v>
      </c>
      <c r="F1313" s="11" t="s">
        <v>143</v>
      </c>
      <c r="G1313" s="11" t="s">
        <v>96</v>
      </c>
      <c r="H1313" s="11" t="s">
        <v>136</v>
      </c>
      <c r="I1313" s="11">
        <v>10</v>
      </c>
      <c r="J1313" s="11">
        <v>3</v>
      </c>
      <c r="K1313" s="11"/>
      <c r="L1313" s="11"/>
      <c r="M1313" s="13">
        <v>3.9249999999999998</v>
      </c>
      <c r="N1313" s="13">
        <v>26.782</v>
      </c>
      <c r="O1313" s="13">
        <v>5</v>
      </c>
      <c r="P1313" s="12">
        <v>11</v>
      </c>
      <c r="Q1313" s="13">
        <v>0.183</v>
      </c>
      <c r="R1313" s="13">
        <v>0.33400000000000002</v>
      </c>
      <c r="S1313" s="13">
        <v>0.497</v>
      </c>
      <c r="T1313" s="13">
        <v>0.86699999999999999</v>
      </c>
      <c r="U1313" s="11">
        <v>0.47199999999999998</v>
      </c>
      <c r="V1313" s="13">
        <v>0.41499999999999998</v>
      </c>
      <c r="W1313" s="13">
        <v>0.88700000000000001</v>
      </c>
      <c r="X1313" s="11">
        <v>0.34399999999999997</v>
      </c>
      <c r="Y1313" s="13">
        <v>0.77100000000000002</v>
      </c>
      <c r="Z1313" s="13">
        <v>0.35399999999999998</v>
      </c>
      <c r="AA1313" s="13">
        <v>0.26300000000000001</v>
      </c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7">
        <f t="shared" si="415"/>
        <v>0.46624203821656052</v>
      </c>
      <c r="AN1313" s="17">
        <f t="shared" si="416"/>
        <v>0.850955414012739</v>
      </c>
      <c r="AO1313" s="17">
        <f t="shared" si="417"/>
        <v>1.2662420382165607</v>
      </c>
      <c r="AP1313" s="17">
        <f t="shared" si="418"/>
        <v>2.2089171974522293</v>
      </c>
      <c r="AQ1313" s="17">
        <f t="shared" si="419"/>
        <v>1.2025477707006369</v>
      </c>
      <c r="AR1313" s="17">
        <f t="shared" si="420"/>
        <v>1.0573248407643312</v>
      </c>
      <c r="AS1313" s="17">
        <f t="shared" si="421"/>
        <v>2.2598726114649685</v>
      </c>
      <c r="AT1313" s="17">
        <f t="shared" si="422"/>
        <v>0.87643312101910831</v>
      </c>
      <c r="AU1313" s="17">
        <f t="shared" si="423"/>
        <v>1.9643312101910828</v>
      </c>
      <c r="AV1313" s="17">
        <f t="shared" si="424"/>
        <v>0.90191082802547773</v>
      </c>
      <c r="AW1313" s="17">
        <f t="shared" si="425"/>
        <v>0.670063694267516</v>
      </c>
      <c r="AX1313" s="18">
        <f t="shared" si="426"/>
        <v>1.3460076045627376</v>
      </c>
      <c r="AY1313" s="18">
        <f t="shared" si="427"/>
        <v>2.1373493975903619</v>
      </c>
      <c r="AZ1313" s="18">
        <f t="shared" si="428"/>
        <v>0.53213077790304386</v>
      </c>
      <c r="BA1313" s="13">
        <v>-6.1694829999999999E-3</v>
      </c>
      <c r="BB1313" s="13">
        <v>-3.0278663000000001E-2</v>
      </c>
      <c r="BC1313" s="13">
        <v>4.825607E-3</v>
      </c>
      <c r="BD1313" s="13">
        <v>-8.9449319999999992E-3</v>
      </c>
      <c r="BE1313" s="13">
        <v>3.8293989999999998E-3</v>
      </c>
      <c r="BF1313" s="13">
        <v>1.0893791E-2</v>
      </c>
      <c r="BG1313" s="13">
        <v>-1.0266783999999999E-2</v>
      </c>
      <c r="BH1313" s="13">
        <v>-7.67E-4</v>
      </c>
      <c r="BI1313" s="13">
        <v>2.218827E-3</v>
      </c>
      <c r="BJ1313" s="13">
        <v>-1.6913130000000001E-3</v>
      </c>
    </row>
    <row r="1314" spans="1:62" ht="15" customHeight="1">
      <c r="A1314" s="11">
        <v>2658</v>
      </c>
      <c r="B1314" s="11">
        <v>11</v>
      </c>
      <c r="C1314" s="13" t="s">
        <v>94</v>
      </c>
      <c r="D1314" s="13" t="s">
        <v>101</v>
      </c>
      <c r="E1314" s="11" t="s">
        <v>145</v>
      </c>
      <c r="F1314" s="11" t="s">
        <v>143</v>
      </c>
      <c r="G1314" s="11" t="s">
        <v>96</v>
      </c>
      <c r="H1314" s="11" t="s">
        <v>136</v>
      </c>
      <c r="I1314" s="11">
        <v>10</v>
      </c>
      <c r="J1314" s="11">
        <v>3</v>
      </c>
      <c r="K1314" s="11"/>
      <c r="L1314" s="11"/>
      <c r="M1314" s="13">
        <v>3.7349999999999999</v>
      </c>
      <c r="N1314" s="13">
        <v>33.045999999999999</v>
      </c>
      <c r="O1314" s="13">
        <v>7</v>
      </c>
      <c r="P1314" s="12">
        <v>15</v>
      </c>
      <c r="Q1314" s="13">
        <v>0.188</v>
      </c>
      <c r="R1314" s="13">
        <v>0.314</v>
      </c>
      <c r="S1314" s="13">
        <v>0.54400000000000004</v>
      </c>
      <c r="T1314" s="13">
        <v>0.90100000000000002</v>
      </c>
      <c r="U1314" s="11"/>
      <c r="V1314" s="13">
        <v>0.44900000000000001</v>
      </c>
      <c r="W1314" s="13">
        <v>0.81899999999999995</v>
      </c>
      <c r="X1314" s="11">
        <v>0.33300000000000002</v>
      </c>
      <c r="Y1314" s="13">
        <v>0.77600000000000002</v>
      </c>
      <c r="Z1314" s="13">
        <v>0.34899999999999998</v>
      </c>
      <c r="AA1314" s="13">
        <v>0.23400000000000001</v>
      </c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7">
        <f t="shared" si="415"/>
        <v>0.50334672021419014</v>
      </c>
      <c r="AN1314" s="17">
        <f t="shared" si="416"/>
        <v>0.84069611780455156</v>
      </c>
      <c r="AO1314" s="17">
        <f t="shared" si="417"/>
        <v>1.4564926372155291</v>
      </c>
      <c r="AP1314" s="17">
        <f t="shared" si="418"/>
        <v>2.4123159303882198</v>
      </c>
      <c r="AQ1314" s="17"/>
      <c r="AR1314" s="17">
        <f t="shared" si="420"/>
        <v>1.2021419009370817</v>
      </c>
      <c r="AS1314" s="17">
        <f t="shared" si="421"/>
        <v>2.1927710843373491</v>
      </c>
      <c r="AT1314" s="17">
        <f t="shared" si="422"/>
        <v>0.89156626506024095</v>
      </c>
      <c r="AU1314" s="17">
        <f t="shared" si="423"/>
        <v>2.0776439089692103</v>
      </c>
      <c r="AV1314" s="17">
        <f t="shared" si="424"/>
        <v>0.93440428380187412</v>
      </c>
      <c r="AW1314" s="17">
        <f t="shared" si="425"/>
        <v>0.62650602409638556</v>
      </c>
      <c r="AX1314" s="18">
        <f t="shared" si="426"/>
        <v>1.4914529914529913</v>
      </c>
      <c r="AY1314" s="18">
        <f t="shared" si="427"/>
        <v>1.8240534521158125</v>
      </c>
      <c r="AZ1314" s="18"/>
      <c r="BA1314" s="13">
        <v>3.1473929999999997E-2</v>
      </c>
      <c r="BB1314" s="13">
        <v>-3.439677E-2</v>
      </c>
      <c r="BC1314" s="13">
        <v>-3.4523620000000001E-3</v>
      </c>
      <c r="BD1314" s="13">
        <v>1.0276782E-2</v>
      </c>
      <c r="BE1314" s="13">
        <v>-9.3600420000000007E-3</v>
      </c>
      <c r="BF1314" s="13">
        <v>2.7315590000000002E-3</v>
      </c>
      <c r="BG1314" s="13">
        <v>-2.1181960000000001E-3</v>
      </c>
      <c r="BH1314" s="13">
        <v>5.1568600000000001E-3</v>
      </c>
      <c r="BI1314" s="13">
        <v>5.3802049999999999E-3</v>
      </c>
      <c r="BJ1314" s="13">
        <v>-2.5330569000000001E-2</v>
      </c>
    </row>
    <row r="1315" spans="1:62" ht="15" customHeight="1">
      <c r="A1315" s="11">
        <v>2658</v>
      </c>
      <c r="B1315" s="11">
        <v>12</v>
      </c>
      <c r="C1315" s="13" t="s">
        <v>94</v>
      </c>
      <c r="D1315" s="13" t="s">
        <v>101</v>
      </c>
      <c r="E1315" s="11" t="s">
        <v>145</v>
      </c>
      <c r="F1315" s="11" t="s">
        <v>143</v>
      </c>
      <c r="G1315" s="11" t="s">
        <v>96</v>
      </c>
      <c r="H1315" s="11" t="s">
        <v>136</v>
      </c>
      <c r="I1315" s="11">
        <v>10</v>
      </c>
      <c r="J1315" s="11">
        <v>3</v>
      </c>
      <c r="K1315" s="11"/>
      <c r="L1315" s="11"/>
      <c r="M1315" s="13">
        <v>4.1609999999999996</v>
      </c>
      <c r="N1315" s="13"/>
      <c r="O1315" s="13">
        <v>5</v>
      </c>
      <c r="P1315" s="12">
        <v>15</v>
      </c>
      <c r="Q1315" s="13">
        <v>0.214</v>
      </c>
      <c r="R1315" s="13">
        <v>0.28999999999999998</v>
      </c>
      <c r="S1315" s="13">
        <v>0.56899999999999995</v>
      </c>
      <c r="T1315" s="13">
        <v>1.044</v>
      </c>
      <c r="U1315" s="11"/>
      <c r="V1315" s="13">
        <v>0.42099999999999999</v>
      </c>
      <c r="W1315" s="13">
        <v>0.875</v>
      </c>
      <c r="X1315" s="11">
        <v>0.36599999999999999</v>
      </c>
      <c r="Y1315" s="13">
        <v>0.80600000000000005</v>
      </c>
      <c r="Z1315" s="13">
        <v>0.38300000000000001</v>
      </c>
      <c r="AA1315" s="13">
        <v>0.29399999999999998</v>
      </c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7">
        <f t="shared" si="415"/>
        <v>0.51429944724825771</v>
      </c>
      <c r="AN1315" s="17">
        <f t="shared" si="416"/>
        <v>0.69694784907474161</v>
      </c>
      <c r="AO1315" s="17">
        <f t="shared" si="417"/>
        <v>1.3674597452535449</v>
      </c>
      <c r="AP1315" s="17">
        <f t="shared" si="418"/>
        <v>2.5090122566690702</v>
      </c>
      <c r="AQ1315" s="17"/>
      <c r="AR1315" s="17">
        <f t="shared" si="420"/>
        <v>1.0117760153809181</v>
      </c>
      <c r="AS1315" s="17">
        <f t="shared" si="421"/>
        <v>2.1028598894496517</v>
      </c>
      <c r="AT1315" s="17">
        <f t="shared" si="422"/>
        <v>0.87959625090122573</v>
      </c>
      <c r="AU1315" s="17">
        <f t="shared" si="423"/>
        <v>1.9370343667387653</v>
      </c>
      <c r="AV1315" s="17">
        <f t="shared" si="424"/>
        <v>0.9204518144676761</v>
      </c>
      <c r="AW1315" s="17">
        <f t="shared" si="425"/>
        <v>0.70656092285508298</v>
      </c>
      <c r="AX1315" s="18">
        <f t="shared" si="426"/>
        <v>1.3027210884353742</v>
      </c>
      <c r="AY1315" s="18">
        <f t="shared" si="427"/>
        <v>2.0783847980997625</v>
      </c>
      <c r="AZ1315" s="18"/>
      <c r="BA1315" s="13">
        <v>-9.2996545E-2</v>
      </c>
      <c r="BB1315" s="13">
        <v>-9.6461380000000003E-3</v>
      </c>
      <c r="BC1315" s="13">
        <v>3.9992949999999999E-3</v>
      </c>
      <c r="BD1315" s="13">
        <v>1.3393072000000001E-2</v>
      </c>
      <c r="BE1315" s="13">
        <v>-1.7435630000000001E-3</v>
      </c>
      <c r="BF1315" s="13">
        <v>1.4660400000000001E-2</v>
      </c>
      <c r="BG1315" s="13">
        <v>-5.5207549999999996E-3</v>
      </c>
      <c r="BH1315" s="13">
        <v>-6.9533299999999998E-3</v>
      </c>
      <c r="BI1315" s="13">
        <v>-8.2104980000000001E-3</v>
      </c>
      <c r="BJ1315" s="13">
        <v>-3.358878E-3</v>
      </c>
    </row>
    <row r="1316" spans="1:62" ht="15" customHeight="1">
      <c r="A1316" s="11">
        <v>2658</v>
      </c>
      <c r="B1316" s="11">
        <v>13</v>
      </c>
      <c r="C1316" s="13" t="s">
        <v>94</v>
      </c>
      <c r="D1316" s="13" t="s">
        <v>101</v>
      </c>
      <c r="E1316" s="11" t="s">
        <v>145</v>
      </c>
      <c r="F1316" s="11" t="s">
        <v>143</v>
      </c>
      <c r="G1316" s="11" t="s">
        <v>96</v>
      </c>
      <c r="H1316" s="11" t="s">
        <v>136</v>
      </c>
      <c r="I1316" s="11">
        <v>10</v>
      </c>
      <c r="J1316" s="11">
        <v>3</v>
      </c>
      <c r="K1316" s="11"/>
      <c r="L1316" s="11"/>
      <c r="M1316" s="13">
        <v>4.234</v>
      </c>
      <c r="N1316" s="13">
        <v>32.454000000000001</v>
      </c>
      <c r="O1316" s="13">
        <v>6</v>
      </c>
      <c r="P1316" s="12">
        <v>16</v>
      </c>
      <c r="Q1316" s="13">
        <v>0.252</v>
      </c>
      <c r="R1316" s="13">
        <v>0.38</v>
      </c>
      <c r="S1316" s="13">
        <v>0.60799999999999998</v>
      </c>
      <c r="T1316" s="13">
        <v>0.95499999999999996</v>
      </c>
      <c r="U1316" s="11">
        <v>0.54500000000000004</v>
      </c>
      <c r="V1316" s="13">
        <v>0.41799999999999998</v>
      </c>
      <c r="W1316" s="13">
        <v>0.876</v>
      </c>
      <c r="X1316" s="11">
        <v>0.36499999999999999</v>
      </c>
      <c r="Y1316" s="13">
        <v>0.85399999999999998</v>
      </c>
      <c r="Z1316" s="13">
        <v>0.40500000000000003</v>
      </c>
      <c r="AA1316" s="13">
        <v>0.31</v>
      </c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7">
        <f t="shared" si="415"/>
        <v>0.59518186112423233</v>
      </c>
      <c r="AN1316" s="17">
        <f t="shared" si="416"/>
        <v>0.89749645725082661</v>
      </c>
      <c r="AO1316" s="17">
        <f t="shared" si="417"/>
        <v>1.4359943316013226</v>
      </c>
      <c r="AP1316" s="17">
        <f t="shared" si="418"/>
        <v>2.2555503070382614</v>
      </c>
      <c r="AQ1316" s="17">
        <f t="shared" ref="AQ1316:AQ1341" si="429">(U1316/M1316)*10</f>
        <v>1.2871988663202647</v>
      </c>
      <c r="AR1316" s="17">
        <f t="shared" si="420"/>
        <v>0.98724610297590931</v>
      </c>
      <c r="AS1316" s="17">
        <f t="shared" si="421"/>
        <v>2.0689655172413794</v>
      </c>
      <c r="AT1316" s="17">
        <f t="shared" si="422"/>
        <v>0.86206896551724133</v>
      </c>
      <c r="AU1316" s="17">
        <f t="shared" si="423"/>
        <v>2.0170051960321209</v>
      </c>
      <c r="AV1316" s="17">
        <f t="shared" si="424"/>
        <v>0.95654227680680215</v>
      </c>
      <c r="AW1316" s="17">
        <f t="shared" si="425"/>
        <v>0.73216816249409544</v>
      </c>
      <c r="AX1316" s="18">
        <f t="shared" si="426"/>
        <v>1.3064516129032258</v>
      </c>
      <c r="AY1316" s="18">
        <f t="shared" si="427"/>
        <v>2.0956937799043063</v>
      </c>
      <c r="AZ1316" s="18">
        <f t="shared" ref="AZ1316:AZ1341" si="430">AQ1316/AS1316</f>
        <v>0.62214611872146119</v>
      </c>
      <c r="BA1316" s="13">
        <v>2.1359065999999999E-2</v>
      </c>
      <c r="BB1316" s="13">
        <v>-4.0494958999999997E-2</v>
      </c>
      <c r="BC1316" s="13">
        <v>1.157873E-3</v>
      </c>
      <c r="BD1316" s="13">
        <v>-1.621602E-3</v>
      </c>
      <c r="BE1316" s="13">
        <v>1.0086327000000001E-2</v>
      </c>
      <c r="BF1316" s="13">
        <v>-2.264196E-3</v>
      </c>
      <c r="BG1316" s="13">
        <v>-2.0761356000000002E-2</v>
      </c>
      <c r="BH1316" s="13">
        <v>-1.7494672999999999E-2</v>
      </c>
      <c r="BI1316" s="13">
        <v>-1.7117387000000001E-2</v>
      </c>
      <c r="BJ1316" s="13">
        <v>-1.548572E-3</v>
      </c>
    </row>
    <row r="1317" spans="1:62" ht="15" customHeight="1">
      <c r="A1317" s="11">
        <v>2658</v>
      </c>
      <c r="B1317" s="11">
        <v>14</v>
      </c>
      <c r="C1317" s="13" t="s">
        <v>94</v>
      </c>
      <c r="D1317" s="13" t="s">
        <v>101</v>
      </c>
      <c r="E1317" s="11" t="s">
        <v>145</v>
      </c>
      <c r="F1317" s="11" t="s">
        <v>143</v>
      </c>
      <c r="G1317" s="11" t="s">
        <v>96</v>
      </c>
      <c r="H1317" s="11" t="s">
        <v>136</v>
      </c>
      <c r="I1317" s="11">
        <v>10</v>
      </c>
      <c r="J1317" s="11">
        <v>3</v>
      </c>
      <c r="K1317" s="11"/>
      <c r="L1317" s="11"/>
      <c r="M1317" s="13">
        <v>4.1630000000000003</v>
      </c>
      <c r="N1317" s="13">
        <v>26.946000000000002</v>
      </c>
      <c r="O1317" s="13">
        <v>5</v>
      </c>
      <c r="P1317" s="12">
        <v>16</v>
      </c>
      <c r="Q1317" s="13">
        <v>0.215</v>
      </c>
      <c r="R1317" s="13">
        <v>0.35399999999999998</v>
      </c>
      <c r="S1317" s="13">
        <v>0.47</v>
      </c>
      <c r="T1317" s="13">
        <v>1.087</v>
      </c>
      <c r="U1317" s="11">
        <v>0.52600000000000002</v>
      </c>
      <c r="V1317" s="13">
        <v>0.438</v>
      </c>
      <c r="W1317" s="13">
        <v>0.89700000000000002</v>
      </c>
      <c r="X1317" s="11">
        <v>0.38400000000000001</v>
      </c>
      <c r="Y1317" s="13">
        <v>0.83699999999999997</v>
      </c>
      <c r="Z1317" s="13">
        <v>0.40799999999999997</v>
      </c>
      <c r="AA1317" s="13">
        <v>0.30499999999999999</v>
      </c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7">
        <f t="shared" si="415"/>
        <v>0.51645447994234917</v>
      </c>
      <c r="AN1317" s="17">
        <f t="shared" si="416"/>
        <v>0.85034830650972848</v>
      </c>
      <c r="AO1317" s="17">
        <f t="shared" si="417"/>
        <v>1.1289935142925773</v>
      </c>
      <c r="AP1317" s="17">
        <f t="shared" si="418"/>
        <v>2.6110977660341099</v>
      </c>
      <c r="AQ1317" s="17">
        <f t="shared" si="429"/>
        <v>1.263511890463608</v>
      </c>
      <c r="AR1317" s="17">
        <f t="shared" si="420"/>
        <v>1.0521258707662742</v>
      </c>
      <c r="AS1317" s="17">
        <f t="shared" si="421"/>
        <v>2.1546961325966851</v>
      </c>
      <c r="AT1317" s="17">
        <f t="shared" si="422"/>
        <v>0.92241172231563784</v>
      </c>
      <c r="AU1317" s="17">
        <f t="shared" si="423"/>
        <v>2.0105693009848666</v>
      </c>
      <c r="AV1317" s="17">
        <f t="shared" si="424"/>
        <v>0.98006245496036493</v>
      </c>
      <c r="AW1317" s="17">
        <f t="shared" si="425"/>
        <v>0.7326447273600768</v>
      </c>
      <c r="AX1317" s="18">
        <f t="shared" si="426"/>
        <v>1.3377049180327867</v>
      </c>
      <c r="AY1317" s="18">
        <f t="shared" si="427"/>
        <v>2.0479452054794525</v>
      </c>
      <c r="AZ1317" s="18">
        <f t="shared" si="430"/>
        <v>0.58639910813823859</v>
      </c>
      <c r="BA1317" s="13">
        <v>-1.2762964999999999E-2</v>
      </c>
      <c r="BB1317" s="13">
        <v>-1.3558186E-2</v>
      </c>
      <c r="BC1317" s="13">
        <v>2.3638650000000002E-3</v>
      </c>
      <c r="BD1317" s="13">
        <v>6.9207460000000002E-3</v>
      </c>
      <c r="BE1317" s="13">
        <v>-2.3499999999999999E-4</v>
      </c>
      <c r="BF1317" s="13">
        <v>1.124733E-2</v>
      </c>
      <c r="BG1317" s="13">
        <v>-1.8838237000000001E-2</v>
      </c>
      <c r="BH1317" s="13">
        <v>-1.7577840000000001E-3</v>
      </c>
      <c r="BI1317" s="13">
        <v>7.8834019999999994E-3</v>
      </c>
      <c r="BJ1317" s="13">
        <v>-6.906461E-3</v>
      </c>
    </row>
    <row r="1318" spans="1:62" ht="15" customHeight="1">
      <c r="A1318" s="11">
        <v>2658</v>
      </c>
      <c r="B1318" s="11">
        <v>15</v>
      </c>
      <c r="C1318" s="13" t="s">
        <v>94</v>
      </c>
      <c r="D1318" s="13" t="s">
        <v>101</v>
      </c>
      <c r="E1318" s="11" t="s">
        <v>145</v>
      </c>
      <c r="F1318" s="11" t="s">
        <v>143</v>
      </c>
      <c r="G1318" s="11" t="s">
        <v>96</v>
      </c>
      <c r="H1318" s="11" t="s">
        <v>136</v>
      </c>
      <c r="I1318" s="11">
        <v>10</v>
      </c>
      <c r="J1318" s="11">
        <v>3</v>
      </c>
      <c r="K1318" s="11"/>
      <c r="L1318" s="11"/>
      <c r="M1318" s="13">
        <v>3.7210000000000001</v>
      </c>
      <c r="N1318" s="13">
        <v>28.064</v>
      </c>
      <c r="O1318" s="13">
        <v>6</v>
      </c>
      <c r="P1318" s="12">
        <v>16</v>
      </c>
      <c r="Q1318" s="13">
        <v>0.20599999999999999</v>
      </c>
      <c r="R1318" s="13">
        <v>0.34399999999999997</v>
      </c>
      <c r="S1318" s="13">
        <v>0.49199999999999999</v>
      </c>
      <c r="T1318" s="13">
        <v>1.0189999999999999</v>
      </c>
      <c r="U1318" s="11">
        <v>0.51100000000000001</v>
      </c>
      <c r="V1318" s="13">
        <v>0.40799999999999997</v>
      </c>
      <c r="W1318" s="13">
        <v>0.82699999999999996</v>
      </c>
      <c r="X1318" s="11">
        <v>0.33700000000000002</v>
      </c>
      <c r="Y1318" s="13">
        <v>0.78400000000000003</v>
      </c>
      <c r="Z1318" s="13">
        <v>0.34300000000000003</v>
      </c>
      <c r="AA1318" s="13">
        <v>0.26</v>
      </c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7">
        <f t="shared" si="415"/>
        <v>0.55361461972588011</v>
      </c>
      <c r="AN1318" s="17">
        <f t="shared" si="416"/>
        <v>0.92448266595001338</v>
      </c>
      <c r="AO1318" s="17">
        <f t="shared" si="417"/>
        <v>1.3222252082773447</v>
      </c>
      <c r="AP1318" s="17">
        <f t="shared" si="418"/>
        <v>2.7385111529158825</v>
      </c>
      <c r="AQ1318" s="17">
        <f t="shared" si="429"/>
        <v>1.3732867508734212</v>
      </c>
      <c r="AR1318" s="17">
        <f t="shared" si="420"/>
        <v>1.096479441010481</v>
      </c>
      <c r="AS1318" s="17">
        <f t="shared" si="421"/>
        <v>2.2225208277344799</v>
      </c>
      <c r="AT1318" s="17">
        <f t="shared" si="422"/>
        <v>0.90567051867777482</v>
      </c>
      <c r="AU1318" s="17">
        <f t="shared" si="423"/>
        <v>2.1069604944907283</v>
      </c>
      <c r="AV1318" s="17">
        <f t="shared" si="424"/>
        <v>0.92179521633969363</v>
      </c>
      <c r="AW1318" s="17">
        <f t="shared" si="425"/>
        <v>0.6987368986831497</v>
      </c>
      <c r="AX1318" s="18">
        <f t="shared" si="426"/>
        <v>1.3192307692307692</v>
      </c>
      <c r="AY1318" s="18">
        <f t="shared" si="427"/>
        <v>2.0269607843137254</v>
      </c>
      <c r="AZ1318" s="18">
        <f t="shared" si="430"/>
        <v>0.61789600967351876</v>
      </c>
      <c r="BA1318" s="13">
        <v>-5.2718289999999996E-3</v>
      </c>
      <c r="BB1318" s="13">
        <v>-2.5698766000000001E-2</v>
      </c>
      <c r="BC1318" s="13">
        <v>5.8878389999999997E-3</v>
      </c>
      <c r="BD1318" s="13">
        <v>1.350383E-2</v>
      </c>
      <c r="BE1318" s="13">
        <v>-3.398851E-3</v>
      </c>
      <c r="BF1318" s="13">
        <v>5.8343819999999999E-3</v>
      </c>
      <c r="BG1318" s="13">
        <v>7.5907040000000002E-3</v>
      </c>
      <c r="BH1318" s="13">
        <v>9.2111350000000005E-3</v>
      </c>
      <c r="BI1318" s="13">
        <v>6.9714349999999998E-3</v>
      </c>
      <c r="BJ1318" s="13">
        <v>-4.0043969999999998E-3</v>
      </c>
    </row>
    <row r="1319" spans="1:62" ht="15" customHeight="1">
      <c r="A1319" s="11">
        <v>2658</v>
      </c>
      <c r="B1319" s="11">
        <v>16</v>
      </c>
      <c r="C1319" s="13" t="s">
        <v>94</v>
      </c>
      <c r="D1319" s="13" t="s">
        <v>101</v>
      </c>
      <c r="E1319" s="11" t="s">
        <v>145</v>
      </c>
      <c r="F1319" s="11" t="s">
        <v>143</v>
      </c>
      <c r="G1319" s="11" t="s">
        <v>96</v>
      </c>
      <c r="H1319" s="11" t="s">
        <v>136</v>
      </c>
      <c r="I1319" s="11">
        <v>10</v>
      </c>
      <c r="J1319" s="11">
        <v>3</v>
      </c>
      <c r="K1319" s="11"/>
      <c r="L1319" s="11"/>
      <c r="M1319" s="13">
        <v>2.8889999999999998</v>
      </c>
      <c r="N1319" s="13"/>
      <c r="O1319" s="13">
        <v>6</v>
      </c>
      <c r="P1319" s="12">
        <v>16</v>
      </c>
      <c r="Q1319" s="13">
        <v>0.13800000000000001</v>
      </c>
      <c r="R1319" s="13">
        <v>0.317</v>
      </c>
      <c r="S1319" s="13">
        <v>0.39900000000000002</v>
      </c>
      <c r="T1319" s="13">
        <v>0.64600000000000002</v>
      </c>
      <c r="U1319" s="11">
        <v>0.5</v>
      </c>
      <c r="V1319" s="13">
        <v>0.23599999999999999</v>
      </c>
      <c r="W1319" s="13">
        <v>0.68899999999999995</v>
      </c>
      <c r="X1319" s="11">
        <v>0.24399999999999999</v>
      </c>
      <c r="Y1319" s="13">
        <v>0.60499999999999998</v>
      </c>
      <c r="Z1319" s="13">
        <v>0.27600000000000002</v>
      </c>
      <c r="AA1319" s="13">
        <v>0.215</v>
      </c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7">
        <f t="shared" si="415"/>
        <v>0.47767393561786098</v>
      </c>
      <c r="AN1319" s="17">
        <f t="shared" si="416"/>
        <v>1.0972654897888543</v>
      </c>
      <c r="AO1319" s="17">
        <f t="shared" si="417"/>
        <v>1.3811007268951194</v>
      </c>
      <c r="AP1319" s="17">
        <f t="shared" si="418"/>
        <v>2.236067843544479</v>
      </c>
      <c r="AQ1319" s="17">
        <f t="shared" si="429"/>
        <v>1.7307026652821047</v>
      </c>
      <c r="AR1319" s="17">
        <f t="shared" si="420"/>
        <v>0.81689165801315344</v>
      </c>
      <c r="AS1319" s="17">
        <f t="shared" si="421"/>
        <v>2.3849082727587403</v>
      </c>
      <c r="AT1319" s="17">
        <f t="shared" si="422"/>
        <v>0.84458290065766706</v>
      </c>
      <c r="AU1319" s="17">
        <f t="shared" si="423"/>
        <v>2.0941502249913464</v>
      </c>
      <c r="AV1319" s="17">
        <f t="shared" si="424"/>
        <v>0.95534787123572196</v>
      </c>
      <c r="AW1319" s="17">
        <f t="shared" si="425"/>
        <v>0.74420214607130497</v>
      </c>
      <c r="AX1319" s="18">
        <f t="shared" si="426"/>
        <v>1.2837209302325585</v>
      </c>
      <c r="AY1319" s="18">
        <f t="shared" si="427"/>
        <v>2.9194915254237288</v>
      </c>
      <c r="AZ1319" s="18">
        <f t="shared" si="430"/>
        <v>0.72568940493468792</v>
      </c>
      <c r="BA1319" s="13">
        <v>-2.0305617000000001E-2</v>
      </c>
      <c r="BB1319" s="13">
        <v>4.0654829999999999E-3</v>
      </c>
      <c r="BC1319" s="13">
        <v>-8.8887859999999992E-3</v>
      </c>
      <c r="BD1319" s="13">
        <v>-6.6857460000000002E-3</v>
      </c>
      <c r="BE1319" s="13">
        <v>-7.1483629999999996E-3</v>
      </c>
      <c r="BF1319" s="13">
        <v>1.3888482000000001E-2</v>
      </c>
      <c r="BG1319" s="13">
        <v>-1.7683035E-2</v>
      </c>
      <c r="BH1319" s="13">
        <v>-9.8465840000000002E-3</v>
      </c>
      <c r="BI1319" s="13">
        <v>-1.0719550000000001E-3</v>
      </c>
      <c r="BJ1319" s="13">
        <v>-2.6088349999999999E-3</v>
      </c>
    </row>
    <row r="1320" spans="1:62" ht="15" customHeight="1">
      <c r="A1320" s="11">
        <v>2658</v>
      </c>
      <c r="B1320" s="11">
        <v>17</v>
      </c>
      <c r="C1320" s="13" t="s">
        <v>94</v>
      </c>
      <c r="D1320" s="13" t="s">
        <v>101</v>
      </c>
      <c r="E1320" s="11" t="s">
        <v>145</v>
      </c>
      <c r="F1320" s="11" t="s">
        <v>143</v>
      </c>
      <c r="G1320" s="11" t="s">
        <v>96</v>
      </c>
      <c r="H1320" s="11" t="s">
        <v>136</v>
      </c>
      <c r="I1320" s="11">
        <v>10</v>
      </c>
      <c r="J1320" s="11">
        <v>3</v>
      </c>
      <c r="K1320" s="11"/>
      <c r="L1320" s="11"/>
      <c r="M1320" s="13">
        <v>4.21</v>
      </c>
      <c r="N1320" s="13"/>
      <c r="O1320" s="13">
        <v>6</v>
      </c>
      <c r="P1320" s="12">
        <v>17</v>
      </c>
      <c r="Q1320" s="13">
        <v>0.219</v>
      </c>
      <c r="R1320" s="13">
        <v>0.32700000000000001</v>
      </c>
      <c r="S1320" s="13">
        <v>0.56200000000000006</v>
      </c>
      <c r="T1320" s="13">
        <v>0.92700000000000005</v>
      </c>
      <c r="U1320" s="11">
        <v>0.53700000000000003</v>
      </c>
      <c r="V1320" s="13">
        <v>0.47099999999999997</v>
      </c>
      <c r="W1320" s="13">
        <v>0.88700000000000001</v>
      </c>
      <c r="X1320" s="11">
        <v>0.33800000000000002</v>
      </c>
      <c r="Y1320" s="13">
        <v>0.84199999999999997</v>
      </c>
      <c r="Z1320" s="13">
        <v>0.377</v>
      </c>
      <c r="AA1320" s="13">
        <v>0.29399999999999998</v>
      </c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7">
        <f t="shared" si="415"/>
        <v>0.52019002375296908</v>
      </c>
      <c r="AN1320" s="17">
        <f t="shared" si="416"/>
        <v>0.77672209026128269</v>
      </c>
      <c r="AO1320" s="17">
        <f t="shared" si="417"/>
        <v>1.334916864608076</v>
      </c>
      <c r="AP1320" s="17">
        <f t="shared" si="418"/>
        <v>2.2019002375296912</v>
      </c>
      <c r="AQ1320" s="17">
        <f t="shared" si="429"/>
        <v>1.2755344418052259</v>
      </c>
      <c r="AR1320" s="17">
        <f t="shared" si="420"/>
        <v>1.1187648456057007</v>
      </c>
      <c r="AS1320" s="17">
        <f t="shared" si="421"/>
        <v>2.1068883610451303</v>
      </c>
      <c r="AT1320" s="17">
        <f t="shared" si="422"/>
        <v>0.80285035629453683</v>
      </c>
      <c r="AU1320" s="17">
        <f t="shared" si="423"/>
        <v>1.9999999999999998</v>
      </c>
      <c r="AV1320" s="17">
        <f t="shared" si="424"/>
        <v>0.89548693586698347</v>
      </c>
      <c r="AW1320" s="17">
        <f t="shared" si="425"/>
        <v>0.69833729216152007</v>
      </c>
      <c r="AX1320" s="18">
        <f t="shared" si="426"/>
        <v>1.2823129251700685</v>
      </c>
      <c r="AY1320" s="18">
        <f t="shared" si="427"/>
        <v>1.8832271762208066</v>
      </c>
      <c r="AZ1320" s="18">
        <f t="shared" si="430"/>
        <v>0.60541149943630235</v>
      </c>
      <c r="BA1320" s="13">
        <v>-5.8539696000000002E-2</v>
      </c>
      <c r="BB1320" s="13">
        <v>4.429377E-3</v>
      </c>
      <c r="BC1320" s="13">
        <v>-1.648622E-3</v>
      </c>
      <c r="BD1320" s="13">
        <v>-3.9325590000000004E-3</v>
      </c>
      <c r="BE1320" s="13">
        <v>-1.1003697999999999E-2</v>
      </c>
      <c r="BF1320" s="13">
        <v>1.7329836000000001E-2</v>
      </c>
      <c r="BG1320" s="13">
        <v>-1.2944461000000001E-2</v>
      </c>
      <c r="BH1320" s="13">
        <v>6.9285290000000001E-3</v>
      </c>
      <c r="BI1320" s="13">
        <v>-8.3845059999999999E-3</v>
      </c>
      <c r="BJ1320" s="13">
        <v>-1.6062327000000001E-2</v>
      </c>
    </row>
    <row r="1321" spans="1:62" ht="15" customHeight="1">
      <c r="A1321" s="11">
        <v>2658</v>
      </c>
      <c r="B1321" s="11">
        <v>18</v>
      </c>
      <c r="C1321" s="13" t="s">
        <v>94</v>
      </c>
      <c r="D1321" s="13" t="s">
        <v>101</v>
      </c>
      <c r="E1321" s="11" t="s">
        <v>145</v>
      </c>
      <c r="F1321" s="11" t="s">
        <v>143</v>
      </c>
      <c r="G1321" s="11" t="s">
        <v>96</v>
      </c>
      <c r="H1321" s="11" t="s">
        <v>136</v>
      </c>
      <c r="I1321" s="11">
        <v>10</v>
      </c>
      <c r="J1321" s="11">
        <v>3</v>
      </c>
      <c r="K1321" s="11"/>
      <c r="L1321" s="11"/>
      <c r="M1321" s="13">
        <v>4.141</v>
      </c>
      <c r="N1321" s="13">
        <v>21.244</v>
      </c>
      <c r="O1321" s="13">
        <v>6</v>
      </c>
      <c r="P1321" s="12">
        <v>15</v>
      </c>
      <c r="Q1321" s="13">
        <v>0.219</v>
      </c>
      <c r="R1321" s="13">
        <v>0.32800000000000001</v>
      </c>
      <c r="S1321" s="13">
        <v>0.56299999999999994</v>
      </c>
      <c r="T1321" s="13">
        <v>1.0720000000000001</v>
      </c>
      <c r="U1321" s="11">
        <v>0.496</v>
      </c>
      <c r="V1321" s="13">
        <v>0.47899999999999998</v>
      </c>
      <c r="W1321" s="13">
        <v>0.90300000000000002</v>
      </c>
      <c r="X1321" s="11">
        <v>0.36699999999999999</v>
      </c>
      <c r="Y1321" s="13">
        <v>0.82</v>
      </c>
      <c r="Z1321" s="13">
        <v>0.39600000000000002</v>
      </c>
      <c r="AA1321" s="13">
        <v>0.27900000000000003</v>
      </c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7">
        <f t="shared" si="415"/>
        <v>0.52885776382516303</v>
      </c>
      <c r="AN1321" s="17">
        <f t="shared" si="416"/>
        <v>0.79207920792079212</v>
      </c>
      <c r="AO1321" s="17">
        <f t="shared" si="417"/>
        <v>1.3595749818884326</v>
      </c>
      <c r="AP1321" s="17">
        <f t="shared" si="418"/>
        <v>2.5887466795460035</v>
      </c>
      <c r="AQ1321" s="17">
        <f t="shared" si="429"/>
        <v>1.1977783144168075</v>
      </c>
      <c r="AR1321" s="17">
        <f t="shared" si="420"/>
        <v>1.1567254286404249</v>
      </c>
      <c r="AS1321" s="17">
        <f t="shared" si="421"/>
        <v>2.1806326974160832</v>
      </c>
      <c r="AT1321" s="17">
        <f t="shared" si="422"/>
        <v>0.88625935764308128</v>
      </c>
      <c r="AU1321" s="17">
        <f t="shared" si="423"/>
        <v>1.98019801980198</v>
      </c>
      <c r="AV1321" s="17">
        <f t="shared" si="424"/>
        <v>0.95629075102632211</v>
      </c>
      <c r="AW1321" s="17">
        <f t="shared" si="425"/>
        <v>0.67375030185945428</v>
      </c>
      <c r="AX1321" s="18">
        <f t="shared" si="426"/>
        <v>1.4193548387096773</v>
      </c>
      <c r="AY1321" s="18">
        <f t="shared" si="427"/>
        <v>1.8851774530271401</v>
      </c>
      <c r="AZ1321" s="18">
        <f t="shared" si="430"/>
        <v>0.54928017718715383</v>
      </c>
      <c r="BA1321" s="13">
        <v>-2.7417167999999999E-2</v>
      </c>
      <c r="BB1321" s="13">
        <v>-1.2754740000000001E-2</v>
      </c>
      <c r="BC1321" s="13">
        <v>7.1739500000000001E-3</v>
      </c>
      <c r="BD1321" s="13">
        <v>4.8438250000000004E-3</v>
      </c>
      <c r="BE1321" s="13">
        <v>-4.5525410000000002E-3</v>
      </c>
      <c r="BF1321" s="13">
        <v>2.937257E-3</v>
      </c>
      <c r="BG1321" s="13">
        <v>-3.088117E-3</v>
      </c>
      <c r="BH1321" s="13">
        <v>-2.4072529999999998E-3</v>
      </c>
      <c r="BI1321" s="13">
        <v>-3.39683E-3</v>
      </c>
      <c r="BJ1321" s="13">
        <v>-8.8047820000000006E-3</v>
      </c>
    </row>
    <row r="1322" spans="1:62" ht="15" customHeight="1">
      <c r="A1322" s="11">
        <v>2658</v>
      </c>
      <c r="B1322" s="11">
        <v>19</v>
      </c>
      <c r="C1322" s="13" t="s">
        <v>94</v>
      </c>
      <c r="D1322" s="13" t="s">
        <v>101</v>
      </c>
      <c r="E1322" s="11" t="s">
        <v>145</v>
      </c>
      <c r="F1322" s="11" t="s">
        <v>143</v>
      </c>
      <c r="G1322" s="11" t="s">
        <v>96</v>
      </c>
      <c r="H1322" s="11" t="s">
        <v>136</v>
      </c>
      <c r="I1322" s="11">
        <v>10</v>
      </c>
      <c r="J1322" s="11">
        <v>3</v>
      </c>
      <c r="K1322" s="11"/>
      <c r="L1322" s="11"/>
      <c r="M1322" s="13">
        <v>4.1130000000000004</v>
      </c>
      <c r="N1322" s="13">
        <v>28.931000000000001</v>
      </c>
      <c r="O1322" s="13">
        <v>6</v>
      </c>
      <c r="P1322" s="12">
        <v>16</v>
      </c>
      <c r="Q1322" s="13">
        <v>0.223</v>
      </c>
      <c r="R1322" s="13">
        <v>0.32200000000000001</v>
      </c>
      <c r="S1322" s="13">
        <v>0.48199999999999998</v>
      </c>
      <c r="T1322" s="13">
        <v>1.0640000000000001</v>
      </c>
      <c r="U1322" s="11">
        <v>0.51200000000000001</v>
      </c>
      <c r="V1322" s="13">
        <v>0.45</v>
      </c>
      <c r="W1322" s="13">
        <v>0.93300000000000005</v>
      </c>
      <c r="X1322" s="11">
        <v>0.35399999999999998</v>
      </c>
      <c r="Y1322" s="13">
        <v>0.82499999999999996</v>
      </c>
      <c r="Z1322" s="13">
        <v>0.38300000000000001</v>
      </c>
      <c r="AA1322" s="13">
        <v>0.28100000000000003</v>
      </c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7">
        <f t="shared" si="415"/>
        <v>0.54218332117675661</v>
      </c>
      <c r="AN1322" s="17">
        <f t="shared" si="416"/>
        <v>0.78288353999513727</v>
      </c>
      <c r="AO1322" s="17">
        <f t="shared" si="417"/>
        <v>1.171893994651106</v>
      </c>
      <c r="AP1322" s="17">
        <f t="shared" si="418"/>
        <v>2.5869195234621927</v>
      </c>
      <c r="AQ1322" s="17">
        <f t="shared" si="429"/>
        <v>1.2448334548991002</v>
      </c>
      <c r="AR1322" s="17">
        <f t="shared" si="420"/>
        <v>1.0940919037199124</v>
      </c>
      <c r="AS1322" s="17">
        <f t="shared" si="421"/>
        <v>2.2684172137126186</v>
      </c>
      <c r="AT1322" s="17">
        <f t="shared" si="422"/>
        <v>0.86068563092633099</v>
      </c>
      <c r="AU1322" s="17">
        <f t="shared" si="423"/>
        <v>2.0058351568198391</v>
      </c>
      <c r="AV1322" s="17">
        <f t="shared" si="424"/>
        <v>0.93119377583272545</v>
      </c>
      <c r="AW1322" s="17">
        <f t="shared" si="425"/>
        <v>0.6831996109895454</v>
      </c>
      <c r="AX1322" s="18">
        <f t="shared" si="426"/>
        <v>1.3629893238434161</v>
      </c>
      <c r="AY1322" s="18">
        <f t="shared" si="427"/>
        <v>2.0733333333333337</v>
      </c>
      <c r="AZ1322" s="18">
        <f t="shared" si="430"/>
        <v>0.54876741693461939</v>
      </c>
      <c r="BA1322" s="13">
        <v>1.7437303000000001E-2</v>
      </c>
      <c r="BB1322" s="13">
        <v>-3.3769142000000002E-2</v>
      </c>
      <c r="BC1322" s="13">
        <v>8.6062350000000003E-3</v>
      </c>
      <c r="BD1322" s="13">
        <v>1.0342194000000001E-2</v>
      </c>
      <c r="BE1322" s="13">
        <v>-6.6337150000000001E-3</v>
      </c>
      <c r="BF1322" s="13">
        <v>1.7271890000000001E-3</v>
      </c>
      <c r="BG1322" s="13">
        <v>-1.0500737E-2</v>
      </c>
      <c r="BH1322" s="13">
        <v>7.7802829999999998E-3</v>
      </c>
      <c r="BI1322" s="13">
        <v>-4.4740860000000004E-3</v>
      </c>
      <c r="BJ1322" s="13">
        <v>-2.4262419999999999E-3</v>
      </c>
    </row>
    <row r="1323" spans="1:62" ht="15" customHeight="1">
      <c r="A1323" s="11">
        <v>2658</v>
      </c>
      <c r="B1323" s="11">
        <v>20</v>
      </c>
      <c r="C1323" s="13" t="s">
        <v>94</v>
      </c>
      <c r="D1323" s="13" t="s">
        <v>101</v>
      </c>
      <c r="E1323" s="11" t="s">
        <v>145</v>
      </c>
      <c r="F1323" s="11" t="s">
        <v>143</v>
      </c>
      <c r="G1323" s="11" t="s">
        <v>96</v>
      </c>
      <c r="H1323" s="11" t="s">
        <v>136</v>
      </c>
      <c r="I1323" s="11">
        <v>10</v>
      </c>
      <c r="J1323" s="11">
        <v>3</v>
      </c>
      <c r="K1323" s="11"/>
      <c r="L1323" s="11"/>
      <c r="M1323" s="13">
        <v>4.4050000000000002</v>
      </c>
      <c r="N1323" s="13">
        <v>31.68</v>
      </c>
      <c r="O1323" s="13">
        <v>6</v>
      </c>
      <c r="P1323" s="12">
        <v>11</v>
      </c>
      <c r="Q1323" s="13">
        <v>0.23400000000000001</v>
      </c>
      <c r="R1323" s="13">
        <v>0.32200000000000001</v>
      </c>
      <c r="S1323" s="13">
        <v>0.51900000000000002</v>
      </c>
      <c r="T1323" s="13">
        <v>1.0960000000000001</v>
      </c>
      <c r="U1323" s="11">
        <v>0.47499999999999998</v>
      </c>
      <c r="V1323" s="13">
        <v>0.496</v>
      </c>
      <c r="W1323" s="13">
        <v>0.95</v>
      </c>
      <c r="X1323" s="11">
        <v>0.38800000000000001</v>
      </c>
      <c r="Y1323" s="13">
        <v>0.879</v>
      </c>
      <c r="Z1323" s="13">
        <v>0.40400000000000003</v>
      </c>
      <c r="AA1323" s="13">
        <v>0.29499999999999998</v>
      </c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7">
        <f t="shared" si="415"/>
        <v>0.53121452894438137</v>
      </c>
      <c r="AN1323" s="17">
        <f t="shared" si="416"/>
        <v>0.73098751418842234</v>
      </c>
      <c r="AO1323" s="17">
        <f t="shared" si="417"/>
        <v>1.1782065834279227</v>
      </c>
      <c r="AP1323" s="17">
        <f t="shared" si="418"/>
        <v>2.4880817253121452</v>
      </c>
      <c r="AQ1323" s="17">
        <f t="shared" si="429"/>
        <v>1.0783200908059023</v>
      </c>
      <c r="AR1323" s="17">
        <f t="shared" si="420"/>
        <v>1.1259931895573212</v>
      </c>
      <c r="AS1323" s="17">
        <f t="shared" si="421"/>
        <v>2.1566401816118046</v>
      </c>
      <c r="AT1323" s="17">
        <f t="shared" si="422"/>
        <v>0.88081725312145287</v>
      </c>
      <c r="AU1323" s="17">
        <f t="shared" si="423"/>
        <v>1.9954597048808171</v>
      </c>
      <c r="AV1323" s="17">
        <f t="shared" si="424"/>
        <v>0.91713961407491484</v>
      </c>
      <c r="AW1323" s="17">
        <f t="shared" si="425"/>
        <v>0.66969353007945509</v>
      </c>
      <c r="AX1323" s="18">
        <f t="shared" si="426"/>
        <v>1.369491525423729</v>
      </c>
      <c r="AY1323" s="18">
        <f t="shared" si="427"/>
        <v>1.9153225806451613</v>
      </c>
      <c r="AZ1323" s="18">
        <f t="shared" si="430"/>
        <v>0.5</v>
      </c>
      <c r="BA1323" s="13">
        <v>5.9127939999999999E-3</v>
      </c>
      <c r="BB1323" s="13">
        <v>-3.6924098000000002E-2</v>
      </c>
      <c r="BC1323" s="13">
        <v>1.2429984999999999E-2</v>
      </c>
      <c r="BD1323" s="13">
        <v>-1.0752223999999999E-2</v>
      </c>
      <c r="BE1323" s="13">
        <v>1.8125138999999998E-2</v>
      </c>
      <c r="BF1323" s="13">
        <v>7.866662E-3</v>
      </c>
      <c r="BG1323" s="13">
        <v>-1.1974551999999999E-2</v>
      </c>
      <c r="BH1323" s="13">
        <v>1.7115710000000001E-3</v>
      </c>
      <c r="BI1323" s="13">
        <v>-3.6338730000000001E-3</v>
      </c>
      <c r="BJ1323" s="13">
        <v>-6.9899999999999997E-4</v>
      </c>
    </row>
    <row r="1324" spans="1:62" ht="15" customHeight="1">
      <c r="A1324" s="11">
        <v>2658</v>
      </c>
      <c r="B1324" s="11">
        <v>21</v>
      </c>
      <c r="C1324" s="13" t="s">
        <v>94</v>
      </c>
      <c r="D1324" s="13" t="s">
        <v>101</v>
      </c>
      <c r="E1324" s="11" t="s">
        <v>145</v>
      </c>
      <c r="F1324" s="11" t="s">
        <v>143</v>
      </c>
      <c r="G1324" s="11" t="s">
        <v>96</v>
      </c>
      <c r="H1324" s="11" t="s">
        <v>136</v>
      </c>
      <c r="I1324" s="11">
        <v>10</v>
      </c>
      <c r="J1324" s="11">
        <v>3</v>
      </c>
      <c r="K1324" s="11"/>
      <c r="L1324" s="11"/>
      <c r="M1324" s="13">
        <v>3.988</v>
      </c>
      <c r="N1324" s="13"/>
      <c r="O1324" s="13">
        <v>6</v>
      </c>
      <c r="P1324" s="12">
        <v>15</v>
      </c>
      <c r="Q1324" s="13">
        <v>0.18</v>
      </c>
      <c r="R1324" s="13">
        <v>0.25700000000000001</v>
      </c>
      <c r="S1324" s="13">
        <v>0.43</v>
      </c>
      <c r="T1324" s="13">
        <v>0.89900000000000002</v>
      </c>
      <c r="U1324" s="11">
        <v>0.437</v>
      </c>
      <c r="V1324" s="13">
        <v>0.437</v>
      </c>
      <c r="W1324" s="13">
        <v>0.91</v>
      </c>
      <c r="X1324" s="11">
        <v>0.34200000000000003</v>
      </c>
      <c r="Y1324" s="13">
        <v>0.81100000000000005</v>
      </c>
      <c r="Z1324" s="13">
        <v>0.33300000000000002</v>
      </c>
      <c r="AA1324" s="13">
        <v>0.26300000000000001</v>
      </c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7">
        <f t="shared" si="415"/>
        <v>0.45135406218655966</v>
      </c>
      <c r="AN1324" s="17">
        <f t="shared" si="416"/>
        <v>0.64443329989969911</v>
      </c>
      <c r="AO1324" s="17">
        <f t="shared" si="417"/>
        <v>1.078234704112337</v>
      </c>
      <c r="AP1324" s="17">
        <f t="shared" si="418"/>
        <v>2.2542627883650952</v>
      </c>
      <c r="AQ1324" s="17">
        <f t="shared" si="429"/>
        <v>1.0957873620862588</v>
      </c>
      <c r="AR1324" s="17">
        <f t="shared" si="420"/>
        <v>1.0957873620862588</v>
      </c>
      <c r="AS1324" s="17">
        <f t="shared" si="421"/>
        <v>2.2818455366098296</v>
      </c>
      <c r="AT1324" s="17">
        <f t="shared" si="422"/>
        <v>0.85757271815446345</v>
      </c>
      <c r="AU1324" s="17">
        <f t="shared" si="423"/>
        <v>2.0336008024072219</v>
      </c>
      <c r="AV1324" s="17">
        <f t="shared" si="424"/>
        <v>0.83500501504513547</v>
      </c>
      <c r="AW1324" s="17">
        <f t="shared" si="425"/>
        <v>0.65947843530591788</v>
      </c>
      <c r="AX1324" s="18">
        <f t="shared" si="426"/>
        <v>1.2661596958174903</v>
      </c>
      <c r="AY1324" s="18">
        <f t="shared" si="427"/>
        <v>2.082379862700229</v>
      </c>
      <c r="AZ1324" s="18">
        <f t="shared" si="430"/>
        <v>0.48021978021978023</v>
      </c>
      <c r="BA1324" s="13">
        <v>-6.8833363999999994E-2</v>
      </c>
      <c r="BB1324" s="13">
        <v>-1.7315850000000001E-2</v>
      </c>
      <c r="BC1324" s="13">
        <v>-9.9106929999999999E-3</v>
      </c>
      <c r="BD1324" s="13">
        <v>1.08E-4</v>
      </c>
      <c r="BE1324" s="13">
        <v>-5.3136190000000003E-3</v>
      </c>
      <c r="BF1324" s="13">
        <v>-1.4795334E-2</v>
      </c>
      <c r="BG1324" s="13">
        <v>-1.2201666E-2</v>
      </c>
      <c r="BH1324" s="13">
        <v>-1.645615E-3</v>
      </c>
      <c r="BI1324" s="13">
        <v>-3.0384190000000001E-3</v>
      </c>
      <c r="BJ1324" s="13">
        <v>-9.5799999999999998E-4</v>
      </c>
    </row>
    <row r="1325" spans="1:62" ht="15" customHeight="1">
      <c r="A1325" s="11">
        <v>2658</v>
      </c>
      <c r="B1325" s="11">
        <v>22</v>
      </c>
      <c r="C1325" s="13" t="s">
        <v>94</v>
      </c>
      <c r="D1325" s="13" t="s">
        <v>101</v>
      </c>
      <c r="E1325" s="11" t="s">
        <v>145</v>
      </c>
      <c r="F1325" s="11" t="s">
        <v>143</v>
      </c>
      <c r="G1325" s="11" t="s">
        <v>96</v>
      </c>
      <c r="H1325" s="11" t="s">
        <v>136</v>
      </c>
      <c r="I1325" s="11">
        <v>10</v>
      </c>
      <c r="J1325" s="11">
        <v>3</v>
      </c>
      <c r="K1325" s="11"/>
      <c r="L1325" s="11"/>
      <c r="M1325" s="13">
        <v>4.0270000000000001</v>
      </c>
      <c r="N1325" s="13"/>
      <c r="O1325" s="13">
        <v>6</v>
      </c>
      <c r="P1325" s="12">
        <v>13</v>
      </c>
      <c r="Q1325" s="13">
        <v>0.17100000000000001</v>
      </c>
      <c r="R1325" s="13">
        <v>0.309</v>
      </c>
      <c r="S1325" s="13">
        <v>0.45700000000000002</v>
      </c>
      <c r="T1325" s="13">
        <v>0.82</v>
      </c>
      <c r="U1325" s="11">
        <v>0.44600000000000001</v>
      </c>
      <c r="V1325" s="11">
        <v>0.39500000000000002</v>
      </c>
      <c r="W1325" s="11">
        <v>0.80400000000000005</v>
      </c>
      <c r="X1325" s="11">
        <v>0.35199999999999998</v>
      </c>
      <c r="Y1325" s="13">
        <v>0.77</v>
      </c>
      <c r="Z1325" s="13">
        <v>0.35799999999999998</v>
      </c>
      <c r="AA1325" s="13">
        <v>0.247</v>
      </c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7">
        <f t="shared" si="415"/>
        <v>0.42463372237397567</v>
      </c>
      <c r="AN1325" s="17">
        <f t="shared" si="416"/>
        <v>0.76732058604420161</v>
      </c>
      <c r="AO1325" s="17">
        <f t="shared" si="417"/>
        <v>1.1348398311398062</v>
      </c>
      <c r="AP1325" s="17">
        <f t="shared" si="418"/>
        <v>2.0362552768810529</v>
      </c>
      <c r="AQ1325" s="17">
        <f t="shared" si="429"/>
        <v>1.1075242115718897</v>
      </c>
      <c r="AR1325" s="17">
        <f t="shared" si="420"/>
        <v>0.98087906630245847</v>
      </c>
      <c r="AS1325" s="17">
        <f t="shared" si="421"/>
        <v>1.996523466600447</v>
      </c>
      <c r="AT1325" s="17">
        <f t="shared" si="422"/>
        <v>0.87409982617332993</v>
      </c>
      <c r="AU1325" s="17">
        <f t="shared" si="423"/>
        <v>1.9120933697541596</v>
      </c>
      <c r="AV1325" s="17">
        <f t="shared" si="424"/>
        <v>0.88899925502855726</v>
      </c>
      <c r="AW1325" s="17">
        <f t="shared" si="425"/>
        <v>0.61335982120685373</v>
      </c>
      <c r="AX1325" s="18">
        <f t="shared" si="426"/>
        <v>1.4493927125506074</v>
      </c>
      <c r="AY1325" s="18">
        <f t="shared" si="427"/>
        <v>2.0354430379746833</v>
      </c>
      <c r="AZ1325" s="18">
        <f t="shared" si="430"/>
        <v>0.55472636815920395</v>
      </c>
      <c r="BA1325" s="13">
        <v>-9.5674446999999996E-2</v>
      </c>
      <c r="BB1325" s="13">
        <v>-8.4633580000000007E-3</v>
      </c>
      <c r="BC1325" s="13">
        <v>-8.3018250000000005E-3</v>
      </c>
      <c r="BD1325" s="13">
        <v>-1.0487305000000001E-2</v>
      </c>
      <c r="BE1325" s="13">
        <v>-8.7599449999999999E-3</v>
      </c>
      <c r="BF1325" s="13">
        <v>1.3475762000000001E-2</v>
      </c>
      <c r="BG1325" s="13">
        <v>-1.1970139999999999E-3</v>
      </c>
      <c r="BH1325" s="13">
        <v>-6.1171189999999999E-3</v>
      </c>
      <c r="BI1325" s="13">
        <v>5.9500000000000004E-4</v>
      </c>
      <c r="BJ1325" s="13">
        <v>-1.575026E-3</v>
      </c>
    </row>
    <row r="1326" spans="1:62" ht="15" customHeight="1">
      <c r="A1326" s="11">
        <v>2658</v>
      </c>
      <c r="B1326" s="11">
        <v>23</v>
      </c>
      <c r="C1326" s="13" t="s">
        <v>94</v>
      </c>
      <c r="D1326" s="13" t="s">
        <v>101</v>
      </c>
      <c r="E1326" s="11" t="s">
        <v>145</v>
      </c>
      <c r="F1326" s="11" t="s">
        <v>143</v>
      </c>
      <c r="G1326" s="11" t="s">
        <v>96</v>
      </c>
      <c r="H1326" s="11" t="s">
        <v>136</v>
      </c>
      <c r="I1326" s="11">
        <v>10</v>
      </c>
      <c r="J1326" s="11">
        <v>3</v>
      </c>
      <c r="K1326" s="11"/>
      <c r="L1326" s="11"/>
      <c r="M1326" s="13">
        <v>3.754</v>
      </c>
      <c r="N1326" s="13"/>
      <c r="O1326" s="13">
        <v>6</v>
      </c>
      <c r="P1326" s="12">
        <v>15</v>
      </c>
      <c r="Q1326" s="13">
        <v>0.16600000000000001</v>
      </c>
      <c r="R1326" s="13">
        <v>0.31</v>
      </c>
      <c r="S1326" s="13">
        <v>0.504</v>
      </c>
      <c r="T1326" s="13">
        <v>0.88400000000000001</v>
      </c>
      <c r="U1326" s="11">
        <v>0.50900000000000001</v>
      </c>
      <c r="V1326" s="11">
        <v>0.38400000000000001</v>
      </c>
      <c r="W1326" s="11">
        <v>0.78500000000000003</v>
      </c>
      <c r="X1326" s="11">
        <v>0.32200000000000001</v>
      </c>
      <c r="Y1326" s="13">
        <v>0.73499999999999999</v>
      </c>
      <c r="Z1326" s="13">
        <v>0.32500000000000001</v>
      </c>
      <c r="AA1326" s="13">
        <v>0.246</v>
      </c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7">
        <f t="shared" si="415"/>
        <v>0.4421949920085243</v>
      </c>
      <c r="AN1326" s="17">
        <f t="shared" si="416"/>
        <v>0.82578582844965376</v>
      </c>
      <c r="AO1326" s="17">
        <f t="shared" si="417"/>
        <v>1.342567927543953</v>
      </c>
      <c r="AP1326" s="17">
        <f t="shared" si="418"/>
        <v>2.3548215237080448</v>
      </c>
      <c r="AQ1326" s="17">
        <f t="shared" si="429"/>
        <v>1.3558870538092702</v>
      </c>
      <c r="AR1326" s="17">
        <f t="shared" si="420"/>
        <v>1.0229088971763454</v>
      </c>
      <c r="AS1326" s="17">
        <f t="shared" si="421"/>
        <v>2.0911028236547682</v>
      </c>
      <c r="AT1326" s="17">
        <f t="shared" si="422"/>
        <v>0.85775173148641459</v>
      </c>
      <c r="AU1326" s="17">
        <f t="shared" si="423"/>
        <v>1.9579115610015982</v>
      </c>
      <c r="AV1326" s="17">
        <f t="shared" si="424"/>
        <v>0.86574320724560483</v>
      </c>
      <c r="AW1326" s="17">
        <f t="shared" si="425"/>
        <v>0.65530101225359616</v>
      </c>
      <c r="AX1326" s="18">
        <f t="shared" si="426"/>
        <v>1.321138211382114</v>
      </c>
      <c r="AY1326" s="18">
        <f t="shared" si="427"/>
        <v>2.044270833333333</v>
      </c>
      <c r="AZ1326" s="18">
        <f t="shared" si="430"/>
        <v>0.64840764331210199</v>
      </c>
      <c r="BA1326" s="13">
        <v>-9.3442401999999994E-2</v>
      </c>
      <c r="BB1326" s="13">
        <v>-6.8947019999999999E-3</v>
      </c>
      <c r="BC1326" s="13">
        <v>-1.055846E-3</v>
      </c>
      <c r="BD1326" s="13">
        <v>3.8593350000000002E-3</v>
      </c>
      <c r="BE1326" s="13">
        <v>-1.1585587E-2</v>
      </c>
      <c r="BF1326" s="13">
        <v>1.4667204E-2</v>
      </c>
      <c r="BG1326" s="13">
        <v>-5.5711689999999999E-3</v>
      </c>
      <c r="BH1326" s="13">
        <v>7.7883320000000002E-3</v>
      </c>
      <c r="BI1326" s="13">
        <v>2.812139E-3</v>
      </c>
      <c r="BJ1326" s="13">
        <v>-8.7758249999999993E-3</v>
      </c>
    </row>
    <row r="1327" spans="1:62" ht="15" customHeight="1">
      <c r="A1327" s="11">
        <v>2658</v>
      </c>
      <c r="B1327" s="11">
        <v>24</v>
      </c>
      <c r="C1327" s="13" t="s">
        <v>94</v>
      </c>
      <c r="D1327" s="13" t="s">
        <v>101</v>
      </c>
      <c r="E1327" s="11" t="s">
        <v>145</v>
      </c>
      <c r="F1327" s="11" t="s">
        <v>143</v>
      </c>
      <c r="G1327" s="11" t="s">
        <v>96</v>
      </c>
      <c r="H1327" s="11" t="s">
        <v>136</v>
      </c>
      <c r="I1327" s="11">
        <v>10</v>
      </c>
      <c r="J1327" s="11">
        <v>3</v>
      </c>
      <c r="K1327" s="11"/>
      <c r="L1327" s="11"/>
      <c r="M1327" s="13">
        <v>4.0609999999999999</v>
      </c>
      <c r="N1327" s="13">
        <v>29.995999999999999</v>
      </c>
      <c r="O1327" s="13">
        <v>4</v>
      </c>
      <c r="P1327" s="12">
        <v>15</v>
      </c>
      <c r="Q1327" s="13">
        <v>0.20599999999999999</v>
      </c>
      <c r="R1327" s="13">
        <v>0.33500000000000002</v>
      </c>
      <c r="S1327" s="13">
        <v>0.55300000000000005</v>
      </c>
      <c r="T1327" s="13">
        <v>1.026</v>
      </c>
      <c r="U1327" s="11">
        <v>0.55000000000000004</v>
      </c>
      <c r="V1327" s="11">
        <v>0.42199999999999999</v>
      </c>
      <c r="W1327" s="11">
        <v>0.88500000000000001</v>
      </c>
      <c r="X1327" s="11">
        <v>0.35799999999999998</v>
      </c>
      <c r="Y1327" s="13">
        <v>0.80700000000000005</v>
      </c>
      <c r="Z1327" s="13">
        <v>0.36899999999999999</v>
      </c>
      <c r="AA1327" s="13">
        <v>0.26</v>
      </c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7">
        <f t="shared" si="415"/>
        <v>0.50726422063531151</v>
      </c>
      <c r="AN1327" s="17">
        <f t="shared" si="416"/>
        <v>0.82491997045062804</v>
      </c>
      <c r="AO1327" s="17">
        <f t="shared" si="417"/>
        <v>1.3617335631617831</v>
      </c>
      <c r="AP1327" s="17">
        <f t="shared" si="418"/>
        <v>2.5264713124846101</v>
      </c>
      <c r="AQ1327" s="17">
        <f t="shared" si="429"/>
        <v>1.3543462201428222</v>
      </c>
      <c r="AR1327" s="17">
        <f t="shared" si="420"/>
        <v>1.0391529180004924</v>
      </c>
      <c r="AS1327" s="17">
        <f t="shared" si="421"/>
        <v>2.1792661905934501</v>
      </c>
      <c r="AT1327" s="17">
        <f t="shared" si="422"/>
        <v>0.88155626692932765</v>
      </c>
      <c r="AU1327" s="17">
        <f t="shared" si="423"/>
        <v>1.987195272100468</v>
      </c>
      <c r="AV1327" s="17">
        <f t="shared" si="424"/>
        <v>0.90864319133218419</v>
      </c>
      <c r="AW1327" s="17">
        <f t="shared" si="425"/>
        <v>0.64023639497660678</v>
      </c>
      <c r="AX1327" s="18">
        <f t="shared" si="426"/>
        <v>1.4192307692307691</v>
      </c>
      <c r="AY1327" s="18">
        <f t="shared" si="427"/>
        <v>2.097156398104266</v>
      </c>
      <c r="AZ1327" s="18">
        <f t="shared" si="430"/>
        <v>0.62146892655367236</v>
      </c>
      <c r="BA1327" s="13">
        <v>-9.5229919999999992E-3</v>
      </c>
      <c r="BB1327" s="13">
        <v>-4.3532499000000002E-2</v>
      </c>
      <c r="BC1327" s="13">
        <v>1.9813030999999998E-2</v>
      </c>
      <c r="BD1327" s="13">
        <v>-4.0309830000000001E-3</v>
      </c>
      <c r="BE1327" s="13">
        <v>1.5935290000000001E-2</v>
      </c>
      <c r="BF1327" s="13">
        <v>2.1699999999999999E-4</v>
      </c>
      <c r="BG1327" s="13">
        <v>-3.4694330000000001E-3</v>
      </c>
      <c r="BH1327" s="13">
        <v>1.210062E-3</v>
      </c>
      <c r="BI1327" s="13">
        <v>-1.0148799999999999E-3</v>
      </c>
      <c r="BJ1327" s="13">
        <v>4.1917029999999997E-3</v>
      </c>
    </row>
    <row r="1328" spans="1:62" ht="15" customHeight="1">
      <c r="A1328" s="11">
        <v>2658</v>
      </c>
      <c r="B1328" s="11">
        <v>25</v>
      </c>
      <c r="C1328" s="13" t="s">
        <v>94</v>
      </c>
      <c r="D1328" s="13" t="s">
        <v>101</v>
      </c>
      <c r="E1328" s="11" t="s">
        <v>145</v>
      </c>
      <c r="F1328" s="11" t="s">
        <v>143</v>
      </c>
      <c r="G1328" s="11" t="s">
        <v>96</v>
      </c>
      <c r="H1328" s="11" t="s">
        <v>136</v>
      </c>
      <c r="I1328" s="11">
        <v>10</v>
      </c>
      <c r="J1328" s="11">
        <v>3</v>
      </c>
      <c r="K1328" s="11"/>
      <c r="L1328" s="11"/>
      <c r="M1328" s="13">
        <v>4.2590000000000003</v>
      </c>
      <c r="N1328" s="13">
        <v>27.274000000000001</v>
      </c>
      <c r="O1328" s="13">
        <v>5</v>
      </c>
      <c r="P1328" s="12">
        <v>15</v>
      </c>
      <c r="Q1328" s="13">
        <v>0.214</v>
      </c>
      <c r="R1328" s="13">
        <v>0.32800000000000001</v>
      </c>
      <c r="S1328" s="13">
        <v>0.496</v>
      </c>
      <c r="T1328" s="13">
        <v>1.036</v>
      </c>
      <c r="U1328" s="11">
        <v>0.504</v>
      </c>
      <c r="V1328" s="11">
        <v>0.42</v>
      </c>
      <c r="W1328" s="11">
        <v>0.84599999999999997</v>
      </c>
      <c r="X1328" s="11">
        <v>0.35199999999999998</v>
      </c>
      <c r="Y1328" s="13">
        <v>0.83599999999999997</v>
      </c>
      <c r="Z1328" s="13">
        <v>0.371</v>
      </c>
      <c r="AA1328" s="13">
        <v>0.28799999999999998</v>
      </c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7">
        <f t="shared" si="415"/>
        <v>0.50246536745714954</v>
      </c>
      <c r="AN1328" s="17">
        <f t="shared" si="416"/>
        <v>0.7701338342333881</v>
      </c>
      <c r="AO1328" s="17">
        <f t="shared" si="417"/>
        <v>1.1645926273773186</v>
      </c>
      <c r="AP1328" s="17">
        <f t="shared" si="418"/>
        <v>2.4324958910542378</v>
      </c>
      <c r="AQ1328" s="17">
        <f t="shared" si="429"/>
        <v>1.1833763794317913</v>
      </c>
      <c r="AR1328" s="17">
        <f t="shared" si="420"/>
        <v>0.98614698285982616</v>
      </c>
      <c r="AS1328" s="17">
        <f t="shared" si="421"/>
        <v>1.9863817797605068</v>
      </c>
      <c r="AT1328" s="17">
        <f t="shared" si="422"/>
        <v>0.82648509039680673</v>
      </c>
      <c r="AU1328" s="17">
        <f t="shared" si="423"/>
        <v>1.9629020896924156</v>
      </c>
      <c r="AV1328" s="17">
        <f t="shared" si="424"/>
        <v>0.87109650152617979</v>
      </c>
      <c r="AW1328" s="17">
        <f t="shared" si="425"/>
        <v>0.67621507396102354</v>
      </c>
      <c r="AX1328" s="18">
        <f t="shared" si="426"/>
        <v>1.2881944444444446</v>
      </c>
      <c r="AY1328" s="18">
        <f t="shared" si="427"/>
        <v>2.0142857142857142</v>
      </c>
      <c r="AZ1328" s="18">
        <f t="shared" si="430"/>
        <v>0.5957446808510638</v>
      </c>
      <c r="BA1328" s="13">
        <v>8.3699999999999996E-4</v>
      </c>
      <c r="BB1328" s="13">
        <v>-2.8773262000000001E-2</v>
      </c>
      <c r="BC1328" s="13">
        <v>7.5132360000000004E-3</v>
      </c>
      <c r="BD1328" s="13">
        <v>-1.2140710000000001E-2</v>
      </c>
      <c r="BE1328" s="13">
        <v>-7.6174809999999997E-3</v>
      </c>
      <c r="BF1328" s="13">
        <v>1.2964649999999999E-3</v>
      </c>
      <c r="BG1328" s="13">
        <v>-9.2187380000000006E-3</v>
      </c>
      <c r="BH1328" s="13">
        <v>7.2031810000000003E-3</v>
      </c>
      <c r="BI1328" s="13">
        <v>1.9877300000000001E-3</v>
      </c>
      <c r="BJ1328" s="13">
        <v>1.3060529999999999E-3</v>
      </c>
    </row>
    <row r="1329" spans="1:62" ht="15" customHeight="1">
      <c r="A1329" s="11">
        <v>2658</v>
      </c>
      <c r="B1329" s="11">
        <v>26</v>
      </c>
      <c r="C1329" s="13" t="s">
        <v>94</v>
      </c>
      <c r="D1329" s="13" t="s">
        <v>101</v>
      </c>
      <c r="E1329" s="11" t="s">
        <v>145</v>
      </c>
      <c r="F1329" s="11" t="s">
        <v>143</v>
      </c>
      <c r="G1329" s="11" t="s">
        <v>96</v>
      </c>
      <c r="H1329" s="11" t="s">
        <v>136</v>
      </c>
      <c r="I1329" s="11">
        <v>10</v>
      </c>
      <c r="J1329" s="11">
        <v>3</v>
      </c>
      <c r="K1329" s="11"/>
      <c r="L1329" s="11"/>
      <c r="M1329" s="13">
        <v>3.8719999999999999</v>
      </c>
      <c r="N1329" s="13"/>
      <c r="O1329" s="13">
        <v>5</v>
      </c>
      <c r="P1329" s="12">
        <v>15</v>
      </c>
      <c r="Q1329" s="13">
        <v>0.21299999999999999</v>
      </c>
      <c r="R1329" s="13">
        <v>0.312</v>
      </c>
      <c r="S1329" s="13">
        <v>0.53300000000000003</v>
      </c>
      <c r="T1329" s="13">
        <v>1.018</v>
      </c>
      <c r="U1329" s="11">
        <v>0.45800000000000002</v>
      </c>
      <c r="V1329" s="11">
        <v>0.44900000000000001</v>
      </c>
      <c r="W1329" s="11">
        <v>0.81100000000000005</v>
      </c>
      <c r="X1329" s="11">
        <v>0.33900000000000002</v>
      </c>
      <c r="Y1329" s="13">
        <v>0.76300000000000001</v>
      </c>
      <c r="Z1329" s="13">
        <v>0.35899999999999999</v>
      </c>
      <c r="AA1329" s="13">
        <v>0.26900000000000002</v>
      </c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7">
        <f t="shared" si="415"/>
        <v>0.5501033057851239</v>
      </c>
      <c r="AN1329" s="17">
        <f t="shared" si="416"/>
        <v>0.80578512396694224</v>
      </c>
      <c r="AO1329" s="17">
        <f t="shared" si="417"/>
        <v>1.3765495867768596</v>
      </c>
      <c r="AP1329" s="17">
        <f t="shared" si="418"/>
        <v>2.6291322314049586</v>
      </c>
      <c r="AQ1329" s="17">
        <f t="shared" si="429"/>
        <v>1.1828512396694215</v>
      </c>
      <c r="AR1329" s="17">
        <f t="shared" si="420"/>
        <v>1.1596074380165291</v>
      </c>
      <c r="AS1329" s="17">
        <f t="shared" si="421"/>
        <v>2.0945247933884299</v>
      </c>
      <c r="AT1329" s="17">
        <f t="shared" si="422"/>
        <v>0.87551652892561993</v>
      </c>
      <c r="AU1329" s="17">
        <f t="shared" si="423"/>
        <v>1.9705578512396695</v>
      </c>
      <c r="AV1329" s="17">
        <f t="shared" si="424"/>
        <v>0.9271694214876034</v>
      </c>
      <c r="AW1329" s="17">
        <f t="shared" si="425"/>
        <v>0.6947314049586778</v>
      </c>
      <c r="AX1329" s="18">
        <f t="shared" si="426"/>
        <v>1.3345724907063197</v>
      </c>
      <c r="AY1329" s="18">
        <f t="shared" si="427"/>
        <v>1.8062360801781736</v>
      </c>
      <c r="AZ1329" s="18">
        <f t="shared" si="430"/>
        <v>0.56473489519112208</v>
      </c>
      <c r="BA1329" s="13">
        <v>-9.0150862999999998E-2</v>
      </c>
      <c r="BB1329" s="13">
        <v>1.0824121000000001E-2</v>
      </c>
      <c r="BC1329" s="13">
        <v>1.1153715E-2</v>
      </c>
      <c r="BD1329" s="13">
        <v>9.9151670000000008E-3</v>
      </c>
      <c r="BE1329" s="13">
        <v>-2.7504316000000001E-2</v>
      </c>
      <c r="BF1329" s="13">
        <v>7.7092879999999999E-3</v>
      </c>
      <c r="BG1329" s="13">
        <v>-2.864302E-3</v>
      </c>
      <c r="BH1329" s="13">
        <v>-4.3426810000000001E-3</v>
      </c>
      <c r="BI1329" s="13">
        <v>-6.7911120000000002E-3</v>
      </c>
      <c r="BJ1329" s="13">
        <v>-1.4402119E-2</v>
      </c>
    </row>
    <row r="1330" spans="1:62" ht="15" customHeight="1">
      <c r="A1330" s="11">
        <v>2658</v>
      </c>
      <c r="B1330" s="11">
        <v>27</v>
      </c>
      <c r="C1330" s="13" t="s">
        <v>94</v>
      </c>
      <c r="D1330" s="13" t="s">
        <v>101</v>
      </c>
      <c r="E1330" s="11" t="s">
        <v>145</v>
      </c>
      <c r="F1330" s="11" t="s">
        <v>143</v>
      </c>
      <c r="G1330" s="11" t="s">
        <v>96</v>
      </c>
      <c r="H1330" s="11" t="s">
        <v>136</v>
      </c>
      <c r="I1330" s="11">
        <v>10</v>
      </c>
      <c r="J1330" s="11">
        <v>3</v>
      </c>
      <c r="K1330" s="11"/>
      <c r="L1330" s="11"/>
      <c r="M1330" s="13">
        <v>4.0190000000000001</v>
      </c>
      <c r="N1330" s="13"/>
      <c r="O1330" s="13">
        <v>6</v>
      </c>
      <c r="P1330" s="12">
        <v>14</v>
      </c>
      <c r="Q1330" s="13">
        <v>0.21099999999999999</v>
      </c>
      <c r="R1330" s="13">
        <v>0.315</v>
      </c>
      <c r="S1330" s="13">
        <v>0.48499999999999999</v>
      </c>
      <c r="T1330" s="13">
        <v>0.84199999999999997</v>
      </c>
      <c r="U1330" s="11">
        <v>0.497</v>
      </c>
      <c r="V1330" s="11">
        <v>0.41399999999999998</v>
      </c>
      <c r="W1330" s="11">
        <v>0.78700000000000003</v>
      </c>
      <c r="X1330" s="11">
        <v>0.32</v>
      </c>
      <c r="Y1330" s="13">
        <v>0.77600000000000002</v>
      </c>
      <c r="Z1330" s="13">
        <v>0.34</v>
      </c>
      <c r="AA1330" s="13">
        <v>0.24399999999999999</v>
      </c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7">
        <f t="shared" si="415"/>
        <v>0.52500622045284895</v>
      </c>
      <c r="AN1330" s="17">
        <f t="shared" si="416"/>
        <v>0.78377705896989291</v>
      </c>
      <c r="AO1330" s="17">
        <f t="shared" si="417"/>
        <v>1.2067678526996763</v>
      </c>
      <c r="AP1330" s="17">
        <f t="shared" si="418"/>
        <v>2.0950485195322219</v>
      </c>
      <c r="AQ1330" s="17">
        <f t="shared" si="429"/>
        <v>1.23662602637472</v>
      </c>
      <c r="AR1330" s="17">
        <f t="shared" si="420"/>
        <v>1.030106991789002</v>
      </c>
      <c r="AS1330" s="17">
        <f t="shared" si="421"/>
        <v>1.9581985568549389</v>
      </c>
      <c r="AT1330" s="17">
        <f t="shared" si="422"/>
        <v>0.7962179646678279</v>
      </c>
      <c r="AU1330" s="17">
        <f t="shared" si="423"/>
        <v>1.9308285643194825</v>
      </c>
      <c r="AV1330" s="17">
        <f t="shared" si="424"/>
        <v>0.84598158745956709</v>
      </c>
      <c r="AW1330" s="17">
        <f t="shared" si="425"/>
        <v>0.60711619805921868</v>
      </c>
      <c r="AX1330" s="18">
        <f t="shared" si="426"/>
        <v>1.3934426229508199</v>
      </c>
      <c r="AY1330" s="18">
        <f t="shared" si="427"/>
        <v>1.9009661835748795</v>
      </c>
      <c r="AZ1330" s="18">
        <f t="shared" si="430"/>
        <v>0.63151207115628971</v>
      </c>
      <c r="BA1330" s="13">
        <v>3.7330409000000002E-2</v>
      </c>
      <c r="BB1330" s="13">
        <v>-3.9825557999999997E-2</v>
      </c>
      <c r="BC1330" s="13">
        <v>2.943111E-3</v>
      </c>
      <c r="BD1330" s="13">
        <v>-2.4510906999999998E-2</v>
      </c>
      <c r="BE1330" s="13">
        <v>-5.7925570000000003E-3</v>
      </c>
      <c r="BF1330" s="13">
        <v>-8.1900619999999997E-3</v>
      </c>
      <c r="BG1330" s="13">
        <v>-3.0472440000000002E-3</v>
      </c>
      <c r="BH1330" s="13">
        <v>-1.0720979E-2</v>
      </c>
      <c r="BI1330" s="13">
        <v>-2.8499999999999999E-4</v>
      </c>
      <c r="BJ1330" s="13">
        <v>-1.3937119E-2</v>
      </c>
    </row>
    <row r="1331" spans="1:62" ht="15" customHeight="1">
      <c r="A1331" s="11">
        <v>2658</v>
      </c>
      <c r="B1331" s="11">
        <v>28</v>
      </c>
      <c r="C1331" s="13" t="s">
        <v>94</v>
      </c>
      <c r="D1331" s="13" t="s">
        <v>101</v>
      </c>
      <c r="E1331" s="11" t="s">
        <v>145</v>
      </c>
      <c r="F1331" s="11" t="s">
        <v>143</v>
      </c>
      <c r="G1331" s="11" t="s">
        <v>96</v>
      </c>
      <c r="H1331" s="11" t="s">
        <v>136</v>
      </c>
      <c r="I1331" s="11">
        <v>10</v>
      </c>
      <c r="J1331" s="11">
        <v>3</v>
      </c>
      <c r="K1331" s="11"/>
      <c r="L1331" s="11"/>
      <c r="M1331" s="13">
        <v>4.1890000000000001</v>
      </c>
      <c r="N1331" s="13">
        <v>29.265000000000001</v>
      </c>
      <c r="O1331" s="13">
        <v>7</v>
      </c>
      <c r="P1331" s="12">
        <v>16</v>
      </c>
      <c r="Q1331" s="13">
        <v>0.23</v>
      </c>
      <c r="R1331" s="13">
        <v>0.33600000000000002</v>
      </c>
      <c r="S1331" s="13">
        <v>0.46400000000000002</v>
      </c>
      <c r="T1331" s="13">
        <v>0.99</v>
      </c>
      <c r="U1331" s="11">
        <v>0.48699999999999999</v>
      </c>
      <c r="V1331" s="11">
        <v>0.38900000000000001</v>
      </c>
      <c r="W1331" s="11">
        <v>0.86699999999999999</v>
      </c>
      <c r="X1331" s="11">
        <v>0.36599999999999999</v>
      </c>
      <c r="Y1331" s="13">
        <v>0.80100000000000005</v>
      </c>
      <c r="Z1331" s="13">
        <v>0.36599999999999999</v>
      </c>
      <c r="AA1331" s="13">
        <v>0.28999999999999998</v>
      </c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7">
        <f t="shared" si="415"/>
        <v>0.54905705418954409</v>
      </c>
      <c r="AN1331" s="17">
        <f t="shared" si="416"/>
        <v>0.80210074003342102</v>
      </c>
      <c r="AO1331" s="17">
        <f t="shared" si="417"/>
        <v>1.1076629267128193</v>
      </c>
      <c r="AP1331" s="17">
        <f t="shared" si="418"/>
        <v>2.3633325375984722</v>
      </c>
      <c r="AQ1331" s="17">
        <f t="shared" si="429"/>
        <v>1.1625686321317736</v>
      </c>
      <c r="AR1331" s="17">
        <f t="shared" si="420"/>
        <v>0.92862258295535938</v>
      </c>
      <c r="AS1331" s="17">
        <f t="shared" si="421"/>
        <v>2.069706373836238</v>
      </c>
      <c r="AT1331" s="17">
        <f t="shared" si="422"/>
        <v>0.87371687753640481</v>
      </c>
      <c r="AU1331" s="17">
        <f t="shared" si="423"/>
        <v>1.9121508713296731</v>
      </c>
      <c r="AV1331" s="17">
        <f t="shared" si="424"/>
        <v>0.87371687753640481</v>
      </c>
      <c r="AW1331" s="17">
        <f t="shared" si="425"/>
        <v>0.69228932919551212</v>
      </c>
      <c r="AX1331" s="18">
        <f t="shared" si="426"/>
        <v>1.2620689655172412</v>
      </c>
      <c r="AY1331" s="18">
        <f t="shared" si="427"/>
        <v>2.2287917737789202</v>
      </c>
      <c r="AZ1331" s="18">
        <f t="shared" si="430"/>
        <v>0.56170703575547853</v>
      </c>
      <c r="BA1331" s="13">
        <v>-1.0508749E-2</v>
      </c>
      <c r="BB1331" s="13">
        <v>-4.1425726000000003E-2</v>
      </c>
      <c r="BC1331" s="13">
        <v>5.799584E-3</v>
      </c>
      <c r="BD1331" s="13">
        <v>-5.5734529999999999E-3</v>
      </c>
      <c r="BE1331" s="13">
        <v>1.103414E-3</v>
      </c>
      <c r="BF1331" s="13">
        <v>-7.6213540000000003E-3</v>
      </c>
      <c r="BG1331" s="13">
        <v>-9.4570620000000005E-3</v>
      </c>
      <c r="BH1331" s="13">
        <v>-4.5684389999999997E-3</v>
      </c>
      <c r="BI1331" s="13">
        <v>-2.0724910000000001E-3</v>
      </c>
      <c r="BJ1331" s="13">
        <v>-3.8099999999999999E-4</v>
      </c>
    </row>
    <row r="1332" spans="1:62" ht="15" customHeight="1">
      <c r="A1332" s="11">
        <v>2658</v>
      </c>
      <c r="B1332" s="11">
        <v>29</v>
      </c>
      <c r="C1332" s="13" t="s">
        <v>94</v>
      </c>
      <c r="D1332" s="13" t="s">
        <v>101</v>
      </c>
      <c r="E1332" s="11" t="s">
        <v>145</v>
      </c>
      <c r="F1332" s="11" t="s">
        <v>143</v>
      </c>
      <c r="G1332" s="11" t="s">
        <v>96</v>
      </c>
      <c r="H1332" s="11" t="s">
        <v>136</v>
      </c>
      <c r="I1332" s="11">
        <v>10</v>
      </c>
      <c r="J1332" s="11">
        <v>3</v>
      </c>
      <c r="K1332" s="11"/>
      <c r="L1332" s="11"/>
      <c r="M1332" s="13">
        <v>4.0229999999999997</v>
      </c>
      <c r="N1332" s="13"/>
      <c r="O1332" s="13">
        <v>5</v>
      </c>
      <c r="P1332" s="12">
        <v>10</v>
      </c>
      <c r="Q1332" s="13">
        <v>0.182</v>
      </c>
      <c r="R1332" s="13">
        <v>0.29199999999999998</v>
      </c>
      <c r="S1332" s="13">
        <v>0.59299999999999997</v>
      </c>
      <c r="T1332" s="13">
        <v>0.96899999999999997</v>
      </c>
      <c r="U1332" s="11">
        <v>0.47899999999999998</v>
      </c>
      <c r="V1332" s="11">
        <v>0.437</v>
      </c>
      <c r="W1332" s="11">
        <v>0.88</v>
      </c>
      <c r="X1332" s="11">
        <v>0.35599999999999998</v>
      </c>
      <c r="Y1332" s="13">
        <v>0.83199999999999996</v>
      </c>
      <c r="Z1332" s="13">
        <v>0.379</v>
      </c>
      <c r="AA1332" s="13">
        <v>0.28399999999999997</v>
      </c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7">
        <f t="shared" si="415"/>
        <v>0.45239870743226446</v>
      </c>
      <c r="AN1332" s="17">
        <f t="shared" si="416"/>
        <v>0.72582649763857821</v>
      </c>
      <c r="AO1332" s="17">
        <f t="shared" si="417"/>
        <v>1.4740243599304004</v>
      </c>
      <c r="AP1332" s="17">
        <f t="shared" si="418"/>
        <v>2.4086502609992544</v>
      </c>
      <c r="AQ1332" s="17">
        <f t="shared" si="429"/>
        <v>1.1906537409893116</v>
      </c>
      <c r="AR1332" s="17">
        <f t="shared" si="420"/>
        <v>1.0862540392741735</v>
      </c>
      <c r="AS1332" s="17">
        <f t="shared" si="421"/>
        <v>2.18742232165051</v>
      </c>
      <c r="AT1332" s="17">
        <f t="shared" si="422"/>
        <v>0.88491175739497885</v>
      </c>
      <c r="AU1332" s="17">
        <f t="shared" si="423"/>
        <v>2.0681083768332091</v>
      </c>
      <c r="AV1332" s="17">
        <f t="shared" si="424"/>
        <v>0.94208302261993548</v>
      </c>
      <c r="AW1332" s="17">
        <f t="shared" si="425"/>
        <v>0.70594084016902814</v>
      </c>
      <c r="AX1332" s="18">
        <f t="shared" si="426"/>
        <v>1.3345070422535212</v>
      </c>
      <c r="AY1332" s="18">
        <f t="shared" si="427"/>
        <v>2.013729977116705</v>
      </c>
      <c r="AZ1332" s="18">
        <f t="shared" si="430"/>
        <v>0.54431818181818181</v>
      </c>
      <c r="BA1332" s="13">
        <v>3.3679270000000002E-3</v>
      </c>
      <c r="BB1332" s="13">
        <v>-4.3833284E-2</v>
      </c>
      <c r="BC1332" s="13">
        <v>-1.1459659000000001E-2</v>
      </c>
      <c r="BD1332" s="13">
        <v>5.5417410000000002E-3</v>
      </c>
      <c r="BE1332" s="13">
        <v>1.1833761E-2</v>
      </c>
      <c r="BF1332" s="13">
        <v>-1.0455032E-2</v>
      </c>
      <c r="BG1332" s="13">
        <v>-1.5441223E-2</v>
      </c>
      <c r="BH1332" s="13">
        <v>-5.2700000000000002E-4</v>
      </c>
      <c r="BI1332" s="13">
        <v>4.1800000000000002E-4</v>
      </c>
      <c r="BJ1332" s="13">
        <v>-1.9081020000000001E-3</v>
      </c>
    </row>
    <row r="1333" spans="1:62" ht="15" customHeight="1">
      <c r="A1333" s="11">
        <v>2658</v>
      </c>
      <c r="B1333" s="11">
        <v>30</v>
      </c>
      <c r="C1333" s="13" t="s">
        <v>94</v>
      </c>
      <c r="D1333" s="13" t="s">
        <v>101</v>
      </c>
      <c r="E1333" s="11" t="s">
        <v>145</v>
      </c>
      <c r="F1333" s="11" t="s">
        <v>143</v>
      </c>
      <c r="G1333" s="11" t="s">
        <v>96</v>
      </c>
      <c r="H1333" s="11" t="s">
        <v>136</v>
      </c>
      <c r="I1333" s="11">
        <v>10</v>
      </c>
      <c r="J1333" s="11">
        <v>3</v>
      </c>
      <c r="K1333" s="11"/>
      <c r="L1333" s="11"/>
      <c r="M1333" s="13">
        <v>3.911</v>
      </c>
      <c r="N1333" s="13"/>
      <c r="O1333" s="13">
        <v>5</v>
      </c>
      <c r="P1333" s="12">
        <v>13</v>
      </c>
      <c r="Q1333" s="13">
        <v>0.154</v>
      </c>
      <c r="R1333" s="13">
        <v>0.32300000000000001</v>
      </c>
      <c r="S1333" s="13">
        <v>0.51200000000000001</v>
      </c>
      <c r="T1333" s="13">
        <v>0.81499999999999995</v>
      </c>
      <c r="U1333" s="11">
        <v>0.46600000000000003</v>
      </c>
      <c r="V1333" s="11">
        <v>0.42899999999999999</v>
      </c>
      <c r="W1333" s="11">
        <v>0.77800000000000002</v>
      </c>
      <c r="X1333" s="11">
        <v>0.34</v>
      </c>
      <c r="Y1333" s="13">
        <v>0.77200000000000002</v>
      </c>
      <c r="Z1333" s="13">
        <v>0.33400000000000002</v>
      </c>
      <c r="AA1333" s="13">
        <v>0.27</v>
      </c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7">
        <f t="shared" si="415"/>
        <v>0.39376118639734081</v>
      </c>
      <c r="AN1333" s="17">
        <f t="shared" si="416"/>
        <v>0.8258757351061109</v>
      </c>
      <c r="AO1333" s="17">
        <f t="shared" si="417"/>
        <v>1.3091281002301203</v>
      </c>
      <c r="AP1333" s="17">
        <f t="shared" si="418"/>
        <v>2.0838660189209919</v>
      </c>
      <c r="AQ1333" s="17">
        <f t="shared" si="429"/>
        <v>1.1915111224750703</v>
      </c>
      <c r="AR1333" s="17">
        <f t="shared" si="420"/>
        <v>1.0969061621068781</v>
      </c>
      <c r="AS1333" s="17">
        <f t="shared" si="421"/>
        <v>1.9892610585527999</v>
      </c>
      <c r="AT1333" s="17">
        <f t="shared" si="422"/>
        <v>0.86934287905906416</v>
      </c>
      <c r="AU1333" s="17">
        <f t="shared" si="423"/>
        <v>1.973919713628228</v>
      </c>
      <c r="AV1333" s="17">
        <f t="shared" si="424"/>
        <v>0.85400153413449253</v>
      </c>
      <c r="AW1333" s="17">
        <f t="shared" si="425"/>
        <v>0.69036052160572747</v>
      </c>
      <c r="AX1333" s="18">
        <f t="shared" si="426"/>
        <v>1.2370370370370372</v>
      </c>
      <c r="AY1333" s="18">
        <f t="shared" si="427"/>
        <v>1.8135198135198136</v>
      </c>
      <c r="AZ1333" s="18">
        <f t="shared" si="430"/>
        <v>0.59897172236503848</v>
      </c>
      <c r="BA1333" s="13">
        <v>-5.4679033000000002E-2</v>
      </c>
      <c r="BB1333" s="13">
        <v>-7.248656E-3</v>
      </c>
      <c r="BC1333" s="13">
        <v>-6.4380050000000001E-3</v>
      </c>
      <c r="BD1333" s="13">
        <v>-7.4487850000000003E-3</v>
      </c>
      <c r="BE1333" s="13">
        <v>-8.4200980000000009E-3</v>
      </c>
      <c r="BF1333" s="13">
        <v>4.5199999999999998E-4</v>
      </c>
      <c r="BG1333" s="13">
        <v>-7.8062330000000001E-3</v>
      </c>
      <c r="BH1333" s="13">
        <v>-3.674638E-3</v>
      </c>
      <c r="BI1333" s="13">
        <v>-4.8204340000000002E-3</v>
      </c>
      <c r="BJ1333" s="13">
        <v>-2.0893722E-2</v>
      </c>
    </row>
    <row r="1334" spans="1:62" ht="15" customHeight="1">
      <c r="A1334" s="11">
        <v>2659</v>
      </c>
      <c r="B1334" s="11">
        <v>1</v>
      </c>
      <c r="C1334" s="21" t="s">
        <v>97</v>
      </c>
      <c r="D1334" s="11" t="s">
        <v>88</v>
      </c>
      <c r="E1334" s="11" t="s">
        <v>146</v>
      </c>
      <c r="F1334" s="11" t="s">
        <v>143</v>
      </c>
      <c r="G1334" s="11" t="s">
        <v>98</v>
      </c>
      <c r="H1334" s="11" t="s">
        <v>98</v>
      </c>
      <c r="I1334" s="11">
        <v>13</v>
      </c>
      <c r="J1334" s="11">
        <v>1</v>
      </c>
      <c r="K1334" s="11"/>
      <c r="L1334" s="11"/>
      <c r="M1334" s="13">
        <v>2.798</v>
      </c>
      <c r="N1334" s="13">
        <v>31.739000000000001</v>
      </c>
      <c r="O1334" s="13">
        <v>34</v>
      </c>
      <c r="P1334" s="12">
        <v>10</v>
      </c>
      <c r="Q1334" s="13">
        <v>0.129</v>
      </c>
      <c r="R1334" s="13">
        <v>0.35699999999999998</v>
      </c>
      <c r="S1334" s="13">
        <v>0.38500000000000001</v>
      </c>
      <c r="T1334" s="13">
        <v>0.63200000000000001</v>
      </c>
      <c r="U1334" s="11">
        <v>0.53900000000000003</v>
      </c>
      <c r="V1334" s="13">
        <v>0.21299999999999999</v>
      </c>
      <c r="W1334" s="13">
        <v>0.56299999999999994</v>
      </c>
      <c r="X1334" s="11">
        <v>0.249</v>
      </c>
      <c r="Y1334" s="13">
        <v>0.626</v>
      </c>
      <c r="Z1334" s="13">
        <v>0.247</v>
      </c>
      <c r="AA1334" s="13">
        <v>0.19400000000000001</v>
      </c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7">
        <f t="shared" si="415"/>
        <v>0.46104360257326665</v>
      </c>
      <c r="AN1334" s="17">
        <f t="shared" si="416"/>
        <v>1.2759113652609004</v>
      </c>
      <c r="AO1334" s="17">
        <f t="shared" si="417"/>
        <v>1.3759828448892066</v>
      </c>
      <c r="AP1334" s="17">
        <f t="shared" si="418"/>
        <v>2.2587562544674764</v>
      </c>
      <c r="AQ1334" s="17">
        <f t="shared" si="429"/>
        <v>1.9263759828448892</v>
      </c>
      <c r="AR1334" s="17">
        <f t="shared" si="420"/>
        <v>0.76125804145818432</v>
      </c>
      <c r="AS1334" s="17">
        <f t="shared" si="421"/>
        <v>2.0121515368120084</v>
      </c>
      <c r="AT1334" s="17">
        <f t="shared" si="422"/>
        <v>0.88992137240886349</v>
      </c>
      <c r="AU1334" s="17">
        <f t="shared" si="423"/>
        <v>2.237312365975697</v>
      </c>
      <c r="AV1334" s="17">
        <f t="shared" si="424"/>
        <v>0.88277340957827022</v>
      </c>
      <c r="AW1334" s="17">
        <f t="shared" si="425"/>
        <v>0.69335239456754816</v>
      </c>
      <c r="AX1334" s="18">
        <f t="shared" si="426"/>
        <v>1.2731958762886599</v>
      </c>
      <c r="AY1334" s="18">
        <f t="shared" si="427"/>
        <v>2.643192488262911</v>
      </c>
      <c r="AZ1334" s="18">
        <f t="shared" si="430"/>
        <v>0.95737122557726473</v>
      </c>
      <c r="BA1334" s="13">
        <v>3.2177325E-2</v>
      </c>
      <c r="BB1334" s="13">
        <v>-1.0845288999999999E-2</v>
      </c>
      <c r="BC1334" s="13">
        <v>-3.3556039999999999E-3</v>
      </c>
      <c r="BD1334" s="13">
        <v>-2.5112430000000002E-2</v>
      </c>
      <c r="BE1334" s="13">
        <v>-1.1423895999999999E-2</v>
      </c>
      <c r="BF1334" s="13">
        <v>-8.9960860000000004E-3</v>
      </c>
      <c r="BG1334" s="13">
        <v>-8.0500000000000005E-4</v>
      </c>
      <c r="BH1334" s="13">
        <v>5.9500229999999996E-3</v>
      </c>
      <c r="BI1334" s="13">
        <v>5.62E-4</v>
      </c>
      <c r="BJ1334" s="13">
        <v>-1.6389309999999999E-3</v>
      </c>
    </row>
    <row r="1335" spans="1:62" ht="15" customHeight="1">
      <c r="A1335" s="11">
        <v>2659</v>
      </c>
      <c r="B1335" s="11">
        <v>2</v>
      </c>
      <c r="C1335" s="21" t="s">
        <v>97</v>
      </c>
      <c r="D1335" s="11" t="s">
        <v>88</v>
      </c>
      <c r="E1335" s="11" t="s">
        <v>146</v>
      </c>
      <c r="F1335" s="11" t="s">
        <v>143</v>
      </c>
      <c r="G1335" s="11" t="s">
        <v>98</v>
      </c>
      <c r="H1335" s="11" t="s">
        <v>98</v>
      </c>
      <c r="I1335" s="11">
        <v>13</v>
      </c>
      <c r="J1335" s="11">
        <v>1</v>
      </c>
      <c r="K1335" s="11"/>
      <c r="L1335" s="11"/>
      <c r="M1335" s="13">
        <v>4.0960000000000001</v>
      </c>
      <c r="N1335" s="13">
        <v>27.678000000000001</v>
      </c>
      <c r="O1335" s="13">
        <v>32</v>
      </c>
      <c r="P1335" s="12">
        <v>14</v>
      </c>
      <c r="Q1335" s="13">
        <v>0.19700000000000001</v>
      </c>
      <c r="R1335" s="13">
        <v>0.313</v>
      </c>
      <c r="S1335" s="13">
        <v>0.53600000000000003</v>
      </c>
      <c r="T1335" s="13">
        <v>1.014</v>
      </c>
      <c r="U1335" s="11">
        <v>0.52100000000000002</v>
      </c>
      <c r="V1335" s="13">
        <v>0.39900000000000002</v>
      </c>
      <c r="W1335" s="13">
        <v>1.0409999999999999</v>
      </c>
      <c r="X1335" s="11">
        <v>0.34100000000000003</v>
      </c>
      <c r="Y1335" s="13">
        <v>0.81699999999999995</v>
      </c>
      <c r="Z1335" s="13">
        <v>0.38600000000000001</v>
      </c>
      <c r="AA1335" s="13">
        <v>0.29099999999999998</v>
      </c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7">
        <f t="shared" si="415"/>
        <v>0.48095703125</v>
      </c>
      <c r="AN1335" s="17">
        <f t="shared" si="416"/>
        <v>0.76416015625</v>
      </c>
      <c r="AO1335" s="17">
        <f t="shared" si="417"/>
        <v>1.30859375</v>
      </c>
      <c r="AP1335" s="17">
        <f t="shared" si="418"/>
        <v>2.4755859375</v>
      </c>
      <c r="AQ1335" s="17">
        <f t="shared" si="429"/>
        <v>1.27197265625</v>
      </c>
      <c r="AR1335" s="17">
        <f t="shared" si="420"/>
        <v>0.97412109375</v>
      </c>
      <c r="AS1335" s="17">
        <f t="shared" si="421"/>
        <v>2.54150390625</v>
      </c>
      <c r="AT1335" s="17">
        <f t="shared" si="422"/>
        <v>0.83251953125</v>
      </c>
      <c r="AU1335" s="17">
        <f t="shared" si="423"/>
        <v>1.9946289062499998</v>
      </c>
      <c r="AV1335" s="17">
        <f t="shared" si="424"/>
        <v>0.9423828125</v>
      </c>
      <c r="AW1335" s="17">
        <f t="shared" si="425"/>
        <v>0.71044921875</v>
      </c>
      <c r="AX1335" s="18">
        <f t="shared" si="426"/>
        <v>1.3264604810996563</v>
      </c>
      <c r="AY1335" s="18">
        <f t="shared" si="427"/>
        <v>2.6090225563909772</v>
      </c>
      <c r="AZ1335" s="18">
        <f t="shared" si="430"/>
        <v>0.50048030739673388</v>
      </c>
      <c r="BA1335" s="13">
        <v>-1.7048896000000001E-2</v>
      </c>
      <c r="BB1335" s="13">
        <v>-3.7088843000000003E-2</v>
      </c>
      <c r="BC1335" s="13">
        <v>-8.2835730000000007E-3</v>
      </c>
      <c r="BD1335" s="13">
        <v>1.6183720000000001E-3</v>
      </c>
      <c r="BE1335" s="13">
        <v>-1.4279900000000001E-3</v>
      </c>
      <c r="BF1335" s="13">
        <v>-7.1481859999999999E-3</v>
      </c>
      <c r="BG1335" s="13">
        <v>-1.29973E-3</v>
      </c>
      <c r="BH1335" s="13">
        <v>1.7648008E-2</v>
      </c>
      <c r="BI1335" s="13">
        <v>-2.7375139999999999E-3</v>
      </c>
      <c r="BJ1335" s="13">
        <v>-2.8071900000000002E-3</v>
      </c>
    </row>
    <row r="1336" spans="1:62" ht="15" customHeight="1">
      <c r="A1336" s="11">
        <v>2659</v>
      </c>
      <c r="B1336" s="11">
        <v>3</v>
      </c>
      <c r="C1336" s="21" t="s">
        <v>97</v>
      </c>
      <c r="D1336" s="11" t="s">
        <v>88</v>
      </c>
      <c r="E1336" s="11" t="s">
        <v>146</v>
      </c>
      <c r="F1336" s="11" t="s">
        <v>143</v>
      </c>
      <c r="G1336" s="11" t="s">
        <v>98</v>
      </c>
      <c r="H1336" s="11" t="s">
        <v>98</v>
      </c>
      <c r="I1336" s="11">
        <v>13</v>
      </c>
      <c r="J1336" s="11">
        <v>1</v>
      </c>
      <c r="K1336" s="11"/>
      <c r="L1336" s="11"/>
      <c r="M1336" s="13">
        <v>4.2960000000000003</v>
      </c>
      <c r="N1336" s="13">
        <v>25.148</v>
      </c>
      <c r="O1336" s="13">
        <v>7</v>
      </c>
      <c r="P1336" s="12">
        <v>16</v>
      </c>
      <c r="Q1336" s="13">
        <v>0.23799999999999999</v>
      </c>
      <c r="R1336" s="13">
        <v>0.34599999999999997</v>
      </c>
      <c r="S1336" s="13">
        <v>0.57599999999999996</v>
      </c>
      <c r="T1336" s="13">
        <v>1.008</v>
      </c>
      <c r="U1336" s="11">
        <v>0.55700000000000005</v>
      </c>
      <c r="V1336" s="13">
        <v>0.44700000000000001</v>
      </c>
      <c r="W1336" s="13">
        <v>1.0309999999999999</v>
      </c>
      <c r="X1336" s="11">
        <v>0.36</v>
      </c>
      <c r="Y1336" s="13">
        <v>0.81499999999999995</v>
      </c>
      <c r="Z1336" s="13">
        <v>0.38300000000000001</v>
      </c>
      <c r="AA1336" s="13">
        <v>0.30599999999999999</v>
      </c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7">
        <f t="shared" ref="AM1336:AM1367" si="431">(Q1336/M1336)*10</f>
        <v>0.55400372439478585</v>
      </c>
      <c r="AN1336" s="17">
        <f t="shared" ref="AN1336:AN1367" si="432">(R1336/M1336)*10</f>
        <v>0.80540037243947848</v>
      </c>
      <c r="AO1336" s="17">
        <f t="shared" ref="AO1336:AO1367" si="433">(S1336/M1336)*10</f>
        <v>1.3407821229050276</v>
      </c>
      <c r="AP1336" s="17">
        <f t="shared" ref="AP1336:AP1367" si="434">(T1336/M1336)*10</f>
        <v>2.3463687150837984</v>
      </c>
      <c r="AQ1336" s="17">
        <f t="shared" si="429"/>
        <v>1.2965549348230911</v>
      </c>
      <c r="AR1336" s="17">
        <f t="shared" ref="AR1336:AR1367" si="435">(V1336/M1336)*10</f>
        <v>1.0405027932960893</v>
      </c>
      <c r="AS1336" s="17">
        <f t="shared" ref="AS1336:AS1367" si="436">(W1336/M1336)*10</f>
        <v>2.3999068901303535</v>
      </c>
      <c r="AT1336" s="17">
        <f t="shared" ref="AT1336:AT1367" si="437">(X1336/M1336)*10</f>
        <v>0.83798882681564235</v>
      </c>
      <c r="AU1336" s="17">
        <f t="shared" ref="AU1336:AU1367" si="438">(Y1336/M1336)*10</f>
        <v>1.897113594040968</v>
      </c>
      <c r="AV1336" s="17">
        <f t="shared" ref="AV1336:AV1367" si="439">(Z1336/M1336)*10</f>
        <v>0.89152700186219735</v>
      </c>
      <c r="AW1336" s="17">
        <f t="shared" ref="AW1336:AW1367" si="440">(AA1336/M1336)*10</f>
        <v>0.71229050279329598</v>
      </c>
      <c r="AX1336" s="18">
        <f t="shared" ref="AX1336:AX1367" si="441">AV1336/AW1336</f>
        <v>1.2516339869281048</v>
      </c>
      <c r="AY1336" s="18">
        <f t="shared" ref="AY1336:AY1366" si="442">AS1336/AR1336</f>
        <v>2.3064876957494405</v>
      </c>
      <c r="AZ1336" s="18">
        <f t="shared" si="430"/>
        <v>0.54025218234723571</v>
      </c>
      <c r="BA1336" s="13">
        <v>-7.2563109999999997E-3</v>
      </c>
      <c r="BB1336" s="13">
        <v>-3.1702716999999998E-2</v>
      </c>
      <c r="BC1336" s="13">
        <v>-1.4260690000000001E-3</v>
      </c>
      <c r="BD1336" s="13">
        <v>-2.8889470000000002E-3</v>
      </c>
      <c r="BE1336" s="13">
        <v>-3.01E-4</v>
      </c>
      <c r="BF1336" s="13">
        <v>1.2917095E-2</v>
      </c>
      <c r="BG1336" s="13">
        <v>6.4773239999999996E-3</v>
      </c>
      <c r="BH1336" s="13">
        <v>1.4842760000000001E-3</v>
      </c>
      <c r="BI1336" s="13">
        <v>-8.4543829999999993E-3</v>
      </c>
      <c r="BJ1336" s="13">
        <v>-8.7337660000000004E-3</v>
      </c>
    </row>
    <row r="1337" spans="1:62" ht="15" customHeight="1">
      <c r="A1337" s="11">
        <v>2659</v>
      </c>
      <c r="B1337" s="11">
        <v>4</v>
      </c>
      <c r="C1337" s="21" t="s">
        <v>97</v>
      </c>
      <c r="D1337" s="11" t="s">
        <v>88</v>
      </c>
      <c r="E1337" s="11" t="s">
        <v>146</v>
      </c>
      <c r="F1337" s="11" t="s">
        <v>143</v>
      </c>
      <c r="G1337" s="11" t="s">
        <v>98</v>
      </c>
      <c r="H1337" s="11" t="s">
        <v>98</v>
      </c>
      <c r="I1337" s="11">
        <v>13</v>
      </c>
      <c r="J1337" s="11">
        <v>1</v>
      </c>
      <c r="K1337" s="11"/>
      <c r="L1337" s="11"/>
      <c r="M1337" s="13">
        <v>5.117</v>
      </c>
      <c r="N1337" s="13">
        <v>33.118000000000002</v>
      </c>
      <c r="O1337" s="13">
        <v>7</v>
      </c>
      <c r="P1337" s="12">
        <v>15</v>
      </c>
      <c r="Q1337" s="13">
        <v>0.28999999999999998</v>
      </c>
      <c r="R1337" s="13">
        <v>0.45600000000000002</v>
      </c>
      <c r="S1337" s="13">
        <v>0.56399999999999995</v>
      </c>
      <c r="T1337" s="13">
        <v>1.1839999999999999</v>
      </c>
      <c r="U1337" s="11">
        <v>0.73499999999999999</v>
      </c>
      <c r="V1337" s="13">
        <v>0.495</v>
      </c>
      <c r="W1337" s="13">
        <v>1.2290000000000001</v>
      </c>
      <c r="X1337" s="11">
        <v>0.44400000000000001</v>
      </c>
      <c r="Y1337" s="13">
        <v>1.095</v>
      </c>
      <c r="Z1337" s="13">
        <v>0.51800000000000002</v>
      </c>
      <c r="AA1337" s="13">
        <v>0.38100000000000001</v>
      </c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7">
        <f t="shared" si="431"/>
        <v>0.56673832323627116</v>
      </c>
      <c r="AN1337" s="17">
        <f t="shared" si="432"/>
        <v>0.89114715653703336</v>
      </c>
      <c r="AO1337" s="17">
        <f t="shared" si="433"/>
        <v>1.1022083251905412</v>
      </c>
      <c r="AP1337" s="17">
        <f t="shared" si="434"/>
        <v>2.3138557748680864</v>
      </c>
      <c r="AQ1337" s="17">
        <f t="shared" si="429"/>
        <v>1.4363885088919286</v>
      </c>
      <c r="AR1337" s="17">
        <f t="shared" si="435"/>
        <v>0.96736368966191133</v>
      </c>
      <c r="AS1337" s="17">
        <f t="shared" si="436"/>
        <v>2.4017979284737154</v>
      </c>
      <c r="AT1337" s="17">
        <f t="shared" si="437"/>
        <v>0.86769591557553261</v>
      </c>
      <c r="AU1337" s="17">
        <f t="shared" si="438"/>
        <v>2.1399257377369549</v>
      </c>
      <c r="AV1337" s="17">
        <f t="shared" si="439"/>
        <v>1.0123119015047879</v>
      </c>
      <c r="AW1337" s="17">
        <f t="shared" si="440"/>
        <v>0.74457690052765302</v>
      </c>
      <c r="AX1337" s="18">
        <f t="shared" si="441"/>
        <v>1.3595800524934381</v>
      </c>
      <c r="AY1337" s="18">
        <f t="shared" si="442"/>
        <v>2.4828282828282831</v>
      </c>
      <c r="AZ1337" s="18">
        <f t="shared" si="430"/>
        <v>0.59804719283970686</v>
      </c>
      <c r="BA1337" s="13">
        <v>8.9718739999999995E-3</v>
      </c>
      <c r="BB1337" s="13">
        <v>-2.3450439E-2</v>
      </c>
      <c r="BC1337" s="13">
        <v>-6.4912839999999999E-3</v>
      </c>
      <c r="BD1337" s="13">
        <v>8.6412539999999993E-3</v>
      </c>
      <c r="BE1337" s="13">
        <v>7.7949890000000004E-3</v>
      </c>
      <c r="BF1337" s="13">
        <v>-7.8002369999999998E-3</v>
      </c>
      <c r="BG1337" s="13">
        <v>-5.6248419999999997E-3</v>
      </c>
      <c r="BH1337" s="13">
        <v>5.8725779999999998E-3</v>
      </c>
      <c r="BI1337" s="13">
        <v>-3.6741080000000001E-3</v>
      </c>
      <c r="BJ1337" s="13">
        <v>-7.0171419999999997E-3</v>
      </c>
    </row>
    <row r="1338" spans="1:62" ht="15" customHeight="1">
      <c r="A1338" s="11">
        <v>2659</v>
      </c>
      <c r="B1338" s="11">
        <v>5</v>
      </c>
      <c r="C1338" s="21" t="s">
        <v>97</v>
      </c>
      <c r="D1338" s="11" t="s">
        <v>88</v>
      </c>
      <c r="E1338" s="11" t="s">
        <v>146</v>
      </c>
      <c r="F1338" s="11" t="s">
        <v>143</v>
      </c>
      <c r="G1338" s="11" t="s">
        <v>98</v>
      </c>
      <c r="H1338" s="11" t="s">
        <v>98</v>
      </c>
      <c r="I1338" s="11">
        <v>13</v>
      </c>
      <c r="J1338" s="11">
        <v>1</v>
      </c>
      <c r="K1338" s="11"/>
      <c r="L1338" s="11"/>
      <c r="M1338" s="13">
        <v>3.101</v>
      </c>
      <c r="N1338" s="13">
        <v>30.986999999999998</v>
      </c>
      <c r="O1338" s="13">
        <v>7</v>
      </c>
      <c r="P1338" s="12">
        <v>18</v>
      </c>
      <c r="Q1338" s="13">
        <v>0.14599999999999999</v>
      </c>
      <c r="R1338" s="13">
        <v>0.33400000000000002</v>
      </c>
      <c r="S1338" s="13">
        <v>0.499</v>
      </c>
      <c r="T1338" s="13">
        <v>0.77</v>
      </c>
      <c r="U1338" s="11">
        <v>0.53800000000000003</v>
      </c>
      <c r="V1338" s="13">
        <v>0.23</v>
      </c>
      <c r="W1338" s="13">
        <v>0.73799999999999999</v>
      </c>
      <c r="X1338" s="11">
        <v>0.33200000000000002</v>
      </c>
      <c r="Y1338" s="13">
        <v>0.83799999999999997</v>
      </c>
      <c r="Z1338" s="13">
        <v>0.34699999999999998</v>
      </c>
      <c r="AA1338" s="13">
        <v>0.27900000000000003</v>
      </c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7">
        <f t="shared" si="431"/>
        <v>0.47081586584972585</v>
      </c>
      <c r="AN1338" s="17">
        <f t="shared" si="432"/>
        <v>1.0770719122863595</v>
      </c>
      <c r="AO1338" s="17">
        <f t="shared" si="433"/>
        <v>1.6091583360206385</v>
      </c>
      <c r="AP1338" s="17">
        <f t="shared" si="434"/>
        <v>2.4830699774266365</v>
      </c>
      <c r="AQ1338" s="17">
        <f t="shared" si="429"/>
        <v>1.7349242179941957</v>
      </c>
      <c r="AR1338" s="17">
        <f t="shared" si="435"/>
        <v>0.74169622702354077</v>
      </c>
      <c r="AS1338" s="17">
        <f t="shared" si="436"/>
        <v>2.3798774588842306</v>
      </c>
      <c r="AT1338" s="17">
        <f t="shared" si="437"/>
        <v>1.070622379877459</v>
      </c>
      <c r="AU1338" s="17">
        <f t="shared" si="438"/>
        <v>2.7023540793292482</v>
      </c>
      <c r="AV1338" s="17">
        <f t="shared" si="439"/>
        <v>1.1189938729442115</v>
      </c>
      <c r="AW1338" s="17">
        <f t="shared" si="440"/>
        <v>0.89970977104159955</v>
      </c>
      <c r="AX1338" s="18">
        <f t="shared" si="441"/>
        <v>1.2437275985663081</v>
      </c>
      <c r="AY1338" s="18">
        <f t="shared" si="442"/>
        <v>3.2086956521739127</v>
      </c>
      <c r="AZ1338" s="18">
        <f t="shared" si="430"/>
        <v>0.72899728997289992</v>
      </c>
      <c r="BA1338" s="13">
        <v>-4.7958000000000002E-3</v>
      </c>
      <c r="BB1338" s="13">
        <v>-1.1761832999999999E-2</v>
      </c>
      <c r="BC1338" s="13">
        <v>-6.1610969999999999E-3</v>
      </c>
      <c r="BD1338" s="13">
        <v>1.9318440000000001E-3</v>
      </c>
      <c r="BE1338" s="13">
        <v>-9.7628590000000005E-3</v>
      </c>
      <c r="BF1338" s="13">
        <v>-9.1402510000000003E-3</v>
      </c>
      <c r="BG1338" s="13">
        <v>1.6932073999999998E-2</v>
      </c>
      <c r="BH1338" s="13">
        <v>5.8332439999999996E-3</v>
      </c>
      <c r="BI1338" s="13">
        <v>-2.987403E-3</v>
      </c>
      <c r="BJ1338" s="13">
        <v>-6.7361829999999998E-3</v>
      </c>
    </row>
    <row r="1339" spans="1:62" ht="15" customHeight="1">
      <c r="A1339" s="11">
        <v>2659</v>
      </c>
      <c r="B1339" s="11">
        <v>6</v>
      </c>
      <c r="C1339" s="21" t="s">
        <v>97</v>
      </c>
      <c r="D1339" s="11" t="s">
        <v>88</v>
      </c>
      <c r="E1339" s="11" t="s">
        <v>146</v>
      </c>
      <c r="F1339" s="11" t="s">
        <v>143</v>
      </c>
      <c r="G1339" s="11" t="s">
        <v>98</v>
      </c>
      <c r="H1339" s="11" t="s">
        <v>98</v>
      </c>
      <c r="I1339" s="11">
        <v>13</v>
      </c>
      <c r="J1339" s="11">
        <v>1</v>
      </c>
      <c r="K1339" s="11"/>
      <c r="L1339" s="11"/>
      <c r="M1339" s="13">
        <v>4.6740000000000004</v>
      </c>
      <c r="N1339" s="13">
        <v>28.294</v>
      </c>
      <c r="O1339" s="13">
        <v>31</v>
      </c>
      <c r="P1339" s="12">
        <v>17</v>
      </c>
      <c r="Q1339" s="13">
        <v>0.248</v>
      </c>
      <c r="R1339" s="13">
        <v>0.372</v>
      </c>
      <c r="S1339" s="13">
        <v>0.54300000000000004</v>
      </c>
      <c r="T1339" s="13">
        <v>1.2370000000000001</v>
      </c>
      <c r="U1339" s="11">
        <v>0.60499999999999998</v>
      </c>
      <c r="V1339" s="13">
        <v>0.46500000000000002</v>
      </c>
      <c r="W1339" s="13">
        <v>1.1140000000000001</v>
      </c>
      <c r="X1339" s="11">
        <v>0.38400000000000001</v>
      </c>
      <c r="Y1339" s="13">
        <v>0.91900000000000004</v>
      </c>
      <c r="Z1339" s="13">
        <v>0.44700000000000001</v>
      </c>
      <c r="AA1339" s="13">
        <v>0.32200000000000001</v>
      </c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7">
        <f t="shared" si="431"/>
        <v>0.53059477963200674</v>
      </c>
      <c r="AN1339" s="17">
        <f t="shared" si="432"/>
        <v>0.79589216944801022</v>
      </c>
      <c r="AO1339" s="17">
        <f t="shared" si="433"/>
        <v>1.1617458279845956</v>
      </c>
      <c r="AP1339" s="17">
        <f t="shared" si="434"/>
        <v>2.6465554129225506</v>
      </c>
      <c r="AQ1339" s="17">
        <f t="shared" si="429"/>
        <v>1.294394522892597</v>
      </c>
      <c r="AR1339" s="17">
        <f t="shared" si="435"/>
        <v>0.99486521181001275</v>
      </c>
      <c r="AS1339" s="17">
        <f t="shared" si="436"/>
        <v>2.3833975181857081</v>
      </c>
      <c r="AT1339" s="17">
        <f t="shared" si="437"/>
        <v>0.82156611039794603</v>
      </c>
      <c r="AU1339" s="17">
        <f t="shared" si="438"/>
        <v>1.966195977749251</v>
      </c>
      <c r="AV1339" s="17">
        <f t="shared" si="439"/>
        <v>0.95635430038510916</v>
      </c>
      <c r="AW1339" s="17">
        <f t="shared" si="440"/>
        <v>0.68891741548994445</v>
      </c>
      <c r="AX1339" s="18">
        <f t="shared" si="441"/>
        <v>1.3881987577639752</v>
      </c>
      <c r="AY1339" s="18">
        <f t="shared" si="442"/>
        <v>2.3956989247311831</v>
      </c>
      <c r="AZ1339" s="18">
        <f t="shared" si="430"/>
        <v>0.54308797127468567</v>
      </c>
      <c r="BA1339" s="13">
        <v>-1.5078141999999999E-2</v>
      </c>
      <c r="BB1339" s="13">
        <v>-2.7706204000000002E-2</v>
      </c>
      <c r="BC1339" s="13">
        <v>8.8199999999999997E-4</v>
      </c>
      <c r="BD1339" s="13">
        <v>3.4644419999999999E-3</v>
      </c>
      <c r="BE1339" s="13">
        <v>-1.936164E-3</v>
      </c>
      <c r="BF1339" s="13">
        <v>1.63E-4</v>
      </c>
      <c r="BG1339" s="13">
        <v>8.1129070000000008E-3</v>
      </c>
      <c r="BH1339" s="13">
        <v>-5.8799999999999998E-4</v>
      </c>
      <c r="BI1339" s="13">
        <v>-6.0664930000000001E-3</v>
      </c>
      <c r="BJ1339" s="13">
        <v>-7.1370940000000001E-3</v>
      </c>
    </row>
    <row r="1340" spans="1:62" ht="15" customHeight="1">
      <c r="A1340" s="11">
        <v>2659</v>
      </c>
      <c r="B1340" s="11">
        <v>7</v>
      </c>
      <c r="C1340" s="21" t="s">
        <v>97</v>
      </c>
      <c r="D1340" s="11" t="s">
        <v>88</v>
      </c>
      <c r="E1340" s="11" t="s">
        <v>146</v>
      </c>
      <c r="F1340" s="11" t="s">
        <v>143</v>
      </c>
      <c r="G1340" s="11" t="s">
        <v>98</v>
      </c>
      <c r="H1340" s="11" t="s">
        <v>98</v>
      </c>
      <c r="I1340" s="11">
        <v>13</v>
      </c>
      <c r="J1340" s="11">
        <v>1</v>
      </c>
      <c r="K1340" s="11"/>
      <c r="L1340" s="11"/>
      <c r="M1340" s="13">
        <v>5.0149999999999997</v>
      </c>
      <c r="N1340" s="13">
        <v>32.677</v>
      </c>
      <c r="O1340" s="13">
        <v>22</v>
      </c>
      <c r="P1340" s="12">
        <v>16</v>
      </c>
      <c r="Q1340" s="13">
        <v>0.30399999999999999</v>
      </c>
      <c r="R1340" s="13">
        <v>0.48099999999999998</v>
      </c>
      <c r="S1340" s="13">
        <v>0.70099999999999996</v>
      </c>
      <c r="T1340" s="13">
        <v>1.135</v>
      </c>
      <c r="U1340" s="11">
        <v>0.77700000000000002</v>
      </c>
      <c r="V1340" s="13">
        <v>0.5</v>
      </c>
      <c r="W1340" s="13">
        <v>1.29</v>
      </c>
      <c r="X1340" s="11">
        <v>0.441</v>
      </c>
      <c r="Y1340" s="13">
        <v>1.079</v>
      </c>
      <c r="Z1340" s="13">
        <v>0.504</v>
      </c>
      <c r="AA1340" s="13">
        <v>0.37</v>
      </c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7">
        <f t="shared" si="431"/>
        <v>0.60618145563310066</v>
      </c>
      <c r="AN1340" s="17">
        <f t="shared" si="432"/>
        <v>0.95912263210368898</v>
      </c>
      <c r="AO1340" s="17">
        <f t="shared" si="433"/>
        <v>1.3978065802592223</v>
      </c>
      <c r="AP1340" s="17">
        <f t="shared" si="434"/>
        <v>2.2632103688933203</v>
      </c>
      <c r="AQ1340" s="17">
        <f t="shared" si="429"/>
        <v>1.5493519441674977</v>
      </c>
      <c r="AR1340" s="17">
        <f t="shared" si="435"/>
        <v>0.99700897308075787</v>
      </c>
      <c r="AS1340" s="17">
        <f t="shared" si="436"/>
        <v>2.5722831505483552</v>
      </c>
      <c r="AT1340" s="17">
        <f t="shared" si="437"/>
        <v>0.87936191425722843</v>
      </c>
      <c r="AU1340" s="17">
        <f t="shared" si="438"/>
        <v>2.1515453639082751</v>
      </c>
      <c r="AV1340" s="17">
        <f t="shared" si="439"/>
        <v>1.0049850448654039</v>
      </c>
      <c r="AW1340" s="17">
        <f t="shared" si="440"/>
        <v>0.73778664007976069</v>
      </c>
      <c r="AX1340" s="18">
        <f t="shared" si="441"/>
        <v>1.3621621621621622</v>
      </c>
      <c r="AY1340" s="18">
        <f t="shared" si="442"/>
        <v>2.58</v>
      </c>
      <c r="AZ1340" s="18">
        <f t="shared" si="430"/>
        <v>0.60232558139534886</v>
      </c>
      <c r="BA1340" s="13">
        <v>2.376286E-3</v>
      </c>
      <c r="BB1340" s="13">
        <v>-2.5037401000000001E-2</v>
      </c>
      <c r="BC1340" s="13">
        <v>-7.0413059999999998E-3</v>
      </c>
      <c r="BD1340" s="13">
        <v>1.4638489999999999E-3</v>
      </c>
      <c r="BE1340" s="13">
        <v>1.6094435000000001E-2</v>
      </c>
      <c r="BF1340" s="13">
        <v>2.8800000000000001E-4</v>
      </c>
      <c r="BG1340" s="13">
        <v>-1.4742729E-2</v>
      </c>
      <c r="BH1340" s="13">
        <v>4.1294330000000001E-3</v>
      </c>
      <c r="BI1340" s="13">
        <v>-9.2737740000000003E-3</v>
      </c>
      <c r="BJ1340" s="13">
        <v>2.4287610000000002E-3</v>
      </c>
    </row>
    <row r="1341" spans="1:62" ht="15" customHeight="1">
      <c r="A1341" s="11">
        <v>2659</v>
      </c>
      <c r="B1341" s="11">
        <v>8</v>
      </c>
      <c r="C1341" s="21" t="s">
        <v>97</v>
      </c>
      <c r="D1341" s="11" t="s">
        <v>88</v>
      </c>
      <c r="E1341" s="11" t="s">
        <v>146</v>
      </c>
      <c r="F1341" s="11" t="s">
        <v>143</v>
      </c>
      <c r="G1341" s="11" t="s">
        <v>98</v>
      </c>
      <c r="H1341" s="11" t="s">
        <v>98</v>
      </c>
      <c r="I1341" s="11">
        <v>13</v>
      </c>
      <c r="J1341" s="11">
        <v>1</v>
      </c>
      <c r="K1341" s="11"/>
      <c r="L1341" s="11"/>
      <c r="M1341" s="13">
        <v>2.89</v>
      </c>
      <c r="N1341" s="13">
        <v>23.649000000000001</v>
      </c>
      <c r="O1341" s="13">
        <v>24</v>
      </c>
      <c r="P1341" s="12">
        <v>13</v>
      </c>
      <c r="Q1341" s="13">
        <v>0.112</v>
      </c>
      <c r="R1341" s="13">
        <v>0.28199999999999997</v>
      </c>
      <c r="S1341" s="13">
        <v>0.65300000000000002</v>
      </c>
      <c r="T1341" s="13">
        <v>0.66300000000000003</v>
      </c>
      <c r="U1341" s="11">
        <v>0.46800000000000003</v>
      </c>
      <c r="V1341" s="13">
        <v>0.21199999999999999</v>
      </c>
      <c r="W1341" s="13">
        <v>0.68899999999999995</v>
      </c>
      <c r="X1341" s="11">
        <v>0.254</v>
      </c>
      <c r="Y1341" s="13">
        <v>0.621</v>
      </c>
      <c r="Z1341" s="13">
        <v>0.26100000000000001</v>
      </c>
      <c r="AA1341" s="13">
        <v>0.20100000000000001</v>
      </c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7">
        <f t="shared" si="431"/>
        <v>0.38754325259515565</v>
      </c>
      <c r="AN1341" s="17">
        <f t="shared" si="432"/>
        <v>0.97577854671280262</v>
      </c>
      <c r="AO1341" s="17">
        <f t="shared" si="433"/>
        <v>2.2595155709342558</v>
      </c>
      <c r="AP1341" s="17">
        <f t="shared" si="434"/>
        <v>2.2941176470588234</v>
      </c>
      <c r="AQ1341" s="17">
        <f t="shared" si="429"/>
        <v>1.6193771626297579</v>
      </c>
      <c r="AR1341" s="17">
        <f t="shared" si="435"/>
        <v>0.73356401384083048</v>
      </c>
      <c r="AS1341" s="17">
        <f t="shared" si="436"/>
        <v>2.3840830449826984</v>
      </c>
      <c r="AT1341" s="17">
        <f t="shared" si="437"/>
        <v>0.87889273356401387</v>
      </c>
      <c r="AU1341" s="17">
        <f t="shared" si="438"/>
        <v>2.14878892733564</v>
      </c>
      <c r="AV1341" s="17">
        <f t="shared" si="439"/>
        <v>0.90311418685121103</v>
      </c>
      <c r="AW1341" s="17">
        <f t="shared" si="440"/>
        <v>0.69550173010380623</v>
      </c>
      <c r="AX1341" s="18">
        <f t="shared" si="441"/>
        <v>1.2985074626865671</v>
      </c>
      <c r="AY1341" s="18">
        <f t="shared" si="442"/>
        <v>3.2499999999999991</v>
      </c>
      <c r="AZ1341" s="18">
        <f t="shared" si="430"/>
        <v>0.67924528301886811</v>
      </c>
      <c r="BA1341" s="13">
        <v>-3.0913398000000002E-2</v>
      </c>
      <c r="BB1341" s="13">
        <v>2.2515766999999999E-2</v>
      </c>
      <c r="BC1341" s="13">
        <v>-1.7654186999999998E-2</v>
      </c>
      <c r="BD1341" s="13">
        <v>-1.0433809999999999E-3</v>
      </c>
      <c r="BE1341" s="13">
        <v>-1.247799E-2</v>
      </c>
      <c r="BF1341" s="13">
        <v>-4.7654050000000003E-3</v>
      </c>
      <c r="BG1341" s="13">
        <v>-2.7300000000000002E-4</v>
      </c>
      <c r="BH1341" s="13">
        <v>-7.443776E-3</v>
      </c>
      <c r="BI1341" s="13">
        <v>-8.1043929999999997E-3</v>
      </c>
      <c r="BJ1341" s="13">
        <v>-5.8633069999999999E-3</v>
      </c>
    </row>
    <row r="1342" spans="1:62" ht="15" customHeight="1">
      <c r="A1342" s="11">
        <v>2659</v>
      </c>
      <c r="B1342" s="11">
        <v>9</v>
      </c>
      <c r="C1342" s="21" t="s">
        <v>97</v>
      </c>
      <c r="D1342" s="11" t="s">
        <v>88</v>
      </c>
      <c r="E1342" s="11" t="s">
        <v>146</v>
      </c>
      <c r="F1342" s="11" t="s">
        <v>143</v>
      </c>
      <c r="G1342" s="11" t="s">
        <v>98</v>
      </c>
      <c r="H1342" s="11" t="s">
        <v>98</v>
      </c>
      <c r="I1342" s="11">
        <v>13</v>
      </c>
      <c r="J1342" s="11">
        <v>1</v>
      </c>
      <c r="K1342" s="11"/>
      <c r="L1342" s="11"/>
      <c r="M1342" s="13">
        <v>3.0489999999999999</v>
      </c>
      <c r="N1342" s="13">
        <v>20.146000000000001</v>
      </c>
      <c r="O1342" s="13">
        <v>7</v>
      </c>
      <c r="P1342" s="12">
        <v>15</v>
      </c>
      <c r="Q1342" s="13">
        <v>0.157</v>
      </c>
      <c r="R1342" s="13">
        <v>0.30099999999999999</v>
      </c>
      <c r="S1342" s="13">
        <v>0.47</v>
      </c>
      <c r="T1342" s="13">
        <v>0.78600000000000003</v>
      </c>
      <c r="U1342" s="11"/>
      <c r="V1342" s="13">
        <v>0.28699999999999998</v>
      </c>
      <c r="W1342" s="13">
        <v>0.73499999999999999</v>
      </c>
      <c r="X1342" s="11">
        <v>0.27400000000000002</v>
      </c>
      <c r="Y1342" s="13">
        <v>0.65400000000000003</v>
      </c>
      <c r="Z1342" s="13">
        <v>0.29799999999999999</v>
      </c>
      <c r="AA1342" s="13">
        <v>0.218</v>
      </c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7">
        <f t="shared" si="431"/>
        <v>0.51492292554936048</v>
      </c>
      <c r="AN1342" s="17">
        <f t="shared" si="432"/>
        <v>0.98720892095769108</v>
      </c>
      <c r="AO1342" s="17">
        <f t="shared" si="433"/>
        <v>1.5414890127910792</v>
      </c>
      <c r="AP1342" s="17">
        <f t="shared" si="434"/>
        <v>2.5778943916038051</v>
      </c>
      <c r="AQ1342" s="17"/>
      <c r="AR1342" s="17">
        <f t="shared" si="435"/>
        <v>0.94129222695965886</v>
      </c>
      <c r="AS1342" s="17">
        <f t="shared" si="436"/>
        <v>2.4106264348966873</v>
      </c>
      <c r="AT1342" s="17">
        <f t="shared" si="437"/>
        <v>0.8986552968186291</v>
      </c>
      <c r="AU1342" s="17">
        <f t="shared" si="438"/>
        <v>2.1449655624795017</v>
      </c>
      <c r="AV1342" s="17">
        <f t="shared" si="439"/>
        <v>0.97736962938668415</v>
      </c>
      <c r="AW1342" s="17">
        <f t="shared" si="440"/>
        <v>0.71498852082650055</v>
      </c>
      <c r="AX1342" s="18">
        <f t="shared" si="441"/>
        <v>1.36697247706422</v>
      </c>
      <c r="AY1342" s="18">
        <f t="shared" si="442"/>
        <v>2.5609756097560976</v>
      </c>
      <c r="AZ1342" s="18"/>
      <c r="BA1342" s="13">
        <v>-1.0499612E-2</v>
      </c>
      <c r="BB1342" s="13">
        <v>1.620837E-2</v>
      </c>
      <c r="BC1342" s="13">
        <v>1.3439483E-2</v>
      </c>
      <c r="BD1342" s="13">
        <v>1.478898E-3</v>
      </c>
      <c r="BE1342" s="13">
        <v>-4.0807905999999998E-2</v>
      </c>
      <c r="BF1342" s="13">
        <v>2.1420229999999998E-2</v>
      </c>
      <c r="BG1342" s="13">
        <v>9.5699999999999995E-4</v>
      </c>
      <c r="BH1342" s="13">
        <v>-4.0499660000000003E-3</v>
      </c>
      <c r="BI1342" s="13">
        <v>-1.6630111E-2</v>
      </c>
      <c r="BJ1342" s="13">
        <v>-5.9902979999999998E-3</v>
      </c>
    </row>
    <row r="1343" spans="1:62" ht="15" customHeight="1">
      <c r="A1343" s="11">
        <v>2659</v>
      </c>
      <c r="B1343" s="11">
        <v>10</v>
      </c>
      <c r="C1343" s="21" t="s">
        <v>97</v>
      </c>
      <c r="D1343" s="11" t="s">
        <v>88</v>
      </c>
      <c r="E1343" s="11" t="s">
        <v>146</v>
      </c>
      <c r="F1343" s="11" t="s">
        <v>143</v>
      </c>
      <c r="G1343" s="11" t="s">
        <v>98</v>
      </c>
      <c r="H1343" s="11" t="s">
        <v>98</v>
      </c>
      <c r="I1343" s="11">
        <v>13</v>
      </c>
      <c r="J1343" s="11">
        <v>1</v>
      </c>
      <c r="K1343" s="11"/>
      <c r="L1343" s="11"/>
      <c r="M1343" s="13">
        <v>2.831</v>
      </c>
      <c r="N1343" s="13">
        <v>26.085000000000001</v>
      </c>
      <c r="O1343" s="13">
        <v>29</v>
      </c>
      <c r="P1343" s="12">
        <v>11</v>
      </c>
      <c r="Q1343" s="13">
        <v>0.157</v>
      </c>
      <c r="R1343" s="13">
        <v>0.32600000000000001</v>
      </c>
      <c r="S1343" s="13">
        <v>0.40100000000000002</v>
      </c>
      <c r="T1343" s="13">
        <v>0.7</v>
      </c>
      <c r="U1343" s="11">
        <v>0.52900000000000003</v>
      </c>
      <c r="V1343" s="13">
        <v>0.24299999999999999</v>
      </c>
      <c r="W1343" s="13">
        <v>0.69599999999999995</v>
      </c>
      <c r="X1343" s="11">
        <v>0.26200000000000001</v>
      </c>
      <c r="Y1343" s="13">
        <v>0.61699999999999999</v>
      </c>
      <c r="Z1343" s="13">
        <v>0.28199999999999997</v>
      </c>
      <c r="AA1343" s="13">
        <v>0.215</v>
      </c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7">
        <f t="shared" si="431"/>
        <v>0.55457435535146593</v>
      </c>
      <c r="AN1343" s="17">
        <f t="shared" si="432"/>
        <v>1.1515365595196045</v>
      </c>
      <c r="AO1343" s="17">
        <f t="shared" si="433"/>
        <v>1.4164606146238079</v>
      </c>
      <c r="AP1343" s="17">
        <f t="shared" si="434"/>
        <v>2.4726245143058989</v>
      </c>
      <c r="AQ1343" s="17">
        <f>(U1343/M1343)*10</f>
        <v>1.8685976686683152</v>
      </c>
      <c r="AR1343" s="17">
        <f t="shared" si="435"/>
        <v>0.85835393853761921</v>
      </c>
      <c r="AS1343" s="17">
        <f t="shared" si="436"/>
        <v>2.4584952313670079</v>
      </c>
      <c r="AT1343" s="17">
        <f t="shared" si="437"/>
        <v>0.92546803249735077</v>
      </c>
      <c r="AU1343" s="17">
        <f t="shared" si="438"/>
        <v>2.1794418933239137</v>
      </c>
      <c r="AV1343" s="17">
        <f t="shared" si="439"/>
        <v>0.99611444719180497</v>
      </c>
      <c r="AW1343" s="17">
        <f t="shared" si="440"/>
        <v>0.75944895796538314</v>
      </c>
      <c r="AX1343" s="18">
        <f t="shared" si="441"/>
        <v>1.3116279069767443</v>
      </c>
      <c r="AY1343" s="18">
        <f t="shared" si="442"/>
        <v>2.8641975308641974</v>
      </c>
      <c r="AZ1343" s="18">
        <f>AQ1343/AS1343</f>
        <v>0.76005747126436796</v>
      </c>
      <c r="BA1343" s="13">
        <v>7.5683749999999996E-3</v>
      </c>
      <c r="BB1343" s="13">
        <v>5.9799470000000002E-3</v>
      </c>
      <c r="BC1343" s="13">
        <v>7.591062E-3</v>
      </c>
      <c r="BD1343" s="13">
        <v>-7.0551169999999996E-3</v>
      </c>
      <c r="BE1343" s="13">
        <v>-6.1752400000000002E-3</v>
      </c>
      <c r="BF1343" s="13">
        <v>-1.3729791999999999E-2</v>
      </c>
      <c r="BG1343" s="13">
        <v>6.2265080000000004E-3</v>
      </c>
      <c r="BH1343" s="13">
        <v>1.1783940999999999E-2</v>
      </c>
      <c r="BI1343" s="13">
        <v>-5.2321859999999998E-3</v>
      </c>
      <c r="BJ1343" s="13">
        <v>-7.0436049999999997E-3</v>
      </c>
    </row>
    <row r="1344" spans="1:62" ht="15" customHeight="1">
      <c r="A1344" s="11">
        <v>2659</v>
      </c>
      <c r="B1344" s="11">
        <v>11</v>
      </c>
      <c r="C1344" s="21" t="s">
        <v>97</v>
      </c>
      <c r="D1344" s="11" t="s">
        <v>88</v>
      </c>
      <c r="E1344" s="11" t="s">
        <v>146</v>
      </c>
      <c r="F1344" s="11" t="s">
        <v>143</v>
      </c>
      <c r="G1344" s="11" t="s">
        <v>98</v>
      </c>
      <c r="H1344" s="11" t="s">
        <v>98</v>
      </c>
      <c r="I1344" s="11">
        <v>13</v>
      </c>
      <c r="J1344" s="11">
        <v>1</v>
      </c>
      <c r="K1344" s="11"/>
      <c r="L1344" s="11"/>
      <c r="M1344" s="13">
        <v>2.7989999999999999</v>
      </c>
      <c r="N1344" s="13">
        <v>28.888000000000002</v>
      </c>
      <c r="O1344" s="13">
        <v>7</v>
      </c>
      <c r="P1344" s="12">
        <v>14</v>
      </c>
      <c r="Q1344" s="13">
        <v>0.14499999999999999</v>
      </c>
      <c r="R1344" s="13">
        <v>0.27300000000000002</v>
      </c>
      <c r="S1344" s="13">
        <v>0.40300000000000002</v>
      </c>
      <c r="T1344" s="13">
        <v>0.63900000000000001</v>
      </c>
      <c r="U1344" s="11">
        <v>0.39300000000000002</v>
      </c>
      <c r="V1344" s="13">
        <v>0.26100000000000001</v>
      </c>
      <c r="W1344" s="13">
        <v>0.65400000000000003</v>
      </c>
      <c r="X1344" s="11">
        <v>0.26300000000000001</v>
      </c>
      <c r="Y1344" s="13">
        <v>0.59099999999999997</v>
      </c>
      <c r="Z1344" s="13">
        <v>0.25600000000000001</v>
      </c>
      <c r="AA1344" s="13">
        <v>0.21</v>
      </c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7">
        <f t="shared" si="431"/>
        <v>0.51804215791354058</v>
      </c>
      <c r="AN1344" s="17">
        <f t="shared" si="432"/>
        <v>0.97534833869239024</v>
      </c>
      <c r="AO1344" s="17">
        <f t="shared" si="433"/>
        <v>1.4397999285459093</v>
      </c>
      <c r="AP1344" s="17">
        <f t="shared" si="434"/>
        <v>2.2829581993569135</v>
      </c>
      <c r="AQ1344" s="17">
        <f>(U1344/M1344)*10</f>
        <v>1.404072883172562</v>
      </c>
      <c r="AR1344" s="17">
        <f t="shared" si="435"/>
        <v>0.93247588424437311</v>
      </c>
      <c r="AS1344" s="17">
        <f t="shared" si="436"/>
        <v>2.3365487674169345</v>
      </c>
      <c r="AT1344" s="17">
        <f t="shared" si="437"/>
        <v>0.93962129331904265</v>
      </c>
      <c r="AU1344" s="17">
        <f t="shared" si="438"/>
        <v>2.1114683815648445</v>
      </c>
      <c r="AV1344" s="17">
        <f t="shared" si="439"/>
        <v>0.91461236155769932</v>
      </c>
      <c r="AW1344" s="17">
        <f t="shared" si="440"/>
        <v>0.75026795284030012</v>
      </c>
      <c r="AX1344" s="18">
        <f t="shared" si="441"/>
        <v>1.2190476190476192</v>
      </c>
      <c r="AY1344" s="18">
        <f t="shared" si="442"/>
        <v>2.505747126436781</v>
      </c>
      <c r="AZ1344" s="18">
        <f>AQ1344/AS1344</f>
        <v>0.60091743119266072</v>
      </c>
      <c r="BA1344" s="13">
        <v>2.0294620999999999E-2</v>
      </c>
      <c r="BB1344" s="13">
        <v>-2.6832359999999999E-3</v>
      </c>
      <c r="BC1344" s="13">
        <v>-3.2499999999999999E-4</v>
      </c>
      <c r="BD1344" s="13">
        <v>-1.0216212000000001E-2</v>
      </c>
      <c r="BE1344" s="13">
        <v>-8.6657309999999994E-3</v>
      </c>
      <c r="BF1344" s="13">
        <v>-7.6525910000000003E-3</v>
      </c>
      <c r="BG1344" s="13">
        <v>1.2473016E-2</v>
      </c>
      <c r="BH1344" s="13">
        <v>-1.1313359E-2</v>
      </c>
      <c r="BI1344" s="13">
        <v>-7.5405860000000002E-3</v>
      </c>
      <c r="BJ1344" s="13">
        <v>1.3999999999999999E-4</v>
      </c>
    </row>
    <row r="1345" spans="1:62" ht="15" customHeight="1">
      <c r="A1345" s="11">
        <v>2659</v>
      </c>
      <c r="B1345" s="11">
        <v>12</v>
      </c>
      <c r="C1345" s="21" t="s">
        <v>97</v>
      </c>
      <c r="D1345" s="11" t="s">
        <v>88</v>
      </c>
      <c r="E1345" s="11" t="s">
        <v>146</v>
      </c>
      <c r="F1345" s="11" t="s">
        <v>143</v>
      </c>
      <c r="G1345" s="11" t="s">
        <v>98</v>
      </c>
      <c r="H1345" s="11" t="s">
        <v>98</v>
      </c>
      <c r="I1345" s="11">
        <v>13</v>
      </c>
      <c r="J1345" s="11">
        <v>1</v>
      </c>
      <c r="K1345" s="11"/>
      <c r="L1345" s="11"/>
      <c r="M1345" s="13">
        <v>2.8069999999999999</v>
      </c>
      <c r="N1345" s="13">
        <v>25.547999999999998</v>
      </c>
      <c r="O1345" s="13">
        <v>28</v>
      </c>
      <c r="P1345" s="12">
        <v>15</v>
      </c>
      <c r="Q1345" s="13">
        <v>0.14799999999999999</v>
      </c>
      <c r="R1345" s="13">
        <v>0.32500000000000001</v>
      </c>
      <c r="S1345" s="13">
        <v>0.38800000000000001</v>
      </c>
      <c r="T1345" s="13">
        <v>0.66400000000000003</v>
      </c>
      <c r="U1345" s="11">
        <v>0.49099999999999999</v>
      </c>
      <c r="V1345" s="13">
        <v>0.217</v>
      </c>
      <c r="W1345" s="13">
        <v>0.67100000000000004</v>
      </c>
      <c r="X1345" s="11">
        <v>0.245</v>
      </c>
      <c r="Y1345" s="13">
        <v>0.59699999999999998</v>
      </c>
      <c r="Z1345" s="13">
        <v>0.26400000000000001</v>
      </c>
      <c r="AA1345" s="13">
        <v>0.20300000000000001</v>
      </c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7">
        <f t="shared" si="431"/>
        <v>0.52725329533309573</v>
      </c>
      <c r="AN1345" s="17">
        <f t="shared" si="432"/>
        <v>1.1578197363733524</v>
      </c>
      <c r="AO1345" s="17">
        <f t="shared" si="433"/>
        <v>1.3822586391164946</v>
      </c>
      <c r="AP1345" s="17">
        <f t="shared" si="434"/>
        <v>2.3655147844674032</v>
      </c>
      <c r="AQ1345" s="17">
        <f>(U1345/M1345)*10</f>
        <v>1.749198432490203</v>
      </c>
      <c r="AR1345" s="17">
        <f t="shared" si="435"/>
        <v>0.77306733167082298</v>
      </c>
      <c r="AS1345" s="17">
        <f t="shared" si="436"/>
        <v>2.3904524403277523</v>
      </c>
      <c r="AT1345" s="17">
        <f t="shared" si="437"/>
        <v>0.87281795511221949</v>
      </c>
      <c r="AU1345" s="17">
        <f t="shared" si="438"/>
        <v>2.126825792661204</v>
      </c>
      <c r="AV1345" s="17">
        <f t="shared" si="439"/>
        <v>0.94050587816173858</v>
      </c>
      <c r="AW1345" s="17">
        <f t="shared" si="440"/>
        <v>0.72319201995012472</v>
      </c>
      <c r="AX1345" s="18">
        <f t="shared" si="441"/>
        <v>1.3004926108374384</v>
      </c>
      <c r="AY1345" s="18">
        <f t="shared" si="442"/>
        <v>3.0921658986175116</v>
      </c>
      <c r="AZ1345" s="18">
        <f>AQ1345/AS1345</f>
        <v>0.73174366616989561</v>
      </c>
      <c r="BA1345" s="13">
        <v>5.7338650000000003E-3</v>
      </c>
      <c r="BB1345" s="13">
        <v>2.001863E-3</v>
      </c>
      <c r="BC1345" s="13">
        <v>1.0924341000000001E-2</v>
      </c>
      <c r="BD1345" s="13">
        <v>-1.3989171E-2</v>
      </c>
      <c r="BE1345" s="13">
        <v>-5.7816489999999998E-3</v>
      </c>
      <c r="BF1345" s="13">
        <v>3.7902700000000001E-3</v>
      </c>
      <c r="BG1345" s="13">
        <v>6.6478400000000003E-3</v>
      </c>
      <c r="BH1345" s="13">
        <v>-1.2535485000000001E-2</v>
      </c>
      <c r="BI1345" s="13">
        <v>-1.4649257000000001E-2</v>
      </c>
      <c r="BJ1345" s="13">
        <v>7.3930539999999996E-3</v>
      </c>
    </row>
    <row r="1346" spans="1:62" ht="15" customHeight="1">
      <c r="A1346" s="11">
        <v>2659</v>
      </c>
      <c r="B1346" s="11">
        <v>13</v>
      </c>
      <c r="C1346" s="21" t="s">
        <v>97</v>
      </c>
      <c r="D1346" s="11" t="s">
        <v>88</v>
      </c>
      <c r="E1346" s="11" t="s">
        <v>146</v>
      </c>
      <c r="F1346" s="11" t="s">
        <v>143</v>
      </c>
      <c r="G1346" s="11" t="s">
        <v>98</v>
      </c>
      <c r="H1346" s="11" t="s">
        <v>98</v>
      </c>
      <c r="I1346" s="11">
        <v>13</v>
      </c>
      <c r="J1346" s="11">
        <v>1</v>
      </c>
      <c r="K1346" s="11"/>
      <c r="L1346" s="11"/>
      <c r="M1346" s="13">
        <v>2.827</v>
      </c>
      <c r="N1346" s="13">
        <v>29.271000000000001</v>
      </c>
      <c r="O1346" s="13">
        <v>8</v>
      </c>
      <c r="P1346" s="12">
        <v>10</v>
      </c>
      <c r="Q1346" s="13">
        <v>0.13400000000000001</v>
      </c>
      <c r="R1346" s="13">
        <v>0.33300000000000002</v>
      </c>
      <c r="S1346" s="13">
        <v>0.38600000000000001</v>
      </c>
      <c r="T1346" s="13">
        <v>0.68799999999999994</v>
      </c>
      <c r="U1346" s="11">
        <v>0.45800000000000002</v>
      </c>
      <c r="V1346" s="13">
        <v>0.221</v>
      </c>
      <c r="W1346" s="13">
        <v>0.63200000000000001</v>
      </c>
      <c r="X1346" s="11">
        <v>0.245</v>
      </c>
      <c r="Y1346" s="13">
        <v>0.59899999999999998</v>
      </c>
      <c r="Z1346" s="13">
        <v>0.252</v>
      </c>
      <c r="AA1346" s="13">
        <v>0.191</v>
      </c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7">
        <f t="shared" si="431"/>
        <v>0.47400070746374251</v>
      </c>
      <c r="AN1346" s="17">
        <f t="shared" si="432"/>
        <v>1.1779271312345243</v>
      </c>
      <c r="AO1346" s="17">
        <f t="shared" si="433"/>
        <v>1.3654050229925716</v>
      </c>
      <c r="AP1346" s="17">
        <f t="shared" si="434"/>
        <v>2.4336752741422001</v>
      </c>
      <c r="AQ1346" s="17">
        <f>(U1346/M1346)*10</f>
        <v>1.6200919702865231</v>
      </c>
      <c r="AR1346" s="17">
        <f t="shared" si="435"/>
        <v>0.78174743544393355</v>
      </c>
      <c r="AS1346" s="17">
        <f t="shared" si="436"/>
        <v>2.2355854262469048</v>
      </c>
      <c r="AT1346" s="17">
        <f t="shared" si="437"/>
        <v>0.86664308454191719</v>
      </c>
      <c r="AU1346" s="17">
        <f t="shared" si="438"/>
        <v>2.1188539087371772</v>
      </c>
      <c r="AV1346" s="17">
        <f t="shared" si="439"/>
        <v>0.89140431552882915</v>
      </c>
      <c r="AW1346" s="17">
        <f t="shared" si="440"/>
        <v>0.67562787407145386</v>
      </c>
      <c r="AX1346" s="18">
        <f t="shared" si="441"/>
        <v>1.3193717277486912</v>
      </c>
      <c r="AY1346" s="18">
        <f t="shared" si="442"/>
        <v>2.8597285067873299</v>
      </c>
      <c r="AZ1346" s="18">
        <f>AQ1346/AS1346</f>
        <v>0.72468354430379756</v>
      </c>
      <c r="BA1346" s="13">
        <v>9.3083739999999995E-3</v>
      </c>
      <c r="BB1346" s="13">
        <v>-8.6314800000000004E-3</v>
      </c>
      <c r="BC1346" s="13">
        <v>6.0190280000000001E-3</v>
      </c>
      <c r="BD1346" s="13">
        <v>1.1578929999999999E-3</v>
      </c>
      <c r="BE1346" s="13">
        <v>-1.2770395E-2</v>
      </c>
      <c r="BF1346" s="13">
        <v>-1.1669489E-2</v>
      </c>
      <c r="BG1346" s="13">
        <v>9.8405200000000002E-3</v>
      </c>
      <c r="BH1346" s="13">
        <v>-5.6176869999999997E-3</v>
      </c>
      <c r="BI1346" s="13">
        <v>-6.19E-5</v>
      </c>
      <c r="BJ1346" s="13">
        <v>-1.414961E-3</v>
      </c>
    </row>
    <row r="1347" spans="1:62" ht="15" customHeight="1">
      <c r="A1347" s="11">
        <v>2659</v>
      </c>
      <c r="B1347" s="11">
        <v>14</v>
      </c>
      <c r="C1347" s="21" t="s">
        <v>97</v>
      </c>
      <c r="D1347" s="11" t="s">
        <v>88</v>
      </c>
      <c r="E1347" s="11" t="s">
        <v>146</v>
      </c>
      <c r="F1347" s="11" t="s">
        <v>143</v>
      </c>
      <c r="G1347" s="11" t="s">
        <v>98</v>
      </c>
      <c r="H1347" s="11" t="s">
        <v>98</v>
      </c>
      <c r="I1347" s="11">
        <v>13</v>
      </c>
      <c r="J1347" s="11">
        <v>1</v>
      </c>
      <c r="K1347" s="11"/>
      <c r="L1347" s="11"/>
      <c r="M1347" s="13">
        <v>2.5550000000000002</v>
      </c>
      <c r="N1347" s="13">
        <v>29.891999999999999</v>
      </c>
      <c r="O1347" s="13">
        <v>7</v>
      </c>
      <c r="P1347" s="12">
        <v>12</v>
      </c>
      <c r="Q1347" s="13">
        <v>0.129</v>
      </c>
      <c r="R1347" s="13">
        <v>0.29699999999999999</v>
      </c>
      <c r="S1347" s="13">
        <v>0.38600000000000001</v>
      </c>
      <c r="T1347" s="13">
        <v>0.66500000000000004</v>
      </c>
      <c r="U1347" s="11">
        <v>0.377</v>
      </c>
      <c r="V1347" s="13">
        <v>0.21299999999999999</v>
      </c>
      <c r="W1347" s="13">
        <v>0.63</v>
      </c>
      <c r="X1347" s="11">
        <v>0.23300000000000001</v>
      </c>
      <c r="Y1347" s="13">
        <v>0.54200000000000004</v>
      </c>
      <c r="Z1347" s="13">
        <v>0.23200000000000001</v>
      </c>
      <c r="AA1347" s="13">
        <v>0.192</v>
      </c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7">
        <f t="shared" si="431"/>
        <v>0.50489236790606651</v>
      </c>
      <c r="AN1347" s="17">
        <f t="shared" si="432"/>
        <v>1.1624266144814088</v>
      </c>
      <c r="AO1347" s="17">
        <f t="shared" si="433"/>
        <v>1.5107632093933463</v>
      </c>
      <c r="AP1347" s="17">
        <f t="shared" si="434"/>
        <v>2.602739726027397</v>
      </c>
      <c r="AQ1347" s="17">
        <f>(U1347/M1347)*10</f>
        <v>1.4755381604696671</v>
      </c>
      <c r="AR1347" s="17">
        <f t="shared" si="435"/>
        <v>0.83365949119373772</v>
      </c>
      <c r="AS1347" s="17">
        <f t="shared" si="436"/>
        <v>2.4657534246575343</v>
      </c>
      <c r="AT1347" s="17">
        <f t="shared" si="437"/>
        <v>0.91193737769080241</v>
      </c>
      <c r="AU1347" s="17">
        <f t="shared" si="438"/>
        <v>2.1213307240704502</v>
      </c>
      <c r="AV1347" s="17">
        <f t="shared" si="439"/>
        <v>0.90802348336594907</v>
      </c>
      <c r="AW1347" s="17">
        <f t="shared" si="440"/>
        <v>0.75146771037181992</v>
      </c>
      <c r="AX1347" s="18">
        <f t="shared" si="441"/>
        <v>1.2083333333333333</v>
      </c>
      <c r="AY1347" s="18">
        <f t="shared" si="442"/>
        <v>2.9577464788732395</v>
      </c>
      <c r="AZ1347" s="18">
        <f>AQ1347/AS1347</f>
        <v>0.59841269841269829</v>
      </c>
      <c r="BA1347" s="13">
        <v>9.9426989999999993E-3</v>
      </c>
      <c r="BB1347" s="13">
        <v>-6.9025550000000003E-3</v>
      </c>
      <c r="BC1347" s="13">
        <v>1.3346134000000001E-2</v>
      </c>
      <c r="BD1347" s="13">
        <v>-3.5195560000000001E-3</v>
      </c>
      <c r="BE1347" s="13">
        <v>-1.8205098999999999E-2</v>
      </c>
      <c r="BF1347" s="13">
        <v>-5.8075999999999996E-3</v>
      </c>
      <c r="BG1347" s="13">
        <v>1.1501384999999999E-2</v>
      </c>
      <c r="BH1347" s="13">
        <v>-7.3617149999999996E-3</v>
      </c>
      <c r="BI1347" s="13">
        <v>-9.8599999999999998E-5</v>
      </c>
      <c r="BJ1347" s="13">
        <v>-1.2400000000000001E-4</v>
      </c>
    </row>
    <row r="1348" spans="1:62" ht="15" customHeight="1">
      <c r="A1348" s="11">
        <v>2659</v>
      </c>
      <c r="B1348" s="11">
        <v>15</v>
      </c>
      <c r="C1348" s="21" t="s">
        <v>97</v>
      </c>
      <c r="D1348" s="11" t="s">
        <v>88</v>
      </c>
      <c r="E1348" s="11" t="s">
        <v>146</v>
      </c>
      <c r="F1348" s="11" t="s">
        <v>143</v>
      </c>
      <c r="G1348" s="11" t="s">
        <v>98</v>
      </c>
      <c r="H1348" s="11" t="s">
        <v>98</v>
      </c>
      <c r="I1348" s="11">
        <v>13</v>
      </c>
      <c r="J1348" s="11">
        <v>1</v>
      </c>
      <c r="K1348" s="11"/>
      <c r="L1348" s="11"/>
      <c r="M1348" s="13">
        <v>2.5219999999999998</v>
      </c>
      <c r="N1348" s="13">
        <v>20.5</v>
      </c>
      <c r="O1348" s="13">
        <v>6</v>
      </c>
      <c r="P1348" s="12">
        <v>15</v>
      </c>
      <c r="Q1348" s="13">
        <v>0.11799999999999999</v>
      </c>
      <c r="R1348" s="13">
        <v>0.27400000000000002</v>
      </c>
      <c r="S1348" s="13">
        <v>0.38300000000000001</v>
      </c>
      <c r="T1348" s="13">
        <v>0.63100000000000001</v>
      </c>
      <c r="U1348" s="11"/>
      <c r="V1348" s="13">
        <v>0.19700000000000001</v>
      </c>
      <c r="W1348" s="13">
        <v>0.59699999999999998</v>
      </c>
      <c r="X1348" s="11">
        <v>0.223</v>
      </c>
      <c r="Y1348" s="13">
        <v>0.53700000000000003</v>
      </c>
      <c r="Z1348" s="13">
        <v>0.217</v>
      </c>
      <c r="AA1348" s="13">
        <v>0.16800000000000001</v>
      </c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7">
        <f t="shared" si="431"/>
        <v>0.46788263283108644</v>
      </c>
      <c r="AN1348" s="17">
        <f t="shared" si="432"/>
        <v>1.0864393338620144</v>
      </c>
      <c r="AO1348" s="17">
        <f t="shared" si="433"/>
        <v>1.5186360031720858</v>
      </c>
      <c r="AP1348" s="17">
        <f t="shared" si="434"/>
        <v>2.5019825535289453</v>
      </c>
      <c r="AQ1348" s="17"/>
      <c r="AR1348" s="17">
        <f t="shared" si="435"/>
        <v>0.78112609040444103</v>
      </c>
      <c r="AS1348" s="17">
        <f t="shared" si="436"/>
        <v>2.3671689135606662</v>
      </c>
      <c r="AT1348" s="17">
        <f t="shared" si="437"/>
        <v>0.88421887390959564</v>
      </c>
      <c r="AU1348" s="17">
        <f t="shared" si="438"/>
        <v>2.1292624900872328</v>
      </c>
      <c r="AV1348" s="17">
        <f t="shared" si="439"/>
        <v>0.86042823156225223</v>
      </c>
      <c r="AW1348" s="17">
        <f t="shared" si="440"/>
        <v>0.66613798572561467</v>
      </c>
      <c r="AX1348" s="18">
        <f t="shared" si="441"/>
        <v>1.2916666666666665</v>
      </c>
      <c r="AY1348" s="18">
        <f t="shared" si="442"/>
        <v>3.0304568527918776</v>
      </c>
      <c r="AZ1348" s="18"/>
      <c r="BA1348" s="13">
        <v>-2.0179316999999999E-2</v>
      </c>
      <c r="BB1348" s="13">
        <v>2.0956387999999999E-2</v>
      </c>
      <c r="BC1348" s="13">
        <v>3.8313290000000001E-3</v>
      </c>
      <c r="BD1348" s="13">
        <v>-2.3039200000000001E-3</v>
      </c>
      <c r="BE1348" s="13">
        <v>-3.2400914000000003E-2</v>
      </c>
      <c r="BF1348" s="13">
        <v>3.8431469999999999E-3</v>
      </c>
      <c r="BG1348" s="13">
        <v>-1.9623330000000001E-3</v>
      </c>
      <c r="BH1348" s="13">
        <v>-1.0820642E-2</v>
      </c>
      <c r="BI1348" s="13">
        <v>-1.0504055999999999E-2</v>
      </c>
      <c r="BJ1348" s="13">
        <v>-6.5651019999999997E-3</v>
      </c>
    </row>
    <row r="1349" spans="1:62" ht="15" customHeight="1">
      <c r="A1349" s="11">
        <v>2659</v>
      </c>
      <c r="B1349" s="11">
        <v>16</v>
      </c>
      <c r="C1349" s="21" t="s">
        <v>97</v>
      </c>
      <c r="D1349" s="11" t="s">
        <v>88</v>
      </c>
      <c r="E1349" s="11" t="s">
        <v>146</v>
      </c>
      <c r="F1349" s="11" t="s">
        <v>143</v>
      </c>
      <c r="G1349" s="11" t="s">
        <v>98</v>
      </c>
      <c r="H1349" s="11" t="s">
        <v>98</v>
      </c>
      <c r="I1349" s="11">
        <v>13</v>
      </c>
      <c r="J1349" s="11">
        <v>1</v>
      </c>
      <c r="K1349" s="11"/>
      <c r="L1349" s="11"/>
      <c r="M1349" s="13">
        <v>2.78</v>
      </c>
      <c r="N1349" s="13">
        <v>33.637</v>
      </c>
      <c r="O1349" s="13">
        <v>29</v>
      </c>
      <c r="P1349" s="12">
        <v>10</v>
      </c>
      <c r="Q1349" s="13">
        <v>0.106</v>
      </c>
      <c r="R1349" s="13">
        <v>0.308</v>
      </c>
      <c r="S1349" s="13">
        <v>0.35399999999999998</v>
      </c>
      <c r="T1349" s="13">
        <v>0.61</v>
      </c>
      <c r="U1349" s="11">
        <v>0.48</v>
      </c>
      <c r="V1349" s="13">
        <v>0.219</v>
      </c>
      <c r="W1349" s="13">
        <v>0.65200000000000002</v>
      </c>
      <c r="X1349" s="11">
        <v>0.24</v>
      </c>
      <c r="Y1349" s="13">
        <v>0.57899999999999996</v>
      </c>
      <c r="Z1349" s="13">
        <v>0.25600000000000001</v>
      </c>
      <c r="AA1349" s="13">
        <v>0.187</v>
      </c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7">
        <f t="shared" si="431"/>
        <v>0.38129496402877705</v>
      </c>
      <c r="AN1349" s="17">
        <f t="shared" si="432"/>
        <v>1.1079136690647482</v>
      </c>
      <c r="AO1349" s="17">
        <f t="shared" si="433"/>
        <v>1.2733812949640289</v>
      </c>
      <c r="AP1349" s="17">
        <f t="shared" si="434"/>
        <v>2.1942446043165469</v>
      </c>
      <c r="AQ1349" s="17">
        <f t="shared" ref="AQ1349:AQ1380" si="443">(U1349/M1349)*10</f>
        <v>1.7266187050359714</v>
      </c>
      <c r="AR1349" s="17">
        <f t="shared" si="435"/>
        <v>0.78776978417266186</v>
      </c>
      <c r="AS1349" s="17">
        <f t="shared" si="436"/>
        <v>2.3453237410071943</v>
      </c>
      <c r="AT1349" s="17">
        <f t="shared" si="437"/>
        <v>0.86330935251798568</v>
      </c>
      <c r="AU1349" s="17">
        <f t="shared" si="438"/>
        <v>2.0827338129496402</v>
      </c>
      <c r="AV1349" s="17">
        <f t="shared" si="439"/>
        <v>0.92086330935251803</v>
      </c>
      <c r="AW1349" s="17">
        <f t="shared" si="440"/>
        <v>0.67266187050359716</v>
      </c>
      <c r="AX1349" s="18">
        <f t="shared" si="441"/>
        <v>1.3689839572192513</v>
      </c>
      <c r="AY1349" s="18">
        <f t="shared" si="442"/>
        <v>2.9771689497716896</v>
      </c>
      <c r="AZ1349" s="18">
        <f t="shared" ref="AZ1349:AZ1380" si="444">AQ1349/AS1349</f>
        <v>0.73619631901840499</v>
      </c>
      <c r="BA1349" s="13">
        <v>1.3747818E-2</v>
      </c>
      <c r="BB1349" s="13">
        <v>-2.1045425999999999E-2</v>
      </c>
      <c r="BC1349" s="13">
        <v>-1.0968231E-2</v>
      </c>
      <c r="BD1349" s="13">
        <v>-1.1554317E-2</v>
      </c>
      <c r="BE1349" s="13">
        <v>2.7143380000000002E-3</v>
      </c>
      <c r="BF1349" s="13">
        <v>1.640556E-3</v>
      </c>
      <c r="BG1349" s="13">
        <v>1.0904861E-2</v>
      </c>
      <c r="BH1349" s="13">
        <v>-2.2579890000000002E-3</v>
      </c>
      <c r="BI1349" s="13">
        <v>1.618553E-2</v>
      </c>
      <c r="BJ1349" s="13">
        <v>-7.814161E-3</v>
      </c>
    </row>
    <row r="1350" spans="1:62" ht="15" customHeight="1">
      <c r="A1350" s="11">
        <v>2659</v>
      </c>
      <c r="B1350" s="11">
        <v>17</v>
      </c>
      <c r="C1350" s="21" t="s">
        <v>97</v>
      </c>
      <c r="D1350" s="11" t="s">
        <v>88</v>
      </c>
      <c r="E1350" s="11" t="s">
        <v>146</v>
      </c>
      <c r="F1350" s="11" t="s">
        <v>143</v>
      </c>
      <c r="G1350" s="11" t="s">
        <v>98</v>
      </c>
      <c r="H1350" s="11" t="s">
        <v>98</v>
      </c>
      <c r="I1350" s="11">
        <v>13</v>
      </c>
      <c r="J1350" s="11">
        <v>1</v>
      </c>
      <c r="K1350" s="11"/>
      <c r="L1350" s="11"/>
      <c r="M1350" s="13">
        <v>2.69</v>
      </c>
      <c r="N1350" s="13">
        <v>25.202000000000002</v>
      </c>
      <c r="O1350" s="13">
        <v>14</v>
      </c>
      <c r="P1350" s="12">
        <v>15</v>
      </c>
      <c r="Q1350" s="13">
        <v>0.13400000000000001</v>
      </c>
      <c r="R1350" s="13">
        <v>0.318</v>
      </c>
      <c r="S1350" s="13">
        <v>0.32400000000000001</v>
      </c>
      <c r="T1350" s="13">
        <v>0.61699999999999999</v>
      </c>
      <c r="U1350" s="11">
        <v>0.502</v>
      </c>
      <c r="V1350" s="13">
        <v>0.22800000000000001</v>
      </c>
      <c r="W1350" s="13">
        <v>0.67500000000000004</v>
      </c>
      <c r="X1350" s="11">
        <v>0.247</v>
      </c>
      <c r="Y1350" s="13">
        <v>0.58799999999999997</v>
      </c>
      <c r="Z1350" s="13">
        <v>0.23300000000000001</v>
      </c>
      <c r="AA1350" s="13">
        <v>0.191</v>
      </c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7">
        <f t="shared" si="431"/>
        <v>0.4981412639405205</v>
      </c>
      <c r="AN1350" s="17">
        <f t="shared" si="432"/>
        <v>1.1821561338289963</v>
      </c>
      <c r="AO1350" s="17">
        <f t="shared" si="433"/>
        <v>1.204460966542751</v>
      </c>
      <c r="AP1350" s="17">
        <f t="shared" si="434"/>
        <v>2.2936802973977697</v>
      </c>
      <c r="AQ1350" s="17">
        <f t="shared" si="443"/>
        <v>1.8661710037174721</v>
      </c>
      <c r="AR1350" s="17">
        <f t="shared" si="435"/>
        <v>0.84758364312267664</v>
      </c>
      <c r="AS1350" s="17">
        <f t="shared" si="436"/>
        <v>2.509293680297398</v>
      </c>
      <c r="AT1350" s="17">
        <f t="shared" si="437"/>
        <v>0.91821561338289959</v>
      </c>
      <c r="AU1350" s="17">
        <f t="shared" si="438"/>
        <v>2.1858736059479553</v>
      </c>
      <c r="AV1350" s="17">
        <f t="shared" si="439"/>
        <v>0.86617100371747213</v>
      </c>
      <c r="AW1350" s="17">
        <f t="shared" si="440"/>
        <v>0.71003717472118966</v>
      </c>
      <c r="AX1350" s="18">
        <f t="shared" si="441"/>
        <v>1.2198952879581151</v>
      </c>
      <c r="AY1350" s="18">
        <f t="shared" si="442"/>
        <v>2.9605263157894739</v>
      </c>
      <c r="AZ1350" s="18">
        <f t="shared" si="444"/>
        <v>0.74370370370370364</v>
      </c>
      <c r="BA1350" s="13">
        <v>6.4199999999999999E-4</v>
      </c>
      <c r="BB1350" s="13">
        <v>3.1429169999999998E-3</v>
      </c>
      <c r="BC1350" s="13">
        <v>-5.7899999999999998E-4</v>
      </c>
      <c r="BD1350" s="13">
        <v>-5.6243819999999998E-3</v>
      </c>
      <c r="BE1350" s="13">
        <v>-1.2767097999999999E-2</v>
      </c>
      <c r="BF1350" s="13">
        <v>3.1962800000000001E-3</v>
      </c>
      <c r="BG1350" s="13">
        <v>5.2874269999999999E-3</v>
      </c>
      <c r="BH1350" s="13">
        <v>-8.0214880000000002E-3</v>
      </c>
      <c r="BI1350" s="13">
        <v>-7.785686E-3</v>
      </c>
      <c r="BJ1350" s="13">
        <v>-4.434154E-3</v>
      </c>
    </row>
    <row r="1351" spans="1:62" ht="15" customHeight="1">
      <c r="A1351" s="11">
        <v>2659</v>
      </c>
      <c r="B1351" s="11">
        <v>18</v>
      </c>
      <c r="C1351" s="21" t="s">
        <v>97</v>
      </c>
      <c r="D1351" s="11" t="s">
        <v>88</v>
      </c>
      <c r="E1351" s="11" t="s">
        <v>146</v>
      </c>
      <c r="F1351" s="11" t="s">
        <v>143</v>
      </c>
      <c r="G1351" s="11" t="s">
        <v>98</v>
      </c>
      <c r="H1351" s="11" t="s">
        <v>98</v>
      </c>
      <c r="I1351" s="11">
        <v>13</v>
      </c>
      <c r="J1351" s="11">
        <v>1</v>
      </c>
      <c r="K1351" s="11"/>
      <c r="L1351" s="11"/>
      <c r="M1351" s="13">
        <v>2.4060000000000001</v>
      </c>
      <c r="N1351" s="13">
        <v>27.18</v>
      </c>
      <c r="O1351" s="13">
        <v>5</v>
      </c>
      <c r="P1351" s="12">
        <v>11</v>
      </c>
      <c r="Q1351" s="13">
        <v>0.115</v>
      </c>
      <c r="R1351" s="13">
        <v>0.27400000000000002</v>
      </c>
      <c r="S1351" s="13">
        <v>0.34399999999999997</v>
      </c>
      <c r="T1351" s="13">
        <v>0.56999999999999995</v>
      </c>
      <c r="U1351" s="11">
        <v>0.47</v>
      </c>
      <c r="V1351" s="13">
        <v>0.20499999999999999</v>
      </c>
      <c r="W1351" s="13">
        <v>0.57399999999999995</v>
      </c>
      <c r="X1351" s="11">
        <v>0.221</v>
      </c>
      <c r="Y1351" s="13">
        <v>0.51</v>
      </c>
      <c r="Z1351" s="13">
        <v>0.22700000000000001</v>
      </c>
      <c r="AA1351" s="13">
        <v>0.17299999999999999</v>
      </c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7">
        <f t="shared" si="431"/>
        <v>0.47797173732335829</v>
      </c>
      <c r="AN1351" s="17">
        <f t="shared" si="432"/>
        <v>1.1388196176226102</v>
      </c>
      <c r="AO1351" s="17">
        <f t="shared" si="433"/>
        <v>1.4297589359933496</v>
      </c>
      <c r="AP1351" s="17">
        <f t="shared" si="434"/>
        <v>2.3690773067331667</v>
      </c>
      <c r="AQ1351" s="17">
        <f t="shared" si="443"/>
        <v>1.9534497090606815</v>
      </c>
      <c r="AR1351" s="17">
        <f t="shared" si="435"/>
        <v>0.85203657522859511</v>
      </c>
      <c r="AS1351" s="17">
        <f t="shared" si="436"/>
        <v>2.3857024106400662</v>
      </c>
      <c r="AT1351" s="17">
        <f t="shared" si="437"/>
        <v>0.91853699085619289</v>
      </c>
      <c r="AU1351" s="17">
        <f t="shared" si="438"/>
        <v>2.1197007481296755</v>
      </c>
      <c r="AV1351" s="17">
        <f t="shared" si="439"/>
        <v>0.94347464671654202</v>
      </c>
      <c r="AW1351" s="17">
        <f t="shared" si="440"/>
        <v>0.71903574397339975</v>
      </c>
      <c r="AX1351" s="18">
        <f t="shared" si="441"/>
        <v>1.3121387283236996</v>
      </c>
      <c r="AY1351" s="18">
        <f t="shared" si="442"/>
        <v>2.8</v>
      </c>
      <c r="AZ1351" s="18">
        <f t="shared" si="444"/>
        <v>0.81881533101045301</v>
      </c>
      <c r="BA1351" s="13">
        <v>1.3686347E-2</v>
      </c>
      <c r="BB1351" s="13">
        <v>-6.7297420000000004E-3</v>
      </c>
      <c r="BC1351" s="13">
        <v>1.184399E-2</v>
      </c>
      <c r="BD1351" s="13">
        <v>-5.1841159999999999E-3</v>
      </c>
      <c r="BE1351" s="13">
        <v>-3.894682E-3</v>
      </c>
      <c r="BF1351" s="13">
        <v>6.5200000000000002E-4</v>
      </c>
      <c r="BG1351" s="13">
        <v>2.2900000000000001E-4</v>
      </c>
      <c r="BH1351" s="13">
        <v>3.28E-4</v>
      </c>
      <c r="BI1351" s="13">
        <v>7.1900000000000002E-4</v>
      </c>
      <c r="BJ1351" s="13">
        <v>7.5145580000000002E-3</v>
      </c>
    </row>
    <row r="1352" spans="1:62" ht="15" customHeight="1">
      <c r="A1352" s="11">
        <v>2659</v>
      </c>
      <c r="B1352" s="11">
        <v>19</v>
      </c>
      <c r="C1352" s="21" t="s">
        <v>97</v>
      </c>
      <c r="D1352" s="11" t="s">
        <v>88</v>
      </c>
      <c r="E1352" s="11" t="s">
        <v>146</v>
      </c>
      <c r="F1352" s="11" t="s">
        <v>143</v>
      </c>
      <c r="G1352" s="11" t="s">
        <v>98</v>
      </c>
      <c r="H1352" s="11" t="s">
        <v>98</v>
      </c>
      <c r="I1352" s="11">
        <v>13</v>
      </c>
      <c r="J1352" s="11">
        <v>1</v>
      </c>
      <c r="K1352" s="11"/>
      <c r="L1352" s="11"/>
      <c r="M1352" s="13">
        <v>2.65</v>
      </c>
      <c r="N1352" s="13">
        <v>25.143000000000001</v>
      </c>
      <c r="O1352" s="13">
        <v>11</v>
      </c>
      <c r="P1352" s="12">
        <v>12</v>
      </c>
      <c r="Q1352" s="13">
        <v>0.14199999999999999</v>
      </c>
      <c r="R1352" s="13">
        <v>0.32200000000000001</v>
      </c>
      <c r="S1352" s="13">
        <v>0.38800000000000001</v>
      </c>
      <c r="T1352" s="13">
        <v>0.627</v>
      </c>
      <c r="U1352" s="11">
        <v>0.52700000000000002</v>
      </c>
      <c r="V1352" s="13">
        <v>0.20599999999999999</v>
      </c>
      <c r="W1352" s="13">
        <v>0.67700000000000005</v>
      </c>
      <c r="X1352" s="11">
        <v>0.23200000000000001</v>
      </c>
      <c r="Y1352" s="13">
        <v>0.56799999999999995</v>
      </c>
      <c r="Z1352" s="13">
        <v>0.255</v>
      </c>
      <c r="AA1352" s="13">
        <v>0.19600000000000001</v>
      </c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7">
        <f t="shared" si="431"/>
        <v>0.53584905660377347</v>
      </c>
      <c r="AN1352" s="17">
        <f t="shared" si="432"/>
        <v>1.2150943396226417</v>
      </c>
      <c r="AO1352" s="17">
        <f t="shared" si="433"/>
        <v>1.4641509433962265</v>
      </c>
      <c r="AP1352" s="17">
        <f t="shared" si="434"/>
        <v>2.3660377358490567</v>
      </c>
      <c r="AQ1352" s="17">
        <f t="shared" si="443"/>
        <v>1.9886792452830191</v>
      </c>
      <c r="AR1352" s="17">
        <f t="shared" si="435"/>
        <v>0.77735849056603779</v>
      </c>
      <c r="AS1352" s="17">
        <f t="shared" si="436"/>
        <v>2.554716981132076</v>
      </c>
      <c r="AT1352" s="17">
        <f t="shared" si="437"/>
        <v>0.87547169811320769</v>
      </c>
      <c r="AU1352" s="17">
        <f t="shared" si="438"/>
        <v>2.1433962264150939</v>
      </c>
      <c r="AV1352" s="17">
        <f t="shared" si="439"/>
        <v>0.96226415094339623</v>
      </c>
      <c r="AW1352" s="17">
        <f t="shared" si="440"/>
        <v>0.73962264150943402</v>
      </c>
      <c r="AX1352" s="18">
        <f t="shared" si="441"/>
        <v>1.3010204081632653</v>
      </c>
      <c r="AY1352" s="18">
        <f t="shared" si="442"/>
        <v>3.2864077669902918</v>
      </c>
      <c r="AZ1352" s="18">
        <f t="shared" si="444"/>
        <v>0.77843426883308708</v>
      </c>
      <c r="BA1352" s="13">
        <v>1.1760642999999999E-2</v>
      </c>
      <c r="BB1352" s="13">
        <v>-1.7060490000000001E-3</v>
      </c>
      <c r="BC1352" s="13">
        <v>-2.4727310000000001E-3</v>
      </c>
      <c r="BD1352" s="13">
        <v>-9.7182659999999997E-3</v>
      </c>
      <c r="BE1352" s="13">
        <v>-1.1836190999999999E-2</v>
      </c>
      <c r="BF1352" s="13">
        <v>-8.0099999999999995E-4</v>
      </c>
      <c r="BG1352" s="13">
        <v>1.0899618999999999E-2</v>
      </c>
      <c r="BH1352" s="13">
        <v>-4.73E-4</v>
      </c>
      <c r="BI1352" s="13">
        <v>3.1507670000000001E-3</v>
      </c>
      <c r="BJ1352" s="13">
        <v>-2.1450100000000001E-3</v>
      </c>
    </row>
    <row r="1353" spans="1:62" ht="15" customHeight="1">
      <c r="A1353" s="11">
        <v>2659</v>
      </c>
      <c r="B1353" s="11">
        <v>20</v>
      </c>
      <c r="C1353" s="21" t="s">
        <v>97</v>
      </c>
      <c r="D1353" s="11" t="s">
        <v>88</v>
      </c>
      <c r="E1353" s="11" t="s">
        <v>146</v>
      </c>
      <c r="F1353" s="11" t="s">
        <v>143</v>
      </c>
      <c r="G1353" s="11" t="s">
        <v>98</v>
      </c>
      <c r="H1353" s="11" t="s">
        <v>98</v>
      </c>
      <c r="I1353" s="11">
        <v>13</v>
      </c>
      <c r="J1353" s="11">
        <v>1</v>
      </c>
      <c r="K1353" s="11"/>
      <c r="L1353" s="11"/>
      <c r="M1353" s="13">
        <v>2.8860000000000001</v>
      </c>
      <c r="N1353" s="13">
        <v>20.893000000000001</v>
      </c>
      <c r="O1353" s="13">
        <v>8</v>
      </c>
      <c r="P1353" s="12">
        <v>15</v>
      </c>
      <c r="Q1353" s="13">
        <v>0.109</v>
      </c>
      <c r="R1353" s="13">
        <v>0.30599999999999999</v>
      </c>
      <c r="S1353" s="13">
        <v>0.41099999999999998</v>
      </c>
      <c r="T1353" s="13">
        <v>0.63400000000000001</v>
      </c>
      <c r="U1353" s="11">
        <v>0.53700000000000003</v>
      </c>
      <c r="V1353" s="13">
        <v>0.23899999999999999</v>
      </c>
      <c r="W1353" s="13">
        <v>0.68200000000000005</v>
      </c>
      <c r="X1353" s="11">
        <v>0.23200000000000001</v>
      </c>
      <c r="Y1353" s="13">
        <v>0.621</v>
      </c>
      <c r="Z1353" s="13">
        <v>0.26300000000000001</v>
      </c>
      <c r="AA1353" s="13">
        <v>0.21199999999999999</v>
      </c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7">
        <f t="shared" si="431"/>
        <v>0.37768537768537769</v>
      </c>
      <c r="AN1353" s="17">
        <f t="shared" si="432"/>
        <v>1.0602910602910602</v>
      </c>
      <c r="AO1353" s="17">
        <f t="shared" si="433"/>
        <v>1.4241164241164239</v>
      </c>
      <c r="AP1353" s="17">
        <f t="shared" si="434"/>
        <v>2.1968121968121967</v>
      </c>
      <c r="AQ1353" s="17">
        <f t="shared" si="443"/>
        <v>1.8607068607068609</v>
      </c>
      <c r="AR1353" s="17">
        <f t="shared" si="435"/>
        <v>0.82813582813582809</v>
      </c>
      <c r="AS1353" s="17">
        <f t="shared" si="436"/>
        <v>2.3631323631323631</v>
      </c>
      <c r="AT1353" s="17">
        <f t="shared" si="437"/>
        <v>0.80388080388080385</v>
      </c>
      <c r="AU1353" s="17">
        <f t="shared" si="438"/>
        <v>2.1517671517671517</v>
      </c>
      <c r="AV1353" s="17">
        <f t="shared" si="439"/>
        <v>0.91129591129591125</v>
      </c>
      <c r="AW1353" s="17">
        <f t="shared" si="440"/>
        <v>0.73458073458073447</v>
      </c>
      <c r="AX1353" s="18">
        <f t="shared" si="441"/>
        <v>1.2405660377358492</v>
      </c>
      <c r="AY1353" s="18">
        <f t="shared" si="442"/>
        <v>2.8535564853556488</v>
      </c>
      <c r="AZ1353" s="18">
        <f t="shared" si="444"/>
        <v>0.78739002932551327</v>
      </c>
      <c r="BA1353" s="13">
        <v>-2.4607378999999999E-2</v>
      </c>
      <c r="BB1353" s="13">
        <v>2.5700081E-2</v>
      </c>
      <c r="BC1353" s="13">
        <v>-1.4536886000000001E-2</v>
      </c>
      <c r="BD1353" s="13">
        <v>-3.2283339999999998E-3</v>
      </c>
      <c r="BE1353" s="13">
        <v>-1.6269249999999999E-2</v>
      </c>
      <c r="BF1353" s="13">
        <v>-3.3062199999999999E-3</v>
      </c>
      <c r="BG1353" s="13">
        <v>-3.5237049999999998E-3</v>
      </c>
      <c r="BH1353" s="13">
        <v>-1.787182E-3</v>
      </c>
      <c r="BI1353" s="13">
        <v>-6.1464950000000001E-3</v>
      </c>
      <c r="BJ1353" s="13">
        <v>-1.1802342E-2</v>
      </c>
    </row>
    <row r="1354" spans="1:62" ht="15" customHeight="1">
      <c r="A1354" s="11">
        <v>2659</v>
      </c>
      <c r="B1354" s="11">
        <v>21</v>
      </c>
      <c r="C1354" s="21" t="s">
        <v>97</v>
      </c>
      <c r="D1354" s="11" t="s">
        <v>88</v>
      </c>
      <c r="E1354" s="11" t="s">
        <v>146</v>
      </c>
      <c r="F1354" s="11" t="s">
        <v>143</v>
      </c>
      <c r="G1354" s="11" t="s">
        <v>98</v>
      </c>
      <c r="H1354" s="11" t="s">
        <v>98</v>
      </c>
      <c r="I1354" s="11">
        <v>13</v>
      </c>
      <c r="J1354" s="11">
        <v>1</v>
      </c>
      <c r="K1354" s="11"/>
      <c r="L1354" s="11"/>
      <c r="M1354" s="11">
        <v>2.766</v>
      </c>
      <c r="N1354" s="13">
        <v>34.284999999999997</v>
      </c>
      <c r="O1354" s="13">
        <v>28</v>
      </c>
      <c r="P1354" s="12">
        <v>15</v>
      </c>
      <c r="Q1354" s="13">
        <v>0.14399999999999999</v>
      </c>
      <c r="R1354" s="13">
        <v>0.36099999999999999</v>
      </c>
      <c r="S1354" s="13">
        <v>0.38300000000000001</v>
      </c>
      <c r="T1354" s="13">
        <v>0.65</v>
      </c>
      <c r="U1354" s="11">
        <v>0.54500000000000004</v>
      </c>
      <c r="V1354" s="11">
        <v>0.22900000000000001</v>
      </c>
      <c r="W1354" s="11">
        <v>0.74099999999999999</v>
      </c>
      <c r="X1354" s="11">
        <v>0.26300000000000001</v>
      </c>
      <c r="Y1354" s="13">
        <v>0.61899999999999999</v>
      </c>
      <c r="Z1354" s="13">
        <v>0.253</v>
      </c>
      <c r="AA1354" s="13">
        <v>0.253</v>
      </c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7">
        <f t="shared" si="431"/>
        <v>0.52060737527114964</v>
      </c>
      <c r="AN1354" s="17">
        <f t="shared" si="432"/>
        <v>1.3051337671728127</v>
      </c>
      <c r="AO1354" s="17">
        <f t="shared" si="433"/>
        <v>1.3846710050614606</v>
      </c>
      <c r="AP1354" s="17">
        <f t="shared" si="434"/>
        <v>2.3499638467100508</v>
      </c>
      <c r="AQ1354" s="17">
        <f t="shared" si="443"/>
        <v>1.970354302241504</v>
      </c>
      <c r="AR1354" s="17">
        <f t="shared" si="435"/>
        <v>0.82791033984092555</v>
      </c>
      <c r="AS1354" s="17">
        <f t="shared" si="436"/>
        <v>2.6789587852494581</v>
      </c>
      <c r="AT1354" s="17">
        <f t="shared" si="437"/>
        <v>0.95083152566883589</v>
      </c>
      <c r="AU1354" s="17">
        <f t="shared" si="438"/>
        <v>2.2378886478669555</v>
      </c>
      <c r="AV1354" s="17">
        <f t="shared" si="439"/>
        <v>0.91467823571945051</v>
      </c>
      <c r="AW1354" s="17">
        <f t="shared" si="440"/>
        <v>0.91467823571945051</v>
      </c>
      <c r="AX1354" s="18">
        <f t="shared" si="441"/>
        <v>1</v>
      </c>
      <c r="AY1354" s="18">
        <f t="shared" si="442"/>
        <v>3.2358078602620091</v>
      </c>
      <c r="AZ1354" s="18">
        <f t="shared" si="444"/>
        <v>0.7354925775978407</v>
      </c>
      <c r="BA1354" s="13">
        <v>2.9248797E-2</v>
      </c>
      <c r="BB1354" s="13">
        <v>-1.4582390000000001E-2</v>
      </c>
      <c r="BC1354" s="13">
        <v>5.6300000000000002E-4</v>
      </c>
      <c r="BD1354" s="13">
        <v>-1.2396836E-2</v>
      </c>
      <c r="BE1354" s="13">
        <v>-1.3852077000000001E-2</v>
      </c>
      <c r="BF1354" s="13">
        <v>-2.604374E-3</v>
      </c>
      <c r="BG1354" s="13">
        <v>-7.4493850000000002E-3</v>
      </c>
      <c r="BH1354" s="13">
        <v>4.7990510000000004E-3</v>
      </c>
      <c r="BI1354" s="13">
        <v>-2.7700789999999999E-3</v>
      </c>
      <c r="BJ1354" s="13">
        <v>6.1869749999999999E-3</v>
      </c>
    </row>
    <row r="1355" spans="1:62" ht="15" customHeight="1">
      <c r="A1355" s="11">
        <v>2659</v>
      </c>
      <c r="B1355" s="11">
        <v>22</v>
      </c>
      <c r="C1355" s="21" t="s">
        <v>97</v>
      </c>
      <c r="D1355" s="11" t="s">
        <v>88</v>
      </c>
      <c r="E1355" s="11" t="s">
        <v>146</v>
      </c>
      <c r="F1355" s="11" t="s">
        <v>143</v>
      </c>
      <c r="G1355" s="11" t="s">
        <v>98</v>
      </c>
      <c r="H1355" s="11" t="s">
        <v>98</v>
      </c>
      <c r="I1355" s="11">
        <v>13</v>
      </c>
      <c r="J1355" s="11">
        <v>1</v>
      </c>
      <c r="K1355" s="11"/>
      <c r="L1355" s="11"/>
      <c r="M1355" s="11">
        <v>2.8159999999999998</v>
      </c>
      <c r="N1355" s="13">
        <v>24.588999999999999</v>
      </c>
      <c r="O1355" s="13">
        <v>6</v>
      </c>
      <c r="P1355" s="12">
        <v>11</v>
      </c>
      <c r="Q1355" s="13">
        <v>0.11600000000000001</v>
      </c>
      <c r="R1355" s="13">
        <v>0.30099999999999999</v>
      </c>
      <c r="S1355" s="13">
        <v>0.379</v>
      </c>
      <c r="T1355" s="13">
        <v>0.7</v>
      </c>
      <c r="U1355" s="11">
        <v>0.498</v>
      </c>
      <c r="V1355" s="11">
        <v>0.217</v>
      </c>
      <c r="W1355" s="11">
        <v>0.69699999999999995</v>
      </c>
      <c r="X1355" s="11">
        <v>0.24399999999999999</v>
      </c>
      <c r="Y1355" s="13">
        <v>0.6</v>
      </c>
      <c r="Z1355" s="13">
        <v>0.25</v>
      </c>
      <c r="AA1355" s="13">
        <v>0.21099999999999999</v>
      </c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7">
        <f t="shared" si="431"/>
        <v>0.41193181818181823</v>
      </c>
      <c r="AN1355" s="17">
        <f t="shared" si="432"/>
        <v>1.0688920454545454</v>
      </c>
      <c r="AO1355" s="17">
        <f t="shared" si="433"/>
        <v>1.3458806818181821</v>
      </c>
      <c r="AP1355" s="17">
        <f t="shared" si="434"/>
        <v>2.4857954545454546</v>
      </c>
      <c r="AQ1355" s="17">
        <f t="shared" si="443"/>
        <v>1.7684659090909092</v>
      </c>
      <c r="AR1355" s="17">
        <f t="shared" si="435"/>
        <v>0.77059659090909083</v>
      </c>
      <c r="AS1355" s="17">
        <f t="shared" si="436"/>
        <v>2.4751420454545454</v>
      </c>
      <c r="AT1355" s="17">
        <f t="shared" si="437"/>
        <v>0.86647727272727282</v>
      </c>
      <c r="AU1355" s="17">
        <f t="shared" si="438"/>
        <v>2.1306818181818183</v>
      </c>
      <c r="AV1355" s="17">
        <f t="shared" si="439"/>
        <v>0.88778409090909105</v>
      </c>
      <c r="AW1355" s="17">
        <f t="shared" si="440"/>
        <v>0.74928977272727282</v>
      </c>
      <c r="AX1355" s="18">
        <f t="shared" si="441"/>
        <v>1.1848341232227488</v>
      </c>
      <c r="AY1355" s="18">
        <f t="shared" si="442"/>
        <v>3.2119815668202767</v>
      </c>
      <c r="AZ1355" s="18">
        <f t="shared" si="444"/>
        <v>0.71449067431850799</v>
      </c>
      <c r="BA1355" s="13">
        <v>-2.7404693000000001E-2</v>
      </c>
      <c r="BB1355" s="13">
        <v>1.0753155E-2</v>
      </c>
      <c r="BC1355" s="13">
        <v>1.17E-4</v>
      </c>
      <c r="BD1355" s="13">
        <v>-1.1773319999999999E-3</v>
      </c>
      <c r="BE1355" s="13">
        <v>-2.1887476999999999E-2</v>
      </c>
      <c r="BF1355" s="13">
        <v>-5.6539299999999997E-3</v>
      </c>
      <c r="BG1355" s="13">
        <v>6.4504130000000003E-3</v>
      </c>
      <c r="BH1355" s="13">
        <v>2.0019249999999999E-3</v>
      </c>
      <c r="BI1355" s="13">
        <v>-3.2110649999999999E-3</v>
      </c>
      <c r="BJ1355" s="13">
        <v>1.851545E-3</v>
      </c>
    </row>
    <row r="1356" spans="1:62" ht="15" customHeight="1">
      <c r="A1356" s="11">
        <v>2659</v>
      </c>
      <c r="B1356" s="11">
        <v>23</v>
      </c>
      <c r="C1356" s="21" t="s">
        <v>97</v>
      </c>
      <c r="D1356" s="11" t="s">
        <v>88</v>
      </c>
      <c r="E1356" s="11" t="s">
        <v>146</v>
      </c>
      <c r="F1356" s="11" t="s">
        <v>143</v>
      </c>
      <c r="G1356" s="11" t="s">
        <v>98</v>
      </c>
      <c r="H1356" s="11" t="s">
        <v>98</v>
      </c>
      <c r="I1356" s="11">
        <v>13</v>
      </c>
      <c r="J1356" s="11">
        <v>1</v>
      </c>
      <c r="K1356" s="11"/>
      <c r="L1356" s="11"/>
      <c r="M1356" s="11">
        <v>2.6520000000000001</v>
      </c>
      <c r="N1356" s="13">
        <v>23.23</v>
      </c>
      <c r="O1356" s="13">
        <v>7</v>
      </c>
      <c r="P1356" s="12">
        <v>16</v>
      </c>
      <c r="Q1356" s="13">
        <v>0.10299999999999999</v>
      </c>
      <c r="R1356" s="13">
        <v>0.30599999999999999</v>
      </c>
      <c r="S1356" s="13">
        <v>0.42399999999999999</v>
      </c>
      <c r="T1356" s="13">
        <v>0.64700000000000002</v>
      </c>
      <c r="U1356" s="11">
        <v>0.48299999999999998</v>
      </c>
      <c r="V1356" s="11">
        <v>0.19900000000000001</v>
      </c>
      <c r="W1356" s="11">
        <v>0.71799999999999997</v>
      </c>
      <c r="X1356" s="11">
        <v>0.24199999999999999</v>
      </c>
      <c r="Y1356" s="13">
        <v>0.57999999999999996</v>
      </c>
      <c r="Z1356" s="13">
        <v>0.26</v>
      </c>
      <c r="AA1356" s="13">
        <v>0.19400000000000001</v>
      </c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7">
        <f t="shared" si="431"/>
        <v>0.38838612368024128</v>
      </c>
      <c r="AN1356" s="17">
        <f t="shared" si="432"/>
        <v>1.1538461538461537</v>
      </c>
      <c r="AO1356" s="17">
        <f t="shared" si="433"/>
        <v>1.5987933634992457</v>
      </c>
      <c r="AP1356" s="17">
        <f t="shared" si="434"/>
        <v>2.4396681749622924</v>
      </c>
      <c r="AQ1356" s="17">
        <f t="shared" si="443"/>
        <v>1.8212669683257918</v>
      </c>
      <c r="AR1356" s="17">
        <f t="shared" si="435"/>
        <v>0.75037707390648567</v>
      </c>
      <c r="AS1356" s="17">
        <f t="shared" si="436"/>
        <v>2.7073906485671189</v>
      </c>
      <c r="AT1356" s="17">
        <f t="shared" si="437"/>
        <v>0.91251885369532426</v>
      </c>
      <c r="AU1356" s="17">
        <f t="shared" si="438"/>
        <v>2.1870286576168927</v>
      </c>
      <c r="AV1356" s="17">
        <f t="shared" si="439"/>
        <v>0.98039215686274506</v>
      </c>
      <c r="AW1356" s="17">
        <f t="shared" si="440"/>
        <v>0.73152337858220218</v>
      </c>
      <c r="AX1356" s="18">
        <f t="shared" si="441"/>
        <v>1.3402061855670102</v>
      </c>
      <c r="AY1356" s="18">
        <f t="shared" si="442"/>
        <v>3.6080402010050245</v>
      </c>
      <c r="AZ1356" s="18">
        <f t="shared" si="444"/>
        <v>0.67270194986072429</v>
      </c>
      <c r="BA1356" s="13">
        <v>-3.6372541000000001E-2</v>
      </c>
      <c r="BB1356" s="13">
        <v>2.3812703000000001E-2</v>
      </c>
      <c r="BC1356" s="13">
        <v>4.6764279999999998E-3</v>
      </c>
      <c r="BD1356" s="13">
        <v>-3.0909119999999999E-3</v>
      </c>
      <c r="BE1356" s="13">
        <v>-1.4697613E-2</v>
      </c>
      <c r="BF1356" s="13">
        <v>2.1244020999999998E-2</v>
      </c>
      <c r="BG1356" s="13">
        <v>1.6402299999999999E-3</v>
      </c>
      <c r="BH1356" s="13">
        <v>-1.117902E-3</v>
      </c>
      <c r="BI1356" s="13">
        <v>-1.0727769E-2</v>
      </c>
      <c r="BJ1356" s="13">
        <v>-1.6663890000000001E-3</v>
      </c>
    </row>
    <row r="1357" spans="1:62" ht="15" customHeight="1">
      <c r="A1357" s="13">
        <v>2664</v>
      </c>
      <c r="B1357" s="13">
        <v>1</v>
      </c>
      <c r="C1357" s="13" t="s">
        <v>100</v>
      </c>
      <c r="D1357" s="13" t="s">
        <v>101</v>
      </c>
      <c r="E1357" s="11" t="s">
        <v>145</v>
      </c>
      <c r="F1357" s="11" t="s">
        <v>143</v>
      </c>
      <c r="G1357" s="13" t="s">
        <v>102</v>
      </c>
      <c r="H1357" s="13" t="s">
        <v>102</v>
      </c>
      <c r="I1357" s="11">
        <v>9</v>
      </c>
      <c r="J1357" s="11">
        <v>2</v>
      </c>
      <c r="K1357" s="11"/>
      <c r="L1357" s="11"/>
      <c r="M1357" s="13">
        <v>2.74</v>
      </c>
      <c r="N1357" s="13">
        <v>29.126999999999999</v>
      </c>
      <c r="O1357" s="13">
        <v>5</v>
      </c>
      <c r="P1357" s="12">
        <v>15</v>
      </c>
      <c r="Q1357" s="13">
        <v>0.156</v>
      </c>
      <c r="R1357" s="13">
        <v>0.36799999999999999</v>
      </c>
      <c r="S1357" s="13">
        <v>0.41899999999999998</v>
      </c>
      <c r="T1357" s="13">
        <v>0.65900000000000003</v>
      </c>
      <c r="U1357" s="11">
        <v>0.52300000000000002</v>
      </c>
      <c r="V1357" s="13">
        <v>0.19700000000000001</v>
      </c>
      <c r="W1357" s="13">
        <v>0.65800000000000003</v>
      </c>
      <c r="X1357" s="11">
        <v>0.28499999999999998</v>
      </c>
      <c r="Y1357" s="13">
        <v>0.625</v>
      </c>
      <c r="Z1357" s="13">
        <v>0.28999999999999998</v>
      </c>
      <c r="AA1357" s="13">
        <v>0.23100000000000001</v>
      </c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7">
        <f t="shared" si="431"/>
        <v>0.56934306569343063</v>
      </c>
      <c r="AN1357" s="17">
        <f t="shared" si="432"/>
        <v>1.3430656934306566</v>
      </c>
      <c r="AO1357" s="17">
        <f t="shared" si="433"/>
        <v>1.5291970802919705</v>
      </c>
      <c r="AP1357" s="17">
        <f t="shared" si="434"/>
        <v>2.4051094890510951</v>
      </c>
      <c r="AQ1357" s="17">
        <f t="shared" si="443"/>
        <v>1.9087591240875912</v>
      </c>
      <c r="AR1357" s="17">
        <f t="shared" si="435"/>
        <v>0.71897810218978109</v>
      </c>
      <c r="AS1357" s="17">
        <f t="shared" si="436"/>
        <v>2.4014598540145986</v>
      </c>
      <c r="AT1357" s="17">
        <f t="shared" si="437"/>
        <v>1.0401459854014596</v>
      </c>
      <c r="AU1357" s="17">
        <f t="shared" si="438"/>
        <v>2.2810218978102186</v>
      </c>
      <c r="AV1357" s="17">
        <f t="shared" si="439"/>
        <v>1.0583941605839415</v>
      </c>
      <c r="AW1357" s="17">
        <f t="shared" si="440"/>
        <v>0.84306569343065685</v>
      </c>
      <c r="AX1357" s="18">
        <f t="shared" si="441"/>
        <v>1.2554112554112555</v>
      </c>
      <c r="AY1357" s="18">
        <f t="shared" si="442"/>
        <v>3.3401015228426392</v>
      </c>
      <c r="AZ1357" s="18">
        <f t="shared" si="444"/>
        <v>0.79483282674772027</v>
      </c>
      <c r="BA1357" s="13">
        <v>6.2808020000000003E-3</v>
      </c>
      <c r="BB1357" s="13">
        <v>1.6259930999999998E-2</v>
      </c>
      <c r="BC1357" s="13">
        <v>1.3880507E-2</v>
      </c>
      <c r="BD1357" s="13">
        <v>-4.0405249999999997E-3</v>
      </c>
      <c r="BE1357" s="13">
        <v>-1.2714016999999999E-2</v>
      </c>
      <c r="BF1357" s="13">
        <v>-2.4719584999999999E-2</v>
      </c>
      <c r="BG1357" s="13">
        <v>-9.7099999999999997E-4</v>
      </c>
      <c r="BH1357" s="13">
        <v>-1.0213778999999999E-2</v>
      </c>
      <c r="BI1357" s="13">
        <v>-1.9794130000000002E-3</v>
      </c>
      <c r="BJ1357" s="13">
        <v>-7.3981419999999999E-3</v>
      </c>
    </row>
    <row r="1358" spans="1:62" ht="15" customHeight="1">
      <c r="A1358" s="13">
        <v>2664</v>
      </c>
      <c r="B1358" s="13">
        <v>2</v>
      </c>
      <c r="C1358" s="13" t="s">
        <v>100</v>
      </c>
      <c r="D1358" s="13" t="s">
        <v>101</v>
      </c>
      <c r="E1358" s="11" t="s">
        <v>145</v>
      </c>
      <c r="F1358" s="11" t="s">
        <v>143</v>
      </c>
      <c r="G1358" s="13" t="s">
        <v>102</v>
      </c>
      <c r="H1358" s="13" t="s">
        <v>102</v>
      </c>
      <c r="I1358" s="11">
        <v>9</v>
      </c>
      <c r="J1358" s="11">
        <v>2</v>
      </c>
      <c r="K1358" s="11"/>
      <c r="L1358" s="11"/>
      <c r="M1358" s="13">
        <v>2.5739999999999998</v>
      </c>
      <c r="N1358" s="13">
        <v>31.869</v>
      </c>
      <c r="O1358" s="13">
        <v>5</v>
      </c>
      <c r="P1358" s="12">
        <v>15</v>
      </c>
      <c r="Q1358" s="13">
        <v>0.13200000000000001</v>
      </c>
      <c r="R1358" s="13">
        <v>0.30599999999999999</v>
      </c>
      <c r="S1358" s="13">
        <v>0.371</v>
      </c>
      <c r="T1358" s="13">
        <v>0.626</v>
      </c>
      <c r="U1358" s="11">
        <v>0.47899999999999998</v>
      </c>
      <c r="V1358" s="13">
        <v>0.186</v>
      </c>
      <c r="W1358" s="13">
        <v>0.59599999999999997</v>
      </c>
      <c r="X1358" s="11">
        <v>0.25600000000000001</v>
      </c>
      <c r="Y1358" s="13">
        <v>0.61299999999999999</v>
      </c>
      <c r="Z1358" s="13">
        <v>0.25600000000000001</v>
      </c>
      <c r="AA1358" s="13">
        <v>0.20499999999999999</v>
      </c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7">
        <f t="shared" si="431"/>
        <v>0.51282051282051289</v>
      </c>
      <c r="AN1358" s="17">
        <f t="shared" si="432"/>
        <v>1.1888111888111887</v>
      </c>
      <c r="AO1358" s="17">
        <f t="shared" si="433"/>
        <v>1.4413364413364413</v>
      </c>
      <c r="AP1358" s="17">
        <f t="shared" si="434"/>
        <v>2.4320124320124323</v>
      </c>
      <c r="AQ1358" s="17">
        <f t="shared" si="443"/>
        <v>1.8609168609168611</v>
      </c>
      <c r="AR1358" s="17">
        <f t="shared" si="435"/>
        <v>0.72261072261072268</v>
      </c>
      <c r="AS1358" s="17">
        <f t="shared" si="436"/>
        <v>2.3154623154623155</v>
      </c>
      <c r="AT1358" s="17">
        <f t="shared" si="437"/>
        <v>0.99456099456099467</v>
      </c>
      <c r="AU1358" s="17">
        <f t="shared" si="438"/>
        <v>2.3815073815073817</v>
      </c>
      <c r="AV1358" s="17">
        <f t="shared" si="439"/>
        <v>0.99456099456099467</v>
      </c>
      <c r="AW1358" s="17">
        <f t="shared" si="440"/>
        <v>0.79642579642579647</v>
      </c>
      <c r="AX1358" s="18">
        <f t="shared" si="441"/>
        <v>1.248780487804878</v>
      </c>
      <c r="AY1358" s="18">
        <f t="shared" si="442"/>
        <v>3.204301075268817</v>
      </c>
      <c r="AZ1358" s="18">
        <f t="shared" si="444"/>
        <v>0.80369127516778527</v>
      </c>
      <c r="BA1358" s="13">
        <v>8.8443069999999992E-3</v>
      </c>
      <c r="BB1358" s="13">
        <v>1.1334257E-2</v>
      </c>
      <c r="BC1358" s="13">
        <v>4.1901969999999997E-3</v>
      </c>
      <c r="BD1358" s="13">
        <v>-4.979832E-3</v>
      </c>
      <c r="BE1358" s="13">
        <v>7.1862130000000003E-3</v>
      </c>
      <c r="BF1358" s="13">
        <v>-7.2000000000000005E-4</v>
      </c>
      <c r="BG1358" s="13">
        <v>-8.1678959999999991E-3</v>
      </c>
      <c r="BH1358" s="13">
        <v>-3.3974389999999999E-3</v>
      </c>
      <c r="BI1358" s="13">
        <v>4.4208939999999999E-3</v>
      </c>
      <c r="BJ1358" s="13">
        <v>-8.4500000000000005E-4</v>
      </c>
    </row>
    <row r="1359" spans="1:62" ht="15" customHeight="1">
      <c r="A1359" s="13">
        <v>2664</v>
      </c>
      <c r="B1359" s="13">
        <v>3</v>
      </c>
      <c r="C1359" s="13" t="s">
        <v>100</v>
      </c>
      <c r="D1359" s="13" t="s">
        <v>101</v>
      </c>
      <c r="E1359" s="11" t="s">
        <v>145</v>
      </c>
      <c r="F1359" s="11" t="s">
        <v>143</v>
      </c>
      <c r="G1359" s="13" t="s">
        <v>102</v>
      </c>
      <c r="H1359" s="13" t="s">
        <v>102</v>
      </c>
      <c r="I1359" s="11">
        <v>9</v>
      </c>
      <c r="J1359" s="11">
        <v>2</v>
      </c>
      <c r="K1359" s="11"/>
      <c r="L1359" s="11"/>
      <c r="M1359" s="13">
        <v>2.9119999999999999</v>
      </c>
      <c r="N1359" s="13">
        <v>28.981000000000002</v>
      </c>
      <c r="O1359" s="13">
        <v>7</v>
      </c>
      <c r="P1359" s="12">
        <v>12</v>
      </c>
      <c r="Q1359" s="13">
        <v>0.16400000000000001</v>
      </c>
      <c r="R1359" s="13">
        <v>0.3</v>
      </c>
      <c r="S1359" s="13">
        <v>0.40400000000000003</v>
      </c>
      <c r="T1359" s="13">
        <v>0.68100000000000005</v>
      </c>
      <c r="U1359" s="11">
        <v>0.48199999999999998</v>
      </c>
      <c r="V1359" s="13">
        <v>0.20799999999999999</v>
      </c>
      <c r="W1359" s="13">
        <v>0.60899999999999999</v>
      </c>
      <c r="X1359" s="11">
        <v>0.28299999999999997</v>
      </c>
      <c r="Y1359" s="13">
        <v>0.69799999999999995</v>
      </c>
      <c r="Z1359" s="13">
        <v>0.3</v>
      </c>
      <c r="AA1359" s="13">
        <v>0.247</v>
      </c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7">
        <f t="shared" si="431"/>
        <v>0.56318681318681318</v>
      </c>
      <c r="AN1359" s="17">
        <f t="shared" si="432"/>
        <v>1.0302197802197801</v>
      </c>
      <c r="AO1359" s="17">
        <f t="shared" si="433"/>
        <v>1.3873626373626373</v>
      </c>
      <c r="AP1359" s="17">
        <f t="shared" si="434"/>
        <v>2.3385989010989015</v>
      </c>
      <c r="AQ1359" s="17">
        <f t="shared" si="443"/>
        <v>1.6552197802197801</v>
      </c>
      <c r="AR1359" s="17">
        <f t="shared" si="435"/>
        <v>0.71428571428571419</v>
      </c>
      <c r="AS1359" s="17">
        <f t="shared" si="436"/>
        <v>2.0913461538461537</v>
      </c>
      <c r="AT1359" s="17">
        <f t="shared" si="437"/>
        <v>0.97184065934065922</v>
      </c>
      <c r="AU1359" s="17">
        <f t="shared" si="438"/>
        <v>2.3969780219780219</v>
      </c>
      <c r="AV1359" s="17">
        <f t="shared" si="439"/>
        <v>1.0302197802197801</v>
      </c>
      <c r="AW1359" s="17">
        <f t="shared" si="440"/>
        <v>0.84821428571428581</v>
      </c>
      <c r="AX1359" s="18">
        <f t="shared" si="441"/>
        <v>1.2145748987854248</v>
      </c>
      <c r="AY1359" s="18">
        <f t="shared" si="442"/>
        <v>2.9278846153846154</v>
      </c>
      <c r="AZ1359" s="18">
        <f t="shared" si="444"/>
        <v>0.79146141215106736</v>
      </c>
      <c r="BA1359" s="13">
        <v>4.0068920000000001E-2</v>
      </c>
      <c r="BB1359" s="13">
        <v>1.3736399999999999E-2</v>
      </c>
      <c r="BC1359" s="13">
        <v>1.1685510000000001E-3</v>
      </c>
      <c r="BD1359" s="13">
        <v>-1.5350379000000001E-2</v>
      </c>
      <c r="BE1359" s="13">
        <v>-3.5974539999999999E-3</v>
      </c>
      <c r="BF1359" s="13">
        <v>5.3429039999999999E-3</v>
      </c>
      <c r="BG1359" s="13">
        <v>-8.1894710000000003E-3</v>
      </c>
      <c r="BH1359" s="13">
        <v>-4.919494E-3</v>
      </c>
      <c r="BI1359" s="13">
        <v>1.0163699999999999E-2</v>
      </c>
      <c r="BJ1359" s="13">
        <v>1.465362E-3</v>
      </c>
    </row>
    <row r="1360" spans="1:62" ht="15" customHeight="1">
      <c r="A1360" s="13">
        <v>2664</v>
      </c>
      <c r="B1360" s="13">
        <v>4</v>
      </c>
      <c r="C1360" s="13" t="s">
        <v>100</v>
      </c>
      <c r="D1360" s="13" t="s">
        <v>101</v>
      </c>
      <c r="E1360" s="11" t="s">
        <v>145</v>
      </c>
      <c r="F1360" s="11" t="s">
        <v>143</v>
      </c>
      <c r="G1360" s="13" t="s">
        <v>102</v>
      </c>
      <c r="H1360" s="13" t="s">
        <v>102</v>
      </c>
      <c r="I1360" s="11">
        <v>9</v>
      </c>
      <c r="J1360" s="11">
        <v>2</v>
      </c>
      <c r="K1360" s="11"/>
      <c r="L1360" s="11"/>
      <c r="M1360" s="13">
        <v>2.7719999999999998</v>
      </c>
      <c r="N1360" s="13">
        <v>26.722000000000001</v>
      </c>
      <c r="O1360" s="13">
        <v>7</v>
      </c>
      <c r="P1360" s="12">
        <v>15</v>
      </c>
      <c r="Q1360" s="13">
        <v>0.17299999999999999</v>
      </c>
      <c r="R1360" s="13">
        <v>0.311</v>
      </c>
      <c r="S1360" s="13">
        <v>0.35799999999999998</v>
      </c>
      <c r="T1360" s="13">
        <v>0.69699999999999995</v>
      </c>
      <c r="U1360" s="11">
        <v>0.48299999999999998</v>
      </c>
      <c r="V1360" s="13">
        <v>0.20499999999999999</v>
      </c>
      <c r="W1360" s="13">
        <v>0.57199999999999995</v>
      </c>
      <c r="X1360" s="11">
        <v>0.28199999999999997</v>
      </c>
      <c r="Y1360" s="13">
        <v>0.66200000000000003</v>
      </c>
      <c r="Z1360" s="13">
        <v>0.27700000000000002</v>
      </c>
      <c r="AA1360" s="13">
        <v>0.22800000000000001</v>
      </c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7">
        <f t="shared" si="431"/>
        <v>0.62409812409812404</v>
      </c>
      <c r="AN1360" s="17">
        <f t="shared" si="432"/>
        <v>1.121933621933622</v>
      </c>
      <c r="AO1360" s="17">
        <f t="shared" si="433"/>
        <v>1.2914862914862915</v>
      </c>
      <c r="AP1360" s="17">
        <f t="shared" si="434"/>
        <v>2.5144300144300145</v>
      </c>
      <c r="AQ1360" s="17">
        <f t="shared" si="443"/>
        <v>1.7424242424242427</v>
      </c>
      <c r="AR1360" s="17">
        <f t="shared" si="435"/>
        <v>0.73953823953823949</v>
      </c>
      <c r="AS1360" s="17">
        <f t="shared" si="436"/>
        <v>2.0634920634920633</v>
      </c>
      <c r="AT1360" s="17">
        <f t="shared" si="437"/>
        <v>1.0173160173160172</v>
      </c>
      <c r="AU1360" s="17">
        <f t="shared" si="438"/>
        <v>2.3881673881673886</v>
      </c>
      <c r="AV1360" s="17">
        <f t="shared" si="439"/>
        <v>0.99927849927849954</v>
      </c>
      <c r="AW1360" s="17">
        <f t="shared" si="440"/>
        <v>0.82251082251082253</v>
      </c>
      <c r="AX1360" s="18">
        <f t="shared" si="441"/>
        <v>1.2149122807017547</v>
      </c>
      <c r="AY1360" s="18">
        <f t="shared" si="442"/>
        <v>2.7902439024390242</v>
      </c>
      <c r="AZ1360" s="18">
        <f t="shared" si="444"/>
        <v>0.8444055944055946</v>
      </c>
      <c r="BA1360" s="13">
        <v>2.1142617999999998E-2</v>
      </c>
      <c r="BB1360" s="13">
        <v>2.3072953E-2</v>
      </c>
      <c r="BC1360" s="13">
        <v>1.554116E-2</v>
      </c>
      <c r="BD1360" s="13">
        <v>-7.8708500000000004E-3</v>
      </c>
      <c r="BE1360" s="13">
        <v>-1.7793784E-2</v>
      </c>
      <c r="BF1360" s="13">
        <v>-7.9025510000000007E-3</v>
      </c>
      <c r="BG1360" s="13">
        <v>-1.8024619999999999E-3</v>
      </c>
      <c r="BH1360" s="13">
        <v>-7.5698470000000002E-3</v>
      </c>
      <c r="BI1360" s="13">
        <v>-7.026526E-3</v>
      </c>
      <c r="BJ1360" s="13">
        <v>5.8945050000000004E-3</v>
      </c>
    </row>
    <row r="1361" spans="1:62" ht="15" customHeight="1">
      <c r="A1361" s="13">
        <v>2664</v>
      </c>
      <c r="B1361" s="13">
        <v>5</v>
      </c>
      <c r="C1361" s="13" t="s">
        <v>100</v>
      </c>
      <c r="D1361" s="13" t="s">
        <v>101</v>
      </c>
      <c r="E1361" s="11" t="s">
        <v>145</v>
      </c>
      <c r="F1361" s="11" t="s">
        <v>143</v>
      </c>
      <c r="G1361" s="13" t="s">
        <v>102</v>
      </c>
      <c r="H1361" s="13" t="s">
        <v>102</v>
      </c>
      <c r="I1361" s="11">
        <v>9</v>
      </c>
      <c r="J1361" s="11">
        <v>2</v>
      </c>
      <c r="K1361" s="11"/>
      <c r="L1361" s="11"/>
      <c r="M1361" s="13">
        <v>2.9670000000000001</v>
      </c>
      <c r="N1361" s="13">
        <v>32.195</v>
      </c>
      <c r="O1361" s="13">
        <v>5</v>
      </c>
      <c r="P1361" s="12">
        <v>15</v>
      </c>
      <c r="Q1361" s="13">
        <v>0.14299999999999999</v>
      </c>
      <c r="R1361" s="13">
        <v>0.34499999999999997</v>
      </c>
      <c r="S1361" s="13">
        <v>0.38100000000000001</v>
      </c>
      <c r="T1361" s="13">
        <v>0.67</v>
      </c>
      <c r="U1361" s="11">
        <v>0.52</v>
      </c>
      <c r="V1361" s="13">
        <v>0.223</v>
      </c>
      <c r="W1361" s="13">
        <v>0.63200000000000001</v>
      </c>
      <c r="X1361" s="11">
        <v>0.28299999999999997</v>
      </c>
      <c r="Y1361" s="13">
        <v>0.65200000000000002</v>
      </c>
      <c r="Z1361" s="13">
        <v>0.28899999999999998</v>
      </c>
      <c r="AA1361" s="13">
        <v>0.24099999999999999</v>
      </c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7">
        <f t="shared" si="431"/>
        <v>0.4819683181664981</v>
      </c>
      <c r="AN1361" s="17">
        <f t="shared" si="432"/>
        <v>1.1627906976744184</v>
      </c>
      <c r="AO1361" s="17">
        <f t="shared" si="433"/>
        <v>1.2841253791708795</v>
      </c>
      <c r="AP1361" s="17">
        <f t="shared" si="434"/>
        <v>2.2581732389619145</v>
      </c>
      <c r="AQ1361" s="17">
        <f t="shared" si="443"/>
        <v>1.7526120660599933</v>
      </c>
      <c r="AR1361" s="17">
        <f t="shared" si="435"/>
        <v>0.75160094371418928</v>
      </c>
      <c r="AS1361" s="17">
        <f t="shared" si="436"/>
        <v>2.130097741826761</v>
      </c>
      <c r="AT1361" s="17">
        <f t="shared" si="437"/>
        <v>0.95382541287495781</v>
      </c>
      <c r="AU1361" s="17">
        <f t="shared" si="438"/>
        <v>2.1975058982136839</v>
      </c>
      <c r="AV1361" s="17">
        <f t="shared" si="439"/>
        <v>0.97404785979103459</v>
      </c>
      <c r="AW1361" s="17">
        <f t="shared" si="440"/>
        <v>0.81226828446241983</v>
      </c>
      <c r="AX1361" s="18">
        <f t="shared" si="441"/>
        <v>1.1991701244813278</v>
      </c>
      <c r="AY1361" s="18">
        <f t="shared" si="442"/>
        <v>2.8340807174887899</v>
      </c>
      <c r="AZ1361" s="18">
        <f t="shared" si="444"/>
        <v>0.82278481012658233</v>
      </c>
      <c r="BA1361" s="13">
        <v>3.4694999999999999E-3</v>
      </c>
      <c r="BB1361" s="13">
        <v>-8.8047630000000002E-3</v>
      </c>
      <c r="BC1361" s="13">
        <v>8.1680350000000006E-3</v>
      </c>
      <c r="BD1361" s="13">
        <v>-1.3400575E-2</v>
      </c>
      <c r="BE1361" s="13">
        <v>7.8993810000000005E-3</v>
      </c>
      <c r="BF1361" s="13">
        <v>3.5483609999999999E-3</v>
      </c>
      <c r="BG1361" s="13">
        <v>-4.8500000000000003E-4</v>
      </c>
      <c r="BH1361" s="13">
        <v>-1.820695E-3</v>
      </c>
      <c r="BI1361" s="13">
        <v>7.529272E-3</v>
      </c>
      <c r="BJ1361" s="13">
        <v>6.9272179999999997E-3</v>
      </c>
    </row>
    <row r="1362" spans="1:62" ht="15" customHeight="1">
      <c r="A1362" s="13">
        <v>2664</v>
      </c>
      <c r="B1362" s="13">
        <v>6</v>
      </c>
      <c r="C1362" s="13" t="s">
        <v>100</v>
      </c>
      <c r="D1362" s="13" t="s">
        <v>101</v>
      </c>
      <c r="E1362" s="11" t="s">
        <v>145</v>
      </c>
      <c r="F1362" s="11" t="s">
        <v>143</v>
      </c>
      <c r="G1362" s="13" t="s">
        <v>102</v>
      </c>
      <c r="H1362" s="13" t="s">
        <v>102</v>
      </c>
      <c r="I1362" s="11">
        <v>9</v>
      </c>
      <c r="J1362" s="11">
        <v>2</v>
      </c>
      <c r="K1362" s="11"/>
      <c r="L1362" s="11"/>
      <c r="M1362" s="13">
        <v>2.8490000000000002</v>
      </c>
      <c r="N1362" s="13">
        <v>28.742999999999999</v>
      </c>
      <c r="O1362" s="13">
        <v>6</v>
      </c>
      <c r="P1362" s="12">
        <v>15</v>
      </c>
      <c r="Q1362" s="13">
        <v>0.16800000000000001</v>
      </c>
      <c r="R1362" s="13">
        <v>0.32500000000000001</v>
      </c>
      <c r="S1362" s="13">
        <v>0.371</v>
      </c>
      <c r="T1362" s="13">
        <v>0.67700000000000005</v>
      </c>
      <c r="U1362" s="11">
        <v>0.52800000000000002</v>
      </c>
      <c r="V1362" s="13">
        <v>0.22</v>
      </c>
      <c r="W1362" s="13">
        <v>0.61299999999999999</v>
      </c>
      <c r="X1362" s="11">
        <v>0.29299999999999998</v>
      </c>
      <c r="Y1362" s="13">
        <v>0.71899999999999997</v>
      </c>
      <c r="Z1362" s="13">
        <v>0.28899999999999998</v>
      </c>
      <c r="AA1362" s="13">
        <v>0.23200000000000001</v>
      </c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7">
        <f t="shared" si="431"/>
        <v>0.58968058968058967</v>
      </c>
      <c r="AN1362" s="17">
        <f t="shared" si="432"/>
        <v>1.1407511407511408</v>
      </c>
      <c r="AO1362" s="17">
        <f t="shared" si="433"/>
        <v>1.3022113022113022</v>
      </c>
      <c r="AP1362" s="17">
        <f t="shared" si="434"/>
        <v>2.3762723762723761</v>
      </c>
      <c r="AQ1362" s="17">
        <f t="shared" si="443"/>
        <v>1.8532818532818531</v>
      </c>
      <c r="AR1362" s="17">
        <f t="shared" si="435"/>
        <v>0.77220077220077221</v>
      </c>
      <c r="AS1362" s="17">
        <f t="shared" si="436"/>
        <v>2.1516321516321515</v>
      </c>
      <c r="AT1362" s="17">
        <f t="shared" si="437"/>
        <v>1.0284310284310283</v>
      </c>
      <c r="AU1362" s="17">
        <f t="shared" si="438"/>
        <v>2.5236925236925236</v>
      </c>
      <c r="AV1362" s="17">
        <f t="shared" si="439"/>
        <v>1.0143910143910142</v>
      </c>
      <c r="AW1362" s="17">
        <f t="shared" si="440"/>
        <v>0.81432081432081427</v>
      </c>
      <c r="AX1362" s="18">
        <f t="shared" si="441"/>
        <v>1.2456896551724137</v>
      </c>
      <c r="AY1362" s="18">
        <f t="shared" si="442"/>
        <v>2.7863636363636362</v>
      </c>
      <c r="AZ1362" s="18">
        <f t="shared" si="444"/>
        <v>0.86133768352365414</v>
      </c>
      <c r="BA1362" s="13">
        <v>-2.0666062999999998E-2</v>
      </c>
      <c r="BB1362" s="13">
        <v>3.3836027999999997E-2</v>
      </c>
      <c r="BC1362" s="13">
        <v>5.9573480000000003E-3</v>
      </c>
      <c r="BD1362" s="13">
        <v>-2.3095849999999998E-3</v>
      </c>
      <c r="BE1362" s="13">
        <v>2.0662717000000001E-2</v>
      </c>
      <c r="BF1362" s="13">
        <v>-1.0029323999999999E-2</v>
      </c>
      <c r="BG1362" s="13">
        <v>-5.0469440000000003E-3</v>
      </c>
      <c r="BH1362" s="13">
        <v>-2.670146E-3</v>
      </c>
      <c r="BI1362" s="13">
        <v>-4.0453379999999999E-3</v>
      </c>
      <c r="BJ1362" s="13">
        <v>7.2525949999999997E-3</v>
      </c>
    </row>
    <row r="1363" spans="1:62" ht="15" customHeight="1">
      <c r="A1363" s="13">
        <v>2664</v>
      </c>
      <c r="B1363" s="13">
        <v>7</v>
      </c>
      <c r="C1363" s="13" t="s">
        <v>100</v>
      </c>
      <c r="D1363" s="13" t="s">
        <v>101</v>
      </c>
      <c r="E1363" s="11" t="s">
        <v>145</v>
      </c>
      <c r="F1363" s="11" t="s">
        <v>143</v>
      </c>
      <c r="G1363" s="13" t="s">
        <v>102</v>
      </c>
      <c r="H1363" s="13" t="s">
        <v>102</v>
      </c>
      <c r="I1363" s="11">
        <v>9</v>
      </c>
      <c r="J1363" s="11">
        <v>2</v>
      </c>
      <c r="K1363" s="11"/>
      <c r="L1363" s="11"/>
      <c r="M1363" s="13">
        <v>3.0880000000000001</v>
      </c>
      <c r="N1363" s="13">
        <v>29.382999999999999</v>
      </c>
      <c r="O1363" s="13">
        <v>7</v>
      </c>
      <c r="P1363" s="12">
        <v>16</v>
      </c>
      <c r="Q1363" s="13">
        <v>0.16700000000000001</v>
      </c>
      <c r="R1363" s="13">
        <v>0.314</v>
      </c>
      <c r="S1363" s="13">
        <v>0.38</v>
      </c>
      <c r="T1363" s="13">
        <v>0.71799999999999997</v>
      </c>
      <c r="U1363" s="11">
        <v>0.44700000000000001</v>
      </c>
      <c r="V1363" s="13">
        <v>0.22500000000000001</v>
      </c>
      <c r="W1363" s="13">
        <v>0.623</v>
      </c>
      <c r="X1363" s="11">
        <v>0.29099999999999998</v>
      </c>
      <c r="Y1363" s="13">
        <v>0.66</v>
      </c>
      <c r="Z1363" s="13">
        <v>0.29899999999999999</v>
      </c>
      <c r="AA1363" s="13">
        <v>0.247</v>
      </c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7">
        <f t="shared" si="431"/>
        <v>0.54080310880829019</v>
      </c>
      <c r="AN1363" s="17">
        <f t="shared" si="432"/>
        <v>1.016839378238342</v>
      </c>
      <c r="AO1363" s="17">
        <f t="shared" si="433"/>
        <v>1.2305699481865284</v>
      </c>
      <c r="AP1363" s="17">
        <f t="shared" si="434"/>
        <v>2.3251295336787563</v>
      </c>
      <c r="AQ1363" s="17">
        <f t="shared" si="443"/>
        <v>1.4475388601036268</v>
      </c>
      <c r="AR1363" s="17">
        <f t="shared" si="435"/>
        <v>0.72862694300518127</v>
      </c>
      <c r="AS1363" s="17">
        <f t="shared" si="436"/>
        <v>2.0174870466321244</v>
      </c>
      <c r="AT1363" s="17">
        <f t="shared" si="437"/>
        <v>0.94235751295336778</v>
      </c>
      <c r="AU1363" s="17">
        <f t="shared" si="438"/>
        <v>2.1373056994818653</v>
      </c>
      <c r="AV1363" s="17">
        <f t="shared" si="439"/>
        <v>0.96826424870466321</v>
      </c>
      <c r="AW1363" s="17">
        <f t="shared" si="440"/>
        <v>0.79987046632124348</v>
      </c>
      <c r="AX1363" s="18">
        <f t="shared" si="441"/>
        <v>1.2105263157894737</v>
      </c>
      <c r="AY1363" s="18">
        <f t="shared" si="442"/>
        <v>2.7688888888888892</v>
      </c>
      <c r="AZ1363" s="18">
        <f t="shared" si="444"/>
        <v>0.71749598715890839</v>
      </c>
      <c r="BA1363" s="13">
        <v>1.0871456E-2</v>
      </c>
      <c r="BB1363" s="13">
        <v>-9.1744240000000005E-3</v>
      </c>
      <c r="BC1363" s="13">
        <v>1.7419094999999999E-2</v>
      </c>
      <c r="BD1363" s="13">
        <v>-1.6791314000000002E-2</v>
      </c>
      <c r="BE1363" s="13">
        <v>-1.595165E-3</v>
      </c>
      <c r="BF1363" s="13">
        <v>1.0466616999999999E-2</v>
      </c>
      <c r="BG1363" s="13">
        <v>8.6300000000000005E-4</v>
      </c>
      <c r="BH1363" s="13">
        <v>-1.3346465E-2</v>
      </c>
      <c r="BI1363" s="13">
        <v>7.6325469999999999E-3</v>
      </c>
      <c r="BJ1363" s="13">
        <v>6.4411549999999996E-3</v>
      </c>
    </row>
    <row r="1364" spans="1:62" ht="15" customHeight="1">
      <c r="A1364" s="13">
        <v>2664</v>
      </c>
      <c r="B1364" s="13">
        <v>8</v>
      </c>
      <c r="C1364" s="13" t="s">
        <v>100</v>
      </c>
      <c r="D1364" s="13" t="s">
        <v>101</v>
      </c>
      <c r="E1364" s="11" t="s">
        <v>145</v>
      </c>
      <c r="F1364" s="11" t="s">
        <v>143</v>
      </c>
      <c r="G1364" s="13" t="s">
        <v>102</v>
      </c>
      <c r="H1364" s="13" t="s">
        <v>102</v>
      </c>
      <c r="I1364" s="11">
        <v>9</v>
      </c>
      <c r="J1364" s="11">
        <v>2</v>
      </c>
      <c r="K1364" s="11"/>
      <c r="L1364" s="11"/>
      <c r="M1364" s="13">
        <v>2.887</v>
      </c>
      <c r="N1364" s="13">
        <v>33.276000000000003</v>
      </c>
      <c r="O1364" s="13">
        <v>7</v>
      </c>
      <c r="P1364" s="12">
        <v>16</v>
      </c>
      <c r="Q1364" s="13">
        <v>0.14899999999999999</v>
      </c>
      <c r="R1364" s="13">
        <v>0.33200000000000002</v>
      </c>
      <c r="S1364" s="13">
        <v>0.41499999999999998</v>
      </c>
      <c r="T1364" s="13">
        <v>0.63600000000000001</v>
      </c>
      <c r="U1364" s="11">
        <v>0.53600000000000003</v>
      </c>
      <c r="V1364" s="13">
        <v>0.216</v>
      </c>
      <c r="W1364" s="13">
        <v>0.63300000000000001</v>
      </c>
      <c r="X1364" s="11">
        <v>0.27600000000000002</v>
      </c>
      <c r="Y1364" s="13">
        <v>0.68700000000000006</v>
      </c>
      <c r="Z1364" s="13">
        <v>0.29099999999999998</v>
      </c>
      <c r="AA1364" s="13">
        <v>0.222</v>
      </c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7">
        <f t="shared" si="431"/>
        <v>0.51610668514028402</v>
      </c>
      <c r="AN1364" s="17">
        <f t="shared" si="432"/>
        <v>1.1499826809837201</v>
      </c>
      <c r="AO1364" s="17">
        <f t="shared" si="433"/>
        <v>1.4374783512296503</v>
      </c>
      <c r="AP1364" s="17">
        <f t="shared" si="434"/>
        <v>2.2029788708001385</v>
      </c>
      <c r="AQ1364" s="17">
        <f t="shared" si="443"/>
        <v>1.8565985452026326</v>
      </c>
      <c r="AR1364" s="17">
        <f t="shared" si="435"/>
        <v>0.74818150329061306</v>
      </c>
      <c r="AS1364" s="17">
        <f t="shared" si="436"/>
        <v>2.1925874610322134</v>
      </c>
      <c r="AT1364" s="17">
        <f t="shared" si="437"/>
        <v>0.95600969864911678</v>
      </c>
      <c r="AU1364" s="17">
        <f t="shared" si="438"/>
        <v>2.3796328368548672</v>
      </c>
      <c r="AV1364" s="17">
        <f t="shared" si="439"/>
        <v>1.0079667474887426</v>
      </c>
      <c r="AW1364" s="17">
        <f t="shared" si="440"/>
        <v>0.76896432282646354</v>
      </c>
      <c r="AX1364" s="18">
        <f t="shared" si="441"/>
        <v>1.3108108108108105</v>
      </c>
      <c r="AY1364" s="18">
        <f t="shared" si="442"/>
        <v>2.9305555555555558</v>
      </c>
      <c r="AZ1364" s="18">
        <f t="shared" si="444"/>
        <v>0.84676145339652453</v>
      </c>
      <c r="BA1364" s="13">
        <v>4.2759821000000003E-2</v>
      </c>
      <c r="BB1364" s="13">
        <v>2.0799999999999999E-4</v>
      </c>
      <c r="BC1364" s="13">
        <v>-1.533885E-3</v>
      </c>
      <c r="BD1364" s="13">
        <v>-2.8220139000000002E-2</v>
      </c>
      <c r="BE1364" s="13">
        <v>-4.977797E-3</v>
      </c>
      <c r="BF1364" s="13">
        <v>-4.3758759999999999E-3</v>
      </c>
      <c r="BG1364" s="13">
        <v>-1.3356631000000001E-2</v>
      </c>
      <c r="BH1364" s="13">
        <v>6.5218050000000003E-3</v>
      </c>
      <c r="BI1364" s="13">
        <v>6.9665339999999999E-3</v>
      </c>
      <c r="BJ1364" s="13">
        <v>1.997371E-3</v>
      </c>
    </row>
    <row r="1365" spans="1:62" ht="15" customHeight="1">
      <c r="A1365" s="13">
        <v>2664</v>
      </c>
      <c r="B1365" s="13">
        <v>9</v>
      </c>
      <c r="C1365" s="13" t="s">
        <v>100</v>
      </c>
      <c r="D1365" s="13" t="s">
        <v>101</v>
      </c>
      <c r="E1365" s="11" t="s">
        <v>145</v>
      </c>
      <c r="F1365" s="11" t="s">
        <v>143</v>
      </c>
      <c r="G1365" s="13" t="s">
        <v>102</v>
      </c>
      <c r="H1365" s="13" t="s">
        <v>102</v>
      </c>
      <c r="I1365" s="11">
        <v>9</v>
      </c>
      <c r="J1365" s="11">
        <v>2</v>
      </c>
      <c r="K1365" s="11"/>
      <c r="L1365" s="11"/>
      <c r="M1365" s="13">
        <v>3.6720000000000002</v>
      </c>
      <c r="N1365" s="13">
        <v>30.401</v>
      </c>
      <c r="O1365" s="13">
        <v>6</v>
      </c>
      <c r="P1365" s="12">
        <v>16</v>
      </c>
      <c r="Q1365" s="13">
        <v>0.22700000000000001</v>
      </c>
      <c r="R1365" s="13">
        <v>0.36399999999999999</v>
      </c>
      <c r="S1365" s="13">
        <v>0.48299999999999998</v>
      </c>
      <c r="T1365" s="13">
        <v>0.81599999999999995</v>
      </c>
      <c r="U1365" s="11">
        <v>0.58299999999999996</v>
      </c>
      <c r="V1365" s="13">
        <v>0.26600000000000001</v>
      </c>
      <c r="W1365" s="13">
        <v>0.78</v>
      </c>
      <c r="X1365" s="11">
        <v>0.32500000000000001</v>
      </c>
      <c r="Y1365" s="13">
        <v>0.80600000000000005</v>
      </c>
      <c r="Z1365" s="13">
        <v>0.377</v>
      </c>
      <c r="AA1365" s="13">
        <v>0.28699999999999998</v>
      </c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7">
        <f t="shared" si="431"/>
        <v>0.61819172113289755</v>
      </c>
      <c r="AN1365" s="17">
        <f t="shared" si="432"/>
        <v>0.99128540305010893</v>
      </c>
      <c r="AO1365" s="17">
        <f t="shared" si="433"/>
        <v>1.3153594771241828</v>
      </c>
      <c r="AP1365" s="17">
        <f t="shared" si="434"/>
        <v>2.2222222222222223</v>
      </c>
      <c r="AQ1365" s="17">
        <f t="shared" si="443"/>
        <v>1.5876906318082786</v>
      </c>
      <c r="AR1365" s="17">
        <f t="shared" si="435"/>
        <v>0.72440087145969501</v>
      </c>
      <c r="AS1365" s="17">
        <f t="shared" si="436"/>
        <v>2.1241830065359477</v>
      </c>
      <c r="AT1365" s="17">
        <f t="shared" si="437"/>
        <v>0.88507625272331147</v>
      </c>
      <c r="AU1365" s="17">
        <f t="shared" si="438"/>
        <v>2.1949891067538125</v>
      </c>
      <c r="AV1365" s="17">
        <f t="shared" si="439"/>
        <v>1.0266884531590412</v>
      </c>
      <c r="AW1365" s="17">
        <f t="shared" si="440"/>
        <v>0.78159041394335504</v>
      </c>
      <c r="AX1365" s="18">
        <f t="shared" si="441"/>
        <v>1.3135888501742159</v>
      </c>
      <c r="AY1365" s="18">
        <f t="shared" si="442"/>
        <v>2.9323308270676689</v>
      </c>
      <c r="AZ1365" s="18">
        <f t="shared" si="444"/>
        <v>0.74743589743589733</v>
      </c>
      <c r="BA1365" s="13">
        <v>1.7492420000000002E-2</v>
      </c>
      <c r="BB1365" s="13">
        <v>2.3573829999999998E-3</v>
      </c>
      <c r="BC1365" s="13">
        <v>-2.1499999999999999E-4</v>
      </c>
      <c r="BD1365" s="13">
        <v>-1.1660820000000001E-2</v>
      </c>
      <c r="BE1365" s="13">
        <v>1.6486610000000001E-3</v>
      </c>
      <c r="BF1365" s="13">
        <v>-3.71456E-3</v>
      </c>
      <c r="BG1365" s="13">
        <v>-9.2797090000000006E-3</v>
      </c>
      <c r="BH1365" s="13">
        <v>-8.1272589999999995E-3</v>
      </c>
      <c r="BI1365" s="13">
        <v>2.0444899999999999E-3</v>
      </c>
      <c r="BJ1365" s="13">
        <v>2.2073219999999998E-3</v>
      </c>
    </row>
    <row r="1366" spans="1:62" ht="15" customHeight="1">
      <c r="A1366" s="13">
        <v>2664</v>
      </c>
      <c r="B1366" s="13">
        <v>10</v>
      </c>
      <c r="C1366" s="13" t="s">
        <v>100</v>
      </c>
      <c r="D1366" s="13" t="s">
        <v>101</v>
      </c>
      <c r="E1366" s="11" t="s">
        <v>145</v>
      </c>
      <c r="F1366" s="11" t="s">
        <v>143</v>
      </c>
      <c r="G1366" s="13" t="s">
        <v>102</v>
      </c>
      <c r="H1366" s="13" t="s">
        <v>102</v>
      </c>
      <c r="I1366" s="11">
        <v>9</v>
      </c>
      <c r="J1366" s="11">
        <v>2</v>
      </c>
      <c r="K1366" s="11"/>
      <c r="L1366" s="11"/>
      <c r="M1366" s="13">
        <v>2.984</v>
      </c>
      <c r="N1366" s="13">
        <v>30.204999999999998</v>
      </c>
      <c r="O1366" s="13">
        <v>6</v>
      </c>
      <c r="P1366" s="12">
        <v>13</v>
      </c>
      <c r="Q1366" s="13">
        <v>0.161</v>
      </c>
      <c r="R1366" s="13">
        <v>0.29599999999999999</v>
      </c>
      <c r="S1366" s="13">
        <v>0.40799999999999997</v>
      </c>
      <c r="T1366" s="13">
        <v>0.72299999999999998</v>
      </c>
      <c r="U1366" s="11">
        <v>0.496</v>
      </c>
      <c r="V1366" s="13">
        <v>0.26</v>
      </c>
      <c r="W1366" s="13">
        <v>0.66800000000000004</v>
      </c>
      <c r="X1366" s="11">
        <v>0.28599999999999998</v>
      </c>
      <c r="Y1366" s="13">
        <v>0.66600000000000004</v>
      </c>
      <c r="Z1366" s="13">
        <v>0.32100000000000001</v>
      </c>
      <c r="AA1366" s="13">
        <v>0.23599999999999999</v>
      </c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7">
        <f t="shared" si="431"/>
        <v>0.53954423592493295</v>
      </c>
      <c r="AN1366" s="17">
        <f t="shared" si="432"/>
        <v>0.99195710455764075</v>
      </c>
      <c r="AO1366" s="17">
        <f t="shared" si="433"/>
        <v>1.3672922252010722</v>
      </c>
      <c r="AP1366" s="17">
        <f t="shared" si="434"/>
        <v>2.4229222520107236</v>
      </c>
      <c r="AQ1366" s="17">
        <f t="shared" si="443"/>
        <v>1.6621983914209115</v>
      </c>
      <c r="AR1366" s="17">
        <f t="shared" si="435"/>
        <v>0.87131367292225204</v>
      </c>
      <c r="AS1366" s="17">
        <f t="shared" si="436"/>
        <v>2.2386058981233243</v>
      </c>
      <c r="AT1366" s="17">
        <f t="shared" si="437"/>
        <v>0.95844504021447718</v>
      </c>
      <c r="AU1366" s="17">
        <f t="shared" si="438"/>
        <v>2.231903485254692</v>
      </c>
      <c r="AV1366" s="17">
        <f t="shared" si="439"/>
        <v>1.0757372654155497</v>
      </c>
      <c r="AW1366" s="17">
        <f t="shared" si="440"/>
        <v>0.79088471849865949</v>
      </c>
      <c r="AX1366" s="18">
        <f t="shared" si="441"/>
        <v>1.3601694915254239</v>
      </c>
      <c r="AY1366" s="18">
        <f t="shared" si="442"/>
        <v>2.569230769230769</v>
      </c>
      <c r="AZ1366" s="18">
        <f t="shared" si="444"/>
        <v>0.74251497005988021</v>
      </c>
      <c r="BA1366" s="13">
        <v>6.5356809999999998E-3</v>
      </c>
      <c r="BB1366" s="13">
        <v>1.9806242000000002E-2</v>
      </c>
      <c r="BC1366" s="13">
        <v>6.2476060000000002E-3</v>
      </c>
      <c r="BD1366" s="13">
        <v>-1.2308362999999999E-2</v>
      </c>
      <c r="BE1366" s="13">
        <v>1.7609865999999998E-2</v>
      </c>
      <c r="BF1366" s="13">
        <v>-7.4089619999999998E-3</v>
      </c>
      <c r="BG1366" s="13">
        <v>5.9238110000000002E-3</v>
      </c>
      <c r="BH1366" s="13">
        <v>-1.1231514E-2</v>
      </c>
      <c r="BI1366" s="13">
        <v>5.7594969999999997E-3</v>
      </c>
      <c r="BJ1366" s="13">
        <v>-4.2954040000000001E-3</v>
      </c>
    </row>
    <row r="1367" spans="1:62" ht="15" customHeight="1">
      <c r="A1367" s="13">
        <v>2664</v>
      </c>
      <c r="B1367" s="13">
        <v>11</v>
      </c>
      <c r="C1367" s="13" t="s">
        <v>100</v>
      </c>
      <c r="D1367" s="13" t="s">
        <v>101</v>
      </c>
      <c r="E1367" s="11" t="s">
        <v>145</v>
      </c>
      <c r="F1367" s="11" t="s">
        <v>143</v>
      </c>
      <c r="G1367" s="13" t="s">
        <v>102</v>
      </c>
      <c r="H1367" s="13" t="s">
        <v>102</v>
      </c>
      <c r="I1367" s="11">
        <v>9</v>
      </c>
      <c r="J1367" s="11">
        <v>2</v>
      </c>
      <c r="K1367" s="11"/>
      <c r="L1367" s="11"/>
      <c r="M1367" s="13">
        <v>3.177</v>
      </c>
      <c r="N1367" s="13">
        <v>28.204000000000001</v>
      </c>
      <c r="O1367" s="13">
        <v>7</v>
      </c>
      <c r="P1367" s="12">
        <v>15</v>
      </c>
      <c r="Q1367" s="13">
        <v>0.159</v>
      </c>
      <c r="R1367" s="13">
        <v>0.32600000000000001</v>
      </c>
      <c r="S1367" s="13">
        <v>0.434</v>
      </c>
      <c r="T1367" s="13">
        <v>0.753</v>
      </c>
      <c r="U1367" s="11">
        <v>0.47799999999999998</v>
      </c>
      <c r="V1367" s="13">
        <v>0.115</v>
      </c>
      <c r="W1367" s="13">
        <v>0.70499999999999996</v>
      </c>
      <c r="X1367" s="11">
        <v>0.28199999999999997</v>
      </c>
      <c r="Y1367" s="13">
        <v>0.67400000000000004</v>
      </c>
      <c r="Z1367" s="13">
        <v>0.316</v>
      </c>
      <c r="AA1367" s="13">
        <v>0.23699999999999999</v>
      </c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7">
        <f t="shared" si="431"/>
        <v>0.50047214353163361</v>
      </c>
      <c r="AN1367" s="17">
        <f t="shared" si="432"/>
        <v>1.02612527541706</v>
      </c>
      <c r="AO1367" s="17">
        <f t="shared" si="433"/>
        <v>1.366068618193264</v>
      </c>
      <c r="AP1367" s="17">
        <f t="shared" si="434"/>
        <v>2.3701605288007555</v>
      </c>
      <c r="AQ1367" s="17">
        <f t="shared" si="443"/>
        <v>1.5045640541391248</v>
      </c>
      <c r="AR1367" s="17">
        <f t="shared" si="435"/>
        <v>0.36197670758577277</v>
      </c>
      <c r="AS1367" s="17">
        <f t="shared" si="436"/>
        <v>2.2190745986779978</v>
      </c>
      <c r="AT1367" s="17">
        <f t="shared" si="437"/>
        <v>0.88762983947119911</v>
      </c>
      <c r="AU1367" s="17">
        <f t="shared" si="438"/>
        <v>2.1214982688070507</v>
      </c>
      <c r="AV1367" s="17">
        <f t="shared" si="439"/>
        <v>0.9946490399748189</v>
      </c>
      <c r="AW1367" s="17">
        <f t="shared" si="440"/>
        <v>0.74598677998111418</v>
      </c>
      <c r="AX1367" s="18">
        <f t="shared" si="441"/>
        <v>1.3333333333333333</v>
      </c>
      <c r="AY1367" s="18"/>
      <c r="AZ1367" s="18">
        <f t="shared" si="444"/>
        <v>0.6780141843971631</v>
      </c>
      <c r="BA1367" s="13">
        <v>-2.1436786999999999E-2</v>
      </c>
      <c r="BB1367" s="13">
        <v>-4.7800000000000002E-4</v>
      </c>
      <c r="BC1367" s="13">
        <v>4.9956009999999997E-3</v>
      </c>
      <c r="BD1367" s="13">
        <v>-1.2589988999999999E-2</v>
      </c>
      <c r="BE1367" s="13">
        <v>8.6875059999999994E-3</v>
      </c>
      <c r="BF1367" s="13">
        <v>-1.466749E-2</v>
      </c>
      <c r="BG1367" s="13">
        <v>8.9590179999999991E-3</v>
      </c>
      <c r="BH1367" s="13">
        <v>4.5251859999999996E-3</v>
      </c>
      <c r="BI1367" s="13">
        <v>4.8550809999999998E-3</v>
      </c>
      <c r="BJ1367" s="13">
        <v>1.7279960000000001E-3</v>
      </c>
    </row>
    <row r="1368" spans="1:62" ht="15" customHeight="1">
      <c r="A1368" s="13">
        <v>2664</v>
      </c>
      <c r="B1368" s="13">
        <v>12</v>
      </c>
      <c r="C1368" s="13" t="s">
        <v>100</v>
      </c>
      <c r="D1368" s="13" t="s">
        <v>101</v>
      </c>
      <c r="E1368" s="11" t="s">
        <v>145</v>
      </c>
      <c r="F1368" s="11" t="s">
        <v>143</v>
      </c>
      <c r="G1368" s="13" t="s">
        <v>102</v>
      </c>
      <c r="H1368" s="13" t="s">
        <v>102</v>
      </c>
      <c r="I1368" s="11">
        <v>9</v>
      </c>
      <c r="J1368" s="11">
        <v>2</v>
      </c>
      <c r="K1368" s="11"/>
      <c r="L1368" s="11"/>
      <c r="M1368" s="13">
        <v>2.9329999999999998</v>
      </c>
      <c r="N1368" s="13">
        <v>33.494999999999997</v>
      </c>
      <c r="O1368" s="13">
        <v>6</v>
      </c>
      <c r="P1368" s="12">
        <v>13</v>
      </c>
      <c r="Q1368" s="13">
        <v>0.16300000000000001</v>
      </c>
      <c r="R1368" s="13">
        <v>0.35399999999999998</v>
      </c>
      <c r="S1368" s="13">
        <v>0.4</v>
      </c>
      <c r="T1368" s="13">
        <v>0.68400000000000005</v>
      </c>
      <c r="U1368" s="11">
        <v>0.52500000000000002</v>
      </c>
      <c r="V1368" s="13">
        <v>0.23499999999999999</v>
      </c>
      <c r="W1368" s="13">
        <v>0.61799999999999999</v>
      </c>
      <c r="X1368" s="11">
        <v>0.28199999999999997</v>
      </c>
      <c r="Y1368" s="13">
        <v>0.66800000000000004</v>
      </c>
      <c r="Z1368" s="13">
        <v>0.32200000000000001</v>
      </c>
      <c r="AA1368" s="13">
        <v>0.217</v>
      </c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7">
        <f t="shared" ref="AM1368:AM1399" si="445">(Q1368/M1368)*10</f>
        <v>0.5557449710194341</v>
      </c>
      <c r="AN1368" s="17">
        <f t="shared" ref="AN1368:AN1399" si="446">(R1368/M1368)*10</f>
        <v>1.2069553358336174</v>
      </c>
      <c r="AO1368" s="17">
        <f t="shared" ref="AO1368:AO1399" si="447">(S1368/M1368)*10</f>
        <v>1.3637913399249915</v>
      </c>
      <c r="AP1368" s="17">
        <f t="shared" ref="AP1368:AP1399" si="448">(T1368/M1368)*10</f>
        <v>2.3320831912717357</v>
      </c>
      <c r="AQ1368" s="17">
        <f t="shared" si="443"/>
        <v>1.7899761336515516</v>
      </c>
      <c r="AR1368" s="17">
        <f t="shared" ref="AR1368:AR1399" si="449">(V1368/M1368)*10</f>
        <v>0.80122741220593252</v>
      </c>
      <c r="AS1368" s="17">
        <f t="shared" ref="AS1368:AS1399" si="450">(W1368/M1368)*10</f>
        <v>2.1070576201841118</v>
      </c>
      <c r="AT1368" s="17">
        <f t="shared" ref="AT1368:AT1399" si="451">(X1368/M1368)*10</f>
        <v>0.96147289464711894</v>
      </c>
      <c r="AU1368" s="17">
        <f t="shared" ref="AU1368:AU1399" si="452">(Y1368/M1368)*10</f>
        <v>2.277531537674736</v>
      </c>
      <c r="AV1368" s="17">
        <f t="shared" ref="AV1368:AV1399" si="453">(Z1368/M1368)*10</f>
        <v>1.0978520286396183</v>
      </c>
      <c r="AW1368" s="17">
        <f t="shared" ref="AW1368:AW1399" si="454">(AA1368/M1368)*10</f>
        <v>0.73985680190930792</v>
      </c>
      <c r="AX1368" s="18">
        <f t="shared" ref="AX1368:AX1399" si="455">AV1368/AW1368</f>
        <v>1.4838709677419355</v>
      </c>
      <c r="AY1368" s="18">
        <f t="shared" ref="AY1368:AY1402" si="456">AS1368/AR1368</f>
        <v>2.6297872340425532</v>
      </c>
      <c r="AZ1368" s="18">
        <f t="shared" si="444"/>
        <v>0.84951456310679629</v>
      </c>
      <c r="BA1368" s="13">
        <v>1.7921849E-2</v>
      </c>
      <c r="BB1368" s="13">
        <v>-6.6399999999999999E-4</v>
      </c>
      <c r="BC1368" s="13">
        <v>6.5731699999999997E-3</v>
      </c>
      <c r="BD1368" s="13">
        <v>-1.9957632999999999E-2</v>
      </c>
      <c r="BE1368" s="13">
        <v>1.3253536999999999E-2</v>
      </c>
      <c r="BF1368" s="13">
        <v>4.8297050000000001E-3</v>
      </c>
      <c r="BG1368" s="13">
        <v>1.2553009999999999E-3</v>
      </c>
      <c r="BH1368" s="13">
        <v>-1.1897694E-2</v>
      </c>
      <c r="BI1368" s="13">
        <v>1.956279E-3</v>
      </c>
      <c r="BJ1368" s="13">
        <v>4.1099719999999999E-3</v>
      </c>
    </row>
    <row r="1369" spans="1:62" ht="15" customHeight="1">
      <c r="A1369" s="13">
        <v>2664</v>
      </c>
      <c r="B1369" s="13">
        <v>13</v>
      </c>
      <c r="C1369" s="13" t="s">
        <v>100</v>
      </c>
      <c r="D1369" s="13" t="s">
        <v>101</v>
      </c>
      <c r="E1369" s="11" t="s">
        <v>145</v>
      </c>
      <c r="F1369" s="11" t="s">
        <v>143</v>
      </c>
      <c r="G1369" s="13" t="s">
        <v>102</v>
      </c>
      <c r="H1369" s="13" t="s">
        <v>102</v>
      </c>
      <c r="I1369" s="11">
        <v>9</v>
      </c>
      <c r="J1369" s="11">
        <v>2</v>
      </c>
      <c r="K1369" s="11"/>
      <c r="L1369" s="11"/>
      <c r="M1369" s="13">
        <v>2.7669999999999999</v>
      </c>
      <c r="N1369" s="13">
        <v>34.383000000000003</v>
      </c>
      <c r="O1369" s="13">
        <v>5</v>
      </c>
      <c r="P1369" s="12">
        <v>11</v>
      </c>
      <c r="Q1369" s="13">
        <v>0.14099999999999999</v>
      </c>
      <c r="R1369" s="13">
        <v>0.30199999999999999</v>
      </c>
      <c r="S1369" s="13">
        <v>0.36299999999999999</v>
      </c>
      <c r="T1369" s="13">
        <v>0.67600000000000005</v>
      </c>
      <c r="U1369" s="11">
        <v>0.49199999999999999</v>
      </c>
      <c r="V1369" s="13">
        <v>0.20399999999999999</v>
      </c>
      <c r="W1369" s="13">
        <v>0.57399999999999995</v>
      </c>
      <c r="X1369" s="11">
        <v>0.27100000000000002</v>
      </c>
      <c r="Y1369" s="13">
        <v>0.63</v>
      </c>
      <c r="Z1369" s="13">
        <v>0.27900000000000003</v>
      </c>
      <c r="AA1369" s="13">
        <v>0.224</v>
      </c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7">
        <f t="shared" si="445"/>
        <v>0.5095771593783881</v>
      </c>
      <c r="AN1369" s="17">
        <f t="shared" si="446"/>
        <v>1.0914347668955546</v>
      </c>
      <c r="AO1369" s="17">
        <f t="shared" si="447"/>
        <v>1.3118901337188291</v>
      </c>
      <c r="AP1369" s="17">
        <f t="shared" si="448"/>
        <v>2.4430791470907125</v>
      </c>
      <c r="AQ1369" s="17">
        <f t="shared" si="443"/>
        <v>1.7780990242139503</v>
      </c>
      <c r="AR1369" s="17">
        <f t="shared" si="449"/>
        <v>0.73726057101554021</v>
      </c>
      <c r="AS1369" s="17">
        <f t="shared" si="450"/>
        <v>2.0744488615829417</v>
      </c>
      <c r="AT1369" s="17">
        <f t="shared" si="451"/>
        <v>0.97940007228044834</v>
      </c>
      <c r="AU1369" s="17">
        <f t="shared" si="452"/>
        <v>2.2768341163715218</v>
      </c>
      <c r="AV1369" s="17">
        <f t="shared" si="453"/>
        <v>1.0083122515359597</v>
      </c>
      <c r="AW1369" s="17">
        <f t="shared" si="454"/>
        <v>0.80954101915431886</v>
      </c>
      <c r="AX1369" s="18">
        <f t="shared" si="455"/>
        <v>1.2455357142857144</v>
      </c>
      <c r="AY1369" s="18">
        <f t="shared" si="456"/>
        <v>2.8137254901960786</v>
      </c>
      <c r="AZ1369" s="18">
        <f t="shared" si="444"/>
        <v>0.85714285714285721</v>
      </c>
      <c r="BA1369" s="13">
        <v>5.7688959999999999E-3</v>
      </c>
      <c r="BB1369" s="13">
        <v>-5.7670539999999998E-3</v>
      </c>
      <c r="BC1369" s="13">
        <v>2.1568708999999998E-2</v>
      </c>
      <c r="BD1369" s="13">
        <v>-1.9590929E-2</v>
      </c>
      <c r="BE1369" s="13">
        <v>-5.7200000000000003E-4</v>
      </c>
      <c r="BF1369" s="13">
        <v>-1.6335939999999999E-3</v>
      </c>
      <c r="BG1369" s="13">
        <v>5.3259520000000001E-3</v>
      </c>
      <c r="BH1369" s="13">
        <v>-4.4696529999999996E-3</v>
      </c>
      <c r="BI1369" s="13">
        <v>-7.7999999999999999E-4</v>
      </c>
      <c r="BJ1369" s="13">
        <v>2.6621370000000002E-3</v>
      </c>
    </row>
    <row r="1370" spans="1:62" ht="15" customHeight="1">
      <c r="A1370" s="13">
        <v>2664</v>
      </c>
      <c r="B1370" s="13">
        <v>14</v>
      </c>
      <c r="C1370" s="13" t="s">
        <v>100</v>
      </c>
      <c r="D1370" s="13" t="s">
        <v>101</v>
      </c>
      <c r="E1370" s="11" t="s">
        <v>145</v>
      </c>
      <c r="F1370" s="11" t="s">
        <v>143</v>
      </c>
      <c r="G1370" s="13" t="s">
        <v>102</v>
      </c>
      <c r="H1370" s="13" t="s">
        <v>102</v>
      </c>
      <c r="I1370" s="11">
        <v>9</v>
      </c>
      <c r="J1370" s="11">
        <v>2</v>
      </c>
      <c r="K1370" s="11"/>
      <c r="L1370" s="11"/>
      <c r="M1370" s="13">
        <v>3.117</v>
      </c>
      <c r="N1370" s="13">
        <v>30.957000000000001</v>
      </c>
      <c r="O1370" s="13">
        <v>4</v>
      </c>
      <c r="P1370" s="12">
        <v>15</v>
      </c>
      <c r="Q1370" s="13">
        <v>0.15</v>
      </c>
      <c r="R1370" s="13">
        <v>0.34799999999999998</v>
      </c>
      <c r="S1370" s="13">
        <v>0.441</v>
      </c>
      <c r="T1370" s="13">
        <v>0.72799999999999998</v>
      </c>
      <c r="U1370" s="11">
        <v>0.53500000000000003</v>
      </c>
      <c r="V1370" s="13">
        <v>0.22</v>
      </c>
      <c r="W1370" s="13">
        <v>0.7</v>
      </c>
      <c r="X1370" s="11">
        <v>0.28899999999999998</v>
      </c>
      <c r="Y1370" s="13">
        <v>0.65100000000000002</v>
      </c>
      <c r="Z1370" s="13">
        <v>0.32100000000000001</v>
      </c>
      <c r="AA1370" s="13">
        <v>0.24</v>
      </c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7">
        <f t="shared" si="445"/>
        <v>0.48123195380173239</v>
      </c>
      <c r="AN1370" s="17">
        <f t="shared" si="446"/>
        <v>1.1164581328200192</v>
      </c>
      <c r="AO1370" s="17">
        <f t="shared" si="447"/>
        <v>1.4148219441770935</v>
      </c>
      <c r="AP1370" s="17">
        <f t="shared" si="448"/>
        <v>2.3355790824510745</v>
      </c>
      <c r="AQ1370" s="17">
        <f t="shared" si="443"/>
        <v>1.7163939685595127</v>
      </c>
      <c r="AR1370" s="17">
        <f t="shared" si="449"/>
        <v>0.70580686557587424</v>
      </c>
      <c r="AS1370" s="17">
        <f t="shared" si="450"/>
        <v>2.2457491177414179</v>
      </c>
      <c r="AT1370" s="17">
        <f t="shared" si="451"/>
        <v>0.92717356432467102</v>
      </c>
      <c r="AU1370" s="17">
        <f t="shared" si="452"/>
        <v>2.0885466794995189</v>
      </c>
      <c r="AV1370" s="17">
        <f t="shared" si="453"/>
        <v>1.0298363811357074</v>
      </c>
      <c r="AW1370" s="17">
        <f t="shared" si="454"/>
        <v>0.76997112608277185</v>
      </c>
      <c r="AX1370" s="18">
        <f t="shared" si="455"/>
        <v>1.3375000000000001</v>
      </c>
      <c r="AY1370" s="18">
        <f t="shared" si="456"/>
        <v>3.1818181818181817</v>
      </c>
      <c r="AZ1370" s="18">
        <f t="shared" si="444"/>
        <v>0.76428571428571446</v>
      </c>
      <c r="BA1370" s="13">
        <v>-4.6825449999999998E-3</v>
      </c>
      <c r="BB1370" s="13">
        <v>-9.3634259999999993E-3</v>
      </c>
      <c r="BC1370" s="13">
        <v>1.933522E-3</v>
      </c>
      <c r="BD1370" s="13">
        <v>-2.571715E-3</v>
      </c>
      <c r="BE1370" s="13">
        <v>1.766846E-2</v>
      </c>
      <c r="BF1370" s="13">
        <v>2.338952E-3</v>
      </c>
      <c r="BG1370" s="13">
        <v>-6.7241840000000002E-3</v>
      </c>
      <c r="BH1370" s="13">
        <v>-1.7672079E-2</v>
      </c>
      <c r="BI1370" s="13">
        <v>4.4369040000000002E-3</v>
      </c>
      <c r="BJ1370" s="13">
        <v>4.3627049999999997E-3</v>
      </c>
    </row>
    <row r="1371" spans="1:62" ht="15" customHeight="1">
      <c r="A1371" s="13">
        <v>2664</v>
      </c>
      <c r="B1371" s="13">
        <v>15</v>
      </c>
      <c r="C1371" s="13" t="s">
        <v>100</v>
      </c>
      <c r="D1371" s="13" t="s">
        <v>101</v>
      </c>
      <c r="E1371" s="11" t="s">
        <v>145</v>
      </c>
      <c r="F1371" s="11" t="s">
        <v>143</v>
      </c>
      <c r="G1371" s="13" t="s">
        <v>102</v>
      </c>
      <c r="H1371" s="13" t="s">
        <v>102</v>
      </c>
      <c r="I1371" s="11">
        <v>9</v>
      </c>
      <c r="J1371" s="11">
        <v>2</v>
      </c>
      <c r="K1371" s="11"/>
      <c r="L1371" s="11"/>
      <c r="M1371" s="13">
        <v>2.9089999999999998</v>
      </c>
      <c r="N1371" s="13">
        <v>29.228999999999999</v>
      </c>
      <c r="O1371" s="13">
        <v>7</v>
      </c>
      <c r="P1371" s="12">
        <v>12</v>
      </c>
      <c r="Q1371" s="13">
        <v>0.19400000000000001</v>
      </c>
      <c r="R1371" s="13">
        <v>0.35299999999999998</v>
      </c>
      <c r="S1371" s="13">
        <v>0.42</v>
      </c>
      <c r="T1371" s="13">
        <v>0.73399999999999999</v>
      </c>
      <c r="U1371" s="11">
        <v>0.51800000000000002</v>
      </c>
      <c r="V1371" s="13">
        <v>0.23100000000000001</v>
      </c>
      <c r="W1371" s="13">
        <v>0.63100000000000001</v>
      </c>
      <c r="X1371" s="11">
        <v>0.29499999999999998</v>
      </c>
      <c r="Y1371" s="13">
        <v>0.67100000000000004</v>
      </c>
      <c r="Z1371" s="13">
        <v>0.32400000000000001</v>
      </c>
      <c r="AA1371" s="13">
        <v>0.23200000000000001</v>
      </c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7">
        <f t="shared" si="445"/>
        <v>0.66689584049501549</v>
      </c>
      <c r="AN1371" s="17">
        <f t="shared" si="446"/>
        <v>1.2134754211069096</v>
      </c>
      <c r="AO1371" s="17">
        <f t="shared" si="447"/>
        <v>1.4437951185974562</v>
      </c>
      <c r="AP1371" s="17">
        <f t="shared" si="448"/>
        <v>2.5232038501203164</v>
      </c>
      <c r="AQ1371" s="17">
        <f t="shared" si="443"/>
        <v>1.7806806462701961</v>
      </c>
      <c r="AR1371" s="17">
        <f t="shared" si="449"/>
        <v>0.79408731522860099</v>
      </c>
      <c r="AS1371" s="17">
        <f t="shared" si="450"/>
        <v>2.1691302853214163</v>
      </c>
      <c r="AT1371" s="17">
        <f t="shared" si="451"/>
        <v>1.0140941904434513</v>
      </c>
      <c r="AU1371" s="17">
        <f t="shared" si="452"/>
        <v>2.3066345823306982</v>
      </c>
      <c r="AV1371" s="17">
        <f t="shared" si="453"/>
        <v>1.1137848057751807</v>
      </c>
      <c r="AW1371" s="17">
        <f t="shared" si="454"/>
        <v>0.79752492265383301</v>
      </c>
      <c r="AX1371" s="18">
        <f t="shared" si="455"/>
        <v>1.396551724137931</v>
      </c>
      <c r="AY1371" s="18">
        <f t="shared" si="456"/>
        <v>2.7316017316017311</v>
      </c>
      <c r="AZ1371" s="18">
        <f t="shared" si="444"/>
        <v>0.82091917591125207</v>
      </c>
      <c r="BA1371" s="13">
        <v>3.7760589999999997E-2</v>
      </c>
      <c r="BB1371" s="13">
        <v>1.4610554E-2</v>
      </c>
      <c r="BC1371" s="13">
        <v>1.2087212E-2</v>
      </c>
      <c r="BD1371" s="13">
        <v>8.3801759999999996E-3</v>
      </c>
      <c r="BE1371" s="13">
        <v>-3.004395E-3</v>
      </c>
      <c r="BF1371" s="13">
        <v>1.1556775E-2</v>
      </c>
      <c r="BG1371" s="13">
        <v>9.3200469999999997E-3</v>
      </c>
      <c r="BH1371" s="13">
        <v>-3.019505E-3</v>
      </c>
      <c r="BI1371" s="13">
        <v>6.0830499999999996E-3</v>
      </c>
      <c r="BJ1371" s="13">
        <v>-1.0080810000000001E-3</v>
      </c>
    </row>
    <row r="1372" spans="1:62" ht="15" customHeight="1">
      <c r="A1372" s="13">
        <v>2664</v>
      </c>
      <c r="B1372" s="13">
        <v>16</v>
      </c>
      <c r="C1372" s="13" t="s">
        <v>100</v>
      </c>
      <c r="D1372" s="13" t="s">
        <v>101</v>
      </c>
      <c r="E1372" s="11" t="s">
        <v>145</v>
      </c>
      <c r="F1372" s="11" t="s">
        <v>143</v>
      </c>
      <c r="G1372" s="13" t="s">
        <v>102</v>
      </c>
      <c r="H1372" s="13" t="s">
        <v>102</v>
      </c>
      <c r="I1372" s="11">
        <v>9</v>
      </c>
      <c r="J1372" s="11">
        <v>2</v>
      </c>
      <c r="K1372" s="11"/>
      <c r="L1372" s="11"/>
      <c r="M1372" s="13">
        <v>2.8740000000000001</v>
      </c>
      <c r="N1372" s="13">
        <v>30.341999999999999</v>
      </c>
      <c r="O1372" s="13">
        <v>6</v>
      </c>
      <c r="P1372" s="12">
        <v>12</v>
      </c>
      <c r="Q1372" s="13">
        <v>0.151</v>
      </c>
      <c r="R1372" s="13">
        <v>0.30399999999999999</v>
      </c>
      <c r="S1372" s="13">
        <v>0.371</v>
      </c>
      <c r="T1372" s="13">
        <v>0.59</v>
      </c>
      <c r="U1372" s="11">
        <v>0.54800000000000004</v>
      </c>
      <c r="V1372" s="13">
        <v>0.216</v>
      </c>
      <c r="W1372" s="13">
        <v>0.66300000000000003</v>
      </c>
      <c r="X1372" s="11">
        <v>0.26800000000000002</v>
      </c>
      <c r="Y1372" s="13">
        <v>0.68300000000000005</v>
      </c>
      <c r="Z1372" s="13">
        <v>0.28299999999999997</v>
      </c>
      <c r="AA1372" s="13">
        <v>0.23400000000000001</v>
      </c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7">
        <f t="shared" si="445"/>
        <v>0.52540013917884476</v>
      </c>
      <c r="AN1372" s="17">
        <f t="shared" si="446"/>
        <v>1.0577592205984689</v>
      </c>
      <c r="AO1372" s="17">
        <f t="shared" si="447"/>
        <v>1.2908837856645787</v>
      </c>
      <c r="AP1372" s="17">
        <f t="shared" si="448"/>
        <v>2.0528879610299233</v>
      </c>
      <c r="AQ1372" s="17">
        <f t="shared" si="443"/>
        <v>1.9067501739735562</v>
      </c>
      <c r="AR1372" s="17">
        <f t="shared" si="449"/>
        <v>0.75156576200417535</v>
      </c>
      <c r="AS1372" s="17">
        <f t="shared" si="450"/>
        <v>2.3068893528183718</v>
      </c>
      <c r="AT1372" s="17">
        <f t="shared" si="451"/>
        <v>0.93249826026443983</v>
      </c>
      <c r="AU1372" s="17">
        <f t="shared" si="452"/>
        <v>2.3764787752261656</v>
      </c>
      <c r="AV1372" s="17">
        <f t="shared" si="453"/>
        <v>0.98469032707028514</v>
      </c>
      <c r="AW1372" s="17">
        <f t="shared" si="454"/>
        <v>0.81419624217119002</v>
      </c>
      <c r="AX1372" s="18">
        <f t="shared" si="455"/>
        <v>1.2094017094017091</v>
      </c>
      <c r="AY1372" s="18">
        <f t="shared" si="456"/>
        <v>3.0694444444444446</v>
      </c>
      <c r="AZ1372" s="18">
        <f t="shared" si="444"/>
        <v>0.8265460030165912</v>
      </c>
      <c r="BA1372" s="13">
        <v>2.9922541E-2</v>
      </c>
      <c r="BB1372" s="13">
        <v>-5.6744170000000002E-3</v>
      </c>
      <c r="BC1372" s="13">
        <v>-7.2269489999999999E-3</v>
      </c>
      <c r="BD1372" s="13">
        <v>-3.2964133E-2</v>
      </c>
      <c r="BE1372" s="13">
        <v>3.9183880000000001E-3</v>
      </c>
      <c r="BF1372" s="13">
        <v>-4.5118149999999997E-3</v>
      </c>
      <c r="BG1372" s="13">
        <v>-1.1812067000000001E-2</v>
      </c>
      <c r="BH1372" s="13">
        <v>-2.0452858000000001E-2</v>
      </c>
      <c r="BI1372" s="13">
        <v>8.4809359999999997E-3</v>
      </c>
      <c r="BJ1372" s="13">
        <v>4.5481580000000001E-3</v>
      </c>
    </row>
    <row r="1373" spans="1:62" ht="15" customHeight="1">
      <c r="A1373" s="13">
        <v>2664</v>
      </c>
      <c r="B1373" s="13">
        <v>17</v>
      </c>
      <c r="C1373" s="13" t="s">
        <v>100</v>
      </c>
      <c r="D1373" s="13" t="s">
        <v>101</v>
      </c>
      <c r="E1373" s="11" t="s">
        <v>145</v>
      </c>
      <c r="F1373" s="11" t="s">
        <v>143</v>
      </c>
      <c r="G1373" s="13" t="s">
        <v>102</v>
      </c>
      <c r="H1373" s="13" t="s">
        <v>102</v>
      </c>
      <c r="I1373" s="11">
        <v>9</v>
      </c>
      <c r="J1373" s="11">
        <v>2</v>
      </c>
      <c r="K1373" s="11"/>
      <c r="L1373" s="11"/>
      <c r="M1373" s="13">
        <v>2.69</v>
      </c>
      <c r="N1373" s="13">
        <v>31.056999999999999</v>
      </c>
      <c r="O1373" s="13">
        <v>5</v>
      </c>
      <c r="P1373" s="12">
        <v>11</v>
      </c>
      <c r="Q1373" s="13">
        <v>0.121</v>
      </c>
      <c r="R1373" s="13">
        <v>0.33100000000000002</v>
      </c>
      <c r="S1373" s="13">
        <v>0.33700000000000002</v>
      </c>
      <c r="T1373" s="13">
        <v>0.55300000000000005</v>
      </c>
      <c r="U1373" s="11">
        <v>0.504</v>
      </c>
      <c r="V1373" s="13">
        <v>0.19400000000000001</v>
      </c>
      <c r="W1373" s="13">
        <v>0.58399999999999996</v>
      </c>
      <c r="X1373" s="11">
        <v>0.246</v>
      </c>
      <c r="Y1373" s="13">
        <v>0.63600000000000001</v>
      </c>
      <c r="Z1373" s="13">
        <v>0.24199999999999999</v>
      </c>
      <c r="AA1373" s="13">
        <v>0.22900000000000001</v>
      </c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7">
        <f t="shared" si="445"/>
        <v>0.44981412639405199</v>
      </c>
      <c r="AN1373" s="17">
        <f t="shared" si="446"/>
        <v>1.2304832713754648</v>
      </c>
      <c r="AO1373" s="17">
        <f t="shared" si="447"/>
        <v>1.2527881040892195</v>
      </c>
      <c r="AP1373" s="17">
        <f t="shared" si="448"/>
        <v>2.0557620817843869</v>
      </c>
      <c r="AQ1373" s="17">
        <f t="shared" si="443"/>
        <v>1.8736059479553904</v>
      </c>
      <c r="AR1373" s="17">
        <f t="shared" si="449"/>
        <v>0.72118959107806691</v>
      </c>
      <c r="AS1373" s="17">
        <f t="shared" si="450"/>
        <v>2.1710037174721188</v>
      </c>
      <c r="AT1373" s="17">
        <f t="shared" si="451"/>
        <v>0.91449814126394058</v>
      </c>
      <c r="AU1373" s="17">
        <f t="shared" si="452"/>
        <v>2.3643122676579926</v>
      </c>
      <c r="AV1373" s="17">
        <f t="shared" si="453"/>
        <v>0.89962825278810399</v>
      </c>
      <c r="AW1373" s="17">
        <f t="shared" si="454"/>
        <v>0.85130111524163565</v>
      </c>
      <c r="AX1373" s="18">
        <f t="shared" si="455"/>
        <v>1.0567685589519651</v>
      </c>
      <c r="AY1373" s="18">
        <f t="shared" si="456"/>
        <v>3.0103092783505154</v>
      </c>
      <c r="AZ1373" s="18">
        <f t="shared" si="444"/>
        <v>0.86301369863013699</v>
      </c>
      <c r="BA1373" s="13">
        <v>4.0578113999999998E-2</v>
      </c>
      <c r="BB1373" s="13">
        <v>-2.3659607999999999E-2</v>
      </c>
      <c r="BC1373" s="13">
        <v>-1.6044237999999999E-2</v>
      </c>
      <c r="BD1373" s="13">
        <v>-2.4004161999999999E-2</v>
      </c>
      <c r="BE1373" s="13">
        <v>-4.8245370000000003E-3</v>
      </c>
      <c r="BF1373" s="13">
        <v>3.6274929999999999E-3</v>
      </c>
      <c r="BG1373" s="13">
        <v>-1.7060275999999999E-2</v>
      </c>
      <c r="BH1373" s="13">
        <v>-3.464778E-3</v>
      </c>
      <c r="BI1373" s="13">
        <v>7.0396950000000003E-3</v>
      </c>
      <c r="BJ1373" s="13">
        <v>5.742273E-3</v>
      </c>
    </row>
    <row r="1374" spans="1:62" ht="15" customHeight="1">
      <c r="A1374" s="13">
        <v>2664</v>
      </c>
      <c r="B1374" s="13">
        <v>18</v>
      </c>
      <c r="C1374" s="13" t="s">
        <v>100</v>
      </c>
      <c r="D1374" s="13" t="s">
        <v>101</v>
      </c>
      <c r="E1374" s="11" t="s">
        <v>145</v>
      </c>
      <c r="F1374" s="11" t="s">
        <v>143</v>
      </c>
      <c r="G1374" s="13" t="s">
        <v>102</v>
      </c>
      <c r="H1374" s="13" t="s">
        <v>102</v>
      </c>
      <c r="I1374" s="11">
        <v>9</v>
      </c>
      <c r="J1374" s="11">
        <v>2</v>
      </c>
      <c r="K1374" s="11"/>
      <c r="L1374" s="11"/>
      <c r="M1374" s="13">
        <v>2.7</v>
      </c>
      <c r="N1374" s="13">
        <v>29.32</v>
      </c>
      <c r="O1374" s="13">
        <v>5</v>
      </c>
      <c r="P1374" s="12">
        <v>12</v>
      </c>
      <c r="Q1374" s="13">
        <v>0.14799999999999999</v>
      </c>
      <c r="R1374" s="13">
        <v>0.28799999999999998</v>
      </c>
      <c r="S1374" s="13">
        <v>0.39700000000000002</v>
      </c>
      <c r="T1374" s="13">
        <v>0.65800000000000003</v>
      </c>
      <c r="U1374" s="11">
        <v>0.47599999999999998</v>
      </c>
      <c r="V1374" s="13">
        <v>0.214</v>
      </c>
      <c r="W1374" s="13">
        <v>0.59299999999999997</v>
      </c>
      <c r="X1374" s="11">
        <v>0.26100000000000001</v>
      </c>
      <c r="Y1374" s="13">
        <v>0.626</v>
      </c>
      <c r="Z1374" s="13">
        <v>0.27100000000000002</v>
      </c>
      <c r="AA1374" s="13">
        <v>0.217</v>
      </c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7">
        <f t="shared" si="445"/>
        <v>0.54814814814814805</v>
      </c>
      <c r="AN1374" s="17">
        <f t="shared" si="446"/>
        <v>1.0666666666666664</v>
      </c>
      <c r="AO1374" s="17">
        <f t="shared" si="447"/>
        <v>1.4703703703703703</v>
      </c>
      <c r="AP1374" s="17">
        <f t="shared" si="448"/>
        <v>2.4370370370370371</v>
      </c>
      <c r="AQ1374" s="17">
        <f t="shared" si="443"/>
        <v>1.7629629629629628</v>
      </c>
      <c r="AR1374" s="17">
        <f t="shared" si="449"/>
        <v>0.79259259259259252</v>
      </c>
      <c r="AS1374" s="17">
        <f t="shared" si="450"/>
        <v>2.1962962962962957</v>
      </c>
      <c r="AT1374" s="17">
        <f t="shared" si="451"/>
        <v>0.96666666666666667</v>
      </c>
      <c r="AU1374" s="17">
        <f t="shared" si="452"/>
        <v>2.3185185185185184</v>
      </c>
      <c r="AV1374" s="17">
        <f t="shared" si="453"/>
        <v>1.0037037037037038</v>
      </c>
      <c r="AW1374" s="17">
        <f t="shared" si="454"/>
        <v>0.8037037037037037</v>
      </c>
      <c r="AX1374" s="18">
        <f t="shared" si="455"/>
        <v>1.2488479262672811</v>
      </c>
      <c r="AY1374" s="18">
        <f t="shared" si="456"/>
        <v>2.7710280373831773</v>
      </c>
      <c r="AZ1374" s="18">
        <f t="shared" si="444"/>
        <v>0.80269814502529524</v>
      </c>
      <c r="BA1374" s="13">
        <v>1.8134931E-2</v>
      </c>
      <c r="BB1374" s="13">
        <v>2.5522940000000001E-3</v>
      </c>
      <c r="BC1374" s="13">
        <v>9.8257580000000004E-3</v>
      </c>
      <c r="BD1374" s="13">
        <v>-6.2239230000000001E-3</v>
      </c>
      <c r="BE1374" s="13">
        <v>3.5601890000000001E-3</v>
      </c>
      <c r="BF1374" s="13">
        <v>9.1727800000000002E-3</v>
      </c>
      <c r="BG1374" s="13">
        <v>-2.228622E-3</v>
      </c>
      <c r="BH1374" s="13">
        <v>-3.069694E-3</v>
      </c>
      <c r="BI1374" s="13">
        <v>4.9869459999999999E-3</v>
      </c>
      <c r="BJ1374" s="13">
        <v>8.3743900000000007E-3</v>
      </c>
    </row>
    <row r="1375" spans="1:62" ht="15" customHeight="1">
      <c r="A1375" s="13">
        <v>2664</v>
      </c>
      <c r="B1375" s="13">
        <v>19</v>
      </c>
      <c r="C1375" s="13" t="s">
        <v>100</v>
      </c>
      <c r="D1375" s="13" t="s">
        <v>101</v>
      </c>
      <c r="E1375" s="11" t="s">
        <v>145</v>
      </c>
      <c r="F1375" s="11" t="s">
        <v>143</v>
      </c>
      <c r="G1375" s="13" t="s">
        <v>102</v>
      </c>
      <c r="H1375" s="13" t="s">
        <v>102</v>
      </c>
      <c r="I1375" s="11">
        <v>9</v>
      </c>
      <c r="J1375" s="11">
        <v>2</v>
      </c>
      <c r="K1375" s="11"/>
      <c r="L1375" s="11"/>
      <c r="M1375" s="13">
        <v>3.0249999999999999</v>
      </c>
      <c r="N1375" s="13">
        <v>28.73</v>
      </c>
      <c r="O1375" s="13">
        <v>6</v>
      </c>
      <c r="P1375" s="12">
        <v>14</v>
      </c>
      <c r="Q1375" s="13">
        <v>0.155</v>
      </c>
      <c r="R1375" s="13">
        <v>0.34899999999999998</v>
      </c>
      <c r="S1375" s="13">
        <v>0.41599999999999998</v>
      </c>
      <c r="T1375" s="13">
        <v>0.65700000000000003</v>
      </c>
      <c r="U1375" s="11">
        <v>0.50900000000000001</v>
      </c>
      <c r="V1375" s="13">
        <v>0.22900000000000001</v>
      </c>
      <c r="W1375" s="13">
        <v>0.60899999999999999</v>
      </c>
      <c r="X1375" s="11">
        <v>0.28599999999999998</v>
      </c>
      <c r="Y1375" s="13">
        <v>0.68600000000000005</v>
      </c>
      <c r="Z1375" s="13">
        <v>0.3</v>
      </c>
      <c r="AA1375" s="13">
        <v>0.255</v>
      </c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7">
        <f t="shared" si="445"/>
        <v>0.51239669421487599</v>
      </c>
      <c r="AN1375" s="17">
        <f t="shared" si="446"/>
        <v>1.1537190082644626</v>
      </c>
      <c r="AO1375" s="17">
        <f t="shared" si="447"/>
        <v>1.3752066115702479</v>
      </c>
      <c r="AP1375" s="17">
        <f t="shared" si="448"/>
        <v>2.1719008264462811</v>
      </c>
      <c r="AQ1375" s="17">
        <f t="shared" si="443"/>
        <v>1.6826446280991736</v>
      </c>
      <c r="AR1375" s="17">
        <f t="shared" si="449"/>
        <v>0.75702479338842987</v>
      </c>
      <c r="AS1375" s="17">
        <f t="shared" si="450"/>
        <v>2.0132231404958678</v>
      </c>
      <c r="AT1375" s="17">
        <f t="shared" si="451"/>
        <v>0.94545454545454544</v>
      </c>
      <c r="AU1375" s="17">
        <f t="shared" si="452"/>
        <v>2.2677685950413227</v>
      </c>
      <c r="AV1375" s="17">
        <f t="shared" si="453"/>
        <v>0.99173553719008267</v>
      </c>
      <c r="AW1375" s="17">
        <f t="shared" si="454"/>
        <v>0.84297520661157033</v>
      </c>
      <c r="AX1375" s="18">
        <f t="shared" si="455"/>
        <v>1.1764705882352939</v>
      </c>
      <c r="AY1375" s="18">
        <f t="shared" si="456"/>
        <v>2.659388646288209</v>
      </c>
      <c r="AZ1375" s="18">
        <f t="shared" si="444"/>
        <v>0.83579638752052543</v>
      </c>
      <c r="BA1375" s="13">
        <v>2.5922824000000001E-2</v>
      </c>
      <c r="BB1375" s="13">
        <v>5.2999999999999998E-4</v>
      </c>
      <c r="BC1375" s="13">
        <v>-4.9660340000000002E-3</v>
      </c>
      <c r="BD1375" s="13">
        <v>-1.9322789999999999E-2</v>
      </c>
      <c r="BE1375" s="13">
        <v>-2.2154190000000002E-3</v>
      </c>
      <c r="BF1375" s="13">
        <v>9.7635240000000009E-3</v>
      </c>
      <c r="BG1375" s="13">
        <v>1.6656290000000001E-3</v>
      </c>
      <c r="BH1375" s="13">
        <v>6.325738E-3</v>
      </c>
      <c r="BI1375" s="13">
        <v>1.0760574E-2</v>
      </c>
      <c r="BJ1375" s="13">
        <v>-2.6229560000000001E-3</v>
      </c>
    </row>
    <row r="1376" spans="1:62" ht="15" customHeight="1">
      <c r="A1376" s="13">
        <v>2664</v>
      </c>
      <c r="B1376" s="13">
        <v>20</v>
      </c>
      <c r="C1376" s="13" t="s">
        <v>100</v>
      </c>
      <c r="D1376" s="13" t="s">
        <v>101</v>
      </c>
      <c r="E1376" s="11" t="s">
        <v>145</v>
      </c>
      <c r="F1376" s="11" t="s">
        <v>143</v>
      </c>
      <c r="G1376" s="13" t="s">
        <v>102</v>
      </c>
      <c r="H1376" s="13" t="s">
        <v>102</v>
      </c>
      <c r="I1376" s="11">
        <v>9</v>
      </c>
      <c r="J1376" s="11">
        <v>2</v>
      </c>
      <c r="K1376" s="11"/>
      <c r="L1376" s="11"/>
      <c r="M1376" s="13">
        <v>2.71</v>
      </c>
      <c r="N1376" s="13">
        <v>30.254000000000001</v>
      </c>
      <c r="O1376" s="13">
        <v>7</v>
      </c>
      <c r="P1376" s="12">
        <v>12</v>
      </c>
      <c r="Q1376" s="13">
        <v>0.13</v>
      </c>
      <c r="R1376" s="13">
        <v>0.28499999999999998</v>
      </c>
      <c r="S1376" s="13">
        <v>0.35299999999999998</v>
      </c>
      <c r="T1376" s="13">
        <v>0.627</v>
      </c>
      <c r="U1376" s="11">
        <v>0.48299999999999998</v>
      </c>
      <c r="V1376" s="13">
        <v>0.20799999999999999</v>
      </c>
      <c r="W1376" s="13">
        <v>0.61599999999999999</v>
      </c>
      <c r="X1376" s="11">
        <v>0.26200000000000001</v>
      </c>
      <c r="Y1376" s="13">
        <v>0.59699999999999998</v>
      </c>
      <c r="Z1376" s="13">
        <v>0.26</v>
      </c>
      <c r="AA1376" s="13">
        <v>0.20499999999999999</v>
      </c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7">
        <f t="shared" si="445"/>
        <v>0.47970479704797053</v>
      </c>
      <c r="AN1376" s="17">
        <f t="shared" si="446"/>
        <v>1.051660516605166</v>
      </c>
      <c r="AO1376" s="17">
        <f t="shared" si="447"/>
        <v>1.3025830258302582</v>
      </c>
      <c r="AP1376" s="17">
        <f t="shared" si="448"/>
        <v>2.3136531365313653</v>
      </c>
      <c r="AQ1376" s="17">
        <f t="shared" si="443"/>
        <v>1.7822878228782288</v>
      </c>
      <c r="AR1376" s="17">
        <f t="shared" si="449"/>
        <v>0.76752767527675281</v>
      </c>
      <c r="AS1376" s="17">
        <f t="shared" si="450"/>
        <v>2.2730627306273061</v>
      </c>
      <c r="AT1376" s="17">
        <f t="shared" si="451"/>
        <v>0.96678966789667908</v>
      </c>
      <c r="AU1376" s="17">
        <f t="shared" si="452"/>
        <v>2.2029520295202949</v>
      </c>
      <c r="AV1376" s="17">
        <f t="shared" si="453"/>
        <v>0.95940959409594107</v>
      </c>
      <c r="AW1376" s="17">
        <f t="shared" si="454"/>
        <v>0.75645756457564572</v>
      </c>
      <c r="AX1376" s="18">
        <f t="shared" si="455"/>
        <v>1.2682926829268295</v>
      </c>
      <c r="AY1376" s="18">
        <f t="shared" si="456"/>
        <v>2.9615384615384612</v>
      </c>
      <c r="AZ1376" s="18">
        <f t="shared" si="444"/>
        <v>0.78409090909090917</v>
      </c>
      <c r="BA1376" s="13">
        <v>1.5521695E-2</v>
      </c>
      <c r="BB1376" s="13">
        <v>4.3133240000000003E-3</v>
      </c>
      <c r="BC1376" s="13">
        <v>5.491892E-3</v>
      </c>
      <c r="BD1376" s="13">
        <v>-1.910593E-2</v>
      </c>
      <c r="BE1376" s="13">
        <v>6.4000000000000005E-4</v>
      </c>
      <c r="BF1376" s="13">
        <v>1.2065870000000001E-3</v>
      </c>
      <c r="BG1376" s="13">
        <v>8.0542540000000003E-3</v>
      </c>
      <c r="BH1376" s="13">
        <v>-1.7446379000000001E-2</v>
      </c>
      <c r="BI1376" s="13">
        <v>5.5312590000000002E-3</v>
      </c>
      <c r="BJ1376" s="13">
        <v>8.2200000000000003E-4</v>
      </c>
    </row>
    <row r="1377" spans="1:62" ht="15" customHeight="1">
      <c r="A1377" s="13">
        <v>2664</v>
      </c>
      <c r="B1377" s="13">
        <v>21</v>
      </c>
      <c r="C1377" s="13" t="s">
        <v>100</v>
      </c>
      <c r="D1377" s="13" t="s">
        <v>101</v>
      </c>
      <c r="E1377" s="11" t="s">
        <v>145</v>
      </c>
      <c r="F1377" s="11" t="s">
        <v>143</v>
      </c>
      <c r="G1377" s="13" t="s">
        <v>102</v>
      </c>
      <c r="H1377" s="13" t="s">
        <v>102</v>
      </c>
      <c r="I1377" s="11">
        <v>9</v>
      </c>
      <c r="J1377" s="11">
        <v>2</v>
      </c>
      <c r="K1377" s="11"/>
      <c r="L1377" s="11"/>
      <c r="M1377" s="13">
        <v>2.649</v>
      </c>
      <c r="N1377" s="13">
        <v>30.907</v>
      </c>
      <c r="O1377" s="13">
        <v>5</v>
      </c>
      <c r="P1377" s="12">
        <v>13</v>
      </c>
      <c r="Q1377" s="13">
        <v>0.14499999999999999</v>
      </c>
      <c r="R1377" s="13">
        <v>0.29899999999999999</v>
      </c>
      <c r="S1377" s="13">
        <v>0.34899999999999998</v>
      </c>
      <c r="T1377" s="13">
        <v>0.68300000000000005</v>
      </c>
      <c r="U1377" s="11">
        <v>0.50700000000000001</v>
      </c>
      <c r="V1377" s="11">
        <v>0.187</v>
      </c>
      <c r="W1377" s="11">
        <v>0.63200000000000001</v>
      </c>
      <c r="X1377" s="11">
        <v>0.28199999999999997</v>
      </c>
      <c r="Y1377" s="13">
        <v>0.61099999999999999</v>
      </c>
      <c r="Z1377" s="13">
        <v>0.26900000000000002</v>
      </c>
      <c r="AA1377" s="13">
        <v>0.20699999999999999</v>
      </c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7">
        <f t="shared" si="445"/>
        <v>0.54737636844092108</v>
      </c>
      <c r="AN1377" s="17">
        <f t="shared" si="446"/>
        <v>1.1287278218195547</v>
      </c>
      <c r="AO1377" s="17">
        <f t="shared" si="447"/>
        <v>1.3174782936957341</v>
      </c>
      <c r="AP1377" s="17">
        <f t="shared" si="448"/>
        <v>2.5783314458286148</v>
      </c>
      <c r="AQ1377" s="17">
        <f t="shared" si="443"/>
        <v>1.9139297848244621</v>
      </c>
      <c r="AR1377" s="17">
        <f t="shared" si="449"/>
        <v>0.70592676481691208</v>
      </c>
      <c r="AS1377" s="17">
        <f t="shared" si="450"/>
        <v>2.3858059645149114</v>
      </c>
      <c r="AT1377" s="17">
        <f t="shared" si="451"/>
        <v>1.0645526613816534</v>
      </c>
      <c r="AU1377" s="17">
        <f t="shared" si="452"/>
        <v>2.3065307663269157</v>
      </c>
      <c r="AV1377" s="17">
        <f t="shared" si="453"/>
        <v>1.0154775386938468</v>
      </c>
      <c r="AW1377" s="17">
        <f t="shared" si="454"/>
        <v>0.7814269535673839</v>
      </c>
      <c r="AX1377" s="18">
        <f t="shared" si="455"/>
        <v>1.2995169082125606</v>
      </c>
      <c r="AY1377" s="18">
        <f t="shared" si="456"/>
        <v>3.3796791443850269</v>
      </c>
      <c r="AZ1377" s="18">
        <f t="shared" si="444"/>
        <v>0.80221518987341767</v>
      </c>
      <c r="BA1377" s="13">
        <v>3.1467621000000001E-2</v>
      </c>
      <c r="BB1377" s="13">
        <v>1.9511031000000002E-2</v>
      </c>
      <c r="BC1377" s="13">
        <v>7.4010589999999998E-3</v>
      </c>
      <c r="BD1377" s="13">
        <v>5.2459079999999996E-3</v>
      </c>
      <c r="BE1377" s="13">
        <v>-5.7717890000000003E-3</v>
      </c>
      <c r="BF1377" s="13">
        <v>-3.9959289999999996E-3</v>
      </c>
      <c r="BG1377" s="13">
        <v>-2.2279159999999999E-3</v>
      </c>
      <c r="BH1377" s="13">
        <v>-1.2931588000000001E-2</v>
      </c>
      <c r="BI1377" s="13">
        <v>-7.9199999999999995E-4</v>
      </c>
      <c r="BJ1377" s="13">
        <v>-5.8707919999999997E-3</v>
      </c>
    </row>
    <row r="1378" spans="1:62" ht="15" customHeight="1">
      <c r="A1378" s="13">
        <v>2664</v>
      </c>
      <c r="B1378" s="13">
        <v>22</v>
      </c>
      <c r="C1378" s="13" t="s">
        <v>100</v>
      </c>
      <c r="D1378" s="13" t="s">
        <v>101</v>
      </c>
      <c r="E1378" s="11" t="s">
        <v>145</v>
      </c>
      <c r="F1378" s="11" t="s">
        <v>143</v>
      </c>
      <c r="G1378" s="13" t="s">
        <v>102</v>
      </c>
      <c r="H1378" s="13" t="s">
        <v>102</v>
      </c>
      <c r="I1378" s="11">
        <v>9</v>
      </c>
      <c r="J1378" s="11">
        <v>2</v>
      </c>
      <c r="K1378" s="11"/>
      <c r="L1378" s="11"/>
      <c r="M1378" s="13">
        <v>3.3250000000000002</v>
      </c>
      <c r="N1378" s="13">
        <v>28.794</v>
      </c>
      <c r="O1378" s="13">
        <v>7</v>
      </c>
      <c r="P1378" s="12">
        <v>14</v>
      </c>
      <c r="Q1378" s="13">
        <v>0.2</v>
      </c>
      <c r="R1378" s="13">
        <v>0.3</v>
      </c>
      <c r="S1378" s="13">
        <v>0.44600000000000001</v>
      </c>
      <c r="T1378" s="13">
        <v>0.79400000000000004</v>
      </c>
      <c r="U1378" s="11">
        <v>0.50800000000000001</v>
      </c>
      <c r="V1378" s="11">
        <v>0.254</v>
      </c>
      <c r="W1378" s="11">
        <v>0.70799999999999996</v>
      </c>
      <c r="X1378" s="11">
        <v>0.307</v>
      </c>
      <c r="Y1378" s="13">
        <v>0.72099999999999997</v>
      </c>
      <c r="Z1378" s="13">
        <v>0.34699999999999998</v>
      </c>
      <c r="AA1378" s="13">
        <v>0.26600000000000001</v>
      </c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7">
        <f t="shared" si="445"/>
        <v>0.60150375939849621</v>
      </c>
      <c r="AN1378" s="17">
        <f t="shared" si="446"/>
        <v>0.90225563909774431</v>
      </c>
      <c r="AO1378" s="17">
        <f t="shared" si="447"/>
        <v>1.3413533834586466</v>
      </c>
      <c r="AP1378" s="17">
        <f t="shared" si="448"/>
        <v>2.3879699248120301</v>
      </c>
      <c r="AQ1378" s="17">
        <f t="shared" si="443"/>
        <v>1.5278195488721804</v>
      </c>
      <c r="AR1378" s="17">
        <f t="shared" si="449"/>
        <v>0.76390977443609021</v>
      </c>
      <c r="AS1378" s="17">
        <f t="shared" si="450"/>
        <v>2.1293233082706764</v>
      </c>
      <c r="AT1378" s="17">
        <f t="shared" si="451"/>
        <v>0.92330827067669163</v>
      </c>
      <c r="AU1378" s="17">
        <f t="shared" si="452"/>
        <v>2.1684210526315786</v>
      </c>
      <c r="AV1378" s="17">
        <f t="shared" si="453"/>
        <v>1.0436090225563908</v>
      </c>
      <c r="AW1378" s="17">
        <f t="shared" si="454"/>
        <v>0.8</v>
      </c>
      <c r="AX1378" s="18">
        <f t="shared" si="455"/>
        <v>1.3045112781954884</v>
      </c>
      <c r="AY1378" s="18">
        <f t="shared" si="456"/>
        <v>2.7874015748031491</v>
      </c>
      <c r="AZ1378" s="18">
        <f t="shared" si="444"/>
        <v>0.71751412429378536</v>
      </c>
      <c r="BA1378" s="13">
        <v>1.4063513E-2</v>
      </c>
      <c r="BB1378" s="13">
        <v>3.4279380000000002E-3</v>
      </c>
      <c r="BC1378" s="13">
        <v>8.3532699999999994E-3</v>
      </c>
      <c r="BD1378" s="13">
        <v>-2.2122119999999999E-3</v>
      </c>
      <c r="BE1378" s="13">
        <v>9.7790180000000004E-3</v>
      </c>
      <c r="BF1378" s="13">
        <v>1.5637760000000001E-2</v>
      </c>
      <c r="BG1378" s="13">
        <v>-4.6734949999999997E-3</v>
      </c>
      <c r="BH1378" s="13">
        <v>-7.746279E-3</v>
      </c>
      <c r="BI1378" s="13">
        <v>3.9800000000000002E-4</v>
      </c>
      <c r="BJ1378" s="13">
        <v>3.8044950000000002E-3</v>
      </c>
    </row>
    <row r="1379" spans="1:62" ht="15" customHeight="1">
      <c r="A1379" s="13">
        <v>2664</v>
      </c>
      <c r="B1379" s="13">
        <v>23</v>
      </c>
      <c r="C1379" s="13" t="s">
        <v>100</v>
      </c>
      <c r="D1379" s="13" t="s">
        <v>101</v>
      </c>
      <c r="E1379" s="11" t="s">
        <v>145</v>
      </c>
      <c r="F1379" s="11" t="s">
        <v>143</v>
      </c>
      <c r="G1379" s="13" t="s">
        <v>102</v>
      </c>
      <c r="H1379" s="13" t="s">
        <v>102</v>
      </c>
      <c r="I1379" s="11">
        <v>9</v>
      </c>
      <c r="J1379" s="11">
        <v>2</v>
      </c>
      <c r="K1379" s="11"/>
      <c r="L1379" s="11"/>
      <c r="M1379" s="13">
        <v>3.1019999999999999</v>
      </c>
      <c r="N1379" s="13">
        <v>29.193000000000001</v>
      </c>
      <c r="O1379" s="13">
        <v>7</v>
      </c>
      <c r="P1379" s="12">
        <v>15</v>
      </c>
      <c r="Q1379" s="13">
        <v>0.20899999999999999</v>
      </c>
      <c r="R1379" s="13">
        <v>0.34300000000000003</v>
      </c>
      <c r="S1379" s="13">
        <v>0.43099999999999999</v>
      </c>
      <c r="T1379" s="13">
        <v>0.78</v>
      </c>
      <c r="U1379" s="11">
        <v>0.53</v>
      </c>
      <c r="V1379" s="11">
        <v>0.251</v>
      </c>
      <c r="W1379" s="11">
        <v>0.64400000000000002</v>
      </c>
      <c r="X1379" s="11">
        <v>0.29799999999999999</v>
      </c>
      <c r="Y1379" s="13">
        <v>0.69599999999999995</v>
      </c>
      <c r="Z1379" s="13">
        <v>0.36299999999999999</v>
      </c>
      <c r="AA1379" s="13">
        <v>0.26300000000000001</v>
      </c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7">
        <f t="shared" si="445"/>
        <v>0.67375886524822692</v>
      </c>
      <c r="AN1379" s="17">
        <f t="shared" si="446"/>
        <v>1.1057382333978081</v>
      </c>
      <c r="AO1379" s="17">
        <f t="shared" si="447"/>
        <v>1.3894261766602192</v>
      </c>
      <c r="AP1379" s="17">
        <f t="shared" si="448"/>
        <v>2.5145067698259189</v>
      </c>
      <c r="AQ1379" s="17">
        <f t="shared" si="443"/>
        <v>1.7085751128304323</v>
      </c>
      <c r="AR1379" s="17">
        <f t="shared" si="449"/>
        <v>0.80915538362346873</v>
      </c>
      <c r="AS1379" s="17">
        <f t="shared" si="450"/>
        <v>2.0760799484203742</v>
      </c>
      <c r="AT1379" s="17">
        <f t="shared" si="451"/>
        <v>0.96067053513862022</v>
      </c>
      <c r="AU1379" s="17">
        <f t="shared" si="452"/>
        <v>2.2437137330754351</v>
      </c>
      <c r="AV1379" s="17">
        <f t="shared" si="453"/>
        <v>1.1702127659574468</v>
      </c>
      <c r="AW1379" s="17">
        <f t="shared" si="454"/>
        <v>0.84784010315925218</v>
      </c>
      <c r="AX1379" s="18">
        <f t="shared" si="455"/>
        <v>1.3802281368821292</v>
      </c>
      <c r="AY1379" s="18">
        <f t="shared" si="456"/>
        <v>2.5657370517928291</v>
      </c>
      <c r="AZ1379" s="18">
        <f t="shared" si="444"/>
        <v>0.82298136645962738</v>
      </c>
      <c r="BA1379" s="13">
        <v>2.3840720999999999E-2</v>
      </c>
      <c r="BB1379" s="13">
        <v>2.1305345999999999E-2</v>
      </c>
      <c r="BC1379" s="13">
        <v>1.0548632E-2</v>
      </c>
      <c r="BD1379" s="13">
        <v>1.55741E-3</v>
      </c>
      <c r="BE1379" s="13">
        <v>2.6206379999999998E-3</v>
      </c>
      <c r="BF1379" s="13">
        <v>7.0072559999999999E-3</v>
      </c>
      <c r="BG1379" s="13">
        <v>-4.9632249999999999E-3</v>
      </c>
      <c r="BH1379" s="13">
        <v>-4.2402380000000003E-3</v>
      </c>
      <c r="BI1379" s="13">
        <v>4.2277499999999997E-3</v>
      </c>
      <c r="BJ1379" s="13">
        <v>1.273085E-3</v>
      </c>
    </row>
    <row r="1380" spans="1:62" ht="15" customHeight="1">
      <c r="A1380" s="13">
        <v>2664</v>
      </c>
      <c r="B1380" s="13">
        <v>24</v>
      </c>
      <c r="C1380" s="13" t="s">
        <v>100</v>
      </c>
      <c r="D1380" s="13" t="s">
        <v>101</v>
      </c>
      <c r="E1380" s="11" t="s">
        <v>145</v>
      </c>
      <c r="F1380" s="11" t="s">
        <v>143</v>
      </c>
      <c r="G1380" s="13" t="s">
        <v>102</v>
      </c>
      <c r="H1380" s="13" t="s">
        <v>102</v>
      </c>
      <c r="I1380" s="11">
        <v>9</v>
      </c>
      <c r="J1380" s="11">
        <v>2</v>
      </c>
      <c r="K1380" s="11"/>
      <c r="L1380" s="11"/>
      <c r="M1380" s="13">
        <v>2.589</v>
      </c>
      <c r="N1380" s="13">
        <v>28.952999999999999</v>
      </c>
      <c r="O1380" s="13">
        <v>6</v>
      </c>
      <c r="P1380" s="12">
        <v>14</v>
      </c>
      <c r="Q1380" s="13">
        <v>0.112</v>
      </c>
      <c r="R1380" s="13">
        <v>0.32400000000000001</v>
      </c>
      <c r="S1380" s="13">
        <v>0.35399999999999998</v>
      </c>
      <c r="T1380" s="13">
        <v>0.60799999999999998</v>
      </c>
      <c r="U1380" s="11">
        <v>0.495</v>
      </c>
      <c r="V1380" s="11">
        <v>0.20100000000000001</v>
      </c>
      <c r="W1380" s="11">
        <v>0.56699999999999995</v>
      </c>
      <c r="X1380" s="11">
        <v>0.246</v>
      </c>
      <c r="Y1380" s="13">
        <v>0.56999999999999995</v>
      </c>
      <c r="Z1380" s="13">
        <v>0.248</v>
      </c>
      <c r="AA1380" s="13">
        <v>0.20200000000000001</v>
      </c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7">
        <f t="shared" si="445"/>
        <v>0.43259945925067594</v>
      </c>
      <c r="AN1380" s="17">
        <f t="shared" si="446"/>
        <v>1.2514484356894553</v>
      </c>
      <c r="AO1380" s="17">
        <f t="shared" si="447"/>
        <v>1.3673232908458863</v>
      </c>
      <c r="AP1380" s="17">
        <f t="shared" si="448"/>
        <v>2.3483970645036694</v>
      </c>
      <c r="AQ1380" s="17">
        <f t="shared" si="443"/>
        <v>1.9119351100811124</v>
      </c>
      <c r="AR1380" s="17">
        <f t="shared" si="449"/>
        <v>0.77636152954808813</v>
      </c>
      <c r="AS1380" s="17">
        <f t="shared" si="450"/>
        <v>2.1900347624565466</v>
      </c>
      <c r="AT1380" s="17">
        <f t="shared" si="451"/>
        <v>0.95017381228273468</v>
      </c>
      <c r="AU1380" s="17">
        <f t="shared" si="452"/>
        <v>2.2016222479721899</v>
      </c>
      <c r="AV1380" s="17">
        <f t="shared" si="453"/>
        <v>0.95789880262649674</v>
      </c>
      <c r="AW1380" s="17">
        <f t="shared" si="454"/>
        <v>0.78022402471996921</v>
      </c>
      <c r="AX1380" s="18">
        <f t="shared" si="455"/>
        <v>1.2277227722772275</v>
      </c>
      <c r="AY1380" s="18">
        <f t="shared" si="456"/>
        <v>2.8208955223880592</v>
      </c>
      <c r="AZ1380" s="18">
        <f t="shared" si="444"/>
        <v>0.87301587301587313</v>
      </c>
      <c r="BA1380" s="13">
        <v>2.7155819999999998E-3</v>
      </c>
      <c r="BB1380" s="13">
        <v>1.777591E-3</v>
      </c>
      <c r="BC1380" s="13">
        <v>9.63433E-3</v>
      </c>
      <c r="BD1380" s="13">
        <v>-2.2363352E-2</v>
      </c>
      <c r="BE1380" s="13">
        <v>8.5800000000000004E-4</v>
      </c>
      <c r="BF1380" s="13">
        <v>-8.7792370000000005E-3</v>
      </c>
      <c r="BG1380" s="13">
        <v>-1.589228E-3</v>
      </c>
      <c r="BH1380" s="13">
        <v>3.7766639999999999E-3</v>
      </c>
      <c r="BI1380" s="13">
        <v>3.0880310000000002E-3</v>
      </c>
      <c r="BJ1380" s="13">
        <v>1.408954E-3</v>
      </c>
    </row>
    <row r="1381" spans="1:62" ht="15" customHeight="1">
      <c r="A1381" s="13">
        <v>2664</v>
      </c>
      <c r="B1381" s="13">
        <v>25</v>
      </c>
      <c r="C1381" s="13" t="s">
        <v>100</v>
      </c>
      <c r="D1381" s="13" t="s">
        <v>101</v>
      </c>
      <c r="E1381" s="11" t="s">
        <v>145</v>
      </c>
      <c r="F1381" s="11" t="s">
        <v>143</v>
      </c>
      <c r="G1381" s="13" t="s">
        <v>102</v>
      </c>
      <c r="H1381" s="13" t="s">
        <v>102</v>
      </c>
      <c r="I1381" s="11">
        <v>9</v>
      </c>
      <c r="J1381" s="11">
        <v>2</v>
      </c>
      <c r="K1381" s="11"/>
      <c r="L1381" s="11"/>
      <c r="M1381" s="13">
        <v>2.7730000000000001</v>
      </c>
      <c r="N1381" s="13">
        <v>37.466999999999999</v>
      </c>
      <c r="O1381" s="13">
        <v>7</v>
      </c>
      <c r="P1381" s="12">
        <v>12</v>
      </c>
      <c r="Q1381" s="13">
        <v>0.122</v>
      </c>
      <c r="R1381" s="13">
        <v>0.29799999999999999</v>
      </c>
      <c r="S1381" s="13">
        <v>0.35399999999999998</v>
      </c>
      <c r="T1381" s="13">
        <v>0.63100000000000001</v>
      </c>
      <c r="U1381" s="11">
        <v>0.5</v>
      </c>
      <c r="V1381" s="11">
        <v>0.23</v>
      </c>
      <c r="W1381" s="11">
        <v>0.62</v>
      </c>
      <c r="X1381" s="11">
        <v>0.27500000000000002</v>
      </c>
      <c r="Y1381" s="13">
        <v>0.65500000000000003</v>
      </c>
      <c r="Z1381" s="13">
        <v>0.255</v>
      </c>
      <c r="AA1381" s="13">
        <v>0.219</v>
      </c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7">
        <f t="shared" si="445"/>
        <v>0.43995672556797694</v>
      </c>
      <c r="AN1381" s="17">
        <f t="shared" si="446"/>
        <v>1.0746483952398125</v>
      </c>
      <c r="AO1381" s="17">
        <f t="shared" si="447"/>
        <v>1.2765957446808509</v>
      </c>
      <c r="AP1381" s="17">
        <f t="shared" si="448"/>
        <v>2.275513883880274</v>
      </c>
      <c r="AQ1381" s="17">
        <f t="shared" ref="AQ1381:AQ1416" si="457">(U1381/M1381)*10</f>
        <v>1.8031013342949873</v>
      </c>
      <c r="AR1381" s="17">
        <f t="shared" si="449"/>
        <v>0.82942661377569427</v>
      </c>
      <c r="AS1381" s="17">
        <f t="shared" si="450"/>
        <v>2.2358456545257841</v>
      </c>
      <c r="AT1381" s="17">
        <f t="shared" si="451"/>
        <v>0.99170573386224314</v>
      </c>
      <c r="AU1381" s="17">
        <f t="shared" si="452"/>
        <v>2.3620627479264336</v>
      </c>
      <c r="AV1381" s="17">
        <f t="shared" si="453"/>
        <v>0.91958168049044353</v>
      </c>
      <c r="AW1381" s="17">
        <f t="shared" si="454"/>
        <v>0.78975838442120438</v>
      </c>
      <c r="AX1381" s="18">
        <f t="shared" si="455"/>
        <v>1.1643835616438356</v>
      </c>
      <c r="AY1381" s="18">
        <f t="shared" si="456"/>
        <v>2.695652173913043</v>
      </c>
      <c r="AZ1381" s="18">
        <f t="shared" ref="AZ1381:AZ1416" si="458">AQ1381/AS1381</f>
        <v>0.80645161290322587</v>
      </c>
      <c r="BA1381" s="13">
        <v>2.3953176E-2</v>
      </c>
      <c r="BB1381" s="13">
        <v>3.6453229999999998E-3</v>
      </c>
      <c r="BC1381" s="13">
        <v>-5.0948670000000003E-3</v>
      </c>
      <c r="BD1381" s="13">
        <v>-1.0895818999999999E-2</v>
      </c>
      <c r="BE1381" s="13">
        <v>6.0087150000000004E-3</v>
      </c>
      <c r="BF1381" s="13">
        <v>-1.3243384E-2</v>
      </c>
      <c r="BG1381" s="13">
        <v>2.0919089999999999E-3</v>
      </c>
      <c r="BH1381" s="13">
        <v>8.2651059999999995E-3</v>
      </c>
      <c r="BI1381" s="13">
        <v>1.0393186E-2</v>
      </c>
      <c r="BJ1381" s="13">
        <v>-7.9606610000000008E-3</v>
      </c>
    </row>
    <row r="1382" spans="1:62" ht="15" customHeight="1">
      <c r="A1382" s="13">
        <v>2664</v>
      </c>
      <c r="B1382" s="13">
        <v>26</v>
      </c>
      <c r="C1382" s="13" t="s">
        <v>100</v>
      </c>
      <c r="D1382" s="13" t="s">
        <v>101</v>
      </c>
      <c r="E1382" s="11" t="s">
        <v>145</v>
      </c>
      <c r="F1382" s="11" t="s">
        <v>143</v>
      </c>
      <c r="G1382" s="13" t="s">
        <v>102</v>
      </c>
      <c r="H1382" s="13" t="s">
        <v>102</v>
      </c>
      <c r="I1382" s="11">
        <v>9</v>
      </c>
      <c r="J1382" s="11">
        <v>2</v>
      </c>
      <c r="K1382" s="11"/>
      <c r="L1382" s="11"/>
      <c r="M1382" s="13">
        <v>2.7370000000000001</v>
      </c>
      <c r="N1382" s="13">
        <v>31.954999999999998</v>
      </c>
      <c r="O1382" s="13">
        <v>5</v>
      </c>
      <c r="P1382" s="12">
        <v>15</v>
      </c>
      <c r="Q1382" s="13">
        <v>0.12</v>
      </c>
      <c r="R1382" s="13">
        <v>0.32700000000000001</v>
      </c>
      <c r="S1382" s="13">
        <v>0.32500000000000001</v>
      </c>
      <c r="T1382" s="13">
        <v>0.56399999999999995</v>
      </c>
      <c r="U1382" s="11">
        <v>0.499</v>
      </c>
      <c r="V1382" s="11">
        <v>0.20300000000000001</v>
      </c>
      <c r="W1382" s="11">
        <v>0.621</v>
      </c>
      <c r="X1382" s="11">
        <v>0.254</v>
      </c>
      <c r="Y1382" s="13">
        <v>0.65500000000000003</v>
      </c>
      <c r="Z1382" s="13">
        <v>0.245</v>
      </c>
      <c r="AA1382" s="13">
        <v>0.22900000000000001</v>
      </c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7">
        <f t="shared" si="445"/>
        <v>0.43843624406284248</v>
      </c>
      <c r="AN1382" s="17">
        <f t="shared" si="446"/>
        <v>1.1947387650712458</v>
      </c>
      <c r="AO1382" s="17">
        <f t="shared" si="447"/>
        <v>1.1874314943368653</v>
      </c>
      <c r="AP1382" s="17">
        <f t="shared" si="448"/>
        <v>2.0606503470953594</v>
      </c>
      <c r="AQ1382" s="17">
        <f t="shared" si="457"/>
        <v>1.8231640482279867</v>
      </c>
      <c r="AR1382" s="17">
        <f t="shared" si="449"/>
        <v>0.74168797953964194</v>
      </c>
      <c r="AS1382" s="17">
        <f t="shared" si="450"/>
        <v>2.26890756302521</v>
      </c>
      <c r="AT1382" s="17">
        <f t="shared" si="451"/>
        <v>0.92802338326634992</v>
      </c>
      <c r="AU1382" s="17">
        <f t="shared" si="452"/>
        <v>2.3931311655096819</v>
      </c>
      <c r="AV1382" s="17">
        <f t="shared" si="453"/>
        <v>0.8951406649616368</v>
      </c>
      <c r="AW1382" s="17">
        <f t="shared" si="454"/>
        <v>0.8366824990865912</v>
      </c>
      <c r="AX1382" s="18">
        <f t="shared" si="455"/>
        <v>1.0698689956331877</v>
      </c>
      <c r="AY1382" s="18">
        <f t="shared" si="456"/>
        <v>3.0591133004926108</v>
      </c>
      <c r="AZ1382" s="18">
        <f t="shared" si="458"/>
        <v>0.80354267310789051</v>
      </c>
      <c r="BA1382" s="13">
        <v>1.9117979E-2</v>
      </c>
      <c r="BB1382" s="13">
        <v>-1.3014243E-2</v>
      </c>
      <c r="BC1382" s="13">
        <v>-1.3368622E-2</v>
      </c>
      <c r="BD1382" s="13">
        <v>-2.1917570000000001E-2</v>
      </c>
      <c r="BE1382" s="13">
        <v>-4.5272339999999998E-3</v>
      </c>
      <c r="BF1382" s="13">
        <v>-8.7492839999999995E-3</v>
      </c>
      <c r="BG1382" s="13">
        <v>-1.2933168E-2</v>
      </c>
      <c r="BH1382" s="13">
        <v>-8.0427539999999992E-3</v>
      </c>
      <c r="BI1382" s="13">
        <v>6.038023E-3</v>
      </c>
      <c r="BJ1382" s="13">
        <v>-4.4302550000000001E-3</v>
      </c>
    </row>
    <row r="1383" spans="1:62" ht="15" customHeight="1">
      <c r="A1383" s="13">
        <v>2664</v>
      </c>
      <c r="B1383" s="13">
        <v>27</v>
      </c>
      <c r="C1383" s="13" t="s">
        <v>100</v>
      </c>
      <c r="D1383" s="13" t="s">
        <v>101</v>
      </c>
      <c r="E1383" s="11" t="s">
        <v>145</v>
      </c>
      <c r="F1383" s="11" t="s">
        <v>143</v>
      </c>
      <c r="G1383" s="13" t="s">
        <v>102</v>
      </c>
      <c r="H1383" s="13" t="s">
        <v>102</v>
      </c>
      <c r="I1383" s="11">
        <v>9</v>
      </c>
      <c r="J1383" s="11">
        <v>2</v>
      </c>
      <c r="K1383" s="11"/>
      <c r="L1383" s="11"/>
      <c r="M1383" s="13">
        <v>2.766</v>
      </c>
      <c r="N1383" s="13">
        <v>31.358000000000001</v>
      </c>
      <c r="O1383" s="13">
        <v>6</v>
      </c>
      <c r="P1383" s="12">
        <v>13</v>
      </c>
      <c r="Q1383" s="13">
        <v>0.17699999999999999</v>
      </c>
      <c r="R1383" s="13">
        <v>0.29799999999999999</v>
      </c>
      <c r="S1383" s="13">
        <v>0.38700000000000001</v>
      </c>
      <c r="T1383" s="13">
        <v>0.65700000000000003</v>
      </c>
      <c r="U1383" s="11">
        <v>0.51400000000000001</v>
      </c>
      <c r="V1383" s="11">
        <v>0.222</v>
      </c>
      <c r="W1383" s="11">
        <v>0.66700000000000004</v>
      </c>
      <c r="X1383" s="11">
        <v>0.29299999999999998</v>
      </c>
      <c r="Y1383" s="13">
        <v>0.69799999999999995</v>
      </c>
      <c r="Z1383" s="13">
        <v>0.29199999999999998</v>
      </c>
      <c r="AA1383" s="13">
        <v>0.247</v>
      </c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7">
        <f t="shared" si="445"/>
        <v>0.63991323210412143</v>
      </c>
      <c r="AN1383" s="17">
        <f t="shared" si="446"/>
        <v>1.0773680404916846</v>
      </c>
      <c r="AO1383" s="17">
        <f t="shared" si="447"/>
        <v>1.3991323210412148</v>
      </c>
      <c r="AP1383" s="17">
        <f t="shared" si="448"/>
        <v>2.3752711496746204</v>
      </c>
      <c r="AQ1383" s="17">
        <f t="shared" si="457"/>
        <v>1.8582791033984092</v>
      </c>
      <c r="AR1383" s="17">
        <f t="shared" si="449"/>
        <v>0.80260303687635581</v>
      </c>
      <c r="AS1383" s="17">
        <f t="shared" si="450"/>
        <v>2.4114244396240059</v>
      </c>
      <c r="AT1383" s="17">
        <f t="shared" si="451"/>
        <v>1.059291395516992</v>
      </c>
      <c r="AU1383" s="17">
        <f t="shared" si="452"/>
        <v>2.5234996384671007</v>
      </c>
      <c r="AV1383" s="17">
        <f t="shared" si="453"/>
        <v>1.0556760665220535</v>
      </c>
      <c r="AW1383" s="17">
        <f t="shared" si="454"/>
        <v>0.89298626174981921</v>
      </c>
      <c r="AX1383" s="18">
        <f t="shared" si="455"/>
        <v>1.1821862348178138</v>
      </c>
      <c r="AY1383" s="18">
        <f t="shared" si="456"/>
        <v>3.0045045045045042</v>
      </c>
      <c r="AZ1383" s="18">
        <f t="shared" si="458"/>
        <v>0.77061469265367311</v>
      </c>
      <c r="BA1383" s="13">
        <v>1.9909261000000001E-2</v>
      </c>
      <c r="BB1383" s="13">
        <v>1.8441856999999999E-2</v>
      </c>
      <c r="BC1383" s="13">
        <v>8.4793750000000008E-3</v>
      </c>
      <c r="BD1383" s="13">
        <v>-9.2494050000000005E-3</v>
      </c>
      <c r="BE1383" s="13">
        <v>-3.2322369999999998E-3</v>
      </c>
      <c r="BF1383" s="13">
        <v>-1.9799999999999999E-4</v>
      </c>
      <c r="BG1383" s="13">
        <v>-2.0551670000000001E-3</v>
      </c>
      <c r="BH1383" s="13">
        <v>1.1244352000000001E-2</v>
      </c>
      <c r="BI1383" s="13">
        <v>4.5713580000000002E-3</v>
      </c>
      <c r="BJ1383" s="13">
        <v>1.3850889999999999E-3</v>
      </c>
    </row>
    <row r="1384" spans="1:62" ht="15" customHeight="1">
      <c r="A1384" s="13">
        <v>2664</v>
      </c>
      <c r="B1384" s="13">
        <v>28</v>
      </c>
      <c r="C1384" s="13" t="s">
        <v>100</v>
      </c>
      <c r="D1384" s="13" t="s">
        <v>101</v>
      </c>
      <c r="E1384" s="11" t="s">
        <v>145</v>
      </c>
      <c r="F1384" s="11" t="s">
        <v>143</v>
      </c>
      <c r="G1384" s="13" t="s">
        <v>102</v>
      </c>
      <c r="H1384" s="13" t="s">
        <v>102</v>
      </c>
      <c r="I1384" s="11">
        <v>9</v>
      </c>
      <c r="J1384" s="11">
        <v>2</v>
      </c>
      <c r="K1384" s="11"/>
      <c r="L1384" s="11"/>
      <c r="M1384" s="13">
        <v>2.8109999999999999</v>
      </c>
      <c r="N1384" s="13">
        <v>27.501999999999999</v>
      </c>
      <c r="O1384" s="13">
        <v>6</v>
      </c>
      <c r="P1384" s="12">
        <v>15</v>
      </c>
      <c r="Q1384" s="13">
        <v>0.151</v>
      </c>
      <c r="R1384" s="13">
        <v>0.32100000000000001</v>
      </c>
      <c r="S1384" s="13">
        <v>0.36099999999999999</v>
      </c>
      <c r="T1384" s="13">
        <v>0.64500000000000002</v>
      </c>
      <c r="U1384" s="11">
        <v>0.504</v>
      </c>
      <c r="V1384" s="11">
        <v>0.21199999999999999</v>
      </c>
      <c r="W1384" s="11">
        <v>0.60699999999999998</v>
      </c>
      <c r="X1384" s="11">
        <v>0.26500000000000001</v>
      </c>
      <c r="Y1384" s="13">
        <v>0.59699999999999998</v>
      </c>
      <c r="Z1384" s="13">
        <v>0.26200000000000001</v>
      </c>
      <c r="AA1384" s="13">
        <v>0.216</v>
      </c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7">
        <f t="shared" si="445"/>
        <v>0.53717538242618279</v>
      </c>
      <c r="AN1384" s="17">
        <f t="shared" si="446"/>
        <v>1.1419423692636073</v>
      </c>
      <c r="AO1384" s="17">
        <f t="shared" si="447"/>
        <v>1.2842404838135897</v>
      </c>
      <c r="AP1384" s="17">
        <f t="shared" si="448"/>
        <v>2.2945570971184632</v>
      </c>
      <c r="AQ1384" s="17">
        <f t="shared" si="457"/>
        <v>1.7929562433297761</v>
      </c>
      <c r="AR1384" s="17">
        <f t="shared" si="449"/>
        <v>0.75418000711490574</v>
      </c>
      <c r="AS1384" s="17">
        <f t="shared" si="450"/>
        <v>2.1593738882959803</v>
      </c>
      <c r="AT1384" s="17">
        <f t="shared" si="451"/>
        <v>0.9427250088936322</v>
      </c>
      <c r="AU1384" s="17">
        <f t="shared" si="452"/>
        <v>2.1237993596584843</v>
      </c>
      <c r="AV1384" s="17">
        <f t="shared" si="453"/>
        <v>0.93205265030238349</v>
      </c>
      <c r="AW1384" s="17">
        <f t="shared" si="454"/>
        <v>0.76840981856990398</v>
      </c>
      <c r="AX1384" s="18">
        <f t="shared" si="455"/>
        <v>1.2129629629629628</v>
      </c>
      <c r="AY1384" s="18">
        <f t="shared" si="456"/>
        <v>2.8632075471698117</v>
      </c>
      <c r="AZ1384" s="18">
        <f t="shared" si="458"/>
        <v>0.83031301482701814</v>
      </c>
      <c r="BA1384" s="13">
        <v>1.8157105999999999E-2</v>
      </c>
      <c r="BB1384" s="13">
        <v>1.2015153000000001E-2</v>
      </c>
      <c r="BC1384" s="13">
        <v>1.2986189E-2</v>
      </c>
      <c r="BD1384" s="13">
        <v>-3.0870308999999999E-2</v>
      </c>
      <c r="BE1384" s="13">
        <v>-9.5884620000000007E-3</v>
      </c>
      <c r="BF1384" s="13">
        <v>7.7043659999999998E-3</v>
      </c>
      <c r="BG1384" s="13">
        <v>-4.0999999999999999E-4</v>
      </c>
      <c r="BH1384" s="13">
        <v>-1.5700531E-2</v>
      </c>
      <c r="BI1384" s="13">
        <v>-2.9500000000000001E-4</v>
      </c>
      <c r="BJ1384" s="13">
        <v>-5.0323750000000004E-3</v>
      </c>
    </row>
    <row r="1385" spans="1:62" ht="15" customHeight="1">
      <c r="A1385" s="13">
        <v>2664</v>
      </c>
      <c r="B1385" s="13">
        <v>29</v>
      </c>
      <c r="C1385" s="13" t="s">
        <v>100</v>
      </c>
      <c r="D1385" s="13" t="s">
        <v>101</v>
      </c>
      <c r="E1385" s="11" t="s">
        <v>145</v>
      </c>
      <c r="F1385" s="11" t="s">
        <v>143</v>
      </c>
      <c r="G1385" s="13" t="s">
        <v>102</v>
      </c>
      <c r="H1385" s="13" t="s">
        <v>102</v>
      </c>
      <c r="I1385" s="11">
        <v>9</v>
      </c>
      <c r="J1385" s="11">
        <v>2</v>
      </c>
      <c r="K1385" s="11"/>
      <c r="L1385" s="11"/>
      <c r="M1385" s="13">
        <v>2.8730000000000002</v>
      </c>
      <c r="N1385" s="13">
        <v>33.183999999999997</v>
      </c>
      <c r="O1385" s="13">
        <v>6</v>
      </c>
      <c r="P1385" s="12">
        <v>11</v>
      </c>
      <c r="Q1385" s="13">
        <v>0.14099999999999999</v>
      </c>
      <c r="R1385" s="13">
        <v>0.35</v>
      </c>
      <c r="S1385" s="13">
        <v>0.375</v>
      </c>
      <c r="T1385" s="13">
        <v>0.65900000000000003</v>
      </c>
      <c r="U1385" s="11">
        <v>0.54400000000000004</v>
      </c>
      <c r="V1385" s="11">
        <v>0.23799999999999999</v>
      </c>
      <c r="W1385" s="11">
        <v>0.63200000000000001</v>
      </c>
      <c r="X1385" s="11">
        <v>0.26700000000000002</v>
      </c>
      <c r="Y1385" s="13">
        <v>0.63800000000000001</v>
      </c>
      <c r="Z1385" s="13">
        <v>0.27200000000000002</v>
      </c>
      <c r="AA1385" s="13">
        <v>0.247</v>
      </c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7">
        <f t="shared" si="445"/>
        <v>0.49077619213365814</v>
      </c>
      <c r="AN1385" s="17">
        <f t="shared" si="446"/>
        <v>1.2182387747998606</v>
      </c>
      <c r="AO1385" s="17">
        <f t="shared" si="447"/>
        <v>1.3052558301427077</v>
      </c>
      <c r="AP1385" s="17">
        <f t="shared" si="448"/>
        <v>2.2937695788374519</v>
      </c>
      <c r="AQ1385" s="17">
        <f t="shared" si="457"/>
        <v>1.8934911242603549</v>
      </c>
      <c r="AR1385" s="17">
        <f t="shared" si="449"/>
        <v>0.82840236686390523</v>
      </c>
      <c r="AS1385" s="17">
        <f t="shared" si="450"/>
        <v>2.199791159067177</v>
      </c>
      <c r="AT1385" s="17">
        <f t="shared" si="451"/>
        <v>0.929342151061608</v>
      </c>
      <c r="AU1385" s="17">
        <f t="shared" si="452"/>
        <v>2.2206752523494604</v>
      </c>
      <c r="AV1385" s="17">
        <f t="shared" si="453"/>
        <v>0.94674556213017746</v>
      </c>
      <c r="AW1385" s="17">
        <f t="shared" si="454"/>
        <v>0.85972850678733015</v>
      </c>
      <c r="AX1385" s="18">
        <f t="shared" si="455"/>
        <v>1.1012145748987856</v>
      </c>
      <c r="AY1385" s="18">
        <f t="shared" si="456"/>
        <v>2.6554621848739499</v>
      </c>
      <c r="AZ1385" s="18">
        <f t="shared" si="458"/>
        <v>0.86075949367088611</v>
      </c>
      <c r="BA1385" s="13">
        <v>1.4709269000000001E-2</v>
      </c>
      <c r="BB1385" s="13">
        <v>-8.0974159999999996E-3</v>
      </c>
      <c r="BC1385" s="13">
        <v>1.0713761E-2</v>
      </c>
      <c r="BD1385" s="13">
        <v>-2.7691339999999998E-2</v>
      </c>
      <c r="BE1385" s="13">
        <v>-2.9599999999999998E-4</v>
      </c>
      <c r="BF1385" s="13">
        <v>-1.5408309E-2</v>
      </c>
      <c r="BG1385" s="13">
        <v>-1.1421977E-2</v>
      </c>
      <c r="BH1385" s="13">
        <v>-1.5417251999999999E-2</v>
      </c>
      <c r="BI1385" s="13">
        <v>-3.6806709999999999E-3</v>
      </c>
      <c r="BJ1385" s="13">
        <v>-6.4125379999999997E-3</v>
      </c>
    </row>
    <row r="1386" spans="1:62" ht="15" customHeight="1">
      <c r="A1386" s="13">
        <v>2664</v>
      </c>
      <c r="B1386" s="13">
        <v>30</v>
      </c>
      <c r="C1386" s="13" t="s">
        <v>100</v>
      </c>
      <c r="D1386" s="13" t="s">
        <v>101</v>
      </c>
      <c r="E1386" s="11" t="s">
        <v>145</v>
      </c>
      <c r="F1386" s="11" t="s">
        <v>143</v>
      </c>
      <c r="G1386" s="13" t="s">
        <v>102</v>
      </c>
      <c r="H1386" s="13" t="s">
        <v>102</v>
      </c>
      <c r="I1386" s="11">
        <v>9</v>
      </c>
      <c r="J1386" s="11">
        <v>2</v>
      </c>
      <c r="K1386" s="11"/>
      <c r="L1386" s="11"/>
      <c r="M1386" s="13">
        <v>3.0390000000000001</v>
      </c>
      <c r="N1386" s="13">
        <v>27.692</v>
      </c>
      <c r="O1386" s="13">
        <v>6</v>
      </c>
      <c r="P1386" s="12">
        <v>13</v>
      </c>
      <c r="Q1386" s="13">
        <v>0.189</v>
      </c>
      <c r="R1386" s="13">
        <v>0.39100000000000001</v>
      </c>
      <c r="S1386" s="13">
        <v>0.42899999999999999</v>
      </c>
      <c r="T1386" s="13">
        <v>0.71899999999999997</v>
      </c>
      <c r="U1386" s="11">
        <v>0.59599999999999997</v>
      </c>
      <c r="V1386" s="11">
        <v>0.252</v>
      </c>
      <c r="W1386" s="11">
        <v>0.68899999999999995</v>
      </c>
      <c r="X1386" s="11">
        <v>0.308</v>
      </c>
      <c r="Y1386" s="13">
        <v>0.71099999999999997</v>
      </c>
      <c r="Z1386" s="13">
        <v>0.33200000000000002</v>
      </c>
      <c r="AA1386" s="13">
        <v>0.24199999999999999</v>
      </c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7">
        <f t="shared" si="445"/>
        <v>0.62191510365251723</v>
      </c>
      <c r="AN1386" s="17">
        <f t="shared" si="446"/>
        <v>1.286607436656795</v>
      </c>
      <c r="AO1386" s="17">
        <f t="shared" si="447"/>
        <v>1.4116485686080946</v>
      </c>
      <c r="AP1386" s="17">
        <f t="shared" si="448"/>
        <v>2.3659098387627506</v>
      </c>
      <c r="AQ1386" s="17">
        <f t="shared" si="457"/>
        <v>1.9611714379730172</v>
      </c>
      <c r="AR1386" s="17">
        <f t="shared" si="449"/>
        <v>0.82922013820335638</v>
      </c>
      <c r="AS1386" s="17">
        <f t="shared" si="450"/>
        <v>2.2671931556433034</v>
      </c>
      <c r="AT1386" s="17">
        <f t="shared" si="451"/>
        <v>1.0134912800263243</v>
      </c>
      <c r="AU1386" s="17">
        <f t="shared" si="452"/>
        <v>2.3395853899308978</v>
      </c>
      <c r="AV1386" s="17">
        <f t="shared" si="453"/>
        <v>1.0924646265218823</v>
      </c>
      <c r="AW1386" s="17">
        <f t="shared" si="454"/>
        <v>0.79631457716354059</v>
      </c>
      <c r="AX1386" s="18">
        <f t="shared" si="455"/>
        <v>1.3719008264462811</v>
      </c>
      <c r="AY1386" s="18">
        <f t="shared" si="456"/>
        <v>2.7341269841269837</v>
      </c>
      <c r="AZ1386" s="18">
        <f t="shared" si="458"/>
        <v>0.86502177068214803</v>
      </c>
      <c r="BA1386" s="13">
        <v>2.84439E-3</v>
      </c>
      <c r="BB1386" s="13">
        <v>3.4720476E-2</v>
      </c>
      <c r="BC1386" s="13">
        <v>1.1280877E-2</v>
      </c>
      <c r="BD1386" s="13">
        <v>-4.9785979999999999E-3</v>
      </c>
      <c r="BE1386" s="13">
        <v>-2.5011679999999998E-3</v>
      </c>
      <c r="BF1386" s="13">
        <v>-1.295427E-2</v>
      </c>
      <c r="BG1386" s="13">
        <v>2.2247970000000001E-3</v>
      </c>
      <c r="BH1386" s="13">
        <v>3.2679340000000001E-3</v>
      </c>
      <c r="BI1386" s="13">
        <v>3.0971459999999998E-3</v>
      </c>
      <c r="BJ1386" s="13">
        <v>-3.4430630000000001E-3</v>
      </c>
    </row>
    <row r="1387" spans="1:62" ht="15" customHeight="1">
      <c r="A1387" s="11">
        <v>2665</v>
      </c>
      <c r="B1387" s="11">
        <v>1</v>
      </c>
      <c r="C1387" s="21" t="s">
        <v>103</v>
      </c>
      <c r="D1387" s="11" t="s">
        <v>85</v>
      </c>
      <c r="E1387" s="11" t="s">
        <v>145</v>
      </c>
      <c r="F1387" s="11" t="s">
        <v>143</v>
      </c>
      <c r="G1387" s="11" t="s">
        <v>104</v>
      </c>
      <c r="H1387" s="11" t="s">
        <v>104</v>
      </c>
      <c r="I1387" s="11">
        <v>12</v>
      </c>
      <c r="J1387" s="11">
        <v>2</v>
      </c>
      <c r="K1387" s="11"/>
      <c r="L1387" s="11"/>
      <c r="M1387" s="13">
        <v>3.7930000000000001</v>
      </c>
      <c r="N1387" s="13"/>
      <c r="O1387" s="13">
        <v>5</v>
      </c>
      <c r="P1387" s="12">
        <v>12</v>
      </c>
      <c r="Q1387" s="13">
        <v>0.245</v>
      </c>
      <c r="R1387" s="13">
        <v>0.35</v>
      </c>
      <c r="S1387" s="13">
        <v>0.56499999999999995</v>
      </c>
      <c r="T1387" s="13">
        <v>0.97399999999999998</v>
      </c>
      <c r="U1387" s="11">
        <v>0.57399999999999995</v>
      </c>
      <c r="V1387" s="13">
        <v>0.32600000000000001</v>
      </c>
      <c r="W1387" s="13">
        <v>0.78200000000000003</v>
      </c>
      <c r="X1387" s="11">
        <v>0.36599999999999999</v>
      </c>
      <c r="Y1387" s="13">
        <v>0.878</v>
      </c>
      <c r="Z1387" s="13">
        <v>0.45700000000000002</v>
      </c>
      <c r="AA1387" s="13">
        <v>0.32400000000000001</v>
      </c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7">
        <f t="shared" si="445"/>
        <v>0.64592670709201161</v>
      </c>
      <c r="AN1387" s="17">
        <f t="shared" si="446"/>
        <v>0.9227524387028736</v>
      </c>
      <c r="AO1387" s="17">
        <f t="shared" si="447"/>
        <v>1.4895860796203531</v>
      </c>
      <c r="AP1387" s="17">
        <f t="shared" si="448"/>
        <v>2.5678882151331401</v>
      </c>
      <c r="AQ1387" s="17">
        <f t="shared" si="457"/>
        <v>1.5133139994727127</v>
      </c>
      <c r="AR1387" s="17">
        <f t="shared" si="449"/>
        <v>0.85947798576324819</v>
      </c>
      <c r="AS1387" s="17">
        <f t="shared" si="450"/>
        <v>2.0616925916161351</v>
      </c>
      <c r="AT1387" s="17">
        <f t="shared" si="451"/>
        <v>0.96493540732929062</v>
      </c>
      <c r="AU1387" s="17">
        <f t="shared" si="452"/>
        <v>2.3147904033746376</v>
      </c>
      <c r="AV1387" s="17">
        <f t="shared" si="453"/>
        <v>1.2048510413920379</v>
      </c>
      <c r="AW1387" s="17">
        <f t="shared" si="454"/>
        <v>0.85420511468494598</v>
      </c>
      <c r="AX1387" s="18">
        <f t="shared" si="455"/>
        <v>1.4104938271604937</v>
      </c>
      <c r="AY1387" s="18">
        <f t="shared" si="456"/>
        <v>2.3987730061349692</v>
      </c>
      <c r="AZ1387" s="18">
        <f t="shared" si="458"/>
        <v>0.73401534526854206</v>
      </c>
      <c r="BA1387" s="13">
        <v>-6.0789006E-2</v>
      </c>
      <c r="BB1387" s="13">
        <v>7.6516794999999999E-2</v>
      </c>
      <c r="BC1387" s="13">
        <v>1.1732206E-2</v>
      </c>
      <c r="BD1387" s="13">
        <v>1.3837194000000001E-2</v>
      </c>
      <c r="BE1387" s="13">
        <v>-2.3736576999999998E-2</v>
      </c>
      <c r="BF1387" s="13">
        <v>4.8056687000000001E-2</v>
      </c>
      <c r="BG1387" s="13">
        <v>-1.4780695E-2</v>
      </c>
      <c r="BH1387" s="13">
        <v>3.9305529999999998E-3</v>
      </c>
      <c r="BI1387" s="13">
        <v>-3.3863890000000001E-3</v>
      </c>
      <c r="BJ1387" s="13">
        <v>-1.0304318999999999E-2</v>
      </c>
    </row>
    <row r="1388" spans="1:62" ht="15" customHeight="1">
      <c r="A1388" s="11">
        <v>2665</v>
      </c>
      <c r="B1388" s="11">
        <v>2</v>
      </c>
      <c r="C1388" s="21" t="s">
        <v>103</v>
      </c>
      <c r="D1388" s="11" t="s">
        <v>85</v>
      </c>
      <c r="E1388" s="11" t="s">
        <v>145</v>
      </c>
      <c r="F1388" s="11" t="s">
        <v>143</v>
      </c>
      <c r="G1388" s="11" t="s">
        <v>104</v>
      </c>
      <c r="H1388" s="11" t="s">
        <v>104</v>
      </c>
      <c r="I1388" s="11">
        <v>12</v>
      </c>
      <c r="J1388" s="11">
        <v>2</v>
      </c>
      <c r="K1388" s="11"/>
      <c r="L1388" s="11"/>
      <c r="M1388" s="13">
        <v>3.8730000000000002</v>
      </c>
      <c r="N1388" s="13">
        <v>32.497</v>
      </c>
      <c r="O1388" s="13">
        <v>5</v>
      </c>
      <c r="P1388" s="12">
        <v>15</v>
      </c>
      <c r="Q1388" s="13">
        <v>0.21199999999999999</v>
      </c>
      <c r="R1388" s="13">
        <v>0.33</v>
      </c>
      <c r="S1388" s="13">
        <v>0.48</v>
      </c>
      <c r="T1388" s="13">
        <v>0.9</v>
      </c>
      <c r="U1388" s="11">
        <v>0.48599999999999999</v>
      </c>
      <c r="V1388" s="13">
        <v>0.38200000000000001</v>
      </c>
      <c r="W1388" s="13">
        <v>0.81399999999999995</v>
      </c>
      <c r="X1388" s="11">
        <v>0.35699999999999998</v>
      </c>
      <c r="Y1388" s="13">
        <v>0.81499999999999995</v>
      </c>
      <c r="Z1388" s="13">
        <v>0.41399999999999998</v>
      </c>
      <c r="AA1388" s="13">
        <v>0.28899999999999998</v>
      </c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7">
        <f t="shared" si="445"/>
        <v>0.54737929253808404</v>
      </c>
      <c r="AN1388" s="17">
        <f t="shared" si="446"/>
        <v>0.85205267234701787</v>
      </c>
      <c r="AO1388" s="17">
        <f t="shared" si="447"/>
        <v>1.2393493415956622</v>
      </c>
      <c r="AP1388" s="17">
        <f t="shared" si="448"/>
        <v>2.3237800154918666</v>
      </c>
      <c r="AQ1388" s="17">
        <f t="shared" si="457"/>
        <v>1.254841208365608</v>
      </c>
      <c r="AR1388" s="17">
        <f t="shared" si="449"/>
        <v>0.9863155176865479</v>
      </c>
      <c r="AS1388" s="17">
        <f t="shared" si="450"/>
        <v>2.1017299251226436</v>
      </c>
      <c r="AT1388" s="17">
        <f t="shared" si="451"/>
        <v>0.9217660728117737</v>
      </c>
      <c r="AU1388" s="17">
        <f t="shared" si="452"/>
        <v>2.1043119029176345</v>
      </c>
      <c r="AV1388" s="17">
        <f t="shared" si="453"/>
        <v>1.0689388071262587</v>
      </c>
      <c r="AW1388" s="17">
        <f t="shared" si="454"/>
        <v>0.74619158275238817</v>
      </c>
      <c r="AX1388" s="18">
        <f t="shared" si="455"/>
        <v>1.4325259515570936</v>
      </c>
      <c r="AY1388" s="18">
        <f t="shared" si="456"/>
        <v>2.1308900523560204</v>
      </c>
      <c r="AZ1388" s="18">
        <f t="shared" si="458"/>
        <v>0.59705159705159716</v>
      </c>
      <c r="BA1388" s="13">
        <v>-4.6168709999999998E-3</v>
      </c>
      <c r="BB1388" s="13">
        <v>-1.2454719E-2</v>
      </c>
      <c r="BC1388" s="13">
        <v>9.6222119999999998E-3</v>
      </c>
      <c r="BD1388" s="13">
        <v>3.5408060000000001E-3</v>
      </c>
      <c r="BE1388" s="13">
        <v>5.5800000000000001E-4</v>
      </c>
      <c r="BF1388" s="13">
        <v>-6.0829960000000002E-3</v>
      </c>
      <c r="BG1388" s="13">
        <v>-1.0788568E-2</v>
      </c>
      <c r="BH1388" s="13">
        <v>7.0416200000000002E-3</v>
      </c>
      <c r="BI1388" s="13">
        <v>1.0785697E-2</v>
      </c>
      <c r="BJ1388" s="13">
        <v>8.9065189999999999E-3</v>
      </c>
    </row>
    <row r="1389" spans="1:62" ht="15" customHeight="1">
      <c r="A1389" s="11">
        <v>2665</v>
      </c>
      <c r="B1389" s="11">
        <v>3</v>
      </c>
      <c r="C1389" s="21" t="s">
        <v>103</v>
      </c>
      <c r="D1389" s="11" t="s">
        <v>85</v>
      </c>
      <c r="E1389" s="11" t="s">
        <v>145</v>
      </c>
      <c r="F1389" s="11" t="s">
        <v>143</v>
      </c>
      <c r="G1389" s="11" t="s">
        <v>104</v>
      </c>
      <c r="H1389" s="11" t="s">
        <v>104</v>
      </c>
      <c r="I1389" s="11">
        <v>12</v>
      </c>
      <c r="J1389" s="11">
        <v>2</v>
      </c>
      <c r="K1389" s="11"/>
      <c r="L1389" s="11"/>
      <c r="M1389" s="13">
        <v>4.0039999999999996</v>
      </c>
      <c r="N1389" s="13">
        <v>28.332999999999998</v>
      </c>
      <c r="O1389" s="13">
        <v>5</v>
      </c>
      <c r="P1389" s="12">
        <v>13</v>
      </c>
      <c r="Q1389" s="13">
        <v>0.26900000000000002</v>
      </c>
      <c r="R1389" s="13">
        <v>0.38500000000000001</v>
      </c>
      <c r="S1389" s="13">
        <v>0.56000000000000005</v>
      </c>
      <c r="T1389" s="13">
        <v>0.94599999999999995</v>
      </c>
      <c r="U1389" s="11">
        <v>0.56899999999999995</v>
      </c>
      <c r="V1389" s="13">
        <v>0.32700000000000001</v>
      </c>
      <c r="W1389" s="13">
        <v>0.80100000000000005</v>
      </c>
      <c r="X1389" s="11">
        <v>0.36899999999999999</v>
      </c>
      <c r="Y1389" s="13">
        <v>0.90700000000000003</v>
      </c>
      <c r="Z1389" s="13">
        <v>0.434</v>
      </c>
      <c r="AA1389" s="13">
        <v>0.32600000000000001</v>
      </c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7">
        <f t="shared" si="445"/>
        <v>0.671828171828172</v>
      </c>
      <c r="AN1389" s="17">
        <f t="shared" si="446"/>
        <v>0.96153846153846168</v>
      </c>
      <c r="AO1389" s="17">
        <f t="shared" si="447"/>
        <v>1.398601398601399</v>
      </c>
      <c r="AP1389" s="17">
        <f t="shared" si="448"/>
        <v>2.3626373626373627</v>
      </c>
      <c r="AQ1389" s="17">
        <f t="shared" si="457"/>
        <v>1.421078921078921</v>
      </c>
      <c r="AR1389" s="17">
        <f t="shared" si="449"/>
        <v>0.81668331668331673</v>
      </c>
      <c r="AS1389" s="17">
        <f t="shared" si="450"/>
        <v>2.000499500499501</v>
      </c>
      <c r="AT1389" s="17">
        <f t="shared" si="451"/>
        <v>0.92157842157842162</v>
      </c>
      <c r="AU1389" s="17">
        <f t="shared" si="452"/>
        <v>2.2652347652347657</v>
      </c>
      <c r="AV1389" s="17">
        <f t="shared" si="453"/>
        <v>1.083916083916084</v>
      </c>
      <c r="AW1389" s="17">
        <f t="shared" si="454"/>
        <v>0.81418581418581437</v>
      </c>
      <c r="AX1389" s="18">
        <f t="shared" si="455"/>
        <v>1.3312883435582819</v>
      </c>
      <c r="AY1389" s="18">
        <f t="shared" si="456"/>
        <v>2.4495412844036704</v>
      </c>
      <c r="AZ1389" s="18">
        <f t="shared" si="458"/>
        <v>0.71036204744069886</v>
      </c>
      <c r="BA1389" s="13">
        <v>2.7838966E-2</v>
      </c>
      <c r="BB1389" s="13">
        <v>3.1087046E-2</v>
      </c>
      <c r="BC1389" s="13">
        <v>7.4559980000000001E-3</v>
      </c>
      <c r="BD1389" s="13">
        <v>-2.4601720000000001E-3</v>
      </c>
      <c r="BE1389" s="13">
        <v>-3.1823329999999999E-3</v>
      </c>
      <c r="BF1389" s="13">
        <v>8.3837719999999994E-3</v>
      </c>
      <c r="BG1389" s="13">
        <v>-1.1188534E-2</v>
      </c>
      <c r="BH1389" s="13">
        <v>2.1000000000000001E-4</v>
      </c>
      <c r="BI1389" s="13">
        <v>5.7133970000000003E-3</v>
      </c>
      <c r="BJ1389" s="13">
        <v>8.3600000000000005E-4</v>
      </c>
    </row>
    <row r="1390" spans="1:62" ht="15" customHeight="1">
      <c r="A1390" s="11">
        <v>2665</v>
      </c>
      <c r="B1390" s="11">
        <v>4</v>
      </c>
      <c r="C1390" s="21" t="s">
        <v>103</v>
      </c>
      <c r="D1390" s="11" t="s">
        <v>85</v>
      </c>
      <c r="E1390" s="11" t="s">
        <v>145</v>
      </c>
      <c r="F1390" s="11" t="s">
        <v>143</v>
      </c>
      <c r="G1390" s="11" t="s">
        <v>104</v>
      </c>
      <c r="H1390" s="11" t="s">
        <v>104</v>
      </c>
      <c r="I1390" s="11">
        <v>12</v>
      </c>
      <c r="J1390" s="11">
        <v>2</v>
      </c>
      <c r="K1390" s="11"/>
      <c r="L1390" s="11"/>
      <c r="M1390" s="13">
        <v>3.988</v>
      </c>
      <c r="N1390" s="13">
        <v>25.491</v>
      </c>
      <c r="O1390" s="13">
        <v>4</v>
      </c>
      <c r="P1390" s="12">
        <v>14</v>
      </c>
      <c r="Q1390" s="13">
        <v>0.25600000000000001</v>
      </c>
      <c r="R1390" s="13">
        <v>0.38500000000000001</v>
      </c>
      <c r="S1390" s="13">
        <v>0.51100000000000001</v>
      </c>
      <c r="T1390" s="13">
        <v>0.92100000000000004</v>
      </c>
      <c r="U1390" s="11">
        <v>0.59599999999999997</v>
      </c>
      <c r="V1390" s="13">
        <v>0.316</v>
      </c>
      <c r="W1390" s="13">
        <v>0.79100000000000004</v>
      </c>
      <c r="X1390" s="11">
        <v>0.36299999999999999</v>
      </c>
      <c r="Y1390" s="13">
        <v>0.86299999999999999</v>
      </c>
      <c r="Z1390" s="13">
        <v>0.39900000000000002</v>
      </c>
      <c r="AA1390" s="13">
        <v>0.29399999999999998</v>
      </c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7">
        <f t="shared" si="445"/>
        <v>0.64192577733199596</v>
      </c>
      <c r="AN1390" s="17">
        <f t="shared" si="446"/>
        <v>0.96539618856569709</v>
      </c>
      <c r="AO1390" s="17">
        <f t="shared" si="447"/>
        <v>1.2813440320962888</v>
      </c>
      <c r="AP1390" s="17">
        <f t="shared" si="448"/>
        <v>2.309428284854564</v>
      </c>
      <c r="AQ1390" s="17">
        <f t="shared" si="457"/>
        <v>1.4944834503510531</v>
      </c>
      <c r="AR1390" s="17">
        <f t="shared" si="449"/>
        <v>0.79237713139418253</v>
      </c>
      <c r="AS1390" s="17">
        <f t="shared" si="450"/>
        <v>1.9834503510531596</v>
      </c>
      <c r="AT1390" s="17">
        <f t="shared" si="451"/>
        <v>0.91023069207622864</v>
      </c>
      <c r="AU1390" s="17">
        <f t="shared" si="452"/>
        <v>2.1639919759277833</v>
      </c>
      <c r="AV1390" s="17">
        <f t="shared" si="453"/>
        <v>1.0005015045135406</v>
      </c>
      <c r="AW1390" s="17">
        <f t="shared" si="454"/>
        <v>0.73721163490471409</v>
      </c>
      <c r="AX1390" s="18">
        <f t="shared" si="455"/>
        <v>1.3571428571428572</v>
      </c>
      <c r="AY1390" s="18">
        <f t="shared" si="456"/>
        <v>2.5031645569620253</v>
      </c>
      <c r="AZ1390" s="18">
        <f t="shared" si="458"/>
        <v>0.75347661188369142</v>
      </c>
      <c r="BA1390" s="13">
        <v>6.8625689999999998E-3</v>
      </c>
      <c r="BB1390" s="13">
        <v>1.0340795E-2</v>
      </c>
      <c r="BC1390" s="13">
        <v>1.6501858000000001E-2</v>
      </c>
      <c r="BD1390" s="13">
        <v>-1.3734491999999999E-2</v>
      </c>
      <c r="BE1390" s="13">
        <v>-6.1840539999999996E-3</v>
      </c>
      <c r="BF1390" s="13">
        <v>-7.271675E-3</v>
      </c>
      <c r="BG1390" s="13">
        <v>-1.1232555E-2</v>
      </c>
      <c r="BH1390" s="13">
        <v>-1.5952817000000001E-2</v>
      </c>
      <c r="BI1390" s="13">
        <v>-3.8699999999999997E-4</v>
      </c>
      <c r="BJ1390" s="13">
        <v>-1.1714970000000001E-3</v>
      </c>
    </row>
    <row r="1391" spans="1:62" ht="15" customHeight="1">
      <c r="A1391" s="11">
        <v>2665</v>
      </c>
      <c r="B1391" s="11">
        <v>5</v>
      </c>
      <c r="C1391" s="21" t="s">
        <v>103</v>
      </c>
      <c r="D1391" s="11" t="s">
        <v>85</v>
      </c>
      <c r="E1391" s="11" t="s">
        <v>145</v>
      </c>
      <c r="F1391" s="11" t="s">
        <v>143</v>
      </c>
      <c r="G1391" s="11" t="s">
        <v>104</v>
      </c>
      <c r="H1391" s="11" t="s">
        <v>104</v>
      </c>
      <c r="I1391" s="11">
        <v>12</v>
      </c>
      <c r="J1391" s="11">
        <v>2</v>
      </c>
      <c r="K1391" s="11"/>
      <c r="L1391" s="11"/>
      <c r="M1391" s="13">
        <v>3.9870000000000001</v>
      </c>
      <c r="N1391" s="13">
        <v>29.861999999999998</v>
      </c>
      <c r="O1391" s="13">
        <v>5</v>
      </c>
      <c r="P1391" s="12">
        <v>14</v>
      </c>
      <c r="Q1391" s="13">
        <v>0.221</v>
      </c>
      <c r="R1391" s="13">
        <v>0.317</v>
      </c>
      <c r="S1391" s="13">
        <v>0.503</v>
      </c>
      <c r="T1391" s="13">
        <v>0.95299999999999996</v>
      </c>
      <c r="U1391" s="11">
        <v>0.48199999999999998</v>
      </c>
      <c r="V1391" s="13">
        <v>0.40200000000000002</v>
      </c>
      <c r="W1391" s="13">
        <v>0.83699999999999997</v>
      </c>
      <c r="X1391" s="11">
        <v>0.38</v>
      </c>
      <c r="Y1391" s="13">
        <v>0.85599999999999998</v>
      </c>
      <c r="Z1391" s="13">
        <v>0.45200000000000001</v>
      </c>
      <c r="AA1391" s="13">
        <v>0.27800000000000002</v>
      </c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7">
        <f t="shared" si="445"/>
        <v>0.55430147980938049</v>
      </c>
      <c r="AN1391" s="17">
        <f t="shared" si="446"/>
        <v>0.7950840230749936</v>
      </c>
      <c r="AO1391" s="17">
        <f t="shared" si="447"/>
        <v>1.2616002006521194</v>
      </c>
      <c r="AP1391" s="17">
        <f t="shared" si="448"/>
        <v>2.3902683722096811</v>
      </c>
      <c r="AQ1391" s="17">
        <f t="shared" si="457"/>
        <v>1.2089290193127664</v>
      </c>
      <c r="AR1391" s="17">
        <f t="shared" si="449"/>
        <v>1.0082768999247556</v>
      </c>
      <c r="AS1391" s="17">
        <f t="shared" si="450"/>
        <v>2.0993227990970653</v>
      </c>
      <c r="AT1391" s="17">
        <f t="shared" si="451"/>
        <v>0.95309756709305238</v>
      </c>
      <c r="AU1391" s="17">
        <f t="shared" si="452"/>
        <v>2.146977677451718</v>
      </c>
      <c r="AV1391" s="17">
        <f t="shared" si="453"/>
        <v>1.1336844745422623</v>
      </c>
      <c r="AW1391" s="17">
        <f t="shared" si="454"/>
        <v>0.69726611487333834</v>
      </c>
      <c r="AX1391" s="18">
        <f t="shared" si="455"/>
        <v>1.6258992805755395</v>
      </c>
      <c r="AY1391" s="18">
        <f t="shared" si="456"/>
        <v>2.0820895522388057</v>
      </c>
      <c r="AZ1391" s="18">
        <f t="shared" si="458"/>
        <v>0.57586618876941453</v>
      </c>
      <c r="BA1391" s="13">
        <v>3.1303032000000001E-2</v>
      </c>
      <c r="BB1391" s="13">
        <v>-1.2739812999999999E-2</v>
      </c>
      <c r="BC1391" s="13">
        <v>1.0434831E-2</v>
      </c>
      <c r="BD1391" s="13">
        <v>-1.2143060000000001E-3</v>
      </c>
      <c r="BE1391" s="13">
        <v>-1.4188101E-2</v>
      </c>
      <c r="BF1391" s="13">
        <v>2.956373E-3</v>
      </c>
      <c r="BG1391" s="13">
        <v>-1.7246569999999999E-2</v>
      </c>
      <c r="BH1391" s="13">
        <v>1.1087932E-2</v>
      </c>
      <c r="BI1391" s="13">
        <v>-1.4200000000000001E-4</v>
      </c>
      <c r="BJ1391" s="13">
        <v>1.495279E-3</v>
      </c>
    </row>
    <row r="1392" spans="1:62" ht="15" customHeight="1">
      <c r="A1392" s="11">
        <v>2665</v>
      </c>
      <c r="B1392" s="11">
        <v>6</v>
      </c>
      <c r="C1392" s="21" t="s">
        <v>103</v>
      </c>
      <c r="D1392" s="11" t="s">
        <v>85</v>
      </c>
      <c r="E1392" s="11" t="s">
        <v>145</v>
      </c>
      <c r="F1392" s="11" t="s">
        <v>143</v>
      </c>
      <c r="G1392" s="11" t="s">
        <v>104</v>
      </c>
      <c r="H1392" s="11" t="s">
        <v>104</v>
      </c>
      <c r="I1392" s="11">
        <v>12</v>
      </c>
      <c r="J1392" s="11">
        <v>2</v>
      </c>
      <c r="K1392" s="11"/>
      <c r="L1392" s="11"/>
      <c r="M1392" s="13">
        <v>3.9350000000000001</v>
      </c>
      <c r="N1392" s="13">
        <v>30.85</v>
      </c>
      <c r="O1392" s="13">
        <v>5</v>
      </c>
      <c r="P1392" s="12">
        <v>13</v>
      </c>
      <c r="Q1392" s="13">
        <v>0.20799999999999999</v>
      </c>
      <c r="R1392" s="13">
        <v>0.42099999999999999</v>
      </c>
      <c r="S1392" s="13">
        <v>0.44</v>
      </c>
      <c r="T1392" s="13">
        <v>0.9</v>
      </c>
      <c r="U1392" s="11">
        <v>0.56200000000000006</v>
      </c>
      <c r="V1392" s="13">
        <v>0.35699999999999998</v>
      </c>
      <c r="W1392" s="13">
        <v>0.81100000000000005</v>
      </c>
      <c r="X1392" s="11">
        <v>0.34499999999999997</v>
      </c>
      <c r="Y1392" s="13">
        <v>0.84599999999999997</v>
      </c>
      <c r="Z1392" s="13">
        <v>0.40500000000000003</v>
      </c>
      <c r="AA1392" s="13">
        <v>0.29399999999999998</v>
      </c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7">
        <f t="shared" si="445"/>
        <v>0.52858958068614992</v>
      </c>
      <c r="AN1392" s="17">
        <f t="shared" si="446"/>
        <v>1.0698856416772553</v>
      </c>
      <c r="AO1392" s="17">
        <f t="shared" si="447"/>
        <v>1.1181702668360864</v>
      </c>
      <c r="AP1392" s="17">
        <f t="shared" si="448"/>
        <v>2.2871664548919948</v>
      </c>
      <c r="AQ1392" s="17">
        <f t="shared" si="457"/>
        <v>1.4282083862770014</v>
      </c>
      <c r="AR1392" s="17">
        <f t="shared" si="449"/>
        <v>0.90724269377382449</v>
      </c>
      <c r="AS1392" s="17">
        <f t="shared" si="450"/>
        <v>2.0609911054637866</v>
      </c>
      <c r="AT1392" s="17">
        <f t="shared" si="451"/>
        <v>0.8767471410419313</v>
      </c>
      <c r="AU1392" s="17">
        <f t="shared" si="452"/>
        <v>2.1499364675984749</v>
      </c>
      <c r="AV1392" s="17">
        <f t="shared" si="453"/>
        <v>1.0292249047013977</v>
      </c>
      <c r="AW1392" s="17">
        <f t="shared" si="454"/>
        <v>0.74714104193138497</v>
      </c>
      <c r="AX1392" s="18">
        <f t="shared" si="455"/>
        <v>1.3775510204081634</v>
      </c>
      <c r="AY1392" s="18">
        <f t="shared" si="456"/>
        <v>2.2717086834733897</v>
      </c>
      <c r="AZ1392" s="18">
        <f t="shared" si="458"/>
        <v>0.69297163995067823</v>
      </c>
      <c r="BA1392" s="13">
        <v>1.4773820999999999E-2</v>
      </c>
      <c r="BB1392" s="13">
        <v>-1.3275672000000001E-2</v>
      </c>
      <c r="BC1392" s="13">
        <v>-1.2799999999999999E-4</v>
      </c>
      <c r="BD1392" s="13">
        <v>8.9538880000000001E-3</v>
      </c>
      <c r="BE1392" s="13">
        <v>-8.8596439999999999E-3</v>
      </c>
      <c r="BF1392" s="13">
        <v>6.7358139999999997E-3</v>
      </c>
      <c r="BG1392" s="13">
        <v>-5.2895049999999999E-3</v>
      </c>
      <c r="BH1392" s="13">
        <v>-8.8652520000000005E-3</v>
      </c>
      <c r="BI1392" s="13">
        <v>2.092245E-3</v>
      </c>
      <c r="BJ1392" s="13">
        <v>-1.0917934000000001E-2</v>
      </c>
    </row>
    <row r="1393" spans="1:62" ht="15" customHeight="1">
      <c r="A1393" s="11">
        <v>2665</v>
      </c>
      <c r="B1393" s="11">
        <v>7</v>
      </c>
      <c r="C1393" s="21" t="s">
        <v>103</v>
      </c>
      <c r="D1393" s="11" t="s">
        <v>85</v>
      </c>
      <c r="E1393" s="11" t="s">
        <v>145</v>
      </c>
      <c r="F1393" s="11" t="s">
        <v>143</v>
      </c>
      <c r="G1393" s="11" t="s">
        <v>104</v>
      </c>
      <c r="H1393" s="11" t="s">
        <v>104</v>
      </c>
      <c r="I1393" s="11">
        <v>12</v>
      </c>
      <c r="J1393" s="11">
        <v>2</v>
      </c>
      <c r="K1393" s="11"/>
      <c r="L1393" s="11"/>
      <c r="M1393" s="13">
        <v>3.8610000000000002</v>
      </c>
      <c r="N1393" s="13">
        <v>29.393999999999998</v>
      </c>
      <c r="O1393" s="13">
        <v>6</v>
      </c>
      <c r="P1393" s="12">
        <v>15</v>
      </c>
      <c r="Q1393" s="13">
        <v>0.26800000000000002</v>
      </c>
      <c r="R1393" s="13">
        <v>0.34699999999999998</v>
      </c>
      <c r="S1393" s="13">
        <v>0.51400000000000001</v>
      </c>
      <c r="T1393" s="13">
        <v>0.97799999999999998</v>
      </c>
      <c r="U1393" s="11">
        <v>0.54600000000000004</v>
      </c>
      <c r="V1393" s="13">
        <v>0.33</v>
      </c>
      <c r="W1393" s="13">
        <v>0.72399999999999998</v>
      </c>
      <c r="X1393" s="11">
        <v>0.375</v>
      </c>
      <c r="Y1393" s="13">
        <v>0.90800000000000003</v>
      </c>
      <c r="Z1393" s="13">
        <v>0.434</v>
      </c>
      <c r="AA1393" s="13">
        <v>0.311</v>
      </c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7">
        <f t="shared" si="445"/>
        <v>0.6941206941206941</v>
      </c>
      <c r="AN1393" s="17">
        <f t="shared" si="446"/>
        <v>0.89873089873089862</v>
      </c>
      <c r="AO1393" s="17">
        <f t="shared" si="447"/>
        <v>1.3312613312613311</v>
      </c>
      <c r="AP1393" s="17">
        <f t="shared" si="448"/>
        <v>2.5330225330225331</v>
      </c>
      <c r="AQ1393" s="17">
        <f t="shared" si="457"/>
        <v>1.4141414141414141</v>
      </c>
      <c r="AR1393" s="17">
        <f t="shared" si="449"/>
        <v>0.85470085470085477</v>
      </c>
      <c r="AS1393" s="17">
        <f t="shared" si="450"/>
        <v>1.875161875161875</v>
      </c>
      <c r="AT1393" s="17">
        <f t="shared" si="451"/>
        <v>0.97125097125097115</v>
      </c>
      <c r="AU1393" s="17">
        <f t="shared" si="452"/>
        <v>2.3517223517223518</v>
      </c>
      <c r="AV1393" s="17">
        <f t="shared" si="453"/>
        <v>1.124061124061124</v>
      </c>
      <c r="AW1393" s="17">
        <f t="shared" si="454"/>
        <v>0.80549080549080543</v>
      </c>
      <c r="AX1393" s="18">
        <f t="shared" si="455"/>
        <v>1.3954983922829582</v>
      </c>
      <c r="AY1393" s="18">
        <f t="shared" si="456"/>
        <v>2.1939393939393934</v>
      </c>
      <c r="AZ1393" s="18">
        <f t="shared" si="458"/>
        <v>0.7541436464088398</v>
      </c>
      <c r="BA1393" s="13">
        <v>6.1301637999999999E-2</v>
      </c>
      <c r="BB1393" s="13">
        <v>1.9380550999999999E-2</v>
      </c>
      <c r="BC1393" s="13">
        <v>9.2422040000000004E-3</v>
      </c>
      <c r="BD1393" s="13">
        <v>1.0940806000000001E-2</v>
      </c>
      <c r="BE1393" s="13">
        <v>-1.0228545E-2</v>
      </c>
      <c r="BF1393" s="13">
        <v>1.2825091E-2</v>
      </c>
      <c r="BG1393" s="13">
        <v>-6.937393E-3</v>
      </c>
      <c r="BH1393" s="13">
        <v>-1.4554661E-2</v>
      </c>
      <c r="BI1393" s="13">
        <v>4.6799980000000003E-3</v>
      </c>
      <c r="BJ1393" s="13">
        <v>-8.2406500000000004E-3</v>
      </c>
    </row>
    <row r="1394" spans="1:62" ht="15" customHeight="1">
      <c r="A1394" s="11">
        <v>2665</v>
      </c>
      <c r="B1394" s="11">
        <v>8</v>
      </c>
      <c r="C1394" s="21" t="s">
        <v>103</v>
      </c>
      <c r="D1394" s="11" t="s">
        <v>85</v>
      </c>
      <c r="E1394" s="11" t="s">
        <v>145</v>
      </c>
      <c r="F1394" s="11" t="s">
        <v>143</v>
      </c>
      <c r="G1394" s="11" t="s">
        <v>104</v>
      </c>
      <c r="H1394" s="11" t="s">
        <v>104</v>
      </c>
      <c r="I1394" s="11">
        <v>12</v>
      </c>
      <c r="J1394" s="11">
        <v>2</v>
      </c>
      <c r="K1394" s="11"/>
      <c r="L1394" s="11"/>
      <c r="M1394" s="13">
        <v>3.972</v>
      </c>
      <c r="N1394" s="13">
        <v>29.009</v>
      </c>
      <c r="O1394" s="13">
        <v>5</v>
      </c>
      <c r="P1394" s="12">
        <v>13</v>
      </c>
      <c r="Q1394" s="13">
        <v>0.22</v>
      </c>
      <c r="R1394" s="13">
        <v>0.32500000000000001</v>
      </c>
      <c r="S1394" s="13">
        <v>0.46700000000000003</v>
      </c>
      <c r="T1394" s="13">
        <v>0.96</v>
      </c>
      <c r="U1394" s="11">
        <v>0.504</v>
      </c>
      <c r="V1394" s="13">
        <v>0.41499999999999998</v>
      </c>
      <c r="W1394" s="13">
        <v>0.88600000000000001</v>
      </c>
      <c r="X1394" s="11">
        <v>0.36799999999999999</v>
      </c>
      <c r="Y1394" s="13">
        <v>0.86399999999999999</v>
      </c>
      <c r="Z1394" s="13">
        <v>0.40200000000000002</v>
      </c>
      <c r="AA1394" s="13">
        <v>0.30599999999999999</v>
      </c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7">
        <f t="shared" si="445"/>
        <v>0.55387713997985899</v>
      </c>
      <c r="AN1394" s="17">
        <f t="shared" si="446"/>
        <v>0.8182275931520645</v>
      </c>
      <c r="AO1394" s="17">
        <f t="shared" si="447"/>
        <v>1.1757301107754281</v>
      </c>
      <c r="AP1394" s="17">
        <f t="shared" si="448"/>
        <v>2.416918429003021</v>
      </c>
      <c r="AQ1394" s="17">
        <f t="shared" si="457"/>
        <v>1.2688821752265862</v>
      </c>
      <c r="AR1394" s="17">
        <f t="shared" si="449"/>
        <v>1.0448136958710976</v>
      </c>
      <c r="AS1394" s="17">
        <f t="shared" si="450"/>
        <v>2.2306143001007053</v>
      </c>
      <c r="AT1394" s="17">
        <f t="shared" si="451"/>
        <v>0.92648539778449135</v>
      </c>
      <c r="AU1394" s="17">
        <f t="shared" si="452"/>
        <v>2.1752265861027191</v>
      </c>
      <c r="AV1394" s="17">
        <f t="shared" si="453"/>
        <v>1.0120845921450152</v>
      </c>
      <c r="AW1394" s="17">
        <f t="shared" si="454"/>
        <v>0.7703927492447129</v>
      </c>
      <c r="AX1394" s="18">
        <f t="shared" si="455"/>
        <v>1.3137254901960786</v>
      </c>
      <c r="AY1394" s="18">
        <f t="shared" si="456"/>
        <v>2.1349397590361452</v>
      </c>
      <c r="AZ1394" s="18">
        <f t="shared" si="458"/>
        <v>0.56884875846501126</v>
      </c>
      <c r="BA1394" s="13">
        <v>1.7531253E-2</v>
      </c>
      <c r="BB1394" s="13">
        <v>-6.3757099999999997E-3</v>
      </c>
      <c r="BC1394" s="13">
        <v>1.5224738999999999E-2</v>
      </c>
      <c r="BD1394" s="13">
        <v>2.6346939999999999E-3</v>
      </c>
      <c r="BE1394" s="13">
        <v>-1.6460583000000001E-2</v>
      </c>
      <c r="BF1394" s="13">
        <v>-1.490145E-2</v>
      </c>
      <c r="BG1394" s="13">
        <v>-1.2493598E-2</v>
      </c>
      <c r="BH1394" s="13">
        <v>3.2741300000000001E-3</v>
      </c>
      <c r="BI1394" s="13">
        <v>6.8800000000000003E-4</v>
      </c>
      <c r="BJ1394" s="13">
        <v>-3.007577E-3</v>
      </c>
    </row>
    <row r="1395" spans="1:62" ht="15" customHeight="1">
      <c r="A1395" s="11">
        <v>2665</v>
      </c>
      <c r="B1395" s="11">
        <v>9</v>
      </c>
      <c r="C1395" s="21" t="s">
        <v>103</v>
      </c>
      <c r="D1395" s="11" t="s">
        <v>85</v>
      </c>
      <c r="E1395" s="11" t="s">
        <v>145</v>
      </c>
      <c r="F1395" s="11" t="s">
        <v>143</v>
      </c>
      <c r="G1395" s="11" t="s">
        <v>104</v>
      </c>
      <c r="H1395" s="11" t="s">
        <v>104</v>
      </c>
      <c r="I1395" s="11">
        <v>12</v>
      </c>
      <c r="J1395" s="11">
        <v>2</v>
      </c>
      <c r="K1395" s="11"/>
      <c r="L1395" s="11"/>
      <c r="M1395" s="13">
        <v>3.9260000000000002</v>
      </c>
      <c r="N1395" s="13">
        <v>32.51</v>
      </c>
      <c r="O1395" s="13">
        <v>6</v>
      </c>
      <c r="P1395" s="12">
        <v>15</v>
      </c>
      <c r="Q1395" s="13">
        <v>0.25700000000000001</v>
      </c>
      <c r="R1395" s="13">
        <v>0.41299999999999998</v>
      </c>
      <c r="S1395" s="13">
        <v>0.51900000000000002</v>
      </c>
      <c r="T1395" s="13">
        <v>0.89700000000000002</v>
      </c>
      <c r="U1395" s="11">
        <v>0.64900000000000002</v>
      </c>
      <c r="V1395" s="13">
        <v>0.32500000000000001</v>
      </c>
      <c r="W1395" s="13">
        <v>0.81399999999999995</v>
      </c>
      <c r="X1395" s="11">
        <v>0.36899999999999999</v>
      </c>
      <c r="Y1395" s="13">
        <v>0.89500000000000002</v>
      </c>
      <c r="Z1395" s="13">
        <v>0.40799999999999997</v>
      </c>
      <c r="AA1395" s="13">
        <v>0.28299999999999997</v>
      </c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7">
        <f t="shared" si="445"/>
        <v>0.65461029037187979</v>
      </c>
      <c r="AN1395" s="17">
        <f t="shared" si="446"/>
        <v>1.0519612837493633</v>
      </c>
      <c r="AO1395" s="17">
        <f t="shared" si="447"/>
        <v>1.3219561895058585</v>
      </c>
      <c r="AP1395" s="17">
        <f t="shared" si="448"/>
        <v>2.2847682119205297</v>
      </c>
      <c r="AQ1395" s="17">
        <f t="shared" si="457"/>
        <v>1.6530820173204281</v>
      </c>
      <c r="AR1395" s="17">
        <f t="shared" si="449"/>
        <v>0.82781456953642385</v>
      </c>
      <c r="AS1395" s="17">
        <f t="shared" si="450"/>
        <v>2.0733571064696892</v>
      </c>
      <c r="AT1395" s="17">
        <f t="shared" si="451"/>
        <v>0.93988792664289345</v>
      </c>
      <c r="AU1395" s="17">
        <f t="shared" si="452"/>
        <v>2.2796739684156901</v>
      </c>
      <c r="AV1395" s="17">
        <f t="shared" si="453"/>
        <v>1.0392256749872644</v>
      </c>
      <c r="AW1395" s="17">
        <f t="shared" si="454"/>
        <v>0.72083545593479359</v>
      </c>
      <c r="AX1395" s="18">
        <f t="shared" si="455"/>
        <v>1.4416961130742052</v>
      </c>
      <c r="AY1395" s="18">
        <f t="shared" si="456"/>
        <v>2.5046153846153847</v>
      </c>
      <c r="AZ1395" s="18">
        <f t="shared" si="458"/>
        <v>0.79729729729729748</v>
      </c>
      <c r="BA1395" s="13">
        <v>1.2749432999999999E-2</v>
      </c>
      <c r="BB1395" s="13">
        <v>2.0207197999999999E-2</v>
      </c>
      <c r="BC1395" s="13">
        <v>2.293654E-3</v>
      </c>
      <c r="BD1395" s="13">
        <v>-2.5849890000000002E-3</v>
      </c>
      <c r="BE1395" s="13">
        <v>8.4277050000000006E-3</v>
      </c>
      <c r="BF1395" s="13">
        <v>-2.5876495999999999E-2</v>
      </c>
      <c r="BG1395" s="13">
        <v>-1.1466832E-2</v>
      </c>
      <c r="BH1395" s="13">
        <v>-3.9827120000000002E-3</v>
      </c>
      <c r="BI1395" s="13">
        <v>-3.4383909999999998E-3</v>
      </c>
      <c r="BJ1395" s="13">
        <v>-1.913337E-3</v>
      </c>
    </row>
    <row r="1396" spans="1:62" ht="15" customHeight="1">
      <c r="A1396" s="11">
        <v>2665</v>
      </c>
      <c r="B1396" s="11">
        <v>10</v>
      </c>
      <c r="C1396" s="21" t="s">
        <v>103</v>
      </c>
      <c r="D1396" s="11" t="s">
        <v>85</v>
      </c>
      <c r="E1396" s="11" t="s">
        <v>145</v>
      </c>
      <c r="F1396" s="11" t="s">
        <v>143</v>
      </c>
      <c r="G1396" s="11" t="s">
        <v>104</v>
      </c>
      <c r="H1396" s="11" t="s">
        <v>104</v>
      </c>
      <c r="I1396" s="11">
        <v>12</v>
      </c>
      <c r="J1396" s="11">
        <v>2</v>
      </c>
      <c r="K1396" s="11"/>
      <c r="L1396" s="11"/>
      <c r="M1396" s="13">
        <v>3.9249999999999998</v>
      </c>
      <c r="N1396" s="13">
        <v>26.821999999999999</v>
      </c>
      <c r="O1396" s="13">
        <v>6</v>
      </c>
      <c r="P1396" s="12">
        <v>15</v>
      </c>
      <c r="Q1396" s="13">
        <v>0.20300000000000001</v>
      </c>
      <c r="R1396" s="13">
        <v>0.42799999999999999</v>
      </c>
      <c r="S1396" s="13">
        <v>0.442</v>
      </c>
      <c r="T1396" s="13">
        <v>0.91100000000000003</v>
      </c>
      <c r="U1396" s="11">
        <v>0.57399999999999995</v>
      </c>
      <c r="V1396" s="13">
        <v>0.34</v>
      </c>
      <c r="W1396" s="13">
        <v>0.746</v>
      </c>
      <c r="X1396" s="11">
        <v>0.34</v>
      </c>
      <c r="Y1396" s="13">
        <v>0.82399999999999995</v>
      </c>
      <c r="Z1396" s="13">
        <v>0.39800000000000002</v>
      </c>
      <c r="AA1396" s="13">
        <v>0.28999999999999998</v>
      </c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7">
        <f t="shared" si="445"/>
        <v>0.51719745222929947</v>
      </c>
      <c r="AN1396" s="17">
        <f t="shared" si="446"/>
        <v>1.0904458598726114</v>
      </c>
      <c r="AO1396" s="17">
        <f t="shared" si="447"/>
        <v>1.1261146496815286</v>
      </c>
      <c r="AP1396" s="17">
        <f t="shared" si="448"/>
        <v>2.3210191082802551</v>
      </c>
      <c r="AQ1396" s="17">
        <f t="shared" si="457"/>
        <v>1.4624203821656052</v>
      </c>
      <c r="AR1396" s="17">
        <f t="shared" si="449"/>
        <v>0.86624203821656054</v>
      </c>
      <c r="AS1396" s="17">
        <f t="shared" si="450"/>
        <v>1.9006369426751593</v>
      </c>
      <c r="AT1396" s="17">
        <f t="shared" si="451"/>
        <v>0.86624203821656054</v>
      </c>
      <c r="AU1396" s="17">
        <f t="shared" si="452"/>
        <v>2.0993630573248407</v>
      </c>
      <c r="AV1396" s="17">
        <f t="shared" si="453"/>
        <v>1.0140127388535034</v>
      </c>
      <c r="AW1396" s="17">
        <f t="shared" si="454"/>
        <v>0.73885350318471332</v>
      </c>
      <c r="AX1396" s="18">
        <f t="shared" si="455"/>
        <v>1.3724137931034486</v>
      </c>
      <c r="AY1396" s="18">
        <f t="shared" si="456"/>
        <v>2.1941176470588233</v>
      </c>
      <c r="AZ1396" s="18">
        <f t="shared" si="458"/>
        <v>0.76943699731903492</v>
      </c>
      <c r="BA1396" s="13">
        <v>1.0390955E-2</v>
      </c>
      <c r="BB1396" s="13">
        <v>-5.07552E-3</v>
      </c>
      <c r="BC1396" s="13">
        <v>4.6514670000000003E-3</v>
      </c>
      <c r="BD1396" s="13">
        <v>-9.5327720000000001E-3</v>
      </c>
      <c r="BE1396" s="13">
        <v>-7.258001E-3</v>
      </c>
      <c r="BF1396" s="13">
        <v>-2.003215E-3</v>
      </c>
      <c r="BG1396" s="13">
        <v>6.7026789999999996E-3</v>
      </c>
      <c r="BH1396" s="13">
        <v>-4.4929879999999998E-3</v>
      </c>
      <c r="BI1396" s="13">
        <v>6.7815050000000002E-3</v>
      </c>
      <c r="BJ1396" s="13">
        <v>1.7942069999999999E-3</v>
      </c>
    </row>
    <row r="1397" spans="1:62" ht="15" customHeight="1">
      <c r="A1397" s="11">
        <v>2665</v>
      </c>
      <c r="B1397" s="11">
        <v>11</v>
      </c>
      <c r="C1397" s="21" t="s">
        <v>103</v>
      </c>
      <c r="D1397" s="11" t="s">
        <v>85</v>
      </c>
      <c r="E1397" s="11" t="s">
        <v>145</v>
      </c>
      <c r="F1397" s="11" t="s">
        <v>143</v>
      </c>
      <c r="G1397" s="11" t="s">
        <v>104</v>
      </c>
      <c r="H1397" s="11" t="s">
        <v>104</v>
      </c>
      <c r="I1397" s="11">
        <v>12</v>
      </c>
      <c r="J1397" s="11">
        <v>2</v>
      </c>
      <c r="K1397" s="11"/>
      <c r="L1397" s="11"/>
      <c r="M1397" s="13">
        <v>3.7109999999999999</v>
      </c>
      <c r="N1397" s="13">
        <v>26.606000000000002</v>
      </c>
      <c r="O1397" s="13">
        <v>6</v>
      </c>
      <c r="P1397" s="12">
        <v>13</v>
      </c>
      <c r="Q1397" s="13">
        <v>0.187</v>
      </c>
      <c r="R1397" s="13">
        <v>0.38800000000000001</v>
      </c>
      <c r="S1397" s="13">
        <v>0.42799999999999999</v>
      </c>
      <c r="T1397" s="13">
        <v>0.89100000000000001</v>
      </c>
      <c r="U1397" s="11">
        <v>0.53900000000000003</v>
      </c>
      <c r="V1397" s="13">
        <v>0.34300000000000003</v>
      </c>
      <c r="W1397" s="13">
        <v>0.76200000000000001</v>
      </c>
      <c r="X1397" s="11">
        <v>0.34799999999999998</v>
      </c>
      <c r="Y1397" s="13">
        <v>0.80700000000000005</v>
      </c>
      <c r="Z1397" s="13">
        <v>0.371</v>
      </c>
      <c r="AA1397" s="13">
        <v>0.27600000000000002</v>
      </c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7">
        <f t="shared" si="445"/>
        <v>0.50390730261385075</v>
      </c>
      <c r="AN1397" s="17">
        <f t="shared" si="446"/>
        <v>1.0455402856372946</v>
      </c>
      <c r="AO1397" s="17">
        <f t="shared" si="447"/>
        <v>1.1533279439504176</v>
      </c>
      <c r="AP1397" s="17">
        <f t="shared" si="448"/>
        <v>2.4009700889248182</v>
      </c>
      <c r="AQ1397" s="17">
        <f t="shared" si="457"/>
        <v>1.4524386957693345</v>
      </c>
      <c r="AR1397" s="17">
        <f t="shared" si="449"/>
        <v>0.92427917003503113</v>
      </c>
      <c r="AS1397" s="17">
        <f t="shared" si="450"/>
        <v>2.0533548908649961</v>
      </c>
      <c r="AT1397" s="17">
        <f t="shared" si="451"/>
        <v>0.93775262732417142</v>
      </c>
      <c r="AU1397" s="17">
        <f t="shared" si="452"/>
        <v>2.1746160064672599</v>
      </c>
      <c r="AV1397" s="17">
        <f t="shared" si="453"/>
        <v>0.99973053085421715</v>
      </c>
      <c r="AW1397" s="17">
        <f t="shared" si="454"/>
        <v>0.74373484236054987</v>
      </c>
      <c r="AX1397" s="18">
        <f t="shared" si="455"/>
        <v>1.3442028985507244</v>
      </c>
      <c r="AY1397" s="18">
        <f t="shared" si="456"/>
        <v>2.2215743440233235</v>
      </c>
      <c r="AZ1397" s="18">
        <f t="shared" si="458"/>
        <v>0.70734908136482932</v>
      </c>
      <c r="BA1397" s="13">
        <v>-2.5140579999999999E-2</v>
      </c>
      <c r="BB1397" s="13">
        <v>1.3280508E-2</v>
      </c>
      <c r="BC1397" s="13">
        <v>1.5161783999999999E-2</v>
      </c>
      <c r="BD1397" s="13">
        <v>-3.9204740000000002E-3</v>
      </c>
      <c r="BE1397" s="13">
        <v>-1.1896683999999999E-2</v>
      </c>
      <c r="BF1397" s="13">
        <v>-2.0328394999999999E-2</v>
      </c>
      <c r="BG1397" s="13">
        <v>6.5099999999999999E-4</v>
      </c>
      <c r="BH1397" s="13">
        <v>-7.4355310000000004E-3</v>
      </c>
      <c r="BI1397" s="13">
        <v>-4.6361229999999998E-3</v>
      </c>
      <c r="BJ1397" s="13">
        <v>2.1554289999999999E-3</v>
      </c>
    </row>
    <row r="1398" spans="1:62" ht="15" customHeight="1">
      <c r="A1398" s="11">
        <v>2665</v>
      </c>
      <c r="B1398" s="11">
        <v>12</v>
      </c>
      <c r="C1398" s="21" t="s">
        <v>103</v>
      </c>
      <c r="D1398" s="11" t="s">
        <v>85</v>
      </c>
      <c r="E1398" s="11" t="s">
        <v>145</v>
      </c>
      <c r="F1398" s="11" t="s">
        <v>143</v>
      </c>
      <c r="G1398" s="11" t="s">
        <v>104</v>
      </c>
      <c r="H1398" s="11" t="s">
        <v>104</v>
      </c>
      <c r="I1398" s="11">
        <v>12</v>
      </c>
      <c r="J1398" s="11">
        <v>2</v>
      </c>
      <c r="K1398" s="11"/>
      <c r="L1398" s="11"/>
      <c r="M1398" s="13">
        <v>2.988</v>
      </c>
      <c r="N1398" s="13">
        <v>25.513999999999999</v>
      </c>
      <c r="O1398" s="13">
        <v>7</v>
      </c>
      <c r="P1398" s="12">
        <v>16</v>
      </c>
      <c r="Q1398" s="13">
        <v>0.16900000000000001</v>
      </c>
      <c r="R1398" s="13">
        <v>0.35599999999999998</v>
      </c>
      <c r="S1398" s="13">
        <v>0.41</v>
      </c>
      <c r="T1398" s="13">
        <v>0.74199999999999999</v>
      </c>
      <c r="U1398" s="11">
        <v>0.53800000000000003</v>
      </c>
      <c r="V1398" s="13">
        <v>0.25600000000000001</v>
      </c>
      <c r="W1398" s="13">
        <v>0.65500000000000003</v>
      </c>
      <c r="X1398" s="11">
        <v>0.29099999999999998</v>
      </c>
      <c r="Y1398" s="13">
        <v>0.67600000000000005</v>
      </c>
      <c r="Z1398" s="13">
        <v>0.313</v>
      </c>
      <c r="AA1398" s="13">
        <v>0.224</v>
      </c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7">
        <f t="shared" si="445"/>
        <v>0.56559571619812588</v>
      </c>
      <c r="AN1398" s="17">
        <f t="shared" si="446"/>
        <v>1.1914323962516733</v>
      </c>
      <c r="AO1398" s="17">
        <f t="shared" si="447"/>
        <v>1.3721552878179382</v>
      </c>
      <c r="AP1398" s="17">
        <f t="shared" si="448"/>
        <v>2.4832663989290498</v>
      </c>
      <c r="AQ1398" s="17">
        <f t="shared" si="457"/>
        <v>1.8005354752342706</v>
      </c>
      <c r="AR1398" s="17">
        <f t="shared" si="449"/>
        <v>0.85676037483266398</v>
      </c>
      <c r="AS1398" s="17">
        <f t="shared" si="450"/>
        <v>2.1921017402945115</v>
      </c>
      <c r="AT1398" s="17">
        <f t="shared" si="451"/>
        <v>0.97389558232931717</v>
      </c>
      <c r="AU1398" s="17">
        <f t="shared" si="452"/>
        <v>2.2623828647925035</v>
      </c>
      <c r="AV1398" s="17">
        <f t="shared" si="453"/>
        <v>1.0475234270414993</v>
      </c>
      <c r="AW1398" s="17">
        <f t="shared" si="454"/>
        <v>0.74966532797858099</v>
      </c>
      <c r="AX1398" s="18">
        <f t="shared" si="455"/>
        <v>1.3973214285714284</v>
      </c>
      <c r="AY1398" s="18">
        <f t="shared" si="456"/>
        <v>2.55859375</v>
      </c>
      <c r="AZ1398" s="18">
        <f t="shared" si="458"/>
        <v>0.82137404580152673</v>
      </c>
      <c r="BA1398" s="13">
        <v>2.190048E-2</v>
      </c>
      <c r="BB1398" s="13">
        <v>2.3866739000000001E-2</v>
      </c>
      <c r="BC1398" s="13">
        <v>7.004204E-3</v>
      </c>
      <c r="BD1398" s="13">
        <v>8.4624030000000003E-3</v>
      </c>
      <c r="BE1398" s="13">
        <v>-1.0295459999999999E-2</v>
      </c>
      <c r="BF1398" s="13">
        <v>-8.4547379999999998E-3</v>
      </c>
      <c r="BG1398" s="13">
        <v>7.9676539999999994E-3</v>
      </c>
      <c r="BH1398" s="13">
        <v>-5.59196E-3</v>
      </c>
      <c r="BI1398" s="13">
        <v>4.3540180000000003E-3</v>
      </c>
      <c r="BJ1398" s="13">
        <v>-2.6800000000000001E-4</v>
      </c>
    </row>
    <row r="1399" spans="1:62" ht="15" customHeight="1">
      <c r="A1399" s="11">
        <v>2665</v>
      </c>
      <c r="B1399" s="11">
        <v>13</v>
      </c>
      <c r="C1399" s="21" t="s">
        <v>103</v>
      </c>
      <c r="D1399" s="11" t="s">
        <v>85</v>
      </c>
      <c r="E1399" s="11" t="s">
        <v>145</v>
      </c>
      <c r="F1399" s="11" t="s">
        <v>143</v>
      </c>
      <c r="G1399" s="11" t="s">
        <v>104</v>
      </c>
      <c r="H1399" s="11" t="s">
        <v>104</v>
      </c>
      <c r="I1399" s="11">
        <v>12</v>
      </c>
      <c r="J1399" s="11">
        <v>2</v>
      </c>
      <c r="K1399" s="11"/>
      <c r="L1399" s="11"/>
      <c r="M1399" s="13">
        <v>3.6429999999999998</v>
      </c>
      <c r="N1399" s="13"/>
      <c r="O1399" s="13">
        <v>4</v>
      </c>
      <c r="P1399" s="12">
        <v>15</v>
      </c>
      <c r="Q1399" s="13">
        <v>0.23400000000000001</v>
      </c>
      <c r="R1399" s="13">
        <v>0.38300000000000001</v>
      </c>
      <c r="S1399" s="13">
        <v>0.503</v>
      </c>
      <c r="T1399" s="13">
        <v>0.89</v>
      </c>
      <c r="U1399" s="11">
        <v>0.57799999999999996</v>
      </c>
      <c r="V1399" s="13">
        <v>0.28999999999999998</v>
      </c>
      <c r="W1399" s="13">
        <v>0.746</v>
      </c>
      <c r="X1399" s="11">
        <v>0.35899999999999999</v>
      </c>
      <c r="Y1399" s="13">
        <v>0.875</v>
      </c>
      <c r="Z1399" s="13">
        <v>0.40100000000000002</v>
      </c>
      <c r="AA1399" s="13">
        <v>0.30199999999999999</v>
      </c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7">
        <f t="shared" si="445"/>
        <v>0.64232775185286861</v>
      </c>
      <c r="AN1399" s="17">
        <f t="shared" si="446"/>
        <v>1.0513313203403789</v>
      </c>
      <c r="AO1399" s="17">
        <f t="shared" si="447"/>
        <v>1.3807301674444139</v>
      </c>
      <c r="AP1399" s="17">
        <f t="shared" si="448"/>
        <v>2.4430414493549275</v>
      </c>
      <c r="AQ1399" s="17">
        <f t="shared" si="457"/>
        <v>1.586604446884436</v>
      </c>
      <c r="AR1399" s="17">
        <f t="shared" si="449"/>
        <v>0.79604721383475163</v>
      </c>
      <c r="AS1399" s="17">
        <f t="shared" si="450"/>
        <v>2.047762832830085</v>
      </c>
      <c r="AT1399" s="17">
        <f t="shared" si="451"/>
        <v>0.98545155091957171</v>
      </c>
      <c r="AU1399" s="17">
        <f t="shared" si="452"/>
        <v>2.4018665934669232</v>
      </c>
      <c r="AV1399" s="17">
        <f t="shared" si="453"/>
        <v>1.1007411474059841</v>
      </c>
      <c r="AW1399" s="17">
        <f t="shared" si="454"/>
        <v>0.82898709854515518</v>
      </c>
      <c r="AX1399" s="18">
        <f t="shared" si="455"/>
        <v>1.3278145695364236</v>
      </c>
      <c r="AY1399" s="18">
        <f t="shared" si="456"/>
        <v>2.5724137931034479</v>
      </c>
      <c r="AZ1399" s="18">
        <f t="shared" si="458"/>
        <v>0.77479892761394109</v>
      </c>
      <c r="BA1399" s="13">
        <v>-5.7970085999999997E-2</v>
      </c>
      <c r="BB1399" s="13">
        <v>7.9527915000000005E-2</v>
      </c>
      <c r="BC1399" s="13">
        <v>1.7690430000000001E-3</v>
      </c>
      <c r="BD1399" s="13">
        <v>-1.17E-4</v>
      </c>
      <c r="BE1399" s="13">
        <v>-8.8037730000000008E-3</v>
      </c>
      <c r="BF1399" s="13">
        <v>9.5513720000000007E-3</v>
      </c>
      <c r="BG1399" s="13">
        <v>-2.0074084999999998E-2</v>
      </c>
      <c r="BH1399" s="13">
        <v>3.3002579999999999E-3</v>
      </c>
      <c r="BI1399" s="13">
        <v>-7.5229629999999997E-3</v>
      </c>
      <c r="BJ1399" s="13">
        <v>-5.3133049999999999E-3</v>
      </c>
    </row>
    <row r="1400" spans="1:62" ht="15" customHeight="1">
      <c r="A1400" s="11">
        <v>2665</v>
      </c>
      <c r="B1400" s="11">
        <v>14</v>
      </c>
      <c r="C1400" s="21" t="s">
        <v>103</v>
      </c>
      <c r="D1400" s="11" t="s">
        <v>85</v>
      </c>
      <c r="E1400" s="11" t="s">
        <v>145</v>
      </c>
      <c r="F1400" s="11" t="s">
        <v>143</v>
      </c>
      <c r="G1400" s="11" t="s">
        <v>104</v>
      </c>
      <c r="H1400" s="11" t="s">
        <v>104</v>
      </c>
      <c r="I1400" s="11">
        <v>12</v>
      </c>
      <c r="J1400" s="11">
        <v>2</v>
      </c>
      <c r="K1400" s="11"/>
      <c r="L1400" s="11"/>
      <c r="M1400" s="13">
        <v>3.823</v>
      </c>
      <c r="N1400" s="13">
        <v>28.169</v>
      </c>
      <c r="O1400" s="13">
        <v>5</v>
      </c>
      <c r="P1400" s="12">
        <v>16</v>
      </c>
      <c r="Q1400" s="13">
        <v>0.22</v>
      </c>
      <c r="R1400" s="13">
        <v>0.311</v>
      </c>
      <c r="S1400" s="13">
        <v>0.41299999999999998</v>
      </c>
      <c r="T1400" s="13">
        <v>0.84699999999999998</v>
      </c>
      <c r="U1400" s="11">
        <v>0.441</v>
      </c>
      <c r="V1400" s="13">
        <v>0.33300000000000002</v>
      </c>
      <c r="W1400" s="13">
        <v>0.77600000000000002</v>
      </c>
      <c r="X1400" s="11">
        <v>0.34699999999999998</v>
      </c>
      <c r="Y1400" s="13">
        <v>0.82299999999999995</v>
      </c>
      <c r="Z1400" s="13">
        <v>0.377</v>
      </c>
      <c r="AA1400" s="13">
        <v>0.27800000000000002</v>
      </c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7">
        <f t="shared" ref="AM1400:AM1416" si="459">(Q1400/M1400)*10</f>
        <v>0.57546429505623853</v>
      </c>
      <c r="AN1400" s="17">
        <f t="shared" ref="AN1400:AN1416" si="460">(R1400/M1400)*10</f>
        <v>0.81349725346586454</v>
      </c>
      <c r="AO1400" s="17">
        <f t="shared" ref="AO1400:AO1416" si="461">(S1400/M1400)*10</f>
        <v>1.0803034266283023</v>
      </c>
      <c r="AP1400" s="17">
        <f t="shared" ref="AP1400:AP1416" si="462">(T1400/M1400)*10</f>
        <v>2.2155375359665181</v>
      </c>
      <c r="AQ1400" s="17">
        <f t="shared" si="457"/>
        <v>1.1535443369081873</v>
      </c>
      <c r="AR1400" s="17">
        <f t="shared" ref="AR1400:AR1416" si="463">(V1400/M1400)*10</f>
        <v>0.87104368297148849</v>
      </c>
      <c r="AS1400" s="17">
        <f t="shared" ref="AS1400:AS1416" si="464">(W1400/M1400)*10</f>
        <v>2.0298195134710961</v>
      </c>
      <c r="AT1400" s="17">
        <f t="shared" ref="AT1400:AT1416" si="465">(X1400/M1400)*10</f>
        <v>0.90766413811143076</v>
      </c>
      <c r="AU1400" s="17">
        <f t="shared" ref="AU1400:AU1416" si="466">(Y1400/M1400)*10</f>
        <v>2.1527596128694744</v>
      </c>
      <c r="AV1400" s="17">
        <f t="shared" ref="AV1400:AV1416" si="467">(Z1400/M1400)*10</f>
        <v>0.98613654198273615</v>
      </c>
      <c r="AW1400" s="17">
        <f t="shared" ref="AW1400:AW1416" si="468">(AA1400/M1400)*10</f>
        <v>0.7271776092074288</v>
      </c>
      <c r="AX1400" s="18">
        <f t="shared" ref="AX1400:AX1416" si="469">AV1400/AW1400</f>
        <v>1.3561151079136691</v>
      </c>
      <c r="AY1400" s="18">
        <f t="shared" si="456"/>
        <v>2.3303303303303302</v>
      </c>
      <c r="AZ1400" s="18">
        <f t="shared" si="458"/>
        <v>0.56829896907216493</v>
      </c>
      <c r="BA1400" s="13">
        <v>-3.9129433999999998E-2</v>
      </c>
      <c r="BB1400" s="13">
        <v>4.7138149999999997E-3</v>
      </c>
      <c r="BC1400" s="13">
        <v>7.467273E-3</v>
      </c>
      <c r="BD1400" s="13">
        <v>-4.1116950000000003E-3</v>
      </c>
      <c r="BE1400" s="13">
        <v>-1.908149E-3</v>
      </c>
      <c r="BF1400" s="13">
        <v>-1.2737195999999999E-2</v>
      </c>
      <c r="BG1400" s="13">
        <v>-5.0633329999999997E-3</v>
      </c>
      <c r="BH1400" s="13">
        <v>3.4214720000000001E-3</v>
      </c>
      <c r="BI1400" s="13">
        <v>8.7100000000000003E-4</v>
      </c>
      <c r="BJ1400" s="13">
        <v>1.0467840000000001E-2</v>
      </c>
    </row>
    <row r="1401" spans="1:62" ht="15" customHeight="1">
      <c r="A1401" s="11">
        <v>2665</v>
      </c>
      <c r="B1401" s="11">
        <v>15</v>
      </c>
      <c r="C1401" s="21" t="s">
        <v>103</v>
      </c>
      <c r="D1401" s="11" t="s">
        <v>85</v>
      </c>
      <c r="E1401" s="11" t="s">
        <v>145</v>
      </c>
      <c r="F1401" s="11" t="s">
        <v>143</v>
      </c>
      <c r="G1401" s="11" t="s">
        <v>104</v>
      </c>
      <c r="H1401" s="11" t="s">
        <v>104</v>
      </c>
      <c r="I1401" s="11">
        <v>12</v>
      </c>
      <c r="J1401" s="11">
        <v>2</v>
      </c>
      <c r="K1401" s="11"/>
      <c r="L1401" s="11"/>
      <c r="M1401" s="13">
        <v>3.7589999999999999</v>
      </c>
      <c r="N1401" s="13">
        <v>27.114000000000001</v>
      </c>
      <c r="O1401" s="13">
        <v>4</v>
      </c>
      <c r="P1401" s="12">
        <v>12</v>
      </c>
      <c r="Q1401" s="13">
        <v>0.25</v>
      </c>
      <c r="R1401" s="13">
        <v>0.38</v>
      </c>
      <c r="S1401" s="13">
        <v>0.497</v>
      </c>
      <c r="T1401" s="13">
        <v>0.92</v>
      </c>
      <c r="U1401" s="11">
        <v>0.58399999999999996</v>
      </c>
      <c r="V1401" s="13">
        <v>0.32400000000000001</v>
      </c>
      <c r="W1401" s="13">
        <v>0.72099999999999997</v>
      </c>
      <c r="X1401" s="11">
        <v>0.36599999999999999</v>
      </c>
      <c r="Y1401" s="13">
        <v>0.89900000000000002</v>
      </c>
      <c r="Z1401" s="13">
        <v>0.40600000000000003</v>
      </c>
      <c r="AA1401" s="13">
        <v>0.28899999999999998</v>
      </c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7">
        <f t="shared" si="459"/>
        <v>0.66507049747273217</v>
      </c>
      <c r="AN1401" s="17">
        <f t="shared" si="460"/>
        <v>1.0109071561585528</v>
      </c>
      <c r="AO1401" s="17">
        <f t="shared" si="461"/>
        <v>1.3221601489757915</v>
      </c>
      <c r="AP1401" s="17">
        <f t="shared" si="462"/>
        <v>2.4474594306996544</v>
      </c>
      <c r="AQ1401" s="17">
        <f t="shared" si="457"/>
        <v>1.5536046820963021</v>
      </c>
      <c r="AR1401" s="17">
        <f t="shared" si="463"/>
        <v>0.86193136472466081</v>
      </c>
      <c r="AS1401" s="17">
        <f t="shared" si="464"/>
        <v>1.9180633147113593</v>
      </c>
      <c r="AT1401" s="17">
        <f t="shared" si="465"/>
        <v>0.9736632083000798</v>
      </c>
      <c r="AU1401" s="17">
        <f t="shared" si="466"/>
        <v>2.3915935089119449</v>
      </c>
      <c r="AV1401" s="17">
        <f t="shared" si="467"/>
        <v>1.0800744878957171</v>
      </c>
      <c r="AW1401" s="17">
        <f t="shared" si="468"/>
        <v>0.7688214950784783</v>
      </c>
      <c r="AX1401" s="18">
        <f t="shared" si="469"/>
        <v>1.4048442906574397</v>
      </c>
      <c r="AY1401" s="18">
        <f t="shared" si="456"/>
        <v>2.2253086419753085</v>
      </c>
      <c r="AZ1401" s="18">
        <f t="shared" si="458"/>
        <v>0.80998613037447986</v>
      </c>
      <c r="BA1401" s="13">
        <v>8.2769760000000001E-3</v>
      </c>
      <c r="BB1401" s="13">
        <v>3.0316823E-2</v>
      </c>
      <c r="BC1401" s="13">
        <v>1.2593569000000001E-2</v>
      </c>
      <c r="BD1401" s="13">
        <v>6.8473830000000003E-3</v>
      </c>
      <c r="BE1401" s="13">
        <v>-7.6300000000000001E-4</v>
      </c>
      <c r="BF1401" s="13">
        <v>3.4624949999999999E-3</v>
      </c>
      <c r="BG1401" s="13">
        <v>-1.1018131E-2</v>
      </c>
      <c r="BH1401" s="13">
        <v>-4.1798510000000001E-3</v>
      </c>
      <c r="BI1401" s="13">
        <v>6.6490969999999996E-3</v>
      </c>
      <c r="BJ1401" s="13">
        <v>4.5041150000000004E-3</v>
      </c>
    </row>
    <row r="1402" spans="1:62" ht="15" customHeight="1">
      <c r="A1402" s="11">
        <v>2665</v>
      </c>
      <c r="B1402" s="11">
        <v>16</v>
      </c>
      <c r="C1402" s="21" t="s">
        <v>103</v>
      </c>
      <c r="D1402" s="11" t="s">
        <v>85</v>
      </c>
      <c r="E1402" s="11" t="s">
        <v>145</v>
      </c>
      <c r="F1402" s="11" t="s">
        <v>143</v>
      </c>
      <c r="G1402" s="11" t="s">
        <v>104</v>
      </c>
      <c r="H1402" s="11" t="s">
        <v>104</v>
      </c>
      <c r="I1402" s="11">
        <v>12</v>
      </c>
      <c r="J1402" s="11">
        <v>2</v>
      </c>
      <c r="K1402" s="11"/>
      <c r="L1402" s="11"/>
      <c r="M1402" s="13">
        <v>3.9460000000000002</v>
      </c>
      <c r="N1402" s="13">
        <v>28.323</v>
      </c>
      <c r="O1402" s="13">
        <v>5</v>
      </c>
      <c r="P1402" s="12">
        <v>15</v>
      </c>
      <c r="Q1402" s="13">
        <v>0.20899999999999999</v>
      </c>
      <c r="R1402" s="13">
        <v>0.39700000000000002</v>
      </c>
      <c r="S1402" s="13">
        <v>0.44900000000000001</v>
      </c>
      <c r="T1402" s="13">
        <v>0.91300000000000003</v>
      </c>
      <c r="U1402" s="11">
        <v>0.58699999999999997</v>
      </c>
      <c r="V1402" s="13">
        <v>0.39500000000000002</v>
      </c>
      <c r="W1402" s="13">
        <v>0.81399999999999995</v>
      </c>
      <c r="X1402" s="11">
        <v>0.35699999999999998</v>
      </c>
      <c r="Y1402" s="13">
        <v>0.85199999999999998</v>
      </c>
      <c r="Z1402" s="13">
        <v>0.40400000000000003</v>
      </c>
      <c r="AA1402" s="13">
        <v>0.29099999999999998</v>
      </c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7">
        <f t="shared" si="459"/>
        <v>0.52965027876330462</v>
      </c>
      <c r="AN1402" s="17">
        <f t="shared" si="460"/>
        <v>1.0060821084642677</v>
      </c>
      <c r="AO1402" s="17">
        <f t="shared" si="461"/>
        <v>1.1378611251900659</v>
      </c>
      <c r="AP1402" s="17">
        <f t="shared" si="462"/>
        <v>2.3137354282818041</v>
      </c>
      <c r="AQ1402" s="17">
        <f t="shared" si="457"/>
        <v>1.4875823618854533</v>
      </c>
      <c r="AR1402" s="17">
        <f t="shared" si="463"/>
        <v>1.0010136847440445</v>
      </c>
      <c r="AS1402" s="17">
        <f t="shared" si="464"/>
        <v>2.0628484541307652</v>
      </c>
      <c r="AT1402" s="17">
        <f t="shared" si="465"/>
        <v>0.90471363405980731</v>
      </c>
      <c r="AU1402" s="17">
        <f t="shared" si="466"/>
        <v>2.1591485048150023</v>
      </c>
      <c r="AV1402" s="17">
        <f t="shared" si="467"/>
        <v>1.0238215914850481</v>
      </c>
      <c r="AW1402" s="17">
        <f t="shared" si="468"/>
        <v>0.73745565129244794</v>
      </c>
      <c r="AX1402" s="18">
        <f t="shared" si="469"/>
        <v>1.3883161512027493</v>
      </c>
      <c r="AY1402" s="18">
        <f t="shared" si="456"/>
        <v>2.060759493670886</v>
      </c>
      <c r="AZ1402" s="18">
        <f t="shared" si="458"/>
        <v>0.72113022113022107</v>
      </c>
      <c r="BA1402" s="13">
        <v>-2.0749520000000001E-3</v>
      </c>
      <c r="BB1402" s="13">
        <v>-8.0711380000000003E-3</v>
      </c>
      <c r="BC1402" s="13">
        <v>1.2631969999999999E-2</v>
      </c>
      <c r="BD1402" s="13">
        <v>2.4426230000000001E-3</v>
      </c>
      <c r="BE1402" s="13">
        <v>-3.6492579999999998E-3</v>
      </c>
      <c r="BF1402" s="13">
        <v>7.4299999999999995E-4</v>
      </c>
      <c r="BG1402" s="13">
        <v>-8.8434599999999992E-3</v>
      </c>
      <c r="BH1402" s="13">
        <v>7.9019840000000008E-3</v>
      </c>
      <c r="BI1402" s="13">
        <v>1.1369758000000001E-2</v>
      </c>
      <c r="BJ1402" s="13">
        <v>4.2648399999999998E-3</v>
      </c>
    </row>
    <row r="1403" spans="1:62" ht="15" customHeight="1">
      <c r="A1403" s="11">
        <v>2665</v>
      </c>
      <c r="B1403" s="11">
        <v>17</v>
      </c>
      <c r="C1403" s="21" t="s">
        <v>103</v>
      </c>
      <c r="D1403" s="11" t="s">
        <v>85</v>
      </c>
      <c r="E1403" s="11" t="s">
        <v>145</v>
      </c>
      <c r="F1403" s="11" t="s">
        <v>143</v>
      </c>
      <c r="G1403" s="11" t="s">
        <v>104</v>
      </c>
      <c r="H1403" s="11" t="s">
        <v>104</v>
      </c>
      <c r="I1403" s="11">
        <v>12</v>
      </c>
      <c r="J1403" s="11">
        <v>2</v>
      </c>
      <c r="K1403" s="11"/>
      <c r="L1403" s="11"/>
      <c r="M1403" s="13">
        <v>3.0169999999999999</v>
      </c>
      <c r="N1403" s="13">
        <v>28.248999999999999</v>
      </c>
      <c r="O1403" s="13">
        <v>7</v>
      </c>
      <c r="P1403" s="12">
        <v>15</v>
      </c>
      <c r="Q1403" s="13">
        <v>0.20599999999999999</v>
      </c>
      <c r="R1403" s="13">
        <v>0.35399999999999998</v>
      </c>
      <c r="S1403" s="13">
        <v>0.47399999999999998</v>
      </c>
      <c r="T1403" s="13">
        <v>0.82099999999999995</v>
      </c>
      <c r="U1403" s="11">
        <v>0.55700000000000005</v>
      </c>
      <c r="V1403" s="13">
        <v>0.123</v>
      </c>
      <c r="W1403" s="13">
        <v>0.754</v>
      </c>
      <c r="X1403" s="11">
        <v>0.29899999999999999</v>
      </c>
      <c r="Y1403" s="13">
        <v>0.72199999999999998</v>
      </c>
      <c r="Z1403" s="13">
        <v>0.32700000000000001</v>
      </c>
      <c r="AA1403" s="13">
        <v>0.24399999999999999</v>
      </c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7">
        <f t="shared" si="459"/>
        <v>0.68279748094133241</v>
      </c>
      <c r="AN1403" s="17">
        <f t="shared" si="460"/>
        <v>1.1733510109380179</v>
      </c>
      <c r="AO1403" s="17">
        <f t="shared" si="461"/>
        <v>1.5710971163407359</v>
      </c>
      <c r="AP1403" s="17">
        <f t="shared" si="462"/>
        <v>2.7212462711302616</v>
      </c>
      <c r="AQ1403" s="17">
        <f t="shared" si="457"/>
        <v>1.8462048392442827</v>
      </c>
      <c r="AR1403" s="17">
        <f t="shared" si="463"/>
        <v>0.4076897580377859</v>
      </c>
      <c r="AS1403" s="17">
        <f t="shared" si="464"/>
        <v>2.499171362280411</v>
      </c>
      <c r="AT1403" s="17">
        <f t="shared" si="465"/>
        <v>0.99105071262843891</v>
      </c>
      <c r="AU1403" s="17">
        <f t="shared" si="466"/>
        <v>2.3931057341730195</v>
      </c>
      <c r="AV1403" s="17">
        <f t="shared" si="467"/>
        <v>1.0838581372224063</v>
      </c>
      <c r="AW1403" s="17">
        <f t="shared" si="468"/>
        <v>0.80875041431885974</v>
      </c>
      <c r="AX1403" s="18">
        <f t="shared" si="469"/>
        <v>1.3401639344262295</v>
      </c>
      <c r="AY1403" s="18"/>
      <c r="AZ1403" s="18">
        <f t="shared" si="458"/>
        <v>0.73872679045092848</v>
      </c>
      <c r="BA1403" s="13">
        <v>3.4503629000000001E-2</v>
      </c>
      <c r="BB1403" s="13">
        <v>1.7419923E-2</v>
      </c>
      <c r="BC1403" s="13">
        <v>1.2432817000000001E-2</v>
      </c>
      <c r="BD1403" s="13">
        <v>1.2510844E-2</v>
      </c>
      <c r="BE1403" s="13">
        <v>-1.1489203999999999E-2</v>
      </c>
      <c r="BF1403" s="13">
        <v>-1.0933335000000001E-2</v>
      </c>
      <c r="BG1403" s="13">
        <v>1.017876E-3</v>
      </c>
      <c r="BH1403" s="13">
        <v>-7.4530500000000001E-3</v>
      </c>
      <c r="BI1403" s="13">
        <v>-8.6534460000000004E-3</v>
      </c>
      <c r="BJ1403" s="13">
        <v>-3.0499999999999999E-4</v>
      </c>
    </row>
    <row r="1404" spans="1:62" ht="15" customHeight="1">
      <c r="A1404" s="11">
        <v>2665</v>
      </c>
      <c r="B1404" s="11">
        <v>18</v>
      </c>
      <c r="C1404" s="21" t="s">
        <v>103</v>
      </c>
      <c r="D1404" s="11" t="s">
        <v>85</v>
      </c>
      <c r="E1404" s="11" t="s">
        <v>145</v>
      </c>
      <c r="F1404" s="11" t="s">
        <v>143</v>
      </c>
      <c r="G1404" s="11" t="s">
        <v>104</v>
      </c>
      <c r="H1404" s="11" t="s">
        <v>104</v>
      </c>
      <c r="I1404" s="11">
        <v>12</v>
      </c>
      <c r="J1404" s="11">
        <v>2</v>
      </c>
      <c r="K1404" s="11"/>
      <c r="L1404" s="11"/>
      <c r="M1404" s="13">
        <v>2.9119999999999999</v>
      </c>
      <c r="N1404" s="13">
        <v>30.45</v>
      </c>
      <c r="O1404" s="13">
        <v>6</v>
      </c>
      <c r="P1404" s="12">
        <v>16</v>
      </c>
      <c r="Q1404" s="13">
        <v>0.18099999999999999</v>
      </c>
      <c r="R1404" s="13">
        <v>0.34699999999999998</v>
      </c>
      <c r="S1404" s="13">
        <v>0.42299999999999999</v>
      </c>
      <c r="T1404" s="13">
        <v>0.78500000000000003</v>
      </c>
      <c r="U1404" s="11">
        <v>0.56499999999999995</v>
      </c>
      <c r="V1404" s="13">
        <v>0.248</v>
      </c>
      <c r="W1404" s="13">
        <v>0.69299999999999995</v>
      </c>
      <c r="X1404" s="11">
        <v>0.29499999999999998</v>
      </c>
      <c r="Y1404" s="13">
        <v>0.69899999999999995</v>
      </c>
      <c r="Z1404" s="13">
        <v>0.30499999999999999</v>
      </c>
      <c r="AA1404" s="13">
        <v>0.23899999999999999</v>
      </c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7">
        <f t="shared" si="459"/>
        <v>0.62156593406593408</v>
      </c>
      <c r="AN1404" s="17">
        <f t="shared" si="460"/>
        <v>1.1916208791208791</v>
      </c>
      <c r="AO1404" s="17">
        <f t="shared" si="461"/>
        <v>1.4526098901098903</v>
      </c>
      <c r="AP1404" s="17">
        <f t="shared" si="462"/>
        <v>2.6957417582417587</v>
      </c>
      <c r="AQ1404" s="17">
        <f t="shared" si="457"/>
        <v>1.9402472527472525</v>
      </c>
      <c r="AR1404" s="17">
        <f t="shared" si="463"/>
        <v>0.85164835164835173</v>
      </c>
      <c r="AS1404" s="17">
        <f t="shared" si="464"/>
        <v>2.3798076923076921</v>
      </c>
      <c r="AT1404" s="17">
        <f t="shared" si="465"/>
        <v>1.0130494505494505</v>
      </c>
      <c r="AU1404" s="17">
        <f t="shared" si="466"/>
        <v>2.4004120879120876</v>
      </c>
      <c r="AV1404" s="17">
        <f t="shared" si="467"/>
        <v>1.0473901098901099</v>
      </c>
      <c r="AW1404" s="17">
        <f t="shared" si="468"/>
        <v>0.82074175824175821</v>
      </c>
      <c r="AX1404" s="18">
        <f t="shared" si="469"/>
        <v>1.2761506276150629</v>
      </c>
      <c r="AY1404" s="18">
        <f t="shared" ref="AY1404:AY1416" si="470">AS1404/AR1404</f>
        <v>2.794354838709677</v>
      </c>
      <c r="AZ1404" s="18">
        <f t="shared" si="458"/>
        <v>0.8152958152958153</v>
      </c>
      <c r="BA1404" s="13">
        <v>3.3838212999999999E-2</v>
      </c>
      <c r="BB1404" s="13">
        <v>1.9528934000000001E-2</v>
      </c>
      <c r="BC1404" s="13">
        <v>2.5414484000000001E-2</v>
      </c>
      <c r="BD1404" s="13">
        <v>7.9237730000000003E-3</v>
      </c>
      <c r="BE1404" s="13">
        <v>-9.9400080000000002E-3</v>
      </c>
      <c r="BF1404" s="13">
        <v>-1.2858436000000001E-2</v>
      </c>
      <c r="BG1404" s="13">
        <v>5.0302560000000003E-3</v>
      </c>
      <c r="BH1404" s="13">
        <v>-1.0907338000000001E-2</v>
      </c>
      <c r="BI1404" s="13">
        <v>4.3297939999999997E-3</v>
      </c>
      <c r="BJ1404" s="13">
        <v>-3.8200000000000002E-4</v>
      </c>
    </row>
    <row r="1405" spans="1:62" ht="15" customHeight="1">
      <c r="A1405" s="11">
        <v>2665</v>
      </c>
      <c r="B1405" s="11">
        <v>19</v>
      </c>
      <c r="C1405" s="21" t="s">
        <v>103</v>
      </c>
      <c r="D1405" s="11" t="s">
        <v>85</v>
      </c>
      <c r="E1405" s="11" t="s">
        <v>145</v>
      </c>
      <c r="F1405" s="11" t="s">
        <v>143</v>
      </c>
      <c r="G1405" s="11" t="s">
        <v>104</v>
      </c>
      <c r="H1405" s="11" t="s">
        <v>104</v>
      </c>
      <c r="I1405" s="11">
        <v>12</v>
      </c>
      <c r="J1405" s="11">
        <v>2</v>
      </c>
      <c r="K1405" s="11"/>
      <c r="L1405" s="11"/>
      <c r="M1405" s="13">
        <v>3.0209999999999999</v>
      </c>
      <c r="N1405" s="13">
        <v>26.437999999999999</v>
      </c>
      <c r="O1405" s="13">
        <v>5</v>
      </c>
      <c r="P1405" s="12">
        <v>15</v>
      </c>
      <c r="Q1405" s="13">
        <v>0.16</v>
      </c>
      <c r="R1405" s="13">
        <v>0.34499999999999997</v>
      </c>
      <c r="S1405" s="13">
        <v>0.42199999999999999</v>
      </c>
      <c r="T1405" s="13">
        <v>0.71199999999999997</v>
      </c>
      <c r="U1405" s="11">
        <v>0.55700000000000005</v>
      </c>
      <c r="V1405" s="13">
        <v>0.245</v>
      </c>
      <c r="W1405" s="13">
        <v>0.72499999999999998</v>
      </c>
      <c r="X1405" s="11">
        <v>0.30099999999999999</v>
      </c>
      <c r="Y1405" s="13">
        <v>0.72599999999999998</v>
      </c>
      <c r="Z1405" s="13">
        <v>0.32400000000000001</v>
      </c>
      <c r="AA1405" s="13">
        <v>0.23799999999999999</v>
      </c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7">
        <f t="shared" si="459"/>
        <v>0.52962595167163196</v>
      </c>
      <c r="AN1405" s="17">
        <f t="shared" si="460"/>
        <v>1.1420059582919564</v>
      </c>
      <c r="AO1405" s="17">
        <f t="shared" si="461"/>
        <v>1.3968884475339292</v>
      </c>
      <c r="AP1405" s="17">
        <f t="shared" si="462"/>
        <v>2.3568354849387618</v>
      </c>
      <c r="AQ1405" s="17">
        <f t="shared" si="457"/>
        <v>1.8437603442568686</v>
      </c>
      <c r="AR1405" s="17">
        <f t="shared" si="463"/>
        <v>0.81098973849718636</v>
      </c>
      <c r="AS1405" s="17">
        <f t="shared" si="464"/>
        <v>2.3998675935120821</v>
      </c>
      <c r="AT1405" s="17">
        <f t="shared" si="465"/>
        <v>0.99635882158225741</v>
      </c>
      <c r="AU1405" s="17">
        <f t="shared" si="466"/>
        <v>2.40317775571003</v>
      </c>
      <c r="AV1405" s="17">
        <f t="shared" si="467"/>
        <v>1.0724925521350546</v>
      </c>
      <c r="AW1405" s="17">
        <f t="shared" si="468"/>
        <v>0.7878186031115525</v>
      </c>
      <c r="AX1405" s="18">
        <f t="shared" si="469"/>
        <v>1.3613445378151259</v>
      </c>
      <c r="AY1405" s="18">
        <f t="shared" si="470"/>
        <v>2.9591836734693877</v>
      </c>
      <c r="AZ1405" s="18">
        <f t="shared" si="458"/>
        <v>0.76827586206896548</v>
      </c>
      <c r="BA1405" s="13">
        <v>1.5934581E-2</v>
      </c>
      <c r="BB1405" s="13">
        <v>2.1561970999999999E-2</v>
      </c>
      <c r="BC1405" s="13">
        <v>6.6385999999999997E-3</v>
      </c>
      <c r="BD1405" s="13">
        <v>5.2828450000000004E-3</v>
      </c>
      <c r="BE1405" s="13">
        <v>-6.1117799999999998E-3</v>
      </c>
      <c r="BF1405" s="13">
        <v>-1.5374987E-2</v>
      </c>
      <c r="BG1405" s="13">
        <v>3.7399999999999998E-4</v>
      </c>
      <c r="BH1405" s="13">
        <v>-1.5200000000000001E-4</v>
      </c>
      <c r="BI1405" s="13">
        <v>5.6565790000000001E-3</v>
      </c>
      <c r="BJ1405" s="13">
        <v>1.8900000000000001E-4</v>
      </c>
    </row>
    <row r="1406" spans="1:62" ht="15" customHeight="1">
      <c r="A1406" s="11">
        <v>2665</v>
      </c>
      <c r="B1406" s="11">
        <v>20</v>
      </c>
      <c r="C1406" s="21" t="s">
        <v>103</v>
      </c>
      <c r="D1406" s="11" t="s">
        <v>85</v>
      </c>
      <c r="E1406" s="11" t="s">
        <v>145</v>
      </c>
      <c r="F1406" s="11" t="s">
        <v>143</v>
      </c>
      <c r="G1406" s="11" t="s">
        <v>104</v>
      </c>
      <c r="H1406" s="11" t="s">
        <v>104</v>
      </c>
      <c r="I1406" s="11">
        <v>12</v>
      </c>
      <c r="J1406" s="11">
        <v>2</v>
      </c>
      <c r="K1406" s="11"/>
      <c r="L1406" s="11"/>
      <c r="M1406" s="13">
        <v>3.7330000000000001</v>
      </c>
      <c r="N1406" s="13"/>
      <c r="O1406" s="13">
        <v>4</v>
      </c>
      <c r="P1406" s="12">
        <v>14</v>
      </c>
      <c r="Q1406" s="13">
        <v>0.20200000000000001</v>
      </c>
      <c r="R1406" s="13">
        <v>0.40799999999999997</v>
      </c>
      <c r="S1406" s="13">
        <v>0.52100000000000002</v>
      </c>
      <c r="T1406" s="13">
        <v>0.874</v>
      </c>
      <c r="U1406" s="11">
        <v>0.57399999999999995</v>
      </c>
      <c r="V1406" s="13">
        <v>0.35799999999999998</v>
      </c>
      <c r="W1406" s="13">
        <v>0.76800000000000002</v>
      </c>
      <c r="X1406" s="11">
        <v>0.34200000000000003</v>
      </c>
      <c r="Y1406" s="13">
        <v>0.85699999999999998</v>
      </c>
      <c r="Z1406" s="13">
        <v>0.41</v>
      </c>
      <c r="AA1406" s="13">
        <v>0.309</v>
      </c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7">
        <f t="shared" si="459"/>
        <v>0.54111974283418163</v>
      </c>
      <c r="AN1406" s="17">
        <f t="shared" si="460"/>
        <v>1.0929547281007232</v>
      </c>
      <c r="AO1406" s="17">
        <f t="shared" si="461"/>
        <v>1.3956603268148942</v>
      </c>
      <c r="AP1406" s="17">
        <f t="shared" si="462"/>
        <v>2.3412804714706672</v>
      </c>
      <c r="AQ1406" s="17">
        <f t="shared" si="457"/>
        <v>1.5376372890436647</v>
      </c>
      <c r="AR1406" s="17">
        <f t="shared" si="463"/>
        <v>0.95901419769622287</v>
      </c>
      <c r="AS1406" s="17">
        <f t="shared" si="464"/>
        <v>2.0573265470131261</v>
      </c>
      <c r="AT1406" s="17">
        <f t="shared" si="465"/>
        <v>0.91615322796678278</v>
      </c>
      <c r="AU1406" s="17">
        <f t="shared" si="466"/>
        <v>2.2957406911331368</v>
      </c>
      <c r="AV1406" s="17">
        <f t="shared" si="467"/>
        <v>1.0983123493169031</v>
      </c>
      <c r="AW1406" s="17">
        <f t="shared" si="468"/>
        <v>0.82775247789981243</v>
      </c>
      <c r="AX1406" s="18">
        <f t="shared" si="469"/>
        <v>1.326860841423948</v>
      </c>
      <c r="AY1406" s="18">
        <f t="shared" si="470"/>
        <v>2.1452513966480447</v>
      </c>
      <c r="AZ1406" s="18">
        <f t="shared" si="458"/>
        <v>0.74739583333333337</v>
      </c>
      <c r="BA1406" s="13">
        <v>-9.8317902999999998E-2</v>
      </c>
      <c r="BB1406" s="13">
        <v>6.8031340999999995E-2</v>
      </c>
      <c r="BC1406" s="13">
        <v>8.1531780000000005E-3</v>
      </c>
      <c r="BD1406" s="13">
        <v>-1.6251017999999999E-2</v>
      </c>
      <c r="BE1406" s="13">
        <v>-1.7475520000000001E-2</v>
      </c>
      <c r="BF1406" s="13">
        <v>3.0860459999999999E-2</v>
      </c>
      <c r="BG1406" s="13">
        <v>-1.4035130999999999E-2</v>
      </c>
      <c r="BH1406" s="13">
        <v>1.284468E-3</v>
      </c>
      <c r="BI1406" s="13">
        <v>-1.3985538E-2</v>
      </c>
      <c r="BJ1406" s="13">
        <v>-6.0866669999999996E-3</v>
      </c>
    </row>
    <row r="1407" spans="1:62" ht="15" customHeight="1">
      <c r="A1407" s="11">
        <v>2665</v>
      </c>
      <c r="B1407" s="11">
        <v>21</v>
      </c>
      <c r="C1407" s="21" t="s">
        <v>103</v>
      </c>
      <c r="D1407" s="11" t="s">
        <v>85</v>
      </c>
      <c r="E1407" s="11" t="s">
        <v>145</v>
      </c>
      <c r="F1407" s="11" t="s">
        <v>143</v>
      </c>
      <c r="G1407" s="11" t="s">
        <v>104</v>
      </c>
      <c r="H1407" s="11" t="s">
        <v>104</v>
      </c>
      <c r="I1407" s="11">
        <v>12</v>
      </c>
      <c r="J1407" s="11">
        <v>2</v>
      </c>
      <c r="K1407" s="11"/>
      <c r="L1407" s="11"/>
      <c r="M1407" s="13">
        <v>2.992</v>
      </c>
      <c r="N1407" s="13">
        <v>28.067</v>
      </c>
      <c r="O1407" s="13">
        <v>7</v>
      </c>
      <c r="P1407" s="12">
        <v>14</v>
      </c>
      <c r="Q1407" s="13">
        <v>0.153</v>
      </c>
      <c r="R1407" s="13">
        <v>0.33700000000000002</v>
      </c>
      <c r="S1407" s="13">
        <v>0.41099999999999998</v>
      </c>
      <c r="T1407" s="13">
        <v>0.74299999999999999</v>
      </c>
      <c r="U1407" s="11">
        <v>0.58499999999999996</v>
      </c>
      <c r="V1407" s="13">
        <v>0.251</v>
      </c>
      <c r="W1407" s="13">
        <v>0.69</v>
      </c>
      <c r="X1407" s="11">
        <v>0.27100000000000002</v>
      </c>
      <c r="Y1407" s="13">
        <v>0.629</v>
      </c>
      <c r="Z1407" s="13">
        <v>0.29699999999999999</v>
      </c>
      <c r="AA1407" s="13">
        <v>0.22500000000000001</v>
      </c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7">
        <f t="shared" si="459"/>
        <v>0.51136363636363635</v>
      </c>
      <c r="AN1407" s="17">
        <f t="shared" si="460"/>
        <v>1.126336898395722</v>
      </c>
      <c r="AO1407" s="17">
        <f t="shared" si="461"/>
        <v>1.373663101604278</v>
      </c>
      <c r="AP1407" s="17">
        <f t="shared" si="462"/>
        <v>2.483288770053476</v>
      </c>
      <c r="AQ1407" s="17">
        <f t="shared" si="457"/>
        <v>1.9552139037433154</v>
      </c>
      <c r="AR1407" s="17">
        <f t="shared" si="463"/>
        <v>0.83890374331550799</v>
      </c>
      <c r="AS1407" s="17">
        <f t="shared" si="464"/>
        <v>2.3061497326203204</v>
      </c>
      <c r="AT1407" s="17">
        <f t="shared" si="465"/>
        <v>0.90574866310160429</v>
      </c>
      <c r="AU1407" s="17">
        <f t="shared" si="466"/>
        <v>2.1022727272727275</v>
      </c>
      <c r="AV1407" s="17">
        <f t="shared" si="467"/>
        <v>0.99264705882352933</v>
      </c>
      <c r="AW1407" s="17">
        <f t="shared" si="468"/>
        <v>0.75200534759358284</v>
      </c>
      <c r="AX1407" s="18">
        <f t="shared" si="469"/>
        <v>1.32</v>
      </c>
      <c r="AY1407" s="18">
        <f t="shared" si="470"/>
        <v>2.7490039840637448</v>
      </c>
      <c r="AZ1407" s="18">
        <f t="shared" si="458"/>
        <v>0.84782608695652184</v>
      </c>
      <c r="BA1407" s="13">
        <v>-9.6961170000000006E-3</v>
      </c>
      <c r="BB1407" s="13">
        <v>-3.766372E-3</v>
      </c>
      <c r="BC1407" s="13">
        <v>1.3755893E-2</v>
      </c>
      <c r="BD1407" s="13">
        <v>3.9461160000000004E-3</v>
      </c>
      <c r="BE1407" s="13">
        <v>-9.6857030000000004E-3</v>
      </c>
      <c r="BF1407" s="13">
        <v>-2.6393279999999998E-3</v>
      </c>
      <c r="BG1407" s="13">
        <v>9.5150300000000007E-3</v>
      </c>
      <c r="BH1407" s="13">
        <v>-6.248773E-3</v>
      </c>
      <c r="BI1407" s="13">
        <v>4.1924800000000002E-3</v>
      </c>
      <c r="BJ1407" s="13">
        <v>6.6100000000000002E-4</v>
      </c>
    </row>
    <row r="1408" spans="1:62" ht="15" customHeight="1">
      <c r="A1408" s="11">
        <v>2665</v>
      </c>
      <c r="B1408" s="11">
        <v>22</v>
      </c>
      <c r="C1408" s="21" t="s">
        <v>103</v>
      </c>
      <c r="D1408" s="11" t="s">
        <v>85</v>
      </c>
      <c r="E1408" s="11" t="s">
        <v>145</v>
      </c>
      <c r="F1408" s="11" t="s">
        <v>143</v>
      </c>
      <c r="G1408" s="11" t="s">
        <v>104</v>
      </c>
      <c r="H1408" s="11" t="s">
        <v>104</v>
      </c>
      <c r="I1408" s="11">
        <v>12</v>
      </c>
      <c r="J1408" s="11">
        <v>2</v>
      </c>
      <c r="K1408" s="11"/>
      <c r="L1408" s="11"/>
      <c r="M1408" s="13">
        <v>3.7879999999999998</v>
      </c>
      <c r="N1408" s="13">
        <v>27.992999999999999</v>
      </c>
      <c r="O1408" s="13">
        <v>6</v>
      </c>
      <c r="P1408" s="12">
        <v>14</v>
      </c>
      <c r="Q1408" s="13">
        <v>0.186</v>
      </c>
      <c r="R1408" s="13">
        <v>0.42199999999999999</v>
      </c>
      <c r="S1408" s="13">
        <v>0.42799999999999999</v>
      </c>
      <c r="T1408" s="13">
        <v>0.87</v>
      </c>
      <c r="U1408" s="11">
        <v>0.63900000000000001</v>
      </c>
      <c r="V1408" s="13">
        <v>0.33</v>
      </c>
      <c r="W1408" s="13">
        <v>0.81799999999999995</v>
      </c>
      <c r="X1408" s="11">
        <v>0.33400000000000002</v>
      </c>
      <c r="Y1408" s="13">
        <v>0.79600000000000004</v>
      </c>
      <c r="Z1408" s="13">
        <v>0.376</v>
      </c>
      <c r="AA1408" s="13">
        <v>0.29199999999999998</v>
      </c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7">
        <f t="shared" si="459"/>
        <v>0.49102428722280889</v>
      </c>
      <c r="AN1408" s="17">
        <f t="shared" si="460"/>
        <v>1.1140443505807816</v>
      </c>
      <c r="AO1408" s="17">
        <f t="shared" si="461"/>
        <v>1.1298838437170011</v>
      </c>
      <c r="AP1408" s="17">
        <f t="shared" si="462"/>
        <v>2.2967265047518479</v>
      </c>
      <c r="AQ1408" s="17">
        <f t="shared" si="457"/>
        <v>1.6869060190073921</v>
      </c>
      <c r="AR1408" s="17">
        <f t="shared" si="463"/>
        <v>0.87117212249208031</v>
      </c>
      <c r="AS1408" s="17">
        <f t="shared" si="464"/>
        <v>2.1594508975712774</v>
      </c>
      <c r="AT1408" s="17">
        <f t="shared" si="465"/>
        <v>0.88173178458289336</v>
      </c>
      <c r="AU1408" s="17">
        <f t="shared" si="466"/>
        <v>2.1013727560718061</v>
      </c>
      <c r="AV1408" s="17">
        <f t="shared" si="467"/>
        <v>0.99260823653643082</v>
      </c>
      <c r="AW1408" s="17">
        <f t="shared" si="468"/>
        <v>0.7708553326293559</v>
      </c>
      <c r="AX1408" s="18">
        <f t="shared" si="469"/>
        <v>1.2876712328767121</v>
      </c>
      <c r="AY1408" s="18">
        <f t="shared" si="470"/>
        <v>2.4787878787878781</v>
      </c>
      <c r="AZ1408" s="18">
        <f t="shared" si="458"/>
        <v>0.78117359413202958</v>
      </c>
      <c r="BA1408" s="13">
        <v>-4.2370050000000003E-3</v>
      </c>
      <c r="BB1408" s="13">
        <v>-1.7071836999999999E-2</v>
      </c>
      <c r="BC1408" s="13">
        <v>6.595498E-3</v>
      </c>
      <c r="BD1408" s="13">
        <v>6.972458E-3</v>
      </c>
      <c r="BE1408" s="13">
        <v>-1.1211654E-2</v>
      </c>
      <c r="BF1408" s="13">
        <v>-6.0650979999999997E-3</v>
      </c>
      <c r="BG1408" s="13">
        <v>-1.3798889E-2</v>
      </c>
      <c r="BH1408" s="13">
        <v>-1.1009629999999999E-2</v>
      </c>
      <c r="BI1408" s="13">
        <v>1.2192419999999999E-3</v>
      </c>
      <c r="BJ1408" s="13">
        <v>4.5836590000000003E-3</v>
      </c>
    </row>
    <row r="1409" spans="1:62" ht="15" customHeight="1">
      <c r="A1409" s="11">
        <v>2665</v>
      </c>
      <c r="B1409" s="11">
        <v>23</v>
      </c>
      <c r="C1409" s="21" t="s">
        <v>103</v>
      </c>
      <c r="D1409" s="11" t="s">
        <v>85</v>
      </c>
      <c r="E1409" s="11" t="s">
        <v>145</v>
      </c>
      <c r="F1409" s="11" t="s">
        <v>143</v>
      </c>
      <c r="G1409" s="11" t="s">
        <v>104</v>
      </c>
      <c r="H1409" s="11" t="s">
        <v>104</v>
      </c>
      <c r="I1409" s="11">
        <v>12</v>
      </c>
      <c r="J1409" s="11">
        <v>2</v>
      </c>
      <c r="K1409" s="11"/>
      <c r="L1409" s="11"/>
      <c r="M1409" s="13">
        <v>3.8319999999999999</v>
      </c>
      <c r="N1409" s="13">
        <v>30.199000000000002</v>
      </c>
      <c r="O1409" s="13">
        <v>6</v>
      </c>
      <c r="P1409" s="12">
        <v>16</v>
      </c>
      <c r="Q1409" s="13">
        <v>0.21099999999999999</v>
      </c>
      <c r="R1409" s="13">
        <v>0.38700000000000001</v>
      </c>
      <c r="S1409" s="13">
        <v>0.48099999999999998</v>
      </c>
      <c r="T1409" s="13">
        <v>0.89200000000000002</v>
      </c>
      <c r="U1409" s="11">
        <v>0.56100000000000005</v>
      </c>
      <c r="V1409" s="11">
        <v>0.36399999999999999</v>
      </c>
      <c r="W1409" s="11">
        <v>0.90500000000000003</v>
      </c>
      <c r="X1409" s="11">
        <v>0.34599999999999997</v>
      </c>
      <c r="Y1409" s="13">
        <v>0.84199999999999997</v>
      </c>
      <c r="Z1409" s="13">
        <v>0.39</v>
      </c>
      <c r="AA1409" s="13">
        <v>0.27600000000000002</v>
      </c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7">
        <f t="shared" si="459"/>
        <v>0.55062630480167007</v>
      </c>
      <c r="AN1409" s="17">
        <f t="shared" si="460"/>
        <v>1.0099164926931108</v>
      </c>
      <c r="AO1409" s="17">
        <f t="shared" si="461"/>
        <v>1.2552192066805845</v>
      </c>
      <c r="AP1409" s="17">
        <f t="shared" si="462"/>
        <v>2.3277661795407099</v>
      </c>
      <c r="AQ1409" s="17">
        <f t="shared" si="457"/>
        <v>1.4639874739039669</v>
      </c>
      <c r="AR1409" s="17">
        <f t="shared" si="463"/>
        <v>0.94989561586638838</v>
      </c>
      <c r="AS1409" s="17">
        <f t="shared" si="464"/>
        <v>2.3616910229645098</v>
      </c>
      <c r="AT1409" s="17">
        <f t="shared" si="465"/>
        <v>0.90292275574112735</v>
      </c>
      <c r="AU1409" s="17">
        <f t="shared" si="466"/>
        <v>2.1972860125260958</v>
      </c>
      <c r="AV1409" s="17">
        <f t="shared" si="467"/>
        <v>1.0177453027139876</v>
      </c>
      <c r="AW1409" s="17">
        <f t="shared" si="468"/>
        <v>0.72025052192066807</v>
      </c>
      <c r="AX1409" s="18">
        <f t="shared" si="469"/>
        <v>1.4130434782608696</v>
      </c>
      <c r="AY1409" s="18">
        <f t="shared" si="470"/>
        <v>2.4862637362637368</v>
      </c>
      <c r="AZ1409" s="18">
        <f t="shared" si="458"/>
        <v>0.61988950276243093</v>
      </c>
      <c r="BA1409" s="13">
        <v>-1.0554364E-2</v>
      </c>
      <c r="BB1409" s="13">
        <v>-3.4388959999999999E-3</v>
      </c>
      <c r="BC1409" s="13">
        <v>-2.22E-4</v>
      </c>
      <c r="BD1409" s="13">
        <v>-4.2000000000000002E-4</v>
      </c>
      <c r="BE1409" s="13">
        <v>1.0696585E-2</v>
      </c>
      <c r="BF1409" s="13">
        <v>-2.0620199999999999E-3</v>
      </c>
      <c r="BG1409" s="13">
        <v>1.2683241E-2</v>
      </c>
      <c r="BH1409" s="13">
        <v>-2.0496680000000001E-3</v>
      </c>
      <c r="BI1409" s="13">
        <v>4.0698260000000003E-3</v>
      </c>
      <c r="BJ1409" s="13">
        <v>5.8916020000000001E-3</v>
      </c>
    </row>
    <row r="1410" spans="1:62" ht="15" customHeight="1">
      <c r="A1410" s="11">
        <v>2665</v>
      </c>
      <c r="B1410" s="11">
        <v>24</v>
      </c>
      <c r="C1410" s="21" t="s">
        <v>103</v>
      </c>
      <c r="D1410" s="11" t="s">
        <v>85</v>
      </c>
      <c r="E1410" s="11" t="s">
        <v>145</v>
      </c>
      <c r="F1410" s="11" t="s">
        <v>143</v>
      </c>
      <c r="G1410" s="11" t="s">
        <v>104</v>
      </c>
      <c r="H1410" s="11" t="s">
        <v>104</v>
      </c>
      <c r="I1410" s="11">
        <v>12</v>
      </c>
      <c r="J1410" s="11">
        <v>2</v>
      </c>
      <c r="K1410" s="11"/>
      <c r="L1410" s="11"/>
      <c r="M1410" s="13">
        <v>2.7749999999999999</v>
      </c>
      <c r="N1410" s="13">
        <v>33.204000000000001</v>
      </c>
      <c r="O1410" s="13">
        <v>5</v>
      </c>
      <c r="P1410" s="12">
        <v>16</v>
      </c>
      <c r="Q1410" s="13">
        <v>0.129</v>
      </c>
      <c r="R1410" s="13">
        <v>0.32700000000000001</v>
      </c>
      <c r="S1410" s="13">
        <v>0.373</v>
      </c>
      <c r="T1410" s="13">
        <v>0.64800000000000002</v>
      </c>
      <c r="U1410" s="11">
        <v>0.53</v>
      </c>
      <c r="V1410" s="11">
        <v>0.218</v>
      </c>
      <c r="W1410" s="11">
        <v>0.65600000000000003</v>
      </c>
      <c r="X1410" s="11">
        <v>0.27300000000000002</v>
      </c>
      <c r="Y1410" s="13">
        <v>0.625</v>
      </c>
      <c r="Z1410" s="13">
        <v>0.28100000000000003</v>
      </c>
      <c r="AA1410" s="13">
        <v>0.224</v>
      </c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7">
        <f t="shared" si="459"/>
        <v>0.46486486486486489</v>
      </c>
      <c r="AN1410" s="17">
        <f t="shared" si="460"/>
        <v>1.1783783783783783</v>
      </c>
      <c r="AO1410" s="17">
        <f t="shared" si="461"/>
        <v>1.3441441441441442</v>
      </c>
      <c r="AP1410" s="17">
        <f t="shared" si="462"/>
        <v>2.3351351351351353</v>
      </c>
      <c r="AQ1410" s="17">
        <f t="shared" si="457"/>
        <v>1.9099099099099102</v>
      </c>
      <c r="AR1410" s="17">
        <f t="shared" si="463"/>
        <v>0.78558558558558556</v>
      </c>
      <c r="AS1410" s="17">
        <f t="shared" si="464"/>
        <v>2.3639639639639642</v>
      </c>
      <c r="AT1410" s="17">
        <f t="shared" si="465"/>
        <v>0.98378378378378384</v>
      </c>
      <c r="AU1410" s="17">
        <f t="shared" si="466"/>
        <v>2.2522522522522523</v>
      </c>
      <c r="AV1410" s="17">
        <f t="shared" si="467"/>
        <v>1.0126126126126127</v>
      </c>
      <c r="AW1410" s="17">
        <f t="shared" si="468"/>
        <v>0.80720720720720729</v>
      </c>
      <c r="AX1410" s="18">
        <f t="shared" si="469"/>
        <v>1.2544642857142858</v>
      </c>
      <c r="AY1410" s="18">
        <f t="shared" si="470"/>
        <v>3.0091743119266061</v>
      </c>
      <c r="AZ1410" s="18">
        <f t="shared" si="458"/>
        <v>0.80792682926829273</v>
      </c>
      <c r="BA1410" s="13">
        <v>2.1509727999999999E-2</v>
      </c>
      <c r="BB1410" s="13">
        <v>-5.2952320000000004E-3</v>
      </c>
      <c r="BC1410" s="13">
        <v>3.7998749999999999E-3</v>
      </c>
      <c r="BD1410" s="13">
        <v>-1.014752E-2</v>
      </c>
      <c r="BE1410" s="13">
        <v>-1.2394374E-2</v>
      </c>
      <c r="BF1410" s="13">
        <v>-8.6711280000000002E-3</v>
      </c>
      <c r="BG1410" s="13">
        <v>-7.6478609999999997E-3</v>
      </c>
      <c r="BH1410" s="13">
        <v>1.0057110000000001E-3</v>
      </c>
      <c r="BI1410" s="13">
        <v>2.878888E-3</v>
      </c>
      <c r="BJ1410" s="13">
        <v>1.0675585E-2</v>
      </c>
    </row>
    <row r="1411" spans="1:62" ht="15" customHeight="1">
      <c r="A1411" s="11">
        <v>2665</v>
      </c>
      <c r="B1411" s="11">
        <v>25</v>
      </c>
      <c r="C1411" s="21" t="s">
        <v>103</v>
      </c>
      <c r="D1411" s="11" t="s">
        <v>85</v>
      </c>
      <c r="E1411" s="11" t="s">
        <v>145</v>
      </c>
      <c r="F1411" s="11" t="s">
        <v>143</v>
      </c>
      <c r="G1411" s="11" t="s">
        <v>104</v>
      </c>
      <c r="H1411" s="11" t="s">
        <v>104</v>
      </c>
      <c r="I1411" s="11">
        <v>12</v>
      </c>
      <c r="J1411" s="11">
        <v>2</v>
      </c>
      <c r="K1411" s="11"/>
      <c r="L1411" s="11"/>
      <c r="M1411" s="13">
        <v>2.8809999999999998</v>
      </c>
      <c r="N1411" s="13">
        <v>35.564</v>
      </c>
      <c r="O1411" s="13">
        <v>6</v>
      </c>
      <c r="P1411" s="12">
        <v>14</v>
      </c>
      <c r="Q1411" s="13">
        <v>0.13</v>
      </c>
      <c r="R1411" s="13">
        <v>0.35199999999999998</v>
      </c>
      <c r="S1411" s="13">
        <v>0.42</v>
      </c>
      <c r="T1411" s="13">
        <v>0.69699999999999995</v>
      </c>
      <c r="U1411" s="11">
        <v>0.56999999999999995</v>
      </c>
      <c r="V1411" s="11">
        <v>0.23899999999999999</v>
      </c>
      <c r="W1411" s="11">
        <v>0.68899999999999995</v>
      </c>
      <c r="X1411" s="11">
        <v>0.28299999999999997</v>
      </c>
      <c r="Y1411" s="13">
        <v>0.67700000000000005</v>
      </c>
      <c r="Z1411" s="13">
        <v>0.28799999999999998</v>
      </c>
      <c r="AA1411" s="13">
        <v>0.23400000000000001</v>
      </c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7">
        <f t="shared" si="459"/>
        <v>0.45123221103783412</v>
      </c>
      <c r="AN1411" s="17">
        <f t="shared" si="460"/>
        <v>1.2217979868101354</v>
      </c>
      <c r="AO1411" s="17">
        <f t="shared" si="461"/>
        <v>1.4578271433530023</v>
      </c>
      <c r="AP1411" s="17">
        <f t="shared" si="462"/>
        <v>2.4192988545643872</v>
      </c>
      <c r="AQ1411" s="17">
        <f t="shared" si="457"/>
        <v>1.9784796945505032</v>
      </c>
      <c r="AR1411" s="17">
        <f t="shared" si="463"/>
        <v>0.82957306490801808</v>
      </c>
      <c r="AS1411" s="17">
        <f t="shared" si="464"/>
        <v>2.3915307185005203</v>
      </c>
      <c r="AT1411" s="17">
        <f t="shared" si="465"/>
        <v>0.982297813259285</v>
      </c>
      <c r="AU1411" s="17">
        <f t="shared" si="466"/>
        <v>2.349878514404721</v>
      </c>
      <c r="AV1411" s="17">
        <f t="shared" si="467"/>
        <v>0.99965289829920168</v>
      </c>
      <c r="AW1411" s="17">
        <f t="shared" si="468"/>
        <v>0.81221797986810151</v>
      </c>
      <c r="AX1411" s="18">
        <f t="shared" si="469"/>
        <v>1.2307692307692306</v>
      </c>
      <c r="AY1411" s="18">
        <f t="shared" si="470"/>
        <v>2.8828451882845183</v>
      </c>
      <c r="AZ1411" s="18">
        <f t="shared" si="458"/>
        <v>0.82728592162554437</v>
      </c>
      <c r="BA1411" s="13">
        <v>2.2901673000000001E-2</v>
      </c>
      <c r="BB1411" s="13">
        <v>7.0897850000000004E-3</v>
      </c>
      <c r="BC1411" s="13">
        <v>7.160479E-3</v>
      </c>
      <c r="BD1411" s="13">
        <v>-6.1932139999999998E-3</v>
      </c>
      <c r="BE1411" s="13">
        <v>-8.0361129999999992E-3</v>
      </c>
      <c r="BF1411" s="13">
        <v>-2.1735061E-2</v>
      </c>
      <c r="BG1411" s="13">
        <v>4.5795130000000003E-3</v>
      </c>
      <c r="BH1411" s="13">
        <v>-2.1153320000000001E-3</v>
      </c>
      <c r="BI1411" s="13">
        <v>5.9422190000000003E-3</v>
      </c>
      <c r="BJ1411" s="13">
        <v>1.1285589999999999E-3</v>
      </c>
    </row>
    <row r="1412" spans="1:62" ht="15" customHeight="1">
      <c r="A1412" s="11">
        <v>2665</v>
      </c>
      <c r="B1412" s="11">
        <v>26</v>
      </c>
      <c r="C1412" s="21" t="s">
        <v>103</v>
      </c>
      <c r="D1412" s="11" t="s">
        <v>85</v>
      </c>
      <c r="E1412" s="11" t="s">
        <v>145</v>
      </c>
      <c r="F1412" s="11" t="s">
        <v>143</v>
      </c>
      <c r="G1412" s="11" t="s">
        <v>104</v>
      </c>
      <c r="H1412" s="11" t="s">
        <v>104</v>
      </c>
      <c r="I1412" s="11">
        <v>12</v>
      </c>
      <c r="J1412" s="11">
        <v>2</v>
      </c>
      <c r="K1412" s="11"/>
      <c r="L1412" s="11"/>
      <c r="M1412" s="13">
        <v>2.7349999999999999</v>
      </c>
      <c r="N1412" s="13"/>
      <c r="O1412" s="13">
        <v>6</v>
      </c>
      <c r="P1412" s="12">
        <v>16</v>
      </c>
      <c r="Q1412" s="13">
        <v>0.13600000000000001</v>
      </c>
      <c r="R1412" s="13">
        <v>0.33300000000000002</v>
      </c>
      <c r="S1412" s="13">
        <v>0.41299999999999998</v>
      </c>
      <c r="T1412" s="13">
        <v>0.70099999999999996</v>
      </c>
      <c r="U1412" s="11">
        <v>0.51400000000000001</v>
      </c>
      <c r="V1412" s="11">
        <v>0.23400000000000001</v>
      </c>
      <c r="W1412" s="11">
        <v>0.69599999999999995</v>
      </c>
      <c r="X1412" s="11">
        <v>0.28299999999999997</v>
      </c>
      <c r="Y1412" s="13">
        <v>0.66700000000000004</v>
      </c>
      <c r="Z1412" s="13">
        <v>0.29699999999999999</v>
      </c>
      <c r="AA1412" s="13">
        <v>0.217</v>
      </c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7">
        <f t="shared" si="459"/>
        <v>0.49725776965265089</v>
      </c>
      <c r="AN1412" s="17">
        <f t="shared" si="460"/>
        <v>1.2175502742230349</v>
      </c>
      <c r="AO1412" s="17">
        <f t="shared" si="461"/>
        <v>1.5100548446069471</v>
      </c>
      <c r="AP1412" s="17">
        <f t="shared" si="462"/>
        <v>2.5630712979890307</v>
      </c>
      <c r="AQ1412" s="17">
        <f t="shared" si="457"/>
        <v>1.8793418647166362</v>
      </c>
      <c r="AR1412" s="17">
        <f t="shared" si="463"/>
        <v>0.8555758683729433</v>
      </c>
      <c r="AS1412" s="17">
        <f t="shared" si="464"/>
        <v>2.5447897623400366</v>
      </c>
      <c r="AT1412" s="17">
        <f t="shared" si="465"/>
        <v>1.0347349177330896</v>
      </c>
      <c r="AU1412" s="17">
        <f t="shared" si="466"/>
        <v>2.4387568555758685</v>
      </c>
      <c r="AV1412" s="17">
        <f t="shared" si="467"/>
        <v>1.0859232175502742</v>
      </c>
      <c r="AW1412" s="17">
        <f t="shared" si="468"/>
        <v>0.79341864716636201</v>
      </c>
      <c r="AX1412" s="18">
        <f t="shared" si="469"/>
        <v>1.368663594470046</v>
      </c>
      <c r="AY1412" s="18">
        <f t="shared" si="470"/>
        <v>2.9743589743589745</v>
      </c>
      <c r="AZ1412" s="18">
        <f t="shared" si="458"/>
        <v>0.7385057471264368</v>
      </c>
      <c r="BA1412" s="13">
        <v>-6.3777557999999998E-2</v>
      </c>
      <c r="BB1412" s="13">
        <v>6.2746472999999997E-2</v>
      </c>
      <c r="BC1412" s="13">
        <v>8.2598159999999997E-3</v>
      </c>
      <c r="BD1412" s="13">
        <v>1.6647410000000001E-2</v>
      </c>
      <c r="BE1412" s="13">
        <v>-1.5916021999999998E-2</v>
      </c>
      <c r="BF1412" s="13">
        <v>3.244125E-3</v>
      </c>
      <c r="BG1412" s="13">
        <v>-1.5106563E-2</v>
      </c>
      <c r="BH1412" s="13">
        <v>4.4700000000000002E-4</v>
      </c>
      <c r="BI1412" s="13">
        <v>-5.7107909999999998E-3</v>
      </c>
      <c r="BJ1412" s="13">
        <v>-4.2400000000000001E-4</v>
      </c>
    </row>
    <row r="1413" spans="1:62" ht="15" customHeight="1">
      <c r="A1413" s="11">
        <v>2665</v>
      </c>
      <c r="B1413" s="11">
        <v>27</v>
      </c>
      <c r="C1413" s="21" t="s">
        <v>103</v>
      </c>
      <c r="D1413" s="11" t="s">
        <v>85</v>
      </c>
      <c r="E1413" s="11" t="s">
        <v>145</v>
      </c>
      <c r="F1413" s="11" t="s">
        <v>143</v>
      </c>
      <c r="G1413" s="11" t="s">
        <v>104</v>
      </c>
      <c r="H1413" s="11" t="s">
        <v>104</v>
      </c>
      <c r="I1413" s="11">
        <v>12</v>
      </c>
      <c r="J1413" s="11">
        <v>2</v>
      </c>
      <c r="K1413" s="11"/>
      <c r="L1413" s="11"/>
      <c r="M1413" s="13">
        <v>2.9380000000000002</v>
      </c>
      <c r="N1413" s="13">
        <v>28.004999999999999</v>
      </c>
      <c r="O1413" s="13">
        <v>6</v>
      </c>
      <c r="P1413" s="12">
        <v>14</v>
      </c>
      <c r="Q1413" s="13">
        <v>0.17499999999999999</v>
      </c>
      <c r="R1413" s="13">
        <v>0.35199999999999998</v>
      </c>
      <c r="S1413" s="13">
        <v>0.41199999999999998</v>
      </c>
      <c r="T1413" s="13">
        <v>0.73599999999999999</v>
      </c>
      <c r="U1413" s="11">
        <v>0.56299999999999994</v>
      </c>
      <c r="V1413" s="11">
        <v>0.26300000000000001</v>
      </c>
      <c r="W1413" s="11">
        <v>0.69399999999999995</v>
      </c>
      <c r="X1413" s="11">
        <v>0.28899999999999998</v>
      </c>
      <c r="Y1413" s="13">
        <v>0.68799999999999994</v>
      </c>
      <c r="Z1413" s="13">
        <v>0.30499999999999999</v>
      </c>
      <c r="AA1413" s="13">
        <v>0.23400000000000001</v>
      </c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7">
        <f t="shared" si="459"/>
        <v>0.59564329475833888</v>
      </c>
      <c r="AN1413" s="17">
        <f t="shared" si="460"/>
        <v>1.1980939414567731</v>
      </c>
      <c r="AO1413" s="17">
        <f t="shared" si="461"/>
        <v>1.4023144996596324</v>
      </c>
      <c r="AP1413" s="17">
        <f t="shared" si="462"/>
        <v>2.5051055139550717</v>
      </c>
      <c r="AQ1413" s="17">
        <f t="shared" si="457"/>
        <v>1.9162695711368274</v>
      </c>
      <c r="AR1413" s="17">
        <f t="shared" si="463"/>
        <v>0.89516678012253226</v>
      </c>
      <c r="AS1413" s="17">
        <f t="shared" si="464"/>
        <v>2.3621511232130699</v>
      </c>
      <c r="AT1413" s="17">
        <f t="shared" si="465"/>
        <v>0.98366235534377111</v>
      </c>
      <c r="AU1413" s="17">
        <f t="shared" si="466"/>
        <v>2.3417290673927842</v>
      </c>
      <c r="AV1413" s="17">
        <f t="shared" si="467"/>
        <v>1.0381211708645337</v>
      </c>
      <c r="AW1413" s="17">
        <f t="shared" si="468"/>
        <v>0.79646017699115046</v>
      </c>
      <c r="AX1413" s="18">
        <f t="shared" si="469"/>
        <v>1.3034188034188035</v>
      </c>
      <c r="AY1413" s="18">
        <f t="shared" si="470"/>
        <v>2.6387832699619773</v>
      </c>
      <c r="AZ1413" s="18">
        <f t="shared" si="458"/>
        <v>0.8112391930835734</v>
      </c>
      <c r="BA1413" s="13">
        <v>8.4651580000000004E-3</v>
      </c>
      <c r="BB1413" s="13">
        <v>2.8402780999999998E-2</v>
      </c>
      <c r="BC1413" s="13">
        <v>1.2051635E-2</v>
      </c>
      <c r="BD1413" s="13">
        <v>4.320015E-3</v>
      </c>
      <c r="BE1413" s="13">
        <v>8.1589490000000004E-3</v>
      </c>
      <c r="BF1413" s="13">
        <v>-7.659959E-3</v>
      </c>
      <c r="BG1413" s="13">
        <v>1.4511158999999999E-2</v>
      </c>
      <c r="BH1413" s="13">
        <v>-1.3420723000000001E-2</v>
      </c>
      <c r="BI1413" s="13">
        <v>1.1854129E-2</v>
      </c>
      <c r="BJ1413" s="13">
        <v>2.515981E-3</v>
      </c>
    </row>
    <row r="1414" spans="1:62" ht="15" customHeight="1">
      <c r="A1414" s="11">
        <v>2665</v>
      </c>
      <c r="B1414" s="11">
        <v>28</v>
      </c>
      <c r="C1414" s="21" t="s">
        <v>103</v>
      </c>
      <c r="D1414" s="11" t="s">
        <v>85</v>
      </c>
      <c r="E1414" s="11" t="s">
        <v>145</v>
      </c>
      <c r="F1414" s="11" t="s">
        <v>143</v>
      </c>
      <c r="G1414" s="11" t="s">
        <v>104</v>
      </c>
      <c r="H1414" s="11" t="s">
        <v>104</v>
      </c>
      <c r="I1414" s="11">
        <v>12</v>
      </c>
      <c r="J1414" s="11">
        <v>2</v>
      </c>
      <c r="K1414" s="11"/>
      <c r="L1414" s="11"/>
      <c r="M1414" s="13">
        <v>2.72</v>
      </c>
      <c r="N1414" s="15">
        <v>30.745000000000001</v>
      </c>
      <c r="O1414" s="13">
        <v>6</v>
      </c>
      <c r="P1414" s="12">
        <v>12</v>
      </c>
      <c r="Q1414" s="13">
        <v>0.154</v>
      </c>
      <c r="R1414" s="13">
        <v>0.314</v>
      </c>
      <c r="S1414" s="13">
        <v>0.38400000000000001</v>
      </c>
      <c r="T1414" s="13">
        <v>0.69799999999999995</v>
      </c>
      <c r="U1414" s="11">
        <v>0.53400000000000003</v>
      </c>
      <c r="V1414" s="11">
        <v>0.22600000000000001</v>
      </c>
      <c r="W1414" s="11">
        <v>0.64500000000000002</v>
      </c>
      <c r="X1414" s="11">
        <v>0.28199999999999997</v>
      </c>
      <c r="Y1414" s="13">
        <v>0.63900000000000001</v>
      </c>
      <c r="Z1414" s="13">
        <v>0.28899999999999998</v>
      </c>
      <c r="AA1414" s="13">
        <v>0.21299999999999999</v>
      </c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7">
        <f t="shared" si="459"/>
        <v>0.56617647058823528</v>
      </c>
      <c r="AN1414" s="17">
        <f t="shared" si="460"/>
        <v>1.1544117647058822</v>
      </c>
      <c r="AO1414" s="17">
        <f t="shared" si="461"/>
        <v>1.4117647058823528</v>
      </c>
      <c r="AP1414" s="17">
        <f t="shared" si="462"/>
        <v>2.5661764705882351</v>
      </c>
      <c r="AQ1414" s="17">
        <f t="shared" si="457"/>
        <v>1.963235294117647</v>
      </c>
      <c r="AR1414" s="17">
        <f t="shared" si="463"/>
        <v>0.83088235294117641</v>
      </c>
      <c r="AS1414" s="17">
        <f t="shared" si="464"/>
        <v>2.3713235294117645</v>
      </c>
      <c r="AT1414" s="17">
        <f t="shared" si="465"/>
        <v>1.0367647058823528</v>
      </c>
      <c r="AU1414" s="17">
        <f t="shared" si="466"/>
        <v>2.3492647058823528</v>
      </c>
      <c r="AV1414" s="17">
        <f t="shared" si="467"/>
        <v>1.0624999999999998</v>
      </c>
      <c r="AW1414" s="17">
        <f t="shared" si="468"/>
        <v>0.78308823529411764</v>
      </c>
      <c r="AX1414" s="18">
        <f t="shared" si="469"/>
        <v>1.356807511737089</v>
      </c>
      <c r="AY1414" s="18">
        <f t="shared" si="470"/>
        <v>2.8539823008849559</v>
      </c>
      <c r="AZ1414" s="18">
        <f t="shared" si="458"/>
        <v>0.82790697674418612</v>
      </c>
      <c r="BA1414" s="13">
        <v>1.1681819E-2</v>
      </c>
      <c r="BB1414" s="13">
        <v>1.5840092E-2</v>
      </c>
      <c r="BC1414" s="13">
        <v>1.0818088999999999E-2</v>
      </c>
      <c r="BD1414" s="13">
        <v>-1.9351520000000001E-3</v>
      </c>
      <c r="BE1414" s="13">
        <v>-1.5903186E-2</v>
      </c>
      <c r="BF1414" s="13">
        <v>-1.5497318E-2</v>
      </c>
      <c r="BG1414" s="13">
        <v>-1.814125E-3</v>
      </c>
      <c r="BH1414" s="13">
        <v>2.2521920000000001E-3</v>
      </c>
      <c r="BI1414" s="13">
        <v>9.7199999999999999E-4</v>
      </c>
      <c r="BJ1414" s="13">
        <v>1.4189771E-2</v>
      </c>
    </row>
    <row r="1415" spans="1:62" ht="15" customHeight="1">
      <c r="A1415" s="11">
        <v>2665</v>
      </c>
      <c r="B1415" s="11">
        <v>29</v>
      </c>
      <c r="C1415" s="21" t="s">
        <v>103</v>
      </c>
      <c r="D1415" s="11" t="s">
        <v>85</v>
      </c>
      <c r="E1415" s="11" t="s">
        <v>145</v>
      </c>
      <c r="F1415" s="11" t="s">
        <v>143</v>
      </c>
      <c r="G1415" s="11" t="s">
        <v>104</v>
      </c>
      <c r="H1415" s="11" t="s">
        <v>104</v>
      </c>
      <c r="I1415" s="11">
        <v>12</v>
      </c>
      <c r="J1415" s="11">
        <v>2</v>
      </c>
      <c r="K1415" s="11"/>
      <c r="L1415" s="11"/>
      <c r="M1415" s="13">
        <v>3.7149999999999999</v>
      </c>
      <c r="N1415" s="13"/>
      <c r="O1415" s="13">
        <v>4</v>
      </c>
      <c r="P1415" s="12">
        <v>16</v>
      </c>
      <c r="Q1415" s="13">
        <v>0.22800000000000001</v>
      </c>
      <c r="R1415" s="13">
        <v>0.374</v>
      </c>
      <c r="S1415" s="13">
        <v>0.51900000000000002</v>
      </c>
      <c r="T1415" s="13">
        <v>0.94</v>
      </c>
      <c r="U1415" s="11">
        <v>0.61799999999999999</v>
      </c>
      <c r="V1415" s="11">
        <v>0.35099999999999998</v>
      </c>
      <c r="W1415" s="11">
        <v>0.80300000000000005</v>
      </c>
      <c r="X1415" s="11">
        <v>0.378</v>
      </c>
      <c r="Y1415" s="13">
        <v>0.93</v>
      </c>
      <c r="Z1415" s="13">
        <v>0.41099999999999998</v>
      </c>
      <c r="AA1415" s="13">
        <v>0.29899999999999999</v>
      </c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7">
        <f t="shared" si="459"/>
        <v>0.61372812920592201</v>
      </c>
      <c r="AN1415" s="17">
        <f t="shared" si="460"/>
        <v>1.0067294751009421</v>
      </c>
      <c r="AO1415" s="17">
        <f t="shared" si="461"/>
        <v>1.3970390309555856</v>
      </c>
      <c r="AP1415" s="17">
        <f t="shared" si="462"/>
        <v>2.5302826379542398</v>
      </c>
      <c r="AQ1415" s="17">
        <f t="shared" si="457"/>
        <v>1.6635262449528936</v>
      </c>
      <c r="AR1415" s="17">
        <f t="shared" si="463"/>
        <v>0.94481830417227453</v>
      </c>
      <c r="AS1415" s="17">
        <f t="shared" si="464"/>
        <v>2.1615074024226115</v>
      </c>
      <c r="AT1415" s="17">
        <f t="shared" si="465"/>
        <v>1.0174966352624495</v>
      </c>
      <c r="AU1415" s="17">
        <f t="shared" si="466"/>
        <v>2.5033647375504713</v>
      </c>
      <c r="AV1415" s="17">
        <f t="shared" si="467"/>
        <v>1.1063257065948857</v>
      </c>
      <c r="AW1415" s="17">
        <f t="shared" si="468"/>
        <v>0.80484522207267828</v>
      </c>
      <c r="AX1415" s="18">
        <f t="shared" si="469"/>
        <v>1.3745819397993313</v>
      </c>
      <c r="AY1415" s="18">
        <f t="shared" si="470"/>
        <v>2.2877492877492882</v>
      </c>
      <c r="AZ1415" s="18">
        <f t="shared" si="458"/>
        <v>0.76961394769613922</v>
      </c>
      <c r="BA1415" s="13">
        <v>-9.0174500000000005E-2</v>
      </c>
      <c r="BB1415" s="13">
        <v>8.6934360000000002E-2</v>
      </c>
      <c r="BC1415" s="13">
        <v>7.5281219999999999E-3</v>
      </c>
      <c r="BD1415" s="13">
        <v>1.4763307E-2</v>
      </c>
      <c r="BE1415" s="13">
        <v>-5.7162239999999998E-3</v>
      </c>
      <c r="BF1415" s="13">
        <v>3.2374804E-2</v>
      </c>
      <c r="BG1415" s="13">
        <v>-1.2124358999999999E-2</v>
      </c>
      <c r="BH1415" s="13">
        <v>3.9300000000000001E-4</v>
      </c>
      <c r="BI1415" s="13">
        <v>-1.2156179E-2</v>
      </c>
      <c r="BJ1415" s="13">
        <v>-6.6762480000000001E-3</v>
      </c>
    </row>
    <row r="1416" spans="1:62" ht="15" customHeight="1">
      <c r="A1416" s="11">
        <v>2665</v>
      </c>
      <c r="B1416" s="11">
        <v>30</v>
      </c>
      <c r="C1416" s="21" t="s">
        <v>103</v>
      </c>
      <c r="D1416" s="11" t="s">
        <v>85</v>
      </c>
      <c r="E1416" s="11" t="s">
        <v>145</v>
      </c>
      <c r="F1416" s="11" t="s">
        <v>143</v>
      </c>
      <c r="G1416" s="11" t="s">
        <v>104</v>
      </c>
      <c r="H1416" s="11" t="s">
        <v>104</v>
      </c>
      <c r="I1416" s="11">
        <v>12</v>
      </c>
      <c r="J1416" s="11">
        <v>2</v>
      </c>
      <c r="K1416" s="11"/>
      <c r="L1416" s="11"/>
      <c r="M1416" s="13">
        <v>2.9390000000000001</v>
      </c>
      <c r="N1416" s="13">
        <v>26.167000000000002</v>
      </c>
      <c r="O1416" s="13">
        <v>6</v>
      </c>
      <c r="P1416" s="12">
        <v>15</v>
      </c>
      <c r="Q1416" s="13">
        <v>0.17199999999999999</v>
      </c>
      <c r="R1416" s="13">
        <v>0.32900000000000001</v>
      </c>
      <c r="S1416" s="13">
        <v>0.42899999999999999</v>
      </c>
      <c r="T1416" s="13">
        <v>0.73199999999999998</v>
      </c>
      <c r="U1416" s="11">
        <v>0.54300000000000004</v>
      </c>
      <c r="V1416" s="11">
        <v>0.248</v>
      </c>
      <c r="W1416" s="11">
        <v>0.72299999999999998</v>
      </c>
      <c r="X1416" s="11">
        <v>0.28100000000000003</v>
      </c>
      <c r="Y1416" s="13">
        <v>0.67400000000000004</v>
      </c>
      <c r="Z1416" s="13">
        <v>0.314</v>
      </c>
      <c r="AA1416" s="13">
        <v>0.23499999999999999</v>
      </c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7">
        <f t="shared" si="459"/>
        <v>0.58523307247363043</v>
      </c>
      <c r="AN1416" s="17">
        <f t="shared" si="460"/>
        <v>1.1194283769989792</v>
      </c>
      <c r="AO1416" s="17">
        <f t="shared" si="461"/>
        <v>1.4596801633208574</v>
      </c>
      <c r="AP1416" s="17">
        <f t="shared" si="462"/>
        <v>2.4906430758761484</v>
      </c>
      <c r="AQ1416" s="17">
        <f t="shared" si="457"/>
        <v>1.8475671997277987</v>
      </c>
      <c r="AR1416" s="17">
        <f t="shared" si="463"/>
        <v>0.8438244300782578</v>
      </c>
      <c r="AS1416" s="17">
        <f t="shared" si="464"/>
        <v>2.4600204151071789</v>
      </c>
      <c r="AT1416" s="17">
        <f t="shared" si="465"/>
        <v>0.9561075195644777</v>
      </c>
      <c r="AU1416" s="17">
        <f t="shared" si="466"/>
        <v>2.2932970398094592</v>
      </c>
      <c r="AV1416" s="17">
        <f t="shared" si="467"/>
        <v>1.0683906090506976</v>
      </c>
      <c r="AW1416" s="17">
        <f t="shared" si="468"/>
        <v>0.79959169785641371</v>
      </c>
      <c r="AX1416" s="18">
        <f t="shared" si="469"/>
        <v>1.3361702127659576</v>
      </c>
      <c r="AY1416" s="18">
        <f t="shared" si="470"/>
        <v>2.915322580645161</v>
      </c>
      <c r="AZ1416" s="18">
        <f t="shared" si="458"/>
        <v>0.75103734439834047</v>
      </c>
      <c r="BA1416" s="13">
        <v>5.4565059999999999E-3</v>
      </c>
      <c r="BB1416" s="13">
        <v>1.6833385999999999E-2</v>
      </c>
      <c r="BC1416" s="13">
        <v>6.1903660000000001E-3</v>
      </c>
      <c r="BD1416" s="13">
        <v>2.0908716000000001E-2</v>
      </c>
      <c r="BE1416" s="13">
        <v>-1.0589792000000001E-2</v>
      </c>
      <c r="BF1416" s="13">
        <v>-1.6256343999999999E-2</v>
      </c>
      <c r="BG1416" s="13">
        <v>8.25E-4</v>
      </c>
      <c r="BH1416" s="13">
        <v>-1.1506693E-2</v>
      </c>
      <c r="BI1416" s="13">
        <v>-1.713596E-3</v>
      </c>
      <c r="BJ1416" s="13">
        <v>3.79E-4</v>
      </c>
    </row>
    <row r="1417" spans="1:62" ht="15" customHeight="1">
      <c r="A1417" s="11">
        <v>2665</v>
      </c>
      <c r="B1417" s="11">
        <v>31</v>
      </c>
      <c r="C1417" s="21" t="s">
        <v>103</v>
      </c>
      <c r="D1417" s="11" t="s">
        <v>85</v>
      </c>
      <c r="E1417" s="11" t="s">
        <v>145</v>
      </c>
      <c r="F1417" s="11" t="s">
        <v>143</v>
      </c>
      <c r="G1417" s="11" t="s">
        <v>104</v>
      </c>
      <c r="H1417" s="11" t="s">
        <v>104</v>
      </c>
      <c r="I1417" s="11">
        <v>12</v>
      </c>
      <c r="J1417" s="11">
        <v>2</v>
      </c>
      <c r="K1417" s="11"/>
      <c r="L1417" s="11"/>
      <c r="M1417" s="11"/>
      <c r="N1417" s="13"/>
      <c r="O1417" s="13">
        <v>4</v>
      </c>
      <c r="P1417" s="12"/>
      <c r="Q1417" s="13"/>
      <c r="R1417" s="13"/>
      <c r="S1417" s="13"/>
      <c r="T1417" s="13"/>
      <c r="U1417" s="11"/>
      <c r="V1417" s="11"/>
      <c r="W1417" s="11"/>
      <c r="X1417" s="11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8"/>
      <c r="AY1417" s="18"/>
      <c r="AZ1417" s="18"/>
    </row>
    <row r="1418" spans="1:62" ht="15" customHeight="1">
      <c r="A1418" s="11">
        <v>2665</v>
      </c>
      <c r="B1418" s="11">
        <v>32</v>
      </c>
      <c r="C1418" s="21" t="s">
        <v>103</v>
      </c>
      <c r="D1418" s="11" t="s">
        <v>85</v>
      </c>
      <c r="E1418" s="11" t="s">
        <v>145</v>
      </c>
      <c r="F1418" s="11" t="s">
        <v>143</v>
      </c>
      <c r="G1418" s="11" t="s">
        <v>104</v>
      </c>
      <c r="H1418" s="11" t="s">
        <v>104</v>
      </c>
      <c r="I1418" s="11">
        <v>12</v>
      </c>
      <c r="J1418" s="11">
        <v>2</v>
      </c>
      <c r="K1418" s="11"/>
      <c r="L1418" s="11"/>
      <c r="M1418" s="11"/>
      <c r="N1418" s="13"/>
      <c r="O1418" s="13">
        <v>4</v>
      </c>
      <c r="P1418" s="12"/>
      <c r="Q1418" s="13"/>
      <c r="R1418" s="13"/>
      <c r="S1418" s="13"/>
      <c r="T1418" s="13"/>
      <c r="U1418" s="11"/>
      <c r="V1418" s="11"/>
      <c r="W1418" s="11"/>
      <c r="X1418" s="11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8"/>
      <c r="AY1418" s="18"/>
      <c r="AZ1418" s="18"/>
    </row>
    <row r="1419" spans="1:62" ht="15" customHeight="1">
      <c r="A1419" s="11">
        <v>2665</v>
      </c>
      <c r="B1419" s="11">
        <v>33</v>
      </c>
      <c r="C1419" s="21" t="s">
        <v>103</v>
      </c>
      <c r="D1419" s="11" t="s">
        <v>85</v>
      </c>
      <c r="E1419" s="11" t="s">
        <v>145</v>
      </c>
      <c r="F1419" s="11" t="s">
        <v>143</v>
      </c>
      <c r="G1419" s="11" t="s">
        <v>104</v>
      </c>
      <c r="H1419" s="11" t="s">
        <v>104</v>
      </c>
      <c r="I1419" s="11">
        <v>12</v>
      </c>
      <c r="J1419" s="11">
        <v>2</v>
      </c>
      <c r="K1419" s="11"/>
      <c r="L1419" s="11"/>
      <c r="M1419" s="11"/>
      <c r="N1419" s="13"/>
      <c r="O1419" s="13">
        <v>6</v>
      </c>
      <c r="P1419" s="12"/>
      <c r="Q1419" s="13"/>
      <c r="R1419" s="13"/>
      <c r="S1419" s="13"/>
      <c r="T1419" s="13"/>
      <c r="U1419" s="11"/>
      <c r="V1419" s="11"/>
      <c r="W1419" s="11"/>
      <c r="X1419" s="11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8"/>
      <c r="AY1419" s="18"/>
      <c r="AZ1419" s="18"/>
    </row>
    <row r="1420" spans="1:62" ht="15" customHeight="1">
      <c r="A1420" s="11">
        <v>2665</v>
      </c>
      <c r="B1420" s="11">
        <v>34</v>
      </c>
      <c r="C1420" s="21" t="s">
        <v>103</v>
      </c>
      <c r="D1420" s="11" t="s">
        <v>85</v>
      </c>
      <c r="E1420" s="11" t="s">
        <v>145</v>
      </c>
      <c r="F1420" s="11" t="s">
        <v>143</v>
      </c>
      <c r="G1420" s="11" t="s">
        <v>104</v>
      </c>
      <c r="H1420" s="11" t="s">
        <v>104</v>
      </c>
      <c r="I1420" s="11">
        <v>12</v>
      </c>
      <c r="J1420" s="11">
        <v>2</v>
      </c>
      <c r="K1420" s="11"/>
      <c r="L1420" s="11"/>
      <c r="M1420" s="11"/>
      <c r="N1420" s="13"/>
      <c r="O1420" s="13">
        <v>5</v>
      </c>
      <c r="P1420" s="12"/>
      <c r="Q1420" s="13"/>
      <c r="R1420" s="13"/>
      <c r="S1420" s="13"/>
      <c r="T1420" s="13"/>
      <c r="U1420" s="11"/>
      <c r="V1420" s="11"/>
      <c r="W1420" s="11"/>
      <c r="X1420" s="11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8"/>
      <c r="AY1420" s="18"/>
      <c r="AZ1420" s="18"/>
    </row>
    <row r="1421" spans="1:62" ht="15" customHeight="1">
      <c r="A1421" s="11">
        <v>2665</v>
      </c>
      <c r="B1421" s="11">
        <v>35</v>
      </c>
      <c r="C1421" s="21" t="s">
        <v>103</v>
      </c>
      <c r="D1421" s="11" t="s">
        <v>85</v>
      </c>
      <c r="E1421" s="11" t="s">
        <v>145</v>
      </c>
      <c r="F1421" s="11" t="s">
        <v>143</v>
      </c>
      <c r="G1421" s="11" t="s">
        <v>104</v>
      </c>
      <c r="H1421" s="11" t="s">
        <v>104</v>
      </c>
      <c r="I1421" s="11">
        <v>12</v>
      </c>
      <c r="J1421" s="11">
        <v>2</v>
      </c>
      <c r="K1421" s="11"/>
      <c r="L1421" s="11"/>
      <c r="M1421" s="11"/>
      <c r="N1421" s="13"/>
      <c r="O1421" s="13">
        <v>5</v>
      </c>
      <c r="P1421" s="12"/>
      <c r="Q1421" s="13"/>
      <c r="R1421" s="13"/>
      <c r="S1421" s="13"/>
      <c r="T1421" s="13"/>
      <c r="U1421" s="11"/>
      <c r="V1421" s="11"/>
      <c r="W1421" s="11"/>
      <c r="X1421" s="11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8"/>
      <c r="AY1421" s="18"/>
      <c r="AZ1421" s="18"/>
    </row>
    <row r="1422" spans="1:62" ht="15" customHeight="1">
      <c r="A1422" s="11">
        <v>2665</v>
      </c>
      <c r="B1422" s="11">
        <v>36</v>
      </c>
      <c r="C1422" s="21" t="s">
        <v>103</v>
      </c>
      <c r="D1422" s="11" t="s">
        <v>85</v>
      </c>
      <c r="E1422" s="11" t="s">
        <v>145</v>
      </c>
      <c r="F1422" s="11" t="s">
        <v>143</v>
      </c>
      <c r="G1422" s="11" t="s">
        <v>104</v>
      </c>
      <c r="H1422" s="11" t="s">
        <v>104</v>
      </c>
      <c r="I1422" s="11">
        <v>12</v>
      </c>
      <c r="J1422" s="11">
        <v>2</v>
      </c>
      <c r="K1422" s="11"/>
      <c r="L1422" s="11"/>
      <c r="M1422" s="11"/>
      <c r="N1422" s="13"/>
      <c r="O1422" s="13">
        <v>7</v>
      </c>
      <c r="P1422" s="12"/>
      <c r="Q1422" s="13"/>
      <c r="R1422" s="13"/>
      <c r="S1422" s="13"/>
      <c r="T1422" s="13"/>
      <c r="U1422" s="11"/>
      <c r="V1422" s="11"/>
      <c r="W1422" s="11"/>
      <c r="X1422" s="11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8"/>
      <c r="AY1422" s="18"/>
      <c r="AZ1422" s="18"/>
    </row>
    <row r="1423" spans="1:62" ht="15" customHeight="1">
      <c r="A1423" s="11">
        <v>2665</v>
      </c>
      <c r="B1423" s="11">
        <v>37</v>
      </c>
      <c r="C1423" s="21" t="s">
        <v>103</v>
      </c>
      <c r="D1423" s="11" t="s">
        <v>85</v>
      </c>
      <c r="E1423" s="11" t="s">
        <v>145</v>
      </c>
      <c r="F1423" s="11" t="s">
        <v>143</v>
      </c>
      <c r="G1423" s="11" t="s">
        <v>104</v>
      </c>
      <c r="H1423" s="11" t="s">
        <v>104</v>
      </c>
      <c r="I1423" s="11">
        <v>12</v>
      </c>
      <c r="J1423" s="11">
        <v>2</v>
      </c>
      <c r="K1423" s="11"/>
      <c r="L1423" s="11"/>
      <c r="M1423" s="11"/>
      <c r="N1423" s="13"/>
      <c r="O1423" s="13">
        <v>7</v>
      </c>
      <c r="P1423" s="12"/>
      <c r="Q1423" s="13"/>
      <c r="R1423" s="13"/>
      <c r="S1423" s="13"/>
      <c r="T1423" s="13"/>
      <c r="U1423" s="11"/>
      <c r="V1423" s="11"/>
      <c r="W1423" s="11"/>
      <c r="X1423" s="11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8"/>
      <c r="AY1423" s="18"/>
      <c r="AZ1423" s="18"/>
    </row>
    <row r="1424" spans="1:62" ht="15" customHeight="1">
      <c r="A1424" s="11">
        <v>2665</v>
      </c>
      <c r="B1424" s="11">
        <v>38</v>
      </c>
      <c r="C1424" s="21" t="s">
        <v>103</v>
      </c>
      <c r="D1424" s="11" t="s">
        <v>85</v>
      </c>
      <c r="E1424" s="11" t="s">
        <v>145</v>
      </c>
      <c r="F1424" s="11" t="s">
        <v>143</v>
      </c>
      <c r="G1424" s="11" t="s">
        <v>104</v>
      </c>
      <c r="H1424" s="11" t="s">
        <v>104</v>
      </c>
      <c r="I1424" s="11">
        <v>12</v>
      </c>
      <c r="J1424" s="11">
        <v>2</v>
      </c>
      <c r="K1424" s="11"/>
      <c r="L1424" s="11"/>
      <c r="M1424" s="11"/>
      <c r="N1424" s="13"/>
      <c r="O1424" s="13">
        <v>5</v>
      </c>
      <c r="P1424" s="12"/>
      <c r="Q1424" s="13"/>
      <c r="R1424" s="13"/>
      <c r="S1424" s="13"/>
      <c r="T1424" s="13"/>
      <c r="U1424" s="11"/>
      <c r="V1424" s="11"/>
      <c r="W1424" s="11"/>
      <c r="X1424" s="11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8"/>
      <c r="AY1424" s="18"/>
      <c r="AZ1424" s="18"/>
    </row>
    <row r="1425" spans="1:52" ht="15" customHeight="1">
      <c r="A1425" s="11">
        <v>2665</v>
      </c>
      <c r="B1425" s="11">
        <v>39</v>
      </c>
      <c r="C1425" s="21" t="s">
        <v>103</v>
      </c>
      <c r="D1425" s="11" t="s">
        <v>85</v>
      </c>
      <c r="E1425" s="11" t="s">
        <v>145</v>
      </c>
      <c r="F1425" s="11" t="s">
        <v>143</v>
      </c>
      <c r="G1425" s="11" t="s">
        <v>104</v>
      </c>
      <c r="H1425" s="11" t="s">
        <v>104</v>
      </c>
      <c r="I1425" s="11">
        <v>12</v>
      </c>
      <c r="J1425" s="11">
        <v>2</v>
      </c>
      <c r="K1425" s="11"/>
      <c r="L1425" s="11"/>
      <c r="M1425" s="11"/>
      <c r="N1425" s="13"/>
      <c r="O1425" s="13">
        <v>6</v>
      </c>
      <c r="P1425" s="12"/>
      <c r="Q1425" s="13"/>
      <c r="R1425" s="13"/>
      <c r="S1425" s="13"/>
      <c r="T1425" s="13"/>
      <c r="U1425" s="11"/>
      <c r="V1425" s="11"/>
      <c r="W1425" s="11"/>
      <c r="X1425" s="11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8"/>
      <c r="AY1425" s="18"/>
      <c r="AZ1425" s="18"/>
    </row>
    <row r="1426" spans="1:52" ht="15" customHeight="1">
      <c r="A1426" s="11">
        <v>2665</v>
      </c>
      <c r="B1426" s="11">
        <v>40</v>
      </c>
      <c r="C1426" s="21" t="s">
        <v>103</v>
      </c>
      <c r="D1426" s="11" t="s">
        <v>85</v>
      </c>
      <c r="E1426" s="11" t="s">
        <v>145</v>
      </c>
      <c r="F1426" s="11" t="s">
        <v>143</v>
      </c>
      <c r="G1426" s="11" t="s">
        <v>104</v>
      </c>
      <c r="H1426" s="11" t="s">
        <v>104</v>
      </c>
      <c r="I1426" s="11">
        <v>12</v>
      </c>
      <c r="J1426" s="11">
        <v>2</v>
      </c>
      <c r="K1426" s="11"/>
      <c r="L1426" s="11"/>
      <c r="M1426" s="11"/>
      <c r="N1426" s="13"/>
      <c r="O1426" s="13">
        <v>5</v>
      </c>
      <c r="P1426" s="12"/>
      <c r="Q1426" s="13"/>
      <c r="R1426" s="13"/>
      <c r="S1426" s="13"/>
      <c r="T1426" s="13"/>
      <c r="U1426" s="11"/>
      <c r="V1426" s="11"/>
      <c r="W1426" s="11"/>
      <c r="X1426" s="11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8"/>
      <c r="AY1426" s="18"/>
      <c r="AZ1426" s="18"/>
    </row>
    <row r="1427" spans="1:52" ht="15" customHeight="1">
      <c r="A1427" s="11">
        <v>2665</v>
      </c>
      <c r="B1427" s="11">
        <v>41</v>
      </c>
      <c r="C1427" s="21" t="s">
        <v>103</v>
      </c>
      <c r="D1427" s="11" t="s">
        <v>85</v>
      </c>
      <c r="E1427" s="11" t="s">
        <v>145</v>
      </c>
      <c r="F1427" s="11" t="s">
        <v>143</v>
      </c>
      <c r="G1427" s="11" t="s">
        <v>104</v>
      </c>
      <c r="H1427" s="11" t="s">
        <v>104</v>
      </c>
      <c r="I1427" s="11">
        <v>12</v>
      </c>
      <c r="J1427" s="11">
        <v>2</v>
      </c>
      <c r="K1427" s="11"/>
      <c r="L1427" s="11"/>
      <c r="M1427" s="11"/>
      <c r="N1427" s="13"/>
      <c r="O1427" s="13">
        <v>6</v>
      </c>
      <c r="P1427" s="12"/>
      <c r="Q1427" s="13"/>
      <c r="R1427" s="13"/>
      <c r="S1427" s="13"/>
      <c r="T1427" s="13"/>
      <c r="U1427" s="11"/>
      <c r="V1427" s="11"/>
      <c r="W1427" s="11"/>
      <c r="X1427" s="11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8"/>
      <c r="AY1427" s="18"/>
      <c r="AZ1427" s="18"/>
    </row>
    <row r="1428" spans="1:52" ht="15" customHeight="1">
      <c r="A1428" s="11">
        <v>2665</v>
      </c>
      <c r="B1428" s="11">
        <v>42</v>
      </c>
      <c r="C1428" s="21" t="s">
        <v>103</v>
      </c>
      <c r="D1428" s="11" t="s">
        <v>85</v>
      </c>
      <c r="E1428" s="11" t="s">
        <v>145</v>
      </c>
      <c r="F1428" s="11" t="s">
        <v>143</v>
      </c>
      <c r="G1428" s="11" t="s">
        <v>104</v>
      </c>
      <c r="H1428" s="11" t="s">
        <v>104</v>
      </c>
      <c r="I1428" s="11">
        <v>12</v>
      </c>
      <c r="J1428" s="11">
        <v>2</v>
      </c>
      <c r="K1428" s="11"/>
      <c r="L1428" s="11"/>
      <c r="M1428" s="11"/>
      <c r="N1428" s="13"/>
      <c r="O1428" s="13">
        <v>5</v>
      </c>
      <c r="P1428" s="12"/>
      <c r="Q1428" s="13"/>
      <c r="R1428" s="13"/>
      <c r="S1428" s="13"/>
      <c r="T1428" s="13"/>
      <c r="U1428" s="11"/>
      <c r="V1428" s="11"/>
      <c r="W1428" s="11"/>
      <c r="X1428" s="11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8"/>
      <c r="AY1428" s="18"/>
      <c r="AZ1428" s="18"/>
    </row>
    <row r="1429" spans="1:52" ht="15" customHeight="1">
      <c r="A1429" s="11">
        <v>2665</v>
      </c>
      <c r="B1429" s="11">
        <v>43</v>
      </c>
      <c r="C1429" s="21" t="s">
        <v>103</v>
      </c>
      <c r="D1429" s="11" t="s">
        <v>85</v>
      </c>
      <c r="E1429" s="11" t="s">
        <v>145</v>
      </c>
      <c r="F1429" s="11" t="s">
        <v>143</v>
      </c>
      <c r="G1429" s="11" t="s">
        <v>104</v>
      </c>
      <c r="H1429" s="11" t="s">
        <v>104</v>
      </c>
      <c r="I1429" s="11">
        <v>12</v>
      </c>
      <c r="J1429" s="11">
        <v>2</v>
      </c>
      <c r="K1429" s="11"/>
      <c r="L1429" s="11"/>
      <c r="M1429" s="11"/>
      <c r="N1429" s="13"/>
      <c r="O1429" s="13">
        <v>6</v>
      </c>
      <c r="P1429" s="12"/>
      <c r="Q1429" s="13"/>
      <c r="R1429" s="13"/>
      <c r="S1429" s="13"/>
      <c r="T1429" s="13"/>
      <c r="U1429" s="11"/>
      <c r="V1429" s="11"/>
      <c r="W1429" s="11"/>
      <c r="X1429" s="11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8"/>
      <c r="AY1429" s="18"/>
      <c r="AZ1429" s="18"/>
    </row>
    <row r="1430" spans="1:52" ht="15" customHeight="1">
      <c r="A1430" s="11">
        <v>2665</v>
      </c>
      <c r="B1430" s="11">
        <v>44</v>
      </c>
      <c r="C1430" s="21" t="s">
        <v>103</v>
      </c>
      <c r="D1430" s="11" t="s">
        <v>85</v>
      </c>
      <c r="E1430" s="11" t="s">
        <v>145</v>
      </c>
      <c r="F1430" s="11" t="s">
        <v>143</v>
      </c>
      <c r="G1430" s="11" t="s">
        <v>104</v>
      </c>
      <c r="H1430" s="11" t="s">
        <v>104</v>
      </c>
      <c r="I1430" s="11">
        <v>12</v>
      </c>
      <c r="J1430" s="11">
        <v>2</v>
      </c>
      <c r="K1430" s="11"/>
      <c r="L1430" s="11"/>
      <c r="M1430" s="11"/>
      <c r="N1430" s="13"/>
      <c r="O1430" s="13">
        <v>6</v>
      </c>
      <c r="P1430" s="12"/>
      <c r="Q1430" s="13"/>
      <c r="R1430" s="13"/>
      <c r="S1430" s="13"/>
      <c r="T1430" s="13"/>
      <c r="U1430" s="11"/>
      <c r="V1430" s="11"/>
      <c r="W1430" s="11"/>
      <c r="X1430" s="11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8"/>
      <c r="AY1430" s="18"/>
      <c r="AZ1430" s="18"/>
    </row>
    <row r="1431" spans="1:52" ht="15" customHeight="1">
      <c r="A1431" s="11">
        <v>2665</v>
      </c>
      <c r="B1431" s="11">
        <v>45</v>
      </c>
      <c r="C1431" s="21" t="s">
        <v>103</v>
      </c>
      <c r="D1431" s="11" t="s">
        <v>85</v>
      </c>
      <c r="E1431" s="11" t="s">
        <v>145</v>
      </c>
      <c r="F1431" s="11" t="s">
        <v>143</v>
      </c>
      <c r="G1431" s="11" t="s">
        <v>104</v>
      </c>
      <c r="H1431" s="11" t="s">
        <v>104</v>
      </c>
      <c r="I1431" s="11">
        <v>12</v>
      </c>
      <c r="J1431" s="11">
        <v>2</v>
      </c>
      <c r="K1431" s="11"/>
      <c r="L1431" s="11"/>
      <c r="M1431" s="11"/>
      <c r="N1431" s="13"/>
      <c r="O1431" s="13">
        <v>4</v>
      </c>
      <c r="P1431" s="12"/>
      <c r="Q1431" s="13"/>
      <c r="R1431" s="13"/>
      <c r="S1431" s="13"/>
      <c r="T1431" s="13"/>
      <c r="U1431" s="11"/>
      <c r="V1431" s="11"/>
      <c r="W1431" s="11"/>
      <c r="X1431" s="11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8"/>
      <c r="AY1431" s="18"/>
      <c r="AZ1431" s="18"/>
    </row>
    <row r="1432" spans="1:52" ht="15" customHeight="1">
      <c r="A1432" s="11">
        <v>2665</v>
      </c>
      <c r="B1432" s="11">
        <v>46</v>
      </c>
      <c r="C1432" s="21" t="s">
        <v>103</v>
      </c>
      <c r="D1432" s="11" t="s">
        <v>85</v>
      </c>
      <c r="E1432" s="11" t="s">
        <v>145</v>
      </c>
      <c r="F1432" s="11" t="s">
        <v>143</v>
      </c>
      <c r="G1432" s="11" t="s">
        <v>104</v>
      </c>
      <c r="H1432" s="11" t="s">
        <v>104</v>
      </c>
      <c r="I1432" s="11">
        <v>12</v>
      </c>
      <c r="J1432" s="11">
        <v>2</v>
      </c>
      <c r="K1432" s="11"/>
      <c r="L1432" s="11"/>
      <c r="M1432" s="11"/>
      <c r="N1432" s="13"/>
      <c r="O1432" s="13">
        <v>6</v>
      </c>
      <c r="P1432" s="12"/>
      <c r="Q1432" s="13"/>
      <c r="R1432" s="13"/>
      <c r="S1432" s="13"/>
      <c r="T1432" s="13"/>
      <c r="U1432" s="11"/>
      <c r="V1432" s="11"/>
      <c r="W1432" s="11"/>
      <c r="X1432" s="11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8"/>
      <c r="AY1432" s="18"/>
      <c r="AZ1432" s="18"/>
    </row>
    <row r="1433" spans="1:52" ht="15" customHeight="1">
      <c r="A1433" s="11">
        <v>2666</v>
      </c>
      <c r="B1433" s="11">
        <v>1</v>
      </c>
      <c r="C1433" s="21" t="s">
        <v>105</v>
      </c>
      <c r="D1433" s="11" t="s">
        <v>29</v>
      </c>
      <c r="E1433" s="11" t="s">
        <v>146</v>
      </c>
      <c r="F1433" s="11" t="s">
        <v>143</v>
      </c>
      <c r="G1433" s="11" t="s">
        <v>106</v>
      </c>
      <c r="H1433" s="11" t="s">
        <v>106</v>
      </c>
      <c r="I1433" s="11"/>
      <c r="J1433" s="11">
        <v>5</v>
      </c>
      <c r="L1433" s="13"/>
      <c r="M1433" s="11"/>
      <c r="N1433" s="13"/>
      <c r="O1433" s="13">
        <v>7</v>
      </c>
      <c r="P1433" s="11"/>
      <c r="Q1433" s="13"/>
      <c r="R1433" s="11"/>
      <c r="S1433" s="11"/>
      <c r="T1433" s="11"/>
      <c r="U1433" s="11"/>
      <c r="V1433" s="11"/>
      <c r="W1433" s="11"/>
      <c r="X1433" s="11"/>
      <c r="Y1433" s="11"/>
      <c r="Z1433" s="13"/>
      <c r="AA1433" s="11"/>
      <c r="AB1433" s="13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3"/>
      <c r="AN1433" s="11"/>
      <c r="AO1433" s="13"/>
      <c r="AP1433" s="11"/>
      <c r="AQ1433" s="11"/>
      <c r="AR1433" s="11"/>
    </row>
    <row r="1434" spans="1:52" ht="15" customHeight="1">
      <c r="A1434" s="11">
        <v>2666</v>
      </c>
      <c r="B1434" s="11">
        <v>2</v>
      </c>
      <c r="C1434" s="21" t="s">
        <v>105</v>
      </c>
      <c r="D1434" s="11" t="s">
        <v>29</v>
      </c>
      <c r="E1434" s="11" t="s">
        <v>146</v>
      </c>
      <c r="F1434" s="11" t="s">
        <v>143</v>
      </c>
      <c r="G1434" s="11" t="s">
        <v>106</v>
      </c>
      <c r="H1434" s="11" t="s">
        <v>106</v>
      </c>
      <c r="I1434" s="11"/>
      <c r="J1434" s="11">
        <v>5</v>
      </c>
      <c r="L1434" s="13"/>
      <c r="M1434" s="11"/>
      <c r="N1434" s="13"/>
      <c r="O1434" s="13">
        <v>7</v>
      </c>
      <c r="P1434" s="11"/>
      <c r="Q1434" s="13"/>
      <c r="R1434" s="11"/>
      <c r="S1434" s="11"/>
      <c r="T1434" s="11"/>
      <c r="U1434" s="11"/>
      <c r="V1434" s="11"/>
      <c r="W1434" s="11"/>
      <c r="X1434" s="11"/>
      <c r="Y1434" s="11"/>
      <c r="Z1434" s="13"/>
      <c r="AA1434" s="11"/>
      <c r="AB1434" s="13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13"/>
      <c r="AN1434" s="11"/>
      <c r="AO1434" s="13"/>
      <c r="AP1434" s="11"/>
      <c r="AQ1434" s="11"/>
      <c r="AR1434" s="11"/>
    </row>
    <row r="1435" spans="1:52" ht="15" customHeight="1">
      <c r="A1435" s="11">
        <v>2666</v>
      </c>
      <c r="B1435" s="11">
        <v>3</v>
      </c>
      <c r="C1435" s="21" t="s">
        <v>105</v>
      </c>
      <c r="D1435" s="11" t="s">
        <v>29</v>
      </c>
      <c r="E1435" s="11" t="s">
        <v>146</v>
      </c>
      <c r="F1435" s="11" t="s">
        <v>143</v>
      </c>
      <c r="G1435" s="11" t="s">
        <v>106</v>
      </c>
      <c r="H1435" s="11" t="s">
        <v>106</v>
      </c>
      <c r="I1435" s="11"/>
      <c r="J1435" s="11">
        <v>5</v>
      </c>
      <c r="L1435" s="13"/>
      <c r="M1435" s="11"/>
      <c r="N1435" s="13"/>
      <c r="O1435" s="13">
        <v>7</v>
      </c>
      <c r="P1435" s="11"/>
      <c r="Q1435" s="13"/>
      <c r="R1435" s="11"/>
      <c r="S1435" s="11"/>
      <c r="T1435" s="11"/>
      <c r="U1435" s="11"/>
      <c r="V1435" s="11"/>
      <c r="W1435" s="11"/>
      <c r="X1435" s="11"/>
      <c r="Y1435" s="11"/>
      <c r="Z1435" s="13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3"/>
      <c r="AN1435" s="11"/>
      <c r="AO1435" s="13"/>
      <c r="AP1435" s="11"/>
      <c r="AQ1435" s="11"/>
      <c r="AR1435" s="11"/>
    </row>
    <row r="1436" spans="1:52" ht="15" customHeight="1">
      <c r="A1436" s="11">
        <v>2666</v>
      </c>
      <c r="B1436" s="11">
        <v>4</v>
      </c>
      <c r="C1436" s="21" t="s">
        <v>105</v>
      </c>
      <c r="D1436" s="11" t="s">
        <v>29</v>
      </c>
      <c r="E1436" s="11" t="s">
        <v>146</v>
      </c>
      <c r="F1436" s="11" t="s">
        <v>143</v>
      </c>
      <c r="G1436" s="11" t="s">
        <v>106</v>
      </c>
      <c r="H1436" s="11" t="s">
        <v>106</v>
      </c>
      <c r="I1436" s="11"/>
      <c r="J1436" s="11">
        <v>5</v>
      </c>
      <c r="L1436" s="13"/>
      <c r="M1436" s="11"/>
      <c r="N1436" s="13"/>
      <c r="O1436" s="13">
        <v>7</v>
      </c>
      <c r="P1436" s="11"/>
      <c r="Q1436" s="13"/>
      <c r="R1436" s="11"/>
      <c r="S1436" s="11"/>
      <c r="T1436" s="11"/>
      <c r="U1436" s="11"/>
      <c r="V1436" s="11"/>
      <c r="W1436" s="11"/>
      <c r="X1436" s="11"/>
      <c r="Y1436" s="11"/>
      <c r="Z1436" s="13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/>
      <c r="AK1436" s="11"/>
      <c r="AL1436" s="11"/>
      <c r="AM1436" s="13"/>
      <c r="AN1436" s="11"/>
      <c r="AO1436" s="13"/>
      <c r="AP1436" s="11"/>
      <c r="AQ1436" s="11"/>
      <c r="AR1436" s="11"/>
    </row>
    <row r="1437" spans="1:52" ht="15" customHeight="1">
      <c r="A1437" s="11">
        <v>2666</v>
      </c>
      <c r="B1437" s="11">
        <v>5</v>
      </c>
      <c r="C1437" s="21" t="s">
        <v>105</v>
      </c>
      <c r="D1437" s="11" t="s">
        <v>29</v>
      </c>
      <c r="E1437" s="11" t="s">
        <v>146</v>
      </c>
      <c r="F1437" s="11" t="s">
        <v>143</v>
      </c>
      <c r="G1437" s="11" t="s">
        <v>106</v>
      </c>
      <c r="H1437" s="11" t="s">
        <v>106</v>
      </c>
      <c r="I1437" s="11"/>
      <c r="J1437" s="11">
        <v>5</v>
      </c>
      <c r="L1437" s="13"/>
      <c r="M1437" s="11"/>
      <c r="N1437" s="13"/>
      <c r="O1437" s="13">
        <v>7</v>
      </c>
      <c r="P1437" s="11"/>
      <c r="Q1437" s="13"/>
      <c r="R1437" s="11"/>
      <c r="S1437" s="11"/>
      <c r="T1437" s="11"/>
      <c r="U1437" s="11"/>
      <c r="V1437" s="11"/>
      <c r="W1437" s="11"/>
      <c r="X1437" s="11"/>
      <c r="Y1437" s="11"/>
      <c r="Z1437" s="13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3"/>
      <c r="AN1437" s="11"/>
      <c r="AO1437" s="13"/>
      <c r="AP1437" s="11"/>
      <c r="AQ1437" s="11"/>
      <c r="AR1437" s="11"/>
    </row>
    <row r="1438" spans="1:52" ht="15" customHeight="1">
      <c r="A1438" s="11">
        <v>2666</v>
      </c>
      <c r="B1438" s="11">
        <v>6</v>
      </c>
      <c r="C1438" s="21" t="s">
        <v>105</v>
      </c>
      <c r="D1438" s="11" t="s">
        <v>29</v>
      </c>
      <c r="E1438" s="11" t="s">
        <v>146</v>
      </c>
      <c r="F1438" s="11" t="s">
        <v>143</v>
      </c>
      <c r="G1438" s="11" t="s">
        <v>106</v>
      </c>
      <c r="H1438" s="11" t="s">
        <v>106</v>
      </c>
      <c r="I1438" s="11"/>
      <c r="J1438" s="11">
        <v>5</v>
      </c>
      <c r="L1438" s="13"/>
      <c r="M1438" s="11"/>
      <c r="N1438" s="13"/>
      <c r="O1438" s="13">
        <v>7</v>
      </c>
      <c r="P1438" s="11"/>
      <c r="Q1438" s="13"/>
      <c r="R1438" s="11"/>
      <c r="S1438" s="11"/>
      <c r="T1438" s="11"/>
      <c r="U1438" s="11"/>
      <c r="V1438" s="11"/>
      <c r="W1438" s="11"/>
      <c r="X1438" s="11"/>
      <c r="Y1438" s="11"/>
      <c r="Z1438" s="13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  <c r="AM1438" s="13"/>
      <c r="AN1438" s="11"/>
      <c r="AO1438" s="13"/>
      <c r="AP1438" s="11"/>
      <c r="AQ1438" s="11"/>
      <c r="AR1438" s="11"/>
    </row>
    <row r="1439" spans="1:52" ht="15" customHeight="1">
      <c r="A1439" s="11">
        <v>2666</v>
      </c>
      <c r="B1439" s="11">
        <v>7</v>
      </c>
      <c r="C1439" s="21" t="s">
        <v>105</v>
      </c>
      <c r="D1439" s="11" t="s">
        <v>29</v>
      </c>
      <c r="E1439" s="11" t="s">
        <v>146</v>
      </c>
      <c r="F1439" s="11" t="s">
        <v>143</v>
      </c>
      <c r="G1439" s="11" t="s">
        <v>106</v>
      </c>
      <c r="H1439" s="11" t="s">
        <v>106</v>
      </c>
      <c r="I1439" s="11"/>
      <c r="J1439" s="11">
        <v>5</v>
      </c>
      <c r="L1439" s="13"/>
      <c r="M1439" s="11"/>
      <c r="N1439" s="13"/>
      <c r="O1439" s="13">
        <v>7</v>
      </c>
      <c r="P1439" s="11"/>
      <c r="Q1439" s="13"/>
      <c r="R1439" s="11"/>
      <c r="S1439" s="11"/>
      <c r="T1439" s="11"/>
      <c r="U1439" s="11"/>
      <c r="V1439" s="11"/>
      <c r="W1439" s="11"/>
      <c r="X1439" s="11"/>
      <c r="Y1439" s="11"/>
      <c r="Z1439" s="13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3"/>
      <c r="AN1439" s="11"/>
      <c r="AO1439" s="13"/>
      <c r="AP1439" s="11"/>
      <c r="AQ1439" s="11"/>
      <c r="AR1439" s="11"/>
    </row>
    <row r="1440" spans="1:52" ht="15" customHeight="1">
      <c r="A1440" s="11">
        <v>2666</v>
      </c>
      <c r="B1440" s="11">
        <v>8</v>
      </c>
      <c r="C1440" s="21" t="s">
        <v>105</v>
      </c>
      <c r="D1440" s="11" t="s">
        <v>29</v>
      </c>
      <c r="E1440" s="11" t="s">
        <v>146</v>
      </c>
      <c r="F1440" s="11" t="s">
        <v>143</v>
      </c>
      <c r="G1440" s="11" t="s">
        <v>106</v>
      </c>
      <c r="H1440" s="11" t="s">
        <v>106</v>
      </c>
      <c r="I1440" s="11"/>
      <c r="J1440" s="11">
        <v>5</v>
      </c>
      <c r="L1440" s="13"/>
      <c r="M1440" s="11"/>
      <c r="N1440" s="13"/>
      <c r="O1440" s="13">
        <v>7</v>
      </c>
      <c r="P1440" s="11"/>
      <c r="Q1440" s="13"/>
      <c r="R1440" s="11"/>
      <c r="S1440" s="11"/>
      <c r="T1440" s="11"/>
      <c r="U1440" s="11"/>
      <c r="V1440" s="11"/>
      <c r="W1440" s="11"/>
      <c r="X1440" s="11"/>
      <c r="Y1440" s="11"/>
      <c r="Z1440" s="13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  <c r="AM1440" s="13"/>
      <c r="AN1440" s="11"/>
      <c r="AO1440" s="13"/>
      <c r="AP1440" s="11"/>
      <c r="AQ1440" s="11"/>
      <c r="AR1440" s="11"/>
    </row>
    <row r="1441" spans="1:62" ht="15" customHeight="1">
      <c r="A1441" s="11">
        <v>2666</v>
      </c>
      <c r="B1441" s="11">
        <v>9</v>
      </c>
      <c r="C1441" s="21" t="s">
        <v>105</v>
      </c>
      <c r="D1441" s="11" t="s">
        <v>29</v>
      </c>
      <c r="E1441" s="11" t="s">
        <v>146</v>
      </c>
      <c r="F1441" s="11" t="s">
        <v>143</v>
      </c>
      <c r="G1441" s="11" t="s">
        <v>106</v>
      </c>
      <c r="H1441" s="11" t="s">
        <v>106</v>
      </c>
      <c r="I1441" s="11"/>
      <c r="J1441" s="11">
        <v>5</v>
      </c>
      <c r="L1441" s="13"/>
      <c r="M1441" s="11"/>
      <c r="N1441" s="13"/>
      <c r="O1441" s="13">
        <v>7</v>
      </c>
      <c r="P1441" s="11"/>
      <c r="Q1441" s="13"/>
      <c r="R1441" s="11"/>
      <c r="S1441" s="11"/>
      <c r="T1441" s="11"/>
      <c r="U1441" s="11"/>
      <c r="V1441" s="11"/>
      <c r="W1441" s="11"/>
      <c r="X1441" s="11"/>
      <c r="Y1441" s="11"/>
      <c r="Z1441" s="13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3"/>
      <c r="AN1441" s="11"/>
      <c r="AO1441" s="13"/>
      <c r="AP1441" s="11"/>
      <c r="AQ1441" s="11"/>
      <c r="AR1441" s="11"/>
    </row>
    <row r="1442" spans="1:62" ht="15" customHeight="1">
      <c r="A1442" s="11">
        <v>2666</v>
      </c>
      <c r="B1442" s="11">
        <v>10</v>
      </c>
      <c r="C1442" s="21" t="s">
        <v>105</v>
      </c>
      <c r="D1442" s="11" t="s">
        <v>29</v>
      </c>
      <c r="E1442" s="11" t="s">
        <v>146</v>
      </c>
      <c r="F1442" s="11" t="s">
        <v>143</v>
      </c>
      <c r="G1442" s="11" t="s">
        <v>106</v>
      </c>
      <c r="H1442" s="11" t="s">
        <v>106</v>
      </c>
      <c r="I1442" s="11"/>
      <c r="J1442" s="11">
        <v>5</v>
      </c>
      <c r="L1442" s="13"/>
      <c r="M1442" s="11"/>
      <c r="N1442" s="13"/>
      <c r="O1442" s="13">
        <v>7</v>
      </c>
      <c r="P1442" s="11"/>
      <c r="Q1442" s="13"/>
      <c r="R1442" s="11"/>
      <c r="S1442" s="11"/>
      <c r="T1442" s="11"/>
      <c r="U1442" s="11"/>
      <c r="V1442" s="11"/>
      <c r="W1442" s="11"/>
      <c r="X1442" s="11"/>
      <c r="Y1442" s="11"/>
      <c r="Z1442" s="13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  <c r="AM1442" s="13"/>
      <c r="AN1442" s="11"/>
      <c r="AO1442" s="13"/>
      <c r="AP1442" s="11"/>
      <c r="AQ1442" s="11"/>
      <c r="AR1442" s="11"/>
    </row>
    <row r="1443" spans="1:62" ht="15" customHeight="1">
      <c r="A1443" s="11">
        <v>2666</v>
      </c>
      <c r="B1443" s="11">
        <v>11</v>
      </c>
      <c r="C1443" s="21" t="s">
        <v>105</v>
      </c>
      <c r="D1443" s="11" t="s">
        <v>29</v>
      </c>
      <c r="E1443" s="11" t="s">
        <v>146</v>
      </c>
      <c r="F1443" s="11" t="s">
        <v>143</v>
      </c>
      <c r="G1443" s="11" t="s">
        <v>106</v>
      </c>
      <c r="H1443" s="11" t="s">
        <v>106</v>
      </c>
      <c r="I1443" s="11"/>
      <c r="J1443" s="11">
        <v>5</v>
      </c>
      <c r="L1443" s="13"/>
      <c r="M1443" s="11"/>
      <c r="N1443" s="13"/>
      <c r="O1443" s="13">
        <v>8</v>
      </c>
      <c r="P1443" s="11"/>
      <c r="Q1443" s="13"/>
      <c r="R1443" s="11"/>
      <c r="S1443" s="11"/>
      <c r="T1443" s="11"/>
      <c r="U1443" s="11"/>
      <c r="V1443" s="11"/>
      <c r="W1443" s="11"/>
      <c r="X1443" s="11"/>
      <c r="Y1443" s="11"/>
      <c r="Z1443" s="13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3"/>
      <c r="AN1443" s="11"/>
      <c r="AO1443" s="13"/>
      <c r="AP1443" s="11"/>
      <c r="AQ1443" s="11"/>
      <c r="AR1443" s="11"/>
    </row>
    <row r="1444" spans="1:62" ht="15" customHeight="1">
      <c r="A1444" s="11">
        <v>2666</v>
      </c>
      <c r="B1444" s="11">
        <v>12</v>
      </c>
      <c r="C1444" s="21" t="s">
        <v>105</v>
      </c>
      <c r="D1444" s="11" t="s">
        <v>29</v>
      </c>
      <c r="E1444" s="11" t="s">
        <v>146</v>
      </c>
      <c r="F1444" s="11" t="s">
        <v>143</v>
      </c>
      <c r="G1444" s="11" t="s">
        <v>106</v>
      </c>
      <c r="H1444" s="11" t="s">
        <v>106</v>
      </c>
      <c r="I1444" s="11"/>
      <c r="J1444" s="11">
        <v>5</v>
      </c>
      <c r="L1444" s="13"/>
      <c r="M1444" s="11"/>
      <c r="N1444" s="13"/>
      <c r="O1444" s="13">
        <v>7</v>
      </c>
      <c r="P1444" s="11"/>
      <c r="Q1444" s="13"/>
      <c r="R1444" s="11"/>
      <c r="S1444" s="11"/>
      <c r="T1444" s="11"/>
      <c r="U1444" s="11"/>
      <c r="V1444" s="11"/>
      <c r="W1444" s="11"/>
      <c r="X1444" s="11"/>
      <c r="Y1444" s="11"/>
      <c r="Z1444" s="13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3"/>
      <c r="AN1444" s="11"/>
      <c r="AO1444" s="13"/>
      <c r="AP1444" s="11"/>
      <c r="AQ1444" s="11"/>
      <c r="AR1444" s="11"/>
    </row>
    <row r="1445" spans="1:62" ht="15" customHeight="1">
      <c r="A1445" s="11">
        <v>2666</v>
      </c>
      <c r="B1445" s="11">
        <v>13</v>
      </c>
      <c r="C1445" s="21" t="s">
        <v>105</v>
      </c>
      <c r="D1445" s="11" t="s">
        <v>29</v>
      </c>
      <c r="E1445" s="11" t="s">
        <v>146</v>
      </c>
      <c r="F1445" s="11" t="s">
        <v>143</v>
      </c>
      <c r="G1445" s="11" t="s">
        <v>106</v>
      </c>
      <c r="H1445" s="11" t="s">
        <v>106</v>
      </c>
      <c r="I1445" s="11"/>
      <c r="J1445" s="11">
        <v>5</v>
      </c>
      <c r="L1445" s="13"/>
      <c r="M1445" s="11"/>
      <c r="N1445" s="13"/>
      <c r="O1445" s="13">
        <v>6</v>
      </c>
      <c r="P1445" s="11"/>
      <c r="Q1445" s="13"/>
      <c r="R1445" s="11"/>
      <c r="S1445" s="11"/>
      <c r="T1445" s="11"/>
      <c r="U1445" s="11"/>
      <c r="V1445" s="11"/>
      <c r="W1445" s="11"/>
      <c r="X1445" s="11"/>
      <c r="Y1445" s="11"/>
      <c r="Z1445" s="13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3"/>
      <c r="AN1445" s="11"/>
      <c r="AO1445" s="13"/>
      <c r="AP1445" s="11"/>
      <c r="AQ1445" s="11"/>
      <c r="AR1445" s="11"/>
    </row>
    <row r="1446" spans="1:62" ht="15" customHeight="1">
      <c r="A1446" s="11">
        <v>2667</v>
      </c>
      <c r="B1446" s="11">
        <v>1</v>
      </c>
      <c r="C1446" s="13" t="s">
        <v>107</v>
      </c>
      <c r="D1446" s="11" t="s">
        <v>29</v>
      </c>
      <c r="E1446" s="11" t="s">
        <v>146</v>
      </c>
      <c r="F1446" s="11" t="s">
        <v>143</v>
      </c>
      <c r="G1446" s="13" t="s">
        <v>108</v>
      </c>
      <c r="H1446" s="13" t="s">
        <v>131</v>
      </c>
      <c r="I1446" s="11">
        <v>29</v>
      </c>
      <c r="J1446" s="11">
        <v>5</v>
      </c>
      <c r="K1446" s="11"/>
      <c r="L1446" s="11"/>
      <c r="M1446" s="13">
        <v>4.01</v>
      </c>
      <c r="N1446" s="13">
        <v>28.164999999999999</v>
      </c>
      <c r="O1446" s="13">
        <v>6</v>
      </c>
      <c r="P1446" s="12">
        <v>14</v>
      </c>
      <c r="Q1446" s="13">
        <v>0.28000000000000003</v>
      </c>
      <c r="R1446" s="13">
        <v>0.28699999999999998</v>
      </c>
      <c r="S1446" s="13">
        <v>0.56399999999999995</v>
      </c>
      <c r="T1446" s="13">
        <v>0.98099999999999998</v>
      </c>
      <c r="U1446" s="11">
        <v>0.49</v>
      </c>
      <c r="V1446" s="13">
        <v>0.32200000000000001</v>
      </c>
      <c r="W1446" s="13">
        <v>0.80100000000000005</v>
      </c>
      <c r="X1446" s="11">
        <v>0.39500000000000002</v>
      </c>
      <c r="Y1446" s="13">
        <v>0.95799999999999996</v>
      </c>
      <c r="Z1446" s="13">
        <v>0.41699999999999998</v>
      </c>
      <c r="AA1446" s="13">
        <v>0.318</v>
      </c>
      <c r="AB1446" s="11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7">
        <f t="shared" ref="AM1446:AM1475" si="471">(Q1446/M1446)*10</f>
        <v>0.69825436408977559</v>
      </c>
      <c r="AN1446" s="17">
        <f t="shared" ref="AN1446:AN1475" si="472">(R1446/M1446)*10</f>
        <v>0.71571072319202</v>
      </c>
      <c r="AO1446" s="17">
        <f t="shared" ref="AO1446:AO1475" si="473">(S1446/M1446)*10</f>
        <v>1.4064837905236907</v>
      </c>
      <c r="AP1446" s="17">
        <f t="shared" ref="AP1446:AP1475" si="474">(T1446/M1446)*10</f>
        <v>2.4463840399002494</v>
      </c>
      <c r="AQ1446" s="17">
        <f t="shared" ref="AQ1446:AQ1475" si="475">(U1446/M1446)*10</f>
        <v>1.2219451371571073</v>
      </c>
      <c r="AR1446" s="17">
        <f t="shared" ref="AR1446:AR1475" si="476">(V1446/M1446)*10</f>
        <v>0.80299251870324184</v>
      </c>
      <c r="AS1446" s="17">
        <f t="shared" ref="AS1446:AS1475" si="477">(W1446/M1446)*10</f>
        <v>1.9975062344139651</v>
      </c>
      <c r="AT1446" s="17">
        <f t="shared" ref="AT1446:AT1475" si="478">(X1446/M1446)*10</f>
        <v>0.98503740648379068</v>
      </c>
      <c r="AU1446" s="17">
        <f t="shared" ref="AU1446:AU1475" si="479">(Y1446/M1446)*10</f>
        <v>2.3890274314214461</v>
      </c>
      <c r="AV1446" s="17">
        <f t="shared" ref="AV1446:AV1475" si="480">(Z1446/M1446)*10</f>
        <v>1.0399002493765586</v>
      </c>
      <c r="AW1446" s="17">
        <f t="shared" ref="AW1446:AW1475" si="481">(AA1446/M1446)*10</f>
        <v>0.79301745635910237</v>
      </c>
      <c r="AX1446" s="18">
        <f t="shared" ref="AX1446:AX1475" si="482">AV1446/AW1446</f>
        <v>1.311320754716981</v>
      </c>
      <c r="AY1446" s="18">
        <f t="shared" ref="AY1446:AY1475" si="483">AS1446/AR1446</f>
        <v>2.487577639751553</v>
      </c>
      <c r="AZ1446" s="18">
        <f t="shared" ref="AZ1446:AZ1475" si="484">AQ1446/AS1446</f>
        <v>0.61173533083645448</v>
      </c>
      <c r="BA1446" s="13">
        <v>3.5097322E-2</v>
      </c>
      <c r="BB1446" s="13">
        <v>2.5152023999999999E-2</v>
      </c>
      <c r="BC1446" s="13">
        <v>2.367269E-2</v>
      </c>
      <c r="BD1446" s="13">
        <v>-1.0865609E-2</v>
      </c>
      <c r="BE1446" s="13">
        <v>1.0674846999999999E-2</v>
      </c>
      <c r="BF1446" s="13">
        <v>6.5861419999999997E-3</v>
      </c>
      <c r="BG1446" s="13">
        <v>-3.5417399999999998E-3</v>
      </c>
      <c r="BH1446" s="13">
        <v>1.3412584999999999E-2</v>
      </c>
      <c r="BI1446" s="13">
        <v>-5.892207E-3</v>
      </c>
      <c r="BJ1446" s="13">
        <v>5.8E-4</v>
      </c>
    </row>
    <row r="1447" spans="1:62" ht="15" customHeight="1">
      <c r="A1447" s="11">
        <v>2667</v>
      </c>
      <c r="B1447" s="11">
        <v>2</v>
      </c>
      <c r="C1447" s="13" t="s">
        <v>107</v>
      </c>
      <c r="D1447" s="11" t="s">
        <v>29</v>
      </c>
      <c r="E1447" s="11" t="s">
        <v>146</v>
      </c>
      <c r="F1447" s="11" t="s">
        <v>143</v>
      </c>
      <c r="G1447" s="13" t="s">
        <v>108</v>
      </c>
      <c r="H1447" s="13" t="s">
        <v>131</v>
      </c>
      <c r="I1447" s="11">
        <v>29</v>
      </c>
      <c r="J1447" s="11">
        <v>5</v>
      </c>
      <c r="K1447" s="11"/>
      <c r="L1447" s="11"/>
      <c r="M1447" s="13">
        <v>4.093</v>
      </c>
      <c r="N1447" s="13">
        <v>25.097999999999999</v>
      </c>
      <c r="O1447" s="13">
        <v>7</v>
      </c>
      <c r="P1447" s="12">
        <v>14</v>
      </c>
      <c r="Q1447" s="13">
        <v>0.28199999999999997</v>
      </c>
      <c r="R1447" s="13">
        <v>0.28699999999999998</v>
      </c>
      <c r="S1447" s="13">
        <v>0.52100000000000002</v>
      </c>
      <c r="T1447" s="13">
        <v>0.98199999999999998</v>
      </c>
      <c r="U1447" s="11">
        <v>0.52400000000000002</v>
      </c>
      <c r="V1447" s="13">
        <v>0.34399999999999997</v>
      </c>
      <c r="W1447" s="13">
        <v>0.877</v>
      </c>
      <c r="X1447" s="11">
        <v>0.39100000000000001</v>
      </c>
      <c r="Y1447" s="13">
        <v>0.95</v>
      </c>
      <c r="Z1447" s="13">
        <v>0.435</v>
      </c>
      <c r="AA1447" s="13">
        <v>0.33800000000000002</v>
      </c>
      <c r="AB1447" s="11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7">
        <f t="shared" si="471"/>
        <v>0.68898118739311009</v>
      </c>
      <c r="AN1447" s="17">
        <f t="shared" si="472"/>
        <v>0.70119716589298808</v>
      </c>
      <c r="AO1447" s="17">
        <f t="shared" si="473"/>
        <v>1.272904959687271</v>
      </c>
      <c r="AP1447" s="17">
        <f t="shared" si="474"/>
        <v>2.3992181773760075</v>
      </c>
      <c r="AQ1447" s="17">
        <f t="shared" si="475"/>
        <v>1.2802345467871978</v>
      </c>
      <c r="AR1447" s="17">
        <f t="shared" si="476"/>
        <v>0.84045932079159535</v>
      </c>
      <c r="AS1447" s="17">
        <f t="shared" si="477"/>
        <v>2.1426826288785734</v>
      </c>
      <c r="AT1447" s="17">
        <f t="shared" si="478"/>
        <v>0.95528951869044709</v>
      </c>
      <c r="AU1447" s="17">
        <f t="shared" si="479"/>
        <v>2.3210359149767896</v>
      </c>
      <c r="AV1447" s="17">
        <f t="shared" si="480"/>
        <v>1.0627901294893722</v>
      </c>
      <c r="AW1447" s="17">
        <f t="shared" si="481"/>
        <v>0.82580014659174206</v>
      </c>
      <c r="AX1447" s="18">
        <f t="shared" si="482"/>
        <v>1.2869822485207101</v>
      </c>
      <c r="AY1447" s="18">
        <f t="shared" si="483"/>
        <v>2.5494186046511631</v>
      </c>
      <c r="AZ1447" s="18">
        <f t="shared" si="484"/>
        <v>0.59749144811858612</v>
      </c>
      <c r="BA1447" s="13">
        <v>1.6751248E-2</v>
      </c>
      <c r="BB1447" s="13">
        <v>3.0246662000000001E-2</v>
      </c>
      <c r="BC1447" s="13">
        <v>1.075303E-2</v>
      </c>
      <c r="BD1447" s="13">
        <v>2.7968960000000001E-3</v>
      </c>
      <c r="BE1447" s="13">
        <v>5.3640160000000001E-3</v>
      </c>
      <c r="BF1447" s="13">
        <v>2.27494E-3</v>
      </c>
      <c r="BG1447" s="13">
        <v>1.0385007999999999E-2</v>
      </c>
      <c r="BH1447" s="13">
        <v>7.1881469999999998E-3</v>
      </c>
      <c r="BI1447" s="13">
        <v>4.7141010000000001E-3</v>
      </c>
      <c r="BJ1447" s="13">
        <v>1.40401E-3</v>
      </c>
    </row>
    <row r="1448" spans="1:62" ht="15" customHeight="1">
      <c r="A1448" s="11">
        <v>2667</v>
      </c>
      <c r="B1448" s="11">
        <v>3</v>
      </c>
      <c r="C1448" s="13" t="s">
        <v>107</v>
      </c>
      <c r="D1448" s="11" t="s">
        <v>29</v>
      </c>
      <c r="E1448" s="11" t="s">
        <v>146</v>
      </c>
      <c r="F1448" s="11" t="s">
        <v>143</v>
      </c>
      <c r="G1448" s="13" t="s">
        <v>108</v>
      </c>
      <c r="H1448" s="13" t="s">
        <v>131</v>
      </c>
      <c r="I1448" s="11">
        <v>29</v>
      </c>
      <c r="J1448" s="11">
        <v>5</v>
      </c>
      <c r="K1448" s="11"/>
      <c r="L1448" s="11"/>
      <c r="M1448" s="13">
        <v>4.3520000000000003</v>
      </c>
      <c r="N1448" s="13">
        <v>31.741</v>
      </c>
      <c r="O1448" s="13">
        <v>7</v>
      </c>
      <c r="P1448" s="12">
        <v>14</v>
      </c>
      <c r="Q1448" s="13">
        <v>0.23100000000000001</v>
      </c>
      <c r="R1448" s="13">
        <v>0.30399999999999999</v>
      </c>
      <c r="S1448" s="13">
        <v>0.51400000000000001</v>
      </c>
      <c r="T1448" s="13">
        <v>1.089</v>
      </c>
      <c r="U1448" s="11">
        <v>0.51500000000000001</v>
      </c>
      <c r="V1448" s="13">
        <v>0.40500000000000003</v>
      </c>
      <c r="W1448" s="13">
        <v>0.88200000000000001</v>
      </c>
      <c r="X1448" s="11">
        <v>0.40500000000000003</v>
      </c>
      <c r="Y1448" s="13">
        <v>0.90800000000000003</v>
      </c>
      <c r="Z1448" s="13">
        <v>0.433</v>
      </c>
      <c r="AA1448" s="13">
        <v>0.35199999999999998</v>
      </c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7">
        <f t="shared" si="471"/>
        <v>0.53079044117647056</v>
      </c>
      <c r="AN1448" s="17">
        <f t="shared" si="472"/>
        <v>0.69852941176470573</v>
      </c>
      <c r="AO1448" s="17">
        <f t="shared" si="473"/>
        <v>1.1810661764705883</v>
      </c>
      <c r="AP1448" s="17">
        <f t="shared" si="474"/>
        <v>2.5022977941176467</v>
      </c>
      <c r="AQ1448" s="17">
        <f t="shared" si="475"/>
        <v>1.1833639705882353</v>
      </c>
      <c r="AR1448" s="17">
        <f t="shared" si="476"/>
        <v>0.93060661764705888</v>
      </c>
      <c r="AS1448" s="17">
        <f t="shared" si="477"/>
        <v>2.0266544117647056</v>
      </c>
      <c r="AT1448" s="17">
        <f t="shared" si="478"/>
        <v>0.93060661764705888</v>
      </c>
      <c r="AU1448" s="17">
        <f t="shared" si="479"/>
        <v>2.086397058823529</v>
      </c>
      <c r="AV1448" s="17">
        <f t="shared" si="480"/>
        <v>0.99494485294117641</v>
      </c>
      <c r="AW1448" s="17">
        <f t="shared" si="481"/>
        <v>0.80882352941176461</v>
      </c>
      <c r="AX1448" s="18">
        <f t="shared" si="482"/>
        <v>1.2301136363636365</v>
      </c>
      <c r="AY1448" s="18">
        <f t="shared" si="483"/>
        <v>2.1777777777777776</v>
      </c>
      <c r="AZ1448" s="18">
        <f t="shared" si="484"/>
        <v>0.58390022675736963</v>
      </c>
      <c r="BA1448" s="13">
        <v>-9.340068E-3</v>
      </c>
      <c r="BB1448" s="13">
        <v>-1.1027054E-2</v>
      </c>
      <c r="BC1448" s="13">
        <v>2.3957584000000001E-2</v>
      </c>
      <c r="BD1448" s="13">
        <v>-9.6463390000000003E-3</v>
      </c>
      <c r="BE1448" s="13">
        <v>7.3845890000000004E-3</v>
      </c>
      <c r="BF1448" s="13">
        <v>-7.7312750000000001E-3</v>
      </c>
      <c r="BG1448" s="13">
        <v>-9.2500000000000004E-4</v>
      </c>
      <c r="BH1448" s="13">
        <v>1.1459555E-2</v>
      </c>
      <c r="BI1448" s="13">
        <v>3.0125479999999999E-3</v>
      </c>
      <c r="BJ1448" s="13">
        <v>1.176702E-3</v>
      </c>
    </row>
    <row r="1449" spans="1:62" ht="15" customHeight="1">
      <c r="A1449" s="11">
        <v>2667</v>
      </c>
      <c r="B1449" s="11">
        <v>4</v>
      </c>
      <c r="C1449" s="13" t="s">
        <v>107</v>
      </c>
      <c r="D1449" s="11" t="s">
        <v>29</v>
      </c>
      <c r="E1449" s="11" t="s">
        <v>146</v>
      </c>
      <c r="F1449" s="11" t="s">
        <v>143</v>
      </c>
      <c r="G1449" s="13" t="s">
        <v>108</v>
      </c>
      <c r="H1449" s="13" t="s">
        <v>131</v>
      </c>
      <c r="I1449" s="11">
        <v>29</v>
      </c>
      <c r="J1449" s="11">
        <v>5</v>
      </c>
      <c r="K1449" s="11"/>
      <c r="L1449" s="11"/>
      <c r="M1449" s="13">
        <v>3.6949999999999998</v>
      </c>
      <c r="N1449" s="13">
        <v>30.861999999999998</v>
      </c>
      <c r="O1449" s="13">
        <v>6</v>
      </c>
      <c r="P1449" s="12">
        <v>12</v>
      </c>
      <c r="Q1449" s="13">
        <v>0.184</v>
      </c>
      <c r="R1449" s="13">
        <v>0.25900000000000001</v>
      </c>
      <c r="S1449" s="13">
        <v>0.48</v>
      </c>
      <c r="T1449" s="13">
        <v>0.86199999999999999</v>
      </c>
      <c r="U1449" s="11">
        <v>0.46600000000000003</v>
      </c>
      <c r="V1449" s="13">
        <v>0.29799999999999999</v>
      </c>
      <c r="W1449" s="13">
        <v>0.77500000000000002</v>
      </c>
      <c r="X1449" s="11">
        <v>0.34499999999999997</v>
      </c>
      <c r="Y1449" s="13">
        <v>0.745</v>
      </c>
      <c r="Z1449" s="13">
        <v>0.34699999999999998</v>
      </c>
      <c r="AA1449" s="13">
        <v>0.28899999999999998</v>
      </c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7">
        <f t="shared" si="471"/>
        <v>0.49797023004059537</v>
      </c>
      <c r="AN1449" s="17">
        <f t="shared" si="472"/>
        <v>0.70094722598105552</v>
      </c>
      <c r="AO1449" s="17">
        <f t="shared" si="473"/>
        <v>1.2990527740189446</v>
      </c>
      <c r="AP1449" s="17">
        <f t="shared" si="474"/>
        <v>2.3328822733423547</v>
      </c>
      <c r="AQ1449" s="17">
        <f t="shared" si="475"/>
        <v>1.2611637347767255</v>
      </c>
      <c r="AR1449" s="17">
        <f t="shared" si="476"/>
        <v>0.80649526387009485</v>
      </c>
      <c r="AS1449" s="17">
        <f t="shared" si="477"/>
        <v>2.0974289580514212</v>
      </c>
      <c r="AT1449" s="17">
        <f t="shared" si="478"/>
        <v>0.93369418132611637</v>
      </c>
      <c r="AU1449" s="17">
        <f t="shared" si="479"/>
        <v>2.016238159675237</v>
      </c>
      <c r="AV1449" s="17">
        <f t="shared" si="480"/>
        <v>0.939106901217862</v>
      </c>
      <c r="AW1449" s="17">
        <f t="shared" si="481"/>
        <v>0.78213802435723956</v>
      </c>
      <c r="AX1449" s="18">
        <f t="shared" si="482"/>
        <v>1.2006920415224913</v>
      </c>
      <c r="AY1449" s="18">
        <f t="shared" si="483"/>
        <v>2.6006711409395975</v>
      </c>
      <c r="AZ1449" s="18">
        <f t="shared" si="484"/>
        <v>0.60129032258064519</v>
      </c>
      <c r="BA1449" s="13">
        <v>2.1329600000000002E-3</v>
      </c>
      <c r="BB1449" s="13">
        <v>-1.3688219E-2</v>
      </c>
      <c r="BC1449" s="13">
        <v>1.1481164E-2</v>
      </c>
      <c r="BD1449" s="13">
        <v>-1.5184123000000001E-2</v>
      </c>
      <c r="BE1449" s="13">
        <v>-3.595394E-3</v>
      </c>
      <c r="BF1449" s="13">
        <v>-1.4560346E-2</v>
      </c>
      <c r="BG1449" s="13">
        <v>-6.6898560000000001E-3</v>
      </c>
      <c r="BH1449" s="13">
        <v>1.4258293999999999E-2</v>
      </c>
      <c r="BI1449" s="13">
        <v>1.0344456E-2</v>
      </c>
      <c r="BJ1449" s="13">
        <v>3.652579E-3</v>
      </c>
    </row>
    <row r="1450" spans="1:62" ht="15" customHeight="1">
      <c r="A1450" s="11">
        <v>2667</v>
      </c>
      <c r="B1450" s="11">
        <v>5</v>
      </c>
      <c r="C1450" s="13" t="s">
        <v>107</v>
      </c>
      <c r="D1450" s="11" t="s">
        <v>29</v>
      </c>
      <c r="E1450" s="11" t="s">
        <v>146</v>
      </c>
      <c r="F1450" s="11" t="s">
        <v>143</v>
      </c>
      <c r="G1450" s="13" t="s">
        <v>108</v>
      </c>
      <c r="H1450" s="13" t="s">
        <v>131</v>
      </c>
      <c r="I1450" s="11">
        <v>29</v>
      </c>
      <c r="J1450" s="11">
        <v>5</v>
      </c>
      <c r="K1450" s="11"/>
      <c r="L1450" s="11"/>
      <c r="M1450" s="13">
        <v>4.28</v>
      </c>
      <c r="N1450" s="13">
        <v>30.728000000000002</v>
      </c>
      <c r="O1450" s="13">
        <v>7</v>
      </c>
      <c r="P1450" s="12">
        <v>14</v>
      </c>
      <c r="Q1450" s="13">
        <v>0.32800000000000001</v>
      </c>
      <c r="R1450" s="13">
        <v>0.311</v>
      </c>
      <c r="S1450" s="13">
        <v>0.58599999999999997</v>
      </c>
      <c r="T1450" s="13">
        <v>1.129</v>
      </c>
      <c r="U1450" s="11">
        <v>0.51700000000000002</v>
      </c>
      <c r="V1450" s="13">
        <v>0.39400000000000002</v>
      </c>
      <c r="W1450" s="13">
        <v>0.84099999999999997</v>
      </c>
      <c r="X1450" s="11">
        <v>0.45200000000000001</v>
      </c>
      <c r="Y1450" s="13">
        <v>0.999</v>
      </c>
      <c r="Z1450" s="13">
        <v>0.48899999999999999</v>
      </c>
      <c r="AA1450" s="13">
        <v>0.36599999999999999</v>
      </c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7">
        <f t="shared" si="471"/>
        <v>0.76635514018691597</v>
      </c>
      <c r="AN1450" s="17">
        <f t="shared" si="472"/>
        <v>0.72663551401869153</v>
      </c>
      <c r="AO1450" s="17">
        <f t="shared" si="473"/>
        <v>1.3691588785046727</v>
      </c>
      <c r="AP1450" s="17">
        <f t="shared" si="474"/>
        <v>2.6378504672897196</v>
      </c>
      <c r="AQ1450" s="17">
        <f t="shared" si="475"/>
        <v>1.2079439252336448</v>
      </c>
      <c r="AR1450" s="17">
        <f t="shared" si="476"/>
        <v>0.92056074766355134</v>
      </c>
      <c r="AS1450" s="17">
        <f t="shared" si="477"/>
        <v>1.9649532710280371</v>
      </c>
      <c r="AT1450" s="17">
        <f t="shared" si="478"/>
        <v>1.0560747663551402</v>
      </c>
      <c r="AU1450" s="17">
        <f t="shared" si="479"/>
        <v>2.3341121495327104</v>
      </c>
      <c r="AV1450" s="17">
        <f t="shared" si="480"/>
        <v>1.1425233644859814</v>
      </c>
      <c r="AW1450" s="17">
        <f t="shared" si="481"/>
        <v>0.85514018691588789</v>
      </c>
      <c r="AX1450" s="18">
        <f t="shared" si="482"/>
        <v>1.3360655737704918</v>
      </c>
      <c r="AY1450" s="18">
        <f t="shared" si="483"/>
        <v>2.1345177664974617</v>
      </c>
      <c r="AZ1450" s="18">
        <f t="shared" si="484"/>
        <v>0.6147443519619501</v>
      </c>
      <c r="BA1450" s="13">
        <v>1.0523396000000001E-2</v>
      </c>
      <c r="BB1450" s="13">
        <v>3.0100933E-2</v>
      </c>
      <c r="BC1450" s="13">
        <v>2.0880777E-2</v>
      </c>
      <c r="BD1450" s="13">
        <v>1.5507369999999999E-2</v>
      </c>
      <c r="BE1450" s="13">
        <v>2.5465360999999999E-2</v>
      </c>
      <c r="BF1450" s="13">
        <v>4.2175650000000004E-3</v>
      </c>
      <c r="BG1450" s="13">
        <v>7.8828809999999996E-3</v>
      </c>
      <c r="BH1450" s="13">
        <v>-1.0874964000000001E-2</v>
      </c>
      <c r="BI1450" s="13">
        <v>1.0326220000000001E-2</v>
      </c>
      <c r="BJ1450" s="13">
        <v>-2.246629E-3</v>
      </c>
    </row>
    <row r="1451" spans="1:62" ht="15" customHeight="1">
      <c r="A1451" s="11">
        <v>2667</v>
      </c>
      <c r="B1451" s="11">
        <v>6</v>
      </c>
      <c r="C1451" s="13" t="s">
        <v>107</v>
      </c>
      <c r="D1451" s="11" t="s">
        <v>29</v>
      </c>
      <c r="E1451" s="11" t="s">
        <v>146</v>
      </c>
      <c r="F1451" s="11" t="s">
        <v>143</v>
      </c>
      <c r="G1451" s="13" t="s">
        <v>108</v>
      </c>
      <c r="H1451" s="13" t="s">
        <v>131</v>
      </c>
      <c r="I1451" s="11">
        <v>29</v>
      </c>
      <c r="J1451" s="11">
        <v>5</v>
      </c>
      <c r="K1451" s="11"/>
      <c r="L1451" s="11"/>
      <c r="M1451" s="13">
        <v>3.613</v>
      </c>
      <c r="N1451" s="13">
        <v>34.052</v>
      </c>
      <c r="O1451" s="13">
        <v>8</v>
      </c>
      <c r="P1451" s="12">
        <v>14</v>
      </c>
      <c r="Q1451" s="13">
        <v>0.23300000000000001</v>
      </c>
      <c r="R1451" s="13">
        <v>0.3</v>
      </c>
      <c r="S1451" s="13">
        <v>0.51900000000000002</v>
      </c>
      <c r="T1451" s="13">
        <v>0.89600000000000002</v>
      </c>
      <c r="U1451" s="11">
        <v>0.47399999999999998</v>
      </c>
      <c r="V1451" s="13">
        <v>0.34200000000000003</v>
      </c>
      <c r="W1451" s="13">
        <v>0.78300000000000003</v>
      </c>
      <c r="X1451" s="11">
        <v>0.33900000000000002</v>
      </c>
      <c r="Y1451" s="13">
        <v>0.77700000000000002</v>
      </c>
      <c r="Z1451" s="13">
        <v>0.33800000000000002</v>
      </c>
      <c r="AA1451" s="13">
        <v>0.28399999999999997</v>
      </c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7">
        <f t="shared" si="471"/>
        <v>0.6448934403542762</v>
      </c>
      <c r="AN1451" s="17">
        <f t="shared" si="472"/>
        <v>0.83033490174370328</v>
      </c>
      <c r="AO1451" s="17">
        <f t="shared" si="473"/>
        <v>1.4364793800166067</v>
      </c>
      <c r="AP1451" s="17">
        <f t="shared" si="474"/>
        <v>2.4799335732078607</v>
      </c>
      <c r="AQ1451" s="17">
        <f t="shared" si="475"/>
        <v>1.311929144755051</v>
      </c>
      <c r="AR1451" s="17">
        <f t="shared" si="476"/>
        <v>0.94658178798782189</v>
      </c>
      <c r="AS1451" s="17">
        <f t="shared" si="477"/>
        <v>2.1671740935510657</v>
      </c>
      <c r="AT1451" s="17">
        <f t="shared" si="478"/>
        <v>0.93827843897038476</v>
      </c>
      <c r="AU1451" s="17">
        <f t="shared" si="479"/>
        <v>2.1505673955161915</v>
      </c>
      <c r="AV1451" s="17">
        <f t="shared" si="480"/>
        <v>0.9355106559645725</v>
      </c>
      <c r="AW1451" s="17">
        <f t="shared" si="481"/>
        <v>0.78605037365070574</v>
      </c>
      <c r="AX1451" s="18">
        <f t="shared" si="482"/>
        <v>1.1901408450704227</v>
      </c>
      <c r="AY1451" s="18">
        <f t="shared" si="483"/>
        <v>2.2894736842105261</v>
      </c>
      <c r="AZ1451" s="18">
        <f t="shared" si="484"/>
        <v>0.60536398467432939</v>
      </c>
      <c r="BA1451" s="13">
        <v>1.8743026999999999E-2</v>
      </c>
      <c r="BB1451" s="13">
        <v>-1.5787882E-2</v>
      </c>
      <c r="BC1451" s="13">
        <v>2.1340853E-2</v>
      </c>
      <c r="BD1451" s="13">
        <v>-1.2112503E-2</v>
      </c>
      <c r="BE1451" s="13">
        <v>2.6499990000000001E-3</v>
      </c>
      <c r="BF1451" s="13">
        <v>-8.1535849999999997E-3</v>
      </c>
      <c r="BG1451" s="13">
        <v>7.6199999999999998E-4</v>
      </c>
      <c r="BH1451" s="13">
        <v>1.750314E-3</v>
      </c>
      <c r="BI1451" s="13">
        <v>5.735319E-3</v>
      </c>
      <c r="BJ1451" s="13">
        <v>-1.0922239999999999E-3</v>
      </c>
    </row>
    <row r="1452" spans="1:62" ht="15" customHeight="1">
      <c r="A1452" s="11">
        <v>2667</v>
      </c>
      <c r="B1452" s="11">
        <v>7</v>
      </c>
      <c r="C1452" s="13" t="s">
        <v>107</v>
      </c>
      <c r="D1452" s="11" t="s">
        <v>29</v>
      </c>
      <c r="E1452" s="11" t="s">
        <v>146</v>
      </c>
      <c r="F1452" s="11" t="s">
        <v>143</v>
      </c>
      <c r="G1452" s="13" t="s">
        <v>108</v>
      </c>
      <c r="H1452" s="13" t="s">
        <v>131</v>
      </c>
      <c r="I1452" s="11">
        <v>29</v>
      </c>
      <c r="J1452" s="11">
        <v>5</v>
      </c>
      <c r="K1452" s="11"/>
      <c r="L1452" s="11"/>
      <c r="M1452" s="13">
        <v>3.3610000000000002</v>
      </c>
      <c r="N1452" s="13">
        <v>27.669</v>
      </c>
      <c r="O1452" s="13">
        <v>7</v>
      </c>
      <c r="P1452" s="12">
        <v>14</v>
      </c>
      <c r="Q1452" s="13">
        <v>0.20899999999999999</v>
      </c>
      <c r="R1452" s="13">
        <v>0.29099999999999998</v>
      </c>
      <c r="S1452" s="13">
        <v>0.439</v>
      </c>
      <c r="T1452" s="13">
        <v>0.85399999999999998</v>
      </c>
      <c r="U1452" s="11">
        <v>0.502</v>
      </c>
      <c r="V1452" s="13">
        <v>0.249</v>
      </c>
      <c r="W1452" s="13">
        <v>0.78300000000000003</v>
      </c>
      <c r="X1452" s="11">
        <v>0.28799999999999998</v>
      </c>
      <c r="Y1452" s="13">
        <v>0.753</v>
      </c>
      <c r="Z1452" s="13">
        <v>0.30599999999999999</v>
      </c>
      <c r="AA1452" s="13">
        <v>0.26200000000000001</v>
      </c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7">
        <f t="shared" si="471"/>
        <v>0.62183873847069315</v>
      </c>
      <c r="AN1452" s="17">
        <f t="shared" si="472"/>
        <v>0.86581374590895555</v>
      </c>
      <c r="AO1452" s="17">
        <f t="shared" si="473"/>
        <v>1.3061588812853318</v>
      </c>
      <c r="AP1452" s="17">
        <f t="shared" si="474"/>
        <v>2.5409104433204401</v>
      </c>
      <c r="AQ1452" s="17">
        <f t="shared" si="475"/>
        <v>1.4936030943171674</v>
      </c>
      <c r="AR1452" s="17">
        <f t="shared" si="476"/>
        <v>0.74085093722106499</v>
      </c>
      <c r="AS1452" s="17">
        <f t="shared" si="477"/>
        <v>2.3296637905385302</v>
      </c>
      <c r="AT1452" s="17">
        <f t="shared" si="478"/>
        <v>0.85688783100267774</v>
      </c>
      <c r="AU1452" s="17">
        <f t="shared" si="479"/>
        <v>2.240404641475751</v>
      </c>
      <c r="AV1452" s="17">
        <f t="shared" si="480"/>
        <v>0.91044332044034504</v>
      </c>
      <c r="AW1452" s="17">
        <f t="shared" si="481"/>
        <v>0.77952990181493598</v>
      </c>
      <c r="AX1452" s="18">
        <f t="shared" si="482"/>
        <v>1.16793893129771</v>
      </c>
      <c r="AY1452" s="18">
        <f t="shared" si="483"/>
        <v>3.144578313253013</v>
      </c>
      <c r="AZ1452" s="18">
        <f t="shared" si="484"/>
        <v>0.64112388250319285</v>
      </c>
      <c r="BA1452" s="13">
        <v>1.0126724E-2</v>
      </c>
      <c r="BB1452" s="13">
        <v>6.2471089999999998E-3</v>
      </c>
      <c r="BC1452" s="13">
        <v>1.4212130999999999E-2</v>
      </c>
      <c r="BD1452" s="13">
        <v>-4.1763099999999999E-3</v>
      </c>
      <c r="BE1452" s="13">
        <v>5.380508E-3</v>
      </c>
      <c r="BF1452" s="13">
        <v>-5.2242190000000004E-3</v>
      </c>
      <c r="BG1452" s="13">
        <v>1.7768829E-2</v>
      </c>
      <c r="BH1452" s="13">
        <v>4.996126E-3</v>
      </c>
      <c r="BI1452" s="13">
        <v>7.8101070000000002E-3</v>
      </c>
      <c r="BJ1452" s="13">
        <v>-1.586032E-3</v>
      </c>
    </row>
    <row r="1453" spans="1:62" ht="15" customHeight="1">
      <c r="A1453" s="11">
        <v>2667</v>
      </c>
      <c r="B1453" s="11">
        <v>8</v>
      </c>
      <c r="C1453" s="13" t="s">
        <v>107</v>
      </c>
      <c r="D1453" s="11" t="s">
        <v>29</v>
      </c>
      <c r="E1453" s="11" t="s">
        <v>146</v>
      </c>
      <c r="F1453" s="11" t="s">
        <v>143</v>
      </c>
      <c r="G1453" s="13" t="s">
        <v>108</v>
      </c>
      <c r="H1453" s="13" t="s">
        <v>131</v>
      </c>
      <c r="I1453" s="11">
        <v>29</v>
      </c>
      <c r="J1453" s="11">
        <v>5</v>
      </c>
      <c r="K1453" s="11"/>
      <c r="L1453" s="11"/>
      <c r="M1453" s="13">
        <v>3.621</v>
      </c>
      <c r="N1453" s="13">
        <v>32.124000000000002</v>
      </c>
      <c r="O1453" s="13">
        <v>7</v>
      </c>
      <c r="P1453" s="12">
        <v>13</v>
      </c>
      <c r="Q1453" s="13">
        <v>0.21099999999999999</v>
      </c>
      <c r="R1453" s="13">
        <v>0.26900000000000002</v>
      </c>
      <c r="S1453" s="13">
        <v>0.439</v>
      </c>
      <c r="T1453" s="13">
        <v>0.95299999999999996</v>
      </c>
      <c r="U1453" s="11">
        <v>0.45300000000000001</v>
      </c>
      <c r="V1453" s="13">
        <v>0.32500000000000001</v>
      </c>
      <c r="W1453" s="13">
        <v>0.8</v>
      </c>
      <c r="X1453" s="11">
        <v>0.36499999999999999</v>
      </c>
      <c r="Y1453" s="13">
        <v>0.81499999999999995</v>
      </c>
      <c r="Z1453" s="13">
        <v>0.33100000000000002</v>
      </c>
      <c r="AA1453" s="13">
        <v>0.28899999999999998</v>
      </c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7">
        <f t="shared" si="471"/>
        <v>0.58271195802264564</v>
      </c>
      <c r="AN1453" s="17">
        <f t="shared" si="472"/>
        <v>0.74288870477768576</v>
      </c>
      <c r="AO1453" s="17">
        <f t="shared" si="473"/>
        <v>1.2123722728528032</v>
      </c>
      <c r="AP1453" s="17">
        <f t="shared" si="474"/>
        <v>2.6318696492681575</v>
      </c>
      <c r="AQ1453" s="17">
        <f t="shared" si="475"/>
        <v>1.251035625517813</v>
      </c>
      <c r="AR1453" s="17">
        <f t="shared" si="476"/>
        <v>0.89754211543772444</v>
      </c>
      <c r="AS1453" s="17">
        <f t="shared" si="477"/>
        <v>2.2093344380005524</v>
      </c>
      <c r="AT1453" s="17">
        <f t="shared" si="478"/>
        <v>1.008008837337752</v>
      </c>
      <c r="AU1453" s="17">
        <f t="shared" si="479"/>
        <v>2.2507594587130626</v>
      </c>
      <c r="AV1453" s="17">
        <f t="shared" si="480"/>
        <v>0.91411212372272854</v>
      </c>
      <c r="AW1453" s="17">
        <f t="shared" si="481"/>
        <v>0.7981220657276995</v>
      </c>
      <c r="AX1453" s="18">
        <f t="shared" si="482"/>
        <v>1.1453287197231834</v>
      </c>
      <c r="AY1453" s="18">
        <f t="shared" si="483"/>
        <v>2.4615384615384617</v>
      </c>
      <c r="AZ1453" s="18">
        <f t="shared" si="484"/>
        <v>0.56625000000000014</v>
      </c>
      <c r="BA1453" s="13">
        <v>5.1493889999999999E-3</v>
      </c>
      <c r="BB1453" s="13">
        <v>-1.4211873999999999E-2</v>
      </c>
      <c r="BC1453" s="13">
        <v>1.3175806E-2</v>
      </c>
      <c r="BD1453" s="13">
        <v>1.2068924E-2</v>
      </c>
      <c r="BE1453" s="13">
        <v>1.7463439999999999E-3</v>
      </c>
      <c r="BF1453" s="13">
        <v>-1.1156510000000001E-3</v>
      </c>
      <c r="BG1453" s="13">
        <v>9.1199999999999994E-5</v>
      </c>
      <c r="BH1453" s="13">
        <v>4.2932639999999998E-3</v>
      </c>
      <c r="BI1453" s="13">
        <v>4.4963929999999996E-3</v>
      </c>
      <c r="BJ1453" s="13">
        <v>7.7007430000000003E-3</v>
      </c>
    </row>
    <row r="1454" spans="1:62" ht="15" customHeight="1">
      <c r="A1454" s="11">
        <v>2667</v>
      </c>
      <c r="B1454" s="11">
        <v>9</v>
      </c>
      <c r="C1454" s="13" t="s">
        <v>107</v>
      </c>
      <c r="D1454" s="11" t="s">
        <v>29</v>
      </c>
      <c r="E1454" s="11" t="s">
        <v>146</v>
      </c>
      <c r="F1454" s="11" t="s">
        <v>143</v>
      </c>
      <c r="G1454" s="13" t="s">
        <v>108</v>
      </c>
      <c r="H1454" s="13" t="s">
        <v>131</v>
      </c>
      <c r="I1454" s="11">
        <v>29</v>
      </c>
      <c r="J1454" s="11">
        <v>5</v>
      </c>
      <c r="K1454" s="11"/>
      <c r="L1454" s="11"/>
      <c r="M1454" s="13">
        <v>4.0030000000000001</v>
      </c>
      <c r="N1454" s="13">
        <v>28.571999999999999</v>
      </c>
      <c r="O1454" s="13">
        <v>7</v>
      </c>
      <c r="P1454" s="12">
        <v>12</v>
      </c>
      <c r="Q1454" s="13">
        <v>0.221</v>
      </c>
      <c r="R1454" s="13">
        <v>0.29499999999999998</v>
      </c>
      <c r="S1454" s="13">
        <v>0.48899999999999999</v>
      </c>
      <c r="T1454" s="13">
        <v>0.9</v>
      </c>
      <c r="U1454" s="11">
        <v>0.48299999999999998</v>
      </c>
      <c r="V1454" s="13">
        <v>0.36499999999999999</v>
      </c>
      <c r="W1454" s="13">
        <v>0.91100000000000003</v>
      </c>
      <c r="X1454" s="11">
        <v>0.33300000000000002</v>
      </c>
      <c r="Y1454" s="13">
        <v>0.80200000000000005</v>
      </c>
      <c r="Z1454" s="13">
        <v>0.36199999999999999</v>
      </c>
      <c r="AA1454" s="13">
        <v>0.32300000000000001</v>
      </c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7">
        <f t="shared" si="471"/>
        <v>0.55208593554833874</v>
      </c>
      <c r="AN1454" s="17">
        <f t="shared" si="472"/>
        <v>0.73694728953285038</v>
      </c>
      <c r="AO1454" s="17">
        <f t="shared" si="473"/>
        <v>1.2215838121408942</v>
      </c>
      <c r="AP1454" s="17">
        <f t="shared" si="474"/>
        <v>2.2483137646764924</v>
      </c>
      <c r="AQ1454" s="17">
        <f t="shared" si="475"/>
        <v>1.2065950537097176</v>
      </c>
      <c r="AR1454" s="17">
        <f t="shared" si="476"/>
        <v>0.91181613789657745</v>
      </c>
      <c r="AS1454" s="17">
        <f t="shared" si="477"/>
        <v>2.2757931551336497</v>
      </c>
      <c r="AT1454" s="17">
        <f t="shared" si="478"/>
        <v>0.8318760929303024</v>
      </c>
      <c r="AU1454" s="17">
        <f t="shared" si="479"/>
        <v>2.0034973769672746</v>
      </c>
      <c r="AV1454" s="17">
        <f t="shared" si="480"/>
        <v>0.90432175868098919</v>
      </c>
      <c r="AW1454" s="17">
        <f t="shared" si="481"/>
        <v>0.80689482887834119</v>
      </c>
      <c r="AX1454" s="18">
        <f t="shared" si="482"/>
        <v>1.1207430340557276</v>
      </c>
      <c r="AY1454" s="18">
        <f t="shared" si="483"/>
        <v>2.4958904109589044</v>
      </c>
      <c r="AZ1454" s="18">
        <f t="shared" si="484"/>
        <v>0.53018660812294183</v>
      </c>
      <c r="BA1454" s="13">
        <v>-2.1007042E-2</v>
      </c>
      <c r="BB1454" s="13">
        <v>-1.0495992000000001E-2</v>
      </c>
      <c r="BC1454" s="13">
        <v>9.9763509999999996E-3</v>
      </c>
      <c r="BD1454" s="13">
        <v>-1.2539102E-2</v>
      </c>
      <c r="BE1454" s="13">
        <v>2.9607296000000002E-2</v>
      </c>
      <c r="BF1454" s="13">
        <v>-4.5600000000000003E-4</v>
      </c>
      <c r="BG1454" s="13">
        <v>-1.107937E-3</v>
      </c>
      <c r="BH1454" s="13">
        <v>2.253775E-3</v>
      </c>
      <c r="BI1454" s="13">
        <v>4.2116089999999998E-3</v>
      </c>
      <c r="BJ1454" s="13">
        <v>1.417181E-3</v>
      </c>
    </row>
    <row r="1455" spans="1:62" ht="15" customHeight="1">
      <c r="A1455" s="11">
        <v>2667</v>
      </c>
      <c r="B1455" s="11">
        <v>10</v>
      </c>
      <c r="C1455" s="13" t="s">
        <v>107</v>
      </c>
      <c r="D1455" s="11" t="s">
        <v>29</v>
      </c>
      <c r="E1455" s="11" t="s">
        <v>146</v>
      </c>
      <c r="F1455" s="11" t="s">
        <v>143</v>
      </c>
      <c r="G1455" s="13" t="s">
        <v>108</v>
      </c>
      <c r="H1455" s="13" t="s">
        <v>131</v>
      </c>
      <c r="I1455" s="11">
        <v>29</v>
      </c>
      <c r="J1455" s="11">
        <v>5</v>
      </c>
      <c r="K1455" s="11"/>
      <c r="L1455" s="11"/>
      <c r="M1455" s="13">
        <v>3.7770000000000001</v>
      </c>
      <c r="N1455" s="13">
        <v>29.393000000000001</v>
      </c>
      <c r="O1455" s="13">
        <v>7</v>
      </c>
      <c r="P1455" s="12">
        <v>12</v>
      </c>
      <c r="Q1455" s="13">
        <v>0.309</v>
      </c>
      <c r="R1455" s="13">
        <v>0.29199999999999998</v>
      </c>
      <c r="S1455" s="13">
        <v>0.54</v>
      </c>
      <c r="T1455" s="13">
        <v>0.95799999999999996</v>
      </c>
      <c r="U1455" s="11">
        <v>0.47</v>
      </c>
      <c r="V1455" s="13">
        <v>0.30399999999999999</v>
      </c>
      <c r="W1455" s="13">
        <v>0.78700000000000003</v>
      </c>
      <c r="X1455" s="11">
        <v>0.36599999999999999</v>
      </c>
      <c r="Y1455" s="13">
        <v>0.89100000000000001</v>
      </c>
      <c r="Z1455" s="13">
        <v>0.377</v>
      </c>
      <c r="AA1455" s="13">
        <v>0.30299999999999999</v>
      </c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7">
        <f t="shared" si="471"/>
        <v>0.818109610802224</v>
      </c>
      <c r="AN1455" s="17">
        <f t="shared" si="472"/>
        <v>0.77310034418850926</v>
      </c>
      <c r="AO1455" s="17">
        <f t="shared" si="473"/>
        <v>1.4297061159650517</v>
      </c>
      <c r="AP1455" s="17">
        <f t="shared" si="474"/>
        <v>2.5364045538787394</v>
      </c>
      <c r="AQ1455" s="17">
        <f t="shared" si="475"/>
        <v>1.2443738416732855</v>
      </c>
      <c r="AR1455" s="17">
        <f t="shared" si="476"/>
        <v>0.80487159120995488</v>
      </c>
      <c r="AS1455" s="17">
        <f t="shared" si="477"/>
        <v>2.0836642838231398</v>
      </c>
      <c r="AT1455" s="17">
        <f t="shared" si="478"/>
        <v>0.96902303415409052</v>
      </c>
      <c r="AU1455" s="17">
        <f t="shared" si="479"/>
        <v>2.3590150913423353</v>
      </c>
      <c r="AV1455" s="17">
        <f t="shared" si="480"/>
        <v>0.99814667725708228</v>
      </c>
      <c r="AW1455" s="17">
        <f t="shared" si="481"/>
        <v>0.80222398729150113</v>
      </c>
      <c r="AX1455" s="18">
        <f t="shared" si="482"/>
        <v>1.2442244224422443</v>
      </c>
      <c r="AY1455" s="18">
        <f t="shared" si="483"/>
        <v>2.5888157894736841</v>
      </c>
      <c r="AZ1455" s="18">
        <f t="shared" si="484"/>
        <v>0.59720457433290974</v>
      </c>
      <c r="BA1455" s="13">
        <v>3.6309927999999998E-2</v>
      </c>
      <c r="BB1455" s="13">
        <v>1.7585038000000001E-2</v>
      </c>
      <c r="BC1455" s="13">
        <v>1.8215289999999999E-2</v>
      </c>
      <c r="BD1455" s="13">
        <v>-4.7986280000000001E-3</v>
      </c>
      <c r="BE1455" s="13">
        <v>2.4850990000000002E-3</v>
      </c>
      <c r="BF1455" s="13">
        <v>2.9272730000000002E-3</v>
      </c>
      <c r="BG1455" s="13">
        <v>8.7621950000000004E-3</v>
      </c>
      <c r="BH1455" s="13">
        <v>4.5406709999999996E-3</v>
      </c>
      <c r="BI1455" s="13">
        <v>9.3723520000000005E-3</v>
      </c>
      <c r="BJ1455" s="13">
        <v>4.5192599999999998E-3</v>
      </c>
    </row>
    <row r="1456" spans="1:62" ht="15" customHeight="1">
      <c r="A1456" s="11">
        <v>2667</v>
      </c>
      <c r="B1456" s="11">
        <v>11</v>
      </c>
      <c r="C1456" s="13" t="s">
        <v>107</v>
      </c>
      <c r="D1456" s="11" t="s">
        <v>29</v>
      </c>
      <c r="E1456" s="11" t="s">
        <v>146</v>
      </c>
      <c r="F1456" s="11" t="s">
        <v>143</v>
      </c>
      <c r="G1456" s="13" t="s">
        <v>108</v>
      </c>
      <c r="H1456" s="13" t="s">
        <v>131</v>
      </c>
      <c r="I1456" s="11">
        <v>29</v>
      </c>
      <c r="J1456" s="11">
        <v>5</v>
      </c>
      <c r="K1456" s="11"/>
      <c r="L1456" s="11"/>
      <c r="M1456" s="13">
        <v>3.7949999999999999</v>
      </c>
      <c r="N1456" s="13">
        <v>32.911999999999999</v>
      </c>
      <c r="O1456" s="13">
        <v>6</v>
      </c>
      <c r="P1456" s="12">
        <v>13</v>
      </c>
      <c r="Q1456" s="13">
        <v>0.20200000000000001</v>
      </c>
      <c r="R1456" s="13">
        <v>0.27900000000000003</v>
      </c>
      <c r="S1456" s="13">
        <v>0.47</v>
      </c>
      <c r="T1456" s="13">
        <v>0.95299999999999996</v>
      </c>
      <c r="U1456" s="11">
        <v>0.40400000000000003</v>
      </c>
      <c r="V1456" s="13">
        <v>0.35899999999999999</v>
      </c>
      <c r="W1456" s="13">
        <v>0.86399999999999999</v>
      </c>
      <c r="X1456" s="11">
        <v>0.373</v>
      </c>
      <c r="Y1456" s="13">
        <v>0.84699999999999998</v>
      </c>
      <c r="Z1456" s="13">
        <v>0.35199999999999998</v>
      </c>
      <c r="AA1456" s="13">
        <v>0.29299999999999998</v>
      </c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7">
        <f t="shared" si="471"/>
        <v>0.53227931488801061</v>
      </c>
      <c r="AN1456" s="17">
        <f t="shared" si="472"/>
        <v>0.73517786561264831</v>
      </c>
      <c r="AO1456" s="17">
        <f t="shared" si="473"/>
        <v>1.238471673254282</v>
      </c>
      <c r="AP1456" s="17">
        <f t="shared" si="474"/>
        <v>2.5111989459815547</v>
      </c>
      <c r="AQ1456" s="17">
        <f t="shared" si="475"/>
        <v>1.0645586297760212</v>
      </c>
      <c r="AR1456" s="17">
        <f t="shared" si="476"/>
        <v>0.94598155467720679</v>
      </c>
      <c r="AS1456" s="17">
        <f t="shared" si="477"/>
        <v>2.2766798418972329</v>
      </c>
      <c r="AT1456" s="17">
        <f t="shared" si="478"/>
        <v>0.98287220026350464</v>
      </c>
      <c r="AU1456" s="17">
        <f t="shared" si="479"/>
        <v>2.2318840579710146</v>
      </c>
      <c r="AV1456" s="17">
        <f t="shared" si="480"/>
        <v>0.92753623188405798</v>
      </c>
      <c r="AW1456" s="17">
        <f t="shared" si="481"/>
        <v>0.77206851119894604</v>
      </c>
      <c r="AX1456" s="18">
        <f t="shared" si="482"/>
        <v>1.2013651877133105</v>
      </c>
      <c r="AY1456" s="18">
        <f t="shared" si="483"/>
        <v>2.4066852367688023</v>
      </c>
      <c r="AZ1456" s="18">
        <f t="shared" si="484"/>
        <v>0.46759259259259273</v>
      </c>
      <c r="BA1456" s="13">
        <v>2.0020201000000001E-2</v>
      </c>
      <c r="BB1456" s="13">
        <v>-1.9950578E-2</v>
      </c>
      <c r="BC1456" s="13">
        <v>1.1016745999999999E-2</v>
      </c>
      <c r="BD1456" s="13">
        <v>1.8486116E-2</v>
      </c>
      <c r="BE1456" s="13">
        <v>1.5336384999999999E-2</v>
      </c>
      <c r="BF1456" s="13">
        <v>-6.8000000000000005E-4</v>
      </c>
      <c r="BG1456" s="13">
        <v>-7.1618389999999997E-3</v>
      </c>
      <c r="BH1456" s="13">
        <v>-3.177235E-3</v>
      </c>
      <c r="BI1456" s="13">
        <v>1.2277374000000001E-2</v>
      </c>
      <c r="BJ1456" s="13">
        <v>-1.0412399999999999E-3</v>
      </c>
    </row>
    <row r="1457" spans="1:62" ht="15" customHeight="1">
      <c r="A1457" s="11">
        <v>2667</v>
      </c>
      <c r="B1457" s="11">
        <v>12</v>
      </c>
      <c r="C1457" s="13" t="s">
        <v>107</v>
      </c>
      <c r="D1457" s="11" t="s">
        <v>29</v>
      </c>
      <c r="E1457" s="11" t="s">
        <v>146</v>
      </c>
      <c r="F1457" s="11" t="s">
        <v>143</v>
      </c>
      <c r="G1457" s="13" t="s">
        <v>108</v>
      </c>
      <c r="H1457" s="13" t="s">
        <v>131</v>
      </c>
      <c r="I1457" s="11">
        <v>29</v>
      </c>
      <c r="J1457" s="11">
        <v>5</v>
      </c>
      <c r="K1457" s="11"/>
      <c r="L1457" s="11"/>
      <c r="M1457" s="13">
        <v>3.738</v>
      </c>
      <c r="N1457" s="13">
        <v>28.984999999999999</v>
      </c>
      <c r="O1457" s="13">
        <v>6</v>
      </c>
      <c r="P1457" s="12">
        <v>11</v>
      </c>
      <c r="Q1457" s="13">
        <v>0.19700000000000001</v>
      </c>
      <c r="R1457" s="13">
        <v>0.29299999999999998</v>
      </c>
      <c r="S1457" s="13">
        <v>0.42799999999999999</v>
      </c>
      <c r="T1457" s="13">
        <v>0.90600000000000003</v>
      </c>
      <c r="U1457" s="11">
        <v>0.45800000000000002</v>
      </c>
      <c r="V1457" s="13">
        <v>0.318</v>
      </c>
      <c r="W1457" s="13">
        <v>0.83</v>
      </c>
      <c r="X1457" s="11">
        <v>0.33400000000000002</v>
      </c>
      <c r="Y1457" s="13">
        <v>0.79900000000000004</v>
      </c>
      <c r="Z1457" s="13">
        <v>0.33</v>
      </c>
      <c r="AA1457" s="13">
        <v>0.29599999999999999</v>
      </c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7">
        <f t="shared" si="471"/>
        <v>0.52701979668271814</v>
      </c>
      <c r="AN1457" s="17">
        <f t="shared" si="472"/>
        <v>0.78384162653825573</v>
      </c>
      <c r="AO1457" s="17">
        <f t="shared" si="473"/>
        <v>1.1449973247726057</v>
      </c>
      <c r="AP1457" s="17">
        <f t="shared" si="474"/>
        <v>2.4237560192616372</v>
      </c>
      <c r="AQ1457" s="17">
        <f t="shared" si="475"/>
        <v>1.2252541466024611</v>
      </c>
      <c r="AR1457" s="17">
        <f t="shared" si="476"/>
        <v>0.85072231139646881</v>
      </c>
      <c r="AS1457" s="17">
        <f t="shared" si="477"/>
        <v>2.2204387372926697</v>
      </c>
      <c r="AT1457" s="17">
        <f t="shared" si="478"/>
        <v>0.89352594970572508</v>
      </c>
      <c r="AU1457" s="17">
        <f t="shared" si="479"/>
        <v>2.1375066880684859</v>
      </c>
      <c r="AV1457" s="17">
        <f t="shared" si="480"/>
        <v>0.88282504012841101</v>
      </c>
      <c r="AW1457" s="17">
        <f t="shared" si="481"/>
        <v>0.79186730872124134</v>
      </c>
      <c r="AX1457" s="18">
        <f t="shared" si="482"/>
        <v>1.1148648648648649</v>
      </c>
      <c r="AY1457" s="18">
        <f t="shared" si="483"/>
        <v>2.6100628930817606</v>
      </c>
      <c r="AZ1457" s="18">
        <f t="shared" si="484"/>
        <v>0.5518072289156627</v>
      </c>
      <c r="BA1457" s="13">
        <v>-8.009179E-3</v>
      </c>
      <c r="BB1457" s="13">
        <v>-1.1346119999999999E-2</v>
      </c>
      <c r="BC1457" s="13">
        <v>1.4141021E-2</v>
      </c>
      <c r="BD1457" s="13">
        <v>-1.167916E-3</v>
      </c>
      <c r="BE1457" s="13">
        <v>2.1261259999999999E-3</v>
      </c>
      <c r="BF1457" s="13">
        <v>-1.0042505E-2</v>
      </c>
      <c r="BG1457" s="13">
        <v>1.6191650000000001E-3</v>
      </c>
      <c r="BH1457" s="13">
        <v>7.9426670000000005E-3</v>
      </c>
      <c r="BI1457" s="13">
        <v>1.3141276E-2</v>
      </c>
      <c r="BJ1457" s="13">
        <v>7.4804670000000002E-3</v>
      </c>
    </row>
    <row r="1458" spans="1:62" ht="15" customHeight="1">
      <c r="A1458" s="11">
        <v>2667</v>
      </c>
      <c r="B1458" s="11">
        <v>13</v>
      </c>
      <c r="C1458" s="13" t="s">
        <v>107</v>
      </c>
      <c r="D1458" s="11" t="s">
        <v>29</v>
      </c>
      <c r="E1458" s="11" t="s">
        <v>146</v>
      </c>
      <c r="F1458" s="11" t="s">
        <v>143</v>
      </c>
      <c r="G1458" s="13" t="s">
        <v>108</v>
      </c>
      <c r="H1458" s="13" t="s">
        <v>131</v>
      </c>
      <c r="I1458" s="11">
        <v>29</v>
      </c>
      <c r="J1458" s="11">
        <v>5</v>
      </c>
      <c r="K1458" s="11"/>
      <c r="L1458" s="11"/>
      <c r="M1458" s="13">
        <v>3.6389999999999998</v>
      </c>
      <c r="N1458" s="13">
        <v>33.338999999999999</v>
      </c>
      <c r="O1458" s="13">
        <v>5</v>
      </c>
      <c r="P1458" s="12">
        <v>15</v>
      </c>
      <c r="Q1458" s="13">
        <v>0.186</v>
      </c>
      <c r="R1458" s="13">
        <v>0.26900000000000002</v>
      </c>
      <c r="S1458" s="13">
        <v>0.42199999999999999</v>
      </c>
      <c r="T1458" s="13">
        <v>0.89300000000000002</v>
      </c>
      <c r="U1458" s="11">
        <v>0.41299999999999998</v>
      </c>
      <c r="V1458" s="13">
        <v>0.308</v>
      </c>
      <c r="W1458" s="13">
        <v>0.752</v>
      </c>
      <c r="X1458" s="11">
        <v>0.36199999999999999</v>
      </c>
      <c r="Y1458" s="13">
        <v>0.83399999999999996</v>
      </c>
      <c r="Z1458" s="13">
        <v>0.32900000000000001</v>
      </c>
      <c r="AA1458" s="13">
        <v>0.25800000000000001</v>
      </c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7">
        <f t="shared" si="471"/>
        <v>0.51112943116240728</v>
      </c>
      <c r="AN1458" s="17">
        <f t="shared" si="472"/>
        <v>0.73921406979939552</v>
      </c>
      <c r="AO1458" s="17">
        <f t="shared" si="473"/>
        <v>1.1596592470458917</v>
      </c>
      <c r="AP1458" s="17">
        <f t="shared" si="474"/>
        <v>2.4539708711184396</v>
      </c>
      <c r="AQ1458" s="17">
        <f t="shared" si="475"/>
        <v>1.1349271777960979</v>
      </c>
      <c r="AR1458" s="17">
        <f t="shared" si="476"/>
        <v>0.84638636988183569</v>
      </c>
      <c r="AS1458" s="17">
        <f t="shared" si="477"/>
        <v>2.0665017862050012</v>
      </c>
      <c r="AT1458" s="17">
        <f t="shared" si="478"/>
        <v>0.99477878538059905</v>
      </c>
      <c r="AU1458" s="17">
        <f t="shared" si="479"/>
        <v>2.2918384171475683</v>
      </c>
      <c r="AV1458" s="17">
        <f t="shared" si="480"/>
        <v>0.90409453146468821</v>
      </c>
      <c r="AW1458" s="17">
        <f t="shared" si="481"/>
        <v>0.7089859851607585</v>
      </c>
      <c r="AX1458" s="18">
        <f t="shared" si="482"/>
        <v>1.2751937984496124</v>
      </c>
      <c r="AY1458" s="18">
        <f t="shared" si="483"/>
        <v>2.4415584415584415</v>
      </c>
      <c r="AZ1458" s="18">
        <f t="shared" si="484"/>
        <v>0.54920212765957455</v>
      </c>
      <c r="BA1458" s="13">
        <v>1.0407731999999999E-2</v>
      </c>
      <c r="BB1458" s="13">
        <v>-1.1489983E-2</v>
      </c>
      <c r="BC1458" s="13">
        <v>1.8539215000000001E-2</v>
      </c>
      <c r="BD1458" s="13">
        <v>-2.9833640000000001E-3</v>
      </c>
      <c r="BE1458" s="13">
        <v>-7.6798020000000003E-3</v>
      </c>
      <c r="BF1458" s="13">
        <v>-8.9530819999999994E-3</v>
      </c>
      <c r="BG1458" s="13">
        <v>3.4090430000000001E-3</v>
      </c>
      <c r="BH1458" s="13">
        <v>2.8596030000000001E-3</v>
      </c>
      <c r="BI1458" s="13">
        <v>3.7067129999999999E-3</v>
      </c>
      <c r="BJ1458" s="13">
        <v>1.5854650000000001E-3</v>
      </c>
    </row>
    <row r="1459" spans="1:62" ht="15" customHeight="1">
      <c r="A1459" s="11">
        <v>2667</v>
      </c>
      <c r="B1459" s="11">
        <v>14</v>
      </c>
      <c r="C1459" s="13" t="s">
        <v>107</v>
      </c>
      <c r="D1459" s="11" t="s">
        <v>29</v>
      </c>
      <c r="E1459" s="11" t="s">
        <v>146</v>
      </c>
      <c r="F1459" s="11" t="s">
        <v>143</v>
      </c>
      <c r="G1459" s="13" t="s">
        <v>108</v>
      </c>
      <c r="H1459" s="13" t="s">
        <v>131</v>
      </c>
      <c r="I1459" s="11">
        <v>29</v>
      </c>
      <c r="J1459" s="11">
        <v>5</v>
      </c>
      <c r="K1459" s="11"/>
      <c r="L1459" s="11"/>
      <c r="M1459" s="13">
        <v>3.1070000000000002</v>
      </c>
      <c r="N1459" s="13">
        <v>29.146999999999998</v>
      </c>
      <c r="O1459" s="13">
        <v>6</v>
      </c>
      <c r="P1459" s="12">
        <v>11</v>
      </c>
      <c r="Q1459" s="13">
        <v>0.17299999999999999</v>
      </c>
      <c r="R1459" s="13">
        <v>0.28100000000000003</v>
      </c>
      <c r="S1459" s="13">
        <v>0.41799999999999998</v>
      </c>
      <c r="T1459" s="13">
        <v>0.80200000000000005</v>
      </c>
      <c r="U1459" s="11">
        <v>0.46700000000000003</v>
      </c>
      <c r="V1459" s="13">
        <v>0.23200000000000001</v>
      </c>
      <c r="W1459" s="13">
        <v>0.69</v>
      </c>
      <c r="X1459" s="11">
        <v>0.28499999999999998</v>
      </c>
      <c r="Y1459" s="13">
        <v>0.70899999999999996</v>
      </c>
      <c r="Z1459" s="13">
        <v>0.28999999999999998</v>
      </c>
      <c r="AA1459" s="13">
        <v>0.254</v>
      </c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7">
        <f t="shared" si="471"/>
        <v>0.55680720952687479</v>
      </c>
      <c r="AN1459" s="17">
        <f t="shared" si="472"/>
        <v>0.9044093981332475</v>
      </c>
      <c r="AO1459" s="17">
        <f t="shared" si="473"/>
        <v>1.3453492114579979</v>
      </c>
      <c r="AP1459" s="17">
        <f t="shared" si="474"/>
        <v>2.5812681042806567</v>
      </c>
      <c r="AQ1459" s="17">
        <f t="shared" si="475"/>
        <v>1.5030576118442227</v>
      </c>
      <c r="AR1459" s="17">
        <f t="shared" si="476"/>
        <v>0.74670099774702281</v>
      </c>
      <c r="AS1459" s="17">
        <f t="shared" si="477"/>
        <v>2.2207917605407141</v>
      </c>
      <c r="AT1459" s="17">
        <f t="shared" si="478"/>
        <v>0.91728355326681676</v>
      </c>
      <c r="AU1459" s="17">
        <f t="shared" si="479"/>
        <v>2.2819439974251687</v>
      </c>
      <c r="AV1459" s="17">
        <f t="shared" si="480"/>
        <v>0.93337624718377832</v>
      </c>
      <c r="AW1459" s="17">
        <f t="shared" si="481"/>
        <v>0.81750885098165427</v>
      </c>
      <c r="AX1459" s="18">
        <f t="shared" si="482"/>
        <v>1.1417322834645667</v>
      </c>
      <c r="AY1459" s="18">
        <f t="shared" si="483"/>
        <v>2.9741379310344822</v>
      </c>
      <c r="AZ1459" s="18">
        <f t="shared" si="484"/>
        <v>0.6768115942028986</v>
      </c>
      <c r="BA1459" s="13">
        <v>1.2485942E-2</v>
      </c>
      <c r="BB1459" s="13">
        <v>2.609587E-3</v>
      </c>
      <c r="BC1459" s="13">
        <v>2.5626762000000001E-2</v>
      </c>
      <c r="BD1459" s="13">
        <v>-8.3945259999999994E-3</v>
      </c>
      <c r="BE1459" s="13">
        <v>1.3460830000000001E-3</v>
      </c>
      <c r="BF1459" s="13">
        <v>6.1495739999999997E-3</v>
      </c>
      <c r="BG1459" s="13">
        <v>1.5320357E-2</v>
      </c>
      <c r="BH1459" s="13">
        <v>4.814161E-3</v>
      </c>
      <c r="BI1459" s="13">
        <v>8.7460379999999994E-3</v>
      </c>
      <c r="BJ1459" s="13">
        <v>4.3346790000000001E-3</v>
      </c>
    </row>
    <row r="1460" spans="1:62" ht="15" customHeight="1">
      <c r="A1460" s="11">
        <v>2667</v>
      </c>
      <c r="B1460" s="11">
        <v>15</v>
      </c>
      <c r="C1460" s="13" t="s">
        <v>107</v>
      </c>
      <c r="D1460" s="11" t="s">
        <v>29</v>
      </c>
      <c r="E1460" s="11" t="s">
        <v>146</v>
      </c>
      <c r="F1460" s="11" t="s">
        <v>143</v>
      </c>
      <c r="G1460" s="13" t="s">
        <v>108</v>
      </c>
      <c r="H1460" s="13" t="s">
        <v>131</v>
      </c>
      <c r="I1460" s="11">
        <v>29</v>
      </c>
      <c r="J1460" s="11">
        <v>5</v>
      </c>
      <c r="K1460" s="11"/>
      <c r="L1460" s="11"/>
      <c r="M1460" s="13">
        <v>3.93</v>
      </c>
      <c r="N1460" s="13">
        <v>30.047999999999998</v>
      </c>
      <c r="O1460" s="13">
        <v>7</v>
      </c>
      <c r="P1460" s="12">
        <v>14</v>
      </c>
      <c r="Q1460" s="13">
        <v>0.22700000000000001</v>
      </c>
      <c r="R1460" s="13">
        <v>0.26300000000000001</v>
      </c>
      <c r="S1460" s="13">
        <v>0.47899999999999998</v>
      </c>
      <c r="T1460" s="13">
        <v>0.995</v>
      </c>
      <c r="U1460" s="11">
        <v>0.44700000000000001</v>
      </c>
      <c r="V1460" s="13">
        <v>0.34699999999999998</v>
      </c>
      <c r="W1460" s="13">
        <v>0.85799999999999998</v>
      </c>
      <c r="X1460" s="11">
        <v>0.32400000000000001</v>
      </c>
      <c r="Y1460" s="13">
        <v>0.78400000000000003</v>
      </c>
      <c r="Z1460" s="13">
        <v>0.35</v>
      </c>
      <c r="AA1460" s="13">
        <v>0.30499999999999999</v>
      </c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7">
        <f t="shared" si="471"/>
        <v>0.57760814249363868</v>
      </c>
      <c r="AN1460" s="17">
        <f t="shared" si="472"/>
        <v>0.66921119592875322</v>
      </c>
      <c r="AO1460" s="17">
        <f t="shared" si="473"/>
        <v>1.21882951653944</v>
      </c>
      <c r="AP1460" s="17">
        <f t="shared" si="474"/>
        <v>2.5318066157760817</v>
      </c>
      <c r="AQ1460" s="17">
        <f t="shared" si="475"/>
        <v>1.1374045801526718</v>
      </c>
      <c r="AR1460" s="17">
        <f t="shared" si="476"/>
        <v>0.8829516539440202</v>
      </c>
      <c r="AS1460" s="17">
        <f t="shared" si="477"/>
        <v>2.1832061068702289</v>
      </c>
      <c r="AT1460" s="17">
        <f t="shared" si="478"/>
        <v>0.82442748091603058</v>
      </c>
      <c r="AU1460" s="17">
        <f t="shared" si="479"/>
        <v>1.994910941475827</v>
      </c>
      <c r="AV1460" s="17">
        <f t="shared" si="480"/>
        <v>0.89058524173027975</v>
      </c>
      <c r="AW1460" s="17">
        <f t="shared" si="481"/>
        <v>0.77608142493638677</v>
      </c>
      <c r="AX1460" s="18">
        <f t="shared" si="482"/>
        <v>1.1475409836065571</v>
      </c>
      <c r="AY1460" s="18">
        <f t="shared" si="483"/>
        <v>2.4726224783861674</v>
      </c>
      <c r="AZ1460" s="18">
        <f t="shared" si="484"/>
        <v>0.52097902097902105</v>
      </c>
      <c r="BA1460" s="13">
        <v>-1.3436762E-2</v>
      </c>
      <c r="BB1460" s="13">
        <v>-2.9037191E-2</v>
      </c>
      <c r="BC1460" s="13">
        <v>2.0895568E-2</v>
      </c>
      <c r="BD1460" s="13">
        <v>-4.8990780000000003E-3</v>
      </c>
      <c r="BE1460" s="13">
        <v>6.7502609999999996E-3</v>
      </c>
      <c r="BF1460" s="13">
        <v>5.8292370000000001E-3</v>
      </c>
      <c r="BG1460" s="13">
        <v>1.0502236999999999E-2</v>
      </c>
      <c r="BH1460" s="13">
        <v>3.770888E-3</v>
      </c>
      <c r="BI1460" s="13">
        <v>2.1623979999999998E-3</v>
      </c>
      <c r="BJ1460" s="13">
        <v>5.3758950000000003E-3</v>
      </c>
    </row>
    <row r="1461" spans="1:62" ht="15" customHeight="1">
      <c r="A1461" s="11">
        <v>2667</v>
      </c>
      <c r="B1461" s="11">
        <v>16</v>
      </c>
      <c r="C1461" s="13" t="s">
        <v>107</v>
      </c>
      <c r="D1461" s="11" t="s">
        <v>29</v>
      </c>
      <c r="E1461" s="11" t="s">
        <v>146</v>
      </c>
      <c r="F1461" s="11" t="s">
        <v>143</v>
      </c>
      <c r="G1461" s="13" t="s">
        <v>108</v>
      </c>
      <c r="H1461" s="13" t="s">
        <v>131</v>
      </c>
      <c r="I1461" s="11">
        <v>29</v>
      </c>
      <c r="J1461" s="11">
        <v>5</v>
      </c>
      <c r="K1461" s="11"/>
      <c r="L1461" s="11"/>
      <c r="M1461" s="13">
        <v>3.6320000000000001</v>
      </c>
      <c r="N1461" s="13">
        <v>28.89</v>
      </c>
      <c r="O1461" s="13">
        <v>6</v>
      </c>
      <c r="P1461" s="12">
        <v>14</v>
      </c>
      <c r="Q1461" s="13">
        <v>0.223</v>
      </c>
      <c r="R1461" s="13">
        <v>0.374</v>
      </c>
      <c r="S1461" s="13">
        <v>0.40899999999999997</v>
      </c>
      <c r="T1461" s="13">
        <v>0.88600000000000001</v>
      </c>
      <c r="U1461" s="11">
        <v>0.496</v>
      </c>
      <c r="V1461" s="13">
        <v>0.32200000000000001</v>
      </c>
      <c r="W1461" s="13">
        <v>0.77300000000000002</v>
      </c>
      <c r="X1461" s="11">
        <v>0.34200000000000003</v>
      </c>
      <c r="Y1461" s="13">
        <v>0.80800000000000005</v>
      </c>
      <c r="Z1461" s="13">
        <v>0.34799999999999998</v>
      </c>
      <c r="AA1461" s="13">
        <v>0.27400000000000002</v>
      </c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7">
        <f t="shared" si="471"/>
        <v>0.61398678414096919</v>
      </c>
      <c r="AN1461" s="17">
        <f t="shared" si="472"/>
        <v>1.0297356828193833</v>
      </c>
      <c r="AO1461" s="17">
        <f t="shared" si="473"/>
        <v>1.126101321585903</v>
      </c>
      <c r="AP1461" s="17">
        <f t="shared" si="474"/>
        <v>2.4394273127753303</v>
      </c>
      <c r="AQ1461" s="17">
        <f t="shared" si="475"/>
        <v>1.3656387665198237</v>
      </c>
      <c r="AR1461" s="17">
        <f t="shared" si="476"/>
        <v>0.88656387665198233</v>
      </c>
      <c r="AS1461" s="17">
        <f t="shared" si="477"/>
        <v>2.1283039647577091</v>
      </c>
      <c r="AT1461" s="17">
        <f t="shared" si="478"/>
        <v>0.94162995594713661</v>
      </c>
      <c r="AU1461" s="17">
        <f t="shared" si="479"/>
        <v>2.2246696035242293</v>
      </c>
      <c r="AV1461" s="17">
        <f t="shared" si="480"/>
        <v>0.95814977973568283</v>
      </c>
      <c r="AW1461" s="17">
        <f t="shared" si="481"/>
        <v>0.75440528634361237</v>
      </c>
      <c r="AX1461" s="18">
        <f t="shared" si="482"/>
        <v>1.2700729927007299</v>
      </c>
      <c r="AY1461" s="18">
        <f t="shared" si="483"/>
        <v>2.4006211180124222</v>
      </c>
      <c r="AZ1461" s="18">
        <f t="shared" si="484"/>
        <v>0.64165588615782665</v>
      </c>
      <c r="BA1461" s="13">
        <v>-2.6627560000000001E-3</v>
      </c>
      <c r="BB1461" s="13">
        <v>-5.6858430000000003E-3</v>
      </c>
      <c r="BC1461" s="13">
        <v>1.7842837E-2</v>
      </c>
      <c r="BD1461" s="13">
        <v>7.1320669999999997E-3</v>
      </c>
      <c r="BE1461" s="13">
        <v>5.2464460000000001E-3</v>
      </c>
      <c r="BF1461" s="13">
        <v>-2.9321260000000002E-3</v>
      </c>
      <c r="BG1461" s="13">
        <v>-2.72E-4</v>
      </c>
      <c r="BH1461" s="13">
        <v>-5.15059E-3</v>
      </c>
      <c r="BI1461" s="13">
        <v>3.5810249999999998E-3</v>
      </c>
      <c r="BJ1461" s="13">
        <v>-1.1924259999999999E-3</v>
      </c>
    </row>
    <row r="1462" spans="1:62" ht="15" customHeight="1">
      <c r="A1462" s="11">
        <v>2667</v>
      </c>
      <c r="B1462" s="11">
        <v>17</v>
      </c>
      <c r="C1462" s="13" t="s">
        <v>107</v>
      </c>
      <c r="D1462" s="11" t="s">
        <v>29</v>
      </c>
      <c r="E1462" s="11" t="s">
        <v>146</v>
      </c>
      <c r="F1462" s="11" t="s">
        <v>143</v>
      </c>
      <c r="G1462" s="13" t="s">
        <v>108</v>
      </c>
      <c r="H1462" s="13" t="s">
        <v>131</v>
      </c>
      <c r="I1462" s="11">
        <v>29</v>
      </c>
      <c r="J1462" s="11">
        <v>5</v>
      </c>
      <c r="K1462" s="11"/>
      <c r="L1462" s="11"/>
      <c r="M1462" s="13">
        <v>3.399</v>
      </c>
      <c r="N1462" s="13">
        <v>30.073</v>
      </c>
      <c r="O1462" s="13">
        <v>5</v>
      </c>
      <c r="P1462" s="12">
        <v>13</v>
      </c>
      <c r="Q1462" s="13">
        <v>0.19</v>
      </c>
      <c r="R1462" s="13">
        <v>0.26900000000000002</v>
      </c>
      <c r="S1462" s="13">
        <v>0.439</v>
      </c>
      <c r="T1462" s="13">
        <v>0.85799999999999998</v>
      </c>
      <c r="U1462" s="11">
        <v>0.435</v>
      </c>
      <c r="V1462" s="13">
        <v>0.29699999999999999</v>
      </c>
      <c r="W1462" s="13">
        <v>0.75800000000000001</v>
      </c>
      <c r="X1462" s="11">
        <v>0.33900000000000002</v>
      </c>
      <c r="Y1462" s="13">
        <v>0.73199999999999998</v>
      </c>
      <c r="Z1462" s="13">
        <v>0.30399999999999999</v>
      </c>
      <c r="AA1462" s="13">
        <v>0.26800000000000002</v>
      </c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7">
        <f t="shared" si="471"/>
        <v>0.55898793762871435</v>
      </c>
      <c r="AN1462" s="17">
        <f t="shared" si="472"/>
        <v>0.79140923801117979</v>
      </c>
      <c r="AO1462" s="17">
        <f t="shared" si="473"/>
        <v>1.2915563401000294</v>
      </c>
      <c r="AP1462" s="17">
        <f t="shared" si="474"/>
        <v>2.5242718446601939</v>
      </c>
      <c r="AQ1462" s="17">
        <f t="shared" si="475"/>
        <v>1.2797881729920566</v>
      </c>
      <c r="AR1462" s="17">
        <f t="shared" si="476"/>
        <v>0.87378640776699013</v>
      </c>
      <c r="AS1462" s="17">
        <f t="shared" si="477"/>
        <v>2.2300676669608706</v>
      </c>
      <c r="AT1462" s="17">
        <f t="shared" si="478"/>
        <v>0.99735216240070623</v>
      </c>
      <c r="AU1462" s="17">
        <f t="shared" si="479"/>
        <v>2.153574580759047</v>
      </c>
      <c r="AV1462" s="17">
        <f t="shared" si="480"/>
        <v>0.89438070020594285</v>
      </c>
      <c r="AW1462" s="17">
        <f t="shared" si="481"/>
        <v>0.7884671962341866</v>
      </c>
      <c r="AX1462" s="18">
        <f t="shared" si="482"/>
        <v>1.1343283582089549</v>
      </c>
      <c r="AY1462" s="18">
        <f t="shared" si="483"/>
        <v>2.5521885521885523</v>
      </c>
      <c r="AZ1462" s="18">
        <f t="shared" si="484"/>
        <v>0.57387862796833788</v>
      </c>
      <c r="BA1462" s="13">
        <v>-1.9672849999999999E-2</v>
      </c>
      <c r="BB1462" s="13">
        <v>-8.788924E-3</v>
      </c>
      <c r="BC1462" s="13">
        <v>1.7883613999999999E-2</v>
      </c>
      <c r="BD1462" s="13">
        <v>3.7618230000000001E-3</v>
      </c>
      <c r="BE1462" s="13">
        <v>1.1791028E-2</v>
      </c>
      <c r="BF1462" s="13">
        <v>-1.1581375E-2</v>
      </c>
      <c r="BG1462" s="13">
        <v>2.3000000000000001E-4</v>
      </c>
      <c r="BH1462" s="13">
        <v>-5.5165270000000002E-3</v>
      </c>
      <c r="BI1462" s="13">
        <v>2.993941E-3</v>
      </c>
      <c r="BJ1462" s="13">
        <v>2.9308870000000001E-3</v>
      </c>
    </row>
    <row r="1463" spans="1:62" ht="15" customHeight="1">
      <c r="A1463" s="11">
        <v>2667</v>
      </c>
      <c r="B1463" s="11">
        <v>18</v>
      </c>
      <c r="C1463" s="13" t="s">
        <v>107</v>
      </c>
      <c r="D1463" s="11" t="s">
        <v>29</v>
      </c>
      <c r="E1463" s="11" t="s">
        <v>146</v>
      </c>
      <c r="F1463" s="11" t="s">
        <v>143</v>
      </c>
      <c r="G1463" s="13" t="s">
        <v>108</v>
      </c>
      <c r="H1463" s="13" t="s">
        <v>131</v>
      </c>
      <c r="I1463" s="11">
        <v>29</v>
      </c>
      <c r="J1463" s="11">
        <v>5</v>
      </c>
      <c r="K1463" s="11"/>
      <c r="L1463" s="11"/>
      <c r="M1463" s="13">
        <v>3.6920000000000002</v>
      </c>
      <c r="N1463" s="13">
        <v>31.062000000000001</v>
      </c>
      <c r="O1463" s="13">
        <v>7</v>
      </c>
      <c r="P1463" s="12">
        <v>10</v>
      </c>
      <c r="Q1463" s="13">
        <v>0.27</v>
      </c>
      <c r="R1463" s="13">
        <v>0.22800000000000001</v>
      </c>
      <c r="S1463" s="13">
        <v>0.45800000000000002</v>
      </c>
      <c r="T1463" s="13">
        <v>0.90300000000000002</v>
      </c>
      <c r="U1463" s="11">
        <v>0.41599999999999998</v>
      </c>
      <c r="V1463" s="13">
        <v>0.31</v>
      </c>
      <c r="W1463" s="13">
        <v>0.79900000000000004</v>
      </c>
      <c r="X1463" s="11">
        <v>0.4</v>
      </c>
      <c r="Y1463" s="13">
        <v>0.88900000000000001</v>
      </c>
      <c r="Z1463" s="13">
        <v>0.39600000000000002</v>
      </c>
      <c r="AA1463" s="13">
        <v>0.311</v>
      </c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7">
        <f t="shared" si="471"/>
        <v>0.73131094257854823</v>
      </c>
      <c r="AN1463" s="17">
        <f t="shared" si="472"/>
        <v>0.61755146262188521</v>
      </c>
      <c r="AO1463" s="17">
        <f t="shared" si="473"/>
        <v>1.2405200433369448</v>
      </c>
      <c r="AP1463" s="17">
        <f t="shared" si="474"/>
        <v>2.4458288190682556</v>
      </c>
      <c r="AQ1463" s="17">
        <f t="shared" si="475"/>
        <v>1.1267605633802815</v>
      </c>
      <c r="AR1463" s="17">
        <f t="shared" si="476"/>
        <v>0.83965330444203679</v>
      </c>
      <c r="AS1463" s="17">
        <f t="shared" si="477"/>
        <v>2.1641386782231855</v>
      </c>
      <c r="AT1463" s="17">
        <f t="shared" si="478"/>
        <v>1.0834236186348862</v>
      </c>
      <c r="AU1463" s="17">
        <f t="shared" si="479"/>
        <v>2.4079089924160346</v>
      </c>
      <c r="AV1463" s="17">
        <f t="shared" si="480"/>
        <v>1.0725893824485373</v>
      </c>
      <c r="AW1463" s="17">
        <f t="shared" si="481"/>
        <v>0.84236186348862407</v>
      </c>
      <c r="AX1463" s="18">
        <f t="shared" si="482"/>
        <v>1.2733118971061093</v>
      </c>
      <c r="AY1463" s="18">
        <f t="shared" si="483"/>
        <v>2.5774193548387103</v>
      </c>
      <c r="AZ1463" s="18">
        <f t="shared" si="484"/>
        <v>0.52065081351689602</v>
      </c>
      <c r="BA1463" s="13">
        <v>2.5915311E-2</v>
      </c>
      <c r="BB1463" s="13">
        <v>1.8029779999999999E-2</v>
      </c>
      <c r="BC1463" s="13">
        <v>2.2181220000000001E-2</v>
      </c>
      <c r="BD1463" s="13">
        <v>-9.2725450000000001E-3</v>
      </c>
      <c r="BE1463" s="13">
        <v>1.4171217999999999E-2</v>
      </c>
      <c r="BF1463" s="13">
        <v>-6.0070260000000004E-3</v>
      </c>
      <c r="BG1463" s="13">
        <v>-1.554637E-3</v>
      </c>
      <c r="BH1463" s="13">
        <v>1.2015550999999999E-2</v>
      </c>
      <c r="BI1463" s="13">
        <v>9.5457159999999992E-3</v>
      </c>
      <c r="BJ1463" s="13">
        <v>1.269516E-2</v>
      </c>
    </row>
    <row r="1464" spans="1:62" ht="15" customHeight="1">
      <c r="A1464" s="11">
        <v>2667</v>
      </c>
      <c r="B1464" s="11">
        <v>19</v>
      </c>
      <c r="C1464" s="13" t="s">
        <v>107</v>
      </c>
      <c r="D1464" s="11" t="s">
        <v>29</v>
      </c>
      <c r="E1464" s="11" t="s">
        <v>146</v>
      </c>
      <c r="F1464" s="11" t="s">
        <v>143</v>
      </c>
      <c r="G1464" s="13" t="s">
        <v>108</v>
      </c>
      <c r="H1464" s="13" t="s">
        <v>131</v>
      </c>
      <c r="I1464" s="11">
        <v>29</v>
      </c>
      <c r="J1464" s="11">
        <v>5</v>
      </c>
      <c r="K1464" s="11"/>
      <c r="L1464" s="11"/>
      <c r="M1464" s="13">
        <v>3.1139999999999999</v>
      </c>
      <c r="N1464" s="13">
        <v>29.475999999999999</v>
      </c>
      <c r="O1464" s="13">
        <v>6</v>
      </c>
      <c r="P1464" s="12">
        <v>11</v>
      </c>
      <c r="Q1464" s="13">
        <v>0.16600000000000001</v>
      </c>
      <c r="R1464" s="13">
        <v>0.27100000000000002</v>
      </c>
      <c r="S1464" s="13">
        <v>0.41599999999999998</v>
      </c>
      <c r="T1464" s="13">
        <v>0.78300000000000003</v>
      </c>
      <c r="U1464" s="11">
        <v>0.47399999999999998</v>
      </c>
      <c r="V1464" s="13">
        <v>0.248</v>
      </c>
      <c r="W1464" s="13">
        <v>0.749</v>
      </c>
      <c r="X1464" s="11">
        <v>0.28999999999999998</v>
      </c>
      <c r="Y1464" s="13">
        <v>0.68899999999999995</v>
      </c>
      <c r="Z1464" s="13">
        <v>0.28999999999999998</v>
      </c>
      <c r="AA1464" s="13">
        <v>0.255</v>
      </c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7">
        <f t="shared" si="471"/>
        <v>0.53307642903018626</v>
      </c>
      <c r="AN1464" s="17">
        <f t="shared" si="472"/>
        <v>0.87026332691072583</v>
      </c>
      <c r="AO1464" s="17">
        <f t="shared" si="473"/>
        <v>1.3359023763648039</v>
      </c>
      <c r="AP1464" s="17">
        <f t="shared" si="474"/>
        <v>2.5144508670520231</v>
      </c>
      <c r="AQ1464" s="17">
        <f t="shared" si="475"/>
        <v>1.5221579961464355</v>
      </c>
      <c r="AR1464" s="17">
        <f t="shared" si="476"/>
        <v>0.79640333975594102</v>
      </c>
      <c r="AS1464" s="17">
        <f t="shared" si="477"/>
        <v>2.4052665382145153</v>
      </c>
      <c r="AT1464" s="17">
        <f t="shared" si="478"/>
        <v>0.9312780989081566</v>
      </c>
      <c r="AU1464" s="17">
        <f t="shared" si="479"/>
        <v>2.2125883108542066</v>
      </c>
      <c r="AV1464" s="17">
        <f t="shared" si="480"/>
        <v>0.9312780989081566</v>
      </c>
      <c r="AW1464" s="17">
        <f t="shared" si="481"/>
        <v>0.81888246628131034</v>
      </c>
      <c r="AX1464" s="18">
        <f t="shared" si="482"/>
        <v>1.137254901960784</v>
      </c>
      <c r="AY1464" s="18">
        <f t="shared" si="483"/>
        <v>3.0201612903225805</v>
      </c>
      <c r="AZ1464" s="18">
        <f t="shared" si="484"/>
        <v>0.63284379172229632</v>
      </c>
      <c r="BA1464" s="13">
        <v>1.4389938999999999E-2</v>
      </c>
      <c r="BB1464" s="13">
        <v>5.8900000000000001E-4</v>
      </c>
      <c r="BC1464" s="13">
        <v>2.0976181999999999E-2</v>
      </c>
      <c r="BD1464" s="13">
        <v>3.4503709999999998E-3</v>
      </c>
      <c r="BE1464" s="13">
        <v>-5.150534E-3</v>
      </c>
      <c r="BF1464" s="13">
        <v>8.1353139999999994E-3</v>
      </c>
      <c r="BG1464" s="13">
        <v>1.2805239E-2</v>
      </c>
      <c r="BH1464" s="13">
        <v>-6.4051179999999996E-3</v>
      </c>
      <c r="BI1464" s="13">
        <v>1.6388646999999999E-2</v>
      </c>
      <c r="BJ1464" s="13">
        <v>2.9333039999999999E-3</v>
      </c>
    </row>
    <row r="1465" spans="1:62" ht="15" customHeight="1">
      <c r="A1465" s="11">
        <v>2667</v>
      </c>
      <c r="B1465" s="11">
        <v>20</v>
      </c>
      <c r="C1465" s="13" t="s">
        <v>107</v>
      </c>
      <c r="D1465" s="11" t="s">
        <v>29</v>
      </c>
      <c r="E1465" s="11" t="s">
        <v>146</v>
      </c>
      <c r="F1465" s="11" t="s">
        <v>143</v>
      </c>
      <c r="G1465" s="13" t="s">
        <v>108</v>
      </c>
      <c r="H1465" s="13" t="s">
        <v>131</v>
      </c>
      <c r="I1465" s="11">
        <v>29</v>
      </c>
      <c r="J1465" s="11">
        <v>5</v>
      </c>
      <c r="K1465" s="11"/>
      <c r="L1465" s="11"/>
      <c r="M1465" s="13">
        <v>3.1389999999999998</v>
      </c>
      <c r="N1465" s="13">
        <v>28.81</v>
      </c>
      <c r="O1465" s="13">
        <v>6</v>
      </c>
      <c r="P1465" s="12">
        <v>13</v>
      </c>
      <c r="Q1465" s="13">
        <v>0.184</v>
      </c>
      <c r="R1465" s="13">
        <v>0.28399999999999997</v>
      </c>
      <c r="S1465" s="13">
        <v>0.42799999999999999</v>
      </c>
      <c r="T1465" s="13">
        <v>0.81399999999999995</v>
      </c>
      <c r="U1465" s="11">
        <v>0.46700000000000003</v>
      </c>
      <c r="V1465" s="13">
        <v>0.25900000000000001</v>
      </c>
      <c r="W1465" s="13">
        <v>0.73299999999999998</v>
      </c>
      <c r="X1465" s="11">
        <v>0.28199999999999997</v>
      </c>
      <c r="Y1465" s="13">
        <v>0.70699999999999996</v>
      </c>
      <c r="Z1465" s="13">
        <v>0.28199999999999997</v>
      </c>
      <c r="AA1465" s="13">
        <v>0.252</v>
      </c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7">
        <f t="shared" si="471"/>
        <v>0.58617394074546036</v>
      </c>
      <c r="AN1465" s="17">
        <f t="shared" si="472"/>
        <v>0.90474673462886268</v>
      </c>
      <c r="AO1465" s="17">
        <f t="shared" si="473"/>
        <v>1.3634915578209621</v>
      </c>
      <c r="AP1465" s="17">
        <f t="shared" si="474"/>
        <v>2.5931825422108949</v>
      </c>
      <c r="AQ1465" s="17">
        <f t="shared" si="475"/>
        <v>1.4877349474354893</v>
      </c>
      <c r="AR1465" s="17">
        <f t="shared" si="476"/>
        <v>0.82510353615801224</v>
      </c>
      <c r="AS1465" s="17">
        <f t="shared" si="477"/>
        <v>2.3351385791653394</v>
      </c>
      <c r="AT1465" s="17">
        <f t="shared" si="478"/>
        <v>0.89837527875119461</v>
      </c>
      <c r="AU1465" s="17">
        <f t="shared" si="479"/>
        <v>2.2523096527556548</v>
      </c>
      <c r="AV1465" s="17">
        <f t="shared" si="480"/>
        <v>0.89837527875119461</v>
      </c>
      <c r="AW1465" s="17">
        <f t="shared" si="481"/>
        <v>0.80280344058617403</v>
      </c>
      <c r="AX1465" s="18">
        <f t="shared" si="482"/>
        <v>1.1190476190476188</v>
      </c>
      <c r="AY1465" s="18">
        <f t="shared" si="483"/>
        <v>2.83011583011583</v>
      </c>
      <c r="AZ1465" s="18">
        <f t="shared" si="484"/>
        <v>0.63710777626193738</v>
      </c>
      <c r="BA1465" s="13">
        <v>1.8339062E-2</v>
      </c>
      <c r="BB1465" s="13">
        <v>2.2733879999999999E-3</v>
      </c>
      <c r="BC1465" s="13">
        <v>2.5239609E-2</v>
      </c>
      <c r="BD1465" s="13">
        <v>-7.2363490000000004E-3</v>
      </c>
      <c r="BE1465" s="13">
        <v>-1.5978250999999999E-2</v>
      </c>
      <c r="BF1465" s="13">
        <v>-2.1724349999999999E-3</v>
      </c>
      <c r="BG1465" s="13">
        <v>1.1270106E-2</v>
      </c>
      <c r="BH1465" s="13">
        <v>-6.2343329999999999E-3</v>
      </c>
      <c r="BI1465" s="13">
        <v>7.7273180000000004E-3</v>
      </c>
      <c r="BJ1465" s="13">
        <v>2.4055970000000002E-3</v>
      </c>
    </row>
    <row r="1466" spans="1:62" ht="15" customHeight="1">
      <c r="A1466" s="11">
        <v>2667</v>
      </c>
      <c r="B1466" s="11">
        <v>21</v>
      </c>
      <c r="C1466" s="13" t="s">
        <v>107</v>
      </c>
      <c r="D1466" s="11" t="s">
        <v>29</v>
      </c>
      <c r="E1466" s="11" t="s">
        <v>146</v>
      </c>
      <c r="F1466" s="11" t="s">
        <v>143</v>
      </c>
      <c r="G1466" s="13" t="s">
        <v>108</v>
      </c>
      <c r="H1466" s="13" t="s">
        <v>131</v>
      </c>
      <c r="I1466" s="11">
        <v>29</v>
      </c>
      <c r="J1466" s="11">
        <v>5</v>
      </c>
      <c r="K1466" s="11"/>
      <c r="L1466" s="11"/>
      <c r="M1466" s="13">
        <v>3</v>
      </c>
      <c r="N1466" s="13">
        <v>29.302</v>
      </c>
      <c r="O1466" s="13">
        <v>6</v>
      </c>
      <c r="P1466" s="12">
        <v>16</v>
      </c>
      <c r="Q1466" s="13">
        <v>0.17799999999999999</v>
      </c>
      <c r="R1466" s="13">
        <v>0.252</v>
      </c>
      <c r="S1466" s="13">
        <v>0.38600000000000001</v>
      </c>
      <c r="T1466" s="13">
        <v>0.751</v>
      </c>
      <c r="U1466" s="11">
        <v>0.46400000000000002</v>
      </c>
      <c r="V1466" s="11">
        <v>0.23200000000000001</v>
      </c>
      <c r="W1466" s="11">
        <v>0.71</v>
      </c>
      <c r="X1466" s="11">
        <v>0.27</v>
      </c>
      <c r="Y1466" s="13">
        <v>0.69799999999999995</v>
      </c>
      <c r="Z1466" s="13">
        <v>0.27900000000000003</v>
      </c>
      <c r="AA1466" s="13">
        <v>0.251</v>
      </c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7">
        <f t="shared" si="471"/>
        <v>0.59333333333333327</v>
      </c>
      <c r="AN1466" s="17">
        <f t="shared" si="472"/>
        <v>0.84000000000000008</v>
      </c>
      <c r="AO1466" s="17">
        <f t="shared" si="473"/>
        <v>1.2866666666666668</v>
      </c>
      <c r="AP1466" s="17">
        <f t="shared" si="474"/>
        <v>2.5033333333333334</v>
      </c>
      <c r="AQ1466" s="17">
        <f t="shared" si="475"/>
        <v>1.5466666666666669</v>
      </c>
      <c r="AR1466" s="17">
        <f t="shared" si="476"/>
        <v>0.77333333333333343</v>
      </c>
      <c r="AS1466" s="17">
        <f t="shared" si="477"/>
        <v>2.3666666666666667</v>
      </c>
      <c r="AT1466" s="17">
        <f t="shared" si="478"/>
        <v>0.90000000000000013</v>
      </c>
      <c r="AU1466" s="17">
        <f t="shared" si="479"/>
        <v>2.3266666666666667</v>
      </c>
      <c r="AV1466" s="17">
        <f t="shared" si="480"/>
        <v>0.93000000000000016</v>
      </c>
      <c r="AW1466" s="17">
        <f t="shared" si="481"/>
        <v>0.83666666666666667</v>
      </c>
      <c r="AX1466" s="18">
        <f t="shared" si="482"/>
        <v>1.1115537848605579</v>
      </c>
      <c r="AY1466" s="18">
        <f t="shared" si="483"/>
        <v>3.0603448275862064</v>
      </c>
      <c r="AZ1466" s="18">
        <f t="shared" si="484"/>
        <v>0.6535211267605634</v>
      </c>
      <c r="BA1466" s="13">
        <v>2.0152598000000001E-2</v>
      </c>
      <c r="BB1466" s="13">
        <v>8.9001289999999997E-3</v>
      </c>
      <c r="BC1466" s="13">
        <v>1.9991352E-2</v>
      </c>
      <c r="BD1466" s="13">
        <v>-1.6719370000000001E-3</v>
      </c>
      <c r="BE1466" s="13">
        <v>-1.948693E-3</v>
      </c>
      <c r="BF1466" s="13">
        <v>-3.0678390000000002E-3</v>
      </c>
      <c r="BG1466" s="13">
        <v>9.5306249999999992E-3</v>
      </c>
      <c r="BH1466" s="13">
        <v>-7.9820859999999993E-3</v>
      </c>
      <c r="BI1466" s="13">
        <v>1.2950379E-2</v>
      </c>
      <c r="BJ1466" s="13">
        <v>1.7633480000000001E-3</v>
      </c>
    </row>
    <row r="1467" spans="1:62" ht="15" customHeight="1">
      <c r="A1467" s="11">
        <v>2667</v>
      </c>
      <c r="B1467" s="11">
        <v>22</v>
      </c>
      <c r="C1467" s="13" t="s">
        <v>107</v>
      </c>
      <c r="D1467" s="11" t="s">
        <v>29</v>
      </c>
      <c r="E1467" s="11" t="s">
        <v>146</v>
      </c>
      <c r="F1467" s="11" t="s">
        <v>143</v>
      </c>
      <c r="G1467" s="13" t="s">
        <v>108</v>
      </c>
      <c r="H1467" s="13" t="s">
        <v>131</v>
      </c>
      <c r="I1467" s="11">
        <v>29</v>
      </c>
      <c r="J1467" s="11">
        <v>5</v>
      </c>
      <c r="K1467" s="11"/>
      <c r="L1467" s="11"/>
      <c r="M1467" s="13">
        <v>2.984</v>
      </c>
      <c r="N1467" s="13">
        <v>28.129000000000001</v>
      </c>
      <c r="O1467" s="13">
        <v>5</v>
      </c>
      <c r="P1467" s="12">
        <v>15</v>
      </c>
      <c r="Q1467" s="13">
        <v>0.185</v>
      </c>
      <c r="R1467" s="13">
        <v>0.25900000000000001</v>
      </c>
      <c r="S1467" s="13">
        <v>0.4</v>
      </c>
      <c r="T1467" s="13">
        <v>0.74199999999999999</v>
      </c>
      <c r="U1467" s="11">
        <v>0.48899999999999999</v>
      </c>
      <c r="V1467" s="11">
        <v>0.22600000000000001</v>
      </c>
      <c r="W1467" s="11">
        <v>0.71299999999999997</v>
      </c>
      <c r="X1467" s="11">
        <v>0.28399999999999997</v>
      </c>
      <c r="Y1467" s="13">
        <v>0.70699999999999996</v>
      </c>
      <c r="Z1467" s="13">
        <v>0.28499999999999998</v>
      </c>
      <c r="AA1467" s="13">
        <v>0.245</v>
      </c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7">
        <f t="shared" si="471"/>
        <v>0.61997319034852549</v>
      </c>
      <c r="AN1467" s="17">
        <f t="shared" si="472"/>
        <v>0.86796246648793574</v>
      </c>
      <c r="AO1467" s="17">
        <f t="shared" si="473"/>
        <v>1.3404825737265416</v>
      </c>
      <c r="AP1467" s="17">
        <f t="shared" si="474"/>
        <v>2.4865951742627344</v>
      </c>
      <c r="AQ1467" s="17">
        <f t="shared" si="475"/>
        <v>1.6387399463806971</v>
      </c>
      <c r="AR1467" s="17">
        <f t="shared" si="476"/>
        <v>0.75737265415549604</v>
      </c>
      <c r="AS1467" s="17">
        <f t="shared" si="477"/>
        <v>2.3894101876675604</v>
      </c>
      <c r="AT1467" s="17">
        <f t="shared" si="478"/>
        <v>0.95174262734584447</v>
      </c>
      <c r="AU1467" s="17">
        <f t="shared" si="479"/>
        <v>2.3693029490616619</v>
      </c>
      <c r="AV1467" s="17">
        <f t="shared" si="480"/>
        <v>0.95509383378016077</v>
      </c>
      <c r="AW1467" s="17">
        <f t="shared" si="481"/>
        <v>0.82104557640750664</v>
      </c>
      <c r="AX1467" s="18">
        <f t="shared" si="482"/>
        <v>1.1632653061224489</v>
      </c>
      <c r="AY1467" s="18">
        <f t="shared" si="483"/>
        <v>3.1548672566371678</v>
      </c>
      <c r="AZ1467" s="18">
        <f t="shared" si="484"/>
        <v>0.68583450210378682</v>
      </c>
      <c r="BA1467" s="13">
        <v>3.0058610999999999E-2</v>
      </c>
      <c r="BB1467" s="13">
        <v>1.1019971E-2</v>
      </c>
      <c r="BC1467" s="13">
        <v>2.2339496E-2</v>
      </c>
      <c r="BD1467" s="13">
        <v>-3.6717630000000002E-3</v>
      </c>
      <c r="BE1467" s="13">
        <v>6.1529549999999999E-3</v>
      </c>
      <c r="BF1467" s="13">
        <v>7.0817980000000003E-3</v>
      </c>
      <c r="BG1467" s="13">
        <v>8.8657140000000002E-3</v>
      </c>
      <c r="BH1467" s="13">
        <v>-4.6417530000000002E-3</v>
      </c>
      <c r="BI1467" s="13">
        <v>9.8236910000000007E-3</v>
      </c>
      <c r="BJ1467" s="13">
        <v>8.3545560000000008E-3</v>
      </c>
    </row>
    <row r="1468" spans="1:62" ht="15" customHeight="1">
      <c r="A1468" s="11">
        <v>2667</v>
      </c>
      <c r="B1468" s="11">
        <v>23</v>
      </c>
      <c r="C1468" s="13" t="s">
        <v>107</v>
      </c>
      <c r="D1468" s="11" t="s">
        <v>29</v>
      </c>
      <c r="E1468" s="11" t="s">
        <v>146</v>
      </c>
      <c r="F1468" s="11" t="s">
        <v>143</v>
      </c>
      <c r="G1468" s="13" t="s">
        <v>108</v>
      </c>
      <c r="H1468" s="13" t="s">
        <v>131</v>
      </c>
      <c r="I1468" s="11">
        <v>29</v>
      </c>
      <c r="J1468" s="11">
        <v>5</v>
      </c>
      <c r="K1468" s="11"/>
      <c r="L1468" s="11"/>
      <c r="M1468" s="13">
        <v>2.984</v>
      </c>
      <c r="N1468" s="13">
        <v>31.065000000000001</v>
      </c>
      <c r="O1468" s="13">
        <v>7</v>
      </c>
      <c r="P1468" s="12">
        <v>13</v>
      </c>
      <c r="Q1468" s="13">
        <v>0.17799999999999999</v>
      </c>
      <c r="R1468" s="13">
        <v>0.27200000000000002</v>
      </c>
      <c r="S1468" s="13">
        <v>0.39100000000000001</v>
      </c>
      <c r="T1468" s="13">
        <v>0.77200000000000002</v>
      </c>
      <c r="U1468" s="11">
        <v>0.49</v>
      </c>
      <c r="V1468" s="11">
        <v>0.24199999999999999</v>
      </c>
      <c r="W1468" s="11">
        <v>0.68100000000000005</v>
      </c>
      <c r="X1468" s="11">
        <v>0.3</v>
      </c>
      <c r="Y1468" s="13">
        <v>0.70099999999999996</v>
      </c>
      <c r="Z1468" s="13">
        <v>0.29299999999999998</v>
      </c>
      <c r="AA1468" s="13">
        <v>0.252</v>
      </c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7">
        <f t="shared" si="471"/>
        <v>0.59651474530831095</v>
      </c>
      <c r="AN1468" s="17">
        <f t="shared" si="472"/>
        <v>0.91152815013404831</v>
      </c>
      <c r="AO1468" s="17">
        <f t="shared" si="473"/>
        <v>1.3103217158176945</v>
      </c>
      <c r="AP1468" s="17">
        <f t="shared" si="474"/>
        <v>2.5871313672922254</v>
      </c>
      <c r="AQ1468" s="17">
        <f t="shared" si="475"/>
        <v>1.6420911528150133</v>
      </c>
      <c r="AR1468" s="17">
        <f t="shared" si="476"/>
        <v>0.81099195710455763</v>
      </c>
      <c r="AS1468" s="17">
        <f t="shared" si="477"/>
        <v>2.282171581769437</v>
      </c>
      <c r="AT1468" s="17">
        <f t="shared" si="478"/>
        <v>1.0053619302949062</v>
      </c>
      <c r="AU1468" s="17">
        <f t="shared" si="479"/>
        <v>2.3491957104557639</v>
      </c>
      <c r="AV1468" s="17">
        <f t="shared" si="480"/>
        <v>0.98190348525469162</v>
      </c>
      <c r="AW1468" s="17">
        <f t="shared" si="481"/>
        <v>0.84450402144772119</v>
      </c>
      <c r="AX1468" s="18">
        <f t="shared" si="482"/>
        <v>1.1626984126984126</v>
      </c>
      <c r="AY1468" s="18">
        <f t="shared" si="483"/>
        <v>2.8140495867768598</v>
      </c>
      <c r="AZ1468" s="18">
        <f t="shared" si="484"/>
        <v>0.71953010279001461</v>
      </c>
      <c r="BA1468" s="13">
        <v>-1.9000000000000001E-4</v>
      </c>
      <c r="BB1468" s="13">
        <v>1.3572808E-2</v>
      </c>
      <c r="BC1468" s="13">
        <v>2.2205769E-2</v>
      </c>
      <c r="BD1468" s="13">
        <v>4.6476649999999996E-3</v>
      </c>
      <c r="BE1468" s="13">
        <v>1.5692194999999999E-2</v>
      </c>
      <c r="BF1468" s="13">
        <v>1.0760559999999999E-3</v>
      </c>
      <c r="BG1468" s="13">
        <v>1.2246524999999999E-2</v>
      </c>
      <c r="BH1468" s="13">
        <v>-1.4832197E-2</v>
      </c>
      <c r="BI1468" s="13">
        <v>9.3276769999999995E-3</v>
      </c>
      <c r="BJ1468" s="13">
        <v>3.092394E-3</v>
      </c>
    </row>
    <row r="1469" spans="1:62" ht="15" customHeight="1">
      <c r="A1469" s="11">
        <v>2667</v>
      </c>
      <c r="B1469" s="11">
        <v>24</v>
      </c>
      <c r="C1469" s="13" t="s">
        <v>107</v>
      </c>
      <c r="D1469" s="11" t="s">
        <v>29</v>
      </c>
      <c r="E1469" s="11" t="s">
        <v>146</v>
      </c>
      <c r="F1469" s="11" t="s">
        <v>143</v>
      </c>
      <c r="G1469" s="13" t="s">
        <v>108</v>
      </c>
      <c r="H1469" s="13" t="s">
        <v>131</v>
      </c>
      <c r="I1469" s="11">
        <v>29</v>
      </c>
      <c r="J1469" s="11">
        <v>5</v>
      </c>
      <c r="K1469" s="11"/>
      <c r="L1469" s="11"/>
      <c r="M1469" s="13">
        <v>2.8969999999999998</v>
      </c>
      <c r="N1469" s="13">
        <v>29.216999999999999</v>
      </c>
      <c r="O1469" s="13">
        <v>7</v>
      </c>
      <c r="P1469" s="12">
        <v>15</v>
      </c>
      <c r="Q1469" s="13">
        <v>0.155</v>
      </c>
      <c r="R1469" s="13">
        <v>0.25700000000000001</v>
      </c>
      <c r="S1469" s="13">
        <v>0.375</v>
      </c>
      <c r="T1469" s="13">
        <v>0.72899999999999998</v>
      </c>
      <c r="U1469" s="11">
        <v>0.45900000000000002</v>
      </c>
      <c r="V1469" s="11">
        <v>0.23200000000000001</v>
      </c>
      <c r="W1469" s="11">
        <v>0.68400000000000005</v>
      </c>
      <c r="X1469" s="11">
        <v>0.26200000000000001</v>
      </c>
      <c r="Y1469" s="13">
        <v>0.64500000000000002</v>
      </c>
      <c r="Z1469" s="13">
        <v>0.26200000000000001</v>
      </c>
      <c r="AA1469" s="13">
        <v>0.23100000000000001</v>
      </c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7">
        <f t="shared" si="471"/>
        <v>0.53503624439074904</v>
      </c>
      <c r="AN1469" s="17">
        <f t="shared" si="472"/>
        <v>0.8871246116672421</v>
      </c>
      <c r="AO1469" s="17">
        <f t="shared" si="473"/>
        <v>1.2944425267518123</v>
      </c>
      <c r="AP1469" s="17">
        <f t="shared" si="474"/>
        <v>2.5163962720055233</v>
      </c>
      <c r="AQ1469" s="17">
        <f t="shared" si="475"/>
        <v>1.5843976527442183</v>
      </c>
      <c r="AR1469" s="17">
        <f t="shared" si="476"/>
        <v>0.80082844321712132</v>
      </c>
      <c r="AS1469" s="17">
        <f t="shared" si="477"/>
        <v>2.3610631687953059</v>
      </c>
      <c r="AT1469" s="17">
        <f t="shared" si="478"/>
        <v>0.90438384535726624</v>
      </c>
      <c r="AU1469" s="17">
        <f t="shared" si="479"/>
        <v>2.2264411460131175</v>
      </c>
      <c r="AV1469" s="17">
        <f t="shared" si="480"/>
        <v>0.90438384535726624</v>
      </c>
      <c r="AW1469" s="17">
        <f t="shared" si="481"/>
        <v>0.79737659647911641</v>
      </c>
      <c r="AX1469" s="18">
        <f t="shared" si="482"/>
        <v>1.1341991341991342</v>
      </c>
      <c r="AY1469" s="18">
        <f t="shared" si="483"/>
        <v>2.9482758620689653</v>
      </c>
      <c r="AZ1469" s="18">
        <f t="shared" si="484"/>
        <v>0.67105263157894735</v>
      </c>
      <c r="BA1469" s="13">
        <v>7.3200000000000001E-4</v>
      </c>
      <c r="BB1469" s="13">
        <v>1.8823659999999999E-3</v>
      </c>
      <c r="BC1469" s="13">
        <v>8.3894339999999994E-3</v>
      </c>
      <c r="BD1469" s="13">
        <v>-4.5891910000000003E-3</v>
      </c>
      <c r="BE1469" s="13">
        <v>8.5638299999999997E-3</v>
      </c>
      <c r="BF1469" s="13">
        <v>-5.5358200000000003E-3</v>
      </c>
      <c r="BG1469" s="13">
        <v>2.470878E-2</v>
      </c>
      <c r="BH1469" s="13">
        <v>-9.4944369999999997E-3</v>
      </c>
      <c r="BI1469" s="13">
        <v>1.2419898E-2</v>
      </c>
      <c r="BJ1469" s="13">
        <v>4.2379669999999996E-3</v>
      </c>
    </row>
    <row r="1470" spans="1:62" ht="15" customHeight="1">
      <c r="A1470" s="11">
        <v>2667</v>
      </c>
      <c r="B1470" s="11">
        <v>25</v>
      </c>
      <c r="C1470" s="13" t="s">
        <v>107</v>
      </c>
      <c r="D1470" s="11" t="s">
        <v>29</v>
      </c>
      <c r="E1470" s="11" t="s">
        <v>146</v>
      </c>
      <c r="F1470" s="11" t="s">
        <v>143</v>
      </c>
      <c r="G1470" s="13" t="s">
        <v>108</v>
      </c>
      <c r="H1470" s="13" t="s">
        <v>131</v>
      </c>
      <c r="I1470" s="11">
        <v>29</v>
      </c>
      <c r="J1470" s="11">
        <v>5</v>
      </c>
      <c r="K1470" s="11"/>
      <c r="L1470" s="11"/>
      <c r="M1470" s="13">
        <v>2.8580000000000001</v>
      </c>
      <c r="N1470" s="13">
        <v>28.698</v>
      </c>
      <c r="O1470" s="13">
        <v>7</v>
      </c>
      <c r="P1470" s="12">
        <v>14</v>
      </c>
      <c r="Q1470" s="13">
        <v>0.158</v>
      </c>
      <c r="R1470" s="13">
        <v>0.25800000000000001</v>
      </c>
      <c r="S1470" s="13">
        <v>0.40799999999999997</v>
      </c>
      <c r="T1470" s="13">
        <v>0.76</v>
      </c>
      <c r="U1470" s="11">
        <v>0.47699999999999998</v>
      </c>
      <c r="V1470" s="11">
        <v>0.245</v>
      </c>
      <c r="W1470" s="11">
        <v>0.71499999999999997</v>
      </c>
      <c r="X1470" s="11">
        <v>0.26600000000000001</v>
      </c>
      <c r="Y1470" s="13">
        <v>0.65</v>
      </c>
      <c r="Z1470" s="13">
        <v>0.27200000000000002</v>
      </c>
      <c r="AA1470" s="13">
        <v>0.248</v>
      </c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7">
        <f t="shared" si="471"/>
        <v>0.5528341497550735</v>
      </c>
      <c r="AN1470" s="17">
        <f t="shared" si="472"/>
        <v>0.90272918124562629</v>
      </c>
      <c r="AO1470" s="17">
        <f t="shared" si="473"/>
        <v>1.4275717284814555</v>
      </c>
      <c r="AP1470" s="17">
        <f t="shared" si="474"/>
        <v>2.6592022393282018</v>
      </c>
      <c r="AQ1470" s="17">
        <f t="shared" si="475"/>
        <v>1.6689993002099368</v>
      </c>
      <c r="AR1470" s="17">
        <f t="shared" si="476"/>
        <v>0.8572428271518544</v>
      </c>
      <c r="AS1470" s="17">
        <f t="shared" si="477"/>
        <v>2.5017494751574527</v>
      </c>
      <c r="AT1470" s="17">
        <f t="shared" si="478"/>
        <v>0.93072078376487055</v>
      </c>
      <c r="AU1470" s="17">
        <f t="shared" si="479"/>
        <v>2.2743177046885936</v>
      </c>
      <c r="AV1470" s="17">
        <f t="shared" si="480"/>
        <v>0.95171448565430372</v>
      </c>
      <c r="AW1470" s="17">
        <f t="shared" si="481"/>
        <v>0.86773967809657093</v>
      </c>
      <c r="AX1470" s="18">
        <f t="shared" si="482"/>
        <v>1.0967741935483872</v>
      </c>
      <c r="AY1470" s="18">
        <f t="shared" si="483"/>
        <v>2.9183673469387754</v>
      </c>
      <c r="AZ1470" s="18">
        <f t="shared" si="484"/>
        <v>0.66713286713286701</v>
      </c>
      <c r="BA1470" s="13">
        <v>2.0809140000000001E-3</v>
      </c>
      <c r="BB1470" s="13">
        <v>9.7338800000000003E-3</v>
      </c>
      <c r="BC1470" s="13">
        <v>4.3851769999999997E-3</v>
      </c>
      <c r="BD1470" s="13">
        <v>1.9865905E-2</v>
      </c>
      <c r="BE1470" s="13">
        <v>1.8030812E-2</v>
      </c>
      <c r="BF1470" s="13">
        <v>-8.5882200000000006E-3</v>
      </c>
      <c r="BG1470" s="13">
        <v>1.6292628999999999E-2</v>
      </c>
      <c r="BH1470" s="13">
        <v>3.2499999999999999E-4</v>
      </c>
      <c r="BI1470" s="13">
        <v>7.3715070000000002E-3</v>
      </c>
      <c r="BJ1470" s="13">
        <v>5.6117320000000004E-3</v>
      </c>
    </row>
    <row r="1471" spans="1:62" ht="15" customHeight="1">
      <c r="A1471" s="11">
        <v>2667</v>
      </c>
      <c r="B1471" s="11">
        <v>26</v>
      </c>
      <c r="C1471" s="13" t="s">
        <v>107</v>
      </c>
      <c r="D1471" s="11" t="s">
        <v>29</v>
      </c>
      <c r="E1471" s="11" t="s">
        <v>146</v>
      </c>
      <c r="F1471" s="11" t="s">
        <v>143</v>
      </c>
      <c r="G1471" s="13" t="s">
        <v>108</v>
      </c>
      <c r="H1471" s="13" t="s">
        <v>131</v>
      </c>
      <c r="I1471" s="11">
        <v>29</v>
      </c>
      <c r="J1471" s="11">
        <v>5</v>
      </c>
      <c r="K1471" s="11"/>
      <c r="L1471" s="11"/>
      <c r="M1471" s="13">
        <v>2.585</v>
      </c>
      <c r="N1471" s="13">
        <v>31.395</v>
      </c>
      <c r="O1471" s="13">
        <v>7</v>
      </c>
      <c r="P1471" s="12">
        <v>12</v>
      </c>
      <c r="Q1471" s="13">
        <v>0.13400000000000001</v>
      </c>
      <c r="R1471" s="13">
        <v>0.27500000000000002</v>
      </c>
      <c r="S1471" s="13">
        <v>0.36</v>
      </c>
      <c r="T1471" s="13">
        <v>0.67800000000000005</v>
      </c>
      <c r="U1471" s="11">
        <v>0.46300000000000002</v>
      </c>
      <c r="V1471" s="11">
        <v>0.214</v>
      </c>
      <c r="W1471" s="11">
        <v>0.65500000000000003</v>
      </c>
      <c r="X1471" s="11">
        <v>0.245</v>
      </c>
      <c r="Y1471" s="13">
        <v>0.58799999999999997</v>
      </c>
      <c r="Z1471" s="13">
        <v>0.254</v>
      </c>
      <c r="AA1471" s="13">
        <v>0.222</v>
      </c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7">
        <f t="shared" si="471"/>
        <v>0.51837524177949712</v>
      </c>
      <c r="AN1471" s="17">
        <f t="shared" si="472"/>
        <v>1.0638297872340428</v>
      </c>
      <c r="AO1471" s="17">
        <f t="shared" si="473"/>
        <v>1.3926499032882012</v>
      </c>
      <c r="AP1471" s="17">
        <f t="shared" si="474"/>
        <v>2.6228239845261125</v>
      </c>
      <c r="AQ1471" s="17">
        <f t="shared" si="475"/>
        <v>1.79110251450677</v>
      </c>
      <c r="AR1471" s="17">
        <f t="shared" si="476"/>
        <v>0.82785299806576396</v>
      </c>
      <c r="AS1471" s="17">
        <f t="shared" si="477"/>
        <v>2.5338491295938104</v>
      </c>
      <c r="AT1471" s="17">
        <f t="shared" si="478"/>
        <v>0.94777562862669251</v>
      </c>
      <c r="AU1471" s="17">
        <f t="shared" si="479"/>
        <v>2.2746615087040616</v>
      </c>
      <c r="AV1471" s="17">
        <f t="shared" si="480"/>
        <v>0.98259187620889754</v>
      </c>
      <c r="AW1471" s="17">
        <f t="shared" si="481"/>
        <v>0.85880077369439078</v>
      </c>
      <c r="AX1471" s="18">
        <f t="shared" si="482"/>
        <v>1.1441441441441442</v>
      </c>
      <c r="AY1471" s="18">
        <f t="shared" si="483"/>
        <v>3.0607476635514019</v>
      </c>
      <c r="AZ1471" s="18">
        <f t="shared" si="484"/>
        <v>0.70687022900763374</v>
      </c>
      <c r="BA1471" s="13">
        <v>2.9581161000000002E-2</v>
      </c>
      <c r="BB1471" s="13">
        <v>-6.5277410000000001E-3</v>
      </c>
      <c r="BC1471" s="13">
        <v>2.4906024999999998E-2</v>
      </c>
      <c r="BD1471" s="13">
        <v>-8.4823880000000004E-3</v>
      </c>
      <c r="BE1471" s="13">
        <v>6.0737919999999997E-3</v>
      </c>
      <c r="BF1471" s="13">
        <v>2.247644E-3</v>
      </c>
      <c r="BG1471" s="13">
        <v>2.0178046000000002E-2</v>
      </c>
      <c r="BH1471" s="13">
        <v>-3.0701489999999999E-3</v>
      </c>
      <c r="BI1471" s="13">
        <v>9.7554930000000005E-3</v>
      </c>
      <c r="BJ1471" s="13">
        <v>-5.5482700000000001E-3</v>
      </c>
    </row>
    <row r="1472" spans="1:62" ht="15" customHeight="1">
      <c r="A1472" s="11">
        <v>2667</v>
      </c>
      <c r="B1472" s="11">
        <v>27</v>
      </c>
      <c r="C1472" s="13" t="s">
        <v>107</v>
      </c>
      <c r="D1472" s="11" t="s">
        <v>29</v>
      </c>
      <c r="E1472" s="11" t="s">
        <v>146</v>
      </c>
      <c r="F1472" s="11" t="s">
        <v>143</v>
      </c>
      <c r="G1472" s="13" t="s">
        <v>108</v>
      </c>
      <c r="H1472" s="13" t="s">
        <v>131</v>
      </c>
      <c r="I1472" s="11">
        <v>29</v>
      </c>
      <c r="J1472" s="11">
        <v>5</v>
      </c>
      <c r="K1472" s="11"/>
      <c r="L1472" s="11"/>
      <c r="M1472" s="13">
        <v>2.8620000000000001</v>
      </c>
      <c r="N1472" s="13">
        <v>27.864999999999998</v>
      </c>
      <c r="O1472" s="13">
        <v>7</v>
      </c>
      <c r="P1472" s="12">
        <v>12</v>
      </c>
      <c r="Q1472" s="13">
        <v>0.15</v>
      </c>
      <c r="R1472" s="13">
        <v>0.29099999999999998</v>
      </c>
      <c r="S1472" s="13">
        <v>0.38500000000000001</v>
      </c>
      <c r="T1472" s="13">
        <v>0.69799999999999995</v>
      </c>
      <c r="U1472" s="11">
        <v>0.49</v>
      </c>
      <c r="V1472" s="11">
        <v>0.23</v>
      </c>
      <c r="W1472" s="11">
        <v>0.69</v>
      </c>
      <c r="X1472" s="11">
        <v>0.26</v>
      </c>
      <c r="Y1472" s="13">
        <v>0.63800000000000001</v>
      </c>
      <c r="Z1472" s="13">
        <v>0.27500000000000002</v>
      </c>
      <c r="AA1472" s="13">
        <v>0.22700000000000001</v>
      </c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7">
        <f t="shared" si="471"/>
        <v>0.52410901467505244</v>
      </c>
      <c r="AN1472" s="17">
        <f t="shared" si="472"/>
        <v>1.0167714884696015</v>
      </c>
      <c r="AO1472" s="17">
        <f t="shared" si="473"/>
        <v>1.345213137665968</v>
      </c>
      <c r="AP1472" s="17">
        <f t="shared" si="474"/>
        <v>2.4388539482879104</v>
      </c>
      <c r="AQ1472" s="17">
        <f t="shared" si="475"/>
        <v>1.7120894479385043</v>
      </c>
      <c r="AR1472" s="17">
        <f t="shared" si="476"/>
        <v>0.80363382250174697</v>
      </c>
      <c r="AS1472" s="17">
        <f t="shared" si="477"/>
        <v>2.4109014675052407</v>
      </c>
      <c r="AT1472" s="17">
        <f t="shared" si="478"/>
        <v>0.90845562543675751</v>
      </c>
      <c r="AU1472" s="17">
        <f t="shared" si="479"/>
        <v>2.2292103424178897</v>
      </c>
      <c r="AV1472" s="17">
        <f t="shared" si="480"/>
        <v>0.96086652690426277</v>
      </c>
      <c r="AW1472" s="17">
        <f t="shared" si="481"/>
        <v>0.79315164220824608</v>
      </c>
      <c r="AX1472" s="18">
        <f t="shared" si="482"/>
        <v>1.2114537444933919</v>
      </c>
      <c r="AY1472" s="18">
        <f t="shared" si="483"/>
        <v>2.9999999999999996</v>
      </c>
      <c r="AZ1472" s="18">
        <f t="shared" si="484"/>
        <v>0.71014492753623193</v>
      </c>
      <c r="BA1472" s="13">
        <v>-7.0557379999999998E-3</v>
      </c>
      <c r="BB1472" s="13">
        <v>-3.2652660000000002E-3</v>
      </c>
      <c r="BC1472" s="13">
        <v>1.2471157E-2</v>
      </c>
      <c r="BD1472" s="13">
        <v>-1.3667155E-2</v>
      </c>
      <c r="BE1472" s="13">
        <v>1.1528811999999999E-2</v>
      </c>
      <c r="BF1472" s="13">
        <v>-1.4345072E-2</v>
      </c>
      <c r="BG1472" s="13">
        <v>3.8999999999999999E-4</v>
      </c>
      <c r="BH1472" s="13">
        <v>1.3199595999999999E-2</v>
      </c>
      <c r="BI1472" s="13">
        <v>5.527784E-3</v>
      </c>
      <c r="BJ1472" s="13">
        <v>4.4230700000000003E-3</v>
      </c>
    </row>
    <row r="1473" spans="1:62" ht="15" customHeight="1">
      <c r="A1473" s="11">
        <v>2667</v>
      </c>
      <c r="B1473" s="11">
        <v>28</v>
      </c>
      <c r="C1473" s="13" t="s">
        <v>107</v>
      </c>
      <c r="D1473" s="11" t="s">
        <v>29</v>
      </c>
      <c r="E1473" s="11" t="s">
        <v>146</v>
      </c>
      <c r="F1473" s="11" t="s">
        <v>143</v>
      </c>
      <c r="G1473" s="13" t="s">
        <v>108</v>
      </c>
      <c r="H1473" s="13" t="s">
        <v>131</v>
      </c>
      <c r="I1473" s="11">
        <v>29</v>
      </c>
      <c r="J1473" s="11">
        <v>5</v>
      </c>
      <c r="K1473" s="11"/>
      <c r="L1473" s="11"/>
      <c r="M1473" s="13">
        <v>2.7509999999999999</v>
      </c>
      <c r="N1473" s="13">
        <v>30.372</v>
      </c>
      <c r="O1473" s="13">
        <v>5</v>
      </c>
      <c r="P1473" s="12">
        <v>13</v>
      </c>
      <c r="Q1473" s="13">
        <v>0.14099999999999999</v>
      </c>
      <c r="R1473" s="13">
        <v>0.223</v>
      </c>
      <c r="S1473" s="13">
        <v>0.38400000000000001</v>
      </c>
      <c r="T1473" s="13">
        <v>0.71099999999999997</v>
      </c>
      <c r="U1473" s="11">
        <v>0.41799999999999998</v>
      </c>
      <c r="V1473" s="11">
        <v>0.23200000000000001</v>
      </c>
      <c r="W1473" s="11">
        <v>0.65100000000000002</v>
      </c>
      <c r="X1473" s="11">
        <v>0.25</v>
      </c>
      <c r="Y1473" s="13">
        <v>0.59699999999999998</v>
      </c>
      <c r="Z1473" s="13">
        <v>0.23100000000000001</v>
      </c>
      <c r="AA1473" s="13">
        <v>0.21199999999999999</v>
      </c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7">
        <f t="shared" si="471"/>
        <v>0.51254089422028348</v>
      </c>
      <c r="AN1473" s="17">
        <f t="shared" si="472"/>
        <v>0.81061432206470385</v>
      </c>
      <c r="AO1473" s="17">
        <f t="shared" si="473"/>
        <v>1.395856052344602</v>
      </c>
      <c r="AP1473" s="17">
        <f t="shared" si="474"/>
        <v>2.5845147219193021</v>
      </c>
      <c r="AQ1473" s="17">
        <f t="shared" si="475"/>
        <v>1.5194474736459469</v>
      </c>
      <c r="AR1473" s="17">
        <f t="shared" si="476"/>
        <v>0.84332969829153048</v>
      </c>
      <c r="AS1473" s="17">
        <f t="shared" si="477"/>
        <v>2.3664122137404582</v>
      </c>
      <c r="AT1473" s="17">
        <f t="shared" si="478"/>
        <v>0.90876045074518363</v>
      </c>
      <c r="AU1473" s="17">
        <f t="shared" si="479"/>
        <v>2.1701199563794984</v>
      </c>
      <c r="AV1473" s="17">
        <f t="shared" si="480"/>
        <v>0.83969465648854968</v>
      </c>
      <c r="AW1473" s="17">
        <f t="shared" si="481"/>
        <v>0.77062886223191573</v>
      </c>
      <c r="AX1473" s="18">
        <f t="shared" si="482"/>
        <v>1.0896226415094339</v>
      </c>
      <c r="AY1473" s="18">
        <f t="shared" si="483"/>
        <v>2.8060344827586206</v>
      </c>
      <c r="AZ1473" s="18">
        <f t="shared" si="484"/>
        <v>0.64208909370199685</v>
      </c>
      <c r="BA1473" s="13">
        <v>1.3366128E-2</v>
      </c>
      <c r="BB1473" s="13">
        <v>-2.0316994000000001E-2</v>
      </c>
      <c r="BC1473" s="13">
        <v>2.1622689E-2</v>
      </c>
      <c r="BD1473" s="13">
        <v>-8.3373100000000006E-3</v>
      </c>
      <c r="BE1473" s="13">
        <v>-1.4064329999999999E-3</v>
      </c>
      <c r="BF1473" s="13">
        <v>4.2367109999999998E-3</v>
      </c>
      <c r="BG1473" s="13">
        <v>1.0460654E-2</v>
      </c>
      <c r="BH1473" s="13">
        <v>-8.1238899999999999E-3</v>
      </c>
      <c r="BI1473" s="13">
        <v>7.2419470000000003E-3</v>
      </c>
      <c r="BJ1473" s="13">
        <v>4.8143300000000003E-3</v>
      </c>
    </row>
    <row r="1474" spans="1:62" ht="15" customHeight="1">
      <c r="A1474" s="11">
        <v>2667</v>
      </c>
      <c r="B1474" s="11">
        <v>29</v>
      </c>
      <c r="C1474" s="13" t="s">
        <v>107</v>
      </c>
      <c r="D1474" s="11" t="s">
        <v>29</v>
      </c>
      <c r="E1474" s="11" t="s">
        <v>146</v>
      </c>
      <c r="F1474" s="11" t="s">
        <v>143</v>
      </c>
      <c r="G1474" s="13" t="s">
        <v>108</v>
      </c>
      <c r="H1474" s="13" t="s">
        <v>131</v>
      </c>
      <c r="I1474" s="11">
        <v>29</v>
      </c>
      <c r="J1474" s="11">
        <v>5</v>
      </c>
      <c r="K1474" s="11"/>
      <c r="L1474" s="11"/>
      <c r="M1474" s="13">
        <v>2.9580000000000002</v>
      </c>
      <c r="N1474" s="13">
        <v>28.196000000000002</v>
      </c>
      <c r="O1474" s="13">
        <v>6</v>
      </c>
      <c r="P1474" s="12">
        <v>11</v>
      </c>
      <c r="Q1474" s="13">
        <v>0.151</v>
      </c>
      <c r="R1474" s="13">
        <v>0.26500000000000001</v>
      </c>
      <c r="S1474" s="13">
        <v>0.41499999999999998</v>
      </c>
      <c r="T1474" s="13">
        <v>0.754</v>
      </c>
      <c r="U1474" s="11">
        <v>0.46200000000000002</v>
      </c>
      <c r="V1474" s="11">
        <v>0.24399999999999999</v>
      </c>
      <c r="W1474" s="11">
        <v>0.67800000000000005</v>
      </c>
      <c r="X1474" s="11">
        <v>0.27</v>
      </c>
      <c r="Y1474" s="13">
        <v>0.64900000000000002</v>
      </c>
      <c r="Z1474" s="13">
        <v>0.27900000000000003</v>
      </c>
      <c r="AA1474" s="13">
        <v>0.24299999999999999</v>
      </c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7">
        <f t="shared" si="471"/>
        <v>0.51048005409060171</v>
      </c>
      <c r="AN1474" s="17">
        <f t="shared" si="472"/>
        <v>0.89587559161595676</v>
      </c>
      <c r="AO1474" s="17">
        <f t="shared" si="473"/>
        <v>1.4029749830966867</v>
      </c>
      <c r="AP1474" s="17">
        <f t="shared" si="474"/>
        <v>2.5490196078431371</v>
      </c>
      <c r="AQ1474" s="17">
        <f t="shared" si="475"/>
        <v>1.561866125760649</v>
      </c>
      <c r="AR1474" s="17">
        <f t="shared" si="476"/>
        <v>0.82488167680865443</v>
      </c>
      <c r="AS1474" s="17">
        <f t="shared" si="477"/>
        <v>2.2920892494929008</v>
      </c>
      <c r="AT1474" s="17">
        <f t="shared" si="478"/>
        <v>0.91277890466531442</v>
      </c>
      <c r="AU1474" s="17">
        <f t="shared" si="479"/>
        <v>2.1940500338066258</v>
      </c>
      <c r="AV1474" s="17">
        <f t="shared" si="480"/>
        <v>0.94320486815415827</v>
      </c>
      <c r="AW1474" s="17">
        <f t="shared" si="481"/>
        <v>0.82150101419878285</v>
      </c>
      <c r="AX1474" s="18">
        <f t="shared" si="482"/>
        <v>1.1481481481481484</v>
      </c>
      <c r="AY1474" s="18">
        <f t="shared" si="483"/>
        <v>2.7786885245901645</v>
      </c>
      <c r="AZ1474" s="18">
        <f t="shared" si="484"/>
        <v>0.68141592920353966</v>
      </c>
      <c r="BA1474" s="13">
        <v>2.1699999999999999E-4</v>
      </c>
      <c r="BB1474" s="13">
        <v>7.5764370000000001E-3</v>
      </c>
      <c r="BC1474" s="13">
        <v>1.5882937999999999E-2</v>
      </c>
      <c r="BD1474" s="13">
        <v>-1.4135923E-2</v>
      </c>
      <c r="BE1474" s="13">
        <v>1.253964E-3</v>
      </c>
      <c r="BF1474" s="13">
        <v>-1.944475E-3</v>
      </c>
      <c r="BG1474" s="13">
        <v>1.6344959999999999E-2</v>
      </c>
      <c r="BH1474" s="13">
        <v>8.5182520000000005E-3</v>
      </c>
      <c r="BI1474" s="13">
        <v>3.2508089999999999E-3</v>
      </c>
      <c r="BJ1474" s="13">
        <v>5.743377E-3</v>
      </c>
    </row>
    <row r="1475" spans="1:62" ht="15" customHeight="1">
      <c r="A1475" s="11">
        <v>2667</v>
      </c>
      <c r="B1475" s="11">
        <v>30</v>
      </c>
      <c r="C1475" s="13" t="s">
        <v>107</v>
      </c>
      <c r="D1475" s="11" t="s">
        <v>29</v>
      </c>
      <c r="E1475" s="11" t="s">
        <v>146</v>
      </c>
      <c r="F1475" s="11" t="s">
        <v>143</v>
      </c>
      <c r="G1475" s="13" t="s">
        <v>108</v>
      </c>
      <c r="H1475" s="13" t="s">
        <v>131</v>
      </c>
      <c r="I1475" s="11">
        <v>29</v>
      </c>
      <c r="J1475" s="11">
        <v>5</v>
      </c>
      <c r="K1475" s="11"/>
      <c r="L1475" s="11"/>
      <c r="M1475" s="13">
        <v>2.6989999999999998</v>
      </c>
      <c r="N1475" s="13">
        <v>30.233000000000001</v>
      </c>
      <c r="O1475" s="13">
        <v>6</v>
      </c>
      <c r="P1475" s="12">
        <v>11</v>
      </c>
      <c r="Q1475" s="13">
        <v>0.14399999999999999</v>
      </c>
      <c r="R1475" s="13">
        <v>0.27400000000000002</v>
      </c>
      <c r="S1475" s="13">
        <v>0.36899999999999999</v>
      </c>
      <c r="T1475" s="13">
        <v>0.70799999999999996</v>
      </c>
      <c r="U1475" s="11">
        <v>0.441</v>
      </c>
      <c r="V1475" s="11">
        <v>0.23100000000000001</v>
      </c>
      <c r="W1475" s="11">
        <v>0.63600000000000001</v>
      </c>
      <c r="X1475" s="11">
        <v>0.248</v>
      </c>
      <c r="Y1475" s="13">
        <v>0.60299999999999998</v>
      </c>
      <c r="Z1475" s="13">
        <v>0.23400000000000001</v>
      </c>
      <c r="AA1475" s="13">
        <v>0.22900000000000001</v>
      </c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7">
        <f t="shared" si="471"/>
        <v>0.53353093738421631</v>
      </c>
      <c r="AN1475" s="17">
        <f t="shared" si="472"/>
        <v>1.0151908114116341</v>
      </c>
      <c r="AO1475" s="17">
        <f t="shared" si="473"/>
        <v>1.3671730270470546</v>
      </c>
      <c r="AP1475" s="17">
        <f t="shared" si="474"/>
        <v>2.6231937754723971</v>
      </c>
      <c r="AQ1475" s="17">
        <f t="shared" si="475"/>
        <v>1.6339384957391627</v>
      </c>
      <c r="AR1475" s="17">
        <f t="shared" si="476"/>
        <v>0.85587254538718061</v>
      </c>
      <c r="AS1475" s="17">
        <f t="shared" si="477"/>
        <v>2.3564283067802889</v>
      </c>
      <c r="AT1475" s="17">
        <f t="shared" si="478"/>
        <v>0.91885883660615053</v>
      </c>
      <c r="AU1475" s="17">
        <f t="shared" si="479"/>
        <v>2.2341608002964062</v>
      </c>
      <c r="AV1475" s="17">
        <f t="shared" si="480"/>
        <v>0.86698777324935161</v>
      </c>
      <c r="AW1475" s="17">
        <f t="shared" si="481"/>
        <v>0.84846239347906638</v>
      </c>
      <c r="AX1475" s="18">
        <f t="shared" si="482"/>
        <v>1.0218340611353711</v>
      </c>
      <c r="AY1475" s="18">
        <f t="shared" si="483"/>
        <v>2.7532467532467528</v>
      </c>
      <c r="AZ1475" s="18">
        <f t="shared" si="484"/>
        <v>0.69339622641509435</v>
      </c>
      <c r="BA1475" s="13">
        <v>9.8867220000000006E-3</v>
      </c>
      <c r="BB1475" s="13">
        <v>-8.5289349999999996E-3</v>
      </c>
      <c r="BC1475" s="13">
        <v>2.0792834999999999E-2</v>
      </c>
      <c r="BD1475" s="13">
        <v>-3.7594080000000001E-3</v>
      </c>
      <c r="BE1475" s="13">
        <v>-1.6158298000000001E-2</v>
      </c>
      <c r="BF1475" s="13">
        <v>-9.2060349999999996E-3</v>
      </c>
      <c r="BG1475" s="13">
        <v>1.0626083999999999E-2</v>
      </c>
      <c r="BH1475" s="13">
        <v>-3.4434639999999998E-3</v>
      </c>
      <c r="BI1475" s="13">
        <v>5.3060490000000002E-3</v>
      </c>
      <c r="BJ1475" s="13">
        <v>4.0317859999999999E-3</v>
      </c>
    </row>
    <row r="1476" spans="1:62" ht="15" customHeight="1">
      <c r="A1476" s="11">
        <v>2667</v>
      </c>
      <c r="B1476" s="11">
        <v>31</v>
      </c>
      <c r="C1476" s="13" t="s">
        <v>107</v>
      </c>
      <c r="D1476" s="11" t="s">
        <v>29</v>
      </c>
      <c r="E1476" s="11" t="s">
        <v>146</v>
      </c>
      <c r="F1476" s="11" t="s">
        <v>143</v>
      </c>
      <c r="G1476" s="13" t="s">
        <v>108</v>
      </c>
      <c r="H1476" s="13" t="s">
        <v>131</v>
      </c>
      <c r="I1476" s="11">
        <v>29</v>
      </c>
      <c r="J1476" s="11">
        <v>5</v>
      </c>
      <c r="K1476" s="11"/>
      <c r="L1476" s="11"/>
      <c r="M1476" s="11"/>
      <c r="N1476" s="13"/>
      <c r="O1476" s="13">
        <v>5</v>
      </c>
      <c r="P1476" s="12"/>
      <c r="Q1476" s="13"/>
      <c r="R1476" s="13"/>
      <c r="S1476" s="13"/>
      <c r="T1476" s="13"/>
      <c r="U1476" s="11"/>
      <c r="V1476" s="11"/>
      <c r="W1476" s="11"/>
      <c r="X1476" s="11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8"/>
      <c r="AY1476" s="18"/>
      <c r="AZ1476" s="18"/>
    </row>
    <row r="1477" spans="1:62" ht="15" customHeight="1">
      <c r="A1477" s="11">
        <v>2667</v>
      </c>
      <c r="B1477" s="11">
        <v>32</v>
      </c>
      <c r="C1477" s="13" t="s">
        <v>107</v>
      </c>
      <c r="D1477" s="11" t="s">
        <v>29</v>
      </c>
      <c r="E1477" s="11" t="s">
        <v>146</v>
      </c>
      <c r="F1477" s="11" t="s">
        <v>143</v>
      </c>
      <c r="G1477" s="13" t="s">
        <v>108</v>
      </c>
      <c r="H1477" s="13" t="s">
        <v>131</v>
      </c>
      <c r="I1477" s="11">
        <v>29</v>
      </c>
      <c r="J1477" s="11">
        <v>5</v>
      </c>
      <c r="K1477" s="11"/>
      <c r="L1477" s="11"/>
      <c r="M1477" s="11"/>
      <c r="N1477" s="13"/>
      <c r="O1477" s="13">
        <v>6</v>
      </c>
      <c r="P1477" s="12"/>
      <c r="Q1477" s="13"/>
      <c r="R1477" s="13"/>
      <c r="S1477" s="13"/>
      <c r="T1477" s="13"/>
      <c r="U1477" s="11"/>
      <c r="V1477" s="11"/>
      <c r="W1477" s="11"/>
      <c r="X1477" s="11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8"/>
      <c r="AY1477" s="18"/>
      <c r="AZ1477" s="18"/>
    </row>
    <row r="1478" spans="1:62" ht="15" customHeight="1">
      <c r="A1478" s="11">
        <v>2667</v>
      </c>
      <c r="B1478" s="11">
        <v>33</v>
      </c>
      <c r="C1478" s="13" t="s">
        <v>107</v>
      </c>
      <c r="D1478" s="11" t="s">
        <v>29</v>
      </c>
      <c r="E1478" s="11" t="s">
        <v>146</v>
      </c>
      <c r="F1478" s="11" t="s">
        <v>143</v>
      </c>
      <c r="G1478" s="13" t="s">
        <v>108</v>
      </c>
      <c r="H1478" s="13" t="s">
        <v>131</v>
      </c>
      <c r="I1478" s="11">
        <v>29</v>
      </c>
      <c r="J1478" s="11">
        <v>5</v>
      </c>
      <c r="K1478" s="11"/>
      <c r="L1478" s="11"/>
      <c r="M1478" s="11"/>
      <c r="N1478" s="13"/>
      <c r="O1478" s="13">
        <v>6</v>
      </c>
      <c r="P1478" s="12"/>
      <c r="Q1478" s="13"/>
      <c r="R1478" s="13"/>
      <c r="S1478" s="13"/>
      <c r="T1478" s="13"/>
      <c r="U1478" s="11"/>
      <c r="V1478" s="11"/>
      <c r="W1478" s="11"/>
      <c r="X1478" s="11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8"/>
      <c r="AY1478" s="18"/>
      <c r="AZ1478" s="18"/>
    </row>
    <row r="1479" spans="1:62" ht="15" customHeight="1">
      <c r="A1479" s="11">
        <v>2667</v>
      </c>
      <c r="B1479" s="11">
        <v>34</v>
      </c>
      <c r="C1479" s="13" t="s">
        <v>107</v>
      </c>
      <c r="D1479" s="11" t="s">
        <v>29</v>
      </c>
      <c r="E1479" s="11" t="s">
        <v>146</v>
      </c>
      <c r="F1479" s="11" t="s">
        <v>143</v>
      </c>
      <c r="G1479" s="13" t="s">
        <v>108</v>
      </c>
      <c r="H1479" s="13" t="s">
        <v>131</v>
      </c>
      <c r="I1479" s="11">
        <v>29</v>
      </c>
      <c r="J1479" s="11">
        <v>5</v>
      </c>
      <c r="K1479" s="11"/>
      <c r="L1479" s="11"/>
      <c r="M1479" s="11"/>
      <c r="N1479" s="13"/>
      <c r="O1479" s="13">
        <v>5</v>
      </c>
      <c r="P1479" s="12"/>
      <c r="Q1479" s="13"/>
      <c r="R1479" s="13"/>
      <c r="S1479" s="13"/>
      <c r="T1479" s="13"/>
      <c r="U1479" s="11"/>
      <c r="V1479" s="11"/>
      <c r="W1479" s="11"/>
      <c r="X1479" s="11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8"/>
      <c r="AY1479" s="18"/>
      <c r="AZ1479" s="18"/>
    </row>
    <row r="1480" spans="1:62" ht="15" customHeight="1">
      <c r="A1480" s="11">
        <v>2667</v>
      </c>
      <c r="B1480" s="11">
        <v>35</v>
      </c>
      <c r="C1480" s="13" t="s">
        <v>107</v>
      </c>
      <c r="D1480" s="11" t="s">
        <v>29</v>
      </c>
      <c r="E1480" s="11" t="s">
        <v>146</v>
      </c>
      <c r="F1480" s="11" t="s">
        <v>143</v>
      </c>
      <c r="G1480" s="13" t="s">
        <v>108</v>
      </c>
      <c r="H1480" s="13" t="s">
        <v>131</v>
      </c>
      <c r="I1480" s="11">
        <v>29</v>
      </c>
      <c r="J1480" s="11">
        <v>5</v>
      </c>
      <c r="K1480" s="11"/>
      <c r="L1480" s="11"/>
      <c r="M1480" s="11"/>
      <c r="N1480" s="13"/>
      <c r="O1480" s="13">
        <v>6</v>
      </c>
      <c r="P1480" s="12"/>
      <c r="Q1480" s="13"/>
      <c r="R1480" s="13"/>
      <c r="S1480" s="13"/>
      <c r="T1480" s="13"/>
      <c r="U1480" s="11"/>
      <c r="V1480" s="11"/>
      <c r="W1480" s="11"/>
      <c r="X1480" s="11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8"/>
      <c r="AY1480" s="18"/>
      <c r="AZ1480" s="18"/>
    </row>
    <row r="1481" spans="1:62" ht="15" customHeight="1">
      <c r="A1481" s="11">
        <v>2667</v>
      </c>
      <c r="B1481" s="11">
        <v>36</v>
      </c>
      <c r="C1481" s="13" t="s">
        <v>107</v>
      </c>
      <c r="D1481" s="11" t="s">
        <v>29</v>
      </c>
      <c r="E1481" s="11" t="s">
        <v>146</v>
      </c>
      <c r="F1481" s="11" t="s">
        <v>143</v>
      </c>
      <c r="G1481" s="13" t="s">
        <v>108</v>
      </c>
      <c r="H1481" s="13" t="s">
        <v>131</v>
      </c>
      <c r="I1481" s="11">
        <v>29</v>
      </c>
      <c r="J1481" s="11">
        <v>5</v>
      </c>
      <c r="K1481" s="11"/>
      <c r="L1481" s="11"/>
      <c r="M1481" s="11"/>
      <c r="N1481" s="13"/>
      <c r="O1481" s="13">
        <v>6</v>
      </c>
      <c r="P1481" s="12"/>
      <c r="Q1481" s="13"/>
      <c r="R1481" s="13"/>
      <c r="S1481" s="13"/>
      <c r="T1481" s="13"/>
      <c r="U1481" s="11"/>
      <c r="V1481" s="11"/>
      <c r="W1481" s="11"/>
      <c r="X1481" s="11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8"/>
      <c r="AY1481" s="18"/>
      <c r="AZ1481" s="18"/>
    </row>
    <row r="1482" spans="1:62" ht="15" customHeight="1">
      <c r="A1482" s="11">
        <v>2667</v>
      </c>
      <c r="B1482" s="11">
        <v>37</v>
      </c>
      <c r="C1482" s="13" t="s">
        <v>107</v>
      </c>
      <c r="D1482" s="11" t="s">
        <v>29</v>
      </c>
      <c r="E1482" s="11" t="s">
        <v>146</v>
      </c>
      <c r="F1482" s="11" t="s">
        <v>143</v>
      </c>
      <c r="G1482" s="13" t="s">
        <v>108</v>
      </c>
      <c r="H1482" s="13" t="s">
        <v>131</v>
      </c>
      <c r="I1482" s="11">
        <v>29</v>
      </c>
      <c r="J1482" s="11">
        <v>5</v>
      </c>
      <c r="K1482" s="11"/>
      <c r="L1482" s="11"/>
      <c r="M1482" s="11"/>
      <c r="N1482" s="13"/>
      <c r="O1482" s="13">
        <v>6</v>
      </c>
      <c r="P1482" s="12"/>
      <c r="Q1482" s="13"/>
      <c r="R1482" s="13"/>
      <c r="S1482" s="13"/>
      <c r="T1482" s="13"/>
      <c r="U1482" s="11"/>
      <c r="V1482" s="11"/>
      <c r="W1482" s="11"/>
      <c r="X1482" s="11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8"/>
      <c r="AY1482" s="18"/>
      <c r="AZ1482" s="18"/>
    </row>
    <row r="1483" spans="1:62" ht="15" customHeight="1">
      <c r="A1483" s="11">
        <v>2667</v>
      </c>
      <c r="B1483" s="11">
        <v>38</v>
      </c>
      <c r="C1483" s="13" t="s">
        <v>107</v>
      </c>
      <c r="D1483" s="11" t="s">
        <v>29</v>
      </c>
      <c r="E1483" s="11" t="s">
        <v>146</v>
      </c>
      <c r="F1483" s="11" t="s">
        <v>143</v>
      </c>
      <c r="G1483" s="13" t="s">
        <v>108</v>
      </c>
      <c r="H1483" s="13" t="s">
        <v>131</v>
      </c>
      <c r="I1483" s="11">
        <v>29</v>
      </c>
      <c r="J1483" s="11">
        <v>5</v>
      </c>
      <c r="K1483" s="11"/>
      <c r="L1483" s="11"/>
      <c r="M1483" s="11"/>
      <c r="N1483" s="13"/>
      <c r="O1483" s="13">
        <v>5</v>
      </c>
      <c r="P1483" s="12"/>
      <c r="Q1483" s="13"/>
      <c r="R1483" s="13"/>
      <c r="S1483" s="13"/>
      <c r="T1483" s="13"/>
      <c r="U1483" s="11"/>
      <c r="V1483" s="11"/>
      <c r="W1483" s="11"/>
      <c r="X1483" s="11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8"/>
      <c r="AY1483" s="18"/>
      <c r="AZ1483" s="18"/>
    </row>
    <row r="1484" spans="1:62" ht="15" customHeight="1">
      <c r="A1484" s="11">
        <v>2667</v>
      </c>
      <c r="B1484" s="11">
        <v>39</v>
      </c>
      <c r="C1484" s="13" t="s">
        <v>107</v>
      </c>
      <c r="D1484" s="11" t="s">
        <v>29</v>
      </c>
      <c r="E1484" s="11" t="s">
        <v>146</v>
      </c>
      <c r="F1484" s="11" t="s">
        <v>143</v>
      </c>
      <c r="G1484" s="13" t="s">
        <v>108</v>
      </c>
      <c r="H1484" s="13" t="s">
        <v>131</v>
      </c>
      <c r="I1484" s="11">
        <v>29</v>
      </c>
      <c r="J1484" s="11">
        <v>5</v>
      </c>
      <c r="K1484" s="11"/>
      <c r="L1484" s="11"/>
      <c r="M1484" s="11"/>
      <c r="N1484" s="13"/>
      <c r="O1484" s="13">
        <v>5</v>
      </c>
      <c r="P1484" s="12"/>
      <c r="Q1484" s="13"/>
      <c r="R1484" s="13"/>
      <c r="S1484" s="13"/>
      <c r="T1484" s="13"/>
      <c r="U1484" s="11"/>
      <c r="V1484" s="11"/>
      <c r="W1484" s="11"/>
      <c r="X1484" s="11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8"/>
      <c r="AY1484" s="18"/>
      <c r="AZ1484" s="18"/>
    </row>
    <row r="1485" spans="1:62" ht="15" customHeight="1">
      <c r="A1485" s="11">
        <v>2667</v>
      </c>
      <c r="B1485" s="11">
        <v>40</v>
      </c>
      <c r="C1485" s="13" t="s">
        <v>107</v>
      </c>
      <c r="D1485" s="11" t="s">
        <v>29</v>
      </c>
      <c r="E1485" s="11" t="s">
        <v>146</v>
      </c>
      <c r="F1485" s="11" t="s">
        <v>143</v>
      </c>
      <c r="G1485" s="13" t="s">
        <v>108</v>
      </c>
      <c r="H1485" s="13" t="s">
        <v>131</v>
      </c>
      <c r="I1485" s="11">
        <v>29</v>
      </c>
      <c r="J1485" s="11">
        <v>5</v>
      </c>
      <c r="K1485" s="11"/>
      <c r="L1485" s="11"/>
      <c r="M1485" s="11"/>
      <c r="N1485" s="13"/>
      <c r="O1485" s="13">
        <v>5</v>
      </c>
      <c r="P1485" s="12"/>
      <c r="Q1485" s="13"/>
      <c r="R1485" s="13"/>
      <c r="S1485" s="13"/>
      <c r="T1485" s="13"/>
      <c r="U1485" s="11"/>
      <c r="V1485" s="11"/>
      <c r="W1485" s="11"/>
      <c r="X1485" s="11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8"/>
      <c r="AY1485" s="18"/>
      <c r="AZ1485" s="18"/>
    </row>
    <row r="1486" spans="1:62" ht="15" customHeight="1">
      <c r="A1486" s="11">
        <v>2667</v>
      </c>
      <c r="B1486" s="11">
        <v>41</v>
      </c>
      <c r="C1486" s="13" t="s">
        <v>107</v>
      </c>
      <c r="D1486" s="11" t="s">
        <v>29</v>
      </c>
      <c r="E1486" s="11" t="s">
        <v>146</v>
      </c>
      <c r="F1486" s="11" t="s">
        <v>143</v>
      </c>
      <c r="G1486" s="13" t="s">
        <v>108</v>
      </c>
      <c r="H1486" s="13" t="s">
        <v>131</v>
      </c>
      <c r="I1486" s="11">
        <v>29</v>
      </c>
      <c r="J1486" s="11">
        <v>5</v>
      </c>
      <c r="K1486" s="11"/>
      <c r="L1486" s="11"/>
      <c r="M1486" s="11"/>
      <c r="N1486" s="13"/>
      <c r="O1486" s="13">
        <v>6</v>
      </c>
      <c r="P1486" s="12"/>
      <c r="Q1486" s="13"/>
      <c r="R1486" s="13"/>
      <c r="S1486" s="13"/>
      <c r="T1486" s="13"/>
      <c r="U1486" s="11"/>
      <c r="V1486" s="11"/>
      <c r="W1486" s="11"/>
      <c r="X1486" s="11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8"/>
      <c r="AY1486" s="18"/>
      <c r="AZ1486" s="18"/>
    </row>
    <row r="1487" spans="1:62" ht="15" customHeight="1">
      <c r="A1487" s="11">
        <v>2667</v>
      </c>
      <c r="B1487" s="11">
        <v>42</v>
      </c>
      <c r="C1487" s="13" t="s">
        <v>107</v>
      </c>
      <c r="D1487" s="11" t="s">
        <v>29</v>
      </c>
      <c r="E1487" s="11" t="s">
        <v>146</v>
      </c>
      <c r="F1487" s="11" t="s">
        <v>143</v>
      </c>
      <c r="G1487" s="13" t="s">
        <v>108</v>
      </c>
      <c r="H1487" s="13" t="s">
        <v>131</v>
      </c>
      <c r="I1487" s="11">
        <v>29</v>
      </c>
      <c r="J1487" s="11">
        <v>5</v>
      </c>
      <c r="K1487" s="11"/>
      <c r="L1487" s="11"/>
      <c r="M1487" s="11"/>
      <c r="N1487" s="13"/>
      <c r="O1487" s="13">
        <v>6</v>
      </c>
      <c r="P1487" s="12"/>
      <c r="Q1487" s="13"/>
      <c r="R1487" s="13"/>
      <c r="S1487" s="13"/>
      <c r="T1487" s="13"/>
      <c r="U1487" s="11"/>
      <c r="V1487" s="11"/>
      <c r="W1487" s="11"/>
      <c r="X1487" s="11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8"/>
      <c r="AY1487" s="18"/>
      <c r="AZ1487" s="18"/>
    </row>
    <row r="1488" spans="1:62" ht="15" customHeight="1">
      <c r="A1488" s="11">
        <v>2667</v>
      </c>
      <c r="B1488" s="11">
        <v>43</v>
      </c>
      <c r="C1488" s="13" t="s">
        <v>107</v>
      </c>
      <c r="D1488" s="11" t="s">
        <v>29</v>
      </c>
      <c r="E1488" s="11" t="s">
        <v>146</v>
      </c>
      <c r="F1488" s="11" t="s">
        <v>143</v>
      </c>
      <c r="G1488" s="13" t="s">
        <v>108</v>
      </c>
      <c r="H1488" s="13" t="s">
        <v>131</v>
      </c>
      <c r="I1488" s="11">
        <v>29</v>
      </c>
      <c r="J1488" s="11">
        <v>5</v>
      </c>
      <c r="K1488" s="11"/>
      <c r="L1488" s="11"/>
      <c r="M1488" s="11"/>
      <c r="N1488" s="13"/>
      <c r="O1488" s="13">
        <v>8</v>
      </c>
      <c r="P1488" s="12"/>
      <c r="Q1488" s="13"/>
      <c r="R1488" s="13"/>
      <c r="S1488" s="13"/>
      <c r="T1488" s="13"/>
      <c r="U1488" s="11"/>
      <c r="V1488" s="11"/>
      <c r="W1488" s="11"/>
      <c r="X1488" s="11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8"/>
      <c r="AY1488" s="18"/>
      <c r="AZ1488" s="18"/>
    </row>
    <row r="1489" spans="1:52" ht="15" customHeight="1">
      <c r="A1489" s="11">
        <v>2667</v>
      </c>
      <c r="B1489" s="11">
        <v>44</v>
      </c>
      <c r="C1489" s="13" t="s">
        <v>107</v>
      </c>
      <c r="D1489" s="11" t="s">
        <v>29</v>
      </c>
      <c r="E1489" s="11" t="s">
        <v>146</v>
      </c>
      <c r="F1489" s="11" t="s">
        <v>143</v>
      </c>
      <c r="G1489" s="13" t="s">
        <v>108</v>
      </c>
      <c r="H1489" s="13" t="s">
        <v>131</v>
      </c>
      <c r="I1489" s="11">
        <v>29</v>
      </c>
      <c r="J1489" s="11">
        <v>5</v>
      </c>
      <c r="K1489" s="11"/>
      <c r="L1489" s="11"/>
      <c r="M1489" s="11"/>
      <c r="N1489" s="13"/>
      <c r="O1489" s="13">
        <v>6</v>
      </c>
      <c r="P1489" s="12"/>
      <c r="Q1489" s="13"/>
      <c r="R1489" s="13"/>
      <c r="S1489" s="13"/>
      <c r="T1489" s="13"/>
      <c r="U1489" s="11"/>
      <c r="V1489" s="11"/>
      <c r="W1489" s="11"/>
      <c r="X1489" s="11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8"/>
      <c r="AY1489" s="18"/>
      <c r="AZ1489" s="18"/>
    </row>
    <row r="1490" spans="1:52" ht="15" customHeight="1">
      <c r="A1490" s="11">
        <v>2667</v>
      </c>
      <c r="B1490" s="11">
        <v>45</v>
      </c>
      <c r="C1490" s="13" t="s">
        <v>107</v>
      </c>
      <c r="D1490" s="11" t="s">
        <v>29</v>
      </c>
      <c r="E1490" s="11" t="s">
        <v>146</v>
      </c>
      <c r="F1490" s="11" t="s">
        <v>143</v>
      </c>
      <c r="G1490" s="13" t="s">
        <v>108</v>
      </c>
      <c r="H1490" s="13" t="s">
        <v>131</v>
      </c>
      <c r="I1490" s="11">
        <v>29</v>
      </c>
      <c r="J1490" s="11">
        <v>5</v>
      </c>
      <c r="K1490" s="11"/>
      <c r="L1490" s="11"/>
      <c r="M1490" s="11"/>
      <c r="N1490" s="13"/>
      <c r="O1490" s="13">
        <v>5</v>
      </c>
      <c r="P1490" s="12"/>
      <c r="Q1490" s="13"/>
      <c r="R1490" s="13"/>
      <c r="S1490" s="13"/>
      <c r="T1490" s="13"/>
      <c r="U1490" s="11"/>
      <c r="V1490" s="11"/>
      <c r="W1490" s="11"/>
      <c r="X1490" s="11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8"/>
      <c r="AY1490" s="18"/>
      <c r="AZ1490" s="18"/>
    </row>
    <row r="1491" spans="1:52" ht="15" customHeight="1">
      <c r="A1491" s="11">
        <v>2668</v>
      </c>
      <c r="B1491" s="11">
        <v>1</v>
      </c>
      <c r="C1491" s="13" t="s">
        <v>109</v>
      </c>
      <c r="D1491" s="13" t="s">
        <v>110</v>
      </c>
      <c r="E1491" s="11" t="s">
        <v>146</v>
      </c>
      <c r="F1491" s="11" t="s">
        <v>143</v>
      </c>
      <c r="G1491" s="13" t="s">
        <v>111</v>
      </c>
      <c r="H1491" s="13" t="s">
        <v>151</v>
      </c>
      <c r="I1491" s="11"/>
      <c r="J1491" s="11">
        <v>2</v>
      </c>
      <c r="L1491" s="13"/>
      <c r="M1491" s="13">
        <v>3.3820000000000001</v>
      </c>
      <c r="N1491" s="13"/>
      <c r="O1491" s="13">
        <v>20</v>
      </c>
      <c r="P1491" s="13">
        <v>22</v>
      </c>
      <c r="Q1491" s="13"/>
      <c r="R1491" s="11"/>
      <c r="S1491" s="11"/>
      <c r="T1491" s="13"/>
      <c r="U1491" s="13"/>
      <c r="V1491" s="13"/>
      <c r="W1491" s="13"/>
      <c r="X1491" s="11"/>
      <c r="Y1491" s="11"/>
      <c r="Z1491" s="13"/>
      <c r="AA1491" s="11"/>
      <c r="AB1491" s="13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3"/>
      <c r="AN1491" s="11"/>
      <c r="AO1491" s="13"/>
      <c r="AP1491" s="11"/>
      <c r="AQ1491" s="11"/>
      <c r="AR1491" s="11"/>
    </row>
    <row r="1492" spans="1:52" ht="15" customHeight="1">
      <c r="A1492" s="11">
        <v>2668</v>
      </c>
      <c r="B1492" s="11">
        <v>2</v>
      </c>
      <c r="C1492" s="13" t="s">
        <v>109</v>
      </c>
      <c r="D1492" s="13" t="s">
        <v>110</v>
      </c>
      <c r="E1492" s="11" t="s">
        <v>146</v>
      </c>
      <c r="F1492" s="11" t="s">
        <v>143</v>
      </c>
      <c r="G1492" s="13" t="s">
        <v>111</v>
      </c>
      <c r="H1492" s="13" t="s">
        <v>151</v>
      </c>
      <c r="I1492" s="11"/>
      <c r="J1492" s="11">
        <v>2</v>
      </c>
      <c r="L1492" s="13"/>
      <c r="M1492" s="13">
        <v>3.2040000000000002</v>
      </c>
      <c r="N1492" s="13"/>
      <c r="O1492" s="13">
        <v>31</v>
      </c>
      <c r="P1492" s="13">
        <v>18</v>
      </c>
      <c r="Q1492" s="13"/>
      <c r="R1492" s="11"/>
      <c r="S1492" s="11"/>
      <c r="T1492" s="13"/>
      <c r="U1492" s="13"/>
      <c r="V1492" s="13"/>
      <c r="W1492" s="13"/>
      <c r="X1492" s="11"/>
      <c r="Y1492" s="11"/>
      <c r="Z1492" s="13"/>
      <c r="AA1492" s="11"/>
      <c r="AB1492" s="13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  <c r="AM1492" s="13"/>
      <c r="AN1492" s="11"/>
      <c r="AO1492" s="13"/>
      <c r="AP1492" s="11"/>
      <c r="AQ1492" s="11"/>
      <c r="AR1492" s="11"/>
    </row>
    <row r="1493" spans="1:52" ht="15" customHeight="1">
      <c r="A1493" s="11">
        <v>2668</v>
      </c>
      <c r="B1493" s="11">
        <v>3</v>
      </c>
      <c r="C1493" s="13" t="s">
        <v>109</v>
      </c>
      <c r="D1493" s="13" t="s">
        <v>110</v>
      </c>
      <c r="E1493" s="11" t="s">
        <v>146</v>
      </c>
      <c r="F1493" s="11" t="s">
        <v>143</v>
      </c>
      <c r="G1493" s="13" t="s">
        <v>111</v>
      </c>
      <c r="H1493" s="13" t="s">
        <v>151</v>
      </c>
      <c r="I1493" s="11"/>
      <c r="J1493" s="11">
        <v>2</v>
      </c>
      <c r="L1493" s="13"/>
      <c r="M1493" s="13">
        <v>3.4319999999999999</v>
      </c>
      <c r="N1493" s="13"/>
      <c r="O1493" s="13">
        <v>7</v>
      </c>
      <c r="P1493" s="13">
        <v>13</v>
      </c>
      <c r="Q1493" s="13"/>
      <c r="R1493" s="11"/>
      <c r="S1493" s="11"/>
      <c r="T1493" s="13"/>
      <c r="U1493" s="13"/>
      <c r="V1493" s="13"/>
      <c r="W1493" s="13"/>
      <c r="X1493" s="11"/>
      <c r="Y1493" s="11"/>
      <c r="Z1493" s="13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3"/>
      <c r="AN1493" s="11"/>
      <c r="AO1493" s="13"/>
      <c r="AP1493" s="11"/>
      <c r="AQ1493" s="11"/>
      <c r="AR1493" s="11"/>
    </row>
    <row r="1494" spans="1:52" ht="15" customHeight="1">
      <c r="A1494" s="11">
        <v>2669</v>
      </c>
      <c r="B1494" s="11">
        <v>1</v>
      </c>
      <c r="C1494" s="13" t="s">
        <v>112</v>
      </c>
      <c r="D1494" s="11" t="s">
        <v>29</v>
      </c>
      <c r="E1494" s="11" t="s">
        <v>146</v>
      </c>
      <c r="F1494" s="11" t="s">
        <v>143</v>
      </c>
      <c r="G1494" s="13" t="s">
        <v>113</v>
      </c>
      <c r="H1494" s="13" t="s">
        <v>113</v>
      </c>
      <c r="I1494" s="11"/>
      <c r="J1494" s="11">
        <v>5</v>
      </c>
      <c r="L1494" s="13"/>
      <c r="M1494" s="13">
        <v>2.6760000000000002</v>
      </c>
      <c r="N1494" s="13"/>
      <c r="O1494" s="13">
        <v>7</v>
      </c>
      <c r="P1494" s="13">
        <v>12</v>
      </c>
      <c r="Q1494" s="13"/>
      <c r="R1494" s="11"/>
      <c r="S1494" s="11"/>
      <c r="T1494" s="13"/>
      <c r="U1494" s="13"/>
      <c r="V1494" s="13"/>
      <c r="W1494" s="13"/>
      <c r="X1494" s="11"/>
      <c r="Y1494" s="11"/>
      <c r="Z1494" s="13"/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/>
      <c r="AK1494" s="11"/>
      <c r="AL1494" s="11"/>
      <c r="AM1494" s="13"/>
      <c r="AN1494" s="11"/>
      <c r="AO1494" s="13"/>
      <c r="AP1494" s="11"/>
      <c r="AQ1494" s="11"/>
      <c r="AR1494" s="11"/>
    </row>
    <row r="1495" spans="1:52" ht="15" customHeight="1">
      <c r="A1495" s="11">
        <v>2669</v>
      </c>
      <c r="B1495" s="11">
        <v>2</v>
      </c>
      <c r="C1495" s="13" t="s">
        <v>112</v>
      </c>
      <c r="D1495" s="11" t="s">
        <v>29</v>
      </c>
      <c r="E1495" s="11" t="s">
        <v>146</v>
      </c>
      <c r="F1495" s="11" t="s">
        <v>143</v>
      </c>
      <c r="G1495" s="13" t="s">
        <v>113</v>
      </c>
      <c r="H1495" s="13" t="s">
        <v>113</v>
      </c>
      <c r="I1495" s="11"/>
      <c r="J1495" s="11">
        <v>5</v>
      </c>
      <c r="L1495" s="13"/>
      <c r="M1495" s="13">
        <v>2.2170000000000001</v>
      </c>
      <c r="N1495" s="13"/>
      <c r="O1495" s="13">
        <v>7</v>
      </c>
      <c r="P1495" s="13">
        <v>12</v>
      </c>
      <c r="Q1495" s="13"/>
      <c r="R1495" s="11"/>
      <c r="S1495" s="11"/>
      <c r="T1495" s="13"/>
      <c r="U1495" s="13"/>
      <c r="V1495" s="13"/>
      <c r="W1495" s="13"/>
      <c r="X1495" s="11"/>
      <c r="Y1495" s="11"/>
      <c r="Z1495" s="13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3"/>
      <c r="AN1495" s="11"/>
      <c r="AO1495" s="13"/>
      <c r="AP1495" s="11"/>
      <c r="AQ1495" s="11"/>
      <c r="AR1495" s="11"/>
    </row>
    <row r="1496" spans="1:52" ht="15" customHeight="1">
      <c r="A1496" s="11">
        <v>2670</v>
      </c>
      <c r="B1496" s="11">
        <v>1</v>
      </c>
      <c r="C1496" s="13" t="s">
        <v>107</v>
      </c>
      <c r="D1496" s="11" t="s">
        <v>29</v>
      </c>
      <c r="E1496" s="11" t="s">
        <v>146</v>
      </c>
      <c r="F1496" s="11" t="s">
        <v>143</v>
      </c>
      <c r="G1496" s="13" t="s">
        <v>108</v>
      </c>
      <c r="H1496" s="13" t="s">
        <v>131</v>
      </c>
      <c r="I1496" s="11">
        <v>29</v>
      </c>
      <c r="J1496" s="11">
        <v>5</v>
      </c>
      <c r="K1496" s="11"/>
      <c r="L1496" s="11"/>
      <c r="M1496" s="13">
        <v>3.399</v>
      </c>
      <c r="N1496" s="13"/>
      <c r="O1496" s="13">
        <v>6</v>
      </c>
      <c r="P1496" s="12">
        <v>15</v>
      </c>
      <c r="Q1496" s="13"/>
      <c r="R1496" s="13"/>
      <c r="S1496" s="13"/>
      <c r="T1496" s="13"/>
      <c r="U1496" s="11"/>
      <c r="V1496" s="13"/>
      <c r="W1496" s="13"/>
      <c r="X1496" s="11"/>
      <c r="Y1496" s="13"/>
      <c r="Z1496" s="13"/>
      <c r="AA1496" s="13"/>
      <c r="AB1496" s="11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8"/>
      <c r="AY1496" s="18"/>
      <c r="AZ1496" s="18"/>
    </row>
    <row r="1497" spans="1:52" ht="15" customHeight="1">
      <c r="A1497" s="11">
        <v>2670</v>
      </c>
      <c r="B1497" s="11">
        <v>2</v>
      </c>
      <c r="C1497" s="13" t="s">
        <v>107</v>
      </c>
      <c r="D1497" s="11" t="s">
        <v>29</v>
      </c>
      <c r="E1497" s="11" t="s">
        <v>146</v>
      </c>
      <c r="F1497" s="11" t="s">
        <v>143</v>
      </c>
      <c r="G1497" s="13" t="s">
        <v>108</v>
      </c>
      <c r="H1497" s="13" t="s">
        <v>131</v>
      </c>
      <c r="I1497" s="11">
        <v>29</v>
      </c>
      <c r="J1497" s="11">
        <v>5</v>
      </c>
      <c r="K1497" s="11"/>
      <c r="L1497" s="11"/>
      <c r="M1497" s="13">
        <v>2.7650000000000001</v>
      </c>
      <c r="N1497" s="13"/>
      <c r="O1497" s="13">
        <v>6</v>
      </c>
      <c r="P1497" s="12">
        <v>14</v>
      </c>
      <c r="Q1497" s="13"/>
      <c r="R1497" s="13"/>
      <c r="S1497" s="13"/>
      <c r="T1497" s="13"/>
      <c r="U1497" s="11"/>
      <c r="V1497" s="13"/>
      <c r="W1497" s="13"/>
      <c r="X1497" s="11"/>
      <c r="Y1497" s="13"/>
      <c r="Z1497" s="13"/>
      <c r="AA1497" s="13"/>
      <c r="AB1497" s="11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8"/>
      <c r="AY1497" s="18"/>
      <c r="AZ1497" s="18"/>
    </row>
    <row r="1498" spans="1:52" ht="15" customHeight="1">
      <c r="A1498" s="11">
        <v>2670</v>
      </c>
      <c r="B1498" s="11">
        <v>3</v>
      </c>
      <c r="C1498" s="13" t="s">
        <v>107</v>
      </c>
      <c r="D1498" s="11" t="s">
        <v>29</v>
      </c>
      <c r="E1498" s="11" t="s">
        <v>146</v>
      </c>
      <c r="F1498" s="11" t="s">
        <v>143</v>
      </c>
      <c r="G1498" s="13" t="s">
        <v>108</v>
      </c>
      <c r="H1498" s="13" t="s">
        <v>131</v>
      </c>
      <c r="I1498" s="11">
        <v>29</v>
      </c>
      <c r="J1498" s="11">
        <v>5</v>
      </c>
      <c r="K1498" s="11"/>
      <c r="L1498" s="11"/>
      <c r="M1498" s="13">
        <v>2.2839999999999998</v>
      </c>
      <c r="N1498" s="13"/>
      <c r="O1498" s="13">
        <v>7</v>
      </c>
      <c r="P1498" s="12">
        <v>12</v>
      </c>
      <c r="Q1498" s="13"/>
      <c r="R1498" s="13"/>
      <c r="S1498" s="13"/>
      <c r="T1498" s="13"/>
      <c r="U1498" s="11"/>
      <c r="V1498" s="13"/>
      <c r="W1498" s="13"/>
      <c r="X1498" s="11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8"/>
      <c r="AY1498" s="18"/>
      <c r="AZ1498" s="18"/>
    </row>
    <row r="1499" spans="1:52" ht="15" customHeight="1">
      <c r="A1499" s="11">
        <v>2670</v>
      </c>
      <c r="B1499" s="11">
        <v>4</v>
      </c>
      <c r="C1499" s="13" t="s">
        <v>107</v>
      </c>
      <c r="D1499" s="11" t="s">
        <v>29</v>
      </c>
      <c r="E1499" s="11" t="s">
        <v>146</v>
      </c>
      <c r="F1499" s="11" t="s">
        <v>143</v>
      </c>
      <c r="G1499" s="13" t="s">
        <v>108</v>
      </c>
      <c r="H1499" s="13" t="s">
        <v>131</v>
      </c>
      <c r="I1499" s="11">
        <v>29</v>
      </c>
      <c r="J1499" s="11">
        <v>5</v>
      </c>
      <c r="K1499" s="11"/>
      <c r="L1499" s="11"/>
      <c r="M1499" s="13">
        <v>3.3540000000000001</v>
      </c>
      <c r="N1499" s="13"/>
      <c r="O1499" s="13">
        <v>6</v>
      </c>
      <c r="P1499" s="12">
        <v>15</v>
      </c>
      <c r="Q1499" s="13"/>
      <c r="R1499" s="13"/>
      <c r="S1499" s="13"/>
      <c r="T1499" s="13"/>
      <c r="U1499" s="11"/>
      <c r="V1499" s="13"/>
      <c r="W1499" s="13"/>
      <c r="X1499" s="11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8"/>
      <c r="AY1499" s="18"/>
      <c r="AZ1499" s="18"/>
    </row>
    <row r="1500" spans="1:52" ht="15" customHeight="1">
      <c r="A1500" s="11">
        <v>2670</v>
      </c>
      <c r="B1500" s="11">
        <v>5</v>
      </c>
      <c r="C1500" s="13" t="s">
        <v>107</v>
      </c>
      <c r="D1500" s="11" t="s">
        <v>29</v>
      </c>
      <c r="E1500" s="11" t="s">
        <v>146</v>
      </c>
      <c r="F1500" s="11" t="s">
        <v>143</v>
      </c>
      <c r="G1500" s="13" t="s">
        <v>108</v>
      </c>
      <c r="H1500" s="13" t="s">
        <v>131</v>
      </c>
      <c r="I1500" s="11">
        <v>29</v>
      </c>
      <c r="J1500" s="11">
        <v>5</v>
      </c>
      <c r="K1500" s="11"/>
      <c r="L1500" s="11"/>
      <c r="M1500" s="13">
        <v>2.9510000000000001</v>
      </c>
      <c r="N1500" s="13"/>
      <c r="O1500" s="13">
        <v>5</v>
      </c>
      <c r="P1500" s="12">
        <v>10</v>
      </c>
      <c r="Q1500" s="13"/>
      <c r="R1500" s="13"/>
      <c r="S1500" s="13"/>
      <c r="T1500" s="13"/>
      <c r="U1500" s="11"/>
      <c r="V1500" s="13"/>
      <c r="W1500" s="13"/>
      <c r="X1500" s="11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8"/>
      <c r="AY1500" s="18"/>
      <c r="AZ1500" s="18"/>
    </row>
    <row r="1501" spans="1:52" ht="15" customHeight="1">
      <c r="A1501" s="11">
        <v>2670</v>
      </c>
      <c r="B1501" s="11">
        <v>6</v>
      </c>
      <c r="C1501" s="13" t="s">
        <v>107</v>
      </c>
      <c r="D1501" s="11" t="s">
        <v>29</v>
      </c>
      <c r="E1501" s="11" t="s">
        <v>146</v>
      </c>
      <c r="F1501" s="11" t="s">
        <v>143</v>
      </c>
      <c r="G1501" s="13" t="s">
        <v>108</v>
      </c>
      <c r="H1501" s="13" t="s">
        <v>131</v>
      </c>
      <c r="I1501" s="11">
        <v>29</v>
      </c>
      <c r="J1501" s="11">
        <v>5</v>
      </c>
      <c r="K1501" s="11"/>
      <c r="L1501" s="11"/>
      <c r="M1501" s="13">
        <v>2.8969999999999998</v>
      </c>
      <c r="N1501" s="13"/>
      <c r="O1501" s="13">
        <v>6</v>
      </c>
      <c r="P1501" s="12">
        <v>14</v>
      </c>
      <c r="Q1501" s="13"/>
      <c r="R1501" s="13"/>
      <c r="S1501" s="13"/>
      <c r="T1501" s="13"/>
      <c r="U1501" s="11"/>
      <c r="V1501" s="13"/>
      <c r="W1501" s="13"/>
      <c r="X1501" s="11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8"/>
      <c r="AY1501" s="18"/>
      <c r="AZ1501" s="18"/>
    </row>
    <row r="1502" spans="1:52" ht="15" customHeight="1">
      <c r="A1502" s="11">
        <v>2670</v>
      </c>
      <c r="B1502" s="11">
        <v>7</v>
      </c>
      <c r="C1502" s="13" t="s">
        <v>107</v>
      </c>
      <c r="D1502" s="11" t="s">
        <v>29</v>
      </c>
      <c r="E1502" s="11" t="s">
        <v>146</v>
      </c>
      <c r="F1502" s="11" t="s">
        <v>143</v>
      </c>
      <c r="G1502" s="13" t="s">
        <v>108</v>
      </c>
      <c r="H1502" s="13" t="s">
        <v>131</v>
      </c>
      <c r="I1502" s="11">
        <v>29</v>
      </c>
      <c r="J1502" s="11">
        <v>5</v>
      </c>
      <c r="K1502" s="11"/>
      <c r="L1502" s="11"/>
      <c r="M1502" s="13">
        <v>3.4260000000000002</v>
      </c>
      <c r="N1502" s="13"/>
      <c r="O1502" s="13">
        <v>6</v>
      </c>
      <c r="P1502" s="12">
        <v>15</v>
      </c>
      <c r="Q1502" s="13"/>
      <c r="R1502" s="13"/>
      <c r="S1502" s="13"/>
      <c r="T1502" s="13"/>
      <c r="U1502" s="11"/>
      <c r="V1502" s="13"/>
      <c r="W1502" s="13"/>
      <c r="X1502" s="11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8"/>
      <c r="AY1502" s="18"/>
      <c r="AZ1502" s="18"/>
    </row>
    <row r="1503" spans="1:52" ht="15" customHeight="1">
      <c r="A1503" s="11">
        <v>2670</v>
      </c>
      <c r="B1503" s="11">
        <v>8</v>
      </c>
      <c r="C1503" s="13" t="s">
        <v>107</v>
      </c>
      <c r="D1503" s="11" t="s">
        <v>29</v>
      </c>
      <c r="E1503" s="11" t="s">
        <v>146</v>
      </c>
      <c r="F1503" s="11" t="s">
        <v>143</v>
      </c>
      <c r="G1503" s="13" t="s">
        <v>108</v>
      </c>
      <c r="H1503" s="13" t="s">
        <v>131</v>
      </c>
      <c r="I1503" s="11">
        <v>29</v>
      </c>
      <c r="J1503" s="11">
        <v>5</v>
      </c>
      <c r="K1503" s="11"/>
      <c r="L1503" s="11"/>
      <c r="M1503" s="11"/>
      <c r="N1503" s="13"/>
      <c r="O1503" s="13">
        <v>5</v>
      </c>
      <c r="P1503" s="12"/>
      <c r="Q1503" s="13"/>
      <c r="R1503" s="13"/>
      <c r="S1503" s="13"/>
      <c r="T1503" s="13"/>
      <c r="U1503" s="11"/>
      <c r="V1503" s="11"/>
      <c r="W1503" s="11"/>
      <c r="X1503" s="11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8"/>
      <c r="AY1503" s="18"/>
      <c r="AZ1503" s="18"/>
    </row>
    <row r="1504" spans="1:52" ht="15" customHeight="1">
      <c r="A1504" s="11">
        <v>2670</v>
      </c>
      <c r="B1504" s="11">
        <v>9</v>
      </c>
      <c r="C1504" s="13" t="s">
        <v>107</v>
      </c>
      <c r="D1504" s="11" t="s">
        <v>29</v>
      </c>
      <c r="E1504" s="11" t="s">
        <v>146</v>
      </c>
      <c r="F1504" s="11" t="s">
        <v>143</v>
      </c>
      <c r="G1504" s="13" t="s">
        <v>108</v>
      </c>
      <c r="H1504" s="13" t="s">
        <v>131</v>
      </c>
      <c r="I1504" s="11">
        <v>29</v>
      </c>
      <c r="J1504" s="11">
        <v>5</v>
      </c>
      <c r="K1504" s="11"/>
      <c r="L1504" s="11"/>
      <c r="M1504" s="11"/>
      <c r="N1504" s="13"/>
      <c r="O1504" s="13">
        <v>6</v>
      </c>
      <c r="P1504" s="12"/>
      <c r="Q1504" s="13"/>
      <c r="R1504" s="13"/>
      <c r="S1504" s="13"/>
      <c r="T1504" s="13"/>
      <c r="U1504" s="11"/>
      <c r="V1504" s="11"/>
      <c r="W1504" s="11"/>
      <c r="X1504" s="11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8"/>
      <c r="AY1504" s="18"/>
      <c r="AZ1504" s="18"/>
    </row>
    <row r="1505" spans="1:62" ht="15" customHeight="1">
      <c r="A1505" s="11">
        <v>2671</v>
      </c>
      <c r="B1505" s="11">
        <v>1</v>
      </c>
      <c r="C1505" s="13" t="s">
        <v>114</v>
      </c>
      <c r="D1505" s="13" t="s">
        <v>110</v>
      </c>
      <c r="E1505" s="11" t="s">
        <v>146</v>
      </c>
      <c r="F1505" s="11" t="s">
        <v>143</v>
      </c>
      <c r="G1505" s="11" t="s">
        <v>132</v>
      </c>
      <c r="H1505" s="11" t="s">
        <v>132</v>
      </c>
      <c r="I1505" s="11">
        <v>14</v>
      </c>
      <c r="J1505" s="11">
        <v>2</v>
      </c>
      <c r="K1505" s="11"/>
      <c r="L1505" s="11"/>
      <c r="M1505" s="13">
        <v>3.0379999999999998</v>
      </c>
      <c r="N1505" s="13">
        <v>31.123000000000001</v>
      </c>
      <c r="O1505" s="13">
        <v>7</v>
      </c>
      <c r="P1505" s="12">
        <v>16</v>
      </c>
      <c r="Q1505" s="13">
        <v>0.187</v>
      </c>
      <c r="R1505" s="13">
        <v>0.32300000000000001</v>
      </c>
      <c r="S1505" s="13">
        <v>0.373</v>
      </c>
      <c r="T1505" s="13">
        <v>0.66300000000000003</v>
      </c>
      <c r="U1505" s="11">
        <v>0.53400000000000003</v>
      </c>
      <c r="V1505" s="13">
        <v>0.24299999999999999</v>
      </c>
      <c r="W1505" s="13">
        <v>0.71199999999999997</v>
      </c>
      <c r="X1505" s="11">
        <v>0.313</v>
      </c>
      <c r="Y1505" s="13">
        <v>0.70399999999999996</v>
      </c>
      <c r="Z1505" s="13">
        <v>0.29499999999999998</v>
      </c>
      <c r="AA1505" s="13">
        <v>0.22500000000000001</v>
      </c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7">
        <f t="shared" ref="AM1505:AM1534" si="485">(Q1505/M1505)*10</f>
        <v>0.61553653719552337</v>
      </c>
      <c r="AN1505" s="17">
        <f t="shared" ref="AN1505:AN1534" si="486">(R1505/M1505)*10</f>
        <v>1.0631994733377224</v>
      </c>
      <c r="AO1505" s="17">
        <f t="shared" ref="AO1505:AO1534" si="487">(S1505/M1505)*10</f>
        <v>1.2277814351547072</v>
      </c>
      <c r="AP1505" s="17">
        <f t="shared" ref="AP1505:AP1534" si="488">(T1505/M1505)*10</f>
        <v>2.1823568136932194</v>
      </c>
      <c r="AQ1505" s="17">
        <f t="shared" ref="AQ1505:AQ1534" si="489">(U1505/M1505)*10</f>
        <v>1.7577353522053984</v>
      </c>
      <c r="AR1505" s="17">
        <f t="shared" ref="AR1505:AR1534" si="490">(V1505/M1505)*10</f>
        <v>0.79986833443054639</v>
      </c>
      <c r="AS1505" s="17">
        <f t="shared" ref="AS1505:AS1534" si="491">(W1505/M1505)*10</f>
        <v>2.3436471362738645</v>
      </c>
      <c r="AT1505" s="17">
        <f t="shared" ref="AT1505:AT1534" si="492">(X1505/M1505)*10</f>
        <v>1.0302830809743253</v>
      </c>
      <c r="AU1505" s="17">
        <f t="shared" ref="AU1505:AU1534" si="493">(Y1505/M1505)*10</f>
        <v>2.3173140223831465</v>
      </c>
      <c r="AV1505" s="17">
        <f t="shared" ref="AV1505:AV1534" si="494">(Z1505/M1505)*10</f>
        <v>0.97103357472021057</v>
      </c>
      <c r="AW1505" s="17">
        <f t="shared" ref="AW1505:AW1534" si="495">(AA1505/M1505)*10</f>
        <v>0.74061882817643199</v>
      </c>
      <c r="AX1505" s="18">
        <f t="shared" ref="AX1505:AX1534" si="496">AV1505/AW1505</f>
        <v>1.3111111111111107</v>
      </c>
      <c r="AY1505" s="18">
        <f t="shared" ref="AY1505:AY1534" si="497">AS1505/AR1505</f>
        <v>2.9300411522633745</v>
      </c>
      <c r="AZ1505" s="18">
        <f t="shared" ref="AZ1505:AZ1534" si="498">AQ1505/AS1505</f>
        <v>0.75</v>
      </c>
      <c r="BA1505" s="13">
        <v>-3.277074E-3</v>
      </c>
      <c r="BB1505" s="13">
        <v>2.3254469999999999E-2</v>
      </c>
      <c r="BC1505" s="13">
        <v>-1.4342440000000001E-3</v>
      </c>
      <c r="BD1505" s="13">
        <v>-1.0045151E-2</v>
      </c>
      <c r="BE1505" s="13">
        <v>4.1161540000000003E-3</v>
      </c>
      <c r="BF1505" s="13">
        <v>-1.0844858000000001E-2</v>
      </c>
      <c r="BG1505" s="13">
        <v>1.3884624E-2</v>
      </c>
      <c r="BH1505" s="13">
        <v>-1.704319E-2</v>
      </c>
      <c r="BI1505" s="13">
        <v>4.4913949999999996E-3</v>
      </c>
      <c r="BJ1505" s="13">
        <v>4.5606029999999999E-3</v>
      </c>
    </row>
    <row r="1506" spans="1:62" ht="15" customHeight="1">
      <c r="A1506" s="11">
        <v>2671</v>
      </c>
      <c r="B1506" s="11">
        <v>2</v>
      </c>
      <c r="C1506" s="13" t="s">
        <v>114</v>
      </c>
      <c r="D1506" s="13" t="s">
        <v>110</v>
      </c>
      <c r="E1506" s="11" t="s">
        <v>146</v>
      </c>
      <c r="F1506" s="11" t="s">
        <v>143</v>
      </c>
      <c r="G1506" s="11" t="s">
        <v>132</v>
      </c>
      <c r="H1506" s="11" t="s">
        <v>132</v>
      </c>
      <c r="I1506" s="11">
        <v>14</v>
      </c>
      <c r="J1506" s="11">
        <v>2</v>
      </c>
      <c r="K1506" s="11"/>
      <c r="L1506" s="11"/>
      <c r="M1506" s="13">
        <v>4.3019999999999996</v>
      </c>
      <c r="N1506" s="13">
        <v>28.184000000000001</v>
      </c>
      <c r="O1506" s="13">
        <v>7</v>
      </c>
      <c r="P1506" s="12">
        <v>11</v>
      </c>
      <c r="Q1506" s="13">
        <v>0.24</v>
      </c>
      <c r="R1506" s="13">
        <v>0.37</v>
      </c>
      <c r="S1506" s="13">
        <v>0.47699999999999998</v>
      </c>
      <c r="T1506" s="13">
        <v>0.92400000000000004</v>
      </c>
      <c r="U1506" s="11">
        <v>0.59299999999999997</v>
      </c>
      <c r="V1506" s="13">
        <v>0.42499999999999999</v>
      </c>
      <c r="W1506" s="13">
        <v>0.97</v>
      </c>
      <c r="X1506" s="11">
        <v>0.40600000000000003</v>
      </c>
      <c r="Y1506" s="13">
        <v>0.88800000000000001</v>
      </c>
      <c r="Z1506" s="13">
        <v>0.42599999999999999</v>
      </c>
      <c r="AA1506" s="13">
        <v>0.29299999999999998</v>
      </c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7">
        <f t="shared" si="485"/>
        <v>0.55788005578800559</v>
      </c>
      <c r="AN1506" s="17">
        <f t="shared" si="486"/>
        <v>0.86006508600650866</v>
      </c>
      <c r="AO1506" s="17">
        <f t="shared" si="487"/>
        <v>1.1087866108786613</v>
      </c>
      <c r="AP1506" s="17">
        <f t="shared" si="488"/>
        <v>2.147838214783822</v>
      </c>
      <c r="AQ1506" s="17">
        <f t="shared" si="489"/>
        <v>1.3784286378428638</v>
      </c>
      <c r="AR1506" s="17">
        <f t="shared" si="490"/>
        <v>0.98791259879126003</v>
      </c>
      <c r="AS1506" s="17">
        <f t="shared" si="491"/>
        <v>2.2547652254765227</v>
      </c>
      <c r="AT1506" s="17">
        <f t="shared" si="492"/>
        <v>0.94374709437470961</v>
      </c>
      <c r="AU1506" s="17">
        <f t="shared" si="493"/>
        <v>2.0641562064156207</v>
      </c>
      <c r="AV1506" s="17">
        <f t="shared" si="494"/>
        <v>0.99023709902370993</v>
      </c>
      <c r="AW1506" s="17">
        <f t="shared" si="495"/>
        <v>0.68107856810785683</v>
      </c>
      <c r="AX1506" s="18">
        <f t="shared" si="496"/>
        <v>1.453924914675768</v>
      </c>
      <c r="AY1506" s="18">
        <f t="shared" si="497"/>
        <v>2.2823529411764705</v>
      </c>
      <c r="AZ1506" s="18">
        <f t="shared" si="498"/>
        <v>0.61134020618556695</v>
      </c>
      <c r="BA1506" s="13">
        <v>-5.3608309999999999E-3</v>
      </c>
      <c r="BB1506" s="13">
        <v>-1.6123873E-2</v>
      </c>
      <c r="BC1506" s="13">
        <v>-3.9655819999999996E-3</v>
      </c>
      <c r="BD1506" s="13">
        <v>2.5700000000000001E-4</v>
      </c>
      <c r="BE1506" s="13">
        <v>-3.003449E-3</v>
      </c>
      <c r="BF1506" s="13">
        <v>-2.876038E-3</v>
      </c>
      <c r="BG1506" s="13">
        <v>7.8942790000000006E-3</v>
      </c>
      <c r="BH1506" s="13">
        <v>-1.1936838E-2</v>
      </c>
      <c r="BI1506" s="13">
        <v>1.3931099999999999E-3</v>
      </c>
      <c r="BJ1506" s="13">
        <v>8.6700000000000004E-4</v>
      </c>
    </row>
    <row r="1507" spans="1:62" ht="15" customHeight="1">
      <c r="A1507" s="11">
        <v>2671</v>
      </c>
      <c r="B1507" s="11">
        <v>3</v>
      </c>
      <c r="C1507" s="13" t="s">
        <v>114</v>
      </c>
      <c r="D1507" s="13" t="s">
        <v>110</v>
      </c>
      <c r="E1507" s="11" t="s">
        <v>146</v>
      </c>
      <c r="F1507" s="11" t="s">
        <v>143</v>
      </c>
      <c r="G1507" s="11" t="s">
        <v>132</v>
      </c>
      <c r="H1507" s="11" t="s">
        <v>132</v>
      </c>
      <c r="I1507" s="11">
        <v>14</v>
      </c>
      <c r="J1507" s="11">
        <v>2</v>
      </c>
      <c r="K1507" s="11"/>
      <c r="L1507" s="11"/>
      <c r="M1507" s="13">
        <v>2.9910000000000001</v>
      </c>
      <c r="N1507" s="13">
        <v>30.895</v>
      </c>
      <c r="O1507" s="13">
        <v>6</v>
      </c>
      <c r="P1507" s="12">
        <v>18</v>
      </c>
      <c r="Q1507" s="13">
        <v>0.16700000000000001</v>
      </c>
      <c r="R1507" s="13">
        <v>0.39500000000000002</v>
      </c>
      <c r="S1507" s="13">
        <v>0.39800000000000002</v>
      </c>
      <c r="T1507" s="13">
        <v>0.73599999999999999</v>
      </c>
      <c r="U1507" s="11">
        <v>0.61599999999999999</v>
      </c>
      <c r="V1507" s="13">
        <v>0.26200000000000001</v>
      </c>
      <c r="W1507" s="13">
        <v>0.73199999999999998</v>
      </c>
      <c r="X1507" s="11">
        <v>0.29699999999999999</v>
      </c>
      <c r="Y1507" s="13">
        <v>0.67600000000000005</v>
      </c>
      <c r="Z1507" s="13">
        <v>0.318</v>
      </c>
      <c r="AA1507" s="13">
        <v>0.223</v>
      </c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7">
        <f t="shared" si="485"/>
        <v>0.55834169174189241</v>
      </c>
      <c r="AN1507" s="17">
        <f t="shared" si="486"/>
        <v>1.3206285523236374</v>
      </c>
      <c r="AO1507" s="17">
        <f t="shared" si="487"/>
        <v>1.33065864259445</v>
      </c>
      <c r="AP1507" s="17">
        <f t="shared" si="488"/>
        <v>2.4607154797726509</v>
      </c>
      <c r="AQ1507" s="17">
        <f t="shared" si="489"/>
        <v>2.0595118689401537</v>
      </c>
      <c r="AR1507" s="17">
        <f t="shared" si="490"/>
        <v>0.8759612169842862</v>
      </c>
      <c r="AS1507" s="17">
        <f t="shared" si="491"/>
        <v>2.4473420260782346</v>
      </c>
      <c r="AT1507" s="17">
        <f t="shared" si="492"/>
        <v>0.99297893681043126</v>
      </c>
      <c r="AU1507" s="17">
        <f t="shared" si="493"/>
        <v>2.2601136743564028</v>
      </c>
      <c r="AV1507" s="17">
        <f t="shared" si="494"/>
        <v>1.0631895687061184</v>
      </c>
      <c r="AW1507" s="17">
        <f t="shared" si="495"/>
        <v>0.74557004346372457</v>
      </c>
      <c r="AX1507" s="18">
        <f t="shared" si="496"/>
        <v>1.4260089686098654</v>
      </c>
      <c r="AY1507" s="18">
        <f t="shared" si="497"/>
        <v>2.7938931297709924</v>
      </c>
      <c r="AZ1507" s="18">
        <f t="shared" si="498"/>
        <v>0.84153005464480879</v>
      </c>
      <c r="BA1507" s="13">
        <v>1.114763E-3</v>
      </c>
      <c r="BB1507" s="13">
        <v>1.3424498999999999E-2</v>
      </c>
      <c r="BC1507" s="13">
        <v>7.9536559999999999E-3</v>
      </c>
      <c r="BD1507" s="13">
        <v>-4.2709929999999998E-3</v>
      </c>
      <c r="BE1507" s="13">
        <v>4.8597179999999999E-3</v>
      </c>
      <c r="BF1507" s="13">
        <v>2.9303139999999998E-3</v>
      </c>
      <c r="BG1507" s="13">
        <v>1.744064E-3</v>
      </c>
      <c r="BH1507" s="13">
        <v>-5.5999999999999995E-4</v>
      </c>
      <c r="BI1507" s="13">
        <v>-2.072342E-3</v>
      </c>
      <c r="BJ1507" s="13">
        <v>4.6315469999999997E-3</v>
      </c>
    </row>
    <row r="1508" spans="1:62" ht="15" customHeight="1">
      <c r="A1508" s="11">
        <v>2671</v>
      </c>
      <c r="B1508" s="11">
        <v>4</v>
      </c>
      <c r="C1508" s="13" t="s">
        <v>114</v>
      </c>
      <c r="D1508" s="13" t="s">
        <v>110</v>
      </c>
      <c r="E1508" s="11" t="s">
        <v>146</v>
      </c>
      <c r="F1508" s="11" t="s">
        <v>143</v>
      </c>
      <c r="G1508" s="11" t="s">
        <v>132</v>
      </c>
      <c r="H1508" s="11" t="s">
        <v>132</v>
      </c>
      <c r="I1508" s="11">
        <v>14</v>
      </c>
      <c r="J1508" s="11">
        <v>2</v>
      </c>
      <c r="K1508" s="11"/>
      <c r="L1508" s="11"/>
      <c r="M1508" s="13">
        <v>3.0529999999999999</v>
      </c>
      <c r="N1508" s="13">
        <v>35.875999999999998</v>
      </c>
      <c r="O1508" s="13">
        <v>7</v>
      </c>
      <c r="P1508" s="12">
        <v>15</v>
      </c>
      <c r="Q1508" s="13">
        <v>0.17100000000000001</v>
      </c>
      <c r="R1508" s="13">
        <v>0.34</v>
      </c>
      <c r="S1508" s="13">
        <v>0.39800000000000002</v>
      </c>
      <c r="T1508" s="13">
        <v>0.69699999999999995</v>
      </c>
      <c r="U1508" s="11">
        <v>0.55500000000000005</v>
      </c>
      <c r="V1508" s="13">
        <v>0.249</v>
      </c>
      <c r="W1508" s="13">
        <v>0.74299999999999999</v>
      </c>
      <c r="X1508" s="11">
        <v>0.308</v>
      </c>
      <c r="Y1508" s="13">
        <v>0.68100000000000005</v>
      </c>
      <c r="Z1508" s="13">
        <v>0.309</v>
      </c>
      <c r="AA1508" s="13">
        <v>0.23100000000000001</v>
      </c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7">
        <f t="shared" si="485"/>
        <v>0.56010481493612851</v>
      </c>
      <c r="AN1508" s="17">
        <f t="shared" si="486"/>
        <v>1.1136586963642321</v>
      </c>
      <c r="AO1508" s="17">
        <f t="shared" si="487"/>
        <v>1.3036357680969539</v>
      </c>
      <c r="AP1508" s="17">
        <f t="shared" si="488"/>
        <v>2.2830003275466755</v>
      </c>
      <c r="AQ1508" s="17">
        <f t="shared" si="489"/>
        <v>1.8178840484769081</v>
      </c>
      <c r="AR1508" s="17">
        <f t="shared" si="490"/>
        <v>0.81559122174909926</v>
      </c>
      <c r="AS1508" s="17">
        <f t="shared" si="491"/>
        <v>2.4336717982312481</v>
      </c>
      <c r="AT1508" s="17">
        <f t="shared" si="492"/>
        <v>1.0088437602358336</v>
      </c>
      <c r="AU1508" s="17">
        <f t="shared" si="493"/>
        <v>2.2305928594824764</v>
      </c>
      <c r="AV1508" s="17">
        <f t="shared" si="494"/>
        <v>1.012119226989846</v>
      </c>
      <c r="AW1508" s="17">
        <f t="shared" si="495"/>
        <v>0.75663282017687528</v>
      </c>
      <c r="AX1508" s="18">
        <f t="shared" si="496"/>
        <v>1.3376623376623376</v>
      </c>
      <c r="AY1508" s="18">
        <f t="shared" si="497"/>
        <v>2.9839357429718878</v>
      </c>
      <c r="AZ1508" s="18">
        <f t="shared" si="498"/>
        <v>0.74697173620457602</v>
      </c>
      <c r="BA1508" s="13">
        <v>2.6268014999999999E-2</v>
      </c>
      <c r="BB1508" s="13">
        <v>-4.2986020000000003E-3</v>
      </c>
      <c r="BC1508" s="13">
        <v>-6.2370840000000004E-3</v>
      </c>
      <c r="BD1508" s="13">
        <v>-1.1029944999999999E-2</v>
      </c>
      <c r="BE1508" s="13">
        <v>-2.2699352999999999E-2</v>
      </c>
      <c r="BF1508" s="13">
        <v>-2.1737362E-2</v>
      </c>
      <c r="BG1508" s="13">
        <v>9.3049039999999993E-3</v>
      </c>
      <c r="BH1508" s="13">
        <v>-5.9725450000000001E-3</v>
      </c>
      <c r="BI1508" s="13">
        <v>1.572679E-3</v>
      </c>
      <c r="BJ1508" s="13">
        <v>9.3700000000000001E-4</v>
      </c>
    </row>
    <row r="1509" spans="1:62" ht="15" customHeight="1">
      <c r="A1509" s="11">
        <v>2671</v>
      </c>
      <c r="B1509" s="11">
        <v>5</v>
      </c>
      <c r="C1509" s="13" t="s">
        <v>114</v>
      </c>
      <c r="D1509" s="13" t="s">
        <v>110</v>
      </c>
      <c r="E1509" s="11" t="s">
        <v>146</v>
      </c>
      <c r="F1509" s="11" t="s">
        <v>143</v>
      </c>
      <c r="G1509" s="11" t="s">
        <v>132</v>
      </c>
      <c r="H1509" s="11" t="s">
        <v>132</v>
      </c>
      <c r="I1509" s="11">
        <v>14</v>
      </c>
      <c r="J1509" s="11">
        <v>2</v>
      </c>
      <c r="K1509" s="11"/>
      <c r="L1509" s="11"/>
      <c r="M1509" s="13">
        <v>2.8170000000000002</v>
      </c>
      <c r="N1509" s="13">
        <v>32.262</v>
      </c>
      <c r="O1509" s="13">
        <v>7</v>
      </c>
      <c r="P1509" s="12">
        <v>15</v>
      </c>
      <c r="Q1509" s="13">
        <v>0.16500000000000001</v>
      </c>
      <c r="R1509" s="13">
        <v>0.32300000000000001</v>
      </c>
      <c r="S1509" s="13">
        <v>0.36</v>
      </c>
      <c r="T1509" s="13">
        <v>0.67700000000000005</v>
      </c>
      <c r="U1509" s="11">
        <v>0.54200000000000004</v>
      </c>
      <c r="V1509" s="13">
        <v>0.23300000000000001</v>
      </c>
      <c r="W1509" s="13">
        <v>0.68799999999999994</v>
      </c>
      <c r="X1509" s="11">
        <v>0.28999999999999998</v>
      </c>
      <c r="Y1509" s="13">
        <v>0.67400000000000004</v>
      </c>
      <c r="Z1509" s="13">
        <v>0.29699999999999999</v>
      </c>
      <c r="AA1509" s="13">
        <v>0.22700000000000001</v>
      </c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7">
        <f t="shared" si="485"/>
        <v>0.58572949946751862</v>
      </c>
      <c r="AN1509" s="17">
        <f t="shared" si="486"/>
        <v>1.1466098686545971</v>
      </c>
      <c r="AO1509" s="17">
        <f t="shared" si="487"/>
        <v>1.2779552715654952</v>
      </c>
      <c r="AP1509" s="17">
        <f t="shared" si="488"/>
        <v>2.4032658856940006</v>
      </c>
      <c r="AQ1509" s="17">
        <f t="shared" si="489"/>
        <v>1.9240326588569401</v>
      </c>
      <c r="AR1509" s="17">
        <f t="shared" si="490"/>
        <v>0.82712105076322329</v>
      </c>
      <c r="AS1509" s="17">
        <f t="shared" si="491"/>
        <v>2.4423145189918349</v>
      </c>
      <c r="AT1509" s="17">
        <f t="shared" si="492"/>
        <v>1.0294639687610931</v>
      </c>
      <c r="AU1509" s="17">
        <f t="shared" si="493"/>
        <v>2.3926162584309547</v>
      </c>
      <c r="AV1509" s="17">
        <f t="shared" si="494"/>
        <v>1.0543130990415335</v>
      </c>
      <c r="AW1509" s="17">
        <f t="shared" si="495"/>
        <v>0.80582179623713168</v>
      </c>
      <c r="AX1509" s="18">
        <f t="shared" si="496"/>
        <v>1.3083700440528634</v>
      </c>
      <c r="AY1509" s="18">
        <f t="shared" si="497"/>
        <v>2.9527896995708152</v>
      </c>
      <c r="AZ1509" s="18">
        <f t="shared" si="498"/>
        <v>0.78779069767441878</v>
      </c>
      <c r="BA1509" s="13">
        <v>1.2380942000000001E-2</v>
      </c>
      <c r="BB1509" s="13">
        <v>2.4920270000000001E-2</v>
      </c>
      <c r="BC1509" s="13">
        <v>7.478808E-3</v>
      </c>
      <c r="BD1509" s="13">
        <v>-2.7063489999999998E-3</v>
      </c>
      <c r="BE1509" s="13">
        <v>-1.2913117999999999E-2</v>
      </c>
      <c r="BF1509" s="13">
        <v>-2.3164246999999999E-2</v>
      </c>
      <c r="BG1509" s="13">
        <v>8.847911E-3</v>
      </c>
      <c r="BH1509" s="13">
        <v>-9.7789339999999995E-3</v>
      </c>
      <c r="BI1509" s="13">
        <v>2.4031059999999999E-3</v>
      </c>
      <c r="BJ1509" s="13">
        <v>-4.0999999999999999E-4</v>
      </c>
    </row>
    <row r="1510" spans="1:62" ht="15" customHeight="1">
      <c r="A1510" s="11">
        <v>2671</v>
      </c>
      <c r="B1510" s="11">
        <v>6</v>
      </c>
      <c r="C1510" s="13" t="s">
        <v>114</v>
      </c>
      <c r="D1510" s="13" t="s">
        <v>110</v>
      </c>
      <c r="E1510" s="11" t="s">
        <v>146</v>
      </c>
      <c r="F1510" s="11" t="s">
        <v>143</v>
      </c>
      <c r="G1510" s="11" t="s">
        <v>132</v>
      </c>
      <c r="H1510" s="11" t="s">
        <v>132</v>
      </c>
      <c r="I1510" s="11">
        <v>14</v>
      </c>
      <c r="J1510" s="11">
        <v>2</v>
      </c>
      <c r="K1510" s="11"/>
      <c r="L1510" s="11"/>
      <c r="M1510" s="13">
        <v>2.681</v>
      </c>
      <c r="N1510" s="13">
        <v>24.777000000000001</v>
      </c>
      <c r="O1510" s="13">
        <v>7</v>
      </c>
      <c r="P1510" s="12">
        <v>13</v>
      </c>
      <c r="Q1510" s="13">
        <v>0.16200000000000001</v>
      </c>
      <c r="R1510" s="13">
        <v>0.32700000000000001</v>
      </c>
      <c r="S1510" s="13">
        <v>0.40899999999999997</v>
      </c>
      <c r="T1510" s="13">
        <v>0.66100000000000003</v>
      </c>
      <c r="U1510" s="11">
        <v>0.53</v>
      </c>
      <c r="V1510" s="13">
        <v>0.21</v>
      </c>
      <c r="W1510" s="13">
        <v>0.74</v>
      </c>
      <c r="X1510" s="11">
        <v>0.28000000000000003</v>
      </c>
      <c r="Y1510" s="13">
        <v>0.62</v>
      </c>
      <c r="Z1510" s="13">
        <v>0.29799999999999999</v>
      </c>
      <c r="AA1510" s="13">
        <v>0.222</v>
      </c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7">
        <f t="shared" si="485"/>
        <v>0.60425214472211863</v>
      </c>
      <c r="AN1510" s="17">
        <f t="shared" si="486"/>
        <v>1.2196941439761284</v>
      </c>
      <c r="AO1510" s="17">
        <f t="shared" si="487"/>
        <v>1.5255501678478178</v>
      </c>
      <c r="AP1510" s="17">
        <f t="shared" si="488"/>
        <v>2.4654979485266693</v>
      </c>
      <c r="AQ1510" s="17">
        <f t="shared" si="489"/>
        <v>1.9768743006340919</v>
      </c>
      <c r="AR1510" s="17">
        <f t="shared" si="490"/>
        <v>0.7832898172323759</v>
      </c>
      <c r="AS1510" s="17">
        <f t="shared" si="491"/>
        <v>2.7601641178664678</v>
      </c>
      <c r="AT1510" s="17">
        <f t="shared" si="492"/>
        <v>1.0443864229765014</v>
      </c>
      <c r="AU1510" s="17">
        <f t="shared" si="493"/>
        <v>2.3125699365908243</v>
      </c>
      <c r="AV1510" s="17">
        <f t="shared" si="494"/>
        <v>1.1115255501678476</v>
      </c>
      <c r="AW1510" s="17">
        <f t="shared" si="495"/>
        <v>0.82804923535994024</v>
      </c>
      <c r="AX1510" s="18">
        <f t="shared" si="496"/>
        <v>1.3423423423423422</v>
      </c>
      <c r="AY1510" s="18">
        <f t="shared" si="497"/>
        <v>3.5238095238095242</v>
      </c>
      <c r="AZ1510" s="18">
        <f t="shared" si="498"/>
        <v>0.71621621621621623</v>
      </c>
      <c r="BA1510" s="13">
        <v>-5.6776259999999999E-3</v>
      </c>
      <c r="BB1510" s="13">
        <v>3.2386959999999999E-2</v>
      </c>
      <c r="BC1510" s="13">
        <v>1.0098065999999999E-2</v>
      </c>
      <c r="BD1510" s="13">
        <v>7.0081980000000002E-3</v>
      </c>
      <c r="BE1510" s="13">
        <v>-1.365279E-2</v>
      </c>
      <c r="BF1510" s="13">
        <v>-6.68119E-3</v>
      </c>
      <c r="BG1510" s="13">
        <v>1.384822E-3</v>
      </c>
      <c r="BH1510" s="13">
        <v>6.6539570000000003E-3</v>
      </c>
      <c r="BI1510" s="13">
        <v>-6.4660179999999996E-3</v>
      </c>
      <c r="BJ1510" s="13">
        <v>7.5901780000000004E-3</v>
      </c>
    </row>
    <row r="1511" spans="1:62" ht="15" customHeight="1">
      <c r="A1511" s="11">
        <v>2671</v>
      </c>
      <c r="B1511" s="11">
        <v>7</v>
      </c>
      <c r="C1511" s="13" t="s">
        <v>114</v>
      </c>
      <c r="D1511" s="13" t="s">
        <v>110</v>
      </c>
      <c r="E1511" s="11" t="s">
        <v>146</v>
      </c>
      <c r="F1511" s="11" t="s">
        <v>143</v>
      </c>
      <c r="G1511" s="11" t="s">
        <v>132</v>
      </c>
      <c r="H1511" s="11" t="s">
        <v>132</v>
      </c>
      <c r="I1511" s="11">
        <v>14</v>
      </c>
      <c r="J1511" s="11">
        <v>2</v>
      </c>
      <c r="K1511" s="11"/>
      <c r="L1511" s="11"/>
      <c r="M1511" s="13">
        <v>3.0649999999999999</v>
      </c>
      <c r="N1511" s="13">
        <v>35.283999999999999</v>
      </c>
      <c r="O1511" s="13">
        <v>28</v>
      </c>
      <c r="P1511" s="12">
        <v>18</v>
      </c>
      <c r="Q1511" s="13">
        <v>0.15</v>
      </c>
      <c r="R1511" s="13">
        <v>0.376</v>
      </c>
      <c r="S1511" s="13">
        <v>0.44600000000000001</v>
      </c>
      <c r="T1511" s="13">
        <v>0.78800000000000003</v>
      </c>
      <c r="U1511" s="11">
        <v>0.63</v>
      </c>
      <c r="V1511" s="13">
        <v>0.28499999999999998</v>
      </c>
      <c r="W1511" s="13">
        <v>0.79300000000000004</v>
      </c>
      <c r="X1511" s="11">
        <v>0.29599999999999999</v>
      </c>
      <c r="Y1511" s="13">
        <v>0.70399999999999996</v>
      </c>
      <c r="Z1511" s="13">
        <v>0.312</v>
      </c>
      <c r="AA1511" s="13">
        <v>0.23499999999999999</v>
      </c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7">
        <f t="shared" si="485"/>
        <v>0.48939641109298526</v>
      </c>
      <c r="AN1511" s="17">
        <f t="shared" si="486"/>
        <v>1.2267536704730833</v>
      </c>
      <c r="AO1511" s="17">
        <f t="shared" si="487"/>
        <v>1.4551386623164764</v>
      </c>
      <c r="AP1511" s="17">
        <f t="shared" si="488"/>
        <v>2.5709624796084829</v>
      </c>
      <c r="AQ1511" s="17">
        <f t="shared" si="489"/>
        <v>2.0554649265905383</v>
      </c>
      <c r="AR1511" s="17">
        <f t="shared" si="490"/>
        <v>0.92985318107667203</v>
      </c>
      <c r="AS1511" s="17">
        <f t="shared" si="491"/>
        <v>2.5872756933115824</v>
      </c>
      <c r="AT1511" s="17">
        <f t="shared" si="492"/>
        <v>0.965742251223491</v>
      </c>
      <c r="AU1511" s="17">
        <f t="shared" si="493"/>
        <v>2.2969004893964109</v>
      </c>
      <c r="AV1511" s="17">
        <f t="shared" si="494"/>
        <v>1.0179445350734095</v>
      </c>
      <c r="AW1511" s="17">
        <f t="shared" si="495"/>
        <v>0.76672104404567709</v>
      </c>
      <c r="AX1511" s="18">
        <f t="shared" si="496"/>
        <v>1.327659574468085</v>
      </c>
      <c r="AY1511" s="18">
        <f t="shared" si="497"/>
        <v>2.7824561403508774</v>
      </c>
      <c r="AZ1511" s="18">
        <f t="shared" si="498"/>
        <v>0.79445145018915508</v>
      </c>
      <c r="BA1511" s="13">
        <v>1.4468363999999999E-2</v>
      </c>
      <c r="BB1511" s="13">
        <v>1.1256578999999999E-2</v>
      </c>
      <c r="BC1511" s="13">
        <v>8.0982869999999992E-3</v>
      </c>
      <c r="BD1511" s="13">
        <v>3.4818980000000002E-3</v>
      </c>
      <c r="BE1511" s="13">
        <v>-2.738852E-3</v>
      </c>
      <c r="BF1511" s="13">
        <v>-2.2427954999999999E-2</v>
      </c>
      <c r="BG1511" s="13">
        <v>1.2497025E-2</v>
      </c>
      <c r="BH1511" s="13">
        <v>1.1349231E-2</v>
      </c>
      <c r="BI1511" s="13">
        <v>-8.3199999999999995E-4</v>
      </c>
      <c r="BJ1511" s="13">
        <v>-9.2257829999999996E-3</v>
      </c>
    </row>
    <row r="1512" spans="1:62" ht="15" customHeight="1">
      <c r="A1512" s="11">
        <v>2671</v>
      </c>
      <c r="B1512" s="11">
        <v>8</v>
      </c>
      <c r="C1512" s="13" t="s">
        <v>114</v>
      </c>
      <c r="D1512" s="13" t="s">
        <v>110</v>
      </c>
      <c r="E1512" s="11" t="s">
        <v>146</v>
      </c>
      <c r="F1512" s="11" t="s">
        <v>143</v>
      </c>
      <c r="G1512" s="11" t="s">
        <v>132</v>
      </c>
      <c r="H1512" s="11" t="s">
        <v>132</v>
      </c>
      <c r="I1512" s="11">
        <v>14</v>
      </c>
      <c r="J1512" s="11">
        <v>2</v>
      </c>
      <c r="K1512" s="11"/>
      <c r="L1512" s="11"/>
      <c r="M1512" s="13">
        <v>2.9129999999999998</v>
      </c>
      <c r="N1512" s="13">
        <v>28.276</v>
      </c>
      <c r="O1512" s="13">
        <v>8</v>
      </c>
      <c r="P1512" s="12">
        <v>14</v>
      </c>
      <c r="Q1512" s="13">
        <v>0.13700000000000001</v>
      </c>
      <c r="R1512" s="13">
        <v>0.314</v>
      </c>
      <c r="S1512" s="13">
        <v>0.40200000000000002</v>
      </c>
      <c r="T1512" s="13">
        <v>0.65400000000000003</v>
      </c>
      <c r="U1512" s="11">
        <v>0.52200000000000002</v>
      </c>
      <c r="V1512" s="13">
        <v>0.218</v>
      </c>
      <c r="W1512" s="13">
        <v>0.60499999999999998</v>
      </c>
      <c r="X1512" s="11">
        <v>0.28299999999999997</v>
      </c>
      <c r="Y1512" s="13">
        <v>0.64200000000000002</v>
      </c>
      <c r="Z1512" s="13">
        <v>0.26700000000000002</v>
      </c>
      <c r="AA1512" s="13">
        <v>0.19900000000000001</v>
      </c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7">
        <f t="shared" si="485"/>
        <v>0.47030552694816347</v>
      </c>
      <c r="AN1512" s="17">
        <f t="shared" si="486"/>
        <v>1.0779265362169586</v>
      </c>
      <c r="AO1512" s="17">
        <f t="shared" si="487"/>
        <v>1.3800205973223485</v>
      </c>
      <c r="AP1512" s="17">
        <f t="shared" si="488"/>
        <v>2.2451081359423277</v>
      </c>
      <c r="AQ1512" s="17">
        <f t="shared" si="489"/>
        <v>1.7919670442842435</v>
      </c>
      <c r="AR1512" s="17">
        <f t="shared" si="490"/>
        <v>0.74836937864744257</v>
      </c>
      <c r="AS1512" s="17">
        <f t="shared" si="491"/>
        <v>2.0768966700995541</v>
      </c>
      <c r="AT1512" s="17">
        <f t="shared" si="492"/>
        <v>0.97150703741846889</v>
      </c>
      <c r="AU1512" s="17">
        <f t="shared" si="493"/>
        <v>2.2039134912461384</v>
      </c>
      <c r="AV1512" s="17">
        <f t="shared" si="494"/>
        <v>0.91658084449021637</v>
      </c>
      <c r="AW1512" s="17">
        <f t="shared" si="495"/>
        <v>0.68314452454514263</v>
      </c>
      <c r="AX1512" s="18">
        <f t="shared" si="496"/>
        <v>1.3417085427135678</v>
      </c>
      <c r="AY1512" s="18">
        <f t="shared" si="497"/>
        <v>2.7752293577981653</v>
      </c>
      <c r="AZ1512" s="18">
        <f t="shared" si="498"/>
        <v>0.86280991735537194</v>
      </c>
      <c r="BA1512" s="13">
        <v>1.1152894999999999E-2</v>
      </c>
      <c r="BB1512" s="13">
        <v>-1.1697061999999999E-2</v>
      </c>
      <c r="BC1512" s="13">
        <v>3.0951020000000002E-3</v>
      </c>
      <c r="BD1512" s="13">
        <v>-8.3953250000000004E-3</v>
      </c>
      <c r="BE1512" s="13">
        <v>-1.8394816000000001E-2</v>
      </c>
      <c r="BF1512" s="13">
        <v>-6.1322269999999996E-3</v>
      </c>
      <c r="BG1512" s="13">
        <v>-3.2398959999999999E-3</v>
      </c>
      <c r="BH1512" s="13">
        <v>-3.2330990000000001E-3</v>
      </c>
      <c r="BI1512" s="13">
        <v>-1.1968949999999999E-3</v>
      </c>
      <c r="BJ1512" s="13">
        <v>3.0132990000000001E-3</v>
      </c>
    </row>
    <row r="1513" spans="1:62" ht="15" customHeight="1">
      <c r="A1513" s="11">
        <v>2671</v>
      </c>
      <c r="B1513" s="11">
        <v>9</v>
      </c>
      <c r="C1513" s="13" t="s">
        <v>114</v>
      </c>
      <c r="D1513" s="13" t="s">
        <v>110</v>
      </c>
      <c r="E1513" s="11" t="s">
        <v>146</v>
      </c>
      <c r="F1513" s="11" t="s">
        <v>143</v>
      </c>
      <c r="G1513" s="11" t="s">
        <v>132</v>
      </c>
      <c r="H1513" s="11" t="s">
        <v>132</v>
      </c>
      <c r="I1513" s="11">
        <v>14</v>
      </c>
      <c r="J1513" s="11">
        <v>2</v>
      </c>
      <c r="K1513" s="11"/>
      <c r="L1513" s="11"/>
      <c r="M1513" s="13">
        <v>2.6190000000000002</v>
      </c>
      <c r="N1513" s="13">
        <v>31.606999999999999</v>
      </c>
      <c r="O1513" s="13">
        <v>5</v>
      </c>
      <c r="P1513" s="12">
        <v>14</v>
      </c>
      <c r="Q1513" s="13">
        <v>0.13100000000000001</v>
      </c>
      <c r="R1513" s="13">
        <v>0.311</v>
      </c>
      <c r="S1513" s="13">
        <v>0.38100000000000001</v>
      </c>
      <c r="T1513" s="13">
        <v>0.66800000000000004</v>
      </c>
      <c r="U1513" s="11">
        <v>0.502</v>
      </c>
      <c r="V1513" s="13">
        <v>0.19800000000000001</v>
      </c>
      <c r="W1513" s="13">
        <v>0.64700000000000002</v>
      </c>
      <c r="X1513" s="11">
        <v>0.27</v>
      </c>
      <c r="Y1513" s="13">
        <v>0.61299999999999999</v>
      </c>
      <c r="Z1513" s="13">
        <v>0.251</v>
      </c>
      <c r="AA1513" s="13">
        <v>0.19600000000000001</v>
      </c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7">
        <f t="shared" si="485"/>
        <v>0.50019091256204651</v>
      </c>
      <c r="AN1513" s="17">
        <f t="shared" si="486"/>
        <v>1.1874761359297441</v>
      </c>
      <c r="AO1513" s="17">
        <f t="shared" si="487"/>
        <v>1.4547537227949596</v>
      </c>
      <c r="AP1513" s="17">
        <f t="shared" si="488"/>
        <v>2.5505918289423448</v>
      </c>
      <c r="AQ1513" s="17">
        <f t="shared" si="489"/>
        <v>1.9167621229476897</v>
      </c>
      <c r="AR1513" s="17">
        <f t="shared" si="490"/>
        <v>0.75601374570446733</v>
      </c>
      <c r="AS1513" s="17">
        <f t="shared" si="491"/>
        <v>2.4704085528827795</v>
      </c>
      <c r="AT1513" s="17">
        <f t="shared" si="492"/>
        <v>1.0309278350515463</v>
      </c>
      <c r="AU1513" s="17">
        <f t="shared" si="493"/>
        <v>2.340588010691103</v>
      </c>
      <c r="AV1513" s="17">
        <f t="shared" si="494"/>
        <v>0.95838106147384483</v>
      </c>
      <c r="AW1513" s="17">
        <f t="shared" si="495"/>
        <v>0.74837724322260413</v>
      </c>
      <c r="AX1513" s="18">
        <f t="shared" si="496"/>
        <v>1.2806122448979589</v>
      </c>
      <c r="AY1513" s="18">
        <f t="shared" si="497"/>
        <v>3.2676767676767677</v>
      </c>
      <c r="AZ1513" s="18">
        <f t="shared" si="498"/>
        <v>0.77588871715610508</v>
      </c>
      <c r="BA1513" s="13">
        <v>9.5597800000000004E-3</v>
      </c>
      <c r="BB1513" s="13">
        <v>1.6798850000000001E-2</v>
      </c>
      <c r="BC1513" s="13">
        <v>1.0750492E-2</v>
      </c>
      <c r="BD1513" s="13">
        <v>1.3814488999999999E-2</v>
      </c>
      <c r="BE1513" s="13">
        <v>-2.8070093000000001E-2</v>
      </c>
      <c r="BF1513" s="13">
        <v>-2.3283874E-2</v>
      </c>
      <c r="BG1513" s="13">
        <v>-1.5799999999999999E-4</v>
      </c>
      <c r="BH1513" s="13">
        <v>1.3216873000000001E-2</v>
      </c>
      <c r="BI1513" s="13">
        <v>3.3326520000000002E-3</v>
      </c>
      <c r="BJ1513" s="13">
        <v>8.52E-4</v>
      </c>
    </row>
    <row r="1514" spans="1:62" ht="15" customHeight="1">
      <c r="A1514" s="11">
        <v>2671</v>
      </c>
      <c r="B1514" s="11">
        <v>10</v>
      </c>
      <c r="C1514" s="13" t="s">
        <v>114</v>
      </c>
      <c r="D1514" s="13" t="s">
        <v>110</v>
      </c>
      <c r="E1514" s="11" t="s">
        <v>146</v>
      </c>
      <c r="F1514" s="11" t="s">
        <v>143</v>
      </c>
      <c r="G1514" s="11" t="s">
        <v>132</v>
      </c>
      <c r="H1514" s="11" t="s">
        <v>132</v>
      </c>
      <c r="I1514" s="11">
        <v>14</v>
      </c>
      <c r="J1514" s="11">
        <v>2</v>
      </c>
      <c r="K1514" s="11"/>
      <c r="L1514" s="11"/>
      <c r="M1514" s="13">
        <v>2.7509999999999999</v>
      </c>
      <c r="N1514" s="13">
        <v>29.224</v>
      </c>
      <c r="O1514" s="13">
        <v>5</v>
      </c>
      <c r="P1514" s="12">
        <v>12</v>
      </c>
      <c r="Q1514" s="13">
        <v>0.16200000000000001</v>
      </c>
      <c r="R1514" s="13">
        <v>0.28299999999999997</v>
      </c>
      <c r="S1514" s="13">
        <v>0.35299999999999998</v>
      </c>
      <c r="T1514" s="13">
        <v>0.64800000000000002</v>
      </c>
      <c r="U1514" s="11">
        <v>0.50900000000000001</v>
      </c>
      <c r="V1514" s="13">
        <v>0.219</v>
      </c>
      <c r="W1514" s="13">
        <v>0.61499999999999999</v>
      </c>
      <c r="X1514" s="11">
        <v>0.28299999999999997</v>
      </c>
      <c r="Y1514" s="13">
        <v>0.65600000000000003</v>
      </c>
      <c r="Z1514" s="13">
        <v>0.26900000000000002</v>
      </c>
      <c r="AA1514" s="13">
        <v>0.217</v>
      </c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7">
        <f t="shared" si="485"/>
        <v>0.58887677208287903</v>
      </c>
      <c r="AN1514" s="17">
        <f t="shared" si="486"/>
        <v>1.0287168302435477</v>
      </c>
      <c r="AO1514" s="17">
        <f t="shared" si="487"/>
        <v>1.2831697564521991</v>
      </c>
      <c r="AP1514" s="17">
        <f t="shared" si="488"/>
        <v>2.3555070883315161</v>
      </c>
      <c r="AQ1514" s="17">
        <f t="shared" si="489"/>
        <v>1.8502362777171939</v>
      </c>
      <c r="AR1514" s="17">
        <f t="shared" si="490"/>
        <v>0.79607415485278077</v>
      </c>
      <c r="AS1514" s="17">
        <f t="shared" si="491"/>
        <v>2.2355507088331517</v>
      </c>
      <c r="AT1514" s="17">
        <f t="shared" si="492"/>
        <v>1.0287168302435477</v>
      </c>
      <c r="AU1514" s="17">
        <f t="shared" si="493"/>
        <v>2.3845874227553616</v>
      </c>
      <c r="AV1514" s="17">
        <f t="shared" si="494"/>
        <v>0.97782624500181758</v>
      </c>
      <c r="AW1514" s="17">
        <f t="shared" si="495"/>
        <v>0.78880407124681928</v>
      </c>
      <c r="AX1514" s="18">
        <f t="shared" si="496"/>
        <v>1.23963133640553</v>
      </c>
      <c r="AY1514" s="18">
        <f t="shared" si="497"/>
        <v>2.8082191780821919</v>
      </c>
      <c r="AZ1514" s="18">
        <f t="shared" si="498"/>
        <v>0.82764227642276422</v>
      </c>
      <c r="BA1514" s="13">
        <v>2.5179665E-2</v>
      </c>
      <c r="BB1514" s="13">
        <v>2.3802752999999999E-2</v>
      </c>
      <c r="BC1514" s="13">
        <v>3.3999669999999998E-3</v>
      </c>
      <c r="BD1514" s="13">
        <v>-8.1227910000000007E-3</v>
      </c>
      <c r="BE1514" s="13">
        <v>-6.341218E-3</v>
      </c>
      <c r="BF1514" s="13">
        <v>-1.6672039999999999E-2</v>
      </c>
      <c r="BG1514" s="13">
        <v>3.0800000000000001E-4</v>
      </c>
      <c r="BH1514" s="13">
        <v>-3.342551E-3</v>
      </c>
      <c r="BI1514" s="13">
        <v>6.6299999999999996E-4</v>
      </c>
      <c r="BJ1514" s="13">
        <v>-1.2518379999999999E-3</v>
      </c>
    </row>
    <row r="1515" spans="1:62" ht="15" customHeight="1">
      <c r="A1515" s="11">
        <v>2671</v>
      </c>
      <c r="B1515" s="11">
        <v>11</v>
      </c>
      <c r="C1515" s="13" t="s">
        <v>114</v>
      </c>
      <c r="D1515" s="13" t="s">
        <v>110</v>
      </c>
      <c r="E1515" s="11" t="s">
        <v>146</v>
      </c>
      <c r="F1515" s="11" t="s">
        <v>143</v>
      </c>
      <c r="G1515" s="11" t="s">
        <v>132</v>
      </c>
      <c r="H1515" s="11" t="s">
        <v>132</v>
      </c>
      <c r="I1515" s="11">
        <v>14</v>
      </c>
      <c r="J1515" s="11">
        <v>2</v>
      </c>
      <c r="K1515" s="11"/>
      <c r="L1515" s="11"/>
      <c r="M1515" s="13">
        <v>2.786</v>
      </c>
      <c r="N1515" s="13">
        <v>33.880000000000003</v>
      </c>
      <c r="O1515" s="13">
        <v>7</v>
      </c>
      <c r="P1515" s="12">
        <v>16</v>
      </c>
      <c r="Q1515" s="13">
        <v>0.16800000000000001</v>
      </c>
      <c r="R1515" s="13">
        <v>0.34599999999999997</v>
      </c>
      <c r="S1515" s="13">
        <v>0.36399999999999999</v>
      </c>
      <c r="T1515" s="13">
        <v>0.69199999999999995</v>
      </c>
      <c r="U1515" s="11">
        <v>0.53400000000000003</v>
      </c>
      <c r="V1515" s="13">
        <v>0.24199999999999999</v>
      </c>
      <c r="W1515" s="13">
        <v>0.60899999999999999</v>
      </c>
      <c r="X1515" s="11">
        <v>0.29399999999999998</v>
      </c>
      <c r="Y1515" s="13">
        <v>0.69599999999999995</v>
      </c>
      <c r="Z1515" s="13">
        <v>0.3</v>
      </c>
      <c r="AA1515" s="13">
        <v>0.217</v>
      </c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7">
        <f t="shared" si="485"/>
        <v>0.60301507537688448</v>
      </c>
      <c r="AN1515" s="17">
        <f t="shared" si="486"/>
        <v>1.241923905240488</v>
      </c>
      <c r="AO1515" s="17">
        <f t="shared" si="487"/>
        <v>1.3065326633165828</v>
      </c>
      <c r="AP1515" s="17">
        <f t="shared" si="488"/>
        <v>2.483847810480976</v>
      </c>
      <c r="AQ1515" s="17">
        <f t="shared" si="489"/>
        <v>1.9167264895908112</v>
      </c>
      <c r="AR1515" s="17">
        <f t="shared" si="490"/>
        <v>0.86862885857860728</v>
      </c>
      <c r="AS1515" s="17">
        <f t="shared" si="491"/>
        <v>2.1859296482412063</v>
      </c>
      <c r="AT1515" s="17">
        <f t="shared" si="492"/>
        <v>1.0552763819095476</v>
      </c>
      <c r="AU1515" s="17">
        <f t="shared" si="493"/>
        <v>2.498205312275664</v>
      </c>
      <c r="AV1515" s="17">
        <f t="shared" si="494"/>
        <v>1.0768126346015792</v>
      </c>
      <c r="AW1515" s="17">
        <f t="shared" si="495"/>
        <v>0.77889447236180909</v>
      </c>
      <c r="AX1515" s="18">
        <f t="shared" si="496"/>
        <v>1.3824884792626726</v>
      </c>
      <c r="AY1515" s="18">
        <f t="shared" si="497"/>
        <v>2.5165289256198351</v>
      </c>
      <c r="AZ1515" s="18">
        <f t="shared" si="498"/>
        <v>0.87684729064039402</v>
      </c>
      <c r="BA1515" s="13">
        <v>1.0345595000000001E-2</v>
      </c>
      <c r="BB1515" s="13">
        <v>2.5017785000000001E-2</v>
      </c>
      <c r="BC1515" s="13">
        <v>5.3834690000000001E-3</v>
      </c>
      <c r="BD1515" s="13">
        <v>-9.7814159999999994E-3</v>
      </c>
      <c r="BE1515" s="13">
        <v>-8.9339559999999998E-3</v>
      </c>
      <c r="BF1515" s="13">
        <v>-2.4400206000000001E-2</v>
      </c>
      <c r="BG1515" s="13">
        <v>9.5085570000000008E-3</v>
      </c>
      <c r="BH1515" s="13">
        <v>3.0550709999999999E-3</v>
      </c>
      <c r="BI1515" s="13">
        <v>-1.0274271999999999E-2</v>
      </c>
      <c r="BJ1515" s="13">
        <v>8.3699999999999996E-4</v>
      </c>
    </row>
    <row r="1516" spans="1:62" ht="15" customHeight="1">
      <c r="A1516" s="11">
        <v>2671</v>
      </c>
      <c r="B1516" s="11">
        <v>12</v>
      </c>
      <c r="C1516" s="13" t="s">
        <v>114</v>
      </c>
      <c r="D1516" s="13" t="s">
        <v>110</v>
      </c>
      <c r="E1516" s="11" t="s">
        <v>146</v>
      </c>
      <c r="F1516" s="11" t="s">
        <v>143</v>
      </c>
      <c r="G1516" s="11" t="s">
        <v>132</v>
      </c>
      <c r="H1516" s="11" t="s">
        <v>132</v>
      </c>
      <c r="I1516" s="11">
        <v>14</v>
      </c>
      <c r="J1516" s="11">
        <v>2</v>
      </c>
      <c r="K1516" s="11"/>
      <c r="L1516" s="11"/>
      <c r="M1516" s="13">
        <v>3.327</v>
      </c>
      <c r="N1516" s="13">
        <v>26.071999999999999</v>
      </c>
      <c r="O1516" s="13">
        <v>6</v>
      </c>
      <c r="P1516" s="12">
        <v>18</v>
      </c>
      <c r="Q1516" s="13">
        <v>0.20699999999999999</v>
      </c>
      <c r="R1516" s="13">
        <v>0.38100000000000001</v>
      </c>
      <c r="S1516" s="13">
        <v>0.39800000000000002</v>
      </c>
      <c r="T1516" s="13">
        <v>0.76200000000000001</v>
      </c>
      <c r="U1516" s="11">
        <v>0.63100000000000001</v>
      </c>
      <c r="V1516" s="13">
        <v>0.24</v>
      </c>
      <c r="W1516" s="13">
        <v>0.76700000000000002</v>
      </c>
      <c r="X1516" s="11">
        <v>0.33100000000000002</v>
      </c>
      <c r="Y1516" s="13">
        <v>0.79600000000000004</v>
      </c>
      <c r="Z1516" s="13">
        <v>0.36099999999999999</v>
      </c>
      <c r="AA1516" s="13">
        <v>0.28000000000000003</v>
      </c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7">
        <f t="shared" si="485"/>
        <v>0.62218214607754729</v>
      </c>
      <c r="AN1516" s="17">
        <f t="shared" si="486"/>
        <v>1.1451758340847611</v>
      </c>
      <c r="AO1516" s="17">
        <f t="shared" si="487"/>
        <v>1.1962729185452361</v>
      </c>
      <c r="AP1516" s="17">
        <f t="shared" si="488"/>
        <v>2.2903516681695222</v>
      </c>
      <c r="AQ1516" s="17">
        <f t="shared" si="489"/>
        <v>1.8966035467388038</v>
      </c>
      <c r="AR1516" s="17">
        <f t="shared" si="490"/>
        <v>0.7213706041478809</v>
      </c>
      <c r="AS1516" s="17">
        <f t="shared" si="491"/>
        <v>2.305380222422603</v>
      </c>
      <c r="AT1516" s="17">
        <f t="shared" si="492"/>
        <v>0.99489029155395259</v>
      </c>
      <c r="AU1516" s="17">
        <f t="shared" si="493"/>
        <v>2.3925458370904722</v>
      </c>
      <c r="AV1516" s="17">
        <f t="shared" si="494"/>
        <v>1.0850616170724376</v>
      </c>
      <c r="AW1516" s="17">
        <f t="shared" si="495"/>
        <v>0.8415990381725279</v>
      </c>
      <c r="AX1516" s="18">
        <f t="shared" si="496"/>
        <v>1.2892857142857141</v>
      </c>
      <c r="AY1516" s="18">
        <f t="shared" si="497"/>
        <v>3.1958333333333337</v>
      </c>
      <c r="AZ1516" s="18">
        <f t="shared" si="498"/>
        <v>0.82268578878748377</v>
      </c>
      <c r="BA1516" s="13">
        <v>-7.8317590000000006E-3</v>
      </c>
      <c r="BB1516" s="13">
        <v>3.5791763999999997E-2</v>
      </c>
      <c r="BC1516" s="13">
        <v>9.2261949999999995E-3</v>
      </c>
      <c r="BD1516" s="13">
        <v>-1.1383229E-2</v>
      </c>
      <c r="BE1516" s="13">
        <v>-4.3017460000000004E-3</v>
      </c>
      <c r="BF1516" s="13">
        <v>-1.5408533E-2</v>
      </c>
      <c r="BG1516" s="13">
        <v>-5.6791690000000004E-3</v>
      </c>
      <c r="BH1516" s="13">
        <v>-9.8572520000000004E-3</v>
      </c>
      <c r="BI1516" s="13">
        <v>-8.8619159999999992E-3</v>
      </c>
      <c r="BJ1516" s="13">
        <v>4.7487409999999999E-3</v>
      </c>
    </row>
    <row r="1517" spans="1:62" ht="15" customHeight="1">
      <c r="A1517" s="11">
        <v>2671</v>
      </c>
      <c r="B1517" s="11">
        <v>13</v>
      </c>
      <c r="C1517" s="13" t="s">
        <v>114</v>
      </c>
      <c r="D1517" s="13" t="s">
        <v>110</v>
      </c>
      <c r="E1517" s="11" t="s">
        <v>146</v>
      </c>
      <c r="F1517" s="11" t="s">
        <v>143</v>
      </c>
      <c r="G1517" s="11" t="s">
        <v>132</v>
      </c>
      <c r="H1517" s="11" t="s">
        <v>132</v>
      </c>
      <c r="I1517" s="11">
        <v>14</v>
      </c>
      <c r="J1517" s="11">
        <v>2</v>
      </c>
      <c r="K1517" s="11"/>
      <c r="L1517" s="11"/>
      <c r="M1517" s="13">
        <v>2.9689999999999999</v>
      </c>
      <c r="N1517" s="13">
        <v>26.306999999999999</v>
      </c>
      <c r="O1517" s="13">
        <v>6</v>
      </c>
      <c r="P1517" s="12">
        <v>15</v>
      </c>
      <c r="Q1517" s="13">
        <v>0.16</v>
      </c>
      <c r="R1517" s="13">
        <v>0.34599999999999997</v>
      </c>
      <c r="S1517" s="13">
        <v>0.38300000000000001</v>
      </c>
      <c r="T1517" s="13">
        <v>0.72099999999999997</v>
      </c>
      <c r="U1517" s="11">
        <v>0.56699999999999995</v>
      </c>
      <c r="V1517" s="13">
        <v>0.22500000000000001</v>
      </c>
      <c r="W1517" s="13">
        <v>0.70199999999999996</v>
      </c>
      <c r="X1517" s="11">
        <v>0.28899999999999998</v>
      </c>
      <c r="Y1517" s="13">
        <v>0.621</v>
      </c>
      <c r="Z1517" s="13">
        <v>0.26700000000000002</v>
      </c>
      <c r="AA1517" s="13">
        <v>0.22</v>
      </c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7">
        <f t="shared" si="485"/>
        <v>0.53890198720107785</v>
      </c>
      <c r="AN1517" s="17">
        <f t="shared" si="486"/>
        <v>1.1653755473223306</v>
      </c>
      <c r="AO1517" s="17">
        <f t="shared" si="487"/>
        <v>1.28999663186258</v>
      </c>
      <c r="AP1517" s="17">
        <f t="shared" si="488"/>
        <v>2.4284270798248571</v>
      </c>
      <c r="AQ1517" s="17">
        <f t="shared" si="489"/>
        <v>1.9097339171438192</v>
      </c>
      <c r="AR1517" s="17">
        <f t="shared" si="490"/>
        <v>0.7578309195015156</v>
      </c>
      <c r="AS1517" s="17">
        <f t="shared" si="491"/>
        <v>2.3644324688447287</v>
      </c>
      <c r="AT1517" s="17">
        <f t="shared" si="492"/>
        <v>0.97339171438194683</v>
      </c>
      <c r="AU1517" s="17">
        <f t="shared" si="493"/>
        <v>2.0916133378241835</v>
      </c>
      <c r="AV1517" s="17">
        <f t="shared" si="494"/>
        <v>0.89929269114179866</v>
      </c>
      <c r="AW1517" s="17">
        <f t="shared" si="495"/>
        <v>0.7409902324014821</v>
      </c>
      <c r="AX1517" s="18">
        <f t="shared" si="496"/>
        <v>1.2136363636363636</v>
      </c>
      <c r="AY1517" s="18">
        <f t="shared" si="497"/>
        <v>3.12</v>
      </c>
      <c r="AZ1517" s="18">
        <f t="shared" si="498"/>
        <v>0.80769230769230771</v>
      </c>
      <c r="BA1517" s="13">
        <v>-6.8649699999999998E-3</v>
      </c>
      <c r="BB1517" s="13">
        <v>-4.0249070000000003E-3</v>
      </c>
      <c r="BC1517" s="13">
        <v>6.8611740000000003E-3</v>
      </c>
      <c r="BD1517" s="13">
        <v>-8.6366589999999997E-3</v>
      </c>
      <c r="BE1517" s="13">
        <v>-1.6608121999999999E-2</v>
      </c>
      <c r="BF1517" s="13">
        <v>5.9887650000000001E-3</v>
      </c>
      <c r="BG1517" s="13">
        <v>1.5511929000000001E-2</v>
      </c>
      <c r="BH1517" s="13">
        <v>-1.0358585E-2</v>
      </c>
      <c r="BI1517" s="13">
        <v>4.2260459999999998E-3</v>
      </c>
      <c r="BJ1517" s="13">
        <v>8.3253819999999992E-3</v>
      </c>
    </row>
    <row r="1518" spans="1:62" ht="15" customHeight="1">
      <c r="A1518" s="11">
        <v>2671</v>
      </c>
      <c r="B1518" s="11">
        <v>14</v>
      </c>
      <c r="C1518" s="13" t="s">
        <v>114</v>
      </c>
      <c r="D1518" s="13" t="s">
        <v>110</v>
      </c>
      <c r="E1518" s="11" t="s">
        <v>146</v>
      </c>
      <c r="F1518" s="11" t="s">
        <v>143</v>
      </c>
      <c r="G1518" s="11" t="s">
        <v>132</v>
      </c>
      <c r="H1518" s="11" t="s">
        <v>132</v>
      </c>
      <c r="I1518" s="11">
        <v>14</v>
      </c>
      <c r="J1518" s="11">
        <v>2</v>
      </c>
      <c r="K1518" s="11"/>
      <c r="L1518" s="11"/>
      <c r="M1518" s="13">
        <v>2.968</v>
      </c>
      <c r="N1518" s="13">
        <v>32.046999999999997</v>
      </c>
      <c r="O1518" s="13">
        <v>7</v>
      </c>
      <c r="P1518" s="12">
        <v>18</v>
      </c>
      <c r="Q1518" s="13">
        <v>0.192</v>
      </c>
      <c r="R1518" s="13">
        <v>0.39200000000000002</v>
      </c>
      <c r="S1518" s="13">
        <v>0.38900000000000001</v>
      </c>
      <c r="T1518" s="13">
        <v>0.73599999999999999</v>
      </c>
      <c r="U1518" s="11">
        <v>0.59599999999999997</v>
      </c>
      <c r="V1518" s="13">
        <v>0.25900000000000001</v>
      </c>
      <c r="W1518" s="13">
        <v>0.72899999999999998</v>
      </c>
      <c r="X1518" s="11">
        <v>0.30499999999999999</v>
      </c>
      <c r="Y1518" s="13">
        <v>0.72699999999999998</v>
      </c>
      <c r="Z1518" s="13">
        <v>0.29599999999999999</v>
      </c>
      <c r="AA1518" s="13">
        <v>0.23499999999999999</v>
      </c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7">
        <f t="shared" si="485"/>
        <v>0.64690026954177904</v>
      </c>
      <c r="AN1518" s="17">
        <f t="shared" si="486"/>
        <v>1.320754716981132</v>
      </c>
      <c r="AO1518" s="17">
        <f t="shared" si="487"/>
        <v>1.3106469002695418</v>
      </c>
      <c r="AP1518" s="17">
        <f t="shared" si="488"/>
        <v>2.4797843665768191</v>
      </c>
      <c r="AQ1518" s="17">
        <f t="shared" si="489"/>
        <v>2.0080862533692723</v>
      </c>
      <c r="AR1518" s="17">
        <f t="shared" si="490"/>
        <v>0.87264150943396235</v>
      </c>
      <c r="AS1518" s="17">
        <f t="shared" si="491"/>
        <v>2.4561994609164421</v>
      </c>
      <c r="AT1518" s="17">
        <f t="shared" si="492"/>
        <v>1.0276280323450135</v>
      </c>
      <c r="AU1518" s="17">
        <f t="shared" si="493"/>
        <v>2.4494609164420487</v>
      </c>
      <c r="AV1518" s="17">
        <f t="shared" si="494"/>
        <v>0.99730458221024243</v>
      </c>
      <c r="AW1518" s="17">
        <f t="shared" si="495"/>
        <v>0.79177897574123979</v>
      </c>
      <c r="AX1518" s="18">
        <f t="shared" si="496"/>
        <v>1.2595744680851064</v>
      </c>
      <c r="AY1518" s="18">
        <f t="shared" si="497"/>
        <v>2.8146718146718146</v>
      </c>
      <c r="AZ1518" s="18">
        <f t="shared" si="498"/>
        <v>0.8175582990397805</v>
      </c>
      <c r="BA1518" s="13">
        <v>3.5503167000000002E-2</v>
      </c>
      <c r="BB1518" s="13">
        <v>2.4386254E-2</v>
      </c>
      <c r="BC1518" s="13">
        <v>8.3258059999999998E-3</v>
      </c>
      <c r="BD1518" s="13">
        <v>3.6499119999999999E-3</v>
      </c>
      <c r="BE1518" s="13">
        <v>-6.4229949999999999E-3</v>
      </c>
      <c r="BF1518" s="13">
        <v>-1.1459613E-2</v>
      </c>
      <c r="BG1518" s="13">
        <v>8.9657130000000002E-3</v>
      </c>
      <c r="BH1518" s="13">
        <v>-5.8545610000000003E-3</v>
      </c>
      <c r="BI1518" s="13">
        <v>-6.0228069999999998E-3</v>
      </c>
      <c r="BJ1518" s="13">
        <v>-5.8807019999999998E-3</v>
      </c>
    </row>
    <row r="1519" spans="1:62" ht="15" customHeight="1">
      <c r="A1519" s="11">
        <v>2671</v>
      </c>
      <c r="B1519" s="11">
        <v>15</v>
      </c>
      <c r="C1519" s="13" t="s">
        <v>114</v>
      </c>
      <c r="D1519" s="13" t="s">
        <v>110</v>
      </c>
      <c r="E1519" s="11" t="s">
        <v>146</v>
      </c>
      <c r="F1519" s="11" t="s">
        <v>143</v>
      </c>
      <c r="G1519" s="11" t="s">
        <v>132</v>
      </c>
      <c r="H1519" s="11" t="s">
        <v>132</v>
      </c>
      <c r="I1519" s="11">
        <v>14</v>
      </c>
      <c r="J1519" s="11">
        <v>2</v>
      </c>
      <c r="K1519" s="11"/>
      <c r="L1519" s="11"/>
      <c r="M1519" s="13">
        <v>2.8820000000000001</v>
      </c>
      <c r="N1519" s="13">
        <v>33.058999999999997</v>
      </c>
      <c r="O1519" s="13">
        <v>7</v>
      </c>
      <c r="P1519" s="12">
        <v>15</v>
      </c>
      <c r="Q1519" s="13">
        <v>0.16700000000000001</v>
      </c>
      <c r="R1519" s="13">
        <v>0.32800000000000001</v>
      </c>
      <c r="S1519" s="13">
        <v>0.41099999999999998</v>
      </c>
      <c r="T1519" s="13">
        <v>0.74099999999999999</v>
      </c>
      <c r="U1519" s="11">
        <v>0.53400000000000003</v>
      </c>
      <c r="V1519" s="13">
        <v>0.26</v>
      </c>
      <c r="W1519" s="13">
        <v>0.68200000000000005</v>
      </c>
      <c r="X1519" s="11">
        <v>0.28799999999999998</v>
      </c>
      <c r="Y1519" s="13">
        <v>0.69099999999999995</v>
      </c>
      <c r="Z1519" s="13">
        <v>0.3</v>
      </c>
      <c r="AA1519" s="13">
        <v>0.224</v>
      </c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7">
        <f t="shared" si="485"/>
        <v>0.57945870922970166</v>
      </c>
      <c r="AN1519" s="17">
        <f t="shared" si="486"/>
        <v>1.1380985426786954</v>
      </c>
      <c r="AO1519" s="17">
        <f t="shared" si="487"/>
        <v>1.426092990978487</v>
      </c>
      <c r="AP1519" s="17">
        <f t="shared" si="488"/>
        <v>2.5711311589174186</v>
      </c>
      <c r="AQ1519" s="17">
        <f t="shared" si="489"/>
        <v>1.852879944482998</v>
      </c>
      <c r="AR1519" s="17">
        <f t="shared" si="490"/>
        <v>0.90215128383067322</v>
      </c>
      <c r="AS1519" s="17">
        <f t="shared" si="491"/>
        <v>2.3664122137404582</v>
      </c>
      <c r="AT1519" s="17">
        <f t="shared" si="492"/>
        <v>0.99930603747397617</v>
      </c>
      <c r="AU1519" s="17">
        <f t="shared" si="493"/>
        <v>2.3976405274115193</v>
      </c>
      <c r="AV1519" s="17">
        <f t="shared" si="494"/>
        <v>1.0409437890353921</v>
      </c>
      <c r="AW1519" s="17">
        <f t="shared" si="495"/>
        <v>0.77723802914642603</v>
      </c>
      <c r="AX1519" s="18">
        <f t="shared" si="496"/>
        <v>1.3392857142857144</v>
      </c>
      <c r="AY1519" s="18">
        <f t="shared" si="497"/>
        <v>2.6230769230769231</v>
      </c>
      <c r="AZ1519" s="18">
        <f t="shared" si="498"/>
        <v>0.78299120234604103</v>
      </c>
      <c r="BA1519" s="13">
        <v>3.2204965000000002E-2</v>
      </c>
      <c r="BB1519" s="13">
        <v>1.0319604E-2</v>
      </c>
      <c r="BC1519" s="13">
        <v>2.3085200000000001E-3</v>
      </c>
      <c r="BD1519" s="13">
        <v>1.4915918E-2</v>
      </c>
      <c r="BE1519" s="13">
        <v>-2.2226495999999998E-2</v>
      </c>
      <c r="BF1519" s="13">
        <v>-1.3769490000000001E-2</v>
      </c>
      <c r="BG1519" s="13">
        <v>-3.1599800000000002E-3</v>
      </c>
      <c r="BH1519" s="13">
        <v>1.3714860000000001E-3</v>
      </c>
      <c r="BI1519" s="13">
        <v>2.5589739999999999E-3</v>
      </c>
      <c r="BJ1519" s="13">
        <v>-4.4200649999999999E-3</v>
      </c>
    </row>
    <row r="1520" spans="1:62" ht="15" customHeight="1">
      <c r="A1520" s="11">
        <v>2671</v>
      </c>
      <c r="B1520" s="11">
        <v>16</v>
      </c>
      <c r="C1520" s="13" t="s">
        <v>114</v>
      </c>
      <c r="D1520" s="13" t="s">
        <v>110</v>
      </c>
      <c r="E1520" s="11" t="s">
        <v>146</v>
      </c>
      <c r="F1520" s="11" t="s">
        <v>143</v>
      </c>
      <c r="G1520" s="11" t="s">
        <v>132</v>
      </c>
      <c r="H1520" s="11" t="s">
        <v>132</v>
      </c>
      <c r="I1520" s="11">
        <v>14</v>
      </c>
      <c r="J1520" s="11">
        <v>2</v>
      </c>
      <c r="K1520" s="11"/>
      <c r="L1520" s="11"/>
      <c r="M1520" s="13">
        <v>2.8959999999999999</v>
      </c>
      <c r="N1520" s="13">
        <v>31.088000000000001</v>
      </c>
      <c r="O1520" s="13">
        <v>6</v>
      </c>
      <c r="P1520" s="12">
        <v>16</v>
      </c>
      <c r="Q1520" s="13">
        <v>0.157</v>
      </c>
      <c r="R1520" s="13">
        <v>0.33300000000000002</v>
      </c>
      <c r="S1520" s="13">
        <v>0.35399999999999998</v>
      </c>
      <c r="T1520" s="13">
        <v>0.67500000000000004</v>
      </c>
      <c r="U1520" s="11">
        <v>0.54</v>
      </c>
      <c r="V1520" s="13">
        <v>0.23200000000000001</v>
      </c>
      <c r="W1520" s="13">
        <v>0.71099999999999997</v>
      </c>
      <c r="X1520" s="11">
        <v>0.27200000000000002</v>
      </c>
      <c r="Y1520" s="13">
        <v>0.64300000000000002</v>
      </c>
      <c r="Z1520" s="13">
        <v>0.28399999999999997</v>
      </c>
      <c r="AA1520" s="13">
        <v>0.216</v>
      </c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7">
        <f t="shared" si="485"/>
        <v>0.54212707182320441</v>
      </c>
      <c r="AN1520" s="17">
        <f t="shared" si="486"/>
        <v>1.1498618784530388</v>
      </c>
      <c r="AO1520" s="17">
        <f t="shared" si="487"/>
        <v>1.2223756906077348</v>
      </c>
      <c r="AP1520" s="17">
        <f t="shared" si="488"/>
        <v>2.3308011049723758</v>
      </c>
      <c r="AQ1520" s="17">
        <f t="shared" si="489"/>
        <v>1.8646408839779007</v>
      </c>
      <c r="AR1520" s="17">
        <f t="shared" si="490"/>
        <v>0.80110497237569067</v>
      </c>
      <c r="AS1520" s="17">
        <f t="shared" si="491"/>
        <v>2.4551104972375688</v>
      </c>
      <c r="AT1520" s="17">
        <f t="shared" si="492"/>
        <v>0.93922651933701662</v>
      </c>
      <c r="AU1520" s="17">
        <f t="shared" si="493"/>
        <v>2.2203038674033153</v>
      </c>
      <c r="AV1520" s="17">
        <f t="shared" si="494"/>
        <v>0.98066298342541436</v>
      </c>
      <c r="AW1520" s="17">
        <f t="shared" si="495"/>
        <v>0.7458563535911602</v>
      </c>
      <c r="AX1520" s="18">
        <f t="shared" si="496"/>
        <v>1.3148148148148149</v>
      </c>
      <c r="AY1520" s="18">
        <f t="shared" si="497"/>
        <v>3.0646551724137927</v>
      </c>
      <c r="AZ1520" s="18">
        <f t="shared" si="498"/>
        <v>0.75949367088607611</v>
      </c>
      <c r="BA1520" s="13">
        <v>2.217213E-3</v>
      </c>
      <c r="BB1520" s="13">
        <v>2.3100339999999999E-3</v>
      </c>
      <c r="BC1520" s="13">
        <v>7.8356769999999992E-3</v>
      </c>
      <c r="BD1520" s="13">
        <v>-4.8546190000000001E-3</v>
      </c>
      <c r="BE1520" s="13">
        <v>6.1220600000000003E-3</v>
      </c>
      <c r="BF1520" s="13">
        <v>-1.1111787E-2</v>
      </c>
      <c r="BG1520" s="13">
        <v>1.5628286000000002E-2</v>
      </c>
      <c r="BH1520" s="13">
        <v>-3.2812340000000001E-3</v>
      </c>
      <c r="BI1520" s="13">
        <v>-4.3826400000000001E-3</v>
      </c>
      <c r="BJ1520" s="13">
        <v>1.1107580000000001E-3</v>
      </c>
    </row>
    <row r="1521" spans="1:62" ht="15" customHeight="1">
      <c r="A1521" s="11">
        <v>2671</v>
      </c>
      <c r="B1521" s="11">
        <v>17</v>
      </c>
      <c r="C1521" s="13" t="s">
        <v>114</v>
      </c>
      <c r="D1521" s="13" t="s">
        <v>110</v>
      </c>
      <c r="E1521" s="11" t="s">
        <v>146</v>
      </c>
      <c r="F1521" s="11" t="s">
        <v>143</v>
      </c>
      <c r="G1521" s="11" t="s">
        <v>132</v>
      </c>
      <c r="H1521" s="11" t="s">
        <v>132</v>
      </c>
      <c r="I1521" s="11">
        <v>14</v>
      </c>
      <c r="J1521" s="11">
        <v>2</v>
      </c>
      <c r="K1521" s="11"/>
      <c r="L1521" s="11"/>
      <c r="M1521" s="13">
        <v>2.9910000000000001</v>
      </c>
      <c r="N1521" s="13">
        <v>29.452999999999999</v>
      </c>
      <c r="O1521" s="13">
        <v>7</v>
      </c>
      <c r="P1521" s="12">
        <v>18</v>
      </c>
      <c r="Q1521" s="13">
        <v>0.19</v>
      </c>
      <c r="R1521" s="13">
        <v>0.36799999999999999</v>
      </c>
      <c r="S1521" s="13">
        <v>0.35399999999999998</v>
      </c>
      <c r="T1521" s="13">
        <v>0.67300000000000004</v>
      </c>
      <c r="U1521" s="11">
        <v>0.57499999999999996</v>
      </c>
      <c r="V1521" s="13">
        <v>0.25700000000000001</v>
      </c>
      <c r="W1521" s="13">
        <v>0.71299999999999997</v>
      </c>
      <c r="X1521" s="11">
        <v>0.29499999999999998</v>
      </c>
      <c r="Y1521" s="13">
        <v>0.70399999999999996</v>
      </c>
      <c r="Z1521" s="13">
        <v>0.28699999999999998</v>
      </c>
      <c r="AA1521" s="13">
        <v>0.247</v>
      </c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7">
        <f t="shared" si="485"/>
        <v>0.63523905048478768</v>
      </c>
      <c r="AN1521" s="17">
        <f t="shared" si="486"/>
        <v>1.2303577398863255</v>
      </c>
      <c r="AO1521" s="17">
        <f t="shared" si="487"/>
        <v>1.1835506519558674</v>
      </c>
      <c r="AP1521" s="17">
        <f t="shared" si="488"/>
        <v>2.2500835840855902</v>
      </c>
      <c r="AQ1521" s="17">
        <f t="shared" si="489"/>
        <v>1.9224339685723835</v>
      </c>
      <c r="AR1521" s="17">
        <f t="shared" si="490"/>
        <v>0.85924439986626555</v>
      </c>
      <c r="AS1521" s="17">
        <f t="shared" si="491"/>
        <v>2.3838181210297558</v>
      </c>
      <c r="AT1521" s="17">
        <f t="shared" si="492"/>
        <v>0.98629220996322298</v>
      </c>
      <c r="AU1521" s="17">
        <f t="shared" si="493"/>
        <v>2.3537278502173185</v>
      </c>
      <c r="AV1521" s="17">
        <f t="shared" si="494"/>
        <v>0.95954530257438964</v>
      </c>
      <c r="AW1521" s="17">
        <f t="shared" si="495"/>
        <v>0.82581076563022393</v>
      </c>
      <c r="AX1521" s="18">
        <f t="shared" si="496"/>
        <v>1.1619433198380564</v>
      </c>
      <c r="AY1521" s="18">
        <f t="shared" si="497"/>
        <v>2.7743190661478594</v>
      </c>
      <c r="AZ1521" s="18">
        <f t="shared" si="498"/>
        <v>0.80645161290322576</v>
      </c>
      <c r="BA1521" s="13">
        <v>2.7993929999999998E-3</v>
      </c>
      <c r="BB1521" s="13">
        <v>1.9024329E-2</v>
      </c>
      <c r="BC1521" s="13">
        <v>1.865935E-3</v>
      </c>
      <c r="BD1521" s="13">
        <v>-1.5423058999999999E-2</v>
      </c>
      <c r="BE1521" s="13">
        <v>-1.9740718000000001E-2</v>
      </c>
      <c r="BF1521" s="13">
        <v>-2.3140444999999999E-2</v>
      </c>
      <c r="BG1521" s="13">
        <v>1.3981275E-2</v>
      </c>
      <c r="BH1521" s="13">
        <v>-8.9628899999999994E-3</v>
      </c>
      <c r="BI1521" s="13">
        <v>-4.8837170000000001E-3</v>
      </c>
      <c r="BJ1521" s="13">
        <v>3.3225210000000002E-3</v>
      </c>
    </row>
    <row r="1522" spans="1:62" ht="15" customHeight="1">
      <c r="A1522" s="11">
        <v>2671</v>
      </c>
      <c r="B1522" s="11">
        <v>18</v>
      </c>
      <c r="C1522" s="13" t="s">
        <v>114</v>
      </c>
      <c r="D1522" s="13" t="s">
        <v>110</v>
      </c>
      <c r="E1522" s="11" t="s">
        <v>146</v>
      </c>
      <c r="F1522" s="11" t="s">
        <v>143</v>
      </c>
      <c r="G1522" s="11" t="s">
        <v>132</v>
      </c>
      <c r="H1522" s="11" t="s">
        <v>132</v>
      </c>
      <c r="I1522" s="11">
        <v>14</v>
      </c>
      <c r="J1522" s="11">
        <v>2</v>
      </c>
      <c r="K1522" s="11"/>
      <c r="L1522" s="11"/>
      <c r="M1522" s="13">
        <v>2.9180000000000001</v>
      </c>
      <c r="N1522" s="13">
        <v>35.292999999999999</v>
      </c>
      <c r="O1522" s="13">
        <v>16</v>
      </c>
      <c r="P1522" s="12">
        <v>18</v>
      </c>
      <c r="Q1522" s="13">
        <v>0.17100000000000001</v>
      </c>
      <c r="R1522" s="13">
        <v>0.308</v>
      </c>
      <c r="S1522" s="13">
        <v>0.38400000000000001</v>
      </c>
      <c r="T1522" s="13">
        <v>0.65200000000000002</v>
      </c>
      <c r="U1522" s="11">
        <v>0.53900000000000003</v>
      </c>
      <c r="V1522" s="13">
        <v>0.22</v>
      </c>
      <c r="W1522" s="13">
        <v>0.72399999999999998</v>
      </c>
      <c r="X1522" s="11">
        <v>0.28999999999999998</v>
      </c>
      <c r="Y1522" s="13">
        <v>0.69799999999999995</v>
      </c>
      <c r="Z1522" s="13">
        <v>0.29899999999999999</v>
      </c>
      <c r="AA1522" s="13">
        <v>0.223</v>
      </c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7">
        <f t="shared" si="485"/>
        <v>0.58601782042494865</v>
      </c>
      <c r="AN1522" s="17">
        <f t="shared" si="486"/>
        <v>1.0555174777244687</v>
      </c>
      <c r="AO1522" s="17">
        <f t="shared" si="487"/>
        <v>1.3159698423577793</v>
      </c>
      <c r="AP1522" s="17">
        <f t="shared" si="488"/>
        <v>2.2344071281699791</v>
      </c>
      <c r="AQ1522" s="17">
        <f t="shared" si="489"/>
        <v>1.8471555860178204</v>
      </c>
      <c r="AR1522" s="17">
        <f t="shared" si="490"/>
        <v>0.7539410555174777</v>
      </c>
      <c r="AS1522" s="17">
        <f t="shared" si="491"/>
        <v>2.481151473612063</v>
      </c>
      <c r="AT1522" s="17">
        <f t="shared" si="492"/>
        <v>0.99383139136394782</v>
      </c>
      <c r="AU1522" s="17">
        <f t="shared" si="493"/>
        <v>2.3920493488690879</v>
      </c>
      <c r="AV1522" s="17">
        <f t="shared" si="494"/>
        <v>1.0246744345442083</v>
      </c>
      <c r="AW1522" s="17">
        <f t="shared" si="495"/>
        <v>0.76422206991089792</v>
      </c>
      <c r="AX1522" s="18">
        <f t="shared" si="496"/>
        <v>1.3408071748878923</v>
      </c>
      <c r="AY1522" s="18">
        <f t="shared" si="497"/>
        <v>3.290909090909091</v>
      </c>
      <c r="AZ1522" s="18">
        <f t="shared" si="498"/>
        <v>0.74447513812154698</v>
      </c>
      <c r="BA1522" s="13">
        <v>3.6751097000000003E-2</v>
      </c>
      <c r="BB1522" s="13">
        <v>1.875275E-3</v>
      </c>
      <c r="BC1522" s="13">
        <v>-8.7608619999999995E-3</v>
      </c>
      <c r="BD1522" s="13">
        <v>-1.2237529E-2</v>
      </c>
      <c r="BE1522" s="13">
        <v>-1.9875947000000001E-2</v>
      </c>
      <c r="BF1522" s="13">
        <v>-7.5863739999999999E-3</v>
      </c>
      <c r="BG1522" s="13">
        <v>4.8673049999999997E-3</v>
      </c>
      <c r="BH1522" s="13">
        <v>-6.2799999999999998E-4</v>
      </c>
      <c r="BI1522" s="13">
        <v>1.3088817000000001E-2</v>
      </c>
      <c r="BJ1522" s="13">
        <v>1.1940558E-2</v>
      </c>
    </row>
    <row r="1523" spans="1:62" ht="15" customHeight="1">
      <c r="A1523" s="11">
        <v>2671</v>
      </c>
      <c r="B1523" s="11">
        <v>19</v>
      </c>
      <c r="C1523" s="13" t="s">
        <v>114</v>
      </c>
      <c r="D1523" s="13" t="s">
        <v>110</v>
      </c>
      <c r="E1523" s="11" t="s">
        <v>146</v>
      </c>
      <c r="F1523" s="11" t="s">
        <v>143</v>
      </c>
      <c r="G1523" s="11" t="s">
        <v>132</v>
      </c>
      <c r="H1523" s="11" t="s">
        <v>132</v>
      </c>
      <c r="I1523" s="11">
        <v>14</v>
      </c>
      <c r="J1523" s="11">
        <v>2</v>
      </c>
      <c r="K1523" s="11"/>
      <c r="L1523" s="11"/>
      <c r="M1523" s="13">
        <v>2.859</v>
      </c>
      <c r="N1523" s="13">
        <v>31.41</v>
      </c>
      <c r="O1523" s="13">
        <v>7</v>
      </c>
      <c r="P1523" s="12">
        <v>14</v>
      </c>
      <c r="Q1523" s="13">
        <v>0.154</v>
      </c>
      <c r="R1523" s="13">
        <v>0.27500000000000002</v>
      </c>
      <c r="S1523" s="13">
        <v>0.36799999999999999</v>
      </c>
      <c r="T1523" s="13">
        <v>0.71299999999999997</v>
      </c>
      <c r="U1523" s="11">
        <v>0.46500000000000002</v>
      </c>
      <c r="V1523" s="13">
        <v>0.23499999999999999</v>
      </c>
      <c r="W1523" s="13">
        <v>0.64900000000000002</v>
      </c>
      <c r="X1523" s="11">
        <v>0.29299999999999998</v>
      </c>
      <c r="Y1523" s="13">
        <v>0.67200000000000004</v>
      </c>
      <c r="Z1523" s="13">
        <v>0.27500000000000002</v>
      </c>
      <c r="AA1523" s="13">
        <v>0.20499999999999999</v>
      </c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7">
        <f t="shared" si="485"/>
        <v>0.53864987757957328</v>
      </c>
      <c r="AN1523" s="17">
        <f t="shared" si="486"/>
        <v>0.96187478139209526</v>
      </c>
      <c r="AO1523" s="17">
        <f t="shared" si="487"/>
        <v>1.2871633438265129</v>
      </c>
      <c r="AP1523" s="17">
        <f t="shared" si="488"/>
        <v>2.4938789786638687</v>
      </c>
      <c r="AQ1523" s="17">
        <f t="shared" si="489"/>
        <v>1.6264428121720884</v>
      </c>
      <c r="AR1523" s="17">
        <f t="shared" si="490"/>
        <v>0.82196572228051767</v>
      </c>
      <c r="AS1523" s="17">
        <f t="shared" si="491"/>
        <v>2.2700244840853445</v>
      </c>
      <c r="AT1523" s="17">
        <f t="shared" si="492"/>
        <v>1.0248338579923049</v>
      </c>
      <c r="AU1523" s="17">
        <f t="shared" si="493"/>
        <v>2.3504721930745016</v>
      </c>
      <c r="AV1523" s="17">
        <f t="shared" si="494"/>
        <v>0.96187478139209526</v>
      </c>
      <c r="AW1523" s="17">
        <f t="shared" si="495"/>
        <v>0.71703392794683452</v>
      </c>
      <c r="AX1523" s="18">
        <f t="shared" si="496"/>
        <v>1.3414634146341466</v>
      </c>
      <c r="AY1523" s="18">
        <f t="shared" si="497"/>
        <v>2.7617021276595746</v>
      </c>
      <c r="AZ1523" s="18">
        <f t="shared" si="498"/>
        <v>0.71648690292758099</v>
      </c>
      <c r="BA1523" s="13">
        <v>3.3491857E-2</v>
      </c>
      <c r="BB1523" s="13">
        <v>1.1626658E-2</v>
      </c>
      <c r="BC1523" s="13">
        <v>-4.6299999999999998E-4</v>
      </c>
      <c r="BD1523" s="13">
        <v>1.432691E-3</v>
      </c>
      <c r="BE1523" s="13">
        <v>-1.9227369000000001E-2</v>
      </c>
      <c r="BF1523" s="13">
        <v>-1.7983282999999999E-2</v>
      </c>
      <c r="BG1523" s="13">
        <v>5.3003540000000002E-3</v>
      </c>
      <c r="BH1523" s="13">
        <v>-4.0483949999999998E-3</v>
      </c>
      <c r="BI1523" s="13">
        <v>2.2436190000000001E-3</v>
      </c>
      <c r="BJ1523" s="13">
        <v>-2.8600000000000001E-4</v>
      </c>
    </row>
    <row r="1524" spans="1:62" ht="15" customHeight="1">
      <c r="A1524" s="11">
        <v>2671</v>
      </c>
      <c r="B1524" s="11">
        <v>20</v>
      </c>
      <c r="C1524" s="13" t="s">
        <v>114</v>
      </c>
      <c r="D1524" s="13" t="s">
        <v>110</v>
      </c>
      <c r="E1524" s="11" t="s">
        <v>146</v>
      </c>
      <c r="F1524" s="11" t="s">
        <v>143</v>
      </c>
      <c r="G1524" s="11" t="s">
        <v>132</v>
      </c>
      <c r="H1524" s="11" t="s">
        <v>132</v>
      </c>
      <c r="I1524" s="11">
        <v>14</v>
      </c>
      <c r="J1524" s="11">
        <v>2</v>
      </c>
      <c r="K1524" s="11"/>
      <c r="L1524" s="11"/>
      <c r="M1524" s="13">
        <v>2.8639999999999999</v>
      </c>
      <c r="N1524" s="13">
        <v>28.073</v>
      </c>
      <c r="O1524" s="13">
        <v>7</v>
      </c>
      <c r="P1524" s="12">
        <v>15</v>
      </c>
      <c r="Q1524" s="13">
        <v>0.156</v>
      </c>
      <c r="R1524" s="13">
        <v>0.30199999999999999</v>
      </c>
      <c r="S1524" s="13">
        <v>0.38100000000000001</v>
      </c>
      <c r="T1524" s="13">
        <v>0.69699999999999995</v>
      </c>
      <c r="U1524" s="11">
        <v>0.53800000000000003</v>
      </c>
      <c r="V1524" s="13">
        <v>0.23799999999999999</v>
      </c>
      <c r="W1524" s="13">
        <v>0.72699999999999998</v>
      </c>
      <c r="X1524" s="11">
        <v>0.28899999999999998</v>
      </c>
      <c r="Y1524" s="13">
        <v>0.65800000000000003</v>
      </c>
      <c r="Z1524" s="13">
        <v>0.29199999999999998</v>
      </c>
      <c r="AA1524" s="13">
        <v>0.20599999999999999</v>
      </c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7">
        <f t="shared" si="485"/>
        <v>0.54469273743016766</v>
      </c>
      <c r="AN1524" s="17">
        <f t="shared" si="486"/>
        <v>1.0544692737430168</v>
      </c>
      <c r="AO1524" s="17">
        <f t="shared" si="487"/>
        <v>1.3303072625698324</v>
      </c>
      <c r="AP1524" s="17">
        <f t="shared" si="488"/>
        <v>2.433659217877095</v>
      </c>
      <c r="AQ1524" s="17">
        <f t="shared" si="489"/>
        <v>1.8784916201117321</v>
      </c>
      <c r="AR1524" s="17">
        <f t="shared" si="490"/>
        <v>0.83100558659217882</v>
      </c>
      <c r="AS1524" s="17">
        <f t="shared" si="491"/>
        <v>2.53840782122905</v>
      </c>
      <c r="AT1524" s="17">
        <f t="shared" si="492"/>
        <v>1.0090782122905027</v>
      </c>
      <c r="AU1524" s="17">
        <f t="shared" si="493"/>
        <v>2.2974860335195531</v>
      </c>
      <c r="AV1524" s="17">
        <f t="shared" si="494"/>
        <v>1.0195530726256983</v>
      </c>
      <c r="AW1524" s="17">
        <f t="shared" si="495"/>
        <v>0.71927374301675973</v>
      </c>
      <c r="AX1524" s="18">
        <f t="shared" si="496"/>
        <v>1.4174757281553398</v>
      </c>
      <c r="AY1524" s="18">
        <f t="shared" si="497"/>
        <v>3.0546218487394952</v>
      </c>
      <c r="AZ1524" s="18">
        <f t="shared" si="498"/>
        <v>0.74002751031636882</v>
      </c>
      <c r="BA1524" s="13">
        <v>2.7466102999999999E-2</v>
      </c>
      <c r="BB1524" s="13">
        <v>4.4668080000000001E-3</v>
      </c>
      <c r="BC1524" s="13">
        <v>4.167357E-3</v>
      </c>
      <c r="BD1524" s="13">
        <v>7.0883669999999999E-3</v>
      </c>
      <c r="BE1524" s="13">
        <v>-1.6945505E-2</v>
      </c>
      <c r="BF1524" s="13">
        <v>-1.7035740000000001E-2</v>
      </c>
      <c r="BG1524" s="13">
        <v>-2.776241E-3</v>
      </c>
      <c r="BH1524" s="13">
        <v>1.2080565999999999E-2</v>
      </c>
      <c r="BI1524" s="13">
        <v>-2.715182E-3</v>
      </c>
      <c r="BJ1524" s="13">
        <v>-3.7450000000000001E-3</v>
      </c>
    </row>
    <row r="1525" spans="1:62" ht="15" customHeight="1">
      <c r="A1525" s="11">
        <v>2671</v>
      </c>
      <c r="B1525" s="11">
        <v>21</v>
      </c>
      <c r="C1525" s="13" t="s">
        <v>114</v>
      </c>
      <c r="D1525" s="13" t="s">
        <v>110</v>
      </c>
      <c r="E1525" s="11" t="s">
        <v>146</v>
      </c>
      <c r="F1525" s="11" t="s">
        <v>143</v>
      </c>
      <c r="G1525" s="11" t="s">
        <v>132</v>
      </c>
      <c r="H1525" s="11" t="s">
        <v>132</v>
      </c>
      <c r="I1525" s="11">
        <v>14</v>
      </c>
      <c r="J1525" s="11">
        <v>2</v>
      </c>
      <c r="K1525" s="11"/>
      <c r="L1525" s="11"/>
      <c r="M1525" s="13">
        <v>3.0219999999999998</v>
      </c>
      <c r="N1525" s="13">
        <v>33.442</v>
      </c>
      <c r="O1525" s="13">
        <v>7</v>
      </c>
      <c r="P1525" s="12">
        <v>14</v>
      </c>
      <c r="Q1525" s="13">
        <v>0.16400000000000001</v>
      </c>
      <c r="R1525" s="13">
        <v>0.36099999999999999</v>
      </c>
      <c r="S1525" s="13">
        <v>0.42699999999999999</v>
      </c>
      <c r="T1525" s="13">
        <v>0.753</v>
      </c>
      <c r="U1525" s="11">
        <v>0.59199999999999997</v>
      </c>
      <c r="V1525" s="11">
        <v>0.25900000000000001</v>
      </c>
      <c r="W1525" s="11">
        <v>0.75</v>
      </c>
      <c r="X1525" s="11">
        <v>0.28999999999999998</v>
      </c>
      <c r="Y1525" s="13">
        <v>0.67300000000000004</v>
      </c>
      <c r="Z1525" s="13">
        <v>0.29699999999999999</v>
      </c>
      <c r="AA1525" s="13">
        <v>0.23799999999999999</v>
      </c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7">
        <f t="shared" si="485"/>
        <v>0.54268696227663804</v>
      </c>
      <c r="AN1525" s="17">
        <f t="shared" si="486"/>
        <v>1.1945731303772336</v>
      </c>
      <c r="AO1525" s="17">
        <f t="shared" si="487"/>
        <v>1.412971542025149</v>
      </c>
      <c r="AP1525" s="17">
        <f t="shared" si="488"/>
        <v>2.4917273328921246</v>
      </c>
      <c r="AQ1525" s="17">
        <f t="shared" si="489"/>
        <v>1.9589675711449372</v>
      </c>
      <c r="AR1525" s="17">
        <f t="shared" si="490"/>
        <v>0.85704831237591006</v>
      </c>
      <c r="AS1525" s="17">
        <f t="shared" si="491"/>
        <v>2.4818001323626739</v>
      </c>
      <c r="AT1525" s="17">
        <f t="shared" si="492"/>
        <v>0.95962938451356716</v>
      </c>
      <c r="AU1525" s="17">
        <f t="shared" si="493"/>
        <v>2.2270019854401064</v>
      </c>
      <c r="AV1525" s="17">
        <f t="shared" si="494"/>
        <v>0.98279285241561876</v>
      </c>
      <c r="AW1525" s="17">
        <f t="shared" si="495"/>
        <v>0.78755790866975506</v>
      </c>
      <c r="AX1525" s="18">
        <f t="shared" si="496"/>
        <v>1.2478991596638656</v>
      </c>
      <c r="AY1525" s="18">
        <f t="shared" si="497"/>
        <v>2.8957528957528957</v>
      </c>
      <c r="AZ1525" s="18">
        <f t="shared" si="498"/>
        <v>0.78933333333333333</v>
      </c>
      <c r="BA1525" s="13">
        <v>2.6956483E-2</v>
      </c>
      <c r="BB1525" s="13">
        <v>3.4299999999999999E-4</v>
      </c>
      <c r="BC1525" s="13">
        <v>6.2580589999999998E-3</v>
      </c>
      <c r="BD1525" s="13">
        <v>-5.7338160000000001E-3</v>
      </c>
      <c r="BE1525" s="13">
        <v>-7.2370890000000004E-3</v>
      </c>
      <c r="BF1525" s="13">
        <v>5.3332249999999996E-3</v>
      </c>
      <c r="BG1525" s="13">
        <v>1.3881165000000001E-2</v>
      </c>
      <c r="BH1525" s="13">
        <v>3.5684240000000002E-3</v>
      </c>
      <c r="BI1525" s="13">
        <v>6.9233259999999996E-3</v>
      </c>
      <c r="BJ1525" s="13">
        <v>5.5563799999999997E-3</v>
      </c>
    </row>
    <row r="1526" spans="1:62" ht="15" customHeight="1">
      <c r="A1526" s="11">
        <v>2671</v>
      </c>
      <c r="B1526" s="11">
        <v>22</v>
      </c>
      <c r="C1526" s="13" t="s">
        <v>114</v>
      </c>
      <c r="D1526" s="13" t="s">
        <v>110</v>
      </c>
      <c r="E1526" s="11" t="s">
        <v>146</v>
      </c>
      <c r="F1526" s="11" t="s">
        <v>143</v>
      </c>
      <c r="G1526" s="11" t="s">
        <v>132</v>
      </c>
      <c r="H1526" s="11" t="s">
        <v>132</v>
      </c>
      <c r="I1526" s="11">
        <v>14</v>
      </c>
      <c r="J1526" s="11">
        <v>2</v>
      </c>
      <c r="K1526" s="11"/>
      <c r="L1526" s="11"/>
      <c r="M1526" s="13">
        <v>3.347</v>
      </c>
      <c r="N1526" s="13">
        <v>26.939</v>
      </c>
      <c r="O1526" s="13">
        <v>6</v>
      </c>
      <c r="P1526" s="12">
        <v>15</v>
      </c>
      <c r="Q1526" s="13">
        <v>0.20699999999999999</v>
      </c>
      <c r="R1526" s="13">
        <v>0.41399999999999998</v>
      </c>
      <c r="S1526" s="13">
        <v>0.441</v>
      </c>
      <c r="T1526" s="13">
        <v>0.83699999999999997</v>
      </c>
      <c r="U1526" s="11">
        <v>0.64600000000000002</v>
      </c>
      <c r="V1526" s="11">
        <v>0.26400000000000001</v>
      </c>
      <c r="W1526" s="11">
        <v>0.83199999999999996</v>
      </c>
      <c r="X1526" s="11">
        <v>0.31900000000000001</v>
      </c>
      <c r="Y1526" s="13">
        <v>0.76500000000000001</v>
      </c>
      <c r="Z1526" s="13">
        <v>0.34599999999999997</v>
      </c>
      <c r="AA1526" s="13">
        <v>0.25600000000000001</v>
      </c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7">
        <f t="shared" si="485"/>
        <v>0.61846429638482214</v>
      </c>
      <c r="AN1526" s="17">
        <f t="shared" si="486"/>
        <v>1.2369285927696443</v>
      </c>
      <c r="AO1526" s="17">
        <f t="shared" si="487"/>
        <v>1.3175978488198385</v>
      </c>
      <c r="AP1526" s="17">
        <f t="shared" si="488"/>
        <v>2.5007469375560203</v>
      </c>
      <c r="AQ1526" s="17">
        <f t="shared" si="489"/>
        <v>1.9300866447564986</v>
      </c>
      <c r="AR1526" s="17">
        <f t="shared" si="490"/>
        <v>0.78876605915745457</v>
      </c>
      <c r="AS1526" s="17">
        <f t="shared" si="491"/>
        <v>2.4858081864356136</v>
      </c>
      <c r="AT1526" s="17">
        <f t="shared" si="492"/>
        <v>0.95309232148192413</v>
      </c>
      <c r="AU1526" s="17">
        <f t="shared" si="493"/>
        <v>2.2856289214221692</v>
      </c>
      <c r="AV1526" s="17">
        <f t="shared" si="494"/>
        <v>1.0337615775321183</v>
      </c>
      <c r="AW1526" s="17">
        <f t="shared" si="495"/>
        <v>0.76486405736480423</v>
      </c>
      <c r="AX1526" s="18">
        <f t="shared" si="496"/>
        <v>1.3515625</v>
      </c>
      <c r="AY1526" s="18">
        <f t="shared" si="497"/>
        <v>3.1515151515151505</v>
      </c>
      <c r="AZ1526" s="18">
        <f t="shared" si="498"/>
        <v>0.77644230769230793</v>
      </c>
      <c r="BA1526" s="13">
        <v>1.581931E-2</v>
      </c>
      <c r="BB1526" s="13">
        <v>1.9314056E-2</v>
      </c>
      <c r="BC1526" s="13">
        <v>1.9141306E-2</v>
      </c>
      <c r="BD1526" s="13">
        <v>-5.408581E-3</v>
      </c>
      <c r="BE1526" s="13">
        <v>-1.1510407E-2</v>
      </c>
      <c r="BF1526" s="13">
        <v>6.8999999999999997E-4</v>
      </c>
      <c r="BG1526" s="13">
        <v>3.41239E-3</v>
      </c>
      <c r="BH1526" s="13">
        <v>1.0154043999999999E-2</v>
      </c>
      <c r="BI1526" s="13">
        <v>-2.779049E-3</v>
      </c>
      <c r="BJ1526" s="13">
        <v>4.9048700000000004E-3</v>
      </c>
    </row>
    <row r="1527" spans="1:62" ht="15" customHeight="1">
      <c r="A1527" s="11">
        <v>2671</v>
      </c>
      <c r="B1527" s="11">
        <v>23</v>
      </c>
      <c r="C1527" s="13" t="s">
        <v>114</v>
      </c>
      <c r="D1527" s="13" t="s">
        <v>110</v>
      </c>
      <c r="E1527" s="11" t="s">
        <v>146</v>
      </c>
      <c r="F1527" s="11" t="s">
        <v>143</v>
      </c>
      <c r="G1527" s="11" t="s">
        <v>132</v>
      </c>
      <c r="H1527" s="11" t="s">
        <v>132</v>
      </c>
      <c r="I1527" s="11">
        <v>14</v>
      </c>
      <c r="J1527" s="11">
        <v>2</v>
      </c>
      <c r="K1527" s="11"/>
      <c r="L1527" s="11"/>
      <c r="M1527" s="13">
        <v>2.843</v>
      </c>
      <c r="N1527" s="13">
        <v>28.765999999999998</v>
      </c>
      <c r="O1527" s="13">
        <v>5</v>
      </c>
      <c r="P1527" s="12">
        <v>16</v>
      </c>
      <c r="Q1527" s="13">
        <v>0.17299999999999999</v>
      </c>
      <c r="R1527" s="13">
        <v>0.371</v>
      </c>
      <c r="S1527" s="13">
        <v>0.36899999999999999</v>
      </c>
      <c r="T1527" s="13">
        <v>0.66800000000000004</v>
      </c>
      <c r="U1527" s="11">
        <v>0.59199999999999997</v>
      </c>
      <c r="V1527" s="11">
        <v>0.20599999999999999</v>
      </c>
      <c r="W1527" s="11">
        <v>0.64</v>
      </c>
      <c r="X1527" s="11">
        <v>0.30199999999999999</v>
      </c>
      <c r="Y1527" s="13">
        <v>0.69199999999999995</v>
      </c>
      <c r="Z1527" s="13">
        <v>0.27500000000000002</v>
      </c>
      <c r="AA1527" s="13">
        <v>0.21199999999999999</v>
      </c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7">
        <f t="shared" si="485"/>
        <v>0.60851213506858948</v>
      </c>
      <c r="AN1527" s="17">
        <f t="shared" si="486"/>
        <v>1.3049595497713684</v>
      </c>
      <c r="AO1527" s="17">
        <f t="shared" si="487"/>
        <v>1.2979247274006331</v>
      </c>
      <c r="AP1527" s="17">
        <f t="shared" si="488"/>
        <v>2.3496306718255369</v>
      </c>
      <c r="AQ1527" s="17">
        <f t="shared" si="489"/>
        <v>2.082307421737601</v>
      </c>
      <c r="AR1527" s="17">
        <f t="shared" si="490"/>
        <v>0.72458670418571924</v>
      </c>
      <c r="AS1527" s="17">
        <f t="shared" si="491"/>
        <v>2.2511431586352444</v>
      </c>
      <c r="AT1527" s="17">
        <f t="shared" si="492"/>
        <v>1.0622581779810061</v>
      </c>
      <c r="AU1527" s="17">
        <f t="shared" si="493"/>
        <v>2.4340485402743579</v>
      </c>
      <c r="AV1527" s="17">
        <f t="shared" si="494"/>
        <v>0.96728807597608168</v>
      </c>
      <c r="AW1527" s="17">
        <f t="shared" si="495"/>
        <v>0.74569117129792473</v>
      </c>
      <c r="AX1527" s="18">
        <f t="shared" si="496"/>
        <v>1.2971698113207548</v>
      </c>
      <c r="AY1527" s="18">
        <f t="shared" si="497"/>
        <v>3.1067961165048548</v>
      </c>
      <c r="AZ1527" s="18">
        <f t="shared" si="498"/>
        <v>0.92499999999999993</v>
      </c>
      <c r="BA1527" s="13">
        <v>9.68E-4</v>
      </c>
      <c r="BB1527" s="13">
        <v>1.6378427000000001E-2</v>
      </c>
      <c r="BC1527" s="13">
        <v>2.4838030000000001E-3</v>
      </c>
      <c r="BD1527" s="13">
        <v>-3.4652490000000001E-3</v>
      </c>
      <c r="BE1527" s="13">
        <v>-1.5718254000000001E-2</v>
      </c>
      <c r="BF1527" s="13">
        <v>-6.9100580000000002E-3</v>
      </c>
      <c r="BG1527" s="13">
        <v>-1.1715440000000001E-3</v>
      </c>
      <c r="BH1527" s="13">
        <v>5.7045519999999999E-3</v>
      </c>
      <c r="BI1527" s="13">
        <v>4.1756429999999997E-3</v>
      </c>
      <c r="BJ1527" s="13">
        <v>9.7050039999999997E-3</v>
      </c>
    </row>
    <row r="1528" spans="1:62" ht="15" customHeight="1">
      <c r="A1528" s="11">
        <v>2671</v>
      </c>
      <c r="B1528" s="11">
        <v>24</v>
      </c>
      <c r="C1528" s="13" t="s">
        <v>114</v>
      </c>
      <c r="D1528" s="13" t="s">
        <v>110</v>
      </c>
      <c r="E1528" s="11" t="s">
        <v>146</v>
      </c>
      <c r="F1528" s="11" t="s">
        <v>143</v>
      </c>
      <c r="G1528" s="11" t="s">
        <v>132</v>
      </c>
      <c r="H1528" s="11" t="s">
        <v>132</v>
      </c>
      <c r="I1528" s="11">
        <v>14</v>
      </c>
      <c r="J1528" s="11">
        <v>2</v>
      </c>
      <c r="K1528" s="11"/>
      <c r="L1528" s="11"/>
      <c r="M1528" s="13">
        <v>3.1040000000000001</v>
      </c>
      <c r="N1528" s="13">
        <v>28.256</v>
      </c>
      <c r="O1528" s="13">
        <v>7</v>
      </c>
      <c r="P1528" s="12">
        <v>14</v>
      </c>
      <c r="Q1528" s="13">
        <v>0.17899999999999999</v>
      </c>
      <c r="R1528" s="13">
        <v>0.35499999999999998</v>
      </c>
      <c r="S1528" s="13">
        <v>0.4</v>
      </c>
      <c r="T1528" s="13">
        <v>0.72499999999999998</v>
      </c>
      <c r="U1528" s="11">
        <v>0.60699999999999998</v>
      </c>
      <c r="V1528" s="11">
        <v>0.27200000000000002</v>
      </c>
      <c r="W1528" s="11">
        <v>0.69599999999999995</v>
      </c>
      <c r="X1528" s="11">
        <v>0.29799999999999999</v>
      </c>
      <c r="Y1528" s="13">
        <v>0.70399999999999996</v>
      </c>
      <c r="Z1528" s="13">
        <v>0.29599999999999999</v>
      </c>
      <c r="AA1528" s="13">
        <v>0.215</v>
      </c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7">
        <f t="shared" si="485"/>
        <v>0.57667525773195871</v>
      </c>
      <c r="AN1528" s="17">
        <f t="shared" si="486"/>
        <v>1.1436855670103092</v>
      </c>
      <c r="AO1528" s="17">
        <f t="shared" si="487"/>
        <v>1.2886597938144331</v>
      </c>
      <c r="AP1528" s="17">
        <f t="shared" si="488"/>
        <v>2.3356958762886597</v>
      </c>
      <c r="AQ1528" s="17">
        <f t="shared" si="489"/>
        <v>1.955541237113402</v>
      </c>
      <c r="AR1528" s="17">
        <f t="shared" si="490"/>
        <v>0.87628865979381454</v>
      </c>
      <c r="AS1528" s="17">
        <f t="shared" si="491"/>
        <v>2.2422680412371134</v>
      </c>
      <c r="AT1528" s="17">
        <f t="shared" si="492"/>
        <v>0.9600515463917525</v>
      </c>
      <c r="AU1528" s="17">
        <f t="shared" si="493"/>
        <v>2.268041237113402</v>
      </c>
      <c r="AV1528" s="17">
        <f t="shared" si="494"/>
        <v>0.95360824742268036</v>
      </c>
      <c r="AW1528" s="17">
        <f t="shared" si="495"/>
        <v>0.69265463917525771</v>
      </c>
      <c r="AX1528" s="18">
        <f t="shared" si="496"/>
        <v>1.3767441860465115</v>
      </c>
      <c r="AY1528" s="18">
        <f t="shared" si="497"/>
        <v>2.5588235294117645</v>
      </c>
      <c r="AZ1528" s="18">
        <f t="shared" si="498"/>
        <v>0.87212643678160917</v>
      </c>
      <c r="BA1528" s="13">
        <v>6.5656029999999997E-3</v>
      </c>
      <c r="BB1528" s="13">
        <v>9.8063419999999991E-3</v>
      </c>
      <c r="BC1528" s="13">
        <v>-5.5821810000000003E-3</v>
      </c>
      <c r="BD1528" s="13">
        <v>-4.3189070000000003E-3</v>
      </c>
      <c r="BE1528" s="13">
        <v>-3.6879819999999998E-3</v>
      </c>
      <c r="BF1528" s="13">
        <v>-6.1006080000000004E-3</v>
      </c>
      <c r="BG1528" s="13">
        <v>1.0150615E-2</v>
      </c>
      <c r="BH1528" s="13">
        <v>-6.1479450000000001E-3</v>
      </c>
      <c r="BI1528" s="13">
        <v>3.4095269999999999E-3</v>
      </c>
      <c r="BJ1528" s="13">
        <v>-2.4354519999999998E-3</v>
      </c>
    </row>
    <row r="1529" spans="1:62" ht="15" customHeight="1">
      <c r="A1529" s="11">
        <v>2671</v>
      </c>
      <c r="B1529" s="11">
        <v>25</v>
      </c>
      <c r="C1529" s="13" t="s">
        <v>114</v>
      </c>
      <c r="D1529" s="13" t="s">
        <v>110</v>
      </c>
      <c r="E1529" s="11" t="s">
        <v>146</v>
      </c>
      <c r="F1529" s="11" t="s">
        <v>143</v>
      </c>
      <c r="G1529" s="11" t="s">
        <v>132</v>
      </c>
      <c r="H1529" s="11" t="s">
        <v>132</v>
      </c>
      <c r="I1529" s="11">
        <v>14</v>
      </c>
      <c r="J1529" s="11">
        <v>2</v>
      </c>
      <c r="K1529" s="11"/>
      <c r="L1529" s="11"/>
      <c r="M1529" s="13">
        <v>2.86</v>
      </c>
      <c r="N1529" s="13">
        <v>30.641999999999999</v>
      </c>
      <c r="O1529" s="13">
        <v>7</v>
      </c>
      <c r="P1529" s="12">
        <v>18</v>
      </c>
      <c r="Q1529" s="13">
        <v>0.16500000000000001</v>
      </c>
      <c r="R1529" s="13">
        <v>0.32700000000000001</v>
      </c>
      <c r="S1529" s="13">
        <v>0.38400000000000001</v>
      </c>
      <c r="T1529" s="13">
        <v>0.71399999999999997</v>
      </c>
      <c r="U1529" s="11">
        <v>0.58599999999999997</v>
      </c>
      <c r="V1529" s="11">
        <v>0.23499999999999999</v>
      </c>
      <c r="W1529" s="11">
        <v>0.70499999999999996</v>
      </c>
      <c r="X1529" s="11">
        <v>0.28499999999999998</v>
      </c>
      <c r="Y1529" s="13">
        <v>0.69399999999999995</v>
      </c>
      <c r="Z1529" s="13">
        <v>0.26200000000000001</v>
      </c>
      <c r="AA1529" s="13">
        <v>0.21099999999999999</v>
      </c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7">
        <f t="shared" si="485"/>
        <v>0.57692307692307698</v>
      </c>
      <c r="AN1529" s="17">
        <f t="shared" si="486"/>
        <v>1.1433566433566436</v>
      </c>
      <c r="AO1529" s="17">
        <f t="shared" si="487"/>
        <v>1.3426573426573427</v>
      </c>
      <c r="AP1529" s="17">
        <f t="shared" si="488"/>
        <v>2.4965034965034967</v>
      </c>
      <c r="AQ1529" s="17">
        <f t="shared" si="489"/>
        <v>2.0489510489510492</v>
      </c>
      <c r="AR1529" s="17">
        <f t="shared" si="490"/>
        <v>0.82167832167832167</v>
      </c>
      <c r="AS1529" s="17">
        <f t="shared" si="491"/>
        <v>2.465034965034965</v>
      </c>
      <c r="AT1529" s="17">
        <f t="shared" si="492"/>
        <v>0.99650349650349646</v>
      </c>
      <c r="AU1529" s="17">
        <f t="shared" si="493"/>
        <v>2.4265734265734267</v>
      </c>
      <c r="AV1529" s="17">
        <f t="shared" si="494"/>
        <v>0.91608391608391615</v>
      </c>
      <c r="AW1529" s="17">
        <f t="shared" si="495"/>
        <v>0.73776223776223782</v>
      </c>
      <c r="AX1529" s="18">
        <f t="shared" si="496"/>
        <v>1.2417061611374407</v>
      </c>
      <c r="AY1529" s="18">
        <f t="shared" si="497"/>
        <v>3</v>
      </c>
      <c r="AZ1529" s="18">
        <f t="shared" si="498"/>
        <v>0.83120567375886534</v>
      </c>
      <c r="BA1529" s="13">
        <v>-2.8270909999999999E-3</v>
      </c>
      <c r="BB1529" s="13">
        <v>2.3227786E-2</v>
      </c>
      <c r="BC1529" s="13">
        <v>6.7826700000000002E-3</v>
      </c>
      <c r="BD1529" s="13">
        <v>7.8314999999999999E-3</v>
      </c>
      <c r="BE1529" s="13">
        <v>-1.0808536000000001E-2</v>
      </c>
      <c r="BF1529" s="13">
        <v>-2.6779786999999999E-2</v>
      </c>
      <c r="BG1529" s="13">
        <v>1.2069582000000001E-2</v>
      </c>
      <c r="BH1529" s="13">
        <v>-4.4534409999999998E-3</v>
      </c>
      <c r="BI1529" s="13">
        <v>-3.7500000000000001E-4</v>
      </c>
      <c r="BJ1529" s="13">
        <v>4.15E-4</v>
      </c>
    </row>
    <row r="1530" spans="1:62" ht="15" customHeight="1">
      <c r="A1530" s="11">
        <v>2671</v>
      </c>
      <c r="B1530" s="11">
        <v>26</v>
      </c>
      <c r="C1530" s="13" t="s">
        <v>114</v>
      </c>
      <c r="D1530" s="13" t="s">
        <v>110</v>
      </c>
      <c r="E1530" s="11" t="s">
        <v>146</v>
      </c>
      <c r="F1530" s="11" t="s">
        <v>143</v>
      </c>
      <c r="G1530" s="11" t="s">
        <v>132</v>
      </c>
      <c r="H1530" s="11" t="s">
        <v>132</v>
      </c>
      <c r="I1530" s="11">
        <v>14</v>
      </c>
      <c r="J1530" s="11">
        <v>2</v>
      </c>
      <c r="K1530" s="11"/>
      <c r="L1530" s="11"/>
      <c r="M1530" s="13">
        <v>2.85</v>
      </c>
      <c r="N1530" s="13">
        <v>28.888999999999999</v>
      </c>
      <c r="O1530" s="13">
        <v>6</v>
      </c>
      <c r="P1530" s="12">
        <v>18</v>
      </c>
      <c r="Q1530" s="13">
        <v>0.16400000000000001</v>
      </c>
      <c r="R1530" s="13">
        <v>0.34399999999999997</v>
      </c>
      <c r="S1530" s="13">
        <v>0.38500000000000001</v>
      </c>
      <c r="T1530" s="13">
        <v>0.68200000000000005</v>
      </c>
      <c r="U1530" s="11">
        <v>0.53</v>
      </c>
      <c r="V1530" s="11">
        <v>0.22700000000000001</v>
      </c>
      <c r="W1530" s="11">
        <v>0.64100000000000001</v>
      </c>
      <c r="X1530" s="11">
        <v>0.28100000000000003</v>
      </c>
      <c r="Y1530" s="13">
        <v>0.66500000000000004</v>
      </c>
      <c r="Z1530" s="13">
        <v>0.27900000000000003</v>
      </c>
      <c r="AA1530" s="13">
        <v>0.21299999999999999</v>
      </c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7">
        <f t="shared" si="485"/>
        <v>0.57543859649122808</v>
      </c>
      <c r="AN1530" s="17">
        <f t="shared" si="486"/>
        <v>1.2070175438596489</v>
      </c>
      <c r="AO1530" s="17">
        <f t="shared" si="487"/>
        <v>1.3508771929824561</v>
      </c>
      <c r="AP1530" s="17">
        <f t="shared" si="488"/>
        <v>2.3929824561403508</v>
      </c>
      <c r="AQ1530" s="17">
        <f t="shared" si="489"/>
        <v>1.8596491228070176</v>
      </c>
      <c r="AR1530" s="17">
        <f t="shared" si="490"/>
        <v>0.79649122807017536</v>
      </c>
      <c r="AS1530" s="17">
        <f t="shared" si="491"/>
        <v>2.2491228070175442</v>
      </c>
      <c r="AT1530" s="17">
        <f t="shared" si="492"/>
        <v>0.98596491228070182</v>
      </c>
      <c r="AU1530" s="17">
        <f t="shared" si="493"/>
        <v>2.3333333333333335</v>
      </c>
      <c r="AV1530" s="17">
        <f t="shared" si="494"/>
        <v>0.97894736842105268</v>
      </c>
      <c r="AW1530" s="17">
        <f t="shared" si="495"/>
        <v>0.74736842105263157</v>
      </c>
      <c r="AX1530" s="18">
        <f t="shared" si="496"/>
        <v>1.3098591549295775</v>
      </c>
      <c r="AY1530" s="18">
        <f t="shared" si="497"/>
        <v>2.8237885462555075</v>
      </c>
      <c r="AZ1530" s="18">
        <f t="shared" si="498"/>
        <v>0.82683307332293277</v>
      </c>
      <c r="BA1530" s="13">
        <v>-2.2359699999999999E-3</v>
      </c>
      <c r="BB1530" s="13">
        <v>1.9072400999999999E-2</v>
      </c>
      <c r="BC1530" s="13">
        <v>9.2779779999999992E-3</v>
      </c>
      <c r="BD1530" s="13">
        <v>-9.2114380000000006E-3</v>
      </c>
      <c r="BE1530" s="13">
        <v>-8.8497409999999995E-3</v>
      </c>
      <c r="BF1530" s="13">
        <v>-1.2070226999999999E-2</v>
      </c>
      <c r="BG1530" s="13">
        <v>6.2128269999999998E-3</v>
      </c>
      <c r="BH1530" s="13">
        <v>-6.5051659999999997E-3</v>
      </c>
      <c r="BI1530" s="13">
        <v>4.0822009999999997E-3</v>
      </c>
      <c r="BJ1530" s="13">
        <v>3.1302690000000002E-3</v>
      </c>
    </row>
    <row r="1531" spans="1:62" ht="15" customHeight="1">
      <c r="A1531" s="11">
        <v>2671</v>
      </c>
      <c r="B1531" s="11">
        <v>27</v>
      </c>
      <c r="C1531" s="13" t="s">
        <v>114</v>
      </c>
      <c r="D1531" s="13" t="s">
        <v>110</v>
      </c>
      <c r="E1531" s="11" t="s">
        <v>146</v>
      </c>
      <c r="F1531" s="11" t="s">
        <v>143</v>
      </c>
      <c r="G1531" s="11" t="s">
        <v>132</v>
      </c>
      <c r="H1531" s="11" t="s">
        <v>132</v>
      </c>
      <c r="I1531" s="11">
        <v>14</v>
      </c>
      <c r="J1531" s="11">
        <v>2</v>
      </c>
      <c r="K1531" s="11"/>
      <c r="L1531" s="11"/>
      <c r="M1531" s="13">
        <v>2.56</v>
      </c>
      <c r="N1531" s="13">
        <v>29.919</v>
      </c>
      <c r="O1531" s="13">
        <v>7</v>
      </c>
      <c r="P1531" s="12">
        <v>15</v>
      </c>
      <c r="Q1531" s="13">
        <v>0.124</v>
      </c>
      <c r="R1531" s="13">
        <v>0.33900000000000002</v>
      </c>
      <c r="S1531" s="13">
        <v>0.34899999999999998</v>
      </c>
      <c r="T1531" s="13">
        <v>0.623</v>
      </c>
      <c r="U1531" s="11">
        <v>0.54100000000000004</v>
      </c>
      <c r="V1531" s="11">
        <v>0.20899999999999999</v>
      </c>
      <c r="W1531" s="11">
        <v>0.54500000000000004</v>
      </c>
      <c r="X1531" s="11">
        <v>0.26400000000000001</v>
      </c>
      <c r="Y1531" s="13">
        <v>0.59399999999999997</v>
      </c>
      <c r="Z1531" s="13">
        <v>0.23899999999999999</v>
      </c>
      <c r="AA1531" s="13">
        <v>0.187</v>
      </c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7">
        <f t="shared" si="485"/>
        <v>0.484375</v>
      </c>
      <c r="AN1531" s="17">
        <f t="shared" si="486"/>
        <v>1.32421875</v>
      </c>
      <c r="AO1531" s="17">
        <f t="shared" si="487"/>
        <v>1.36328125</v>
      </c>
      <c r="AP1531" s="17">
        <f t="shared" si="488"/>
        <v>2.43359375</v>
      </c>
      <c r="AQ1531" s="17">
        <f t="shared" si="489"/>
        <v>2.11328125</v>
      </c>
      <c r="AR1531" s="17">
        <f t="shared" si="490"/>
        <v>0.81640625</v>
      </c>
      <c r="AS1531" s="17">
        <f t="shared" si="491"/>
        <v>2.12890625</v>
      </c>
      <c r="AT1531" s="17">
        <f t="shared" si="492"/>
        <v>1.03125</v>
      </c>
      <c r="AU1531" s="17">
        <f t="shared" si="493"/>
        <v>2.3203125</v>
      </c>
      <c r="AV1531" s="17">
        <f t="shared" si="494"/>
        <v>0.93359375</v>
      </c>
      <c r="AW1531" s="17">
        <f t="shared" si="495"/>
        <v>0.73046875</v>
      </c>
      <c r="AX1531" s="18">
        <f t="shared" si="496"/>
        <v>1.2780748663101604</v>
      </c>
      <c r="AY1531" s="18">
        <f t="shared" si="497"/>
        <v>2.6076555023923444</v>
      </c>
      <c r="AZ1531" s="18">
        <f t="shared" si="498"/>
        <v>0.9926605504587156</v>
      </c>
      <c r="BA1531" s="13">
        <v>5.9800110000000004E-3</v>
      </c>
      <c r="BB1531" s="13">
        <v>-7.8200000000000003E-4</v>
      </c>
      <c r="BC1531" s="13">
        <v>6.7828790000000003E-3</v>
      </c>
      <c r="BD1531" s="13">
        <v>8.5385010000000004E-3</v>
      </c>
      <c r="BE1531" s="13">
        <v>-1.5281891000000001E-2</v>
      </c>
      <c r="BF1531" s="13">
        <v>-1.3637418E-2</v>
      </c>
      <c r="BG1531" s="13">
        <v>-8.6862610000000007E-3</v>
      </c>
      <c r="BH1531" s="13">
        <v>-9.4200000000000002E-4</v>
      </c>
      <c r="BI1531" s="13">
        <v>-1.1960462E-2</v>
      </c>
      <c r="BJ1531" s="13">
        <v>7.3145249999999997E-3</v>
      </c>
    </row>
    <row r="1532" spans="1:62" ht="15" customHeight="1">
      <c r="A1532" s="11">
        <v>2671</v>
      </c>
      <c r="B1532" s="11">
        <v>28</v>
      </c>
      <c r="C1532" s="13" t="s">
        <v>114</v>
      </c>
      <c r="D1532" s="13" t="s">
        <v>110</v>
      </c>
      <c r="E1532" s="11" t="s">
        <v>146</v>
      </c>
      <c r="F1532" s="11" t="s">
        <v>143</v>
      </c>
      <c r="G1532" s="11" t="s">
        <v>132</v>
      </c>
      <c r="H1532" s="11" t="s">
        <v>132</v>
      </c>
      <c r="I1532" s="11">
        <v>14</v>
      </c>
      <c r="J1532" s="11">
        <v>2</v>
      </c>
      <c r="K1532" s="11"/>
      <c r="L1532" s="11"/>
      <c r="M1532" s="13">
        <v>3.0590000000000002</v>
      </c>
      <c r="N1532" s="13">
        <v>27.117999999999999</v>
      </c>
      <c r="O1532" s="13">
        <v>6</v>
      </c>
      <c r="P1532" s="12">
        <v>16</v>
      </c>
      <c r="Q1532" s="13">
        <v>0.185</v>
      </c>
      <c r="R1532" s="13">
        <v>0.34200000000000003</v>
      </c>
      <c r="S1532" s="13">
        <v>0.35799999999999998</v>
      </c>
      <c r="T1532" s="13">
        <v>0.76</v>
      </c>
      <c r="U1532" s="11">
        <v>0.57499999999999996</v>
      </c>
      <c r="V1532" s="11">
        <v>0.27</v>
      </c>
      <c r="W1532" s="11">
        <v>0.68799999999999994</v>
      </c>
      <c r="X1532" s="11">
        <v>0.307</v>
      </c>
      <c r="Y1532" s="13">
        <v>0.72899999999999998</v>
      </c>
      <c r="Z1532" s="13">
        <v>0.31</v>
      </c>
      <c r="AA1532" s="13">
        <v>0.247</v>
      </c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7">
        <f t="shared" si="485"/>
        <v>0.60477280156914015</v>
      </c>
      <c r="AN1532" s="17">
        <f t="shared" si="486"/>
        <v>1.1180124223602486</v>
      </c>
      <c r="AO1532" s="17">
        <f t="shared" si="487"/>
        <v>1.1703170970905523</v>
      </c>
      <c r="AP1532" s="17">
        <f t="shared" si="488"/>
        <v>2.4844720496894408</v>
      </c>
      <c r="AQ1532" s="17">
        <f t="shared" si="489"/>
        <v>1.8796992481203003</v>
      </c>
      <c r="AR1532" s="17">
        <f t="shared" si="490"/>
        <v>0.88264138607388032</v>
      </c>
      <c r="AS1532" s="17">
        <f t="shared" si="491"/>
        <v>2.2491010134030724</v>
      </c>
      <c r="AT1532" s="17">
        <f t="shared" si="492"/>
        <v>1.0035959463877084</v>
      </c>
      <c r="AU1532" s="17">
        <f t="shared" si="493"/>
        <v>2.3831317423994767</v>
      </c>
      <c r="AV1532" s="17">
        <f t="shared" si="494"/>
        <v>1.0134030728996404</v>
      </c>
      <c r="AW1532" s="17">
        <f t="shared" si="495"/>
        <v>0.80745341614906829</v>
      </c>
      <c r="AX1532" s="18">
        <f t="shared" si="496"/>
        <v>1.2550607287449393</v>
      </c>
      <c r="AY1532" s="18">
        <f t="shared" si="497"/>
        <v>2.5481481481481478</v>
      </c>
      <c r="AZ1532" s="18">
        <f t="shared" si="498"/>
        <v>0.8357558139534883</v>
      </c>
      <c r="BA1532" s="13">
        <v>1.2738806E-2</v>
      </c>
      <c r="BB1532" s="13">
        <v>3.7373778000000003E-2</v>
      </c>
      <c r="BC1532" s="13">
        <v>4.2993739999999999E-3</v>
      </c>
      <c r="BD1532" s="13">
        <v>1.4144512E-2</v>
      </c>
      <c r="BE1532" s="13">
        <v>-3.2334216999999998E-2</v>
      </c>
      <c r="BF1532" s="13">
        <v>-1.2347153E-2</v>
      </c>
      <c r="BG1532" s="13">
        <v>1.1177388999999999E-2</v>
      </c>
      <c r="BH1532" s="13">
        <v>-9.1299999999999997E-4</v>
      </c>
      <c r="BI1532" s="13">
        <v>6.7900000000000002E-4</v>
      </c>
      <c r="BJ1532" s="13">
        <v>-1.1778145E-2</v>
      </c>
    </row>
    <row r="1533" spans="1:62" ht="15" customHeight="1">
      <c r="A1533" s="11">
        <v>2671</v>
      </c>
      <c r="B1533" s="11">
        <v>29</v>
      </c>
      <c r="C1533" s="13" t="s">
        <v>114</v>
      </c>
      <c r="D1533" s="13" t="s">
        <v>110</v>
      </c>
      <c r="E1533" s="11" t="s">
        <v>146</v>
      </c>
      <c r="F1533" s="11" t="s">
        <v>143</v>
      </c>
      <c r="G1533" s="11" t="s">
        <v>132</v>
      </c>
      <c r="H1533" s="11" t="s">
        <v>132</v>
      </c>
      <c r="I1533" s="11">
        <v>14</v>
      </c>
      <c r="J1533" s="11">
        <v>2</v>
      </c>
      <c r="K1533" s="11"/>
      <c r="L1533" s="11"/>
      <c r="M1533" s="13">
        <v>2.754</v>
      </c>
      <c r="N1533" s="13">
        <v>26.779</v>
      </c>
      <c r="O1533" s="13">
        <v>6</v>
      </c>
      <c r="P1533" s="12">
        <v>20</v>
      </c>
      <c r="Q1533" s="13">
        <v>0.157</v>
      </c>
      <c r="R1533" s="13">
        <v>0.33400000000000002</v>
      </c>
      <c r="S1533" s="13">
        <v>0.44800000000000001</v>
      </c>
      <c r="T1533" s="13">
        <v>0.67200000000000004</v>
      </c>
      <c r="U1533" s="11">
        <v>0.53700000000000003</v>
      </c>
      <c r="V1533" s="11">
        <v>0.22800000000000001</v>
      </c>
      <c r="W1533" s="11">
        <v>0.67800000000000005</v>
      </c>
      <c r="X1533" s="11">
        <v>0.29099999999999998</v>
      </c>
      <c r="Y1533" s="13">
        <v>0.67700000000000005</v>
      </c>
      <c r="Z1533" s="13">
        <v>0.30099999999999999</v>
      </c>
      <c r="AA1533" s="13">
        <v>0.23300000000000001</v>
      </c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7">
        <f t="shared" si="485"/>
        <v>0.570079883805374</v>
      </c>
      <c r="AN1533" s="17">
        <f t="shared" si="486"/>
        <v>1.2127814088598403</v>
      </c>
      <c r="AO1533" s="17">
        <f t="shared" si="487"/>
        <v>1.6267247639796658</v>
      </c>
      <c r="AP1533" s="17">
        <f t="shared" si="488"/>
        <v>2.4400871459694988</v>
      </c>
      <c r="AQ1533" s="17">
        <f t="shared" si="489"/>
        <v>1.9498910675381265</v>
      </c>
      <c r="AR1533" s="17">
        <f t="shared" si="490"/>
        <v>0.82788671023965144</v>
      </c>
      <c r="AS1533" s="17">
        <f t="shared" si="491"/>
        <v>2.4618736383442266</v>
      </c>
      <c r="AT1533" s="17">
        <f t="shared" si="492"/>
        <v>1.0566448801742918</v>
      </c>
      <c r="AU1533" s="17">
        <f t="shared" si="493"/>
        <v>2.458242556281772</v>
      </c>
      <c r="AV1533" s="17">
        <f t="shared" si="494"/>
        <v>1.092955700798838</v>
      </c>
      <c r="AW1533" s="17">
        <f t="shared" si="495"/>
        <v>0.8460421205519244</v>
      </c>
      <c r="AX1533" s="18">
        <f t="shared" si="496"/>
        <v>1.2918454935622317</v>
      </c>
      <c r="AY1533" s="18">
        <f t="shared" si="497"/>
        <v>2.9736842105263155</v>
      </c>
      <c r="AZ1533" s="18">
        <f t="shared" si="498"/>
        <v>0.79203539823008851</v>
      </c>
      <c r="BA1533" s="13">
        <v>2.8401379000000001E-2</v>
      </c>
      <c r="BB1533" s="13">
        <v>3.0803879999999999E-2</v>
      </c>
      <c r="BC1533" s="13">
        <v>9.8543610000000007E-3</v>
      </c>
      <c r="BD1533" s="13">
        <v>4.6923299999999998E-3</v>
      </c>
      <c r="BE1533" s="13">
        <v>-2.2475933E-2</v>
      </c>
      <c r="BF1533" s="13">
        <v>-2.2246560000000002E-3</v>
      </c>
      <c r="BG1533" s="13">
        <v>-2.6400809999999999E-3</v>
      </c>
      <c r="BH1533" s="13">
        <v>-5.3272579999999996E-3</v>
      </c>
      <c r="BI1533" s="13">
        <v>5.3908719999999997E-3</v>
      </c>
      <c r="BJ1533" s="13">
        <v>7.4880299999999997E-3</v>
      </c>
    </row>
    <row r="1534" spans="1:62" ht="15" customHeight="1">
      <c r="A1534" s="11">
        <v>2671</v>
      </c>
      <c r="B1534" s="11">
        <v>30</v>
      </c>
      <c r="C1534" s="13" t="s">
        <v>114</v>
      </c>
      <c r="D1534" s="13" t="s">
        <v>110</v>
      </c>
      <c r="E1534" s="11" t="s">
        <v>146</v>
      </c>
      <c r="F1534" s="11" t="s">
        <v>143</v>
      </c>
      <c r="G1534" s="11" t="s">
        <v>132</v>
      </c>
      <c r="H1534" s="11" t="s">
        <v>132</v>
      </c>
      <c r="I1534" s="11">
        <v>14</v>
      </c>
      <c r="J1534" s="11">
        <v>2</v>
      </c>
      <c r="K1534" s="11"/>
      <c r="L1534" s="11"/>
      <c r="M1534" s="13">
        <v>2.9350000000000001</v>
      </c>
      <c r="N1534" s="13">
        <v>26.481000000000002</v>
      </c>
      <c r="O1534" s="13">
        <v>6</v>
      </c>
      <c r="P1534" s="12">
        <v>17</v>
      </c>
      <c r="Q1534" s="13">
        <v>0.182</v>
      </c>
      <c r="R1534" s="13">
        <v>0.33300000000000002</v>
      </c>
      <c r="S1534" s="13">
        <v>0.36799999999999999</v>
      </c>
      <c r="T1534" s="13">
        <v>0.66</v>
      </c>
      <c r="U1534" s="11">
        <v>0.52200000000000002</v>
      </c>
      <c r="V1534" s="11">
        <v>0.23300000000000001</v>
      </c>
      <c r="W1534" s="11">
        <v>0.72299999999999998</v>
      </c>
      <c r="X1534" s="11">
        <v>0.29099999999999998</v>
      </c>
      <c r="Y1534" s="13">
        <v>0.67500000000000004</v>
      </c>
      <c r="Z1534" s="13">
        <v>0.29099999999999998</v>
      </c>
      <c r="AA1534" s="13">
        <v>0.222</v>
      </c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7">
        <f t="shared" si="485"/>
        <v>0.62010221465076654</v>
      </c>
      <c r="AN1534" s="17">
        <f t="shared" si="486"/>
        <v>1.1345826235093699</v>
      </c>
      <c r="AO1534" s="17">
        <f t="shared" si="487"/>
        <v>1.2538330494037477</v>
      </c>
      <c r="AP1534" s="17">
        <f t="shared" si="488"/>
        <v>2.2487223168654173</v>
      </c>
      <c r="AQ1534" s="17">
        <f t="shared" si="489"/>
        <v>1.778534923339012</v>
      </c>
      <c r="AR1534" s="17">
        <f t="shared" si="490"/>
        <v>0.79386712095400336</v>
      </c>
      <c r="AS1534" s="17">
        <f t="shared" si="491"/>
        <v>2.463373083475298</v>
      </c>
      <c r="AT1534" s="17">
        <f t="shared" si="492"/>
        <v>0.99148211243611573</v>
      </c>
      <c r="AU1534" s="17">
        <f t="shared" si="493"/>
        <v>2.2998296422487225</v>
      </c>
      <c r="AV1534" s="17">
        <f t="shared" si="494"/>
        <v>0.99148211243611573</v>
      </c>
      <c r="AW1534" s="17">
        <f t="shared" si="495"/>
        <v>0.75638841567291304</v>
      </c>
      <c r="AX1534" s="18">
        <f t="shared" si="496"/>
        <v>1.3108108108108107</v>
      </c>
      <c r="AY1534" s="18">
        <f t="shared" si="497"/>
        <v>3.1030042918454939</v>
      </c>
      <c r="AZ1534" s="18">
        <f t="shared" si="498"/>
        <v>0.72199170124481338</v>
      </c>
      <c r="BA1534" s="13">
        <v>-8.3867209999999998E-3</v>
      </c>
      <c r="BB1534" s="13">
        <v>1.4457604000000001E-2</v>
      </c>
      <c r="BC1534" s="13">
        <v>1.3714899999999999E-3</v>
      </c>
      <c r="BD1534" s="13">
        <v>-1.0550535E-2</v>
      </c>
      <c r="BE1534" s="13">
        <v>3.7912520000000002E-3</v>
      </c>
      <c r="BF1534" s="13">
        <v>-2.809443E-3</v>
      </c>
      <c r="BG1534" s="13">
        <v>6.6799999999999997E-4</v>
      </c>
      <c r="BH1534" s="13">
        <v>-2.7923309999999999E-3</v>
      </c>
      <c r="BI1534" s="13">
        <v>2.8218689999999999E-3</v>
      </c>
      <c r="BJ1534" s="13">
        <v>7.7609419999999998E-3</v>
      </c>
    </row>
    <row r="1535" spans="1:62" ht="15" customHeight="1">
      <c r="A1535" s="11">
        <v>2671</v>
      </c>
      <c r="B1535" s="11">
        <v>31</v>
      </c>
      <c r="C1535" s="13" t="s">
        <v>114</v>
      </c>
      <c r="D1535" s="13" t="s">
        <v>110</v>
      </c>
      <c r="E1535" s="11" t="s">
        <v>146</v>
      </c>
      <c r="F1535" s="11" t="s">
        <v>143</v>
      </c>
      <c r="G1535" s="11" t="s">
        <v>132</v>
      </c>
      <c r="H1535" s="11" t="s">
        <v>132</v>
      </c>
      <c r="I1535" s="11">
        <v>14</v>
      </c>
      <c r="J1535" s="11">
        <v>2</v>
      </c>
      <c r="K1535" s="11"/>
      <c r="L1535" s="11"/>
      <c r="M1535" s="11"/>
      <c r="N1535" s="13"/>
      <c r="O1535" s="13">
        <v>5</v>
      </c>
      <c r="P1535" s="12"/>
      <c r="Q1535" s="13"/>
      <c r="R1535" s="13"/>
      <c r="S1535" s="13"/>
      <c r="T1535" s="13"/>
      <c r="U1535" s="11"/>
      <c r="V1535" s="11"/>
      <c r="W1535" s="11"/>
      <c r="X1535" s="11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8"/>
      <c r="AY1535" s="18"/>
      <c r="AZ1535" s="18"/>
    </row>
    <row r="1536" spans="1:62" ht="15" customHeight="1">
      <c r="A1536" s="11">
        <v>2671</v>
      </c>
      <c r="B1536" s="11">
        <v>32</v>
      </c>
      <c r="C1536" s="13" t="s">
        <v>114</v>
      </c>
      <c r="D1536" s="13" t="s">
        <v>110</v>
      </c>
      <c r="E1536" s="11" t="s">
        <v>146</v>
      </c>
      <c r="F1536" s="11" t="s">
        <v>143</v>
      </c>
      <c r="G1536" s="11" t="s">
        <v>132</v>
      </c>
      <c r="H1536" s="11" t="s">
        <v>132</v>
      </c>
      <c r="I1536" s="11">
        <v>14</v>
      </c>
      <c r="J1536" s="11">
        <v>2</v>
      </c>
      <c r="K1536" s="11"/>
      <c r="L1536" s="11"/>
      <c r="M1536" s="11"/>
      <c r="N1536" s="13"/>
      <c r="O1536" s="13">
        <v>13</v>
      </c>
      <c r="P1536" s="12"/>
      <c r="Q1536" s="13"/>
      <c r="R1536" s="13"/>
      <c r="S1536" s="13"/>
      <c r="T1536" s="13"/>
      <c r="U1536" s="11"/>
      <c r="V1536" s="11"/>
      <c r="W1536" s="11"/>
      <c r="X1536" s="11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8"/>
      <c r="AY1536" s="18"/>
      <c r="AZ1536" s="18"/>
    </row>
    <row r="1537" spans="1:52" ht="15" customHeight="1">
      <c r="A1537" s="11">
        <v>2671</v>
      </c>
      <c r="B1537" s="11">
        <v>33</v>
      </c>
      <c r="C1537" s="13" t="s">
        <v>114</v>
      </c>
      <c r="D1537" s="13" t="s">
        <v>110</v>
      </c>
      <c r="E1537" s="11" t="s">
        <v>146</v>
      </c>
      <c r="F1537" s="11" t="s">
        <v>143</v>
      </c>
      <c r="G1537" s="11" t="s">
        <v>132</v>
      </c>
      <c r="H1537" s="11" t="s">
        <v>132</v>
      </c>
      <c r="I1537" s="11">
        <v>14</v>
      </c>
      <c r="J1537" s="11">
        <v>2</v>
      </c>
      <c r="K1537" s="11"/>
      <c r="L1537" s="11"/>
      <c r="M1537" s="11"/>
      <c r="N1537" s="13"/>
      <c r="O1537" s="13">
        <v>33</v>
      </c>
      <c r="P1537" s="12"/>
      <c r="Q1537" s="13"/>
      <c r="R1537" s="13"/>
      <c r="S1537" s="13"/>
      <c r="T1537" s="13"/>
      <c r="U1537" s="11"/>
      <c r="V1537" s="11"/>
      <c r="W1537" s="11"/>
      <c r="X1537" s="11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8"/>
      <c r="AY1537" s="18"/>
      <c r="AZ1537" s="18"/>
    </row>
    <row r="1538" spans="1:52" ht="15" customHeight="1">
      <c r="A1538" s="11">
        <v>2671</v>
      </c>
      <c r="B1538" s="11">
        <v>34</v>
      </c>
      <c r="C1538" s="13" t="s">
        <v>114</v>
      </c>
      <c r="D1538" s="13" t="s">
        <v>110</v>
      </c>
      <c r="E1538" s="11" t="s">
        <v>146</v>
      </c>
      <c r="F1538" s="11" t="s">
        <v>143</v>
      </c>
      <c r="G1538" s="11" t="s">
        <v>132</v>
      </c>
      <c r="H1538" s="11" t="s">
        <v>132</v>
      </c>
      <c r="I1538" s="11">
        <v>14</v>
      </c>
      <c r="J1538" s="11">
        <v>2</v>
      </c>
      <c r="K1538" s="11"/>
      <c r="L1538" s="11"/>
      <c r="M1538" s="11"/>
      <c r="N1538" s="13"/>
      <c r="O1538" s="13">
        <v>4</v>
      </c>
      <c r="P1538" s="12"/>
      <c r="Q1538" s="13"/>
      <c r="R1538" s="13"/>
      <c r="S1538" s="13"/>
      <c r="T1538" s="13"/>
      <c r="U1538" s="11"/>
      <c r="V1538" s="11"/>
      <c r="W1538" s="11"/>
      <c r="X1538" s="11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  <c r="AX1538" s="18"/>
      <c r="AY1538" s="18"/>
      <c r="AZ1538" s="18"/>
    </row>
    <row r="1539" spans="1:52" ht="15" customHeight="1">
      <c r="A1539" s="11">
        <v>2671</v>
      </c>
      <c r="B1539" s="11">
        <v>35</v>
      </c>
      <c r="C1539" s="13" t="s">
        <v>114</v>
      </c>
      <c r="D1539" s="13" t="s">
        <v>110</v>
      </c>
      <c r="E1539" s="11" t="s">
        <v>146</v>
      </c>
      <c r="F1539" s="11" t="s">
        <v>143</v>
      </c>
      <c r="G1539" s="11" t="s">
        <v>132</v>
      </c>
      <c r="H1539" s="11" t="s">
        <v>132</v>
      </c>
      <c r="I1539" s="11">
        <v>14</v>
      </c>
      <c r="J1539" s="11">
        <v>2</v>
      </c>
      <c r="K1539" s="11"/>
      <c r="L1539" s="11"/>
      <c r="M1539" s="11"/>
      <c r="N1539" s="13"/>
      <c r="O1539" s="13">
        <v>6</v>
      </c>
      <c r="P1539" s="12"/>
      <c r="Q1539" s="13"/>
      <c r="R1539" s="13"/>
      <c r="S1539" s="13"/>
      <c r="T1539" s="13"/>
      <c r="U1539" s="11"/>
      <c r="V1539" s="11"/>
      <c r="W1539" s="11"/>
      <c r="X1539" s="11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8"/>
      <c r="AY1539" s="18"/>
      <c r="AZ1539" s="18"/>
    </row>
    <row r="1540" spans="1:52" ht="15" customHeight="1">
      <c r="A1540" s="11">
        <v>2671</v>
      </c>
      <c r="B1540" s="11">
        <v>36</v>
      </c>
      <c r="C1540" s="13" t="s">
        <v>114</v>
      </c>
      <c r="D1540" s="13" t="s">
        <v>110</v>
      </c>
      <c r="E1540" s="11" t="s">
        <v>146</v>
      </c>
      <c r="F1540" s="11" t="s">
        <v>143</v>
      </c>
      <c r="G1540" s="11" t="s">
        <v>132</v>
      </c>
      <c r="H1540" s="11" t="s">
        <v>132</v>
      </c>
      <c r="I1540" s="11">
        <v>14</v>
      </c>
      <c r="J1540" s="11">
        <v>2</v>
      </c>
      <c r="K1540" s="11"/>
      <c r="L1540" s="11"/>
      <c r="M1540" s="11"/>
      <c r="N1540" s="13"/>
      <c r="O1540" s="13">
        <v>7</v>
      </c>
      <c r="P1540" s="12"/>
      <c r="Q1540" s="13"/>
      <c r="R1540" s="13"/>
      <c r="S1540" s="13"/>
      <c r="T1540" s="13"/>
      <c r="U1540" s="11"/>
      <c r="V1540" s="11"/>
      <c r="W1540" s="11"/>
      <c r="X1540" s="11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  <c r="AX1540" s="18"/>
      <c r="AY1540" s="18"/>
      <c r="AZ1540" s="18"/>
    </row>
    <row r="1541" spans="1:52" ht="15" customHeight="1">
      <c r="A1541" s="11">
        <v>2671</v>
      </c>
      <c r="B1541" s="11">
        <v>37</v>
      </c>
      <c r="C1541" s="13" t="s">
        <v>114</v>
      </c>
      <c r="D1541" s="13" t="s">
        <v>110</v>
      </c>
      <c r="E1541" s="11" t="s">
        <v>146</v>
      </c>
      <c r="F1541" s="11" t="s">
        <v>143</v>
      </c>
      <c r="G1541" s="11" t="s">
        <v>132</v>
      </c>
      <c r="H1541" s="11" t="s">
        <v>132</v>
      </c>
      <c r="I1541" s="11">
        <v>14</v>
      </c>
      <c r="J1541" s="11">
        <v>2</v>
      </c>
      <c r="K1541" s="11"/>
      <c r="L1541" s="11"/>
      <c r="M1541" s="11"/>
      <c r="N1541" s="13"/>
      <c r="O1541" s="13">
        <v>19</v>
      </c>
      <c r="P1541" s="12"/>
      <c r="Q1541" s="13"/>
      <c r="R1541" s="13"/>
      <c r="S1541" s="13"/>
      <c r="T1541" s="13"/>
      <c r="U1541" s="11"/>
      <c r="V1541" s="11"/>
      <c r="W1541" s="11"/>
      <c r="X1541" s="11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8"/>
      <c r="AY1541" s="18"/>
      <c r="AZ1541" s="18"/>
    </row>
    <row r="1542" spans="1:52" ht="15" customHeight="1">
      <c r="A1542" s="11">
        <v>2671</v>
      </c>
      <c r="B1542" s="11">
        <v>38</v>
      </c>
      <c r="C1542" s="13" t="s">
        <v>114</v>
      </c>
      <c r="D1542" s="13" t="s">
        <v>110</v>
      </c>
      <c r="E1542" s="11" t="s">
        <v>146</v>
      </c>
      <c r="F1542" s="11" t="s">
        <v>143</v>
      </c>
      <c r="G1542" s="11" t="s">
        <v>132</v>
      </c>
      <c r="H1542" s="11" t="s">
        <v>132</v>
      </c>
      <c r="I1542" s="11">
        <v>14</v>
      </c>
      <c r="J1542" s="11">
        <v>2</v>
      </c>
      <c r="K1542" s="11"/>
      <c r="L1542" s="11"/>
      <c r="M1542" s="11"/>
      <c r="N1542" s="13"/>
      <c r="O1542" s="13">
        <v>6</v>
      </c>
      <c r="P1542" s="12"/>
      <c r="Q1542" s="13"/>
      <c r="R1542" s="13"/>
      <c r="S1542" s="13"/>
      <c r="T1542" s="13"/>
      <c r="U1542" s="11"/>
      <c r="V1542" s="11"/>
      <c r="W1542" s="11"/>
      <c r="X1542" s="11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8"/>
      <c r="AY1542" s="18"/>
      <c r="AZ1542" s="18"/>
    </row>
    <row r="1543" spans="1:52" ht="15" customHeight="1">
      <c r="A1543" s="11">
        <v>2671</v>
      </c>
      <c r="B1543" s="11">
        <v>39</v>
      </c>
      <c r="C1543" s="13" t="s">
        <v>114</v>
      </c>
      <c r="D1543" s="13" t="s">
        <v>110</v>
      </c>
      <c r="E1543" s="11" t="s">
        <v>146</v>
      </c>
      <c r="F1543" s="11" t="s">
        <v>143</v>
      </c>
      <c r="G1543" s="11" t="s">
        <v>132</v>
      </c>
      <c r="H1543" s="11" t="s">
        <v>132</v>
      </c>
      <c r="I1543" s="11">
        <v>14</v>
      </c>
      <c r="J1543" s="11">
        <v>2</v>
      </c>
      <c r="K1543" s="11"/>
      <c r="L1543" s="11"/>
      <c r="M1543" s="11"/>
      <c r="N1543" s="13"/>
      <c r="O1543" s="13">
        <v>7</v>
      </c>
      <c r="P1543" s="12"/>
      <c r="Q1543" s="13"/>
      <c r="R1543" s="13"/>
      <c r="S1543" s="13"/>
      <c r="T1543" s="13"/>
      <c r="U1543" s="11"/>
      <c r="V1543" s="11"/>
      <c r="W1543" s="11"/>
      <c r="X1543" s="11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8"/>
      <c r="AY1543" s="18"/>
      <c r="AZ1543" s="18"/>
    </row>
    <row r="1544" spans="1:52" ht="15" customHeight="1">
      <c r="A1544" s="11">
        <v>2671</v>
      </c>
      <c r="B1544" s="11">
        <v>40</v>
      </c>
      <c r="C1544" s="13" t="s">
        <v>114</v>
      </c>
      <c r="D1544" s="13" t="s">
        <v>110</v>
      </c>
      <c r="E1544" s="11" t="s">
        <v>146</v>
      </c>
      <c r="F1544" s="11" t="s">
        <v>143</v>
      </c>
      <c r="G1544" s="11" t="s">
        <v>132</v>
      </c>
      <c r="H1544" s="11" t="s">
        <v>132</v>
      </c>
      <c r="I1544" s="11">
        <v>14</v>
      </c>
      <c r="J1544" s="11">
        <v>2</v>
      </c>
      <c r="K1544" s="11"/>
      <c r="L1544" s="11"/>
      <c r="M1544" s="11"/>
      <c r="N1544" s="13"/>
      <c r="O1544" s="13">
        <v>6</v>
      </c>
      <c r="P1544" s="12"/>
      <c r="Q1544" s="13"/>
      <c r="R1544" s="13"/>
      <c r="S1544" s="13"/>
      <c r="T1544" s="13"/>
      <c r="U1544" s="11"/>
      <c r="V1544" s="11"/>
      <c r="W1544" s="11"/>
      <c r="X1544" s="11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  <c r="AX1544" s="18"/>
      <c r="AY1544" s="18"/>
      <c r="AZ1544" s="18"/>
    </row>
    <row r="1545" spans="1:52" ht="15" customHeight="1">
      <c r="A1545" s="11">
        <v>2671</v>
      </c>
      <c r="B1545" s="11">
        <v>41</v>
      </c>
      <c r="C1545" s="13" t="s">
        <v>114</v>
      </c>
      <c r="D1545" s="13" t="s">
        <v>110</v>
      </c>
      <c r="E1545" s="11" t="s">
        <v>146</v>
      </c>
      <c r="F1545" s="11" t="s">
        <v>143</v>
      </c>
      <c r="G1545" s="11" t="s">
        <v>132</v>
      </c>
      <c r="H1545" s="11" t="s">
        <v>132</v>
      </c>
      <c r="I1545" s="11">
        <v>14</v>
      </c>
      <c r="J1545" s="11">
        <v>2</v>
      </c>
      <c r="K1545" s="11"/>
      <c r="L1545" s="11"/>
      <c r="M1545" s="11"/>
      <c r="N1545" s="13"/>
      <c r="O1545" s="13">
        <v>16</v>
      </c>
      <c r="P1545" s="12"/>
      <c r="Q1545" s="13"/>
      <c r="R1545" s="13"/>
      <c r="S1545" s="13"/>
      <c r="T1545" s="13"/>
      <c r="U1545" s="11"/>
      <c r="V1545" s="11"/>
      <c r="W1545" s="11"/>
      <c r="X1545" s="11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8"/>
      <c r="AY1545" s="18"/>
      <c r="AZ1545" s="18"/>
    </row>
    <row r="1546" spans="1:52" ht="15" customHeight="1">
      <c r="A1546" s="11">
        <v>2671</v>
      </c>
      <c r="B1546" s="11">
        <v>42</v>
      </c>
      <c r="C1546" s="13" t="s">
        <v>114</v>
      </c>
      <c r="D1546" s="13" t="s">
        <v>110</v>
      </c>
      <c r="E1546" s="11" t="s">
        <v>146</v>
      </c>
      <c r="F1546" s="11" t="s">
        <v>143</v>
      </c>
      <c r="G1546" s="11" t="s">
        <v>132</v>
      </c>
      <c r="H1546" s="11" t="s">
        <v>132</v>
      </c>
      <c r="I1546" s="11">
        <v>14</v>
      </c>
      <c r="J1546" s="11">
        <v>2</v>
      </c>
      <c r="K1546" s="11"/>
      <c r="L1546" s="11"/>
      <c r="M1546" s="11"/>
      <c r="N1546" s="13"/>
      <c r="O1546" s="13">
        <v>6</v>
      </c>
      <c r="P1546" s="12"/>
      <c r="Q1546" s="13"/>
      <c r="R1546" s="13"/>
      <c r="S1546" s="13"/>
      <c r="T1546" s="13"/>
      <c r="U1546" s="11"/>
      <c r="V1546" s="11"/>
      <c r="W1546" s="11"/>
      <c r="X1546" s="11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8"/>
      <c r="AY1546" s="18"/>
      <c r="AZ1546" s="18"/>
    </row>
    <row r="1547" spans="1:52" ht="15" customHeight="1">
      <c r="A1547" s="11">
        <v>2671</v>
      </c>
      <c r="B1547" s="11">
        <v>43</v>
      </c>
      <c r="C1547" s="13" t="s">
        <v>114</v>
      </c>
      <c r="D1547" s="13" t="s">
        <v>110</v>
      </c>
      <c r="E1547" s="11" t="s">
        <v>146</v>
      </c>
      <c r="F1547" s="11" t="s">
        <v>143</v>
      </c>
      <c r="G1547" s="11" t="s">
        <v>132</v>
      </c>
      <c r="H1547" s="11" t="s">
        <v>132</v>
      </c>
      <c r="I1547" s="11">
        <v>14</v>
      </c>
      <c r="J1547" s="11">
        <v>2</v>
      </c>
      <c r="K1547" s="11"/>
      <c r="L1547" s="11"/>
      <c r="M1547" s="11"/>
      <c r="N1547" s="13"/>
      <c r="O1547" s="13">
        <v>7</v>
      </c>
      <c r="P1547" s="12"/>
      <c r="Q1547" s="13"/>
      <c r="R1547" s="13"/>
      <c r="S1547" s="13"/>
      <c r="T1547" s="13"/>
      <c r="U1547" s="11"/>
      <c r="V1547" s="11"/>
      <c r="W1547" s="11"/>
      <c r="X1547" s="11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8"/>
      <c r="AY1547" s="18"/>
      <c r="AZ1547" s="18"/>
    </row>
    <row r="1548" spans="1:52" ht="15" customHeight="1">
      <c r="A1548" s="11">
        <v>2671</v>
      </c>
      <c r="B1548" s="11">
        <v>44</v>
      </c>
      <c r="C1548" s="13" t="s">
        <v>114</v>
      </c>
      <c r="D1548" s="13" t="s">
        <v>110</v>
      </c>
      <c r="E1548" s="11" t="s">
        <v>146</v>
      </c>
      <c r="F1548" s="11" t="s">
        <v>143</v>
      </c>
      <c r="G1548" s="11" t="s">
        <v>132</v>
      </c>
      <c r="H1548" s="11" t="s">
        <v>132</v>
      </c>
      <c r="I1548" s="11">
        <v>14</v>
      </c>
      <c r="J1548" s="11">
        <v>2</v>
      </c>
      <c r="K1548" s="11"/>
      <c r="L1548" s="11"/>
      <c r="M1548" s="11"/>
      <c r="N1548" s="13"/>
      <c r="O1548" s="13">
        <v>5</v>
      </c>
      <c r="P1548" s="12"/>
      <c r="Q1548" s="13"/>
      <c r="R1548" s="13"/>
      <c r="S1548" s="13"/>
      <c r="T1548" s="13"/>
      <c r="U1548" s="11"/>
      <c r="V1548" s="11"/>
      <c r="W1548" s="11"/>
      <c r="X1548" s="11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  <c r="AX1548" s="18"/>
      <c r="AY1548" s="18"/>
      <c r="AZ1548" s="18"/>
    </row>
    <row r="1549" spans="1:52" ht="15" customHeight="1">
      <c r="A1549" s="11">
        <v>2671</v>
      </c>
      <c r="B1549" s="11">
        <v>45</v>
      </c>
      <c r="C1549" s="13" t="s">
        <v>114</v>
      </c>
      <c r="D1549" s="13" t="s">
        <v>110</v>
      </c>
      <c r="E1549" s="11" t="s">
        <v>146</v>
      </c>
      <c r="F1549" s="11" t="s">
        <v>143</v>
      </c>
      <c r="G1549" s="11" t="s">
        <v>132</v>
      </c>
      <c r="H1549" s="11" t="s">
        <v>132</v>
      </c>
      <c r="I1549" s="11">
        <v>14</v>
      </c>
      <c r="J1549" s="11">
        <v>2</v>
      </c>
      <c r="K1549" s="11"/>
      <c r="L1549" s="11"/>
      <c r="M1549" s="11"/>
      <c r="N1549" s="13"/>
      <c r="O1549" s="13">
        <v>6</v>
      </c>
      <c r="P1549" s="12"/>
      <c r="Q1549" s="13"/>
      <c r="R1549" s="13"/>
      <c r="S1549" s="13"/>
      <c r="T1549" s="13"/>
      <c r="U1549" s="11"/>
      <c r="V1549" s="11"/>
      <c r="W1549" s="11"/>
      <c r="X1549" s="11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8"/>
      <c r="AY1549" s="18"/>
      <c r="AZ1549" s="18"/>
    </row>
    <row r="1550" spans="1:52" ht="15" customHeight="1">
      <c r="A1550" s="11">
        <v>2671</v>
      </c>
      <c r="B1550" s="11">
        <v>46</v>
      </c>
      <c r="C1550" s="13" t="s">
        <v>114</v>
      </c>
      <c r="D1550" s="13" t="s">
        <v>110</v>
      </c>
      <c r="E1550" s="11" t="s">
        <v>146</v>
      </c>
      <c r="F1550" s="11" t="s">
        <v>143</v>
      </c>
      <c r="G1550" s="11" t="s">
        <v>132</v>
      </c>
      <c r="H1550" s="11" t="s">
        <v>132</v>
      </c>
      <c r="I1550" s="11">
        <v>14</v>
      </c>
      <c r="J1550" s="11">
        <v>2</v>
      </c>
      <c r="K1550" s="11"/>
      <c r="L1550" s="11"/>
      <c r="M1550" s="11"/>
      <c r="N1550" s="13"/>
      <c r="O1550" s="13">
        <v>7</v>
      </c>
      <c r="P1550" s="12"/>
      <c r="Q1550" s="13"/>
      <c r="R1550" s="13"/>
      <c r="S1550" s="13"/>
      <c r="T1550" s="13"/>
      <c r="U1550" s="11"/>
      <c r="V1550" s="11"/>
      <c r="W1550" s="11"/>
      <c r="X1550" s="11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  <c r="AX1550" s="18"/>
      <c r="AY1550" s="18"/>
      <c r="AZ1550" s="18"/>
    </row>
    <row r="1551" spans="1:52" ht="15" customHeight="1">
      <c r="A1551" s="11">
        <v>2671</v>
      </c>
      <c r="B1551" s="11">
        <v>47</v>
      </c>
      <c r="C1551" s="13" t="s">
        <v>114</v>
      </c>
      <c r="D1551" s="13" t="s">
        <v>110</v>
      </c>
      <c r="E1551" s="11" t="s">
        <v>146</v>
      </c>
      <c r="F1551" s="11" t="s">
        <v>143</v>
      </c>
      <c r="G1551" s="11" t="s">
        <v>132</v>
      </c>
      <c r="H1551" s="11" t="s">
        <v>132</v>
      </c>
      <c r="I1551" s="11">
        <v>14</v>
      </c>
      <c r="J1551" s="11">
        <v>2</v>
      </c>
      <c r="K1551" s="11"/>
      <c r="L1551" s="11"/>
      <c r="M1551" s="11"/>
      <c r="N1551" s="13"/>
      <c r="O1551" s="13">
        <v>7</v>
      </c>
      <c r="P1551" s="12"/>
      <c r="Q1551" s="13"/>
      <c r="R1551" s="13"/>
      <c r="S1551" s="13"/>
      <c r="T1551" s="13"/>
      <c r="U1551" s="11"/>
      <c r="V1551" s="11"/>
      <c r="W1551" s="11"/>
      <c r="X1551" s="11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8"/>
      <c r="AY1551" s="18"/>
      <c r="AZ1551" s="18"/>
    </row>
    <row r="1552" spans="1:52" ht="15" customHeight="1">
      <c r="A1552" s="11">
        <v>2671</v>
      </c>
      <c r="B1552" s="11">
        <v>48</v>
      </c>
      <c r="C1552" s="13" t="s">
        <v>114</v>
      </c>
      <c r="D1552" s="13" t="s">
        <v>110</v>
      </c>
      <c r="E1552" s="11" t="s">
        <v>146</v>
      </c>
      <c r="F1552" s="11" t="s">
        <v>143</v>
      </c>
      <c r="G1552" s="11" t="s">
        <v>132</v>
      </c>
      <c r="H1552" s="11" t="s">
        <v>132</v>
      </c>
      <c r="I1552" s="11">
        <v>14</v>
      </c>
      <c r="J1552" s="11">
        <v>2</v>
      </c>
      <c r="K1552" s="11"/>
      <c r="L1552" s="11"/>
      <c r="M1552" s="11"/>
      <c r="N1552" s="13"/>
      <c r="O1552" s="13">
        <v>8</v>
      </c>
      <c r="P1552" s="12"/>
      <c r="Q1552" s="13"/>
      <c r="R1552" s="13"/>
      <c r="S1552" s="13"/>
      <c r="T1552" s="13"/>
      <c r="U1552" s="11"/>
      <c r="V1552" s="11"/>
      <c r="W1552" s="11"/>
      <c r="X1552" s="11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  <c r="AX1552" s="18"/>
      <c r="AY1552" s="18"/>
      <c r="AZ1552" s="18"/>
    </row>
    <row r="1553" spans="1:62" ht="15" customHeight="1">
      <c r="A1553" s="11">
        <v>2671</v>
      </c>
      <c r="B1553" s="11">
        <v>49</v>
      </c>
      <c r="C1553" s="13" t="s">
        <v>114</v>
      </c>
      <c r="D1553" s="13" t="s">
        <v>110</v>
      </c>
      <c r="E1553" s="11" t="s">
        <v>146</v>
      </c>
      <c r="F1553" s="11" t="s">
        <v>143</v>
      </c>
      <c r="G1553" s="11" t="s">
        <v>132</v>
      </c>
      <c r="H1553" s="11" t="s">
        <v>132</v>
      </c>
      <c r="I1553" s="11">
        <v>14</v>
      </c>
      <c r="J1553" s="11">
        <v>2</v>
      </c>
      <c r="K1553" s="11"/>
      <c r="L1553" s="11"/>
      <c r="M1553" s="11"/>
      <c r="N1553" s="13"/>
      <c r="O1553" s="13">
        <v>5</v>
      </c>
      <c r="P1553" s="12"/>
      <c r="Q1553" s="13"/>
      <c r="R1553" s="13"/>
      <c r="S1553" s="13"/>
      <c r="T1553" s="13"/>
      <c r="U1553" s="11"/>
      <c r="V1553" s="11"/>
      <c r="W1553" s="11"/>
      <c r="X1553" s="11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8"/>
      <c r="AY1553" s="18"/>
      <c r="AZ1553" s="18"/>
    </row>
    <row r="1554" spans="1:62" ht="15" customHeight="1">
      <c r="A1554" s="11">
        <v>2671</v>
      </c>
      <c r="B1554" s="11">
        <v>50</v>
      </c>
      <c r="C1554" s="13" t="s">
        <v>114</v>
      </c>
      <c r="D1554" s="13" t="s">
        <v>110</v>
      </c>
      <c r="E1554" s="11" t="s">
        <v>146</v>
      </c>
      <c r="F1554" s="11" t="s">
        <v>143</v>
      </c>
      <c r="G1554" s="11" t="s">
        <v>132</v>
      </c>
      <c r="H1554" s="11" t="s">
        <v>132</v>
      </c>
      <c r="I1554" s="11">
        <v>14</v>
      </c>
      <c r="J1554" s="11">
        <v>2</v>
      </c>
      <c r="K1554" s="11"/>
      <c r="L1554" s="11"/>
      <c r="M1554" s="11"/>
      <c r="N1554" s="13"/>
      <c r="O1554" s="13">
        <v>6</v>
      </c>
      <c r="P1554" s="12"/>
      <c r="Q1554" s="13"/>
      <c r="R1554" s="13"/>
      <c r="S1554" s="13"/>
      <c r="T1554" s="13"/>
      <c r="U1554" s="11"/>
      <c r="V1554" s="11"/>
      <c r="W1554" s="11"/>
      <c r="X1554" s="11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  <c r="AX1554" s="18"/>
      <c r="AY1554" s="18"/>
      <c r="AZ1554" s="18"/>
    </row>
    <row r="1555" spans="1:62" ht="15" customHeight="1">
      <c r="A1555" s="13">
        <v>2673</v>
      </c>
      <c r="B1555" s="11">
        <v>1</v>
      </c>
      <c r="C1555" s="11" t="s">
        <v>115</v>
      </c>
      <c r="D1555" s="11" t="s">
        <v>29</v>
      </c>
      <c r="E1555" s="11" t="s">
        <v>146</v>
      </c>
      <c r="F1555" s="11" t="s">
        <v>143</v>
      </c>
      <c r="G1555" s="11" t="s">
        <v>139</v>
      </c>
      <c r="H1555" s="11" t="s">
        <v>36</v>
      </c>
      <c r="I1555" s="11">
        <v>25</v>
      </c>
      <c r="J1555" s="11">
        <v>2</v>
      </c>
      <c r="K1555" s="11"/>
      <c r="L1555" s="11"/>
      <c r="M1555" s="13">
        <v>3.1909999999999998</v>
      </c>
      <c r="N1555" s="13">
        <v>23.027999999999999</v>
      </c>
      <c r="O1555" s="13">
        <v>7</v>
      </c>
      <c r="P1555" s="12">
        <v>18</v>
      </c>
      <c r="Q1555" s="11">
        <v>0.16900000000000001</v>
      </c>
      <c r="R1555" s="13">
        <v>0.35899999999999999</v>
      </c>
      <c r="S1555" s="13">
        <v>0.46</v>
      </c>
      <c r="T1555" s="13">
        <v>0.79300000000000004</v>
      </c>
      <c r="U1555" s="11">
        <v>0.622</v>
      </c>
      <c r="V1555" s="15">
        <v>0.29299999999999998</v>
      </c>
      <c r="W1555" s="15">
        <v>0.81399999999999995</v>
      </c>
      <c r="X1555" s="15">
        <v>0.3</v>
      </c>
      <c r="Y1555" s="11">
        <v>0.76500000000000001</v>
      </c>
      <c r="Z1555" s="13">
        <v>0.33300000000000002</v>
      </c>
      <c r="AA1555" s="11">
        <v>0.26</v>
      </c>
      <c r="AB1555" s="13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7">
        <f t="shared" ref="AM1555:AM1584" si="499">(Q1555/M1555)*10</f>
        <v>0.5296145408962708</v>
      </c>
      <c r="AN1555" s="17">
        <f t="shared" ref="AN1555:AN1584" si="500">(R1555/M1555)*10</f>
        <v>1.1250391726731432</v>
      </c>
      <c r="AO1555" s="17">
        <f t="shared" ref="AO1555:AO1584" si="501">(S1555/M1555)*10</f>
        <v>1.441554371670323</v>
      </c>
      <c r="AP1555" s="17">
        <f t="shared" ref="AP1555:AP1584" si="502">(T1555/M1555)*10</f>
        <v>2.4851143842055783</v>
      </c>
      <c r="AQ1555" s="17">
        <f t="shared" ref="AQ1555:AQ1584" si="503">(U1555/M1555)*10</f>
        <v>1.9492322156063933</v>
      </c>
      <c r="AR1555" s="17">
        <f t="shared" ref="AR1555:AR1584" si="504">(V1555/M1555)*10</f>
        <v>0.91820745847696639</v>
      </c>
      <c r="AS1555" s="17">
        <f t="shared" ref="AS1555:AS1584" si="505">(W1555/M1555)*10</f>
        <v>2.5509244750861799</v>
      </c>
      <c r="AT1555" s="17">
        <f t="shared" ref="AT1555:AT1584" si="506">(X1555/M1555)*10</f>
        <v>0.94014415543716701</v>
      </c>
      <c r="AU1555" s="17">
        <f t="shared" ref="AU1555:AU1584" si="507">(Y1555/M1555)*10</f>
        <v>2.3973675963647763</v>
      </c>
      <c r="AV1555" s="17">
        <f t="shared" ref="AV1555:AV1584" si="508">(Z1555/M1555)*10</f>
        <v>1.0435600125352555</v>
      </c>
      <c r="AW1555" s="17">
        <f t="shared" ref="AW1555:AW1584" si="509">(AA1555/M1555)*10</f>
        <v>0.81479160137887818</v>
      </c>
      <c r="AX1555" s="18">
        <f t="shared" ref="AX1555:AX1584" si="510">AV1555/AW1555</f>
        <v>1.2807692307692309</v>
      </c>
      <c r="AY1555" s="18">
        <f t="shared" ref="AY1555:AY1584" si="511">AS1555/AR1555</f>
        <v>2.7781569965870312</v>
      </c>
      <c r="AZ1555" s="18">
        <f t="shared" ref="AZ1555:AZ1584" si="512">AQ1555/AS1555</f>
        <v>0.76412776412776418</v>
      </c>
      <c r="BA1555" s="13">
        <v>-4.5136118000000003E-2</v>
      </c>
      <c r="BB1555" s="13">
        <v>5.4453275000000002E-2</v>
      </c>
      <c r="BC1555" s="13">
        <v>1.2126946E-2</v>
      </c>
      <c r="BD1555" s="13">
        <v>1.1990003000000001E-2</v>
      </c>
      <c r="BE1555" s="13">
        <v>-1.0529527E-2</v>
      </c>
      <c r="BF1555" s="13">
        <v>-1.9629370000000001E-3</v>
      </c>
      <c r="BG1555" s="13">
        <v>1.0459918E-2</v>
      </c>
      <c r="BH1555" s="13">
        <v>8.2110780000000001E-3</v>
      </c>
      <c r="BI1555" s="13">
        <v>2.1900000000000001E-4</v>
      </c>
      <c r="BJ1555" s="13">
        <v>-4.1493299999999997E-3</v>
      </c>
    </row>
    <row r="1556" spans="1:62" ht="15" customHeight="1">
      <c r="A1556" s="13">
        <v>2673</v>
      </c>
      <c r="B1556" s="11">
        <v>2</v>
      </c>
      <c r="C1556" s="11" t="s">
        <v>115</v>
      </c>
      <c r="D1556" s="11" t="s">
        <v>29</v>
      </c>
      <c r="E1556" s="11" t="s">
        <v>146</v>
      </c>
      <c r="F1556" s="11" t="s">
        <v>143</v>
      </c>
      <c r="G1556" s="11" t="s">
        <v>139</v>
      </c>
      <c r="H1556" s="11" t="s">
        <v>36</v>
      </c>
      <c r="I1556" s="11">
        <v>25</v>
      </c>
      <c r="J1556" s="11">
        <v>2</v>
      </c>
      <c r="K1556" s="11"/>
      <c r="L1556" s="11"/>
      <c r="M1556" s="13">
        <v>3.9049999999999998</v>
      </c>
      <c r="N1556" s="13">
        <v>31.866</v>
      </c>
      <c r="O1556" s="13">
        <v>7</v>
      </c>
      <c r="P1556" s="12">
        <v>14</v>
      </c>
      <c r="Q1556" s="11">
        <v>0.20499999999999999</v>
      </c>
      <c r="R1556" s="13">
        <v>0.33400000000000002</v>
      </c>
      <c r="S1556" s="13">
        <v>0.42899999999999999</v>
      </c>
      <c r="T1556" s="13">
        <v>0.88100000000000001</v>
      </c>
      <c r="U1556" s="11">
        <v>0.59199999999999997</v>
      </c>
      <c r="V1556" s="15">
        <v>0.35</v>
      </c>
      <c r="W1556" s="15">
        <v>0.95699999999999996</v>
      </c>
      <c r="X1556" s="15">
        <v>0.36299999999999999</v>
      </c>
      <c r="Y1556" s="11">
        <v>0.85099999999999998</v>
      </c>
      <c r="Z1556" s="13">
        <v>0.375</v>
      </c>
      <c r="AA1556" s="11">
        <v>0.30299999999999999</v>
      </c>
      <c r="AB1556" s="13"/>
      <c r="AC1556" s="11"/>
      <c r="AD1556" s="11"/>
      <c r="AE1556" s="11"/>
      <c r="AF1556" s="11"/>
      <c r="AG1556" s="11"/>
      <c r="AH1556" s="11"/>
      <c r="AI1556" s="11"/>
      <c r="AJ1556" s="11"/>
      <c r="AK1556" s="11"/>
      <c r="AL1556" s="11"/>
      <c r="AM1556" s="17">
        <f t="shared" si="499"/>
        <v>0.5249679897567221</v>
      </c>
      <c r="AN1556" s="17">
        <f t="shared" si="500"/>
        <v>0.85531370038412291</v>
      </c>
      <c r="AO1556" s="17">
        <f t="shared" si="501"/>
        <v>1.0985915492957747</v>
      </c>
      <c r="AP1556" s="17">
        <f t="shared" si="502"/>
        <v>2.2560819462227912</v>
      </c>
      <c r="AQ1556" s="17">
        <f t="shared" si="503"/>
        <v>1.5160051216389245</v>
      </c>
      <c r="AR1556" s="17">
        <f t="shared" si="504"/>
        <v>0.89628681177976954</v>
      </c>
      <c r="AS1556" s="17">
        <f t="shared" si="505"/>
        <v>2.450704225352113</v>
      </c>
      <c r="AT1556" s="17">
        <f t="shared" si="506"/>
        <v>0.92957746478873238</v>
      </c>
      <c r="AU1556" s="17">
        <f t="shared" si="507"/>
        <v>2.1792573623559539</v>
      </c>
      <c r="AV1556" s="17">
        <f t="shared" si="508"/>
        <v>0.96030729833546746</v>
      </c>
      <c r="AW1556" s="17">
        <f t="shared" si="509"/>
        <v>0.77592829705505761</v>
      </c>
      <c r="AX1556" s="18">
        <f t="shared" si="510"/>
        <v>1.2376237623762378</v>
      </c>
      <c r="AY1556" s="18">
        <f t="shared" si="511"/>
        <v>2.7342857142857144</v>
      </c>
      <c r="AZ1556" s="18">
        <f t="shared" si="512"/>
        <v>0.61859979101358409</v>
      </c>
      <c r="BA1556" s="13">
        <v>-4.7800000000000002E-4</v>
      </c>
      <c r="BB1556" s="13">
        <v>-1.2136009999999999E-3</v>
      </c>
      <c r="BC1556" s="13">
        <v>-1.247295E-3</v>
      </c>
      <c r="BD1556" s="13">
        <v>9.2867039999999998E-3</v>
      </c>
      <c r="BE1556" s="13">
        <v>-6.7446600000000004E-3</v>
      </c>
      <c r="BF1556" s="13">
        <v>-1.3187427999999999E-2</v>
      </c>
      <c r="BG1556" s="13">
        <v>1.2999999999999999E-4</v>
      </c>
      <c r="BH1556" s="13">
        <v>8.2137189999999995E-3</v>
      </c>
      <c r="BI1556" s="13">
        <v>9.3981729999999992E-3</v>
      </c>
      <c r="BJ1556" s="13">
        <v>4.08E-4</v>
      </c>
    </row>
    <row r="1557" spans="1:62" ht="15" customHeight="1">
      <c r="A1557" s="13">
        <v>2673</v>
      </c>
      <c r="B1557" s="11">
        <v>3</v>
      </c>
      <c r="C1557" s="11" t="s">
        <v>115</v>
      </c>
      <c r="D1557" s="11" t="s">
        <v>29</v>
      </c>
      <c r="E1557" s="11" t="s">
        <v>146</v>
      </c>
      <c r="F1557" s="11" t="s">
        <v>143</v>
      </c>
      <c r="G1557" s="11" t="s">
        <v>139</v>
      </c>
      <c r="H1557" s="11" t="s">
        <v>36</v>
      </c>
      <c r="I1557" s="11">
        <v>25</v>
      </c>
      <c r="J1557" s="11">
        <v>2</v>
      </c>
      <c r="K1557" s="11"/>
      <c r="L1557" s="11"/>
      <c r="M1557" s="13">
        <v>3.7360000000000002</v>
      </c>
      <c r="N1557" s="13"/>
      <c r="O1557" s="13">
        <v>7</v>
      </c>
      <c r="P1557" s="12">
        <v>14</v>
      </c>
      <c r="Q1557" s="11">
        <v>0.17599999999999999</v>
      </c>
      <c r="R1557" s="13">
        <v>0.31900000000000001</v>
      </c>
      <c r="S1557" s="13">
        <v>0.39700000000000002</v>
      </c>
      <c r="T1557" s="13">
        <v>0.85399999999999998</v>
      </c>
      <c r="U1557" s="11">
        <v>0.53</v>
      </c>
      <c r="V1557" s="15">
        <v>0.34799999999999998</v>
      </c>
      <c r="W1557" s="15">
        <v>0.91800000000000004</v>
      </c>
      <c r="X1557" s="15">
        <v>0.34200000000000003</v>
      </c>
      <c r="Y1557" s="11">
        <v>0.78600000000000003</v>
      </c>
      <c r="Z1557" s="13">
        <v>0.377</v>
      </c>
      <c r="AA1557" s="11">
        <v>0.25800000000000001</v>
      </c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7">
        <f t="shared" si="499"/>
        <v>0.47109207708779438</v>
      </c>
      <c r="AN1557" s="17">
        <f t="shared" si="500"/>
        <v>0.8538543897216273</v>
      </c>
      <c r="AO1557" s="17">
        <f t="shared" si="501"/>
        <v>1.0626338329764453</v>
      </c>
      <c r="AP1557" s="17">
        <f t="shared" si="502"/>
        <v>2.2858672376873659</v>
      </c>
      <c r="AQ1557" s="17">
        <f t="shared" si="503"/>
        <v>1.418629550321199</v>
      </c>
      <c r="AR1557" s="17">
        <f t="shared" si="504"/>
        <v>0.93147751605995699</v>
      </c>
      <c r="AS1557" s="17">
        <f t="shared" si="505"/>
        <v>2.4571734475374734</v>
      </c>
      <c r="AT1557" s="17">
        <f t="shared" si="506"/>
        <v>0.91541755888650966</v>
      </c>
      <c r="AU1557" s="17">
        <f t="shared" si="507"/>
        <v>2.1038543897216275</v>
      </c>
      <c r="AV1557" s="17">
        <f t="shared" si="508"/>
        <v>1.0091006423982869</v>
      </c>
      <c r="AW1557" s="17">
        <f t="shared" si="509"/>
        <v>0.690578158458244</v>
      </c>
      <c r="AX1557" s="18">
        <f t="shared" si="510"/>
        <v>1.4612403100775195</v>
      </c>
      <c r="AY1557" s="18">
        <f t="shared" si="511"/>
        <v>2.6379310344827593</v>
      </c>
      <c r="AZ1557" s="18">
        <f t="shared" si="512"/>
        <v>0.5773420479302831</v>
      </c>
      <c r="BA1557" s="13">
        <v>-5.6287848000000001E-2</v>
      </c>
      <c r="BB1557" s="13">
        <v>-6.7000000000000002E-4</v>
      </c>
      <c r="BC1557" s="13">
        <v>1.2723740000000001E-2</v>
      </c>
      <c r="BD1557" s="13">
        <v>-9.09E-5</v>
      </c>
      <c r="BE1557" s="13">
        <v>-1.1155295000000001E-2</v>
      </c>
      <c r="BF1557" s="13">
        <v>1.8224130000000002E-2</v>
      </c>
      <c r="BG1557" s="13">
        <v>-8.1899999999999996E-4</v>
      </c>
      <c r="BH1557" s="13">
        <v>5.7207300000000003E-3</v>
      </c>
      <c r="BI1557" s="13">
        <v>-1.1329560000000001E-3</v>
      </c>
      <c r="BJ1557" s="13">
        <v>4.9100000000000001E-4</v>
      </c>
    </row>
    <row r="1558" spans="1:62" ht="15" customHeight="1">
      <c r="A1558" s="13">
        <v>2673</v>
      </c>
      <c r="B1558" s="11">
        <v>4</v>
      </c>
      <c r="C1558" s="11" t="s">
        <v>115</v>
      </c>
      <c r="D1558" s="11" t="s">
        <v>29</v>
      </c>
      <c r="E1558" s="11" t="s">
        <v>146</v>
      </c>
      <c r="F1558" s="11" t="s">
        <v>143</v>
      </c>
      <c r="G1558" s="11" t="s">
        <v>139</v>
      </c>
      <c r="H1558" s="11" t="s">
        <v>36</v>
      </c>
      <c r="I1558" s="11">
        <v>25</v>
      </c>
      <c r="J1558" s="11">
        <v>2</v>
      </c>
      <c r="K1558" s="11"/>
      <c r="L1558" s="11"/>
      <c r="M1558" s="13">
        <v>3.5550000000000002</v>
      </c>
      <c r="N1558" s="13">
        <v>30.824000000000002</v>
      </c>
      <c r="O1558" s="13">
        <v>7</v>
      </c>
      <c r="P1558" s="12">
        <v>12</v>
      </c>
      <c r="Q1558" s="11">
        <v>0.187</v>
      </c>
      <c r="R1558" s="13">
        <v>0.318</v>
      </c>
      <c r="S1558" s="13">
        <v>0.47899999999999998</v>
      </c>
      <c r="T1558" s="13">
        <v>0.96299999999999997</v>
      </c>
      <c r="U1558" s="11">
        <v>0.48499999999999999</v>
      </c>
      <c r="V1558" s="15">
        <v>0.35299999999999998</v>
      </c>
      <c r="W1558" s="15">
        <v>0.751</v>
      </c>
      <c r="X1558" s="15">
        <v>0.376</v>
      </c>
      <c r="Y1558" s="11">
        <v>0.75900000000000001</v>
      </c>
      <c r="Z1558" s="13">
        <v>0.34599999999999997</v>
      </c>
      <c r="AA1558" s="11">
        <v>0.253</v>
      </c>
      <c r="AB1558" s="11"/>
      <c r="AC1558" s="11"/>
      <c r="AD1558" s="11"/>
      <c r="AE1558" s="11"/>
      <c r="AF1558" s="11"/>
      <c r="AG1558" s="11"/>
      <c r="AH1558" s="11"/>
      <c r="AI1558" s="11"/>
      <c r="AJ1558" s="11"/>
      <c r="AK1558" s="11"/>
      <c r="AL1558" s="11"/>
      <c r="AM1558" s="17">
        <f t="shared" si="499"/>
        <v>0.52601969057665254</v>
      </c>
      <c r="AN1558" s="17">
        <f t="shared" si="500"/>
        <v>0.89451476793248941</v>
      </c>
      <c r="AO1558" s="17">
        <f t="shared" si="501"/>
        <v>1.3473980309423348</v>
      </c>
      <c r="AP1558" s="17">
        <f t="shared" si="502"/>
        <v>2.7088607594936711</v>
      </c>
      <c r="AQ1558" s="17">
        <f t="shared" si="503"/>
        <v>1.3642756680731363</v>
      </c>
      <c r="AR1558" s="17">
        <f t="shared" si="504"/>
        <v>0.99296765119549923</v>
      </c>
      <c r="AS1558" s="17">
        <f t="shared" si="505"/>
        <v>2.1125175808720114</v>
      </c>
      <c r="AT1558" s="17">
        <f t="shared" si="506"/>
        <v>1.0576652601969057</v>
      </c>
      <c r="AU1558" s="17">
        <f t="shared" si="507"/>
        <v>2.1350210970464136</v>
      </c>
      <c r="AV1558" s="17">
        <f t="shared" si="508"/>
        <v>0.97327707454289714</v>
      </c>
      <c r="AW1558" s="17">
        <f t="shared" si="509"/>
        <v>0.71167369901547106</v>
      </c>
      <c r="AX1558" s="18">
        <f t="shared" si="510"/>
        <v>1.367588932806324</v>
      </c>
      <c r="AY1558" s="18">
        <f t="shared" si="511"/>
        <v>2.1274787535410766</v>
      </c>
      <c r="AZ1558" s="18">
        <f t="shared" si="512"/>
        <v>0.64580559254327552</v>
      </c>
      <c r="BA1558" s="13">
        <v>3.6796939999999998E-3</v>
      </c>
      <c r="BB1558" s="13">
        <v>-1.6565784E-2</v>
      </c>
      <c r="BC1558" s="13">
        <v>9.3053679999999996E-3</v>
      </c>
      <c r="BD1558" s="13">
        <v>2.2198189E-2</v>
      </c>
      <c r="BE1558" s="13">
        <v>-5.9100000000000005E-4</v>
      </c>
      <c r="BF1558" s="13">
        <v>-1.923492E-3</v>
      </c>
      <c r="BG1558" s="13">
        <v>-5.8252479999999999E-3</v>
      </c>
      <c r="BH1558" s="13">
        <v>-9.5520139999999993E-3</v>
      </c>
      <c r="BI1558" s="13">
        <v>3.313388E-3</v>
      </c>
      <c r="BJ1558" s="13">
        <v>7.6590010000000004E-3</v>
      </c>
    </row>
    <row r="1559" spans="1:62" ht="15" customHeight="1">
      <c r="A1559" s="13">
        <v>2673</v>
      </c>
      <c r="B1559" s="11">
        <v>5</v>
      </c>
      <c r="C1559" s="11" t="s">
        <v>115</v>
      </c>
      <c r="D1559" s="11" t="s">
        <v>29</v>
      </c>
      <c r="E1559" s="11" t="s">
        <v>146</v>
      </c>
      <c r="F1559" s="11" t="s">
        <v>143</v>
      </c>
      <c r="G1559" s="11" t="s">
        <v>139</v>
      </c>
      <c r="H1559" s="11" t="s">
        <v>36</v>
      </c>
      <c r="I1559" s="11">
        <v>25</v>
      </c>
      <c r="J1559" s="11">
        <v>2</v>
      </c>
      <c r="K1559" s="11"/>
      <c r="L1559" s="11"/>
      <c r="M1559" s="13">
        <v>4.1980000000000004</v>
      </c>
      <c r="N1559" s="13"/>
      <c r="O1559" s="13">
        <v>6</v>
      </c>
      <c r="P1559" s="12">
        <v>11</v>
      </c>
      <c r="Q1559" s="11">
        <v>0.30399999999999999</v>
      </c>
      <c r="R1559" s="13">
        <v>0.318</v>
      </c>
      <c r="S1559" s="13">
        <v>0.57499999999999996</v>
      </c>
      <c r="T1559" s="13">
        <v>1.3120000000000001</v>
      </c>
      <c r="U1559" s="11">
        <v>0.57499999999999996</v>
      </c>
      <c r="V1559" s="15">
        <v>0.42599999999999999</v>
      </c>
      <c r="W1559" s="15">
        <v>0.95299999999999996</v>
      </c>
      <c r="X1559" s="15">
        <v>0.42899999999999999</v>
      </c>
      <c r="Y1559" s="11">
        <v>0.95699999999999996</v>
      </c>
      <c r="Z1559" s="13">
        <v>0.45500000000000002</v>
      </c>
      <c r="AA1559" s="11">
        <v>0.32400000000000001</v>
      </c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7">
        <f t="shared" si="499"/>
        <v>0.72415435921867544</v>
      </c>
      <c r="AN1559" s="17">
        <f t="shared" si="500"/>
        <v>0.75750357313006178</v>
      </c>
      <c r="AO1559" s="17">
        <f t="shared" si="501"/>
        <v>1.3696998570747974</v>
      </c>
      <c r="AP1559" s="17">
        <f t="shared" si="502"/>
        <v>3.1252977608384942</v>
      </c>
      <c r="AQ1559" s="17">
        <f t="shared" si="503"/>
        <v>1.3696998570747974</v>
      </c>
      <c r="AR1559" s="17">
        <f t="shared" si="504"/>
        <v>1.0147689375893281</v>
      </c>
      <c r="AS1559" s="17">
        <f t="shared" si="505"/>
        <v>2.2701286326822294</v>
      </c>
      <c r="AT1559" s="17">
        <f t="shared" si="506"/>
        <v>1.0219151977131966</v>
      </c>
      <c r="AU1559" s="17">
        <f t="shared" si="507"/>
        <v>2.279656979514054</v>
      </c>
      <c r="AV1559" s="17">
        <f t="shared" si="508"/>
        <v>1.0838494521200572</v>
      </c>
      <c r="AW1559" s="17">
        <f t="shared" si="509"/>
        <v>0.77179609337779886</v>
      </c>
      <c r="AX1559" s="18">
        <f t="shared" si="510"/>
        <v>1.4043209876543212</v>
      </c>
      <c r="AY1559" s="18">
        <f t="shared" si="511"/>
        <v>2.2370892018779345</v>
      </c>
      <c r="AZ1559" s="18">
        <f t="shared" si="512"/>
        <v>0.60335781741867789</v>
      </c>
      <c r="BA1559" s="13">
        <v>3.3856418999999999E-2</v>
      </c>
      <c r="BB1559" s="13">
        <v>-8.2753529999999992E-3</v>
      </c>
      <c r="BC1559" s="13">
        <v>1.1282314E-2</v>
      </c>
      <c r="BD1559" s="13">
        <v>4.3134065999999999E-2</v>
      </c>
      <c r="BE1559" s="13">
        <v>-2.3287014000000002E-2</v>
      </c>
      <c r="BF1559" s="13">
        <v>3.5353488000000002E-2</v>
      </c>
      <c r="BG1559" s="13">
        <v>6.6973400000000004E-3</v>
      </c>
      <c r="BH1559" s="13">
        <v>6.5819399999999997E-3</v>
      </c>
      <c r="BI1559" s="13">
        <v>1.4051645999999999E-2</v>
      </c>
      <c r="BJ1559" s="13">
        <v>2.1071797999999999E-2</v>
      </c>
    </row>
    <row r="1560" spans="1:62" ht="15" customHeight="1">
      <c r="A1560" s="13">
        <v>2673</v>
      </c>
      <c r="B1560" s="11">
        <v>6</v>
      </c>
      <c r="C1560" s="11" t="s">
        <v>115</v>
      </c>
      <c r="D1560" s="11" t="s">
        <v>29</v>
      </c>
      <c r="E1560" s="11" t="s">
        <v>146</v>
      </c>
      <c r="F1560" s="11" t="s">
        <v>143</v>
      </c>
      <c r="G1560" s="11" t="s">
        <v>139</v>
      </c>
      <c r="H1560" s="11" t="s">
        <v>36</v>
      </c>
      <c r="I1560" s="11">
        <v>25</v>
      </c>
      <c r="J1560" s="11">
        <v>2</v>
      </c>
      <c r="K1560" s="11"/>
      <c r="L1560" s="11"/>
      <c r="M1560" s="13">
        <v>3.625</v>
      </c>
      <c r="N1560" s="13">
        <v>23.605</v>
      </c>
      <c r="O1560" s="13">
        <v>7</v>
      </c>
      <c r="P1560" s="12">
        <v>14</v>
      </c>
      <c r="Q1560" s="11">
        <v>0.157</v>
      </c>
      <c r="R1560" s="13">
        <v>0.39200000000000002</v>
      </c>
      <c r="S1560" s="13">
        <v>0.48</v>
      </c>
      <c r="T1560" s="13">
        <v>0.94699999999999995</v>
      </c>
      <c r="U1560" s="11">
        <v>0.53300000000000003</v>
      </c>
      <c r="V1560" s="15">
        <v>0.434</v>
      </c>
      <c r="W1560" s="15">
        <v>0.88600000000000001</v>
      </c>
      <c r="X1560" s="15">
        <v>0.316</v>
      </c>
      <c r="Y1560" s="11">
        <v>0.75700000000000001</v>
      </c>
      <c r="Z1560" s="13">
        <v>0.35899999999999999</v>
      </c>
      <c r="AA1560" s="11">
        <v>0.26500000000000001</v>
      </c>
      <c r="AB1560" s="11"/>
      <c r="AC1560" s="11"/>
      <c r="AD1560" s="11"/>
      <c r="AE1560" s="11"/>
      <c r="AF1560" s="11"/>
      <c r="AG1560" s="11"/>
      <c r="AH1560" s="11"/>
      <c r="AI1560" s="11"/>
      <c r="AJ1560" s="11"/>
      <c r="AK1560" s="11"/>
      <c r="AL1560" s="11"/>
      <c r="AM1560" s="17">
        <f t="shared" si="499"/>
        <v>0.43310344827586211</v>
      </c>
      <c r="AN1560" s="17">
        <f t="shared" si="500"/>
        <v>1.0813793103448275</v>
      </c>
      <c r="AO1560" s="17">
        <f t="shared" si="501"/>
        <v>1.3241379310344827</v>
      </c>
      <c r="AP1560" s="17">
        <f t="shared" si="502"/>
        <v>2.6124137931034479</v>
      </c>
      <c r="AQ1560" s="17">
        <f t="shared" si="503"/>
        <v>1.470344827586207</v>
      </c>
      <c r="AR1560" s="17">
        <f t="shared" si="504"/>
        <v>1.1972413793103449</v>
      </c>
      <c r="AS1560" s="17">
        <f t="shared" si="505"/>
        <v>2.4441379310344828</v>
      </c>
      <c r="AT1560" s="17">
        <f t="shared" si="506"/>
        <v>0.87172413793103454</v>
      </c>
      <c r="AU1560" s="17">
        <f t="shared" si="507"/>
        <v>2.0882758620689659</v>
      </c>
      <c r="AV1560" s="17">
        <f t="shared" si="508"/>
        <v>0.9903448275862069</v>
      </c>
      <c r="AW1560" s="17">
        <f t="shared" si="509"/>
        <v>0.73103448275862071</v>
      </c>
      <c r="AX1560" s="18">
        <f t="shared" si="510"/>
        <v>1.3547169811320754</v>
      </c>
      <c r="AY1560" s="18">
        <f t="shared" si="511"/>
        <v>2.0414746543778803</v>
      </c>
      <c r="AZ1560" s="18">
        <f t="shared" si="512"/>
        <v>0.60158013544018063</v>
      </c>
      <c r="BA1560" s="13">
        <v>-5.6816827E-2</v>
      </c>
      <c r="BB1560" s="13">
        <v>-5.212642E-3</v>
      </c>
      <c r="BC1560" s="13">
        <v>1.6982497999999999E-2</v>
      </c>
      <c r="BD1560" s="13">
        <v>2.4907190999999999E-2</v>
      </c>
      <c r="BE1560" s="13">
        <v>7.7853469999999998E-3</v>
      </c>
      <c r="BF1560" s="13">
        <v>4.5245579999999997E-3</v>
      </c>
      <c r="BG1560" s="13">
        <v>9.7823010000000002E-3</v>
      </c>
      <c r="BH1560" s="13">
        <v>-8.3331829999999992E-3</v>
      </c>
      <c r="BI1560" s="13">
        <v>-2.5320080000000001E-3</v>
      </c>
      <c r="BJ1560" s="13">
        <v>6.9021890000000004E-3</v>
      </c>
    </row>
    <row r="1561" spans="1:62" ht="15" customHeight="1">
      <c r="A1561" s="13">
        <v>2673</v>
      </c>
      <c r="B1561" s="11">
        <v>7</v>
      </c>
      <c r="C1561" s="11" t="s">
        <v>115</v>
      </c>
      <c r="D1561" s="11" t="s">
        <v>29</v>
      </c>
      <c r="E1561" s="11" t="s">
        <v>146</v>
      </c>
      <c r="F1561" s="11" t="s">
        <v>143</v>
      </c>
      <c r="G1561" s="11" t="s">
        <v>139</v>
      </c>
      <c r="H1561" s="11" t="s">
        <v>36</v>
      </c>
      <c r="I1561" s="11">
        <v>25</v>
      </c>
      <c r="J1561" s="11">
        <v>2</v>
      </c>
      <c r="K1561" s="11"/>
      <c r="L1561" s="11"/>
      <c r="M1561" s="13">
        <v>2.8780000000000001</v>
      </c>
      <c r="N1561" s="13">
        <v>30.05</v>
      </c>
      <c r="O1561" s="13">
        <v>6</v>
      </c>
      <c r="P1561" s="12">
        <v>14</v>
      </c>
      <c r="Q1561" s="11">
        <v>0.16600000000000001</v>
      </c>
      <c r="R1561" s="13">
        <v>0.32900000000000001</v>
      </c>
      <c r="S1561" s="13">
        <v>0.40100000000000002</v>
      </c>
      <c r="T1561" s="13">
        <v>0.755</v>
      </c>
      <c r="U1561" s="11">
        <v>0.54700000000000004</v>
      </c>
      <c r="V1561" s="15">
        <v>0.26900000000000002</v>
      </c>
      <c r="W1561" s="15">
        <v>0.69099999999999995</v>
      </c>
      <c r="X1561" s="15">
        <v>0.27200000000000002</v>
      </c>
      <c r="Y1561" s="11">
        <v>0.627</v>
      </c>
      <c r="Z1561" s="13">
        <v>0.26400000000000001</v>
      </c>
      <c r="AA1561" s="11">
        <v>0.22</v>
      </c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7">
        <f t="shared" si="499"/>
        <v>0.57678943710910358</v>
      </c>
      <c r="AN1561" s="17">
        <f t="shared" si="500"/>
        <v>1.1431549687282836</v>
      </c>
      <c r="AO1561" s="17">
        <f t="shared" si="501"/>
        <v>1.393328700486449</v>
      </c>
      <c r="AP1561" s="17">
        <f t="shared" si="502"/>
        <v>2.6233495482974289</v>
      </c>
      <c r="AQ1561" s="17">
        <f t="shared" si="503"/>
        <v>1.9006254343293953</v>
      </c>
      <c r="AR1561" s="17">
        <f t="shared" si="504"/>
        <v>0.93467685892981245</v>
      </c>
      <c r="AS1561" s="17">
        <f t="shared" si="505"/>
        <v>2.4009728978457261</v>
      </c>
      <c r="AT1561" s="17">
        <f t="shared" si="506"/>
        <v>0.94510076441973601</v>
      </c>
      <c r="AU1561" s="17">
        <f t="shared" si="507"/>
        <v>2.1785962473940232</v>
      </c>
      <c r="AV1561" s="17">
        <f t="shared" si="508"/>
        <v>0.91730368311327315</v>
      </c>
      <c r="AW1561" s="17">
        <f t="shared" si="509"/>
        <v>0.76441973592772761</v>
      </c>
      <c r="AX1561" s="18">
        <f t="shared" si="510"/>
        <v>1.2</v>
      </c>
      <c r="AY1561" s="18">
        <f t="shared" si="511"/>
        <v>2.568773234200743</v>
      </c>
      <c r="AZ1561" s="18">
        <f t="shared" si="512"/>
        <v>0.79160636758321279</v>
      </c>
      <c r="BA1561" s="13">
        <v>1.1279618E-2</v>
      </c>
      <c r="BB1561" s="13">
        <v>-6.298957E-3</v>
      </c>
      <c r="BC1561" s="13">
        <v>6.8096909999999997E-3</v>
      </c>
      <c r="BD1561" s="13">
        <v>9.5799560000000006E-3</v>
      </c>
      <c r="BE1561" s="13">
        <v>-1.0942311E-2</v>
      </c>
      <c r="BF1561" s="13">
        <v>-1.1586473E-2</v>
      </c>
      <c r="BG1561" s="13">
        <v>1.0822594E-2</v>
      </c>
      <c r="BH1561" s="13">
        <v>-5.4830169999999998E-3</v>
      </c>
      <c r="BI1561" s="13">
        <v>3.5148279999999998E-3</v>
      </c>
      <c r="BJ1561" s="13">
        <v>2.048013E-3</v>
      </c>
    </row>
    <row r="1562" spans="1:62" ht="15" customHeight="1">
      <c r="A1562" s="13">
        <v>2673</v>
      </c>
      <c r="B1562" s="11">
        <v>8</v>
      </c>
      <c r="C1562" s="11" t="s">
        <v>115</v>
      </c>
      <c r="D1562" s="11" t="s">
        <v>29</v>
      </c>
      <c r="E1562" s="11" t="s">
        <v>146</v>
      </c>
      <c r="F1562" s="11" t="s">
        <v>143</v>
      </c>
      <c r="G1562" s="11" t="s">
        <v>139</v>
      </c>
      <c r="H1562" s="11" t="s">
        <v>36</v>
      </c>
      <c r="I1562" s="11">
        <v>25</v>
      </c>
      <c r="J1562" s="11">
        <v>2</v>
      </c>
      <c r="K1562" s="11"/>
      <c r="L1562" s="11"/>
      <c r="M1562" s="13">
        <v>2.649</v>
      </c>
      <c r="N1562" s="13">
        <v>22.724</v>
      </c>
      <c r="O1562" s="13">
        <v>6</v>
      </c>
      <c r="P1562" s="12">
        <v>12</v>
      </c>
      <c r="Q1562" s="11">
        <v>0.14499999999999999</v>
      </c>
      <c r="R1562" s="13">
        <v>0.27800000000000002</v>
      </c>
      <c r="S1562" s="13">
        <v>0.375</v>
      </c>
      <c r="T1562" s="13">
        <v>0.67500000000000004</v>
      </c>
      <c r="U1562" s="11">
        <v>0.49199999999999999</v>
      </c>
      <c r="V1562" s="15">
        <v>0.22500000000000001</v>
      </c>
      <c r="W1562" s="15">
        <v>0.59699999999999998</v>
      </c>
      <c r="X1562" s="15">
        <v>0.252</v>
      </c>
      <c r="Y1562" s="11">
        <v>0.6</v>
      </c>
      <c r="Z1562" s="13">
        <v>0.253</v>
      </c>
      <c r="AA1562" s="11">
        <v>0.21199999999999999</v>
      </c>
      <c r="AB1562" s="11"/>
      <c r="AC1562" s="11"/>
      <c r="AD1562" s="11"/>
      <c r="AE1562" s="11"/>
      <c r="AF1562" s="11"/>
      <c r="AG1562" s="11"/>
      <c r="AH1562" s="11"/>
      <c r="AI1562" s="11"/>
      <c r="AJ1562" s="11"/>
      <c r="AK1562" s="11"/>
      <c r="AL1562" s="11"/>
      <c r="AM1562" s="17">
        <f t="shared" si="499"/>
        <v>0.54737636844092108</v>
      </c>
      <c r="AN1562" s="17">
        <f t="shared" si="500"/>
        <v>1.0494526236315591</v>
      </c>
      <c r="AO1562" s="17">
        <f t="shared" si="501"/>
        <v>1.4156285390713477</v>
      </c>
      <c r="AP1562" s="17">
        <f t="shared" si="502"/>
        <v>2.5481313703284258</v>
      </c>
      <c r="AQ1562" s="17">
        <f t="shared" si="503"/>
        <v>1.857304643261608</v>
      </c>
      <c r="AR1562" s="17">
        <f t="shared" si="504"/>
        <v>0.84937712344280869</v>
      </c>
      <c r="AS1562" s="17">
        <f t="shared" si="505"/>
        <v>2.2536806342015852</v>
      </c>
      <c r="AT1562" s="17">
        <f t="shared" si="506"/>
        <v>0.95130237825594555</v>
      </c>
      <c r="AU1562" s="17">
        <f t="shared" si="507"/>
        <v>2.2650056625141564</v>
      </c>
      <c r="AV1562" s="17">
        <f t="shared" si="508"/>
        <v>0.95507738769346928</v>
      </c>
      <c r="AW1562" s="17">
        <f t="shared" si="509"/>
        <v>0.80030200075500191</v>
      </c>
      <c r="AX1562" s="18">
        <f t="shared" si="510"/>
        <v>1.1933962264150944</v>
      </c>
      <c r="AY1562" s="18">
        <f t="shared" si="511"/>
        <v>2.6533333333333329</v>
      </c>
      <c r="AZ1562" s="18">
        <f t="shared" si="512"/>
        <v>0.8241206030150755</v>
      </c>
      <c r="BA1562" s="13">
        <v>-4.3317455999999997E-2</v>
      </c>
      <c r="BB1562" s="13">
        <v>2.7625881000000001E-2</v>
      </c>
      <c r="BC1562" s="13">
        <v>1.6519081000000001E-2</v>
      </c>
      <c r="BD1562" s="13">
        <v>6.4123870000000003E-3</v>
      </c>
      <c r="BE1562" s="13">
        <v>-1.4045633E-2</v>
      </c>
      <c r="BF1562" s="13">
        <v>7.8951560000000004E-3</v>
      </c>
      <c r="BG1562" s="13">
        <v>6.976599E-3</v>
      </c>
      <c r="BH1562" s="13">
        <v>4.0470710000000002E-3</v>
      </c>
      <c r="BI1562" s="13">
        <v>7.8784969999999999E-3</v>
      </c>
      <c r="BJ1562" s="13">
        <v>-1.1474639999999999E-3</v>
      </c>
    </row>
    <row r="1563" spans="1:62" ht="15" customHeight="1">
      <c r="A1563" s="13">
        <v>2673</v>
      </c>
      <c r="B1563" s="11">
        <v>9</v>
      </c>
      <c r="C1563" s="11" t="s">
        <v>115</v>
      </c>
      <c r="D1563" s="11" t="s">
        <v>29</v>
      </c>
      <c r="E1563" s="11" t="s">
        <v>146</v>
      </c>
      <c r="F1563" s="11" t="s">
        <v>143</v>
      </c>
      <c r="G1563" s="11" t="s">
        <v>139</v>
      </c>
      <c r="H1563" s="11" t="s">
        <v>36</v>
      </c>
      <c r="I1563" s="11">
        <v>25</v>
      </c>
      <c r="J1563" s="11">
        <v>2</v>
      </c>
      <c r="K1563" s="11"/>
      <c r="L1563" s="11"/>
      <c r="M1563" s="13">
        <v>2.948</v>
      </c>
      <c r="N1563" s="13"/>
      <c r="O1563" s="13">
        <v>7</v>
      </c>
      <c r="P1563" s="12">
        <v>15</v>
      </c>
      <c r="Q1563" s="11">
        <v>0.17199999999999999</v>
      </c>
      <c r="R1563" s="13">
        <v>0.29399999999999998</v>
      </c>
      <c r="S1563" s="13">
        <v>0.379</v>
      </c>
      <c r="T1563" s="13">
        <v>0.70799999999999996</v>
      </c>
      <c r="U1563" s="11">
        <v>0.55400000000000005</v>
      </c>
      <c r="V1563" s="15">
        <v>0.23200000000000001</v>
      </c>
      <c r="W1563" s="15">
        <v>0.82399999999999995</v>
      </c>
      <c r="X1563" s="15">
        <v>0.27900000000000003</v>
      </c>
      <c r="Y1563" s="11">
        <v>0.66300000000000003</v>
      </c>
      <c r="Z1563" s="13">
        <v>0.29299999999999998</v>
      </c>
      <c r="AA1563" s="11">
        <v>0.23599999999999999</v>
      </c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7">
        <f t="shared" si="499"/>
        <v>0.58344640434192674</v>
      </c>
      <c r="AN1563" s="17">
        <f t="shared" si="500"/>
        <v>0.99728629579375838</v>
      </c>
      <c r="AO1563" s="17">
        <f t="shared" si="501"/>
        <v>1.2856173677069198</v>
      </c>
      <c r="AP1563" s="17">
        <f t="shared" si="502"/>
        <v>2.4016282225237449</v>
      </c>
      <c r="AQ1563" s="17">
        <f t="shared" si="503"/>
        <v>1.8792401628222528</v>
      </c>
      <c r="AR1563" s="17">
        <f t="shared" si="504"/>
        <v>0.78697421981004068</v>
      </c>
      <c r="AS1563" s="17">
        <f t="shared" si="505"/>
        <v>2.7951153324287654</v>
      </c>
      <c r="AT1563" s="17">
        <f t="shared" si="506"/>
        <v>0.94640434192673006</v>
      </c>
      <c r="AU1563" s="17">
        <f t="shared" si="507"/>
        <v>2.2489823609226596</v>
      </c>
      <c r="AV1563" s="17">
        <f t="shared" si="508"/>
        <v>0.99389416553595655</v>
      </c>
      <c r="AW1563" s="17">
        <f t="shared" si="509"/>
        <v>0.80054274084124821</v>
      </c>
      <c r="AX1563" s="18">
        <f t="shared" si="510"/>
        <v>1.2415254237288136</v>
      </c>
      <c r="AY1563" s="18">
        <f t="shared" si="511"/>
        <v>3.5517241379310347</v>
      </c>
      <c r="AZ1563" s="18">
        <f t="shared" si="512"/>
        <v>0.67233009708737879</v>
      </c>
      <c r="BA1563" s="13">
        <v>-5.8744747999999999E-2</v>
      </c>
      <c r="BB1563" s="13">
        <v>5.1574772999999997E-2</v>
      </c>
      <c r="BC1563" s="13">
        <v>1.0355628E-2</v>
      </c>
      <c r="BD1563" s="13">
        <v>1.2863948E-2</v>
      </c>
      <c r="BE1563" s="13">
        <v>-6.3568449999999999E-3</v>
      </c>
      <c r="BF1563" s="13">
        <v>1.2195786E-2</v>
      </c>
      <c r="BG1563" s="13">
        <v>1.9077868000000001E-2</v>
      </c>
      <c r="BH1563" s="13">
        <v>-1.0338422E-2</v>
      </c>
      <c r="BI1563" s="13">
        <v>-1.8852719999999999E-3</v>
      </c>
      <c r="BJ1563" s="13">
        <v>5.8378299999999996E-3</v>
      </c>
    </row>
    <row r="1564" spans="1:62" ht="15" customHeight="1">
      <c r="A1564" s="13">
        <v>2673</v>
      </c>
      <c r="B1564" s="11">
        <v>10</v>
      </c>
      <c r="C1564" s="11" t="s">
        <v>115</v>
      </c>
      <c r="D1564" s="11" t="s">
        <v>29</v>
      </c>
      <c r="E1564" s="11" t="s">
        <v>146</v>
      </c>
      <c r="F1564" s="11" t="s">
        <v>143</v>
      </c>
      <c r="G1564" s="11" t="s">
        <v>139</v>
      </c>
      <c r="H1564" s="11" t="s">
        <v>36</v>
      </c>
      <c r="I1564" s="11">
        <v>25</v>
      </c>
      <c r="J1564" s="11">
        <v>2</v>
      </c>
      <c r="K1564" s="11"/>
      <c r="L1564" s="11"/>
      <c r="M1564" s="13">
        <v>2.956</v>
      </c>
      <c r="N1564" s="13">
        <v>25.109000000000002</v>
      </c>
      <c r="O1564" s="13">
        <v>7</v>
      </c>
      <c r="P1564" s="12">
        <v>14</v>
      </c>
      <c r="Q1564" s="11">
        <v>0.19600000000000001</v>
      </c>
      <c r="R1564" s="13">
        <v>0.32300000000000001</v>
      </c>
      <c r="S1564" s="13">
        <v>0.439</v>
      </c>
      <c r="T1564" s="13">
        <v>0.75</v>
      </c>
      <c r="U1564" s="11">
        <v>0.53100000000000003</v>
      </c>
      <c r="V1564" s="15">
        <v>0.247</v>
      </c>
      <c r="W1564" s="15">
        <v>0.748</v>
      </c>
      <c r="X1564" s="15">
        <v>0.28699999999999998</v>
      </c>
      <c r="Y1564" s="11">
        <v>0.70699999999999996</v>
      </c>
      <c r="Z1564" s="13">
        <v>0.317</v>
      </c>
      <c r="AA1564" s="11">
        <v>0.253</v>
      </c>
      <c r="AB1564" s="11"/>
      <c r="AC1564" s="11"/>
      <c r="AD1564" s="11"/>
      <c r="AE1564" s="11"/>
      <c r="AF1564" s="11"/>
      <c r="AG1564" s="11"/>
      <c r="AH1564" s="11"/>
      <c r="AI1564" s="11"/>
      <c r="AJ1564" s="11"/>
      <c r="AK1564" s="11"/>
      <c r="AL1564" s="11"/>
      <c r="AM1564" s="17">
        <f t="shared" si="499"/>
        <v>0.66305818673883632</v>
      </c>
      <c r="AN1564" s="17">
        <f t="shared" si="500"/>
        <v>1.0926928281461434</v>
      </c>
      <c r="AO1564" s="17">
        <f t="shared" si="501"/>
        <v>1.4851150202976995</v>
      </c>
      <c r="AP1564" s="17">
        <f t="shared" si="502"/>
        <v>2.5372124492557511</v>
      </c>
      <c r="AQ1564" s="17">
        <f t="shared" si="503"/>
        <v>1.7963464140730716</v>
      </c>
      <c r="AR1564" s="17">
        <f t="shared" si="504"/>
        <v>0.8355886332882273</v>
      </c>
      <c r="AS1564" s="17">
        <f t="shared" si="505"/>
        <v>2.5304465493910691</v>
      </c>
      <c r="AT1564" s="17">
        <f t="shared" si="506"/>
        <v>0.97090663058186721</v>
      </c>
      <c r="AU1564" s="17">
        <f t="shared" si="507"/>
        <v>2.3917456021650878</v>
      </c>
      <c r="AV1564" s="17">
        <f t="shared" si="508"/>
        <v>1.0723951285520974</v>
      </c>
      <c r="AW1564" s="17">
        <f t="shared" si="509"/>
        <v>0.85588633288227345</v>
      </c>
      <c r="AX1564" s="18">
        <f t="shared" si="510"/>
        <v>1.2529644268774702</v>
      </c>
      <c r="AY1564" s="18">
        <f t="shared" si="511"/>
        <v>3.0283400809716601</v>
      </c>
      <c r="AZ1564" s="18">
        <f t="shared" si="512"/>
        <v>0.7098930481283422</v>
      </c>
      <c r="BA1564" s="13">
        <v>1.5606960000000001E-3</v>
      </c>
      <c r="BB1564" s="13">
        <v>4.6319646999999999E-2</v>
      </c>
      <c r="BC1564" s="13">
        <v>2.9799999999999998E-4</v>
      </c>
      <c r="BD1564" s="13">
        <v>2.0115619000000001E-2</v>
      </c>
      <c r="BE1564" s="13">
        <v>-1.5800093000000001E-2</v>
      </c>
      <c r="BF1564" s="13">
        <v>2.0042022999999999E-2</v>
      </c>
      <c r="BG1564" s="13">
        <v>-5.1004960000000004E-3</v>
      </c>
      <c r="BH1564" s="13">
        <v>9.77E-4</v>
      </c>
      <c r="BI1564" s="13">
        <v>3.9148029999999997E-3</v>
      </c>
      <c r="BJ1564" s="13">
        <v>-1.1487621999999999E-2</v>
      </c>
    </row>
    <row r="1565" spans="1:62" ht="15" customHeight="1">
      <c r="A1565" s="13">
        <v>2673</v>
      </c>
      <c r="B1565" s="11">
        <v>11</v>
      </c>
      <c r="C1565" s="11" t="s">
        <v>115</v>
      </c>
      <c r="D1565" s="11" t="s">
        <v>29</v>
      </c>
      <c r="E1565" s="11" t="s">
        <v>146</v>
      </c>
      <c r="F1565" s="11" t="s">
        <v>143</v>
      </c>
      <c r="G1565" s="11" t="s">
        <v>139</v>
      </c>
      <c r="H1565" s="11" t="s">
        <v>36</v>
      </c>
      <c r="I1565" s="11">
        <v>25</v>
      </c>
      <c r="J1565" s="11">
        <v>2</v>
      </c>
      <c r="K1565" s="11"/>
      <c r="L1565" s="11"/>
      <c r="M1565" s="13">
        <v>2.9169999999999998</v>
      </c>
      <c r="N1565" s="13">
        <v>26.077999999999999</v>
      </c>
      <c r="O1565" s="13">
        <v>6</v>
      </c>
      <c r="P1565" s="12">
        <v>14</v>
      </c>
      <c r="Q1565" s="11">
        <v>0.186</v>
      </c>
      <c r="R1565" s="13">
        <v>0.35299999999999998</v>
      </c>
      <c r="S1565" s="13">
        <v>0.40699999999999997</v>
      </c>
      <c r="T1565" s="13">
        <v>0.76600000000000001</v>
      </c>
      <c r="U1565" s="11">
        <v>0.55800000000000005</v>
      </c>
      <c r="V1565" s="15">
        <v>0.25</v>
      </c>
      <c r="W1565" s="15">
        <v>0.69699999999999995</v>
      </c>
      <c r="X1565" s="15">
        <v>0.28599999999999998</v>
      </c>
      <c r="Y1565" s="11">
        <v>0.69599999999999995</v>
      </c>
      <c r="Z1565" s="13">
        <v>0.3</v>
      </c>
      <c r="AA1565" s="11">
        <v>0.24</v>
      </c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7">
        <f t="shared" si="499"/>
        <v>0.63764141241001038</v>
      </c>
      <c r="AN1565" s="17">
        <f t="shared" si="500"/>
        <v>1.2101474117243742</v>
      </c>
      <c r="AO1565" s="17">
        <f t="shared" si="501"/>
        <v>1.395269112101474</v>
      </c>
      <c r="AP1565" s="17">
        <f t="shared" si="502"/>
        <v>2.6259856016455263</v>
      </c>
      <c r="AQ1565" s="17">
        <f t="shared" si="503"/>
        <v>1.9129242372300312</v>
      </c>
      <c r="AR1565" s="17">
        <f t="shared" si="504"/>
        <v>0.85704490915323961</v>
      </c>
      <c r="AS1565" s="17">
        <f t="shared" si="505"/>
        <v>2.3894412067192321</v>
      </c>
      <c r="AT1565" s="17">
        <f t="shared" si="506"/>
        <v>0.98045937607130607</v>
      </c>
      <c r="AU1565" s="17">
        <f t="shared" si="507"/>
        <v>2.386013027082619</v>
      </c>
      <c r="AV1565" s="17">
        <f t="shared" si="508"/>
        <v>1.0284538909838876</v>
      </c>
      <c r="AW1565" s="17">
        <f t="shared" si="509"/>
        <v>0.82276311278711001</v>
      </c>
      <c r="AX1565" s="18">
        <f t="shared" si="510"/>
        <v>1.2500000000000002</v>
      </c>
      <c r="AY1565" s="18">
        <f t="shared" si="511"/>
        <v>2.7880000000000003</v>
      </c>
      <c r="AZ1565" s="18">
        <f t="shared" si="512"/>
        <v>0.80057388809182228</v>
      </c>
      <c r="BA1565" s="13">
        <v>9.8816470000000003E-3</v>
      </c>
      <c r="BB1565" s="13">
        <v>3.6032198000000001E-2</v>
      </c>
      <c r="BC1565" s="13">
        <v>2.5701390000000001E-2</v>
      </c>
      <c r="BD1565" s="13">
        <v>-2.0962429999999998E-3</v>
      </c>
      <c r="BE1565" s="13">
        <v>-1.9218109000000001E-2</v>
      </c>
      <c r="BF1565" s="13">
        <v>2.4612638999999999E-2</v>
      </c>
      <c r="BG1565" s="13">
        <v>2.3699999999999999E-4</v>
      </c>
      <c r="BH1565" s="13">
        <v>-3.0299999999999999E-4</v>
      </c>
      <c r="BI1565" s="13">
        <v>-3.1500000000000001E-4</v>
      </c>
      <c r="BJ1565" s="13">
        <v>-6.8415639999999996E-3</v>
      </c>
    </row>
    <row r="1566" spans="1:62" ht="15" customHeight="1">
      <c r="A1566" s="13">
        <v>2673</v>
      </c>
      <c r="B1566" s="11">
        <v>12</v>
      </c>
      <c r="C1566" s="11" t="s">
        <v>115</v>
      </c>
      <c r="D1566" s="11" t="s">
        <v>29</v>
      </c>
      <c r="E1566" s="11" t="s">
        <v>146</v>
      </c>
      <c r="F1566" s="11" t="s">
        <v>143</v>
      </c>
      <c r="G1566" s="11" t="s">
        <v>139</v>
      </c>
      <c r="H1566" s="11" t="s">
        <v>36</v>
      </c>
      <c r="I1566" s="11">
        <v>25</v>
      </c>
      <c r="J1566" s="11">
        <v>2</v>
      </c>
      <c r="K1566" s="11"/>
      <c r="L1566" s="11"/>
      <c r="M1566" s="13">
        <v>3.673</v>
      </c>
      <c r="N1566" s="13">
        <v>31.181999999999999</v>
      </c>
      <c r="O1566" s="13">
        <v>6</v>
      </c>
      <c r="P1566" s="12">
        <v>15</v>
      </c>
      <c r="Q1566" s="11">
        <v>0.16900000000000001</v>
      </c>
      <c r="R1566" s="13">
        <v>0.33900000000000002</v>
      </c>
      <c r="S1566" s="13">
        <v>0.46300000000000002</v>
      </c>
      <c r="T1566" s="13">
        <v>0.90400000000000003</v>
      </c>
      <c r="U1566" s="11">
        <v>0.50900000000000001</v>
      </c>
      <c r="V1566" s="15">
        <v>0.36299999999999999</v>
      </c>
      <c r="W1566" s="15">
        <v>0.74199999999999999</v>
      </c>
      <c r="X1566" s="15">
        <v>0.36499999999999999</v>
      </c>
      <c r="Y1566" s="11">
        <v>0.77900000000000003</v>
      </c>
      <c r="Z1566" s="13">
        <v>0.32</v>
      </c>
      <c r="AA1566" s="11">
        <v>0.26200000000000001</v>
      </c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  <c r="AM1566" s="17">
        <f t="shared" si="499"/>
        <v>0.4601143479444596</v>
      </c>
      <c r="AN1566" s="17">
        <f t="shared" si="500"/>
        <v>0.92295126599509947</v>
      </c>
      <c r="AO1566" s="17">
        <f t="shared" si="501"/>
        <v>1.2605499591614486</v>
      </c>
      <c r="AP1566" s="17">
        <f t="shared" si="502"/>
        <v>2.4612033759869316</v>
      </c>
      <c r="AQ1566" s="17">
        <f t="shared" si="503"/>
        <v>1.3857881840457393</v>
      </c>
      <c r="AR1566" s="17">
        <f t="shared" si="504"/>
        <v>0.98829294854342498</v>
      </c>
      <c r="AS1566" s="17">
        <f t="shared" si="505"/>
        <v>2.0201470187857336</v>
      </c>
      <c r="AT1566" s="17">
        <f t="shared" si="506"/>
        <v>0.99373808875578551</v>
      </c>
      <c r="AU1566" s="17">
        <f t="shared" si="507"/>
        <v>2.1208821127144026</v>
      </c>
      <c r="AV1566" s="17">
        <f t="shared" si="508"/>
        <v>0.87122243397767485</v>
      </c>
      <c r="AW1566" s="17">
        <f t="shared" si="509"/>
        <v>0.71331336781922139</v>
      </c>
      <c r="AX1566" s="18">
        <f t="shared" si="510"/>
        <v>1.2213740458015265</v>
      </c>
      <c r="AY1566" s="18">
        <f t="shared" si="511"/>
        <v>2.0440771349862259</v>
      </c>
      <c r="AZ1566" s="18">
        <f t="shared" si="512"/>
        <v>0.68598382749326159</v>
      </c>
      <c r="BA1566" s="13">
        <v>-5.011878E-3</v>
      </c>
      <c r="BB1566" s="13">
        <v>-1.2640113E-2</v>
      </c>
      <c r="BC1566" s="13">
        <v>4.4549139999999999E-3</v>
      </c>
      <c r="BD1566" s="13">
        <v>1.1320740000000001E-3</v>
      </c>
      <c r="BE1566" s="13">
        <v>4.3852609999999997E-3</v>
      </c>
      <c r="BF1566" s="13">
        <v>5.0600000000000005E-4</v>
      </c>
      <c r="BG1566" s="13">
        <v>1.1693281E-2</v>
      </c>
      <c r="BH1566" s="13">
        <v>-1.4242315E-2</v>
      </c>
      <c r="BI1566" s="13">
        <v>1.6406519000000001E-2</v>
      </c>
      <c r="BJ1566" s="13">
        <v>9.8500080000000004E-3</v>
      </c>
    </row>
    <row r="1567" spans="1:62" ht="15" customHeight="1">
      <c r="A1567" s="13">
        <v>2673</v>
      </c>
      <c r="B1567" s="11">
        <v>13</v>
      </c>
      <c r="C1567" s="11" t="s">
        <v>115</v>
      </c>
      <c r="D1567" s="11" t="s">
        <v>29</v>
      </c>
      <c r="E1567" s="11" t="s">
        <v>146</v>
      </c>
      <c r="F1567" s="11" t="s">
        <v>143</v>
      </c>
      <c r="G1567" s="11" t="s">
        <v>139</v>
      </c>
      <c r="H1567" s="11" t="s">
        <v>36</v>
      </c>
      <c r="I1567" s="11">
        <v>25</v>
      </c>
      <c r="J1567" s="11">
        <v>2</v>
      </c>
      <c r="K1567" s="11"/>
      <c r="L1567" s="11"/>
      <c r="M1567" s="13">
        <v>3.1930000000000001</v>
      </c>
      <c r="N1567" s="13">
        <v>26.25</v>
      </c>
      <c r="O1567" s="13">
        <v>7</v>
      </c>
      <c r="P1567" s="12">
        <v>16</v>
      </c>
      <c r="Q1567" s="11">
        <v>0.20100000000000001</v>
      </c>
      <c r="R1567" s="13">
        <v>0.40300000000000002</v>
      </c>
      <c r="S1567" s="13">
        <v>0.48199999999999998</v>
      </c>
      <c r="T1567" s="13">
        <v>0.84299999999999997</v>
      </c>
      <c r="U1567" s="11">
        <v>0.63100000000000001</v>
      </c>
      <c r="V1567" s="15">
        <v>0.28699999999999998</v>
      </c>
      <c r="W1567" s="15">
        <v>0.83399999999999996</v>
      </c>
      <c r="X1567" s="15">
        <v>0.32400000000000001</v>
      </c>
      <c r="Y1567" s="11">
        <v>0.77500000000000002</v>
      </c>
      <c r="Z1567" s="13">
        <v>0.33700000000000002</v>
      </c>
      <c r="AA1567" s="11">
        <v>0.27100000000000002</v>
      </c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7">
        <f t="shared" si="499"/>
        <v>0.62950203570310059</v>
      </c>
      <c r="AN1567" s="17">
        <f t="shared" si="500"/>
        <v>1.262135922330097</v>
      </c>
      <c r="AO1567" s="17">
        <f t="shared" si="501"/>
        <v>1.5095521453178828</v>
      </c>
      <c r="AP1567" s="17">
        <f t="shared" si="502"/>
        <v>2.6401503288443466</v>
      </c>
      <c r="AQ1567" s="17">
        <f t="shared" si="503"/>
        <v>1.9761979329783901</v>
      </c>
      <c r="AR1567" s="17">
        <f t="shared" si="504"/>
        <v>0.89884121515815829</v>
      </c>
      <c r="AS1567" s="17">
        <f t="shared" si="505"/>
        <v>2.6119636705292826</v>
      </c>
      <c r="AT1567" s="17">
        <f t="shared" si="506"/>
        <v>1.0147196993423113</v>
      </c>
      <c r="AU1567" s="17">
        <f t="shared" si="507"/>
        <v>2.4271844660194173</v>
      </c>
      <c r="AV1567" s="17">
        <f t="shared" si="508"/>
        <v>1.0554337613529596</v>
      </c>
      <c r="AW1567" s="17">
        <f t="shared" si="509"/>
        <v>0.84873160037582218</v>
      </c>
      <c r="AX1567" s="18">
        <f t="shared" si="510"/>
        <v>1.2435424354243543</v>
      </c>
      <c r="AY1567" s="18">
        <f t="shared" si="511"/>
        <v>2.9059233449477357</v>
      </c>
      <c r="AZ1567" s="18">
        <f t="shared" si="512"/>
        <v>0.75659472422062346</v>
      </c>
      <c r="BA1567" s="13">
        <v>5.0670419999999999E-3</v>
      </c>
      <c r="BB1567" s="13">
        <v>3.2669496999999999E-2</v>
      </c>
      <c r="BC1567" s="13">
        <v>7.0918650000000001E-3</v>
      </c>
      <c r="BD1567" s="13">
        <v>2.1727561999999999E-2</v>
      </c>
      <c r="BE1567" s="13">
        <v>2.1187739999999999E-3</v>
      </c>
      <c r="BF1567" s="13">
        <v>1.3780580000000001E-2</v>
      </c>
      <c r="BG1567" s="13">
        <v>3.722366E-3</v>
      </c>
      <c r="BH1567" s="13">
        <v>4.0248059999999997E-3</v>
      </c>
      <c r="BI1567" s="13">
        <v>1.0141705000000001E-2</v>
      </c>
      <c r="BJ1567" s="13">
        <v>-8.5246829999999999E-3</v>
      </c>
    </row>
    <row r="1568" spans="1:62" ht="15" customHeight="1">
      <c r="A1568" s="13">
        <v>2673</v>
      </c>
      <c r="B1568" s="11">
        <v>14</v>
      </c>
      <c r="C1568" s="11" t="s">
        <v>115</v>
      </c>
      <c r="D1568" s="11" t="s">
        <v>29</v>
      </c>
      <c r="E1568" s="11" t="s">
        <v>146</v>
      </c>
      <c r="F1568" s="11" t="s">
        <v>143</v>
      </c>
      <c r="G1568" s="11" t="s">
        <v>139</v>
      </c>
      <c r="H1568" s="11" t="s">
        <v>36</v>
      </c>
      <c r="I1568" s="11">
        <v>25</v>
      </c>
      <c r="J1568" s="11">
        <v>2</v>
      </c>
      <c r="K1568" s="11"/>
      <c r="L1568" s="11"/>
      <c r="M1568" s="13">
        <v>3.1629999999999998</v>
      </c>
      <c r="N1568" s="13">
        <v>29.295999999999999</v>
      </c>
      <c r="O1568" s="13">
        <v>7</v>
      </c>
      <c r="P1568" s="12">
        <v>13</v>
      </c>
      <c r="Q1568" s="11">
        <v>0.19</v>
      </c>
      <c r="R1568" s="13">
        <v>0.318</v>
      </c>
      <c r="S1568" s="13">
        <v>0.44800000000000001</v>
      </c>
      <c r="T1568" s="13">
        <v>0.74</v>
      </c>
      <c r="U1568" s="11">
        <v>0.56599999999999995</v>
      </c>
      <c r="V1568" s="15">
        <v>0.26600000000000001</v>
      </c>
      <c r="W1568" s="15">
        <v>0.76700000000000002</v>
      </c>
      <c r="X1568" s="15">
        <v>0.29399999999999998</v>
      </c>
      <c r="Y1568" s="11">
        <v>0.72899999999999998</v>
      </c>
      <c r="Z1568" s="13">
        <v>0.33</v>
      </c>
      <c r="AA1568" s="11">
        <v>0.253</v>
      </c>
      <c r="AB1568" s="11"/>
      <c r="AC1568" s="11"/>
      <c r="AD1568" s="11"/>
      <c r="AE1568" s="11"/>
      <c r="AF1568" s="11"/>
      <c r="AG1568" s="11"/>
      <c r="AH1568" s="11"/>
      <c r="AI1568" s="11"/>
      <c r="AJ1568" s="11"/>
      <c r="AK1568" s="11"/>
      <c r="AL1568" s="11"/>
      <c r="AM1568" s="17">
        <f t="shared" si="499"/>
        <v>0.6006955422067658</v>
      </c>
      <c r="AN1568" s="17">
        <f t="shared" si="500"/>
        <v>1.005374644325008</v>
      </c>
      <c r="AO1568" s="17">
        <f t="shared" si="501"/>
        <v>1.4163768574138478</v>
      </c>
      <c r="AP1568" s="17">
        <f t="shared" si="502"/>
        <v>2.3395510591210877</v>
      </c>
      <c r="AQ1568" s="17">
        <f t="shared" si="503"/>
        <v>1.7894404046791021</v>
      </c>
      <c r="AR1568" s="17">
        <f t="shared" si="504"/>
        <v>0.84097375908947214</v>
      </c>
      <c r="AS1568" s="17">
        <f t="shared" si="505"/>
        <v>2.4249130572241544</v>
      </c>
      <c r="AT1568" s="17">
        <f t="shared" si="506"/>
        <v>0.92949731267783742</v>
      </c>
      <c r="AU1568" s="17">
        <f t="shared" si="507"/>
        <v>2.3047739487828012</v>
      </c>
      <c r="AV1568" s="17">
        <f t="shared" si="508"/>
        <v>1.0433133101485932</v>
      </c>
      <c r="AW1568" s="17">
        <f t="shared" si="509"/>
        <v>0.79987353778058812</v>
      </c>
      <c r="AX1568" s="18">
        <f t="shared" si="510"/>
        <v>1.3043478260869565</v>
      </c>
      <c r="AY1568" s="18">
        <f t="shared" si="511"/>
        <v>2.8834586466165413</v>
      </c>
      <c r="AZ1568" s="18">
        <f t="shared" si="512"/>
        <v>0.73794002607561926</v>
      </c>
      <c r="BA1568" s="13">
        <v>-1.9445725000000001E-2</v>
      </c>
      <c r="BB1568" s="13">
        <v>3.9400341999999998E-2</v>
      </c>
      <c r="BC1568" s="13">
        <v>2.95043E-3</v>
      </c>
      <c r="BD1568" s="13">
        <v>-3.6586919999999998E-3</v>
      </c>
      <c r="BE1568" s="13">
        <v>5.9169640000000003E-3</v>
      </c>
      <c r="BF1568" s="13">
        <v>-2.9064315E-2</v>
      </c>
      <c r="BG1568" s="13">
        <v>-6.5499999999999998E-4</v>
      </c>
      <c r="BH1568" s="13">
        <v>-2.6133139999999998E-3</v>
      </c>
      <c r="BI1568" s="13">
        <v>-3.6687590000000002E-3</v>
      </c>
      <c r="BJ1568" s="13">
        <v>2.1175429999999999E-3</v>
      </c>
    </row>
    <row r="1569" spans="1:62" ht="15" customHeight="1">
      <c r="A1569" s="13">
        <v>2673</v>
      </c>
      <c r="B1569" s="11">
        <v>15</v>
      </c>
      <c r="C1569" s="11" t="s">
        <v>115</v>
      </c>
      <c r="D1569" s="11" t="s">
        <v>29</v>
      </c>
      <c r="E1569" s="11" t="s">
        <v>146</v>
      </c>
      <c r="F1569" s="11" t="s">
        <v>143</v>
      </c>
      <c r="G1569" s="11" t="s">
        <v>139</v>
      </c>
      <c r="H1569" s="11" t="s">
        <v>36</v>
      </c>
      <c r="I1569" s="11">
        <v>25</v>
      </c>
      <c r="J1569" s="11">
        <v>2</v>
      </c>
      <c r="K1569" s="11"/>
      <c r="L1569" s="11"/>
      <c r="M1569" s="13">
        <v>2.8570000000000002</v>
      </c>
      <c r="N1569" s="13"/>
      <c r="O1569" s="13">
        <v>8</v>
      </c>
      <c r="P1569" s="12">
        <v>18</v>
      </c>
      <c r="Q1569" s="11">
        <v>0.161</v>
      </c>
      <c r="R1569" s="13">
        <v>0.29899999999999999</v>
      </c>
      <c r="S1569" s="13">
        <v>0.38400000000000001</v>
      </c>
      <c r="T1569" s="13">
        <v>0.69199999999999995</v>
      </c>
      <c r="U1569" s="11">
        <v>0.53300000000000003</v>
      </c>
      <c r="V1569" s="15">
        <v>0.248</v>
      </c>
      <c r="W1569" s="15">
        <v>0.73399999999999999</v>
      </c>
      <c r="X1569" s="15">
        <v>0.27300000000000002</v>
      </c>
      <c r="Y1569" s="11">
        <v>0.64900000000000002</v>
      </c>
      <c r="Z1569" s="13">
        <v>0.28899999999999998</v>
      </c>
      <c r="AA1569" s="11">
        <v>0.23799999999999999</v>
      </c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7">
        <f t="shared" si="499"/>
        <v>0.56352817640882047</v>
      </c>
      <c r="AN1569" s="17">
        <f t="shared" si="500"/>
        <v>1.0465523276163808</v>
      </c>
      <c r="AO1569" s="17">
        <f t="shared" si="501"/>
        <v>1.3440672033601682</v>
      </c>
      <c r="AP1569" s="17">
        <f t="shared" si="502"/>
        <v>2.4221211060553025</v>
      </c>
      <c r="AQ1569" s="17">
        <f t="shared" si="503"/>
        <v>1.8655932796639831</v>
      </c>
      <c r="AR1569" s="17">
        <f t="shared" si="504"/>
        <v>0.86804340217010845</v>
      </c>
      <c r="AS1569" s="17">
        <f t="shared" si="505"/>
        <v>2.5691284564228214</v>
      </c>
      <c r="AT1569" s="17">
        <f t="shared" si="506"/>
        <v>0.95554777738886942</v>
      </c>
      <c r="AU1569" s="17">
        <f t="shared" si="507"/>
        <v>2.2716135806790341</v>
      </c>
      <c r="AV1569" s="17">
        <f t="shared" si="508"/>
        <v>1.0115505775288764</v>
      </c>
      <c r="AW1569" s="17">
        <f t="shared" si="509"/>
        <v>0.83304165208260406</v>
      </c>
      <c r="AX1569" s="18">
        <f t="shared" si="510"/>
        <v>1.2142857142857144</v>
      </c>
      <c r="AY1569" s="18">
        <f t="shared" si="511"/>
        <v>2.9596774193548394</v>
      </c>
      <c r="AZ1569" s="18">
        <f t="shared" si="512"/>
        <v>0.72615803814713886</v>
      </c>
      <c r="BA1569" s="13">
        <v>-5.7725574000000002E-2</v>
      </c>
      <c r="BB1569" s="13">
        <v>5.7549345000000002E-2</v>
      </c>
      <c r="BC1569" s="13">
        <v>1.3454865E-2</v>
      </c>
      <c r="BD1569" s="13">
        <v>-1.0234752999999999E-2</v>
      </c>
      <c r="BE1569" s="13">
        <v>-2.9536211999999999E-2</v>
      </c>
      <c r="BF1569" s="13">
        <v>2.1778084E-2</v>
      </c>
      <c r="BG1569" s="13">
        <v>1.7989725000000002E-2</v>
      </c>
      <c r="BH1569" s="13">
        <v>-6.2222919999999999E-3</v>
      </c>
      <c r="BI1569" s="13">
        <v>5.3407189999999998E-3</v>
      </c>
      <c r="BJ1569" s="13">
        <v>-1.6604800999999999E-2</v>
      </c>
    </row>
    <row r="1570" spans="1:62" ht="15" customHeight="1">
      <c r="A1570" s="13">
        <v>2673</v>
      </c>
      <c r="B1570" s="11">
        <v>16</v>
      </c>
      <c r="C1570" s="11" t="s">
        <v>115</v>
      </c>
      <c r="D1570" s="11" t="s">
        <v>29</v>
      </c>
      <c r="E1570" s="11" t="s">
        <v>146</v>
      </c>
      <c r="F1570" s="11" t="s">
        <v>143</v>
      </c>
      <c r="G1570" s="11" t="s">
        <v>139</v>
      </c>
      <c r="H1570" s="11" t="s">
        <v>36</v>
      </c>
      <c r="I1570" s="11">
        <v>25</v>
      </c>
      <c r="J1570" s="11">
        <v>2</v>
      </c>
      <c r="K1570" s="11"/>
      <c r="L1570" s="11"/>
      <c r="M1570" s="13">
        <v>3.0510000000000002</v>
      </c>
      <c r="N1570" s="13"/>
      <c r="O1570" s="13">
        <v>7</v>
      </c>
      <c r="P1570" s="12">
        <v>15</v>
      </c>
      <c r="Q1570" s="11">
        <v>0.2</v>
      </c>
      <c r="R1570" s="13">
        <v>0.32600000000000001</v>
      </c>
      <c r="S1570" s="13">
        <v>0.39400000000000002</v>
      </c>
      <c r="T1570" s="13">
        <v>0.72</v>
      </c>
      <c r="U1570" s="11">
        <v>0.63200000000000001</v>
      </c>
      <c r="V1570" s="15">
        <v>0.25600000000000001</v>
      </c>
      <c r="W1570" s="15">
        <v>0.73599999999999999</v>
      </c>
      <c r="X1570" s="15">
        <v>0.29099999999999998</v>
      </c>
      <c r="Y1570" s="11">
        <v>0.70599999999999996</v>
      </c>
      <c r="Z1570" s="13">
        <v>0.29099999999999998</v>
      </c>
      <c r="AA1570" s="11">
        <v>0.245</v>
      </c>
      <c r="AB1570" s="11"/>
      <c r="AC1570" s="11"/>
      <c r="AD1570" s="11"/>
      <c r="AE1570" s="11"/>
      <c r="AF1570" s="11"/>
      <c r="AG1570" s="11"/>
      <c r="AH1570" s="11"/>
      <c r="AI1570" s="11"/>
      <c r="AJ1570" s="11"/>
      <c r="AK1570" s="11"/>
      <c r="AL1570" s="11"/>
      <c r="AM1570" s="17">
        <f t="shared" si="499"/>
        <v>0.65552277941658477</v>
      </c>
      <c r="AN1570" s="17">
        <f t="shared" si="500"/>
        <v>1.068502130449033</v>
      </c>
      <c r="AO1570" s="17">
        <f t="shared" si="501"/>
        <v>1.291379875450672</v>
      </c>
      <c r="AP1570" s="17">
        <f t="shared" si="502"/>
        <v>2.3598820058997045</v>
      </c>
      <c r="AQ1570" s="17">
        <f t="shared" si="503"/>
        <v>2.0714519829564075</v>
      </c>
      <c r="AR1570" s="17">
        <f t="shared" si="504"/>
        <v>0.83906915765322843</v>
      </c>
      <c r="AS1570" s="17">
        <f t="shared" si="505"/>
        <v>2.4123238282530317</v>
      </c>
      <c r="AT1570" s="17">
        <f t="shared" si="506"/>
        <v>0.95378564405113064</v>
      </c>
      <c r="AU1570" s="17">
        <f t="shared" si="507"/>
        <v>2.3139954113405441</v>
      </c>
      <c r="AV1570" s="17">
        <f t="shared" si="508"/>
        <v>0.95378564405113064</v>
      </c>
      <c r="AW1570" s="17">
        <f t="shared" si="509"/>
        <v>0.80301540478531619</v>
      </c>
      <c r="AX1570" s="18">
        <f t="shared" si="510"/>
        <v>1.1877551020408164</v>
      </c>
      <c r="AY1570" s="18">
        <f t="shared" si="511"/>
        <v>2.875</v>
      </c>
      <c r="AZ1570" s="18">
        <f t="shared" si="512"/>
        <v>0.85869565217391297</v>
      </c>
      <c r="BA1570" s="13">
        <v>7.1245764000000003E-2</v>
      </c>
      <c r="BB1570" s="13">
        <v>1.93863E-3</v>
      </c>
      <c r="BC1570" s="13">
        <v>1.0037918E-2</v>
      </c>
      <c r="BD1570" s="13">
        <v>2.3897699999999998E-3</v>
      </c>
      <c r="BE1570" s="13">
        <v>-1.5582158E-2</v>
      </c>
      <c r="BF1570" s="13">
        <v>-2.7300000000000002E-4</v>
      </c>
      <c r="BG1570" s="13">
        <v>1.116506E-3</v>
      </c>
      <c r="BH1570" s="13">
        <v>-6.3739349999999998E-3</v>
      </c>
      <c r="BI1570" s="13">
        <v>7.2936629999999997E-3</v>
      </c>
      <c r="BJ1570" s="13">
        <v>-3.3533030000000002E-3</v>
      </c>
    </row>
    <row r="1571" spans="1:62" ht="15" customHeight="1">
      <c r="A1571" s="13">
        <v>2673</v>
      </c>
      <c r="B1571" s="11">
        <v>17</v>
      </c>
      <c r="C1571" s="11" t="s">
        <v>115</v>
      </c>
      <c r="D1571" s="11" t="s">
        <v>29</v>
      </c>
      <c r="E1571" s="11" t="s">
        <v>146</v>
      </c>
      <c r="F1571" s="11" t="s">
        <v>143</v>
      </c>
      <c r="G1571" s="11" t="s">
        <v>139</v>
      </c>
      <c r="H1571" s="11" t="s">
        <v>36</v>
      </c>
      <c r="I1571" s="11">
        <v>25</v>
      </c>
      <c r="J1571" s="11">
        <v>2</v>
      </c>
      <c r="K1571" s="11"/>
      <c r="L1571" s="11"/>
      <c r="M1571" s="13">
        <v>3.1589999999999998</v>
      </c>
      <c r="N1571" s="13">
        <v>33.725000000000001</v>
      </c>
      <c r="O1571" s="13">
        <v>8</v>
      </c>
      <c r="P1571" s="12">
        <v>15</v>
      </c>
      <c r="Q1571" s="11">
        <v>0.21199999999999999</v>
      </c>
      <c r="R1571" s="13">
        <v>0.379</v>
      </c>
      <c r="S1571" s="13">
        <v>0.45800000000000002</v>
      </c>
      <c r="T1571" s="13">
        <v>0.79100000000000004</v>
      </c>
      <c r="U1571" s="11">
        <v>0.56899999999999995</v>
      </c>
      <c r="V1571" s="15">
        <v>0.23799999999999999</v>
      </c>
      <c r="W1571" s="15">
        <v>0.76</v>
      </c>
      <c r="X1571" s="15">
        <v>0.28599999999999998</v>
      </c>
      <c r="Y1571" s="11">
        <v>0.73499999999999999</v>
      </c>
      <c r="Z1571" s="13">
        <v>0.30499999999999999</v>
      </c>
      <c r="AA1571" s="11">
        <v>0.26400000000000001</v>
      </c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7">
        <f t="shared" si="499"/>
        <v>0.67109844887622672</v>
      </c>
      <c r="AN1571" s="17">
        <f t="shared" si="500"/>
        <v>1.1997467553023109</v>
      </c>
      <c r="AO1571" s="17">
        <f t="shared" si="501"/>
        <v>1.4498258942703388</v>
      </c>
      <c r="AP1571" s="17">
        <f t="shared" si="502"/>
        <v>2.503956948401393</v>
      </c>
      <c r="AQ1571" s="17">
        <f t="shared" si="503"/>
        <v>1.8012029123140234</v>
      </c>
      <c r="AR1571" s="17">
        <f t="shared" si="504"/>
        <v>0.75340297562519787</v>
      </c>
      <c r="AS1571" s="17">
        <f t="shared" si="505"/>
        <v>2.4058246280468505</v>
      </c>
      <c r="AT1571" s="17">
        <f t="shared" si="506"/>
        <v>0.90534979423868323</v>
      </c>
      <c r="AU1571" s="17">
        <f t="shared" si="507"/>
        <v>2.3266856600189936</v>
      </c>
      <c r="AV1571" s="17">
        <f t="shared" si="508"/>
        <v>0.96549540993985439</v>
      </c>
      <c r="AW1571" s="17">
        <f t="shared" si="509"/>
        <v>0.83570750237416913</v>
      </c>
      <c r="AX1571" s="18">
        <f t="shared" si="510"/>
        <v>1.1553030303030303</v>
      </c>
      <c r="AY1571" s="18">
        <f t="shared" si="511"/>
        <v>3.1932773109243699</v>
      </c>
      <c r="AZ1571" s="18">
        <f t="shared" si="512"/>
        <v>0.74868421052631573</v>
      </c>
      <c r="BA1571" s="13">
        <v>6.7322536000000002E-2</v>
      </c>
      <c r="BB1571" s="13">
        <v>7.6467430000000001E-3</v>
      </c>
      <c r="BC1571" s="13">
        <v>3.6000000000000002E-4</v>
      </c>
      <c r="BD1571" s="13">
        <v>6.0800000000000003E-4</v>
      </c>
      <c r="BE1571" s="13">
        <v>-1.140252E-3</v>
      </c>
      <c r="BF1571" s="13">
        <v>1.7707168999999998E-2</v>
      </c>
      <c r="BG1571" s="13">
        <v>-7.5291309999999997E-3</v>
      </c>
      <c r="BH1571" s="13">
        <v>-1.2034517999999999E-2</v>
      </c>
      <c r="BI1571" s="13">
        <v>6.5785929999999998E-3</v>
      </c>
      <c r="BJ1571" s="13">
        <v>-1.0763999999999999E-2</v>
      </c>
    </row>
    <row r="1572" spans="1:62" ht="15" customHeight="1">
      <c r="A1572" s="13">
        <v>2673</v>
      </c>
      <c r="B1572" s="11">
        <v>18</v>
      </c>
      <c r="C1572" s="11" t="s">
        <v>115</v>
      </c>
      <c r="D1572" s="11" t="s">
        <v>29</v>
      </c>
      <c r="E1572" s="11" t="s">
        <v>146</v>
      </c>
      <c r="F1572" s="11" t="s">
        <v>143</v>
      </c>
      <c r="G1572" s="11" t="s">
        <v>139</v>
      </c>
      <c r="H1572" s="11" t="s">
        <v>36</v>
      </c>
      <c r="I1572" s="11">
        <v>25</v>
      </c>
      <c r="J1572" s="11">
        <v>2</v>
      </c>
      <c r="K1572" s="11"/>
      <c r="L1572" s="11"/>
      <c r="M1572" s="13">
        <v>2.5840000000000001</v>
      </c>
      <c r="N1572" s="13">
        <v>32.521000000000001</v>
      </c>
      <c r="O1572" s="13">
        <v>7</v>
      </c>
      <c r="P1572" s="12">
        <v>12</v>
      </c>
      <c r="Q1572" s="11">
        <v>0.126</v>
      </c>
      <c r="R1572" s="13">
        <v>0.28599999999999998</v>
      </c>
      <c r="S1572" s="13">
        <v>0.374</v>
      </c>
      <c r="T1572" s="13">
        <v>0.65400000000000003</v>
      </c>
      <c r="U1572" s="11">
        <v>0.46700000000000003</v>
      </c>
      <c r="V1572" s="15">
        <v>0.24</v>
      </c>
      <c r="W1572" s="15">
        <v>0.54200000000000004</v>
      </c>
      <c r="X1572" s="15">
        <v>0.26700000000000002</v>
      </c>
      <c r="Y1572" s="11">
        <v>0.56699999999999995</v>
      </c>
      <c r="Z1572" s="13">
        <v>0.22</v>
      </c>
      <c r="AA1572" s="11">
        <v>0.17299999999999999</v>
      </c>
      <c r="AB1572" s="11"/>
      <c r="AC1572" s="11"/>
      <c r="AD1572" s="11"/>
      <c r="AE1572" s="11"/>
      <c r="AF1572" s="11"/>
      <c r="AG1572" s="11"/>
      <c r="AH1572" s="11"/>
      <c r="AI1572" s="11"/>
      <c r="AJ1572" s="11"/>
      <c r="AK1572" s="11"/>
      <c r="AL1572" s="11"/>
      <c r="AM1572" s="17">
        <f t="shared" si="499"/>
        <v>0.48761609907120745</v>
      </c>
      <c r="AN1572" s="17">
        <f t="shared" si="500"/>
        <v>1.1068111455108358</v>
      </c>
      <c r="AO1572" s="17">
        <f t="shared" si="501"/>
        <v>1.4473684210526316</v>
      </c>
      <c r="AP1572" s="17">
        <f t="shared" si="502"/>
        <v>2.5309597523219813</v>
      </c>
      <c r="AQ1572" s="17">
        <f t="shared" si="503"/>
        <v>1.8072755417956656</v>
      </c>
      <c r="AR1572" s="17">
        <f t="shared" si="504"/>
        <v>0.92879256965944257</v>
      </c>
      <c r="AS1572" s="17">
        <f t="shared" si="505"/>
        <v>2.0975232198142417</v>
      </c>
      <c r="AT1572" s="17">
        <f t="shared" si="506"/>
        <v>1.03328173374613</v>
      </c>
      <c r="AU1572" s="17">
        <f t="shared" si="507"/>
        <v>2.1942724458204332</v>
      </c>
      <c r="AV1572" s="17">
        <f t="shared" si="508"/>
        <v>0.85139318885448911</v>
      </c>
      <c r="AW1572" s="17">
        <f t="shared" si="509"/>
        <v>0.66950464396284826</v>
      </c>
      <c r="AX1572" s="18">
        <f t="shared" si="510"/>
        <v>1.2716763005780347</v>
      </c>
      <c r="AY1572" s="18">
        <f t="shared" si="511"/>
        <v>2.2583333333333337</v>
      </c>
      <c r="AZ1572" s="18">
        <f t="shared" si="512"/>
        <v>0.86162361623616224</v>
      </c>
      <c r="BA1572" s="13">
        <v>-1.0378879000000001E-2</v>
      </c>
      <c r="BB1572" s="13">
        <v>-2.3155150999999999E-2</v>
      </c>
      <c r="BC1572" s="13">
        <v>1.2126843999999999E-2</v>
      </c>
      <c r="BD1572" s="13">
        <v>-9.5409859999999996E-3</v>
      </c>
      <c r="BE1572" s="13">
        <v>-4.8334090000000003E-3</v>
      </c>
      <c r="BF1572" s="13">
        <v>-3.9881789999999997E-3</v>
      </c>
      <c r="BG1572" s="13">
        <v>1.5477049999999999E-3</v>
      </c>
      <c r="BH1572" s="13">
        <v>-5.1290149999999998E-3</v>
      </c>
      <c r="BI1572" s="13">
        <v>1.2518649999999999E-2</v>
      </c>
      <c r="BJ1572" s="13">
        <v>1.5751856000000002E-2</v>
      </c>
    </row>
    <row r="1573" spans="1:62" ht="15" customHeight="1">
      <c r="A1573" s="13">
        <v>2673</v>
      </c>
      <c r="B1573" s="11">
        <v>19</v>
      </c>
      <c r="C1573" s="11" t="s">
        <v>115</v>
      </c>
      <c r="D1573" s="11" t="s">
        <v>29</v>
      </c>
      <c r="E1573" s="11" t="s">
        <v>146</v>
      </c>
      <c r="F1573" s="11" t="s">
        <v>143</v>
      </c>
      <c r="G1573" s="11" t="s">
        <v>139</v>
      </c>
      <c r="H1573" s="11" t="s">
        <v>36</v>
      </c>
      <c r="I1573" s="11">
        <v>25</v>
      </c>
      <c r="J1573" s="11">
        <v>2</v>
      </c>
      <c r="K1573" s="11"/>
      <c r="L1573" s="11"/>
      <c r="M1573" s="13">
        <v>3.2370000000000001</v>
      </c>
      <c r="N1573" s="13">
        <v>29.08</v>
      </c>
      <c r="O1573" s="13">
        <v>7</v>
      </c>
      <c r="P1573" s="12">
        <v>14</v>
      </c>
      <c r="Q1573" s="11">
        <v>0.17100000000000001</v>
      </c>
      <c r="R1573" s="13">
        <v>0.38800000000000001</v>
      </c>
      <c r="S1573" s="13">
        <v>0.436</v>
      </c>
      <c r="T1573" s="13">
        <v>0.76900000000000002</v>
      </c>
      <c r="U1573" s="11">
        <v>0.63100000000000001</v>
      </c>
      <c r="V1573" s="15">
        <v>0.28100000000000003</v>
      </c>
      <c r="W1573" s="15">
        <v>0.79300000000000004</v>
      </c>
      <c r="X1573" s="15">
        <v>0.28999999999999998</v>
      </c>
      <c r="Y1573" s="11">
        <v>0.72399999999999998</v>
      </c>
      <c r="Z1573" s="13">
        <v>0.317</v>
      </c>
      <c r="AA1573" s="11">
        <v>0.25800000000000001</v>
      </c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17">
        <f t="shared" si="499"/>
        <v>0.52826691380908253</v>
      </c>
      <c r="AN1573" s="17">
        <f t="shared" si="500"/>
        <v>1.198640716713006</v>
      </c>
      <c r="AO1573" s="17">
        <f t="shared" si="501"/>
        <v>1.3469261662032748</v>
      </c>
      <c r="AP1573" s="17">
        <f t="shared" si="502"/>
        <v>2.3756564720420141</v>
      </c>
      <c r="AQ1573" s="17">
        <f t="shared" si="503"/>
        <v>1.9493358047574916</v>
      </c>
      <c r="AR1573" s="17">
        <f t="shared" si="504"/>
        <v>0.86808773555761509</v>
      </c>
      <c r="AS1573" s="17">
        <f t="shared" si="505"/>
        <v>2.4497991967871484</v>
      </c>
      <c r="AT1573" s="17">
        <f t="shared" si="506"/>
        <v>0.89589125733704034</v>
      </c>
      <c r="AU1573" s="17">
        <f t="shared" si="507"/>
        <v>2.2366388631448872</v>
      </c>
      <c r="AV1573" s="17">
        <f t="shared" si="508"/>
        <v>0.97930182267531674</v>
      </c>
      <c r="AW1573" s="17">
        <f t="shared" si="509"/>
        <v>0.79703429101019463</v>
      </c>
      <c r="AX1573" s="18">
        <f t="shared" si="510"/>
        <v>1.2286821705426358</v>
      </c>
      <c r="AY1573" s="18">
        <f t="shared" si="511"/>
        <v>2.8220640569395017</v>
      </c>
      <c r="AZ1573" s="18">
        <f t="shared" si="512"/>
        <v>0.79571248423707452</v>
      </c>
      <c r="BA1573" s="13">
        <v>-1.3509442999999999E-2</v>
      </c>
      <c r="BB1573" s="13">
        <v>1.7147804999999999E-2</v>
      </c>
      <c r="BC1573" s="13">
        <v>2.3615099999999998E-3</v>
      </c>
      <c r="BD1573" s="13">
        <v>1.2272509999999999E-3</v>
      </c>
      <c r="BE1573" s="13">
        <v>1.3677474E-2</v>
      </c>
      <c r="BF1573" s="13">
        <v>-5.1114840000000003E-3</v>
      </c>
      <c r="BG1573" s="13">
        <v>6.2872800000000001E-3</v>
      </c>
      <c r="BH1573" s="13">
        <v>-1.1344498E-2</v>
      </c>
      <c r="BI1573" s="13">
        <v>7.2099999999999996E-4</v>
      </c>
      <c r="BJ1573" s="13">
        <v>7.5199999999999996E-4</v>
      </c>
    </row>
    <row r="1574" spans="1:62" ht="15" customHeight="1">
      <c r="A1574" s="13">
        <v>2673</v>
      </c>
      <c r="B1574" s="11">
        <v>20</v>
      </c>
      <c r="C1574" s="11" t="s">
        <v>115</v>
      </c>
      <c r="D1574" s="11" t="s">
        <v>29</v>
      </c>
      <c r="E1574" s="11" t="s">
        <v>146</v>
      </c>
      <c r="F1574" s="11" t="s">
        <v>143</v>
      </c>
      <c r="G1574" s="11" t="s">
        <v>139</v>
      </c>
      <c r="H1574" s="11" t="s">
        <v>36</v>
      </c>
      <c r="I1574" s="11">
        <v>25</v>
      </c>
      <c r="J1574" s="11">
        <v>2</v>
      </c>
      <c r="K1574" s="11"/>
      <c r="L1574" s="11"/>
      <c r="M1574" s="13">
        <v>2.5150000000000001</v>
      </c>
      <c r="N1574" s="13">
        <v>27.082999999999998</v>
      </c>
      <c r="O1574" s="13">
        <v>7</v>
      </c>
      <c r="P1574" s="12">
        <v>14</v>
      </c>
      <c r="Q1574" s="11">
        <v>0.14199999999999999</v>
      </c>
      <c r="R1574" s="13">
        <v>0.30599999999999999</v>
      </c>
      <c r="S1574" s="13">
        <v>0.35299999999999998</v>
      </c>
      <c r="T1574" s="13">
        <v>0.68700000000000006</v>
      </c>
      <c r="U1574" s="11">
        <v>0.48799999999999999</v>
      </c>
      <c r="V1574" s="15">
        <v>0.23400000000000001</v>
      </c>
      <c r="W1574" s="15">
        <v>0.59</v>
      </c>
      <c r="X1574" s="15">
        <v>0.28299999999999997</v>
      </c>
      <c r="Y1574" s="11">
        <v>0.59399999999999997</v>
      </c>
      <c r="Z1574" s="13">
        <v>0.255</v>
      </c>
      <c r="AA1574" s="11">
        <v>0.16300000000000001</v>
      </c>
      <c r="AB1574" s="11"/>
      <c r="AC1574" s="11"/>
      <c r="AD1574" s="11"/>
      <c r="AE1574" s="11"/>
      <c r="AF1574" s="11"/>
      <c r="AG1574" s="11"/>
      <c r="AH1574" s="11"/>
      <c r="AI1574" s="11"/>
      <c r="AJ1574" s="11"/>
      <c r="AK1574" s="11"/>
      <c r="AL1574" s="11"/>
      <c r="AM1574" s="17">
        <f t="shared" si="499"/>
        <v>0.56461232604373757</v>
      </c>
      <c r="AN1574" s="17">
        <f t="shared" si="500"/>
        <v>1.2166998011928429</v>
      </c>
      <c r="AO1574" s="17">
        <f t="shared" si="501"/>
        <v>1.4035785288270377</v>
      </c>
      <c r="AP1574" s="17">
        <f t="shared" si="502"/>
        <v>2.7316103379721675</v>
      </c>
      <c r="AQ1574" s="17">
        <f t="shared" si="503"/>
        <v>1.9403578528827037</v>
      </c>
      <c r="AR1574" s="17">
        <f t="shared" si="504"/>
        <v>0.93041749502982107</v>
      </c>
      <c r="AS1574" s="17">
        <f t="shared" si="505"/>
        <v>2.3459244532803178</v>
      </c>
      <c r="AT1574" s="17">
        <f t="shared" si="506"/>
        <v>1.125248508946322</v>
      </c>
      <c r="AU1574" s="17">
        <f t="shared" si="507"/>
        <v>2.3618290258449299</v>
      </c>
      <c r="AV1574" s="17">
        <f t="shared" si="508"/>
        <v>1.0139165009940356</v>
      </c>
      <c r="AW1574" s="17">
        <f t="shared" si="509"/>
        <v>0.64811133200795235</v>
      </c>
      <c r="AX1574" s="18">
        <f t="shared" si="510"/>
        <v>1.5644171779141101</v>
      </c>
      <c r="AY1574" s="18">
        <f t="shared" si="511"/>
        <v>2.5213675213675213</v>
      </c>
      <c r="AZ1574" s="18">
        <f t="shared" si="512"/>
        <v>0.82711864406779667</v>
      </c>
      <c r="BA1574" s="13">
        <v>-1.4146321999999999E-2</v>
      </c>
      <c r="BB1574" s="13">
        <v>1.9101849000000001E-2</v>
      </c>
      <c r="BC1574" s="13">
        <v>2.0988762000000001E-2</v>
      </c>
      <c r="BD1574" s="13">
        <v>2.9650922E-2</v>
      </c>
      <c r="BE1574" s="13">
        <v>-9.8616350000000005E-3</v>
      </c>
      <c r="BF1574" s="13">
        <v>7.8470090000000003E-3</v>
      </c>
      <c r="BG1574" s="13">
        <v>-1.600176E-3</v>
      </c>
      <c r="BH1574" s="13">
        <v>-5.1899190000000003E-3</v>
      </c>
      <c r="BI1574" s="13">
        <v>1.4512570000000001E-3</v>
      </c>
      <c r="BJ1574" s="13">
        <v>1.6943375E-2</v>
      </c>
    </row>
    <row r="1575" spans="1:62" ht="15" customHeight="1">
      <c r="A1575" s="13">
        <v>2673</v>
      </c>
      <c r="B1575" s="11">
        <v>21</v>
      </c>
      <c r="C1575" s="11" t="s">
        <v>115</v>
      </c>
      <c r="D1575" s="11" t="s">
        <v>29</v>
      </c>
      <c r="E1575" s="11" t="s">
        <v>146</v>
      </c>
      <c r="F1575" s="11" t="s">
        <v>143</v>
      </c>
      <c r="G1575" s="11" t="s">
        <v>139</v>
      </c>
      <c r="H1575" s="11" t="s">
        <v>36</v>
      </c>
      <c r="I1575" s="11">
        <v>25</v>
      </c>
      <c r="J1575" s="11">
        <v>2</v>
      </c>
      <c r="K1575" s="11"/>
      <c r="L1575" s="11"/>
      <c r="M1575" s="13">
        <v>2.8069999999999999</v>
      </c>
      <c r="N1575" s="13">
        <v>23.927</v>
      </c>
      <c r="O1575" s="13">
        <v>7</v>
      </c>
      <c r="P1575" s="12">
        <v>14</v>
      </c>
      <c r="Q1575" s="11">
        <v>0.16300000000000001</v>
      </c>
      <c r="R1575" s="13">
        <v>0.33700000000000002</v>
      </c>
      <c r="S1575" s="13">
        <v>0.32200000000000001</v>
      </c>
      <c r="T1575" s="13">
        <v>0.70299999999999996</v>
      </c>
      <c r="U1575" s="11">
        <v>0.56299999999999994</v>
      </c>
      <c r="V1575" s="11">
        <v>0.254</v>
      </c>
      <c r="W1575" s="11">
        <v>0.66500000000000004</v>
      </c>
      <c r="X1575" s="15">
        <v>0.249</v>
      </c>
      <c r="Y1575" s="11">
        <v>0.627</v>
      </c>
      <c r="Z1575" s="13">
        <v>0.28000000000000003</v>
      </c>
      <c r="AA1575" s="11">
        <v>0.214</v>
      </c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7">
        <f t="shared" si="499"/>
        <v>0.58069112931955835</v>
      </c>
      <c r="AN1575" s="17">
        <f t="shared" si="500"/>
        <v>1.2005700035625224</v>
      </c>
      <c r="AO1575" s="17">
        <f t="shared" si="501"/>
        <v>1.1471321695760599</v>
      </c>
      <c r="AP1575" s="17">
        <f t="shared" si="502"/>
        <v>2.5044531528322049</v>
      </c>
      <c r="AQ1575" s="17">
        <f t="shared" si="503"/>
        <v>2.0057000356252224</v>
      </c>
      <c r="AR1575" s="17">
        <f t="shared" si="504"/>
        <v>0.90488065550409691</v>
      </c>
      <c r="AS1575" s="17">
        <f t="shared" si="505"/>
        <v>2.3690773067331672</v>
      </c>
      <c r="AT1575" s="17">
        <f t="shared" si="506"/>
        <v>0.88706804417527607</v>
      </c>
      <c r="AU1575" s="17">
        <f t="shared" si="507"/>
        <v>2.233701460634129</v>
      </c>
      <c r="AV1575" s="17">
        <f t="shared" si="508"/>
        <v>0.99750623441396524</v>
      </c>
      <c r="AW1575" s="17">
        <f t="shared" si="509"/>
        <v>0.76237976487353043</v>
      </c>
      <c r="AX1575" s="18">
        <f t="shared" si="510"/>
        <v>1.3084112149532712</v>
      </c>
      <c r="AY1575" s="18">
        <f t="shared" si="511"/>
        <v>2.6181102362204727</v>
      </c>
      <c r="AZ1575" s="18">
        <f t="shared" si="512"/>
        <v>0.84661654135338327</v>
      </c>
      <c r="BA1575" s="13">
        <v>6.5256000000000003E-3</v>
      </c>
      <c r="BB1575" s="13">
        <v>3.7180749999999999E-2</v>
      </c>
      <c r="BC1575" s="13">
        <v>1.3349524999999999E-2</v>
      </c>
      <c r="BD1575" s="13">
        <v>7.1963829999999998E-3</v>
      </c>
      <c r="BE1575" s="13">
        <v>-1.3410402E-2</v>
      </c>
      <c r="BF1575" s="13">
        <v>2.4185710999999999E-2</v>
      </c>
      <c r="BG1575" s="13">
        <v>-7.4068770000000001E-3</v>
      </c>
      <c r="BH1575" s="13">
        <v>-7.5343190000000003E-3</v>
      </c>
      <c r="BI1575" s="13">
        <v>-2.32E-4</v>
      </c>
      <c r="BJ1575" s="13">
        <v>-8.6460289999999995E-3</v>
      </c>
    </row>
    <row r="1576" spans="1:62" ht="15" customHeight="1">
      <c r="A1576" s="13">
        <v>2673</v>
      </c>
      <c r="B1576" s="11">
        <v>22</v>
      </c>
      <c r="C1576" s="11" t="s">
        <v>115</v>
      </c>
      <c r="D1576" s="11" t="s">
        <v>29</v>
      </c>
      <c r="E1576" s="11" t="s">
        <v>146</v>
      </c>
      <c r="F1576" s="11" t="s">
        <v>143</v>
      </c>
      <c r="G1576" s="11" t="s">
        <v>139</v>
      </c>
      <c r="H1576" s="11" t="s">
        <v>36</v>
      </c>
      <c r="I1576" s="11">
        <v>25</v>
      </c>
      <c r="J1576" s="11">
        <v>2</v>
      </c>
      <c r="K1576" s="11"/>
      <c r="L1576" s="11"/>
      <c r="M1576" s="13">
        <v>2.742</v>
      </c>
      <c r="N1576" s="13">
        <v>33.47</v>
      </c>
      <c r="O1576" s="13">
        <v>7</v>
      </c>
      <c r="P1576" s="12">
        <v>15</v>
      </c>
      <c r="Q1576" s="11">
        <v>0.23300000000000001</v>
      </c>
      <c r="R1576" s="13">
        <v>0.317</v>
      </c>
      <c r="S1576" s="13">
        <v>0.41599999999999998</v>
      </c>
      <c r="T1576" s="13">
        <v>0.70499999999999996</v>
      </c>
      <c r="U1576" s="11">
        <v>0.53900000000000003</v>
      </c>
      <c r="V1576" s="11">
        <v>0.254</v>
      </c>
      <c r="W1576" s="11">
        <v>0.74199999999999999</v>
      </c>
      <c r="X1576" s="15">
        <v>0.26400000000000001</v>
      </c>
      <c r="Y1576" s="11">
        <v>0.626</v>
      </c>
      <c r="Z1576" s="13">
        <v>0.27800000000000002</v>
      </c>
      <c r="AA1576" s="11">
        <v>0.223</v>
      </c>
      <c r="AB1576" s="11"/>
      <c r="AC1576" s="11"/>
      <c r="AD1576" s="11"/>
      <c r="AE1576" s="11"/>
      <c r="AF1576" s="11"/>
      <c r="AG1576" s="11"/>
      <c r="AH1576" s="11"/>
      <c r="AI1576" s="11"/>
      <c r="AJ1576" s="11"/>
      <c r="AK1576" s="11"/>
      <c r="AL1576" s="11"/>
      <c r="AM1576" s="17">
        <f t="shared" si="499"/>
        <v>0.84974471188913203</v>
      </c>
      <c r="AN1576" s="17">
        <f t="shared" si="500"/>
        <v>1.1560904449307077</v>
      </c>
      <c r="AO1576" s="17">
        <f t="shared" si="501"/>
        <v>1.5171407731582787</v>
      </c>
      <c r="AP1576" s="17">
        <f t="shared" si="502"/>
        <v>2.5711159737417946</v>
      </c>
      <c r="AQ1576" s="17">
        <f t="shared" si="503"/>
        <v>1.9657184536834429</v>
      </c>
      <c r="AR1576" s="17">
        <f t="shared" si="504"/>
        <v>0.92633114514952597</v>
      </c>
      <c r="AS1576" s="17">
        <f t="shared" si="505"/>
        <v>2.7060539752005837</v>
      </c>
      <c r="AT1576" s="17">
        <f t="shared" si="506"/>
        <v>0.96280087527352298</v>
      </c>
      <c r="AU1576" s="17">
        <f t="shared" si="507"/>
        <v>2.2830051057622174</v>
      </c>
      <c r="AV1576" s="17">
        <f t="shared" si="508"/>
        <v>1.013858497447119</v>
      </c>
      <c r="AW1576" s="17">
        <f t="shared" si="509"/>
        <v>0.81327498176513502</v>
      </c>
      <c r="AX1576" s="18">
        <f t="shared" si="510"/>
        <v>1.2466367713004485</v>
      </c>
      <c r="AY1576" s="18">
        <f t="shared" si="511"/>
        <v>2.9212598425196847</v>
      </c>
      <c r="AZ1576" s="18">
        <f t="shared" si="512"/>
        <v>0.7264150943396227</v>
      </c>
      <c r="BA1576" s="13">
        <v>3.4332060999999997E-2</v>
      </c>
      <c r="BB1576" s="13">
        <v>2.9691880000000002E-3</v>
      </c>
      <c r="BC1576" s="13">
        <v>1.1250761E-2</v>
      </c>
      <c r="BD1576" s="13">
        <v>2.0142049999999998E-3</v>
      </c>
      <c r="BE1576" s="13">
        <v>-1.1579084999999999E-2</v>
      </c>
      <c r="BF1576" s="13">
        <v>-1.2154542000000001E-2</v>
      </c>
      <c r="BG1576" s="13">
        <v>7.1566709999999999E-3</v>
      </c>
      <c r="BH1576" s="13">
        <v>-1.2286307999999999E-2</v>
      </c>
      <c r="BI1576" s="13">
        <v>7.7162669999999997E-3</v>
      </c>
      <c r="BJ1576" s="13">
        <v>-1.2670542999999999E-2</v>
      </c>
    </row>
    <row r="1577" spans="1:62" ht="15" customHeight="1">
      <c r="A1577" s="13">
        <v>2673</v>
      </c>
      <c r="B1577" s="11">
        <v>23</v>
      </c>
      <c r="C1577" s="11" t="s">
        <v>115</v>
      </c>
      <c r="D1577" s="11" t="s">
        <v>29</v>
      </c>
      <c r="E1577" s="11" t="s">
        <v>146</v>
      </c>
      <c r="F1577" s="11" t="s">
        <v>143</v>
      </c>
      <c r="G1577" s="11" t="s">
        <v>139</v>
      </c>
      <c r="H1577" s="11" t="s">
        <v>36</v>
      </c>
      <c r="I1577" s="11">
        <v>25</v>
      </c>
      <c r="J1577" s="11">
        <v>2</v>
      </c>
      <c r="K1577" s="11"/>
      <c r="L1577" s="11"/>
      <c r="M1577" s="13">
        <v>2.6629999999999998</v>
      </c>
      <c r="N1577" s="13"/>
      <c r="O1577" s="13">
        <v>6</v>
      </c>
      <c r="P1577" s="12">
        <v>14</v>
      </c>
      <c r="Q1577" s="11">
        <v>0.14499999999999999</v>
      </c>
      <c r="R1577" s="13">
        <v>0.313</v>
      </c>
      <c r="S1577" s="13">
        <v>0.36099999999999999</v>
      </c>
      <c r="T1577" s="13">
        <v>0.71199999999999997</v>
      </c>
      <c r="U1577" s="11">
        <v>0.504</v>
      </c>
      <c r="V1577" s="11">
        <v>0.221</v>
      </c>
      <c r="W1577" s="11">
        <v>0.67400000000000004</v>
      </c>
      <c r="X1577" s="15">
        <v>0.246</v>
      </c>
      <c r="Y1577" s="11">
        <v>0.56899999999999995</v>
      </c>
      <c r="Z1577" s="13">
        <v>0.248</v>
      </c>
      <c r="AA1577" s="11">
        <v>0.20100000000000001</v>
      </c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7">
        <f t="shared" si="499"/>
        <v>0.54449868569282767</v>
      </c>
      <c r="AN1577" s="17">
        <f t="shared" si="500"/>
        <v>1.1753661284265866</v>
      </c>
      <c r="AO1577" s="17">
        <f t="shared" si="501"/>
        <v>1.3556139692076605</v>
      </c>
      <c r="AP1577" s="17">
        <f t="shared" si="502"/>
        <v>2.673676304919264</v>
      </c>
      <c r="AQ1577" s="17">
        <f t="shared" si="503"/>
        <v>1.8926023282012769</v>
      </c>
      <c r="AR1577" s="17">
        <f t="shared" si="504"/>
        <v>0.8298911002628615</v>
      </c>
      <c r="AS1577" s="17">
        <f t="shared" si="505"/>
        <v>2.5309800976342474</v>
      </c>
      <c r="AT1577" s="17">
        <f t="shared" si="506"/>
        <v>0.92377018400300426</v>
      </c>
      <c r="AU1577" s="17">
        <f t="shared" si="507"/>
        <v>2.1366879459256478</v>
      </c>
      <c r="AV1577" s="17">
        <f t="shared" si="508"/>
        <v>0.93128051070221551</v>
      </c>
      <c r="AW1577" s="17">
        <f t="shared" si="509"/>
        <v>0.75478783327074739</v>
      </c>
      <c r="AX1577" s="18">
        <f t="shared" si="510"/>
        <v>1.233830845771144</v>
      </c>
      <c r="AY1577" s="18">
        <f t="shared" si="511"/>
        <v>3.0497737556561089</v>
      </c>
      <c r="AZ1577" s="18">
        <f t="shared" si="512"/>
        <v>0.74777448071216612</v>
      </c>
      <c r="BA1577" s="13">
        <v>-3.1162705999999998E-2</v>
      </c>
      <c r="BB1577" s="13">
        <v>2.6694696E-2</v>
      </c>
      <c r="BC1577" s="13">
        <v>2.3597105E-2</v>
      </c>
      <c r="BD1577" s="13">
        <v>2.1740499999999999E-3</v>
      </c>
      <c r="BE1577" s="13">
        <v>-3.0427493E-2</v>
      </c>
      <c r="BF1577" s="13">
        <v>2.6974115999999999E-2</v>
      </c>
      <c r="BG1577" s="13">
        <v>6.4922299999999999E-3</v>
      </c>
      <c r="BH1577" s="13">
        <v>-7.8353659999999999E-3</v>
      </c>
      <c r="BI1577" s="13">
        <v>2.638596E-3</v>
      </c>
      <c r="BJ1577" s="13">
        <v>-9.8847859999999996E-3</v>
      </c>
    </row>
    <row r="1578" spans="1:62" ht="15" customHeight="1">
      <c r="A1578" s="13">
        <v>2673</v>
      </c>
      <c r="B1578" s="11">
        <v>24</v>
      </c>
      <c r="C1578" s="11" t="s">
        <v>115</v>
      </c>
      <c r="D1578" s="11" t="s">
        <v>29</v>
      </c>
      <c r="E1578" s="11" t="s">
        <v>146</v>
      </c>
      <c r="F1578" s="11" t="s">
        <v>143</v>
      </c>
      <c r="G1578" s="11" t="s">
        <v>139</v>
      </c>
      <c r="H1578" s="11" t="s">
        <v>36</v>
      </c>
      <c r="I1578" s="11">
        <v>25</v>
      </c>
      <c r="J1578" s="11">
        <v>2</v>
      </c>
      <c r="K1578" s="11"/>
      <c r="L1578" s="11"/>
      <c r="M1578" s="13">
        <v>2.6459999999999999</v>
      </c>
      <c r="N1578" s="13">
        <v>25.794</v>
      </c>
      <c r="O1578" s="13">
        <v>7</v>
      </c>
      <c r="P1578" s="12">
        <v>16</v>
      </c>
      <c r="Q1578" s="11">
        <v>0.151</v>
      </c>
      <c r="R1578" s="13">
        <v>0.35099999999999998</v>
      </c>
      <c r="S1578" s="13">
        <v>0.38</v>
      </c>
      <c r="T1578" s="13">
        <v>0.67600000000000005</v>
      </c>
      <c r="U1578" s="11">
        <v>0.55200000000000005</v>
      </c>
      <c r="V1578" s="11">
        <v>0.245</v>
      </c>
      <c r="W1578" s="11">
        <v>0.58799999999999997</v>
      </c>
      <c r="X1578" s="15">
        <v>0.27100000000000002</v>
      </c>
      <c r="Y1578" s="11">
        <v>0.60599999999999998</v>
      </c>
      <c r="Z1578" s="13">
        <v>0.248</v>
      </c>
      <c r="AA1578" s="11">
        <v>0.214</v>
      </c>
      <c r="AB1578" s="11"/>
      <c r="AC1578" s="11"/>
      <c r="AD1578" s="11"/>
      <c r="AE1578" s="11"/>
      <c r="AF1578" s="11"/>
      <c r="AG1578" s="11"/>
      <c r="AH1578" s="11"/>
      <c r="AI1578" s="11"/>
      <c r="AJ1578" s="11"/>
      <c r="AK1578" s="11"/>
      <c r="AL1578" s="11"/>
      <c r="AM1578" s="17">
        <f t="shared" si="499"/>
        <v>0.57067271352985638</v>
      </c>
      <c r="AN1578" s="17">
        <f t="shared" si="500"/>
        <v>1.3265306122448981</v>
      </c>
      <c r="AO1578" s="17">
        <f t="shared" si="501"/>
        <v>1.436130007558579</v>
      </c>
      <c r="AP1578" s="17">
        <f t="shared" si="502"/>
        <v>2.5547996976568408</v>
      </c>
      <c r="AQ1578" s="17">
        <f t="shared" si="503"/>
        <v>2.0861678004535151</v>
      </c>
      <c r="AR1578" s="17">
        <f t="shared" si="504"/>
        <v>0.92592592592592582</v>
      </c>
      <c r="AS1578" s="17">
        <f t="shared" si="505"/>
        <v>2.2222222222222223</v>
      </c>
      <c r="AT1578" s="17">
        <f t="shared" si="506"/>
        <v>1.0241874527588815</v>
      </c>
      <c r="AU1578" s="17">
        <f t="shared" si="507"/>
        <v>2.2902494331065757</v>
      </c>
      <c r="AV1578" s="17">
        <f t="shared" si="508"/>
        <v>0.93726379440665153</v>
      </c>
      <c r="AW1578" s="17">
        <f t="shared" si="509"/>
        <v>0.80876795162509452</v>
      </c>
      <c r="AX1578" s="18">
        <f t="shared" si="510"/>
        <v>1.1588785046728971</v>
      </c>
      <c r="AY1578" s="18">
        <f t="shared" si="511"/>
        <v>2.4000000000000004</v>
      </c>
      <c r="AZ1578" s="18">
        <f t="shared" si="512"/>
        <v>0.93877551020408179</v>
      </c>
      <c r="BA1578" s="13">
        <v>4.5437489999999997E-3</v>
      </c>
      <c r="BB1578" s="13">
        <v>2.7142950999999998E-2</v>
      </c>
      <c r="BC1578" s="13">
        <v>2.0553337000000001E-2</v>
      </c>
      <c r="BD1578" s="13">
        <v>5.1478879999999998E-3</v>
      </c>
      <c r="BE1578" s="13">
        <v>-2.5099639999999999E-3</v>
      </c>
      <c r="BF1578" s="13">
        <v>2.237017E-3</v>
      </c>
      <c r="BG1578" s="13">
        <v>8.1944010000000005E-3</v>
      </c>
      <c r="BH1578" s="13">
        <v>-1.8887019000000001E-2</v>
      </c>
      <c r="BI1578" s="13">
        <v>3.691045E-3</v>
      </c>
      <c r="BJ1578" s="13">
        <v>1.5463881000000001E-2</v>
      </c>
    </row>
    <row r="1579" spans="1:62" ht="15" customHeight="1">
      <c r="A1579" s="13">
        <v>2673</v>
      </c>
      <c r="B1579" s="11">
        <v>25</v>
      </c>
      <c r="C1579" s="11" t="s">
        <v>115</v>
      </c>
      <c r="D1579" s="11" t="s">
        <v>29</v>
      </c>
      <c r="E1579" s="11" t="s">
        <v>146</v>
      </c>
      <c r="F1579" s="11" t="s">
        <v>143</v>
      </c>
      <c r="G1579" s="11" t="s">
        <v>139</v>
      </c>
      <c r="H1579" s="11" t="s">
        <v>36</v>
      </c>
      <c r="I1579" s="11">
        <v>25</v>
      </c>
      <c r="J1579" s="11">
        <v>2</v>
      </c>
      <c r="K1579" s="11"/>
      <c r="L1579" s="11"/>
      <c r="M1579" s="13">
        <v>2.5649999999999999</v>
      </c>
      <c r="N1579" s="13"/>
      <c r="O1579" s="13">
        <v>7</v>
      </c>
      <c r="P1579" s="12">
        <v>16</v>
      </c>
      <c r="Q1579" s="11">
        <v>0.13200000000000001</v>
      </c>
      <c r="R1579" s="13">
        <v>0.28100000000000003</v>
      </c>
      <c r="S1579" s="13">
        <v>0.41</v>
      </c>
      <c r="T1579" s="13">
        <v>0.72099999999999997</v>
      </c>
      <c r="U1579" s="11">
        <v>0.47199999999999998</v>
      </c>
      <c r="V1579" s="11">
        <v>0.27100000000000002</v>
      </c>
      <c r="W1579" s="11">
        <v>0.63700000000000001</v>
      </c>
      <c r="X1579" s="15">
        <v>0.23899999999999999</v>
      </c>
      <c r="Y1579" s="11">
        <v>0.57499999999999996</v>
      </c>
      <c r="Z1579" s="13">
        <v>0.247</v>
      </c>
      <c r="AA1579" s="11">
        <v>0.191</v>
      </c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7">
        <f t="shared" si="499"/>
        <v>0.51461988304093564</v>
      </c>
      <c r="AN1579" s="17">
        <f t="shared" si="500"/>
        <v>1.0955165692007798</v>
      </c>
      <c r="AO1579" s="17">
        <f t="shared" si="501"/>
        <v>1.5984405458089668</v>
      </c>
      <c r="AP1579" s="17">
        <f t="shared" si="502"/>
        <v>2.8109161793372319</v>
      </c>
      <c r="AQ1579" s="17">
        <f t="shared" si="503"/>
        <v>1.8401559454191032</v>
      </c>
      <c r="AR1579" s="17">
        <f t="shared" si="504"/>
        <v>1.0565302144249513</v>
      </c>
      <c r="AS1579" s="17">
        <f t="shared" si="505"/>
        <v>2.4834307992202733</v>
      </c>
      <c r="AT1579" s="17">
        <f t="shared" si="506"/>
        <v>0.93177387914230014</v>
      </c>
      <c r="AU1579" s="17">
        <f t="shared" si="507"/>
        <v>2.2417153996101362</v>
      </c>
      <c r="AV1579" s="17">
        <f t="shared" si="508"/>
        <v>0.96296296296296302</v>
      </c>
      <c r="AW1579" s="17">
        <f t="shared" si="509"/>
        <v>0.74463937621832355</v>
      </c>
      <c r="AX1579" s="18">
        <f t="shared" si="510"/>
        <v>1.293193717277487</v>
      </c>
      <c r="AY1579" s="18">
        <f t="shared" si="511"/>
        <v>2.3505535055350557</v>
      </c>
      <c r="AZ1579" s="18">
        <f t="shared" si="512"/>
        <v>0.74097331240188369</v>
      </c>
      <c r="BA1579" s="13">
        <v>-9.4445771999999997E-2</v>
      </c>
      <c r="BB1579" s="13">
        <v>6.8401590000000002E-3</v>
      </c>
      <c r="BC1579" s="13">
        <v>1.7355118999999999E-2</v>
      </c>
      <c r="BD1579" s="13">
        <v>3.2267955000000001E-2</v>
      </c>
      <c r="BE1579" s="13">
        <v>-9.9543349999999999E-3</v>
      </c>
      <c r="BF1579" s="13">
        <v>-2.2730917E-2</v>
      </c>
      <c r="BG1579" s="13">
        <v>2.3534942999999999E-2</v>
      </c>
      <c r="BH1579" s="13">
        <v>3.5E-4</v>
      </c>
      <c r="BI1579" s="13">
        <v>5.4180729999999998E-3</v>
      </c>
      <c r="BJ1579" s="13">
        <v>1.0030213E-2</v>
      </c>
    </row>
    <row r="1580" spans="1:62" ht="15" customHeight="1">
      <c r="A1580" s="13">
        <v>2673</v>
      </c>
      <c r="B1580" s="11">
        <v>26</v>
      </c>
      <c r="C1580" s="11" t="s">
        <v>115</v>
      </c>
      <c r="D1580" s="11" t="s">
        <v>29</v>
      </c>
      <c r="E1580" s="11" t="s">
        <v>146</v>
      </c>
      <c r="F1580" s="11" t="s">
        <v>143</v>
      </c>
      <c r="G1580" s="11" t="s">
        <v>139</v>
      </c>
      <c r="H1580" s="11" t="s">
        <v>36</v>
      </c>
      <c r="I1580" s="11">
        <v>25</v>
      </c>
      <c r="J1580" s="11">
        <v>2</v>
      </c>
      <c r="K1580" s="11"/>
      <c r="L1580" s="11"/>
      <c r="M1580" s="13">
        <v>2.867</v>
      </c>
      <c r="N1580" s="13">
        <v>25.959</v>
      </c>
      <c r="O1580" s="13">
        <v>7</v>
      </c>
      <c r="P1580" s="12">
        <v>15</v>
      </c>
      <c r="Q1580" s="11">
        <v>0.13800000000000001</v>
      </c>
      <c r="R1580" s="13">
        <v>0.35699999999999998</v>
      </c>
      <c r="S1580" s="13">
        <v>0.377</v>
      </c>
      <c r="T1580" s="13">
        <v>0.65900000000000003</v>
      </c>
      <c r="U1580" s="11">
        <v>0.61299999999999999</v>
      </c>
      <c r="V1580" s="11">
        <v>0.25</v>
      </c>
      <c r="W1580" s="11">
        <v>0.73199999999999998</v>
      </c>
      <c r="X1580" s="15">
        <v>0.25600000000000001</v>
      </c>
      <c r="Y1580" s="11">
        <v>0.64300000000000002</v>
      </c>
      <c r="Z1580" s="13">
        <v>0.27700000000000002</v>
      </c>
      <c r="AA1580" s="11">
        <v>0.22600000000000001</v>
      </c>
      <c r="AB1580" s="11"/>
      <c r="AC1580" s="11"/>
      <c r="AD1580" s="11"/>
      <c r="AE1580" s="11"/>
      <c r="AF1580" s="11"/>
      <c r="AG1580" s="11"/>
      <c r="AH1580" s="11"/>
      <c r="AI1580" s="11"/>
      <c r="AJ1580" s="11"/>
      <c r="AK1580" s="11"/>
      <c r="AL1580" s="11"/>
      <c r="AM1580" s="17">
        <f t="shared" si="499"/>
        <v>0.48133937914196023</v>
      </c>
      <c r="AN1580" s="17">
        <f t="shared" si="500"/>
        <v>1.245204046041158</v>
      </c>
      <c r="AO1580" s="17">
        <f t="shared" si="501"/>
        <v>1.3149633763515869</v>
      </c>
      <c r="AP1580" s="17">
        <f t="shared" si="502"/>
        <v>2.2985699337286363</v>
      </c>
      <c r="AQ1580" s="17">
        <f t="shared" si="503"/>
        <v>2.1381234740146491</v>
      </c>
      <c r="AR1580" s="17">
        <f t="shared" si="504"/>
        <v>0.87199162888036286</v>
      </c>
      <c r="AS1580" s="17">
        <f t="shared" si="505"/>
        <v>2.5531914893617018</v>
      </c>
      <c r="AT1580" s="17">
        <f t="shared" si="506"/>
        <v>0.89291942797349144</v>
      </c>
      <c r="AU1580" s="17">
        <f t="shared" si="507"/>
        <v>2.2427624694802932</v>
      </c>
      <c r="AV1580" s="17">
        <f t="shared" si="508"/>
        <v>0.96616672479944199</v>
      </c>
      <c r="AW1580" s="17">
        <f t="shared" si="509"/>
        <v>0.78828043250784796</v>
      </c>
      <c r="AX1580" s="18">
        <f t="shared" si="510"/>
        <v>1.2256637168141593</v>
      </c>
      <c r="AY1580" s="18">
        <f t="shared" si="511"/>
        <v>2.9279999999999995</v>
      </c>
      <c r="AZ1580" s="18">
        <f t="shared" si="512"/>
        <v>0.83743169398907102</v>
      </c>
      <c r="BA1580" s="13">
        <v>-2.3175866E-2</v>
      </c>
      <c r="BB1580" s="13">
        <v>2.2666490000000001E-2</v>
      </c>
      <c r="BC1580" s="13">
        <v>7.5341849999999997E-3</v>
      </c>
      <c r="BD1580" s="13">
        <v>-9.3385680000000002E-3</v>
      </c>
      <c r="BE1580" s="13">
        <v>-1.0471607000000001E-2</v>
      </c>
      <c r="BF1580" s="13">
        <v>6.1662169999999999E-3</v>
      </c>
      <c r="BG1580" s="13">
        <v>4.5436540000000003E-3</v>
      </c>
      <c r="BH1580" s="13">
        <v>-6.9111370000000004E-3</v>
      </c>
      <c r="BI1580" s="13">
        <v>7.2290899999999996E-3</v>
      </c>
      <c r="BJ1580" s="13">
        <v>-4.2251420000000003E-3</v>
      </c>
    </row>
    <row r="1581" spans="1:62" ht="15" customHeight="1">
      <c r="A1581" s="13">
        <v>2673</v>
      </c>
      <c r="B1581" s="11">
        <v>27</v>
      </c>
      <c r="C1581" s="11" t="s">
        <v>115</v>
      </c>
      <c r="D1581" s="11" t="s">
        <v>29</v>
      </c>
      <c r="E1581" s="11" t="s">
        <v>146</v>
      </c>
      <c r="F1581" s="11" t="s">
        <v>143</v>
      </c>
      <c r="G1581" s="11" t="s">
        <v>139</v>
      </c>
      <c r="H1581" s="11" t="s">
        <v>36</v>
      </c>
      <c r="I1581" s="11">
        <v>25</v>
      </c>
      <c r="J1581" s="11">
        <v>2</v>
      </c>
      <c r="K1581" s="11"/>
      <c r="L1581" s="11"/>
      <c r="M1581" s="13">
        <v>2.6320000000000001</v>
      </c>
      <c r="N1581" s="13">
        <v>25.702999999999999</v>
      </c>
      <c r="O1581" s="13">
        <v>7</v>
      </c>
      <c r="P1581" s="12">
        <v>16</v>
      </c>
      <c r="Q1581" s="11">
        <v>0.153</v>
      </c>
      <c r="R1581" s="13">
        <v>0.31900000000000001</v>
      </c>
      <c r="S1581" s="13">
        <v>0.379</v>
      </c>
      <c r="T1581" s="13">
        <v>0.60499999999999998</v>
      </c>
      <c r="U1581" s="11">
        <v>0.59899999999999998</v>
      </c>
      <c r="V1581" s="11">
        <v>0.219</v>
      </c>
      <c r="W1581" s="11">
        <v>0.68899999999999995</v>
      </c>
      <c r="X1581" s="15">
        <v>0.246</v>
      </c>
      <c r="Y1581" s="11">
        <v>0.60399999999999998</v>
      </c>
      <c r="Z1581" s="13">
        <v>0.246</v>
      </c>
      <c r="AA1581" s="11">
        <v>0.21199999999999999</v>
      </c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7">
        <f t="shared" si="499"/>
        <v>0.58130699088145898</v>
      </c>
      <c r="AN1581" s="17">
        <f t="shared" si="500"/>
        <v>1.2120060790273555</v>
      </c>
      <c r="AO1581" s="17">
        <f t="shared" si="501"/>
        <v>1.4399696048632218</v>
      </c>
      <c r="AP1581" s="17">
        <f t="shared" si="502"/>
        <v>2.2986322188449844</v>
      </c>
      <c r="AQ1581" s="17">
        <f t="shared" si="503"/>
        <v>2.275835866261398</v>
      </c>
      <c r="AR1581" s="17">
        <f t="shared" si="504"/>
        <v>0.83206686930091189</v>
      </c>
      <c r="AS1581" s="17">
        <f t="shared" si="505"/>
        <v>2.6177811550151975</v>
      </c>
      <c r="AT1581" s="17">
        <f t="shared" si="506"/>
        <v>0.93465045592705165</v>
      </c>
      <c r="AU1581" s="17">
        <f t="shared" si="507"/>
        <v>2.2948328267477205</v>
      </c>
      <c r="AV1581" s="17">
        <f t="shared" si="508"/>
        <v>0.93465045592705165</v>
      </c>
      <c r="AW1581" s="17">
        <f t="shared" si="509"/>
        <v>0.80547112462006076</v>
      </c>
      <c r="AX1581" s="18">
        <f t="shared" si="510"/>
        <v>1.1603773584905661</v>
      </c>
      <c r="AY1581" s="18">
        <f t="shared" si="511"/>
        <v>3.1461187214611868</v>
      </c>
      <c r="AZ1581" s="18">
        <f t="shared" si="512"/>
        <v>0.86937590711175616</v>
      </c>
      <c r="BA1581" s="13">
        <v>-1.024979E-2</v>
      </c>
      <c r="BB1581" s="13">
        <v>2.9775293000000001E-2</v>
      </c>
      <c r="BC1581" s="13">
        <v>-1.7856409999999999E-3</v>
      </c>
      <c r="BD1581" s="13">
        <v>5.0307549999999996E-3</v>
      </c>
      <c r="BE1581" s="13">
        <v>-7.8061449999999996E-3</v>
      </c>
      <c r="BF1581" s="13">
        <v>1.0087802E-2</v>
      </c>
      <c r="BG1581" s="13">
        <v>-5.249699E-3</v>
      </c>
      <c r="BH1581" s="13">
        <v>-1.4355500000000001E-3</v>
      </c>
      <c r="BI1581" s="13">
        <v>7.0647080000000003E-3</v>
      </c>
      <c r="BJ1581" s="13">
        <v>-1.1356241E-2</v>
      </c>
    </row>
    <row r="1582" spans="1:62" ht="15" customHeight="1">
      <c r="A1582" s="13">
        <v>2673</v>
      </c>
      <c r="B1582" s="11">
        <v>28</v>
      </c>
      <c r="C1582" s="11" t="s">
        <v>115</v>
      </c>
      <c r="D1582" s="11" t="s">
        <v>29</v>
      </c>
      <c r="E1582" s="11" t="s">
        <v>146</v>
      </c>
      <c r="F1582" s="11" t="s">
        <v>143</v>
      </c>
      <c r="G1582" s="11" t="s">
        <v>139</v>
      </c>
      <c r="H1582" s="11" t="s">
        <v>36</v>
      </c>
      <c r="I1582" s="11">
        <v>25</v>
      </c>
      <c r="J1582" s="11">
        <v>2</v>
      </c>
      <c r="K1582" s="11"/>
      <c r="L1582" s="11"/>
      <c r="M1582" s="13">
        <v>2.3250000000000002</v>
      </c>
      <c r="N1582" s="13"/>
      <c r="O1582" s="13">
        <v>7</v>
      </c>
      <c r="P1582" s="12">
        <v>16</v>
      </c>
      <c r="Q1582" s="11">
        <v>0.157</v>
      </c>
      <c r="R1582" s="13">
        <v>0.23699999999999999</v>
      </c>
      <c r="S1582" s="13">
        <v>0.33200000000000002</v>
      </c>
      <c r="T1582" s="13">
        <v>0.63200000000000001</v>
      </c>
      <c r="U1582" s="11">
        <v>0.44700000000000001</v>
      </c>
      <c r="V1582" s="11">
        <v>0.20899999999999999</v>
      </c>
      <c r="W1582" s="11">
        <v>0.58399999999999996</v>
      </c>
      <c r="X1582" s="15">
        <v>0.247</v>
      </c>
      <c r="Y1582" s="11">
        <v>0.53800000000000003</v>
      </c>
      <c r="Z1582" s="13">
        <v>0.215</v>
      </c>
      <c r="AA1582" s="11">
        <v>0.17599999999999999</v>
      </c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  <c r="AM1582" s="17">
        <f t="shared" si="499"/>
        <v>0.67526881720430099</v>
      </c>
      <c r="AN1582" s="17">
        <f t="shared" si="500"/>
        <v>1.0193548387096774</v>
      </c>
      <c r="AO1582" s="17">
        <f t="shared" si="501"/>
        <v>1.4279569892473118</v>
      </c>
      <c r="AP1582" s="17">
        <f t="shared" si="502"/>
        <v>2.7182795698924727</v>
      </c>
      <c r="AQ1582" s="17">
        <f t="shared" si="503"/>
        <v>1.9225806451612903</v>
      </c>
      <c r="AR1582" s="17">
        <f t="shared" si="504"/>
        <v>0.89892473118279548</v>
      </c>
      <c r="AS1582" s="17">
        <f t="shared" si="505"/>
        <v>2.5118279569892472</v>
      </c>
      <c r="AT1582" s="17">
        <f t="shared" si="506"/>
        <v>1.0623655913978494</v>
      </c>
      <c r="AU1582" s="17">
        <f t="shared" si="507"/>
        <v>2.3139784946236559</v>
      </c>
      <c r="AV1582" s="17">
        <f t="shared" si="508"/>
        <v>0.92473118279569888</v>
      </c>
      <c r="AW1582" s="17">
        <f t="shared" si="509"/>
        <v>0.75698924731182782</v>
      </c>
      <c r="AX1582" s="18">
        <f t="shared" si="510"/>
        <v>1.2215909090909092</v>
      </c>
      <c r="AY1582" s="18">
        <f t="shared" si="511"/>
        <v>2.794258373205742</v>
      </c>
      <c r="AZ1582" s="18">
        <f t="shared" si="512"/>
        <v>0.7654109589041096</v>
      </c>
      <c r="BA1582" s="13">
        <v>-4.0494323999999998E-2</v>
      </c>
      <c r="BB1582" s="13">
        <v>2.2861030000000001E-2</v>
      </c>
      <c r="BC1582" s="13">
        <v>1.3539275E-2</v>
      </c>
      <c r="BD1582" s="13">
        <v>2.1159084000000002E-2</v>
      </c>
      <c r="BE1582" s="13">
        <v>-1.9936142E-2</v>
      </c>
      <c r="BF1582" s="13">
        <v>9.3256620000000002E-3</v>
      </c>
      <c r="BG1582" s="13">
        <v>1.4032377E-2</v>
      </c>
      <c r="BH1582" s="13">
        <v>1.8755899999999999E-3</v>
      </c>
      <c r="BI1582" s="13">
        <v>3.8340140000000002E-3</v>
      </c>
      <c r="BJ1582" s="13">
        <v>-6.8322219999999998E-3</v>
      </c>
    </row>
    <row r="1583" spans="1:62" ht="15" customHeight="1">
      <c r="A1583" s="13">
        <v>2673</v>
      </c>
      <c r="B1583" s="11">
        <v>29</v>
      </c>
      <c r="C1583" s="11" t="s">
        <v>115</v>
      </c>
      <c r="D1583" s="11" t="s">
        <v>29</v>
      </c>
      <c r="E1583" s="11" t="s">
        <v>146</v>
      </c>
      <c r="F1583" s="11" t="s">
        <v>143</v>
      </c>
      <c r="G1583" s="11" t="s">
        <v>139</v>
      </c>
      <c r="H1583" s="11" t="s">
        <v>36</v>
      </c>
      <c r="I1583" s="11">
        <v>25</v>
      </c>
      <c r="J1583" s="11">
        <v>2</v>
      </c>
      <c r="K1583" s="11"/>
      <c r="L1583" s="11"/>
      <c r="M1583" s="13">
        <v>2.673</v>
      </c>
      <c r="N1583" s="13">
        <v>23.103000000000002</v>
      </c>
      <c r="O1583" s="13">
        <v>7</v>
      </c>
      <c r="P1583" s="12">
        <v>15</v>
      </c>
      <c r="Q1583" s="11">
        <v>0.13700000000000001</v>
      </c>
      <c r="R1583" s="13">
        <v>0.32800000000000001</v>
      </c>
      <c r="S1583" s="13">
        <v>0.36399999999999999</v>
      </c>
      <c r="T1583" s="13">
        <v>0.59099999999999997</v>
      </c>
      <c r="U1583" s="11">
        <v>0.56799999999999995</v>
      </c>
      <c r="V1583" s="11">
        <v>0.23</v>
      </c>
      <c r="W1583" s="11">
        <v>0.68100000000000005</v>
      </c>
      <c r="X1583" s="15">
        <v>0.22800000000000001</v>
      </c>
      <c r="Y1583" s="11">
        <v>0.63</v>
      </c>
      <c r="Z1583" s="13">
        <v>0.248</v>
      </c>
      <c r="AA1583" s="11">
        <v>0.21299999999999999</v>
      </c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7">
        <f t="shared" si="499"/>
        <v>0.51253273475495698</v>
      </c>
      <c r="AN1583" s="17">
        <f t="shared" si="500"/>
        <v>1.2270856715301159</v>
      </c>
      <c r="AO1583" s="17">
        <f t="shared" si="501"/>
        <v>1.3617658062102507</v>
      </c>
      <c r="AP1583" s="17">
        <f t="shared" si="502"/>
        <v>2.2109988776655443</v>
      </c>
      <c r="AQ1583" s="17">
        <f t="shared" si="503"/>
        <v>2.1249532360643468</v>
      </c>
      <c r="AR1583" s="17">
        <f t="shared" si="504"/>
        <v>0.86045641601197154</v>
      </c>
      <c r="AS1583" s="17">
        <f t="shared" si="505"/>
        <v>2.5476992143658812</v>
      </c>
      <c r="AT1583" s="17">
        <f t="shared" si="506"/>
        <v>0.85297418630751964</v>
      </c>
      <c r="AU1583" s="17">
        <f t="shared" si="507"/>
        <v>2.3569023569023568</v>
      </c>
      <c r="AV1583" s="17">
        <f t="shared" si="508"/>
        <v>0.9277964833520389</v>
      </c>
      <c r="AW1583" s="17">
        <f t="shared" si="509"/>
        <v>0.79685746352413012</v>
      </c>
      <c r="AX1583" s="18">
        <f t="shared" si="510"/>
        <v>1.1643192488262912</v>
      </c>
      <c r="AY1583" s="18">
        <f t="shared" si="511"/>
        <v>2.9608695652173918</v>
      </c>
      <c r="AZ1583" s="18">
        <f t="shared" si="512"/>
        <v>0.83406754772393521</v>
      </c>
      <c r="BA1583" s="13">
        <v>-1.4149761E-2</v>
      </c>
      <c r="BB1583" s="13">
        <v>4.3102643000000003E-2</v>
      </c>
      <c r="BC1583" s="13">
        <v>-6.3699999999999998E-4</v>
      </c>
      <c r="BD1583" s="13">
        <v>-1.5577601E-2</v>
      </c>
      <c r="BE1583" s="13">
        <v>2.936204E-3</v>
      </c>
      <c r="BF1583" s="13">
        <v>2.9619032999999999E-2</v>
      </c>
      <c r="BG1583" s="13">
        <v>8.3000000000000001E-4</v>
      </c>
      <c r="BH1583" s="13">
        <v>-6.536788E-3</v>
      </c>
      <c r="BI1583" s="13">
        <v>6.2309039999999998E-3</v>
      </c>
      <c r="BJ1583" s="13">
        <v>-1.5921861999999998E-2</v>
      </c>
    </row>
    <row r="1584" spans="1:62" ht="15" customHeight="1">
      <c r="A1584" s="13">
        <v>2673</v>
      </c>
      <c r="B1584" s="11">
        <v>30</v>
      </c>
      <c r="C1584" s="11" t="s">
        <v>115</v>
      </c>
      <c r="D1584" s="11" t="s">
        <v>29</v>
      </c>
      <c r="E1584" s="11" t="s">
        <v>146</v>
      </c>
      <c r="F1584" s="11" t="s">
        <v>143</v>
      </c>
      <c r="G1584" s="11" t="s">
        <v>139</v>
      </c>
      <c r="H1584" s="11" t="s">
        <v>36</v>
      </c>
      <c r="I1584" s="11">
        <v>25</v>
      </c>
      <c r="J1584" s="11">
        <v>2</v>
      </c>
      <c r="K1584" s="11"/>
      <c r="L1584" s="11"/>
      <c r="M1584" s="13">
        <v>2.456</v>
      </c>
      <c r="N1584" s="13">
        <v>24.936</v>
      </c>
      <c r="O1584" s="13">
        <v>7</v>
      </c>
      <c r="P1584" s="12">
        <v>15</v>
      </c>
      <c r="Q1584" s="11">
        <v>0.13</v>
      </c>
      <c r="R1584" s="13">
        <v>0.27800000000000002</v>
      </c>
      <c r="S1584" s="13">
        <v>0.34100000000000003</v>
      </c>
      <c r="T1584" s="13">
        <v>0.59299999999999997</v>
      </c>
      <c r="U1584" s="11">
        <v>0.49399999999999999</v>
      </c>
      <c r="V1584" s="11">
        <v>0.22600000000000001</v>
      </c>
      <c r="W1584" s="11">
        <v>0.57799999999999996</v>
      </c>
      <c r="X1584" s="15">
        <v>0.24199999999999999</v>
      </c>
      <c r="Y1584" s="11">
        <v>0.57699999999999996</v>
      </c>
      <c r="Z1584" s="13">
        <v>0.224</v>
      </c>
      <c r="AA1584" s="11">
        <v>0.19400000000000001</v>
      </c>
      <c r="AB1584" s="11"/>
      <c r="AC1584" s="11"/>
      <c r="AD1584" s="11"/>
      <c r="AE1584" s="11"/>
      <c r="AF1584" s="11"/>
      <c r="AG1584" s="11"/>
      <c r="AH1584" s="11"/>
      <c r="AI1584" s="11"/>
      <c r="AJ1584" s="11"/>
      <c r="AK1584" s="11"/>
      <c r="AL1584" s="11"/>
      <c r="AM1584" s="17">
        <f t="shared" si="499"/>
        <v>0.52931596091205213</v>
      </c>
      <c r="AN1584" s="17">
        <f t="shared" si="500"/>
        <v>1.1319218241042346</v>
      </c>
      <c r="AO1584" s="17">
        <f t="shared" si="501"/>
        <v>1.3884364820846906</v>
      </c>
      <c r="AP1584" s="17">
        <f t="shared" si="502"/>
        <v>2.4144951140065145</v>
      </c>
      <c r="AQ1584" s="17">
        <f t="shared" si="503"/>
        <v>2.0114006514657983</v>
      </c>
      <c r="AR1584" s="17">
        <f t="shared" si="504"/>
        <v>0.92019543973941365</v>
      </c>
      <c r="AS1584" s="17">
        <f t="shared" si="505"/>
        <v>2.3534201954397393</v>
      </c>
      <c r="AT1584" s="17">
        <f t="shared" si="506"/>
        <v>0.98534201954397393</v>
      </c>
      <c r="AU1584" s="17">
        <f t="shared" si="507"/>
        <v>2.3493485342019542</v>
      </c>
      <c r="AV1584" s="17">
        <f t="shared" si="508"/>
        <v>0.91205211726384361</v>
      </c>
      <c r="AW1584" s="17">
        <f t="shared" si="509"/>
        <v>0.78990228013029329</v>
      </c>
      <c r="AX1584" s="18">
        <f t="shared" si="510"/>
        <v>1.1546391752577316</v>
      </c>
      <c r="AY1584" s="18">
        <f t="shared" si="511"/>
        <v>2.5575221238938055</v>
      </c>
      <c r="AZ1584" s="18">
        <f t="shared" si="512"/>
        <v>0.85467128027681671</v>
      </c>
      <c r="BA1584" s="13">
        <v>-1.8181837999999999E-2</v>
      </c>
      <c r="BB1584" s="13">
        <v>2.1773942000000001E-2</v>
      </c>
      <c r="BC1584" s="13">
        <v>1.6720332000000001E-2</v>
      </c>
      <c r="BD1584" s="13">
        <v>-5.31E-4</v>
      </c>
      <c r="BE1584" s="13">
        <v>-8.6351810000000005E-3</v>
      </c>
      <c r="BF1584" s="13">
        <v>2.559778E-3</v>
      </c>
      <c r="BG1584" s="13">
        <v>-1.2477165E-2</v>
      </c>
      <c r="BH1584" s="13">
        <v>5.9983730000000004E-3</v>
      </c>
      <c r="BI1584" s="13">
        <v>1.318308E-3</v>
      </c>
      <c r="BJ1584" s="13">
        <v>8.1818120000000001E-3</v>
      </c>
    </row>
    <row r="1585" spans="1:52" ht="15" customHeight="1">
      <c r="A1585" s="13">
        <v>2673</v>
      </c>
      <c r="B1585" s="11">
        <v>31</v>
      </c>
      <c r="C1585" s="11" t="s">
        <v>115</v>
      </c>
      <c r="D1585" s="11" t="s">
        <v>29</v>
      </c>
      <c r="E1585" s="11" t="s">
        <v>146</v>
      </c>
      <c r="F1585" s="11" t="s">
        <v>143</v>
      </c>
      <c r="G1585" s="11" t="s">
        <v>139</v>
      </c>
      <c r="H1585" s="11" t="s">
        <v>36</v>
      </c>
      <c r="I1585" s="11">
        <v>25</v>
      </c>
      <c r="J1585" s="11">
        <v>2</v>
      </c>
      <c r="K1585" s="11"/>
      <c r="L1585" s="11"/>
      <c r="M1585" s="11"/>
      <c r="N1585" s="13"/>
      <c r="O1585" s="13">
        <v>6</v>
      </c>
      <c r="P1585" s="12"/>
      <c r="Q1585" s="13"/>
      <c r="R1585" s="13"/>
      <c r="S1585" s="13"/>
      <c r="T1585" s="13"/>
      <c r="U1585" s="11"/>
      <c r="V1585" s="11"/>
      <c r="W1585" s="11"/>
      <c r="X1585" s="11"/>
      <c r="Y1585" s="13"/>
      <c r="Z1585" s="13"/>
      <c r="AA1585" s="13"/>
      <c r="AB1585" s="11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8"/>
      <c r="AY1585" s="18"/>
      <c r="AZ1585" s="18"/>
    </row>
    <row r="1586" spans="1:52" ht="15" customHeight="1">
      <c r="A1586" s="13">
        <v>2673</v>
      </c>
      <c r="B1586" s="11">
        <v>32</v>
      </c>
      <c r="C1586" s="11" t="s">
        <v>115</v>
      </c>
      <c r="D1586" s="11" t="s">
        <v>29</v>
      </c>
      <c r="E1586" s="11" t="s">
        <v>146</v>
      </c>
      <c r="F1586" s="11" t="s">
        <v>143</v>
      </c>
      <c r="G1586" s="11" t="s">
        <v>139</v>
      </c>
      <c r="H1586" s="11" t="s">
        <v>36</v>
      </c>
      <c r="I1586" s="11">
        <v>25</v>
      </c>
      <c r="J1586" s="11">
        <v>2</v>
      </c>
      <c r="K1586" s="11"/>
      <c r="L1586" s="11"/>
      <c r="M1586" s="11"/>
      <c r="N1586" s="13"/>
      <c r="O1586" s="13">
        <v>7</v>
      </c>
      <c r="P1586" s="12"/>
      <c r="Q1586" s="13"/>
      <c r="R1586" s="13"/>
      <c r="S1586" s="13"/>
      <c r="T1586" s="13"/>
      <c r="U1586" s="11"/>
      <c r="V1586" s="11"/>
      <c r="W1586" s="11"/>
      <c r="X1586" s="11"/>
      <c r="Y1586" s="13"/>
      <c r="Z1586" s="13"/>
      <c r="AA1586" s="13"/>
      <c r="AB1586" s="11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  <c r="AX1586" s="18"/>
      <c r="AY1586" s="18"/>
      <c r="AZ1586" s="18"/>
    </row>
    <row r="1587" spans="1:52" ht="15" customHeight="1">
      <c r="A1587" s="13">
        <v>2673</v>
      </c>
      <c r="B1587" s="11">
        <v>33</v>
      </c>
      <c r="C1587" s="11" t="s">
        <v>115</v>
      </c>
      <c r="D1587" s="11" t="s">
        <v>29</v>
      </c>
      <c r="E1587" s="11" t="s">
        <v>146</v>
      </c>
      <c r="F1587" s="11" t="s">
        <v>143</v>
      </c>
      <c r="G1587" s="11" t="s">
        <v>139</v>
      </c>
      <c r="H1587" s="11" t="s">
        <v>36</v>
      </c>
      <c r="I1587" s="11">
        <v>25</v>
      </c>
      <c r="J1587" s="11">
        <v>2</v>
      </c>
      <c r="K1587" s="11"/>
      <c r="L1587" s="11"/>
      <c r="M1587" s="11"/>
      <c r="N1587" s="11"/>
      <c r="O1587" s="11"/>
      <c r="P1587" s="12"/>
      <c r="Q1587" s="11"/>
      <c r="R1587" s="11"/>
      <c r="S1587" s="11"/>
      <c r="T1587" s="11"/>
      <c r="U1587" s="11"/>
      <c r="V1587" s="11"/>
      <c r="W1587" s="11"/>
      <c r="X1587" s="11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8"/>
      <c r="AY1587" s="18"/>
      <c r="AZ1587" s="18"/>
    </row>
    <row r="1588" spans="1:52" ht="15" customHeight="1">
      <c r="A1588" s="13">
        <v>2673</v>
      </c>
      <c r="B1588" s="11">
        <v>34</v>
      </c>
      <c r="C1588" s="11" t="s">
        <v>115</v>
      </c>
      <c r="D1588" s="11" t="s">
        <v>29</v>
      </c>
      <c r="E1588" s="11" t="s">
        <v>146</v>
      </c>
      <c r="F1588" s="11" t="s">
        <v>143</v>
      </c>
      <c r="G1588" s="11" t="s">
        <v>139</v>
      </c>
      <c r="H1588" s="11" t="s">
        <v>36</v>
      </c>
      <c r="I1588" s="11">
        <v>25</v>
      </c>
      <c r="J1588" s="11">
        <v>2</v>
      </c>
      <c r="K1588" s="11"/>
      <c r="L1588" s="11"/>
      <c r="M1588" s="11"/>
      <c r="N1588" s="11"/>
      <c r="O1588" s="11"/>
      <c r="P1588" s="12"/>
      <c r="Q1588" s="11"/>
      <c r="R1588" s="11"/>
      <c r="S1588" s="11"/>
      <c r="T1588" s="11"/>
      <c r="U1588" s="11"/>
      <c r="V1588" s="11"/>
      <c r="W1588" s="11"/>
      <c r="X1588" s="11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8"/>
      <c r="AY1588" s="18"/>
      <c r="AZ1588" s="18"/>
    </row>
    <row r="1589" spans="1:52" ht="15" customHeight="1">
      <c r="A1589" s="13">
        <v>2673</v>
      </c>
      <c r="B1589" s="11">
        <v>35</v>
      </c>
      <c r="C1589" s="11" t="s">
        <v>115</v>
      </c>
      <c r="D1589" s="11" t="s">
        <v>29</v>
      </c>
      <c r="E1589" s="11" t="s">
        <v>146</v>
      </c>
      <c r="F1589" s="11" t="s">
        <v>143</v>
      </c>
      <c r="G1589" s="11" t="s">
        <v>139</v>
      </c>
      <c r="H1589" s="11" t="s">
        <v>36</v>
      </c>
      <c r="I1589" s="11">
        <v>25</v>
      </c>
      <c r="J1589" s="11">
        <v>2</v>
      </c>
      <c r="K1589" s="11"/>
      <c r="L1589" s="11"/>
      <c r="M1589" s="11"/>
      <c r="N1589" s="11"/>
      <c r="O1589" s="11"/>
      <c r="P1589" s="12"/>
      <c r="Q1589" s="11"/>
      <c r="R1589" s="11"/>
      <c r="S1589" s="11"/>
      <c r="T1589" s="11"/>
      <c r="U1589" s="11"/>
      <c r="V1589" s="11"/>
      <c r="W1589" s="11"/>
      <c r="X1589" s="11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8"/>
      <c r="AY1589" s="18"/>
      <c r="AZ1589" s="18"/>
    </row>
    <row r="1590" spans="1:52" ht="15" customHeight="1">
      <c r="A1590" s="13">
        <v>2673</v>
      </c>
      <c r="B1590" s="11">
        <v>36</v>
      </c>
      <c r="C1590" s="11" t="s">
        <v>115</v>
      </c>
      <c r="D1590" s="11" t="s">
        <v>29</v>
      </c>
      <c r="E1590" s="11" t="s">
        <v>146</v>
      </c>
      <c r="F1590" s="11" t="s">
        <v>143</v>
      </c>
      <c r="G1590" s="11" t="s">
        <v>139</v>
      </c>
      <c r="H1590" s="11" t="s">
        <v>36</v>
      </c>
      <c r="I1590" s="11">
        <v>25</v>
      </c>
      <c r="J1590" s="11">
        <v>2</v>
      </c>
      <c r="K1590" s="11"/>
      <c r="L1590" s="11"/>
      <c r="M1590" s="11"/>
      <c r="N1590" s="11"/>
      <c r="O1590" s="11"/>
      <c r="P1590" s="12"/>
      <c r="Q1590" s="11"/>
      <c r="R1590" s="11"/>
      <c r="S1590" s="11"/>
      <c r="T1590" s="11"/>
      <c r="U1590" s="11"/>
      <c r="V1590" s="11"/>
      <c r="W1590" s="11"/>
      <c r="X1590" s="11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  <c r="AX1590" s="18"/>
      <c r="AY1590" s="18"/>
      <c r="AZ1590" s="18"/>
    </row>
    <row r="1591" spans="1:52" ht="15" customHeight="1">
      <c r="A1591" s="13">
        <v>2673</v>
      </c>
      <c r="B1591" s="11">
        <v>37</v>
      </c>
      <c r="C1591" s="11" t="s">
        <v>115</v>
      </c>
      <c r="D1591" s="11" t="s">
        <v>29</v>
      </c>
      <c r="E1591" s="11" t="s">
        <v>146</v>
      </c>
      <c r="F1591" s="11" t="s">
        <v>143</v>
      </c>
      <c r="G1591" s="11" t="s">
        <v>139</v>
      </c>
      <c r="H1591" s="11" t="s">
        <v>36</v>
      </c>
      <c r="I1591" s="11">
        <v>25</v>
      </c>
      <c r="J1591" s="11">
        <v>2</v>
      </c>
      <c r="K1591" s="11"/>
      <c r="L1591" s="11"/>
      <c r="M1591" s="11"/>
      <c r="N1591" s="11"/>
      <c r="O1591" s="11"/>
      <c r="P1591" s="12"/>
      <c r="Q1591" s="11"/>
      <c r="R1591" s="11"/>
      <c r="S1591" s="11"/>
      <c r="T1591" s="11"/>
      <c r="U1591" s="11"/>
      <c r="V1591" s="11"/>
      <c r="W1591" s="11"/>
      <c r="X1591" s="11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8"/>
      <c r="AY1591" s="18"/>
      <c r="AZ1591" s="18"/>
    </row>
    <row r="1592" spans="1:52" ht="15" customHeight="1">
      <c r="A1592" s="13">
        <v>2673</v>
      </c>
      <c r="B1592" s="11">
        <v>38</v>
      </c>
      <c r="C1592" s="11" t="s">
        <v>115</v>
      </c>
      <c r="D1592" s="11" t="s">
        <v>29</v>
      </c>
      <c r="E1592" s="11" t="s">
        <v>146</v>
      </c>
      <c r="F1592" s="11" t="s">
        <v>143</v>
      </c>
      <c r="G1592" s="11" t="s">
        <v>139</v>
      </c>
      <c r="H1592" s="11" t="s">
        <v>36</v>
      </c>
      <c r="I1592" s="11">
        <v>25</v>
      </c>
      <c r="J1592" s="11">
        <v>2</v>
      </c>
      <c r="K1592" s="11"/>
      <c r="L1592" s="11"/>
      <c r="M1592" s="11"/>
      <c r="N1592" s="11"/>
      <c r="O1592" s="11"/>
      <c r="P1592" s="12"/>
      <c r="Q1592" s="11"/>
      <c r="R1592" s="11"/>
      <c r="S1592" s="11"/>
      <c r="T1592" s="11"/>
      <c r="U1592" s="11"/>
      <c r="V1592" s="11"/>
      <c r="W1592" s="11"/>
      <c r="X1592" s="11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  <c r="AX1592" s="18"/>
      <c r="AY1592" s="18"/>
      <c r="AZ1592" s="18"/>
    </row>
    <row r="1593" spans="1:52" ht="15" customHeight="1">
      <c r="A1593" s="13">
        <v>2673</v>
      </c>
      <c r="B1593" s="11">
        <v>39</v>
      </c>
      <c r="C1593" s="11" t="s">
        <v>115</v>
      </c>
      <c r="D1593" s="11" t="s">
        <v>29</v>
      </c>
      <c r="E1593" s="11" t="s">
        <v>146</v>
      </c>
      <c r="F1593" s="11" t="s">
        <v>143</v>
      </c>
      <c r="G1593" s="11" t="s">
        <v>139</v>
      </c>
      <c r="H1593" s="11" t="s">
        <v>36</v>
      </c>
      <c r="I1593" s="11">
        <v>25</v>
      </c>
      <c r="J1593" s="11">
        <v>2</v>
      </c>
      <c r="K1593" s="11"/>
      <c r="L1593" s="11"/>
      <c r="M1593" s="11"/>
      <c r="N1593" s="11"/>
      <c r="O1593" s="11"/>
      <c r="P1593" s="12"/>
      <c r="Q1593" s="11"/>
      <c r="R1593" s="11"/>
      <c r="S1593" s="11"/>
      <c r="T1593" s="11"/>
      <c r="U1593" s="11"/>
      <c r="V1593" s="11"/>
      <c r="W1593" s="11"/>
      <c r="X1593" s="11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8"/>
      <c r="AY1593" s="18"/>
      <c r="AZ1593" s="18"/>
    </row>
    <row r="1594" spans="1:52" ht="15" customHeight="1">
      <c r="A1594" s="13">
        <v>2673</v>
      </c>
      <c r="B1594" s="11">
        <v>40</v>
      </c>
      <c r="C1594" s="11" t="s">
        <v>115</v>
      </c>
      <c r="D1594" s="11" t="s">
        <v>29</v>
      </c>
      <c r="E1594" s="11" t="s">
        <v>146</v>
      </c>
      <c r="F1594" s="11" t="s">
        <v>143</v>
      </c>
      <c r="G1594" s="11" t="s">
        <v>139</v>
      </c>
      <c r="H1594" s="11" t="s">
        <v>36</v>
      </c>
      <c r="I1594" s="11">
        <v>25</v>
      </c>
      <c r="J1594" s="11">
        <v>2</v>
      </c>
      <c r="K1594" s="11"/>
      <c r="L1594" s="11"/>
      <c r="M1594" s="11"/>
      <c r="N1594" s="11"/>
      <c r="O1594" s="11"/>
      <c r="P1594" s="12"/>
      <c r="Q1594" s="11"/>
      <c r="R1594" s="11"/>
      <c r="S1594" s="11"/>
      <c r="T1594" s="11"/>
      <c r="U1594" s="11"/>
      <c r="V1594" s="11"/>
      <c r="W1594" s="11"/>
      <c r="X1594" s="11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  <c r="AX1594" s="18"/>
      <c r="AY1594" s="18"/>
      <c r="AZ1594" s="18"/>
    </row>
    <row r="1595" spans="1:52" ht="15" customHeight="1">
      <c r="A1595" s="13">
        <v>2673</v>
      </c>
      <c r="B1595" s="11">
        <v>41</v>
      </c>
      <c r="C1595" s="11" t="s">
        <v>115</v>
      </c>
      <c r="D1595" s="11" t="s">
        <v>29</v>
      </c>
      <c r="E1595" s="11" t="s">
        <v>146</v>
      </c>
      <c r="F1595" s="11" t="s">
        <v>143</v>
      </c>
      <c r="G1595" s="11" t="s">
        <v>139</v>
      </c>
      <c r="H1595" s="11" t="s">
        <v>36</v>
      </c>
      <c r="I1595" s="11">
        <v>25</v>
      </c>
      <c r="J1595" s="11">
        <v>2</v>
      </c>
      <c r="K1595" s="11"/>
      <c r="L1595" s="11"/>
      <c r="M1595" s="11"/>
      <c r="N1595" s="11"/>
      <c r="O1595" s="11"/>
      <c r="P1595" s="12"/>
      <c r="Q1595" s="11"/>
      <c r="R1595" s="11"/>
      <c r="S1595" s="11"/>
      <c r="T1595" s="11"/>
      <c r="U1595" s="11"/>
      <c r="V1595" s="11"/>
      <c r="W1595" s="11"/>
      <c r="X1595" s="11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8"/>
      <c r="AY1595" s="18"/>
      <c r="AZ1595" s="18"/>
    </row>
    <row r="1596" spans="1:52" ht="15" customHeight="1">
      <c r="A1596" s="13">
        <v>2673</v>
      </c>
      <c r="B1596" s="11">
        <v>42</v>
      </c>
      <c r="C1596" s="11" t="s">
        <v>115</v>
      </c>
      <c r="D1596" s="11" t="s">
        <v>29</v>
      </c>
      <c r="E1596" s="11" t="s">
        <v>146</v>
      </c>
      <c r="F1596" s="11" t="s">
        <v>143</v>
      </c>
      <c r="G1596" s="11" t="s">
        <v>139</v>
      </c>
      <c r="H1596" s="11" t="s">
        <v>36</v>
      </c>
      <c r="I1596" s="11">
        <v>25</v>
      </c>
      <c r="J1596" s="11">
        <v>2</v>
      </c>
      <c r="K1596" s="11"/>
      <c r="L1596" s="11"/>
      <c r="M1596" s="11"/>
      <c r="N1596" s="11"/>
      <c r="O1596" s="11"/>
      <c r="P1596" s="12"/>
      <c r="Q1596" s="11"/>
      <c r="R1596" s="11"/>
      <c r="S1596" s="11"/>
      <c r="T1596" s="11"/>
      <c r="U1596" s="11"/>
      <c r="V1596" s="11"/>
      <c r="W1596" s="11"/>
      <c r="X1596" s="11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  <c r="AX1596" s="18"/>
      <c r="AY1596" s="18"/>
      <c r="AZ1596" s="18"/>
    </row>
    <row r="1597" spans="1:52" ht="15" customHeight="1">
      <c r="A1597" s="13">
        <v>2673</v>
      </c>
      <c r="B1597" s="11">
        <v>43</v>
      </c>
      <c r="C1597" s="11" t="s">
        <v>115</v>
      </c>
      <c r="D1597" s="11" t="s">
        <v>29</v>
      </c>
      <c r="E1597" s="11" t="s">
        <v>146</v>
      </c>
      <c r="F1597" s="11" t="s">
        <v>143</v>
      </c>
      <c r="G1597" s="11" t="s">
        <v>139</v>
      </c>
      <c r="H1597" s="11" t="s">
        <v>36</v>
      </c>
      <c r="I1597" s="11">
        <v>25</v>
      </c>
      <c r="J1597" s="11">
        <v>2</v>
      </c>
      <c r="K1597" s="11"/>
      <c r="L1597" s="11"/>
      <c r="M1597" s="11"/>
      <c r="N1597" s="11"/>
      <c r="O1597" s="11"/>
      <c r="P1597" s="12"/>
      <c r="Q1597" s="11"/>
      <c r="R1597" s="11"/>
      <c r="S1597" s="11"/>
      <c r="T1597" s="11"/>
      <c r="U1597" s="11"/>
      <c r="V1597" s="11"/>
      <c r="W1597" s="11"/>
      <c r="X1597" s="11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8"/>
      <c r="AY1597" s="18"/>
      <c r="AZ1597" s="18"/>
    </row>
    <row r="1598" spans="1:52" ht="15" customHeight="1">
      <c r="A1598" s="13">
        <v>2673</v>
      </c>
      <c r="B1598" s="11">
        <v>44</v>
      </c>
      <c r="C1598" s="11" t="s">
        <v>115</v>
      </c>
      <c r="D1598" s="11" t="s">
        <v>29</v>
      </c>
      <c r="E1598" s="11" t="s">
        <v>146</v>
      </c>
      <c r="F1598" s="11" t="s">
        <v>143</v>
      </c>
      <c r="G1598" s="11" t="s">
        <v>139</v>
      </c>
      <c r="H1598" s="11" t="s">
        <v>36</v>
      </c>
      <c r="I1598" s="11">
        <v>25</v>
      </c>
      <c r="J1598" s="11">
        <v>2</v>
      </c>
      <c r="K1598" s="11"/>
      <c r="L1598" s="11"/>
      <c r="M1598" s="11"/>
      <c r="N1598" s="11"/>
      <c r="O1598" s="11"/>
      <c r="P1598" s="12"/>
      <c r="Q1598" s="11"/>
      <c r="R1598" s="11"/>
      <c r="S1598" s="11"/>
      <c r="T1598" s="11"/>
      <c r="U1598" s="11"/>
      <c r="V1598" s="11"/>
      <c r="W1598" s="11"/>
      <c r="X1598" s="11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8"/>
      <c r="AY1598" s="18"/>
      <c r="AZ1598" s="18"/>
    </row>
    <row r="1599" spans="1:52" ht="15" customHeight="1">
      <c r="A1599" s="13">
        <v>2673</v>
      </c>
      <c r="B1599" s="11">
        <v>45</v>
      </c>
      <c r="C1599" s="11" t="s">
        <v>115</v>
      </c>
      <c r="D1599" s="11" t="s">
        <v>29</v>
      </c>
      <c r="E1599" s="11" t="s">
        <v>146</v>
      </c>
      <c r="F1599" s="11" t="s">
        <v>143</v>
      </c>
      <c r="G1599" s="11" t="s">
        <v>139</v>
      </c>
      <c r="H1599" s="11" t="s">
        <v>36</v>
      </c>
      <c r="I1599" s="11">
        <v>25</v>
      </c>
      <c r="J1599" s="11">
        <v>2</v>
      </c>
      <c r="K1599" s="11"/>
      <c r="L1599" s="11"/>
      <c r="M1599" s="11"/>
      <c r="N1599" s="11"/>
      <c r="O1599" s="11"/>
      <c r="P1599" s="12"/>
      <c r="Q1599" s="11"/>
      <c r="R1599" s="11"/>
      <c r="S1599" s="11"/>
      <c r="T1599" s="11"/>
      <c r="U1599" s="11"/>
      <c r="V1599" s="11"/>
      <c r="W1599" s="11"/>
      <c r="X1599" s="11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8"/>
      <c r="AY1599" s="18"/>
      <c r="AZ1599" s="18"/>
    </row>
    <row r="1600" spans="1:52" ht="15" customHeight="1">
      <c r="A1600" s="13">
        <v>2673</v>
      </c>
      <c r="B1600" s="11">
        <v>46</v>
      </c>
      <c r="C1600" s="11" t="s">
        <v>115</v>
      </c>
      <c r="D1600" s="11" t="s">
        <v>29</v>
      </c>
      <c r="E1600" s="11" t="s">
        <v>146</v>
      </c>
      <c r="F1600" s="11" t="s">
        <v>143</v>
      </c>
      <c r="G1600" s="11" t="s">
        <v>139</v>
      </c>
      <c r="H1600" s="11" t="s">
        <v>36</v>
      </c>
      <c r="I1600" s="11">
        <v>25</v>
      </c>
      <c r="J1600" s="11">
        <v>2</v>
      </c>
      <c r="K1600" s="11"/>
      <c r="L1600" s="11"/>
      <c r="M1600" s="11"/>
      <c r="N1600" s="11"/>
      <c r="O1600" s="11"/>
      <c r="P1600" s="12"/>
      <c r="Q1600" s="11"/>
      <c r="R1600" s="11"/>
      <c r="S1600" s="11"/>
      <c r="T1600" s="11"/>
      <c r="U1600" s="11"/>
      <c r="V1600" s="11"/>
      <c r="W1600" s="11"/>
      <c r="X1600" s="11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  <c r="AX1600" s="18"/>
      <c r="AY1600" s="18"/>
      <c r="AZ1600" s="18"/>
    </row>
    <row r="1601" spans="1:63" ht="15" customHeight="1">
      <c r="A1601" s="13">
        <v>2673</v>
      </c>
      <c r="B1601" s="11">
        <v>47</v>
      </c>
      <c r="C1601" s="11" t="s">
        <v>115</v>
      </c>
      <c r="D1601" s="11" t="s">
        <v>29</v>
      </c>
      <c r="E1601" s="11" t="s">
        <v>146</v>
      </c>
      <c r="F1601" s="11" t="s">
        <v>143</v>
      </c>
      <c r="G1601" s="11" t="s">
        <v>139</v>
      </c>
      <c r="H1601" s="11" t="s">
        <v>36</v>
      </c>
      <c r="I1601" s="11">
        <v>25</v>
      </c>
      <c r="J1601" s="11">
        <v>2</v>
      </c>
      <c r="K1601" s="11"/>
      <c r="L1601" s="11"/>
      <c r="M1601" s="11"/>
      <c r="N1601" s="11"/>
      <c r="O1601" s="11"/>
      <c r="P1601" s="12"/>
      <c r="Q1601" s="11"/>
      <c r="R1601" s="11"/>
      <c r="S1601" s="11"/>
      <c r="T1601" s="11"/>
      <c r="U1601" s="11"/>
      <c r="V1601" s="11"/>
      <c r="W1601" s="11"/>
      <c r="X1601" s="11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8"/>
      <c r="AY1601" s="18"/>
      <c r="AZ1601" s="18"/>
    </row>
    <row r="1602" spans="1:63" ht="15" customHeight="1">
      <c r="A1602" s="13">
        <v>2673</v>
      </c>
      <c r="B1602" s="11">
        <v>48</v>
      </c>
      <c r="C1602" s="11" t="s">
        <v>115</v>
      </c>
      <c r="D1602" s="11" t="s">
        <v>29</v>
      </c>
      <c r="E1602" s="11" t="s">
        <v>146</v>
      </c>
      <c r="F1602" s="11" t="s">
        <v>143</v>
      </c>
      <c r="G1602" s="11" t="s">
        <v>139</v>
      </c>
      <c r="H1602" s="11" t="s">
        <v>36</v>
      </c>
      <c r="I1602" s="11">
        <v>25</v>
      </c>
      <c r="J1602" s="11">
        <v>2</v>
      </c>
      <c r="K1602" s="11"/>
      <c r="L1602" s="11"/>
      <c r="M1602" s="11"/>
      <c r="N1602" s="11"/>
      <c r="O1602" s="11"/>
      <c r="P1602" s="12"/>
      <c r="Q1602" s="11"/>
      <c r="R1602" s="11"/>
      <c r="S1602" s="11"/>
      <c r="T1602" s="11"/>
      <c r="U1602" s="11"/>
      <c r="V1602" s="11"/>
      <c r="W1602" s="11"/>
      <c r="X1602" s="11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  <c r="AX1602" s="18"/>
      <c r="AY1602" s="18"/>
      <c r="AZ1602" s="18"/>
    </row>
    <row r="1603" spans="1:63" ht="15" customHeight="1">
      <c r="A1603" s="13">
        <v>2673</v>
      </c>
      <c r="B1603" s="11">
        <v>49</v>
      </c>
      <c r="C1603" s="11" t="s">
        <v>115</v>
      </c>
      <c r="D1603" s="11" t="s">
        <v>29</v>
      </c>
      <c r="E1603" s="11" t="s">
        <v>146</v>
      </c>
      <c r="F1603" s="11" t="s">
        <v>143</v>
      </c>
      <c r="G1603" s="11" t="s">
        <v>139</v>
      </c>
      <c r="H1603" s="11" t="s">
        <v>36</v>
      </c>
      <c r="I1603" s="11">
        <v>25</v>
      </c>
      <c r="J1603" s="11">
        <v>2</v>
      </c>
      <c r="K1603" s="11"/>
      <c r="L1603" s="11"/>
      <c r="M1603" s="11"/>
      <c r="N1603" s="11"/>
      <c r="O1603" s="11"/>
      <c r="P1603" s="12"/>
      <c r="Q1603" s="11"/>
      <c r="R1603" s="11"/>
      <c r="S1603" s="11"/>
      <c r="T1603" s="11"/>
      <c r="U1603" s="11"/>
      <c r="V1603" s="11"/>
      <c r="W1603" s="11"/>
      <c r="X1603" s="11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8"/>
      <c r="AY1603" s="18"/>
      <c r="AZ1603" s="18"/>
    </row>
    <row r="1604" spans="1:63" ht="15" customHeight="1">
      <c r="A1604" s="13">
        <v>2673</v>
      </c>
      <c r="B1604" s="11">
        <v>50</v>
      </c>
      <c r="C1604" s="11" t="s">
        <v>115</v>
      </c>
      <c r="D1604" s="11" t="s">
        <v>29</v>
      </c>
      <c r="E1604" s="11" t="s">
        <v>146</v>
      </c>
      <c r="F1604" s="11" t="s">
        <v>143</v>
      </c>
      <c r="G1604" s="11" t="s">
        <v>139</v>
      </c>
      <c r="H1604" s="11" t="s">
        <v>36</v>
      </c>
      <c r="I1604" s="11">
        <v>25</v>
      </c>
      <c r="J1604" s="11">
        <v>2</v>
      </c>
      <c r="K1604" s="11"/>
      <c r="L1604" s="11"/>
      <c r="M1604" s="11"/>
      <c r="N1604" s="11"/>
      <c r="O1604" s="11"/>
      <c r="P1604" s="12"/>
      <c r="Q1604" s="11"/>
      <c r="R1604" s="11"/>
      <c r="S1604" s="11"/>
      <c r="T1604" s="11"/>
      <c r="U1604" s="11"/>
      <c r="V1604" s="11"/>
      <c r="W1604" s="11"/>
      <c r="X1604" s="11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  <c r="AX1604" s="18"/>
      <c r="AY1604" s="18"/>
      <c r="AZ1604" s="18"/>
    </row>
    <row r="1605" spans="1:63" ht="15" customHeight="1">
      <c r="A1605" s="11">
        <v>2676</v>
      </c>
      <c r="B1605" s="11">
        <v>1</v>
      </c>
      <c r="C1605" s="21" t="s">
        <v>116</v>
      </c>
      <c r="D1605" s="11" t="s">
        <v>117</v>
      </c>
      <c r="E1605" s="11" t="s">
        <v>146</v>
      </c>
      <c r="F1605" s="11" t="s">
        <v>143</v>
      </c>
      <c r="G1605" s="11" t="s">
        <v>118</v>
      </c>
      <c r="H1605" s="11" t="s">
        <v>118</v>
      </c>
      <c r="I1605" s="11">
        <v>4</v>
      </c>
      <c r="J1605" s="11">
        <v>1</v>
      </c>
      <c r="K1605" s="11"/>
      <c r="L1605" s="11"/>
      <c r="M1605" s="13">
        <v>3.2530000000000001</v>
      </c>
      <c r="N1605" s="13">
        <v>27.295999999999999</v>
      </c>
      <c r="O1605" s="13">
        <v>6</v>
      </c>
      <c r="P1605" s="12">
        <v>17</v>
      </c>
      <c r="Q1605" s="13">
        <v>0.18</v>
      </c>
      <c r="R1605" s="13">
        <v>0.39700000000000002</v>
      </c>
      <c r="S1605" s="13">
        <v>0.41299999999999998</v>
      </c>
      <c r="T1605" s="13">
        <v>0.71299999999999997</v>
      </c>
      <c r="U1605" s="11">
        <v>0.63200000000000001</v>
      </c>
      <c r="V1605" s="13">
        <v>0.26400000000000001</v>
      </c>
      <c r="W1605" s="13">
        <v>0.78900000000000003</v>
      </c>
      <c r="X1605" s="11">
        <v>0.29199999999999998</v>
      </c>
      <c r="Y1605" s="13">
        <v>0.69099999999999995</v>
      </c>
      <c r="Z1605" s="13">
        <v>0.31</v>
      </c>
      <c r="AA1605" s="13">
        <v>0.249</v>
      </c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7">
        <f t="shared" ref="AM1605:AM1634" si="513">(Q1605/M1605)*10</f>
        <v>0.55333538272363969</v>
      </c>
      <c r="AN1605" s="17">
        <f t="shared" ref="AN1605:AN1634" si="514">(R1605/M1605)*10</f>
        <v>1.2204119274515832</v>
      </c>
      <c r="AO1605" s="17">
        <f t="shared" ref="AO1605:AO1634" si="515">(S1605/M1605)*10</f>
        <v>1.2695972948047953</v>
      </c>
      <c r="AP1605" s="17">
        <f t="shared" ref="AP1605:AP1634" si="516">(T1605/M1605)*10</f>
        <v>2.1918229326775283</v>
      </c>
      <c r="AQ1605" s="17">
        <f t="shared" ref="AQ1605:AQ1612" si="517">(U1605/M1605)*10</f>
        <v>1.9428220104518905</v>
      </c>
      <c r="AR1605" s="17">
        <f t="shared" ref="AR1605:AR1634" si="518">(V1605/M1605)*10</f>
        <v>0.81155856132800497</v>
      </c>
      <c r="AS1605" s="17">
        <f t="shared" ref="AS1605:AS1634" si="519">(W1605/M1605)*10</f>
        <v>2.4254534276052873</v>
      </c>
      <c r="AT1605" s="17">
        <f t="shared" ref="AT1605:AT1634" si="520">(X1605/M1605)*10</f>
        <v>0.89763295419612654</v>
      </c>
      <c r="AU1605" s="17">
        <f t="shared" ref="AU1605:AU1634" si="521">(Y1605/M1605)*10</f>
        <v>2.1241930525668611</v>
      </c>
      <c r="AV1605" s="17">
        <f t="shared" ref="AV1605:AV1634" si="522">(Z1605/M1605)*10</f>
        <v>0.95296649246849052</v>
      </c>
      <c r="AW1605" s="17">
        <f t="shared" ref="AW1605:AW1634" si="523">(AA1605/M1605)*10</f>
        <v>0.76544727943436819</v>
      </c>
      <c r="AX1605" s="18">
        <f t="shared" ref="AX1605:AX1634" si="524">AV1605/AW1605</f>
        <v>1.2449799196787148</v>
      </c>
      <c r="AY1605" s="18">
        <f t="shared" ref="AY1605:AY1634" si="525">AS1605/AR1605</f>
        <v>2.9886363636363633</v>
      </c>
      <c r="AZ1605" s="18">
        <f t="shared" ref="AZ1605:AZ1612" si="526">AQ1605/AS1605</f>
        <v>0.80101394169835238</v>
      </c>
      <c r="BA1605" s="13">
        <v>1.2811352999999999E-2</v>
      </c>
      <c r="BB1605" s="13">
        <v>-7.4016450000000001E-3</v>
      </c>
      <c r="BC1605" s="13">
        <v>-4.3399999999999998E-4</v>
      </c>
      <c r="BD1605" s="13">
        <v>-2.8420250000000001E-2</v>
      </c>
      <c r="BE1605" s="13">
        <v>-6.5065670000000004E-3</v>
      </c>
      <c r="BF1605" s="13">
        <v>-1.605752E-3</v>
      </c>
      <c r="BG1605" s="13">
        <v>2.156902E-3</v>
      </c>
      <c r="BH1605" s="13">
        <v>-2.4852300000000002E-3</v>
      </c>
      <c r="BI1605" s="13">
        <v>-5.0430400000000004E-3</v>
      </c>
      <c r="BJ1605" s="13">
        <v>-1.5271359999999999E-3</v>
      </c>
      <c r="BK1605" s="13"/>
    </row>
    <row r="1606" spans="1:63" ht="15" customHeight="1">
      <c r="A1606" s="11">
        <v>2676</v>
      </c>
      <c r="B1606" s="11">
        <v>2</v>
      </c>
      <c r="C1606" s="21" t="s">
        <v>116</v>
      </c>
      <c r="D1606" s="11" t="s">
        <v>117</v>
      </c>
      <c r="E1606" s="11" t="s">
        <v>146</v>
      </c>
      <c r="F1606" s="11" t="s">
        <v>143</v>
      </c>
      <c r="G1606" s="11" t="s">
        <v>118</v>
      </c>
      <c r="H1606" s="11" t="s">
        <v>118</v>
      </c>
      <c r="I1606" s="11">
        <v>4</v>
      </c>
      <c r="J1606" s="11">
        <v>1</v>
      </c>
      <c r="K1606" s="11"/>
      <c r="L1606" s="11"/>
      <c r="M1606" s="13">
        <v>3.8740000000000001</v>
      </c>
      <c r="N1606" s="13">
        <v>27.219000000000001</v>
      </c>
      <c r="O1606" s="13">
        <v>11</v>
      </c>
      <c r="P1606" s="12">
        <v>15</v>
      </c>
      <c r="Q1606" s="13">
        <v>0.27900000000000003</v>
      </c>
      <c r="R1606" s="13">
        <v>0.44900000000000001</v>
      </c>
      <c r="S1606" s="13">
        <v>0.54600000000000004</v>
      </c>
      <c r="T1606" s="13">
        <v>0.88400000000000001</v>
      </c>
      <c r="U1606" s="11">
        <v>0.68</v>
      </c>
      <c r="V1606" s="13">
        <v>0.36</v>
      </c>
      <c r="W1606" s="13">
        <v>1.0329999999999999</v>
      </c>
      <c r="X1606" s="11">
        <v>0.35099999999999998</v>
      </c>
      <c r="Y1606" s="13">
        <v>0.85899999999999999</v>
      </c>
      <c r="Z1606" s="13">
        <v>0.42399999999999999</v>
      </c>
      <c r="AA1606" s="13">
        <v>0.30499999999999999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7">
        <f t="shared" si="513"/>
        <v>0.72018585441404248</v>
      </c>
      <c r="AN1606" s="17">
        <f t="shared" si="514"/>
        <v>1.1590087764584409</v>
      </c>
      <c r="AO1606" s="17">
        <f t="shared" si="515"/>
        <v>1.4093959731543626</v>
      </c>
      <c r="AP1606" s="17">
        <f t="shared" si="516"/>
        <v>2.2818791946308723</v>
      </c>
      <c r="AQ1606" s="17">
        <f t="shared" si="517"/>
        <v>1.7552916881775942</v>
      </c>
      <c r="AR1606" s="17">
        <f t="shared" si="518"/>
        <v>0.92927207021166747</v>
      </c>
      <c r="AS1606" s="17">
        <f t="shared" si="519"/>
        <v>2.6664945792462569</v>
      </c>
      <c r="AT1606" s="17">
        <f t="shared" si="520"/>
        <v>0.90604026845637575</v>
      </c>
      <c r="AU1606" s="17">
        <f t="shared" si="521"/>
        <v>2.2173464119772843</v>
      </c>
      <c r="AV1606" s="17">
        <f t="shared" si="522"/>
        <v>1.0944759938048527</v>
      </c>
      <c r="AW1606" s="17">
        <f t="shared" si="523"/>
        <v>0.78729994837377393</v>
      </c>
      <c r="AX1606" s="18">
        <f t="shared" si="524"/>
        <v>1.3901639344262293</v>
      </c>
      <c r="AY1606" s="18">
        <f t="shared" si="525"/>
        <v>2.8694444444444445</v>
      </c>
      <c r="AZ1606" s="18">
        <f t="shared" si="526"/>
        <v>0.65827686350435632</v>
      </c>
      <c r="BA1606" s="13">
        <v>1.6847128999999999E-2</v>
      </c>
      <c r="BB1606" s="13">
        <v>6.6200000000000005E-4</v>
      </c>
      <c r="BC1606" s="13">
        <v>1.9909989999999998E-3</v>
      </c>
      <c r="BD1606" s="13">
        <v>-2.4364496999999999E-2</v>
      </c>
      <c r="BE1606" s="13">
        <v>1.8181068000000002E-2</v>
      </c>
      <c r="BF1606" s="13">
        <v>1.2452161E-2</v>
      </c>
      <c r="BG1606" s="13">
        <v>2.5208129999999998E-3</v>
      </c>
      <c r="BH1606" s="13">
        <v>-1.3559948E-2</v>
      </c>
      <c r="BI1606" s="13">
        <v>-1.5306218E-2</v>
      </c>
      <c r="BJ1606" s="13">
        <v>2.3272610000000002E-3</v>
      </c>
      <c r="BK1606" s="13"/>
    </row>
    <row r="1607" spans="1:63" ht="15" customHeight="1">
      <c r="A1607" s="11">
        <v>2676</v>
      </c>
      <c r="B1607" s="11">
        <v>3</v>
      </c>
      <c r="C1607" s="21" t="s">
        <v>116</v>
      </c>
      <c r="D1607" s="11" t="s">
        <v>117</v>
      </c>
      <c r="E1607" s="11" t="s">
        <v>146</v>
      </c>
      <c r="F1607" s="11" t="s">
        <v>143</v>
      </c>
      <c r="G1607" s="11" t="s">
        <v>118</v>
      </c>
      <c r="H1607" s="11" t="s">
        <v>118</v>
      </c>
      <c r="I1607" s="11">
        <v>4</v>
      </c>
      <c r="J1607" s="11">
        <v>1</v>
      </c>
      <c r="K1607" s="11"/>
      <c r="L1607" s="11"/>
      <c r="M1607" s="13">
        <v>3.7130000000000001</v>
      </c>
      <c r="N1607" s="13">
        <v>28.965</v>
      </c>
      <c r="O1607" s="13">
        <v>28</v>
      </c>
      <c r="P1607" s="12">
        <v>18</v>
      </c>
      <c r="Q1607" s="13">
        <v>0.222</v>
      </c>
      <c r="R1607" s="13">
        <v>0.39</v>
      </c>
      <c r="S1607" s="13">
        <v>0.48</v>
      </c>
      <c r="T1607" s="13">
        <v>0.81499999999999995</v>
      </c>
      <c r="U1607" s="11">
        <v>0.67500000000000004</v>
      </c>
      <c r="V1607" s="13">
        <v>0.27900000000000003</v>
      </c>
      <c r="W1607" s="13">
        <v>0.91</v>
      </c>
      <c r="X1607" s="11">
        <v>0.34200000000000003</v>
      </c>
      <c r="Y1607" s="13">
        <v>0.80200000000000005</v>
      </c>
      <c r="Z1607" s="13">
        <v>0.40899999999999997</v>
      </c>
      <c r="AA1607" s="13">
        <v>0.308</v>
      </c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7">
        <f t="shared" si="513"/>
        <v>0.59789927282520872</v>
      </c>
      <c r="AN1607" s="17">
        <f t="shared" si="514"/>
        <v>1.050363587395637</v>
      </c>
      <c r="AO1607" s="17">
        <f t="shared" si="515"/>
        <v>1.2927551844869378</v>
      </c>
      <c r="AP1607" s="17">
        <f t="shared" si="516"/>
        <v>2.194990573660113</v>
      </c>
      <c r="AQ1607" s="17">
        <f t="shared" si="517"/>
        <v>1.8179369781847563</v>
      </c>
      <c r="AR1607" s="17">
        <f t="shared" si="518"/>
        <v>0.75141395098303265</v>
      </c>
      <c r="AS1607" s="17">
        <f t="shared" si="519"/>
        <v>2.4508483705898194</v>
      </c>
      <c r="AT1607" s="17">
        <f t="shared" si="520"/>
        <v>0.92108806894694317</v>
      </c>
      <c r="AU1607" s="17">
        <f t="shared" si="521"/>
        <v>2.1599784540802585</v>
      </c>
      <c r="AV1607" s="17">
        <f t="shared" si="522"/>
        <v>1.1015351467815782</v>
      </c>
      <c r="AW1607" s="17">
        <f t="shared" si="523"/>
        <v>0.82951791004578501</v>
      </c>
      <c r="AX1607" s="18">
        <f t="shared" si="524"/>
        <v>1.3279220779220779</v>
      </c>
      <c r="AY1607" s="18">
        <f t="shared" si="525"/>
        <v>3.2616487455197127</v>
      </c>
      <c r="AZ1607" s="18">
        <f t="shared" si="526"/>
        <v>0.74175824175824179</v>
      </c>
      <c r="BA1607" s="13">
        <v>1.690695E-2</v>
      </c>
      <c r="BB1607" s="13">
        <v>-1.3815345E-2</v>
      </c>
      <c r="BC1607" s="13">
        <v>1.461906E-3</v>
      </c>
      <c r="BD1607" s="13">
        <v>-1.3333164999999999E-2</v>
      </c>
      <c r="BE1607" s="13">
        <v>2.9660659999999998E-3</v>
      </c>
      <c r="BF1607" s="13">
        <v>-1.777477E-3</v>
      </c>
      <c r="BG1607" s="13">
        <v>-1.6104137000000001E-2</v>
      </c>
      <c r="BH1607" s="13">
        <v>-1.1330379999999999E-2</v>
      </c>
      <c r="BI1607" s="13">
        <v>-8.8898280000000007E-3</v>
      </c>
      <c r="BJ1607" s="13">
        <v>1.283625E-3</v>
      </c>
      <c r="BK1607" s="13"/>
    </row>
    <row r="1608" spans="1:63" ht="15" customHeight="1">
      <c r="A1608" s="11">
        <v>2676</v>
      </c>
      <c r="B1608" s="11">
        <v>4</v>
      </c>
      <c r="C1608" s="21" t="s">
        <v>116</v>
      </c>
      <c r="D1608" s="11" t="s">
        <v>117</v>
      </c>
      <c r="E1608" s="11" t="s">
        <v>146</v>
      </c>
      <c r="F1608" s="11" t="s">
        <v>143</v>
      </c>
      <c r="G1608" s="11" t="s">
        <v>118</v>
      </c>
      <c r="H1608" s="11" t="s">
        <v>118</v>
      </c>
      <c r="I1608" s="11">
        <v>4</v>
      </c>
      <c r="J1608" s="11">
        <v>1</v>
      </c>
      <c r="K1608" s="11"/>
      <c r="L1608" s="11"/>
      <c r="M1608" s="13">
        <v>3.218</v>
      </c>
      <c r="N1608" s="13">
        <v>29.265999999999998</v>
      </c>
      <c r="O1608" s="13">
        <v>6</v>
      </c>
      <c r="P1608" s="12">
        <v>18</v>
      </c>
      <c r="Q1608" s="13">
        <v>0.17499999999999999</v>
      </c>
      <c r="R1608" s="13">
        <v>0.42199999999999999</v>
      </c>
      <c r="S1608" s="13">
        <v>0.49199999999999999</v>
      </c>
      <c r="T1608" s="13">
        <v>0.80200000000000005</v>
      </c>
      <c r="U1608" s="11">
        <v>0.65800000000000003</v>
      </c>
      <c r="V1608" s="13">
        <v>0.27400000000000002</v>
      </c>
      <c r="W1608" s="13">
        <v>0.876</v>
      </c>
      <c r="X1608" s="11">
        <v>0.30299999999999999</v>
      </c>
      <c r="Y1608" s="13">
        <v>0.71599999999999997</v>
      </c>
      <c r="Z1608" s="13">
        <v>0.33100000000000002</v>
      </c>
      <c r="AA1608" s="13">
        <v>0.249</v>
      </c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7">
        <f t="shared" si="513"/>
        <v>0.54381603480422624</v>
      </c>
      <c r="AN1608" s="17">
        <f t="shared" si="514"/>
        <v>1.3113735239279056</v>
      </c>
      <c r="AO1608" s="17">
        <f t="shared" si="515"/>
        <v>1.528899937849596</v>
      </c>
      <c r="AP1608" s="17">
        <f t="shared" si="516"/>
        <v>2.4922311995027968</v>
      </c>
      <c r="AQ1608" s="17">
        <f t="shared" si="517"/>
        <v>2.0447482908638905</v>
      </c>
      <c r="AR1608" s="17">
        <f t="shared" si="518"/>
        <v>0.85146053449347436</v>
      </c>
      <c r="AS1608" s="17">
        <f t="shared" si="519"/>
        <v>2.7221876942200125</v>
      </c>
      <c r="AT1608" s="17">
        <f t="shared" si="520"/>
        <v>0.94157862026103167</v>
      </c>
      <c r="AU1608" s="17">
        <f t="shared" si="521"/>
        <v>2.2249844623990054</v>
      </c>
      <c r="AV1608" s="17">
        <f t="shared" si="522"/>
        <v>1.0285891858297078</v>
      </c>
      <c r="AW1608" s="17">
        <f t="shared" si="523"/>
        <v>0.77377252952144193</v>
      </c>
      <c r="AX1608" s="18">
        <f t="shared" si="524"/>
        <v>1.3293172690763051</v>
      </c>
      <c r="AY1608" s="18">
        <f t="shared" si="525"/>
        <v>3.1970802919708023</v>
      </c>
      <c r="AZ1608" s="18">
        <f t="shared" si="526"/>
        <v>0.75114155251141546</v>
      </c>
      <c r="BA1608" s="13">
        <v>7.7100000000000004E-5</v>
      </c>
      <c r="BB1608" s="13">
        <v>-4.6799999999999999E-4</v>
      </c>
      <c r="BC1608" s="13">
        <v>1.042682E-2</v>
      </c>
      <c r="BD1608" s="13">
        <v>-5.2018120000000001E-3</v>
      </c>
      <c r="BE1608" s="13">
        <v>1.0942063E-2</v>
      </c>
      <c r="BF1608" s="13">
        <v>-9.6182119999999992E-3</v>
      </c>
      <c r="BG1608" s="13">
        <v>2.6732560000000002E-3</v>
      </c>
      <c r="BH1608" s="13">
        <v>2.601122E-3</v>
      </c>
      <c r="BI1608" s="13">
        <v>-1.8810368000000001E-2</v>
      </c>
      <c r="BJ1608" s="13">
        <v>-4.4990660000000003E-3</v>
      </c>
      <c r="BK1608" s="13"/>
    </row>
    <row r="1609" spans="1:63" ht="15" customHeight="1">
      <c r="A1609" s="11">
        <v>2676</v>
      </c>
      <c r="B1609" s="11">
        <v>5</v>
      </c>
      <c r="C1609" s="21" t="s">
        <v>116</v>
      </c>
      <c r="D1609" s="11" t="s">
        <v>117</v>
      </c>
      <c r="E1609" s="11" t="s">
        <v>146</v>
      </c>
      <c r="F1609" s="11" t="s">
        <v>143</v>
      </c>
      <c r="G1609" s="11" t="s">
        <v>118</v>
      </c>
      <c r="H1609" s="11" t="s">
        <v>118</v>
      </c>
      <c r="I1609" s="11">
        <v>4</v>
      </c>
      <c r="J1609" s="11">
        <v>1</v>
      </c>
      <c r="K1609" s="11"/>
      <c r="L1609" s="11"/>
      <c r="M1609" s="13">
        <v>3.274</v>
      </c>
      <c r="N1609" s="13">
        <v>29.940999999999999</v>
      </c>
      <c r="O1609" s="13">
        <v>5</v>
      </c>
      <c r="P1609" s="12">
        <v>18</v>
      </c>
      <c r="Q1609" s="13">
        <v>0.16600000000000001</v>
      </c>
      <c r="R1609" s="13">
        <v>0.42899999999999999</v>
      </c>
      <c r="S1609" s="13">
        <v>0.45200000000000001</v>
      </c>
      <c r="T1609" s="13">
        <v>0.79300000000000004</v>
      </c>
      <c r="U1609" s="11">
        <v>0.65200000000000002</v>
      </c>
      <c r="V1609" s="13">
        <v>0.27200000000000002</v>
      </c>
      <c r="W1609" s="13">
        <v>0.80100000000000005</v>
      </c>
      <c r="X1609" s="11">
        <v>0.28599999999999998</v>
      </c>
      <c r="Y1609" s="13">
        <v>0.69799999999999995</v>
      </c>
      <c r="Z1609" s="13">
        <v>0.35499999999999998</v>
      </c>
      <c r="AA1609" s="13">
        <v>0.253</v>
      </c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7">
        <f t="shared" si="513"/>
        <v>0.50702504581551622</v>
      </c>
      <c r="AN1609" s="17">
        <f t="shared" si="514"/>
        <v>1.3103237629810629</v>
      </c>
      <c r="AO1609" s="17">
        <f t="shared" si="515"/>
        <v>1.3805742211362249</v>
      </c>
      <c r="AP1609" s="17">
        <f t="shared" si="516"/>
        <v>2.4221136224801469</v>
      </c>
      <c r="AQ1609" s="17">
        <f t="shared" si="517"/>
        <v>1.9914477703115454</v>
      </c>
      <c r="AR1609" s="17">
        <f t="shared" si="518"/>
        <v>0.83078802687843623</v>
      </c>
      <c r="AS1609" s="17">
        <f t="shared" si="519"/>
        <v>2.4465485644471596</v>
      </c>
      <c r="AT1609" s="17">
        <f t="shared" si="520"/>
        <v>0.87354917532070853</v>
      </c>
      <c r="AU1609" s="17">
        <f t="shared" si="521"/>
        <v>2.1319486866218691</v>
      </c>
      <c r="AV1609" s="17">
        <f t="shared" si="522"/>
        <v>1.0843005497861942</v>
      </c>
      <c r="AW1609" s="17">
        <f t="shared" si="523"/>
        <v>0.77275503970678072</v>
      </c>
      <c r="AX1609" s="18">
        <f t="shared" si="524"/>
        <v>1.4031620553359683</v>
      </c>
      <c r="AY1609" s="18">
        <f t="shared" si="525"/>
        <v>2.9448529411764706</v>
      </c>
      <c r="AZ1609" s="18">
        <f t="shared" si="526"/>
        <v>0.81398252184769027</v>
      </c>
      <c r="BA1609" s="13">
        <v>1.7353426000000002E-2</v>
      </c>
      <c r="BB1609" s="13">
        <v>-8.1721299999999997E-3</v>
      </c>
      <c r="BC1609" s="13">
        <v>7.7043670000000002E-3</v>
      </c>
      <c r="BD1609" s="13">
        <v>-6.5032709999999997E-3</v>
      </c>
      <c r="BE1609" s="13">
        <v>1.9699999999999999E-4</v>
      </c>
      <c r="BF1609" s="13">
        <v>-2.0434365999999999E-2</v>
      </c>
      <c r="BG1609" s="13">
        <v>-3.6008849999999998E-3</v>
      </c>
      <c r="BH1609" s="13">
        <v>3.8900000000000002E-4</v>
      </c>
      <c r="BI1609" s="13">
        <v>-5.4679289999999998E-3</v>
      </c>
      <c r="BJ1609" s="13">
        <v>2.5599999999999999E-4</v>
      </c>
      <c r="BK1609" s="13"/>
    </row>
    <row r="1610" spans="1:63" ht="15" customHeight="1">
      <c r="A1610" s="11">
        <v>2676</v>
      </c>
      <c r="B1610" s="11">
        <v>6</v>
      </c>
      <c r="C1610" s="21" t="s">
        <v>116</v>
      </c>
      <c r="D1610" s="11" t="s">
        <v>117</v>
      </c>
      <c r="E1610" s="11" t="s">
        <v>146</v>
      </c>
      <c r="F1610" s="11" t="s">
        <v>143</v>
      </c>
      <c r="G1610" s="11" t="s">
        <v>118</v>
      </c>
      <c r="H1610" s="11" t="s">
        <v>118</v>
      </c>
      <c r="I1610" s="11">
        <v>4</v>
      </c>
      <c r="J1610" s="11">
        <v>1</v>
      </c>
      <c r="K1610" s="11"/>
      <c r="L1610" s="11"/>
      <c r="M1610" s="13">
        <v>3.17</v>
      </c>
      <c r="N1610" s="13">
        <v>28.204000000000001</v>
      </c>
      <c r="O1610" s="13">
        <v>5</v>
      </c>
      <c r="P1610" s="12">
        <v>15</v>
      </c>
      <c r="Q1610" s="13">
        <v>0.16600000000000001</v>
      </c>
      <c r="R1610" s="13">
        <v>0.38200000000000001</v>
      </c>
      <c r="S1610" s="13">
        <v>0.47099999999999997</v>
      </c>
      <c r="T1610" s="13">
        <v>0.747</v>
      </c>
      <c r="U1610" s="11">
        <v>0.60199999999999998</v>
      </c>
      <c r="V1610" s="13">
        <v>0.25</v>
      </c>
      <c r="W1610" s="13">
        <v>0.77500000000000002</v>
      </c>
      <c r="X1610" s="11">
        <v>0.29699999999999999</v>
      </c>
      <c r="Y1610" s="13">
        <v>0.68799999999999994</v>
      </c>
      <c r="Z1610" s="13">
        <v>0.32700000000000001</v>
      </c>
      <c r="AA1610" s="13">
        <v>0.26100000000000001</v>
      </c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7">
        <f t="shared" si="513"/>
        <v>0.52365930599369093</v>
      </c>
      <c r="AN1610" s="17">
        <f t="shared" si="514"/>
        <v>1.2050473186119874</v>
      </c>
      <c r="AO1610" s="17">
        <f t="shared" si="515"/>
        <v>1.4858044164037854</v>
      </c>
      <c r="AP1610" s="17">
        <f t="shared" si="516"/>
        <v>2.3564668769716088</v>
      </c>
      <c r="AQ1610" s="17">
        <f t="shared" si="517"/>
        <v>1.8990536277602523</v>
      </c>
      <c r="AR1610" s="17">
        <f t="shared" si="518"/>
        <v>0.78864353312302837</v>
      </c>
      <c r="AS1610" s="17">
        <f t="shared" si="519"/>
        <v>2.4447949526813879</v>
      </c>
      <c r="AT1610" s="17">
        <f t="shared" si="520"/>
        <v>0.93690851735015779</v>
      </c>
      <c r="AU1610" s="17">
        <f t="shared" si="521"/>
        <v>2.170347003154574</v>
      </c>
      <c r="AV1610" s="17">
        <f t="shared" si="522"/>
        <v>1.0315457413249212</v>
      </c>
      <c r="AW1610" s="17">
        <f t="shared" si="523"/>
        <v>0.82334384858044174</v>
      </c>
      <c r="AX1610" s="18">
        <f t="shared" si="524"/>
        <v>1.2528735632183907</v>
      </c>
      <c r="AY1610" s="18">
        <f t="shared" si="525"/>
        <v>3.1</v>
      </c>
      <c r="AZ1610" s="18">
        <f t="shared" si="526"/>
        <v>0.77677419354838706</v>
      </c>
      <c r="BA1610" s="13">
        <v>2.4622694000000001E-2</v>
      </c>
      <c r="BB1610" s="13">
        <v>-2.6371099999999998E-3</v>
      </c>
      <c r="BC1610" s="13">
        <v>4.8834330000000004E-3</v>
      </c>
      <c r="BD1610" s="13">
        <v>-8.6027650000000001E-3</v>
      </c>
      <c r="BE1610" s="13">
        <v>-9.0282469999999997E-3</v>
      </c>
      <c r="BF1610" s="13">
        <v>-4.0155360000000001E-3</v>
      </c>
      <c r="BG1610" s="13">
        <v>-8.2247450000000003E-3</v>
      </c>
      <c r="BH1610" s="13">
        <v>-1.5209973E-2</v>
      </c>
      <c r="BI1610" s="13">
        <v>-6.8403149999999996E-3</v>
      </c>
      <c r="BJ1610" s="13">
        <v>-5.62E-4</v>
      </c>
      <c r="BK1610" s="13"/>
    </row>
    <row r="1611" spans="1:63" ht="15" customHeight="1">
      <c r="A1611" s="11">
        <v>2676</v>
      </c>
      <c r="B1611" s="11">
        <v>7</v>
      </c>
      <c r="C1611" s="21" t="s">
        <v>116</v>
      </c>
      <c r="D1611" s="11" t="s">
        <v>117</v>
      </c>
      <c r="E1611" s="11" t="s">
        <v>146</v>
      </c>
      <c r="F1611" s="11" t="s">
        <v>143</v>
      </c>
      <c r="G1611" s="11" t="s">
        <v>118</v>
      </c>
      <c r="H1611" s="11" t="s">
        <v>118</v>
      </c>
      <c r="I1611" s="11">
        <v>4</v>
      </c>
      <c r="J1611" s="11">
        <v>1</v>
      </c>
      <c r="K1611" s="11"/>
      <c r="L1611" s="11"/>
      <c r="M1611" s="13">
        <v>3.431</v>
      </c>
      <c r="N1611" s="13">
        <v>27.827999999999999</v>
      </c>
      <c r="O1611" s="13">
        <v>13</v>
      </c>
      <c r="P1611" s="12">
        <v>16</v>
      </c>
      <c r="Q1611" s="13">
        <v>0.215</v>
      </c>
      <c r="R1611" s="13">
        <v>0.436</v>
      </c>
      <c r="S1611" s="13">
        <v>0.49399999999999999</v>
      </c>
      <c r="T1611" s="13">
        <v>0.80900000000000005</v>
      </c>
      <c r="U1611" s="11">
        <v>0.66800000000000004</v>
      </c>
      <c r="V1611" s="13">
        <v>0.26700000000000002</v>
      </c>
      <c r="W1611" s="13">
        <v>0.80200000000000005</v>
      </c>
      <c r="X1611" s="11">
        <v>0.29799999999999999</v>
      </c>
      <c r="Y1611" s="13">
        <v>0.72899999999999998</v>
      </c>
      <c r="Z1611" s="13">
        <v>0.35699999999999998</v>
      </c>
      <c r="AA1611" s="13">
        <v>0.27900000000000003</v>
      </c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7">
        <f t="shared" si="513"/>
        <v>0.62663946371320312</v>
      </c>
      <c r="AN1611" s="17">
        <f t="shared" si="514"/>
        <v>1.2707665403672399</v>
      </c>
      <c r="AO1611" s="17">
        <f t="shared" si="515"/>
        <v>1.4398134654619643</v>
      </c>
      <c r="AP1611" s="17">
        <f t="shared" si="516"/>
        <v>2.3579131448557273</v>
      </c>
      <c r="AQ1611" s="17">
        <f t="shared" si="517"/>
        <v>1.9469542407461382</v>
      </c>
      <c r="AR1611" s="17">
        <f t="shared" si="518"/>
        <v>0.77819877586709407</v>
      </c>
      <c r="AS1611" s="17">
        <f t="shared" si="519"/>
        <v>2.3375109297580883</v>
      </c>
      <c r="AT1611" s="17">
        <f t="shared" si="520"/>
        <v>0.86855144272806761</v>
      </c>
      <c r="AU1611" s="17">
        <f t="shared" si="521"/>
        <v>2.1247449723112792</v>
      </c>
      <c r="AV1611" s="17">
        <f t="shared" si="522"/>
        <v>1.0405129699795976</v>
      </c>
      <c r="AW1611" s="17">
        <f t="shared" si="523"/>
        <v>0.81317400174876142</v>
      </c>
      <c r="AX1611" s="18">
        <f t="shared" si="524"/>
        <v>1.2795698924731178</v>
      </c>
      <c r="AY1611" s="18">
        <f t="shared" si="525"/>
        <v>3.0037453183520606</v>
      </c>
      <c r="AZ1611" s="18">
        <f t="shared" si="526"/>
        <v>0.83291770573566082</v>
      </c>
      <c r="BA1611" s="13">
        <v>1.6445424E-2</v>
      </c>
      <c r="BB1611" s="13">
        <v>-7.3597569999999998E-3</v>
      </c>
      <c r="BC1611" s="13">
        <v>9.3682279999999993E-3</v>
      </c>
      <c r="BD1611" s="13">
        <v>-1.5571857E-2</v>
      </c>
      <c r="BE1611" s="13">
        <v>-6.231594E-3</v>
      </c>
      <c r="BF1611" s="13">
        <v>-6.7030620000000001E-3</v>
      </c>
      <c r="BG1611" s="13">
        <v>-2.2213129999999999E-3</v>
      </c>
      <c r="BH1611" s="13">
        <v>-1.2272959999999999E-3</v>
      </c>
      <c r="BI1611" s="13">
        <v>-1.4824118000000001E-2</v>
      </c>
      <c r="BJ1611" s="13">
        <v>5.5000000000000003E-4</v>
      </c>
      <c r="BK1611" s="13"/>
    </row>
    <row r="1612" spans="1:63" ht="15" customHeight="1">
      <c r="A1612" s="11">
        <v>2676</v>
      </c>
      <c r="B1612" s="11">
        <v>8</v>
      </c>
      <c r="C1612" s="21" t="s">
        <v>116</v>
      </c>
      <c r="D1612" s="11" t="s">
        <v>117</v>
      </c>
      <c r="E1612" s="11" t="s">
        <v>146</v>
      </c>
      <c r="F1612" s="11" t="s">
        <v>143</v>
      </c>
      <c r="G1612" s="11" t="s">
        <v>118</v>
      </c>
      <c r="H1612" s="11" t="s">
        <v>118</v>
      </c>
      <c r="I1612" s="11">
        <v>4</v>
      </c>
      <c r="J1612" s="11">
        <v>1</v>
      </c>
      <c r="K1612" s="11"/>
      <c r="L1612" s="11"/>
      <c r="M1612" s="13">
        <v>3.5419999999999998</v>
      </c>
      <c r="N1612" s="13">
        <v>25.824999999999999</v>
      </c>
      <c r="O1612" s="13">
        <v>7</v>
      </c>
      <c r="P1612" s="12">
        <v>15</v>
      </c>
      <c r="Q1612" s="13">
        <v>0.22</v>
      </c>
      <c r="R1612" s="13">
        <v>0.439</v>
      </c>
      <c r="S1612" s="13">
        <v>0.47</v>
      </c>
      <c r="T1612" s="13">
        <v>0.86099999999999999</v>
      </c>
      <c r="U1612" s="11">
        <v>0.69499999999999995</v>
      </c>
      <c r="V1612" s="13">
        <v>0.309</v>
      </c>
      <c r="W1612" s="13">
        <v>0.95299999999999996</v>
      </c>
      <c r="X1612" s="11">
        <v>0.33</v>
      </c>
      <c r="Y1612" s="13">
        <v>0.80700000000000005</v>
      </c>
      <c r="Z1612" s="13">
        <v>0.36499999999999999</v>
      </c>
      <c r="AA1612" s="13">
        <v>0.25900000000000001</v>
      </c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7">
        <f t="shared" si="513"/>
        <v>0.62111801242236031</v>
      </c>
      <c r="AN1612" s="17">
        <f t="shared" si="514"/>
        <v>1.2394127611518917</v>
      </c>
      <c r="AO1612" s="17">
        <f t="shared" si="515"/>
        <v>1.3269339356295879</v>
      </c>
      <c r="AP1612" s="17">
        <f t="shared" si="516"/>
        <v>2.4308300395256919</v>
      </c>
      <c r="AQ1612" s="17">
        <f t="shared" si="517"/>
        <v>1.9621682665160924</v>
      </c>
      <c r="AR1612" s="17">
        <f t="shared" si="518"/>
        <v>0.87238848108413325</v>
      </c>
      <c r="AS1612" s="17">
        <f t="shared" si="519"/>
        <v>2.6905702992659513</v>
      </c>
      <c r="AT1612" s="17">
        <f t="shared" si="520"/>
        <v>0.93167701863354047</v>
      </c>
      <c r="AU1612" s="17">
        <f t="shared" si="521"/>
        <v>2.2783738001129308</v>
      </c>
      <c r="AV1612" s="17">
        <f t="shared" si="522"/>
        <v>1.0304912478825523</v>
      </c>
      <c r="AW1612" s="17">
        <f t="shared" si="523"/>
        <v>0.73122529644268786</v>
      </c>
      <c r="AX1612" s="18">
        <f t="shared" si="524"/>
        <v>1.4092664092664091</v>
      </c>
      <c r="AY1612" s="18">
        <f t="shared" si="525"/>
        <v>3.0841423948220061</v>
      </c>
      <c r="AZ1612" s="18">
        <f t="shared" si="526"/>
        <v>0.72927597061909755</v>
      </c>
      <c r="BA1612" s="13">
        <v>1.1415076999999999E-2</v>
      </c>
      <c r="BB1612" s="13">
        <v>5.0280979999999999E-3</v>
      </c>
      <c r="BC1612" s="13">
        <v>3.9151079999999996E-3</v>
      </c>
      <c r="BD1612" s="13">
        <v>3.4149720000000001E-3</v>
      </c>
      <c r="BE1612" s="13">
        <v>3.0614990000000001E-3</v>
      </c>
      <c r="BF1612" s="13">
        <v>5.6253340000000001E-3</v>
      </c>
      <c r="BG1612" s="13">
        <v>-3.9869079999999999E-3</v>
      </c>
      <c r="BH1612" s="13">
        <v>-3.9723700000000002E-3</v>
      </c>
      <c r="BI1612" s="13">
        <v>-7.4136690000000003E-3</v>
      </c>
      <c r="BJ1612" s="13">
        <v>5.8338219999999998E-3</v>
      </c>
      <c r="BK1612" s="13"/>
    </row>
    <row r="1613" spans="1:63" ht="15" customHeight="1">
      <c r="A1613" s="11">
        <v>2676</v>
      </c>
      <c r="B1613" s="11">
        <v>9</v>
      </c>
      <c r="C1613" s="21" t="s">
        <v>116</v>
      </c>
      <c r="D1613" s="11" t="s">
        <v>117</v>
      </c>
      <c r="E1613" s="11" t="s">
        <v>146</v>
      </c>
      <c r="F1613" s="11" t="s">
        <v>143</v>
      </c>
      <c r="G1613" s="11" t="s">
        <v>118</v>
      </c>
      <c r="H1613" s="11" t="s">
        <v>118</v>
      </c>
      <c r="I1613" s="11">
        <v>4</v>
      </c>
      <c r="J1613" s="11">
        <v>1</v>
      </c>
      <c r="K1613" s="11"/>
      <c r="L1613" s="11"/>
      <c r="M1613" s="13">
        <v>4.4219999999999997</v>
      </c>
      <c r="N1613" s="13">
        <v>32.898000000000003</v>
      </c>
      <c r="O1613" s="13">
        <v>4</v>
      </c>
      <c r="P1613" s="12">
        <v>14</v>
      </c>
      <c r="Q1613" s="13">
        <v>0.245</v>
      </c>
      <c r="R1613" s="13">
        <v>0.38600000000000001</v>
      </c>
      <c r="S1613" s="13">
        <v>0.56599999999999995</v>
      </c>
      <c r="T1613" s="13">
        <v>1.093</v>
      </c>
      <c r="U1613" s="11"/>
      <c r="V1613" s="13">
        <v>0.39300000000000002</v>
      </c>
      <c r="W1613" s="13">
        <v>1.042</v>
      </c>
      <c r="X1613" s="11">
        <v>0.40699999999999997</v>
      </c>
      <c r="Y1613" s="13">
        <v>0.90400000000000003</v>
      </c>
      <c r="Z1613" s="13">
        <v>0.49099999999999999</v>
      </c>
      <c r="AA1613" s="13">
        <v>0.30599999999999999</v>
      </c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7">
        <f t="shared" si="513"/>
        <v>0.55404794210764363</v>
      </c>
      <c r="AN1613" s="17">
        <f t="shared" si="514"/>
        <v>0.87290818634102219</v>
      </c>
      <c r="AO1613" s="17">
        <f t="shared" si="515"/>
        <v>1.2799638172772501</v>
      </c>
      <c r="AP1613" s="17">
        <f t="shared" si="516"/>
        <v>2.471732247851651</v>
      </c>
      <c r="AQ1613" s="17"/>
      <c r="AR1613" s="17">
        <f t="shared" si="518"/>
        <v>0.88873812754409776</v>
      </c>
      <c r="AS1613" s="17">
        <f t="shared" si="519"/>
        <v>2.3563998190863868</v>
      </c>
      <c r="AT1613" s="17">
        <f t="shared" si="520"/>
        <v>0.92039800995024867</v>
      </c>
      <c r="AU1613" s="17">
        <f t="shared" si="521"/>
        <v>2.0443238353686115</v>
      </c>
      <c r="AV1613" s="17">
        <f t="shared" si="522"/>
        <v>1.1103573043871553</v>
      </c>
      <c r="AW1613" s="17">
        <f t="shared" si="523"/>
        <v>0.69199457259158759</v>
      </c>
      <c r="AX1613" s="18">
        <f t="shared" si="524"/>
        <v>1.6045751633986929</v>
      </c>
      <c r="AY1613" s="18">
        <f t="shared" si="525"/>
        <v>2.6513994910941481</v>
      </c>
      <c r="AZ1613" s="18"/>
      <c r="BA1613" s="13">
        <v>1.0476256999999999E-2</v>
      </c>
      <c r="BB1613" s="13">
        <v>-2.9265528999999998E-2</v>
      </c>
      <c r="BC1613" s="13">
        <v>1.6946293000000001E-2</v>
      </c>
      <c r="BD1613" s="13">
        <v>-9.52741E-3</v>
      </c>
      <c r="BE1613" s="13">
        <v>-1.4263939E-2</v>
      </c>
      <c r="BF1613" s="13">
        <v>-2.3918070000000001E-3</v>
      </c>
      <c r="BG1613" s="13">
        <v>-1.0993149000000001E-2</v>
      </c>
      <c r="BH1613" s="13">
        <v>1.4117002999999999E-2</v>
      </c>
      <c r="BI1613" s="13">
        <v>-1.6006758999999999E-2</v>
      </c>
      <c r="BJ1613" s="13">
        <v>-9.5600000000000004E-4</v>
      </c>
      <c r="BK1613" s="13"/>
    </row>
    <row r="1614" spans="1:63" ht="15" customHeight="1">
      <c r="A1614" s="11">
        <v>2676</v>
      </c>
      <c r="B1614" s="11">
        <v>10</v>
      </c>
      <c r="C1614" s="21" t="s">
        <v>116</v>
      </c>
      <c r="D1614" s="11" t="s">
        <v>117</v>
      </c>
      <c r="E1614" s="11" t="s">
        <v>146</v>
      </c>
      <c r="F1614" s="11" t="s">
        <v>143</v>
      </c>
      <c r="G1614" s="11" t="s">
        <v>118</v>
      </c>
      <c r="H1614" s="11" t="s">
        <v>118</v>
      </c>
      <c r="I1614" s="11">
        <v>4</v>
      </c>
      <c r="J1614" s="11">
        <v>1</v>
      </c>
      <c r="K1614" s="11"/>
      <c r="L1614" s="11"/>
      <c r="M1614" s="13">
        <v>4.0990000000000002</v>
      </c>
      <c r="N1614" s="13">
        <v>24.529</v>
      </c>
      <c r="O1614" s="13">
        <v>7</v>
      </c>
      <c r="P1614" s="12">
        <v>18</v>
      </c>
      <c r="Q1614" s="13">
        <v>0.27700000000000002</v>
      </c>
      <c r="R1614" s="13">
        <v>0.42399999999999999</v>
      </c>
      <c r="S1614" s="13">
        <v>0.56200000000000006</v>
      </c>
      <c r="T1614" s="13">
        <v>0.97</v>
      </c>
      <c r="U1614" s="11">
        <v>0.71299999999999997</v>
      </c>
      <c r="V1614" s="13">
        <v>0.29799999999999999</v>
      </c>
      <c r="W1614" s="13">
        <v>0.96</v>
      </c>
      <c r="X1614" s="11">
        <v>0.36499999999999999</v>
      </c>
      <c r="Y1614" s="13">
        <v>0.89200000000000002</v>
      </c>
      <c r="Z1614" s="13">
        <v>0.46800000000000003</v>
      </c>
      <c r="AA1614" s="13">
        <v>0.311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7">
        <f t="shared" si="513"/>
        <v>0.67577457916565009</v>
      </c>
      <c r="AN1614" s="17">
        <f t="shared" si="514"/>
        <v>1.034398633813125</v>
      </c>
      <c r="AO1614" s="17">
        <f t="shared" si="515"/>
        <v>1.3710661136862652</v>
      </c>
      <c r="AP1614" s="17">
        <f t="shared" si="516"/>
        <v>2.3664308367894606</v>
      </c>
      <c r="AQ1614" s="17">
        <f t="shared" ref="AQ1614:AQ1634" si="527">(U1614/M1614)*10</f>
        <v>1.7394486460112222</v>
      </c>
      <c r="AR1614" s="17">
        <f t="shared" si="518"/>
        <v>0.72700658697243226</v>
      </c>
      <c r="AS1614" s="17">
        <f t="shared" si="519"/>
        <v>2.3420346425957548</v>
      </c>
      <c r="AT1614" s="17">
        <f t="shared" si="520"/>
        <v>0.89046108807026103</v>
      </c>
      <c r="AU1614" s="17">
        <f t="shared" si="521"/>
        <v>2.1761405220785557</v>
      </c>
      <c r="AV1614" s="17">
        <f t="shared" si="522"/>
        <v>1.1417418882654307</v>
      </c>
      <c r="AW1614" s="17">
        <f t="shared" si="523"/>
        <v>0.75872163942424975</v>
      </c>
      <c r="AX1614" s="18">
        <f t="shared" si="524"/>
        <v>1.5048231511254022</v>
      </c>
      <c r="AY1614" s="18">
        <f t="shared" si="525"/>
        <v>3.2214765100671139</v>
      </c>
      <c r="AZ1614" s="18">
        <f t="shared" ref="AZ1614:AZ1634" si="528">AQ1614/AS1614</f>
        <v>0.74270833333333341</v>
      </c>
      <c r="BA1614" s="13">
        <v>1.6022657999999999E-2</v>
      </c>
      <c r="BB1614" s="13">
        <v>1.1374564E-2</v>
      </c>
      <c r="BC1614" s="13">
        <v>7.262241E-3</v>
      </c>
      <c r="BD1614" s="13">
        <v>-3.9449189999999999E-3</v>
      </c>
      <c r="BE1614" s="13">
        <v>-3.1934469999999999E-3</v>
      </c>
      <c r="BF1614" s="13">
        <v>6.7235330000000003E-3</v>
      </c>
      <c r="BG1614" s="13">
        <v>3.6731300000000001E-3</v>
      </c>
      <c r="BH1614" s="13">
        <v>-1.5227177999999999E-2</v>
      </c>
      <c r="BI1614" s="13">
        <v>-1.2896306E-2</v>
      </c>
      <c r="BJ1614" s="13">
        <v>-3.968264E-3</v>
      </c>
      <c r="BK1614" s="13"/>
    </row>
    <row r="1615" spans="1:63" ht="15" customHeight="1">
      <c r="A1615" s="11">
        <v>2676</v>
      </c>
      <c r="B1615" s="11">
        <v>11</v>
      </c>
      <c r="C1615" s="21" t="s">
        <v>116</v>
      </c>
      <c r="D1615" s="11" t="s">
        <v>117</v>
      </c>
      <c r="E1615" s="11" t="s">
        <v>146</v>
      </c>
      <c r="F1615" s="11" t="s">
        <v>143</v>
      </c>
      <c r="G1615" s="11" t="s">
        <v>118</v>
      </c>
      <c r="H1615" s="11" t="s">
        <v>118</v>
      </c>
      <c r="I1615" s="11">
        <v>4</v>
      </c>
      <c r="J1615" s="11">
        <v>1</v>
      </c>
      <c r="K1615" s="11"/>
      <c r="L1615" s="11"/>
      <c r="M1615" s="13">
        <v>3.73</v>
      </c>
      <c r="N1615" s="13">
        <v>25.015000000000001</v>
      </c>
      <c r="O1615" s="13">
        <v>15</v>
      </c>
      <c r="P1615" s="12">
        <v>16</v>
      </c>
      <c r="Q1615" s="13">
        <v>0.255</v>
      </c>
      <c r="R1615" s="13">
        <v>0.47199999999999998</v>
      </c>
      <c r="S1615" s="13">
        <v>0.56699999999999995</v>
      </c>
      <c r="T1615" s="13">
        <v>0.90600000000000003</v>
      </c>
      <c r="U1615" s="11">
        <v>0.66200000000000003</v>
      </c>
      <c r="V1615" s="13">
        <v>0.31900000000000001</v>
      </c>
      <c r="W1615" s="13">
        <v>0.89900000000000002</v>
      </c>
      <c r="X1615" s="11">
        <v>0.35599999999999998</v>
      </c>
      <c r="Y1615" s="13">
        <v>0.84799999999999998</v>
      </c>
      <c r="Z1615" s="13">
        <v>0.40500000000000003</v>
      </c>
      <c r="AA1615" s="13">
        <v>0.30199999999999999</v>
      </c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7">
        <f t="shared" si="513"/>
        <v>0.6836461126005362</v>
      </c>
      <c r="AN1615" s="17">
        <f t="shared" si="514"/>
        <v>1.2654155495978552</v>
      </c>
      <c r="AO1615" s="17">
        <f t="shared" si="515"/>
        <v>1.520107238605898</v>
      </c>
      <c r="AP1615" s="17">
        <f t="shared" si="516"/>
        <v>2.4289544235924936</v>
      </c>
      <c r="AQ1615" s="17">
        <f t="shared" si="527"/>
        <v>1.7747989276139411</v>
      </c>
      <c r="AR1615" s="17">
        <f t="shared" si="518"/>
        <v>0.85522788203753353</v>
      </c>
      <c r="AS1615" s="17">
        <f t="shared" si="519"/>
        <v>2.4101876675603218</v>
      </c>
      <c r="AT1615" s="17">
        <f t="shared" si="520"/>
        <v>0.95442359249329756</v>
      </c>
      <c r="AU1615" s="17">
        <f t="shared" si="521"/>
        <v>2.2734584450402147</v>
      </c>
      <c r="AV1615" s="17">
        <f t="shared" si="522"/>
        <v>1.0857908847184987</v>
      </c>
      <c r="AW1615" s="17">
        <f t="shared" si="523"/>
        <v>0.80965147453083119</v>
      </c>
      <c r="AX1615" s="18">
        <f t="shared" si="524"/>
        <v>1.3410596026490065</v>
      </c>
      <c r="AY1615" s="18">
        <f t="shared" si="525"/>
        <v>2.8181818181818183</v>
      </c>
      <c r="AZ1615" s="18">
        <f t="shared" si="528"/>
        <v>0.73637374860956617</v>
      </c>
      <c r="BA1615" s="13">
        <v>4.4647564000000001E-2</v>
      </c>
      <c r="BB1615" s="13">
        <v>3.5768129999999999E-3</v>
      </c>
      <c r="BC1615" s="13">
        <v>4.7074279999999996E-3</v>
      </c>
      <c r="BD1615" s="13">
        <v>3.0636940000000001E-3</v>
      </c>
      <c r="BE1615" s="13">
        <v>-1.7747186000000002E-2</v>
      </c>
      <c r="BF1615" s="13">
        <v>1.1431212E-2</v>
      </c>
      <c r="BG1615" s="13">
        <v>-5.7233359999999999E-3</v>
      </c>
      <c r="BH1615" s="13">
        <v>-1.5635309999999999E-3</v>
      </c>
      <c r="BI1615" s="13">
        <v>-1.4232474E-2</v>
      </c>
      <c r="BJ1615" s="13">
        <v>-6.1645770000000001E-3</v>
      </c>
      <c r="BK1615" s="13"/>
    </row>
    <row r="1616" spans="1:63" ht="15" customHeight="1">
      <c r="A1616" s="11">
        <v>2676</v>
      </c>
      <c r="B1616" s="11">
        <v>12</v>
      </c>
      <c r="C1616" s="21" t="s">
        <v>116</v>
      </c>
      <c r="D1616" s="11" t="s">
        <v>117</v>
      </c>
      <c r="E1616" s="11" t="s">
        <v>146</v>
      </c>
      <c r="F1616" s="11" t="s">
        <v>143</v>
      </c>
      <c r="G1616" s="11" t="s">
        <v>118</v>
      </c>
      <c r="H1616" s="11" t="s">
        <v>118</v>
      </c>
      <c r="I1616" s="11">
        <v>4</v>
      </c>
      <c r="J1616" s="11">
        <v>1</v>
      </c>
      <c r="K1616" s="11"/>
      <c r="L1616" s="11"/>
      <c r="M1616" s="13">
        <v>3.5750000000000002</v>
      </c>
      <c r="N1616" s="13">
        <v>27.875</v>
      </c>
      <c r="O1616" s="13">
        <v>7</v>
      </c>
      <c r="P1616" s="12">
        <v>16</v>
      </c>
      <c r="Q1616" s="13">
        <v>0.25900000000000001</v>
      </c>
      <c r="R1616" s="13">
        <v>0.47199999999999998</v>
      </c>
      <c r="S1616" s="13">
        <v>0.495</v>
      </c>
      <c r="T1616" s="13">
        <v>0.876</v>
      </c>
      <c r="U1616" s="11">
        <v>0.71199999999999997</v>
      </c>
      <c r="V1616" s="13">
        <v>0.29799999999999999</v>
      </c>
      <c r="W1616" s="13">
        <v>0.89700000000000002</v>
      </c>
      <c r="X1616" s="11">
        <v>0.33</v>
      </c>
      <c r="Y1616" s="13">
        <v>0.77600000000000002</v>
      </c>
      <c r="Z1616" s="13">
        <v>0.38600000000000001</v>
      </c>
      <c r="AA1616" s="13">
        <v>0.29599999999999999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7">
        <f t="shared" si="513"/>
        <v>0.72447552447552455</v>
      </c>
      <c r="AN1616" s="17">
        <f t="shared" si="514"/>
        <v>1.3202797202797201</v>
      </c>
      <c r="AO1616" s="17">
        <f t="shared" si="515"/>
        <v>1.3846153846153844</v>
      </c>
      <c r="AP1616" s="17">
        <f t="shared" si="516"/>
        <v>2.4503496503496502</v>
      </c>
      <c r="AQ1616" s="17">
        <f t="shared" si="527"/>
        <v>1.9916083916083915</v>
      </c>
      <c r="AR1616" s="17">
        <f t="shared" si="518"/>
        <v>0.83356643356643345</v>
      </c>
      <c r="AS1616" s="17">
        <f t="shared" si="519"/>
        <v>2.5090909090909093</v>
      </c>
      <c r="AT1616" s="17">
        <f t="shared" si="520"/>
        <v>0.92307692307692313</v>
      </c>
      <c r="AU1616" s="17">
        <f t="shared" si="521"/>
        <v>2.1706293706293707</v>
      </c>
      <c r="AV1616" s="17">
        <f t="shared" si="522"/>
        <v>1.0797202797202796</v>
      </c>
      <c r="AW1616" s="17">
        <f t="shared" si="523"/>
        <v>0.82797202797202796</v>
      </c>
      <c r="AX1616" s="18">
        <f t="shared" si="524"/>
        <v>1.3040540540540539</v>
      </c>
      <c r="AY1616" s="18">
        <f t="shared" si="525"/>
        <v>3.0100671140939603</v>
      </c>
      <c r="AZ1616" s="18">
        <f t="shared" si="528"/>
        <v>0.79375696767001103</v>
      </c>
      <c r="BA1616" s="13">
        <v>2.6201924000000001E-2</v>
      </c>
      <c r="BB1616" s="13">
        <v>-4.6721130000000003E-3</v>
      </c>
      <c r="BC1616" s="13">
        <v>1.0250006000000001E-2</v>
      </c>
      <c r="BD1616" s="13">
        <v>-1.2448747E-2</v>
      </c>
      <c r="BE1616" s="13">
        <v>9.6887970000000007E-3</v>
      </c>
      <c r="BF1616" s="13">
        <v>1.5666373000000001E-2</v>
      </c>
      <c r="BG1616" s="13">
        <v>1.26E-4</v>
      </c>
      <c r="BH1616" s="13">
        <v>-9.6703999999999991E-3</v>
      </c>
      <c r="BI1616" s="13">
        <v>-7.1732849999999997E-3</v>
      </c>
      <c r="BJ1616" s="13">
        <v>-2.0204929999999999E-3</v>
      </c>
      <c r="BK1616" s="13"/>
    </row>
    <row r="1617" spans="1:63" ht="15" customHeight="1">
      <c r="A1617" s="11">
        <v>2676</v>
      </c>
      <c r="B1617" s="11">
        <v>13</v>
      </c>
      <c r="C1617" s="21" t="s">
        <v>116</v>
      </c>
      <c r="D1617" s="11" t="s">
        <v>117</v>
      </c>
      <c r="E1617" s="11" t="s">
        <v>146</v>
      </c>
      <c r="F1617" s="11" t="s">
        <v>143</v>
      </c>
      <c r="G1617" s="11" t="s">
        <v>118</v>
      </c>
      <c r="H1617" s="11" t="s">
        <v>118</v>
      </c>
      <c r="I1617" s="11">
        <v>4</v>
      </c>
      <c r="J1617" s="11">
        <v>1</v>
      </c>
      <c r="K1617" s="11"/>
      <c r="L1617" s="11"/>
      <c r="M1617" s="13">
        <v>3.36</v>
      </c>
      <c r="N1617" s="13">
        <v>28.882999999999999</v>
      </c>
      <c r="O1617" s="13">
        <v>19</v>
      </c>
      <c r="P1617" s="12">
        <v>16</v>
      </c>
      <c r="Q1617" s="13">
        <v>0.23899999999999999</v>
      </c>
      <c r="R1617" s="13">
        <v>0.439</v>
      </c>
      <c r="S1617" s="13">
        <v>0.49199999999999999</v>
      </c>
      <c r="T1617" s="13">
        <v>0.83</v>
      </c>
      <c r="U1617" s="11">
        <v>0.621</v>
      </c>
      <c r="V1617" s="13">
        <v>0.27900000000000003</v>
      </c>
      <c r="W1617" s="13">
        <v>0.74199999999999999</v>
      </c>
      <c r="X1617" s="11">
        <v>0.309</v>
      </c>
      <c r="Y1617" s="13">
        <v>0.747</v>
      </c>
      <c r="Z1617" s="13">
        <v>0.34100000000000003</v>
      </c>
      <c r="AA1617" s="13">
        <v>0.25700000000000001</v>
      </c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7">
        <f t="shared" si="513"/>
        <v>0.71130952380952372</v>
      </c>
      <c r="AN1617" s="17">
        <f t="shared" si="514"/>
        <v>1.3065476190476191</v>
      </c>
      <c r="AO1617" s="17">
        <f t="shared" si="515"/>
        <v>1.4642857142857144</v>
      </c>
      <c r="AP1617" s="17">
        <f t="shared" si="516"/>
        <v>2.4702380952380953</v>
      </c>
      <c r="AQ1617" s="17">
        <f t="shared" si="527"/>
        <v>1.8482142857142858</v>
      </c>
      <c r="AR1617" s="17">
        <f t="shared" si="518"/>
        <v>0.83035714285714302</v>
      </c>
      <c r="AS1617" s="17">
        <f t="shared" si="519"/>
        <v>2.208333333333333</v>
      </c>
      <c r="AT1617" s="17">
        <f t="shared" si="520"/>
        <v>0.91964285714285721</v>
      </c>
      <c r="AU1617" s="17">
        <f t="shared" si="521"/>
        <v>2.223214285714286</v>
      </c>
      <c r="AV1617" s="17">
        <f t="shared" si="522"/>
        <v>1.0148809523809526</v>
      </c>
      <c r="AW1617" s="17">
        <f t="shared" si="523"/>
        <v>0.76488095238095244</v>
      </c>
      <c r="AX1617" s="18">
        <f t="shared" si="524"/>
        <v>1.3268482490272375</v>
      </c>
      <c r="AY1617" s="18">
        <f t="shared" si="525"/>
        <v>2.6594982078853038</v>
      </c>
      <c r="AZ1617" s="18">
        <f t="shared" si="528"/>
        <v>0.83692722371967676</v>
      </c>
      <c r="BA1617" s="13">
        <v>1.4069501999999999E-2</v>
      </c>
      <c r="BB1617" s="13">
        <v>1.2970639000000001E-2</v>
      </c>
      <c r="BC1617" s="13">
        <v>4.2554480000000002E-3</v>
      </c>
      <c r="BD1617" s="13">
        <v>-5.7917100000000003E-3</v>
      </c>
      <c r="BE1617" s="13">
        <v>3.4933189999999999E-3</v>
      </c>
      <c r="BF1617" s="13">
        <v>-4.5101530000000003E-3</v>
      </c>
      <c r="BG1617" s="13">
        <v>5.9873440000000003E-3</v>
      </c>
      <c r="BH1617" s="13">
        <v>-1.8671193999999999E-2</v>
      </c>
      <c r="BI1617" s="13">
        <v>-9.8721850000000003E-3</v>
      </c>
      <c r="BJ1617" s="13">
        <v>6.3070909999999999E-3</v>
      </c>
      <c r="BK1617" s="13"/>
    </row>
    <row r="1618" spans="1:63" ht="15" customHeight="1">
      <c r="A1618" s="11">
        <v>2676</v>
      </c>
      <c r="B1618" s="11">
        <v>14</v>
      </c>
      <c r="C1618" s="21" t="s">
        <v>116</v>
      </c>
      <c r="D1618" s="11" t="s">
        <v>117</v>
      </c>
      <c r="E1618" s="11" t="s">
        <v>146</v>
      </c>
      <c r="F1618" s="11" t="s">
        <v>143</v>
      </c>
      <c r="G1618" s="11" t="s">
        <v>118</v>
      </c>
      <c r="H1618" s="11" t="s">
        <v>118</v>
      </c>
      <c r="I1618" s="11">
        <v>4</v>
      </c>
      <c r="J1618" s="11">
        <v>1</v>
      </c>
      <c r="K1618" s="11"/>
      <c r="L1618" s="11"/>
      <c r="M1618" s="13">
        <v>3.3940000000000001</v>
      </c>
      <c r="N1618" s="13">
        <v>29.597999999999999</v>
      </c>
      <c r="O1618" s="13">
        <v>5</v>
      </c>
      <c r="P1618" s="12">
        <v>16</v>
      </c>
      <c r="Q1618" s="13">
        <v>0.20100000000000001</v>
      </c>
      <c r="R1618" s="13">
        <v>0.45500000000000002</v>
      </c>
      <c r="S1618" s="13">
        <v>0.45400000000000001</v>
      </c>
      <c r="T1618" s="13">
        <v>0.78200000000000003</v>
      </c>
      <c r="U1618" s="11">
        <v>0.68</v>
      </c>
      <c r="V1618" s="13">
        <v>0.26600000000000001</v>
      </c>
      <c r="W1618" s="13">
        <v>0.81899999999999995</v>
      </c>
      <c r="X1618" s="11">
        <v>0.30499999999999999</v>
      </c>
      <c r="Y1618" s="13">
        <v>0.73</v>
      </c>
      <c r="Z1618" s="13">
        <v>0.33800000000000002</v>
      </c>
      <c r="AA1618" s="13">
        <v>0.28199999999999997</v>
      </c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7">
        <f t="shared" si="513"/>
        <v>0.59222156747200949</v>
      </c>
      <c r="AN1618" s="17">
        <f t="shared" si="514"/>
        <v>1.3406010606953447</v>
      </c>
      <c r="AO1618" s="17">
        <f t="shared" si="515"/>
        <v>1.3376546847377726</v>
      </c>
      <c r="AP1618" s="17">
        <f t="shared" si="516"/>
        <v>2.3040659988214496</v>
      </c>
      <c r="AQ1618" s="17">
        <f t="shared" si="527"/>
        <v>2.0035356511490869</v>
      </c>
      <c r="AR1618" s="17">
        <f t="shared" si="518"/>
        <v>0.78373600471420157</v>
      </c>
      <c r="AS1618" s="17">
        <f t="shared" si="519"/>
        <v>2.4130819092516202</v>
      </c>
      <c r="AT1618" s="17">
        <f t="shared" si="520"/>
        <v>0.89864466705951673</v>
      </c>
      <c r="AU1618" s="17">
        <f t="shared" si="521"/>
        <v>2.1508544490276957</v>
      </c>
      <c r="AV1618" s="17">
        <f t="shared" si="522"/>
        <v>0.99587507365939898</v>
      </c>
      <c r="AW1618" s="17">
        <f t="shared" si="523"/>
        <v>0.83087802003535649</v>
      </c>
      <c r="AX1618" s="18">
        <f t="shared" si="524"/>
        <v>1.198581560283688</v>
      </c>
      <c r="AY1618" s="18">
        <f t="shared" si="525"/>
        <v>3.0789473684210522</v>
      </c>
      <c r="AZ1618" s="18">
        <f t="shared" si="528"/>
        <v>0.83028083028083055</v>
      </c>
      <c r="BA1618" s="13">
        <v>3.7285694000000001E-2</v>
      </c>
      <c r="BB1618" s="13">
        <v>-1.4465548E-2</v>
      </c>
      <c r="BC1618" s="13">
        <v>5.9551150000000004E-3</v>
      </c>
      <c r="BD1618" s="13">
        <v>-2.3941390999999999E-2</v>
      </c>
      <c r="BE1618" s="13">
        <v>-6.834227E-3</v>
      </c>
      <c r="BF1618" s="13">
        <v>7.3706479999999996E-3</v>
      </c>
      <c r="BG1618" s="13">
        <v>3.2267189999999999E-3</v>
      </c>
      <c r="BH1618" s="13">
        <v>-4.3199999999999998E-4</v>
      </c>
      <c r="BI1618" s="13">
        <v>-3.594004E-3</v>
      </c>
      <c r="BJ1618" s="13">
        <v>2.992752E-3</v>
      </c>
      <c r="BK1618" s="13"/>
    </row>
    <row r="1619" spans="1:63" ht="15" customHeight="1">
      <c r="A1619" s="11">
        <v>2676</v>
      </c>
      <c r="B1619" s="11">
        <v>15</v>
      </c>
      <c r="C1619" s="21" t="s">
        <v>116</v>
      </c>
      <c r="D1619" s="11" t="s">
        <v>117</v>
      </c>
      <c r="E1619" s="11" t="s">
        <v>146</v>
      </c>
      <c r="F1619" s="11" t="s">
        <v>143</v>
      </c>
      <c r="G1619" s="11" t="s">
        <v>118</v>
      </c>
      <c r="H1619" s="11" t="s">
        <v>118</v>
      </c>
      <c r="I1619" s="11">
        <v>4</v>
      </c>
      <c r="J1619" s="11">
        <v>1</v>
      </c>
      <c r="K1619" s="11"/>
      <c r="L1619" s="11"/>
      <c r="M1619" s="13">
        <v>4.673</v>
      </c>
      <c r="N1619" s="13">
        <v>24.649000000000001</v>
      </c>
      <c r="O1619" s="13">
        <v>6</v>
      </c>
      <c r="P1619" s="12">
        <v>16</v>
      </c>
      <c r="Q1619" s="13">
        <v>0.30099999999999999</v>
      </c>
      <c r="R1619" s="13">
        <v>0.45400000000000001</v>
      </c>
      <c r="S1619" s="13">
        <v>0.59199999999999997</v>
      </c>
      <c r="T1619" s="13">
        <v>1.113</v>
      </c>
      <c r="U1619" s="11">
        <v>0.64</v>
      </c>
      <c r="V1619" s="13">
        <v>0.40200000000000002</v>
      </c>
      <c r="W1619" s="13">
        <v>1.0720000000000001</v>
      </c>
      <c r="X1619" s="11">
        <v>0.39400000000000002</v>
      </c>
      <c r="Y1619" s="13">
        <v>0.96399999999999997</v>
      </c>
      <c r="Z1619" s="13">
        <v>0.495</v>
      </c>
      <c r="AA1619" s="13">
        <v>0.379</v>
      </c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7">
        <f t="shared" si="513"/>
        <v>0.64412582923175687</v>
      </c>
      <c r="AN1619" s="17">
        <f t="shared" si="514"/>
        <v>0.97153862615022468</v>
      </c>
      <c r="AO1619" s="17">
        <f t="shared" si="515"/>
        <v>1.2668521292531565</v>
      </c>
      <c r="AP1619" s="17">
        <f t="shared" si="516"/>
        <v>2.3817676011127755</v>
      </c>
      <c r="AQ1619" s="17">
        <f t="shared" si="527"/>
        <v>1.369569869462872</v>
      </c>
      <c r="AR1619" s="17">
        <f t="shared" si="518"/>
        <v>0.86026107425636644</v>
      </c>
      <c r="AS1619" s="17">
        <f t="shared" si="519"/>
        <v>2.2940295313503105</v>
      </c>
      <c r="AT1619" s="17">
        <f t="shared" si="520"/>
        <v>0.84314145088808057</v>
      </c>
      <c r="AU1619" s="17">
        <f t="shared" si="521"/>
        <v>2.0629146158784506</v>
      </c>
      <c r="AV1619" s="17">
        <f t="shared" si="522"/>
        <v>1.05927669591269</v>
      </c>
      <c r="AW1619" s="17">
        <f t="shared" si="523"/>
        <v>0.81104215707254446</v>
      </c>
      <c r="AX1619" s="18">
        <f t="shared" si="524"/>
        <v>1.3060686015831136</v>
      </c>
      <c r="AY1619" s="18">
        <f t="shared" si="525"/>
        <v>2.6666666666666665</v>
      </c>
      <c r="AZ1619" s="18">
        <f t="shared" si="528"/>
        <v>0.59701492537313439</v>
      </c>
      <c r="BA1619" s="13">
        <v>6.3299999999999999E-4</v>
      </c>
      <c r="BB1619" s="13">
        <v>-1.6698416000000001E-2</v>
      </c>
      <c r="BC1619" s="13">
        <v>9.0497600000000004E-3</v>
      </c>
      <c r="BD1619" s="13">
        <v>-7.0531969999999998E-3</v>
      </c>
      <c r="BE1619" s="13">
        <v>6.9668940000000004E-3</v>
      </c>
      <c r="BF1619" s="13">
        <v>1.4870217999999999E-2</v>
      </c>
      <c r="BG1619" s="13">
        <v>2.578037E-3</v>
      </c>
      <c r="BH1619" s="13">
        <v>7.5275510000000004E-3</v>
      </c>
      <c r="BI1619" s="13">
        <v>-1.7228251999999999E-2</v>
      </c>
      <c r="BJ1619" s="13">
        <v>-3.167029E-3</v>
      </c>
      <c r="BK1619" s="13"/>
    </row>
    <row r="1620" spans="1:63" ht="15" customHeight="1">
      <c r="A1620" s="11">
        <v>2676</v>
      </c>
      <c r="B1620" s="11">
        <v>16</v>
      </c>
      <c r="C1620" s="21" t="s">
        <v>116</v>
      </c>
      <c r="D1620" s="11" t="s">
        <v>117</v>
      </c>
      <c r="E1620" s="11" t="s">
        <v>146</v>
      </c>
      <c r="F1620" s="11" t="s">
        <v>143</v>
      </c>
      <c r="G1620" s="11" t="s">
        <v>118</v>
      </c>
      <c r="H1620" s="11" t="s">
        <v>118</v>
      </c>
      <c r="I1620" s="11">
        <v>4</v>
      </c>
      <c r="J1620" s="11">
        <v>1</v>
      </c>
      <c r="K1620" s="11"/>
      <c r="L1620" s="11"/>
      <c r="M1620" s="13">
        <v>3.7629999999999999</v>
      </c>
      <c r="N1620" s="13">
        <v>26.638000000000002</v>
      </c>
      <c r="O1620" s="13">
        <v>5</v>
      </c>
      <c r="P1620" s="12">
        <v>17</v>
      </c>
      <c r="Q1620" s="13">
        <v>0.26800000000000002</v>
      </c>
      <c r="R1620" s="13">
        <v>0.46300000000000002</v>
      </c>
      <c r="S1620" s="13">
        <v>0.55500000000000005</v>
      </c>
      <c r="T1620" s="13">
        <v>0.92900000000000005</v>
      </c>
      <c r="U1620" s="11">
        <v>0.71</v>
      </c>
      <c r="V1620" s="13">
        <v>0.29799999999999999</v>
      </c>
      <c r="W1620" s="13">
        <v>0.93899999999999995</v>
      </c>
      <c r="X1620" s="11">
        <v>0.33700000000000002</v>
      </c>
      <c r="Y1620" s="13">
        <v>0.84</v>
      </c>
      <c r="Z1620" s="13">
        <v>0.38100000000000001</v>
      </c>
      <c r="AA1620" s="13">
        <v>0.28999999999999998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7">
        <f t="shared" si="513"/>
        <v>0.71219771458942338</v>
      </c>
      <c r="AN1620" s="17">
        <f t="shared" si="514"/>
        <v>1.2304012755779965</v>
      </c>
      <c r="AO1620" s="17">
        <f t="shared" si="515"/>
        <v>1.4748870581982463</v>
      </c>
      <c r="AP1620" s="17">
        <f t="shared" si="516"/>
        <v>2.4687749136327399</v>
      </c>
      <c r="AQ1620" s="17">
        <f t="shared" si="527"/>
        <v>1.8867924528301885</v>
      </c>
      <c r="AR1620" s="17">
        <f t="shared" si="518"/>
        <v>0.79192133935689601</v>
      </c>
      <c r="AS1620" s="17">
        <f t="shared" si="519"/>
        <v>2.4953494552218975</v>
      </c>
      <c r="AT1620" s="17">
        <f t="shared" si="520"/>
        <v>0.89556205155461077</v>
      </c>
      <c r="AU1620" s="17">
        <f t="shared" si="521"/>
        <v>2.2322614934892373</v>
      </c>
      <c r="AV1620" s="17">
        <f t="shared" si="522"/>
        <v>1.0124900345469041</v>
      </c>
      <c r="AW1620" s="17">
        <f t="shared" si="523"/>
        <v>0.77066170608557005</v>
      </c>
      <c r="AX1620" s="18">
        <f t="shared" si="524"/>
        <v>1.3137931034482759</v>
      </c>
      <c r="AY1620" s="18">
        <f t="shared" si="525"/>
        <v>3.1510067114093965</v>
      </c>
      <c r="AZ1620" s="18">
        <f t="shared" si="528"/>
        <v>0.75612353567625123</v>
      </c>
      <c r="BA1620" s="13">
        <v>4.7344839E-2</v>
      </c>
      <c r="BB1620" s="13">
        <v>-1.0145969999999999E-3</v>
      </c>
      <c r="BC1620" s="13">
        <v>3.8384830000000002E-3</v>
      </c>
      <c r="BD1620" s="13">
        <v>-9.4941550000000006E-3</v>
      </c>
      <c r="BE1620" s="13">
        <v>-1.1814807E-2</v>
      </c>
      <c r="BF1620" s="13">
        <v>1.0366790000000001E-2</v>
      </c>
      <c r="BG1620" s="13">
        <v>7.1199999999999996E-4</v>
      </c>
      <c r="BH1620" s="13">
        <v>-1.2216820999999999E-2</v>
      </c>
      <c r="BI1620" s="13">
        <v>-9.1477339999999994E-3</v>
      </c>
      <c r="BJ1620" s="13">
        <v>8.1700000000000002E-4</v>
      </c>
      <c r="BK1620" s="13"/>
    </row>
    <row r="1621" spans="1:63" ht="15" customHeight="1">
      <c r="A1621" s="11">
        <v>2676</v>
      </c>
      <c r="B1621" s="11">
        <v>17</v>
      </c>
      <c r="C1621" s="21" t="s">
        <v>116</v>
      </c>
      <c r="D1621" s="11" t="s">
        <v>117</v>
      </c>
      <c r="E1621" s="11" t="s">
        <v>146</v>
      </c>
      <c r="F1621" s="11" t="s">
        <v>143</v>
      </c>
      <c r="G1621" s="11" t="s">
        <v>118</v>
      </c>
      <c r="H1621" s="11" t="s">
        <v>118</v>
      </c>
      <c r="I1621" s="11">
        <v>4</v>
      </c>
      <c r="J1621" s="11">
        <v>1</v>
      </c>
      <c r="K1621" s="11"/>
      <c r="L1621" s="11"/>
      <c r="M1621" s="13">
        <v>3.4060000000000001</v>
      </c>
      <c r="N1621" s="13">
        <v>29.405000000000001</v>
      </c>
      <c r="O1621" s="13">
        <v>30</v>
      </c>
      <c r="P1621" s="12">
        <v>15</v>
      </c>
      <c r="Q1621" s="13">
        <v>0.223</v>
      </c>
      <c r="R1621" s="13">
        <v>0.41599999999999998</v>
      </c>
      <c r="S1621" s="13">
        <v>0.45600000000000002</v>
      </c>
      <c r="T1621" s="13">
        <v>0.79700000000000004</v>
      </c>
      <c r="U1621" s="11">
        <v>0.64500000000000002</v>
      </c>
      <c r="V1621" s="13">
        <v>0.25600000000000001</v>
      </c>
      <c r="W1621" s="13">
        <v>0.81399999999999995</v>
      </c>
      <c r="X1621" s="11">
        <v>0.32500000000000001</v>
      </c>
      <c r="Y1621" s="13">
        <v>0.751</v>
      </c>
      <c r="Z1621" s="13">
        <v>0.33500000000000002</v>
      </c>
      <c r="AA1621" s="13">
        <v>0.27600000000000002</v>
      </c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7">
        <f t="shared" si="513"/>
        <v>0.65472695243687606</v>
      </c>
      <c r="AN1621" s="17">
        <f t="shared" si="514"/>
        <v>1.2213740458015268</v>
      </c>
      <c r="AO1621" s="17">
        <f t="shared" si="515"/>
        <v>1.3388138578978273</v>
      </c>
      <c r="AP1621" s="17">
        <f t="shared" si="516"/>
        <v>2.3399882560187906</v>
      </c>
      <c r="AQ1621" s="17">
        <f t="shared" si="527"/>
        <v>1.8937169700528478</v>
      </c>
      <c r="AR1621" s="17">
        <f t="shared" si="518"/>
        <v>0.75161479741632409</v>
      </c>
      <c r="AS1621" s="17">
        <f t="shared" si="519"/>
        <v>2.3899001761597178</v>
      </c>
      <c r="AT1621" s="17">
        <f t="shared" si="520"/>
        <v>0.95419847328244278</v>
      </c>
      <c r="AU1621" s="17">
        <f t="shared" si="521"/>
        <v>2.2049324721080445</v>
      </c>
      <c r="AV1621" s="17">
        <f t="shared" si="522"/>
        <v>0.98355842630651791</v>
      </c>
      <c r="AW1621" s="17">
        <f t="shared" si="523"/>
        <v>0.81033470346447456</v>
      </c>
      <c r="AX1621" s="18">
        <f t="shared" si="524"/>
        <v>1.2137681159420288</v>
      </c>
      <c r="AY1621" s="18">
        <f t="shared" si="525"/>
        <v>3.1796875</v>
      </c>
      <c r="AZ1621" s="18">
        <f t="shared" si="528"/>
        <v>0.79238329238329241</v>
      </c>
      <c r="BA1621" s="13">
        <v>4.0344877000000001E-2</v>
      </c>
      <c r="BB1621" s="13">
        <v>9.2599999999999996E-4</v>
      </c>
      <c r="BC1621" s="13">
        <v>1.5068150000000001E-3</v>
      </c>
      <c r="BD1621" s="13">
        <v>-1.3672719E-2</v>
      </c>
      <c r="BE1621" s="13">
        <v>6.5955090000000003E-3</v>
      </c>
      <c r="BF1621" s="13">
        <v>1.0433675E-2</v>
      </c>
      <c r="BG1621" s="13">
        <v>-3.698153E-3</v>
      </c>
      <c r="BH1621" s="13">
        <v>-6.9600249999999999E-3</v>
      </c>
      <c r="BI1621" s="13">
        <v>-1.6033821E-2</v>
      </c>
      <c r="BJ1621" s="13">
        <v>1.5417670000000001E-3</v>
      </c>
      <c r="BK1621" s="13"/>
    </row>
    <row r="1622" spans="1:63" ht="15" customHeight="1">
      <c r="A1622" s="11">
        <v>2676</v>
      </c>
      <c r="B1622" s="11">
        <v>18</v>
      </c>
      <c r="C1622" s="21" t="s">
        <v>116</v>
      </c>
      <c r="D1622" s="11" t="s">
        <v>117</v>
      </c>
      <c r="E1622" s="11" t="s">
        <v>146</v>
      </c>
      <c r="F1622" s="11" t="s">
        <v>143</v>
      </c>
      <c r="G1622" s="11" t="s">
        <v>118</v>
      </c>
      <c r="H1622" s="11" t="s">
        <v>118</v>
      </c>
      <c r="I1622" s="11">
        <v>4</v>
      </c>
      <c r="J1622" s="11">
        <v>1</v>
      </c>
      <c r="K1622" s="11"/>
      <c r="L1622" s="11"/>
      <c r="M1622" s="13">
        <v>3.327</v>
      </c>
      <c r="N1622" s="13">
        <v>27.135999999999999</v>
      </c>
      <c r="O1622" s="13">
        <v>25</v>
      </c>
      <c r="P1622" s="12">
        <v>18</v>
      </c>
      <c r="Q1622" s="13">
        <v>0.19700000000000001</v>
      </c>
      <c r="R1622" s="13">
        <v>0.42699999999999999</v>
      </c>
      <c r="S1622" s="13">
        <v>0.45600000000000002</v>
      </c>
      <c r="T1622" s="13">
        <v>0.78200000000000003</v>
      </c>
      <c r="U1622" s="11">
        <v>0.628</v>
      </c>
      <c r="V1622" s="13">
        <v>0.30299999999999999</v>
      </c>
      <c r="W1622" s="13">
        <v>0.80600000000000005</v>
      </c>
      <c r="X1622" s="11">
        <v>0.308</v>
      </c>
      <c r="Y1622" s="13">
        <v>0.74099999999999999</v>
      </c>
      <c r="Z1622" s="13">
        <v>0.33800000000000002</v>
      </c>
      <c r="AA1622" s="13">
        <v>0.25600000000000001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7">
        <f t="shared" si="513"/>
        <v>0.59212503757138568</v>
      </c>
      <c r="AN1622" s="17">
        <f t="shared" si="514"/>
        <v>1.2834385332131049</v>
      </c>
      <c r="AO1622" s="17">
        <f t="shared" si="515"/>
        <v>1.3706041478809738</v>
      </c>
      <c r="AP1622" s="17">
        <f t="shared" si="516"/>
        <v>2.3504658851818454</v>
      </c>
      <c r="AQ1622" s="17">
        <f t="shared" si="527"/>
        <v>1.8875864141869552</v>
      </c>
      <c r="AR1622" s="17">
        <f t="shared" si="518"/>
        <v>0.91073038773669968</v>
      </c>
      <c r="AS1622" s="17">
        <f t="shared" si="519"/>
        <v>2.4226029455966338</v>
      </c>
      <c r="AT1622" s="17">
        <f t="shared" si="520"/>
        <v>0.92575894198978059</v>
      </c>
      <c r="AU1622" s="17">
        <f t="shared" si="521"/>
        <v>2.2272317403065824</v>
      </c>
      <c r="AV1622" s="17">
        <f t="shared" si="522"/>
        <v>1.0159302675082658</v>
      </c>
      <c r="AW1622" s="17">
        <f t="shared" si="523"/>
        <v>0.76946197775773961</v>
      </c>
      <c r="AX1622" s="18">
        <f t="shared" si="524"/>
        <v>1.3203125000000002</v>
      </c>
      <c r="AY1622" s="18">
        <f t="shared" si="525"/>
        <v>2.6600660066006605</v>
      </c>
      <c r="AZ1622" s="18">
        <f t="shared" si="528"/>
        <v>0.77915632754342423</v>
      </c>
      <c r="BA1622" s="13">
        <v>5.578047E-3</v>
      </c>
      <c r="BB1622" s="13">
        <v>3.3078420000000001E-3</v>
      </c>
      <c r="BC1622" s="13">
        <v>9.9232469999999996E-3</v>
      </c>
      <c r="BD1622" s="13">
        <v>-1.2707713000000001E-2</v>
      </c>
      <c r="BE1622" s="13">
        <v>5.7049199999999996E-3</v>
      </c>
      <c r="BF1622" s="13">
        <v>-6.3658760000000003E-3</v>
      </c>
      <c r="BG1622" s="13">
        <v>-1.622914E-3</v>
      </c>
      <c r="BH1622" s="13">
        <v>8.7399999999999999E-4</v>
      </c>
      <c r="BI1622" s="13">
        <v>-8.093935E-3</v>
      </c>
      <c r="BJ1622" s="13">
        <v>-7.1900000000000002E-4</v>
      </c>
      <c r="BK1622" s="13"/>
    </row>
    <row r="1623" spans="1:63" ht="15" customHeight="1">
      <c r="A1623" s="11">
        <v>2676</v>
      </c>
      <c r="B1623" s="11">
        <v>19</v>
      </c>
      <c r="C1623" s="21" t="s">
        <v>116</v>
      </c>
      <c r="D1623" s="11" t="s">
        <v>117</v>
      </c>
      <c r="E1623" s="11" t="s">
        <v>146</v>
      </c>
      <c r="F1623" s="11" t="s">
        <v>143</v>
      </c>
      <c r="G1623" s="11" t="s">
        <v>118</v>
      </c>
      <c r="H1623" s="11" t="s">
        <v>118</v>
      </c>
      <c r="I1623" s="11">
        <v>4</v>
      </c>
      <c r="J1623" s="11">
        <v>1</v>
      </c>
      <c r="K1623" s="11"/>
      <c r="L1623" s="11"/>
      <c r="M1623" s="13">
        <v>3.915</v>
      </c>
      <c r="N1623" s="13">
        <v>21.689</v>
      </c>
      <c r="O1623" s="13">
        <v>24</v>
      </c>
      <c r="P1623" s="12">
        <v>17</v>
      </c>
      <c r="Q1623" s="13">
        <v>0.28100000000000003</v>
      </c>
      <c r="R1623" s="13">
        <v>0.432</v>
      </c>
      <c r="S1623" s="13">
        <v>0.54300000000000004</v>
      </c>
      <c r="T1623" s="13">
        <v>0.94</v>
      </c>
      <c r="U1623" s="11">
        <v>0.65500000000000003</v>
      </c>
      <c r="V1623" s="13">
        <v>0.316</v>
      </c>
      <c r="W1623" s="13">
        <v>0.995</v>
      </c>
      <c r="X1623" s="11">
        <v>0.35499999999999998</v>
      </c>
      <c r="Y1623" s="13">
        <v>0.87</v>
      </c>
      <c r="Z1623" s="13">
        <v>0.41599999999999998</v>
      </c>
      <c r="AA1623" s="13">
        <v>0.314</v>
      </c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7">
        <f t="shared" si="513"/>
        <v>0.7177522349936144</v>
      </c>
      <c r="AN1623" s="17">
        <f t="shared" si="514"/>
        <v>1.103448275862069</v>
      </c>
      <c r="AO1623" s="17">
        <f t="shared" si="515"/>
        <v>1.3869731800766285</v>
      </c>
      <c r="AP1623" s="17">
        <f t="shared" si="516"/>
        <v>2.4010217113665391</v>
      </c>
      <c r="AQ1623" s="17">
        <f t="shared" si="527"/>
        <v>1.6730523627075353</v>
      </c>
      <c r="AR1623" s="17">
        <f t="shared" si="518"/>
        <v>0.80715197956577267</v>
      </c>
      <c r="AS1623" s="17">
        <f t="shared" si="519"/>
        <v>2.5415070242656452</v>
      </c>
      <c r="AT1623" s="17">
        <f t="shared" si="520"/>
        <v>0.90676883780332052</v>
      </c>
      <c r="AU1623" s="17">
        <f t="shared" si="521"/>
        <v>2.2222222222222223</v>
      </c>
      <c r="AV1623" s="17">
        <f t="shared" si="522"/>
        <v>1.0625798212005109</v>
      </c>
      <c r="AW1623" s="17">
        <f t="shared" si="523"/>
        <v>0.80204342273307794</v>
      </c>
      <c r="AX1623" s="18">
        <f t="shared" si="524"/>
        <v>1.3248407643312101</v>
      </c>
      <c r="AY1623" s="18">
        <f t="shared" si="525"/>
        <v>3.1487341772151902</v>
      </c>
      <c r="AZ1623" s="18">
        <f t="shared" si="528"/>
        <v>0.65829145728643212</v>
      </c>
      <c r="BA1623" s="13">
        <v>2.0181972999999999E-2</v>
      </c>
      <c r="BB1623" s="13">
        <v>8.3966330000000006E-3</v>
      </c>
      <c r="BC1623" s="13">
        <v>2.0871779999999999E-3</v>
      </c>
      <c r="BD1623" s="13">
        <v>2.5626780000000001E-3</v>
      </c>
      <c r="BE1623" s="13">
        <v>3.9992070000000003E-3</v>
      </c>
      <c r="BF1623" s="13">
        <v>1.8602562999999999E-2</v>
      </c>
      <c r="BG1623" s="13">
        <v>-1.4212890000000001E-3</v>
      </c>
      <c r="BH1623" s="13">
        <v>-4.3386479999999996E-3</v>
      </c>
      <c r="BI1623" s="13">
        <v>-2.0302028E-2</v>
      </c>
      <c r="BJ1623" s="13">
        <v>6.4650519999999998E-3</v>
      </c>
      <c r="BK1623" s="13"/>
    </row>
    <row r="1624" spans="1:63" ht="15" customHeight="1">
      <c r="A1624" s="11">
        <v>2676</v>
      </c>
      <c r="B1624" s="11">
        <v>20</v>
      </c>
      <c r="C1624" s="21" t="s">
        <v>116</v>
      </c>
      <c r="D1624" s="11" t="s">
        <v>117</v>
      </c>
      <c r="E1624" s="11" t="s">
        <v>146</v>
      </c>
      <c r="F1624" s="11" t="s">
        <v>143</v>
      </c>
      <c r="G1624" s="11" t="s">
        <v>118</v>
      </c>
      <c r="H1624" s="11" t="s">
        <v>118</v>
      </c>
      <c r="I1624" s="11">
        <v>4</v>
      </c>
      <c r="J1624" s="11">
        <v>1</v>
      </c>
      <c r="K1624" s="11"/>
      <c r="L1624" s="11"/>
      <c r="M1624" s="13">
        <v>3.081</v>
      </c>
      <c r="N1624" s="13">
        <v>28.17</v>
      </c>
      <c r="O1624" s="13">
        <v>11</v>
      </c>
      <c r="P1624" s="12">
        <v>17</v>
      </c>
      <c r="Q1624" s="13">
        <v>0.193</v>
      </c>
      <c r="R1624" s="13">
        <v>0.36299999999999999</v>
      </c>
      <c r="S1624" s="13">
        <v>0.41099999999999998</v>
      </c>
      <c r="T1624" s="13">
        <v>0.72</v>
      </c>
      <c r="U1624" s="11">
        <v>0.61699999999999999</v>
      </c>
      <c r="V1624" s="13">
        <v>0.22900000000000001</v>
      </c>
      <c r="W1624" s="13">
        <v>0.84899999999999998</v>
      </c>
      <c r="X1624" s="11">
        <v>0.28599999999999998</v>
      </c>
      <c r="Y1624" s="13">
        <v>0.69199999999999995</v>
      </c>
      <c r="Z1624" s="13">
        <v>0.32200000000000001</v>
      </c>
      <c r="AA1624" s="13">
        <v>0.23699999999999999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7">
        <f t="shared" si="513"/>
        <v>0.62641999350860111</v>
      </c>
      <c r="AN1624" s="17">
        <f t="shared" si="514"/>
        <v>1.1781888997078871</v>
      </c>
      <c r="AO1624" s="17">
        <f t="shared" si="515"/>
        <v>1.3339824732229792</v>
      </c>
      <c r="AP1624" s="17">
        <f t="shared" si="516"/>
        <v>2.3369036027263874</v>
      </c>
      <c r="AQ1624" s="17">
        <f t="shared" si="527"/>
        <v>2.0025965595585848</v>
      </c>
      <c r="AR1624" s="17">
        <f t="shared" si="518"/>
        <v>0.74326517364492051</v>
      </c>
      <c r="AS1624" s="17">
        <f t="shared" si="519"/>
        <v>2.7555988315481987</v>
      </c>
      <c r="AT1624" s="17">
        <f t="shared" si="520"/>
        <v>0.9282700421940927</v>
      </c>
      <c r="AU1624" s="17">
        <f t="shared" si="521"/>
        <v>2.2460240181759166</v>
      </c>
      <c r="AV1624" s="17">
        <f t="shared" si="522"/>
        <v>1.0451152223304123</v>
      </c>
      <c r="AW1624" s="17">
        <f t="shared" si="523"/>
        <v>0.76923076923076916</v>
      </c>
      <c r="AX1624" s="18">
        <f t="shared" si="524"/>
        <v>1.3586497890295361</v>
      </c>
      <c r="AY1624" s="18">
        <f t="shared" si="525"/>
        <v>3.7074235807860263</v>
      </c>
      <c r="AZ1624" s="18">
        <f t="shared" si="528"/>
        <v>0.72673733804475849</v>
      </c>
      <c r="BA1624" s="13">
        <v>1.9401139000000001E-2</v>
      </c>
      <c r="BB1624" s="13">
        <v>7.2649940000000003E-3</v>
      </c>
      <c r="BC1624" s="13">
        <v>5.7384640000000004E-3</v>
      </c>
      <c r="BD1624" s="13">
        <v>-9.2575839999999993E-3</v>
      </c>
      <c r="BE1624" s="13">
        <v>1.2099725E-2</v>
      </c>
      <c r="BF1624" s="13">
        <v>1.445352E-3</v>
      </c>
      <c r="BG1624" s="13">
        <v>5.5408460000000003E-3</v>
      </c>
      <c r="BH1624" s="13">
        <v>-1.0273070000000001E-3</v>
      </c>
      <c r="BI1624" s="13">
        <v>-4.1825559999999996E-3</v>
      </c>
      <c r="BJ1624" s="13">
        <v>3.0062800000000001E-3</v>
      </c>
      <c r="BK1624" s="13"/>
    </row>
    <row r="1625" spans="1:63" ht="15" customHeight="1">
      <c r="A1625" s="11">
        <v>2676</v>
      </c>
      <c r="B1625" s="11">
        <v>21</v>
      </c>
      <c r="C1625" s="21" t="s">
        <v>116</v>
      </c>
      <c r="D1625" s="11" t="s">
        <v>117</v>
      </c>
      <c r="E1625" s="11" t="s">
        <v>146</v>
      </c>
      <c r="F1625" s="11" t="s">
        <v>143</v>
      </c>
      <c r="G1625" s="11" t="s">
        <v>118</v>
      </c>
      <c r="H1625" s="11" t="s">
        <v>118</v>
      </c>
      <c r="I1625" s="11">
        <v>4</v>
      </c>
      <c r="J1625" s="11">
        <v>1</v>
      </c>
      <c r="K1625" s="11"/>
      <c r="L1625" s="11"/>
      <c r="M1625" s="13">
        <v>3.0649999999999999</v>
      </c>
      <c r="N1625" s="13">
        <v>29.677</v>
      </c>
      <c r="O1625" s="13">
        <v>10</v>
      </c>
      <c r="P1625" s="12">
        <v>15</v>
      </c>
      <c r="Q1625" s="13">
        <v>0.2</v>
      </c>
      <c r="R1625" s="13">
        <v>0.40400000000000003</v>
      </c>
      <c r="S1625" s="13">
        <v>0.437</v>
      </c>
      <c r="T1625" s="13">
        <v>0.77300000000000002</v>
      </c>
      <c r="U1625" s="11">
        <v>0.627</v>
      </c>
      <c r="V1625" s="11">
        <v>0.26700000000000002</v>
      </c>
      <c r="W1625" s="11">
        <v>0.82599999999999996</v>
      </c>
      <c r="X1625" s="11">
        <v>0.29799999999999999</v>
      </c>
      <c r="Y1625" s="13">
        <v>0.71499999999999997</v>
      </c>
      <c r="Z1625" s="13">
        <v>0.32500000000000001</v>
      </c>
      <c r="AA1625" s="13">
        <v>0.251</v>
      </c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7">
        <f t="shared" si="513"/>
        <v>0.65252854812398053</v>
      </c>
      <c r="AN1625" s="17">
        <f t="shared" si="514"/>
        <v>1.3181076672104406</v>
      </c>
      <c r="AO1625" s="17">
        <f t="shared" si="515"/>
        <v>1.4257748776508972</v>
      </c>
      <c r="AP1625" s="17">
        <f t="shared" si="516"/>
        <v>2.5220228384991845</v>
      </c>
      <c r="AQ1625" s="17">
        <f t="shared" si="527"/>
        <v>2.0456769983686787</v>
      </c>
      <c r="AR1625" s="17">
        <f t="shared" si="518"/>
        <v>0.87112561174551395</v>
      </c>
      <c r="AS1625" s="17">
        <f t="shared" si="519"/>
        <v>2.6949429037520387</v>
      </c>
      <c r="AT1625" s="17">
        <f t="shared" si="520"/>
        <v>0.97226753670473076</v>
      </c>
      <c r="AU1625" s="17">
        <f t="shared" si="521"/>
        <v>2.33278955954323</v>
      </c>
      <c r="AV1625" s="17">
        <f t="shared" si="522"/>
        <v>1.0603588907014683</v>
      </c>
      <c r="AW1625" s="17">
        <f t="shared" si="523"/>
        <v>0.81892332789559541</v>
      </c>
      <c r="AX1625" s="18">
        <f t="shared" si="524"/>
        <v>1.2948207171314743</v>
      </c>
      <c r="AY1625" s="18">
        <f t="shared" si="525"/>
        <v>3.0936329588014972</v>
      </c>
      <c r="AZ1625" s="18">
        <f t="shared" si="528"/>
        <v>0.75907990314769991</v>
      </c>
      <c r="BA1625" s="13">
        <v>2.0657432E-2</v>
      </c>
      <c r="BB1625" s="13">
        <v>1.1731211E-2</v>
      </c>
      <c r="BC1625" s="13">
        <v>8.8454429999999997E-3</v>
      </c>
      <c r="BD1625" s="13">
        <v>5.2442790000000001E-3</v>
      </c>
      <c r="BE1625" s="13">
        <v>7.9062279999999995E-3</v>
      </c>
      <c r="BF1625" s="13">
        <v>-5.53E-4</v>
      </c>
      <c r="BG1625" s="13">
        <v>1.118665E-3</v>
      </c>
      <c r="BH1625" s="13">
        <v>-8.7519810000000007E-3</v>
      </c>
      <c r="BI1625" s="13">
        <v>-9.5086939999999998E-3</v>
      </c>
      <c r="BJ1625" s="13">
        <v>-5.7729770000000003E-3</v>
      </c>
      <c r="BK1625" s="13"/>
    </row>
    <row r="1626" spans="1:63" ht="15" customHeight="1">
      <c r="A1626" s="11">
        <v>2676</v>
      </c>
      <c r="B1626" s="11">
        <v>22</v>
      </c>
      <c r="C1626" s="21" t="s">
        <v>116</v>
      </c>
      <c r="D1626" s="11" t="s">
        <v>117</v>
      </c>
      <c r="E1626" s="11" t="s">
        <v>146</v>
      </c>
      <c r="F1626" s="11" t="s">
        <v>143</v>
      </c>
      <c r="G1626" s="11" t="s">
        <v>118</v>
      </c>
      <c r="H1626" s="11" t="s">
        <v>118</v>
      </c>
      <c r="I1626" s="11">
        <v>4</v>
      </c>
      <c r="J1626" s="11">
        <v>1</v>
      </c>
      <c r="K1626" s="11"/>
      <c r="L1626" s="11"/>
      <c r="M1626" s="13">
        <v>3.47</v>
      </c>
      <c r="N1626" s="13">
        <v>28.356999999999999</v>
      </c>
      <c r="O1626" s="13">
        <v>7</v>
      </c>
      <c r="P1626" s="12">
        <v>15</v>
      </c>
      <c r="Q1626" s="13">
        <v>0.248</v>
      </c>
      <c r="R1626" s="13">
        <v>0.45600000000000002</v>
      </c>
      <c r="S1626" s="13">
        <v>0.47599999999999998</v>
      </c>
      <c r="T1626" s="13">
        <v>0.79300000000000004</v>
      </c>
      <c r="U1626" s="11">
        <v>0.69</v>
      </c>
      <c r="V1626" s="11">
        <v>0.28599999999999998</v>
      </c>
      <c r="W1626" s="11">
        <v>0.83599999999999997</v>
      </c>
      <c r="X1626" s="11">
        <v>0.32600000000000001</v>
      </c>
      <c r="Y1626" s="13">
        <v>0.78900000000000003</v>
      </c>
      <c r="Z1626" s="13">
        <v>0.36199999999999999</v>
      </c>
      <c r="AA1626" s="13">
        <v>0.28599999999999998</v>
      </c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7">
        <f t="shared" si="513"/>
        <v>0.71469740634005752</v>
      </c>
      <c r="AN1626" s="17">
        <f t="shared" si="514"/>
        <v>1.3141210374639769</v>
      </c>
      <c r="AO1626" s="17">
        <f t="shared" si="515"/>
        <v>1.371757925072046</v>
      </c>
      <c r="AP1626" s="17">
        <f t="shared" si="516"/>
        <v>2.2853025936599423</v>
      </c>
      <c r="AQ1626" s="17">
        <f t="shared" si="527"/>
        <v>1.9884726224783857</v>
      </c>
      <c r="AR1626" s="17">
        <f t="shared" si="518"/>
        <v>0.82420749279538896</v>
      </c>
      <c r="AS1626" s="17">
        <f t="shared" si="519"/>
        <v>2.4092219020172907</v>
      </c>
      <c r="AT1626" s="17">
        <f t="shared" si="520"/>
        <v>0.93948126801152732</v>
      </c>
      <c r="AU1626" s="17">
        <f t="shared" si="521"/>
        <v>2.2737752161383282</v>
      </c>
      <c r="AV1626" s="17">
        <f t="shared" si="522"/>
        <v>1.0432276657060517</v>
      </c>
      <c r="AW1626" s="17">
        <f t="shared" si="523"/>
        <v>0.82420749279538896</v>
      </c>
      <c r="AX1626" s="18">
        <f t="shared" si="524"/>
        <v>1.2657342657342656</v>
      </c>
      <c r="AY1626" s="18">
        <f t="shared" si="525"/>
        <v>2.9230769230769229</v>
      </c>
      <c r="AZ1626" s="18">
        <f t="shared" si="528"/>
        <v>0.82535885167464107</v>
      </c>
      <c r="BA1626" s="13">
        <v>4.2858041999999999E-2</v>
      </c>
      <c r="BB1626" s="13">
        <v>9.6865260000000009E-3</v>
      </c>
      <c r="BC1626" s="13">
        <v>1.1032981000000001E-2</v>
      </c>
      <c r="BD1626" s="13">
        <v>-2.1801351E-2</v>
      </c>
      <c r="BE1626" s="13">
        <v>-7.9649509999999996E-3</v>
      </c>
      <c r="BF1626" s="13">
        <v>1.36E-4</v>
      </c>
      <c r="BG1626" s="13">
        <v>-4.7136210000000003E-3</v>
      </c>
      <c r="BH1626" s="13">
        <v>-6.4747750000000003E-3</v>
      </c>
      <c r="BI1626" s="13">
        <v>-1.2721977000000001E-2</v>
      </c>
      <c r="BJ1626" s="13">
        <v>-1.9691869999999998E-3</v>
      </c>
      <c r="BK1626" s="13"/>
    </row>
    <row r="1627" spans="1:63" ht="15" customHeight="1">
      <c r="A1627" s="11">
        <v>2676</v>
      </c>
      <c r="B1627" s="11">
        <v>23</v>
      </c>
      <c r="C1627" s="21" t="s">
        <v>116</v>
      </c>
      <c r="D1627" s="11" t="s">
        <v>117</v>
      </c>
      <c r="E1627" s="11" t="s">
        <v>146</v>
      </c>
      <c r="F1627" s="11" t="s">
        <v>143</v>
      </c>
      <c r="G1627" s="11" t="s">
        <v>118</v>
      </c>
      <c r="H1627" s="11" t="s">
        <v>118</v>
      </c>
      <c r="I1627" s="11">
        <v>4</v>
      </c>
      <c r="J1627" s="11">
        <v>1</v>
      </c>
      <c r="K1627" s="11"/>
      <c r="L1627" s="11"/>
      <c r="M1627" s="13">
        <v>3.2549999999999999</v>
      </c>
      <c r="N1627" s="13">
        <v>26.94</v>
      </c>
      <c r="O1627" s="13">
        <v>8</v>
      </c>
      <c r="P1627" s="12">
        <v>17</v>
      </c>
      <c r="Q1627" s="13">
        <v>0.26800000000000002</v>
      </c>
      <c r="R1627" s="13">
        <v>0.38700000000000001</v>
      </c>
      <c r="S1627" s="13">
        <v>0.49099999999999999</v>
      </c>
      <c r="T1627" s="13">
        <v>0.80300000000000005</v>
      </c>
      <c r="U1627" s="11">
        <v>0.64200000000000002</v>
      </c>
      <c r="V1627" s="11">
        <v>0.26800000000000002</v>
      </c>
      <c r="W1627" s="11">
        <v>0.85899999999999999</v>
      </c>
      <c r="X1627" s="11">
        <v>0.29299999999999998</v>
      </c>
      <c r="Y1627" s="13">
        <v>0.74099999999999999</v>
      </c>
      <c r="Z1627" s="13">
        <v>0.36599999999999999</v>
      </c>
      <c r="AA1627" s="13">
        <v>0.25800000000000001</v>
      </c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7">
        <f t="shared" si="513"/>
        <v>0.82334869431643631</v>
      </c>
      <c r="AN1627" s="17">
        <f t="shared" si="514"/>
        <v>1.1889400921658986</v>
      </c>
      <c r="AO1627" s="17">
        <f t="shared" si="515"/>
        <v>1.5084485407066053</v>
      </c>
      <c r="AP1627" s="17">
        <f t="shared" si="516"/>
        <v>2.4669738863287254</v>
      </c>
      <c r="AQ1627" s="17">
        <f t="shared" si="527"/>
        <v>1.9723502304147467</v>
      </c>
      <c r="AR1627" s="17">
        <f t="shared" si="518"/>
        <v>0.82334869431643631</v>
      </c>
      <c r="AS1627" s="17">
        <f t="shared" si="519"/>
        <v>2.6390168970814134</v>
      </c>
      <c r="AT1627" s="17">
        <f t="shared" si="520"/>
        <v>0.90015360983102921</v>
      </c>
      <c r="AU1627" s="17">
        <f t="shared" si="521"/>
        <v>2.2764976958525347</v>
      </c>
      <c r="AV1627" s="17">
        <f t="shared" si="522"/>
        <v>1.1244239631336406</v>
      </c>
      <c r="AW1627" s="17">
        <f t="shared" si="523"/>
        <v>0.79262672811059909</v>
      </c>
      <c r="AX1627" s="18">
        <f t="shared" si="524"/>
        <v>1.4186046511627908</v>
      </c>
      <c r="AY1627" s="18">
        <f t="shared" si="525"/>
        <v>3.205223880597015</v>
      </c>
      <c r="AZ1627" s="18">
        <f t="shared" si="528"/>
        <v>0.7473806752037252</v>
      </c>
      <c r="BA1627" s="13">
        <v>3.8465800000000001E-2</v>
      </c>
      <c r="BB1627" s="13">
        <v>5.5164100000000002E-3</v>
      </c>
      <c r="BC1627" s="13">
        <v>1.4808055000000001E-2</v>
      </c>
      <c r="BD1627" s="13">
        <v>-8.8952289999999993E-3</v>
      </c>
      <c r="BE1627" s="13">
        <v>1.218362E-3</v>
      </c>
      <c r="BF1627" s="13">
        <v>-7.94E-4</v>
      </c>
      <c r="BG1627" s="13">
        <v>3.1909320000000001E-3</v>
      </c>
      <c r="BH1627" s="13">
        <v>-7.550752E-3</v>
      </c>
      <c r="BI1627" s="13">
        <v>-9.8556609999999999E-3</v>
      </c>
      <c r="BJ1627" s="13">
        <v>-8.2447119999999995E-3</v>
      </c>
      <c r="BK1627" s="13"/>
    </row>
    <row r="1628" spans="1:63" ht="15" customHeight="1">
      <c r="A1628" s="11">
        <v>2676</v>
      </c>
      <c r="B1628" s="11">
        <v>24</v>
      </c>
      <c r="C1628" s="21" t="s">
        <v>116</v>
      </c>
      <c r="D1628" s="11" t="s">
        <v>117</v>
      </c>
      <c r="E1628" s="11" t="s">
        <v>146</v>
      </c>
      <c r="F1628" s="11" t="s">
        <v>143</v>
      </c>
      <c r="G1628" s="11" t="s">
        <v>118</v>
      </c>
      <c r="H1628" s="11" t="s">
        <v>118</v>
      </c>
      <c r="I1628" s="11">
        <v>4</v>
      </c>
      <c r="J1628" s="11">
        <v>1</v>
      </c>
      <c r="K1628" s="11"/>
      <c r="L1628" s="11"/>
      <c r="M1628" s="13">
        <v>3.9460000000000002</v>
      </c>
      <c r="N1628" s="13">
        <v>25.995999999999999</v>
      </c>
      <c r="O1628" s="13">
        <v>26</v>
      </c>
      <c r="P1628" s="12">
        <v>16</v>
      </c>
      <c r="Q1628" s="13">
        <v>0.26800000000000002</v>
      </c>
      <c r="R1628" s="13">
        <v>0.44600000000000001</v>
      </c>
      <c r="S1628" s="13">
        <v>0.60199999999999998</v>
      </c>
      <c r="T1628" s="13">
        <v>0.90400000000000003</v>
      </c>
      <c r="U1628" s="11">
        <v>0.66800000000000004</v>
      </c>
      <c r="V1628" s="11">
        <v>0.33300000000000002</v>
      </c>
      <c r="W1628" s="11">
        <v>0.94</v>
      </c>
      <c r="X1628" s="11">
        <v>0.36599999999999999</v>
      </c>
      <c r="Y1628" s="13">
        <v>0.873</v>
      </c>
      <c r="Z1628" s="13">
        <v>0.40699999999999997</v>
      </c>
      <c r="AA1628" s="13">
        <v>0.29299999999999998</v>
      </c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7">
        <f t="shared" si="513"/>
        <v>0.67916877850988344</v>
      </c>
      <c r="AN1628" s="17">
        <f t="shared" si="514"/>
        <v>1.1302584896097314</v>
      </c>
      <c r="AO1628" s="17">
        <f t="shared" si="515"/>
        <v>1.5255955397871259</v>
      </c>
      <c r="AP1628" s="17">
        <f t="shared" si="516"/>
        <v>2.2909275215408007</v>
      </c>
      <c r="AQ1628" s="17">
        <f t="shared" si="527"/>
        <v>1.6928535225544854</v>
      </c>
      <c r="AR1628" s="17">
        <f t="shared" si="518"/>
        <v>0.84389254941713132</v>
      </c>
      <c r="AS1628" s="17">
        <f t="shared" si="519"/>
        <v>2.3821591485048148</v>
      </c>
      <c r="AT1628" s="17">
        <f t="shared" si="520"/>
        <v>0.92752154080081084</v>
      </c>
      <c r="AU1628" s="17">
        <f t="shared" si="521"/>
        <v>2.2123669538773441</v>
      </c>
      <c r="AV1628" s="17">
        <f t="shared" si="522"/>
        <v>1.0314242270653826</v>
      </c>
      <c r="AW1628" s="17">
        <f t="shared" si="523"/>
        <v>0.74252407501267104</v>
      </c>
      <c r="AX1628" s="18">
        <f t="shared" si="524"/>
        <v>1.3890784982935154</v>
      </c>
      <c r="AY1628" s="18">
        <f t="shared" si="525"/>
        <v>2.8228228228228223</v>
      </c>
      <c r="AZ1628" s="18">
        <f t="shared" si="528"/>
        <v>0.71063829787234045</v>
      </c>
      <c r="BA1628" s="13">
        <v>2.4542391E-2</v>
      </c>
      <c r="BB1628" s="13">
        <v>2.4197149999999998E-3</v>
      </c>
      <c r="BC1628" s="13">
        <v>8.9873939999999992E-3</v>
      </c>
      <c r="BD1628" s="13">
        <v>-2.0340843000000001E-2</v>
      </c>
      <c r="BE1628" s="13">
        <v>-6.6014840000000003E-3</v>
      </c>
      <c r="BF1628" s="13">
        <v>-3.182318E-3</v>
      </c>
      <c r="BG1628" s="13">
        <v>-1.9573389E-2</v>
      </c>
      <c r="BH1628" s="13">
        <v>-1.761341E-3</v>
      </c>
      <c r="BI1628" s="13">
        <v>-2.5949966000000001E-2</v>
      </c>
      <c r="BJ1628" s="13">
        <v>-2.3103220000000001E-3</v>
      </c>
      <c r="BK1628" s="13"/>
    </row>
    <row r="1629" spans="1:63" ht="15" customHeight="1">
      <c r="A1629" s="11">
        <v>2676</v>
      </c>
      <c r="B1629" s="11">
        <v>25</v>
      </c>
      <c r="C1629" s="21" t="s">
        <v>116</v>
      </c>
      <c r="D1629" s="11" t="s">
        <v>117</v>
      </c>
      <c r="E1629" s="11" t="s">
        <v>146</v>
      </c>
      <c r="F1629" s="11" t="s">
        <v>143</v>
      </c>
      <c r="G1629" s="11" t="s">
        <v>118</v>
      </c>
      <c r="H1629" s="11" t="s">
        <v>118</v>
      </c>
      <c r="I1629" s="11">
        <v>4</v>
      </c>
      <c r="J1629" s="11">
        <v>1</v>
      </c>
      <c r="K1629" s="11"/>
      <c r="L1629" s="11"/>
      <c r="M1629" s="13">
        <v>3.3239999999999998</v>
      </c>
      <c r="N1629" s="13">
        <v>26.251000000000001</v>
      </c>
      <c r="O1629" s="13">
        <v>8</v>
      </c>
      <c r="P1629" s="12">
        <v>14</v>
      </c>
      <c r="Q1629" s="13">
        <v>0.20100000000000001</v>
      </c>
      <c r="R1629" s="13">
        <v>0.437</v>
      </c>
      <c r="S1629" s="13">
        <v>0.48399999999999999</v>
      </c>
      <c r="T1629" s="13">
        <v>0.76500000000000001</v>
      </c>
      <c r="U1629" s="11">
        <v>0.64700000000000002</v>
      </c>
      <c r="V1629" s="11">
        <v>0.27</v>
      </c>
      <c r="W1629" s="11">
        <v>0.79900000000000004</v>
      </c>
      <c r="X1629" s="11">
        <v>0.29599999999999999</v>
      </c>
      <c r="Y1629" s="13">
        <v>0.71499999999999997</v>
      </c>
      <c r="Z1629" s="13">
        <v>0.32300000000000001</v>
      </c>
      <c r="AA1629" s="13">
        <v>0.252</v>
      </c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7">
        <f t="shared" si="513"/>
        <v>0.60469314079422387</v>
      </c>
      <c r="AN1629" s="17">
        <f t="shared" si="514"/>
        <v>1.3146811070998798</v>
      </c>
      <c r="AO1629" s="17">
        <f t="shared" si="515"/>
        <v>1.4560770156438028</v>
      </c>
      <c r="AP1629" s="17">
        <f t="shared" si="516"/>
        <v>2.3014440433212999</v>
      </c>
      <c r="AQ1629" s="17">
        <f t="shared" si="527"/>
        <v>1.946450060168472</v>
      </c>
      <c r="AR1629" s="17">
        <f t="shared" si="518"/>
        <v>0.81227436823104693</v>
      </c>
      <c r="AS1629" s="17">
        <f t="shared" si="519"/>
        <v>2.403730445246691</v>
      </c>
      <c r="AT1629" s="17">
        <f t="shared" si="520"/>
        <v>0.89049338146811063</v>
      </c>
      <c r="AU1629" s="17">
        <f t="shared" si="521"/>
        <v>2.1510228640192537</v>
      </c>
      <c r="AV1629" s="17">
        <f t="shared" si="522"/>
        <v>0.97172081829121537</v>
      </c>
      <c r="AW1629" s="17">
        <f t="shared" si="523"/>
        <v>0.75812274368231058</v>
      </c>
      <c r="AX1629" s="18">
        <f t="shared" si="524"/>
        <v>1.2817460317460314</v>
      </c>
      <c r="AY1629" s="18">
        <f t="shared" si="525"/>
        <v>2.9592592592592597</v>
      </c>
      <c r="AZ1629" s="18">
        <f t="shared" si="528"/>
        <v>0.8097622027534418</v>
      </c>
      <c r="BA1629" s="13">
        <v>3.1969062999999999E-2</v>
      </c>
      <c r="BB1629" s="13">
        <v>-6.8597229999999999E-3</v>
      </c>
      <c r="BC1629" s="13">
        <v>-2.1864430000000002E-3</v>
      </c>
      <c r="BD1629" s="13">
        <v>-4.8173670000000004E-3</v>
      </c>
      <c r="BE1629" s="13">
        <v>-1.8406487999999999E-2</v>
      </c>
      <c r="BF1629" s="13">
        <v>-4.2189999999999997E-3</v>
      </c>
      <c r="BG1629" s="13">
        <v>-8.5468760000000001E-3</v>
      </c>
      <c r="BH1629" s="13">
        <v>-5.6600490000000003E-3</v>
      </c>
      <c r="BI1629" s="13">
        <v>-1.3915828999999999E-2</v>
      </c>
      <c r="BJ1629" s="13">
        <v>-4.6099999999999998E-4</v>
      </c>
      <c r="BK1629" s="13"/>
    </row>
    <row r="1630" spans="1:63" ht="15" customHeight="1">
      <c r="A1630" s="11">
        <v>2676</v>
      </c>
      <c r="B1630" s="11">
        <v>26</v>
      </c>
      <c r="C1630" s="21" t="s">
        <v>116</v>
      </c>
      <c r="D1630" s="11" t="s">
        <v>117</v>
      </c>
      <c r="E1630" s="11" t="s">
        <v>146</v>
      </c>
      <c r="F1630" s="11" t="s">
        <v>143</v>
      </c>
      <c r="G1630" s="11" t="s">
        <v>118</v>
      </c>
      <c r="H1630" s="11" t="s">
        <v>118</v>
      </c>
      <c r="I1630" s="11">
        <v>4</v>
      </c>
      <c r="J1630" s="11">
        <v>1</v>
      </c>
      <c r="K1630" s="11"/>
      <c r="L1630" s="11"/>
      <c r="M1630" s="13">
        <v>3.5529999999999999</v>
      </c>
      <c r="N1630" s="13">
        <v>27.263999999999999</v>
      </c>
      <c r="O1630" s="13">
        <v>17</v>
      </c>
      <c r="P1630" s="12">
        <v>17</v>
      </c>
      <c r="Q1630" s="13">
        <v>0.25800000000000001</v>
      </c>
      <c r="R1630" s="13">
        <v>0.46400000000000002</v>
      </c>
      <c r="S1630" s="13">
        <v>0.47899999999999998</v>
      </c>
      <c r="T1630" s="13">
        <v>0.88500000000000001</v>
      </c>
      <c r="U1630" s="11">
        <v>0.70099999999999996</v>
      </c>
      <c r="V1630" s="11">
        <v>0.29599999999999999</v>
      </c>
      <c r="W1630" s="11">
        <v>0.879</v>
      </c>
      <c r="X1630" s="11">
        <v>0.33400000000000002</v>
      </c>
      <c r="Y1630" s="13">
        <v>0.78</v>
      </c>
      <c r="Z1630" s="13">
        <v>0.38700000000000001</v>
      </c>
      <c r="AA1630" s="13">
        <v>0.27700000000000002</v>
      </c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7">
        <f t="shared" si="513"/>
        <v>0.72614691809738252</v>
      </c>
      <c r="AN1630" s="17">
        <f t="shared" si="514"/>
        <v>1.3059386433999438</v>
      </c>
      <c r="AO1630" s="17">
        <f t="shared" si="515"/>
        <v>1.3481564874753729</v>
      </c>
      <c r="AP1630" s="17">
        <f t="shared" si="516"/>
        <v>2.4908528004503241</v>
      </c>
      <c r="AQ1630" s="17">
        <f t="shared" si="527"/>
        <v>1.9729805797917253</v>
      </c>
      <c r="AR1630" s="17">
        <f t="shared" si="518"/>
        <v>0.83309878975513652</v>
      </c>
      <c r="AS1630" s="17">
        <f t="shared" si="519"/>
        <v>2.4739656628201518</v>
      </c>
      <c r="AT1630" s="17">
        <f t="shared" si="520"/>
        <v>0.94005066141289062</v>
      </c>
      <c r="AU1630" s="17">
        <f t="shared" si="521"/>
        <v>2.1953278919223194</v>
      </c>
      <c r="AV1630" s="17">
        <f t="shared" si="522"/>
        <v>1.0892203771460738</v>
      </c>
      <c r="AW1630" s="17">
        <f t="shared" si="523"/>
        <v>0.77962285392625952</v>
      </c>
      <c r="AX1630" s="18">
        <f t="shared" si="524"/>
        <v>1.3971119133574008</v>
      </c>
      <c r="AY1630" s="18">
        <f t="shared" si="525"/>
        <v>2.9695945945945943</v>
      </c>
      <c r="AZ1630" s="18">
        <f t="shared" si="528"/>
        <v>0.79749715585893066</v>
      </c>
      <c r="BA1630" s="13">
        <v>1.8604109000000001E-2</v>
      </c>
      <c r="BB1630" s="13">
        <v>5.9853010000000002E-3</v>
      </c>
      <c r="BC1630" s="13">
        <v>1.4076892000000001E-2</v>
      </c>
      <c r="BD1630" s="13">
        <v>-1.4366889000000001E-2</v>
      </c>
      <c r="BE1630" s="13">
        <v>1.7398104000000001E-2</v>
      </c>
      <c r="BF1630" s="13">
        <v>7.48258E-3</v>
      </c>
      <c r="BG1630" s="13">
        <v>-8.6899279999999995E-3</v>
      </c>
      <c r="BH1630" s="13">
        <v>-8.4300050000000008E-3</v>
      </c>
      <c r="BI1630" s="13">
        <v>-1.7122762E-2</v>
      </c>
      <c r="BJ1630" s="13">
        <v>6.5691810000000003E-3</v>
      </c>
      <c r="BK1630" s="13"/>
    </row>
    <row r="1631" spans="1:63" ht="15" customHeight="1">
      <c r="A1631" s="11">
        <v>2676</v>
      </c>
      <c r="B1631" s="11">
        <v>27</v>
      </c>
      <c r="C1631" s="21" t="s">
        <v>116</v>
      </c>
      <c r="D1631" s="11" t="s">
        <v>117</v>
      </c>
      <c r="E1631" s="11" t="s">
        <v>146</v>
      </c>
      <c r="F1631" s="11" t="s">
        <v>143</v>
      </c>
      <c r="G1631" s="11" t="s">
        <v>118</v>
      </c>
      <c r="H1631" s="11" t="s">
        <v>118</v>
      </c>
      <c r="I1631" s="11">
        <v>4</v>
      </c>
      <c r="J1631" s="11">
        <v>1</v>
      </c>
      <c r="K1631" s="11"/>
      <c r="L1631" s="11"/>
      <c r="M1631" s="13">
        <v>3.6139999999999999</v>
      </c>
      <c r="N1631" s="13">
        <v>27.222000000000001</v>
      </c>
      <c r="O1631" s="13">
        <v>6</v>
      </c>
      <c r="P1631" s="12">
        <v>14</v>
      </c>
      <c r="Q1631" s="13">
        <v>0.23400000000000001</v>
      </c>
      <c r="R1631" s="13">
        <v>0.42299999999999999</v>
      </c>
      <c r="S1631" s="13">
        <v>0.48599999999999999</v>
      </c>
      <c r="T1631" s="13">
        <v>0.81799999999999995</v>
      </c>
      <c r="U1631" s="11">
        <v>0.60399999999999998</v>
      </c>
      <c r="V1631" s="11">
        <v>0.27700000000000002</v>
      </c>
      <c r="W1631" s="11">
        <v>0.84899999999999998</v>
      </c>
      <c r="X1631" s="11">
        <v>0.33</v>
      </c>
      <c r="Y1631" s="13">
        <v>0.78800000000000003</v>
      </c>
      <c r="Z1631" s="13">
        <v>0.36899999999999999</v>
      </c>
      <c r="AA1631" s="13">
        <v>0.29499999999999998</v>
      </c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7">
        <f t="shared" si="513"/>
        <v>0.64748201438848918</v>
      </c>
      <c r="AN1631" s="17">
        <f t="shared" si="514"/>
        <v>1.1704482567791921</v>
      </c>
      <c r="AO1631" s="17">
        <f t="shared" si="515"/>
        <v>1.3447703375760931</v>
      </c>
      <c r="AP1631" s="17">
        <f t="shared" si="516"/>
        <v>2.263420033204206</v>
      </c>
      <c r="AQ1631" s="17">
        <f t="shared" si="527"/>
        <v>1.671278361925844</v>
      </c>
      <c r="AR1631" s="17">
        <f t="shared" si="518"/>
        <v>0.76646375207526285</v>
      </c>
      <c r="AS1631" s="17">
        <f t="shared" si="519"/>
        <v>2.3491975650249031</v>
      </c>
      <c r="AT1631" s="17">
        <f t="shared" si="520"/>
        <v>0.91311566131710031</v>
      </c>
      <c r="AU1631" s="17">
        <f t="shared" si="521"/>
        <v>2.1804095185390153</v>
      </c>
      <c r="AV1631" s="17">
        <f t="shared" si="522"/>
        <v>1.0210293303818483</v>
      </c>
      <c r="AW1631" s="17">
        <f t="shared" si="523"/>
        <v>0.81627006087437737</v>
      </c>
      <c r="AX1631" s="18">
        <f t="shared" si="524"/>
        <v>1.2508474576271187</v>
      </c>
      <c r="AY1631" s="18">
        <f t="shared" si="525"/>
        <v>3.0649819494584838</v>
      </c>
      <c r="AZ1631" s="18">
        <f t="shared" si="528"/>
        <v>0.71142520612485283</v>
      </c>
      <c r="BA1631" s="13">
        <v>-2.3791555999999998E-2</v>
      </c>
      <c r="BB1631" s="13">
        <v>1.674544E-2</v>
      </c>
      <c r="BC1631" s="13">
        <v>-4.7699999999999999E-4</v>
      </c>
      <c r="BD1631" s="13">
        <v>-1.4865639999999999E-3</v>
      </c>
      <c r="BE1631" s="13">
        <v>8.3164069999999996E-3</v>
      </c>
      <c r="BF1631" s="13">
        <v>-1.4944753E-2</v>
      </c>
      <c r="BG1631" s="13">
        <v>2.3566820000000001E-3</v>
      </c>
      <c r="BH1631" s="13">
        <v>-1.9923298999999998E-2</v>
      </c>
      <c r="BI1631" s="13">
        <v>-1.1516726E-2</v>
      </c>
      <c r="BJ1631" s="13">
        <v>5.8303540000000003E-3</v>
      </c>
      <c r="BK1631" s="13"/>
    </row>
    <row r="1632" spans="1:63" ht="15" customHeight="1">
      <c r="A1632" s="11">
        <v>2676</v>
      </c>
      <c r="B1632" s="11">
        <v>28</v>
      </c>
      <c r="C1632" s="21" t="s">
        <v>116</v>
      </c>
      <c r="D1632" s="11" t="s">
        <v>117</v>
      </c>
      <c r="E1632" s="11" t="s">
        <v>146</v>
      </c>
      <c r="F1632" s="11" t="s">
        <v>143</v>
      </c>
      <c r="G1632" s="11" t="s">
        <v>118</v>
      </c>
      <c r="H1632" s="11" t="s">
        <v>118</v>
      </c>
      <c r="I1632" s="11">
        <v>4</v>
      </c>
      <c r="J1632" s="11">
        <v>1</v>
      </c>
      <c r="K1632" s="11"/>
      <c r="L1632" s="11"/>
      <c r="M1632" s="13">
        <v>3.206</v>
      </c>
      <c r="N1632" s="13">
        <v>31.454000000000001</v>
      </c>
      <c r="O1632" s="13">
        <v>4</v>
      </c>
      <c r="P1632" s="12">
        <v>16</v>
      </c>
      <c r="Q1632" s="13">
        <v>0.24299999999999999</v>
      </c>
      <c r="R1632" s="13">
        <v>0.39200000000000002</v>
      </c>
      <c r="S1632" s="13">
        <v>0.44</v>
      </c>
      <c r="T1632" s="13">
        <v>0.76900000000000002</v>
      </c>
      <c r="U1632" s="11">
        <v>0.65</v>
      </c>
      <c r="V1632" s="11">
        <v>0.248</v>
      </c>
      <c r="W1632" s="11">
        <v>0.83299999999999996</v>
      </c>
      <c r="X1632" s="11">
        <v>0.307</v>
      </c>
      <c r="Y1632" s="13">
        <v>0.753</v>
      </c>
      <c r="Z1632" s="13">
        <v>0.33300000000000002</v>
      </c>
      <c r="AA1632" s="13">
        <v>0.245</v>
      </c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7">
        <f t="shared" si="513"/>
        <v>0.75795383655645654</v>
      </c>
      <c r="AN1632" s="17">
        <f t="shared" si="514"/>
        <v>1.2227074235807862</v>
      </c>
      <c r="AO1632" s="17">
        <f t="shared" si="515"/>
        <v>1.3724266999376169</v>
      </c>
      <c r="AP1632" s="17">
        <f t="shared" si="516"/>
        <v>2.3986275733000624</v>
      </c>
      <c r="AQ1632" s="17">
        <f t="shared" si="527"/>
        <v>2.0274485339987525</v>
      </c>
      <c r="AR1632" s="17">
        <f t="shared" si="518"/>
        <v>0.77354959451029326</v>
      </c>
      <c r="AS1632" s="17">
        <f t="shared" si="519"/>
        <v>2.5982532751091703</v>
      </c>
      <c r="AT1632" s="17">
        <f t="shared" si="520"/>
        <v>0.95757953836556453</v>
      </c>
      <c r="AU1632" s="17">
        <f t="shared" si="521"/>
        <v>2.3487211478477854</v>
      </c>
      <c r="AV1632" s="17">
        <f t="shared" si="522"/>
        <v>1.0386774797255147</v>
      </c>
      <c r="AW1632" s="17">
        <f t="shared" si="523"/>
        <v>0.76419213973799127</v>
      </c>
      <c r="AX1632" s="18">
        <f t="shared" si="524"/>
        <v>1.3591836734693878</v>
      </c>
      <c r="AY1632" s="18">
        <f t="shared" si="525"/>
        <v>3.3588709677419351</v>
      </c>
      <c r="AZ1632" s="18">
        <f t="shared" si="528"/>
        <v>0.78031212484994006</v>
      </c>
      <c r="BA1632" s="13">
        <v>4.9707329000000001E-2</v>
      </c>
      <c r="BB1632" s="13">
        <v>7.5100000000000004E-4</v>
      </c>
      <c r="BC1632" s="13">
        <v>5.1411790000000001E-3</v>
      </c>
      <c r="BD1632" s="13">
        <v>-2.6442829999999999E-3</v>
      </c>
      <c r="BE1632" s="13">
        <v>1.3777345999999999E-2</v>
      </c>
      <c r="BF1632" s="13">
        <v>9.4362869999999998E-3</v>
      </c>
      <c r="BG1632" s="13">
        <v>-4.6500000000000003E-4</v>
      </c>
      <c r="BH1632" s="13">
        <v>-5.5416299999999996E-3</v>
      </c>
      <c r="BI1632" s="13">
        <v>4.8200000000000001E-4</v>
      </c>
      <c r="BJ1632" s="13">
        <v>-4.5262000000000002E-3</v>
      </c>
      <c r="BK1632" s="13"/>
    </row>
    <row r="1633" spans="1:63" ht="15" customHeight="1">
      <c r="A1633" s="11">
        <v>2676</v>
      </c>
      <c r="B1633" s="11">
        <v>29</v>
      </c>
      <c r="C1633" s="21" t="s">
        <v>116</v>
      </c>
      <c r="D1633" s="11" t="s">
        <v>117</v>
      </c>
      <c r="E1633" s="11" t="s">
        <v>146</v>
      </c>
      <c r="F1633" s="11" t="s">
        <v>143</v>
      </c>
      <c r="G1633" s="11" t="s">
        <v>118</v>
      </c>
      <c r="H1633" s="11" t="s">
        <v>118</v>
      </c>
      <c r="I1633" s="11">
        <v>4</v>
      </c>
      <c r="J1633" s="11">
        <v>1</v>
      </c>
      <c r="K1633" s="11"/>
      <c r="L1633" s="11"/>
      <c r="M1633" s="13">
        <v>3.9889999999999999</v>
      </c>
      <c r="N1633" s="13">
        <v>25.334</v>
      </c>
      <c r="O1633" s="13">
        <v>15</v>
      </c>
      <c r="P1633" s="12">
        <v>17</v>
      </c>
      <c r="Q1633" s="13">
        <v>0.31</v>
      </c>
      <c r="R1633" s="13">
        <v>0.435</v>
      </c>
      <c r="S1633" s="13">
        <v>0.627</v>
      </c>
      <c r="T1633" s="13">
        <v>0.99399999999999999</v>
      </c>
      <c r="U1633" s="11">
        <v>0.71099999999999997</v>
      </c>
      <c r="V1633" s="11">
        <v>0.35499999999999998</v>
      </c>
      <c r="W1633" s="11">
        <v>0.98499999999999999</v>
      </c>
      <c r="X1633" s="11">
        <v>0.35799999999999998</v>
      </c>
      <c r="Y1633" s="13">
        <v>0.88600000000000001</v>
      </c>
      <c r="Z1633" s="13">
        <v>0.439</v>
      </c>
      <c r="AA1633" s="13">
        <v>0.32400000000000001</v>
      </c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7">
        <f t="shared" si="513"/>
        <v>0.77713712709952365</v>
      </c>
      <c r="AN1633" s="17">
        <f t="shared" si="514"/>
        <v>1.0904988718977187</v>
      </c>
      <c r="AO1633" s="17">
        <f t="shared" si="515"/>
        <v>1.5718225119077465</v>
      </c>
      <c r="AP1633" s="17">
        <f t="shared" si="516"/>
        <v>2.491852594635247</v>
      </c>
      <c r="AQ1633" s="17">
        <f t="shared" si="527"/>
        <v>1.7824016044121334</v>
      </c>
      <c r="AR1633" s="17">
        <f t="shared" si="518"/>
        <v>0.88994735522687385</v>
      </c>
      <c r="AS1633" s="17">
        <f t="shared" si="519"/>
        <v>2.4692905490097767</v>
      </c>
      <c r="AT1633" s="17">
        <f t="shared" si="520"/>
        <v>0.8974680371020306</v>
      </c>
      <c r="AU1633" s="17">
        <f t="shared" si="521"/>
        <v>2.2211080471296065</v>
      </c>
      <c r="AV1633" s="17">
        <f t="shared" si="522"/>
        <v>1.1005264477312608</v>
      </c>
      <c r="AW1633" s="17">
        <f t="shared" si="523"/>
        <v>0.81223364251692165</v>
      </c>
      <c r="AX1633" s="18">
        <f t="shared" si="524"/>
        <v>1.3549382716049378</v>
      </c>
      <c r="AY1633" s="18">
        <f t="shared" si="525"/>
        <v>2.7746478873239435</v>
      </c>
      <c r="AZ1633" s="18">
        <f t="shared" si="528"/>
        <v>0.7218274111675127</v>
      </c>
      <c r="BA1633" s="13">
        <v>2.3374203E-2</v>
      </c>
      <c r="BB1633" s="13">
        <v>1.5437741E-2</v>
      </c>
      <c r="BC1633" s="13">
        <v>1.0893319E-2</v>
      </c>
      <c r="BD1633" s="13">
        <v>-9.3144349999999994E-3</v>
      </c>
      <c r="BE1633" s="13">
        <v>7.6018850000000001E-3</v>
      </c>
      <c r="BF1633" s="13">
        <v>4.180385E-3</v>
      </c>
      <c r="BG1633" s="13">
        <v>-4.7141960000000004E-3</v>
      </c>
      <c r="BH1633" s="13">
        <v>-4.7289649999999999E-3</v>
      </c>
      <c r="BI1633" s="13">
        <v>-1.6771540000000001E-2</v>
      </c>
      <c r="BJ1633" s="13">
        <v>-9.2970359999999998E-3</v>
      </c>
      <c r="BK1633" s="13"/>
    </row>
    <row r="1634" spans="1:63" ht="15" customHeight="1">
      <c r="A1634" s="11">
        <v>2676</v>
      </c>
      <c r="B1634" s="11">
        <v>30</v>
      </c>
      <c r="C1634" s="21" t="s">
        <v>116</v>
      </c>
      <c r="D1634" s="11" t="s">
        <v>117</v>
      </c>
      <c r="E1634" s="11" t="s">
        <v>146</v>
      </c>
      <c r="F1634" s="11" t="s">
        <v>143</v>
      </c>
      <c r="G1634" s="11" t="s">
        <v>118</v>
      </c>
      <c r="H1634" s="11" t="s">
        <v>118</v>
      </c>
      <c r="I1634" s="11">
        <v>4</v>
      </c>
      <c r="J1634" s="11">
        <v>1</v>
      </c>
      <c r="K1634" s="11"/>
      <c r="L1634" s="11"/>
      <c r="M1634" s="13">
        <v>3.294</v>
      </c>
      <c r="N1634" s="13">
        <v>29.870999999999999</v>
      </c>
      <c r="O1634" s="13">
        <v>11</v>
      </c>
      <c r="P1634" s="12">
        <v>16</v>
      </c>
      <c r="Q1634" s="13">
        <v>0.183</v>
      </c>
      <c r="R1634" s="13">
        <v>0.42199999999999999</v>
      </c>
      <c r="S1634" s="13">
        <v>0.438</v>
      </c>
      <c r="T1634" s="13">
        <v>0.76100000000000001</v>
      </c>
      <c r="U1634" s="11">
        <v>0.55200000000000005</v>
      </c>
      <c r="V1634" s="11">
        <v>0.23499999999999999</v>
      </c>
      <c r="W1634" s="11">
        <v>0.78300000000000003</v>
      </c>
      <c r="X1634" s="11">
        <v>0.29599999999999999</v>
      </c>
      <c r="Y1634" s="13">
        <v>0.72899999999999998</v>
      </c>
      <c r="Z1634" s="13">
        <v>0.34399999999999997</v>
      </c>
      <c r="AA1634" s="13">
        <v>0.252</v>
      </c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7">
        <f t="shared" si="513"/>
        <v>0.55555555555555558</v>
      </c>
      <c r="AN1634" s="17">
        <f t="shared" si="514"/>
        <v>1.2811171827565271</v>
      </c>
      <c r="AO1634" s="17">
        <f t="shared" si="515"/>
        <v>1.3296903460837886</v>
      </c>
      <c r="AP1634" s="17">
        <f t="shared" si="516"/>
        <v>2.3102610807528841</v>
      </c>
      <c r="AQ1634" s="17">
        <f t="shared" si="527"/>
        <v>1.6757741347905284</v>
      </c>
      <c r="AR1634" s="17">
        <f t="shared" si="518"/>
        <v>0.71341833636915597</v>
      </c>
      <c r="AS1634" s="17">
        <f t="shared" si="519"/>
        <v>2.377049180327869</v>
      </c>
      <c r="AT1634" s="17">
        <f t="shared" si="520"/>
        <v>0.89860352155434109</v>
      </c>
      <c r="AU1634" s="17">
        <f t="shared" si="521"/>
        <v>2.2131147540983607</v>
      </c>
      <c r="AV1634" s="17">
        <f t="shared" si="522"/>
        <v>1.0443230115361262</v>
      </c>
      <c r="AW1634" s="17">
        <f t="shared" si="523"/>
        <v>0.76502732240437155</v>
      </c>
      <c r="AX1634" s="18">
        <f t="shared" si="524"/>
        <v>1.3650793650793649</v>
      </c>
      <c r="AY1634" s="18">
        <f t="shared" si="525"/>
        <v>3.331914893617022</v>
      </c>
      <c r="AZ1634" s="18">
        <f t="shared" si="528"/>
        <v>0.70498084291187735</v>
      </c>
      <c r="BA1634" s="13">
        <v>1.9883371E-2</v>
      </c>
      <c r="BB1634" s="13">
        <v>-1.2327625E-2</v>
      </c>
      <c r="BC1634" s="13">
        <v>-5.2765199999999998E-3</v>
      </c>
      <c r="BD1634" s="13">
        <v>-1.2355947000000001E-2</v>
      </c>
      <c r="BE1634" s="13">
        <v>8.2041149999999997E-3</v>
      </c>
      <c r="BF1634" s="13">
        <v>4.757547E-3</v>
      </c>
      <c r="BG1634" s="13">
        <v>-4.5802000000000004E-3</v>
      </c>
      <c r="BH1634" s="13">
        <v>-1.6211104E-2</v>
      </c>
      <c r="BI1634" s="13">
        <v>-5.8541620000000004E-3</v>
      </c>
      <c r="BJ1634" s="13">
        <v>7.0938019999999997E-3</v>
      </c>
      <c r="BK1634" s="13"/>
    </row>
    <row r="1635" spans="1:63" ht="15" customHeight="1">
      <c r="A1635" s="11">
        <v>2676</v>
      </c>
      <c r="B1635" s="11">
        <v>31</v>
      </c>
      <c r="C1635" s="21" t="s">
        <v>116</v>
      </c>
      <c r="D1635" s="11" t="s">
        <v>117</v>
      </c>
      <c r="E1635" s="11" t="s">
        <v>146</v>
      </c>
      <c r="F1635" s="11" t="s">
        <v>143</v>
      </c>
      <c r="G1635" s="11" t="s">
        <v>118</v>
      </c>
      <c r="H1635" s="11" t="s">
        <v>118</v>
      </c>
      <c r="I1635" s="11">
        <v>4</v>
      </c>
      <c r="J1635" s="11">
        <v>1</v>
      </c>
      <c r="K1635" s="11"/>
      <c r="L1635" s="11"/>
      <c r="M1635" s="13"/>
      <c r="N1635" s="13"/>
      <c r="O1635" s="13">
        <v>21</v>
      </c>
      <c r="P1635" s="12"/>
      <c r="Q1635" s="13"/>
      <c r="R1635" s="13"/>
      <c r="S1635" s="13"/>
      <c r="T1635" s="13"/>
      <c r="U1635" s="11"/>
      <c r="V1635" s="11"/>
      <c r="W1635" s="11"/>
      <c r="X1635" s="11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  <c r="AX1635" s="18"/>
      <c r="AY1635" s="18"/>
      <c r="AZ1635" s="18"/>
    </row>
    <row r="1636" spans="1:63" ht="15" customHeight="1">
      <c r="A1636" s="11">
        <v>2676</v>
      </c>
      <c r="B1636" s="11">
        <v>32</v>
      </c>
      <c r="C1636" s="21" t="s">
        <v>116</v>
      </c>
      <c r="D1636" s="11" t="s">
        <v>117</v>
      </c>
      <c r="E1636" s="11" t="s">
        <v>146</v>
      </c>
      <c r="F1636" s="11" t="s">
        <v>143</v>
      </c>
      <c r="G1636" s="11" t="s">
        <v>118</v>
      </c>
      <c r="H1636" s="11" t="s">
        <v>118</v>
      </c>
      <c r="I1636" s="11">
        <v>4</v>
      </c>
      <c r="J1636" s="11">
        <v>1</v>
      </c>
      <c r="K1636" s="11"/>
      <c r="L1636" s="11"/>
      <c r="M1636" s="11"/>
      <c r="N1636" s="13"/>
      <c r="O1636" s="13">
        <v>20</v>
      </c>
      <c r="P1636" s="12"/>
      <c r="Q1636" s="13"/>
      <c r="R1636" s="13"/>
      <c r="S1636" s="13"/>
      <c r="T1636" s="13"/>
      <c r="U1636" s="11"/>
      <c r="V1636" s="11"/>
      <c r="W1636" s="11"/>
      <c r="X1636" s="11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  <c r="AX1636" s="18"/>
      <c r="AY1636" s="18"/>
      <c r="AZ1636" s="18"/>
    </row>
    <row r="1637" spans="1:63" ht="15" customHeight="1">
      <c r="A1637" s="11">
        <v>2676</v>
      </c>
      <c r="B1637" s="11">
        <v>33</v>
      </c>
      <c r="C1637" s="21" t="s">
        <v>116</v>
      </c>
      <c r="D1637" s="11" t="s">
        <v>117</v>
      </c>
      <c r="E1637" s="11" t="s">
        <v>146</v>
      </c>
      <c r="F1637" s="11" t="s">
        <v>143</v>
      </c>
      <c r="G1637" s="11" t="s">
        <v>118</v>
      </c>
      <c r="H1637" s="11" t="s">
        <v>118</v>
      </c>
      <c r="I1637" s="11">
        <v>4</v>
      </c>
      <c r="J1637" s="11">
        <v>1</v>
      </c>
      <c r="K1637" s="11"/>
      <c r="L1637" s="11"/>
      <c r="M1637" s="11"/>
      <c r="N1637" s="13"/>
      <c r="O1637" s="13">
        <v>6</v>
      </c>
      <c r="P1637" s="12"/>
      <c r="Q1637" s="13"/>
      <c r="R1637" s="13"/>
      <c r="S1637" s="13"/>
      <c r="T1637" s="13"/>
      <c r="U1637" s="11"/>
      <c r="V1637" s="11"/>
      <c r="W1637" s="11"/>
      <c r="X1637" s="11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8"/>
      <c r="AY1637" s="18"/>
      <c r="AZ1637" s="18"/>
    </row>
    <row r="1638" spans="1:63" ht="15" customHeight="1">
      <c r="A1638" s="11">
        <v>2676</v>
      </c>
      <c r="B1638" s="11">
        <v>34</v>
      </c>
      <c r="C1638" s="21" t="s">
        <v>116</v>
      </c>
      <c r="D1638" s="11" t="s">
        <v>117</v>
      </c>
      <c r="E1638" s="11" t="s">
        <v>146</v>
      </c>
      <c r="F1638" s="11" t="s">
        <v>143</v>
      </c>
      <c r="G1638" s="11" t="s">
        <v>118</v>
      </c>
      <c r="H1638" s="11" t="s">
        <v>118</v>
      </c>
      <c r="I1638" s="11">
        <v>4</v>
      </c>
      <c r="J1638" s="11">
        <v>1</v>
      </c>
      <c r="K1638" s="11"/>
      <c r="L1638" s="11"/>
      <c r="M1638" s="11"/>
      <c r="N1638" s="13"/>
      <c r="O1638" s="13">
        <v>10</v>
      </c>
      <c r="P1638" s="12"/>
      <c r="Q1638" s="13"/>
      <c r="R1638" s="13"/>
      <c r="S1638" s="13"/>
      <c r="T1638" s="13"/>
      <c r="U1638" s="11"/>
      <c r="V1638" s="11"/>
      <c r="W1638" s="11"/>
      <c r="X1638" s="11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8"/>
      <c r="AY1638" s="18"/>
      <c r="AZ1638" s="18"/>
    </row>
    <row r="1639" spans="1:63" ht="15" customHeight="1">
      <c r="A1639" s="11">
        <v>2676</v>
      </c>
      <c r="B1639" s="11">
        <v>35</v>
      </c>
      <c r="C1639" s="21" t="s">
        <v>116</v>
      </c>
      <c r="D1639" s="11" t="s">
        <v>117</v>
      </c>
      <c r="E1639" s="11" t="s">
        <v>146</v>
      </c>
      <c r="F1639" s="11" t="s">
        <v>143</v>
      </c>
      <c r="G1639" s="11" t="s">
        <v>118</v>
      </c>
      <c r="H1639" s="11" t="s">
        <v>118</v>
      </c>
      <c r="I1639" s="11">
        <v>4</v>
      </c>
      <c r="J1639" s="11">
        <v>1</v>
      </c>
      <c r="K1639" s="11"/>
      <c r="L1639" s="11"/>
      <c r="M1639" s="11"/>
      <c r="N1639" s="13"/>
      <c r="O1639" s="13">
        <v>3</v>
      </c>
      <c r="P1639" s="12"/>
      <c r="Q1639" s="13"/>
      <c r="R1639" s="13"/>
      <c r="S1639" s="13"/>
      <c r="T1639" s="13"/>
      <c r="U1639" s="11"/>
      <c r="V1639" s="11"/>
      <c r="W1639" s="11"/>
      <c r="X1639" s="11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8"/>
      <c r="AY1639" s="18"/>
      <c r="AZ1639" s="18"/>
    </row>
    <row r="1640" spans="1:63" ht="15" customHeight="1">
      <c r="A1640" s="11">
        <v>2676</v>
      </c>
      <c r="B1640" s="11">
        <v>36</v>
      </c>
      <c r="C1640" s="21" t="s">
        <v>116</v>
      </c>
      <c r="D1640" s="11" t="s">
        <v>117</v>
      </c>
      <c r="E1640" s="11" t="s">
        <v>146</v>
      </c>
      <c r="F1640" s="11" t="s">
        <v>143</v>
      </c>
      <c r="G1640" s="11" t="s">
        <v>118</v>
      </c>
      <c r="H1640" s="11" t="s">
        <v>118</v>
      </c>
      <c r="I1640" s="11">
        <v>4</v>
      </c>
      <c r="J1640" s="11">
        <v>1</v>
      </c>
      <c r="K1640" s="11"/>
      <c r="L1640" s="11"/>
      <c r="M1640" s="11"/>
      <c r="N1640" s="13"/>
      <c r="O1640" s="13">
        <v>12</v>
      </c>
      <c r="P1640" s="12"/>
      <c r="Q1640" s="13"/>
      <c r="R1640" s="13"/>
      <c r="S1640" s="13"/>
      <c r="T1640" s="13"/>
      <c r="U1640" s="11"/>
      <c r="V1640" s="11"/>
      <c r="W1640" s="11"/>
      <c r="X1640" s="11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8"/>
      <c r="AY1640" s="18"/>
      <c r="AZ1640" s="18"/>
    </row>
    <row r="1641" spans="1:63" ht="15" customHeight="1">
      <c r="A1641" s="11">
        <v>2676</v>
      </c>
      <c r="B1641" s="11">
        <v>37</v>
      </c>
      <c r="C1641" s="21" t="s">
        <v>116</v>
      </c>
      <c r="D1641" s="11" t="s">
        <v>117</v>
      </c>
      <c r="E1641" s="11" t="s">
        <v>146</v>
      </c>
      <c r="F1641" s="11" t="s">
        <v>143</v>
      </c>
      <c r="G1641" s="11" t="s">
        <v>118</v>
      </c>
      <c r="H1641" s="11" t="s">
        <v>118</v>
      </c>
      <c r="I1641" s="11">
        <v>4</v>
      </c>
      <c r="J1641" s="11">
        <v>1</v>
      </c>
      <c r="K1641" s="11"/>
      <c r="L1641" s="11"/>
      <c r="M1641" s="11"/>
      <c r="N1641" s="13"/>
      <c r="O1641" s="13">
        <v>5</v>
      </c>
      <c r="P1641" s="12"/>
      <c r="Q1641" s="13"/>
      <c r="R1641" s="13"/>
      <c r="S1641" s="13"/>
      <c r="T1641" s="13"/>
      <c r="U1641" s="11"/>
      <c r="V1641" s="11"/>
      <c r="W1641" s="11"/>
      <c r="X1641" s="11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8"/>
      <c r="AY1641" s="18"/>
      <c r="AZ1641" s="18"/>
    </row>
    <row r="1642" spans="1:63" ht="15" customHeight="1">
      <c r="A1642" s="11">
        <v>2676</v>
      </c>
      <c r="B1642" s="11">
        <v>38</v>
      </c>
      <c r="C1642" s="21" t="s">
        <v>116</v>
      </c>
      <c r="D1642" s="11" t="s">
        <v>117</v>
      </c>
      <c r="E1642" s="11" t="s">
        <v>146</v>
      </c>
      <c r="F1642" s="11" t="s">
        <v>143</v>
      </c>
      <c r="G1642" s="11" t="s">
        <v>118</v>
      </c>
      <c r="H1642" s="11" t="s">
        <v>118</v>
      </c>
      <c r="I1642" s="11">
        <v>4</v>
      </c>
      <c r="J1642" s="11">
        <v>1</v>
      </c>
      <c r="K1642" s="11"/>
      <c r="L1642" s="11"/>
      <c r="M1642" s="11"/>
      <c r="N1642" s="13"/>
      <c r="O1642" s="13">
        <v>12</v>
      </c>
      <c r="P1642" s="12"/>
      <c r="Q1642" s="13"/>
      <c r="R1642" s="13"/>
      <c r="S1642" s="13"/>
      <c r="T1642" s="13"/>
      <c r="U1642" s="11"/>
      <c r="V1642" s="11"/>
      <c r="W1642" s="11"/>
      <c r="X1642" s="11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  <c r="AX1642" s="18"/>
      <c r="AY1642" s="18"/>
      <c r="AZ1642" s="18"/>
    </row>
    <row r="1643" spans="1:63" ht="15" customHeight="1">
      <c r="A1643" s="11">
        <v>2676</v>
      </c>
      <c r="B1643" s="11">
        <v>39</v>
      </c>
      <c r="C1643" s="21" t="s">
        <v>116</v>
      </c>
      <c r="D1643" s="11" t="s">
        <v>117</v>
      </c>
      <c r="E1643" s="11" t="s">
        <v>146</v>
      </c>
      <c r="F1643" s="11" t="s">
        <v>143</v>
      </c>
      <c r="G1643" s="11" t="s">
        <v>118</v>
      </c>
      <c r="H1643" s="11" t="s">
        <v>118</v>
      </c>
      <c r="I1643" s="11">
        <v>4</v>
      </c>
      <c r="J1643" s="11">
        <v>1</v>
      </c>
      <c r="K1643" s="11"/>
      <c r="L1643" s="11"/>
      <c r="M1643" s="11"/>
      <c r="N1643" s="13"/>
      <c r="O1643" s="13">
        <v>5</v>
      </c>
      <c r="P1643" s="12"/>
      <c r="Q1643" s="13"/>
      <c r="R1643" s="13"/>
      <c r="S1643" s="13"/>
      <c r="T1643" s="13"/>
      <c r="U1643" s="11"/>
      <c r="V1643" s="11"/>
      <c r="W1643" s="11"/>
      <c r="X1643" s="11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8"/>
      <c r="AY1643" s="18"/>
      <c r="AZ1643" s="18"/>
    </row>
    <row r="1644" spans="1:63" ht="15" customHeight="1">
      <c r="A1644" s="11">
        <v>2676</v>
      </c>
      <c r="B1644" s="11">
        <v>40</v>
      </c>
      <c r="C1644" s="21" t="s">
        <v>116</v>
      </c>
      <c r="D1644" s="11" t="s">
        <v>117</v>
      </c>
      <c r="E1644" s="11" t="s">
        <v>146</v>
      </c>
      <c r="F1644" s="11" t="s">
        <v>143</v>
      </c>
      <c r="G1644" s="11" t="s">
        <v>118</v>
      </c>
      <c r="H1644" s="11" t="s">
        <v>118</v>
      </c>
      <c r="I1644" s="11">
        <v>4</v>
      </c>
      <c r="J1644" s="11">
        <v>1</v>
      </c>
      <c r="K1644" s="11"/>
      <c r="L1644" s="11"/>
      <c r="M1644" s="11"/>
      <c r="N1644" s="13"/>
      <c r="O1644" s="13">
        <v>31</v>
      </c>
      <c r="P1644" s="12"/>
      <c r="Q1644" s="13"/>
      <c r="R1644" s="13"/>
      <c r="S1644" s="13"/>
      <c r="T1644" s="13"/>
      <c r="U1644" s="11"/>
      <c r="V1644" s="11"/>
      <c r="W1644" s="11"/>
      <c r="X1644" s="11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8"/>
      <c r="AY1644" s="18"/>
      <c r="AZ1644" s="18"/>
    </row>
    <row r="1645" spans="1:63" ht="15" customHeight="1">
      <c r="A1645" s="11">
        <v>2676</v>
      </c>
      <c r="B1645" s="11">
        <v>41</v>
      </c>
      <c r="C1645" s="21" t="s">
        <v>116</v>
      </c>
      <c r="D1645" s="11" t="s">
        <v>117</v>
      </c>
      <c r="E1645" s="11" t="s">
        <v>146</v>
      </c>
      <c r="F1645" s="11" t="s">
        <v>143</v>
      </c>
      <c r="G1645" s="11" t="s">
        <v>118</v>
      </c>
      <c r="H1645" s="11" t="s">
        <v>118</v>
      </c>
      <c r="I1645" s="11">
        <v>4</v>
      </c>
      <c r="J1645" s="11">
        <v>1</v>
      </c>
      <c r="K1645" s="11"/>
      <c r="L1645" s="11"/>
      <c r="M1645" s="11"/>
      <c r="N1645" s="13"/>
      <c r="O1645" s="13">
        <v>27</v>
      </c>
      <c r="P1645" s="12"/>
      <c r="Q1645" s="13"/>
      <c r="R1645" s="13"/>
      <c r="S1645" s="13"/>
      <c r="T1645" s="13"/>
      <c r="U1645" s="11"/>
      <c r="V1645" s="11"/>
      <c r="W1645" s="11"/>
      <c r="X1645" s="11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8"/>
      <c r="AY1645" s="18"/>
      <c r="AZ1645" s="18"/>
    </row>
    <row r="1646" spans="1:63" ht="15" customHeight="1">
      <c r="A1646" s="11">
        <v>2676</v>
      </c>
      <c r="B1646" s="11">
        <v>42</v>
      </c>
      <c r="C1646" s="21" t="s">
        <v>116</v>
      </c>
      <c r="D1646" s="11" t="s">
        <v>117</v>
      </c>
      <c r="E1646" s="11" t="s">
        <v>146</v>
      </c>
      <c r="F1646" s="11" t="s">
        <v>143</v>
      </c>
      <c r="G1646" s="11" t="s">
        <v>118</v>
      </c>
      <c r="H1646" s="11" t="s">
        <v>118</v>
      </c>
      <c r="I1646" s="11">
        <v>4</v>
      </c>
      <c r="J1646" s="11">
        <v>1</v>
      </c>
      <c r="K1646" s="11"/>
      <c r="L1646" s="11"/>
      <c r="M1646" s="11"/>
      <c r="N1646" s="13"/>
      <c r="O1646" s="13">
        <v>4</v>
      </c>
      <c r="P1646" s="12"/>
      <c r="Q1646" s="13"/>
      <c r="R1646" s="13"/>
      <c r="S1646" s="13"/>
      <c r="T1646" s="13"/>
      <c r="U1646" s="11"/>
      <c r="V1646" s="11"/>
      <c r="W1646" s="11"/>
      <c r="X1646" s="11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8"/>
      <c r="AY1646" s="18"/>
      <c r="AZ1646" s="18"/>
    </row>
    <row r="1647" spans="1:63" ht="15" customHeight="1">
      <c r="A1647" s="11">
        <v>2676</v>
      </c>
      <c r="B1647" s="11">
        <v>43</v>
      </c>
      <c r="C1647" s="21" t="s">
        <v>116</v>
      </c>
      <c r="D1647" s="11" t="s">
        <v>117</v>
      </c>
      <c r="E1647" s="11" t="s">
        <v>146</v>
      </c>
      <c r="F1647" s="11" t="s">
        <v>143</v>
      </c>
      <c r="G1647" s="11" t="s">
        <v>118</v>
      </c>
      <c r="H1647" s="11" t="s">
        <v>118</v>
      </c>
      <c r="I1647" s="11">
        <v>4</v>
      </c>
      <c r="J1647" s="11">
        <v>1</v>
      </c>
      <c r="K1647" s="11"/>
      <c r="L1647" s="11"/>
      <c r="M1647" s="11"/>
      <c r="N1647" s="13"/>
      <c r="O1647" s="13">
        <v>11</v>
      </c>
      <c r="P1647" s="12"/>
      <c r="Q1647" s="13"/>
      <c r="R1647" s="13"/>
      <c r="S1647" s="13"/>
      <c r="T1647" s="13"/>
      <c r="U1647" s="11"/>
      <c r="V1647" s="11"/>
      <c r="W1647" s="11"/>
      <c r="X1647" s="11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8"/>
      <c r="AY1647" s="18"/>
      <c r="AZ1647" s="18"/>
    </row>
    <row r="1648" spans="1:63" ht="15" customHeight="1">
      <c r="A1648" s="11">
        <v>2676</v>
      </c>
      <c r="B1648" s="11">
        <v>44</v>
      </c>
      <c r="C1648" s="21" t="s">
        <v>116</v>
      </c>
      <c r="D1648" s="11" t="s">
        <v>117</v>
      </c>
      <c r="E1648" s="11" t="s">
        <v>146</v>
      </c>
      <c r="F1648" s="11" t="s">
        <v>143</v>
      </c>
      <c r="G1648" s="11" t="s">
        <v>118</v>
      </c>
      <c r="H1648" s="11" t="s">
        <v>118</v>
      </c>
      <c r="I1648" s="11">
        <v>4</v>
      </c>
      <c r="J1648" s="11">
        <v>1</v>
      </c>
      <c r="K1648" s="11"/>
      <c r="L1648" s="11"/>
      <c r="M1648" s="11"/>
      <c r="N1648" s="13"/>
      <c r="O1648" s="13">
        <v>16</v>
      </c>
      <c r="P1648" s="12"/>
      <c r="Q1648" s="13"/>
      <c r="R1648" s="13"/>
      <c r="S1648" s="13"/>
      <c r="T1648" s="13"/>
      <c r="U1648" s="11"/>
      <c r="V1648" s="11"/>
      <c r="W1648" s="11"/>
      <c r="X1648" s="11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8"/>
      <c r="AY1648" s="18"/>
      <c r="AZ1648" s="18"/>
    </row>
    <row r="1649" spans="1:62" ht="15" customHeight="1">
      <c r="A1649" s="11">
        <v>2676</v>
      </c>
      <c r="B1649" s="11">
        <v>45</v>
      </c>
      <c r="C1649" s="21" t="s">
        <v>116</v>
      </c>
      <c r="D1649" s="11" t="s">
        <v>117</v>
      </c>
      <c r="E1649" s="11" t="s">
        <v>146</v>
      </c>
      <c r="F1649" s="11" t="s">
        <v>143</v>
      </c>
      <c r="G1649" s="11" t="s">
        <v>118</v>
      </c>
      <c r="H1649" s="11" t="s">
        <v>118</v>
      </c>
      <c r="I1649" s="11">
        <v>4</v>
      </c>
      <c r="J1649" s="11">
        <v>1</v>
      </c>
      <c r="K1649" s="11"/>
      <c r="L1649" s="11"/>
      <c r="M1649" s="11"/>
      <c r="N1649" s="13"/>
      <c r="O1649" s="13">
        <v>6</v>
      </c>
      <c r="P1649" s="12"/>
      <c r="Q1649" s="13"/>
      <c r="R1649" s="13"/>
      <c r="S1649" s="13"/>
      <c r="T1649" s="13"/>
      <c r="U1649" s="11"/>
      <c r="V1649" s="11"/>
      <c r="W1649" s="11"/>
      <c r="X1649" s="11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8"/>
      <c r="AY1649" s="18"/>
      <c r="AZ1649" s="18"/>
    </row>
    <row r="1650" spans="1:62" ht="15" customHeight="1">
      <c r="A1650" s="11">
        <v>2676</v>
      </c>
      <c r="B1650" s="11">
        <v>46</v>
      </c>
      <c r="C1650" s="21" t="s">
        <v>116</v>
      </c>
      <c r="D1650" s="11" t="s">
        <v>117</v>
      </c>
      <c r="E1650" s="11" t="s">
        <v>146</v>
      </c>
      <c r="F1650" s="11" t="s">
        <v>143</v>
      </c>
      <c r="G1650" s="11" t="s">
        <v>118</v>
      </c>
      <c r="H1650" s="11" t="s">
        <v>118</v>
      </c>
      <c r="I1650" s="11">
        <v>4</v>
      </c>
      <c r="J1650" s="11">
        <v>1</v>
      </c>
      <c r="K1650" s="11"/>
      <c r="L1650" s="11"/>
      <c r="M1650" s="11"/>
      <c r="N1650" s="13"/>
      <c r="O1650" s="13">
        <v>6</v>
      </c>
      <c r="P1650" s="12"/>
      <c r="Q1650" s="13"/>
      <c r="R1650" s="13"/>
      <c r="S1650" s="13"/>
      <c r="T1650" s="13"/>
      <c r="U1650" s="11"/>
      <c r="V1650" s="11"/>
      <c r="W1650" s="11"/>
      <c r="X1650" s="11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  <c r="AX1650" s="18"/>
      <c r="AY1650" s="18"/>
      <c r="AZ1650" s="18"/>
    </row>
    <row r="1651" spans="1:62" ht="15" customHeight="1">
      <c r="A1651" s="11">
        <v>2676</v>
      </c>
      <c r="B1651" s="11">
        <v>47</v>
      </c>
      <c r="C1651" s="21" t="s">
        <v>116</v>
      </c>
      <c r="D1651" s="11" t="s">
        <v>117</v>
      </c>
      <c r="E1651" s="11" t="s">
        <v>146</v>
      </c>
      <c r="F1651" s="11" t="s">
        <v>143</v>
      </c>
      <c r="G1651" s="11" t="s">
        <v>118</v>
      </c>
      <c r="H1651" s="11" t="s">
        <v>118</v>
      </c>
      <c r="I1651" s="11">
        <v>4</v>
      </c>
      <c r="J1651" s="11">
        <v>1</v>
      </c>
      <c r="K1651" s="11"/>
      <c r="L1651" s="11"/>
      <c r="M1651" s="11"/>
      <c r="N1651" s="13"/>
      <c r="O1651" s="13">
        <v>6</v>
      </c>
      <c r="P1651" s="12"/>
      <c r="Q1651" s="13"/>
      <c r="R1651" s="13"/>
      <c r="S1651" s="13"/>
      <c r="T1651" s="13"/>
      <c r="U1651" s="11"/>
      <c r="V1651" s="11"/>
      <c r="W1651" s="11"/>
      <c r="X1651" s="11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8"/>
      <c r="AY1651" s="18"/>
      <c r="AZ1651" s="18"/>
    </row>
    <row r="1652" spans="1:62" ht="15" customHeight="1">
      <c r="A1652" s="11">
        <v>2676</v>
      </c>
      <c r="B1652" s="11">
        <v>48</v>
      </c>
      <c r="C1652" s="21" t="s">
        <v>116</v>
      </c>
      <c r="D1652" s="11" t="s">
        <v>117</v>
      </c>
      <c r="E1652" s="11" t="s">
        <v>146</v>
      </c>
      <c r="F1652" s="11" t="s">
        <v>143</v>
      </c>
      <c r="G1652" s="11" t="s">
        <v>118</v>
      </c>
      <c r="H1652" s="11" t="s">
        <v>118</v>
      </c>
      <c r="I1652" s="11">
        <v>4</v>
      </c>
      <c r="J1652" s="11">
        <v>1</v>
      </c>
      <c r="K1652" s="11"/>
      <c r="L1652" s="11"/>
      <c r="M1652" s="11"/>
      <c r="N1652" s="13"/>
      <c r="O1652" s="13">
        <v>15</v>
      </c>
      <c r="P1652" s="12"/>
      <c r="Q1652" s="13"/>
      <c r="R1652" s="13"/>
      <c r="S1652" s="13"/>
      <c r="T1652" s="13"/>
      <c r="U1652" s="11"/>
      <c r="V1652" s="11"/>
      <c r="W1652" s="11"/>
      <c r="X1652" s="11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8"/>
      <c r="AY1652" s="18"/>
      <c r="AZ1652" s="18"/>
    </row>
    <row r="1653" spans="1:62" ht="15" customHeight="1">
      <c r="A1653" s="11">
        <v>2676</v>
      </c>
      <c r="B1653" s="11">
        <v>49</v>
      </c>
      <c r="C1653" s="21" t="s">
        <v>116</v>
      </c>
      <c r="D1653" s="11" t="s">
        <v>117</v>
      </c>
      <c r="E1653" s="11" t="s">
        <v>146</v>
      </c>
      <c r="F1653" s="11" t="s">
        <v>143</v>
      </c>
      <c r="G1653" s="11" t="s">
        <v>118</v>
      </c>
      <c r="H1653" s="11" t="s">
        <v>118</v>
      </c>
      <c r="I1653" s="11">
        <v>4</v>
      </c>
      <c r="J1653" s="11">
        <v>1</v>
      </c>
      <c r="K1653" s="11"/>
      <c r="L1653" s="11"/>
      <c r="M1653" s="11"/>
      <c r="N1653" s="13"/>
      <c r="O1653" s="13">
        <v>18</v>
      </c>
      <c r="P1653" s="12"/>
      <c r="Q1653" s="13"/>
      <c r="R1653" s="13"/>
      <c r="S1653" s="13"/>
      <c r="T1653" s="13"/>
      <c r="U1653" s="11"/>
      <c r="V1653" s="11"/>
      <c r="W1653" s="11"/>
      <c r="X1653" s="11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8"/>
      <c r="AY1653" s="18"/>
      <c r="AZ1653" s="18"/>
    </row>
    <row r="1654" spans="1:62" ht="15" customHeight="1">
      <c r="A1654" s="11">
        <v>2676</v>
      </c>
      <c r="B1654" s="11">
        <v>50</v>
      </c>
      <c r="C1654" s="21" t="s">
        <v>116</v>
      </c>
      <c r="D1654" s="11" t="s">
        <v>117</v>
      </c>
      <c r="E1654" s="11" t="s">
        <v>146</v>
      </c>
      <c r="F1654" s="11" t="s">
        <v>143</v>
      </c>
      <c r="G1654" s="11" t="s">
        <v>118</v>
      </c>
      <c r="H1654" s="11" t="s">
        <v>118</v>
      </c>
      <c r="I1654" s="11">
        <v>4</v>
      </c>
      <c r="J1654" s="11">
        <v>1</v>
      </c>
      <c r="K1654" s="11"/>
      <c r="L1654" s="11"/>
      <c r="M1654" s="11"/>
      <c r="N1654" s="13"/>
      <c r="O1654" s="13">
        <v>16</v>
      </c>
      <c r="P1654" s="12"/>
      <c r="Q1654" s="13"/>
      <c r="R1654" s="13"/>
      <c r="S1654" s="13"/>
      <c r="T1654" s="13"/>
      <c r="U1654" s="11"/>
      <c r="V1654" s="11"/>
      <c r="W1654" s="11"/>
      <c r="X1654" s="11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  <c r="AX1654" s="18"/>
      <c r="AY1654" s="18"/>
      <c r="AZ1654" s="18"/>
    </row>
    <row r="1655" spans="1:62" ht="15" customHeight="1">
      <c r="A1655" s="11">
        <v>2676</v>
      </c>
      <c r="B1655" s="11">
        <v>51</v>
      </c>
      <c r="C1655" s="21" t="s">
        <v>116</v>
      </c>
      <c r="D1655" s="11" t="s">
        <v>117</v>
      </c>
      <c r="E1655" s="11" t="s">
        <v>146</v>
      </c>
      <c r="F1655" s="11" t="s">
        <v>143</v>
      </c>
      <c r="G1655" s="11" t="s">
        <v>118</v>
      </c>
      <c r="H1655" s="11" t="s">
        <v>118</v>
      </c>
      <c r="I1655" s="11">
        <v>4</v>
      </c>
      <c r="J1655" s="11">
        <v>1</v>
      </c>
      <c r="K1655" s="11"/>
      <c r="L1655" s="11"/>
      <c r="M1655" s="11"/>
      <c r="N1655" s="13"/>
      <c r="O1655" s="13">
        <v>6</v>
      </c>
      <c r="P1655" s="12"/>
      <c r="Q1655" s="13"/>
      <c r="R1655" s="13"/>
      <c r="S1655" s="13"/>
      <c r="T1655" s="13"/>
      <c r="U1655" s="11"/>
      <c r="V1655" s="11"/>
      <c r="W1655" s="11"/>
      <c r="X1655" s="11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8"/>
      <c r="AY1655" s="18"/>
      <c r="AZ1655" s="18"/>
    </row>
    <row r="1656" spans="1:62" ht="15" customHeight="1">
      <c r="A1656" s="13">
        <v>2699</v>
      </c>
      <c r="B1656" s="11">
        <v>1</v>
      </c>
      <c r="C1656" s="15" t="s">
        <v>119</v>
      </c>
      <c r="D1656" s="11" t="s">
        <v>85</v>
      </c>
      <c r="E1656" s="11" t="s">
        <v>145</v>
      </c>
      <c r="F1656" s="11" t="s">
        <v>143</v>
      </c>
      <c r="G1656" s="12" t="s">
        <v>133</v>
      </c>
      <c r="H1656" s="11" t="s">
        <v>86</v>
      </c>
      <c r="I1656" s="11">
        <v>11</v>
      </c>
      <c r="J1656" s="11">
        <v>1</v>
      </c>
      <c r="K1656" s="11"/>
      <c r="L1656" s="11"/>
      <c r="M1656" s="11">
        <v>3.8490000000000002</v>
      </c>
      <c r="N1656" s="11">
        <v>28.731999999999999</v>
      </c>
      <c r="O1656" s="11">
        <v>5</v>
      </c>
      <c r="P1656" s="12">
        <v>13</v>
      </c>
      <c r="Q1656" s="11">
        <v>0.193</v>
      </c>
      <c r="R1656" s="11">
        <v>0.38100000000000001</v>
      </c>
      <c r="S1656" s="11">
        <v>0.49099999999999999</v>
      </c>
      <c r="T1656" s="11">
        <v>0.88400000000000001</v>
      </c>
      <c r="U1656" s="11">
        <v>0.60599999999999998</v>
      </c>
      <c r="V1656" s="11">
        <v>0.36299999999999999</v>
      </c>
      <c r="W1656" s="11">
        <v>0.92600000000000005</v>
      </c>
      <c r="X1656" s="11">
        <v>0.33100000000000002</v>
      </c>
      <c r="Y1656" s="13">
        <v>0.74299999999999999</v>
      </c>
      <c r="Z1656" s="13">
        <v>0.33400000000000002</v>
      </c>
      <c r="AA1656" s="13">
        <v>0.28799999999999998</v>
      </c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7">
        <f t="shared" ref="AM1656:AM1687" si="529">(Q1656/M1656)*10</f>
        <v>0.50142894258248893</v>
      </c>
      <c r="AN1656" s="17">
        <f t="shared" ref="AN1656:AN1687" si="530">(R1656/M1656)*10</f>
        <v>0.98986749805144192</v>
      </c>
      <c r="AO1656" s="17">
        <f t="shared" ref="AO1656:AO1687" si="531">(S1656/M1656)*10</f>
        <v>1.2756560145492335</v>
      </c>
      <c r="AP1656" s="17">
        <f t="shared" ref="AP1656:AP1687" si="532">(T1656/M1656)*10</f>
        <v>2.2967004416731616</v>
      </c>
      <c r="AQ1656" s="17">
        <f t="shared" ref="AQ1656:AQ1685" si="533">(U1656/M1656)*10</f>
        <v>1.574434918160561</v>
      </c>
      <c r="AR1656" s="17">
        <f t="shared" ref="AR1656:AR1685" si="534">(V1656/M1656)*10</f>
        <v>0.94310210444271236</v>
      </c>
      <c r="AS1656" s="17">
        <f t="shared" ref="AS1656:AS1685" si="535">(W1656/M1656)*10</f>
        <v>2.4058196934268641</v>
      </c>
      <c r="AT1656" s="17">
        <f t="shared" ref="AT1656:AT1687" si="536">(X1656/M1656)*10</f>
        <v>0.85996362691608208</v>
      </c>
      <c r="AU1656" s="17">
        <f t="shared" ref="AU1656:AU1687" si="537">(Y1656/M1656)*10</f>
        <v>1.930371525071447</v>
      </c>
      <c r="AV1656" s="17">
        <f t="shared" ref="AV1656:AV1687" si="538">(Z1656/M1656)*10</f>
        <v>0.86775785918420378</v>
      </c>
      <c r="AW1656" s="17">
        <f t="shared" ref="AW1656:AW1687" si="539">(AA1656/M1656)*10</f>
        <v>0.74824629773967255</v>
      </c>
      <c r="AX1656" s="18">
        <f t="shared" ref="AX1656:AX1687" si="540">AV1656/AW1656</f>
        <v>1.1597222222222225</v>
      </c>
      <c r="AY1656" s="18">
        <f t="shared" ref="AY1656:AY1672" si="541">AS1656/AR1656</f>
        <v>2.5509641873278239</v>
      </c>
      <c r="AZ1656" s="18">
        <f t="shared" ref="AZ1656:AZ1685" si="542">AQ1656/AS1656</f>
        <v>0.6544276457883369</v>
      </c>
      <c r="BA1656" s="13">
        <v>-3.0267037E-2</v>
      </c>
      <c r="BB1656" s="13">
        <v>-6.8875680000000002E-3</v>
      </c>
      <c r="BC1656" s="13">
        <v>8.9154790000000005E-3</v>
      </c>
      <c r="BD1656" s="13">
        <v>-1.4772715E-2</v>
      </c>
      <c r="BE1656" s="13">
        <v>-1.2526888999999999E-2</v>
      </c>
      <c r="BF1656" s="13">
        <v>-5.9317329999999998E-3</v>
      </c>
      <c r="BG1656" s="13">
        <v>8.5099999999999998E-4</v>
      </c>
      <c r="BH1656" s="13">
        <v>-1.0708867E-2</v>
      </c>
      <c r="BI1656" s="13">
        <v>-6.2624949999999999E-3</v>
      </c>
      <c r="BJ1656" s="13">
        <v>4.4158909999999999E-3</v>
      </c>
    </row>
    <row r="1657" spans="1:62" ht="15" customHeight="1">
      <c r="A1657" s="13">
        <v>2699</v>
      </c>
      <c r="B1657" s="11">
        <v>2</v>
      </c>
      <c r="C1657" s="15" t="s">
        <v>119</v>
      </c>
      <c r="D1657" s="11" t="s">
        <v>85</v>
      </c>
      <c r="E1657" s="11" t="s">
        <v>145</v>
      </c>
      <c r="F1657" s="11" t="s">
        <v>143</v>
      </c>
      <c r="G1657" s="12" t="s">
        <v>133</v>
      </c>
      <c r="H1657" s="11" t="s">
        <v>86</v>
      </c>
      <c r="I1657" s="11">
        <v>11</v>
      </c>
      <c r="J1657" s="11">
        <v>1</v>
      </c>
      <c r="K1657" s="11"/>
      <c r="L1657" s="11"/>
      <c r="M1657" s="11">
        <v>4.2619999999999996</v>
      </c>
      <c r="N1657" s="11">
        <v>26.390999999999998</v>
      </c>
      <c r="O1657" s="11">
        <v>5</v>
      </c>
      <c r="P1657" s="12">
        <v>13</v>
      </c>
      <c r="Q1657" s="11">
        <v>0.27</v>
      </c>
      <c r="R1657" s="11">
        <v>0.40899999999999997</v>
      </c>
      <c r="S1657" s="11">
        <v>0.59499999999999997</v>
      </c>
      <c r="T1657" s="11">
        <v>1.034</v>
      </c>
      <c r="U1657" s="11">
        <v>0.66400000000000003</v>
      </c>
      <c r="V1657" s="11">
        <v>0.372</v>
      </c>
      <c r="W1657" s="11">
        <v>1.008</v>
      </c>
      <c r="X1657" s="11">
        <v>0.35099999999999998</v>
      </c>
      <c r="Y1657" s="13">
        <v>0.85399999999999998</v>
      </c>
      <c r="Z1657" s="13">
        <v>0.45200000000000001</v>
      </c>
      <c r="AA1657" s="13">
        <v>0.32400000000000001</v>
      </c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7">
        <f t="shared" si="529"/>
        <v>0.63350539652745197</v>
      </c>
      <c r="AN1657" s="17">
        <f t="shared" si="530"/>
        <v>0.95964335992491789</v>
      </c>
      <c r="AO1657" s="17">
        <f t="shared" si="531"/>
        <v>1.3960581886438292</v>
      </c>
      <c r="AP1657" s="17">
        <f t="shared" si="532"/>
        <v>2.4260910370717976</v>
      </c>
      <c r="AQ1657" s="17">
        <f t="shared" si="533"/>
        <v>1.5579540122008448</v>
      </c>
      <c r="AR1657" s="17">
        <f t="shared" si="534"/>
        <v>0.8728296574378227</v>
      </c>
      <c r="AS1657" s="17">
        <f t="shared" si="535"/>
        <v>2.3650868137024874</v>
      </c>
      <c r="AT1657" s="17">
        <f t="shared" si="536"/>
        <v>0.82355701548568749</v>
      </c>
      <c r="AU1657" s="17">
        <f t="shared" si="537"/>
        <v>2.003754106053496</v>
      </c>
      <c r="AV1657" s="17">
        <f t="shared" si="538"/>
        <v>1.0605349601126233</v>
      </c>
      <c r="AW1657" s="17">
        <f t="shared" si="539"/>
        <v>0.76020647583294243</v>
      </c>
      <c r="AX1657" s="18">
        <f t="shared" si="540"/>
        <v>1.3950617283950615</v>
      </c>
      <c r="AY1657" s="18">
        <f t="shared" si="541"/>
        <v>2.709677419354839</v>
      </c>
      <c r="AZ1657" s="18">
        <f t="shared" si="542"/>
        <v>0.65873015873015872</v>
      </c>
      <c r="BA1657" s="13">
        <v>-2.9999999999999997E-4</v>
      </c>
      <c r="BB1657" s="13">
        <v>8.1863909999999995E-3</v>
      </c>
      <c r="BC1657" s="13">
        <v>1.5161503999999999E-2</v>
      </c>
      <c r="BD1657" s="13">
        <v>-1.3386362000000001E-2</v>
      </c>
      <c r="BE1657" s="13">
        <v>1.205144E-3</v>
      </c>
      <c r="BF1657" s="13">
        <v>1.0037278E-2</v>
      </c>
      <c r="BG1657" s="13">
        <v>-3.5430940000000001E-3</v>
      </c>
      <c r="BH1657" s="13">
        <v>-1.4789086999999999E-2</v>
      </c>
      <c r="BI1657" s="13">
        <v>-8.6799999999999996E-4</v>
      </c>
      <c r="BJ1657" s="13">
        <v>3.5538660000000001E-3</v>
      </c>
    </row>
    <row r="1658" spans="1:62" ht="15" customHeight="1">
      <c r="A1658" s="13">
        <v>2699</v>
      </c>
      <c r="B1658" s="11">
        <v>3</v>
      </c>
      <c r="C1658" s="15" t="s">
        <v>119</v>
      </c>
      <c r="D1658" s="11" t="s">
        <v>85</v>
      </c>
      <c r="E1658" s="11" t="s">
        <v>145</v>
      </c>
      <c r="F1658" s="11" t="s">
        <v>143</v>
      </c>
      <c r="G1658" s="12" t="s">
        <v>133</v>
      </c>
      <c r="H1658" s="11" t="s">
        <v>86</v>
      </c>
      <c r="I1658" s="11">
        <v>11</v>
      </c>
      <c r="J1658" s="11">
        <v>1</v>
      </c>
      <c r="K1658" s="11"/>
      <c r="L1658" s="11"/>
      <c r="M1658" s="11">
        <v>4.4020000000000001</v>
      </c>
      <c r="N1658" s="11">
        <v>32.81</v>
      </c>
      <c r="O1658" s="11">
        <v>5</v>
      </c>
      <c r="P1658" s="12">
        <v>15</v>
      </c>
      <c r="Q1658" s="11">
        <v>0.21</v>
      </c>
      <c r="R1658" s="11">
        <v>0.39200000000000002</v>
      </c>
      <c r="S1658" s="11">
        <v>0.52100000000000002</v>
      </c>
      <c r="T1658" s="11">
        <v>1.048</v>
      </c>
      <c r="U1658" s="11">
        <v>0.63</v>
      </c>
      <c r="V1658" s="11">
        <v>0.41499999999999998</v>
      </c>
      <c r="W1658" s="11">
        <v>1.0349999999999999</v>
      </c>
      <c r="X1658" s="11">
        <v>0.36399999999999999</v>
      </c>
      <c r="Y1658" s="13">
        <v>0.876</v>
      </c>
      <c r="Z1658" s="13">
        <v>0.41</v>
      </c>
      <c r="AA1658" s="13">
        <v>0.33200000000000002</v>
      </c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7">
        <f t="shared" si="529"/>
        <v>0.47705588368923213</v>
      </c>
      <c r="AN1658" s="17">
        <f t="shared" si="530"/>
        <v>0.89050431621990001</v>
      </c>
      <c r="AO1658" s="17">
        <f t="shared" si="531"/>
        <v>1.1835529304861427</v>
      </c>
      <c r="AP1658" s="17">
        <f t="shared" si="532"/>
        <v>2.380736029077692</v>
      </c>
      <c r="AQ1658" s="17">
        <f t="shared" si="533"/>
        <v>1.4311676510676965</v>
      </c>
      <c r="AR1658" s="17">
        <f t="shared" si="534"/>
        <v>0.94275329395729202</v>
      </c>
      <c r="AS1658" s="17">
        <f t="shared" si="535"/>
        <v>2.351203998182644</v>
      </c>
      <c r="AT1658" s="17">
        <f t="shared" si="536"/>
        <v>0.82689686506133564</v>
      </c>
      <c r="AU1658" s="17">
        <f t="shared" si="537"/>
        <v>1.9900045433893685</v>
      </c>
      <c r="AV1658" s="17">
        <f t="shared" si="538"/>
        <v>0.93139482053611988</v>
      </c>
      <c r="AW1658" s="17">
        <f t="shared" si="539"/>
        <v>0.75420263516583375</v>
      </c>
      <c r="AX1658" s="18">
        <f t="shared" si="540"/>
        <v>1.2349397590361444</v>
      </c>
      <c r="AY1658" s="18">
        <f t="shared" si="541"/>
        <v>2.4939759036144578</v>
      </c>
      <c r="AZ1658" s="18">
        <f t="shared" si="542"/>
        <v>0.60869565217391308</v>
      </c>
      <c r="BA1658" s="13">
        <v>7.1084590000000001E-3</v>
      </c>
      <c r="BB1658" s="13">
        <v>-2.0483576E-2</v>
      </c>
      <c r="BC1658" s="13">
        <v>6.7533669999999997E-3</v>
      </c>
      <c r="BD1658" s="13">
        <v>-1.0046797999999999E-2</v>
      </c>
      <c r="BE1658" s="13">
        <v>-9.4202469999999996E-3</v>
      </c>
      <c r="BF1658" s="13">
        <v>-1.4461960000000001E-3</v>
      </c>
      <c r="BG1658" s="13">
        <v>-1.6081754E-2</v>
      </c>
      <c r="BH1658" s="13">
        <v>-1.4319906E-2</v>
      </c>
      <c r="BI1658" s="13">
        <v>-2.1236340000000001E-3</v>
      </c>
      <c r="BJ1658" s="13">
        <v>-9.9197999999999995E-3</v>
      </c>
    </row>
    <row r="1659" spans="1:62" ht="15" customHeight="1">
      <c r="A1659" s="13">
        <v>2699</v>
      </c>
      <c r="B1659" s="11">
        <v>4</v>
      </c>
      <c r="C1659" s="15" t="s">
        <v>119</v>
      </c>
      <c r="D1659" s="11" t="s">
        <v>85</v>
      </c>
      <c r="E1659" s="11" t="s">
        <v>145</v>
      </c>
      <c r="F1659" s="11" t="s">
        <v>143</v>
      </c>
      <c r="G1659" s="12" t="s">
        <v>133</v>
      </c>
      <c r="H1659" s="11" t="s">
        <v>86</v>
      </c>
      <c r="I1659" s="11">
        <v>11</v>
      </c>
      <c r="J1659" s="11">
        <v>1</v>
      </c>
      <c r="K1659" s="11"/>
      <c r="L1659" s="11"/>
      <c r="M1659" s="11">
        <v>4.4160000000000004</v>
      </c>
      <c r="N1659" s="11">
        <v>29.306999999999999</v>
      </c>
      <c r="O1659" s="11">
        <v>6</v>
      </c>
      <c r="P1659" s="12">
        <v>14</v>
      </c>
      <c r="Q1659" s="11">
        <v>0.28199999999999997</v>
      </c>
      <c r="R1659" s="11">
        <v>0.39800000000000002</v>
      </c>
      <c r="S1659" s="11">
        <v>0.627</v>
      </c>
      <c r="T1659" s="11">
        <v>1.0449999999999999</v>
      </c>
      <c r="U1659" s="11">
        <v>0.64400000000000002</v>
      </c>
      <c r="V1659" s="11">
        <v>0.36099999999999999</v>
      </c>
      <c r="W1659" s="11">
        <v>0.93300000000000005</v>
      </c>
      <c r="X1659" s="11">
        <v>0.36399999999999999</v>
      </c>
      <c r="Y1659" s="13">
        <v>0.90300000000000002</v>
      </c>
      <c r="Z1659" s="13">
        <v>0.46</v>
      </c>
      <c r="AA1659" s="13">
        <v>0.33600000000000002</v>
      </c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7">
        <f t="shared" si="529"/>
        <v>0.63858695652173902</v>
      </c>
      <c r="AN1659" s="17">
        <f t="shared" si="530"/>
        <v>0.90126811594202894</v>
      </c>
      <c r="AO1659" s="17">
        <f t="shared" si="531"/>
        <v>1.4198369565217388</v>
      </c>
      <c r="AP1659" s="17">
        <f t="shared" si="532"/>
        <v>2.3663949275362315</v>
      </c>
      <c r="AQ1659" s="17">
        <f t="shared" si="533"/>
        <v>1.458333333333333</v>
      </c>
      <c r="AR1659" s="17">
        <f t="shared" si="534"/>
        <v>0.81748188405797095</v>
      </c>
      <c r="AS1659" s="17">
        <f t="shared" si="535"/>
        <v>2.1127717391304346</v>
      </c>
      <c r="AT1659" s="17">
        <f t="shared" si="536"/>
        <v>0.82427536231884047</v>
      </c>
      <c r="AU1659" s="17">
        <f t="shared" si="537"/>
        <v>2.0448369565217388</v>
      </c>
      <c r="AV1659" s="17">
        <f t="shared" si="538"/>
        <v>1.0416666666666665</v>
      </c>
      <c r="AW1659" s="17">
        <f t="shared" si="539"/>
        <v>0.76086956521739135</v>
      </c>
      <c r="AX1659" s="18">
        <f t="shared" si="540"/>
        <v>1.3690476190476188</v>
      </c>
      <c r="AY1659" s="18">
        <f t="shared" si="541"/>
        <v>2.5844875346260388</v>
      </c>
      <c r="AZ1659" s="18">
        <f t="shared" si="542"/>
        <v>0.69024651661307601</v>
      </c>
      <c r="BA1659" s="13">
        <v>1.5294346E-2</v>
      </c>
      <c r="BB1659" s="13">
        <v>1.2734848E-2</v>
      </c>
      <c r="BC1659" s="13">
        <v>-2.59939E-3</v>
      </c>
      <c r="BD1659" s="13">
        <v>-6.5259949999999997E-3</v>
      </c>
      <c r="BE1659" s="13">
        <v>-6.2538450000000001E-3</v>
      </c>
      <c r="BF1659" s="13">
        <v>-1.574967E-2</v>
      </c>
      <c r="BG1659" s="13">
        <v>-3.3099549999999998E-3</v>
      </c>
      <c r="BH1659" s="13">
        <v>-4.7495360000000004E-3</v>
      </c>
      <c r="BI1659" s="13">
        <v>-1.0876729999999999E-3</v>
      </c>
      <c r="BJ1659" s="13">
        <v>-5.1672269999999999E-3</v>
      </c>
    </row>
    <row r="1660" spans="1:62" ht="15" customHeight="1">
      <c r="A1660" s="13">
        <v>2699</v>
      </c>
      <c r="B1660" s="11">
        <v>5</v>
      </c>
      <c r="C1660" s="15" t="s">
        <v>119</v>
      </c>
      <c r="D1660" s="11" t="s">
        <v>85</v>
      </c>
      <c r="E1660" s="11" t="s">
        <v>145</v>
      </c>
      <c r="F1660" s="11" t="s">
        <v>143</v>
      </c>
      <c r="G1660" s="12" t="s">
        <v>133</v>
      </c>
      <c r="H1660" s="11" t="s">
        <v>86</v>
      </c>
      <c r="I1660" s="11">
        <v>11</v>
      </c>
      <c r="J1660" s="11">
        <v>1</v>
      </c>
      <c r="K1660" s="11"/>
      <c r="L1660" s="11"/>
      <c r="M1660" s="11">
        <v>4.5970000000000004</v>
      </c>
      <c r="N1660" s="11">
        <v>27.867000000000001</v>
      </c>
      <c r="O1660" s="11">
        <v>5</v>
      </c>
      <c r="P1660" s="12">
        <v>12</v>
      </c>
      <c r="Q1660" s="11">
        <v>0.22500000000000001</v>
      </c>
      <c r="R1660" s="11">
        <v>0.43099999999999999</v>
      </c>
      <c r="S1660" s="11">
        <v>0.48599999999999999</v>
      </c>
      <c r="T1660" s="11">
        <v>1.03</v>
      </c>
      <c r="U1660" s="11">
        <v>0.63800000000000001</v>
      </c>
      <c r="V1660" s="11">
        <v>0.45700000000000002</v>
      </c>
      <c r="W1660" s="11">
        <v>1.0760000000000001</v>
      </c>
      <c r="X1660" s="11">
        <v>0.38400000000000001</v>
      </c>
      <c r="Y1660" s="13">
        <v>0.98599999999999999</v>
      </c>
      <c r="Z1660" s="13">
        <v>0.505</v>
      </c>
      <c r="AA1660" s="13">
        <v>0.33200000000000002</v>
      </c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7">
        <f t="shared" si="529"/>
        <v>0.48944964107026318</v>
      </c>
      <c r="AN1660" s="17">
        <f t="shared" si="530"/>
        <v>0.93756797911681522</v>
      </c>
      <c r="AO1660" s="17">
        <f t="shared" si="531"/>
        <v>1.0572112247117684</v>
      </c>
      <c r="AP1660" s="17">
        <f t="shared" si="532"/>
        <v>2.2405916902327601</v>
      </c>
      <c r="AQ1660" s="17">
        <f t="shared" si="533"/>
        <v>1.3878616489014572</v>
      </c>
      <c r="AR1660" s="17">
        <f t="shared" si="534"/>
        <v>0.99412660430715682</v>
      </c>
      <c r="AS1660" s="17">
        <f t="shared" si="535"/>
        <v>2.3406569501849033</v>
      </c>
      <c r="AT1660" s="17">
        <f t="shared" si="536"/>
        <v>0.83532738742658252</v>
      </c>
      <c r="AU1660" s="17">
        <f t="shared" si="537"/>
        <v>2.1448770937567976</v>
      </c>
      <c r="AV1660" s="17">
        <f t="shared" si="538"/>
        <v>1.0985425277354797</v>
      </c>
      <c r="AW1660" s="17">
        <f t="shared" si="539"/>
        <v>0.72221013704589943</v>
      </c>
      <c r="AX1660" s="18">
        <f t="shared" si="540"/>
        <v>1.5210843373493979</v>
      </c>
      <c r="AY1660" s="18">
        <f t="shared" si="541"/>
        <v>2.3544857768052516</v>
      </c>
      <c r="AZ1660" s="18">
        <f t="shared" si="542"/>
        <v>0.59293680297397755</v>
      </c>
      <c r="BA1660" s="13">
        <v>-1.7901311E-2</v>
      </c>
      <c r="BB1660" s="13">
        <v>-1.9853111E-2</v>
      </c>
      <c r="BC1660" s="13">
        <v>3.1522849999999999E-3</v>
      </c>
      <c r="BD1660" s="13">
        <v>3.4070720000000001E-3</v>
      </c>
      <c r="BE1660" s="13">
        <v>4.4452220000000004E-3</v>
      </c>
      <c r="BF1660" s="13">
        <v>9.6083499999999999E-3</v>
      </c>
      <c r="BG1660" s="13">
        <v>-1.1638473E-2</v>
      </c>
      <c r="BH1660" s="13">
        <v>-1.315482E-3</v>
      </c>
      <c r="BI1660" s="13">
        <v>6.1744870000000002E-3</v>
      </c>
      <c r="BJ1660" s="13">
        <v>9.9347129999999995E-3</v>
      </c>
    </row>
    <row r="1661" spans="1:62" ht="15" customHeight="1">
      <c r="A1661" s="13">
        <v>2699</v>
      </c>
      <c r="B1661" s="11">
        <v>6</v>
      </c>
      <c r="C1661" s="15" t="s">
        <v>119</v>
      </c>
      <c r="D1661" s="11" t="s">
        <v>85</v>
      </c>
      <c r="E1661" s="11" t="s">
        <v>145</v>
      </c>
      <c r="F1661" s="11" t="s">
        <v>143</v>
      </c>
      <c r="G1661" s="12" t="s">
        <v>133</v>
      </c>
      <c r="H1661" s="11" t="s">
        <v>86</v>
      </c>
      <c r="I1661" s="11">
        <v>11</v>
      </c>
      <c r="J1661" s="11">
        <v>1</v>
      </c>
      <c r="K1661" s="11"/>
      <c r="L1661" s="11"/>
      <c r="M1661" s="11">
        <v>4.4859999999999998</v>
      </c>
      <c r="N1661" s="11">
        <v>23.335000000000001</v>
      </c>
      <c r="O1661" s="11">
        <v>6</v>
      </c>
      <c r="P1661" s="12">
        <v>13</v>
      </c>
      <c r="Q1661" s="11">
        <v>0.314</v>
      </c>
      <c r="R1661" s="11">
        <v>0.38500000000000001</v>
      </c>
      <c r="S1661" s="11">
        <v>0.54200000000000004</v>
      </c>
      <c r="T1661" s="11">
        <v>1.139</v>
      </c>
      <c r="U1661" s="11">
        <v>0.61099999999999999</v>
      </c>
      <c r="V1661" s="11">
        <v>0.44900000000000001</v>
      </c>
      <c r="W1661" s="11">
        <v>0.96199999999999997</v>
      </c>
      <c r="X1661" s="11">
        <v>0.40600000000000003</v>
      </c>
      <c r="Y1661" s="13">
        <v>0.98399999999999999</v>
      </c>
      <c r="Z1661" s="13">
        <v>0.50600000000000001</v>
      </c>
      <c r="AA1661" s="13">
        <v>0.35099999999999998</v>
      </c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7">
        <f t="shared" si="529"/>
        <v>0.69995541685242979</v>
      </c>
      <c r="AN1661" s="17">
        <f t="shared" si="530"/>
        <v>0.85822559072670546</v>
      </c>
      <c r="AO1661" s="17">
        <f t="shared" si="531"/>
        <v>1.2082032991529204</v>
      </c>
      <c r="AP1661" s="17">
        <f t="shared" si="532"/>
        <v>2.5390102541239412</v>
      </c>
      <c r="AQ1661" s="17">
        <f t="shared" si="533"/>
        <v>1.3620151582701738</v>
      </c>
      <c r="AR1661" s="17">
        <f t="shared" si="534"/>
        <v>1.0008916629514044</v>
      </c>
      <c r="AS1661" s="17">
        <f t="shared" si="535"/>
        <v>2.1444493981275077</v>
      </c>
      <c r="AT1661" s="17">
        <f t="shared" si="536"/>
        <v>0.9050378956754348</v>
      </c>
      <c r="AU1661" s="17">
        <f t="shared" si="537"/>
        <v>2.1934908604547481</v>
      </c>
      <c r="AV1661" s="17">
        <f t="shared" si="538"/>
        <v>1.127953633526527</v>
      </c>
      <c r="AW1661" s="17">
        <f t="shared" si="539"/>
        <v>0.78243423985733385</v>
      </c>
      <c r="AX1661" s="18">
        <f t="shared" si="540"/>
        <v>1.4415954415954417</v>
      </c>
      <c r="AY1661" s="18">
        <f t="shared" si="541"/>
        <v>2.1425389755011133</v>
      </c>
      <c r="AZ1661" s="18">
        <f t="shared" si="542"/>
        <v>0.6351351351351352</v>
      </c>
      <c r="BA1661" s="13">
        <v>8.7137840000000005E-3</v>
      </c>
      <c r="BB1661" s="13">
        <v>2.0966819000000001E-2</v>
      </c>
      <c r="BC1661" s="13">
        <v>2.0562013000000001E-2</v>
      </c>
      <c r="BD1661" s="13">
        <v>-1.4109103E-2</v>
      </c>
      <c r="BE1661" s="13">
        <v>1.6382009999999999E-3</v>
      </c>
      <c r="BF1661" s="13">
        <v>2.6095271E-2</v>
      </c>
      <c r="BG1661" s="13">
        <v>-1.0940788E-2</v>
      </c>
      <c r="BH1661" s="13">
        <v>1.4069455999999999E-2</v>
      </c>
      <c r="BI1661" s="13">
        <v>-9.4799999999999995E-4</v>
      </c>
      <c r="BJ1661" s="13">
        <v>1.243617E-2</v>
      </c>
    </row>
    <row r="1662" spans="1:62" ht="15" customHeight="1">
      <c r="A1662" s="13">
        <v>2699</v>
      </c>
      <c r="B1662" s="11">
        <v>7</v>
      </c>
      <c r="C1662" s="15" t="s">
        <v>119</v>
      </c>
      <c r="D1662" s="11" t="s">
        <v>85</v>
      </c>
      <c r="E1662" s="11" t="s">
        <v>145</v>
      </c>
      <c r="F1662" s="11" t="s">
        <v>143</v>
      </c>
      <c r="G1662" s="12" t="s">
        <v>133</v>
      </c>
      <c r="H1662" s="11" t="s">
        <v>86</v>
      </c>
      <c r="I1662" s="11">
        <v>11</v>
      </c>
      <c r="J1662" s="11">
        <v>1</v>
      </c>
      <c r="K1662" s="11"/>
      <c r="L1662" s="11"/>
      <c r="M1662" s="11">
        <v>4.0010000000000003</v>
      </c>
      <c r="N1662" s="11">
        <v>32.451000000000001</v>
      </c>
      <c r="O1662" s="11">
        <v>5</v>
      </c>
      <c r="P1662" s="12">
        <v>14</v>
      </c>
      <c r="Q1662" s="11">
        <v>0.19500000000000001</v>
      </c>
      <c r="R1662" s="11">
        <v>0.39600000000000002</v>
      </c>
      <c r="S1662" s="11">
        <v>0.55700000000000005</v>
      </c>
      <c r="T1662" s="11">
        <v>0.96299999999999997</v>
      </c>
      <c r="U1662" s="11">
        <v>0.61399999999999999</v>
      </c>
      <c r="V1662" s="11">
        <v>0.41199999999999998</v>
      </c>
      <c r="W1662" s="11">
        <v>0.91200000000000003</v>
      </c>
      <c r="X1662" s="11">
        <v>0.34499999999999997</v>
      </c>
      <c r="Y1662" s="13">
        <v>0.79700000000000004</v>
      </c>
      <c r="Z1662" s="13">
        <v>0.38</v>
      </c>
      <c r="AA1662" s="13">
        <v>0.307</v>
      </c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7">
        <f t="shared" si="529"/>
        <v>0.48737815546113472</v>
      </c>
      <c r="AN1662" s="17">
        <f t="shared" si="530"/>
        <v>0.98975256185953508</v>
      </c>
      <c r="AO1662" s="17">
        <f t="shared" si="531"/>
        <v>1.3921519620094978</v>
      </c>
      <c r="AP1662" s="17">
        <f t="shared" si="532"/>
        <v>2.4068982754311419</v>
      </c>
      <c r="AQ1662" s="17">
        <f t="shared" si="533"/>
        <v>1.5346163459135216</v>
      </c>
      <c r="AR1662" s="17">
        <f t="shared" si="534"/>
        <v>1.0297425643589102</v>
      </c>
      <c r="AS1662" s="17">
        <f t="shared" si="535"/>
        <v>2.2794301424643839</v>
      </c>
      <c r="AT1662" s="17">
        <f t="shared" si="536"/>
        <v>0.86228442889277668</v>
      </c>
      <c r="AU1662" s="17">
        <f t="shared" si="537"/>
        <v>1.9920019995001248</v>
      </c>
      <c r="AV1662" s="17">
        <f t="shared" si="538"/>
        <v>0.94976255936015985</v>
      </c>
      <c r="AW1662" s="17">
        <f t="shared" si="539"/>
        <v>0.76730817295676079</v>
      </c>
      <c r="AX1662" s="18">
        <f t="shared" si="540"/>
        <v>1.2377850162866448</v>
      </c>
      <c r="AY1662" s="18">
        <f t="shared" si="541"/>
        <v>2.2135922330097091</v>
      </c>
      <c r="AZ1662" s="18">
        <f t="shared" si="542"/>
        <v>0.67324561403508765</v>
      </c>
      <c r="BA1662" s="13">
        <v>-2.0553670999999999E-2</v>
      </c>
      <c r="BB1662" s="13">
        <v>-4.3199320000000003E-3</v>
      </c>
      <c r="BC1662" s="13">
        <v>1.0796482E-2</v>
      </c>
      <c r="BD1662" s="13">
        <v>-1.5002735999999999E-2</v>
      </c>
      <c r="BE1662" s="13">
        <v>1.698024E-3</v>
      </c>
      <c r="BF1662" s="13">
        <v>-9.9466569999999994E-3</v>
      </c>
      <c r="BG1662" s="13">
        <v>-1.3596479999999999E-2</v>
      </c>
      <c r="BH1662" s="13">
        <v>-3.041345E-3</v>
      </c>
      <c r="BI1662" s="13">
        <v>2.626925E-3</v>
      </c>
      <c r="BJ1662" s="13">
        <v>-5.0545499999999997E-3</v>
      </c>
    </row>
    <row r="1663" spans="1:62" ht="15" customHeight="1">
      <c r="A1663" s="13">
        <v>2699</v>
      </c>
      <c r="B1663" s="11">
        <v>8</v>
      </c>
      <c r="C1663" s="15" t="s">
        <v>119</v>
      </c>
      <c r="D1663" s="11" t="s">
        <v>85</v>
      </c>
      <c r="E1663" s="11" t="s">
        <v>145</v>
      </c>
      <c r="F1663" s="11" t="s">
        <v>143</v>
      </c>
      <c r="G1663" s="12" t="s">
        <v>133</v>
      </c>
      <c r="H1663" s="11" t="s">
        <v>86</v>
      </c>
      <c r="I1663" s="11">
        <v>11</v>
      </c>
      <c r="J1663" s="11">
        <v>1</v>
      </c>
      <c r="K1663" s="11"/>
      <c r="L1663" s="11"/>
      <c r="M1663" s="11">
        <v>4.0049999999999999</v>
      </c>
      <c r="N1663" s="11">
        <v>30.074999999999999</v>
      </c>
      <c r="O1663" s="11">
        <v>5</v>
      </c>
      <c r="P1663" s="12">
        <v>13</v>
      </c>
      <c r="Q1663" s="11">
        <v>0.26200000000000001</v>
      </c>
      <c r="R1663" s="11">
        <v>0.40899999999999997</v>
      </c>
      <c r="S1663" s="11">
        <v>0.52800000000000002</v>
      </c>
      <c r="T1663" s="11">
        <v>0.98699999999999999</v>
      </c>
      <c r="U1663" s="11">
        <v>0.65400000000000003</v>
      </c>
      <c r="V1663" s="11">
        <v>0.30199999999999999</v>
      </c>
      <c r="W1663" s="11">
        <v>0.89300000000000002</v>
      </c>
      <c r="X1663" s="11">
        <v>0.34300000000000003</v>
      </c>
      <c r="Y1663" s="13">
        <v>0.878</v>
      </c>
      <c r="Z1663" s="13">
        <v>0.42099999999999999</v>
      </c>
      <c r="AA1663" s="13">
        <v>0.316</v>
      </c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7">
        <f t="shared" si="529"/>
        <v>0.65418227215980029</v>
      </c>
      <c r="AN1663" s="17">
        <f t="shared" si="530"/>
        <v>1.0212234706616727</v>
      </c>
      <c r="AO1663" s="17">
        <f t="shared" si="531"/>
        <v>1.3183520599250937</v>
      </c>
      <c r="AP1663" s="17">
        <f t="shared" si="532"/>
        <v>2.464419475655431</v>
      </c>
      <c r="AQ1663" s="17">
        <f t="shared" si="533"/>
        <v>1.6329588014981276</v>
      </c>
      <c r="AR1663" s="17">
        <f t="shared" si="534"/>
        <v>0.75405742821473165</v>
      </c>
      <c r="AS1663" s="17">
        <f t="shared" si="535"/>
        <v>2.2297128589263422</v>
      </c>
      <c r="AT1663" s="17">
        <f t="shared" si="536"/>
        <v>0.8564294631710363</v>
      </c>
      <c r="AU1663" s="17">
        <f t="shared" si="537"/>
        <v>2.1922596754057428</v>
      </c>
      <c r="AV1663" s="17">
        <f t="shared" si="538"/>
        <v>1.0511860174781522</v>
      </c>
      <c r="AW1663" s="17">
        <f t="shared" si="539"/>
        <v>0.78901373283395759</v>
      </c>
      <c r="AX1663" s="18">
        <f t="shared" si="540"/>
        <v>1.332278481012658</v>
      </c>
      <c r="AY1663" s="18">
        <f t="shared" si="541"/>
        <v>2.9569536423841059</v>
      </c>
      <c r="AZ1663" s="18">
        <f t="shared" si="542"/>
        <v>0.73236282194848834</v>
      </c>
      <c r="BA1663" s="13">
        <v>2.7837338999999999E-2</v>
      </c>
      <c r="BB1663" s="13">
        <v>5.128039E-3</v>
      </c>
      <c r="BC1663" s="13">
        <v>1.4740197E-2</v>
      </c>
      <c r="BD1663" s="13">
        <v>-1.325786E-3</v>
      </c>
      <c r="BE1663" s="13">
        <v>-8.2060589999999999E-3</v>
      </c>
      <c r="BF1663" s="13">
        <v>5.1706979999999996E-3</v>
      </c>
      <c r="BG1663" s="13">
        <v>-9.4540479999999996E-3</v>
      </c>
      <c r="BH1663" s="13">
        <v>6.0506780000000003E-3</v>
      </c>
      <c r="BI1663" s="13">
        <v>3.772507E-3</v>
      </c>
      <c r="BJ1663" s="13">
        <v>2.051162E-3</v>
      </c>
    </row>
    <row r="1664" spans="1:62" ht="15" customHeight="1">
      <c r="A1664" s="13">
        <v>2699</v>
      </c>
      <c r="B1664" s="11">
        <v>9</v>
      </c>
      <c r="C1664" s="15" t="s">
        <v>119</v>
      </c>
      <c r="D1664" s="11" t="s">
        <v>85</v>
      </c>
      <c r="E1664" s="11" t="s">
        <v>145</v>
      </c>
      <c r="F1664" s="11" t="s">
        <v>143</v>
      </c>
      <c r="G1664" s="12" t="s">
        <v>133</v>
      </c>
      <c r="H1664" s="11" t="s">
        <v>86</v>
      </c>
      <c r="I1664" s="11">
        <v>11</v>
      </c>
      <c r="J1664" s="11">
        <v>1</v>
      </c>
      <c r="K1664" s="11"/>
      <c r="L1664" s="11"/>
      <c r="M1664" s="11">
        <v>5.194</v>
      </c>
      <c r="N1664" s="11">
        <v>30.972999999999999</v>
      </c>
      <c r="O1664" s="11">
        <v>7</v>
      </c>
      <c r="P1664" s="12">
        <v>12</v>
      </c>
      <c r="Q1664" s="11">
        <v>0.26500000000000001</v>
      </c>
      <c r="R1664" s="11">
        <v>0.41799999999999998</v>
      </c>
      <c r="S1664" s="11">
        <v>0.54900000000000004</v>
      </c>
      <c r="T1664" s="11">
        <v>1.1779999999999999</v>
      </c>
      <c r="U1664" s="11">
        <v>0.64500000000000002</v>
      </c>
      <c r="V1664" s="11">
        <v>0.52</v>
      </c>
      <c r="W1664" s="11">
        <v>1.153</v>
      </c>
      <c r="X1664" s="11">
        <v>0.40500000000000003</v>
      </c>
      <c r="Y1664" s="13">
        <v>0.998</v>
      </c>
      <c r="Z1664" s="13">
        <v>0.51300000000000001</v>
      </c>
      <c r="AA1664" s="13">
        <v>0.37</v>
      </c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7">
        <f t="shared" si="529"/>
        <v>0.51020408163265307</v>
      </c>
      <c r="AN1664" s="17">
        <f t="shared" si="530"/>
        <v>0.80477474008471317</v>
      </c>
      <c r="AO1664" s="17">
        <f t="shared" si="531"/>
        <v>1.0569888332691568</v>
      </c>
      <c r="AP1664" s="17">
        <f t="shared" si="532"/>
        <v>2.2680015402387368</v>
      </c>
      <c r="AQ1664" s="17">
        <f t="shared" si="533"/>
        <v>1.241817481709665</v>
      </c>
      <c r="AR1664" s="17">
        <f t="shared" si="534"/>
        <v>1.0011551790527533</v>
      </c>
      <c r="AS1664" s="17">
        <f t="shared" si="535"/>
        <v>2.2198690797073546</v>
      </c>
      <c r="AT1664" s="17">
        <f t="shared" si="536"/>
        <v>0.77974586060839424</v>
      </c>
      <c r="AU1664" s="17">
        <f t="shared" si="537"/>
        <v>1.9214478244127839</v>
      </c>
      <c r="AV1664" s="17">
        <f t="shared" si="538"/>
        <v>0.98767809010396612</v>
      </c>
      <c r="AW1664" s="17">
        <f t="shared" si="539"/>
        <v>0.71236041586445908</v>
      </c>
      <c r="AX1664" s="18">
        <f t="shared" si="540"/>
        <v>1.3864864864864863</v>
      </c>
      <c r="AY1664" s="18">
        <f t="shared" si="541"/>
        <v>2.217307692307692</v>
      </c>
      <c r="AZ1664" s="18">
        <f t="shared" si="542"/>
        <v>0.55941023417172597</v>
      </c>
      <c r="BA1664" s="13">
        <v>-5.4507749999999997E-3</v>
      </c>
      <c r="BB1664" s="13">
        <v>-2.0094404999999999E-2</v>
      </c>
      <c r="BC1664" s="13">
        <v>3.404663E-3</v>
      </c>
      <c r="BD1664" s="13">
        <v>-1.2649466999999999E-2</v>
      </c>
      <c r="BE1664" s="13">
        <v>-9.2280929999999997E-3</v>
      </c>
      <c r="BF1664" s="13">
        <v>5.3399999999999997E-4</v>
      </c>
      <c r="BG1664" s="13">
        <v>-1.1854221E-2</v>
      </c>
      <c r="BH1664" s="13">
        <v>1.8000000000000001E-4</v>
      </c>
      <c r="BI1664" s="13">
        <v>-6.5316929999999999E-3</v>
      </c>
      <c r="BJ1664" s="13">
        <v>2.0638539999999999E-3</v>
      </c>
    </row>
    <row r="1665" spans="1:62" ht="15" customHeight="1">
      <c r="A1665" s="13">
        <v>2699</v>
      </c>
      <c r="B1665" s="11">
        <v>10</v>
      </c>
      <c r="C1665" s="15" t="s">
        <v>119</v>
      </c>
      <c r="D1665" s="11" t="s">
        <v>85</v>
      </c>
      <c r="E1665" s="11" t="s">
        <v>145</v>
      </c>
      <c r="F1665" s="11" t="s">
        <v>143</v>
      </c>
      <c r="G1665" s="12" t="s">
        <v>133</v>
      </c>
      <c r="H1665" s="11" t="s">
        <v>86</v>
      </c>
      <c r="I1665" s="11">
        <v>11</v>
      </c>
      <c r="J1665" s="11">
        <v>1</v>
      </c>
      <c r="K1665" s="11"/>
      <c r="L1665" s="11"/>
      <c r="M1665" s="11">
        <v>5.0579999999999998</v>
      </c>
      <c r="N1665" s="11">
        <v>18.228000000000002</v>
      </c>
      <c r="O1665" s="11">
        <v>5</v>
      </c>
      <c r="P1665" s="12">
        <v>14</v>
      </c>
      <c r="Q1665" s="11">
        <v>0.311</v>
      </c>
      <c r="R1665" s="11">
        <v>0.38100000000000001</v>
      </c>
      <c r="S1665" s="11">
        <v>0.58899999999999997</v>
      </c>
      <c r="T1665" s="11">
        <v>1.1539999999999999</v>
      </c>
      <c r="U1665" s="11">
        <v>0.65600000000000003</v>
      </c>
      <c r="V1665" s="11">
        <v>0.46899999999999997</v>
      </c>
      <c r="W1665" s="11">
        <v>1.014</v>
      </c>
      <c r="X1665" s="11">
        <v>0.41</v>
      </c>
      <c r="Y1665" s="13">
        <v>1.0149999999999999</v>
      </c>
      <c r="Z1665" s="13">
        <v>0.52700000000000002</v>
      </c>
      <c r="AA1665" s="13">
        <v>0.40600000000000003</v>
      </c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7">
        <f t="shared" si="529"/>
        <v>0.61486753657572157</v>
      </c>
      <c r="AN1665" s="17">
        <f t="shared" si="530"/>
        <v>0.75326215895610926</v>
      </c>
      <c r="AO1665" s="17">
        <f t="shared" si="531"/>
        <v>1.1644918940292606</v>
      </c>
      <c r="AP1665" s="17">
        <f t="shared" si="532"/>
        <v>2.2815342032423884</v>
      </c>
      <c r="AQ1665" s="17">
        <f t="shared" si="533"/>
        <v>1.2969553183076314</v>
      </c>
      <c r="AR1665" s="17">
        <f t="shared" si="534"/>
        <v>0.92724396994859626</v>
      </c>
      <c r="AS1665" s="17">
        <f t="shared" si="535"/>
        <v>2.0047449584816137</v>
      </c>
      <c r="AT1665" s="17">
        <f t="shared" si="536"/>
        <v>0.81059707394226965</v>
      </c>
      <c r="AU1665" s="17">
        <f t="shared" si="537"/>
        <v>2.0067220245156188</v>
      </c>
      <c r="AV1665" s="17">
        <f t="shared" si="538"/>
        <v>1.0419137999209174</v>
      </c>
      <c r="AW1665" s="17">
        <f t="shared" si="539"/>
        <v>0.80268880980624768</v>
      </c>
      <c r="AX1665" s="18">
        <f t="shared" si="540"/>
        <v>1.298029556650246</v>
      </c>
      <c r="AY1665" s="18">
        <f t="shared" si="541"/>
        <v>2.1620469083155656</v>
      </c>
      <c r="AZ1665" s="18">
        <f t="shared" si="542"/>
        <v>0.6469428007889545</v>
      </c>
      <c r="BA1665" s="13">
        <v>-3.3239688000000003E-2</v>
      </c>
      <c r="BB1665" s="13">
        <v>2.2166043999999999E-2</v>
      </c>
      <c r="BC1665" s="13">
        <v>1.3298531000000001E-2</v>
      </c>
      <c r="BD1665" s="13">
        <v>-1.3624539999999999E-2</v>
      </c>
      <c r="BE1665" s="13">
        <v>9.8806840000000007E-3</v>
      </c>
      <c r="BF1665" s="13">
        <v>9.1236449999999997E-3</v>
      </c>
      <c r="BG1665" s="13">
        <v>-8.4669250000000001E-3</v>
      </c>
      <c r="BH1665" s="13">
        <v>-7.1226270000000003E-3</v>
      </c>
      <c r="BI1665" s="13">
        <v>-6.3321159999999996E-3</v>
      </c>
      <c r="BJ1665" s="13">
        <v>1.88112E-3</v>
      </c>
    </row>
    <row r="1666" spans="1:62" ht="15" customHeight="1">
      <c r="A1666" s="13">
        <v>2699</v>
      </c>
      <c r="B1666" s="11">
        <v>11</v>
      </c>
      <c r="C1666" s="15" t="s">
        <v>119</v>
      </c>
      <c r="D1666" s="11" t="s">
        <v>85</v>
      </c>
      <c r="E1666" s="11" t="s">
        <v>145</v>
      </c>
      <c r="F1666" s="11" t="s">
        <v>143</v>
      </c>
      <c r="G1666" s="12" t="s">
        <v>133</v>
      </c>
      <c r="H1666" s="11" t="s">
        <v>86</v>
      </c>
      <c r="I1666" s="11">
        <v>11</v>
      </c>
      <c r="J1666" s="11">
        <v>1</v>
      </c>
      <c r="K1666" s="11"/>
      <c r="L1666" s="11"/>
      <c r="M1666" s="11">
        <v>4.1539999999999999</v>
      </c>
      <c r="N1666" s="11">
        <v>30.792999999999999</v>
      </c>
      <c r="O1666" s="11">
        <v>5</v>
      </c>
      <c r="P1666" s="12">
        <v>13</v>
      </c>
      <c r="Q1666" s="11">
        <v>0.19</v>
      </c>
      <c r="R1666" s="11">
        <v>0.38700000000000001</v>
      </c>
      <c r="S1666" s="11">
        <v>0.45300000000000001</v>
      </c>
      <c r="T1666" s="11">
        <v>0.94899999999999995</v>
      </c>
      <c r="U1666" s="11">
        <v>0.628</v>
      </c>
      <c r="V1666" s="11">
        <v>0.42299999999999999</v>
      </c>
      <c r="W1666" s="11">
        <v>0.91800000000000004</v>
      </c>
      <c r="X1666" s="11">
        <v>0.32800000000000001</v>
      </c>
      <c r="Y1666" s="13">
        <v>0.80200000000000005</v>
      </c>
      <c r="Z1666" s="13">
        <v>0.39600000000000002</v>
      </c>
      <c r="AA1666" s="13">
        <v>0.29399999999999998</v>
      </c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7">
        <f t="shared" si="529"/>
        <v>0.45739046701974007</v>
      </c>
      <c r="AN1666" s="17">
        <f t="shared" si="530"/>
        <v>0.9316321617717862</v>
      </c>
      <c r="AO1666" s="17">
        <f t="shared" si="531"/>
        <v>1.0905151661049592</v>
      </c>
      <c r="AP1666" s="17">
        <f t="shared" si="532"/>
        <v>2.2845450168512276</v>
      </c>
      <c r="AQ1666" s="17">
        <f t="shared" si="533"/>
        <v>1.5117958594126144</v>
      </c>
      <c r="AR1666" s="17">
        <f t="shared" si="534"/>
        <v>1.0182956186807894</v>
      </c>
      <c r="AS1666" s="17">
        <f t="shared" si="535"/>
        <v>2.2099181511795858</v>
      </c>
      <c r="AT1666" s="17">
        <f t="shared" si="536"/>
        <v>0.78960038517091968</v>
      </c>
      <c r="AU1666" s="17">
        <f t="shared" si="537"/>
        <v>1.9306692344727974</v>
      </c>
      <c r="AV1666" s="17">
        <f t="shared" si="538"/>
        <v>0.95329802599903712</v>
      </c>
      <c r="AW1666" s="17">
        <f t="shared" si="539"/>
        <v>0.70775156475686085</v>
      </c>
      <c r="AX1666" s="18">
        <f t="shared" si="540"/>
        <v>1.3469387755102042</v>
      </c>
      <c r="AY1666" s="18">
        <f t="shared" si="541"/>
        <v>2.1702127659574471</v>
      </c>
      <c r="AZ1666" s="18">
        <f t="shared" si="542"/>
        <v>0.68409586056644889</v>
      </c>
      <c r="BA1666" s="13">
        <v>-1.1533921000000001E-2</v>
      </c>
      <c r="BB1666" s="13">
        <v>-2.2251094999999999E-2</v>
      </c>
      <c r="BC1666" s="13">
        <v>6.2245670000000003E-3</v>
      </c>
      <c r="BD1666" s="13">
        <v>-1.1253233E-2</v>
      </c>
      <c r="BE1666" s="13">
        <v>7.6199999999999995E-5</v>
      </c>
      <c r="BF1666" s="13">
        <v>-5.1853699999999999E-3</v>
      </c>
      <c r="BG1666" s="13">
        <v>-8.7481499999999997E-3</v>
      </c>
      <c r="BH1666" s="13">
        <v>4.6524729999999999E-3</v>
      </c>
      <c r="BI1666" s="13">
        <v>-6.7699999999999998E-4</v>
      </c>
      <c r="BJ1666" s="13">
        <v>1.170445E-3</v>
      </c>
    </row>
    <row r="1667" spans="1:62" ht="15" customHeight="1">
      <c r="A1667" s="13">
        <v>2699</v>
      </c>
      <c r="B1667" s="11">
        <v>12</v>
      </c>
      <c r="C1667" s="15" t="s">
        <v>119</v>
      </c>
      <c r="D1667" s="11" t="s">
        <v>85</v>
      </c>
      <c r="E1667" s="11" t="s">
        <v>145</v>
      </c>
      <c r="F1667" s="11" t="s">
        <v>143</v>
      </c>
      <c r="G1667" s="12" t="s">
        <v>133</v>
      </c>
      <c r="H1667" s="11" t="s">
        <v>86</v>
      </c>
      <c r="I1667" s="11">
        <v>11</v>
      </c>
      <c r="J1667" s="11">
        <v>1</v>
      </c>
      <c r="K1667" s="11"/>
      <c r="L1667" s="11"/>
      <c r="M1667" s="11">
        <v>3.9049999999999998</v>
      </c>
      <c r="N1667" s="11">
        <v>31.175999999999998</v>
      </c>
      <c r="O1667" s="11">
        <v>4</v>
      </c>
      <c r="P1667" s="12">
        <v>13</v>
      </c>
      <c r="Q1667" s="11">
        <v>0.182</v>
      </c>
      <c r="R1667" s="11">
        <v>0.38900000000000001</v>
      </c>
      <c r="S1667" s="11">
        <v>0.50800000000000001</v>
      </c>
      <c r="T1667" s="11">
        <v>0.9</v>
      </c>
      <c r="U1667" s="11">
        <v>0.64700000000000002</v>
      </c>
      <c r="V1667" s="11">
        <v>0.35099999999999998</v>
      </c>
      <c r="W1667" s="11">
        <v>0.876</v>
      </c>
      <c r="X1667" s="11">
        <v>0.33</v>
      </c>
      <c r="Y1667" s="13">
        <v>0.80400000000000005</v>
      </c>
      <c r="Z1667" s="13">
        <v>0.372</v>
      </c>
      <c r="AA1667" s="13">
        <v>0.29499999999999998</v>
      </c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7">
        <f t="shared" si="529"/>
        <v>0.46606914212548012</v>
      </c>
      <c r="AN1667" s="17">
        <f t="shared" si="530"/>
        <v>0.99615877080665827</v>
      </c>
      <c r="AO1667" s="17">
        <f t="shared" si="531"/>
        <v>1.3008962868117799</v>
      </c>
      <c r="AP1667" s="17">
        <f t="shared" si="532"/>
        <v>2.3047375160051216</v>
      </c>
      <c r="AQ1667" s="17">
        <f t="shared" si="533"/>
        <v>1.6568501920614598</v>
      </c>
      <c r="AR1667" s="17">
        <f t="shared" si="534"/>
        <v>0.8988476312419974</v>
      </c>
      <c r="AS1667" s="17">
        <f t="shared" si="535"/>
        <v>2.2432778489116516</v>
      </c>
      <c r="AT1667" s="17">
        <f t="shared" si="536"/>
        <v>0.84507042253521136</v>
      </c>
      <c r="AU1667" s="17">
        <f t="shared" si="537"/>
        <v>2.0588988476312422</v>
      </c>
      <c r="AV1667" s="17">
        <f t="shared" si="538"/>
        <v>0.95262483994878366</v>
      </c>
      <c r="AW1667" s="17">
        <f t="shared" si="539"/>
        <v>0.75544174135723441</v>
      </c>
      <c r="AX1667" s="18">
        <f t="shared" si="540"/>
        <v>1.2610169491525423</v>
      </c>
      <c r="AY1667" s="18">
        <f t="shared" si="541"/>
        <v>2.4957264957264957</v>
      </c>
      <c r="AZ1667" s="18">
        <f t="shared" si="542"/>
        <v>0.73858447488584489</v>
      </c>
      <c r="BA1667" s="13">
        <v>6.3228720000000002E-3</v>
      </c>
      <c r="BB1667" s="13">
        <v>-1.4358934E-2</v>
      </c>
      <c r="BC1667" s="13">
        <v>2.2806110000000001E-3</v>
      </c>
      <c r="BD1667" s="13">
        <v>-1.1900961E-2</v>
      </c>
      <c r="BE1667" s="13">
        <v>-6.8352420000000001E-3</v>
      </c>
      <c r="BF1667" s="13">
        <v>-3.7978199999999999E-3</v>
      </c>
      <c r="BG1667" s="13">
        <v>-9.7217559999999998E-3</v>
      </c>
      <c r="BH1667" s="13">
        <v>1.051394E-3</v>
      </c>
      <c r="BI1667" s="13">
        <v>1.055156E-3</v>
      </c>
      <c r="BJ1667" s="13">
        <v>4.9274829999999999E-3</v>
      </c>
    </row>
    <row r="1668" spans="1:62" ht="15" customHeight="1">
      <c r="A1668" s="13">
        <v>2699</v>
      </c>
      <c r="B1668" s="11">
        <v>13</v>
      </c>
      <c r="C1668" s="15" t="s">
        <v>119</v>
      </c>
      <c r="D1668" s="11" t="s">
        <v>85</v>
      </c>
      <c r="E1668" s="11" t="s">
        <v>145</v>
      </c>
      <c r="F1668" s="11" t="s">
        <v>143</v>
      </c>
      <c r="G1668" s="12" t="s">
        <v>133</v>
      </c>
      <c r="H1668" s="11" t="s">
        <v>86</v>
      </c>
      <c r="I1668" s="11">
        <v>11</v>
      </c>
      <c r="J1668" s="11">
        <v>1</v>
      </c>
      <c r="K1668" s="11"/>
      <c r="L1668" s="11"/>
      <c r="M1668" s="11">
        <v>3.9980000000000002</v>
      </c>
      <c r="N1668" s="11">
        <v>28.635999999999999</v>
      </c>
      <c r="O1668" s="11">
        <v>5</v>
      </c>
      <c r="P1668" s="12">
        <v>13</v>
      </c>
      <c r="Q1668" s="11">
        <v>0.26100000000000001</v>
      </c>
      <c r="R1668" s="11">
        <v>0.379</v>
      </c>
      <c r="S1668" s="11">
        <v>0.52500000000000002</v>
      </c>
      <c r="T1668" s="11">
        <v>0.95199999999999996</v>
      </c>
      <c r="U1668" s="11">
        <v>0.63800000000000001</v>
      </c>
      <c r="V1668" s="11">
        <v>0.32400000000000001</v>
      </c>
      <c r="W1668" s="11">
        <v>0.871</v>
      </c>
      <c r="X1668" s="11">
        <v>0.35399999999999998</v>
      </c>
      <c r="Y1668" s="13">
        <v>0.82699999999999996</v>
      </c>
      <c r="Z1668" s="13">
        <v>0.43</v>
      </c>
      <c r="AA1668" s="13">
        <v>0.28699999999999998</v>
      </c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7">
        <f t="shared" si="529"/>
        <v>0.65282641320660328</v>
      </c>
      <c r="AN1668" s="17">
        <f t="shared" si="530"/>
        <v>0.94797398699349666</v>
      </c>
      <c r="AO1668" s="17">
        <f t="shared" si="531"/>
        <v>1.3131565782891448</v>
      </c>
      <c r="AP1668" s="17">
        <f t="shared" si="532"/>
        <v>2.3811905952976486</v>
      </c>
      <c r="AQ1668" s="17">
        <f t="shared" si="533"/>
        <v>1.5957978989494748</v>
      </c>
      <c r="AR1668" s="17">
        <f t="shared" si="534"/>
        <v>0.81040520260130067</v>
      </c>
      <c r="AS1668" s="17">
        <f t="shared" si="535"/>
        <v>2.1785892946473235</v>
      </c>
      <c r="AT1668" s="17">
        <f t="shared" si="536"/>
        <v>0.88544272136068025</v>
      </c>
      <c r="AU1668" s="17">
        <f t="shared" si="537"/>
        <v>2.0685342671335665</v>
      </c>
      <c r="AV1668" s="17">
        <f t="shared" si="538"/>
        <v>1.0755377688844421</v>
      </c>
      <c r="AW1668" s="17">
        <f t="shared" si="539"/>
        <v>0.71785892946473218</v>
      </c>
      <c r="AX1668" s="18">
        <f t="shared" si="540"/>
        <v>1.4982578397212545</v>
      </c>
      <c r="AY1668" s="18">
        <f t="shared" si="541"/>
        <v>2.6882716049382713</v>
      </c>
      <c r="AZ1668" s="18">
        <f t="shared" si="542"/>
        <v>0.73249138920780721</v>
      </c>
      <c r="BA1668" s="13">
        <v>8.7761550000000008E-3</v>
      </c>
      <c r="BB1668" s="13">
        <v>9.5123280000000004E-3</v>
      </c>
      <c r="BC1668" s="13">
        <v>4.010525E-3</v>
      </c>
      <c r="BD1668" s="13">
        <v>2.1777150000000002E-3</v>
      </c>
      <c r="BE1668" s="13">
        <v>-5.3111369999999996E-3</v>
      </c>
      <c r="BF1668" s="13">
        <v>-1.466758E-2</v>
      </c>
      <c r="BG1668" s="13">
        <v>-1.5656677000000001E-2</v>
      </c>
      <c r="BH1668" s="13">
        <v>-1.5375827E-2</v>
      </c>
      <c r="BI1668" s="13">
        <v>-4.73E-4</v>
      </c>
      <c r="BJ1668" s="13">
        <v>-7.4799999999999997E-4</v>
      </c>
    </row>
    <row r="1669" spans="1:62" ht="15" customHeight="1">
      <c r="A1669" s="13">
        <v>2699</v>
      </c>
      <c r="B1669" s="11">
        <v>14</v>
      </c>
      <c r="C1669" s="15" t="s">
        <v>119</v>
      </c>
      <c r="D1669" s="11" t="s">
        <v>85</v>
      </c>
      <c r="E1669" s="11" t="s">
        <v>145</v>
      </c>
      <c r="F1669" s="11" t="s">
        <v>143</v>
      </c>
      <c r="G1669" s="12" t="s">
        <v>133</v>
      </c>
      <c r="H1669" s="11" t="s">
        <v>86</v>
      </c>
      <c r="I1669" s="11">
        <v>11</v>
      </c>
      <c r="J1669" s="11">
        <v>1</v>
      </c>
      <c r="K1669" s="11"/>
      <c r="L1669" s="11"/>
      <c r="M1669" s="11">
        <v>3.8879999999999999</v>
      </c>
      <c r="N1669" s="11">
        <v>26.329000000000001</v>
      </c>
      <c r="O1669" s="11">
        <v>4</v>
      </c>
      <c r="P1669" s="12">
        <v>14</v>
      </c>
      <c r="Q1669" s="11">
        <v>0.16700000000000001</v>
      </c>
      <c r="R1669" s="11">
        <v>0.40600000000000003</v>
      </c>
      <c r="S1669" s="11">
        <v>0.53200000000000003</v>
      </c>
      <c r="T1669" s="11">
        <v>0.95399999999999996</v>
      </c>
      <c r="U1669" s="11">
        <v>0.64600000000000002</v>
      </c>
      <c r="V1669" s="11">
        <v>0.35199999999999998</v>
      </c>
      <c r="W1669" s="11">
        <v>0.92200000000000004</v>
      </c>
      <c r="X1669" s="11">
        <v>0.33700000000000002</v>
      </c>
      <c r="Y1669" s="13">
        <v>0.80600000000000005</v>
      </c>
      <c r="Z1669" s="13">
        <v>0.38200000000000001</v>
      </c>
      <c r="AA1669" s="13">
        <v>0.29699999999999999</v>
      </c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7">
        <f t="shared" si="529"/>
        <v>0.42952674897119347</v>
      </c>
      <c r="AN1669" s="17">
        <f t="shared" si="530"/>
        <v>1.0442386831275721</v>
      </c>
      <c r="AO1669" s="17">
        <f t="shared" si="531"/>
        <v>1.3683127572016462</v>
      </c>
      <c r="AP1669" s="17">
        <f t="shared" si="532"/>
        <v>2.4537037037037037</v>
      </c>
      <c r="AQ1669" s="17">
        <f t="shared" si="533"/>
        <v>1.6615226337448561</v>
      </c>
      <c r="AR1669" s="17">
        <f t="shared" si="534"/>
        <v>0.905349794238683</v>
      </c>
      <c r="AS1669" s="17">
        <f t="shared" si="535"/>
        <v>2.3713991769547329</v>
      </c>
      <c r="AT1669" s="17">
        <f t="shared" si="536"/>
        <v>0.86676954732510292</v>
      </c>
      <c r="AU1669" s="17">
        <f t="shared" si="537"/>
        <v>2.0730452674897122</v>
      </c>
      <c r="AV1669" s="17">
        <f t="shared" si="538"/>
        <v>0.98251028806584373</v>
      </c>
      <c r="AW1669" s="17">
        <f t="shared" si="539"/>
        <v>0.76388888888888884</v>
      </c>
      <c r="AX1669" s="18">
        <f t="shared" si="540"/>
        <v>1.2861952861952863</v>
      </c>
      <c r="AY1669" s="18">
        <f t="shared" si="541"/>
        <v>2.6193181818181825</v>
      </c>
      <c r="AZ1669" s="18">
        <f t="shared" si="542"/>
        <v>0.70065075921908893</v>
      </c>
      <c r="BA1669" s="13">
        <v>1.6653472999999998E-2</v>
      </c>
      <c r="BB1669" s="13">
        <v>-8.5075970000000004E-3</v>
      </c>
      <c r="BC1669" s="13">
        <v>9.060261E-3</v>
      </c>
      <c r="BD1669" s="13">
        <v>-5.048973E-3</v>
      </c>
      <c r="BE1669" s="13">
        <v>-2.1106479000000001E-2</v>
      </c>
      <c r="BF1669" s="13">
        <v>1.0874048000000001E-2</v>
      </c>
      <c r="BG1669" s="13">
        <v>-6.1796469999999999E-3</v>
      </c>
      <c r="BH1669" s="13">
        <v>3.5199999999999999E-4</v>
      </c>
      <c r="BI1669" s="13">
        <v>8.8420249999999999E-3</v>
      </c>
      <c r="BJ1669" s="13">
        <v>1.098417E-3</v>
      </c>
    </row>
    <row r="1670" spans="1:62" ht="15" customHeight="1">
      <c r="A1670" s="13">
        <v>2699</v>
      </c>
      <c r="B1670" s="11">
        <v>15</v>
      </c>
      <c r="C1670" s="15" t="s">
        <v>119</v>
      </c>
      <c r="D1670" s="11" t="s">
        <v>85</v>
      </c>
      <c r="E1670" s="11" t="s">
        <v>145</v>
      </c>
      <c r="F1670" s="11" t="s">
        <v>143</v>
      </c>
      <c r="G1670" s="12" t="s">
        <v>133</v>
      </c>
      <c r="H1670" s="11" t="s">
        <v>86</v>
      </c>
      <c r="I1670" s="11">
        <v>11</v>
      </c>
      <c r="J1670" s="11">
        <v>1</v>
      </c>
      <c r="K1670" s="11"/>
      <c r="L1670" s="11"/>
      <c r="M1670" s="11">
        <v>4.9619999999999997</v>
      </c>
      <c r="N1670" s="11">
        <v>27.114999999999998</v>
      </c>
      <c r="O1670" s="11">
        <v>5</v>
      </c>
      <c r="P1670" s="12">
        <v>13</v>
      </c>
      <c r="Q1670" s="11">
        <v>0.27600000000000002</v>
      </c>
      <c r="R1670" s="11">
        <v>0.433</v>
      </c>
      <c r="S1670" s="11">
        <v>0.5</v>
      </c>
      <c r="T1670" s="11">
        <v>1.0580000000000001</v>
      </c>
      <c r="U1670" s="11">
        <v>0.58199999999999996</v>
      </c>
      <c r="V1670" s="11">
        <v>0.436</v>
      </c>
      <c r="W1670" s="11">
        <v>1.119</v>
      </c>
      <c r="X1670" s="11">
        <v>0.40600000000000003</v>
      </c>
      <c r="Y1670" s="13">
        <v>0.96</v>
      </c>
      <c r="Z1670" s="13">
        <v>0.47299999999999998</v>
      </c>
      <c r="AA1670" s="13">
        <v>0.36099999999999999</v>
      </c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7">
        <f t="shared" si="529"/>
        <v>0.55622732769044747</v>
      </c>
      <c r="AN1670" s="17">
        <f t="shared" si="530"/>
        <v>0.87263200322450629</v>
      </c>
      <c r="AO1670" s="17">
        <f t="shared" si="531"/>
        <v>1.0076582023377672</v>
      </c>
      <c r="AP1670" s="17">
        <f t="shared" si="532"/>
        <v>2.1322047561467152</v>
      </c>
      <c r="AQ1670" s="17">
        <f t="shared" si="533"/>
        <v>1.1729141475211606</v>
      </c>
      <c r="AR1670" s="17">
        <f t="shared" si="534"/>
        <v>0.87867795243853286</v>
      </c>
      <c r="AS1670" s="17">
        <f t="shared" si="535"/>
        <v>2.2551390568319225</v>
      </c>
      <c r="AT1670" s="17">
        <f t="shared" si="536"/>
        <v>0.81821846029826684</v>
      </c>
      <c r="AU1670" s="17">
        <f t="shared" si="537"/>
        <v>1.9347037484885128</v>
      </c>
      <c r="AV1670" s="17">
        <f t="shared" si="538"/>
        <v>0.95324465941152758</v>
      </c>
      <c r="AW1670" s="17">
        <f t="shared" si="539"/>
        <v>0.72752922208786774</v>
      </c>
      <c r="AX1670" s="18">
        <f t="shared" si="540"/>
        <v>1.3102493074792245</v>
      </c>
      <c r="AY1670" s="18">
        <f t="shared" si="541"/>
        <v>2.5665137614678897</v>
      </c>
      <c r="AZ1670" s="18">
        <f t="shared" si="542"/>
        <v>0.52010723860589803</v>
      </c>
      <c r="BA1670" s="13">
        <v>-2.7833045000000001E-2</v>
      </c>
      <c r="BB1670" s="13">
        <v>-1.7356719E-2</v>
      </c>
      <c r="BC1670" s="13">
        <v>5.9394909999999999E-3</v>
      </c>
      <c r="BD1670" s="13">
        <v>-1.3834061E-2</v>
      </c>
      <c r="BE1670" s="13">
        <v>7.4033579999999996E-3</v>
      </c>
      <c r="BF1670" s="13">
        <v>9.0455789999999998E-3</v>
      </c>
      <c r="BG1670" s="13">
        <v>-1.4188610000000001E-2</v>
      </c>
      <c r="BH1670" s="13">
        <v>-1.2306862999999999E-2</v>
      </c>
      <c r="BI1670" s="13">
        <v>5.1800000000000004E-6</v>
      </c>
      <c r="BJ1670" s="13">
        <v>8.6750330000000004E-3</v>
      </c>
    </row>
    <row r="1671" spans="1:62" ht="15" customHeight="1">
      <c r="A1671" s="13">
        <v>2699</v>
      </c>
      <c r="B1671" s="11">
        <v>16</v>
      </c>
      <c r="C1671" s="15" t="s">
        <v>119</v>
      </c>
      <c r="D1671" s="11" t="s">
        <v>85</v>
      </c>
      <c r="E1671" s="11" t="s">
        <v>145</v>
      </c>
      <c r="F1671" s="11" t="s">
        <v>143</v>
      </c>
      <c r="G1671" s="12" t="s">
        <v>133</v>
      </c>
      <c r="H1671" s="11" t="s">
        <v>86</v>
      </c>
      <c r="I1671" s="11">
        <v>11</v>
      </c>
      <c r="J1671" s="11">
        <v>1</v>
      </c>
      <c r="K1671" s="11"/>
      <c r="L1671" s="11"/>
      <c r="M1671" s="11">
        <v>4.2450000000000001</v>
      </c>
      <c r="N1671" s="11">
        <v>25.975999999999999</v>
      </c>
      <c r="O1671" s="11">
        <v>7</v>
      </c>
      <c r="P1671" s="12">
        <v>12</v>
      </c>
      <c r="Q1671" s="11">
        <v>0.27100000000000002</v>
      </c>
      <c r="R1671" s="11">
        <v>0.373</v>
      </c>
      <c r="S1671" s="11">
        <v>0.58499999999999996</v>
      </c>
      <c r="T1671" s="11">
        <v>1.054</v>
      </c>
      <c r="U1671" s="11">
        <v>0.64800000000000002</v>
      </c>
      <c r="V1671" s="11">
        <v>0.38100000000000001</v>
      </c>
      <c r="W1671" s="11">
        <v>0.91700000000000004</v>
      </c>
      <c r="X1671" s="11">
        <v>0.4</v>
      </c>
      <c r="Y1671" s="13">
        <v>0.92700000000000005</v>
      </c>
      <c r="Z1671" s="13">
        <v>0.47199999999999998</v>
      </c>
      <c r="AA1671" s="13">
        <v>0.34200000000000003</v>
      </c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7">
        <f t="shared" si="529"/>
        <v>0.63839811542991765</v>
      </c>
      <c r="AN1671" s="17">
        <f t="shared" si="530"/>
        <v>0.87868080094228507</v>
      </c>
      <c r="AO1671" s="17">
        <f t="shared" si="531"/>
        <v>1.3780918727915192</v>
      </c>
      <c r="AP1671" s="17">
        <f t="shared" si="532"/>
        <v>2.4829210836277973</v>
      </c>
      <c r="AQ1671" s="17">
        <f t="shared" si="533"/>
        <v>1.5265017667844525</v>
      </c>
      <c r="AR1671" s="17">
        <f t="shared" si="534"/>
        <v>0.89752650176678439</v>
      </c>
      <c r="AS1671" s="17">
        <f t="shared" si="535"/>
        <v>2.1601884570082448</v>
      </c>
      <c r="AT1671" s="17">
        <f t="shared" si="536"/>
        <v>0.94228504122497059</v>
      </c>
      <c r="AU1671" s="17">
        <f t="shared" si="537"/>
        <v>2.1837455830388692</v>
      </c>
      <c r="AV1671" s="17">
        <f t="shared" si="538"/>
        <v>1.1118963486454652</v>
      </c>
      <c r="AW1671" s="17">
        <f t="shared" si="539"/>
        <v>0.80565371024734989</v>
      </c>
      <c r="AX1671" s="18">
        <f t="shared" si="540"/>
        <v>1.3801169590643272</v>
      </c>
      <c r="AY1671" s="18">
        <f t="shared" si="541"/>
        <v>2.4068241469816272</v>
      </c>
      <c r="AZ1671" s="18">
        <f t="shared" si="542"/>
        <v>0.70665212649945486</v>
      </c>
      <c r="BA1671" s="13">
        <v>5.8028039999999999E-3</v>
      </c>
      <c r="BB1671" s="13">
        <v>1.3186078E-2</v>
      </c>
      <c r="BC1671" s="13">
        <v>-4.1048680000000002E-3</v>
      </c>
      <c r="BD1671" s="13">
        <v>2.0030656000000001E-2</v>
      </c>
      <c r="BE1671" s="13">
        <v>1.2050780000000001E-3</v>
      </c>
      <c r="BF1671" s="13">
        <v>1.4643832000000001E-2</v>
      </c>
      <c r="BG1671" s="13">
        <v>-5.027849E-3</v>
      </c>
      <c r="BH1671" s="13">
        <v>-2.5257729999999998E-3</v>
      </c>
      <c r="BI1671" s="13">
        <v>9.2602029999999998E-3</v>
      </c>
      <c r="BJ1671" s="13">
        <v>-1.2400000000000001E-4</v>
      </c>
    </row>
    <row r="1672" spans="1:62" ht="15" customHeight="1">
      <c r="A1672" s="13">
        <v>2699</v>
      </c>
      <c r="B1672" s="11">
        <v>17</v>
      </c>
      <c r="C1672" s="15" t="s">
        <v>119</v>
      </c>
      <c r="D1672" s="11" t="s">
        <v>85</v>
      </c>
      <c r="E1672" s="11" t="s">
        <v>145</v>
      </c>
      <c r="F1672" s="11" t="s">
        <v>143</v>
      </c>
      <c r="G1672" s="12" t="s">
        <v>133</v>
      </c>
      <c r="H1672" s="11" t="s">
        <v>86</v>
      </c>
      <c r="I1672" s="11">
        <v>11</v>
      </c>
      <c r="J1672" s="11">
        <v>1</v>
      </c>
      <c r="K1672" s="11"/>
      <c r="L1672" s="11"/>
      <c r="M1672" s="11">
        <v>4.1879999999999997</v>
      </c>
      <c r="N1672" s="11">
        <v>27.369</v>
      </c>
      <c r="O1672" s="11">
        <v>5</v>
      </c>
      <c r="P1672" s="12">
        <v>10</v>
      </c>
      <c r="Q1672" s="11">
        <v>0.25600000000000001</v>
      </c>
      <c r="R1672" s="11">
        <v>0.41599999999999998</v>
      </c>
      <c r="S1672" s="11">
        <v>0.56599999999999995</v>
      </c>
      <c r="T1672" s="11">
        <v>1.0429999999999999</v>
      </c>
      <c r="U1672" s="11">
        <v>0.65800000000000003</v>
      </c>
      <c r="V1672" s="11">
        <v>0.36499999999999999</v>
      </c>
      <c r="W1672" s="11">
        <v>0.98599999999999999</v>
      </c>
      <c r="X1672" s="11">
        <v>0.36399999999999999</v>
      </c>
      <c r="Y1672" s="13">
        <v>0.88300000000000001</v>
      </c>
      <c r="Z1672" s="13">
        <v>0.44800000000000001</v>
      </c>
      <c r="AA1672" s="13">
        <v>0.33700000000000002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7">
        <f t="shared" si="529"/>
        <v>0.6112702960840497</v>
      </c>
      <c r="AN1672" s="17">
        <f t="shared" si="530"/>
        <v>0.99331423113658068</v>
      </c>
      <c r="AO1672" s="17">
        <f t="shared" si="531"/>
        <v>1.3514804202483286</v>
      </c>
      <c r="AP1672" s="17">
        <f t="shared" si="532"/>
        <v>2.4904489016236866</v>
      </c>
      <c r="AQ1672" s="17">
        <f t="shared" si="533"/>
        <v>1.5711556829035342</v>
      </c>
      <c r="AR1672" s="17">
        <f t="shared" si="534"/>
        <v>0.87153772683858644</v>
      </c>
      <c r="AS1672" s="17">
        <f t="shared" si="535"/>
        <v>2.3543457497612228</v>
      </c>
      <c r="AT1672" s="17">
        <f t="shared" si="536"/>
        <v>0.86914995224450808</v>
      </c>
      <c r="AU1672" s="17">
        <f t="shared" si="537"/>
        <v>2.1084049665711557</v>
      </c>
      <c r="AV1672" s="17">
        <f t="shared" si="538"/>
        <v>1.0697230181470869</v>
      </c>
      <c r="AW1672" s="17">
        <f t="shared" si="539"/>
        <v>0.80468003820439371</v>
      </c>
      <c r="AX1672" s="18">
        <f t="shared" si="540"/>
        <v>1.3293768545994062</v>
      </c>
      <c r="AY1672" s="18">
        <f t="shared" si="541"/>
        <v>2.7013698630136989</v>
      </c>
      <c r="AZ1672" s="18">
        <f t="shared" si="542"/>
        <v>0.66734279918864103</v>
      </c>
      <c r="BA1672" s="13">
        <v>1.5199018E-2</v>
      </c>
      <c r="BB1672" s="13">
        <v>6.8201659999999999E-3</v>
      </c>
      <c r="BC1672" s="13">
        <v>1.2804071E-2</v>
      </c>
      <c r="BD1672" s="13">
        <v>1.744343E-3</v>
      </c>
      <c r="BE1672" s="13">
        <v>-2.782615E-3</v>
      </c>
      <c r="BF1672" s="13">
        <v>1.3528399999999999E-2</v>
      </c>
      <c r="BG1672" s="13">
        <v>-6.4297549999999997E-3</v>
      </c>
      <c r="BH1672" s="13">
        <v>-9.8336350000000003E-3</v>
      </c>
      <c r="BI1672" s="13">
        <v>2.6680620000000001E-3</v>
      </c>
      <c r="BJ1672" s="13">
        <v>3.2199999999999997E-5</v>
      </c>
    </row>
    <row r="1673" spans="1:62" ht="15" customHeight="1">
      <c r="A1673" s="13">
        <v>2699</v>
      </c>
      <c r="B1673" s="11">
        <v>18</v>
      </c>
      <c r="C1673" s="15" t="s">
        <v>119</v>
      </c>
      <c r="D1673" s="11" t="s">
        <v>85</v>
      </c>
      <c r="E1673" s="11" t="s">
        <v>145</v>
      </c>
      <c r="F1673" s="11" t="s">
        <v>143</v>
      </c>
      <c r="G1673" s="12" t="s">
        <v>133</v>
      </c>
      <c r="H1673" s="11" t="s">
        <v>86</v>
      </c>
      <c r="I1673" s="11">
        <v>11</v>
      </c>
      <c r="J1673" s="11">
        <v>1</v>
      </c>
      <c r="K1673" s="11"/>
      <c r="L1673" s="11"/>
      <c r="M1673" s="11">
        <v>4.077</v>
      </c>
      <c r="N1673" s="11">
        <v>23.706</v>
      </c>
      <c r="O1673" s="11">
        <v>4</v>
      </c>
      <c r="P1673" s="12">
        <v>13</v>
      </c>
      <c r="Q1673" s="11">
        <v>0.23699999999999999</v>
      </c>
      <c r="R1673" s="11">
        <v>0.36899999999999999</v>
      </c>
      <c r="S1673" s="11">
        <v>0.52300000000000002</v>
      </c>
      <c r="T1673" s="11">
        <v>1.012</v>
      </c>
      <c r="U1673" s="11">
        <v>0.65100000000000002</v>
      </c>
      <c r="V1673" s="11">
        <v>0.20300000000000001</v>
      </c>
      <c r="W1673" s="11">
        <v>0.94799999999999995</v>
      </c>
      <c r="X1673" s="11">
        <v>0.35599999999999998</v>
      </c>
      <c r="Y1673" s="13">
        <v>0.878</v>
      </c>
      <c r="Z1673" s="13">
        <v>0.41499999999999998</v>
      </c>
      <c r="AA1673" s="13">
        <v>0.317</v>
      </c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7">
        <f t="shared" si="529"/>
        <v>0.58130978660779986</v>
      </c>
      <c r="AN1673" s="17">
        <f t="shared" si="530"/>
        <v>0.9050772626931568</v>
      </c>
      <c r="AO1673" s="17">
        <f t="shared" si="531"/>
        <v>1.2828059847927398</v>
      </c>
      <c r="AP1673" s="17">
        <f t="shared" si="532"/>
        <v>2.482217316654403</v>
      </c>
      <c r="AQ1673" s="17">
        <f t="shared" si="533"/>
        <v>1.5967623252391467</v>
      </c>
      <c r="AR1673" s="17">
        <f t="shared" si="534"/>
        <v>0.49791513367672313</v>
      </c>
      <c r="AS1673" s="17">
        <f t="shared" si="535"/>
        <v>2.3252391464311994</v>
      </c>
      <c r="AT1673" s="17">
        <f t="shared" si="536"/>
        <v>0.87319107186656852</v>
      </c>
      <c r="AU1673" s="17">
        <f t="shared" si="537"/>
        <v>2.1535442727495706</v>
      </c>
      <c r="AV1673" s="17">
        <f t="shared" si="538"/>
        <v>1.0179053225410841</v>
      </c>
      <c r="AW1673" s="17">
        <f t="shared" si="539"/>
        <v>0.77753249938680402</v>
      </c>
      <c r="AX1673" s="18">
        <f t="shared" si="540"/>
        <v>1.3091482649842272</v>
      </c>
      <c r="AY1673" s="18"/>
      <c r="AZ1673" s="18">
        <f t="shared" si="542"/>
        <v>0.68670886075949378</v>
      </c>
      <c r="BA1673" s="13">
        <v>-2.9086793E-2</v>
      </c>
      <c r="BB1673" s="13">
        <v>2.0475521E-2</v>
      </c>
      <c r="BC1673" s="13">
        <v>-7.4400000000000006E-5</v>
      </c>
      <c r="BD1673" s="13">
        <v>1.7295429000000001E-2</v>
      </c>
      <c r="BE1673" s="13">
        <v>2.7878529999999999E-3</v>
      </c>
      <c r="BF1673" s="13">
        <v>-2.1287575999999999E-2</v>
      </c>
      <c r="BG1673" s="13">
        <v>3.0700000000000001E-5</v>
      </c>
      <c r="BH1673" s="13">
        <v>1.3999469999999999E-3</v>
      </c>
      <c r="BI1673" s="13">
        <v>1.0011836E-2</v>
      </c>
      <c r="BJ1673" s="13">
        <v>4.9700000000000005E-4</v>
      </c>
    </row>
    <row r="1674" spans="1:62" ht="15" customHeight="1">
      <c r="A1674" s="13">
        <v>2699</v>
      </c>
      <c r="B1674" s="11">
        <v>19</v>
      </c>
      <c r="C1674" s="15" t="s">
        <v>119</v>
      </c>
      <c r="D1674" s="11" t="s">
        <v>85</v>
      </c>
      <c r="E1674" s="11" t="s">
        <v>145</v>
      </c>
      <c r="F1674" s="11" t="s">
        <v>143</v>
      </c>
      <c r="G1674" s="12" t="s">
        <v>133</v>
      </c>
      <c r="H1674" s="11" t="s">
        <v>86</v>
      </c>
      <c r="I1674" s="11">
        <v>11</v>
      </c>
      <c r="J1674" s="11">
        <v>1</v>
      </c>
      <c r="K1674" s="11"/>
      <c r="L1674" s="11"/>
      <c r="M1674" s="11">
        <v>3.8410000000000002</v>
      </c>
      <c r="N1674" s="11">
        <v>24.867999999999999</v>
      </c>
      <c r="O1674" s="11">
        <v>4</v>
      </c>
      <c r="P1674" s="12">
        <v>11</v>
      </c>
      <c r="Q1674" s="11">
        <v>0.184</v>
      </c>
      <c r="R1674" s="11">
        <v>0.437</v>
      </c>
      <c r="S1674" s="11">
        <v>0.48099999999999998</v>
      </c>
      <c r="T1674" s="11">
        <v>0.878</v>
      </c>
      <c r="U1674" s="11">
        <v>0.66500000000000004</v>
      </c>
      <c r="V1674" s="11">
        <v>0.36299999999999999</v>
      </c>
      <c r="W1674" s="11">
        <v>0.85299999999999998</v>
      </c>
      <c r="X1674" s="11">
        <v>0.33600000000000002</v>
      </c>
      <c r="Y1674" s="13">
        <v>0.79</v>
      </c>
      <c r="Z1674" s="13">
        <v>0.38500000000000001</v>
      </c>
      <c r="AA1674" s="13">
        <v>0.30199999999999999</v>
      </c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7">
        <f t="shared" si="529"/>
        <v>0.47904191616766462</v>
      </c>
      <c r="AN1674" s="17">
        <f t="shared" si="530"/>
        <v>1.1377245508982035</v>
      </c>
      <c r="AO1674" s="17">
        <f t="shared" si="531"/>
        <v>1.2522780525904711</v>
      </c>
      <c r="AP1674" s="17">
        <f t="shared" si="532"/>
        <v>2.2858630564957041</v>
      </c>
      <c r="AQ1674" s="17">
        <f t="shared" si="533"/>
        <v>1.731319968758136</v>
      </c>
      <c r="AR1674" s="17">
        <f t="shared" si="534"/>
        <v>0.94506638896120787</v>
      </c>
      <c r="AS1674" s="17">
        <f t="shared" si="535"/>
        <v>2.2207758396250972</v>
      </c>
      <c r="AT1674" s="17">
        <f t="shared" si="536"/>
        <v>0.8747721947409528</v>
      </c>
      <c r="AU1674" s="17">
        <f t="shared" si="537"/>
        <v>2.0567560531111688</v>
      </c>
      <c r="AV1674" s="17">
        <f t="shared" si="538"/>
        <v>1.0023431398073419</v>
      </c>
      <c r="AW1674" s="17">
        <f t="shared" si="539"/>
        <v>0.78625357979692778</v>
      </c>
      <c r="AX1674" s="18">
        <f t="shared" si="540"/>
        <v>1.2748344370860929</v>
      </c>
      <c r="AY1674" s="18">
        <f t="shared" ref="AY1674:AY1685" si="543">AS1674/AR1674</f>
        <v>2.3498622589531681</v>
      </c>
      <c r="AZ1674" s="18">
        <f t="shared" si="542"/>
        <v>0.77960140679953127</v>
      </c>
      <c r="BA1674" s="13">
        <v>-3.4441131999999999E-2</v>
      </c>
      <c r="BB1674" s="13">
        <v>-2.1133549999999999E-3</v>
      </c>
      <c r="BC1674" s="13">
        <v>5.0693259999999999E-3</v>
      </c>
      <c r="BD1674" s="13">
        <v>-2.30292E-3</v>
      </c>
      <c r="BE1674" s="13">
        <v>5.9857649999999997E-3</v>
      </c>
      <c r="BF1674" s="13">
        <v>-1.128661E-3</v>
      </c>
      <c r="BG1674" s="13">
        <v>-8.1415010000000006E-3</v>
      </c>
      <c r="BH1674" s="13">
        <v>-1.3853337E-2</v>
      </c>
      <c r="BI1674" s="13">
        <v>-1.3741409999999999E-3</v>
      </c>
      <c r="BJ1674" s="13">
        <v>4.4977890000000003E-3</v>
      </c>
    </row>
    <row r="1675" spans="1:62" ht="15" customHeight="1">
      <c r="A1675" s="13">
        <v>2699</v>
      </c>
      <c r="B1675" s="11">
        <v>20</v>
      </c>
      <c r="C1675" s="15" t="s">
        <v>119</v>
      </c>
      <c r="D1675" s="11" t="s">
        <v>85</v>
      </c>
      <c r="E1675" s="11" t="s">
        <v>145</v>
      </c>
      <c r="F1675" s="11" t="s">
        <v>143</v>
      </c>
      <c r="G1675" s="12" t="s">
        <v>133</v>
      </c>
      <c r="H1675" s="11" t="s">
        <v>86</v>
      </c>
      <c r="I1675" s="11">
        <v>11</v>
      </c>
      <c r="J1675" s="11">
        <v>1</v>
      </c>
      <c r="K1675" s="11"/>
      <c r="L1675" s="11"/>
      <c r="M1675" s="11">
        <v>4.21</v>
      </c>
      <c r="N1675" s="11">
        <v>27.532</v>
      </c>
      <c r="O1675" s="11">
        <v>6</v>
      </c>
      <c r="P1675" s="12">
        <v>13</v>
      </c>
      <c r="Q1675" s="11">
        <v>0.20100000000000001</v>
      </c>
      <c r="R1675" s="11">
        <v>0.38</v>
      </c>
      <c r="S1675" s="11">
        <v>0.51700000000000002</v>
      </c>
      <c r="T1675" s="11">
        <v>0.95199999999999996</v>
      </c>
      <c r="U1675" s="11">
        <v>0.63700000000000001</v>
      </c>
      <c r="V1675" s="11">
        <v>0.377</v>
      </c>
      <c r="W1675" s="11">
        <v>0.92</v>
      </c>
      <c r="X1675" s="11">
        <v>0.35299999999999998</v>
      </c>
      <c r="Y1675" s="13">
        <v>0.82799999999999996</v>
      </c>
      <c r="Z1675" s="13">
        <v>0.39500000000000002</v>
      </c>
      <c r="AA1675" s="13">
        <v>0.30099999999999999</v>
      </c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7">
        <f t="shared" si="529"/>
        <v>0.4774346793349169</v>
      </c>
      <c r="AN1675" s="17">
        <f t="shared" si="530"/>
        <v>0.90261282660332531</v>
      </c>
      <c r="AO1675" s="17">
        <f t="shared" si="531"/>
        <v>1.2280285035629455</v>
      </c>
      <c r="AP1675" s="17">
        <f t="shared" si="532"/>
        <v>2.2612826603325415</v>
      </c>
      <c r="AQ1675" s="17">
        <f t="shared" si="533"/>
        <v>1.5130641330166272</v>
      </c>
      <c r="AR1675" s="17">
        <f t="shared" si="534"/>
        <v>0.89548693586698347</v>
      </c>
      <c r="AS1675" s="17">
        <f t="shared" si="535"/>
        <v>2.1852731591448933</v>
      </c>
      <c r="AT1675" s="17">
        <f t="shared" si="536"/>
        <v>0.83847980997624694</v>
      </c>
      <c r="AU1675" s="17">
        <f t="shared" si="537"/>
        <v>1.9667458432304039</v>
      </c>
      <c r="AV1675" s="17">
        <f t="shared" si="538"/>
        <v>0.93824228028503565</v>
      </c>
      <c r="AW1675" s="17">
        <f t="shared" si="539"/>
        <v>0.71496437054631823</v>
      </c>
      <c r="AX1675" s="18">
        <f t="shared" si="540"/>
        <v>1.3122923588039868</v>
      </c>
      <c r="AY1675" s="18">
        <f t="shared" si="543"/>
        <v>2.4403183023872677</v>
      </c>
      <c r="AZ1675" s="18">
        <f t="shared" si="542"/>
        <v>0.69239130434782614</v>
      </c>
      <c r="BA1675" s="13">
        <v>-1.6176975E-2</v>
      </c>
      <c r="BB1675" s="13">
        <v>-1.8374596E-2</v>
      </c>
      <c r="BC1675" s="13">
        <v>1.0328319000000001E-2</v>
      </c>
      <c r="BD1675" s="13">
        <v>-1.2730115E-2</v>
      </c>
      <c r="BE1675" s="13">
        <v>4.4288000000000001E-3</v>
      </c>
      <c r="BF1675" s="13">
        <v>1.067744E-2</v>
      </c>
      <c r="BG1675" s="13">
        <v>-8.612148E-3</v>
      </c>
      <c r="BH1675" s="13">
        <v>-7.8111830000000002E-3</v>
      </c>
      <c r="BI1675" s="13">
        <v>6.3199999999999997E-4</v>
      </c>
      <c r="BJ1675" s="13">
        <v>5.1803179999999997E-3</v>
      </c>
    </row>
    <row r="1676" spans="1:62" ht="15" customHeight="1">
      <c r="A1676" s="13">
        <v>2699</v>
      </c>
      <c r="B1676" s="11">
        <v>21</v>
      </c>
      <c r="C1676" s="15" t="s">
        <v>119</v>
      </c>
      <c r="D1676" s="11" t="s">
        <v>85</v>
      </c>
      <c r="E1676" s="11" t="s">
        <v>145</v>
      </c>
      <c r="F1676" s="11" t="s">
        <v>143</v>
      </c>
      <c r="G1676" s="12" t="s">
        <v>133</v>
      </c>
      <c r="H1676" s="11" t="s">
        <v>86</v>
      </c>
      <c r="I1676" s="11">
        <v>11</v>
      </c>
      <c r="J1676" s="11">
        <v>1</v>
      </c>
      <c r="K1676" s="11"/>
      <c r="L1676" s="11"/>
      <c r="M1676" s="11">
        <v>3.5840000000000001</v>
      </c>
      <c r="N1676" s="11">
        <v>25.161999999999999</v>
      </c>
      <c r="O1676" s="11">
        <v>5</v>
      </c>
      <c r="P1676" s="12">
        <v>12</v>
      </c>
      <c r="Q1676" s="11">
        <v>0.19400000000000001</v>
      </c>
      <c r="R1676" s="11">
        <v>0.38600000000000001</v>
      </c>
      <c r="S1676" s="11">
        <v>0.45</v>
      </c>
      <c r="T1676" s="11">
        <v>0.85399999999999998</v>
      </c>
      <c r="U1676" s="11">
        <v>0.624</v>
      </c>
      <c r="V1676" s="11">
        <v>0.30299999999999999</v>
      </c>
      <c r="W1676" s="11">
        <v>0.77900000000000003</v>
      </c>
      <c r="X1676" s="11">
        <v>0.33200000000000002</v>
      </c>
      <c r="Y1676" s="13">
        <v>0.752</v>
      </c>
      <c r="Z1676" s="13">
        <v>0.35899999999999999</v>
      </c>
      <c r="AA1676" s="13">
        <v>0.27600000000000002</v>
      </c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7">
        <f t="shared" si="529"/>
        <v>0.5412946428571429</v>
      </c>
      <c r="AN1676" s="17">
        <f t="shared" si="530"/>
        <v>1.0770089285714286</v>
      </c>
      <c r="AO1676" s="17">
        <f t="shared" si="531"/>
        <v>1.2555803571428572</v>
      </c>
      <c r="AP1676" s="17">
        <f t="shared" si="532"/>
        <v>2.3828125</v>
      </c>
      <c r="AQ1676" s="17">
        <f t="shared" si="533"/>
        <v>1.7410714285714284</v>
      </c>
      <c r="AR1676" s="17">
        <f t="shared" si="534"/>
        <v>0.8454241071428571</v>
      </c>
      <c r="AS1676" s="17">
        <f t="shared" si="535"/>
        <v>2.1735491071428572</v>
      </c>
      <c r="AT1676" s="17">
        <f t="shared" si="536"/>
        <v>0.92633928571428581</v>
      </c>
      <c r="AU1676" s="17">
        <f t="shared" si="537"/>
        <v>2.0982142857142856</v>
      </c>
      <c r="AV1676" s="17">
        <f t="shared" si="538"/>
        <v>1.0016741071428572</v>
      </c>
      <c r="AW1676" s="17">
        <f t="shared" si="539"/>
        <v>0.77008928571428581</v>
      </c>
      <c r="AX1676" s="18">
        <f t="shared" si="540"/>
        <v>1.3007246376811594</v>
      </c>
      <c r="AY1676" s="18">
        <f t="shared" si="543"/>
        <v>2.5709570957095713</v>
      </c>
      <c r="AZ1676" s="18">
        <f t="shared" si="542"/>
        <v>0.80102695763799736</v>
      </c>
      <c r="BA1676" s="13">
        <v>3.9623380000000001E-3</v>
      </c>
      <c r="BB1676" s="13">
        <v>-4.7511350000000001E-3</v>
      </c>
      <c r="BC1676" s="13">
        <v>1.9380689E-2</v>
      </c>
      <c r="BD1676" s="13">
        <v>-2.2388550000000001E-3</v>
      </c>
      <c r="BE1676" s="13">
        <v>-1.5293407E-2</v>
      </c>
      <c r="BF1676" s="13">
        <v>1.4211822000000001E-2</v>
      </c>
      <c r="BG1676" s="13">
        <v>-4.2618960000000003E-3</v>
      </c>
      <c r="BH1676" s="13">
        <v>-1.6337494000000001E-2</v>
      </c>
      <c r="BI1676" s="13">
        <v>2.192144E-3</v>
      </c>
      <c r="BJ1676" s="13">
        <v>1.0507590000000001E-3</v>
      </c>
    </row>
    <row r="1677" spans="1:62" ht="15" customHeight="1">
      <c r="A1677" s="13">
        <v>2699</v>
      </c>
      <c r="B1677" s="11">
        <v>22</v>
      </c>
      <c r="C1677" s="15" t="s">
        <v>119</v>
      </c>
      <c r="D1677" s="11" t="s">
        <v>85</v>
      </c>
      <c r="E1677" s="11" t="s">
        <v>145</v>
      </c>
      <c r="F1677" s="11" t="s">
        <v>143</v>
      </c>
      <c r="G1677" s="12" t="s">
        <v>133</v>
      </c>
      <c r="H1677" s="11" t="s">
        <v>86</v>
      </c>
      <c r="I1677" s="11">
        <v>11</v>
      </c>
      <c r="J1677" s="11">
        <v>1</v>
      </c>
      <c r="K1677" s="11"/>
      <c r="L1677" s="11"/>
      <c r="M1677" s="11">
        <v>4.1550000000000002</v>
      </c>
      <c r="N1677" s="11">
        <v>22.202999999999999</v>
      </c>
      <c r="O1677" s="11">
        <v>5</v>
      </c>
      <c r="P1677" s="12">
        <v>14</v>
      </c>
      <c r="Q1677" s="11">
        <v>0.26800000000000002</v>
      </c>
      <c r="R1677" s="11">
        <v>0.38900000000000001</v>
      </c>
      <c r="S1677" s="11">
        <v>0.52800000000000002</v>
      </c>
      <c r="T1677" s="11">
        <v>0.98799999999999999</v>
      </c>
      <c r="U1677" s="11">
        <v>0.64100000000000001</v>
      </c>
      <c r="V1677" s="11">
        <v>0.371</v>
      </c>
      <c r="W1677" s="11">
        <v>0.89300000000000002</v>
      </c>
      <c r="X1677" s="11">
        <v>0.35199999999999998</v>
      </c>
      <c r="Y1677" s="13">
        <v>0.90600000000000003</v>
      </c>
      <c r="Z1677" s="13">
        <v>0.44600000000000001</v>
      </c>
      <c r="AA1677" s="13">
        <v>0.33100000000000002</v>
      </c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7">
        <f t="shared" si="529"/>
        <v>0.64500601684717207</v>
      </c>
      <c r="AN1677" s="17">
        <f t="shared" si="530"/>
        <v>0.93622141997593267</v>
      </c>
      <c r="AO1677" s="17">
        <f t="shared" si="531"/>
        <v>1.2707581227436824</v>
      </c>
      <c r="AP1677" s="17">
        <f t="shared" si="532"/>
        <v>2.3778580024067386</v>
      </c>
      <c r="AQ1677" s="17">
        <f t="shared" si="533"/>
        <v>1.542719614921781</v>
      </c>
      <c r="AR1677" s="17">
        <f t="shared" si="534"/>
        <v>0.89290012033694344</v>
      </c>
      <c r="AS1677" s="17">
        <f t="shared" si="535"/>
        <v>2.1492178098676291</v>
      </c>
      <c r="AT1677" s="17">
        <f t="shared" si="536"/>
        <v>0.84717208182912151</v>
      </c>
      <c r="AU1677" s="17">
        <f t="shared" si="537"/>
        <v>2.1805054151624548</v>
      </c>
      <c r="AV1677" s="17">
        <f t="shared" si="538"/>
        <v>1.0734055354993983</v>
      </c>
      <c r="AW1677" s="17">
        <f t="shared" si="539"/>
        <v>0.79663056558363421</v>
      </c>
      <c r="AX1677" s="18">
        <f t="shared" si="540"/>
        <v>1.3474320241691842</v>
      </c>
      <c r="AY1677" s="18">
        <f t="shared" si="543"/>
        <v>2.4070080862533692</v>
      </c>
      <c r="AZ1677" s="18">
        <f t="shared" si="542"/>
        <v>0.71780515117581201</v>
      </c>
      <c r="BA1677" s="13">
        <v>-2.6836415999999998E-2</v>
      </c>
      <c r="BB1677" s="13">
        <v>2.8358599000000002E-2</v>
      </c>
      <c r="BC1677" s="13">
        <v>9.0547270000000003E-3</v>
      </c>
      <c r="BD1677" s="13">
        <v>6.1260949999999998E-3</v>
      </c>
      <c r="BE1677" s="13">
        <v>1.4240401E-2</v>
      </c>
      <c r="BF1677" s="13">
        <v>-6.3074180000000004E-3</v>
      </c>
      <c r="BG1677" s="13">
        <v>-8.7469090000000006E-3</v>
      </c>
      <c r="BH1677" s="13">
        <v>-1.5739283999999999E-2</v>
      </c>
      <c r="BI1677" s="13">
        <v>-3.0256850000000002E-3</v>
      </c>
      <c r="BJ1677" s="13">
        <v>1.9398970000000001E-3</v>
      </c>
    </row>
    <row r="1678" spans="1:62" ht="15" customHeight="1">
      <c r="A1678" s="13">
        <v>2699</v>
      </c>
      <c r="B1678" s="11">
        <v>23</v>
      </c>
      <c r="C1678" s="15" t="s">
        <v>119</v>
      </c>
      <c r="D1678" s="11" t="s">
        <v>85</v>
      </c>
      <c r="E1678" s="11" t="s">
        <v>145</v>
      </c>
      <c r="F1678" s="11" t="s">
        <v>143</v>
      </c>
      <c r="G1678" s="12" t="s">
        <v>133</v>
      </c>
      <c r="H1678" s="11" t="s">
        <v>86</v>
      </c>
      <c r="I1678" s="11">
        <v>11</v>
      </c>
      <c r="J1678" s="11">
        <v>1</v>
      </c>
      <c r="K1678" s="11"/>
      <c r="L1678" s="11"/>
      <c r="M1678" s="11">
        <v>5.117</v>
      </c>
      <c r="N1678" s="11">
        <v>26.87</v>
      </c>
      <c r="O1678" s="11">
        <v>5</v>
      </c>
      <c r="P1678" s="12">
        <v>12</v>
      </c>
      <c r="Q1678" s="11">
        <v>0.249</v>
      </c>
      <c r="R1678" s="11">
        <v>0.41</v>
      </c>
      <c r="S1678" s="11">
        <v>0.48099999999999998</v>
      </c>
      <c r="T1678" s="11">
        <v>1.0569999999999999</v>
      </c>
      <c r="U1678" s="11">
        <v>0.621</v>
      </c>
      <c r="V1678" s="11">
        <v>0.51500000000000001</v>
      </c>
      <c r="W1678" s="11">
        <v>1.0880000000000001</v>
      </c>
      <c r="X1678" s="11">
        <v>0.39600000000000002</v>
      </c>
      <c r="Y1678" s="13">
        <v>0.99199999999999999</v>
      </c>
      <c r="Z1678" s="13">
        <v>0.48699999999999999</v>
      </c>
      <c r="AA1678" s="13">
        <v>0.374</v>
      </c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7">
        <f t="shared" si="529"/>
        <v>0.48661324995114325</v>
      </c>
      <c r="AN1678" s="17">
        <f t="shared" si="530"/>
        <v>0.8012507328512799</v>
      </c>
      <c r="AO1678" s="17">
        <f t="shared" si="531"/>
        <v>0.94000390854016025</v>
      </c>
      <c r="AP1678" s="17">
        <f t="shared" si="532"/>
        <v>2.0656634746922022</v>
      </c>
      <c r="AQ1678" s="17">
        <f t="shared" si="533"/>
        <v>1.2136017197576705</v>
      </c>
      <c r="AR1678" s="17">
        <f t="shared" si="534"/>
        <v>1.0064490912644128</v>
      </c>
      <c r="AS1678" s="17">
        <f t="shared" si="535"/>
        <v>2.1262458471760799</v>
      </c>
      <c r="AT1678" s="17">
        <f t="shared" si="536"/>
        <v>0.77389095172952904</v>
      </c>
      <c r="AU1678" s="17">
        <f t="shared" si="537"/>
        <v>1.9386359194840728</v>
      </c>
      <c r="AV1678" s="17">
        <f t="shared" si="538"/>
        <v>0.95172952902091068</v>
      </c>
      <c r="AW1678" s="17">
        <f t="shared" si="539"/>
        <v>0.73089700996677731</v>
      </c>
      <c r="AX1678" s="18">
        <f t="shared" si="540"/>
        <v>1.3021390374331552</v>
      </c>
      <c r="AY1678" s="18">
        <f t="shared" si="543"/>
        <v>2.1126213592233007</v>
      </c>
      <c r="AZ1678" s="18">
        <f t="shared" si="542"/>
        <v>0.57077205882352933</v>
      </c>
      <c r="BA1678" s="13">
        <v>-2.0277059E-2</v>
      </c>
      <c r="BB1678" s="13">
        <v>-2.1025769999999999E-2</v>
      </c>
      <c r="BC1678" s="13">
        <v>9.6202159999999991E-3</v>
      </c>
      <c r="BD1678" s="13">
        <v>-2.4682203999999999E-2</v>
      </c>
      <c r="BE1678" s="13">
        <v>-6.7699999999999998E-4</v>
      </c>
      <c r="BF1678" s="13">
        <v>8.4706810000000007E-3</v>
      </c>
      <c r="BG1678" s="13">
        <v>-9.3085700000000004E-3</v>
      </c>
      <c r="BH1678" s="13">
        <v>-2.544709E-3</v>
      </c>
      <c r="BI1678" s="13">
        <v>-3.55273E-3</v>
      </c>
      <c r="BJ1678" s="13">
        <v>1.2456747000000001E-2</v>
      </c>
    </row>
    <row r="1679" spans="1:62" ht="15" customHeight="1">
      <c r="A1679" s="13">
        <v>2699</v>
      </c>
      <c r="B1679" s="11">
        <v>24</v>
      </c>
      <c r="C1679" s="15" t="s">
        <v>119</v>
      </c>
      <c r="D1679" s="11" t="s">
        <v>85</v>
      </c>
      <c r="E1679" s="11" t="s">
        <v>145</v>
      </c>
      <c r="F1679" s="11" t="s">
        <v>143</v>
      </c>
      <c r="G1679" s="12" t="s">
        <v>133</v>
      </c>
      <c r="H1679" s="11" t="s">
        <v>86</v>
      </c>
      <c r="I1679" s="11">
        <v>11</v>
      </c>
      <c r="J1679" s="11">
        <v>1</v>
      </c>
      <c r="K1679" s="11"/>
      <c r="L1679" s="11"/>
      <c r="M1679" s="11">
        <v>3.879</v>
      </c>
      <c r="N1679" s="11">
        <v>27.359000000000002</v>
      </c>
      <c r="O1679" s="11">
        <v>5</v>
      </c>
      <c r="P1679" s="12">
        <v>13</v>
      </c>
      <c r="Q1679" s="11">
        <v>0.253</v>
      </c>
      <c r="R1679" s="11">
        <v>0.378</v>
      </c>
      <c r="S1679" s="11">
        <v>0.6</v>
      </c>
      <c r="T1679" s="11">
        <v>0.98699999999999999</v>
      </c>
      <c r="U1679" s="11">
        <v>0.61899999999999999</v>
      </c>
      <c r="V1679" s="11">
        <v>0.32300000000000001</v>
      </c>
      <c r="W1679" s="11">
        <v>0.88300000000000001</v>
      </c>
      <c r="X1679" s="11">
        <v>0.36099999999999999</v>
      </c>
      <c r="Y1679" s="13">
        <v>0.82599999999999996</v>
      </c>
      <c r="Z1679" s="13">
        <v>0.42399999999999999</v>
      </c>
      <c r="AA1679" s="13">
        <v>0.314</v>
      </c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7">
        <f t="shared" si="529"/>
        <v>0.65222995617427171</v>
      </c>
      <c r="AN1679" s="17">
        <f t="shared" si="530"/>
        <v>0.97447795823665895</v>
      </c>
      <c r="AO1679" s="17">
        <f t="shared" si="531"/>
        <v>1.5467904098994587</v>
      </c>
      <c r="AP1679" s="17">
        <f t="shared" si="532"/>
        <v>2.5444702242846096</v>
      </c>
      <c r="AQ1679" s="17">
        <f t="shared" si="533"/>
        <v>1.5957721062129415</v>
      </c>
      <c r="AR1679" s="17">
        <f t="shared" si="534"/>
        <v>0.83268883732920862</v>
      </c>
      <c r="AS1679" s="17">
        <f t="shared" si="535"/>
        <v>2.2763598865687031</v>
      </c>
      <c r="AT1679" s="17">
        <f t="shared" si="536"/>
        <v>0.93065222995617425</v>
      </c>
      <c r="AU1679" s="17">
        <f t="shared" si="537"/>
        <v>2.1294147976282547</v>
      </c>
      <c r="AV1679" s="17">
        <f t="shared" si="538"/>
        <v>1.0930652229956175</v>
      </c>
      <c r="AW1679" s="17">
        <f t="shared" si="539"/>
        <v>0.8094869811807166</v>
      </c>
      <c r="AX1679" s="18">
        <f t="shared" si="540"/>
        <v>1.3503184713375798</v>
      </c>
      <c r="AY1679" s="18">
        <f t="shared" si="543"/>
        <v>2.7337461300309593</v>
      </c>
      <c r="AZ1679" s="18">
        <f t="shared" si="542"/>
        <v>0.70101925254813147</v>
      </c>
      <c r="BA1679" s="13">
        <v>7.7248660000000004E-3</v>
      </c>
      <c r="BB1679" s="13">
        <v>7.3296400000000001E-3</v>
      </c>
      <c r="BC1679" s="13">
        <v>1.2441749E-2</v>
      </c>
      <c r="BD1679" s="13">
        <v>8.8186010000000006E-3</v>
      </c>
      <c r="BE1679" s="13">
        <v>1.2022858000000001E-2</v>
      </c>
      <c r="BF1679" s="13">
        <v>1.7034770000000001E-2</v>
      </c>
      <c r="BG1679" s="13">
        <v>-1.7692279000000002E-2</v>
      </c>
      <c r="BH1679" s="13">
        <v>8.7322700000000003E-3</v>
      </c>
      <c r="BI1679" s="13">
        <v>6.0329490000000001E-3</v>
      </c>
      <c r="BJ1679" s="13">
        <v>-2.8425239999999999E-3</v>
      </c>
    </row>
    <row r="1680" spans="1:62" ht="15" customHeight="1">
      <c r="A1680" s="13">
        <v>2699</v>
      </c>
      <c r="B1680" s="11">
        <v>25</v>
      </c>
      <c r="C1680" s="15" t="s">
        <v>119</v>
      </c>
      <c r="D1680" s="11" t="s">
        <v>85</v>
      </c>
      <c r="E1680" s="11" t="s">
        <v>145</v>
      </c>
      <c r="F1680" s="11" t="s">
        <v>143</v>
      </c>
      <c r="G1680" s="12" t="s">
        <v>133</v>
      </c>
      <c r="H1680" s="11" t="s">
        <v>86</v>
      </c>
      <c r="I1680" s="11">
        <v>11</v>
      </c>
      <c r="J1680" s="11">
        <v>1</v>
      </c>
      <c r="K1680" s="11"/>
      <c r="L1680" s="11"/>
      <c r="M1680" s="11">
        <v>4.0789999999999997</v>
      </c>
      <c r="N1680" s="11">
        <v>25.853000000000002</v>
      </c>
      <c r="O1680" s="11">
        <v>6</v>
      </c>
      <c r="P1680" s="12">
        <v>11</v>
      </c>
      <c r="Q1680" s="11">
        <v>0.19900000000000001</v>
      </c>
      <c r="R1680" s="11">
        <v>0.433</v>
      </c>
      <c r="S1680" s="11">
        <v>0.5</v>
      </c>
      <c r="T1680" s="11">
        <v>0.91700000000000004</v>
      </c>
      <c r="U1680" s="11">
        <v>0.67700000000000005</v>
      </c>
      <c r="V1680" s="11">
        <v>0.36899999999999999</v>
      </c>
      <c r="W1680" s="11">
        <v>0.99399999999999999</v>
      </c>
      <c r="X1680" s="11">
        <v>0.34599999999999997</v>
      </c>
      <c r="Y1680" s="13">
        <v>0.79</v>
      </c>
      <c r="Z1680" s="13">
        <v>0.41299999999999998</v>
      </c>
      <c r="AA1680" s="13">
        <v>0.317</v>
      </c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7">
        <f t="shared" si="529"/>
        <v>0.48786467271390049</v>
      </c>
      <c r="AN1680" s="17">
        <f t="shared" si="530"/>
        <v>1.0615346898749696</v>
      </c>
      <c r="AO1680" s="17">
        <f t="shared" si="531"/>
        <v>1.2257906349595491</v>
      </c>
      <c r="AP1680" s="17">
        <f t="shared" si="532"/>
        <v>2.2481000245158129</v>
      </c>
      <c r="AQ1680" s="17">
        <f t="shared" si="533"/>
        <v>1.6597205197352294</v>
      </c>
      <c r="AR1680" s="17">
        <f t="shared" si="534"/>
        <v>0.90463348860014714</v>
      </c>
      <c r="AS1680" s="17">
        <f t="shared" si="535"/>
        <v>2.4368717822995833</v>
      </c>
      <c r="AT1680" s="17">
        <f t="shared" si="536"/>
        <v>0.84824711939200781</v>
      </c>
      <c r="AU1680" s="17">
        <f t="shared" si="537"/>
        <v>1.9367492032360876</v>
      </c>
      <c r="AV1680" s="17">
        <f t="shared" si="538"/>
        <v>1.0125030644765873</v>
      </c>
      <c r="AW1680" s="17">
        <f t="shared" si="539"/>
        <v>0.77715126256435407</v>
      </c>
      <c r="AX1680" s="18">
        <f t="shared" si="540"/>
        <v>1.3028391167192428</v>
      </c>
      <c r="AY1680" s="18">
        <f t="shared" si="543"/>
        <v>2.6937669376693765</v>
      </c>
      <c r="AZ1680" s="18">
        <f t="shared" si="542"/>
        <v>0.6810865191146882</v>
      </c>
      <c r="BA1680" s="13">
        <v>-3.5483639999999997E-2</v>
      </c>
      <c r="BB1680" s="13">
        <v>-5.0922019999999997E-3</v>
      </c>
      <c r="BC1680" s="13">
        <v>9.4780290000000007E-3</v>
      </c>
      <c r="BD1680" s="13">
        <v>-1.6774420000000002E-2</v>
      </c>
      <c r="BE1680" s="13">
        <v>9.4399999999999996E-4</v>
      </c>
      <c r="BF1680" s="13">
        <v>-2.807997E-3</v>
      </c>
      <c r="BG1680" s="13">
        <v>-1.3961968999999999E-2</v>
      </c>
      <c r="BH1680" s="13">
        <v>1.3243630000000001E-3</v>
      </c>
      <c r="BI1680" s="13">
        <v>-7.1569679999999997E-3</v>
      </c>
      <c r="BJ1680" s="13">
        <v>5.9191139999999996E-3</v>
      </c>
    </row>
    <row r="1681" spans="1:62" ht="15" customHeight="1">
      <c r="A1681" s="13">
        <v>2699</v>
      </c>
      <c r="B1681" s="11">
        <v>26</v>
      </c>
      <c r="C1681" s="15" t="s">
        <v>119</v>
      </c>
      <c r="D1681" s="11" t="s">
        <v>85</v>
      </c>
      <c r="E1681" s="11" t="s">
        <v>145</v>
      </c>
      <c r="F1681" s="11" t="s">
        <v>143</v>
      </c>
      <c r="G1681" s="12" t="s">
        <v>133</v>
      </c>
      <c r="H1681" s="11" t="s">
        <v>86</v>
      </c>
      <c r="I1681" s="11">
        <v>11</v>
      </c>
      <c r="J1681" s="11">
        <v>1</v>
      </c>
      <c r="K1681" s="11"/>
      <c r="L1681" s="11"/>
      <c r="M1681" s="11">
        <v>4.3520000000000003</v>
      </c>
      <c r="N1681" s="11">
        <v>26.562999999999999</v>
      </c>
      <c r="O1681" s="11">
        <v>7</v>
      </c>
      <c r="P1681" s="12">
        <v>14</v>
      </c>
      <c r="Q1681" s="11">
        <v>0.29699999999999999</v>
      </c>
      <c r="R1681" s="11">
        <v>0.39600000000000002</v>
      </c>
      <c r="S1681" s="11">
        <v>0.58799999999999997</v>
      </c>
      <c r="T1681" s="11">
        <v>1.0589999999999999</v>
      </c>
      <c r="U1681" s="11">
        <v>0.64700000000000002</v>
      </c>
      <c r="V1681" s="11">
        <v>0.39400000000000002</v>
      </c>
      <c r="W1681" s="11">
        <v>0.92</v>
      </c>
      <c r="X1681" s="11">
        <v>0.39400000000000002</v>
      </c>
      <c r="Y1681" s="13">
        <v>0.93400000000000005</v>
      </c>
      <c r="Z1681" s="13">
        <v>0.46500000000000002</v>
      </c>
      <c r="AA1681" s="13">
        <v>0.34100000000000003</v>
      </c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7">
        <f t="shared" si="529"/>
        <v>0.68244485294117641</v>
      </c>
      <c r="AN1681" s="17">
        <f t="shared" si="530"/>
        <v>0.90992647058823528</v>
      </c>
      <c r="AO1681" s="17">
        <f t="shared" si="531"/>
        <v>1.3511029411764706</v>
      </c>
      <c r="AP1681" s="17">
        <f t="shared" si="532"/>
        <v>2.4333639705882351</v>
      </c>
      <c r="AQ1681" s="17">
        <f t="shared" si="533"/>
        <v>1.486672794117647</v>
      </c>
      <c r="AR1681" s="17">
        <f t="shared" si="534"/>
        <v>0.90533088235294112</v>
      </c>
      <c r="AS1681" s="17">
        <f t="shared" si="535"/>
        <v>2.1139705882352939</v>
      </c>
      <c r="AT1681" s="17">
        <f t="shared" si="536"/>
        <v>0.90533088235294112</v>
      </c>
      <c r="AU1681" s="17">
        <f t="shared" si="537"/>
        <v>2.1461397058823528</v>
      </c>
      <c r="AV1681" s="17">
        <f t="shared" si="538"/>
        <v>1.0684742647058822</v>
      </c>
      <c r="AW1681" s="17">
        <f t="shared" si="539"/>
        <v>0.78354779411764708</v>
      </c>
      <c r="AX1681" s="18">
        <f t="shared" si="540"/>
        <v>1.3636363636363635</v>
      </c>
      <c r="AY1681" s="18">
        <f t="shared" si="543"/>
        <v>2.3350253807106598</v>
      </c>
      <c r="AZ1681" s="18">
        <f t="shared" si="542"/>
        <v>0.70326086956521738</v>
      </c>
      <c r="BA1681" s="13">
        <v>2.5255149999999999E-3</v>
      </c>
      <c r="BB1681" s="13">
        <v>1.8341219999999998E-2</v>
      </c>
      <c r="BC1681" s="13">
        <v>1.6320155999999999E-2</v>
      </c>
      <c r="BD1681" s="13">
        <v>-1.4247109999999999E-3</v>
      </c>
      <c r="BE1681" s="13">
        <v>5.5264219999999996E-3</v>
      </c>
      <c r="BF1681" s="13">
        <v>-4.8219630000000003E-3</v>
      </c>
      <c r="BG1681" s="13">
        <v>-2.0617426000000001E-2</v>
      </c>
      <c r="BH1681" s="13">
        <v>-1.2314344E-2</v>
      </c>
      <c r="BI1681" s="13">
        <v>-1.0260438E-2</v>
      </c>
      <c r="BJ1681" s="13">
        <v>-3.8900000000000002E-4</v>
      </c>
    </row>
    <row r="1682" spans="1:62" ht="15" customHeight="1">
      <c r="A1682" s="13">
        <v>2699</v>
      </c>
      <c r="B1682" s="11">
        <v>27</v>
      </c>
      <c r="C1682" s="15" t="s">
        <v>119</v>
      </c>
      <c r="D1682" s="11" t="s">
        <v>85</v>
      </c>
      <c r="E1682" s="11" t="s">
        <v>145</v>
      </c>
      <c r="F1682" s="11" t="s">
        <v>143</v>
      </c>
      <c r="G1682" s="12" t="s">
        <v>133</v>
      </c>
      <c r="H1682" s="11" t="s">
        <v>86</v>
      </c>
      <c r="I1682" s="11">
        <v>11</v>
      </c>
      <c r="J1682" s="11">
        <v>1</v>
      </c>
      <c r="K1682" s="11"/>
      <c r="L1682" s="11"/>
      <c r="M1682" s="11">
        <v>4.0279999999999996</v>
      </c>
      <c r="N1682" s="11">
        <v>30.498999999999999</v>
      </c>
      <c r="O1682" s="11">
        <v>5</v>
      </c>
      <c r="P1682" s="12">
        <v>11</v>
      </c>
      <c r="Q1682" s="11">
        <v>0.24199999999999999</v>
      </c>
      <c r="R1682" s="11">
        <v>0.38700000000000001</v>
      </c>
      <c r="S1682" s="11">
        <v>0.46100000000000002</v>
      </c>
      <c r="T1682" s="11">
        <v>0.98799999999999999</v>
      </c>
      <c r="U1682" s="11">
        <v>0.69899999999999995</v>
      </c>
      <c r="V1682" s="11">
        <v>0.35099999999999998</v>
      </c>
      <c r="W1682" s="11">
        <v>0.88</v>
      </c>
      <c r="X1682" s="11">
        <v>0.35099999999999998</v>
      </c>
      <c r="Y1682" s="13">
        <v>0.85899999999999999</v>
      </c>
      <c r="Z1682" s="13">
        <v>0.39400000000000002</v>
      </c>
      <c r="AA1682" s="13">
        <v>0.315</v>
      </c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7">
        <f t="shared" si="529"/>
        <v>0.6007944389275075</v>
      </c>
      <c r="AN1682" s="17">
        <f t="shared" si="530"/>
        <v>0.96077457795431986</v>
      </c>
      <c r="AO1682" s="17">
        <f t="shared" si="531"/>
        <v>1.1444885799404172</v>
      </c>
      <c r="AP1682" s="17">
        <f t="shared" si="532"/>
        <v>2.4528301886792456</v>
      </c>
      <c r="AQ1682" s="17">
        <f t="shared" si="533"/>
        <v>1.7353525322740815</v>
      </c>
      <c r="AR1682" s="17">
        <f t="shared" si="534"/>
        <v>0.87140019860973195</v>
      </c>
      <c r="AS1682" s="17">
        <f t="shared" si="535"/>
        <v>2.184707050645482</v>
      </c>
      <c r="AT1682" s="17">
        <f t="shared" si="536"/>
        <v>0.87140019860973195</v>
      </c>
      <c r="AU1682" s="17">
        <f t="shared" si="537"/>
        <v>2.1325719960278056</v>
      </c>
      <c r="AV1682" s="17">
        <f t="shared" si="538"/>
        <v>0.97815292949354538</v>
      </c>
      <c r="AW1682" s="17">
        <f t="shared" si="539"/>
        <v>0.78202581926514414</v>
      </c>
      <c r="AX1682" s="18">
        <f t="shared" si="540"/>
        <v>1.2507936507936508</v>
      </c>
      <c r="AY1682" s="18">
        <f t="shared" si="543"/>
        <v>2.5071225071225074</v>
      </c>
      <c r="AZ1682" s="18">
        <f t="shared" si="542"/>
        <v>0.7943181818181817</v>
      </c>
      <c r="BA1682" s="13">
        <v>-8.4764620000000006E-3</v>
      </c>
      <c r="BB1682" s="13">
        <v>-2.5125809999999998E-3</v>
      </c>
      <c r="BC1682" s="13">
        <v>1.7828255000000001E-2</v>
      </c>
      <c r="BD1682" s="13">
        <v>-8.6723549999999996E-3</v>
      </c>
      <c r="BE1682" s="13">
        <v>-9.4950980000000004E-3</v>
      </c>
      <c r="BF1682" s="13">
        <v>-5.2155400000000003E-3</v>
      </c>
      <c r="BG1682" s="13">
        <v>-1.2468455E-2</v>
      </c>
      <c r="BH1682" s="13">
        <v>1.0402262000000001E-2</v>
      </c>
      <c r="BI1682" s="13">
        <v>-1.6699999999999999E-4</v>
      </c>
      <c r="BJ1682" s="13">
        <v>2.0229169999999999E-3</v>
      </c>
    </row>
    <row r="1683" spans="1:62" ht="15" customHeight="1">
      <c r="A1683" s="13">
        <v>2699</v>
      </c>
      <c r="B1683" s="11">
        <v>28</v>
      </c>
      <c r="C1683" s="15" t="s">
        <v>119</v>
      </c>
      <c r="D1683" s="11" t="s">
        <v>85</v>
      </c>
      <c r="E1683" s="11" t="s">
        <v>145</v>
      </c>
      <c r="F1683" s="11" t="s">
        <v>143</v>
      </c>
      <c r="G1683" s="12" t="s">
        <v>133</v>
      </c>
      <c r="H1683" s="11" t="s">
        <v>86</v>
      </c>
      <c r="I1683" s="11">
        <v>11</v>
      </c>
      <c r="J1683" s="11">
        <v>1</v>
      </c>
      <c r="K1683" s="11"/>
      <c r="L1683" s="11"/>
      <c r="M1683" s="11">
        <v>4.1109999999999998</v>
      </c>
      <c r="N1683" s="11">
        <v>25.324000000000002</v>
      </c>
      <c r="O1683" s="11">
        <v>7</v>
      </c>
      <c r="P1683" s="12">
        <v>14</v>
      </c>
      <c r="Q1683" s="11">
        <v>0.20799999999999999</v>
      </c>
      <c r="R1683" s="11">
        <v>0.41699999999999998</v>
      </c>
      <c r="S1683" s="11">
        <v>0.503</v>
      </c>
      <c r="T1683" s="11">
        <v>0.95399999999999996</v>
      </c>
      <c r="U1683" s="11">
        <v>0.64</v>
      </c>
      <c r="V1683" s="11">
        <v>0.36899999999999999</v>
      </c>
      <c r="W1683" s="11">
        <v>0.90800000000000003</v>
      </c>
      <c r="X1683" s="11">
        <v>0.34100000000000003</v>
      </c>
      <c r="Y1683" s="13">
        <v>0.78600000000000003</v>
      </c>
      <c r="Z1683" s="13">
        <v>0.39100000000000001</v>
      </c>
      <c r="AA1683" s="13">
        <v>0.30299999999999999</v>
      </c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7">
        <f t="shared" si="529"/>
        <v>0.50595962053028454</v>
      </c>
      <c r="AN1683" s="17">
        <f t="shared" si="530"/>
        <v>1.0143517392361956</v>
      </c>
      <c r="AO1683" s="17">
        <f t="shared" si="531"/>
        <v>1.2235465823400633</v>
      </c>
      <c r="AP1683" s="17">
        <f t="shared" si="532"/>
        <v>2.3206032595475552</v>
      </c>
      <c r="AQ1683" s="17">
        <f t="shared" si="533"/>
        <v>1.5567988324008759</v>
      </c>
      <c r="AR1683" s="17">
        <f t="shared" si="534"/>
        <v>0.89759182680612992</v>
      </c>
      <c r="AS1683" s="17">
        <f t="shared" si="535"/>
        <v>2.2087083434687429</v>
      </c>
      <c r="AT1683" s="17">
        <f t="shared" si="536"/>
        <v>0.82948187788859162</v>
      </c>
      <c r="AU1683" s="17">
        <f t="shared" si="537"/>
        <v>1.9119435660423256</v>
      </c>
      <c r="AV1683" s="17">
        <f t="shared" si="538"/>
        <v>0.95110678666991011</v>
      </c>
      <c r="AW1683" s="17">
        <f t="shared" si="539"/>
        <v>0.73704694721478958</v>
      </c>
      <c r="AX1683" s="18">
        <f t="shared" si="540"/>
        <v>1.2904290429042906</v>
      </c>
      <c r="AY1683" s="18">
        <f t="shared" si="543"/>
        <v>2.460704607046071</v>
      </c>
      <c r="AZ1683" s="18">
        <f t="shared" si="542"/>
        <v>0.70484581497797349</v>
      </c>
      <c r="BA1683" s="13">
        <v>-3.4915069E-2</v>
      </c>
      <c r="BB1683" s="13">
        <v>-4.2829959999999999E-3</v>
      </c>
      <c r="BC1683" s="13">
        <v>1.4277382E-2</v>
      </c>
      <c r="BD1683" s="13">
        <v>-1.6154642E-2</v>
      </c>
      <c r="BE1683" s="13">
        <v>7.1796789999999996E-3</v>
      </c>
      <c r="BF1683" s="13">
        <v>2.965699E-3</v>
      </c>
      <c r="BG1683" s="13">
        <v>-1.5159483E-2</v>
      </c>
      <c r="BH1683" s="13">
        <v>-9.5411009999999997E-3</v>
      </c>
      <c r="BI1683" s="13">
        <v>-8.8856690000000006E-3</v>
      </c>
      <c r="BJ1683" s="13">
        <v>9.6500000000000004E-4</v>
      </c>
    </row>
    <row r="1684" spans="1:62" ht="15" customHeight="1">
      <c r="A1684" s="13">
        <v>2699</v>
      </c>
      <c r="B1684" s="11">
        <v>29</v>
      </c>
      <c r="C1684" s="15" t="s">
        <v>119</v>
      </c>
      <c r="D1684" s="11" t="s">
        <v>85</v>
      </c>
      <c r="E1684" s="11" t="s">
        <v>145</v>
      </c>
      <c r="F1684" s="11" t="s">
        <v>143</v>
      </c>
      <c r="G1684" s="12" t="s">
        <v>133</v>
      </c>
      <c r="H1684" s="11" t="s">
        <v>86</v>
      </c>
      <c r="I1684" s="11">
        <v>11</v>
      </c>
      <c r="J1684" s="11">
        <v>1</v>
      </c>
      <c r="K1684" s="11"/>
      <c r="L1684" s="11"/>
      <c r="M1684" s="11">
        <v>4.01</v>
      </c>
      <c r="N1684" s="11">
        <v>25.759</v>
      </c>
      <c r="O1684" s="11">
        <v>5</v>
      </c>
      <c r="P1684" s="12">
        <v>14</v>
      </c>
      <c r="Q1684" s="11">
        <v>0.254</v>
      </c>
      <c r="R1684" s="11">
        <v>0.36399999999999999</v>
      </c>
      <c r="S1684" s="11">
        <v>0.53900000000000003</v>
      </c>
      <c r="T1684" s="11">
        <v>0.98799999999999999</v>
      </c>
      <c r="U1684" s="11">
        <v>0.64900000000000002</v>
      </c>
      <c r="V1684" s="11">
        <v>0.375</v>
      </c>
      <c r="W1684" s="11">
        <v>0.879</v>
      </c>
      <c r="X1684" s="11">
        <v>0.36</v>
      </c>
      <c r="Y1684" s="13">
        <v>0.88100000000000001</v>
      </c>
      <c r="Z1684" s="13">
        <v>0.41</v>
      </c>
      <c r="AA1684" s="13">
        <v>0.316</v>
      </c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7">
        <f t="shared" si="529"/>
        <v>0.6334164588528679</v>
      </c>
      <c r="AN1684" s="17">
        <f t="shared" si="530"/>
        <v>0.90773067331670831</v>
      </c>
      <c r="AO1684" s="17">
        <f t="shared" si="531"/>
        <v>1.3441396508728181</v>
      </c>
      <c r="AP1684" s="17">
        <f t="shared" si="532"/>
        <v>2.4638403990024935</v>
      </c>
      <c r="AQ1684" s="17">
        <f t="shared" si="533"/>
        <v>1.6184538653366585</v>
      </c>
      <c r="AR1684" s="17">
        <f t="shared" si="534"/>
        <v>0.93516209476309231</v>
      </c>
      <c r="AS1684" s="17">
        <f t="shared" si="535"/>
        <v>2.1920199501246884</v>
      </c>
      <c r="AT1684" s="17">
        <f t="shared" si="536"/>
        <v>0.89775561097256862</v>
      </c>
      <c r="AU1684" s="17">
        <f t="shared" si="537"/>
        <v>2.1970074812967582</v>
      </c>
      <c r="AV1684" s="17">
        <f t="shared" si="538"/>
        <v>1.0224438902743143</v>
      </c>
      <c r="AW1684" s="17">
        <f t="shared" si="539"/>
        <v>0.78802992518703252</v>
      </c>
      <c r="AX1684" s="18">
        <f t="shared" si="540"/>
        <v>1.2974683544303796</v>
      </c>
      <c r="AY1684" s="18">
        <f t="shared" si="543"/>
        <v>2.3439999999999999</v>
      </c>
      <c r="AZ1684" s="18">
        <f t="shared" si="542"/>
        <v>0.73833902161547216</v>
      </c>
      <c r="BA1684" s="13">
        <v>-9.0298519999999997E-3</v>
      </c>
      <c r="BB1684" s="13">
        <v>1.8544438E-2</v>
      </c>
      <c r="BC1684" s="13">
        <v>1.3872906000000001E-2</v>
      </c>
      <c r="BD1684" s="13">
        <v>8.2391649999999997E-3</v>
      </c>
      <c r="BE1684" s="13">
        <v>2.5598790000000001E-3</v>
      </c>
      <c r="BF1684" s="13">
        <v>8.3447369999999996E-3</v>
      </c>
      <c r="BG1684" s="13">
        <v>-7.0610899999999999E-3</v>
      </c>
      <c r="BH1684" s="13">
        <v>-1.4721694E-2</v>
      </c>
      <c r="BI1684" s="13">
        <v>1.368296E-3</v>
      </c>
      <c r="BJ1684" s="13">
        <v>-3.9847010000000002E-3</v>
      </c>
    </row>
    <row r="1685" spans="1:62" ht="15" customHeight="1">
      <c r="A1685" s="13">
        <v>2699</v>
      </c>
      <c r="B1685" s="11">
        <v>30</v>
      </c>
      <c r="C1685" s="15" t="s">
        <v>119</v>
      </c>
      <c r="D1685" s="11" t="s">
        <v>85</v>
      </c>
      <c r="E1685" s="11" t="s">
        <v>145</v>
      </c>
      <c r="F1685" s="11" t="s">
        <v>143</v>
      </c>
      <c r="G1685" s="12" t="s">
        <v>133</v>
      </c>
      <c r="H1685" s="11" t="s">
        <v>86</v>
      </c>
      <c r="I1685" s="11">
        <v>11</v>
      </c>
      <c r="J1685" s="11">
        <v>1</v>
      </c>
      <c r="K1685" s="11"/>
      <c r="L1685" s="11"/>
      <c r="M1685" s="11">
        <v>3.9849999999999999</v>
      </c>
      <c r="N1685" s="11">
        <v>23.388999999999999</v>
      </c>
      <c r="O1685" s="11">
        <v>6</v>
      </c>
      <c r="P1685" s="12">
        <v>13</v>
      </c>
      <c r="Q1685" s="11">
        <v>0.27300000000000002</v>
      </c>
      <c r="R1685" s="11">
        <v>0.377</v>
      </c>
      <c r="S1685" s="11">
        <v>0.46899999999999997</v>
      </c>
      <c r="T1685" s="11">
        <v>0.98</v>
      </c>
      <c r="U1685" s="11">
        <v>0.621</v>
      </c>
      <c r="V1685" s="11">
        <v>0.34200000000000003</v>
      </c>
      <c r="W1685" s="11">
        <v>0.89400000000000002</v>
      </c>
      <c r="X1685" s="11">
        <v>0.35799999999999998</v>
      </c>
      <c r="Y1685" s="13">
        <v>0.86399999999999999</v>
      </c>
      <c r="Z1685" s="13">
        <v>0.41899999999999998</v>
      </c>
      <c r="AA1685" s="13">
        <v>0.32300000000000001</v>
      </c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7">
        <f t="shared" si="529"/>
        <v>0.68506900878293608</v>
      </c>
      <c r="AN1685" s="17">
        <f t="shared" si="530"/>
        <v>0.94604767879548313</v>
      </c>
      <c r="AO1685" s="17">
        <f t="shared" si="531"/>
        <v>1.176913425345044</v>
      </c>
      <c r="AP1685" s="17">
        <f t="shared" si="532"/>
        <v>2.4592220828105398</v>
      </c>
      <c r="AQ1685" s="17">
        <f t="shared" si="533"/>
        <v>1.5583437892095358</v>
      </c>
      <c r="AR1685" s="17">
        <f t="shared" si="534"/>
        <v>0.85821831869510667</v>
      </c>
      <c r="AS1685" s="17">
        <f t="shared" si="535"/>
        <v>2.2434127979924718</v>
      </c>
      <c r="AT1685" s="17">
        <f t="shared" si="536"/>
        <v>0.8983688833124216</v>
      </c>
      <c r="AU1685" s="17">
        <f t="shared" si="537"/>
        <v>2.168130489335006</v>
      </c>
      <c r="AV1685" s="17">
        <f t="shared" si="538"/>
        <v>1.0514429109159347</v>
      </c>
      <c r="AW1685" s="17">
        <f t="shared" si="539"/>
        <v>0.81053952321204514</v>
      </c>
      <c r="AX1685" s="18">
        <f t="shared" si="540"/>
        <v>1.2972136222910216</v>
      </c>
      <c r="AY1685" s="18">
        <f t="shared" si="543"/>
        <v>2.6140350877192984</v>
      </c>
      <c r="AZ1685" s="18">
        <f t="shared" si="542"/>
        <v>0.69463087248322142</v>
      </c>
      <c r="BA1685" s="13">
        <v>-4.0107790999999997E-2</v>
      </c>
      <c r="BB1685" s="13">
        <v>3.2498563000000001E-2</v>
      </c>
      <c r="BC1685" s="13">
        <v>1.1222901E-2</v>
      </c>
      <c r="BD1685" s="13">
        <v>1.8961649000000001E-2</v>
      </c>
      <c r="BE1685" s="13">
        <v>4.0333130000000002E-3</v>
      </c>
      <c r="BF1685" s="13">
        <v>-1.9604927000000001E-2</v>
      </c>
      <c r="BG1685" s="13">
        <v>-8.5204229999999992E-3</v>
      </c>
      <c r="BH1685" s="13">
        <v>-5.4537780000000003E-3</v>
      </c>
      <c r="BI1685" s="13">
        <v>-3.3349439999999998E-3</v>
      </c>
      <c r="BJ1685" s="13">
        <v>1.661233E-3</v>
      </c>
    </row>
    <row r="1686" spans="1:62" ht="15" customHeight="1">
      <c r="A1686" s="13">
        <v>2699</v>
      </c>
      <c r="B1686" s="11">
        <v>31</v>
      </c>
      <c r="C1686" s="15" t="s">
        <v>119</v>
      </c>
      <c r="D1686" s="11" t="s">
        <v>85</v>
      </c>
      <c r="E1686" s="11" t="s">
        <v>145</v>
      </c>
      <c r="F1686" s="11" t="s">
        <v>143</v>
      </c>
      <c r="G1686" s="12" t="s">
        <v>133</v>
      </c>
      <c r="H1686" s="11" t="s">
        <v>86</v>
      </c>
      <c r="I1686" s="11">
        <v>11</v>
      </c>
      <c r="J1686" s="11">
        <v>1</v>
      </c>
      <c r="K1686" s="11"/>
      <c r="L1686" s="11"/>
      <c r="M1686" s="11">
        <v>3.512</v>
      </c>
      <c r="N1686" s="11">
        <v>24.52</v>
      </c>
      <c r="O1686" s="11">
        <v>5</v>
      </c>
      <c r="P1686" s="12">
        <v>14</v>
      </c>
      <c r="Q1686" s="11">
        <v>0.16900000000000001</v>
      </c>
      <c r="R1686" s="11">
        <v>0.39200000000000002</v>
      </c>
      <c r="S1686" s="11">
        <v>0.442</v>
      </c>
      <c r="T1686" s="11">
        <v>0.83499999999999996</v>
      </c>
      <c r="U1686" s="20"/>
      <c r="V1686" s="20"/>
      <c r="W1686" s="20"/>
      <c r="X1686" s="11">
        <v>0.317</v>
      </c>
      <c r="Y1686" s="13">
        <v>0.70899999999999996</v>
      </c>
      <c r="Z1686" s="13">
        <v>0.33100000000000002</v>
      </c>
      <c r="AA1686" s="13">
        <v>0.26500000000000001</v>
      </c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7">
        <f t="shared" si="529"/>
        <v>0.48120728929384965</v>
      </c>
      <c r="AN1686" s="17">
        <f t="shared" si="530"/>
        <v>1.1161731207289294</v>
      </c>
      <c r="AO1686" s="17">
        <f t="shared" si="531"/>
        <v>1.2585421412300684</v>
      </c>
      <c r="AP1686" s="17">
        <f t="shared" si="532"/>
        <v>2.3775626423690204</v>
      </c>
      <c r="AQ1686" s="17"/>
      <c r="AR1686" s="17"/>
      <c r="AS1686" s="17"/>
      <c r="AT1686" s="17">
        <f t="shared" si="536"/>
        <v>0.90261958997722103</v>
      </c>
      <c r="AU1686" s="17">
        <f t="shared" si="537"/>
        <v>2.0187927107061503</v>
      </c>
      <c r="AV1686" s="17">
        <f t="shared" si="538"/>
        <v>0.94248291571753984</v>
      </c>
      <c r="AW1686" s="17">
        <f t="shared" si="539"/>
        <v>0.75455580865603655</v>
      </c>
      <c r="AX1686" s="18">
        <f t="shared" si="540"/>
        <v>1.2490566037735846</v>
      </c>
      <c r="AY1686" s="18"/>
      <c r="AZ1686" s="18"/>
      <c r="BA1686" s="13">
        <v>-1.2595553000000001E-2</v>
      </c>
      <c r="BB1686" s="13">
        <v>-1.5416020000000001E-2</v>
      </c>
      <c r="BC1686" s="13">
        <v>1.0847179E-2</v>
      </c>
      <c r="BD1686" s="13">
        <v>2.783514E-3</v>
      </c>
      <c r="BE1686" s="13">
        <v>-4.2660520000000002E-3</v>
      </c>
      <c r="BF1686" s="13">
        <v>2.1144739999999999E-3</v>
      </c>
      <c r="BG1686" s="13">
        <v>-7.0918880000000002E-3</v>
      </c>
      <c r="BH1686" s="13">
        <v>-1.1156994E-2</v>
      </c>
      <c r="BI1686" s="13">
        <v>7.5002829999999999E-3</v>
      </c>
      <c r="BJ1686" s="13">
        <v>7.4579980000000004E-3</v>
      </c>
    </row>
    <row r="1687" spans="1:62" ht="15" customHeight="1">
      <c r="A1687" s="13">
        <v>2699</v>
      </c>
      <c r="B1687" s="11">
        <v>32</v>
      </c>
      <c r="C1687" s="15" t="s">
        <v>119</v>
      </c>
      <c r="D1687" s="11" t="s">
        <v>85</v>
      </c>
      <c r="E1687" s="11" t="s">
        <v>145</v>
      </c>
      <c r="F1687" s="11" t="s">
        <v>143</v>
      </c>
      <c r="G1687" s="12" t="s">
        <v>133</v>
      </c>
      <c r="H1687" s="11" t="s">
        <v>86</v>
      </c>
      <c r="I1687" s="11">
        <v>11</v>
      </c>
      <c r="J1687" s="11">
        <v>1</v>
      </c>
      <c r="K1687" s="11"/>
      <c r="L1687" s="11"/>
      <c r="M1687" s="11">
        <v>4.6109999999999998</v>
      </c>
      <c r="N1687" s="11">
        <v>22.568999999999999</v>
      </c>
      <c r="O1687" s="11">
        <v>4</v>
      </c>
      <c r="P1687" s="12">
        <v>13</v>
      </c>
      <c r="Q1687" s="11">
        <v>0.28799999999999998</v>
      </c>
      <c r="R1687" s="11">
        <v>0.38400000000000001</v>
      </c>
      <c r="S1687" s="11">
        <v>0.52900000000000003</v>
      </c>
      <c r="T1687" s="11">
        <v>1.0629999999999999</v>
      </c>
      <c r="U1687" s="20"/>
      <c r="V1687" s="20"/>
      <c r="W1687" s="20"/>
      <c r="X1687" s="11">
        <v>0.38700000000000001</v>
      </c>
      <c r="Y1687" s="13">
        <v>0.93500000000000005</v>
      </c>
      <c r="Z1687" s="13">
        <v>0.47099999999999997</v>
      </c>
      <c r="AA1687" s="13">
        <v>0.35</v>
      </c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7">
        <f t="shared" si="529"/>
        <v>0.62459336369551077</v>
      </c>
      <c r="AN1687" s="17">
        <f t="shared" si="530"/>
        <v>0.8327911515940144</v>
      </c>
      <c r="AO1687" s="17">
        <f t="shared" si="531"/>
        <v>1.1472565603990459</v>
      </c>
      <c r="AP1687" s="17">
        <f t="shared" si="532"/>
        <v>2.3053567555844721</v>
      </c>
      <c r="AQ1687" s="17"/>
      <c r="AR1687" s="17"/>
      <c r="AS1687" s="17"/>
      <c r="AT1687" s="17">
        <f t="shared" si="536"/>
        <v>0.83929733246584259</v>
      </c>
      <c r="AU1687" s="17">
        <f t="shared" si="537"/>
        <v>2.0277597050531342</v>
      </c>
      <c r="AV1687" s="17">
        <f t="shared" si="538"/>
        <v>1.0214703968770331</v>
      </c>
      <c r="AW1687" s="17">
        <f t="shared" si="539"/>
        <v>0.75905443504662762</v>
      </c>
      <c r="AX1687" s="18">
        <f t="shared" si="540"/>
        <v>1.3457142857142856</v>
      </c>
      <c r="AY1687" s="18"/>
      <c r="AZ1687" s="18"/>
      <c r="BA1687" s="13">
        <v>-2.1670340999999999E-2</v>
      </c>
      <c r="BB1687" s="13">
        <v>1.2872804999999999E-2</v>
      </c>
      <c r="BC1687" s="13">
        <v>1.2452558000000001E-2</v>
      </c>
      <c r="BD1687" s="13">
        <v>-1.1635650000000001E-3</v>
      </c>
      <c r="BE1687" s="13">
        <v>1.2434989999999999E-3</v>
      </c>
      <c r="BF1687" s="13">
        <v>8.2009939999999996E-3</v>
      </c>
      <c r="BG1687" s="13">
        <v>-1.6113624999999999E-2</v>
      </c>
      <c r="BH1687" s="13">
        <v>5.2255219999999998E-3</v>
      </c>
      <c r="BI1687" s="13">
        <v>1.0596220000000001E-3</v>
      </c>
      <c r="BJ1687" s="13">
        <v>1.29885E-3</v>
      </c>
    </row>
    <row r="1688" spans="1:62" ht="15" customHeight="1">
      <c r="A1688" s="13">
        <v>2699</v>
      </c>
      <c r="B1688" s="11">
        <v>33</v>
      </c>
      <c r="C1688" s="15" t="s">
        <v>119</v>
      </c>
      <c r="D1688" s="11" t="s">
        <v>85</v>
      </c>
      <c r="E1688" s="11" t="s">
        <v>145</v>
      </c>
      <c r="F1688" s="11" t="s">
        <v>143</v>
      </c>
      <c r="G1688" s="12" t="s">
        <v>133</v>
      </c>
      <c r="H1688" s="11" t="s">
        <v>86</v>
      </c>
      <c r="I1688" s="11">
        <v>11</v>
      </c>
      <c r="J1688" s="11">
        <v>1</v>
      </c>
      <c r="K1688" s="11"/>
      <c r="L1688" s="11"/>
      <c r="M1688" s="11"/>
      <c r="N1688" s="11"/>
      <c r="O1688" s="11">
        <v>6</v>
      </c>
      <c r="P1688" s="12"/>
      <c r="Q1688" s="11"/>
      <c r="R1688" s="11"/>
      <c r="S1688" s="11"/>
      <c r="T1688" s="11"/>
      <c r="U1688" s="11"/>
      <c r="V1688" s="11"/>
      <c r="W1688" s="11"/>
      <c r="X1688" s="11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7"/>
      <c r="AN1688" s="17"/>
      <c r="AO1688" s="17"/>
      <c r="AP1688" s="17"/>
      <c r="AQ1688" s="17"/>
      <c r="AR1688" s="17"/>
      <c r="AS1688" s="17"/>
      <c r="AT1688" s="17"/>
      <c r="AU1688" s="17"/>
      <c r="AV1688" s="17"/>
      <c r="AW1688" s="17"/>
      <c r="AX1688" s="18"/>
      <c r="AY1688" s="18"/>
      <c r="AZ1688" s="18"/>
    </row>
    <row r="1689" spans="1:62" ht="15" customHeight="1">
      <c r="A1689" s="13">
        <v>2699</v>
      </c>
      <c r="B1689" s="11">
        <v>34</v>
      </c>
      <c r="C1689" s="15" t="s">
        <v>119</v>
      </c>
      <c r="D1689" s="11" t="s">
        <v>85</v>
      </c>
      <c r="E1689" s="11" t="s">
        <v>145</v>
      </c>
      <c r="F1689" s="11" t="s">
        <v>143</v>
      </c>
      <c r="G1689" s="12" t="s">
        <v>133</v>
      </c>
      <c r="H1689" s="11" t="s">
        <v>86</v>
      </c>
      <c r="I1689" s="11">
        <v>11</v>
      </c>
      <c r="J1689" s="11">
        <v>1</v>
      </c>
      <c r="K1689" s="11"/>
      <c r="L1689" s="11"/>
      <c r="M1689" s="11"/>
      <c r="N1689" s="11"/>
      <c r="O1689" s="11">
        <v>4</v>
      </c>
      <c r="P1689" s="12"/>
      <c r="Q1689" s="11"/>
      <c r="R1689" s="11"/>
      <c r="S1689" s="11"/>
      <c r="T1689" s="11"/>
      <c r="U1689" s="11"/>
      <c r="V1689" s="11"/>
      <c r="W1689" s="11"/>
      <c r="X1689" s="11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7"/>
      <c r="AN1689" s="17"/>
      <c r="AO1689" s="17"/>
      <c r="AP1689" s="17"/>
      <c r="AQ1689" s="17"/>
      <c r="AR1689" s="17"/>
      <c r="AS1689" s="17"/>
      <c r="AT1689" s="17"/>
      <c r="AU1689" s="17"/>
      <c r="AV1689" s="17"/>
      <c r="AW1689" s="17"/>
      <c r="AX1689" s="18"/>
      <c r="AY1689" s="18"/>
      <c r="AZ1689" s="18"/>
    </row>
    <row r="1690" spans="1:62" ht="15" customHeight="1">
      <c r="A1690" s="13">
        <v>2699</v>
      </c>
      <c r="B1690" s="11">
        <v>35</v>
      </c>
      <c r="C1690" s="15" t="s">
        <v>119</v>
      </c>
      <c r="D1690" s="11" t="s">
        <v>85</v>
      </c>
      <c r="E1690" s="11" t="s">
        <v>145</v>
      </c>
      <c r="F1690" s="11" t="s">
        <v>143</v>
      </c>
      <c r="G1690" s="12" t="s">
        <v>133</v>
      </c>
      <c r="H1690" s="11" t="s">
        <v>86</v>
      </c>
      <c r="I1690" s="11">
        <v>11</v>
      </c>
      <c r="J1690" s="11">
        <v>1</v>
      </c>
      <c r="K1690" s="11"/>
      <c r="L1690" s="11"/>
      <c r="M1690" s="11"/>
      <c r="N1690" s="11"/>
      <c r="O1690" s="11">
        <v>6</v>
      </c>
      <c r="P1690" s="12"/>
      <c r="Q1690" s="11"/>
      <c r="R1690" s="11"/>
      <c r="S1690" s="11"/>
      <c r="T1690" s="11"/>
      <c r="U1690" s="11"/>
      <c r="V1690" s="11"/>
      <c r="W1690" s="11"/>
      <c r="X1690" s="11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7"/>
      <c r="AN1690" s="17"/>
      <c r="AO1690" s="17"/>
      <c r="AP1690" s="17"/>
      <c r="AQ1690" s="17"/>
      <c r="AR1690" s="17"/>
      <c r="AS1690" s="17"/>
      <c r="AT1690" s="17"/>
      <c r="AU1690" s="17"/>
      <c r="AV1690" s="17"/>
      <c r="AW1690" s="17"/>
      <c r="AX1690" s="18"/>
      <c r="AY1690" s="18"/>
      <c r="AZ1690" s="18"/>
    </row>
    <row r="1691" spans="1:62" ht="15" customHeight="1">
      <c r="A1691" s="13"/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1"/>
    </row>
    <row r="1692" spans="1:62" ht="15" customHeight="1">
      <c r="A1692" s="13"/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1"/>
    </row>
    <row r="1693" spans="1:62" ht="15" customHeight="1">
      <c r="A1693" s="13"/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1"/>
    </row>
    <row r="1694" spans="1:62" ht="15" customHeight="1">
      <c r="A1694" s="13"/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1"/>
    </row>
    <row r="1695" spans="1:62" ht="15" customHeight="1">
      <c r="A1695" s="13"/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1"/>
    </row>
    <row r="1696" spans="1:62" ht="15" customHeight="1">
      <c r="A1696" s="13"/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1"/>
    </row>
    <row r="1697" spans="1:39" ht="15" customHeight="1">
      <c r="A1697" s="13"/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1"/>
    </row>
    <row r="1698" spans="1:39" ht="15" customHeight="1">
      <c r="A1698" s="13"/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1"/>
    </row>
    <row r="1699" spans="1:39" ht="15" customHeight="1">
      <c r="A1699" s="13"/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1"/>
    </row>
    <row r="1700" spans="1:39" ht="15" customHeight="1">
      <c r="A1700" s="13"/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1"/>
    </row>
    <row r="1701" spans="1:39" ht="15" customHeight="1">
      <c r="A1701" s="13"/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1"/>
    </row>
    <row r="1702" spans="1:39" ht="15" customHeight="1">
      <c r="A1702" s="13"/>
      <c r="B1702" s="11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1"/>
    </row>
    <row r="1703" spans="1:39" ht="15" customHeight="1">
      <c r="A1703" s="13"/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1"/>
    </row>
    <row r="1704" spans="1:39" ht="15" customHeight="1">
      <c r="A1704" s="13"/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1"/>
    </row>
    <row r="1705" spans="1:39" ht="15" customHeight="1">
      <c r="A1705" s="13"/>
      <c r="B1705" s="11"/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1"/>
    </row>
    <row r="1706" spans="1:39" ht="15" customHeight="1">
      <c r="A1706" s="13"/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1"/>
    </row>
    <row r="1707" spans="1:39" ht="15" customHeight="1">
      <c r="A1707" s="13"/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1"/>
    </row>
    <row r="1708" spans="1:39" ht="15" customHeight="1">
      <c r="A1708" s="13"/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1"/>
    </row>
    <row r="1709" spans="1:39" ht="15" customHeight="1">
      <c r="A1709" s="13"/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1"/>
    </row>
    <row r="1710" spans="1:39" ht="15" customHeight="1">
      <c r="A1710" s="13"/>
      <c r="B1710" s="11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1"/>
    </row>
    <row r="1711" spans="1:39" ht="15" customHeight="1">
      <c r="A1711" s="13"/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Q1711" s="11"/>
      <c r="R1711" s="11"/>
      <c r="S1711" s="11"/>
      <c r="T1711" s="11"/>
      <c r="U1711" s="11"/>
      <c r="V1711" s="11"/>
      <c r="W1711" s="11"/>
      <c r="X1711" s="11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1"/>
    </row>
    <row r="1712" spans="1:39" ht="15" customHeight="1">
      <c r="A1712" s="13"/>
      <c r="B1712" s="11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Q1712" s="11"/>
      <c r="R1712" s="11"/>
      <c r="S1712" s="11"/>
      <c r="T1712" s="11"/>
      <c r="U1712" s="11"/>
      <c r="V1712" s="11"/>
      <c r="W1712" s="11"/>
      <c r="X1712" s="11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1"/>
    </row>
    <row r="1713" spans="1:39" ht="15" customHeight="1">
      <c r="A1713" s="13"/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Q1713" s="11"/>
      <c r="R1713" s="11"/>
      <c r="S1713" s="11"/>
      <c r="T1713" s="11"/>
      <c r="U1713" s="11"/>
      <c r="V1713" s="11"/>
      <c r="W1713" s="11"/>
      <c r="X1713" s="11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1"/>
    </row>
    <row r="1714" spans="1:39" ht="15" customHeight="1">
      <c r="A1714" s="13"/>
      <c r="B1714" s="11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Q1714" s="11"/>
      <c r="R1714" s="11"/>
      <c r="S1714" s="11"/>
      <c r="T1714" s="11"/>
      <c r="U1714" s="11"/>
      <c r="V1714" s="11"/>
      <c r="W1714" s="11"/>
      <c r="X1714" s="11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1"/>
    </row>
    <row r="1715" spans="1:39" ht="15" customHeight="1">
      <c r="A1715" s="13"/>
      <c r="B1715" s="11"/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Q1715" s="11"/>
      <c r="R1715" s="11"/>
      <c r="S1715" s="11"/>
      <c r="T1715" s="11"/>
      <c r="U1715" s="11"/>
      <c r="V1715" s="11"/>
      <c r="W1715" s="11"/>
      <c r="X1715" s="11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1"/>
    </row>
    <row r="1716" spans="1:39" ht="15" customHeight="1">
      <c r="A1716" s="13"/>
      <c r="B1716" s="11"/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Q1716" s="11"/>
      <c r="R1716" s="11"/>
      <c r="S1716" s="11"/>
      <c r="T1716" s="11"/>
      <c r="U1716" s="11"/>
      <c r="V1716" s="11"/>
      <c r="W1716" s="11"/>
      <c r="X1716" s="11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1"/>
    </row>
    <row r="1717" spans="1:39" ht="15" customHeight="1">
      <c r="A1717" s="13"/>
      <c r="B1717" s="11"/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Q1717" s="11"/>
      <c r="R1717" s="11"/>
      <c r="S1717" s="11"/>
      <c r="T1717" s="11"/>
      <c r="U1717" s="11"/>
      <c r="V1717" s="11"/>
      <c r="W1717" s="11"/>
      <c r="X1717" s="11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1"/>
    </row>
    <row r="1718" spans="1:39" ht="15" customHeight="1">
      <c r="A1718" s="13"/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Q1718" s="11"/>
      <c r="R1718" s="11"/>
      <c r="S1718" s="11"/>
      <c r="T1718" s="11"/>
      <c r="U1718" s="11"/>
      <c r="V1718" s="11"/>
      <c r="W1718" s="11"/>
      <c r="X1718" s="11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1"/>
    </row>
    <row r="1719" spans="1:39" ht="15" customHeight="1">
      <c r="A1719" s="13"/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Q1719" s="11"/>
      <c r="R1719" s="11"/>
      <c r="S1719" s="11"/>
      <c r="T1719" s="11"/>
      <c r="U1719" s="11"/>
      <c r="V1719" s="11"/>
      <c r="W1719" s="11"/>
      <c r="X1719" s="11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1"/>
    </row>
    <row r="1720" spans="1:39" ht="15" customHeight="1">
      <c r="A1720" s="13"/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Q1720" s="11"/>
      <c r="R1720" s="11"/>
      <c r="S1720" s="11"/>
      <c r="T1720" s="11"/>
      <c r="U1720" s="11"/>
      <c r="V1720" s="11"/>
      <c r="W1720" s="11"/>
      <c r="X1720" s="11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1"/>
    </row>
    <row r="1721" spans="1:39" ht="15" customHeight="1">
      <c r="A1721" s="13"/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Q1721" s="11"/>
      <c r="R1721" s="11"/>
      <c r="S1721" s="11"/>
      <c r="T1721" s="11"/>
      <c r="U1721" s="11"/>
      <c r="V1721" s="11"/>
      <c r="W1721" s="11"/>
      <c r="X1721" s="11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1"/>
    </row>
    <row r="1722" spans="1:39" ht="15" customHeight="1">
      <c r="A1722" s="13"/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Q1722" s="11"/>
      <c r="R1722" s="11"/>
      <c r="S1722" s="11"/>
      <c r="T1722" s="11"/>
      <c r="U1722" s="11"/>
      <c r="V1722" s="11"/>
      <c r="W1722" s="11"/>
      <c r="X1722" s="11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1"/>
    </row>
    <row r="1723" spans="1:39" ht="15" customHeight="1">
      <c r="A1723" s="13"/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Q1723" s="11"/>
      <c r="R1723" s="11"/>
      <c r="S1723" s="11"/>
      <c r="T1723" s="11"/>
      <c r="U1723" s="11"/>
      <c r="V1723" s="11"/>
      <c r="W1723" s="11"/>
      <c r="X1723" s="11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1"/>
    </row>
    <row r="1724" spans="1:39" ht="15" customHeight="1">
      <c r="A1724" s="13"/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Q1724" s="11"/>
      <c r="R1724" s="11"/>
      <c r="S1724" s="11"/>
      <c r="T1724" s="11"/>
      <c r="U1724" s="11"/>
      <c r="V1724" s="11"/>
      <c r="W1724" s="11"/>
      <c r="X1724" s="11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1"/>
    </row>
    <row r="1725" spans="1:39" ht="15" customHeight="1">
      <c r="A1725" s="13"/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Q1725" s="11"/>
      <c r="R1725" s="11"/>
      <c r="S1725" s="11"/>
      <c r="T1725" s="11"/>
      <c r="U1725" s="11"/>
      <c r="V1725" s="11"/>
      <c r="W1725" s="11"/>
      <c r="X1725" s="11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1"/>
    </row>
    <row r="1726" spans="1:39" ht="15" customHeight="1">
      <c r="A1726" s="13"/>
      <c r="B1726" s="11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Q1726" s="11"/>
      <c r="R1726" s="11"/>
      <c r="S1726" s="11"/>
      <c r="T1726" s="11"/>
      <c r="U1726" s="11"/>
      <c r="V1726" s="11"/>
      <c r="W1726" s="11"/>
      <c r="X1726" s="11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1"/>
    </row>
    <row r="1727" spans="1:39" ht="15" customHeight="1">
      <c r="A1727" s="13"/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Q1727" s="11"/>
      <c r="R1727" s="11"/>
      <c r="S1727" s="11"/>
      <c r="T1727" s="11"/>
      <c r="U1727" s="11"/>
      <c r="V1727" s="11"/>
      <c r="W1727" s="11"/>
      <c r="X1727" s="11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1"/>
    </row>
    <row r="1728" spans="1:39" ht="15" customHeight="1">
      <c r="A1728" s="13"/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Q1728" s="11"/>
      <c r="R1728" s="11"/>
      <c r="S1728" s="11"/>
      <c r="T1728" s="11"/>
      <c r="U1728" s="11"/>
      <c r="V1728" s="11"/>
      <c r="W1728" s="11"/>
      <c r="X1728" s="11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1"/>
    </row>
    <row r="1729" spans="1:39" ht="15" customHeight="1">
      <c r="A1729" s="13"/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Q1729" s="11"/>
      <c r="R1729" s="11"/>
      <c r="S1729" s="11"/>
      <c r="T1729" s="11"/>
      <c r="U1729" s="11"/>
      <c r="V1729" s="11"/>
      <c r="W1729" s="11"/>
      <c r="X1729" s="11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1"/>
    </row>
    <row r="1730" spans="1:39" ht="15" customHeight="1">
      <c r="A1730" s="13"/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Q1730" s="11"/>
      <c r="R1730" s="11"/>
      <c r="S1730" s="11"/>
      <c r="T1730" s="11"/>
      <c r="U1730" s="11"/>
      <c r="V1730" s="11"/>
      <c r="W1730" s="11"/>
      <c r="X1730" s="11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1"/>
    </row>
    <row r="1731" spans="1:39" ht="15" customHeight="1">
      <c r="A1731" s="13"/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Q1731" s="11"/>
      <c r="R1731" s="11"/>
      <c r="S1731" s="11"/>
      <c r="T1731" s="11"/>
      <c r="U1731" s="11"/>
      <c r="V1731" s="11"/>
      <c r="W1731" s="11"/>
      <c r="X1731" s="11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1"/>
    </row>
    <row r="1732" spans="1:39" ht="15" customHeight="1">
      <c r="A1732" s="13"/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Q1732" s="11"/>
      <c r="R1732" s="11"/>
      <c r="S1732" s="11"/>
      <c r="T1732" s="11"/>
      <c r="U1732" s="11"/>
      <c r="V1732" s="11"/>
      <c r="W1732" s="11"/>
      <c r="X1732" s="11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1"/>
    </row>
    <row r="1733" spans="1:39" ht="15" customHeight="1">
      <c r="A1733" s="13"/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Q1733" s="11"/>
      <c r="R1733" s="11"/>
      <c r="S1733" s="11"/>
      <c r="T1733" s="11"/>
      <c r="U1733" s="11"/>
      <c r="V1733" s="11"/>
      <c r="W1733" s="11"/>
      <c r="X1733" s="11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1"/>
    </row>
    <row r="1734" spans="1:39" ht="15" customHeight="1">
      <c r="A1734" s="13"/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Q1734" s="11"/>
      <c r="R1734" s="11"/>
      <c r="S1734" s="11"/>
      <c r="T1734" s="11"/>
      <c r="U1734" s="11"/>
      <c r="V1734" s="11"/>
      <c r="W1734" s="11"/>
      <c r="X1734" s="11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1"/>
    </row>
    <row r="1735" spans="1:39" ht="15" customHeight="1">
      <c r="A1735" s="13"/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Q1735" s="11"/>
      <c r="R1735" s="11"/>
      <c r="S1735" s="11"/>
      <c r="T1735" s="11"/>
      <c r="U1735" s="11"/>
      <c r="V1735" s="11"/>
      <c r="W1735" s="11"/>
      <c r="X1735" s="11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1"/>
    </row>
    <row r="1736" spans="1:39" ht="15" customHeight="1">
      <c r="A1736" s="13"/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Q1736" s="11"/>
      <c r="R1736" s="11"/>
      <c r="S1736" s="11"/>
      <c r="T1736" s="11"/>
      <c r="U1736" s="11"/>
      <c r="V1736" s="11"/>
      <c r="W1736" s="11"/>
      <c r="X1736" s="11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1"/>
    </row>
    <row r="1737" spans="1:39" ht="15" customHeight="1">
      <c r="A1737" s="13"/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Q1737" s="11"/>
      <c r="R1737" s="11"/>
      <c r="S1737" s="11"/>
      <c r="T1737" s="11"/>
      <c r="U1737" s="11"/>
      <c r="V1737" s="11"/>
      <c r="W1737" s="11"/>
      <c r="X1737" s="11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1"/>
    </row>
    <row r="1738" spans="1:39" ht="15" customHeight="1">
      <c r="A1738" s="13"/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Q1738" s="11"/>
      <c r="R1738" s="11"/>
      <c r="S1738" s="11"/>
      <c r="T1738" s="11"/>
      <c r="U1738" s="11"/>
      <c r="V1738" s="11"/>
      <c r="W1738" s="11"/>
      <c r="X1738" s="11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1"/>
    </row>
    <row r="1739" spans="1:39" ht="15" customHeight="1">
      <c r="A1739" s="13"/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Q1739" s="11"/>
      <c r="R1739" s="11"/>
      <c r="S1739" s="11"/>
      <c r="T1739" s="11"/>
      <c r="U1739" s="11"/>
      <c r="V1739" s="11"/>
      <c r="W1739" s="11"/>
      <c r="X1739" s="11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1"/>
    </row>
    <row r="1740" spans="1:39" ht="15" customHeight="1">
      <c r="A1740" s="13"/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Q1740" s="11"/>
      <c r="R1740" s="11"/>
      <c r="S1740" s="11"/>
      <c r="T1740" s="11"/>
      <c r="U1740" s="11"/>
      <c r="V1740" s="11"/>
      <c r="W1740" s="11"/>
      <c r="X1740" s="11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1"/>
    </row>
    <row r="1741" spans="1:39" ht="15" customHeight="1">
      <c r="A1741" s="13"/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Q1741" s="11"/>
      <c r="R1741" s="11"/>
      <c r="S1741" s="11"/>
      <c r="T1741" s="11"/>
      <c r="U1741" s="11"/>
      <c r="V1741" s="11"/>
      <c r="W1741" s="11"/>
      <c r="X1741" s="11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1"/>
    </row>
    <row r="1742" spans="1:39" ht="15" customHeight="1">
      <c r="A1742" s="13"/>
      <c r="B1742" s="11"/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Q1742" s="11"/>
      <c r="R1742" s="11"/>
      <c r="S1742" s="11"/>
      <c r="T1742" s="11"/>
      <c r="U1742" s="11"/>
      <c r="V1742" s="11"/>
      <c r="W1742" s="11"/>
      <c r="X1742" s="11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1"/>
    </row>
    <row r="1743" spans="1:39" ht="15" customHeight="1">
      <c r="A1743" s="13"/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Q1743" s="11"/>
      <c r="R1743" s="11"/>
      <c r="S1743" s="11"/>
      <c r="T1743" s="11"/>
      <c r="U1743" s="11"/>
      <c r="V1743" s="11"/>
      <c r="W1743" s="11"/>
      <c r="X1743" s="11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1"/>
    </row>
    <row r="1744" spans="1:39" ht="15" customHeight="1">
      <c r="A1744" s="13"/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Q1744" s="11"/>
      <c r="R1744" s="11"/>
      <c r="S1744" s="11"/>
      <c r="T1744" s="11"/>
      <c r="U1744" s="11"/>
      <c r="V1744" s="11"/>
      <c r="W1744" s="11"/>
      <c r="X1744" s="11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1"/>
    </row>
    <row r="1745" spans="1:39" ht="15" customHeight="1">
      <c r="A1745" s="13"/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Q1745" s="11"/>
      <c r="R1745" s="11"/>
      <c r="S1745" s="11"/>
      <c r="T1745" s="11"/>
      <c r="U1745" s="11"/>
      <c r="V1745" s="11"/>
      <c r="W1745" s="11"/>
      <c r="X1745" s="11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1"/>
    </row>
    <row r="1746" spans="1:39" ht="15" customHeight="1">
      <c r="A1746" s="13"/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Q1746" s="11"/>
      <c r="R1746" s="11"/>
      <c r="S1746" s="11"/>
      <c r="T1746" s="11"/>
      <c r="U1746" s="11"/>
      <c r="V1746" s="11"/>
      <c r="W1746" s="11"/>
      <c r="X1746" s="11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1"/>
    </row>
    <row r="1747" spans="1:39" ht="15" customHeight="1">
      <c r="AB1747" s="13"/>
    </row>
    <row r="1748" spans="1:39" ht="15" customHeight="1">
      <c r="AB1748" s="13"/>
    </row>
  </sheetData>
  <sortState ref="A2:AO1702">
    <sortCondition ref="A2:A1702"/>
  </sortState>
  <phoneticPr fontId="1" type="noConversion"/>
  <pageMargins left="0.75" right="0.75" top="1" bottom="1" header="0.5" footer="0.5"/>
  <pageSetup scale="95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56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baseColWidth="10" defaultRowHeight="15" x14ac:dyDescent="0"/>
  <cols>
    <col min="3" max="3" width="17.83203125" customWidth="1"/>
    <col min="29" max="33" width="10.83203125" style="22"/>
    <col min="34" max="34" width="14.83203125" style="22" customWidth="1"/>
    <col min="35" max="35" width="12.5" style="22" customWidth="1"/>
    <col min="36" max="39" width="10.83203125" style="22"/>
    <col min="45" max="45" width="10.83203125" customWidth="1"/>
    <col min="46" max="46" width="10.1640625" customWidth="1"/>
    <col min="51" max="53" width="15" customWidth="1"/>
    <col min="54" max="54" width="16.33203125" customWidth="1"/>
    <col min="55" max="55" width="14.6640625" customWidth="1"/>
    <col min="56" max="57" width="10.83203125" customWidth="1"/>
    <col min="58" max="58" width="19.83203125" customWidth="1"/>
  </cols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144</v>
      </c>
      <c r="F1" t="s">
        <v>142</v>
      </c>
      <c r="G1" t="s">
        <v>4</v>
      </c>
      <c r="H1" t="s">
        <v>5</v>
      </c>
      <c r="I1" t="s">
        <v>6</v>
      </c>
      <c r="J1" t="s">
        <v>134</v>
      </c>
      <c r="K1" t="s">
        <v>27</v>
      </c>
      <c r="L1" t="s">
        <v>7</v>
      </c>
      <c r="M1" t="s">
        <v>147</v>
      </c>
      <c r="N1" t="s">
        <v>8</v>
      </c>
      <c r="O1" t="s">
        <v>18</v>
      </c>
      <c r="P1" t="s">
        <v>19</v>
      </c>
      <c r="Q1" t="s">
        <v>9</v>
      </c>
      <c r="R1" t="s">
        <v>150</v>
      </c>
      <c r="S1" t="s">
        <v>10</v>
      </c>
      <c r="T1" t="s">
        <v>11</v>
      </c>
      <c r="U1" t="s">
        <v>12</v>
      </c>
      <c r="V1" t="s">
        <v>14</v>
      </c>
      <c r="W1" t="s">
        <v>16</v>
      </c>
      <c r="X1" t="s">
        <v>20</v>
      </c>
      <c r="Y1" t="s">
        <v>21</v>
      </c>
      <c r="Z1" t="s">
        <v>23</v>
      </c>
      <c r="AA1" t="s">
        <v>25</v>
      </c>
      <c r="AB1" t="s">
        <v>223</v>
      </c>
      <c r="AC1" s="22" t="s">
        <v>224</v>
      </c>
      <c r="AD1" s="22" t="s">
        <v>225</v>
      </c>
      <c r="AE1" s="22" t="s">
        <v>226</v>
      </c>
      <c r="AF1" s="22" t="s">
        <v>227</v>
      </c>
      <c r="AG1" s="22" t="s">
        <v>228</v>
      </c>
      <c r="AH1" s="22" t="s">
        <v>229</v>
      </c>
      <c r="AI1" s="22" t="s">
        <v>230</v>
      </c>
      <c r="AJ1" s="22" t="s">
        <v>231</v>
      </c>
      <c r="AK1" s="22" t="s">
        <v>232</v>
      </c>
      <c r="AL1" s="22" t="s">
        <v>233</v>
      </c>
      <c r="AM1" s="22" t="s">
        <v>234</v>
      </c>
      <c r="AN1" t="s">
        <v>235</v>
      </c>
      <c r="AO1" t="s">
        <v>236</v>
      </c>
      <c r="AP1" t="s">
        <v>237</v>
      </c>
      <c r="AQ1" t="s">
        <v>238</v>
      </c>
      <c r="AR1" t="s">
        <v>239</v>
      </c>
      <c r="AS1" t="s">
        <v>240</v>
      </c>
      <c r="AT1" t="s">
        <v>241</v>
      </c>
      <c r="AU1" t="s">
        <v>242</v>
      </c>
      <c r="AV1" t="s">
        <v>243</v>
      </c>
      <c r="AW1" t="s">
        <v>244</v>
      </c>
      <c r="AX1" t="s">
        <v>245</v>
      </c>
      <c r="AY1" t="s">
        <v>221</v>
      </c>
      <c r="AZ1" t="s">
        <v>246</v>
      </c>
      <c r="BA1" t="s">
        <v>247</v>
      </c>
      <c r="BB1" t="s">
        <v>248</v>
      </c>
      <c r="BC1" t="s">
        <v>249</v>
      </c>
      <c r="BD1" t="s">
        <v>250</v>
      </c>
      <c r="BE1" t="s">
        <v>251</v>
      </c>
      <c r="BF1" t="s">
        <v>222</v>
      </c>
      <c r="BG1" t="s">
        <v>216</v>
      </c>
      <c r="BH1" t="s">
        <v>215</v>
      </c>
      <c r="BI1" t="s">
        <v>214</v>
      </c>
      <c r="BJ1" t="s">
        <v>213</v>
      </c>
      <c r="BK1" t="s">
        <v>212</v>
      </c>
      <c r="BL1" t="s">
        <v>220</v>
      </c>
      <c r="BM1" t="s">
        <v>219</v>
      </c>
      <c r="BN1" t="s">
        <v>218</v>
      </c>
      <c r="BO1" t="s">
        <v>217</v>
      </c>
      <c r="BP1" t="s">
        <v>125</v>
      </c>
      <c r="BQ1" t="s">
        <v>126</v>
      </c>
      <c r="BR1" t="s">
        <v>127</v>
      </c>
      <c r="BS1" t="s">
        <v>128</v>
      </c>
      <c r="BT1" t="s">
        <v>13</v>
      </c>
      <c r="BU1" t="s">
        <v>15</v>
      </c>
      <c r="BV1" t="s">
        <v>17</v>
      </c>
      <c r="BW1" t="s">
        <v>129</v>
      </c>
      <c r="BX1" t="s">
        <v>22</v>
      </c>
      <c r="BY1" t="s">
        <v>24</v>
      </c>
      <c r="BZ1" t="s">
        <v>26</v>
      </c>
      <c r="CA1" t="s">
        <v>130</v>
      </c>
      <c r="CB1" t="s">
        <v>149</v>
      </c>
      <c r="CC1" t="s">
        <v>148</v>
      </c>
    </row>
    <row r="2" spans="1:81">
      <c r="A2">
        <v>239</v>
      </c>
      <c r="B2">
        <v>1</v>
      </c>
      <c r="C2" t="s">
        <v>28</v>
      </c>
      <c r="D2" t="s">
        <v>29</v>
      </c>
      <c r="E2" t="s">
        <v>146</v>
      </c>
      <c r="F2" t="s">
        <v>143</v>
      </c>
      <c r="G2" t="s">
        <v>30</v>
      </c>
      <c r="H2" t="s">
        <v>31</v>
      </c>
      <c r="I2">
        <v>26</v>
      </c>
      <c r="J2">
        <v>1</v>
      </c>
      <c r="K2">
        <v>424</v>
      </c>
      <c r="M2">
        <v>26.472999999999999</v>
      </c>
      <c r="N2">
        <v>6</v>
      </c>
      <c r="O2">
        <v>17</v>
      </c>
      <c r="P2">
        <v>5.0990000000000002</v>
      </c>
      <c r="Q2">
        <v>0.28999999999999998</v>
      </c>
      <c r="R2">
        <v>0.439</v>
      </c>
      <c r="S2">
        <v>0.65800000000000003</v>
      </c>
      <c r="T2">
        <v>1.101</v>
      </c>
      <c r="U2">
        <v>0.623</v>
      </c>
      <c r="V2">
        <v>0.35899999999999999</v>
      </c>
      <c r="W2">
        <v>0.91600000000000004</v>
      </c>
      <c r="X2">
        <v>0.41799999999999998</v>
      </c>
      <c r="Y2">
        <v>1.1639999999999999</v>
      </c>
      <c r="Z2">
        <v>0.50700000000000001</v>
      </c>
      <c r="AA2">
        <v>0.40100000000000002</v>
      </c>
      <c r="AB2">
        <v>0.70748501200000002</v>
      </c>
      <c r="AC2" s="22">
        <v>-0.53760200199999997</v>
      </c>
      <c r="AD2" s="22">
        <v>-0.35753548000000002</v>
      </c>
      <c r="AE2" s="22">
        <v>-0.18177410599999999</v>
      </c>
      <c r="AF2" s="22">
        <v>4.1787319000000003E-2</v>
      </c>
      <c r="AG2" s="22">
        <v>-0.205511953</v>
      </c>
      <c r="AH2" s="22">
        <v>-0.44490555100000001</v>
      </c>
      <c r="AI2" s="22">
        <v>-3.8104526E-2</v>
      </c>
      <c r="AJ2" s="22">
        <v>-0.37882371799999998</v>
      </c>
      <c r="AK2" s="22">
        <v>6.5952979999999994E-2</v>
      </c>
      <c r="AL2" s="22">
        <v>-0.29499204099999998</v>
      </c>
      <c r="AM2" s="22">
        <v>-0.39685562699999999</v>
      </c>
      <c r="AN2">
        <v>-3.3094348384664601E-2</v>
      </c>
      <c r="AO2">
        <v>2.3153578477232501E-2</v>
      </c>
      <c r="AP2">
        <v>1.9594356963569801E-2</v>
      </c>
      <c r="AQ2">
        <v>3.3369266910235999E-2</v>
      </c>
      <c r="AR2">
        <v>1.39736629889814E-2</v>
      </c>
      <c r="AS2">
        <v>7.3354990779444698E-2</v>
      </c>
      <c r="AT2">
        <v>4.7405088886351199E-2</v>
      </c>
      <c r="AU2">
        <v>-2.54873316440326E-2</v>
      </c>
      <c r="AV2">
        <v>-5.9791365442326501E-2</v>
      </c>
      <c r="AW2">
        <v>-1.9983008887743299E-2</v>
      </c>
      <c r="AX2">
        <v>-3.1045355852966E-2</v>
      </c>
      <c r="AY2">
        <v>-0.26531361199999998</v>
      </c>
      <c r="AZ2">
        <f>ABS(AY2)</f>
        <v>0.26531361199999998</v>
      </c>
      <c r="BA2">
        <f>Q2-ABS(AY2)</f>
        <v>2.4686388000000004E-2</v>
      </c>
      <c r="BB2">
        <v>0.55531361199999996</v>
      </c>
      <c r="BC2">
        <v>-1.2887544710000001</v>
      </c>
      <c r="BD2">
        <v>1.5787544710000001</v>
      </c>
      <c r="BE2">
        <v>-2.8954158000000001E-2</v>
      </c>
      <c r="BP2">
        <v>0.56999999999999995</v>
      </c>
      <c r="BQ2">
        <v>0.86</v>
      </c>
      <c r="BR2">
        <v>1.29</v>
      </c>
      <c r="BS2">
        <v>2.16</v>
      </c>
      <c r="BT2">
        <v>1.22</v>
      </c>
      <c r="BU2">
        <v>0.7</v>
      </c>
      <c r="BV2">
        <v>1.8</v>
      </c>
      <c r="BW2">
        <v>0.82</v>
      </c>
      <c r="BX2">
        <v>2.2799999999999998</v>
      </c>
      <c r="BY2">
        <v>0.99</v>
      </c>
      <c r="BZ2">
        <v>0.79</v>
      </c>
      <c r="CA2">
        <v>1.26</v>
      </c>
      <c r="CB2">
        <v>2.5499999999999998</v>
      </c>
      <c r="CC2">
        <v>0.68</v>
      </c>
    </row>
    <row r="3" spans="1:81">
      <c r="A3">
        <v>239</v>
      </c>
      <c r="B3">
        <v>2</v>
      </c>
      <c r="C3" t="s">
        <v>28</v>
      </c>
      <c r="D3" t="s">
        <v>29</v>
      </c>
      <c r="E3" t="s">
        <v>146</v>
      </c>
      <c r="F3" t="s">
        <v>143</v>
      </c>
      <c r="G3" t="s">
        <v>30</v>
      </c>
      <c r="H3" t="s">
        <v>31</v>
      </c>
      <c r="I3">
        <v>26</v>
      </c>
      <c r="J3">
        <v>1</v>
      </c>
      <c r="K3">
        <v>424</v>
      </c>
      <c r="M3">
        <v>33.063000000000002</v>
      </c>
      <c r="N3">
        <v>6</v>
      </c>
      <c r="O3">
        <v>16</v>
      </c>
      <c r="P3">
        <v>4.2809999999999997</v>
      </c>
      <c r="Q3">
        <v>0.20200000000000001</v>
      </c>
      <c r="R3">
        <v>0.35399999999999998</v>
      </c>
      <c r="S3">
        <v>0.49199999999999999</v>
      </c>
      <c r="T3">
        <v>0.85099999999999998</v>
      </c>
      <c r="U3">
        <v>0.55200000000000005</v>
      </c>
      <c r="V3">
        <v>0.29799999999999999</v>
      </c>
      <c r="W3">
        <v>0.79800000000000004</v>
      </c>
      <c r="X3">
        <v>0.38500000000000001</v>
      </c>
      <c r="Y3">
        <v>0.98199999999999998</v>
      </c>
      <c r="Z3">
        <v>0.46700000000000003</v>
      </c>
      <c r="AA3">
        <v>0.36399999999999999</v>
      </c>
      <c r="AB3">
        <v>0.63154522800000001</v>
      </c>
      <c r="AC3" s="22">
        <v>-0.69464863099999996</v>
      </c>
      <c r="AD3" s="22">
        <v>-0.45099673800000001</v>
      </c>
      <c r="AE3" s="22">
        <v>-0.30803489699999997</v>
      </c>
      <c r="AF3" s="22">
        <v>-7.0070439999999998E-2</v>
      </c>
      <c r="AG3" s="22">
        <v>-0.25806092200000003</v>
      </c>
      <c r="AH3" s="22">
        <v>-0.52578373599999995</v>
      </c>
      <c r="AI3" s="22">
        <v>-9.7997108999999999E-2</v>
      </c>
      <c r="AJ3" s="22">
        <v>-0.41453927000000002</v>
      </c>
      <c r="AK3" s="22">
        <v>-7.8885120000000003E-3</v>
      </c>
      <c r="AL3" s="22">
        <v>-0.33068311900000003</v>
      </c>
      <c r="AM3" s="22">
        <v>-0.43889861600000002</v>
      </c>
      <c r="AN3">
        <v>-2.19249764630811E-2</v>
      </c>
      <c r="AO3">
        <v>2.3558045823220599E-2</v>
      </c>
      <c r="AP3">
        <v>5.46757206866684E-2</v>
      </c>
      <c r="AQ3">
        <v>5.5690367039382599E-2</v>
      </c>
      <c r="AR3">
        <v>-1.03256237710898E-2</v>
      </c>
      <c r="AS3">
        <v>4.8235828441209203E-2</v>
      </c>
      <c r="AT3">
        <v>2.7379771982077899E-2</v>
      </c>
      <c r="AU3">
        <v>-4.61364365471384E-2</v>
      </c>
      <c r="AV3">
        <v>-5.4920107369127301E-2</v>
      </c>
      <c r="AW3">
        <v>-6.4770199052242697E-2</v>
      </c>
      <c r="AX3">
        <v>-7.1662959487284197E-2</v>
      </c>
      <c r="AY3">
        <v>-0.186159148</v>
      </c>
      <c r="AZ3">
        <f>ABS(AY3)</f>
        <v>0.186159148</v>
      </c>
      <c r="BA3">
        <f>Q3-ABS(AY3)</f>
        <v>1.5840852000000016E-2</v>
      </c>
      <c r="BB3">
        <v>0.38815914800000001</v>
      </c>
      <c r="BC3">
        <v>-0.272119363</v>
      </c>
      <c r="BD3">
        <v>0.47411936300000002</v>
      </c>
      <c r="BE3">
        <v>3.1415117999999999E-2</v>
      </c>
      <c r="BP3">
        <v>0.47</v>
      </c>
      <c r="BQ3">
        <v>0.83</v>
      </c>
      <c r="BR3">
        <v>1.1499999999999999</v>
      </c>
      <c r="BS3">
        <v>1.99</v>
      </c>
      <c r="BT3">
        <v>1.29</v>
      </c>
      <c r="BU3">
        <v>0.7</v>
      </c>
      <c r="BV3">
        <v>1.86</v>
      </c>
      <c r="BW3">
        <v>0.9</v>
      </c>
      <c r="BX3">
        <v>2.29</v>
      </c>
      <c r="BY3">
        <v>1.0900000000000001</v>
      </c>
      <c r="BZ3">
        <v>0.85</v>
      </c>
      <c r="CA3">
        <v>1.28</v>
      </c>
      <c r="CB3">
        <v>2.68</v>
      </c>
      <c r="CC3">
        <v>0.69</v>
      </c>
    </row>
    <row r="4" spans="1:81">
      <c r="A4">
        <v>239</v>
      </c>
      <c r="B4">
        <v>3</v>
      </c>
      <c r="C4" t="s">
        <v>28</v>
      </c>
      <c r="D4" t="s">
        <v>29</v>
      </c>
      <c r="E4" t="s">
        <v>146</v>
      </c>
      <c r="F4" t="s">
        <v>143</v>
      </c>
      <c r="G4" t="s">
        <v>30</v>
      </c>
      <c r="H4" t="s">
        <v>31</v>
      </c>
      <c r="I4">
        <v>26</v>
      </c>
      <c r="J4">
        <v>1</v>
      </c>
      <c r="K4">
        <v>424</v>
      </c>
      <c r="M4">
        <v>27.106000000000002</v>
      </c>
      <c r="N4">
        <v>6</v>
      </c>
      <c r="O4">
        <v>16</v>
      </c>
      <c r="P4">
        <v>4.6449999999999996</v>
      </c>
      <c r="Q4">
        <v>0.189</v>
      </c>
      <c r="R4">
        <v>0.42099999999999999</v>
      </c>
      <c r="S4">
        <v>0.67300000000000004</v>
      </c>
      <c r="T4">
        <v>1.119</v>
      </c>
      <c r="U4">
        <v>0.60099999999999998</v>
      </c>
      <c r="V4">
        <v>0.39900000000000002</v>
      </c>
      <c r="W4">
        <v>0.92100000000000004</v>
      </c>
      <c r="X4">
        <v>0.35599999999999998</v>
      </c>
      <c r="Y4">
        <v>0.90700000000000003</v>
      </c>
      <c r="Z4">
        <v>0.41899999999999998</v>
      </c>
      <c r="AA4">
        <v>0.32500000000000001</v>
      </c>
      <c r="AB4">
        <v>0.66698571799999995</v>
      </c>
      <c r="AC4" s="22">
        <v>-0.72353819600000002</v>
      </c>
      <c r="AD4" s="22">
        <v>-0.37571790399999999</v>
      </c>
      <c r="AE4" s="22">
        <v>-0.171984936</v>
      </c>
      <c r="AF4" s="22">
        <v>4.8830087000000001E-2</v>
      </c>
      <c r="AG4" s="22">
        <v>-0.22112552799999999</v>
      </c>
      <c r="AH4" s="22">
        <v>-0.39902710400000002</v>
      </c>
      <c r="AI4" s="22">
        <v>-3.574037E-2</v>
      </c>
      <c r="AJ4" s="22">
        <v>-0.448550002</v>
      </c>
      <c r="AK4" s="22">
        <v>-4.2392712999999999E-2</v>
      </c>
      <c r="AL4" s="22">
        <v>-0.377785977</v>
      </c>
      <c r="AM4" s="22">
        <v>-0.48811663900000002</v>
      </c>
      <c r="AN4">
        <v>2.9539707358307601E-2</v>
      </c>
      <c r="AO4">
        <v>-2.4933202347078298E-3</v>
      </c>
      <c r="AP4">
        <v>-2.95125568687543E-2</v>
      </c>
      <c r="AQ4">
        <v>-1.33167111122507E-2</v>
      </c>
      <c r="AR4">
        <v>-1.1181985035910801E-2</v>
      </c>
      <c r="AS4">
        <v>4.0275127961330003E-3</v>
      </c>
      <c r="AT4">
        <v>4.69866812290587E-3</v>
      </c>
      <c r="AU4">
        <v>4.1955527770337203E-2</v>
      </c>
      <c r="AV4">
        <v>1.82812723852822E-2</v>
      </c>
      <c r="AW4">
        <v>1.17835407006859E-2</v>
      </c>
      <c r="AX4">
        <v>5.1277752740544998E-3</v>
      </c>
      <c r="AY4">
        <v>0.31037503500000002</v>
      </c>
      <c r="AZ4">
        <f>ABS(AY4)</f>
        <v>0.31037503500000002</v>
      </c>
      <c r="BA4">
        <f>Q4-ABS(AY4)</f>
        <v>-0.12137503500000002</v>
      </c>
      <c r="BB4">
        <v>-0.12137503500000001</v>
      </c>
      <c r="BC4">
        <v>0.36290627800000003</v>
      </c>
      <c r="BD4">
        <v>-0.173906278</v>
      </c>
      <c r="BE4">
        <v>1.2598765E-2</v>
      </c>
      <c r="BP4">
        <v>0.41</v>
      </c>
      <c r="BQ4">
        <v>0.91</v>
      </c>
      <c r="BR4">
        <v>1.45</v>
      </c>
      <c r="BS4">
        <v>2.41</v>
      </c>
      <c r="BT4">
        <v>1.29</v>
      </c>
      <c r="BU4">
        <v>0.86</v>
      </c>
      <c r="BV4">
        <v>1.98</v>
      </c>
      <c r="BW4">
        <v>0.77</v>
      </c>
      <c r="BX4">
        <v>1.95</v>
      </c>
      <c r="BY4">
        <v>0.9</v>
      </c>
      <c r="BZ4">
        <v>0.7</v>
      </c>
      <c r="CA4">
        <v>1.29</v>
      </c>
      <c r="CB4">
        <v>2.31</v>
      </c>
      <c r="CC4">
        <v>0.65</v>
      </c>
    </row>
    <row r="5" spans="1:81">
      <c r="A5">
        <v>239</v>
      </c>
      <c r="B5">
        <v>4</v>
      </c>
      <c r="C5" t="s">
        <v>28</v>
      </c>
      <c r="D5" t="s">
        <v>29</v>
      </c>
      <c r="E5" t="s">
        <v>146</v>
      </c>
      <c r="F5" t="s">
        <v>143</v>
      </c>
      <c r="G5" t="s">
        <v>30</v>
      </c>
      <c r="H5" t="s">
        <v>31</v>
      </c>
      <c r="I5">
        <v>26</v>
      </c>
      <c r="J5">
        <v>1</v>
      </c>
      <c r="K5">
        <v>424</v>
      </c>
      <c r="M5">
        <v>26.074999999999999</v>
      </c>
      <c r="N5">
        <v>7</v>
      </c>
      <c r="O5">
        <v>17</v>
      </c>
      <c r="P5">
        <v>4.484</v>
      </c>
      <c r="U5">
        <v>0.48199999999999998</v>
      </c>
      <c r="V5">
        <v>0.38100000000000001</v>
      </c>
      <c r="W5">
        <v>0.81899999999999995</v>
      </c>
      <c r="AB5">
        <v>0.65166560399999995</v>
      </c>
      <c r="AG5" s="22">
        <v>-0.316952962</v>
      </c>
      <c r="AH5" s="22">
        <v>-0.41907502400000002</v>
      </c>
      <c r="AI5" s="22">
        <v>-8.6716098000000005E-2</v>
      </c>
      <c r="AR5">
        <v>6.7668660831641705E-2</v>
      </c>
      <c r="AS5">
        <v>1.3047111298027899E-3</v>
      </c>
      <c r="AT5">
        <v>3.6968431252378101E-2</v>
      </c>
      <c r="BT5">
        <v>1.07</v>
      </c>
      <c r="BU5">
        <v>0.85</v>
      </c>
      <c r="BV5">
        <v>1.83</v>
      </c>
      <c r="CB5">
        <v>2.15</v>
      </c>
      <c r="CC5">
        <v>0.59</v>
      </c>
    </row>
    <row r="6" spans="1:81">
      <c r="A6">
        <v>239</v>
      </c>
      <c r="B6">
        <v>5</v>
      </c>
      <c r="C6" t="s">
        <v>28</v>
      </c>
      <c r="D6" t="s">
        <v>29</v>
      </c>
      <c r="E6" t="s">
        <v>146</v>
      </c>
      <c r="F6" t="s">
        <v>143</v>
      </c>
      <c r="G6" t="s">
        <v>30</v>
      </c>
      <c r="H6" t="s">
        <v>31</v>
      </c>
      <c r="I6">
        <v>26</v>
      </c>
      <c r="J6">
        <v>1</v>
      </c>
      <c r="K6">
        <v>424</v>
      </c>
      <c r="M6">
        <v>23.710999999999999</v>
      </c>
      <c r="N6">
        <v>7</v>
      </c>
      <c r="O6">
        <v>15</v>
      </c>
      <c r="P6">
        <v>4.5140000000000002</v>
      </c>
      <c r="Q6">
        <v>0.26200000000000001</v>
      </c>
      <c r="R6">
        <v>0.41599999999999998</v>
      </c>
      <c r="S6">
        <v>0.55800000000000005</v>
      </c>
      <c r="T6">
        <v>1.018</v>
      </c>
      <c r="U6">
        <v>0.58099999999999996</v>
      </c>
      <c r="V6">
        <v>0.31</v>
      </c>
      <c r="W6">
        <v>0.82399999999999995</v>
      </c>
      <c r="X6">
        <v>0.40799999999999997</v>
      </c>
      <c r="Y6">
        <v>1.0489999999999999</v>
      </c>
      <c r="Z6">
        <v>0.47199999999999998</v>
      </c>
      <c r="AA6">
        <v>0.34100000000000003</v>
      </c>
      <c r="AB6">
        <v>0.65456155500000002</v>
      </c>
      <c r="AC6" s="22">
        <v>-0.58169870899999998</v>
      </c>
      <c r="AD6" s="22">
        <v>-0.38090666899999998</v>
      </c>
      <c r="AE6" s="22">
        <v>-0.253365801</v>
      </c>
      <c r="AF6" s="22">
        <v>7.7477780000000003E-3</v>
      </c>
      <c r="AG6" s="22">
        <v>-0.23582386799999999</v>
      </c>
      <c r="AH6" s="22">
        <v>-0.50863830600000004</v>
      </c>
      <c r="AI6" s="22">
        <v>-8.4072787999999996E-2</v>
      </c>
      <c r="AJ6" s="22">
        <v>-0.38933983700000002</v>
      </c>
      <c r="AK6" s="22">
        <v>2.0775488000000002E-2</v>
      </c>
      <c r="AL6" s="22">
        <v>-0.32605800099999999</v>
      </c>
      <c r="AM6" s="22">
        <v>-0.467245621</v>
      </c>
      <c r="AN6">
        <v>-6.1558656212533099E-2</v>
      </c>
      <c r="AO6">
        <v>-1.06790170743736E-2</v>
      </c>
      <c r="AP6">
        <v>2.96214967671493E-2</v>
      </c>
      <c r="AQ6">
        <v>1.0347672989848801E-2</v>
      </c>
      <c r="AR6">
        <v>-9.1619143878340897E-3</v>
      </c>
      <c r="AS6">
        <v>6.0478651915403601E-2</v>
      </c>
      <c r="AT6">
        <v>3.7396643133181903E-2</v>
      </c>
      <c r="AU6">
        <v>-6.2130951754664203E-2</v>
      </c>
      <c r="AV6">
        <v>-6.3273240103042E-2</v>
      </c>
      <c r="AW6">
        <v>-4.5790859180938101E-2</v>
      </c>
      <c r="AX6">
        <v>-2.48310559249975E-2</v>
      </c>
      <c r="AY6">
        <v>-0.56485537299999999</v>
      </c>
      <c r="AZ6">
        <f t="shared" ref="AZ6:AZ31" si="0">ABS(AY6)</f>
        <v>0.56485537299999999</v>
      </c>
      <c r="BA6">
        <f t="shared" ref="BA6:BA31" si="1">Q6-ABS(AY6)</f>
        <v>-0.30285537299999998</v>
      </c>
      <c r="BB6">
        <v>0.826855373</v>
      </c>
      <c r="BC6">
        <v>-1.2900069359999999</v>
      </c>
      <c r="BD6">
        <v>1.5520069359999999</v>
      </c>
      <c r="BE6">
        <v>-3.615839E-3</v>
      </c>
      <c r="BP6">
        <v>0.57999999999999996</v>
      </c>
      <c r="BQ6">
        <v>0.92</v>
      </c>
      <c r="BR6">
        <v>1.24</v>
      </c>
      <c r="BS6">
        <v>2.2599999999999998</v>
      </c>
      <c r="BT6">
        <v>1.29</v>
      </c>
      <c r="BU6">
        <v>0.69</v>
      </c>
      <c r="BV6">
        <v>1.83</v>
      </c>
      <c r="BW6">
        <v>0.9</v>
      </c>
      <c r="BX6">
        <v>2.3199999999999998</v>
      </c>
      <c r="BY6">
        <v>1.05</v>
      </c>
      <c r="BZ6">
        <v>0.76</v>
      </c>
      <c r="CA6">
        <v>1.38</v>
      </c>
      <c r="CB6">
        <v>2.66</v>
      </c>
      <c r="CC6">
        <v>0.71</v>
      </c>
    </row>
    <row r="7" spans="1:81">
      <c r="A7">
        <v>239</v>
      </c>
      <c r="B7">
        <v>6</v>
      </c>
      <c r="C7" t="s">
        <v>28</v>
      </c>
      <c r="D7" t="s">
        <v>29</v>
      </c>
      <c r="E7" t="s">
        <v>146</v>
      </c>
      <c r="F7" t="s">
        <v>143</v>
      </c>
      <c r="G7" t="s">
        <v>30</v>
      </c>
      <c r="H7" t="s">
        <v>31</v>
      </c>
      <c r="I7">
        <v>26</v>
      </c>
      <c r="J7">
        <v>1</v>
      </c>
      <c r="K7">
        <v>424</v>
      </c>
      <c r="M7">
        <v>25.931000000000001</v>
      </c>
      <c r="N7">
        <v>6</v>
      </c>
      <c r="O7">
        <v>16</v>
      </c>
      <c r="P7">
        <v>4.6689999999999996</v>
      </c>
      <c r="Q7">
        <v>0.19500000000000001</v>
      </c>
      <c r="R7">
        <v>0.39500000000000002</v>
      </c>
      <c r="S7">
        <v>0.59599999999999997</v>
      </c>
      <c r="T7">
        <v>1.0429999999999999</v>
      </c>
      <c r="U7">
        <v>0.54700000000000004</v>
      </c>
      <c r="V7">
        <v>0.40200000000000002</v>
      </c>
      <c r="W7">
        <v>0.95899999999999996</v>
      </c>
      <c r="X7">
        <v>0.35899999999999999</v>
      </c>
      <c r="Y7">
        <v>0.96499999999999997</v>
      </c>
      <c r="Z7">
        <v>0.42</v>
      </c>
      <c r="AA7">
        <v>0.34799999999999998</v>
      </c>
      <c r="AB7">
        <v>0.66922387400000005</v>
      </c>
      <c r="AC7" s="22">
        <v>-0.70996538899999995</v>
      </c>
      <c r="AD7" s="22">
        <v>-0.40340290400000001</v>
      </c>
      <c r="AE7" s="22">
        <v>-0.22475374000000001</v>
      </c>
      <c r="AF7" s="22">
        <v>1.8284307999999999E-2</v>
      </c>
      <c r="AG7" s="22">
        <v>-0.262012674</v>
      </c>
      <c r="AH7" s="22">
        <v>-0.39577394700000001</v>
      </c>
      <c r="AI7" s="22">
        <v>-1.8181393000000001E-2</v>
      </c>
      <c r="AJ7" s="22">
        <v>-0.44490555100000001</v>
      </c>
      <c r="AK7" s="22">
        <v>-1.5472687000000001E-2</v>
      </c>
      <c r="AL7" s="22">
        <v>-0.37675070999999999</v>
      </c>
      <c r="AM7" s="22">
        <v>-0.45842075599999998</v>
      </c>
      <c r="AN7">
        <v>2.4249425665725501E-2</v>
      </c>
      <c r="AO7">
        <v>2.2359453241484101E-2</v>
      </c>
      <c r="AP7">
        <v>1.91252227804849E-2</v>
      </c>
      <c r="AQ7">
        <v>1.5754230362680199E-2</v>
      </c>
      <c r="AR7">
        <v>3.1236455950490599E-2</v>
      </c>
      <c r="AS7">
        <v>4.2215148490172298E-3</v>
      </c>
      <c r="AT7">
        <v>-9.4558708073013698E-3</v>
      </c>
      <c r="AU7">
        <v>3.8551767029827301E-2</v>
      </c>
      <c r="AV7">
        <v>-8.9414518701926796E-3</v>
      </c>
      <c r="AW7">
        <v>1.31180744463428E-2</v>
      </c>
      <c r="AX7">
        <v>-1.7582897541236899E-2</v>
      </c>
      <c r="AY7">
        <v>0.27320541199999998</v>
      </c>
      <c r="AZ7">
        <f t="shared" si="0"/>
        <v>0.27320541199999998</v>
      </c>
      <c r="BA7">
        <f t="shared" si="1"/>
        <v>-7.8205411999999974E-2</v>
      </c>
      <c r="BB7">
        <v>-7.8205412000000002E-2</v>
      </c>
      <c r="BC7">
        <v>0.26181752000000003</v>
      </c>
      <c r="BD7">
        <v>-6.6817520000000005E-2</v>
      </c>
      <c r="BE7">
        <v>-7.6648289999999997E-3</v>
      </c>
      <c r="BP7">
        <v>0.42</v>
      </c>
      <c r="BQ7">
        <v>0.85</v>
      </c>
      <c r="BR7">
        <v>1.28</v>
      </c>
      <c r="BS7">
        <v>2.23</v>
      </c>
      <c r="BT7">
        <v>1.17</v>
      </c>
      <c r="BU7">
        <v>0.86</v>
      </c>
      <c r="BV7">
        <v>2.0499999999999998</v>
      </c>
      <c r="BW7">
        <v>0.77</v>
      </c>
      <c r="BX7">
        <v>2.0699999999999998</v>
      </c>
      <c r="BY7">
        <v>0.9</v>
      </c>
      <c r="BZ7">
        <v>0.75</v>
      </c>
      <c r="CA7">
        <v>1.21</v>
      </c>
      <c r="CB7">
        <v>2.39</v>
      </c>
      <c r="CC7">
        <v>0.56999999999999995</v>
      </c>
    </row>
    <row r="8" spans="1:81">
      <c r="A8">
        <v>239</v>
      </c>
      <c r="B8">
        <v>7</v>
      </c>
      <c r="C8" t="s">
        <v>28</v>
      </c>
      <c r="D8" t="s">
        <v>29</v>
      </c>
      <c r="E8" t="s">
        <v>146</v>
      </c>
      <c r="F8" t="s">
        <v>143</v>
      </c>
      <c r="G8" t="s">
        <v>30</v>
      </c>
      <c r="H8" t="s">
        <v>31</v>
      </c>
      <c r="I8">
        <v>26</v>
      </c>
      <c r="J8">
        <v>1</v>
      </c>
      <c r="K8">
        <v>424</v>
      </c>
      <c r="N8">
        <v>7</v>
      </c>
      <c r="P8">
        <v>4.7770000000000001</v>
      </c>
      <c r="Q8">
        <v>0.14099999999999999</v>
      </c>
      <c r="R8">
        <v>0.40600000000000003</v>
      </c>
      <c r="S8">
        <v>0.68</v>
      </c>
      <c r="T8">
        <v>1.0640000000000001</v>
      </c>
      <c r="U8">
        <v>0.53300000000000003</v>
      </c>
      <c r="V8">
        <v>0.45500000000000002</v>
      </c>
      <c r="W8">
        <v>0.97399999999999998</v>
      </c>
      <c r="X8">
        <v>0.34599999999999997</v>
      </c>
      <c r="Y8">
        <v>0.93600000000000005</v>
      </c>
      <c r="Z8">
        <v>0.40400000000000003</v>
      </c>
      <c r="AA8">
        <v>0.32900000000000001</v>
      </c>
      <c r="AB8">
        <v>0.67915524100000002</v>
      </c>
      <c r="AC8" s="22">
        <v>-0.85078088699999999</v>
      </c>
      <c r="AD8" s="22">
        <v>-0.39147396600000001</v>
      </c>
      <c r="AE8" s="22">
        <v>-0.16749108700000001</v>
      </c>
      <c r="AF8" s="22">
        <v>2.6941627999999999E-2</v>
      </c>
      <c r="AG8" s="22">
        <v>-0.27327279100000001</v>
      </c>
      <c r="AH8" s="22">
        <v>-0.341988603</v>
      </c>
      <c r="AI8" s="22">
        <v>-1.1441043E-2</v>
      </c>
      <c r="AJ8" s="22">
        <v>-0.46092390100000002</v>
      </c>
      <c r="AK8" s="22">
        <v>-2.8724151E-2</v>
      </c>
      <c r="AL8" s="22">
        <v>-0.39361863499999999</v>
      </c>
      <c r="AM8" s="22">
        <v>-0.48280410200000001</v>
      </c>
      <c r="AN8">
        <v>0.112287016591471</v>
      </c>
      <c r="AO8">
        <v>2.2546613278608602E-2</v>
      </c>
      <c r="AP8">
        <v>-2.12944765115799E-2</v>
      </c>
      <c r="AQ8">
        <v>1.8080618280371299E-2</v>
      </c>
      <c r="AR8">
        <v>5.2233273936974703E-2</v>
      </c>
      <c r="AS8">
        <v>-1.9643680454796399E-2</v>
      </c>
      <c r="AT8">
        <v>-5.8171540723380702E-3</v>
      </c>
      <c r="AU8">
        <v>7.3280887387012897E-2</v>
      </c>
      <c r="AV8">
        <v>1.54921223012914E-2</v>
      </c>
      <c r="AW8">
        <v>3.7772437943469697E-2</v>
      </c>
      <c r="AX8">
        <v>1.28340002408591E-2</v>
      </c>
      <c r="AY8">
        <v>0.93173201500000002</v>
      </c>
      <c r="AZ8">
        <f t="shared" si="0"/>
        <v>0.93173201500000002</v>
      </c>
      <c r="BA8">
        <f t="shared" si="1"/>
        <v>-0.79073201500000001</v>
      </c>
      <c r="BB8">
        <v>-0.79073201500000001</v>
      </c>
      <c r="BC8">
        <v>1.4956163360000001</v>
      </c>
      <c r="BD8">
        <v>-1.3546163360000001</v>
      </c>
      <c r="BE8">
        <v>7.0514199999999997E-4</v>
      </c>
      <c r="BP8">
        <v>0.3</v>
      </c>
      <c r="BQ8">
        <v>0.85</v>
      </c>
      <c r="BR8">
        <v>1.42</v>
      </c>
      <c r="BS8">
        <v>2.23</v>
      </c>
      <c r="BT8">
        <v>1.1200000000000001</v>
      </c>
      <c r="BU8">
        <v>0.95</v>
      </c>
      <c r="BV8">
        <v>2.04</v>
      </c>
      <c r="BW8">
        <v>0.72</v>
      </c>
      <c r="BX8">
        <v>1.96</v>
      </c>
      <c r="BY8">
        <v>0.85</v>
      </c>
      <c r="BZ8">
        <v>0.69</v>
      </c>
      <c r="CA8">
        <v>1.23</v>
      </c>
      <c r="CB8">
        <v>2.14</v>
      </c>
      <c r="CC8">
        <v>0.55000000000000004</v>
      </c>
    </row>
    <row r="9" spans="1:81">
      <c r="A9">
        <v>239</v>
      </c>
      <c r="B9">
        <v>8</v>
      </c>
      <c r="C9" t="s">
        <v>28</v>
      </c>
      <c r="D9" t="s">
        <v>29</v>
      </c>
      <c r="E9" t="s">
        <v>146</v>
      </c>
      <c r="F9" t="s">
        <v>143</v>
      </c>
      <c r="G9" t="s">
        <v>30</v>
      </c>
      <c r="H9" t="s">
        <v>31</v>
      </c>
      <c r="I9">
        <v>26</v>
      </c>
      <c r="J9">
        <v>1</v>
      </c>
      <c r="K9">
        <v>424</v>
      </c>
      <c r="M9">
        <v>25.654</v>
      </c>
      <c r="N9">
        <v>7</v>
      </c>
      <c r="O9">
        <v>16</v>
      </c>
      <c r="P9">
        <v>4.6509999999999998</v>
      </c>
      <c r="Q9">
        <v>0.192</v>
      </c>
      <c r="R9">
        <v>0.46800000000000003</v>
      </c>
      <c r="S9">
        <v>0.72399999999999998</v>
      </c>
      <c r="T9">
        <v>1.179</v>
      </c>
      <c r="U9">
        <v>0.60599999999999998</v>
      </c>
      <c r="V9">
        <v>0.374</v>
      </c>
      <c r="W9">
        <v>1.028</v>
      </c>
      <c r="X9">
        <v>0.35499999999999998</v>
      </c>
      <c r="Y9">
        <v>0.93</v>
      </c>
      <c r="Z9">
        <v>0.42299999999999999</v>
      </c>
      <c r="AA9">
        <v>0.32</v>
      </c>
      <c r="AB9">
        <v>0.66754634000000002</v>
      </c>
      <c r="AC9" s="22">
        <v>-0.71669877100000001</v>
      </c>
      <c r="AD9" s="22">
        <v>-0.329754147</v>
      </c>
      <c r="AE9" s="22">
        <v>-0.14026143399999999</v>
      </c>
      <c r="AF9" s="22">
        <v>7.1513805E-2</v>
      </c>
      <c r="AG9" s="22">
        <v>-0.21752737599999999</v>
      </c>
      <c r="AH9" s="22">
        <v>-0.42712839800000002</v>
      </c>
      <c r="AI9" s="22">
        <v>1.1993115E-2</v>
      </c>
      <c r="AJ9" s="22">
        <v>-0.449771647</v>
      </c>
      <c r="AK9" s="22">
        <v>-3.1517050999999997E-2</v>
      </c>
      <c r="AL9" s="22">
        <v>-0.37365963299999999</v>
      </c>
      <c r="AM9" s="22">
        <v>-0.494850022</v>
      </c>
      <c r="AN9">
        <v>2.63067010421024E-2</v>
      </c>
      <c r="AO9">
        <v>-3.9478401045747603E-2</v>
      </c>
      <c r="AP9">
        <v>-5.6846418769429502E-2</v>
      </c>
      <c r="AQ9">
        <v>-3.2682486761753303E-2</v>
      </c>
      <c r="AR9">
        <v>-1.4157309829174101E-2</v>
      </c>
      <c r="AS9">
        <v>2.22458657476872E-2</v>
      </c>
      <c r="AT9">
        <v>-3.93036965226502E-2</v>
      </c>
      <c r="AU9">
        <v>4.44073590022519E-2</v>
      </c>
      <c r="AV9">
        <v>6.9397299564285496E-3</v>
      </c>
      <c r="AW9">
        <v>8.7425253767151601E-3</v>
      </c>
      <c r="AX9">
        <v>1.13454110700341E-2</v>
      </c>
      <c r="AY9">
        <v>0.28579022300000001</v>
      </c>
      <c r="AZ9">
        <f t="shared" si="0"/>
        <v>0.28579022300000001</v>
      </c>
      <c r="BA9">
        <f t="shared" si="1"/>
        <v>-9.3790223000000006E-2</v>
      </c>
      <c r="BB9">
        <v>-9.3790223000000006E-2</v>
      </c>
      <c r="BC9">
        <v>0.30636189899999999</v>
      </c>
      <c r="BD9">
        <v>-0.114361899</v>
      </c>
      <c r="BE9">
        <v>1.116276E-3</v>
      </c>
      <c r="BP9">
        <v>0.41</v>
      </c>
      <c r="BQ9">
        <v>1.01</v>
      </c>
      <c r="BR9">
        <v>1.56</v>
      </c>
      <c r="BS9">
        <v>2.5299999999999998</v>
      </c>
      <c r="BT9">
        <v>1.3</v>
      </c>
      <c r="BU9">
        <v>0.8</v>
      </c>
      <c r="BV9">
        <v>2.21</v>
      </c>
      <c r="BW9">
        <v>0.76</v>
      </c>
      <c r="BX9">
        <v>2</v>
      </c>
      <c r="BY9">
        <v>0.91</v>
      </c>
      <c r="BZ9">
        <v>0.69</v>
      </c>
      <c r="CA9">
        <v>1.32</v>
      </c>
      <c r="CB9">
        <v>2.75</v>
      </c>
      <c r="CC9">
        <v>0.59</v>
      </c>
    </row>
    <row r="10" spans="1:81">
      <c r="A10">
        <v>239</v>
      </c>
      <c r="B10">
        <v>9</v>
      </c>
      <c r="C10" t="s">
        <v>28</v>
      </c>
      <c r="D10" t="s">
        <v>29</v>
      </c>
      <c r="E10" t="s">
        <v>146</v>
      </c>
      <c r="F10" t="s">
        <v>143</v>
      </c>
      <c r="G10" t="s">
        <v>30</v>
      </c>
      <c r="H10" t="s">
        <v>31</v>
      </c>
      <c r="I10">
        <v>26</v>
      </c>
      <c r="J10">
        <v>1</v>
      </c>
      <c r="K10">
        <v>424</v>
      </c>
      <c r="M10">
        <v>21.427</v>
      </c>
      <c r="N10">
        <v>7</v>
      </c>
      <c r="O10">
        <v>15</v>
      </c>
      <c r="P10">
        <v>3.952</v>
      </c>
      <c r="Q10">
        <v>0.19</v>
      </c>
      <c r="R10">
        <v>0.34200000000000003</v>
      </c>
      <c r="S10">
        <v>0.56200000000000006</v>
      </c>
      <c r="T10">
        <v>0.87</v>
      </c>
      <c r="U10">
        <v>0.55900000000000005</v>
      </c>
      <c r="V10">
        <v>0.33200000000000002</v>
      </c>
      <c r="W10">
        <v>0.84399999999999997</v>
      </c>
      <c r="X10">
        <v>0.30599999999999999</v>
      </c>
      <c r="Y10">
        <v>0.84099999999999997</v>
      </c>
      <c r="Z10">
        <v>0.374</v>
      </c>
      <c r="AA10">
        <v>0.28999999999999998</v>
      </c>
      <c r="AB10">
        <v>0.59681693599999996</v>
      </c>
      <c r="AC10" s="22">
        <v>-0.72124639899999998</v>
      </c>
      <c r="AD10" s="22">
        <v>-0.465973894</v>
      </c>
      <c r="AE10" s="22">
        <v>-0.25026368399999999</v>
      </c>
      <c r="AF10" s="22">
        <v>-6.0480747000000001E-2</v>
      </c>
      <c r="AG10" s="22">
        <v>-0.25258819199999999</v>
      </c>
      <c r="AH10" s="22">
        <v>-0.478861916</v>
      </c>
      <c r="AI10" s="22">
        <v>-7.3657553000000001E-2</v>
      </c>
      <c r="AJ10" s="22">
        <v>-0.51427857399999999</v>
      </c>
      <c r="AK10" s="22">
        <v>-7.5204004000000005E-2</v>
      </c>
      <c r="AL10" s="22">
        <v>-0.42712839800000002</v>
      </c>
      <c r="AM10" s="22">
        <v>-0.53760200199999997</v>
      </c>
      <c r="AN10">
        <v>-4.19002671753037E-2</v>
      </c>
      <c r="AO10">
        <v>1.0639114472499301E-3</v>
      </c>
      <c r="AP10">
        <v>-3.0850814551136099E-2</v>
      </c>
      <c r="AQ10">
        <v>1.2538057598562099E-2</v>
      </c>
      <c r="AR10">
        <v>-5.0432032674960499E-2</v>
      </c>
      <c r="AS10">
        <v>-1.5976261469208899E-2</v>
      </c>
      <c r="AT10">
        <v>-3.0071422169038201E-2</v>
      </c>
      <c r="AU10">
        <v>7.3540104697817896E-2</v>
      </c>
      <c r="AV10">
        <v>-1.5979315648688701E-2</v>
      </c>
      <c r="AW10">
        <v>-1.5317211797003299E-2</v>
      </c>
      <c r="AX10">
        <v>-2.34661577696254E-2</v>
      </c>
      <c r="AY10">
        <v>-0.392819902</v>
      </c>
      <c r="AZ10">
        <f t="shared" si="0"/>
        <v>0.392819902</v>
      </c>
      <c r="BA10">
        <f t="shared" si="1"/>
        <v>-0.202819902</v>
      </c>
      <c r="BB10">
        <v>0.582819902</v>
      </c>
      <c r="BC10">
        <v>-0.35094184899999997</v>
      </c>
      <c r="BD10">
        <v>0.54094184899999997</v>
      </c>
      <c r="BE10">
        <v>-7.7180661999999997E-2</v>
      </c>
      <c r="BP10">
        <v>0.48</v>
      </c>
      <c r="BQ10">
        <v>0.87</v>
      </c>
      <c r="BR10">
        <v>1.42</v>
      </c>
      <c r="BS10">
        <v>2.2000000000000002</v>
      </c>
      <c r="BT10">
        <v>1.41</v>
      </c>
      <c r="BU10">
        <v>0.84</v>
      </c>
      <c r="BV10">
        <v>2.14</v>
      </c>
      <c r="BW10">
        <v>0.77</v>
      </c>
      <c r="BX10">
        <v>2.13</v>
      </c>
      <c r="BY10">
        <v>0.95</v>
      </c>
      <c r="BZ10">
        <v>0.73</v>
      </c>
      <c r="CA10">
        <v>1.29</v>
      </c>
      <c r="CB10">
        <v>2.54</v>
      </c>
      <c r="CC10">
        <v>0.66</v>
      </c>
    </row>
    <row r="11" spans="1:81">
      <c r="A11">
        <v>239</v>
      </c>
      <c r="B11">
        <v>10</v>
      </c>
      <c r="C11" t="s">
        <v>28</v>
      </c>
      <c r="D11" t="s">
        <v>29</v>
      </c>
      <c r="E11" t="s">
        <v>146</v>
      </c>
      <c r="F11" t="s">
        <v>143</v>
      </c>
      <c r="G11" t="s">
        <v>30</v>
      </c>
      <c r="H11" t="s">
        <v>31</v>
      </c>
      <c r="I11">
        <v>26</v>
      </c>
      <c r="J11">
        <v>1</v>
      </c>
      <c r="K11">
        <v>424</v>
      </c>
      <c r="N11">
        <v>7</v>
      </c>
      <c r="O11">
        <v>15</v>
      </c>
      <c r="P11">
        <v>4.5620000000000003</v>
      </c>
      <c r="Q11">
        <v>0.188</v>
      </c>
      <c r="R11">
        <v>0.371</v>
      </c>
      <c r="S11">
        <v>0.56899999999999995</v>
      </c>
      <c r="T11">
        <v>1.1459999999999999</v>
      </c>
      <c r="U11">
        <v>0.50800000000000001</v>
      </c>
      <c r="V11">
        <v>0.40799999999999997</v>
      </c>
      <c r="W11">
        <v>0.94499999999999995</v>
      </c>
      <c r="X11">
        <v>0.38300000000000001</v>
      </c>
      <c r="Y11">
        <v>0.90900000000000003</v>
      </c>
      <c r="Z11">
        <v>0.42499999999999999</v>
      </c>
      <c r="AA11">
        <v>0.32400000000000001</v>
      </c>
      <c r="AB11">
        <v>0.65915528099999998</v>
      </c>
      <c r="AC11" s="22">
        <v>-0.72584215100000005</v>
      </c>
      <c r="AD11" s="22">
        <v>-0.43062609000000002</v>
      </c>
      <c r="AE11" s="22">
        <v>-0.244887734</v>
      </c>
      <c r="AF11" s="22">
        <v>5.9184618000000001E-2</v>
      </c>
      <c r="AG11" s="22">
        <v>-0.29413628800000002</v>
      </c>
      <c r="AH11" s="22">
        <v>-0.38933983700000002</v>
      </c>
      <c r="AI11" s="22">
        <v>-2.4568191E-2</v>
      </c>
      <c r="AJ11" s="22">
        <v>-0.41680122600000002</v>
      </c>
      <c r="AK11" s="22">
        <v>-4.1436117000000001E-2</v>
      </c>
      <c r="AL11" s="22">
        <v>-0.37161106999999999</v>
      </c>
      <c r="AM11" s="22">
        <v>-0.48945498999999998</v>
      </c>
      <c r="AN11">
        <v>2.2987206577691901E-2</v>
      </c>
      <c r="AO11">
        <v>3.4528242862875598E-2</v>
      </c>
      <c r="AP11">
        <v>2.6760456157827701E-2</v>
      </c>
      <c r="AQ11">
        <v>-3.0243033635959898E-2</v>
      </c>
      <c r="AR11">
        <v>5.27361207426374E-2</v>
      </c>
      <c r="AS11">
        <v>-9.8900159350117107E-3</v>
      </c>
      <c r="AT11">
        <v>-1.35618823200736E-2</v>
      </c>
      <c r="AU11">
        <v>-1.5024685370184801E-2</v>
      </c>
      <c r="AV11">
        <v>9.4039508017061992E-3</v>
      </c>
      <c r="AW11">
        <v>-1.4366009684471099E-3</v>
      </c>
      <c r="AX11">
        <v>-1.5782536726886001E-3</v>
      </c>
      <c r="AY11">
        <v>0.23756997199999999</v>
      </c>
      <c r="AZ11">
        <f t="shared" si="0"/>
        <v>0.23756997199999999</v>
      </c>
      <c r="BA11">
        <f t="shared" si="1"/>
        <v>-4.956997199999999E-2</v>
      </c>
      <c r="BB11">
        <v>-4.9569971999999997E-2</v>
      </c>
      <c r="BC11">
        <v>0.30075440399999998</v>
      </c>
      <c r="BD11">
        <v>-0.112754404</v>
      </c>
      <c r="BE11">
        <v>1.7536447E-2</v>
      </c>
      <c r="BP11">
        <v>0.41</v>
      </c>
      <c r="BQ11">
        <v>0.81</v>
      </c>
      <c r="BR11">
        <v>1.25</v>
      </c>
      <c r="BS11">
        <v>2.5099999999999998</v>
      </c>
      <c r="BT11">
        <v>1.1100000000000001</v>
      </c>
      <c r="BU11">
        <v>0.89</v>
      </c>
      <c r="BV11">
        <v>2.0699999999999998</v>
      </c>
      <c r="BW11">
        <v>0.84</v>
      </c>
      <c r="BX11">
        <v>1.99</v>
      </c>
      <c r="BY11">
        <v>0.93</v>
      </c>
      <c r="BZ11">
        <v>0.71</v>
      </c>
      <c r="CA11">
        <v>1.31</v>
      </c>
      <c r="CB11">
        <v>2.3199999999999998</v>
      </c>
      <c r="CC11">
        <v>0.54</v>
      </c>
    </row>
    <row r="12" spans="1:81">
      <c r="A12">
        <v>239</v>
      </c>
      <c r="B12">
        <v>11</v>
      </c>
      <c r="C12" t="s">
        <v>28</v>
      </c>
      <c r="D12" t="s">
        <v>29</v>
      </c>
      <c r="E12" t="s">
        <v>146</v>
      </c>
      <c r="F12" t="s">
        <v>143</v>
      </c>
      <c r="G12" t="s">
        <v>30</v>
      </c>
      <c r="H12" t="s">
        <v>31</v>
      </c>
      <c r="I12">
        <v>26</v>
      </c>
      <c r="J12">
        <v>1</v>
      </c>
      <c r="K12">
        <v>424</v>
      </c>
      <c r="M12">
        <v>24.257000000000001</v>
      </c>
      <c r="N12">
        <v>7</v>
      </c>
      <c r="P12">
        <v>4.7759999999999998</v>
      </c>
      <c r="Q12">
        <v>0.26</v>
      </c>
      <c r="R12">
        <v>0.36899999999999999</v>
      </c>
      <c r="S12">
        <v>0.61</v>
      </c>
      <c r="T12">
        <v>1.0920000000000001</v>
      </c>
      <c r="U12">
        <v>0.625</v>
      </c>
      <c r="V12">
        <v>0.33300000000000002</v>
      </c>
      <c r="W12">
        <v>0.96399999999999997</v>
      </c>
      <c r="X12">
        <v>0.379</v>
      </c>
      <c r="Y12">
        <v>1.0309999999999999</v>
      </c>
      <c r="Z12">
        <v>0.45500000000000002</v>
      </c>
      <c r="AA12">
        <v>0.36199999999999999</v>
      </c>
      <c r="AB12">
        <v>0.679064318</v>
      </c>
      <c r="AC12" s="22">
        <v>-0.58502665200000004</v>
      </c>
      <c r="AD12" s="22">
        <v>-0.432973634</v>
      </c>
      <c r="AE12" s="22">
        <v>-0.214670165</v>
      </c>
      <c r="AF12" s="22">
        <v>3.8222638000000003E-2</v>
      </c>
      <c r="AG12" s="22">
        <v>-0.204119983</v>
      </c>
      <c r="AH12" s="22">
        <v>-0.47755576599999999</v>
      </c>
      <c r="AI12" s="22">
        <v>-1.5922966E-2</v>
      </c>
      <c r="AJ12" s="22">
        <v>-0.42136078999999999</v>
      </c>
      <c r="AK12" s="22">
        <v>1.3258664999999999E-2</v>
      </c>
      <c r="AL12" s="22">
        <v>-0.341988603</v>
      </c>
      <c r="AM12" s="22">
        <v>-0.44129142900000001</v>
      </c>
      <c r="AN12">
        <v>-3.5209980902723897E-2</v>
      </c>
      <c r="AO12">
        <v>5.6354881797805199E-2</v>
      </c>
      <c r="AP12">
        <v>2.0099176551923399E-2</v>
      </c>
      <c r="AQ12">
        <v>8.0799489527183504E-3</v>
      </c>
      <c r="AR12">
        <v>-1.58149364963396E-2</v>
      </c>
      <c r="AS12">
        <v>6.5450388030630302E-2</v>
      </c>
      <c r="AT12">
        <v>-1.7238471801478399E-3</v>
      </c>
      <c r="AU12">
        <v>1.1942940278977099E-2</v>
      </c>
      <c r="AV12">
        <v>-3.0544176641645798E-2</v>
      </c>
      <c r="AW12">
        <v>-7.3832325155421801E-3</v>
      </c>
      <c r="AX12">
        <v>-2.2133561124875599E-2</v>
      </c>
      <c r="AY12">
        <v>-0.28246549900000001</v>
      </c>
      <c r="AZ12">
        <f t="shared" si="0"/>
        <v>0.28246549900000001</v>
      </c>
      <c r="BA12">
        <f t="shared" si="1"/>
        <v>-2.2465499E-2</v>
      </c>
      <c r="BB12">
        <v>0.54246549899999996</v>
      </c>
      <c r="BC12">
        <v>-0.98631068399999999</v>
      </c>
      <c r="BD12">
        <v>1.246310684</v>
      </c>
      <c r="BE12">
        <v>-1.894508E-3</v>
      </c>
      <c r="BP12">
        <v>0.54</v>
      </c>
      <c r="BQ12">
        <v>0.77</v>
      </c>
      <c r="BR12">
        <v>1.28</v>
      </c>
      <c r="BS12">
        <v>2.29</v>
      </c>
      <c r="BT12">
        <v>1.31</v>
      </c>
      <c r="BU12">
        <v>0.7</v>
      </c>
      <c r="BV12">
        <v>2.02</v>
      </c>
      <c r="BW12">
        <v>0.79</v>
      </c>
      <c r="BX12">
        <v>2.16</v>
      </c>
      <c r="BY12">
        <v>0.95</v>
      </c>
      <c r="BZ12">
        <v>0.76</v>
      </c>
      <c r="CA12">
        <v>1.26</v>
      </c>
      <c r="CB12">
        <v>2.89</v>
      </c>
      <c r="CC12">
        <v>0.65</v>
      </c>
    </row>
    <row r="13" spans="1:81">
      <c r="A13">
        <v>239</v>
      </c>
      <c r="B13">
        <v>12</v>
      </c>
      <c r="C13" t="s">
        <v>28</v>
      </c>
      <c r="D13" t="s">
        <v>29</v>
      </c>
      <c r="E13" t="s">
        <v>146</v>
      </c>
      <c r="F13" t="s">
        <v>143</v>
      </c>
      <c r="G13" t="s">
        <v>30</v>
      </c>
      <c r="H13" t="s">
        <v>31</v>
      </c>
      <c r="I13">
        <v>26</v>
      </c>
      <c r="J13">
        <v>1</v>
      </c>
      <c r="K13">
        <v>424</v>
      </c>
      <c r="M13">
        <v>18.085999999999999</v>
      </c>
      <c r="N13">
        <v>7</v>
      </c>
      <c r="O13">
        <v>16</v>
      </c>
      <c r="P13">
        <v>4.6390000000000002</v>
      </c>
      <c r="Q13">
        <v>0.192</v>
      </c>
      <c r="R13">
        <v>0.379</v>
      </c>
      <c r="S13">
        <v>0.57099999999999995</v>
      </c>
      <c r="T13">
        <v>1.1439999999999999</v>
      </c>
      <c r="U13">
        <v>0.54100000000000004</v>
      </c>
      <c r="V13">
        <v>0.40899999999999997</v>
      </c>
      <c r="W13">
        <v>0.97799999999999998</v>
      </c>
      <c r="X13">
        <v>0.36399999999999999</v>
      </c>
      <c r="Y13">
        <v>0.91300000000000003</v>
      </c>
      <c r="Z13">
        <v>0.40200000000000002</v>
      </c>
      <c r="AA13">
        <v>0.32</v>
      </c>
      <c r="AB13">
        <v>0.66642437300000001</v>
      </c>
      <c r="AC13" s="22">
        <v>-0.71669877100000001</v>
      </c>
      <c r="AD13" s="22">
        <v>-0.42136078999999999</v>
      </c>
      <c r="AE13" s="22">
        <v>-0.243363892</v>
      </c>
      <c r="AF13" s="22">
        <v>5.8426024E-2</v>
      </c>
      <c r="AG13" s="22">
        <v>-0.26680273500000001</v>
      </c>
      <c r="AH13" s="22">
        <v>-0.38827669199999998</v>
      </c>
      <c r="AI13" s="22">
        <v>-9.6611449999999995E-3</v>
      </c>
      <c r="AJ13" s="22">
        <v>-0.43889861600000002</v>
      </c>
      <c r="AK13" s="22">
        <v>-3.9529222000000003E-2</v>
      </c>
      <c r="AL13" s="22">
        <v>-0.39577394700000001</v>
      </c>
      <c r="AM13" s="22">
        <v>-0.494850022</v>
      </c>
      <c r="AN13">
        <v>2.5184734042102402E-2</v>
      </c>
      <c r="AO13">
        <v>3.4228932648602099E-2</v>
      </c>
      <c r="AP13">
        <v>3.2689633474506499E-2</v>
      </c>
      <c r="AQ13">
        <v>-2.2307558563373402E-2</v>
      </c>
      <c r="AR13">
        <v>3.3144204903379097E-2</v>
      </c>
      <c r="AS13">
        <v>-3.2889617973425002E-3</v>
      </c>
      <c r="AT13">
        <v>-2.0209697745179701E-2</v>
      </c>
      <c r="AU13">
        <v>2.6453025311361001E-2</v>
      </c>
      <c r="AV13">
        <v>1.4586164978677299E-2</v>
      </c>
      <c r="AW13">
        <v>2.69228120657946E-2</v>
      </c>
      <c r="AX13">
        <v>1.02234440700341E-2</v>
      </c>
      <c r="AY13">
        <v>0.273790223</v>
      </c>
      <c r="AZ13">
        <f t="shared" si="0"/>
        <v>0.273790223</v>
      </c>
      <c r="BA13">
        <f t="shared" si="1"/>
        <v>-8.1790222999999995E-2</v>
      </c>
      <c r="BB13">
        <v>-8.1790222999999995E-2</v>
      </c>
      <c r="BC13">
        <v>0.29436189899999998</v>
      </c>
      <c r="BD13">
        <v>-0.10236189900000001</v>
      </c>
      <c r="BE13">
        <v>-2.4244885000000001E-2</v>
      </c>
      <c r="BP13">
        <v>0.41</v>
      </c>
      <c r="BQ13">
        <v>0.82</v>
      </c>
      <c r="BR13">
        <v>1.23</v>
      </c>
      <c r="BS13">
        <v>2.4700000000000002</v>
      </c>
      <c r="BT13">
        <v>1.17</v>
      </c>
      <c r="BU13">
        <v>0.88</v>
      </c>
      <c r="BV13">
        <v>2.11</v>
      </c>
      <c r="BW13">
        <v>0.78</v>
      </c>
      <c r="BX13">
        <v>1.97</v>
      </c>
      <c r="BY13">
        <v>0.87</v>
      </c>
      <c r="BZ13">
        <v>0.69</v>
      </c>
      <c r="CA13">
        <v>1.26</v>
      </c>
      <c r="CB13">
        <v>2.39</v>
      </c>
      <c r="CC13">
        <v>0.55000000000000004</v>
      </c>
    </row>
    <row r="14" spans="1:81">
      <c r="A14">
        <v>239</v>
      </c>
      <c r="B14">
        <v>13</v>
      </c>
      <c r="C14" t="s">
        <v>28</v>
      </c>
      <c r="D14" t="s">
        <v>29</v>
      </c>
      <c r="E14" t="s">
        <v>146</v>
      </c>
      <c r="F14" t="s">
        <v>143</v>
      </c>
      <c r="G14" t="s">
        <v>30</v>
      </c>
      <c r="H14" t="s">
        <v>31</v>
      </c>
      <c r="I14">
        <v>26</v>
      </c>
      <c r="J14">
        <v>1</v>
      </c>
      <c r="K14">
        <v>424</v>
      </c>
      <c r="M14">
        <v>18.050999999999998</v>
      </c>
      <c r="N14">
        <v>7</v>
      </c>
      <c r="O14">
        <v>16</v>
      </c>
      <c r="P14">
        <v>4.7149999999999999</v>
      </c>
      <c r="Q14">
        <v>0.19900000000000001</v>
      </c>
      <c r="R14">
        <v>0.38600000000000001</v>
      </c>
      <c r="S14">
        <v>0.625</v>
      </c>
      <c r="T14">
        <v>1.0780000000000001</v>
      </c>
      <c r="U14">
        <v>0.55500000000000005</v>
      </c>
      <c r="V14">
        <v>0.46100000000000002</v>
      </c>
      <c r="W14">
        <v>0.92700000000000005</v>
      </c>
      <c r="X14">
        <v>0.38600000000000001</v>
      </c>
      <c r="Y14">
        <v>0.91200000000000003</v>
      </c>
      <c r="Z14">
        <v>0.44800000000000001</v>
      </c>
      <c r="AA14">
        <v>0.3</v>
      </c>
      <c r="AB14">
        <v>0.67348169700000005</v>
      </c>
      <c r="AC14" s="22">
        <v>-0.701146924</v>
      </c>
      <c r="AD14" s="22">
        <v>-0.413412695</v>
      </c>
      <c r="AE14" s="22">
        <v>-0.204119983</v>
      </c>
      <c r="AF14" s="22">
        <v>3.2618761000000003E-2</v>
      </c>
      <c r="AG14" s="22">
        <v>-0.25570701699999998</v>
      </c>
      <c r="AH14" s="22">
        <v>-0.336299075</v>
      </c>
      <c r="AI14" s="22">
        <v>-3.2920265999999997E-2</v>
      </c>
      <c r="AJ14" s="22">
        <v>-0.413412695</v>
      </c>
      <c r="AK14" s="22">
        <v>-4.0005161999999997E-2</v>
      </c>
      <c r="AL14" s="22">
        <v>-0.34872198599999998</v>
      </c>
      <c r="AM14" s="22">
        <v>-0.52287874499999998</v>
      </c>
      <c r="AN14">
        <v>2.3615904944657699E-2</v>
      </c>
      <c r="AO14">
        <v>3.47938192966269E-2</v>
      </c>
      <c r="AP14">
        <v>5.2397776618848804E-3</v>
      </c>
      <c r="AQ14">
        <v>7.4200254347142102E-3</v>
      </c>
      <c r="AR14">
        <v>2.9297634770764899E-2</v>
      </c>
      <c r="AS14">
        <v>-2.88922966441886E-2</v>
      </c>
      <c r="AT14">
        <v>8.5618568103805696E-3</v>
      </c>
      <c r="AU14">
        <v>-5.9440004212091297E-3</v>
      </c>
      <c r="AV14">
        <v>2.2164350709969499E-2</v>
      </c>
      <c r="AW14">
        <v>-7.0886887591886704E-3</v>
      </c>
      <c r="AX14">
        <v>4.0828941803013198E-2</v>
      </c>
      <c r="AY14">
        <v>0.27842566400000002</v>
      </c>
      <c r="AZ14">
        <f t="shared" si="0"/>
        <v>0.27842566400000002</v>
      </c>
      <c r="BA14">
        <f t="shared" si="1"/>
        <v>-7.9425664000000007E-2</v>
      </c>
      <c r="BB14">
        <v>-7.9425664000000007E-2</v>
      </c>
      <c r="BC14">
        <v>0.22442501500000001</v>
      </c>
      <c r="BD14">
        <v>-2.5425014999999999E-2</v>
      </c>
      <c r="BE14">
        <v>2.7731579999999999E-2</v>
      </c>
      <c r="BP14">
        <v>0.42</v>
      </c>
      <c r="BQ14">
        <v>0.82</v>
      </c>
      <c r="BR14">
        <v>1.33</v>
      </c>
      <c r="BS14">
        <v>2.29</v>
      </c>
      <c r="BT14">
        <v>1.18</v>
      </c>
      <c r="BU14">
        <v>0.98</v>
      </c>
      <c r="BV14">
        <v>1.97</v>
      </c>
      <c r="BW14">
        <v>0.82</v>
      </c>
      <c r="BX14">
        <v>1.93</v>
      </c>
      <c r="BY14">
        <v>0.95</v>
      </c>
      <c r="BZ14">
        <v>0.64</v>
      </c>
      <c r="CA14">
        <v>1.49</v>
      </c>
      <c r="CB14">
        <v>2.0099999999999998</v>
      </c>
      <c r="CC14">
        <v>0.6</v>
      </c>
    </row>
    <row r="15" spans="1:81">
      <c r="A15">
        <v>239</v>
      </c>
      <c r="B15">
        <v>14</v>
      </c>
      <c r="C15" t="s">
        <v>28</v>
      </c>
      <c r="D15" t="s">
        <v>29</v>
      </c>
      <c r="E15" t="s">
        <v>146</v>
      </c>
      <c r="F15" t="s">
        <v>143</v>
      </c>
      <c r="G15" t="s">
        <v>30</v>
      </c>
      <c r="H15" t="s">
        <v>31</v>
      </c>
      <c r="I15">
        <v>26</v>
      </c>
      <c r="J15">
        <v>1</v>
      </c>
      <c r="K15">
        <v>424</v>
      </c>
      <c r="M15">
        <v>24.594999999999999</v>
      </c>
      <c r="N15">
        <v>6</v>
      </c>
      <c r="O15">
        <v>16</v>
      </c>
      <c r="P15">
        <v>3.8159999999999998</v>
      </c>
      <c r="Q15">
        <v>0.14499999999999999</v>
      </c>
      <c r="R15">
        <v>0.37</v>
      </c>
      <c r="S15">
        <v>0.52700000000000002</v>
      </c>
      <c r="T15">
        <v>0.86799999999999999</v>
      </c>
      <c r="U15">
        <v>0.51100000000000001</v>
      </c>
      <c r="V15">
        <v>0.33300000000000002</v>
      </c>
      <c r="W15">
        <v>0.79300000000000004</v>
      </c>
      <c r="X15">
        <v>0.31900000000000001</v>
      </c>
      <c r="Y15">
        <v>0.75800000000000001</v>
      </c>
      <c r="Z15">
        <v>0.33200000000000002</v>
      </c>
      <c r="AA15">
        <v>0.24199999999999999</v>
      </c>
      <c r="AB15">
        <v>0.58160836599999999</v>
      </c>
      <c r="AC15" s="22">
        <v>-0.83863199799999999</v>
      </c>
      <c r="AD15" s="22">
        <v>-0.43179827599999998</v>
      </c>
      <c r="AE15" s="22">
        <v>-0.27818938500000001</v>
      </c>
      <c r="AF15" s="22">
        <v>-6.1480275000000001E-2</v>
      </c>
      <c r="AG15" s="22">
        <v>-0.29157909999999998</v>
      </c>
      <c r="AH15" s="22">
        <v>-0.47755576599999999</v>
      </c>
      <c r="AI15" s="22">
        <v>-0.100726813</v>
      </c>
      <c r="AJ15" s="22">
        <v>-0.49620931699999998</v>
      </c>
      <c r="AK15" s="22">
        <v>-0.120330794</v>
      </c>
      <c r="AL15" s="22">
        <v>-0.478861916</v>
      </c>
      <c r="AM15" s="22">
        <v>-0.61618463400000001</v>
      </c>
      <c r="AN15">
        <v>8.0015094227088301E-3</v>
      </c>
      <c r="AO15">
        <v>-4.2061166700933503E-2</v>
      </c>
      <c r="AP15">
        <v>-2.1504308098367099E-2</v>
      </c>
      <c r="AQ15">
        <v>-1.7924820719384901E-3</v>
      </c>
      <c r="AR15">
        <v>-2.7323773338949801E-2</v>
      </c>
      <c r="AS15">
        <v>-3.2005563969369703E-2</v>
      </c>
      <c r="AT15">
        <v>-2.0008695261111001E-2</v>
      </c>
      <c r="AU15">
        <v>3.03588047703536E-2</v>
      </c>
      <c r="AV15">
        <v>1.81982091680091E-2</v>
      </c>
      <c r="AW15">
        <v>1.46292923628626E-2</v>
      </c>
      <c r="AX15">
        <v>2.73460278220857E-2</v>
      </c>
      <c r="AY15">
        <v>-7.0047733000000001E-2</v>
      </c>
      <c r="AZ15">
        <f t="shared" si="0"/>
        <v>7.0047733000000001E-2</v>
      </c>
      <c r="BA15">
        <f t="shared" si="1"/>
        <v>7.4952266999999989E-2</v>
      </c>
      <c r="BB15">
        <v>0.21504773299999999</v>
      </c>
      <c r="BC15">
        <v>0.45122383100000002</v>
      </c>
      <c r="BD15">
        <v>-0.306223831</v>
      </c>
      <c r="BE15">
        <v>-1.0731666000000001E-2</v>
      </c>
      <c r="BP15">
        <v>0.38</v>
      </c>
      <c r="BQ15">
        <v>0.97</v>
      </c>
      <c r="BR15">
        <v>1.38</v>
      </c>
      <c r="BS15">
        <v>2.27</v>
      </c>
      <c r="BT15">
        <v>1.34</v>
      </c>
      <c r="BU15">
        <v>0.87</v>
      </c>
      <c r="BV15">
        <v>2.08</v>
      </c>
      <c r="BW15">
        <v>0.84</v>
      </c>
      <c r="BX15">
        <v>1.99</v>
      </c>
      <c r="BY15">
        <v>0.87</v>
      </c>
      <c r="BZ15">
        <v>0.63</v>
      </c>
      <c r="CA15">
        <v>1.37</v>
      </c>
      <c r="CB15">
        <v>2.38</v>
      </c>
      <c r="CC15">
        <v>0.64</v>
      </c>
    </row>
    <row r="16" spans="1:81">
      <c r="A16">
        <v>239</v>
      </c>
      <c r="B16">
        <v>15</v>
      </c>
      <c r="C16" t="s">
        <v>28</v>
      </c>
      <c r="D16" t="s">
        <v>29</v>
      </c>
      <c r="E16" t="s">
        <v>146</v>
      </c>
      <c r="F16" t="s">
        <v>143</v>
      </c>
      <c r="G16" t="s">
        <v>30</v>
      </c>
      <c r="H16" t="s">
        <v>31</v>
      </c>
      <c r="I16">
        <v>26</v>
      </c>
      <c r="J16">
        <v>1</v>
      </c>
      <c r="K16">
        <v>424</v>
      </c>
      <c r="M16">
        <v>22.265999999999998</v>
      </c>
      <c r="N16">
        <v>6</v>
      </c>
      <c r="O16">
        <v>17</v>
      </c>
      <c r="P16">
        <v>4.8929999999999998</v>
      </c>
      <c r="Q16">
        <v>0.23599999999999999</v>
      </c>
      <c r="R16">
        <v>0.42399999999999999</v>
      </c>
      <c r="S16">
        <v>0.60499999999999998</v>
      </c>
      <c r="T16">
        <v>1.087</v>
      </c>
      <c r="U16">
        <v>0.58099999999999996</v>
      </c>
      <c r="V16">
        <v>0.371</v>
      </c>
      <c r="W16">
        <v>0.92500000000000004</v>
      </c>
      <c r="X16">
        <v>0.40500000000000003</v>
      </c>
      <c r="Y16">
        <v>1.036</v>
      </c>
      <c r="Z16">
        <v>0.498</v>
      </c>
      <c r="AA16">
        <v>0.34499999999999997</v>
      </c>
      <c r="AB16">
        <v>0.68957521600000005</v>
      </c>
      <c r="AC16" s="22">
        <v>-0.62708799699999995</v>
      </c>
      <c r="AD16" s="22">
        <v>-0.37263414299999997</v>
      </c>
      <c r="AE16" s="22">
        <v>-0.218244625</v>
      </c>
      <c r="AF16" s="22">
        <v>3.6229544000000002E-2</v>
      </c>
      <c r="AG16" s="22">
        <v>-0.23582386799999999</v>
      </c>
      <c r="AH16" s="22">
        <v>-0.43062609000000002</v>
      </c>
      <c r="AI16" s="22">
        <v>-3.3858266999999997E-2</v>
      </c>
      <c r="AJ16" s="22">
        <v>-0.39254497700000002</v>
      </c>
      <c r="AK16" s="22">
        <v>1.5359754999999999E-2</v>
      </c>
      <c r="AL16" s="22">
        <v>-0.302770657</v>
      </c>
      <c r="AM16" s="22">
        <v>-0.46218090499999998</v>
      </c>
      <c r="AN16">
        <v>-1.3688892958524401E-3</v>
      </c>
      <c r="AO16">
        <v>1.75771936438186E-2</v>
      </c>
      <c r="AP16">
        <v>3.37530981980394E-2</v>
      </c>
      <c r="AQ16">
        <v>2.03416703228925E-2</v>
      </c>
      <c r="AR16">
        <v>2.58517466121659E-2</v>
      </c>
      <c r="AS16">
        <v>4.64725517235339E-2</v>
      </c>
      <c r="AT16">
        <v>2.55310739924118E-2</v>
      </c>
      <c r="AU16">
        <v>-2.2155464399562199E-2</v>
      </c>
      <c r="AV16">
        <v>-2.2332680614584901E-2</v>
      </c>
      <c r="AW16">
        <v>-3.11033191554736E-2</v>
      </c>
      <c r="AX16">
        <v>5.9275124588958903E-3</v>
      </c>
      <c r="AY16">
        <v>7.9212990999999996E-2</v>
      </c>
      <c r="AZ16">
        <f t="shared" si="0"/>
        <v>7.9212990999999996E-2</v>
      </c>
      <c r="BA16">
        <f t="shared" si="1"/>
        <v>0.15678700899999998</v>
      </c>
      <c r="BB16">
        <v>0.156787009</v>
      </c>
      <c r="BC16">
        <v>-0.36895565499999999</v>
      </c>
      <c r="BD16">
        <v>0.60495565500000004</v>
      </c>
      <c r="BE16">
        <v>-4.5820774000000002E-2</v>
      </c>
      <c r="BP16">
        <v>0.48</v>
      </c>
      <c r="BQ16">
        <v>0.87</v>
      </c>
      <c r="BR16">
        <v>1.24</v>
      </c>
      <c r="BS16">
        <v>2.2200000000000002</v>
      </c>
      <c r="BT16">
        <v>1.19</v>
      </c>
      <c r="BU16">
        <v>0.76</v>
      </c>
      <c r="BV16">
        <v>1.89</v>
      </c>
      <c r="BW16">
        <v>0.83</v>
      </c>
      <c r="BX16">
        <v>2.12</v>
      </c>
      <c r="BY16">
        <v>1.02</v>
      </c>
      <c r="BZ16">
        <v>0.71</v>
      </c>
      <c r="CA16">
        <v>1.44</v>
      </c>
      <c r="CB16">
        <v>2.4900000000000002</v>
      </c>
      <c r="CC16">
        <v>0.63</v>
      </c>
    </row>
    <row r="17" spans="1:81">
      <c r="A17">
        <v>239</v>
      </c>
      <c r="B17">
        <v>16</v>
      </c>
      <c r="C17" t="s">
        <v>28</v>
      </c>
      <c r="D17" t="s">
        <v>29</v>
      </c>
      <c r="E17" t="s">
        <v>146</v>
      </c>
      <c r="F17" t="s">
        <v>143</v>
      </c>
      <c r="G17" t="s">
        <v>30</v>
      </c>
      <c r="H17" t="s">
        <v>31</v>
      </c>
      <c r="I17">
        <v>26</v>
      </c>
      <c r="J17">
        <v>1</v>
      </c>
      <c r="K17">
        <v>424</v>
      </c>
      <c r="M17">
        <v>34.286000000000001</v>
      </c>
      <c r="N17">
        <v>6</v>
      </c>
      <c r="O17">
        <v>15</v>
      </c>
      <c r="P17">
        <v>3.0760000000000001</v>
      </c>
      <c r="Q17">
        <v>0.10299999999999999</v>
      </c>
      <c r="R17">
        <v>0.23300000000000001</v>
      </c>
      <c r="S17">
        <v>0.35299999999999998</v>
      </c>
      <c r="T17">
        <v>0.70899999999999996</v>
      </c>
      <c r="U17">
        <v>0.36399999999999999</v>
      </c>
      <c r="V17">
        <v>0.23799999999999999</v>
      </c>
      <c r="W17">
        <v>0.57299999999999995</v>
      </c>
      <c r="X17">
        <v>0.28100000000000003</v>
      </c>
      <c r="Y17">
        <v>0.626</v>
      </c>
      <c r="Z17">
        <v>0.254</v>
      </c>
      <c r="AA17">
        <v>0.193</v>
      </c>
      <c r="AB17">
        <v>0.487986331</v>
      </c>
      <c r="AC17" s="22">
        <v>-0.98716277500000005</v>
      </c>
      <c r="AD17" s="22">
        <v>-0.63264407899999997</v>
      </c>
      <c r="AE17" s="22">
        <v>-0.45222529500000003</v>
      </c>
      <c r="AF17" s="22">
        <v>-0.149353765</v>
      </c>
      <c r="AG17" s="22">
        <v>-0.43889861600000002</v>
      </c>
      <c r="AH17" s="22">
        <v>-0.62342304299999995</v>
      </c>
      <c r="AI17" s="22">
        <v>-0.241845378</v>
      </c>
      <c r="AJ17" s="22">
        <v>-0.55129368000000001</v>
      </c>
      <c r="AK17" s="22">
        <v>-0.203425667</v>
      </c>
      <c r="AL17" s="22">
        <v>-0.59516628299999996</v>
      </c>
      <c r="AM17" s="22">
        <v>-0.71444269100000002</v>
      </c>
      <c r="AN17">
        <v>-3.23486282710916E-3</v>
      </c>
      <c r="AO17">
        <v>2.8378600955508301E-2</v>
      </c>
      <c r="AP17">
        <v>3.7903479700968197E-2</v>
      </c>
      <c r="AQ17">
        <v>-1.8222493057639001E-2</v>
      </c>
      <c r="AR17">
        <v>2.3826833335250298E-2</v>
      </c>
      <c r="AS17">
        <v>-3.3970427171451503E-2</v>
      </c>
      <c r="AT17">
        <v>1.8114620566197101E-2</v>
      </c>
      <c r="AU17">
        <v>2.2011997712786901E-2</v>
      </c>
      <c r="AV17">
        <v>1.55139802197902E-2</v>
      </c>
      <c r="AW17">
        <v>2.2522339267813701E-2</v>
      </c>
      <c r="AX17">
        <v>1.6274945889086598E-2</v>
      </c>
      <c r="AY17">
        <v>-0.38186037499999997</v>
      </c>
      <c r="AZ17">
        <f t="shared" si="0"/>
        <v>0.38186037499999997</v>
      </c>
      <c r="BA17">
        <f t="shared" si="1"/>
        <v>-0.27886037499999999</v>
      </c>
      <c r="BB17">
        <v>0.48486037500000001</v>
      </c>
      <c r="BC17">
        <v>0.58684513199999999</v>
      </c>
      <c r="BD17">
        <v>-0.48384513200000001</v>
      </c>
      <c r="BE17">
        <v>1.9156043000000001E-2</v>
      </c>
      <c r="BP17">
        <v>0.33</v>
      </c>
      <c r="BQ17">
        <v>0.76</v>
      </c>
      <c r="BR17">
        <v>1.1499999999999999</v>
      </c>
      <c r="BS17">
        <v>2.2999999999999998</v>
      </c>
      <c r="BT17">
        <v>1.18</v>
      </c>
      <c r="BU17">
        <v>0.77</v>
      </c>
      <c r="BV17">
        <v>1.86</v>
      </c>
      <c r="BW17">
        <v>0.91</v>
      </c>
      <c r="BX17">
        <v>2.04</v>
      </c>
      <c r="BY17">
        <v>0.83</v>
      </c>
      <c r="BZ17">
        <v>0.63</v>
      </c>
      <c r="CA17">
        <v>1.32</v>
      </c>
      <c r="CB17">
        <v>2.41</v>
      </c>
      <c r="CC17">
        <v>0.64</v>
      </c>
    </row>
    <row r="18" spans="1:81">
      <c r="A18">
        <v>239</v>
      </c>
      <c r="B18">
        <v>17</v>
      </c>
      <c r="C18" t="s">
        <v>28</v>
      </c>
      <c r="D18" t="s">
        <v>29</v>
      </c>
      <c r="E18" t="s">
        <v>146</v>
      </c>
      <c r="F18" t="s">
        <v>143</v>
      </c>
      <c r="G18" t="s">
        <v>30</v>
      </c>
      <c r="H18" t="s">
        <v>31</v>
      </c>
      <c r="I18">
        <v>26</v>
      </c>
      <c r="J18">
        <v>1</v>
      </c>
      <c r="K18">
        <v>424</v>
      </c>
      <c r="M18">
        <v>30.257000000000001</v>
      </c>
      <c r="N18">
        <v>8</v>
      </c>
      <c r="O18">
        <v>15</v>
      </c>
      <c r="P18">
        <v>3.5960000000000001</v>
      </c>
      <c r="Q18">
        <v>0.19800000000000001</v>
      </c>
      <c r="R18">
        <v>0.28100000000000003</v>
      </c>
      <c r="S18">
        <v>0.41499999999999998</v>
      </c>
      <c r="T18">
        <v>0.78100000000000003</v>
      </c>
      <c r="U18">
        <v>0.441</v>
      </c>
      <c r="V18">
        <v>0.24299999999999999</v>
      </c>
      <c r="W18">
        <v>0.69299999999999995</v>
      </c>
      <c r="X18">
        <v>0.36699999999999999</v>
      </c>
      <c r="Y18">
        <v>0.82</v>
      </c>
      <c r="Z18">
        <v>0.377</v>
      </c>
      <c r="AA18">
        <v>0.28599999999999998</v>
      </c>
      <c r="AB18">
        <v>0.55581968299999995</v>
      </c>
      <c r="AC18" s="22">
        <v>-0.70333480999999998</v>
      </c>
      <c r="AD18" s="22">
        <v>-0.55129368000000001</v>
      </c>
      <c r="AE18" s="22">
        <v>-0.38195190299999998</v>
      </c>
      <c r="AF18" s="22">
        <v>-0.107348966</v>
      </c>
      <c r="AG18" s="22">
        <v>-0.35556141099999999</v>
      </c>
      <c r="AH18" s="22">
        <v>-0.61439372599999997</v>
      </c>
      <c r="AI18" s="22">
        <v>-0.159266765</v>
      </c>
      <c r="AJ18" s="22">
        <v>-0.43533393599999998</v>
      </c>
      <c r="AK18" s="22">
        <v>-8.6186148000000004E-2</v>
      </c>
      <c r="AL18" s="22">
        <v>-0.42365865000000003</v>
      </c>
      <c r="AM18" s="22">
        <v>-0.543633967</v>
      </c>
      <c r="AN18">
        <v>-9.2832552903731894E-2</v>
      </c>
      <c r="AO18">
        <v>2.9760511564120101E-2</v>
      </c>
      <c r="AP18">
        <v>4.3945419082341203E-2</v>
      </c>
      <c r="AQ18">
        <v>1.27119551532452E-2</v>
      </c>
      <c r="AR18">
        <v>9.7637221565742803E-3</v>
      </c>
      <c r="AS18">
        <v>2.81892626028056E-2</v>
      </c>
      <c r="AT18">
        <v>8.8543007270771596E-3</v>
      </c>
      <c r="AU18">
        <v>-8.9670089210346596E-2</v>
      </c>
      <c r="AV18">
        <v>-4.49578718861973E-2</v>
      </c>
      <c r="AW18">
        <v>-5.9342998991334397E-2</v>
      </c>
      <c r="AX18">
        <v>-5.9395689355015997E-2</v>
      </c>
      <c r="AY18">
        <v>-0.83037939900000002</v>
      </c>
      <c r="AZ18">
        <f t="shared" si="0"/>
        <v>0.83037939900000002</v>
      </c>
      <c r="BA18">
        <f t="shared" si="1"/>
        <v>-0.63237939899999995</v>
      </c>
      <c r="BB18">
        <v>1.0283793990000001</v>
      </c>
      <c r="BC18">
        <v>-0.87372685800000005</v>
      </c>
      <c r="BD18">
        <v>1.0717268579999999</v>
      </c>
      <c r="BE18">
        <v>2.1928047999999999E-2</v>
      </c>
      <c r="BP18">
        <v>0.55000000000000004</v>
      </c>
      <c r="BQ18">
        <v>0.78</v>
      </c>
      <c r="BR18">
        <v>1.1499999999999999</v>
      </c>
      <c r="BS18">
        <v>2.17</v>
      </c>
      <c r="BT18">
        <v>1.23</v>
      </c>
      <c r="BU18">
        <v>0.68</v>
      </c>
      <c r="BV18">
        <v>1.93</v>
      </c>
      <c r="BW18">
        <v>1.02</v>
      </c>
      <c r="BX18">
        <v>2.2799999999999998</v>
      </c>
      <c r="BY18">
        <v>1.05</v>
      </c>
      <c r="BZ18">
        <v>0.8</v>
      </c>
      <c r="CA18">
        <v>1.32</v>
      </c>
      <c r="CB18">
        <v>2.85</v>
      </c>
      <c r="CC18">
        <v>0.64</v>
      </c>
    </row>
    <row r="19" spans="1:81">
      <c r="A19">
        <v>239</v>
      </c>
      <c r="B19">
        <v>18</v>
      </c>
      <c r="C19" t="s">
        <v>28</v>
      </c>
      <c r="D19" t="s">
        <v>29</v>
      </c>
      <c r="E19" t="s">
        <v>146</v>
      </c>
      <c r="F19" t="s">
        <v>143</v>
      </c>
      <c r="G19" t="s">
        <v>30</v>
      </c>
      <c r="H19" t="s">
        <v>31</v>
      </c>
      <c r="I19">
        <v>26</v>
      </c>
      <c r="J19">
        <v>1</v>
      </c>
      <c r="K19">
        <v>424</v>
      </c>
      <c r="M19">
        <v>24.798999999999999</v>
      </c>
      <c r="N19">
        <v>7</v>
      </c>
      <c r="O19">
        <v>18</v>
      </c>
      <c r="P19">
        <v>3.278</v>
      </c>
      <c r="Q19">
        <v>0.128</v>
      </c>
      <c r="R19">
        <v>0.33900000000000002</v>
      </c>
      <c r="S19">
        <v>0.46</v>
      </c>
      <c r="T19">
        <v>0.78200000000000003</v>
      </c>
      <c r="U19">
        <v>0.45400000000000001</v>
      </c>
      <c r="V19">
        <v>0.23300000000000001</v>
      </c>
      <c r="W19">
        <v>0.67800000000000005</v>
      </c>
      <c r="X19">
        <v>0.309</v>
      </c>
      <c r="Y19">
        <v>0.67</v>
      </c>
      <c r="Z19">
        <v>0.29599999999999999</v>
      </c>
      <c r="AA19">
        <v>0.221</v>
      </c>
      <c r="AB19">
        <v>0.51560894899999998</v>
      </c>
      <c r="AC19" s="22">
        <v>-0.89279003000000001</v>
      </c>
      <c r="AD19" s="22">
        <v>-0.469800302</v>
      </c>
      <c r="AE19" s="22">
        <v>-0.33724216800000001</v>
      </c>
      <c r="AF19" s="22">
        <v>-0.10679324699999999</v>
      </c>
      <c r="AG19" s="22">
        <v>-0.34294414699999998</v>
      </c>
      <c r="AH19" s="22">
        <v>-0.63264407899999997</v>
      </c>
      <c r="AI19" s="22">
        <v>-0.16877030600000001</v>
      </c>
      <c r="AJ19" s="22">
        <v>-0.510041521</v>
      </c>
      <c r="AK19" s="22">
        <v>-0.173925197</v>
      </c>
      <c r="AL19" s="22">
        <v>-0.528708289</v>
      </c>
      <c r="AM19" s="22">
        <v>-0.65560772599999995</v>
      </c>
      <c r="AN19">
        <v>-2.7958036718973601E-2</v>
      </c>
      <c r="AO19">
        <v>-7.7018456870147994E-2</v>
      </c>
      <c r="AP19">
        <v>-3.5578597012458898E-2</v>
      </c>
      <c r="AQ19">
        <v>-2.7986947398990498E-2</v>
      </c>
      <c r="AR19">
        <v>-4.2846147338690098E-2</v>
      </c>
      <c r="AS19">
        <v>-5.5367838222186705E-4</v>
      </c>
      <c r="AT19">
        <v>-2.2484125485873599E-2</v>
      </c>
      <c r="AU19">
        <v>-1.4227196791834399E-2</v>
      </c>
      <c r="AV19">
        <v>1.08517180287298E-2</v>
      </c>
      <c r="AW19">
        <v>-7.8622257655520701E-3</v>
      </c>
      <c r="AX19">
        <v>-5.5323005179985802E-3</v>
      </c>
      <c r="AY19">
        <v>-0.43473380299999997</v>
      </c>
      <c r="AZ19">
        <f t="shared" si="0"/>
        <v>0.43473380299999997</v>
      </c>
      <c r="BA19">
        <f t="shared" si="1"/>
        <v>-0.30673380299999997</v>
      </c>
      <c r="BB19">
        <v>0.56273380299999998</v>
      </c>
      <c r="BC19">
        <v>0.26764197699999998</v>
      </c>
      <c r="BD19">
        <v>-0.139641977</v>
      </c>
      <c r="BE19">
        <v>3.2440853999999998E-2</v>
      </c>
      <c r="BP19">
        <v>0.39</v>
      </c>
      <c r="BQ19">
        <v>1.03</v>
      </c>
      <c r="BR19">
        <v>1.4</v>
      </c>
      <c r="BS19">
        <v>2.39</v>
      </c>
      <c r="BT19">
        <v>1.38</v>
      </c>
      <c r="BU19">
        <v>0.71</v>
      </c>
      <c r="BV19">
        <v>2.0699999999999998</v>
      </c>
      <c r="BW19">
        <v>0.94</v>
      </c>
      <c r="BX19">
        <v>2.04</v>
      </c>
      <c r="BY19">
        <v>0.9</v>
      </c>
      <c r="BZ19">
        <v>0.67</v>
      </c>
      <c r="CA19">
        <v>1.34</v>
      </c>
      <c r="CB19">
        <v>2.91</v>
      </c>
      <c r="CC19">
        <v>0.67</v>
      </c>
    </row>
    <row r="20" spans="1:81">
      <c r="A20">
        <v>239</v>
      </c>
      <c r="B20">
        <v>19</v>
      </c>
      <c r="C20" t="s">
        <v>28</v>
      </c>
      <c r="D20" t="s">
        <v>29</v>
      </c>
      <c r="E20" t="s">
        <v>146</v>
      </c>
      <c r="F20" t="s">
        <v>143</v>
      </c>
      <c r="G20" t="s">
        <v>30</v>
      </c>
      <c r="H20" t="s">
        <v>31</v>
      </c>
      <c r="I20">
        <v>26</v>
      </c>
      <c r="J20">
        <v>1</v>
      </c>
      <c r="K20">
        <v>424</v>
      </c>
      <c r="M20">
        <v>26.384</v>
      </c>
      <c r="N20">
        <v>6</v>
      </c>
      <c r="O20">
        <v>15</v>
      </c>
      <c r="P20">
        <v>4.29</v>
      </c>
      <c r="Q20">
        <v>0.16700000000000001</v>
      </c>
      <c r="R20">
        <v>0.35</v>
      </c>
      <c r="S20">
        <v>0.59699999999999998</v>
      </c>
      <c r="T20">
        <v>0.92900000000000005</v>
      </c>
      <c r="U20">
        <v>0.47099999999999997</v>
      </c>
      <c r="V20">
        <v>0.379</v>
      </c>
      <c r="W20">
        <v>0.85199999999999998</v>
      </c>
      <c r="X20">
        <v>0.34799999999999998</v>
      </c>
      <c r="Y20">
        <v>0.85499999999999998</v>
      </c>
      <c r="Z20">
        <v>0.38</v>
      </c>
      <c r="AA20">
        <v>0.27500000000000002</v>
      </c>
      <c r="AB20">
        <v>0.632457292</v>
      </c>
      <c r="AC20" s="22">
        <v>-0.77728352899999997</v>
      </c>
      <c r="AD20" s="22">
        <v>-0.45593195600000003</v>
      </c>
      <c r="AE20" s="22">
        <v>-0.22402566900000001</v>
      </c>
      <c r="AF20" s="22">
        <v>-3.1984286000000001E-2</v>
      </c>
      <c r="AG20" s="22">
        <v>-0.326979093</v>
      </c>
      <c r="AH20" s="22">
        <v>-0.42136078999999999</v>
      </c>
      <c r="AI20" s="22">
        <v>-6.9560405000000006E-2</v>
      </c>
      <c r="AJ20" s="22">
        <v>-0.45842075599999998</v>
      </c>
      <c r="AK20" s="22">
        <v>-6.8033885000000002E-2</v>
      </c>
      <c r="AL20" s="22">
        <v>-0.42021640300000002</v>
      </c>
      <c r="AM20" s="22">
        <v>-0.56066730600000003</v>
      </c>
      <c r="AN20">
        <v>2.4822240193689098E-2</v>
      </c>
      <c r="AO20">
        <v>2.8501464969748098E-2</v>
      </c>
      <c r="AP20">
        <v>-1.8281552247007799E-2</v>
      </c>
      <c r="AQ20">
        <v>2.3145841182984399E-2</v>
      </c>
      <c r="AR20">
        <v>5.8313147089827697E-2</v>
      </c>
      <c r="AS20">
        <v>-1.64673167956557E-2</v>
      </c>
      <c r="AT20">
        <v>1.74392185857253E-3</v>
      </c>
      <c r="AU20">
        <v>2.2707859347831399E-2</v>
      </c>
      <c r="AV20">
        <v>1.18141676448547E-2</v>
      </c>
      <c r="AW20">
        <v>1.4290079782022701E-2</v>
      </c>
      <c r="AX20">
        <v>3.1552383451156303E-2</v>
      </c>
      <c r="AY20">
        <v>0.17966365100000001</v>
      </c>
      <c r="AZ20">
        <f t="shared" si="0"/>
        <v>0.17966365100000001</v>
      </c>
      <c r="BA20">
        <f t="shared" si="1"/>
        <v>-1.2663650999999998E-2</v>
      </c>
      <c r="BB20">
        <v>-1.2663651E-2</v>
      </c>
      <c r="BC20">
        <v>0.46656505399999998</v>
      </c>
      <c r="BD20">
        <v>-0.299565054</v>
      </c>
      <c r="BE20">
        <v>-1.5019434E-2</v>
      </c>
      <c r="BP20">
        <v>0.39</v>
      </c>
      <c r="BQ20">
        <v>0.82</v>
      </c>
      <c r="BR20">
        <v>1.39</v>
      </c>
      <c r="BS20">
        <v>2.17</v>
      </c>
      <c r="BT20">
        <v>1.1000000000000001</v>
      </c>
      <c r="BU20">
        <v>0.88</v>
      </c>
      <c r="BV20">
        <v>1.99</v>
      </c>
      <c r="BW20">
        <v>0.81</v>
      </c>
      <c r="BX20">
        <v>1.99</v>
      </c>
      <c r="BY20">
        <v>0.89</v>
      </c>
      <c r="BZ20">
        <v>0.64</v>
      </c>
      <c r="CA20">
        <v>1.38</v>
      </c>
      <c r="CB20">
        <v>2.25</v>
      </c>
      <c r="CC20">
        <v>0.55000000000000004</v>
      </c>
    </row>
    <row r="21" spans="1:81">
      <c r="A21">
        <v>239</v>
      </c>
      <c r="B21">
        <v>20</v>
      </c>
      <c r="C21" t="s">
        <v>28</v>
      </c>
      <c r="D21" t="s">
        <v>29</v>
      </c>
      <c r="E21" t="s">
        <v>146</v>
      </c>
      <c r="F21" t="s">
        <v>143</v>
      </c>
      <c r="G21" t="s">
        <v>30</v>
      </c>
      <c r="H21" t="s">
        <v>31</v>
      </c>
      <c r="I21">
        <v>26</v>
      </c>
      <c r="J21">
        <v>1</v>
      </c>
      <c r="K21">
        <v>424</v>
      </c>
      <c r="M21">
        <v>22.684000000000001</v>
      </c>
      <c r="N21">
        <v>7</v>
      </c>
      <c r="O21">
        <v>15</v>
      </c>
      <c r="P21">
        <v>4.7119999999999997</v>
      </c>
      <c r="Q21">
        <v>0.19</v>
      </c>
      <c r="R21">
        <v>0.435</v>
      </c>
      <c r="S21">
        <v>0.69</v>
      </c>
      <c r="T21">
        <v>1.135</v>
      </c>
      <c r="U21">
        <v>0.65500000000000003</v>
      </c>
      <c r="V21">
        <v>0.38100000000000001</v>
      </c>
      <c r="W21">
        <v>1.018</v>
      </c>
      <c r="X21">
        <v>0.35799999999999998</v>
      </c>
      <c r="Y21">
        <v>0.88300000000000001</v>
      </c>
      <c r="Z21">
        <v>0.41099999999999998</v>
      </c>
      <c r="AA21">
        <v>0.32900000000000001</v>
      </c>
      <c r="AB21">
        <v>0.67320528199999996</v>
      </c>
      <c r="AC21" s="22">
        <v>-0.72124639899999998</v>
      </c>
      <c r="AD21" s="22">
        <v>-0.36151074300000002</v>
      </c>
      <c r="AE21" s="22">
        <v>-0.16115090900000001</v>
      </c>
      <c r="AF21" s="22">
        <v>5.4995862E-2</v>
      </c>
      <c r="AG21" s="22">
        <v>-0.1837587</v>
      </c>
      <c r="AH21" s="22">
        <v>-0.41907502400000002</v>
      </c>
      <c r="AI21" s="22">
        <v>7.7477780000000003E-3</v>
      </c>
      <c r="AJ21" s="22">
        <v>-0.44611697299999997</v>
      </c>
      <c r="AK21" s="22">
        <v>-5.4039296000000001E-2</v>
      </c>
      <c r="AL21" s="22">
        <v>-0.38615817800000002</v>
      </c>
      <c r="AM21" s="22">
        <v>-0.48280410200000001</v>
      </c>
      <c r="AN21">
        <v>3.4488078824696303E-2</v>
      </c>
      <c r="AO21">
        <v>-7.8789399601067994E-3</v>
      </c>
      <c r="AP21">
        <v>-3.2819355744170199E-2</v>
      </c>
      <c r="AQ21">
        <v>-1.25134410578625E-2</v>
      </c>
      <c r="AR21">
        <v>-4.1683247627178302E-2</v>
      </c>
      <c r="AS21">
        <v>2.28443891298028E-2</v>
      </c>
      <c r="AT21">
        <v>-2.9681396388692799E-2</v>
      </c>
      <c r="AU21">
        <v>4.4408558197723297E-2</v>
      </c>
      <c r="AV21">
        <v>3.7246685410407702E-2</v>
      </c>
      <c r="AW21">
        <v>2.5310695053159301E-2</v>
      </c>
      <c r="AX21">
        <v>6.8840412408590597E-3</v>
      </c>
      <c r="AY21">
        <v>0.36718009800000001</v>
      </c>
      <c r="AZ21">
        <f t="shared" si="0"/>
        <v>0.36718009800000001</v>
      </c>
      <c r="BA21">
        <f t="shared" si="1"/>
        <v>-0.17718009800000001</v>
      </c>
      <c r="BB21">
        <v>-0.17718009800000001</v>
      </c>
      <c r="BC21">
        <v>0.40905815099999998</v>
      </c>
      <c r="BD21">
        <v>-0.21905815100000001</v>
      </c>
      <c r="BE21">
        <v>4.7459464999999999E-2</v>
      </c>
      <c r="BP21">
        <v>0.4</v>
      </c>
      <c r="BQ21">
        <v>0.92</v>
      </c>
      <c r="BR21">
        <v>1.46</v>
      </c>
      <c r="BS21">
        <v>2.41</v>
      </c>
      <c r="BT21">
        <v>1.39</v>
      </c>
      <c r="BU21">
        <v>0.81</v>
      </c>
      <c r="BV21">
        <v>2.16</v>
      </c>
      <c r="BW21">
        <v>0.76</v>
      </c>
      <c r="BX21">
        <v>1.87</v>
      </c>
      <c r="BY21">
        <v>0.87</v>
      </c>
      <c r="BZ21">
        <v>0.7</v>
      </c>
      <c r="CA21">
        <v>1.25</v>
      </c>
      <c r="CB21">
        <v>2.67</v>
      </c>
      <c r="CC21">
        <v>0.64</v>
      </c>
    </row>
    <row r="22" spans="1:81">
      <c r="A22">
        <v>239</v>
      </c>
      <c r="B22">
        <v>21</v>
      </c>
      <c r="C22" t="s">
        <v>28</v>
      </c>
      <c r="D22" t="s">
        <v>29</v>
      </c>
      <c r="E22" t="s">
        <v>146</v>
      </c>
      <c r="F22" t="s">
        <v>143</v>
      </c>
      <c r="G22" t="s">
        <v>30</v>
      </c>
      <c r="H22" t="s">
        <v>31</v>
      </c>
      <c r="I22">
        <v>26</v>
      </c>
      <c r="J22">
        <v>1</v>
      </c>
      <c r="K22">
        <v>424</v>
      </c>
      <c r="M22">
        <v>16.553999999999998</v>
      </c>
      <c r="N22">
        <v>7</v>
      </c>
      <c r="O22">
        <v>15</v>
      </c>
      <c r="P22">
        <v>5.6280000000000001</v>
      </c>
      <c r="Q22">
        <v>0.246</v>
      </c>
      <c r="R22">
        <v>0.54100000000000004</v>
      </c>
      <c r="S22">
        <v>0.754</v>
      </c>
      <c r="T22">
        <v>1.35</v>
      </c>
      <c r="U22">
        <v>0.69399999999999995</v>
      </c>
      <c r="V22">
        <v>0.50900000000000001</v>
      </c>
      <c r="W22">
        <v>1.179</v>
      </c>
      <c r="X22">
        <v>0.4</v>
      </c>
      <c r="Y22">
        <v>1.0389999999999999</v>
      </c>
      <c r="Z22">
        <v>0.47099999999999997</v>
      </c>
      <c r="AA22">
        <v>0.36899999999999999</v>
      </c>
      <c r="AB22">
        <v>0.750354089</v>
      </c>
      <c r="AC22" s="22">
        <v>-0.609064893</v>
      </c>
      <c r="AD22" s="22">
        <v>-0.26680273500000001</v>
      </c>
      <c r="AE22" s="22">
        <v>-0.122628654</v>
      </c>
      <c r="AF22" s="22">
        <v>0.13033376799999999</v>
      </c>
      <c r="AG22" s="22">
        <v>-0.15864053</v>
      </c>
      <c r="AH22" s="22">
        <v>-0.29328221799999998</v>
      </c>
      <c r="AI22" s="22">
        <v>7.1513805E-2</v>
      </c>
      <c r="AJ22" s="22">
        <v>-0.39794000899999998</v>
      </c>
      <c r="AK22" s="22">
        <v>1.6615548000000001E-2</v>
      </c>
      <c r="AL22" s="22">
        <v>-0.326979093</v>
      </c>
      <c r="AM22" s="22">
        <v>-0.432973634</v>
      </c>
      <c r="AN22">
        <v>4.9413096878089598E-2</v>
      </c>
      <c r="AO22">
        <v>-8.0927976829574498E-3</v>
      </c>
      <c r="AP22">
        <v>1.04568220008628E-2</v>
      </c>
      <c r="AQ22">
        <v>-1.54483754288426E-3</v>
      </c>
      <c r="AR22">
        <v>1.0781634773710001E-2</v>
      </c>
      <c r="AS22">
        <v>2.09500202536658E-2</v>
      </c>
      <c r="AT22">
        <v>-1.20632230652654E-2</v>
      </c>
      <c r="AU22">
        <v>4.6975371998048798E-2</v>
      </c>
      <c r="AV22">
        <v>3.7071871008509102E-2</v>
      </c>
      <c r="AW22">
        <v>5.0805640587793501E-2</v>
      </c>
      <c r="AX22">
        <v>4.2168061262884401E-2</v>
      </c>
      <c r="AY22">
        <v>0.71226361999999999</v>
      </c>
      <c r="AZ22">
        <f t="shared" si="0"/>
        <v>0.71226361999999999</v>
      </c>
      <c r="BA22">
        <f t="shared" si="1"/>
        <v>-0.46626361999999999</v>
      </c>
      <c r="BB22">
        <v>-0.46626361999999999</v>
      </c>
      <c r="BC22">
        <v>0.15756308299999999</v>
      </c>
      <c r="BD22">
        <v>8.8436917000000004E-2</v>
      </c>
      <c r="BE22">
        <v>2.6944623000000001E-2</v>
      </c>
      <c r="BP22">
        <v>0.44</v>
      </c>
      <c r="BQ22">
        <v>0.96</v>
      </c>
      <c r="BR22">
        <v>1.34</v>
      </c>
      <c r="BS22">
        <v>2.4</v>
      </c>
      <c r="BT22">
        <v>1.23</v>
      </c>
      <c r="BU22">
        <v>0.9</v>
      </c>
      <c r="BV22">
        <v>2.09</v>
      </c>
      <c r="BW22">
        <v>0.71</v>
      </c>
      <c r="BX22">
        <v>1.85</v>
      </c>
      <c r="BY22">
        <v>0.84</v>
      </c>
      <c r="BZ22">
        <v>0.66</v>
      </c>
      <c r="CA22">
        <v>1.28</v>
      </c>
      <c r="CB22">
        <v>2.3199999999999998</v>
      </c>
      <c r="CC22">
        <v>0.59</v>
      </c>
    </row>
    <row r="23" spans="1:81">
      <c r="A23">
        <v>239</v>
      </c>
      <c r="B23">
        <v>22</v>
      </c>
      <c r="C23" t="s">
        <v>28</v>
      </c>
      <c r="D23" t="s">
        <v>29</v>
      </c>
      <c r="E23" t="s">
        <v>146</v>
      </c>
      <c r="F23" t="s">
        <v>143</v>
      </c>
      <c r="G23" t="s">
        <v>30</v>
      </c>
      <c r="H23" t="s">
        <v>31</v>
      </c>
      <c r="I23">
        <v>26</v>
      </c>
      <c r="J23">
        <v>1</v>
      </c>
      <c r="K23">
        <v>424</v>
      </c>
      <c r="M23">
        <v>22.236999999999998</v>
      </c>
      <c r="N23">
        <v>7</v>
      </c>
      <c r="O23">
        <v>17</v>
      </c>
      <c r="P23">
        <v>4.5869999999999997</v>
      </c>
      <c r="Q23">
        <v>0.20899999999999999</v>
      </c>
      <c r="R23">
        <v>0.39600000000000002</v>
      </c>
      <c r="S23">
        <v>0.66600000000000004</v>
      </c>
      <c r="T23">
        <v>1.1180000000000001</v>
      </c>
      <c r="U23">
        <v>0.59499999999999997</v>
      </c>
      <c r="V23">
        <v>0.36799999999999999</v>
      </c>
      <c r="W23">
        <v>0.97899999999999998</v>
      </c>
      <c r="X23">
        <v>0.39500000000000002</v>
      </c>
      <c r="Y23">
        <v>0.82299999999999995</v>
      </c>
      <c r="Z23">
        <v>0.40200000000000002</v>
      </c>
      <c r="AA23">
        <v>0.29499999999999998</v>
      </c>
      <c r="AB23">
        <v>0.66152873999999995</v>
      </c>
      <c r="AC23" s="22">
        <v>-0.67985371400000005</v>
      </c>
      <c r="AD23" s="22">
        <v>-0.40230481400000001</v>
      </c>
      <c r="AE23" s="22">
        <v>-0.176525771</v>
      </c>
      <c r="AF23" s="22">
        <v>4.8441803999999998E-2</v>
      </c>
      <c r="AG23" s="22">
        <v>-0.225483034</v>
      </c>
      <c r="AH23" s="22">
        <v>-0.43415218100000003</v>
      </c>
      <c r="AI23" s="22">
        <v>-9.2173080000000004E-3</v>
      </c>
      <c r="AJ23" s="22">
        <v>-0.40340290400000001</v>
      </c>
      <c r="AK23" s="22">
        <v>-8.4600165000000005E-2</v>
      </c>
      <c r="AL23" s="22">
        <v>-0.39577394700000001</v>
      </c>
      <c r="AM23" s="22">
        <v>-0.53017798400000005</v>
      </c>
      <c r="AN23">
        <v>-1.47770704776229E-4</v>
      </c>
      <c r="AO23">
        <v>1.37673394580479E-2</v>
      </c>
      <c r="AP23">
        <v>-3.09767774234029E-2</v>
      </c>
      <c r="AQ23">
        <v>-1.84326038695872E-2</v>
      </c>
      <c r="AR23">
        <v>-1.23567900295103E-2</v>
      </c>
      <c r="AS23">
        <v>2.0641730496893999E-2</v>
      </c>
      <c r="AT23">
        <v>-2.5519687717100101E-2</v>
      </c>
      <c r="AU23">
        <v>-3.3392955971308098E-2</v>
      </c>
      <c r="AV23">
        <v>5.90155086605103E-2</v>
      </c>
      <c r="AW23">
        <v>2.2027179065794499E-2</v>
      </c>
      <c r="AX23">
        <v>3.5008399329730502E-2</v>
      </c>
      <c r="AY23">
        <v>4.8476292999999997E-2</v>
      </c>
      <c r="AZ23">
        <f t="shared" si="0"/>
        <v>4.8476292999999997E-2</v>
      </c>
      <c r="BA23">
        <f t="shared" si="1"/>
        <v>0.16052370699999999</v>
      </c>
      <c r="BB23">
        <v>0.16052370699999999</v>
      </c>
      <c r="BC23">
        <v>-0.112056247</v>
      </c>
      <c r="BD23">
        <v>0.32105624700000002</v>
      </c>
      <c r="BE23">
        <v>-1.3264893E-2</v>
      </c>
      <c r="BP23">
        <v>0.46</v>
      </c>
      <c r="BQ23">
        <v>0.86</v>
      </c>
      <c r="BR23">
        <v>1.45</v>
      </c>
      <c r="BS23">
        <v>2.44</v>
      </c>
      <c r="BT23">
        <v>1.3</v>
      </c>
      <c r="BU23">
        <v>0.8</v>
      </c>
      <c r="BV23">
        <v>2.13</v>
      </c>
      <c r="BW23">
        <v>0.86</v>
      </c>
      <c r="BX23">
        <v>1.79</v>
      </c>
      <c r="BY23">
        <v>0.88</v>
      </c>
      <c r="BZ23">
        <v>0.64</v>
      </c>
      <c r="CA23">
        <v>1.36</v>
      </c>
      <c r="CB23">
        <v>2.66</v>
      </c>
      <c r="CC23">
        <v>0.61</v>
      </c>
    </row>
    <row r="24" spans="1:81">
      <c r="A24">
        <v>239</v>
      </c>
      <c r="B24">
        <v>23</v>
      </c>
      <c r="C24" t="s">
        <v>28</v>
      </c>
      <c r="D24" t="s">
        <v>29</v>
      </c>
      <c r="E24" t="s">
        <v>146</v>
      </c>
      <c r="F24" t="s">
        <v>143</v>
      </c>
      <c r="G24" t="s">
        <v>30</v>
      </c>
      <c r="H24" t="s">
        <v>31</v>
      </c>
      <c r="I24">
        <v>26</v>
      </c>
      <c r="J24">
        <v>1</v>
      </c>
      <c r="K24">
        <v>424</v>
      </c>
      <c r="M24">
        <v>30.498000000000001</v>
      </c>
      <c r="N24">
        <v>7</v>
      </c>
      <c r="O24">
        <v>16</v>
      </c>
      <c r="P24">
        <v>3.7370000000000001</v>
      </c>
      <c r="Q24">
        <v>0.191</v>
      </c>
      <c r="R24">
        <v>0.40799999999999997</v>
      </c>
      <c r="T24">
        <v>0.78600000000000003</v>
      </c>
      <c r="U24">
        <v>0.60399999999999998</v>
      </c>
      <c r="V24">
        <v>0.32100000000000001</v>
      </c>
      <c r="W24">
        <v>0.75900000000000001</v>
      </c>
      <c r="X24">
        <v>0.34499999999999997</v>
      </c>
      <c r="Y24">
        <v>0.82099999999999995</v>
      </c>
      <c r="Z24">
        <v>0.37</v>
      </c>
      <c r="AA24">
        <v>0.29499999999999998</v>
      </c>
      <c r="AB24">
        <v>0.57252309800000001</v>
      </c>
      <c r="AC24" s="22">
        <v>-0.71896663299999997</v>
      </c>
      <c r="AD24" s="22">
        <v>-0.38933983700000002</v>
      </c>
      <c r="AF24" s="22">
        <v>-0.104577454</v>
      </c>
      <c r="AG24" s="22">
        <v>-0.21896306099999999</v>
      </c>
      <c r="AH24" s="22">
        <v>-0.49349496799999998</v>
      </c>
      <c r="AI24" s="22">
        <v>-0.119758224</v>
      </c>
      <c r="AJ24" s="22">
        <v>-0.46218090499999998</v>
      </c>
      <c r="AK24" s="22">
        <v>-8.5656842999999996E-2</v>
      </c>
      <c r="AL24" s="22">
        <v>-0.43179827599999998</v>
      </c>
      <c r="AM24" s="22">
        <v>-0.53017798400000005</v>
      </c>
      <c r="AN24">
        <v>-6.7458624466314496E-2</v>
      </c>
      <c r="AO24">
        <v>-8.5828802648241706E-2</v>
      </c>
      <c r="AQ24">
        <v>2.6980749417686498E-2</v>
      </c>
      <c r="AR24">
        <v>-0.107769687093086</v>
      </c>
      <c r="AS24">
        <v>-3.1075273949213299E-2</v>
      </c>
      <c r="AT24">
        <v>-1.13266346397231E-2</v>
      </c>
      <c r="AU24">
        <v>-3.1405307674467003E-2</v>
      </c>
      <c r="AV24">
        <v>-2.8833720488083199E-2</v>
      </c>
      <c r="AW24">
        <v>-3.5534994358292799E-2</v>
      </c>
      <c r="AX24">
        <v>-5.3997242670269403E-2</v>
      </c>
      <c r="AY24">
        <v>-0.61801483999999995</v>
      </c>
      <c r="AZ24">
        <f t="shared" si="0"/>
        <v>0.61801483999999995</v>
      </c>
      <c r="BA24">
        <f t="shared" si="1"/>
        <v>-0.42701483999999995</v>
      </c>
      <c r="BB24">
        <v>0.80901484000000001</v>
      </c>
      <c r="BC24">
        <v>-0.58678997499999996</v>
      </c>
      <c r="BD24">
        <v>0.77778997500000002</v>
      </c>
      <c r="BE24">
        <v>-4.9641355999999998E-2</v>
      </c>
      <c r="BP24">
        <v>0.51</v>
      </c>
      <c r="BQ24">
        <v>1.0900000000000001</v>
      </c>
      <c r="BR24">
        <v>0</v>
      </c>
      <c r="BS24">
        <v>2.1</v>
      </c>
      <c r="BT24">
        <v>1.62</v>
      </c>
      <c r="BU24">
        <v>0.86</v>
      </c>
      <c r="BV24">
        <v>2.0299999999999998</v>
      </c>
      <c r="BW24">
        <v>0.92</v>
      </c>
      <c r="BX24">
        <v>2.2000000000000002</v>
      </c>
      <c r="BY24">
        <v>0.99</v>
      </c>
      <c r="BZ24">
        <v>0.79</v>
      </c>
      <c r="CA24">
        <v>1.25</v>
      </c>
      <c r="CB24">
        <v>2.36</v>
      </c>
      <c r="CC24">
        <v>0.8</v>
      </c>
    </row>
    <row r="25" spans="1:81">
      <c r="A25">
        <v>239</v>
      </c>
      <c r="B25">
        <v>24</v>
      </c>
      <c r="C25" t="s">
        <v>28</v>
      </c>
      <c r="D25" t="s">
        <v>29</v>
      </c>
      <c r="E25" t="s">
        <v>146</v>
      </c>
      <c r="F25" t="s">
        <v>143</v>
      </c>
      <c r="G25" t="s">
        <v>30</v>
      </c>
      <c r="H25" t="s">
        <v>31</v>
      </c>
      <c r="I25">
        <v>26</v>
      </c>
      <c r="J25">
        <v>1</v>
      </c>
      <c r="K25">
        <v>424</v>
      </c>
      <c r="M25">
        <v>20.919</v>
      </c>
      <c r="N25">
        <v>7</v>
      </c>
      <c r="O25">
        <v>16</v>
      </c>
      <c r="P25">
        <v>5.6840000000000002</v>
      </c>
      <c r="Q25">
        <v>0.24299999999999999</v>
      </c>
      <c r="R25">
        <v>0.54800000000000004</v>
      </c>
      <c r="S25">
        <v>0.65600000000000003</v>
      </c>
      <c r="T25">
        <v>1.3129999999999999</v>
      </c>
      <c r="U25">
        <v>0.70499999999999996</v>
      </c>
      <c r="V25">
        <v>0.56699999999999995</v>
      </c>
      <c r="W25">
        <v>1.0860000000000001</v>
      </c>
      <c r="X25">
        <v>0.45</v>
      </c>
      <c r="Y25">
        <v>1.0209999999999999</v>
      </c>
      <c r="Z25">
        <v>0.51800000000000002</v>
      </c>
      <c r="AA25">
        <v>0.34899999999999998</v>
      </c>
      <c r="AB25">
        <v>0.75465406899999998</v>
      </c>
      <c r="AC25" s="22">
        <v>-0.61439372599999997</v>
      </c>
      <c r="AD25" s="22">
        <v>-0.26121944200000002</v>
      </c>
      <c r="AE25" s="22">
        <v>-0.18309616100000001</v>
      </c>
      <c r="AF25" s="22">
        <v>0.118264726</v>
      </c>
      <c r="AG25" s="22">
        <v>-0.15181088300000001</v>
      </c>
      <c r="AH25" s="22">
        <v>-0.246416941</v>
      </c>
      <c r="AI25" s="22">
        <v>3.5829825000000003E-2</v>
      </c>
      <c r="AJ25" s="22">
        <v>-0.34678748599999998</v>
      </c>
      <c r="AK25" s="22">
        <v>9.0257419999999998E-3</v>
      </c>
      <c r="AL25" s="22">
        <v>-0.28567024000000002</v>
      </c>
      <c r="AM25" s="22">
        <v>-0.45717457299999997</v>
      </c>
      <c r="AN25">
        <v>5.6668824146482603E-2</v>
      </c>
      <c r="AO25">
        <v>-8.3535558246406998E-3</v>
      </c>
      <c r="AP25">
        <v>6.7925897283138595E-2</v>
      </c>
      <c r="AQ25">
        <v>1.3357131519955901E-2</v>
      </c>
      <c r="AR25">
        <v>8.3700393847963E-3</v>
      </c>
      <c r="AS25">
        <v>-4.1982682935425304E-3</v>
      </c>
      <c r="AT25">
        <v>2.5550576870578299E-2</v>
      </c>
      <c r="AU25">
        <v>-2.79130568550328E-2</v>
      </c>
      <c r="AV25">
        <v>4.9678022990968698E-2</v>
      </c>
      <c r="AW25">
        <v>1.9049609073672098E-2</v>
      </c>
      <c r="AX25">
        <v>6.6800323831491898E-2</v>
      </c>
      <c r="AY25">
        <v>0.798848432</v>
      </c>
      <c r="AZ25">
        <f t="shared" si="0"/>
        <v>0.798848432</v>
      </c>
      <c r="BA25">
        <f t="shared" si="1"/>
        <v>-0.555848432</v>
      </c>
      <c r="BB25">
        <v>-0.555848432</v>
      </c>
      <c r="BC25">
        <v>0.27610746200000003</v>
      </c>
      <c r="BD25">
        <v>-3.3107461999999997E-2</v>
      </c>
      <c r="BE25">
        <v>3.3263121999999999E-2</v>
      </c>
      <c r="BP25">
        <v>0.43</v>
      </c>
      <c r="BQ25">
        <v>0.96</v>
      </c>
      <c r="BR25">
        <v>1.1499999999999999</v>
      </c>
      <c r="BS25">
        <v>2.31</v>
      </c>
      <c r="BT25">
        <v>1.24</v>
      </c>
      <c r="BU25">
        <v>1</v>
      </c>
      <c r="BV25">
        <v>1.91</v>
      </c>
      <c r="BW25">
        <v>0.79</v>
      </c>
      <c r="BX25">
        <v>1.8</v>
      </c>
      <c r="BY25">
        <v>0.91</v>
      </c>
      <c r="BZ25">
        <v>0.61</v>
      </c>
      <c r="CA25">
        <v>1.48</v>
      </c>
      <c r="CB25">
        <v>1.92</v>
      </c>
      <c r="CC25">
        <v>0.65</v>
      </c>
    </row>
    <row r="26" spans="1:81">
      <c r="A26">
        <v>239</v>
      </c>
      <c r="B26">
        <v>25</v>
      </c>
      <c r="C26" t="s">
        <v>28</v>
      </c>
      <c r="D26" t="s">
        <v>29</v>
      </c>
      <c r="E26" t="s">
        <v>146</v>
      </c>
      <c r="F26" t="s">
        <v>143</v>
      </c>
      <c r="G26" t="s">
        <v>30</v>
      </c>
      <c r="H26" t="s">
        <v>31</v>
      </c>
      <c r="I26">
        <v>26</v>
      </c>
      <c r="J26">
        <v>1</v>
      </c>
      <c r="K26">
        <v>424</v>
      </c>
      <c r="M26">
        <v>32.423000000000002</v>
      </c>
      <c r="N26">
        <v>7</v>
      </c>
      <c r="O26">
        <v>15</v>
      </c>
      <c r="P26">
        <v>4.1100000000000003</v>
      </c>
      <c r="Q26">
        <v>0.23699999999999999</v>
      </c>
      <c r="R26">
        <v>0.31</v>
      </c>
      <c r="S26">
        <v>0.56399999999999995</v>
      </c>
      <c r="T26">
        <v>0.81499999999999995</v>
      </c>
      <c r="U26">
        <v>0.48699999999999999</v>
      </c>
      <c r="V26">
        <v>0.32</v>
      </c>
      <c r="W26">
        <v>0.78100000000000003</v>
      </c>
      <c r="X26">
        <v>0.379</v>
      </c>
      <c r="Y26">
        <v>0.95499999999999996</v>
      </c>
      <c r="Z26">
        <v>0.443</v>
      </c>
      <c r="AA26">
        <v>0.33</v>
      </c>
      <c r="AB26">
        <v>0.61384182200000004</v>
      </c>
      <c r="AC26" s="22">
        <v>-0.62525165400000005</v>
      </c>
      <c r="AD26" s="22">
        <v>-0.50863830600000004</v>
      </c>
      <c r="AE26" s="22">
        <v>-0.248720896</v>
      </c>
      <c r="AF26" s="22">
        <v>-8.8842391000000007E-2</v>
      </c>
      <c r="AG26" s="22">
        <v>-0.31247103900000001</v>
      </c>
      <c r="AH26" s="22">
        <v>-0.494850022</v>
      </c>
      <c r="AI26" s="22">
        <v>-0.107348966</v>
      </c>
      <c r="AJ26" s="22">
        <v>-0.42136078999999999</v>
      </c>
      <c r="AK26" s="22">
        <v>-1.9996627999999999E-2</v>
      </c>
      <c r="AL26" s="22">
        <v>-0.35359627399999999</v>
      </c>
      <c r="AM26" s="22">
        <v>-0.48148605999999999</v>
      </c>
      <c r="AN26">
        <v>-7.8120848862850298E-2</v>
      </c>
      <c r="AO26">
        <v>5.2939415371275701E-2</v>
      </c>
      <c r="AP26">
        <v>-1.51825024573887E-2</v>
      </c>
      <c r="AQ26">
        <v>5.4477086700571699E-2</v>
      </c>
      <c r="AR26">
        <v>2.54404397586112E-2</v>
      </c>
      <c r="AS26">
        <v>1.1094911871613501E-2</v>
      </c>
      <c r="AT26">
        <v>1.8407064748408399E-2</v>
      </c>
      <c r="AU26">
        <v>-5.3279555721022803E-2</v>
      </c>
      <c r="AV26">
        <v>-5.9372569421472801E-2</v>
      </c>
      <c r="AW26">
        <v>-6.2474091134370302E-2</v>
      </c>
      <c r="AX26">
        <v>-5.35867643204554E-2</v>
      </c>
      <c r="AY26">
        <v>-0.71398194599999998</v>
      </c>
      <c r="AZ26">
        <f t="shared" si="0"/>
        <v>0.71398194599999998</v>
      </c>
      <c r="BA26">
        <f t="shared" si="1"/>
        <v>-0.47698194599999999</v>
      </c>
      <c r="BB26">
        <v>0.95098194599999997</v>
      </c>
      <c r="BC26">
        <v>-1.172803781</v>
      </c>
      <c r="BD26">
        <v>1.4098037809999999</v>
      </c>
      <c r="BE26">
        <v>4.4164220999999997E-2</v>
      </c>
      <c r="BP26">
        <v>0.57999999999999996</v>
      </c>
      <c r="BQ26">
        <v>0.75</v>
      </c>
      <c r="BR26">
        <v>1.37</v>
      </c>
      <c r="BS26">
        <v>1.98</v>
      </c>
      <c r="BT26">
        <v>1.18</v>
      </c>
      <c r="BU26">
        <v>0.78</v>
      </c>
      <c r="BV26">
        <v>1.9</v>
      </c>
      <c r="BW26">
        <v>0.92</v>
      </c>
      <c r="BX26">
        <v>2.3199999999999998</v>
      </c>
      <c r="BY26">
        <v>1.08</v>
      </c>
      <c r="BZ26">
        <v>0.8</v>
      </c>
      <c r="CA26">
        <v>1.34</v>
      </c>
      <c r="CB26">
        <v>2.44</v>
      </c>
      <c r="CC26">
        <v>0.62</v>
      </c>
    </row>
    <row r="27" spans="1:81">
      <c r="A27">
        <v>239</v>
      </c>
      <c r="B27">
        <v>26</v>
      </c>
      <c r="C27" t="s">
        <v>28</v>
      </c>
      <c r="D27" t="s">
        <v>29</v>
      </c>
      <c r="E27" t="s">
        <v>146</v>
      </c>
      <c r="F27" t="s">
        <v>143</v>
      </c>
      <c r="G27" t="s">
        <v>30</v>
      </c>
      <c r="H27" t="s">
        <v>31</v>
      </c>
      <c r="I27">
        <v>26</v>
      </c>
      <c r="J27">
        <v>1</v>
      </c>
      <c r="K27">
        <v>424</v>
      </c>
      <c r="M27">
        <v>27.053000000000001</v>
      </c>
      <c r="N27">
        <v>7</v>
      </c>
      <c r="O27">
        <v>14</v>
      </c>
      <c r="P27">
        <v>4.7649999999999997</v>
      </c>
      <c r="Q27">
        <v>0.23599999999999999</v>
      </c>
      <c r="R27">
        <v>0.44800000000000001</v>
      </c>
      <c r="S27">
        <v>0.66200000000000003</v>
      </c>
      <c r="T27">
        <v>1.1890000000000001</v>
      </c>
      <c r="U27">
        <v>0.628</v>
      </c>
      <c r="V27">
        <v>0.46800000000000003</v>
      </c>
      <c r="W27">
        <v>0.98299999999999998</v>
      </c>
      <c r="X27">
        <v>0.41799999999999998</v>
      </c>
      <c r="Y27">
        <v>0.93600000000000005</v>
      </c>
      <c r="Z27">
        <v>0.43099999999999999</v>
      </c>
      <c r="AA27">
        <v>0.35099999999999998</v>
      </c>
      <c r="AB27">
        <v>0.67806290499999999</v>
      </c>
      <c r="AC27" s="22">
        <v>-0.62708799699999995</v>
      </c>
      <c r="AD27" s="22">
        <v>-0.34872198599999998</v>
      </c>
      <c r="AE27" s="22">
        <v>-0.17914201099999999</v>
      </c>
      <c r="AF27" s="22">
        <v>7.5181855000000006E-2</v>
      </c>
      <c r="AG27" s="22">
        <v>-0.202040356</v>
      </c>
      <c r="AH27" s="22">
        <v>-0.329754147</v>
      </c>
      <c r="AI27" s="22">
        <v>-7.4464819999999999E-3</v>
      </c>
      <c r="AJ27" s="22">
        <v>-0.37882371799999998</v>
      </c>
      <c r="AK27" s="22">
        <v>-2.8724151E-2</v>
      </c>
      <c r="AL27" s="22">
        <v>-0.36552273000000002</v>
      </c>
      <c r="AM27" s="22">
        <v>-0.45469288400000002</v>
      </c>
      <c r="AN27">
        <v>-1.2881200295852499E-2</v>
      </c>
      <c r="AO27">
        <v>-1.3467870962309199E-2</v>
      </c>
      <c r="AP27">
        <v>-1.21421518828136E-2</v>
      </c>
      <c r="AQ27">
        <v>-2.53881017808428E-2</v>
      </c>
      <c r="AR27">
        <v>-1.8860023699606699E-2</v>
      </c>
      <c r="AS27">
        <v>-2.8423660034007502E-2</v>
      </c>
      <c r="AT27">
        <v>-1.06387289598373E-2</v>
      </c>
      <c r="AU27">
        <v>-5.4909438644032603E-2</v>
      </c>
      <c r="AV27">
        <v>1.4399786301291399E-2</v>
      </c>
      <c r="AW27">
        <v>1.21568774864833E-2</v>
      </c>
      <c r="AX27">
        <v>-1.18758172016473E-2</v>
      </c>
      <c r="AY27">
        <v>-4.8787008999999999E-2</v>
      </c>
      <c r="AZ27">
        <f t="shared" si="0"/>
        <v>4.8787008999999999E-2</v>
      </c>
      <c r="BA27">
        <f t="shared" si="1"/>
        <v>0.187212991</v>
      </c>
      <c r="BB27">
        <v>0.28478700899999998</v>
      </c>
      <c r="BC27">
        <v>-0.496955655</v>
      </c>
      <c r="BD27">
        <v>0.73295565500000004</v>
      </c>
      <c r="BE27">
        <v>2.5428860000000001E-2</v>
      </c>
      <c r="BP27">
        <v>0.5</v>
      </c>
      <c r="BQ27">
        <v>0.94</v>
      </c>
      <c r="BR27">
        <v>1.39</v>
      </c>
      <c r="BS27">
        <v>2.5</v>
      </c>
      <c r="BT27">
        <v>1.32</v>
      </c>
      <c r="BU27">
        <v>0.98</v>
      </c>
      <c r="BV27">
        <v>2.06</v>
      </c>
      <c r="BW27">
        <v>0.88</v>
      </c>
      <c r="BX27">
        <v>1.96</v>
      </c>
      <c r="BY27">
        <v>0.9</v>
      </c>
      <c r="BZ27">
        <v>0.74</v>
      </c>
      <c r="CA27">
        <v>1.23</v>
      </c>
      <c r="CB27">
        <v>2.1</v>
      </c>
      <c r="CC27">
        <v>0.64</v>
      </c>
    </row>
    <row r="28" spans="1:81">
      <c r="A28">
        <v>239</v>
      </c>
      <c r="B28">
        <v>27</v>
      </c>
      <c r="C28" t="s">
        <v>28</v>
      </c>
      <c r="D28" t="s">
        <v>29</v>
      </c>
      <c r="E28" t="s">
        <v>146</v>
      </c>
      <c r="F28" t="s">
        <v>143</v>
      </c>
      <c r="G28" t="s">
        <v>30</v>
      </c>
      <c r="H28" t="s">
        <v>31</v>
      </c>
      <c r="I28">
        <v>26</v>
      </c>
      <c r="J28">
        <v>1</v>
      </c>
      <c r="K28">
        <v>424</v>
      </c>
      <c r="M28">
        <v>27.97</v>
      </c>
      <c r="N28">
        <v>7</v>
      </c>
      <c r="O28">
        <v>16</v>
      </c>
      <c r="P28">
        <v>3.653</v>
      </c>
      <c r="Q28">
        <v>0.153</v>
      </c>
      <c r="R28">
        <v>0.41199999999999998</v>
      </c>
      <c r="S28">
        <v>0.48699999999999999</v>
      </c>
      <c r="T28">
        <v>0.83099999999999996</v>
      </c>
      <c r="U28">
        <v>0.56499999999999995</v>
      </c>
      <c r="V28">
        <v>0.29699999999999999</v>
      </c>
      <c r="W28">
        <v>0.66800000000000004</v>
      </c>
      <c r="X28">
        <v>0.33900000000000002</v>
      </c>
      <c r="Y28">
        <v>0.745</v>
      </c>
      <c r="Z28">
        <v>0.308</v>
      </c>
      <c r="AA28">
        <v>0.248</v>
      </c>
      <c r="AB28">
        <v>0.56264967200000005</v>
      </c>
      <c r="AC28" s="22">
        <v>-0.81530856900000004</v>
      </c>
      <c r="AD28" s="22">
        <v>-0.38510278399999998</v>
      </c>
      <c r="AE28" s="22">
        <v>-0.31247103900000001</v>
      </c>
      <c r="AF28" s="22">
        <v>-8.0398975999999997E-2</v>
      </c>
      <c r="AG28" s="22">
        <v>-0.24795155199999999</v>
      </c>
      <c r="AH28" s="22">
        <v>-0.52724355099999998</v>
      </c>
      <c r="AI28" s="22">
        <v>-0.17522353800000001</v>
      </c>
      <c r="AJ28" s="22">
        <v>-0.469800302</v>
      </c>
      <c r="AK28" s="22">
        <v>-0.12784372699999999</v>
      </c>
      <c r="AL28" s="22">
        <v>-0.51144928300000003</v>
      </c>
      <c r="AM28" s="22">
        <v>-0.60554831899999995</v>
      </c>
      <c r="AN28">
        <v>-2.38940061208276E-2</v>
      </c>
      <c r="AO28">
        <v>-9.9163284556543996E-2</v>
      </c>
      <c r="AP28">
        <v>-1.03191344512353E-2</v>
      </c>
      <c r="AQ28">
        <v>-4.1321386135268999E-3</v>
      </c>
      <c r="AR28">
        <v>-8.9155777985232096E-2</v>
      </c>
      <c r="AS28">
        <v>-1.9742438109093399E-2</v>
      </c>
      <c r="AT28">
        <v>3.0581200399012801E-2</v>
      </c>
      <c r="AU28">
        <v>-2.94832661302766E-2</v>
      </c>
      <c r="AV28">
        <v>7.46155847065699E-3</v>
      </c>
      <c r="AW28">
        <v>2.4114149670542401E-2</v>
      </c>
      <c r="AX28">
        <v>-5.4870630713077496E-4</v>
      </c>
      <c r="AY28">
        <v>-0.31460723000000002</v>
      </c>
      <c r="AZ28">
        <f t="shared" si="0"/>
        <v>0.31460723000000002</v>
      </c>
      <c r="BA28">
        <f t="shared" si="1"/>
        <v>-0.16160723000000002</v>
      </c>
      <c r="BB28">
        <v>0.46760722999999998</v>
      </c>
      <c r="BC28">
        <v>0.121438821</v>
      </c>
      <c r="BD28">
        <v>3.1561179000000002E-2</v>
      </c>
      <c r="BE28">
        <v>4.6502990000000001E-3</v>
      </c>
      <c r="BP28">
        <v>0.42</v>
      </c>
      <c r="BQ28">
        <v>1.1299999999999999</v>
      </c>
      <c r="BR28">
        <v>1.33</v>
      </c>
      <c r="BS28">
        <v>2.27</v>
      </c>
      <c r="BT28">
        <v>1.55</v>
      </c>
      <c r="BU28">
        <v>0.81</v>
      </c>
      <c r="BV28">
        <v>1.83</v>
      </c>
      <c r="BW28">
        <v>0.93</v>
      </c>
      <c r="BX28">
        <v>2.04</v>
      </c>
      <c r="BY28">
        <v>0.84</v>
      </c>
      <c r="BZ28">
        <v>0.68</v>
      </c>
      <c r="CA28">
        <v>1.24</v>
      </c>
      <c r="CB28">
        <v>2.25</v>
      </c>
      <c r="CC28">
        <v>0.85</v>
      </c>
    </row>
    <row r="29" spans="1:81">
      <c r="A29">
        <v>239</v>
      </c>
      <c r="B29">
        <v>28</v>
      </c>
      <c r="C29" t="s">
        <v>28</v>
      </c>
      <c r="D29" t="s">
        <v>29</v>
      </c>
      <c r="E29" t="s">
        <v>146</v>
      </c>
      <c r="F29" t="s">
        <v>143</v>
      </c>
      <c r="G29" t="s">
        <v>30</v>
      </c>
      <c r="H29" t="s">
        <v>31</v>
      </c>
      <c r="I29">
        <v>26</v>
      </c>
      <c r="J29">
        <v>1</v>
      </c>
      <c r="K29">
        <v>424</v>
      </c>
      <c r="N29">
        <v>9</v>
      </c>
      <c r="O29">
        <v>16</v>
      </c>
      <c r="P29">
        <v>4.8600000000000003</v>
      </c>
      <c r="Q29">
        <v>0.17599999999999999</v>
      </c>
      <c r="R29">
        <v>0.45200000000000001</v>
      </c>
      <c r="S29">
        <v>0.65300000000000002</v>
      </c>
      <c r="T29">
        <v>1.1970000000000001</v>
      </c>
      <c r="U29">
        <v>0.61899999999999999</v>
      </c>
      <c r="V29">
        <v>0.53400000000000003</v>
      </c>
      <c r="W29">
        <v>0.94799999999999995</v>
      </c>
      <c r="X29">
        <v>0.38400000000000001</v>
      </c>
      <c r="Y29">
        <v>0.878</v>
      </c>
      <c r="Z29">
        <v>0.40200000000000002</v>
      </c>
      <c r="AA29">
        <v>0.32800000000000001</v>
      </c>
      <c r="AB29">
        <v>0.68663626899999997</v>
      </c>
      <c r="AC29" s="22">
        <v>-0.75448733199999996</v>
      </c>
      <c r="AD29" s="22">
        <v>-0.34486156499999998</v>
      </c>
      <c r="AE29" s="22">
        <v>-0.18508681900000001</v>
      </c>
      <c r="AF29" s="22">
        <v>7.8094150000000001E-2</v>
      </c>
      <c r="AG29" s="22">
        <v>-0.208309351</v>
      </c>
      <c r="AH29" s="22">
        <v>-0.272458743</v>
      </c>
      <c r="AI29" s="22">
        <v>-2.3191663000000001E-2</v>
      </c>
      <c r="AJ29" s="22">
        <v>-0.41566877600000002</v>
      </c>
      <c r="AK29" s="22">
        <v>-5.6505484000000002E-2</v>
      </c>
      <c r="AL29" s="22">
        <v>-0.39577394700000001</v>
      </c>
      <c r="AM29" s="22">
        <v>-0.48412615599999997</v>
      </c>
      <c r="AN29">
        <v>6.63568357667427E-2</v>
      </c>
      <c r="AO29">
        <v>-8.0479093178106292E-3</v>
      </c>
      <c r="AP29">
        <v>1.6584834016935E-3</v>
      </c>
      <c r="AQ29">
        <v>-1.93730286325744E-2</v>
      </c>
      <c r="AR29">
        <v>-4.12604370360825E-3</v>
      </c>
      <c r="AS29">
        <v>-5.5852439870963798E-2</v>
      </c>
      <c r="AT29">
        <v>1.2634007831293899E-2</v>
      </c>
      <c r="AU29">
        <v>1.07031747615052E-2</v>
      </c>
      <c r="AV29">
        <v>5.3376632261170502E-2</v>
      </c>
      <c r="AW29">
        <v>4.7134708065794603E-2</v>
      </c>
      <c r="AX29">
        <v>2.1425744461372499E-2</v>
      </c>
      <c r="AY29">
        <v>0.65790921700000005</v>
      </c>
      <c r="AZ29">
        <f t="shared" si="0"/>
        <v>0.65790921700000005</v>
      </c>
      <c r="BA29">
        <f t="shared" si="1"/>
        <v>-0.48190921700000006</v>
      </c>
      <c r="BB29">
        <v>-0.481909217</v>
      </c>
      <c r="BC29">
        <v>0.84893191800000001</v>
      </c>
      <c r="BD29">
        <v>-0.67293191799999996</v>
      </c>
      <c r="BE29">
        <v>7.330942E-3</v>
      </c>
      <c r="BP29">
        <v>0.36</v>
      </c>
      <c r="BQ29">
        <v>0.93</v>
      </c>
      <c r="BR29">
        <v>1.34</v>
      </c>
      <c r="BS29">
        <v>2.46</v>
      </c>
      <c r="BT29">
        <v>1.27</v>
      </c>
      <c r="BU29">
        <v>1.1000000000000001</v>
      </c>
      <c r="BV29">
        <v>1.95</v>
      </c>
      <c r="BW29">
        <v>0.79</v>
      </c>
      <c r="BX29">
        <v>1.81</v>
      </c>
      <c r="BY29">
        <v>0.83</v>
      </c>
      <c r="BZ29">
        <v>0.67</v>
      </c>
      <c r="CA29">
        <v>1.23</v>
      </c>
      <c r="CB29">
        <v>1.78</v>
      </c>
      <c r="CC29">
        <v>0.65</v>
      </c>
    </row>
    <row r="30" spans="1:81">
      <c r="A30">
        <v>239</v>
      </c>
      <c r="B30">
        <v>29</v>
      </c>
      <c r="C30" t="s">
        <v>28</v>
      </c>
      <c r="D30" t="s">
        <v>29</v>
      </c>
      <c r="E30" t="s">
        <v>146</v>
      </c>
      <c r="F30" t="s">
        <v>143</v>
      </c>
      <c r="G30" t="s">
        <v>30</v>
      </c>
      <c r="H30" t="s">
        <v>31</v>
      </c>
      <c r="I30">
        <v>26</v>
      </c>
      <c r="J30">
        <v>1</v>
      </c>
      <c r="K30">
        <v>424</v>
      </c>
      <c r="M30">
        <v>28.393000000000001</v>
      </c>
      <c r="N30">
        <v>8</v>
      </c>
      <c r="O30">
        <v>17</v>
      </c>
      <c r="P30">
        <v>3.0649999999999999</v>
      </c>
      <c r="Q30">
        <v>0.126</v>
      </c>
      <c r="R30">
        <v>0.26900000000000002</v>
      </c>
      <c r="S30">
        <v>0.443</v>
      </c>
      <c r="T30">
        <v>0.76300000000000001</v>
      </c>
      <c r="U30">
        <v>0.378</v>
      </c>
      <c r="V30">
        <v>0.25600000000000001</v>
      </c>
      <c r="W30">
        <v>0.65</v>
      </c>
      <c r="X30">
        <v>0.30599999999999999</v>
      </c>
      <c r="Y30">
        <v>0.65800000000000003</v>
      </c>
      <c r="Z30">
        <v>0.26800000000000002</v>
      </c>
      <c r="AA30">
        <v>0.193</v>
      </c>
      <c r="AB30">
        <v>0.48643047900000003</v>
      </c>
      <c r="AC30" s="22">
        <v>-0.89962945500000002</v>
      </c>
      <c r="AD30" s="22">
        <v>-0.57024772000000001</v>
      </c>
      <c r="AE30" s="22">
        <v>-0.35359627399999999</v>
      </c>
      <c r="AF30" s="22">
        <v>-0.117475462</v>
      </c>
      <c r="AG30" s="22">
        <v>-0.4225082</v>
      </c>
      <c r="AH30" s="22">
        <v>-0.59176003499999996</v>
      </c>
      <c r="AI30" s="22">
        <v>-0.187086643</v>
      </c>
      <c r="AJ30" s="22">
        <v>-0.51427857399999999</v>
      </c>
      <c r="AK30" s="22">
        <v>-0.18177410599999999</v>
      </c>
      <c r="AL30" s="22">
        <v>-0.57186520600000001</v>
      </c>
      <c r="AM30" s="22">
        <v>-0.71444269100000002</v>
      </c>
      <c r="AN30">
        <v>-5.3342878402768301E-2</v>
      </c>
      <c r="AO30">
        <v>-2.41459991280077E-2</v>
      </c>
      <c r="AP30">
        <v>-5.0376897177270501E-2</v>
      </c>
      <c r="AQ30">
        <v>-4.7781679518477102E-2</v>
      </c>
      <c r="AR30">
        <v>6.1639244639863401E-3</v>
      </c>
      <c r="AS30">
        <v>-5.5422048966995499E-2</v>
      </c>
      <c r="AT30">
        <v>-3.45628450459778E-2</v>
      </c>
      <c r="AU30">
        <v>-3.6846352302182001E-2</v>
      </c>
      <c r="AV30">
        <v>-9.7370214789920806E-3</v>
      </c>
      <c r="AW30">
        <v>6.2837958413092298E-4</v>
      </c>
      <c r="AX30">
        <v>1.4719093889086699E-2</v>
      </c>
      <c r="AY30">
        <v>-0.62734392800000005</v>
      </c>
      <c r="AZ30">
        <f t="shared" si="0"/>
        <v>0.62734392800000005</v>
      </c>
      <c r="BA30">
        <f t="shared" si="1"/>
        <v>-0.50134392800000005</v>
      </c>
      <c r="BB30">
        <v>0.75334392800000005</v>
      </c>
      <c r="BC30">
        <v>9.6338228999999997E-2</v>
      </c>
      <c r="BD30">
        <v>2.9661771E-2</v>
      </c>
      <c r="BE30">
        <v>-5.6569389999999997E-3</v>
      </c>
      <c r="BP30">
        <v>0.41</v>
      </c>
      <c r="BQ30">
        <v>0.88</v>
      </c>
      <c r="BR30">
        <v>1.45</v>
      </c>
      <c r="BS30">
        <v>2.4900000000000002</v>
      </c>
      <c r="BT30">
        <v>1.23</v>
      </c>
      <c r="BU30">
        <v>0.84</v>
      </c>
      <c r="BV30">
        <v>2.12</v>
      </c>
      <c r="BW30">
        <v>1</v>
      </c>
      <c r="BX30">
        <v>2.15</v>
      </c>
      <c r="BY30">
        <v>0.87</v>
      </c>
      <c r="BZ30">
        <v>0.63</v>
      </c>
      <c r="CA30">
        <v>1.39</v>
      </c>
      <c r="CB30">
        <v>2.54</v>
      </c>
      <c r="CC30">
        <v>0.57999999999999996</v>
      </c>
    </row>
    <row r="31" spans="1:81">
      <c r="A31">
        <v>239</v>
      </c>
      <c r="B31">
        <v>30</v>
      </c>
      <c r="C31" t="s">
        <v>28</v>
      </c>
      <c r="D31" t="s">
        <v>29</v>
      </c>
      <c r="E31" t="s">
        <v>146</v>
      </c>
      <c r="F31" t="s">
        <v>143</v>
      </c>
      <c r="G31" t="s">
        <v>30</v>
      </c>
      <c r="H31" t="s">
        <v>31</v>
      </c>
      <c r="I31">
        <v>26</v>
      </c>
      <c r="J31">
        <v>1</v>
      </c>
      <c r="K31">
        <v>424</v>
      </c>
      <c r="M31">
        <v>21.968</v>
      </c>
      <c r="N31">
        <v>7</v>
      </c>
      <c r="O31">
        <v>16</v>
      </c>
      <c r="P31">
        <v>4.1319999999999997</v>
      </c>
      <c r="Q31">
        <v>0.14000000000000001</v>
      </c>
      <c r="R31">
        <v>0.35899999999999999</v>
      </c>
      <c r="S31">
        <v>0.60199999999999998</v>
      </c>
      <c r="T31">
        <v>1.0409999999999999</v>
      </c>
      <c r="U31">
        <v>0.51200000000000001</v>
      </c>
      <c r="V31">
        <v>0.441</v>
      </c>
      <c r="W31">
        <v>0.85799999999999998</v>
      </c>
      <c r="X31">
        <v>0.32100000000000001</v>
      </c>
      <c r="Y31">
        <v>0.85199999999999998</v>
      </c>
      <c r="Z31">
        <v>0.371</v>
      </c>
      <c r="AA31">
        <v>0.26500000000000001</v>
      </c>
      <c r="AB31">
        <v>0.61616031299999996</v>
      </c>
      <c r="AC31" s="22">
        <v>-0.85387196399999998</v>
      </c>
      <c r="AD31" s="22">
        <v>-0.44490555100000001</v>
      </c>
      <c r="AE31" s="22">
        <v>-0.220403509</v>
      </c>
      <c r="AF31" s="22">
        <v>1.7450730000000001E-2</v>
      </c>
      <c r="AG31" s="22">
        <v>-0.290730039</v>
      </c>
      <c r="AH31" s="22">
        <v>-0.35556141099999999</v>
      </c>
      <c r="AI31" s="22">
        <v>-6.6512712000000002E-2</v>
      </c>
      <c r="AJ31" s="22">
        <v>-0.49349496799999998</v>
      </c>
      <c r="AK31" s="22">
        <v>-6.9560405000000006E-2</v>
      </c>
      <c r="AL31" s="22">
        <v>-0.43062609000000002</v>
      </c>
      <c r="AM31" s="22">
        <v>-0.57675412599999998</v>
      </c>
      <c r="AN31">
        <v>5.10066182828951E-2</v>
      </c>
      <c r="AO31">
        <v>3.1975171703055899E-3</v>
      </c>
      <c r="AP31">
        <v>-3.7763497516043E-2</v>
      </c>
      <c r="AQ31">
        <v>-3.6577078248188698E-2</v>
      </c>
      <c r="AR31">
        <v>6.3937913113787399E-3</v>
      </c>
      <c r="AS31">
        <v>-7.4109997924580298E-2</v>
      </c>
      <c r="AT31">
        <v>-1.7398319800518001E-2</v>
      </c>
      <c r="AU31">
        <v>6.0708711171457701E-2</v>
      </c>
      <c r="AV31">
        <v>-2.8122103338986699E-3</v>
      </c>
      <c r="AW31">
        <v>7.0790900330530704E-3</v>
      </c>
      <c r="AX31">
        <v>2.8770655651546798E-2</v>
      </c>
      <c r="AY31">
        <v>0.29692695200000002</v>
      </c>
      <c r="AZ31">
        <f t="shared" si="0"/>
        <v>0.29692695200000002</v>
      </c>
      <c r="BA31">
        <f t="shared" si="1"/>
        <v>-0.15692695200000001</v>
      </c>
      <c r="BB31">
        <v>-0.15692695200000001</v>
      </c>
      <c r="BC31">
        <v>0.87146446200000005</v>
      </c>
      <c r="BD31">
        <v>-0.73146446200000004</v>
      </c>
      <c r="BE31">
        <v>-6.8661177000000004E-2</v>
      </c>
      <c r="BP31">
        <v>0.34</v>
      </c>
      <c r="BQ31">
        <v>0.87</v>
      </c>
      <c r="BR31">
        <v>1.46</v>
      </c>
      <c r="BS31">
        <v>2.52</v>
      </c>
      <c r="BT31">
        <v>1.24</v>
      </c>
      <c r="BU31">
        <v>1.07</v>
      </c>
      <c r="BV31">
        <v>2.08</v>
      </c>
      <c r="BW31">
        <v>0.78</v>
      </c>
      <c r="BX31">
        <v>2.06</v>
      </c>
      <c r="BY31">
        <v>0.9</v>
      </c>
      <c r="BZ31">
        <v>0.64</v>
      </c>
      <c r="CA31">
        <v>1.4</v>
      </c>
      <c r="CB31">
        <v>1.95</v>
      </c>
      <c r="CC31">
        <v>0.6</v>
      </c>
    </row>
    <row r="32" spans="1:81">
      <c r="A32">
        <v>239</v>
      </c>
      <c r="B32">
        <v>31</v>
      </c>
      <c r="C32" t="s">
        <v>28</v>
      </c>
      <c r="D32" t="s">
        <v>29</v>
      </c>
      <c r="E32" t="s">
        <v>146</v>
      </c>
      <c r="F32" t="s">
        <v>143</v>
      </c>
      <c r="G32" t="s">
        <v>30</v>
      </c>
      <c r="H32" t="s">
        <v>31</v>
      </c>
      <c r="I32">
        <v>26</v>
      </c>
      <c r="J32">
        <v>1</v>
      </c>
      <c r="K32">
        <v>424</v>
      </c>
      <c r="N32">
        <v>6</v>
      </c>
      <c r="P32">
        <v>4.9059999999999997</v>
      </c>
      <c r="U32">
        <v>0.61299999999999999</v>
      </c>
      <c r="BT32">
        <v>1.25</v>
      </c>
    </row>
    <row r="33" spans="1:72">
      <c r="A33">
        <v>239</v>
      </c>
      <c r="B33">
        <v>32</v>
      </c>
      <c r="C33" t="s">
        <v>28</v>
      </c>
      <c r="D33" t="s">
        <v>29</v>
      </c>
      <c r="E33" t="s">
        <v>146</v>
      </c>
      <c r="F33" t="s">
        <v>143</v>
      </c>
      <c r="G33" t="s">
        <v>30</v>
      </c>
      <c r="H33" t="s">
        <v>31</v>
      </c>
      <c r="I33">
        <v>26</v>
      </c>
      <c r="J33">
        <v>1</v>
      </c>
      <c r="K33">
        <v>424</v>
      </c>
      <c r="N33">
        <v>7</v>
      </c>
      <c r="P33">
        <v>5.3460000000000001</v>
      </c>
      <c r="U33">
        <v>0.65800000000000003</v>
      </c>
      <c r="BT33">
        <v>1.23</v>
      </c>
    </row>
    <row r="34" spans="1:72">
      <c r="A34">
        <v>239</v>
      </c>
      <c r="B34">
        <v>33</v>
      </c>
      <c r="C34" t="s">
        <v>28</v>
      </c>
      <c r="D34" t="s">
        <v>29</v>
      </c>
      <c r="E34" t="s">
        <v>146</v>
      </c>
      <c r="F34" t="s">
        <v>143</v>
      </c>
      <c r="G34" t="s">
        <v>30</v>
      </c>
      <c r="H34" t="s">
        <v>31</v>
      </c>
      <c r="I34">
        <v>26</v>
      </c>
      <c r="J34">
        <v>1</v>
      </c>
      <c r="K34">
        <v>424</v>
      </c>
      <c r="N34">
        <v>6</v>
      </c>
      <c r="P34">
        <v>5.3630000000000004</v>
      </c>
      <c r="U34">
        <v>0.54</v>
      </c>
      <c r="BT34">
        <v>1.01</v>
      </c>
    </row>
    <row r="35" spans="1:72">
      <c r="A35">
        <v>239</v>
      </c>
      <c r="B35">
        <v>34</v>
      </c>
      <c r="C35" t="s">
        <v>28</v>
      </c>
      <c r="D35" t="s">
        <v>29</v>
      </c>
      <c r="E35" t="s">
        <v>146</v>
      </c>
      <c r="F35" t="s">
        <v>143</v>
      </c>
      <c r="G35" t="s">
        <v>30</v>
      </c>
      <c r="H35" t="s">
        <v>31</v>
      </c>
      <c r="I35">
        <v>26</v>
      </c>
      <c r="J35">
        <v>1</v>
      </c>
      <c r="K35">
        <v>424</v>
      </c>
      <c r="N35">
        <v>6</v>
      </c>
      <c r="P35">
        <v>3.7229999999999999</v>
      </c>
      <c r="U35">
        <v>0.498</v>
      </c>
      <c r="BT35">
        <v>1.34</v>
      </c>
    </row>
    <row r="36" spans="1:72">
      <c r="A36">
        <v>239</v>
      </c>
      <c r="B36">
        <v>35</v>
      </c>
      <c r="C36" t="s">
        <v>28</v>
      </c>
      <c r="D36" t="s">
        <v>29</v>
      </c>
      <c r="E36" t="s">
        <v>146</v>
      </c>
      <c r="F36" t="s">
        <v>143</v>
      </c>
      <c r="G36" t="s">
        <v>30</v>
      </c>
      <c r="H36" t="s">
        <v>31</v>
      </c>
      <c r="I36">
        <v>26</v>
      </c>
      <c r="J36">
        <v>1</v>
      </c>
      <c r="K36">
        <v>424</v>
      </c>
      <c r="N36">
        <v>7</v>
      </c>
      <c r="P36">
        <v>3.9940000000000002</v>
      </c>
      <c r="U36">
        <v>0.51400000000000001</v>
      </c>
      <c r="BT36">
        <v>1.29</v>
      </c>
    </row>
    <row r="37" spans="1:72">
      <c r="A37">
        <v>239</v>
      </c>
      <c r="B37">
        <v>36</v>
      </c>
      <c r="C37" t="s">
        <v>28</v>
      </c>
      <c r="D37" t="s">
        <v>29</v>
      </c>
      <c r="E37" t="s">
        <v>146</v>
      </c>
      <c r="F37" t="s">
        <v>143</v>
      </c>
      <c r="G37" t="s">
        <v>30</v>
      </c>
      <c r="H37" t="s">
        <v>31</v>
      </c>
      <c r="I37">
        <v>26</v>
      </c>
      <c r="J37">
        <v>1</v>
      </c>
      <c r="K37">
        <v>424</v>
      </c>
      <c r="N37">
        <v>7</v>
      </c>
      <c r="P37">
        <v>4.0090000000000003</v>
      </c>
      <c r="U37">
        <v>0.55900000000000005</v>
      </c>
      <c r="BT37">
        <v>1.39</v>
      </c>
    </row>
    <row r="38" spans="1:72">
      <c r="A38">
        <v>239</v>
      </c>
      <c r="B38">
        <v>37</v>
      </c>
      <c r="C38" t="s">
        <v>28</v>
      </c>
      <c r="D38" t="s">
        <v>29</v>
      </c>
      <c r="E38" t="s">
        <v>146</v>
      </c>
      <c r="F38" t="s">
        <v>143</v>
      </c>
      <c r="G38" t="s">
        <v>30</v>
      </c>
      <c r="H38" t="s">
        <v>31</v>
      </c>
      <c r="I38">
        <v>26</v>
      </c>
      <c r="J38">
        <v>1</v>
      </c>
      <c r="K38">
        <v>424</v>
      </c>
      <c r="N38">
        <v>7</v>
      </c>
      <c r="P38">
        <v>4.016</v>
      </c>
      <c r="U38">
        <v>0.53400000000000003</v>
      </c>
      <c r="BT38">
        <v>1.33</v>
      </c>
    </row>
    <row r="39" spans="1:72">
      <c r="A39">
        <v>239</v>
      </c>
      <c r="B39">
        <v>38</v>
      </c>
      <c r="C39" t="s">
        <v>28</v>
      </c>
      <c r="D39" t="s">
        <v>29</v>
      </c>
      <c r="E39" t="s">
        <v>146</v>
      </c>
      <c r="F39" t="s">
        <v>143</v>
      </c>
      <c r="G39" t="s">
        <v>30</v>
      </c>
      <c r="H39" t="s">
        <v>31</v>
      </c>
      <c r="I39">
        <v>26</v>
      </c>
      <c r="J39">
        <v>1</v>
      </c>
      <c r="K39">
        <v>424</v>
      </c>
      <c r="N39">
        <v>6</v>
      </c>
      <c r="P39">
        <v>4.0780000000000003</v>
      </c>
      <c r="U39">
        <v>0.56699999999999995</v>
      </c>
      <c r="BT39">
        <v>1.39</v>
      </c>
    </row>
    <row r="40" spans="1:72">
      <c r="A40">
        <v>239</v>
      </c>
      <c r="B40">
        <v>39</v>
      </c>
      <c r="C40" t="s">
        <v>28</v>
      </c>
      <c r="D40" t="s">
        <v>29</v>
      </c>
      <c r="E40" t="s">
        <v>146</v>
      </c>
      <c r="F40" t="s">
        <v>143</v>
      </c>
      <c r="G40" t="s">
        <v>30</v>
      </c>
      <c r="H40" t="s">
        <v>31</v>
      </c>
      <c r="I40">
        <v>26</v>
      </c>
      <c r="J40">
        <v>1</v>
      </c>
      <c r="K40">
        <v>424</v>
      </c>
      <c r="N40">
        <v>7</v>
      </c>
      <c r="P40">
        <v>4.8769999999999998</v>
      </c>
      <c r="U40">
        <v>0.55800000000000005</v>
      </c>
      <c r="BT40">
        <v>1.1399999999999999</v>
      </c>
    </row>
    <row r="41" spans="1:72">
      <c r="A41">
        <v>239</v>
      </c>
      <c r="B41">
        <v>40</v>
      </c>
      <c r="C41" t="s">
        <v>28</v>
      </c>
      <c r="D41" t="s">
        <v>29</v>
      </c>
      <c r="E41" t="s">
        <v>146</v>
      </c>
      <c r="F41" t="s">
        <v>143</v>
      </c>
      <c r="G41" t="s">
        <v>30</v>
      </c>
      <c r="H41" t="s">
        <v>31</v>
      </c>
      <c r="I41">
        <v>26</v>
      </c>
      <c r="J41">
        <v>1</v>
      </c>
      <c r="K41">
        <v>424</v>
      </c>
      <c r="N41">
        <v>6</v>
      </c>
      <c r="P41">
        <v>4.1890000000000001</v>
      </c>
      <c r="U41">
        <v>0.54</v>
      </c>
      <c r="BT41">
        <v>1.29</v>
      </c>
    </row>
    <row r="42" spans="1:72">
      <c r="A42">
        <v>239</v>
      </c>
      <c r="B42">
        <v>41</v>
      </c>
      <c r="C42" t="s">
        <v>28</v>
      </c>
      <c r="D42" t="s">
        <v>29</v>
      </c>
      <c r="E42" t="s">
        <v>146</v>
      </c>
      <c r="F42" t="s">
        <v>143</v>
      </c>
      <c r="G42" t="s">
        <v>30</v>
      </c>
      <c r="H42" t="s">
        <v>31</v>
      </c>
      <c r="I42">
        <v>26</v>
      </c>
      <c r="J42">
        <v>1</v>
      </c>
      <c r="K42">
        <v>424</v>
      </c>
      <c r="N42">
        <v>7</v>
      </c>
      <c r="P42">
        <v>4.4349999999999996</v>
      </c>
      <c r="U42">
        <v>0.51</v>
      </c>
      <c r="BT42">
        <v>1.1499999999999999</v>
      </c>
    </row>
    <row r="43" spans="1:72">
      <c r="A43">
        <v>239</v>
      </c>
      <c r="B43">
        <v>42</v>
      </c>
      <c r="C43" t="s">
        <v>28</v>
      </c>
      <c r="D43" t="s">
        <v>29</v>
      </c>
      <c r="E43" t="s">
        <v>146</v>
      </c>
      <c r="F43" t="s">
        <v>143</v>
      </c>
      <c r="G43" t="s">
        <v>30</v>
      </c>
      <c r="H43" t="s">
        <v>31</v>
      </c>
      <c r="I43">
        <v>26</v>
      </c>
      <c r="J43">
        <v>1</v>
      </c>
      <c r="K43">
        <v>424</v>
      </c>
      <c r="N43">
        <v>6</v>
      </c>
      <c r="P43">
        <v>4.1580000000000004</v>
      </c>
      <c r="U43">
        <v>0.59899999999999998</v>
      </c>
      <c r="BT43">
        <v>1.44</v>
      </c>
    </row>
    <row r="44" spans="1:72">
      <c r="A44">
        <v>239</v>
      </c>
      <c r="B44">
        <v>43</v>
      </c>
      <c r="C44" t="s">
        <v>28</v>
      </c>
      <c r="D44" t="s">
        <v>29</v>
      </c>
      <c r="E44" t="s">
        <v>146</v>
      </c>
      <c r="F44" t="s">
        <v>143</v>
      </c>
      <c r="G44" t="s">
        <v>30</v>
      </c>
      <c r="H44" t="s">
        <v>31</v>
      </c>
      <c r="I44">
        <v>26</v>
      </c>
      <c r="J44">
        <v>1</v>
      </c>
      <c r="K44">
        <v>424</v>
      </c>
      <c r="N44">
        <v>7</v>
      </c>
      <c r="P44">
        <v>3.8380000000000001</v>
      </c>
      <c r="U44">
        <v>0.502</v>
      </c>
      <c r="BT44">
        <v>1.31</v>
      </c>
    </row>
    <row r="45" spans="1:72">
      <c r="A45">
        <v>239</v>
      </c>
      <c r="B45">
        <v>44</v>
      </c>
      <c r="C45" t="s">
        <v>28</v>
      </c>
      <c r="D45" t="s">
        <v>29</v>
      </c>
      <c r="E45" t="s">
        <v>146</v>
      </c>
      <c r="F45" t="s">
        <v>143</v>
      </c>
      <c r="G45" t="s">
        <v>30</v>
      </c>
      <c r="H45" t="s">
        <v>31</v>
      </c>
      <c r="I45">
        <v>26</v>
      </c>
      <c r="J45">
        <v>1</v>
      </c>
      <c r="K45">
        <v>424</v>
      </c>
      <c r="N45">
        <v>6</v>
      </c>
      <c r="P45">
        <v>3.915</v>
      </c>
      <c r="U45">
        <v>0.56599999999999995</v>
      </c>
      <c r="BT45">
        <v>1.45</v>
      </c>
    </row>
    <row r="46" spans="1:72">
      <c r="A46">
        <v>239</v>
      </c>
      <c r="B46">
        <v>45</v>
      </c>
      <c r="C46" t="s">
        <v>28</v>
      </c>
      <c r="D46" t="s">
        <v>29</v>
      </c>
      <c r="E46" t="s">
        <v>146</v>
      </c>
      <c r="F46" t="s">
        <v>143</v>
      </c>
      <c r="G46" t="s">
        <v>30</v>
      </c>
      <c r="H46" t="s">
        <v>31</v>
      </c>
      <c r="I46">
        <v>26</v>
      </c>
      <c r="J46">
        <v>1</v>
      </c>
      <c r="K46">
        <v>424</v>
      </c>
      <c r="N46">
        <v>6</v>
      </c>
      <c r="P46">
        <v>3.8849999999999998</v>
      </c>
      <c r="U46">
        <v>0.63200000000000001</v>
      </c>
      <c r="BT46">
        <v>1.63</v>
      </c>
    </row>
    <row r="47" spans="1:72">
      <c r="A47">
        <v>239</v>
      </c>
      <c r="B47">
        <v>46</v>
      </c>
      <c r="C47" t="s">
        <v>28</v>
      </c>
      <c r="D47" t="s">
        <v>29</v>
      </c>
      <c r="E47" t="s">
        <v>146</v>
      </c>
      <c r="F47" t="s">
        <v>143</v>
      </c>
      <c r="G47" t="s">
        <v>30</v>
      </c>
      <c r="H47" t="s">
        <v>31</v>
      </c>
      <c r="I47">
        <v>26</v>
      </c>
      <c r="J47">
        <v>1</v>
      </c>
      <c r="K47">
        <v>424</v>
      </c>
      <c r="N47">
        <v>8</v>
      </c>
      <c r="P47">
        <v>3.92</v>
      </c>
      <c r="U47">
        <v>0.53600000000000003</v>
      </c>
      <c r="BT47">
        <v>1.37</v>
      </c>
    </row>
    <row r="48" spans="1:72">
      <c r="A48">
        <v>239</v>
      </c>
      <c r="B48">
        <v>47</v>
      </c>
      <c r="C48" t="s">
        <v>28</v>
      </c>
      <c r="D48" t="s">
        <v>29</v>
      </c>
      <c r="E48" t="s">
        <v>146</v>
      </c>
      <c r="F48" t="s">
        <v>143</v>
      </c>
      <c r="G48" t="s">
        <v>30</v>
      </c>
      <c r="H48" t="s">
        <v>31</v>
      </c>
      <c r="I48">
        <v>26</v>
      </c>
      <c r="J48">
        <v>1</v>
      </c>
      <c r="K48">
        <v>424</v>
      </c>
      <c r="N48">
        <v>7</v>
      </c>
      <c r="P48">
        <v>3.528</v>
      </c>
      <c r="U48">
        <v>0.49399999999999999</v>
      </c>
      <c r="BT48">
        <v>1.4</v>
      </c>
    </row>
    <row r="49" spans="1:81">
      <c r="A49">
        <v>239</v>
      </c>
      <c r="B49">
        <v>48</v>
      </c>
      <c r="C49" t="s">
        <v>28</v>
      </c>
      <c r="D49" t="s">
        <v>29</v>
      </c>
      <c r="E49" t="s">
        <v>146</v>
      </c>
      <c r="F49" t="s">
        <v>143</v>
      </c>
      <c r="G49" t="s">
        <v>30</v>
      </c>
      <c r="H49" t="s">
        <v>31</v>
      </c>
      <c r="I49">
        <v>26</v>
      </c>
      <c r="J49">
        <v>1</v>
      </c>
      <c r="K49">
        <v>424</v>
      </c>
      <c r="N49">
        <v>6</v>
      </c>
      <c r="P49">
        <v>4.0919999999999996</v>
      </c>
      <c r="U49">
        <v>0.48799999999999999</v>
      </c>
      <c r="BT49">
        <v>1.19</v>
      </c>
    </row>
    <row r="50" spans="1:81">
      <c r="A50">
        <v>239</v>
      </c>
      <c r="B50">
        <v>49</v>
      </c>
      <c r="C50" t="s">
        <v>28</v>
      </c>
      <c r="D50" t="s">
        <v>29</v>
      </c>
      <c r="E50" t="s">
        <v>146</v>
      </c>
      <c r="F50" t="s">
        <v>143</v>
      </c>
      <c r="G50" t="s">
        <v>30</v>
      </c>
      <c r="H50" t="s">
        <v>31</v>
      </c>
      <c r="I50">
        <v>26</v>
      </c>
      <c r="J50">
        <v>1</v>
      </c>
      <c r="K50">
        <v>424</v>
      </c>
      <c r="N50">
        <v>6</v>
      </c>
      <c r="P50">
        <v>3.7519999999999998</v>
      </c>
      <c r="U50">
        <v>0.44600000000000001</v>
      </c>
      <c r="BT50">
        <v>1.19</v>
      </c>
    </row>
    <row r="51" spans="1:81">
      <c r="A51">
        <v>239</v>
      </c>
      <c r="B51">
        <v>50</v>
      </c>
      <c r="C51" t="s">
        <v>28</v>
      </c>
      <c r="D51" t="s">
        <v>29</v>
      </c>
      <c r="E51" t="s">
        <v>146</v>
      </c>
      <c r="F51" t="s">
        <v>143</v>
      </c>
      <c r="G51" t="s">
        <v>30</v>
      </c>
      <c r="H51" t="s">
        <v>31</v>
      </c>
      <c r="I51">
        <v>26</v>
      </c>
      <c r="J51">
        <v>1</v>
      </c>
      <c r="K51">
        <v>424</v>
      </c>
      <c r="N51">
        <v>6</v>
      </c>
      <c r="P51">
        <v>3.6339999999999999</v>
      </c>
      <c r="U51">
        <v>0.51200000000000001</v>
      </c>
      <c r="BT51">
        <v>1.41</v>
      </c>
    </row>
    <row r="52" spans="1:81">
      <c r="A52">
        <v>239</v>
      </c>
      <c r="B52">
        <v>51</v>
      </c>
      <c r="C52" t="s">
        <v>28</v>
      </c>
      <c r="D52" t="s">
        <v>29</v>
      </c>
      <c r="E52" t="s">
        <v>146</v>
      </c>
      <c r="F52" t="s">
        <v>143</v>
      </c>
      <c r="G52" t="s">
        <v>30</v>
      </c>
      <c r="H52" t="s">
        <v>31</v>
      </c>
      <c r="I52">
        <v>26</v>
      </c>
      <c r="J52">
        <v>1</v>
      </c>
      <c r="K52">
        <v>424</v>
      </c>
      <c r="N52">
        <v>5</v>
      </c>
      <c r="P52">
        <v>4.5069999999999997</v>
      </c>
      <c r="U52">
        <v>0.56899999999999995</v>
      </c>
      <c r="BT52">
        <v>1.26</v>
      </c>
    </row>
    <row r="53" spans="1:81">
      <c r="A53">
        <v>239</v>
      </c>
      <c r="B53">
        <v>52</v>
      </c>
      <c r="C53" t="s">
        <v>28</v>
      </c>
      <c r="D53" t="s">
        <v>29</v>
      </c>
      <c r="E53" t="s">
        <v>146</v>
      </c>
      <c r="F53" t="s">
        <v>143</v>
      </c>
      <c r="G53" t="s">
        <v>30</v>
      </c>
      <c r="H53" t="s">
        <v>31</v>
      </c>
      <c r="I53">
        <v>26</v>
      </c>
      <c r="J53">
        <v>1</v>
      </c>
      <c r="K53">
        <v>424</v>
      </c>
      <c r="N53">
        <v>8</v>
      </c>
      <c r="P53">
        <v>4.6740000000000004</v>
      </c>
      <c r="U53">
        <v>0.60099999999999998</v>
      </c>
      <c r="BT53">
        <v>1.29</v>
      </c>
    </row>
    <row r="54" spans="1:81">
      <c r="A54">
        <v>239</v>
      </c>
      <c r="B54">
        <v>53</v>
      </c>
      <c r="C54" t="s">
        <v>28</v>
      </c>
      <c r="D54" t="s">
        <v>29</v>
      </c>
      <c r="E54" t="s">
        <v>146</v>
      </c>
      <c r="F54" t="s">
        <v>143</v>
      </c>
      <c r="G54" t="s">
        <v>30</v>
      </c>
      <c r="H54" t="s">
        <v>31</v>
      </c>
      <c r="I54">
        <v>26</v>
      </c>
      <c r="J54">
        <v>1</v>
      </c>
      <c r="K54">
        <v>424</v>
      </c>
      <c r="N54">
        <v>7</v>
      </c>
      <c r="P54">
        <v>5.0279999999999996</v>
      </c>
      <c r="U54">
        <v>0.58499999999999996</v>
      </c>
      <c r="BT54">
        <v>1.1599999999999999</v>
      </c>
    </row>
    <row r="55" spans="1:81">
      <c r="A55">
        <v>1405</v>
      </c>
      <c r="B55">
        <v>2</v>
      </c>
      <c r="C55" t="s">
        <v>32</v>
      </c>
      <c r="D55" t="s">
        <v>33</v>
      </c>
      <c r="F55" t="s">
        <v>141</v>
      </c>
      <c r="G55" t="s">
        <v>140</v>
      </c>
      <c r="H55" t="s">
        <v>140</v>
      </c>
      <c r="I55">
        <v>1</v>
      </c>
      <c r="J55">
        <v>1</v>
      </c>
      <c r="K55">
        <v>0</v>
      </c>
      <c r="M55">
        <v>26.503</v>
      </c>
      <c r="N55">
        <v>32</v>
      </c>
      <c r="O55">
        <v>22</v>
      </c>
      <c r="P55">
        <v>3.2120000000000002</v>
      </c>
      <c r="Q55">
        <v>0.182</v>
      </c>
      <c r="R55">
        <v>0.39200000000000002</v>
      </c>
      <c r="S55">
        <v>0.40799999999999997</v>
      </c>
      <c r="T55">
        <v>0.66600000000000004</v>
      </c>
      <c r="U55">
        <v>0.61399999999999999</v>
      </c>
      <c r="V55">
        <v>0.18099999999999999</v>
      </c>
      <c r="W55">
        <v>0.753</v>
      </c>
      <c r="X55">
        <v>0.32300000000000001</v>
      </c>
      <c r="Y55">
        <v>0.83199999999999996</v>
      </c>
      <c r="Z55">
        <v>0.32500000000000001</v>
      </c>
      <c r="AA55">
        <v>0.22500000000000001</v>
      </c>
      <c r="AB55">
        <v>0.506775537</v>
      </c>
      <c r="AC55" s="22">
        <v>-0.73992861200000004</v>
      </c>
      <c r="AD55" s="22">
        <v>-0.40671393300000003</v>
      </c>
      <c r="AE55" s="22">
        <v>-0.38933983700000002</v>
      </c>
      <c r="AF55" s="22">
        <v>-0.176525771</v>
      </c>
      <c r="AG55" s="22">
        <v>-0.21183162899999999</v>
      </c>
      <c r="AH55" s="22">
        <v>-0.74232142499999998</v>
      </c>
      <c r="AI55" s="22">
        <v>-0.123205024</v>
      </c>
      <c r="AJ55" s="22">
        <v>-0.49079747800000001</v>
      </c>
      <c r="AK55" s="22">
        <v>-7.9876673999999995E-2</v>
      </c>
      <c r="AL55" s="22">
        <v>-0.48811663900000002</v>
      </c>
      <c r="AM55" s="22">
        <v>-0.647817482</v>
      </c>
      <c r="AN55">
        <v>-2.54261972220069E-2</v>
      </c>
      <c r="AO55">
        <v>-9.2150097769151396E-3</v>
      </c>
      <c r="AP55">
        <v>5.9641330615147802E-3</v>
      </c>
      <c r="AQ55">
        <v>3.3156430034884101E-3</v>
      </c>
      <c r="AR55">
        <v>-2.0055073855538299E-3</v>
      </c>
      <c r="AS55">
        <v>1.40922780678907E-2</v>
      </c>
      <c r="AT55">
        <v>3.7473037909728897E-2</v>
      </c>
      <c r="AU55">
        <v>-9.1854470043939394E-3</v>
      </c>
      <c r="AV55">
        <v>-2.6965780045850499E-2</v>
      </c>
      <c r="AW55">
        <v>-2.7181475661297999E-2</v>
      </c>
      <c r="AX55">
        <v>-9.0033293086044797E-4</v>
      </c>
      <c r="AY55">
        <v>-0.25982296399999999</v>
      </c>
      <c r="AZ55">
        <f t="shared" ref="AZ55:AZ83" si="2">ABS(AY55)</f>
        <v>0.25982296399999999</v>
      </c>
      <c r="BA55">
        <f t="shared" ref="BA55:BA83" si="3">Q55-ABS(AY55)</f>
        <v>-7.7822963999999994E-2</v>
      </c>
      <c r="BB55">
        <v>0.44182296399999998</v>
      </c>
      <c r="BC55">
        <v>-9.7801091000000007E-2</v>
      </c>
      <c r="BD55">
        <v>0.279801091</v>
      </c>
      <c r="BE55">
        <v>-0.84370716000000001</v>
      </c>
      <c r="BP55">
        <v>0.56999999999999995</v>
      </c>
      <c r="BQ55">
        <v>1.22</v>
      </c>
      <c r="BR55">
        <v>1.27</v>
      </c>
      <c r="BS55">
        <v>2.0699999999999998</v>
      </c>
      <c r="BT55">
        <v>1.91</v>
      </c>
      <c r="BU55">
        <v>0.56000000000000005</v>
      </c>
      <c r="BV55">
        <v>2.34</v>
      </c>
      <c r="BW55">
        <v>1.01</v>
      </c>
      <c r="BX55">
        <v>2.59</v>
      </c>
      <c r="BY55">
        <v>1.01</v>
      </c>
      <c r="BZ55">
        <v>0.7</v>
      </c>
      <c r="CA55">
        <v>1.44</v>
      </c>
      <c r="CB55">
        <v>4.16</v>
      </c>
      <c r="CC55">
        <v>0.82</v>
      </c>
    </row>
    <row r="56" spans="1:81">
      <c r="A56">
        <v>1405</v>
      </c>
      <c r="B56">
        <v>3</v>
      </c>
      <c r="C56" t="s">
        <v>32</v>
      </c>
      <c r="D56" t="s">
        <v>33</v>
      </c>
      <c r="F56" t="s">
        <v>141</v>
      </c>
      <c r="G56" t="s">
        <v>140</v>
      </c>
      <c r="H56" t="s">
        <v>140</v>
      </c>
      <c r="I56">
        <v>1</v>
      </c>
      <c r="J56">
        <v>1</v>
      </c>
      <c r="K56">
        <v>0</v>
      </c>
      <c r="M56">
        <v>25.295999999999999</v>
      </c>
      <c r="N56">
        <v>33</v>
      </c>
      <c r="O56">
        <v>21</v>
      </c>
      <c r="P56">
        <v>3.7290000000000001</v>
      </c>
      <c r="Q56">
        <v>0.23599999999999999</v>
      </c>
      <c r="R56">
        <v>0.45200000000000001</v>
      </c>
      <c r="S56">
        <v>0.48</v>
      </c>
      <c r="T56">
        <v>0.86899999999999999</v>
      </c>
      <c r="U56">
        <v>0.67600000000000005</v>
      </c>
      <c r="V56">
        <v>0.29199999999999998</v>
      </c>
      <c r="W56">
        <v>0.97799999999999998</v>
      </c>
      <c r="X56">
        <v>0.36099999999999999</v>
      </c>
      <c r="Y56">
        <v>0.92500000000000004</v>
      </c>
      <c r="Z56">
        <v>0.39500000000000002</v>
      </c>
      <c r="AA56">
        <v>0.27300000000000002</v>
      </c>
      <c r="AB56">
        <v>0.57159238300000004</v>
      </c>
      <c r="AC56" s="22">
        <v>-0.62708799699999995</v>
      </c>
      <c r="AD56" s="22">
        <v>-0.34486156499999998</v>
      </c>
      <c r="AE56" s="22">
        <v>-0.318758763</v>
      </c>
      <c r="AF56" s="22">
        <v>-6.0980224E-2</v>
      </c>
      <c r="AG56" s="22">
        <v>-0.17005330399999999</v>
      </c>
      <c r="AH56" s="22">
        <v>-0.53461714900000001</v>
      </c>
      <c r="AI56" s="22">
        <v>-9.6611449999999995E-3</v>
      </c>
      <c r="AJ56" s="22">
        <v>-0.44249279800000002</v>
      </c>
      <c r="AK56" s="22">
        <v>-3.3858266999999997E-2</v>
      </c>
      <c r="AL56" s="22">
        <v>-0.40340290400000001</v>
      </c>
      <c r="AM56" s="22">
        <v>-0.56383735300000004</v>
      </c>
      <c r="AN56">
        <v>-2.7413802041073899E-2</v>
      </c>
      <c r="AO56">
        <v>1.1575138938966199E-3</v>
      </c>
      <c r="AP56">
        <v>5.5238201384872898E-3</v>
      </c>
      <c r="AQ56">
        <v>-2.40337941111664E-2</v>
      </c>
      <c r="AR56">
        <v>2.0069168102224599E-2</v>
      </c>
      <c r="AS56">
        <v>-6.1080279743103497E-2</v>
      </c>
      <c r="AT56">
        <v>-4.5234611754461102E-3</v>
      </c>
      <c r="AU56">
        <v>-7.3239885903489997E-3</v>
      </c>
      <c r="AV56">
        <v>-1.0430986411968299E-2</v>
      </c>
      <c r="AW56">
        <v>-3.4330572162552399E-2</v>
      </c>
      <c r="AX56">
        <v>-1.08267885835632E-2</v>
      </c>
      <c r="AY56">
        <v>-0.232661177</v>
      </c>
      <c r="AZ56">
        <f t="shared" si="2"/>
        <v>0.232661177</v>
      </c>
      <c r="BA56">
        <f t="shared" si="3"/>
        <v>3.3388229999999908E-3</v>
      </c>
      <c r="BB56">
        <v>0.46866117699999998</v>
      </c>
      <c r="BC56">
        <v>-0.207124647</v>
      </c>
      <c r="BD56">
        <v>0.44312464699999998</v>
      </c>
      <c r="BE56">
        <v>-0.32397952600000002</v>
      </c>
      <c r="BP56">
        <v>0.63</v>
      </c>
      <c r="BQ56">
        <v>1.21</v>
      </c>
      <c r="BR56">
        <v>1.29</v>
      </c>
      <c r="BS56">
        <v>2.33</v>
      </c>
      <c r="BT56">
        <v>1.81</v>
      </c>
      <c r="BU56">
        <v>0.78</v>
      </c>
      <c r="BV56">
        <v>2.62</v>
      </c>
      <c r="BW56">
        <v>0.97</v>
      </c>
      <c r="BX56">
        <v>2.48</v>
      </c>
      <c r="BY56">
        <v>1.06</v>
      </c>
      <c r="BZ56">
        <v>0.73</v>
      </c>
      <c r="CA56">
        <v>1.45</v>
      </c>
      <c r="CB56">
        <v>3.35</v>
      </c>
      <c r="CC56">
        <v>0.69</v>
      </c>
    </row>
    <row r="57" spans="1:81">
      <c r="A57">
        <v>1405</v>
      </c>
      <c r="B57">
        <v>5</v>
      </c>
      <c r="C57" t="s">
        <v>32</v>
      </c>
      <c r="D57" t="s">
        <v>33</v>
      </c>
      <c r="F57" t="s">
        <v>141</v>
      </c>
      <c r="G57" t="s">
        <v>140</v>
      </c>
      <c r="H57" t="s">
        <v>140</v>
      </c>
      <c r="I57">
        <v>1</v>
      </c>
      <c r="J57">
        <v>1</v>
      </c>
      <c r="K57">
        <v>0</v>
      </c>
      <c r="M57">
        <v>26.344999999999999</v>
      </c>
      <c r="N57">
        <v>31</v>
      </c>
      <c r="O57">
        <v>19</v>
      </c>
      <c r="P57">
        <v>3.766</v>
      </c>
      <c r="Q57">
        <v>0.219</v>
      </c>
      <c r="R57">
        <v>0.38300000000000001</v>
      </c>
      <c r="S57">
        <v>0.49399999999999999</v>
      </c>
      <c r="T57">
        <v>0.84</v>
      </c>
      <c r="U57">
        <v>0.68100000000000005</v>
      </c>
      <c r="V57">
        <v>0.23300000000000001</v>
      </c>
      <c r="W57">
        <v>1.0109999999999999</v>
      </c>
      <c r="X57">
        <v>0.372</v>
      </c>
      <c r="Y57">
        <v>0.94099999999999995</v>
      </c>
      <c r="Z57">
        <v>0.39500000000000002</v>
      </c>
      <c r="AA57">
        <v>0.28399999999999997</v>
      </c>
      <c r="AB57">
        <v>0.575880316</v>
      </c>
      <c r="AC57" s="22">
        <v>-0.65955588499999995</v>
      </c>
      <c r="AD57" s="22">
        <v>-0.41680122600000002</v>
      </c>
      <c r="AE57" s="22">
        <v>-0.30627305100000002</v>
      </c>
      <c r="AF57" s="22">
        <v>-7.5720713999999995E-2</v>
      </c>
      <c r="AG57" s="22">
        <v>-0.166852888</v>
      </c>
      <c r="AH57" s="22">
        <v>-0.63264407899999997</v>
      </c>
      <c r="AI57" s="22">
        <v>4.7511560000000003E-3</v>
      </c>
      <c r="AJ57" s="22">
        <v>-0.42945706</v>
      </c>
      <c r="AK57" s="22">
        <v>-2.6410376999999999E-2</v>
      </c>
      <c r="AL57" s="22">
        <v>-0.40340290400000001</v>
      </c>
      <c r="AM57" s="22">
        <v>-0.54668165999999996</v>
      </c>
      <c r="AN57">
        <v>-3.9040717556286801E-3</v>
      </c>
      <c r="AO57">
        <v>6.8768909170014006E-2</v>
      </c>
      <c r="AP57">
        <v>-1.73216431807E-3</v>
      </c>
      <c r="AQ57">
        <v>-7.9879335244915604E-3</v>
      </c>
      <c r="AR57">
        <v>2.1082850007140198E-2</v>
      </c>
      <c r="AS57">
        <v>9.2762569101119095E-3</v>
      </c>
      <c r="AT57">
        <v>-1.3793512046900901E-2</v>
      </c>
      <c r="AU57">
        <v>-2.00255054378372E-2</v>
      </c>
      <c r="AV57">
        <v>-1.3957305109057299E-2</v>
      </c>
      <c r="AW57">
        <v>-3.0042639162552499E-2</v>
      </c>
      <c r="AX57">
        <v>-2.1807623948519799E-2</v>
      </c>
      <c r="AY57">
        <v>-4.1452850999999999E-2</v>
      </c>
      <c r="AZ57">
        <f t="shared" si="2"/>
        <v>4.1452850999999999E-2</v>
      </c>
      <c r="BA57">
        <f t="shared" si="3"/>
        <v>0.17754714900000002</v>
      </c>
      <c r="BB57">
        <v>0.26045285099999999</v>
      </c>
      <c r="BC57">
        <v>2.7051287E-2</v>
      </c>
      <c r="BD57">
        <v>0.19194871299999999</v>
      </c>
      <c r="BE57">
        <v>-0.28857656100000001</v>
      </c>
      <c r="BP57">
        <v>0.57999999999999996</v>
      </c>
      <c r="BQ57">
        <v>1.02</v>
      </c>
      <c r="BR57">
        <v>1.31</v>
      </c>
      <c r="BS57">
        <v>2.23</v>
      </c>
      <c r="BT57">
        <v>1.81</v>
      </c>
      <c r="BU57">
        <v>0.62</v>
      </c>
      <c r="BV57">
        <v>2.68</v>
      </c>
      <c r="BW57">
        <v>0.99</v>
      </c>
      <c r="BX57">
        <v>2.5</v>
      </c>
      <c r="BY57">
        <v>1.05</v>
      </c>
      <c r="BZ57">
        <v>0.75</v>
      </c>
      <c r="CA57">
        <v>1.39</v>
      </c>
      <c r="CB57">
        <v>4.34</v>
      </c>
      <c r="CC57">
        <v>0.67</v>
      </c>
    </row>
    <row r="58" spans="1:81">
      <c r="A58">
        <v>1405</v>
      </c>
      <c r="B58">
        <v>6</v>
      </c>
      <c r="C58" t="s">
        <v>32</v>
      </c>
      <c r="D58" t="s">
        <v>33</v>
      </c>
      <c r="F58" t="s">
        <v>141</v>
      </c>
      <c r="G58" t="s">
        <v>140</v>
      </c>
      <c r="H58" t="s">
        <v>140</v>
      </c>
      <c r="I58">
        <v>1</v>
      </c>
      <c r="J58">
        <v>1</v>
      </c>
      <c r="K58">
        <v>0</v>
      </c>
      <c r="M58">
        <v>26.231000000000002</v>
      </c>
      <c r="N58">
        <v>32</v>
      </c>
      <c r="O58">
        <v>19</v>
      </c>
      <c r="P58">
        <v>3.633</v>
      </c>
      <c r="Q58">
        <v>0.20799999999999999</v>
      </c>
      <c r="R58">
        <v>0.44700000000000001</v>
      </c>
      <c r="S58">
        <v>0.436</v>
      </c>
      <c r="T58">
        <v>0.76700000000000002</v>
      </c>
      <c r="U58">
        <v>0.72599999999999998</v>
      </c>
      <c r="V58">
        <v>0.23400000000000001</v>
      </c>
      <c r="W58">
        <v>0.96399999999999997</v>
      </c>
      <c r="X58">
        <v>0.35699999999999998</v>
      </c>
      <c r="Y58">
        <v>0.876</v>
      </c>
      <c r="Z58">
        <v>0.35599999999999998</v>
      </c>
      <c r="AA58">
        <v>0.252</v>
      </c>
      <c r="AB58">
        <v>0.56026539799999997</v>
      </c>
      <c r="AC58" s="22">
        <v>-0.68193666500000005</v>
      </c>
      <c r="AD58" s="22">
        <v>-0.349692477</v>
      </c>
      <c r="AE58" s="22">
        <v>-0.36051351100000001</v>
      </c>
      <c r="AF58" s="22">
        <v>-0.115204636</v>
      </c>
      <c r="AG58" s="22">
        <v>-0.13906337899999999</v>
      </c>
      <c r="AH58" s="22">
        <v>-0.63078414299999996</v>
      </c>
      <c r="AI58" s="22">
        <v>-1.5922966E-2</v>
      </c>
      <c r="AJ58" s="22">
        <v>-0.44733178400000001</v>
      </c>
      <c r="AK58" s="22">
        <v>-5.7495893999999999E-2</v>
      </c>
      <c r="AL58" s="22">
        <v>-0.448550002</v>
      </c>
      <c r="AM58" s="22">
        <v>-0.598599459</v>
      </c>
      <c r="AN58">
        <v>-6.26901130768809E-3</v>
      </c>
      <c r="AO58">
        <v>-5.9171564643755196E-3</v>
      </c>
      <c r="AP58">
        <v>3.2802031568722398E-2</v>
      </c>
      <c r="AQ58">
        <v>7.8919695916259709E-3</v>
      </c>
      <c r="AR58">
        <v>-2.2962693972453801E-2</v>
      </c>
      <c r="AS58">
        <v>-7.59222859837128E-3</v>
      </c>
      <c r="AT58">
        <v>-9.9598067748440898E-3</v>
      </c>
      <c r="AU58">
        <v>-1.23443333403152E-2</v>
      </c>
      <c r="AV58">
        <v>3.0423904220421298E-3</v>
      </c>
      <c r="AW58">
        <v>-7.3042315918349096E-3</v>
      </c>
      <c r="AX58">
        <v>8.7849092427184604E-3</v>
      </c>
      <c r="AY58">
        <v>-7.4670993000000005E-2</v>
      </c>
      <c r="AZ58">
        <f t="shared" si="2"/>
        <v>7.4670993000000005E-2</v>
      </c>
      <c r="BA58">
        <f t="shared" si="3"/>
        <v>0.133329007</v>
      </c>
      <c r="BB58">
        <v>0.28267099299999998</v>
      </c>
      <c r="BC58">
        <v>2.1635715E-2</v>
      </c>
      <c r="BD58">
        <v>0.18636428499999999</v>
      </c>
      <c r="BE58">
        <v>-0.42202986199999998</v>
      </c>
      <c r="BP58">
        <v>0.56999999999999995</v>
      </c>
      <c r="BQ58">
        <v>1.23</v>
      </c>
      <c r="BR58">
        <v>1.2</v>
      </c>
      <c r="BS58">
        <v>2.11</v>
      </c>
      <c r="BT58">
        <v>2</v>
      </c>
      <c r="BU58">
        <v>0.64</v>
      </c>
      <c r="BV58">
        <v>2.65</v>
      </c>
      <c r="BW58">
        <v>0.98</v>
      </c>
      <c r="BX58">
        <v>2.41</v>
      </c>
      <c r="BY58">
        <v>0.98</v>
      </c>
      <c r="BZ58">
        <v>0.69</v>
      </c>
      <c r="CA58">
        <v>1.41</v>
      </c>
      <c r="CB58">
        <v>4.12</v>
      </c>
      <c r="CC58">
        <v>0.75</v>
      </c>
    </row>
    <row r="59" spans="1:81">
      <c r="A59">
        <v>1405</v>
      </c>
      <c r="B59">
        <v>7</v>
      </c>
      <c r="C59" t="s">
        <v>32</v>
      </c>
      <c r="D59" t="s">
        <v>33</v>
      </c>
      <c r="F59" t="s">
        <v>141</v>
      </c>
      <c r="G59" t="s">
        <v>140</v>
      </c>
      <c r="H59" t="s">
        <v>140</v>
      </c>
      <c r="I59">
        <v>1</v>
      </c>
      <c r="J59">
        <v>1</v>
      </c>
      <c r="K59">
        <v>0</v>
      </c>
      <c r="M59">
        <v>26.495000000000001</v>
      </c>
      <c r="N59">
        <v>31</v>
      </c>
      <c r="O59">
        <v>18</v>
      </c>
      <c r="P59">
        <v>3.4329999999999998</v>
      </c>
      <c r="Q59">
        <v>0.20699999999999999</v>
      </c>
      <c r="R59">
        <v>0.44600000000000001</v>
      </c>
      <c r="S59">
        <v>0.44900000000000001</v>
      </c>
      <c r="T59">
        <v>0.74099999999999999</v>
      </c>
      <c r="U59">
        <v>0.77300000000000002</v>
      </c>
      <c r="V59">
        <v>0.183</v>
      </c>
      <c r="W59">
        <v>0.92400000000000004</v>
      </c>
      <c r="X59">
        <v>0.33400000000000002</v>
      </c>
      <c r="Y59">
        <v>0.82799999999999996</v>
      </c>
      <c r="Z59">
        <v>0.33500000000000002</v>
      </c>
      <c r="AA59">
        <v>0.253</v>
      </c>
      <c r="AB59">
        <v>0.535673803</v>
      </c>
      <c r="AC59" s="22">
        <v>-0.68402965500000001</v>
      </c>
      <c r="AD59" s="22">
        <v>-0.35066514100000001</v>
      </c>
      <c r="AE59" s="22">
        <v>-0.34775365899999999</v>
      </c>
      <c r="AF59" s="22">
        <v>-0.13018179199999999</v>
      </c>
      <c r="AG59" s="22">
        <v>-0.111820506</v>
      </c>
      <c r="AH59" s="22">
        <v>-0.73754891</v>
      </c>
      <c r="AI59" s="22">
        <v>-3.4328029000000003E-2</v>
      </c>
      <c r="AJ59" s="22">
        <v>-0.47625353300000001</v>
      </c>
      <c r="AK59" s="22">
        <v>-8.1969662999999998E-2</v>
      </c>
      <c r="AL59" s="22">
        <v>-0.474955193</v>
      </c>
      <c r="AM59" s="22">
        <v>-0.59687947900000005</v>
      </c>
      <c r="AN59">
        <v>-2.9621504167737799E-2</v>
      </c>
      <c r="AO59">
        <v>-2.9652583235957802E-2</v>
      </c>
      <c r="AP59">
        <v>-3.5869425671960502E-3</v>
      </c>
      <c r="AQ59">
        <v>-4.7529183652340601E-3</v>
      </c>
      <c r="AR59">
        <v>-7.5425667803672894E-2</v>
      </c>
      <c r="AS59">
        <v>3.9773944282872203E-2</v>
      </c>
      <c r="AT59">
        <v>-1.7237334624351602E-2</v>
      </c>
      <c r="AU59">
        <v>7.5772614531055505E-4</v>
      </c>
      <c r="AV59">
        <v>4.1284290796842499E-3</v>
      </c>
      <c r="AW59">
        <v>-9.46411044520723E-3</v>
      </c>
      <c r="AX59">
        <v>-1.73374881686068E-2</v>
      </c>
      <c r="AY59">
        <v>-0.26559991500000002</v>
      </c>
      <c r="AZ59">
        <f t="shared" si="2"/>
        <v>0.26559991500000002</v>
      </c>
      <c r="BA59">
        <f t="shared" si="3"/>
        <v>-5.859991500000003E-2</v>
      </c>
      <c r="BB59">
        <v>0.47259991499999998</v>
      </c>
      <c r="BC59">
        <v>-0.16676569999999999</v>
      </c>
      <c r="BD59">
        <v>0.37376569999999998</v>
      </c>
      <c r="BE59">
        <v>-0.62137653599999998</v>
      </c>
      <c r="BP59">
        <v>0.6</v>
      </c>
      <c r="BQ59">
        <v>1.3</v>
      </c>
      <c r="BR59">
        <v>1.31</v>
      </c>
      <c r="BS59">
        <v>2.16</v>
      </c>
      <c r="BT59">
        <v>2.25</v>
      </c>
      <c r="BU59">
        <v>0.53</v>
      </c>
      <c r="BV59">
        <v>2.69</v>
      </c>
      <c r="BW59">
        <v>0.97</v>
      </c>
      <c r="BX59">
        <v>2.41</v>
      </c>
      <c r="BY59">
        <v>0.98</v>
      </c>
      <c r="BZ59">
        <v>0.74</v>
      </c>
      <c r="CA59">
        <v>1.32</v>
      </c>
      <c r="CB59">
        <v>5.05</v>
      </c>
      <c r="CC59">
        <v>0.84</v>
      </c>
    </row>
    <row r="60" spans="1:81">
      <c r="A60">
        <v>1405</v>
      </c>
      <c r="B60">
        <v>8</v>
      </c>
      <c r="C60" t="s">
        <v>32</v>
      </c>
      <c r="D60" t="s">
        <v>33</v>
      </c>
      <c r="F60" t="s">
        <v>141</v>
      </c>
      <c r="G60" t="s">
        <v>140</v>
      </c>
      <c r="H60" t="s">
        <v>140</v>
      </c>
      <c r="I60">
        <v>1</v>
      </c>
      <c r="J60">
        <v>1</v>
      </c>
      <c r="K60">
        <v>0</v>
      </c>
      <c r="M60">
        <v>26.885000000000002</v>
      </c>
      <c r="N60">
        <v>32</v>
      </c>
      <c r="O60">
        <v>22</v>
      </c>
      <c r="P60">
        <v>3.8279999999999998</v>
      </c>
      <c r="Q60">
        <v>0.23899999999999999</v>
      </c>
      <c r="R60">
        <v>0.47599999999999998</v>
      </c>
      <c r="S60">
        <v>0.51200000000000001</v>
      </c>
      <c r="T60">
        <v>0.85899999999999999</v>
      </c>
      <c r="U60">
        <v>0.72099999999999997</v>
      </c>
      <c r="V60">
        <v>0.249</v>
      </c>
      <c r="W60">
        <v>1.06</v>
      </c>
      <c r="X60">
        <v>0.372</v>
      </c>
      <c r="Y60">
        <v>0.93600000000000005</v>
      </c>
      <c r="Z60">
        <v>0.38700000000000001</v>
      </c>
      <c r="AA60">
        <v>0.27200000000000002</v>
      </c>
      <c r="AB60">
        <v>0.58297192900000006</v>
      </c>
      <c r="AC60" s="22">
        <v>-0.62160209899999996</v>
      </c>
      <c r="AD60" s="22">
        <v>-0.32239304699999999</v>
      </c>
      <c r="AE60" s="22">
        <v>-0.290730039</v>
      </c>
      <c r="AF60" s="22">
        <v>-6.6006835999999999E-2</v>
      </c>
      <c r="AG60" s="22">
        <v>-0.142064735</v>
      </c>
      <c r="AH60" s="22">
        <v>-0.60380065299999996</v>
      </c>
      <c r="AI60" s="22">
        <v>2.5305865E-2</v>
      </c>
      <c r="AJ60" s="22">
        <v>-0.42945706</v>
      </c>
      <c r="AK60" s="22">
        <v>-2.8724151E-2</v>
      </c>
      <c r="AL60" s="22">
        <v>-0.41228903500000003</v>
      </c>
      <c r="AM60" s="22">
        <v>-0.56543109599999997</v>
      </c>
      <c r="AN60">
        <v>-1.9282044110462099E-2</v>
      </c>
      <c r="AO60">
        <v>-7.2404082258552497E-3</v>
      </c>
      <c r="AP60">
        <v>-9.0111572998735606E-3</v>
      </c>
      <c r="AQ60">
        <v>-8.6447111213979692E-3</v>
      </c>
      <c r="AR60">
        <v>2.81443571526008E-3</v>
      </c>
      <c r="AS60">
        <v>-3.0721439758155701E-3</v>
      </c>
      <c r="AT60">
        <v>-2.6038187756416899E-2</v>
      </c>
      <c r="AU60">
        <v>-1.2933892437837199E-2</v>
      </c>
      <c r="AV60">
        <v>-4.4381035697286199E-3</v>
      </c>
      <c r="AW60">
        <v>-1.5402087462061601E-2</v>
      </c>
      <c r="AX60">
        <v>1.97120741436285E-3</v>
      </c>
      <c r="AY60">
        <v>-0.16087441099999999</v>
      </c>
      <c r="AZ60">
        <f t="shared" si="2"/>
        <v>0.16087441099999999</v>
      </c>
      <c r="BA60">
        <f t="shared" si="3"/>
        <v>7.8125588999999995E-2</v>
      </c>
      <c r="BB60">
        <v>0.39987441099999999</v>
      </c>
      <c r="BC60">
        <v>-0.142920401</v>
      </c>
      <c r="BD60">
        <v>0.38192040100000002</v>
      </c>
      <c r="BE60">
        <v>-0.22508774600000001</v>
      </c>
      <c r="BP60">
        <v>0.62</v>
      </c>
      <c r="BQ60">
        <v>1.24</v>
      </c>
      <c r="BR60">
        <v>1.34</v>
      </c>
      <c r="BS60">
        <v>2.2400000000000002</v>
      </c>
      <c r="BT60">
        <v>1.88</v>
      </c>
      <c r="BU60">
        <v>0.65</v>
      </c>
      <c r="BV60">
        <v>2.77</v>
      </c>
      <c r="BW60">
        <v>0.97</v>
      </c>
      <c r="BX60">
        <v>2.4500000000000002</v>
      </c>
      <c r="BY60">
        <v>1.01</v>
      </c>
      <c r="BZ60">
        <v>0.71</v>
      </c>
      <c r="CA60">
        <v>1.42</v>
      </c>
      <c r="CB60">
        <v>4.26</v>
      </c>
      <c r="CC60">
        <v>0.68</v>
      </c>
    </row>
    <row r="61" spans="1:81">
      <c r="A61">
        <v>1405</v>
      </c>
      <c r="B61">
        <v>11</v>
      </c>
      <c r="C61" t="s">
        <v>32</v>
      </c>
      <c r="D61" t="s">
        <v>33</v>
      </c>
      <c r="F61" t="s">
        <v>141</v>
      </c>
      <c r="G61" t="s">
        <v>140</v>
      </c>
      <c r="H61" t="s">
        <v>140</v>
      </c>
      <c r="I61">
        <v>1</v>
      </c>
      <c r="J61">
        <v>1</v>
      </c>
      <c r="K61">
        <v>0</v>
      </c>
      <c r="M61">
        <v>24.484000000000002</v>
      </c>
      <c r="N61">
        <v>32</v>
      </c>
      <c r="O61">
        <v>25</v>
      </c>
      <c r="P61">
        <v>3.2749999999999999</v>
      </c>
      <c r="Q61">
        <v>0.187</v>
      </c>
      <c r="R61">
        <v>0.40699999999999997</v>
      </c>
      <c r="S61">
        <v>0.41299999999999998</v>
      </c>
      <c r="T61">
        <v>0.70499999999999996</v>
      </c>
      <c r="U61">
        <v>0.67100000000000004</v>
      </c>
      <c r="V61">
        <v>0.223</v>
      </c>
      <c r="W61">
        <v>0.877</v>
      </c>
      <c r="X61">
        <v>0.33500000000000002</v>
      </c>
      <c r="Y61">
        <v>0.81799999999999995</v>
      </c>
      <c r="Z61">
        <v>0.314</v>
      </c>
      <c r="AA61">
        <v>0.22600000000000001</v>
      </c>
      <c r="AB61">
        <v>0.51521130400000004</v>
      </c>
      <c r="AC61" s="22">
        <v>-0.72815839299999996</v>
      </c>
      <c r="AD61" s="22">
        <v>-0.390405591</v>
      </c>
      <c r="AE61" s="22">
        <v>-0.38404994799999997</v>
      </c>
      <c r="AF61" s="22">
        <v>-0.15181088300000001</v>
      </c>
      <c r="AG61" s="22">
        <v>-0.17327748000000001</v>
      </c>
      <c r="AH61" s="22">
        <v>-0.65169513700000004</v>
      </c>
      <c r="AI61" s="22">
        <v>-5.7000407000000003E-2</v>
      </c>
      <c r="AJ61" s="22">
        <v>-0.474955193</v>
      </c>
      <c r="AK61" s="22">
        <v>-8.7246695999999999E-2</v>
      </c>
      <c r="AL61" s="22">
        <v>-0.50307035200000005</v>
      </c>
      <c r="AM61" s="22">
        <v>-0.645891561</v>
      </c>
      <c r="AN61">
        <v>-2.39586926363436E-2</v>
      </c>
      <c r="AO61">
        <v>-1.5134337936774401E-2</v>
      </c>
      <c r="AP61">
        <v>9.5090262394732505E-3</v>
      </c>
      <c r="AQ61">
        <v>-7.9627150640485499E-3</v>
      </c>
      <c r="AR61">
        <v>-3.301335164837E-2</v>
      </c>
      <c r="AS61">
        <v>-3.8552642682242302E-2</v>
      </c>
      <c r="AT61">
        <v>-1.6371404857041898E-2</v>
      </c>
      <c r="AU61">
        <v>-2.1396896638934501E-2</v>
      </c>
      <c r="AV61">
        <v>-1.07974596755559E-2</v>
      </c>
      <c r="AW61">
        <v>-6.0422426892421397E-3</v>
      </c>
      <c r="AX61">
        <v>5.8213417478206698E-3</v>
      </c>
      <c r="AY61">
        <v>-0.24217835400000001</v>
      </c>
      <c r="AZ61">
        <f t="shared" si="2"/>
        <v>0.24217835400000001</v>
      </c>
      <c r="BA61">
        <f t="shared" si="3"/>
        <v>-5.5178354000000013E-2</v>
      </c>
      <c r="BB61">
        <v>0.42917835399999998</v>
      </c>
      <c r="BC61">
        <v>-9.2794012999999995E-2</v>
      </c>
      <c r="BD61">
        <v>0.27979401300000001</v>
      </c>
      <c r="BE61">
        <v>-0.78051052200000004</v>
      </c>
      <c r="BP61">
        <v>0.56999999999999995</v>
      </c>
      <c r="BQ61">
        <v>1.24</v>
      </c>
      <c r="BR61">
        <v>1.26</v>
      </c>
      <c r="BS61">
        <v>2.15</v>
      </c>
      <c r="BT61">
        <v>2.0499999999999998</v>
      </c>
      <c r="BU61">
        <v>0.68</v>
      </c>
      <c r="BV61">
        <v>2.68</v>
      </c>
      <c r="BW61">
        <v>1.02</v>
      </c>
      <c r="BX61">
        <v>2.5</v>
      </c>
      <c r="BY61">
        <v>0.96</v>
      </c>
      <c r="BZ61">
        <v>0.69</v>
      </c>
      <c r="CA61">
        <v>1.39</v>
      </c>
      <c r="CB61">
        <v>3.93</v>
      </c>
      <c r="CC61">
        <v>0.77</v>
      </c>
    </row>
    <row r="62" spans="1:81">
      <c r="A62">
        <v>1405</v>
      </c>
      <c r="B62">
        <v>12</v>
      </c>
      <c r="C62" t="s">
        <v>32</v>
      </c>
      <c r="D62" t="s">
        <v>33</v>
      </c>
      <c r="F62" t="s">
        <v>141</v>
      </c>
      <c r="G62" t="s">
        <v>140</v>
      </c>
      <c r="H62" t="s">
        <v>140</v>
      </c>
      <c r="I62">
        <v>1</v>
      </c>
      <c r="J62">
        <v>1</v>
      </c>
      <c r="K62">
        <v>0</v>
      </c>
      <c r="M62">
        <v>25.443000000000001</v>
      </c>
      <c r="N62">
        <v>32</v>
      </c>
      <c r="O62">
        <v>23</v>
      </c>
      <c r="P62">
        <v>4.0259999999999998</v>
      </c>
      <c r="Q62">
        <v>0.221</v>
      </c>
      <c r="R62">
        <v>0.49299999999999999</v>
      </c>
      <c r="S62">
        <v>0.56899999999999995</v>
      </c>
      <c r="T62">
        <v>0.85399999999999998</v>
      </c>
      <c r="U62">
        <v>0.745</v>
      </c>
      <c r="V62">
        <v>0.29199999999999998</v>
      </c>
      <c r="W62">
        <v>1.073</v>
      </c>
      <c r="X62">
        <v>0.372</v>
      </c>
      <c r="Y62">
        <v>0.93300000000000005</v>
      </c>
      <c r="Z62">
        <v>0.38800000000000001</v>
      </c>
      <c r="AA62">
        <v>0.29399999999999998</v>
      </c>
      <c r="AB62">
        <v>0.60487377099999995</v>
      </c>
      <c r="AC62" s="22">
        <v>-0.65560772599999995</v>
      </c>
      <c r="AD62" s="22">
        <v>-0.30715308099999999</v>
      </c>
      <c r="AE62" s="22">
        <v>-0.244887734</v>
      </c>
      <c r="AF62" s="22">
        <v>-6.8542128999999993E-2</v>
      </c>
      <c r="AG62" s="22">
        <v>-0.12784372699999999</v>
      </c>
      <c r="AH62" s="22">
        <v>-0.53461714900000001</v>
      </c>
      <c r="AI62" s="22">
        <v>3.0599721999999999E-2</v>
      </c>
      <c r="AJ62" s="22">
        <v>-0.42945706</v>
      </c>
      <c r="AK62" s="22">
        <v>-3.0118355999999999E-2</v>
      </c>
      <c r="AL62" s="22">
        <v>-0.411168274</v>
      </c>
      <c r="AM62" s="22">
        <v>-0.53165267000000005</v>
      </c>
      <c r="AN62">
        <v>2.2751974911907301E-2</v>
      </c>
      <c r="AO62">
        <v>1.2467554357199499E-3</v>
      </c>
      <c r="AP62">
        <v>-2.94937451936849E-2</v>
      </c>
      <c r="AQ62">
        <v>1.5279437566168201E-2</v>
      </c>
      <c r="AR62">
        <v>1.01671844045141E-2</v>
      </c>
      <c r="AS62">
        <v>-2.7798891743103599E-2</v>
      </c>
      <c r="AT62">
        <v>-9.1163991027762795E-3</v>
      </c>
      <c r="AU62">
        <v>8.9679495621627393E-3</v>
      </c>
      <c r="AV62">
        <v>1.89265243719728E-2</v>
      </c>
      <c r="AW62">
        <v>5.5476465747649204E-3</v>
      </c>
      <c r="AX62">
        <v>-6.19014665278661E-3</v>
      </c>
      <c r="AY62">
        <v>0.200404993</v>
      </c>
      <c r="AZ62">
        <f t="shared" si="2"/>
        <v>0.200404993</v>
      </c>
      <c r="BA62">
        <f t="shared" si="3"/>
        <v>2.0595006999999999E-2</v>
      </c>
      <c r="BB62">
        <v>2.0595006999999999E-2</v>
      </c>
      <c r="BC62">
        <v>0.26385411800000003</v>
      </c>
      <c r="BD62">
        <v>-4.2854117999999997E-2</v>
      </c>
      <c r="BE62">
        <v>-2.9365756999999999E-2</v>
      </c>
      <c r="BP62">
        <v>0.55000000000000004</v>
      </c>
      <c r="BQ62">
        <v>1.22</v>
      </c>
      <c r="BR62">
        <v>1.41</v>
      </c>
      <c r="BS62">
        <v>2.12</v>
      </c>
      <c r="BT62">
        <v>1.85</v>
      </c>
      <c r="BU62">
        <v>0.73</v>
      </c>
      <c r="BV62">
        <v>2.67</v>
      </c>
      <c r="BW62">
        <v>0.92</v>
      </c>
      <c r="BX62">
        <v>2.3199999999999998</v>
      </c>
      <c r="BY62">
        <v>0.96</v>
      </c>
      <c r="BZ62">
        <v>0.73</v>
      </c>
      <c r="CA62">
        <v>1.32</v>
      </c>
      <c r="CB62">
        <v>3.67</v>
      </c>
      <c r="CC62">
        <v>0.69</v>
      </c>
    </row>
    <row r="63" spans="1:81">
      <c r="A63">
        <v>1405</v>
      </c>
      <c r="B63">
        <v>14</v>
      </c>
      <c r="C63" t="s">
        <v>32</v>
      </c>
      <c r="D63" t="s">
        <v>33</v>
      </c>
      <c r="F63" t="s">
        <v>141</v>
      </c>
      <c r="G63" t="s">
        <v>140</v>
      </c>
      <c r="H63" t="s">
        <v>140</v>
      </c>
      <c r="I63">
        <v>1</v>
      </c>
      <c r="J63">
        <v>1</v>
      </c>
      <c r="K63">
        <v>0</v>
      </c>
      <c r="M63">
        <v>26.138000000000002</v>
      </c>
      <c r="N63">
        <v>33</v>
      </c>
      <c r="O63">
        <v>23</v>
      </c>
      <c r="P63">
        <v>3.3260000000000001</v>
      </c>
      <c r="Q63">
        <v>0.152</v>
      </c>
      <c r="R63">
        <v>0.436</v>
      </c>
      <c r="S63">
        <v>0.435</v>
      </c>
      <c r="T63">
        <v>0.65600000000000003</v>
      </c>
      <c r="U63">
        <v>0.65500000000000003</v>
      </c>
      <c r="V63">
        <v>0.21299999999999999</v>
      </c>
      <c r="W63">
        <v>0.86099999999999999</v>
      </c>
      <c r="X63">
        <v>0.314</v>
      </c>
      <c r="Y63">
        <v>0.78400000000000003</v>
      </c>
      <c r="Z63">
        <v>0.30199999999999999</v>
      </c>
      <c r="AA63">
        <v>0.223</v>
      </c>
      <c r="AB63">
        <v>0.52192224499999995</v>
      </c>
      <c r="AC63" s="22">
        <v>-0.818156412</v>
      </c>
      <c r="AD63" s="22">
        <v>-0.36051351100000001</v>
      </c>
      <c r="AE63" s="22">
        <v>-0.36151074300000002</v>
      </c>
      <c r="AF63" s="22">
        <v>-0.18309616100000001</v>
      </c>
      <c r="AG63" s="22">
        <v>-0.1837587</v>
      </c>
      <c r="AH63" s="22">
        <v>-0.67162039699999998</v>
      </c>
      <c r="AI63" s="22">
        <v>-6.4996848999999995E-2</v>
      </c>
      <c r="AJ63" s="22">
        <v>-0.50307035200000005</v>
      </c>
      <c r="AK63" s="22">
        <v>-0.10568393700000001</v>
      </c>
      <c r="AL63" s="22">
        <v>-0.51999305699999998</v>
      </c>
      <c r="AM63" s="22">
        <v>-0.65169513700000004</v>
      </c>
      <c r="AN63">
        <v>3.6033314175810398E-2</v>
      </c>
      <c r="AO63">
        <v>-3.47353085293894E-2</v>
      </c>
      <c r="AP63">
        <v>-4.6191104243732397E-3</v>
      </c>
      <c r="AQ63">
        <v>2.37033009200932E-2</v>
      </c>
      <c r="AR63">
        <v>-1.55793839972034E-2</v>
      </c>
      <c r="AS63">
        <v>-1.8412390924195901E-2</v>
      </c>
      <c r="AT63">
        <v>-2.1380264846180301E-3</v>
      </c>
      <c r="AU63">
        <v>2.19564718005134E-2</v>
      </c>
      <c r="AV63">
        <v>1.5257650179501E-2</v>
      </c>
      <c r="AW63">
        <v>1.50448607476482E-2</v>
      </c>
      <c r="AX63">
        <v>1.7697533585103599E-2</v>
      </c>
      <c r="AY63">
        <v>0.126309377</v>
      </c>
      <c r="AZ63">
        <f t="shared" si="2"/>
        <v>0.126309377</v>
      </c>
      <c r="BA63">
        <f t="shared" si="3"/>
        <v>2.5690622999999996E-2</v>
      </c>
      <c r="BB63">
        <v>2.5690622999999999E-2</v>
      </c>
      <c r="BC63">
        <v>0.364156441</v>
      </c>
      <c r="BD63">
        <v>-0.212156441</v>
      </c>
      <c r="BE63">
        <v>-0.73270548099999999</v>
      </c>
      <c r="BP63">
        <v>0.46</v>
      </c>
      <c r="BQ63">
        <v>1.31</v>
      </c>
      <c r="BR63">
        <v>1.31</v>
      </c>
      <c r="BS63">
        <v>1.97</v>
      </c>
      <c r="BT63">
        <v>1.97</v>
      </c>
      <c r="BU63">
        <v>0.64</v>
      </c>
      <c r="BV63">
        <v>2.59</v>
      </c>
      <c r="BW63">
        <v>0.94</v>
      </c>
      <c r="BX63">
        <v>2.36</v>
      </c>
      <c r="BY63">
        <v>0.91</v>
      </c>
      <c r="BZ63">
        <v>0.67</v>
      </c>
      <c r="CA63">
        <v>1.35</v>
      </c>
      <c r="CB63">
        <v>4.04</v>
      </c>
      <c r="CC63">
        <v>0.76</v>
      </c>
    </row>
    <row r="64" spans="1:81">
      <c r="A64">
        <v>1405</v>
      </c>
      <c r="B64">
        <v>15</v>
      </c>
      <c r="C64" t="s">
        <v>32</v>
      </c>
      <c r="D64" t="s">
        <v>33</v>
      </c>
      <c r="F64" t="s">
        <v>141</v>
      </c>
      <c r="G64" t="s">
        <v>140</v>
      </c>
      <c r="H64" t="s">
        <v>140</v>
      </c>
      <c r="I64">
        <v>1</v>
      </c>
      <c r="J64">
        <v>1</v>
      </c>
      <c r="K64">
        <v>0</v>
      </c>
      <c r="M64">
        <v>28.7</v>
      </c>
      <c r="N64">
        <v>33</v>
      </c>
      <c r="O64">
        <v>22</v>
      </c>
      <c r="P64">
        <v>3.7909999999999999</v>
      </c>
      <c r="Q64">
        <v>0.20499999999999999</v>
      </c>
      <c r="R64">
        <v>0.41</v>
      </c>
      <c r="S64">
        <v>0.53800000000000003</v>
      </c>
      <c r="T64">
        <v>0.85799999999999998</v>
      </c>
      <c r="U64">
        <v>0.68899999999999995</v>
      </c>
      <c r="V64">
        <v>0.27600000000000002</v>
      </c>
      <c r="W64">
        <v>1.054</v>
      </c>
      <c r="X64">
        <v>0.36</v>
      </c>
      <c r="Y64">
        <v>0.871</v>
      </c>
      <c r="Z64">
        <v>0.35499999999999998</v>
      </c>
      <c r="AA64">
        <v>0.26200000000000001</v>
      </c>
      <c r="AB64">
        <v>0.57875378399999999</v>
      </c>
      <c r="AC64" s="22">
        <v>-0.68824613899999998</v>
      </c>
      <c r="AD64" s="22">
        <v>-0.38721614300000001</v>
      </c>
      <c r="AE64" s="22">
        <v>-0.26921772399999999</v>
      </c>
      <c r="AF64" s="22">
        <v>-6.6512712000000002E-2</v>
      </c>
      <c r="AG64" s="22">
        <v>-0.16178077799999999</v>
      </c>
      <c r="AH64" s="22">
        <v>-0.55909091799999999</v>
      </c>
      <c r="AI64" s="22">
        <v>2.2840611E-2</v>
      </c>
      <c r="AJ64" s="22">
        <v>-0.443697499</v>
      </c>
      <c r="AK64" s="22">
        <v>-5.9981844999999999E-2</v>
      </c>
      <c r="AL64" s="22">
        <v>-0.449771647</v>
      </c>
      <c r="AM64" s="22">
        <v>-0.58169870899999998</v>
      </c>
      <c r="AN64">
        <v>1.5954740238903201E-2</v>
      </c>
      <c r="AO64">
        <v>4.5600693608476198E-2</v>
      </c>
      <c r="AP64">
        <v>-3.3118948053312197E-2</v>
      </c>
      <c r="AQ64">
        <v>-1.2459338098873901E-2</v>
      </c>
      <c r="AR64">
        <v>1.8767192055423699E-2</v>
      </c>
      <c r="AS64">
        <v>-3.7423944708534197E-2</v>
      </c>
      <c r="AT64">
        <v>-2.7937211474462001E-2</v>
      </c>
      <c r="AU64">
        <v>1.40749668264861E-3</v>
      </c>
      <c r="AV64">
        <v>2.4139011347723099E-2</v>
      </c>
      <c r="AW64">
        <v>1.22219652640664E-2</v>
      </c>
      <c r="AX64">
        <v>1.2231429143573599E-2</v>
      </c>
      <c r="AY64">
        <v>0.110542242</v>
      </c>
      <c r="AZ64">
        <f t="shared" si="2"/>
        <v>0.110542242</v>
      </c>
      <c r="BA64">
        <f t="shared" si="3"/>
        <v>9.4457757999999989E-2</v>
      </c>
      <c r="BB64">
        <v>9.4457758000000003E-2</v>
      </c>
      <c r="BC64">
        <v>0.21443146900000001</v>
      </c>
      <c r="BD64">
        <v>-9.4314689999999996E-3</v>
      </c>
      <c r="BE64">
        <v>-0.26487154699999998</v>
      </c>
      <c r="BP64">
        <v>0.54</v>
      </c>
      <c r="BQ64">
        <v>1.08</v>
      </c>
      <c r="BR64">
        <v>1.42</v>
      </c>
      <c r="BS64">
        <v>2.2599999999999998</v>
      </c>
      <c r="BT64">
        <v>1.82</v>
      </c>
      <c r="BU64">
        <v>0.73</v>
      </c>
      <c r="BV64">
        <v>2.78</v>
      </c>
      <c r="BW64">
        <v>0.95</v>
      </c>
      <c r="BX64">
        <v>2.2999999999999998</v>
      </c>
      <c r="BY64">
        <v>0.94</v>
      </c>
      <c r="BZ64">
        <v>0.69</v>
      </c>
      <c r="CA64">
        <v>1.35</v>
      </c>
      <c r="CB64">
        <v>3.82</v>
      </c>
      <c r="CC64">
        <v>0.65</v>
      </c>
    </row>
    <row r="65" spans="1:81">
      <c r="A65">
        <v>1405</v>
      </c>
      <c r="B65">
        <v>17</v>
      </c>
      <c r="C65" t="s">
        <v>32</v>
      </c>
      <c r="D65" t="s">
        <v>33</v>
      </c>
      <c r="F65" t="s">
        <v>141</v>
      </c>
      <c r="G65" t="s">
        <v>140</v>
      </c>
      <c r="H65" t="s">
        <v>140</v>
      </c>
      <c r="I65">
        <v>1</v>
      </c>
      <c r="J65">
        <v>1</v>
      </c>
      <c r="K65">
        <v>0</v>
      </c>
      <c r="M65">
        <v>25.173999999999999</v>
      </c>
      <c r="N65">
        <v>19</v>
      </c>
      <c r="O65">
        <v>24</v>
      </c>
      <c r="P65">
        <v>3.532</v>
      </c>
      <c r="Q65">
        <v>0.21099999999999999</v>
      </c>
      <c r="R65">
        <v>0.41599999999999998</v>
      </c>
      <c r="S65">
        <v>0.45600000000000002</v>
      </c>
      <c r="T65">
        <v>0.84199999999999997</v>
      </c>
      <c r="U65">
        <v>0.65700000000000003</v>
      </c>
      <c r="V65">
        <v>0.23499999999999999</v>
      </c>
      <c r="W65">
        <v>0.96399999999999997</v>
      </c>
      <c r="X65">
        <v>0.33200000000000002</v>
      </c>
      <c r="Y65">
        <v>0.86699999999999999</v>
      </c>
      <c r="Z65">
        <v>0.372</v>
      </c>
      <c r="AA65">
        <v>0.27200000000000002</v>
      </c>
      <c r="AB65">
        <v>0.54802069499999995</v>
      </c>
      <c r="AC65" s="22">
        <v>-0.67571754500000003</v>
      </c>
      <c r="AD65" s="22">
        <v>-0.38090666899999998</v>
      </c>
      <c r="AE65" s="22">
        <v>-0.34103515699999998</v>
      </c>
      <c r="AF65" s="22">
        <v>-7.4687908999999997E-2</v>
      </c>
      <c r="AG65" s="22">
        <v>-0.18243462999999999</v>
      </c>
      <c r="AH65" s="22">
        <v>-0.62893213800000003</v>
      </c>
      <c r="AI65" s="22">
        <v>-1.5922966E-2</v>
      </c>
      <c r="AJ65" s="22">
        <v>-0.478861916</v>
      </c>
      <c r="AK65" s="22">
        <v>-6.1980902999999997E-2</v>
      </c>
      <c r="AL65" s="22">
        <v>-0.42945706</v>
      </c>
      <c r="AM65" s="22">
        <v>-0.56543109599999997</v>
      </c>
      <c r="AN65">
        <v>-2.2195588038860899E-2</v>
      </c>
      <c r="AO65">
        <v>9.3138150400051706E-3</v>
      </c>
      <c r="AP65">
        <v>2.5482225789638102E-3</v>
      </c>
      <c r="AQ65">
        <v>-3.6671383745986698E-2</v>
      </c>
      <c r="AR65">
        <v>9.1644490881616098E-3</v>
      </c>
      <c r="AS65">
        <v>-2.10851537380299E-2</v>
      </c>
      <c r="AT65">
        <v>-2.2204509774844099E-2</v>
      </c>
      <c r="AU65">
        <v>1.6504118209023099E-2</v>
      </c>
      <c r="AV65">
        <v>-4.49668599248065E-3</v>
      </c>
      <c r="AW65">
        <v>-3.5768754980485901E-2</v>
      </c>
      <c r="AX65">
        <v>-3.2980026585637298E-2</v>
      </c>
      <c r="AY65">
        <v>-0.202884227</v>
      </c>
      <c r="AZ65">
        <f t="shared" si="2"/>
        <v>0.202884227</v>
      </c>
      <c r="BA65">
        <f t="shared" si="3"/>
        <v>8.1157729999999928E-3</v>
      </c>
      <c r="BB65">
        <v>0.41388422699999999</v>
      </c>
      <c r="BC65">
        <v>-0.11416003800000001</v>
      </c>
      <c r="BD65">
        <v>0.32516003799999998</v>
      </c>
      <c r="BE65">
        <v>-0.52239885699999999</v>
      </c>
      <c r="BP65">
        <v>0.6</v>
      </c>
      <c r="BQ65">
        <v>1.18</v>
      </c>
      <c r="BR65">
        <v>1.29</v>
      </c>
      <c r="BS65">
        <v>2.38</v>
      </c>
      <c r="BT65">
        <v>1.86</v>
      </c>
      <c r="BU65">
        <v>0.67</v>
      </c>
      <c r="BV65">
        <v>2.73</v>
      </c>
      <c r="BW65">
        <v>0.94</v>
      </c>
      <c r="BX65">
        <v>2.4500000000000002</v>
      </c>
      <c r="BY65">
        <v>1.05</v>
      </c>
      <c r="BZ65">
        <v>0.77</v>
      </c>
      <c r="CA65">
        <v>1.37</v>
      </c>
      <c r="CB65">
        <v>4.0999999999999996</v>
      </c>
      <c r="CC65">
        <v>0.68</v>
      </c>
    </row>
    <row r="66" spans="1:81">
      <c r="A66">
        <v>1405</v>
      </c>
      <c r="B66">
        <v>19</v>
      </c>
      <c r="C66" t="s">
        <v>32</v>
      </c>
      <c r="D66" t="s">
        <v>33</v>
      </c>
      <c r="F66" t="s">
        <v>141</v>
      </c>
      <c r="G66" t="s">
        <v>140</v>
      </c>
      <c r="H66" t="s">
        <v>140</v>
      </c>
      <c r="I66">
        <v>1</v>
      </c>
      <c r="J66">
        <v>1</v>
      </c>
      <c r="K66">
        <v>0</v>
      </c>
      <c r="M66">
        <v>26.219000000000001</v>
      </c>
      <c r="N66">
        <v>33</v>
      </c>
      <c r="O66">
        <v>20</v>
      </c>
      <c r="P66">
        <v>4.5709999999999997</v>
      </c>
      <c r="Q66">
        <v>0.32</v>
      </c>
      <c r="R66">
        <v>0.53700000000000003</v>
      </c>
      <c r="S66">
        <v>0.55100000000000005</v>
      </c>
      <c r="T66">
        <v>1.0580000000000001</v>
      </c>
      <c r="U66">
        <v>0.79300000000000004</v>
      </c>
      <c r="V66">
        <v>0.36399999999999999</v>
      </c>
      <c r="W66">
        <v>1.2589999999999999</v>
      </c>
      <c r="X66">
        <v>0.39100000000000001</v>
      </c>
      <c r="Y66">
        <v>1.028</v>
      </c>
      <c r="Z66">
        <v>0.42399999999999999</v>
      </c>
      <c r="AA66">
        <v>0.33500000000000002</v>
      </c>
      <c r="AB66">
        <v>0.66001122099999998</v>
      </c>
      <c r="AC66" s="22">
        <v>-0.494850022</v>
      </c>
      <c r="AD66" s="22">
        <v>-0.27002571399999997</v>
      </c>
      <c r="AE66" s="22">
        <v>-0.25884840100000001</v>
      </c>
      <c r="AF66" s="22">
        <v>2.4485667999999999E-2</v>
      </c>
      <c r="AG66" s="22">
        <v>-0.100726813</v>
      </c>
      <c r="AH66" s="22">
        <v>-0.43889861600000002</v>
      </c>
      <c r="AI66" s="22">
        <v>0.10002572999999999</v>
      </c>
      <c r="AJ66" s="22">
        <v>-0.407823243</v>
      </c>
      <c r="AK66" s="22">
        <v>1.1993115E-2</v>
      </c>
      <c r="AL66" s="22">
        <v>-0.37263414299999997</v>
      </c>
      <c r="AM66" s="22">
        <v>-0.474955193</v>
      </c>
      <c r="AN66">
        <v>-1.7283134460036199E-2</v>
      </c>
      <c r="AO66">
        <v>2.3703575711372799E-2</v>
      </c>
      <c r="AP66">
        <v>3.8551321727679499E-2</v>
      </c>
      <c r="AQ66">
        <v>-3.7878438012348701E-3</v>
      </c>
      <c r="AR66">
        <v>3.7562120506380497E-2</v>
      </c>
      <c r="AS66">
        <v>-3.7174222251931302E-2</v>
      </c>
      <c r="AT66">
        <v>-1.9289595662509498E-2</v>
      </c>
      <c r="AU66">
        <v>3.5910091484381797E-2</v>
      </c>
      <c r="AV66">
        <v>2.9881040181394598E-2</v>
      </c>
      <c r="AW66">
        <v>2.7949613292369099E-2</v>
      </c>
      <c r="AX66">
        <v>-1.5141174295776299E-3</v>
      </c>
      <c r="AY66">
        <v>-0.15263173099999999</v>
      </c>
      <c r="AZ66">
        <f t="shared" si="2"/>
        <v>0.15263173099999999</v>
      </c>
      <c r="BA66">
        <f t="shared" si="3"/>
        <v>0.16736826900000001</v>
      </c>
      <c r="BB66">
        <v>0.472631731</v>
      </c>
      <c r="BC66">
        <v>-0.33940573600000001</v>
      </c>
      <c r="BD66">
        <v>0.65940573599999996</v>
      </c>
      <c r="BE66">
        <v>0.52212382899999998</v>
      </c>
      <c r="BP66">
        <v>0.7</v>
      </c>
      <c r="BQ66">
        <v>1.17</v>
      </c>
      <c r="BR66">
        <v>1.21</v>
      </c>
      <c r="BS66">
        <v>2.31</v>
      </c>
      <c r="BT66">
        <v>1.73</v>
      </c>
      <c r="BU66">
        <v>0.8</v>
      </c>
      <c r="BV66">
        <v>2.75</v>
      </c>
      <c r="BW66">
        <v>0.86</v>
      </c>
      <c r="BX66">
        <v>2.25</v>
      </c>
      <c r="BY66">
        <v>0.93</v>
      </c>
      <c r="BZ66">
        <v>0.73</v>
      </c>
      <c r="CA66">
        <v>1.27</v>
      </c>
      <c r="CB66">
        <v>3.46</v>
      </c>
      <c r="CC66">
        <v>0.63</v>
      </c>
    </row>
    <row r="67" spans="1:81">
      <c r="A67">
        <v>1405</v>
      </c>
      <c r="B67">
        <v>22</v>
      </c>
      <c r="C67" t="s">
        <v>32</v>
      </c>
      <c r="D67" t="s">
        <v>33</v>
      </c>
      <c r="F67" t="s">
        <v>141</v>
      </c>
      <c r="G67" t="s">
        <v>140</v>
      </c>
      <c r="H67" t="s">
        <v>140</v>
      </c>
      <c r="I67">
        <v>1</v>
      </c>
      <c r="J67">
        <v>1</v>
      </c>
      <c r="K67">
        <v>0</v>
      </c>
      <c r="M67">
        <v>26.72</v>
      </c>
      <c r="N67">
        <v>34</v>
      </c>
      <c r="O67">
        <v>23</v>
      </c>
      <c r="P67">
        <v>4.5389999999999997</v>
      </c>
      <c r="Q67">
        <v>0.28199999999999997</v>
      </c>
      <c r="R67">
        <v>0.51500000000000001</v>
      </c>
      <c r="S67">
        <v>0.53300000000000003</v>
      </c>
      <c r="T67">
        <v>1</v>
      </c>
      <c r="U67">
        <v>0.86299999999999999</v>
      </c>
      <c r="V67">
        <v>0.249</v>
      </c>
      <c r="W67">
        <v>1.208</v>
      </c>
      <c r="X67">
        <v>0.42599999999999999</v>
      </c>
      <c r="Y67">
        <v>1.129</v>
      </c>
      <c r="Z67">
        <v>0.45200000000000001</v>
      </c>
      <c r="AA67">
        <v>0.316</v>
      </c>
      <c r="AB67">
        <v>0.65696018300000003</v>
      </c>
      <c r="AC67" s="22">
        <v>-0.54975089200000005</v>
      </c>
      <c r="AD67" s="22">
        <v>-0.28819277100000001</v>
      </c>
      <c r="AE67" s="22">
        <v>-0.27327279100000001</v>
      </c>
      <c r="AF67" s="22">
        <v>0</v>
      </c>
      <c r="AG67" s="22">
        <v>-6.3989203999999994E-2</v>
      </c>
      <c r="AH67" s="22">
        <v>-0.60380065299999996</v>
      </c>
      <c r="AI67" s="22">
        <v>8.2066933999999994E-2</v>
      </c>
      <c r="AJ67" s="22">
        <v>-0.37059040100000001</v>
      </c>
      <c r="AK67" s="22">
        <v>5.2693942000000001E-2</v>
      </c>
      <c r="AL67" s="22">
        <v>-0.34486156499999998</v>
      </c>
      <c r="AM67" s="22">
        <v>-0.50031291700000002</v>
      </c>
      <c r="AN67">
        <v>1.2168508155795199E-2</v>
      </c>
      <c r="AO67">
        <v>3.6643729949651101E-2</v>
      </c>
      <c r="AP67">
        <v>4.8836645123905002E-2</v>
      </c>
      <c r="AQ67">
        <v>1.26924032005096E-2</v>
      </c>
      <c r="AR67">
        <v>-3.0740803283986198E-3</v>
      </c>
      <c r="AS67">
        <v>7.0916110024184395E-2</v>
      </c>
      <c r="AT67">
        <v>-5.44638016900101E-3</v>
      </c>
      <c r="AU67">
        <v>-1.5666430982891801E-2</v>
      </c>
      <c r="AV67">
        <v>-1.5872898433098599E-2</v>
      </c>
      <c r="AW67">
        <v>1.30523766583668E-3</v>
      </c>
      <c r="AX67">
        <v>1.80035169066841E-2</v>
      </c>
      <c r="AY67">
        <v>0.160069234</v>
      </c>
      <c r="AZ67">
        <f t="shared" si="2"/>
        <v>0.160069234</v>
      </c>
      <c r="BA67">
        <f t="shared" si="3"/>
        <v>0.12193076599999997</v>
      </c>
      <c r="BB67">
        <v>0.121930766</v>
      </c>
      <c r="BC67">
        <v>6.9340471000000001E-2</v>
      </c>
      <c r="BD67">
        <v>0.21265952900000001</v>
      </c>
      <c r="BE67">
        <v>0.48697795300000002</v>
      </c>
      <c r="BP67">
        <v>0.62</v>
      </c>
      <c r="BQ67">
        <v>1.1299999999999999</v>
      </c>
      <c r="BR67">
        <v>1.17</v>
      </c>
      <c r="BS67">
        <v>2.2000000000000002</v>
      </c>
      <c r="BT67">
        <v>1.9</v>
      </c>
      <c r="BU67">
        <v>0.55000000000000004</v>
      </c>
      <c r="BV67">
        <v>2.66</v>
      </c>
      <c r="BW67">
        <v>0.94</v>
      </c>
      <c r="BX67">
        <v>2.4900000000000002</v>
      </c>
      <c r="BY67">
        <v>1</v>
      </c>
      <c r="BZ67">
        <v>0.7</v>
      </c>
      <c r="CA67">
        <v>1.43</v>
      </c>
      <c r="CB67">
        <v>4.8499999999999996</v>
      </c>
      <c r="CC67">
        <v>0.71</v>
      </c>
    </row>
    <row r="68" spans="1:81">
      <c r="A68">
        <v>1405</v>
      </c>
      <c r="B68">
        <v>23</v>
      </c>
      <c r="C68" t="s">
        <v>32</v>
      </c>
      <c r="D68" t="s">
        <v>33</v>
      </c>
      <c r="F68" t="s">
        <v>141</v>
      </c>
      <c r="G68" t="s">
        <v>140</v>
      </c>
      <c r="H68" t="s">
        <v>140</v>
      </c>
      <c r="I68">
        <v>1</v>
      </c>
      <c r="J68">
        <v>1</v>
      </c>
      <c r="K68">
        <v>0</v>
      </c>
      <c r="M68">
        <v>25.738</v>
      </c>
      <c r="N68">
        <v>34</v>
      </c>
      <c r="O68">
        <v>22</v>
      </c>
      <c r="P68">
        <v>3.8079999999999998</v>
      </c>
      <c r="Q68">
        <v>0.22800000000000001</v>
      </c>
      <c r="R68">
        <v>0.47899999999999998</v>
      </c>
      <c r="S68">
        <v>0.50700000000000001</v>
      </c>
      <c r="T68">
        <v>0.83599999999999997</v>
      </c>
      <c r="U68">
        <v>0.65</v>
      </c>
      <c r="V68">
        <v>0.25700000000000001</v>
      </c>
      <c r="W68">
        <v>0.98899999999999999</v>
      </c>
      <c r="X68">
        <v>0.35899999999999999</v>
      </c>
      <c r="Y68">
        <v>0.91700000000000004</v>
      </c>
      <c r="Z68">
        <v>0.35499999999999998</v>
      </c>
      <c r="AA68">
        <v>0.28999999999999998</v>
      </c>
      <c r="AB68">
        <v>0.58069694000000005</v>
      </c>
      <c r="AC68" s="22">
        <v>-0.642065153</v>
      </c>
      <c r="AD68" s="22">
        <v>-0.319664487</v>
      </c>
      <c r="AE68" s="22">
        <v>-0.29499204099999998</v>
      </c>
      <c r="AF68" s="22">
        <v>-7.7793722999999995E-2</v>
      </c>
      <c r="AG68" s="22">
        <v>-0.187086643</v>
      </c>
      <c r="AH68" s="22">
        <v>-0.59006687700000005</v>
      </c>
      <c r="AI68" s="22">
        <v>-4.8037080000000003E-3</v>
      </c>
      <c r="AJ68" s="22">
        <v>-0.44490555100000001</v>
      </c>
      <c r="AK68" s="22">
        <v>-3.7630664000000001E-2</v>
      </c>
      <c r="AL68" s="22">
        <v>-0.449771647</v>
      </c>
      <c r="AM68" s="22">
        <v>-0.53760200199999997</v>
      </c>
      <c r="AN68">
        <v>-9.4423961550456105E-3</v>
      </c>
      <c r="AO68">
        <v>-1.1917158143635E-2</v>
      </c>
      <c r="AP68">
        <v>-7.3456261847466599E-3</v>
      </c>
      <c r="AQ68">
        <v>-1.5177491809393901E-3</v>
      </c>
      <c r="AR68">
        <v>4.6600031205460503E-2</v>
      </c>
      <c r="AS68">
        <v>-1.46034812385434E-2</v>
      </c>
      <c r="AT68" s="9">
        <v>1.1592835225005E-5</v>
      </c>
      <c r="AU68">
        <v>4.9251043068803098E-3</v>
      </c>
      <c r="AV68">
        <v>2.63153179037812E-3</v>
      </c>
      <c r="AW68">
        <v>1.41651212640664E-2</v>
      </c>
      <c r="AX68">
        <v>-2.5072002262738299E-2</v>
      </c>
      <c r="AY68">
        <v>-8.1092552999999998E-2</v>
      </c>
      <c r="AZ68">
        <f t="shared" si="2"/>
        <v>8.1092552999999998E-2</v>
      </c>
      <c r="BA68">
        <f t="shared" si="3"/>
        <v>0.14690744700000002</v>
      </c>
      <c r="BB68">
        <v>0.30909255299999999</v>
      </c>
      <c r="BC68">
        <v>-3.5335972E-2</v>
      </c>
      <c r="BD68">
        <v>0.26333597199999997</v>
      </c>
      <c r="BE68">
        <v>-0.24595871</v>
      </c>
      <c r="BP68">
        <v>0.6</v>
      </c>
      <c r="BQ68">
        <v>1.26</v>
      </c>
      <c r="BR68">
        <v>1.33</v>
      </c>
      <c r="BS68">
        <v>2.2000000000000002</v>
      </c>
      <c r="BT68">
        <v>1.71</v>
      </c>
      <c r="BU68">
        <v>0.67</v>
      </c>
      <c r="BV68">
        <v>2.6</v>
      </c>
      <c r="BW68">
        <v>0.94</v>
      </c>
      <c r="BX68">
        <v>2.41</v>
      </c>
      <c r="BY68">
        <v>0.93</v>
      </c>
      <c r="BZ68">
        <v>0.76</v>
      </c>
      <c r="CA68">
        <v>1.22</v>
      </c>
      <c r="CB68">
        <v>3.85</v>
      </c>
      <c r="CC68">
        <v>0.66</v>
      </c>
    </row>
    <row r="69" spans="1:81">
      <c r="A69">
        <v>1405</v>
      </c>
      <c r="B69">
        <v>24</v>
      </c>
      <c r="C69" t="s">
        <v>32</v>
      </c>
      <c r="D69" t="s">
        <v>33</v>
      </c>
      <c r="F69" t="s">
        <v>141</v>
      </c>
      <c r="G69" t="s">
        <v>140</v>
      </c>
      <c r="H69" t="s">
        <v>140</v>
      </c>
      <c r="I69">
        <v>1</v>
      </c>
      <c r="J69">
        <v>1</v>
      </c>
      <c r="K69">
        <v>0</v>
      </c>
      <c r="M69">
        <v>27.010999999999999</v>
      </c>
      <c r="N69">
        <v>33</v>
      </c>
      <c r="O69">
        <v>21</v>
      </c>
      <c r="P69">
        <v>4.3520000000000003</v>
      </c>
      <c r="Q69">
        <v>0.25800000000000001</v>
      </c>
      <c r="R69">
        <v>0.59299999999999997</v>
      </c>
      <c r="S69">
        <v>0.50600000000000001</v>
      </c>
      <c r="T69">
        <v>0.89900000000000002</v>
      </c>
      <c r="U69">
        <v>0.94</v>
      </c>
      <c r="V69">
        <v>0.27</v>
      </c>
      <c r="W69">
        <v>1.107</v>
      </c>
      <c r="X69">
        <v>0.40300000000000002</v>
      </c>
      <c r="Y69">
        <v>1.0189999999999999</v>
      </c>
      <c r="Z69">
        <v>0.41699999999999998</v>
      </c>
      <c r="AA69">
        <v>0.28100000000000003</v>
      </c>
      <c r="AB69">
        <v>0.63868888700000004</v>
      </c>
      <c r="AC69" s="22">
        <v>-0.58838029400000003</v>
      </c>
      <c r="AD69" s="22">
        <v>-0.22694530700000001</v>
      </c>
      <c r="AE69" s="22">
        <v>-0.29584948300000002</v>
      </c>
      <c r="AF69" s="22">
        <v>-4.6240308000000001E-2</v>
      </c>
      <c r="AG69" s="22">
        <v>-2.6872146E-2</v>
      </c>
      <c r="AH69" s="22">
        <v>-0.56863623600000002</v>
      </c>
      <c r="AI69" s="22">
        <v>4.4147620999999998E-2</v>
      </c>
      <c r="AJ69" s="22">
        <v>-0.39469495399999999</v>
      </c>
      <c r="AK69" s="22">
        <v>8.1741839999999993E-3</v>
      </c>
      <c r="AL69" s="22">
        <v>-0.37986394499999998</v>
      </c>
      <c r="AM69" s="22">
        <v>-0.55129368000000001</v>
      </c>
      <c r="AN69">
        <v>1.6766778987551401E-2</v>
      </c>
      <c r="AO69">
        <v>-3.55394336099117E-2</v>
      </c>
      <c r="AP69">
        <v>5.1439086151486201E-2</v>
      </c>
      <c r="AQ69">
        <v>3.1305240160102103E-2</v>
      </c>
      <c r="AR69">
        <v>-5.9318742229210103E-2</v>
      </c>
      <c r="AS69">
        <v>2.89445519689575E-2</v>
      </c>
      <c r="AT69">
        <v>1.19538959186654E-2</v>
      </c>
      <c r="AU69">
        <v>-2.5223138862479101E-3</v>
      </c>
      <c r="AV69">
        <v>1.2565490391126E-2</v>
      </c>
      <c r="AW69">
        <v>1.2769134742697899E-2</v>
      </c>
      <c r="AX69">
        <v>4.5105699046899303E-2</v>
      </c>
      <c r="AY69">
        <v>0.190775106</v>
      </c>
      <c r="AZ69">
        <f t="shared" si="2"/>
        <v>0.190775106</v>
      </c>
      <c r="BA69">
        <f t="shared" si="3"/>
        <v>6.7224894000000007E-2</v>
      </c>
      <c r="BB69">
        <v>6.7224893999999993E-2</v>
      </c>
      <c r="BC69">
        <v>0.160706496</v>
      </c>
      <c r="BD69">
        <v>9.7293504000000003E-2</v>
      </c>
      <c r="BE69">
        <v>0.29860755900000002</v>
      </c>
      <c r="BP69">
        <v>0.59</v>
      </c>
      <c r="BQ69">
        <v>1.36</v>
      </c>
      <c r="BR69">
        <v>1.1599999999999999</v>
      </c>
      <c r="BS69">
        <v>2.0699999999999998</v>
      </c>
      <c r="BT69">
        <v>2.16</v>
      </c>
      <c r="BU69">
        <v>0.62</v>
      </c>
      <c r="BV69">
        <v>2.54</v>
      </c>
      <c r="BW69">
        <v>0.93</v>
      </c>
      <c r="BX69">
        <v>2.34</v>
      </c>
      <c r="BY69">
        <v>0.96</v>
      </c>
      <c r="BZ69">
        <v>0.65</v>
      </c>
      <c r="CA69">
        <v>1.48</v>
      </c>
      <c r="CB69">
        <v>4.0999999999999996</v>
      </c>
      <c r="CC69">
        <v>0.85</v>
      </c>
    </row>
    <row r="70" spans="1:81">
      <c r="A70">
        <v>1407</v>
      </c>
      <c r="B70">
        <v>4</v>
      </c>
      <c r="C70" t="s">
        <v>32</v>
      </c>
      <c r="D70" t="s">
        <v>33</v>
      </c>
      <c r="F70" t="s">
        <v>141</v>
      </c>
      <c r="G70" t="s">
        <v>140</v>
      </c>
      <c r="H70" t="s">
        <v>140</v>
      </c>
      <c r="I70">
        <v>1</v>
      </c>
      <c r="J70">
        <v>1</v>
      </c>
      <c r="K70">
        <v>0</v>
      </c>
      <c r="L70">
        <v>0</v>
      </c>
      <c r="M70">
        <v>27.593</v>
      </c>
      <c r="N70">
        <v>33</v>
      </c>
      <c r="O70">
        <v>24</v>
      </c>
      <c r="P70">
        <v>5.6890000000000001</v>
      </c>
      <c r="Q70">
        <v>0.34100000000000003</v>
      </c>
      <c r="R70">
        <v>0.76300000000000001</v>
      </c>
      <c r="S70">
        <v>0.67100000000000004</v>
      </c>
      <c r="T70">
        <v>1.3149999999999999</v>
      </c>
      <c r="U70">
        <v>1.0389999999999999</v>
      </c>
      <c r="V70">
        <v>0.433</v>
      </c>
      <c r="W70">
        <v>1.5029999999999999</v>
      </c>
      <c r="X70">
        <v>0.48899999999999999</v>
      </c>
      <c r="Y70">
        <v>1.327</v>
      </c>
      <c r="Z70">
        <v>0.57799999999999996</v>
      </c>
      <c r="AA70">
        <v>0.40699999999999997</v>
      </c>
      <c r="AB70">
        <v>0.75503593400000002</v>
      </c>
      <c r="AC70" s="22">
        <v>-0.467245621</v>
      </c>
      <c r="AD70" s="22">
        <v>-0.117475462</v>
      </c>
      <c r="AE70" s="22">
        <v>-0.17327748000000001</v>
      </c>
      <c r="AF70" s="22">
        <v>0.118925753</v>
      </c>
      <c r="AG70" s="22">
        <v>1.6615548000000001E-2</v>
      </c>
      <c r="AH70" s="22">
        <v>-0.363512104</v>
      </c>
      <c r="AI70" s="22">
        <v>0.17695898099999999</v>
      </c>
      <c r="AJ70" s="22">
        <v>-0.310691141</v>
      </c>
      <c r="AK70" s="22">
        <v>0.12287092300000001</v>
      </c>
      <c r="AL70" s="22">
        <v>-0.238072162</v>
      </c>
      <c r="AM70" s="22">
        <v>-0.390405591</v>
      </c>
      <c r="AN70">
        <v>6.1399086530377602E-2</v>
      </c>
      <c r="AO70">
        <v>-1.55510502993322E-2</v>
      </c>
      <c r="AP70">
        <v>5.4459709707082103E-2</v>
      </c>
      <c r="AQ70">
        <v>1.5905609470667902E-2</v>
      </c>
      <c r="AR70">
        <v>1.25373293156631E-2</v>
      </c>
      <c r="AS70">
        <v>7.0411714913464199E-3</v>
      </c>
      <c r="AT70">
        <v>3.3622341846488699E-3</v>
      </c>
      <c r="AU70">
        <v>4.3427407661557104E-3</v>
      </c>
      <c r="AV70">
        <v>8.5738659846832394E-3</v>
      </c>
      <c r="AW70">
        <v>8.6613428369605207E-3</v>
      </c>
      <c r="AX70">
        <v>1.8260456255895199E-2</v>
      </c>
      <c r="AY70">
        <v>0.77487563000000004</v>
      </c>
      <c r="AZ70">
        <f t="shared" si="2"/>
        <v>0.77487563000000004</v>
      </c>
      <c r="BA70">
        <f t="shared" si="3"/>
        <v>-0.43387563000000001</v>
      </c>
      <c r="BB70">
        <v>-0.43387563000000001</v>
      </c>
      <c r="BC70">
        <v>0.53502399199999995</v>
      </c>
      <c r="BD70">
        <v>-0.19402399200000001</v>
      </c>
      <c r="BE70">
        <v>1.6377954320000001</v>
      </c>
      <c r="BP70">
        <v>0.6</v>
      </c>
      <c r="BQ70">
        <v>1.34</v>
      </c>
      <c r="BR70">
        <v>1.18</v>
      </c>
      <c r="BS70">
        <v>2.31</v>
      </c>
      <c r="BT70">
        <v>1.83</v>
      </c>
      <c r="BU70">
        <v>0.76</v>
      </c>
      <c r="BV70">
        <v>2.64</v>
      </c>
      <c r="BW70">
        <v>0.86</v>
      </c>
      <c r="BX70">
        <v>2.33</v>
      </c>
      <c r="BY70">
        <v>1.02</v>
      </c>
      <c r="BZ70">
        <v>0.72</v>
      </c>
      <c r="CA70">
        <v>1.42</v>
      </c>
      <c r="CB70">
        <v>3.47</v>
      </c>
      <c r="CC70">
        <v>0.69</v>
      </c>
    </row>
    <row r="71" spans="1:81">
      <c r="A71">
        <v>1407</v>
      </c>
      <c r="B71">
        <v>6</v>
      </c>
      <c r="C71" t="s">
        <v>32</v>
      </c>
      <c r="D71" t="s">
        <v>33</v>
      </c>
      <c r="F71" t="s">
        <v>141</v>
      </c>
      <c r="G71" t="s">
        <v>140</v>
      </c>
      <c r="H71" t="s">
        <v>140</v>
      </c>
      <c r="I71">
        <v>1</v>
      </c>
      <c r="J71">
        <v>1</v>
      </c>
      <c r="K71">
        <v>0</v>
      </c>
      <c r="L71">
        <v>0</v>
      </c>
      <c r="M71">
        <v>28.132999999999999</v>
      </c>
      <c r="N71">
        <v>33</v>
      </c>
      <c r="O71">
        <v>23</v>
      </c>
      <c r="P71">
        <v>5.2110000000000003</v>
      </c>
      <c r="Q71">
        <v>0.39100000000000001</v>
      </c>
      <c r="R71">
        <v>0.63100000000000001</v>
      </c>
      <c r="S71">
        <v>0.67800000000000005</v>
      </c>
      <c r="T71">
        <v>1.268</v>
      </c>
      <c r="U71">
        <v>0.97099999999999997</v>
      </c>
      <c r="V71">
        <v>0.371</v>
      </c>
      <c r="W71">
        <v>1.3660000000000001</v>
      </c>
      <c r="X71">
        <v>0.47399999999999998</v>
      </c>
      <c r="Y71">
        <v>1.298</v>
      </c>
      <c r="Z71">
        <v>0.57199999999999995</v>
      </c>
      <c r="AA71">
        <v>0.38900000000000001</v>
      </c>
      <c r="AB71">
        <v>0.71692107299999996</v>
      </c>
      <c r="AC71" s="22">
        <v>-0.407823243</v>
      </c>
      <c r="AD71" s="22">
        <v>-0.199970641</v>
      </c>
      <c r="AE71" s="22">
        <v>-0.16877030600000001</v>
      </c>
      <c r="AF71" s="22">
        <v>0.10311925399999999</v>
      </c>
      <c r="AG71" s="22">
        <v>-1.278077E-2</v>
      </c>
      <c r="AH71" s="22">
        <v>-0.43062609000000002</v>
      </c>
      <c r="AI71" s="22">
        <v>0.13545069900000001</v>
      </c>
      <c r="AJ71" s="22">
        <v>-0.32422165800000002</v>
      </c>
      <c r="AK71" s="22">
        <v>0.113274692</v>
      </c>
      <c r="AL71" s="22">
        <v>-0.242603971</v>
      </c>
      <c r="AM71" s="22">
        <v>-0.41005039900000001</v>
      </c>
      <c r="AN71">
        <v>-1.1895300287104201E-2</v>
      </c>
      <c r="AO71">
        <v>1.894883670967E-2</v>
      </c>
      <c r="AP71">
        <v>1.21776498626476E-2</v>
      </c>
      <c r="AQ71">
        <v>-9.6010091546994102E-3</v>
      </c>
      <c r="AR71">
        <v>4.4969731309586498E-3</v>
      </c>
      <c r="AS71">
        <v>1.41600777900004E-2</v>
      </c>
      <c r="AT71">
        <v>4.2951711655400101E-3</v>
      </c>
      <c r="AU71">
        <v>-1.61378259589758E-2</v>
      </c>
      <c r="AV71">
        <v>-1.94727254279023E-2</v>
      </c>
      <c r="AW71">
        <v>-2.5603659507643699E-2</v>
      </c>
      <c r="AX71">
        <v>-2.3702947797890101E-3</v>
      </c>
      <c r="AY71">
        <v>-0.15667827100000001</v>
      </c>
      <c r="AZ71">
        <f t="shared" si="2"/>
        <v>0.15667827100000001</v>
      </c>
      <c r="BA71">
        <f t="shared" si="3"/>
        <v>0.23432172900000001</v>
      </c>
      <c r="BB71">
        <v>0.54767827099999999</v>
      </c>
      <c r="BC71">
        <v>-0.52290522699999997</v>
      </c>
      <c r="BD71">
        <v>0.91390522699999999</v>
      </c>
      <c r="BE71">
        <v>1.1658571179999999</v>
      </c>
      <c r="BP71">
        <v>0.75</v>
      </c>
      <c r="BQ71">
        <v>1.21</v>
      </c>
      <c r="BR71">
        <v>1.3</v>
      </c>
      <c r="BS71">
        <v>2.4300000000000002</v>
      </c>
      <c r="BT71">
        <v>1.86</v>
      </c>
      <c r="BU71">
        <v>0.71</v>
      </c>
      <c r="BV71">
        <v>2.62</v>
      </c>
      <c r="BW71">
        <v>0.91</v>
      </c>
      <c r="BX71">
        <v>2.4900000000000002</v>
      </c>
      <c r="BY71">
        <v>1.1000000000000001</v>
      </c>
      <c r="BZ71">
        <v>0.75</v>
      </c>
      <c r="CA71">
        <v>1.47</v>
      </c>
      <c r="CB71">
        <v>3.68</v>
      </c>
      <c r="CC71">
        <v>0.71</v>
      </c>
    </row>
    <row r="72" spans="1:81">
      <c r="A72">
        <v>1407</v>
      </c>
      <c r="B72">
        <v>9</v>
      </c>
      <c r="C72" t="s">
        <v>32</v>
      </c>
      <c r="D72" t="s">
        <v>33</v>
      </c>
      <c r="F72" t="s">
        <v>141</v>
      </c>
      <c r="G72" t="s">
        <v>140</v>
      </c>
      <c r="H72" t="s">
        <v>140</v>
      </c>
      <c r="I72">
        <v>1</v>
      </c>
      <c r="J72">
        <v>1</v>
      </c>
      <c r="K72">
        <v>0</v>
      </c>
      <c r="L72">
        <v>0</v>
      </c>
      <c r="M72">
        <v>22.298999999999999</v>
      </c>
      <c r="N72">
        <v>33</v>
      </c>
      <c r="O72">
        <v>23</v>
      </c>
      <c r="P72">
        <v>4.8949999999999996</v>
      </c>
      <c r="Q72">
        <v>0.36699999999999999</v>
      </c>
      <c r="R72">
        <v>0.57499999999999996</v>
      </c>
      <c r="S72">
        <v>0.71499999999999997</v>
      </c>
      <c r="T72">
        <v>1.163</v>
      </c>
      <c r="U72">
        <v>0.82499999999999996</v>
      </c>
      <c r="V72">
        <v>0.36</v>
      </c>
      <c r="W72">
        <v>1.2310000000000001</v>
      </c>
      <c r="X72">
        <v>0.43</v>
      </c>
      <c r="Y72">
        <v>1.1659999999999999</v>
      </c>
      <c r="Z72">
        <v>0.498</v>
      </c>
      <c r="AA72">
        <v>0.377</v>
      </c>
      <c r="AB72">
        <v>0.689752696</v>
      </c>
      <c r="AC72" s="22">
        <v>-0.43533393599999998</v>
      </c>
      <c r="AD72" s="22">
        <v>-0.24033215499999999</v>
      </c>
      <c r="AE72" s="22">
        <v>-0.14569395800000001</v>
      </c>
      <c r="AF72" s="22">
        <v>6.5579714999999997E-2</v>
      </c>
      <c r="AG72" s="22">
        <v>-8.3546050999999996E-2</v>
      </c>
      <c r="AH72" s="22">
        <v>-0.443697499</v>
      </c>
      <c r="AI72" s="22">
        <v>9.0258053000000005E-2</v>
      </c>
      <c r="AJ72" s="22">
        <v>-0.36653154399999999</v>
      </c>
      <c r="AK72" s="22">
        <v>6.6698549999999995E-2</v>
      </c>
      <c r="AL72" s="22">
        <v>-0.302770657</v>
      </c>
      <c r="AM72" s="22">
        <v>-0.42365865000000003</v>
      </c>
      <c r="AN72">
        <v>-2.27766627443622E-2</v>
      </c>
      <c r="AO72">
        <v>2.73078832985298E-2</v>
      </c>
      <c r="AP72">
        <v>-3.63264312214115E-2</v>
      </c>
      <c r="AQ72">
        <v>-6.8255253197367898E-3</v>
      </c>
      <c r="AR72">
        <v>4.9726465285532803E-2</v>
      </c>
      <c r="AS72">
        <v>-4.1983758510810701E-3</v>
      </c>
      <c r="AT72">
        <v>1.9640558315786798E-2</v>
      </c>
      <c r="AU72">
        <v>1.1836182247749001E-2</v>
      </c>
      <c r="AV72">
        <v>2.2261199219660902E-3</v>
      </c>
      <c r="AW72">
        <v>-1.65928288903583E-3</v>
      </c>
      <c r="AX72">
        <v>-1.74271684804942E-2</v>
      </c>
      <c r="AY72">
        <v>-0.25497239799999999</v>
      </c>
      <c r="AZ72">
        <f t="shared" si="2"/>
        <v>0.25497239799999999</v>
      </c>
      <c r="BA72">
        <f t="shared" si="3"/>
        <v>0.112027602</v>
      </c>
      <c r="BB72">
        <v>0.62197239800000004</v>
      </c>
      <c r="BC72">
        <v>-0.56053920199999996</v>
      </c>
      <c r="BD72">
        <v>0.92753920199999995</v>
      </c>
      <c r="BE72">
        <v>0.84896352500000005</v>
      </c>
      <c r="BP72">
        <v>0.75</v>
      </c>
      <c r="BQ72">
        <v>1.17</v>
      </c>
      <c r="BR72">
        <v>1.46</v>
      </c>
      <c r="BS72">
        <v>2.38</v>
      </c>
      <c r="BT72">
        <v>1.69</v>
      </c>
      <c r="BU72">
        <v>0.74</v>
      </c>
      <c r="BV72">
        <v>2.5099999999999998</v>
      </c>
      <c r="BW72">
        <v>0.88</v>
      </c>
      <c r="BX72">
        <v>2.38</v>
      </c>
      <c r="BY72">
        <v>1.02</v>
      </c>
      <c r="BZ72">
        <v>0.77</v>
      </c>
      <c r="CA72">
        <v>1.32</v>
      </c>
      <c r="CB72">
        <v>3.42</v>
      </c>
      <c r="CC72">
        <v>0.67</v>
      </c>
    </row>
    <row r="73" spans="1:81">
      <c r="A73">
        <v>1407</v>
      </c>
      <c r="B73">
        <v>13</v>
      </c>
      <c r="C73" t="s">
        <v>32</v>
      </c>
      <c r="D73" t="s">
        <v>33</v>
      </c>
      <c r="F73" t="s">
        <v>141</v>
      </c>
      <c r="G73" t="s">
        <v>140</v>
      </c>
      <c r="H73" t="s">
        <v>140</v>
      </c>
      <c r="I73">
        <v>1</v>
      </c>
      <c r="J73">
        <v>1</v>
      </c>
      <c r="K73">
        <v>0</v>
      </c>
      <c r="L73">
        <v>0</v>
      </c>
      <c r="M73">
        <v>27.696999999999999</v>
      </c>
      <c r="N73">
        <v>33</v>
      </c>
      <c r="O73">
        <v>20</v>
      </c>
      <c r="P73">
        <v>4.173</v>
      </c>
      <c r="Q73">
        <v>0.23100000000000001</v>
      </c>
      <c r="R73">
        <v>0.55700000000000005</v>
      </c>
      <c r="S73">
        <v>0.57699999999999996</v>
      </c>
      <c r="T73">
        <v>0.86099999999999999</v>
      </c>
      <c r="U73">
        <v>0.88700000000000001</v>
      </c>
      <c r="V73">
        <v>0.26</v>
      </c>
      <c r="W73">
        <v>1.0580000000000001</v>
      </c>
      <c r="X73">
        <v>0.38100000000000001</v>
      </c>
      <c r="Y73">
        <v>1.054</v>
      </c>
      <c r="Z73">
        <v>0.41399999999999998</v>
      </c>
      <c r="AA73">
        <v>0.307</v>
      </c>
      <c r="AB73">
        <v>0.62044838499999999</v>
      </c>
      <c r="AC73" s="22">
        <v>-0.63638802000000005</v>
      </c>
      <c r="AD73" s="22">
        <v>-0.25414480499999997</v>
      </c>
      <c r="AE73" s="22">
        <v>-0.23882418699999999</v>
      </c>
      <c r="AF73" s="22">
        <v>-6.4996848999999995E-2</v>
      </c>
      <c r="AG73" s="22">
        <v>-5.2076379999999999E-2</v>
      </c>
      <c r="AH73" s="22">
        <v>-0.58502665200000004</v>
      </c>
      <c r="AI73" s="22">
        <v>2.4485667999999999E-2</v>
      </c>
      <c r="AJ73" s="22">
        <v>-0.41907502400000002</v>
      </c>
      <c r="AK73" s="22">
        <v>2.2840611E-2</v>
      </c>
      <c r="AL73" s="22">
        <v>-0.38299965899999999</v>
      </c>
      <c r="AM73" s="22">
        <v>-0.51286162499999999</v>
      </c>
      <c r="AN73">
        <v>2.69480448988858E-2</v>
      </c>
      <c r="AO73">
        <v>-2.9838116012898E-2</v>
      </c>
      <c r="AP73">
        <v>-1.9525306160875801E-2</v>
      </c>
      <c r="AQ73">
        <v>2.80261167068463E-2</v>
      </c>
      <c r="AR73">
        <v>-5.1773536753912101E-2</v>
      </c>
      <c r="AS73">
        <v>2.1750931661726099E-2</v>
      </c>
      <c r="AT73">
        <v>1.2209846473694601E-2</v>
      </c>
      <c r="AU73">
        <v>1.1011677935525E-2</v>
      </c>
      <c r="AV73">
        <v>-2.1062880129352101E-2</v>
      </c>
      <c r="AW73">
        <v>-2.8075180783657702E-3</v>
      </c>
      <c r="AX73">
        <v>-7.3397835146127299E-3</v>
      </c>
      <c r="AY73">
        <v>0.256694213</v>
      </c>
      <c r="AZ73">
        <f t="shared" si="2"/>
        <v>0.256694213</v>
      </c>
      <c r="BA73">
        <f t="shared" si="3"/>
        <v>-2.5694212999999994E-2</v>
      </c>
      <c r="BB73">
        <v>-2.5694213E-2</v>
      </c>
      <c r="BC73">
        <v>0.29486827500000001</v>
      </c>
      <c r="BD73">
        <v>-6.3868275000000002E-2</v>
      </c>
      <c r="BE73">
        <v>0.1179499</v>
      </c>
      <c r="BP73">
        <v>0.55000000000000004</v>
      </c>
      <c r="BQ73">
        <v>1.33</v>
      </c>
      <c r="BR73">
        <v>1.38</v>
      </c>
      <c r="BS73">
        <v>2.06</v>
      </c>
      <c r="BT73">
        <v>2.13</v>
      </c>
      <c r="BU73">
        <v>0.62</v>
      </c>
      <c r="BV73">
        <v>2.54</v>
      </c>
      <c r="BW73">
        <v>0.91</v>
      </c>
      <c r="BX73">
        <v>2.5299999999999998</v>
      </c>
      <c r="BY73">
        <v>0.99</v>
      </c>
      <c r="BZ73">
        <v>0.74</v>
      </c>
      <c r="CA73">
        <v>1.35</v>
      </c>
      <c r="CB73">
        <v>4.07</v>
      </c>
      <c r="CC73">
        <v>0.84</v>
      </c>
    </row>
    <row r="74" spans="1:81">
      <c r="A74">
        <v>1407</v>
      </c>
      <c r="B74">
        <v>15</v>
      </c>
      <c r="C74" t="s">
        <v>32</v>
      </c>
      <c r="D74" t="s">
        <v>33</v>
      </c>
      <c r="F74" t="s">
        <v>141</v>
      </c>
      <c r="G74" t="s">
        <v>140</v>
      </c>
      <c r="H74" t="s">
        <v>140</v>
      </c>
      <c r="I74">
        <v>1</v>
      </c>
      <c r="J74">
        <v>1</v>
      </c>
      <c r="K74">
        <v>0</v>
      </c>
      <c r="L74">
        <v>0</v>
      </c>
      <c r="M74">
        <v>27.756</v>
      </c>
      <c r="N74">
        <v>33</v>
      </c>
      <c r="O74">
        <v>21</v>
      </c>
      <c r="P74">
        <v>4.0650000000000004</v>
      </c>
      <c r="Q74">
        <v>0.19700000000000001</v>
      </c>
      <c r="R74">
        <v>0.496</v>
      </c>
      <c r="S74">
        <v>0.6</v>
      </c>
      <c r="T74">
        <v>0.94399999999999995</v>
      </c>
      <c r="U74">
        <v>0.76400000000000001</v>
      </c>
      <c r="V74">
        <v>0.27600000000000002</v>
      </c>
      <c r="W74">
        <v>0.996</v>
      </c>
      <c r="X74">
        <v>0.374</v>
      </c>
      <c r="Y74">
        <v>0.94799999999999995</v>
      </c>
      <c r="Z74">
        <v>0.41799999999999998</v>
      </c>
      <c r="AA74">
        <v>0.28599999999999998</v>
      </c>
      <c r="AB74">
        <v>0.60906055000000003</v>
      </c>
      <c r="AC74" s="22">
        <v>-0.70553377399999995</v>
      </c>
      <c r="AD74" s="22">
        <v>-0.30451832400000001</v>
      </c>
      <c r="AE74" s="22">
        <v>-0.22184875000000001</v>
      </c>
      <c r="AF74" s="22">
        <v>-2.5028005999999998E-2</v>
      </c>
      <c r="AG74" s="22">
        <v>-0.11690664100000001</v>
      </c>
      <c r="AH74" s="22">
        <v>-0.55909091799999999</v>
      </c>
      <c r="AI74" s="22">
        <v>-1.740662E-3</v>
      </c>
      <c r="AJ74" s="22">
        <v>-0.42712839800000002</v>
      </c>
      <c r="AK74" s="22">
        <v>-2.3191663000000001E-2</v>
      </c>
      <c r="AL74" s="22">
        <v>-0.37882371799999998</v>
      </c>
      <c r="AM74" s="22">
        <v>-0.543633967</v>
      </c>
      <c r="AN74">
        <v>5.6496216162590603E-2</v>
      </c>
      <c r="AO74">
        <v>3.1143417515032698E-3</v>
      </c>
      <c r="AP74">
        <v>-4.6608124636146199E-2</v>
      </c>
      <c r="AQ74">
        <v>-1.52433424262169E-2</v>
      </c>
      <c r="AR74">
        <v>3.1645537113580398E-3</v>
      </c>
      <c r="AS74">
        <v>-7.1171787085341203E-3</v>
      </c>
      <c r="AT74">
        <v>2.5493724834902601E-2</v>
      </c>
      <c r="AU74">
        <v>1.01197882879144E-2</v>
      </c>
      <c r="AV74">
        <v>1.5845886354473399E-2</v>
      </c>
      <c r="AW74">
        <v>-1.7742895043014399E-2</v>
      </c>
      <c r="AX74">
        <v>8.6601274683225597E-3</v>
      </c>
      <c r="AY74">
        <v>0.457110866</v>
      </c>
      <c r="AZ74">
        <f t="shared" si="2"/>
        <v>0.457110866</v>
      </c>
      <c r="BA74">
        <f t="shared" si="3"/>
        <v>-0.260110866</v>
      </c>
      <c r="BB74">
        <v>-0.260110866</v>
      </c>
      <c r="BC74">
        <v>0.58122014399999999</v>
      </c>
      <c r="BD74">
        <v>-0.38422014399999999</v>
      </c>
      <c r="BE74">
        <v>7.4285239999999997E-3</v>
      </c>
      <c r="BP74">
        <v>0.48</v>
      </c>
      <c r="BQ74">
        <v>1.22</v>
      </c>
      <c r="BR74">
        <v>1.48</v>
      </c>
      <c r="BS74">
        <v>2.3199999999999998</v>
      </c>
      <c r="BT74">
        <v>1.88</v>
      </c>
      <c r="BU74">
        <v>0.68</v>
      </c>
      <c r="BV74">
        <v>2.4500000000000002</v>
      </c>
      <c r="BW74">
        <v>0.92</v>
      </c>
      <c r="BX74">
        <v>2.33</v>
      </c>
      <c r="BY74">
        <v>1.03</v>
      </c>
      <c r="BZ74">
        <v>0.7</v>
      </c>
      <c r="CA74">
        <v>1.46</v>
      </c>
      <c r="CB74">
        <v>3.61</v>
      </c>
      <c r="CC74">
        <v>0.77</v>
      </c>
    </row>
    <row r="75" spans="1:81">
      <c r="A75">
        <v>1407</v>
      </c>
      <c r="B75">
        <v>16</v>
      </c>
      <c r="C75" t="s">
        <v>32</v>
      </c>
      <c r="D75" t="s">
        <v>33</v>
      </c>
      <c r="F75" t="s">
        <v>141</v>
      </c>
      <c r="G75" t="s">
        <v>140</v>
      </c>
      <c r="H75" t="s">
        <v>140</v>
      </c>
      <c r="I75">
        <v>1</v>
      </c>
      <c r="J75">
        <v>1</v>
      </c>
      <c r="K75">
        <v>0</v>
      </c>
      <c r="L75">
        <v>0</v>
      </c>
      <c r="M75">
        <v>29.341000000000001</v>
      </c>
      <c r="N75">
        <v>34</v>
      </c>
      <c r="O75">
        <v>22</v>
      </c>
      <c r="P75">
        <v>4.516</v>
      </c>
      <c r="Q75">
        <v>0.26200000000000001</v>
      </c>
      <c r="R75">
        <v>0.56799999999999995</v>
      </c>
      <c r="S75">
        <v>0.64800000000000002</v>
      </c>
      <c r="T75">
        <v>1.056</v>
      </c>
      <c r="U75">
        <v>0.86499999999999999</v>
      </c>
      <c r="V75">
        <v>0.27100000000000002</v>
      </c>
      <c r="W75">
        <v>1.1819999999999999</v>
      </c>
      <c r="X75">
        <v>0.39200000000000002</v>
      </c>
      <c r="Y75">
        <v>1.032</v>
      </c>
      <c r="Z75">
        <v>0.41599999999999998</v>
      </c>
      <c r="AA75">
        <v>0.309</v>
      </c>
      <c r="AB75">
        <v>0.65475393299999995</v>
      </c>
      <c r="AC75" s="22">
        <v>-0.58169870899999998</v>
      </c>
      <c r="AD75" s="22">
        <v>-0.24565166399999999</v>
      </c>
      <c r="AE75" s="22">
        <v>-0.18842499400000001</v>
      </c>
      <c r="AF75" s="22">
        <v>2.3663917999999999E-2</v>
      </c>
      <c r="AG75" s="22">
        <v>-6.2983892999999999E-2</v>
      </c>
      <c r="AH75" s="22">
        <v>-0.56703070899999997</v>
      </c>
      <c r="AI75" s="22">
        <v>7.2617477E-2</v>
      </c>
      <c r="AJ75" s="22">
        <v>-0.40671393300000003</v>
      </c>
      <c r="AK75" s="22">
        <v>1.3679696999999999E-2</v>
      </c>
      <c r="AL75" s="22">
        <v>-0.38090666899999998</v>
      </c>
      <c r="AM75" s="22">
        <v>-0.510041521</v>
      </c>
      <c r="AN75">
        <v>2.8876160473263499E-2</v>
      </c>
      <c r="AO75">
        <v>-3.0084872241277201E-3</v>
      </c>
      <c r="AP75">
        <v>-3.1817350982902497E-2</v>
      </c>
      <c r="AQ75">
        <v>-8.3896531167169108E-3</v>
      </c>
      <c r="AR75">
        <v>-6.3088343237075496E-3</v>
      </c>
      <c r="AS75">
        <v>4.3927498111116799E-2</v>
      </c>
      <c r="AT75">
        <v>1.2366919177362299E-3</v>
      </c>
      <c r="AU75">
        <v>2.9207042100537199E-2</v>
      </c>
      <c r="AV75">
        <v>2.2854207215534401E-2</v>
      </c>
      <c r="AW75">
        <v>2.9719994777797201E-2</v>
      </c>
      <c r="AX75">
        <v>2.4455838786606801E-2</v>
      </c>
      <c r="AY75">
        <v>0.31849079400000002</v>
      </c>
      <c r="AZ75">
        <f t="shared" si="2"/>
        <v>0.31849079400000002</v>
      </c>
      <c r="BA75">
        <f t="shared" si="3"/>
        <v>-5.6490794000000011E-2</v>
      </c>
      <c r="BB75">
        <v>-5.6490793999999997E-2</v>
      </c>
      <c r="BC75">
        <v>0.278312159</v>
      </c>
      <c r="BD75">
        <v>-1.6312159E-2</v>
      </c>
      <c r="BE75">
        <v>0.46234498899999998</v>
      </c>
      <c r="BP75">
        <v>0.57999999999999996</v>
      </c>
      <c r="BQ75">
        <v>1.26</v>
      </c>
      <c r="BR75">
        <v>1.43</v>
      </c>
      <c r="BS75">
        <v>2.34</v>
      </c>
      <c r="BT75">
        <v>1.92</v>
      </c>
      <c r="BU75">
        <v>0.6</v>
      </c>
      <c r="BV75">
        <v>2.62</v>
      </c>
      <c r="BW75">
        <v>0.87</v>
      </c>
      <c r="BX75">
        <v>2.29</v>
      </c>
      <c r="BY75">
        <v>0.92</v>
      </c>
      <c r="BZ75">
        <v>0.68</v>
      </c>
      <c r="CA75">
        <v>1.35</v>
      </c>
      <c r="CB75">
        <v>4.3600000000000003</v>
      </c>
      <c r="CC75">
        <v>0.73</v>
      </c>
    </row>
    <row r="76" spans="1:81">
      <c r="A76">
        <v>1407</v>
      </c>
      <c r="B76">
        <v>18</v>
      </c>
      <c r="C76" t="s">
        <v>32</v>
      </c>
      <c r="D76" t="s">
        <v>33</v>
      </c>
      <c r="F76" t="s">
        <v>141</v>
      </c>
      <c r="G76" t="s">
        <v>140</v>
      </c>
      <c r="H76" t="s">
        <v>140</v>
      </c>
      <c r="I76">
        <v>1</v>
      </c>
      <c r="J76">
        <v>1</v>
      </c>
      <c r="K76">
        <v>0</v>
      </c>
      <c r="L76">
        <v>0</v>
      </c>
      <c r="M76">
        <v>25.539000000000001</v>
      </c>
      <c r="N76">
        <v>28</v>
      </c>
      <c r="O76">
        <v>20</v>
      </c>
      <c r="P76">
        <v>4.0810000000000004</v>
      </c>
      <c r="Q76">
        <v>0.28299999999999997</v>
      </c>
      <c r="R76">
        <v>0.504</v>
      </c>
      <c r="S76">
        <v>0.51500000000000001</v>
      </c>
      <c r="T76">
        <v>0.86599999999999999</v>
      </c>
      <c r="U76">
        <v>0.71399999999999997</v>
      </c>
      <c r="V76">
        <v>0.26300000000000001</v>
      </c>
      <c r="W76">
        <v>0.94899999999999995</v>
      </c>
      <c r="X76">
        <v>0.38100000000000001</v>
      </c>
      <c r="Y76">
        <v>0.97599999999999998</v>
      </c>
      <c r="Z76">
        <v>0.39300000000000002</v>
      </c>
      <c r="AA76">
        <v>0.308</v>
      </c>
      <c r="AB76">
        <v>0.61076659499999997</v>
      </c>
      <c r="AC76" s="22">
        <v>-0.54821356399999999</v>
      </c>
      <c r="AD76" s="22">
        <v>-0.29756946400000001</v>
      </c>
      <c r="AE76" s="22">
        <v>-0.28819277100000001</v>
      </c>
      <c r="AF76" s="22">
        <v>-6.2482108000000001E-2</v>
      </c>
      <c r="AG76" s="22">
        <v>-0.14630178799999999</v>
      </c>
      <c r="AH76" s="22">
        <v>-0.58004425199999998</v>
      </c>
      <c r="AI76" s="22">
        <v>-2.2733788000000001E-2</v>
      </c>
      <c r="AJ76" s="22">
        <v>-0.41907502400000002</v>
      </c>
      <c r="AK76" s="22">
        <v>-1.0550182E-2</v>
      </c>
      <c r="AL76" s="22">
        <v>-0.40560744999999998</v>
      </c>
      <c r="AM76" s="22">
        <v>-0.51144928300000003</v>
      </c>
      <c r="AN76">
        <v>-3.4935216258905902E-2</v>
      </c>
      <c r="AO76">
        <v>-1.2962096843908101E-3</v>
      </c>
      <c r="AP76">
        <v>1.64376262741051E-2</v>
      </c>
      <c r="AQ76">
        <v>1.63384135671037E-2</v>
      </c>
      <c r="AR76">
        <v>3.4943905511135499E-2</v>
      </c>
      <c r="AS76">
        <v>8.7110826993390695E-3</v>
      </c>
      <c r="AT76">
        <v>4.6948487525396203E-2</v>
      </c>
      <c r="AU76">
        <v>1.3298879355250199E-3</v>
      </c>
      <c r="AV76">
        <v>4.2886159244698296E-3</v>
      </c>
      <c r="AW76">
        <v>6.71644394267756E-3</v>
      </c>
      <c r="AX76">
        <v>-1.82785744909125E-2</v>
      </c>
      <c r="AY76">
        <v>-0.30700184400000002</v>
      </c>
      <c r="AZ76">
        <f t="shared" si="2"/>
        <v>0.30700184400000002</v>
      </c>
      <c r="BA76">
        <f t="shared" si="3"/>
        <v>-2.400184400000005E-2</v>
      </c>
      <c r="BB76">
        <v>0.590001844</v>
      </c>
      <c r="BC76">
        <v>-0.400258114</v>
      </c>
      <c r="BD76">
        <v>0.68325811400000003</v>
      </c>
      <c r="BE76">
        <v>3.0756677999999999E-2</v>
      </c>
      <c r="BP76">
        <v>0.69</v>
      </c>
      <c r="BQ76">
        <v>1.23</v>
      </c>
      <c r="BR76">
        <v>1.26</v>
      </c>
      <c r="BS76">
        <v>2.12</v>
      </c>
      <c r="BT76">
        <v>1.75</v>
      </c>
      <c r="BU76">
        <v>0.64</v>
      </c>
      <c r="BV76">
        <v>2.33</v>
      </c>
      <c r="BW76">
        <v>0.93</v>
      </c>
      <c r="BX76">
        <v>2.39</v>
      </c>
      <c r="BY76">
        <v>0.96</v>
      </c>
      <c r="BZ76">
        <v>0.75</v>
      </c>
      <c r="CA76">
        <v>1.28</v>
      </c>
      <c r="CB76">
        <v>3.61</v>
      </c>
      <c r="CC76">
        <v>0.75</v>
      </c>
    </row>
    <row r="77" spans="1:81">
      <c r="A77">
        <v>1407</v>
      </c>
      <c r="B77">
        <v>21</v>
      </c>
      <c r="C77" t="s">
        <v>32</v>
      </c>
      <c r="D77" t="s">
        <v>33</v>
      </c>
      <c r="F77" t="s">
        <v>141</v>
      </c>
      <c r="G77" t="s">
        <v>140</v>
      </c>
      <c r="H77" t="s">
        <v>140</v>
      </c>
      <c r="I77">
        <v>1</v>
      </c>
      <c r="J77">
        <v>1</v>
      </c>
      <c r="K77">
        <v>0</v>
      </c>
      <c r="L77">
        <v>0</v>
      </c>
      <c r="M77">
        <v>26.007000000000001</v>
      </c>
      <c r="N77">
        <v>32</v>
      </c>
      <c r="O77">
        <v>22</v>
      </c>
      <c r="P77">
        <v>4.0650000000000004</v>
      </c>
      <c r="Q77">
        <v>0.28899999999999998</v>
      </c>
      <c r="R77">
        <v>0.48099999999999998</v>
      </c>
      <c r="S77">
        <v>0.57399999999999995</v>
      </c>
      <c r="T77">
        <v>0.95</v>
      </c>
      <c r="U77">
        <v>0.81</v>
      </c>
      <c r="V77">
        <v>0.27200000000000002</v>
      </c>
      <c r="W77">
        <v>1.0569999999999999</v>
      </c>
      <c r="X77">
        <v>0.42399999999999999</v>
      </c>
      <c r="Y77">
        <v>1.071</v>
      </c>
      <c r="Z77">
        <v>0.435</v>
      </c>
      <c r="AA77">
        <v>0.313</v>
      </c>
      <c r="AB77">
        <v>0.60906055000000003</v>
      </c>
      <c r="AC77" s="22">
        <v>-0.53910215699999997</v>
      </c>
      <c r="AD77" s="22">
        <v>-0.31785492399999998</v>
      </c>
      <c r="AE77" s="22">
        <v>-0.241088108</v>
      </c>
      <c r="AF77" s="22">
        <v>-2.2276395000000001E-2</v>
      </c>
      <c r="AG77" s="22">
        <v>-9.1514980999999995E-2</v>
      </c>
      <c r="AH77" s="22">
        <v>-0.56543109599999997</v>
      </c>
      <c r="AI77" s="22">
        <v>2.4074986999999999E-2</v>
      </c>
      <c r="AJ77" s="22">
        <v>-0.37263414299999997</v>
      </c>
      <c r="AK77" s="22">
        <v>2.9789471000000001E-2</v>
      </c>
      <c r="AL77" s="22">
        <v>-0.36151074300000002</v>
      </c>
      <c r="AM77" s="22">
        <v>-0.50445566200000003</v>
      </c>
      <c r="AN77">
        <v>-4.2035440835328799E-2</v>
      </c>
      <c r="AO77">
        <v>1.4853619852795199E-2</v>
      </c>
      <c r="AP77">
        <v>-2.88199872300333E-2</v>
      </c>
      <c r="AQ77">
        <v>-1.7438197745456501E-2</v>
      </c>
      <c r="AR77">
        <v>-2.2812903769485301E-2</v>
      </c>
      <c r="AS77">
        <v>-2.84399880406461E-3</v>
      </c>
      <c r="AT77">
        <v>1.2083485599319E-3</v>
      </c>
      <c r="AU77">
        <v>-6.0902459343844598E-2</v>
      </c>
      <c r="AV77">
        <v>-3.9741389541545803E-2</v>
      </c>
      <c r="AW77">
        <v>-3.2450599329405E-2</v>
      </c>
      <c r="AX77">
        <v>-2.6209024362303799E-2</v>
      </c>
      <c r="AY77">
        <v>-0.37742831199999999</v>
      </c>
      <c r="AZ77">
        <f t="shared" si="2"/>
        <v>0.37742831199999999</v>
      </c>
      <c r="BA77">
        <f t="shared" si="3"/>
        <v>-8.8428312000000009E-2</v>
      </c>
      <c r="BB77">
        <v>0.66642831199999997</v>
      </c>
      <c r="BC77">
        <v>-0.48584961999999998</v>
      </c>
      <c r="BD77">
        <v>0.77484962000000002</v>
      </c>
      <c r="BE77">
        <v>1.5331209E-2</v>
      </c>
      <c r="BP77">
        <v>0.71</v>
      </c>
      <c r="BQ77">
        <v>1.18</v>
      </c>
      <c r="BR77">
        <v>1.41</v>
      </c>
      <c r="BS77">
        <v>2.34</v>
      </c>
      <c r="BT77">
        <v>1.99</v>
      </c>
      <c r="BU77">
        <v>0.67</v>
      </c>
      <c r="BV77">
        <v>2.6</v>
      </c>
      <c r="BW77">
        <v>1.04</v>
      </c>
      <c r="BX77">
        <v>2.63</v>
      </c>
      <c r="BY77">
        <v>1.07</v>
      </c>
      <c r="BZ77">
        <v>0.77</v>
      </c>
      <c r="CA77">
        <v>1.39</v>
      </c>
      <c r="CB77">
        <v>3.89</v>
      </c>
      <c r="CC77">
        <v>0.77</v>
      </c>
    </row>
    <row r="78" spans="1:81">
      <c r="A78">
        <v>1407</v>
      </c>
      <c r="B78">
        <v>25</v>
      </c>
      <c r="C78" t="s">
        <v>32</v>
      </c>
      <c r="D78" t="s">
        <v>33</v>
      </c>
      <c r="F78" t="s">
        <v>141</v>
      </c>
      <c r="G78" t="s">
        <v>140</v>
      </c>
      <c r="H78" t="s">
        <v>140</v>
      </c>
      <c r="I78">
        <v>1</v>
      </c>
      <c r="J78">
        <v>1</v>
      </c>
      <c r="K78">
        <v>0</v>
      </c>
      <c r="L78">
        <v>0</v>
      </c>
      <c r="M78">
        <v>24.984999999999999</v>
      </c>
      <c r="N78">
        <v>32</v>
      </c>
      <c r="O78">
        <v>22</v>
      </c>
      <c r="P78">
        <v>4.0990000000000002</v>
      </c>
      <c r="Q78">
        <v>0.251</v>
      </c>
      <c r="R78">
        <v>0.51700000000000002</v>
      </c>
      <c r="S78">
        <v>0.54700000000000004</v>
      </c>
      <c r="T78">
        <v>0.9</v>
      </c>
      <c r="U78">
        <v>0.71499999999999997</v>
      </c>
      <c r="V78">
        <v>0.245</v>
      </c>
      <c r="W78">
        <v>1.0309999999999999</v>
      </c>
      <c r="X78">
        <v>0.36599999999999999</v>
      </c>
      <c r="Y78">
        <v>0.96</v>
      </c>
      <c r="Z78">
        <v>0.377</v>
      </c>
      <c r="AA78">
        <v>0.27500000000000002</v>
      </c>
      <c r="AB78">
        <v>0.61267791800000004</v>
      </c>
      <c r="AC78" s="22">
        <v>-0.60032627900000002</v>
      </c>
      <c r="AD78" s="22">
        <v>-0.28650945700000002</v>
      </c>
      <c r="AE78" s="22">
        <v>-0.262012674</v>
      </c>
      <c r="AF78" s="22">
        <v>-4.5757490999999997E-2</v>
      </c>
      <c r="AG78" s="22">
        <v>-0.14569395800000001</v>
      </c>
      <c r="AH78" s="22">
        <v>-0.61083391600000003</v>
      </c>
      <c r="AI78" s="22">
        <v>1.3258664999999999E-2</v>
      </c>
      <c r="AJ78" s="22">
        <v>-0.43651891500000001</v>
      </c>
      <c r="AK78" s="22">
        <v>-1.7728766999999999E-2</v>
      </c>
      <c r="AL78" s="22">
        <v>-0.42365865000000003</v>
      </c>
      <c r="AM78" s="22">
        <v>-0.56066730600000003</v>
      </c>
      <c r="AN78">
        <v>-2.1718697541992498E-3</v>
      </c>
      <c r="AO78">
        <v>-9.1202388712475803E-3</v>
      </c>
      <c r="AP78">
        <v>-5.8563886972223802E-3</v>
      </c>
      <c r="AQ78">
        <v>4.90914642384055E-3</v>
      </c>
      <c r="AR78">
        <v>3.6233375588539E-2</v>
      </c>
      <c r="AS78">
        <v>3.1374153279638599E-2</v>
      </c>
      <c r="AT78">
        <v>1.5000880069524301E-2</v>
      </c>
      <c r="AU78">
        <v>2.5975797292626598E-2</v>
      </c>
      <c r="AV78">
        <v>1.3731638509043201E-2</v>
      </c>
      <c r="AW78">
        <v>2.39626075240621E-2</v>
      </c>
      <c r="AX78">
        <v>2.7437367335508701E-2</v>
      </c>
      <c r="AY78">
        <v>1.272652E-3</v>
      </c>
      <c r="AZ78">
        <f t="shared" si="2"/>
        <v>1.272652E-3</v>
      </c>
      <c r="BA78">
        <f t="shared" si="3"/>
        <v>0.24972734799999999</v>
      </c>
      <c r="BB78">
        <v>0.24972734799999999</v>
      </c>
      <c r="BC78">
        <v>-1.1103412999999999E-2</v>
      </c>
      <c r="BD78">
        <v>0.26210341300000001</v>
      </c>
      <c r="BE78">
        <v>4.5941388E-2</v>
      </c>
      <c r="BP78">
        <v>0.61</v>
      </c>
      <c r="BQ78">
        <v>1.26</v>
      </c>
      <c r="BR78">
        <v>1.33</v>
      </c>
      <c r="BS78">
        <v>2.2000000000000002</v>
      </c>
      <c r="BT78">
        <v>1.74</v>
      </c>
      <c r="BU78">
        <v>0.6</v>
      </c>
      <c r="BV78">
        <v>2.52</v>
      </c>
      <c r="BW78">
        <v>0.89</v>
      </c>
      <c r="BX78">
        <v>2.34</v>
      </c>
      <c r="BY78">
        <v>0.92</v>
      </c>
      <c r="BZ78">
        <v>0.67</v>
      </c>
      <c r="CA78">
        <v>1.37</v>
      </c>
      <c r="CB78">
        <v>4.21</v>
      </c>
      <c r="CC78">
        <v>0.69</v>
      </c>
    </row>
    <row r="79" spans="1:81">
      <c r="A79">
        <v>1407</v>
      </c>
      <c r="B79">
        <v>28</v>
      </c>
      <c r="C79" t="s">
        <v>32</v>
      </c>
      <c r="D79" t="s">
        <v>33</v>
      </c>
      <c r="F79" t="s">
        <v>141</v>
      </c>
      <c r="G79" t="s">
        <v>140</v>
      </c>
      <c r="H79" t="s">
        <v>140</v>
      </c>
      <c r="I79">
        <v>1</v>
      </c>
      <c r="J79">
        <v>1</v>
      </c>
      <c r="K79">
        <v>0</v>
      </c>
      <c r="M79">
        <v>31.931000000000001</v>
      </c>
      <c r="P79">
        <v>4.452</v>
      </c>
      <c r="Q79">
        <v>0.251</v>
      </c>
      <c r="R79">
        <v>0.54600000000000004</v>
      </c>
      <c r="S79">
        <v>0.59599999999999997</v>
      </c>
      <c r="T79">
        <v>1.0269999999999999</v>
      </c>
      <c r="U79">
        <v>0.85499999999999998</v>
      </c>
      <c r="V79">
        <v>0.29099999999999998</v>
      </c>
      <c r="W79">
        <v>1.2050000000000001</v>
      </c>
      <c r="X79">
        <v>0.41</v>
      </c>
      <c r="Y79">
        <v>1.0529999999999999</v>
      </c>
      <c r="Z79">
        <v>0.44400000000000001</v>
      </c>
      <c r="AA79">
        <v>0.32300000000000001</v>
      </c>
      <c r="AB79">
        <v>0.64855515600000002</v>
      </c>
      <c r="AC79" s="22">
        <v>-0.60032627900000002</v>
      </c>
      <c r="AD79" s="22">
        <v>-0.26280735700000002</v>
      </c>
      <c r="AE79" s="22">
        <v>-0.22475374000000001</v>
      </c>
      <c r="AF79" s="22">
        <v>1.1570443999999999E-2</v>
      </c>
      <c r="AG79" s="22">
        <v>-6.8033885000000002E-2</v>
      </c>
      <c r="AH79" s="22">
        <v>-0.53610701100000002</v>
      </c>
      <c r="AI79" s="22">
        <v>8.0987047000000006E-2</v>
      </c>
      <c r="AJ79" s="22">
        <v>-0.38721614300000001</v>
      </c>
      <c r="AK79" s="22">
        <v>2.2428370999999999E-2</v>
      </c>
      <c r="AL79" s="22">
        <v>-0.35261703</v>
      </c>
      <c r="AM79" s="22">
        <v>-0.49079747800000001</v>
      </c>
      <c r="AN79">
        <v>3.3705368245800699E-2</v>
      </c>
      <c r="AO79">
        <v>5.8936948769466903E-3</v>
      </c>
      <c r="AP79">
        <v>-4.4276514006914604E-3</v>
      </c>
      <c r="AQ79">
        <v>-4.9419264005353698E-3</v>
      </c>
      <c r="AR79">
        <v>-7.3411136446034399E-3</v>
      </c>
      <c r="AS79">
        <v>1.68866367302868E-2</v>
      </c>
      <c r="AT79">
        <v>-1.2835532567922799E-2</v>
      </c>
      <c r="AU79">
        <v>-2.4031634922939702E-3</v>
      </c>
      <c r="AV79">
        <v>7.4764089555832101E-3</v>
      </c>
      <c r="AW79">
        <v>-5.1137308430138095E-4</v>
      </c>
      <c r="AX79">
        <v>1.1296373816434E-3</v>
      </c>
      <c r="AY79">
        <v>0.35427265200000002</v>
      </c>
      <c r="AZ79">
        <f t="shared" si="2"/>
        <v>0.35427265200000002</v>
      </c>
      <c r="BA79">
        <f t="shared" si="3"/>
        <v>-0.10327265200000002</v>
      </c>
      <c r="BB79">
        <v>-0.10327265200000001</v>
      </c>
      <c r="BC79">
        <v>0.34189658699999997</v>
      </c>
      <c r="BD79">
        <v>-9.0896587000000001E-2</v>
      </c>
      <c r="BE79">
        <v>0.39763665500000001</v>
      </c>
      <c r="BP79">
        <v>0.56000000000000005</v>
      </c>
      <c r="BQ79">
        <v>1.23</v>
      </c>
      <c r="BR79">
        <v>1.34</v>
      </c>
      <c r="BS79">
        <v>2.31</v>
      </c>
      <c r="BT79">
        <v>1.92</v>
      </c>
      <c r="BU79">
        <v>0.65</v>
      </c>
      <c r="BV79">
        <v>2.71</v>
      </c>
      <c r="BW79">
        <v>0.92</v>
      </c>
      <c r="BX79">
        <v>2.37</v>
      </c>
      <c r="BY79">
        <v>1</v>
      </c>
      <c r="BZ79">
        <v>0.73</v>
      </c>
      <c r="CA79">
        <v>1.37</v>
      </c>
      <c r="CB79">
        <v>4.1399999999999997</v>
      </c>
      <c r="CC79">
        <v>0.71</v>
      </c>
    </row>
    <row r="80" spans="1:81">
      <c r="A80">
        <v>1407</v>
      </c>
      <c r="B80">
        <v>32</v>
      </c>
      <c r="C80" t="s">
        <v>32</v>
      </c>
      <c r="D80" t="s">
        <v>33</v>
      </c>
      <c r="F80" t="s">
        <v>141</v>
      </c>
      <c r="G80" t="s">
        <v>140</v>
      </c>
      <c r="H80" t="s">
        <v>140</v>
      </c>
      <c r="I80">
        <v>1</v>
      </c>
      <c r="J80">
        <v>1</v>
      </c>
      <c r="K80">
        <v>0</v>
      </c>
      <c r="L80">
        <v>0</v>
      </c>
      <c r="M80">
        <v>24.206</v>
      </c>
      <c r="N80">
        <v>33</v>
      </c>
      <c r="O80">
        <v>21</v>
      </c>
      <c r="P80">
        <v>3.855</v>
      </c>
      <c r="Q80">
        <v>0.249</v>
      </c>
      <c r="R80">
        <v>0.497</v>
      </c>
      <c r="S80">
        <v>0.51100000000000001</v>
      </c>
      <c r="T80">
        <v>0.89800000000000002</v>
      </c>
      <c r="U80">
        <v>0.75600000000000001</v>
      </c>
      <c r="V80">
        <v>0.26200000000000001</v>
      </c>
      <c r="W80">
        <v>1.01</v>
      </c>
      <c r="X80">
        <v>0.375</v>
      </c>
      <c r="Y80">
        <v>0.98</v>
      </c>
      <c r="Z80">
        <v>0.373</v>
      </c>
      <c r="AA80">
        <v>0.3</v>
      </c>
      <c r="AB80">
        <v>0.58602438199999995</v>
      </c>
      <c r="AC80" s="22">
        <v>-0.60380065299999996</v>
      </c>
      <c r="AD80" s="22">
        <v>-0.30364361099999998</v>
      </c>
      <c r="AE80" s="22">
        <v>-0.29157909999999998</v>
      </c>
      <c r="AF80" s="22">
        <v>-4.6723662999999999E-2</v>
      </c>
      <c r="AG80" s="22">
        <v>-0.12147820400000001</v>
      </c>
      <c r="AH80" s="22">
        <v>-0.58169870899999998</v>
      </c>
      <c r="AI80" s="22">
        <v>4.3213740000000002E-3</v>
      </c>
      <c r="AJ80" s="22">
        <v>-0.42596873200000002</v>
      </c>
      <c r="AK80" s="22">
        <v>-8.7739240000000007E-3</v>
      </c>
      <c r="AL80" s="22">
        <v>-0.428291168</v>
      </c>
      <c r="AM80" s="22">
        <v>-0.52287874499999998</v>
      </c>
      <c r="AN80">
        <v>-2.67684899264184E-2</v>
      </c>
      <c r="AO80">
        <v>-2.0691775048476999E-2</v>
      </c>
      <c r="AP80">
        <v>-5.1736877866317404E-3</v>
      </c>
      <c r="AQ80">
        <v>-2.09737109615225E-2</v>
      </c>
      <c r="AR80">
        <v>-1.51945831904982E-2</v>
      </c>
      <c r="AS80">
        <v>-1.4916052395086501E-2</v>
      </c>
      <c r="AT80">
        <v>-3.2451402095303701E-3</v>
      </c>
      <c r="AU80">
        <v>-1.4427769964546901E-2</v>
      </c>
      <c r="AV80">
        <v>-2.2317229203685701E-2</v>
      </c>
      <c r="AW80">
        <v>1.2444844063297399E-3</v>
      </c>
      <c r="AX80">
        <v>-3.2848432004365199E-2</v>
      </c>
      <c r="AY80">
        <v>-0.22458519199999999</v>
      </c>
      <c r="AZ80">
        <f t="shared" si="2"/>
        <v>0.22458519199999999</v>
      </c>
      <c r="BA80">
        <f t="shared" si="3"/>
        <v>2.441480800000001E-2</v>
      </c>
      <c r="BB80">
        <v>0.47358519199999999</v>
      </c>
      <c r="BC80">
        <v>-0.23190624400000001</v>
      </c>
      <c r="BD80">
        <v>0.48090624399999998</v>
      </c>
      <c r="BE80">
        <v>-0.19732855399999999</v>
      </c>
      <c r="BP80">
        <v>0.65</v>
      </c>
      <c r="BQ80">
        <v>1.29</v>
      </c>
      <c r="BR80">
        <v>1.33</v>
      </c>
      <c r="BS80">
        <v>2.33</v>
      </c>
      <c r="BT80">
        <v>1.96</v>
      </c>
      <c r="BU80">
        <v>0.68</v>
      </c>
      <c r="BV80">
        <v>2.62</v>
      </c>
      <c r="BW80">
        <v>0.97</v>
      </c>
      <c r="BX80">
        <v>2.54</v>
      </c>
      <c r="BY80">
        <v>0.97</v>
      </c>
      <c r="BZ80">
        <v>0.78</v>
      </c>
      <c r="CA80">
        <v>1.24</v>
      </c>
      <c r="CB80">
        <v>3.85</v>
      </c>
      <c r="CC80">
        <v>0.75</v>
      </c>
    </row>
    <row r="81" spans="1:81">
      <c r="A81">
        <v>1407</v>
      </c>
      <c r="B81">
        <v>33</v>
      </c>
      <c r="C81" t="s">
        <v>32</v>
      </c>
      <c r="D81" t="s">
        <v>33</v>
      </c>
      <c r="F81" t="s">
        <v>141</v>
      </c>
      <c r="G81" t="s">
        <v>140</v>
      </c>
      <c r="H81" t="s">
        <v>140</v>
      </c>
      <c r="I81">
        <v>1</v>
      </c>
      <c r="J81">
        <v>1</v>
      </c>
      <c r="K81">
        <v>0</v>
      </c>
      <c r="L81">
        <v>0</v>
      </c>
      <c r="M81">
        <v>28.321999999999999</v>
      </c>
      <c r="N81">
        <v>33</v>
      </c>
      <c r="O81">
        <v>21</v>
      </c>
      <c r="P81">
        <v>4.0030000000000001</v>
      </c>
      <c r="Q81">
        <v>0.249</v>
      </c>
      <c r="R81">
        <v>0.50900000000000001</v>
      </c>
      <c r="S81">
        <v>0.51</v>
      </c>
      <c r="T81">
        <v>0.86299999999999999</v>
      </c>
      <c r="U81">
        <v>0.73899999999999999</v>
      </c>
      <c r="V81">
        <v>0.26200000000000001</v>
      </c>
      <c r="W81">
        <v>0.96199999999999997</v>
      </c>
      <c r="X81">
        <v>0.36899999999999999</v>
      </c>
      <c r="Y81">
        <v>0.94699999999999995</v>
      </c>
      <c r="Z81">
        <v>0.35299999999999998</v>
      </c>
      <c r="AA81">
        <v>0.28499999999999998</v>
      </c>
      <c r="AB81">
        <v>0.60238559000000003</v>
      </c>
      <c r="AC81" s="22">
        <v>-0.60380065299999996</v>
      </c>
      <c r="AD81" s="22">
        <v>-0.29328221799999998</v>
      </c>
      <c r="AE81" s="22">
        <v>-0.292429824</v>
      </c>
      <c r="AF81" s="22">
        <v>-6.3989203999999994E-2</v>
      </c>
      <c r="AG81" s="22">
        <v>-0.13135556200000001</v>
      </c>
      <c r="AH81" s="22">
        <v>-0.58169870899999998</v>
      </c>
      <c r="AI81" s="22">
        <v>-1.6824927999999999E-2</v>
      </c>
      <c r="AJ81" s="22">
        <v>-0.432973634</v>
      </c>
      <c r="AK81" s="22">
        <v>-2.3650021E-2</v>
      </c>
      <c r="AL81" s="22">
        <v>-0.45222529500000003</v>
      </c>
      <c r="AM81" s="22">
        <v>-0.54515513999999998</v>
      </c>
      <c r="AN81">
        <v>-1.0407281926418399E-2</v>
      </c>
      <c r="AO81">
        <v>-1.34509780935543E-2</v>
      </c>
      <c r="AP81">
        <v>1.19740742868814E-2</v>
      </c>
      <c r="AQ81">
        <v>9.1595616593123097E-3</v>
      </c>
      <c r="AR81">
        <v>1.12718580816893E-2</v>
      </c>
      <c r="AS81">
        <v>1.4451556049135401E-3</v>
      </c>
      <c r="AT81">
        <v>3.3008881676115799E-2</v>
      </c>
      <c r="AU81">
        <v>1.10629120411113E-2</v>
      </c>
      <c r="AV81">
        <v>9.6518309837542206E-3</v>
      </c>
      <c r="AW81">
        <v>3.7938192295512201E-2</v>
      </c>
      <c r="AX81">
        <v>3.3390293134853998E-3</v>
      </c>
      <c r="AY81">
        <v>-7.6585191999999996E-2</v>
      </c>
      <c r="AZ81">
        <f t="shared" si="2"/>
        <v>7.6585191999999996E-2</v>
      </c>
      <c r="BA81">
        <f t="shared" si="3"/>
        <v>0.172414808</v>
      </c>
      <c r="BB81">
        <v>0.32558519200000002</v>
      </c>
      <c r="BC81">
        <v>-8.3906244000000005E-2</v>
      </c>
      <c r="BD81">
        <v>0.33290624400000002</v>
      </c>
      <c r="BE81">
        <v>-4.9875581000000002E-2</v>
      </c>
      <c r="BP81">
        <v>0.62</v>
      </c>
      <c r="BQ81">
        <v>1.27</v>
      </c>
      <c r="BR81">
        <v>1.27</v>
      </c>
      <c r="BS81">
        <v>2.16</v>
      </c>
      <c r="BT81">
        <v>1.85</v>
      </c>
      <c r="BU81">
        <v>0.65</v>
      </c>
      <c r="BV81">
        <v>2.4</v>
      </c>
      <c r="BW81">
        <v>0.92</v>
      </c>
      <c r="BX81">
        <v>2.37</v>
      </c>
      <c r="BY81">
        <v>0.88</v>
      </c>
      <c r="BZ81">
        <v>0.71</v>
      </c>
      <c r="CA81">
        <v>1.24</v>
      </c>
      <c r="CB81">
        <v>3.67</v>
      </c>
      <c r="CC81">
        <v>0.77</v>
      </c>
    </row>
    <row r="82" spans="1:81">
      <c r="A82">
        <v>1407</v>
      </c>
      <c r="B82">
        <v>36</v>
      </c>
      <c r="C82" t="s">
        <v>32</v>
      </c>
      <c r="D82" t="s">
        <v>33</v>
      </c>
      <c r="F82" t="s">
        <v>141</v>
      </c>
      <c r="G82" t="s">
        <v>140</v>
      </c>
      <c r="H82" t="s">
        <v>140</v>
      </c>
      <c r="I82">
        <v>1</v>
      </c>
      <c r="J82">
        <v>1</v>
      </c>
      <c r="K82">
        <v>0</v>
      </c>
      <c r="L82">
        <v>0</v>
      </c>
      <c r="M82">
        <v>27.03</v>
      </c>
      <c r="N82">
        <v>32</v>
      </c>
      <c r="O82">
        <v>21</v>
      </c>
      <c r="P82">
        <v>4.0599999999999996</v>
      </c>
      <c r="Q82">
        <v>0.23599999999999999</v>
      </c>
      <c r="R82">
        <v>0.5</v>
      </c>
      <c r="S82">
        <v>0.52600000000000002</v>
      </c>
      <c r="T82">
        <v>0.84499999999999997</v>
      </c>
      <c r="U82">
        <v>0.79400000000000004</v>
      </c>
      <c r="V82">
        <v>0.26200000000000001</v>
      </c>
      <c r="W82">
        <v>1.079</v>
      </c>
      <c r="X82">
        <v>0.38600000000000001</v>
      </c>
      <c r="Y82">
        <v>1.014</v>
      </c>
      <c r="Z82">
        <v>0.371</v>
      </c>
      <c r="AA82">
        <v>0.28999999999999998</v>
      </c>
      <c r="AB82">
        <v>0.60852603400000005</v>
      </c>
      <c r="AC82" s="22">
        <v>-0.62708799699999995</v>
      </c>
      <c r="AD82" s="22">
        <v>-0.30102999600000002</v>
      </c>
      <c r="AE82" s="22">
        <v>-0.27901425600000002</v>
      </c>
      <c r="AF82" s="22">
        <v>-7.3143290999999999E-2</v>
      </c>
      <c r="AG82" s="22">
        <v>-0.10017949800000001</v>
      </c>
      <c r="AH82" s="22">
        <v>-0.58169870899999998</v>
      </c>
      <c r="AI82" s="22">
        <v>3.3021445000000003E-2</v>
      </c>
      <c r="AJ82" s="22">
        <v>-0.413412695</v>
      </c>
      <c r="AK82" s="22">
        <v>6.0379550000000002E-3</v>
      </c>
      <c r="AL82" s="22">
        <v>-0.43062609000000002</v>
      </c>
      <c r="AM82" s="22">
        <v>-0.53760200199999997</v>
      </c>
      <c r="AN82">
        <v>9.5198489589260991E-3</v>
      </c>
      <c r="AO82">
        <v>-4.9070590577993101E-4</v>
      </c>
      <c r="AP82">
        <v>5.7108836663784003E-3</v>
      </c>
      <c r="AQ82">
        <v>2.2601872291162499E-2</v>
      </c>
      <c r="AR82">
        <v>-1.4483008306841899E-2</v>
      </c>
      <c r="AS82">
        <v>7.5855996049135604E-3</v>
      </c>
      <c r="AT82">
        <v>-7.7423067692874402E-3</v>
      </c>
      <c r="AU82">
        <v>-8.2903745102601602E-3</v>
      </c>
      <c r="AV82">
        <v>-1.5356052507809E-2</v>
      </c>
      <c r="AW82">
        <v>2.5729697423878099E-2</v>
      </c>
      <c r="AX82">
        <v>2.7570917372616902E-3</v>
      </c>
      <c r="AY82">
        <v>9.8338823000000006E-2</v>
      </c>
      <c r="AZ82">
        <f t="shared" si="2"/>
        <v>9.8338823000000006E-2</v>
      </c>
      <c r="BA82">
        <f t="shared" si="3"/>
        <v>0.13766117699999997</v>
      </c>
      <c r="BB82">
        <v>0.137661177</v>
      </c>
      <c r="BC82">
        <v>0.12387535299999999</v>
      </c>
      <c r="BD82">
        <v>0.11212464699999999</v>
      </c>
      <c r="BE82">
        <v>5.7970560000000001E-3</v>
      </c>
      <c r="BP82">
        <v>0.57999999999999996</v>
      </c>
      <c r="BQ82">
        <v>1.23</v>
      </c>
      <c r="BR82">
        <v>1.3</v>
      </c>
      <c r="BS82">
        <v>2.08</v>
      </c>
      <c r="BT82">
        <v>1.96</v>
      </c>
      <c r="BU82">
        <v>0.65</v>
      </c>
      <c r="BV82">
        <v>2.66</v>
      </c>
      <c r="BW82">
        <v>0.95</v>
      </c>
      <c r="BX82">
        <v>2.5</v>
      </c>
      <c r="BY82">
        <v>0.91</v>
      </c>
      <c r="BZ82">
        <v>0.71</v>
      </c>
      <c r="CA82">
        <v>1.28</v>
      </c>
      <c r="CB82">
        <v>4.12</v>
      </c>
      <c r="CC82">
        <v>0.74</v>
      </c>
    </row>
    <row r="83" spans="1:81">
      <c r="A83">
        <v>1407</v>
      </c>
      <c r="B83">
        <v>38</v>
      </c>
      <c r="C83" t="s">
        <v>32</v>
      </c>
      <c r="D83" t="s">
        <v>33</v>
      </c>
      <c r="F83" t="s">
        <v>141</v>
      </c>
      <c r="G83" t="s">
        <v>140</v>
      </c>
      <c r="H83" t="s">
        <v>140</v>
      </c>
      <c r="I83">
        <v>1</v>
      </c>
      <c r="J83">
        <v>1</v>
      </c>
      <c r="K83">
        <v>0</v>
      </c>
      <c r="L83">
        <v>0</v>
      </c>
      <c r="M83">
        <v>23.806999999999999</v>
      </c>
      <c r="N83">
        <v>33</v>
      </c>
      <c r="O83">
        <v>22</v>
      </c>
      <c r="P83">
        <v>3.5609999999999999</v>
      </c>
      <c r="Q83">
        <v>0.185</v>
      </c>
      <c r="R83">
        <v>0.44600000000000001</v>
      </c>
      <c r="S83">
        <v>0.497</v>
      </c>
      <c r="T83">
        <v>0.76500000000000001</v>
      </c>
      <c r="U83">
        <v>0.66</v>
      </c>
      <c r="V83">
        <v>0.23699999999999999</v>
      </c>
      <c r="W83">
        <v>0.95299999999999996</v>
      </c>
      <c r="X83">
        <v>0.33900000000000002</v>
      </c>
      <c r="Y83">
        <v>0.84699999999999998</v>
      </c>
      <c r="Z83">
        <v>0.32</v>
      </c>
      <c r="AA83">
        <v>0.23599999999999999</v>
      </c>
      <c r="AB83">
        <v>0.55157197400000002</v>
      </c>
      <c r="AC83" s="22">
        <v>-0.732828272</v>
      </c>
      <c r="AD83" s="22">
        <v>-0.35066514100000001</v>
      </c>
      <c r="AE83" s="22">
        <v>-0.30364361099999998</v>
      </c>
      <c r="AF83" s="22">
        <v>-0.116338565</v>
      </c>
      <c r="AG83" s="22">
        <v>-0.180456064</v>
      </c>
      <c r="AH83" s="22">
        <v>-0.62525165400000005</v>
      </c>
      <c r="AI83" s="22">
        <v>-2.0907098999999998E-2</v>
      </c>
      <c r="AJ83" s="22">
        <v>-0.469800302</v>
      </c>
      <c r="AK83" s="22">
        <v>-7.2116589999999994E-2</v>
      </c>
      <c r="AL83" s="22">
        <v>-0.494850022</v>
      </c>
      <c r="AM83" s="22">
        <v>-0.62708799699999995</v>
      </c>
      <c r="AN83">
        <v>1.5166661887810099E-2</v>
      </c>
      <c r="AO83">
        <v>-1.37544122359577E-2</v>
      </c>
      <c r="AP83">
        <v>-2.8471608230157201E-2</v>
      </c>
      <c r="AQ83">
        <v>1.03037577335541E-4</v>
      </c>
      <c r="AR83">
        <v>1.06915156444679E-2</v>
      </c>
      <c r="AS83">
        <v>-2.0014462864659899E-2</v>
      </c>
      <c r="AT83">
        <v>-1.39645419369419E-2</v>
      </c>
      <c r="AU83">
        <v>8.2454147906670903E-3</v>
      </c>
      <c r="AV83">
        <v>9.6888544347039102E-3</v>
      </c>
      <c r="AW83">
        <v>2.33350993283317E-2</v>
      </c>
      <c r="AX83">
        <v>2.5446618828884899E-2</v>
      </c>
      <c r="AY83">
        <v>6.1963801999999998E-2</v>
      </c>
      <c r="AZ83">
        <f t="shared" si="2"/>
        <v>6.1963801999999998E-2</v>
      </c>
      <c r="BA83">
        <f t="shared" si="3"/>
        <v>0.123036198</v>
      </c>
      <c r="BB83">
        <v>0.123036198</v>
      </c>
      <c r="BC83">
        <v>0.21640315600000001</v>
      </c>
      <c r="BD83">
        <v>-3.1403156000000002E-2</v>
      </c>
      <c r="BE83">
        <v>-0.49573941199999999</v>
      </c>
      <c r="BP83">
        <v>0.52</v>
      </c>
      <c r="BQ83">
        <v>1.25</v>
      </c>
      <c r="BR83">
        <v>1.4</v>
      </c>
      <c r="BS83">
        <v>2.15</v>
      </c>
      <c r="BT83">
        <v>1.85</v>
      </c>
      <c r="BU83">
        <v>0.67</v>
      </c>
      <c r="BV83">
        <v>2.68</v>
      </c>
      <c r="BW83">
        <v>0.95</v>
      </c>
      <c r="BX83">
        <v>2.38</v>
      </c>
      <c r="BY83">
        <v>0.9</v>
      </c>
      <c r="BZ83">
        <v>0.66</v>
      </c>
      <c r="CA83">
        <v>1.36</v>
      </c>
      <c r="CB83">
        <v>4.0199999999999996</v>
      </c>
      <c r="CC83">
        <v>0.69</v>
      </c>
    </row>
    <row r="84" spans="1:81">
      <c r="A84">
        <v>1703</v>
      </c>
      <c r="B84">
        <v>2</v>
      </c>
      <c r="C84" t="s">
        <v>34</v>
      </c>
      <c r="D84" t="s">
        <v>29</v>
      </c>
      <c r="E84" t="s">
        <v>146</v>
      </c>
      <c r="F84" t="s">
        <v>143</v>
      </c>
      <c r="G84" t="s">
        <v>137</v>
      </c>
      <c r="H84" t="s">
        <v>36</v>
      </c>
      <c r="I84">
        <v>25</v>
      </c>
      <c r="J84">
        <v>2</v>
      </c>
      <c r="K84">
        <v>412</v>
      </c>
      <c r="N84">
        <v>6</v>
      </c>
      <c r="O84">
        <v>16</v>
      </c>
      <c r="P84">
        <v>3.2080000000000002</v>
      </c>
      <c r="U84">
        <v>0.39900000000000002</v>
      </c>
      <c r="AB84">
        <v>0.50623435999999999</v>
      </c>
      <c r="AG84" s="22">
        <v>-0.39902710400000002</v>
      </c>
      <c r="AR84">
        <v>4.5799636076408997E-3</v>
      </c>
      <c r="BT84">
        <v>1.24</v>
      </c>
    </row>
    <row r="85" spans="1:81">
      <c r="A85">
        <v>1703</v>
      </c>
      <c r="B85">
        <v>4</v>
      </c>
      <c r="C85" t="s">
        <v>34</v>
      </c>
      <c r="D85" t="s">
        <v>29</v>
      </c>
      <c r="E85" t="s">
        <v>146</v>
      </c>
      <c r="F85" t="s">
        <v>143</v>
      </c>
      <c r="G85" t="s">
        <v>137</v>
      </c>
      <c r="H85" t="s">
        <v>36</v>
      </c>
      <c r="I85">
        <v>25</v>
      </c>
      <c r="J85">
        <v>2</v>
      </c>
      <c r="K85">
        <v>412</v>
      </c>
      <c r="N85">
        <v>7</v>
      </c>
      <c r="O85">
        <v>15</v>
      </c>
      <c r="P85">
        <v>3.2450000000000001</v>
      </c>
      <c r="U85">
        <v>0.35899999999999999</v>
      </c>
      <c r="AB85">
        <v>0.51121470099999999</v>
      </c>
      <c r="AG85" s="22">
        <v>-0.44490555100000001</v>
      </c>
      <c r="AR85">
        <v>2.4711865399716801E-2</v>
      </c>
      <c r="BT85">
        <v>1.1100000000000001</v>
      </c>
    </row>
    <row r="86" spans="1:81">
      <c r="A86">
        <v>1703</v>
      </c>
      <c r="B86">
        <v>6</v>
      </c>
      <c r="C86" t="s">
        <v>34</v>
      </c>
      <c r="D86" t="s">
        <v>29</v>
      </c>
      <c r="E86" t="s">
        <v>146</v>
      </c>
      <c r="F86" t="s">
        <v>143</v>
      </c>
      <c r="G86" t="s">
        <v>137</v>
      </c>
      <c r="H86" t="s">
        <v>36</v>
      </c>
      <c r="I86">
        <v>25</v>
      </c>
      <c r="J86">
        <v>2</v>
      </c>
      <c r="K86">
        <v>412</v>
      </c>
      <c r="N86">
        <v>7</v>
      </c>
      <c r="O86">
        <v>16</v>
      </c>
      <c r="P86">
        <v>3.052</v>
      </c>
      <c r="U86">
        <v>0.42</v>
      </c>
      <c r="AB86">
        <v>0.48458452899999999</v>
      </c>
      <c r="AG86" s="22">
        <v>-0.37675070999999999</v>
      </c>
      <c r="AR86">
        <v>-2.4426745403492298E-2</v>
      </c>
      <c r="BT86">
        <v>1.38</v>
      </c>
    </row>
    <row r="87" spans="1:81">
      <c r="A87">
        <v>1703</v>
      </c>
      <c r="B87">
        <v>7</v>
      </c>
      <c r="C87" t="s">
        <v>34</v>
      </c>
      <c r="D87" t="s">
        <v>29</v>
      </c>
      <c r="E87" t="s">
        <v>146</v>
      </c>
      <c r="F87" t="s">
        <v>143</v>
      </c>
      <c r="G87" t="s">
        <v>137</v>
      </c>
      <c r="H87" t="s">
        <v>36</v>
      </c>
      <c r="I87">
        <v>25</v>
      </c>
      <c r="J87">
        <v>2</v>
      </c>
      <c r="K87">
        <v>412</v>
      </c>
      <c r="N87">
        <v>7</v>
      </c>
      <c r="O87">
        <v>15</v>
      </c>
      <c r="P87">
        <v>3.5569999999999999</v>
      </c>
      <c r="U87">
        <v>0.43</v>
      </c>
      <c r="AB87">
        <v>0.55108386499999995</v>
      </c>
      <c r="AG87" s="22">
        <v>-0.36653154399999999</v>
      </c>
      <c r="AR87">
        <v>3.8697665658588197E-2</v>
      </c>
      <c r="BT87">
        <v>1.21</v>
      </c>
    </row>
    <row r="88" spans="1:81">
      <c r="A88">
        <v>1703</v>
      </c>
      <c r="B88">
        <v>10</v>
      </c>
      <c r="C88" t="s">
        <v>34</v>
      </c>
      <c r="D88" t="s">
        <v>29</v>
      </c>
      <c r="E88" t="s">
        <v>146</v>
      </c>
      <c r="F88" t="s">
        <v>143</v>
      </c>
      <c r="G88" t="s">
        <v>137</v>
      </c>
      <c r="H88" t="s">
        <v>36</v>
      </c>
      <c r="I88">
        <v>25</v>
      </c>
      <c r="J88">
        <v>2</v>
      </c>
      <c r="K88">
        <v>412</v>
      </c>
      <c r="N88">
        <v>7</v>
      </c>
      <c r="O88">
        <v>15</v>
      </c>
      <c r="P88">
        <v>3.573</v>
      </c>
      <c r="U88">
        <v>0.48499999999999999</v>
      </c>
      <c r="AB88">
        <v>0.55303301599999999</v>
      </c>
      <c r="AG88" s="22">
        <v>-0.31425826099999998</v>
      </c>
      <c r="AR88">
        <v>2.3383332888619199E-2</v>
      </c>
      <c r="BT88">
        <v>1.36</v>
      </c>
    </row>
    <row r="89" spans="1:81">
      <c r="A89">
        <v>1703</v>
      </c>
      <c r="B89">
        <v>11</v>
      </c>
      <c r="C89" t="s">
        <v>34</v>
      </c>
      <c r="D89" t="s">
        <v>29</v>
      </c>
      <c r="E89" t="s">
        <v>146</v>
      </c>
      <c r="F89" t="s">
        <v>143</v>
      </c>
      <c r="G89" t="s">
        <v>137</v>
      </c>
      <c r="H89" t="s">
        <v>36</v>
      </c>
      <c r="I89">
        <v>25</v>
      </c>
      <c r="J89">
        <v>2</v>
      </c>
      <c r="K89">
        <v>412</v>
      </c>
      <c r="N89">
        <v>7</v>
      </c>
      <c r="O89">
        <v>14</v>
      </c>
      <c r="P89">
        <v>3.117</v>
      </c>
      <c r="U89">
        <v>0.42399999999999999</v>
      </c>
      <c r="AB89">
        <v>0.49373680199999997</v>
      </c>
      <c r="AG89" s="22">
        <v>-0.37263414299999997</v>
      </c>
      <c r="AR89">
        <v>-1.6633986930109802E-2</v>
      </c>
      <c r="BT89">
        <v>1.36</v>
      </c>
    </row>
    <row r="90" spans="1:81">
      <c r="A90">
        <v>1703</v>
      </c>
      <c r="B90">
        <v>12</v>
      </c>
      <c r="C90" t="s">
        <v>34</v>
      </c>
      <c r="D90" t="s">
        <v>29</v>
      </c>
      <c r="E90" t="s">
        <v>146</v>
      </c>
      <c r="F90" t="s">
        <v>143</v>
      </c>
      <c r="G90" t="s">
        <v>137</v>
      </c>
      <c r="H90" t="s">
        <v>36</v>
      </c>
      <c r="I90">
        <v>25</v>
      </c>
      <c r="J90">
        <v>2</v>
      </c>
      <c r="K90">
        <v>412</v>
      </c>
      <c r="N90">
        <v>7</v>
      </c>
      <c r="O90">
        <v>13</v>
      </c>
      <c r="P90">
        <v>3.3940000000000001</v>
      </c>
      <c r="U90">
        <v>0.41099999999999998</v>
      </c>
      <c r="AB90">
        <v>0.53071183799999999</v>
      </c>
      <c r="AG90" s="22">
        <v>-0.38615817800000002</v>
      </c>
      <c r="AR90">
        <v>2.48074216665185E-2</v>
      </c>
      <c r="BT90">
        <v>1.21</v>
      </c>
    </row>
    <row r="91" spans="1:81">
      <c r="A91">
        <v>1703</v>
      </c>
      <c r="B91">
        <v>14</v>
      </c>
      <c r="C91" t="s">
        <v>34</v>
      </c>
      <c r="D91" t="s">
        <v>29</v>
      </c>
      <c r="E91" t="s">
        <v>146</v>
      </c>
      <c r="F91" t="s">
        <v>143</v>
      </c>
      <c r="G91" t="s">
        <v>137</v>
      </c>
      <c r="H91" t="s">
        <v>36</v>
      </c>
      <c r="I91">
        <v>25</v>
      </c>
      <c r="J91">
        <v>2</v>
      </c>
      <c r="K91">
        <v>412</v>
      </c>
      <c r="N91">
        <v>5</v>
      </c>
      <c r="O91">
        <v>16</v>
      </c>
      <c r="P91">
        <v>3.3490000000000002</v>
      </c>
      <c r="U91">
        <v>0.41299999999999998</v>
      </c>
      <c r="AB91">
        <v>0.52491514800000005</v>
      </c>
      <c r="AG91" s="22">
        <v>-0.38404994799999997</v>
      </c>
      <c r="AR91">
        <v>1.8314479349855001E-2</v>
      </c>
      <c r="BT91">
        <v>1.23</v>
      </c>
    </row>
    <row r="92" spans="1:81">
      <c r="A92">
        <v>1703</v>
      </c>
      <c r="B92">
        <v>15</v>
      </c>
      <c r="C92" t="s">
        <v>34</v>
      </c>
      <c r="D92" t="s">
        <v>29</v>
      </c>
      <c r="E92" t="s">
        <v>146</v>
      </c>
      <c r="F92" t="s">
        <v>143</v>
      </c>
      <c r="G92" t="s">
        <v>137</v>
      </c>
      <c r="H92" t="s">
        <v>36</v>
      </c>
      <c r="I92">
        <v>25</v>
      </c>
      <c r="J92">
        <v>2</v>
      </c>
      <c r="K92">
        <v>412</v>
      </c>
      <c r="N92">
        <v>7</v>
      </c>
      <c r="O92">
        <v>15</v>
      </c>
      <c r="P92">
        <v>3.7069999999999999</v>
      </c>
      <c r="U92">
        <v>0.47499999999999998</v>
      </c>
      <c r="AB92">
        <v>0.569022586</v>
      </c>
      <c r="AG92" s="22">
        <v>-0.32330639</v>
      </c>
      <c r="AR92">
        <v>4.2361087658649502E-2</v>
      </c>
      <c r="BT92">
        <v>1.28</v>
      </c>
    </row>
    <row r="93" spans="1:81">
      <c r="A93">
        <v>1703</v>
      </c>
      <c r="B93">
        <v>17</v>
      </c>
      <c r="C93" t="s">
        <v>34</v>
      </c>
      <c r="D93" t="s">
        <v>29</v>
      </c>
      <c r="E93" t="s">
        <v>146</v>
      </c>
      <c r="F93" t="s">
        <v>143</v>
      </c>
      <c r="G93" t="s">
        <v>137</v>
      </c>
      <c r="H93" t="s">
        <v>36</v>
      </c>
      <c r="I93">
        <v>25</v>
      </c>
      <c r="J93">
        <v>2</v>
      </c>
      <c r="K93">
        <v>412</v>
      </c>
      <c r="N93">
        <v>4</v>
      </c>
      <c r="O93">
        <v>15</v>
      </c>
      <c r="P93">
        <v>3.3050000000000002</v>
      </c>
      <c r="U93">
        <v>0.44900000000000001</v>
      </c>
      <c r="AB93">
        <v>0.51917146400000003</v>
      </c>
      <c r="AG93" s="22">
        <v>-0.34775365899999999</v>
      </c>
      <c r="AR93">
        <v>5.8378477579912303E-4</v>
      </c>
      <c r="BT93">
        <v>1.36</v>
      </c>
    </row>
    <row r="94" spans="1:81">
      <c r="A94">
        <v>1703</v>
      </c>
      <c r="B94">
        <v>19</v>
      </c>
      <c r="C94" t="s">
        <v>34</v>
      </c>
      <c r="D94" t="s">
        <v>29</v>
      </c>
      <c r="E94" t="s">
        <v>146</v>
      </c>
      <c r="F94" t="s">
        <v>143</v>
      </c>
      <c r="G94" t="s">
        <v>137</v>
      </c>
      <c r="H94" t="s">
        <v>36</v>
      </c>
      <c r="I94">
        <v>25</v>
      </c>
      <c r="J94">
        <v>2</v>
      </c>
      <c r="K94">
        <v>412</v>
      </c>
      <c r="N94">
        <v>7</v>
      </c>
      <c r="O94">
        <v>13</v>
      </c>
      <c r="P94">
        <v>3.1280000000000001</v>
      </c>
      <c r="U94">
        <v>0.437</v>
      </c>
      <c r="AB94">
        <v>0.49526674399999998</v>
      </c>
      <c r="AG94" s="22">
        <v>-0.35951856300000001</v>
      </c>
      <c r="AR94">
        <v>-1.94355234497148E-2</v>
      </c>
      <c r="BT94">
        <v>1.4</v>
      </c>
    </row>
    <row r="95" spans="1:81">
      <c r="A95">
        <v>1703</v>
      </c>
      <c r="B95">
        <v>20</v>
      </c>
      <c r="C95" t="s">
        <v>34</v>
      </c>
      <c r="D95" t="s">
        <v>29</v>
      </c>
      <c r="E95" t="s">
        <v>146</v>
      </c>
      <c r="F95" t="s">
        <v>143</v>
      </c>
      <c r="G95" t="s">
        <v>137</v>
      </c>
      <c r="H95" t="s">
        <v>36</v>
      </c>
      <c r="I95">
        <v>25</v>
      </c>
      <c r="J95">
        <v>2</v>
      </c>
      <c r="K95">
        <v>412</v>
      </c>
      <c r="N95">
        <v>7</v>
      </c>
      <c r="O95">
        <v>13</v>
      </c>
      <c r="P95">
        <v>3.0350000000000001</v>
      </c>
      <c r="U95">
        <v>0.48799999999999999</v>
      </c>
      <c r="AB95">
        <v>0.48215869500000003</v>
      </c>
      <c r="AG95" s="22">
        <v>-0.31158017799999999</v>
      </c>
      <c r="AR95">
        <v>-4.8375436911069297E-2</v>
      </c>
      <c r="BT95">
        <v>1.61</v>
      </c>
    </row>
    <row r="96" spans="1:81">
      <c r="A96">
        <v>1703</v>
      </c>
      <c r="B96">
        <v>22</v>
      </c>
      <c r="C96" t="s">
        <v>34</v>
      </c>
      <c r="D96" t="s">
        <v>29</v>
      </c>
      <c r="E96" t="s">
        <v>146</v>
      </c>
      <c r="F96" t="s">
        <v>143</v>
      </c>
      <c r="G96" t="s">
        <v>137</v>
      </c>
      <c r="H96" t="s">
        <v>36</v>
      </c>
      <c r="I96">
        <v>25</v>
      </c>
      <c r="J96">
        <v>2</v>
      </c>
      <c r="K96">
        <v>412</v>
      </c>
      <c r="N96">
        <v>7</v>
      </c>
      <c r="O96">
        <v>14</v>
      </c>
      <c r="P96">
        <v>3.375</v>
      </c>
      <c r="U96">
        <v>0.45200000000000001</v>
      </c>
      <c r="AB96">
        <v>0.528273777</v>
      </c>
      <c r="AG96" s="22">
        <v>-0.34486156499999998</v>
      </c>
      <c r="AR96">
        <v>8.7309708932915599E-3</v>
      </c>
      <c r="BT96">
        <v>1.34</v>
      </c>
    </row>
    <row r="97" spans="1:72">
      <c r="A97">
        <v>1703</v>
      </c>
      <c r="B97">
        <v>23</v>
      </c>
      <c r="C97" t="s">
        <v>34</v>
      </c>
      <c r="D97" t="s">
        <v>29</v>
      </c>
      <c r="E97" t="s">
        <v>146</v>
      </c>
      <c r="F97" t="s">
        <v>143</v>
      </c>
      <c r="G97" t="s">
        <v>137</v>
      </c>
      <c r="H97" t="s">
        <v>36</v>
      </c>
      <c r="I97">
        <v>25</v>
      </c>
      <c r="J97">
        <v>2</v>
      </c>
      <c r="K97">
        <v>412</v>
      </c>
      <c r="N97">
        <v>8</v>
      </c>
      <c r="O97">
        <v>11</v>
      </c>
      <c r="P97">
        <v>3.976</v>
      </c>
      <c r="U97">
        <v>0.48699999999999999</v>
      </c>
      <c r="AB97">
        <v>0.59944637599999995</v>
      </c>
      <c r="AG97" s="22">
        <v>-0.31247103900000001</v>
      </c>
      <c r="AR97">
        <v>6.9206454889021204E-2</v>
      </c>
      <c r="BT97">
        <v>1.22</v>
      </c>
    </row>
    <row r="98" spans="1:72">
      <c r="A98">
        <v>1703</v>
      </c>
      <c r="B98">
        <v>24</v>
      </c>
      <c r="C98" t="s">
        <v>34</v>
      </c>
      <c r="D98" t="s">
        <v>29</v>
      </c>
      <c r="E98" t="s">
        <v>146</v>
      </c>
      <c r="F98" t="s">
        <v>143</v>
      </c>
      <c r="G98" t="s">
        <v>137</v>
      </c>
      <c r="H98" t="s">
        <v>36</v>
      </c>
      <c r="I98">
        <v>25</v>
      </c>
      <c r="J98">
        <v>2</v>
      </c>
      <c r="K98">
        <v>412</v>
      </c>
      <c r="N98">
        <v>7</v>
      </c>
      <c r="O98">
        <v>14</v>
      </c>
      <c r="P98">
        <v>3.1389999999999998</v>
      </c>
      <c r="U98">
        <v>0.41099999999999998</v>
      </c>
      <c r="AB98">
        <v>0.49679131599999998</v>
      </c>
      <c r="AG98" s="22">
        <v>-0.38615817800000002</v>
      </c>
      <c r="AR98">
        <v>-9.1131003334815105E-3</v>
      </c>
      <c r="BT98">
        <v>1.31</v>
      </c>
    </row>
    <row r="99" spans="1:72">
      <c r="A99">
        <v>1703</v>
      </c>
      <c r="B99">
        <v>26</v>
      </c>
      <c r="C99" t="s">
        <v>34</v>
      </c>
      <c r="D99" t="s">
        <v>29</v>
      </c>
      <c r="E99" t="s">
        <v>146</v>
      </c>
      <c r="F99" t="s">
        <v>143</v>
      </c>
      <c r="G99" t="s">
        <v>137</v>
      </c>
      <c r="H99" t="s">
        <v>36</v>
      </c>
      <c r="I99">
        <v>25</v>
      </c>
      <c r="J99">
        <v>2</v>
      </c>
      <c r="K99">
        <v>412</v>
      </c>
      <c r="N99">
        <v>7</v>
      </c>
      <c r="O99">
        <v>15</v>
      </c>
      <c r="P99">
        <v>3.0590000000000002</v>
      </c>
      <c r="U99">
        <v>0.40500000000000003</v>
      </c>
      <c r="AB99">
        <v>0.48557947699999998</v>
      </c>
      <c r="AG99" s="22">
        <v>-0.39254497700000002</v>
      </c>
      <c r="AR99">
        <v>-1.82156706105174E-2</v>
      </c>
      <c r="BT99">
        <v>1.32</v>
      </c>
    </row>
    <row r="100" spans="1:72">
      <c r="A100">
        <v>1703</v>
      </c>
      <c r="B100">
        <v>29</v>
      </c>
      <c r="C100" t="s">
        <v>34</v>
      </c>
      <c r="D100" t="s">
        <v>29</v>
      </c>
      <c r="E100" t="s">
        <v>146</v>
      </c>
      <c r="F100" t="s">
        <v>143</v>
      </c>
      <c r="G100" t="s">
        <v>137</v>
      </c>
      <c r="H100" t="s">
        <v>36</v>
      </c>
      <c r="I100">
        <v>25</v>
      </c>
      <c r="J100">
        <v>2</v>
      </c>
      <c r="K100">
        <v>412</v>
      </c>
      <c r="N100">
        <v>7</v>
      </c>
      <c r="O100">
        <v>14</v>
      </c>
      <c r="P100">
        <v>3.4239999999999999</v>
      </c>
      <c r="U100">
        <v>0.46</v>
      </c>
      <c r="AB100">
        <v>0.53453375599999997</v>
      </c>
      <c r="AG100" s="22">
        <v>-0.33724216800000001</v>
      </c>
      <c r="AR100">
        <v>1.2474610208897599E-2</v>
      </c>
      <c r="BT100">
        <v>1.34</v>
      </c>
    </row>
    <row r="101" spans="1:72">
      <c r="A101">
        <v>1703</v>
      </c>
      <c r="B101">
        <v>30</v>
      </c>
      <c r="C101" t="s">
        <v>34</v>
      </c>
      <c r="D101" t="s">
        <v>29</v>
      </c>
      <c r="E101" t="s">
        <v>146</v>
      </c>
      <c r="F101" t="s">
        <v>143</v>
      </c>
      <c r="G101" t="s">
        <v>137</v>
      </c>
      <c r="H101" t="s">
        <v>36</v>
      </c>
      <c r="I101">
        <v>25</v>
      </c>
      <c r="J101">
        <v>2</v>
      </c>
      <c r="K101">
        <v>412</v>
      </c>
      <c r="N101">
        <v>8</v>
      </c>
      <c r="O101">
        <v>16</v>
      </c>
      <c r="P101">
        <v>3.2240000000000002</v>
      </c>
      <c r="U101">
        <v>0.48</v>
      </c>
      <c r="AB101">
        <v>0.508395033</v>
      </c>
      <c r="AG101" s="22">
        <v>-0.318758763</v>
      </c>
      <c r="AR101">
        <v>-1.9768339346592698E-2</v>
      </c>
      <c r="BT101">
        <v>1.49</v>
      </c>
    </row>
    <row r="102" spans="1:72">
      <c r="A102">
        <v>1703</v>
      </c>
      <c r="B102">
        <v>31</v>
      </c>
      <c r="C102" t="s">
        <v>34</v>
      </c>
      <c r="D102" t="s">
        <v>29</v>
      </c>
      <c r="E102" t="s">
        <v>146</v>
      </c>
      <c r="F102" t="s">
        <v>143</v>
      </c>
      <c r="G102" t="s">
        <v>137</v>
      </c>
      <c r="H102" t="s">
        <v>36</v>
      </c>
      <c r="I102">
        <v>25</v>
      </c>
      <c r="J102">
        <v>2</v>
      </c>
      <c r="K102">
        <v>412</v>
      </c>
      <c r="N102">
        <v>7</v>
      </c>
      <c r="P102">
        <v>3.0750000000000002</v>
      </c>
      <c r="U102">
        <v>0.35699999999999998</v>
      </c>
      <c r="AB102">
        <v>0.48784512000000002</v>
      </c>
      <c r="AG102" s="22">
        <v>-0.44733178400000001</v>
      </c>
      <c r="AR102">
        <v>2.1435586188559598E-3</v>
      </c>
      <c r="BT102">
        <v>1.1599999999999999</v>
      </c>
    </row>
    <row r="103" spans="1:72">
      <c r="A103">
        <v>1703</v>
      </c>
      <c r="B103">
        <v>32</v>
      </c>
      <c r="C103" t="s">
        <v>34</v>
      </c>
      <c r="D103" t="s">
        <v>29</v>
      </c>
      <c r="E103" t="s">
        <v>146</v>
      </c>
      <c r="F103" t="s">
        <v>143</v>
      </c>
      <c r="G103" t="s">
        <v>137</v>
      </c>
      <c r="H103" t="s">
        <v>36</v>
      </c>
      <c r="I103">
        <v>25</v>
      </c>
      <c r="J103">
        <v>2</v>
      </c>
      <c r="K103">
        <v>412</v>
      </c>
      <c r="N103">
        <v>8</v>
      </c>
      <c r="P103">
        <v>3.0110000000000001</v>
      </c>
      <c r="U103">
        <v>0.35899999999999999</v>
      </c>
      <c r="AB103">
        <v>0.47871075600000002</v>
      </c>
      <c r="AG103" s="22">
        <v>-0.44490555100000001</v>
      </c>
      <c r="AR103">
        <v>-7.7920796002831604E-3</v>
      </c>
      <c r="BT103">
        <v>1.19</v>
      </c>
    </row>
    <row r="104" spans="1:72">
      <c r="A104">
        <v>1703</v>
      </c>
      <c r="B104">
        <v>33</v>
      </c>
      <c r="C104" t="s">
        <v>34</v>
      </c>
      <c r="D104" t="s">
        <v>29</v>
      </c>
      <c r="E104" t="s">
        <v>146</v>
      </c>
      <c r="F104" t="s">
        <v>143</v>
      </c>
      <c r="G104" t="s">
        <v>137</v>
      </c>
      <c r="H104" t="s">
        <v>36</v>
      </c>
      <c r="I104">
        <v>25</v>
      </c>
      <c r="J104">
        <v>2</v>
      </c>
      <c r="K104">
        <v>412</v>
      </c>
      <c r="N104">
        <v>7</v>
      </c>
      <c r="P104">
        <v>3.1259999999999999</v>
      </c>
      <c r="U104">
        <v>0.42199999999999999</v>
      </c>
      <c r="AB104">
        <v>0.49498897400000003</v>
      </c>
      <c r="AG104" s="22">
        <v>-0.37468754900000001</v>
      </c>
      <c r="AR104">
        <v>-1.47036684828289E-2</v>
      </c>
      <c r="BT104">
        <v>1.35</v>
      </c>
    </row>
    <row r="105" spans="1:72">
      <c r="A105">
        <v>1703</v>
      </c>
      <c r="B105">
        <v>35</v>
      </c>
      <c r="C105" t="s">
        <v>34</v>
      </c>
      <c r="D105" t="s">
        <v>29</v>
      </c>
      <c r="E105" t="s">
        <v>146</v>
      </c>
      <c r="F105" t="s">
        <v>143</v>
      </c>
      <c r="G105" t="s">
        <v>137</v>
      </c>
      <c r="H105" t="s">
        <v>36</v>
      </c>
      <c r="I105">
        <v>25</v>
      </c>
      <c r="J105">
        <v>2</v>
      </c>
      <c r="K105">
        <v>412</v>
      </c>
      <c r="N105">
        <v>6</v>
      </c>
      <c r="P105">
        <v>3.2109999999999999</v>
      </c>
      <c r="U105">
        <v>0.46400000000000002</v>
      </c>
      <c r="AB105">
        <v>0.50664030599999998</v>
      </c>
      <c r="AG105" s="22">
        <v>-0.33348201900000002</v>
      </c>
      <c r="AR105">
        <v>-1.66606456909568E-2</v>
      </c>
      <c r="BT105">
        <v>1.45</v>
      </c>
    </row>
    <row r="106" spans="1:72">
      <c r="A106">
        <v>1703</v>
      </c>
      <c r="B106">
        <v>36</v>
      </c>
      <c r="C106" t="s">
        <v>34</v>
      </c>
      <c r="D106" t="s">
        <v>29</v>
      </c>
      <c r="E106" t="s">
        <v>146</v>
      </c>
      <c r="F106" t="s">
        <v>143</v>
      </c>
      <c r="G106" t="s">
        <v>137</v>
      </c>
      <c r="H106" t="s">
        <v>36</v>
      </c>
      <c r="I106">
        <v>25</v>
      </c>
      <c r="J106">
        <v>2</v>
      </c>
      <c r="K106">
        <v>412</v>
      </c>
      <c r="N106">
        <v>7</v>
      </c>
      <c r="P106">
        <v>3.153</v>
      </c>
      <c r="U106">
        <v>0.41299999999999998</v>
      </c>
      <c r="AB106">
        <v>0.49872397099999999</v>
      </c>
      <c r="AG106" s="22">
        <v>-0.38404994799999997</v>
      </c>
      <c r="AR106">
        <v>-7.8766976501450908E-3</v>
      </c>
      <c r="BT106">
        <v>1.31</v>
      </c>
    </row>
    <row r="107" spans="1:72">
      <c r="A107">
        <v>1703</v>
      </c>
      <c r="B107">
        <v>37</v>
      </c>
      <c r="C107" t="s">
        <v>34</v>
      </c>
      <c r="D107" t="s">
        <v>29</v>
      </c>
      <c r="E107" t="s">
        <v>146</v>
      </c>
      <c r="F107" t="s">
        <v>143</v>
      </c>
      <c r="G107" t="s">
        <v>137</v>
      </c>
      <c r="H107" t="s">
        <v>36</v>
      </c>
      <c r="I107">
        <v>25</v>
      </c>
      <c r="J107">
        <v>2</v>
      </c>
      <c r="K107">
        <v>412</v>
      </c>
      <c r="N107">
        <v>8</v>
      </c>
      <c r="P107">
        <v>3.762</v>
      </c>
      <c r="U107">
        <v>0.50800000000000001</v>
      </c>
      <c r="AB107">
        <v>0.57541879100000004</v>
      </c>
      <c r="AG107" s="22">
        <v>-0.29413628800000002</v>
      </c>
      <c r="AR107">
        <v>3.9123736976957597E-2</v>
      </c>
      <c r="BT107">
        <v>1.35</v>
      </c>
    </row>
    <row r="108" spans="1:72">
      <c r="A108">
        <v>1703</v>
      </c>
      <c r="B108">
        <v>38</v>
      </c>
      <c r="C108" t="s">
        <v>34</v>
      </c>
      <c r="D108" t="s">
        <v>29</v>
      </c>
      <c r="E108" t="s">
        <v>146</v>
      </c>
      <c r="F108" t="s">
        <v>143</v>
      </c>
      <c r="G108" t="s">
        <v>137</v>
      </c>
      <c r="H108" t="s">
        <v>36</v>
      </c>
      <c r="I108">
        <v>25</v>
      </c>
      <c r="J108">
        <v>2</v>
      </c>
      <c r="K108">
        <v>412</v>
      </c>
      <c r="N108">
        <v>7</v>
      </c>
      <c r="P108">
        <v>3.3210000000000002</v>
      </c>
      <c r="U108">
        <v>0.499</v>
      </c>
      <c r="AB108">
        <v>0.52126887600000005</v>
      </c>
      <c r="AG108" s="22">
        <v>-0.30189945400000001</v>
      </c>
      <c r="AR108">
        <v>-1.2462357988158101E-2</v>
      </c>
      <c r="BT108">
        <v>1.5</v>
      </c>
    </row>
    <row r="109" spans="1:72">
      <c r="A109">
        <v>1703</v>
      </c>
      <c r="B109">
        <v>39</v>
      </c>
      <c r="C109" t="s">
        <v>34</v>
      </c>
      <c r="D109" t="s">
        <v>29</v>
      </c>
      <c r="E109" t="s">
        <v>146</v>
      </c>
      <c r="F109" t="s">
        <v>143</v>
      </c>
      <c r="G109" t="s">
        <v>137</v>
      </c>
      <c r="H109" t="s">
        <v>36</v>
      </c>
      <c r="I109">
        <v>25</v>
      </c>
      <c r="J109">
        <v>2</v>
      </c>
      <c r="K109">
        <v>412</v>
      </c>
      <c r="N109">
        <v>8</v>
      </c>
      <c r="P109">
        <v>3.4079999999999999</v>
      </c>
      <c r="U109">
        <v>0.442</v>
      </c>
      <c r="AB109">
        <v>0.53249958600000002</v>
      </c>
      <c r="AG109" s="22">
        <v>-0.35457773100000001</v>
      </c>
      <c r="AR109">
        <v>1.6165586848219698E-2</v>
      </c>
      <c r="BT109">
        <v>1.3</v>
      </c>
    </row>
    <row r="110" spans="1:72">
      <c r="A110">
        <v>1703</v>
      </c>
      <c r="B110">
        <v>40</v>
      </c>
      <c r="C110" t="s">
        <v>34</v>
      </c>
      <c r="D110" t="s">
        <v>29</v>
      </c>
      <c r="E110" t="s">
        <v>146</v>
      </c>
      <c r="F110" t="s">
        <v>143</v>
      </c>
      <c r="G110" t="s">
        <v>137</v>
      </c>
      <c r="H110" t="s">
        <v>36</v>
      </c>
      <c r="I110">
        <v>25</v>
      </c>
      <c r="J110">
        <v>2</v>
      </c>
      <c r="K110">
        <v>412</v>
      </c>
      <c r="N110">
        <v>6</v>
      </c>
      <c r="P110">
        <v>3.4329999999999998</v>
      </c>
      <c r="U110">
        <v>0.50900000000000001</v>
      </c>
      <c r="AB110">
        <v>0.535673803</v>
      </c>
      <c r="AG110" s="22">
        <v>-0.29328221799999998</v>
      </c>
      <c r="AR110">
        <v>-9.0331143205524299E-4</v>
      </c>
      <c r="BT110">
        <v>1.48</v>
      </c>
    </row>
    <row r="111" spans="1:72">
      <c r="A111">
        <v>1703</v>
      </c>
      <c r="B111">
        <v>41</v>
      </c>
      <c r="C111" t="s">
        <v>34</v>
      </c>
      <c r="D111" t="s">
        <v>29</v>
      </c>
      <c r="E111" t="s">
        <v>146</v>
      </c>
      <c r="F111" t="s">
        <v>143</v>
      </c>
      <c r="G111" t="s">
        <v>137</v>
      </c>
      <c r="H111" t="s">
        <v>36</v>
      </c>
      <c r="I111">
        <v>25</v>
      </c>
      <c r="J111">
        <v>2</v>
      </c>
      <c r="K111">
        <v>412</v>
      </c>
      <c r="N111">
        <v>8</v>
      </c>
      <c r="P111">
        <v>4.2130000000000001</v>
      </c>
      <c r="U111">
        <v>0.55900000000000005</v>
      </c>
      <c r="AB111">
        <v>0.62459145900000002</v>
      </c>
      <c r="AG111" s="22">
        <v>-0.25258819199999999</v>
      </c>
      <c r="AR111">
        <v>7.4574961826560399E-2</v>
      </c>
      <c r="BT111">
        <v>1.33</v>
      </c>
    </row>
    <row r="112" spans="1:72">
      <c r="A112">
        <v>1703</v>
      </c>
      <c r="B112">
        <v>42</v>
      </c>
      <c r="C112" t="s">
        <v>34</v>
      </c>
      <c r="D112" t="s">
        <v>29</v>
      </c>
      <c r="E112" t="s">
        <v>146</v>
      </c>
      <c r="F112" t="s">
        <v>143</v>
      </c>
      <c r="G112" t="s">
        <v>137</v>
      </c>
      <c r="H112" t="s">
        <v>36</v>
      </c>
      <c r="I112">
        <v>25</v>
      </c>
      <c r="J112">
        <v>2</v>
      </c>
      <c r="K112">
        <v>412</v>
      </c>
      <c r="N112">
        <v>5</v>
      </c>
      <c r="P112">
        <v>3.26</v>
      </c>
      <c r="U112">
        <v>0.44600000000000001</v>
      </c>
      <c r="AB112">
        <v>0.51321760000000005</v>
      </c>
      <c r="AG112" s="22">
        <v>-0.35066514100000001</v>
      </c>
      <c r="AR112">
        <v>-4.4085493686232304E-3</v>
      </c>
      <c r="BT112">
        <v>1.37</v>
      </c>
    </row>
    <row r="113" spans="1:81">
      <c r="A113">
        <v>1703</v>
      </c>
      <c r="B113">
        <v>43</v>
      </c>
      <c r="C113" t="s">
        <v>34</v>
      </c>
      <c r="D113" t="s">
        <v>29</v>
      </c>
      <c r="E113" t="s">
        <v>146</v>
      </c>
      <c r="F113" t="s">
        <v>143</v>
      </c>
      <c r="G113" t="s">
        <v>137</v>
      </c>
      <c r="H113" t="s">
        <v>36</v>
      </c>
      <c r="I113">
        <v>25</v>
      </c>
      <c r="J113">
        <v>2</v>
      </c>
      <c r="K113">
        <v>412</v>
      </c>
      <c r="N113">
        <v>7</v>
      </c>
      <c r="P113">
        <v>3.7509999999999999</v>
      </c>
      <c r="U113">
        <v>0.433</v>
      </c>
      <c r="AB113">
        <v>0.57414706400000004</v>
      </c>
      <c r="AG113" s="22">
        <v>-0.363512104</v>
      </c>
      <c r="AR113">
        <v>6.0763681194247798E-2</v>
      </c>
      <c r="BT113">
        <v>1.1499999999999999</v>
      </c>
    </row>
    <row r="114" spans="1:81">
      <c r="A114">
        <v>1703</v>
      </c>
      <c r="B114">
        <v>44</v>
      </c>
      <c r="C114" t="s">
        <v>34</v>
      </c>
      <c r="D114" t="s">
        <v>29</v>
      </c>
      <c r="E114" t="s">
        <v>146</v>
      </c>
      <c r="F114" t="s">
        <v>143</v>
      </c>
      <c r="G114" t="s">
        <v>137</v>
      </c>
      <c r="H114" t="s">
        <v>36</v>
      </c>
      <c r="I114">
        <v>25</v>
      </c>
      <c r="J114">
        <v>2</v>
      </c>
      <c r="K114">
        <v>412</v>
      </c>
      <c r="N114">
        <v>6</v>
      </c>
      <c r="P114">
        <v>3.5329999999999999</v>
      </c>
      <c r="U114">
        <v>0.48799999999999999</v>
      </c>
      <c r="AB114">
        <v>0.54814363700000002</v>
      </c>
      <c r="AG114" s="22">
        <v>-0.31158017799999999</v>
      </c>
      <c r="AR114">
        <v>1.7609505088930701E-2</v>
      </c>
      <c r="BT114">
        <v>1.38</v>
      </c>
    </row>
    <row r="115" spans="1:81">
      <c r="A115">
        <v>1703</v>
      </c>
      <c r="B115">
        <v>45</v>
      </c>
      <c r="C115" t="s">
        <v>34</v>
      </c>
      <c r="D115" t="s">
        <v>29</v>
      </c>
      <c r="E115" t="s">
        <v>146</v>
      </c>
      <c r="F115" t="s">
        <v>143</v>
      </c>
      <c r="G115" t="s">
        <v>137</v>
      </c>
      <c r="H115" t="s">
        <v>36</v>
      </c>
      <c r="I115">
        <v>25</v>
      </c>
      <c r="J115">
        <v>2</v>
      </c>
      <c r="K115">
        <v>412</v>
      </c>
      <c r="N115">
        <v>8</v>
      </c>
      <c r="P115">
        <v>3.6309999999999998</v>
      </c>
      <c r="U115">
        <v>0.47499999999999998</v>
      </c>
      <c r="AB115">
        <v>0.56002624899999998</v>
      </c>
      <c r="AG115" s="22">
        <v>-0.32330639</v>
      </c>
      <c r="AR115">
        <v>3.3364750658649502E-2</v>
      </c>
      <c r="BT115">
        <v>1.31</v>
      </c>
    </row>
    <row r="116" spans="1:81">
      <c r="A116">
        <v>1703</v>
      </c>
      <c r="B116">
        <v>46</v>
      </c>
      <c r="C116" t="s">
        <v>34</v>
      </c>
      <c r="D116" t="s">
        <v>29</v>
      </c>
      <c r="E116" t="s">
        <v>146</v>
      </c>
      <c r="F116" t="s">
        <v>143</v>
      </c>
      <c r="G116" t="s">
        <v>137</v>
      </c>
      <c r="H116" t="s">
        <v>36</v>
      </c>
      <c r="I116">
        <v>25</v>
      </c>
      <c r="J116">
        <v>2</v>
      </c>
      <c r="K116">
        <v>412</v>
      </c>
      <c r="N116">
        <v>7</v>
      </c>
      <c r="P116">
        <v>3.4510000000000001</v>
      </c>
      <c r="U116">
        <v>0.45400000000000001</v>
      </c>
      <c r="AB116">
        <v>0.53794495899999994</v>
      </c>
      <c r="AG116" s="22">
        <v>-0.34294414699999998</v>
      </c>
      <c r="AR116">
        <v>1.77689170867085E-2</v>
      </c>
      <c r="BT116">
        <v>1.32</v>
      </c>
    </row>
    <row r="117" spans="1:81">
      <c r="A117">
        <v>1703</v>
      </c>
      <c r="B117">
        <v>47</v>
      </c>
      <c r="C117" t="s">
        <v>34</v>
      </c>
      <c r="D117" t="s">
        <v>29</v>
      </c>
      <c r="E117" t="s">
        <v>146</v>
      </c>
      <c r="F117" t="s">
        <v>143</v>
      </c>
      <c r="G117" t="s">
        <v>137</v>
      </c>
      <c r="H117" t="s">
        <v>36</v>
      </c>
      <c r="I117">
        <v>25</v>
      </c>
      <c r="J117">
        <v>2</v>
      </c>
      <c r="K117">
        <v>412</v>
      </c>
      <c r="N117">
        <v>7</v>
      </c>
      <c r="P117">
        <v>3.3450000000000002</v>
      </c>
      <c r="U117">
        <v>0.40300000000000002</v>
      </c>
      <c r="AB117">
        <v>0.52439612199999996</v>
      </c>
      <c r="AG117" s="22">
        <v>-0.39469495399999999</v>
      </c>
      <c r="AR117">
        <v>2.13110138382256E-2</v>
      </c>
      <c r="BT117">
        <v>1.2</v>
      </c>
    </row>
    <row r="118" spans="1:81">
      <c r="A118">
        <v>1703</v>
      </c>
      <c r="B118">
        <v>49</v>
      </c>
      <c r="C118" t="s">
        <v>34</v>
      </c>
      <c r="D118" t="s">
        <v>29</v>
      </c>
      <c r="E118" t="s">
        <v>146</v>
      </c>
      <c r="F118" t="s">
        <v>143</v>
      </c>
      <c r="G118" t="s">
        <v>137</v>
      </c>
      <c r="H118" t="s">
        <v>36</v>
      </c>
      <c r="I118">
        <v>25</v>
      </c>
      <c r="J118">
        <v>2</v>
      </c>
      <c r="K118">
        <v>412</v>
      </c>
      <c r="N118">
        <v>5</v>
      </c>
      <c r="P118">
        <v>3.5920000000000001</v>
      </c>
      <c r="U118">
        <v>0.42299999999999999</v>
      </c>
      <c r="AB118">
        <v>0.55533632799999999</v>
      </c>
      <c r="AG118" s="22">
        <v>-0.37365963299999999</v>
      </c>
      <c r="AR118">
        <v>4.53042116948957E-2</v>
      </c>
      <c r="BT118">
        <v>1.18</v>
      </c>
    </row>
    <row r="119" spans="1:81">
      <c r="A119">
        <v>1703</v>
      </c>
      <c r="B119">
        <v>50</v>
      </c>
      <c r="C119" t="s">
        <v>34</v>
      </c>
      <c r="D119" t="s">
        <v>29</v>
      </c>
      <c r="E119" t="s">
        <v>146</v>
      </c>
      <c r="F119" t="s">
        <v>143</v>
      </c>
      <c r="G119" t="s">
        <v>137</v>
      </c>
      <c r="H119" t="s">
        <v>36</v>
      </c>
      <c r="I119">
        <v>25</v>
      </c>
      <c r="J119">
        <v>2</v>
      </c>
      <c r="K119">
        <v>412</v>
      </c>
      <c r="N119">
        <v>7</v>
      </c>
      <c r="P119">
        <v>3.0489999999999999</v>
      </c>
      <c r="U119">
        <v>0.36699999999999999</v>
      </c>
      <c r="AB119">
        <v>0.484157424</v>
      </c>
      <c r="AG119" s="22">
        <v>-0.43533393599999998</v>
      </c>
      <c r="AR119">
        <v>-5.5064799457493199E-3</v>
      </c>
      <c r="BT119">
        <v>1.2</v>
      </c>
    </row>
    <row r="120" spans="1:81">
      <c r="A120">
        <v>1703</v>
      </c>
      <c r="B120">
        <v>51</v>
      </c>
      <c r="C120" t="s">
        <v>34</v>
      </c>
      <c r="D120" t="s">
        <v>29</v>
      </c>
      <c r="E120" t="s">
        <v>146</v>
      </c>
      <c r="F120" t="s">
        <v>143</v>
      </c>
      <c r="G120" t="s">
        <v>137</v>
      </c>
      <c r="H120" t="s">
        <v>36</v>
      </c>
      <c r="I120">
        <v>25</v>
      </c>
      <c r="J120">
        <v>2</v>
      </c>
      <c r="K120">
        <v>412</v>
      </c>
      <c r="N120">
        <v>7</v>
      </c>
      <c r="P120">
        <v>3.8559999999999999</v>
      </c>
      <c r="U120">
        <v>0.41899999999999998</v>
      </c>
      <c r="AB120">
        <v>0.58613702499999998</v>
      </c>
      <c r="AG120" s="22">
        <v>-0.377785977</v>
      </c>
      <c r="AR120">
        <v>7.7467652119166702E-2</v>
      </c>
      <c r="BT120">
        <v>1.0900000000000001</v>
      </c>
    </row>
    <row r="121" spans="1:81">
      <c r="A121">
        <v>1703</v>
      </c>
      <c r="B121">
        <v>53</v>
      </c>
      <c r="C121" t="s">
        <v>34</v>
      </c>
      <c r="D121" t="s">
        <v>29</v>
      </c>
      <c r="E121" t="s">
        <v>146</v>
      </c>
      <c r="F121" t="s">
        <v>143</v>
      </c>
      <c r="G121" t="s">
        <v>137</v>
      </c>
      <c r="H121" t="s">
        <v>36</v>
      </c>
      <c r="I121">
        <v>25</v>
      </c>
      <c r="J121">
        <v>2</v>
      </c>
      <c r="K121">
        <v>412</v>
      </c>
      <c r="N121">
        <v>7</v>
      </c>
      <c r="P121">
        <v>3.5979999999999999</v>
      </c>
      <c r="U121">
        <v>0.46400000000000002</v>
      </c>
      <c r="AB121">
        <v>0.55606115899999997</v>
      </c>
      <c r="AG121" s="22">
        <v>-0.33348201900000002</v>
      </c>
      <c r="AR121">
        <v>3.27602073090432E-2</v>
      </c>
      <c r="BT121">
        <v>1.29</v>
      </c>
    </row>
    <row r="122" spans="1:81">
      <c r="A122">
        <v>1703</v>
      </c>
      <c r="B122">
        <v>55</v>
      </c>
      <c r="C122" t="s">
        <v>34</v>
      </c>
      <c r="D122" t="s">
        <v>29</v>
      </c>
      <c r="E122" t="s">
        <v>146</v>
      </c>
      <c r="F122" t="s">
        <v>143</v>
      </c>
      <c r="G122" t="s">
        <v>137</v>
      </c>
      <c r="H122" t="s">
        <v>36</v>
      </c>
      <c r="I122">
        <v>25</v>
      </c>
      <c r="J122">
        <v>2</v>
      </c>
      <c r="K122">
        <v>412</v>
      </c>
      <c r="N122">
        <v>7</v>
      </c>
      <c r="P122">
        <v>3.2970000000000002</v>
      </c>
      <c r="U122">
        <v>0.436</v>
      </c>
      <c r="AB122">
        <v>0.51811894700000005</v>
      </c>
      <c r="AG122" s="22">
        <v>-0.36051351100000001</v>
      </c>
      <c r="AR122">
        <v>3.7452655442042899E-3</v>
      </c>
      <c r="BT122">
        <v>1.32</v>
      </c>
    </row>
    <row r="123" spans="1:81">
      <c r="A123">
        <v>1703</v>
      </c>
      <c r="B123">
        <v>56</v>
      </c>
      <c r="C123" t="s">
        <v>34</v>
      </c>
      <c r="D123" t="s">
        <v>29</v>
      </c>
      <c r="E123" t="s">
        <v>146</v>
      </c>
      <c r="F123" t="s">
        <v>143</v>
      </c>
      <c r="G123" t="s">
        <v>137</v>
      </c>
      <c r="H123" t="s">
        <v>36</v>
      </c>
      <c r="I123">
        <v>25</v>
      </c>
      <c r="J123">
        <v>2</v>
      </c>
      <c r="K123">
        <v>412</v>
      </c>
      <c r="N123">
        <v>7</v>
      </c>
      <c r="P123">
        <v>3.33</v>
      </c>
      <c r="U123">
        <v>0.41299999999999998</v>
      </c>
      <c r="AB123">
        <v>0.52244423399999995</v>
      </c>
      <c r="AG123" s="22">
        <v>-0.38404994799999997</v>
      </c>
      <c r="AR123">
        <v>1.5843565349854899E-2</v>
      </c>
      <c r="BT123">
        <v>1.24</v>
      </c>
    </row>
    <row r="124" spans="1:81">
      <c r="A124">
        <v>1813</v>
      </c>
      <c r="B124">
        <v>1</v>
      </c>
      <c r="C124" t="s">
        <v>37</v>
      </c>
      <c r="D124" t="s">
        <v>38</v>
      </c>
      <c r="E124" t="s">
        <v>145</v>
      </c>
      <c r="F124" t="s">
        <v>143</v>
      </c>
      <c r="G124" t="s">
        <v>39</v>
      </c>
      <c r="H124" t="s">
        <v>39</v>
      </c>
      <c r="I124">
        <v>3</v>
      </c>
      <c r="J124">
        <v>1</v>
      </c>
      <c r="K124">
        <v>97</v>
      </c>
      <c r="N124">
        <v>7</v>
      </c>
      <c r="O124">
        <v>16</v>
      </c>
      <c r="P124">
        <v>3.7610000000000001</v>
      </c>
      <c r="Q124">
        <v>0.156</v>
      </c>
      <c r="R124">
        <v>0.38700000000000001</v>
      </c>
      <c r="S124">
        <v>0.41</v>
      </c>
      <c r="T124">
        <v>0.69499999999999995</v>
      </c>
      <c r="U124">
        <v>0.57099999999999995</v>
      </c>
      <c r="V124">
        <v>0.25700000000000001</v>
      </c>
      <c r="W124">
        <v>0.77</v>
      </c>
      <c r="X124">
        <v>0.34100000000000003</v>
      </c>
      <c r="Y124">
        <v>0.83199999999999996</v>
      </c>
      <c r="Z124">
        <v>0.34899999999999998</v>
      </c>
      <c r="AA124">
        <v>0.26200000000000001</v>
      </c>
      <c r="AB124">
        <v>0.57530333300000003</v>
      </c>
      <c r="AC124" s="22">
        <v>-0.80687540199999996</v>
      </c>
      <c r="AD124" s="22">
        <v>-0.41228903500000003</v>
      </c>
      <c r="AE124" s="22">
        <v>-0.38721614300000001</v>
      </c>
      <c r="AF124" s="22">
        <v>-0.158015195</v>
      </c>
      <c r="AG124" s="22">
        <v>-0.243363892</v>
      </c>
      <c r="AH124" s="22">
        <v>-0.59006687700000005</v>
      </c>
      <c r="AI124" s="22">
        <v>-0.11350927500000001</v>
      </c>
      <c r="AJ124" s="22">
        <v>-0.467245621</v>
      </c>
      <c r="AK124" s="22">
        <v>-7.9876673999999995E-2</v>
      </c>
      <c r="AL124" s="22">
        <v>-0.45717457299999997</v>
      </c>
      <c r="AM124" s="22">
        <v>-0.58169870899999998</v>
      </c>
      <c r="AN124">
        <v>2.2088542720098601E-2</v>
      </c>
      <c r="AO124">
        <v>-1.2084039750093501E-2</v>
      </c>
      <c r="AP124">
        <v>2.5267455786692501E-2</v>
      </c>
      <c r="AQ124">
        <v>4.83630908383814E-3</v>
      </c>
      <c r="AR124">
        <v>-1.3541837380603199E-2</v>
      </c>
      <c r="AS124">
        <v>7.9517967543828397E-3</v>
      </c>
      <c r="AT124">
        <v>8.5858755592294108E-3</v>
      </c>
      <c r="AU124">
        <v>-1.6715714318325E-3</v>
      </c>
      <c r="AV124">
        <v>8.4463868994712997E-3</v>
      </c>
      <c r="AW124">
        <v>5.6932426002695999E-3</v>
      </c>
      <c r="AX124">
        <v>3.5866356748875297E-2</v>
      </c>
      <c r="AY124">
        <v>0.169974982</v>
      </c>
      <c r="AZ124">
        <f t="shared" ref="AZ124:AZ153" si="4">ABS(AY124)</f>
        <v>0.169974982</v>
      </c>
      <c r="BA124">
        <f t="shared" ref="BA124:BA153" si="5">Q124-ABS(AY124)</f>
        <v>-1.3974981999999997E-2</v>
      </c>
      <c r="BB124">
        <v>-1.3974982E-2</v>
      </c>
      <c r="BC124">
        <v>0.320217851</v>
      </c>
      <c r="BD124">
        <v>-0.164217851</v>
      </c>
      <c r="BP124">
        <v>0.41</v>
      </c>
      <c r="BQ124">
        <v>1.03</v>
      </c>
      <c r="BR124">
        <v>1.0900000000000001</v>
      </c>
      <c r="BS124">
        <v>1.85</v>
      </c>
      <c r="BT124">
        <v>1.52</v>
      </c>
      <c r="BU124">
        <v>0.68</v>
      </c>
      <c r="BV124">
        <v>2.0499999999999998</v>
      </c>
      <c r="BW124">
        <v>0.91</v>
      </c>
      <c r="BX124">
        <v>2.21</v>
      </c>
      <c r="BY124">
        <v>0.93</v>
      </c>
      <c r="BZ124">
        <v>0.7</v>
      </c>
      <c r="CA124">
        <v>1.33</v>
      </c>
      <c r="CB124">
        <v>3</v>
      </c>
      <c r="CC124">
        <v>0.74</v>
      </c>
    </row>
    <row r="125" spans="1:81">
      <c r="A125">
        <v>1813</v>
      </c>
      <c r="B125">
        <v>2</v>
      </c>
      <c r="C125" t="s">
        <v>37</v>
      </c>
      <c r="D125" t="s">
        <v>38</v>
      </c>
      <c r="E125" t="s">
        <v>145</v>
      </c>
      <c r="F125" t="s">
        <v>143</v>
      </c>
      <c r="G125" t="s">
        <v>39</v>
      </c>
      <c r="H125" t="s">
        <v>39</v>
      </c>
      <c r="I125">
        <v>3</v>
      </c>
      <c r="J125">
        <v>1</v>
      </c>
      <c r="K125">
        <v>97</v>
      </c>
      <c r="M125">
        <v>26.061</v>
      </c>
      <c r="N125">
        <v>7</v>
      </c>
      <c r="O125">
        <v>17</v>
      </c>
      <c r="P125">
        <v>3.867</v>
      </c>
      <c r="Q125">
        <v>0.16300000000000001</v>
      </c>
      <c r="R125">
        <v>0.38</v>
      </c>
      <c r="S125">
        <v>0.45400000000000001</v>
      </c>
      <c r="T125">
        <v>0.71299999999999997</v>
      </c>
      <c r="U125">
        <v>0.53</v>
      </c>
      <c r="V125">
        <v>0.27400000000000002</v>
      </c>
      <c r="W125">
        <v>0.70099999999999996</v>
      </c>
      <c r="X125">
        <v>0.34499999999999997</v>
      </c>
      <c r="Y125">
        <v>0.79100000000000004</v>
      </c>
      <c r="Z125">
        <v>0.35599999999999998</v>
      </c>
      <c r="AA125">
        <v>0.311</v>
      </c>
      <c r="AB125">
        <v>0.58737417199999997</v>
      </c>
      <c r="AC125" s="22">
        <v>-0.78781239599999997</v>
      </c>
      <c r="AD125" s="22">
        <v>-0.42021640300000002</v>
      </c>
      <c r="AE125" s="22">
        <v>-0.34294414699999998</v>
      </c>
      <c r="AF125" s="22">
        <v>-0.14691046999999999</v>
      </c>
      <c r="AG125" s="22">
        <v>-0.27572413000000001</v>
      </c>
      <c r="AH125" s="22">
        <v>-0.56224943699999996</v>
      </c>
      <c r="AI125" s="22">
        <v>-0.15428198200000001</v>
      </c>
      <c r="AJ125" s="22">
        <v>-0.46218090499999998</v>
      </c>
      <c r="AK125" s="22">
        <v>-0.101823517</v>
      </c>
      <c r="AL125" s="22">
        <v>-0.448550002</v>
      </c>
      <c r="AM125" s="22">
        <v>-0.50723961100000003</v>
      </c>
      <c r="AN125">
        <v>2.81649825748128E-2</v>
      </c>
      <c r="AO125">
        <v>6.7031932921376401E-3</v>
      </c>
      <c r="AP125">
        <v>1.9988384531882501E-2</v>
      </c>
      <c r="AQ125">
        <v>1.51262334760363E-2</v>
      </c>
      <c r="AR125">
        <v>2.8033291322587701E-2</v>
      </c>
      <c r="AS125">
        <v>1.51074899762571E-3</v>
      </c>
      <c r="AT125">
        <v>5.1021164600038901E-2</v>
      </c>
      <c r="AU125">
        <v>4.2036373873464202E-3</v>
      </c>
      <c r="AV125">
        <v>4.2425904107360399E-2</v>
      </c>
      <c r="AW125">
        <v>1.1935310368393201E-2</v>
      </c>
      <c r="AX125">
        <v>-4.5386866090423297E-3</v>
      </c>
      <c r="AY125">
        <v>0.235754033</v>
      </c>
      <c r="AZ125">
        <f t="shared" si="4"/>
        <v>0.235754033</v>
      </c>
      <c r="BA125">
        <f t="shared" si="5"/>
        <v>-7.2754032999999996E-2</v>
      </c>
      <c r="BB125">
        <v>-7.2754032999999996E-2</v>
      </c>
      <c r="BC125">
        <v>0.342357894</v>
      </c>
      <c r="BD125">
        <v>-0.17935789399999999</v>
      </c>
      <c r="BP125">
        <v>0.42</v>
      </c>
      <c r="BQ125">
        <v>0.98</v>
      </c>
      <c r="BR125">
        <v>1.17</v>
      </c>
      <c r="BS125">
        <v>1.84</v>
      </c>
      <c r="BT125">
        <v>1.37</v>
      </c>
      <c r="BU125">
        <v>0.71</v>
      </c>
      <c r="BV125">
        <v>1.81</v>
      </c>
      <c r="BW125">
        <v>0.89</v>
      </c>
      <c r="BX125">
        <v>2.0499999999999998</v>
      </c>
      <c r="BY125">
        <v>0.92</v>
      </c>
      <c r="BZ125">
        <v>0.8</v>
      </c>
      <c r="CA125">
        <v>1.1399999999999999</v>
      </c>
      <c r="CB125">
        <v>2.56</v>
      </c>
      <c r="CC125">
        <v>0.76</v>
      </c>
    </row>
    <row r="126" spans="1:81">
      <c r="A126">
        <v>1813</v>
      </c>
      <c r="B126">
        <v>3</v>
      </c>
      <c r="C126" t="s">
        <v>37</v>
      </c>
      <c r="D126" t="s">
        <v>38</v>
      </c>
      <c r="E126" t="s">
        <v>145</v>
      </c>
      <c r="F126" t="s">
        <v>143</v>
      </c>
      <c r="G126" t="s">
        <v>39</v>
      </c>
      <c r="H126" t="s">
        <v>39</v>
      </c>
      <c r="I126">
        <v>3</v>
      </c>
      <c r="J126">
        <v>1</v>
      </c>
      <c r="K126">
        <v>97</v>
      </c>
      <c r="M126">
        <v>21.547999999999998</v>
      </c>
      <c r="N126">
        <v>11</v>
      </c>
      <c r="O126">
        <v>16</v>
      </c>
      <c r="P126">
        <v>4.1189999999999998</v>
      </c>
      <c r="Q126">
        <v>0.26400000000000001</v>
      </c>
      <c r="R126">
        <v>0.37</v>
      </c>
      <c r="S126">
        <v>0.48199999999999998</v>
      </c>
      <c r="T126">
        <v>0.86499999999999999</v>
      </c>
      <c r="U126">
        <v>0.57599999999999996</v>
      </c>
      <c r="V126">
        <v>0.26900000000000002</v>
      </c>
      <c r="W126">
        <v>0.90400000000000003</v>
      </c>
      <c r="X126">
        <v>0.373</v>
      </c>
      <c r="Y126">
        <v>0.97699999999999998</v>
      </c>
      <c r="Z126">
        <v>0.40799999999999997</v>
      </c>
      <c r="AA126">
        <v>0.318</v>
      </c>
      <c r="AB126">
        <v>0.614791792</v>
      </c>
      <c r="AC126" s="22">
        <v>-0.57839607299999996</v>
      </c>
      <c r="AD126" s="22">
        <v>-0.43179827599999998</v>
      </c>
      <c r="AE126" s="22">
        <v>-0.316952962</v>
      </c>
      <c r="AF126" s="22">
        <v>-6.2983892999999999E-2</v>
      </c>
      <c r="AG126" s="22">
        <v>-0.23957751699999999</v>
      </c>
      <c r="AH126" s="22">
        <v>-0.57024772000000001</v>
      </c>
      <c r="AI126" s="22">
        <v>-4.383157E-2</v>
      </c>
      <c r="AJ126" s="22">
        <v>-0.428291168</v>
      </c>
      <c r="AK126" s="22">
        <v>-1.0105436000000001E-2</v>
      </c>
      <c r="AL126" s="22">
        <v>-0.38933983700000002</v>
      </c>
      <c r="AM126" s="22">
        <v>-0.49757288</v>
      </c>
      <c r="AN126">
        <v>-1.0268765651168099E-2</v>
      </c>
      <c r="AO126">
        <v>4.3933455119170003E-2</v>
      </c>
      <c r="AP126">
        <v>3.7220226434907501E-2</v>
      </c>
      <c r="AQ126">
        <v>2.9084171497229999E-2</v>
      </c>
      <c r="AR126">
        <v>2.2494412617567999E-2</v>
      </c>
      <c r="AS126">
        <v>3.42510481925659E-2</v>
      </c>
      <c r="AT126">
        <v>-3.81638715396881E-3</v>
      </c>
      <c r="AU126">
        <v>-9.83581096106367E-3</v>
      </c>
      <c r="AV126">
        <v>-2.1715062358770701E-2</v>
      </c>
      <c r="AW126">
        <v>-6.6326364133206795E-4</v>
      </c>
      <c r="AX126">
        <v>1.6066196568096498E-2</v>
      </c>
      <c r="AY126">
        <v>-9.2576805999999998E-2</v>
      </c>
      <c r="AZ126">
        <f t="shared" si="4"/>
        <v>9.2576805999999998E-2</v>
      </c>
      <c r="BA126">
        <f t="shared" si="5"/>
        <v>0.171423194</v>
      </c>
      <c r="BB126">
        <v>0.35657680600000002</v>
      </c>
      <c r="BC126">
        <v>-0.61562148000000005</v>
      </c>
      <c r="BD126">
        <v>0.87962147999999996</v>
      </c>
      <c r="BP126">
        <v>0.64</v>
      </c>
      <c r="BQ126">
        <v>0.9</v>
      </c>
      <c r="BR126">
        <v>1.17</v>
      </c>
      <c r="BS126">
        <v>2.1</v>
      </c>
      <c r="BT126">
        <v>1.4</v>
      </c>
      <c r="BU126">
        <v>0.65</v>
      </c>
      <c r="BV126">
        <v>2.19</v>
      </c>
      <c r="BW126">
        <v>0.91</v>
      </c>
      <c r="BX126">
        <v>2.37</v>
      </c>
      <c r="BY126">
        <v>0.99</v>
      </c>
      <c r="BZ126">
        <v>0.77</v>
      </c>
      <c r="CA126">
        <v>1.28</v>
      </c>
      <c r="CB126">
        <v>3.36</v>
      </c>
      <c r="CC126">
        <v>0.64</v>
      </c>
    </row>
    <row r="127" spans="1:81">
      <c r="A127">
        <v>1813</v>
      </c>
      <c r="B127">
        <v>4</v>
      </c>
      <c r="C127" t="s">
        <v>37</v>
      </c>
      <c r="D127" t="s">
        <v>38</v>
      </c>
      <c r="E127" t="s">
        <v>145</v>
      </c>
      <c r="F127" t="s">
        <v>143</v>
      </c>
      <c r="G127" t="s">
        <v>39</v>
      </c>
      <c r="H127" t="s">
        <v>39</v>
      </c>
      <c r="I127">
        <v>3</v>
      </c>
      <c r="J127">
        <v>1</v>
      </c>
      <c r="K127">
        <v>97</v>
      </c>
      <c r="M127">
        <v>30.004999999999999</v>
      </c>
      <c r="N127">
        <v>9</v>
      </c>
      <c r="O127">
        <v>17</v>
      </c>
      <c r="P127">
        <v>4.1550000000000002</v>
      </c>
      <c r="Q127">
        <v>0.19900000000000001</v>
      </c>
      <c r="R127">
        <v>0.39300000000000002</v>
      </c>
      <c r="S127">
        <v>0.88200000000000001</v>
      </c>
      <c r="T127">
        <v>0.88100000000000001</v>
      </c>
      <c r="U127">
        <v>0.629</v>
      </c>
      <c r="V127">
        <v>0.29799999999999999</v>
      </c>
      <c r="W127">
        <v>0.86099999999999999</v>
      </c>
      <c r="X127">
        <v>0.374</v>
      </c>
      <c r="Y127">
        <v>0.94899999999999995</v>
      </c>
      <c r="Z127">
        <v>0.41699999999999998</v>
      </c>
      <c r="AA127">
        <v>0.33900000000000002</v>
      </c>
      <c r="AB127">
        <v>0.61857102799999997</v>
      </c>
      <c r="AC127" s="22">
        <v>-0.701146924</v>
      </c>
      <c r="AD127" s="22">
        <v>-0.40560744999999998</v>
      </c>
      <c r="AE127" s="22">
        <v>-5.4531415E-2</v>
      </c>
      <c r="AF127" s="22">
        <v>-5.5024091999999997E-2</v>
      </c>
      <c r="AG127" s="22">
        <v>-0.20134935500000001</v>
      </c>
      <c r="AH127" s="22">
        <v>-0.52578373599999995</v>
      </c>
      <c r="AI127" s="22">
        <v>-6.4996848999999995E-2</v>
      </c>
      <c r="AJ127" s="22">
        <v>-0.42712839800000002</v>
      </c>
      <c r="AK127" s="22">
        <v>-2.2733788000000001E-2</v>
      </c>
      <c r="AL127" s="22">
        <v>-0.37986394499999998</v>
      </c>
      <c r="AM127" s="22">
        <v>-0.469800302</v>
      </c>
      <c r="AN127">
        <v>3.2109713108210897E-2</v>
      </c>
      <c r="AO127">
        <v>2.5522740090340099E-2</v>
      </c>
      <c r="AP127">
        <v>-6.1841852634293197E-2</v>
      </c>
      <c r="AQ127">
        <v>3.1586858471829002E-2</v>
      </c>
      <c r="AR127">
        <v>-8.5806922704231292E-3</v>
      </c>
      <c r="AS127">
        <v>8.4404931635473392E-3</v>
      </c>
      <c r="AT127">
        <v>1.5725159079572799E-2</v>
      </c>
      <c r="AU127">
        <v>-7.4789830300162601E-3</v>
      </c>
      <c r="AV127">
        <v>-5.3294346210638298E-3</v>
      </c>
      <c r="AW127">
        <v>-3.2881498505372701E-3</v>
      </c>
      <c r="AX127">
        <v>2.7239750522090002E-4</v>
      </c>
      <c r="AY127">
        <v>0.31690343700000001</v>
      </c>
      <c r="AZ127">
        <f t="shared" si="4"/>
        <v>0.31690343700000001</v>
      </c>
      <c r="BA127">
        <f t="shared" si="5"/>
        <v>-0.117903437</v>
      </c>
      <c r="BB127">
        <v>-0.117903437</v>
      </c>
      <c r="BC127">
        <v>0.199078117</v>
      </c>
      <c r="BD127" s="9">
        <v>-7.8117199999999998E-5</v>
      </c>
      <c r="BP127">
        <v>0.48</v>
      </c>
      <c r="BQ127">
        <v>0.95</v>
      </c>
      <c r="BR127">
        <v>2.12</v>
      </c>
      <c r="BS127">
        <v>2.12</v>
      </c>
      <c r="BT127">
        <v>1.51</v>
      </c>
      <c r="BU127">
        <v>0.72</v>
      </c>
      <c r="BV127">
        <v>2.0699999999999998</v>
      </c>
      <c r="BW127">
        <v>0.9</v>
      </c>
      <c r="BX127">
        <v>2.2799999999999998</v>
      </c>
      <c r="BY127">
        <v>1</v>
      </c>
      <c r="BZ127">
        <v>0.82</v>
      </c>
      <c r="CA127">
        <v>1.23</v>
      </c>
      <c r="CB127">
        <v>2.89</v>
      </c>
      <c r="CC127">
        <v>0.73</v>
      </c>
    </row>
    <row r="128" spans="1:81">
      <c r="A128">
        <v>1813</v>
      </c>
      <c r="B128">
        <v>5</v>
      </c>
      <c r="C128" t="s">
        <v>37</v>
      </c>
      <c r="D128" t="s">
        <v>38</v>
      </c>
      <c r="E128" t="s">
        <v>145</v>
      </c>
      <c r="F128" t="s">
        <v>143</v>
      </c>
      <c r="G128" t="s">
        <v>39</v>
      </c>
      <c r="H128" t="s">
        <v>39</v>
      </c>
      <c r="I128">
        <v>3</v>
      </c>
      <c r="J128">
        <v>1</v>
      </c>
      <c r="K128">
        <v>97</v>
      </c>
      <c r="M128">
        <v>27.954999999999998</v>
      </c>
      <c r="N128">
        <v>7</v>
      </c>
      <c r="O128">
        <v>17</v>
      </c>
      <c r="P128">
        <v>3.7690000000000001</v>
      </c>
      <c r="Q128">
        <v>0.16800000000000001</v>
      </c>
      <c r="R128">
        <v>0.35399999999999998</v>
      </c>
      <c r="S128">
        <v>0.46300000000000002</v>
      </c>
      <c r="T128">
        <v>0.78100000000000003</v>
      </c>
      <c r="U128">
        <v>0.54900000000000004</v>
      </c>
      <c r="V128">
        <v>0.26800000000000002</v>
      </c>
      <c r="W128">
        <v>0.84</v>
      </c>
      <c r="X128">
        <v>0.34599999999999997</v>
      </c>
      <c r="Y128">
        <v>0.85399999999999998</v>
      </c>
      <c r="Z128">
        <v>0.35799999999999998</v>
      </c>
      <c r="AA128">
        <v>0.30599999999999999</v>
      </c>
      <c r="AB128">
        <v>0.57622613700000003</v>
      </c>
      <c r="AC128" s="22">
        <v>-0.774690718</v>
      </c>
      <c r="AD128" s="22">
        <v>-0.45099673800000001</v>
      </c>
      <c r="AE128" s="22">
        <v>-0.33441900899999999</v>
      </c>
      <c r="AF128" s="22">
        <v>-0.107348966</v>
      </c>
      <c r="AG128" s="22">
        <v>-0.26042765600000001</v>
      </c>
      <c r="AH128" s="22">
        <v>-0.57186520600000001</v>
      </c>
      <c r="AI128" s="22">
        <v>-7.5720713999999995E-2</v>
      </c>
      <c r="AJ128" s="22">
        <v>-0.46092390100000002</v>
      </c>
      <c r="AK128" s="22">
        <v>-6.8542128999999993E-2</v>
      </c>
      <c r="AL128" s="22">
        <v>-0.44611697299999997</v>
      </c>
      <c r="AM128" s="22">
        <v>-0.51427857399999999</v>
      </c>
      <c r="AN128">
        <v>1.28908105223504E-2</v>
      </c>
      <c r="AO128">
        <v>2.1633531165943801E-2</v>
      </c>
      <c r="AP128">
        <v>5.4994028257554497E-3</v>
      </c>
      <c r="AQ128">
        <v>-2.3664575492329302E-3</v>
      </c>
      <c r="AR128">
        <v>2.9387705046117801E-3</v>
      </c>
      <c r="AS128">
        <v>-3.2382058998510202E-3</v>
      </c>
      <c r="AT128">
        <v>-1.8633402657646299E-2</v>
      </c>
      <c r="AU128">
        <v>-8.4820814472085192E-3</v>
      </c>
      <c r="AV128">
        <v>-1.9456437233414899E-3</v>
      </c>
      <c r="AW128">
        <v>-8.5704635398819995E-4</v>
      </c>
      <c r="AX128">
        <v>-1.07259336834387E-2</v>
      </c>
      <c r="AY128">
        <v>0.109024784</v>
      </c>
      <c r="AZ128">
        <f t="shared" si="4"/>
        <v>0.109024784</v>
      </c>
      <c r="BA128">
        <f t="shared" si="5"/>
        <v>5.8975216000000011E-2</v>
      </c>
      <c r="BB128">
        <v>5.8975215999999997E-2</v>
      </c>
      <c r="BC128">
        <v>0.18445792499999999</v>
      </c>
      <c r="BD128">
        <v>-1.6457925000000002E-2</v>
      </c>
      <c r="BP128">
        <v>0.45</v>
      </c>
      <c r="BQ128">
        <v>0.94</v>
      </c>
      <c r="BR128">
        <v>1.23</v>
      </c>
      <c r="BS128">
        <v>2.0699999999999998</v>
      </c>
      <c r="BT128">
        <v>1.46</v>
      </c>
      <c r="BU128">
        <v>0.71</v>
      </c>
      <c r="BV128">
        <v>2.23</v>
      </c>
      <c r="BW128">
        <v>0.92</v>
      </c>
      <c r="BX128">
        <v>2.27</v>
      </c>
      <c r="BY128">
        <v>0.95</v>
      </c>
      <c r="BZ128">
        <v>0.81</v>
      </c>
      <c r="CA128">
        <v>1.17</v>
      </c>
      <c r="CB128">
        <v>3.13</v>
      </c>
      <c r="CC128">
        <v>0.65</v>
      </c>
    </row>
    <row r="129" spans="1:81">
      <c r="A129">
        <v>1813</v>
      </c>
      <c r="B129">
        <v>6</v>
      </c>
      <c r="C129" t="s">
        <v>37</v>
      </c>
      <c r="D129" t="s">
        <v>38</v>
      </c>
      <c r="E129" t="s">
        <v>145</v>
      </c>
      <c r="F129" t="s">
        <v>143</v>
      </c>
      <c r="G129" t="s">
        <v>39</v>
      </c>
      <c r="H129" t="s">
        <v>39</v>
      </c>
      <c r="I129">
        <v>3</v>
      </c>
      <c r="J129">
        <v>1</v>
      </c>
      <c r="K129">
        <v>97</v>
      </c>
      <c r="M129">
        <v>23.64</v>
      </c>
      <c r="N129">
        <v>7</v>
      </c>
      <c r="O129">
        <v>16</v>
      </c>
      <c r="P129">
        <v>4.407</v>
      </c>
      <c r="Q129">
        <v>0.26900000000000002</v>
      </c>
      <c r="R129">
        <v>0.42599999999999999</v>
      </c>
      <c r="S129">
        <v>0.59199999999999997</v>
      </c>
      <c r="T129">
        <v>0.86199999999999999</v>
      </c>
      <c r="U129">
        <v>0.624</v>
      </c>
      <c r="V129">
        <v>0.29699999999999999</v>
      </c>
      <c r="W129">
        <v>0.90300000000000002</v>
      </c>
      <c r="X129">
        <v>0.373</v>
      </c>
      <c r="Y129">
        <v>1.006</v>
      </c>
      <c r="Z129">
        <v>0.42599999999999999</v>
      </c>
      <c r="AA129">
        <v>0.36</v>
      </c>
      <c r="AB129">
        <v>0.64414305100000002</v>
      </c>
      <c r="AC129" s="22">
        <v>-0.57024772000000001</v>
      </c>
      <c r="AD129" s="22">
        <v>-0.37059040100000001</v>
      </c>
      <c r="AE129" s="22">
        <v>-0.227678293</v>
      </c>
      <c r="AF129" s="22">
        <v>-6.4492733999999996E-2</v>
      </c>
      <c r="AG129" s="22">
        <v>-0.20481541</v>
      </c>
      <c r="AH129" s="22">
        <v>-0.52724355099999998</v>
      </c>
      <c r="AI129" s="22">
        <v>-4.4312249999999997E-2</v>
      </c>
      <c r="AJ129" s="22">
        <v>-0.428291168</v>
      </c>
      <c r="AK129" s="22">
        <v>2.5979810000000001E-3</v>
      </c>
      <c r="AL129" s="22">
        <v>-0.37059040100000001</v>
      </c>
      <c r="AM129" s="22">
        <v>-0.443697499</v>
      </c>
      <c r="AN129">
        <v>1.6520227971656601E-2</v>
      </c>
      <c r="AO129">
        <v>2.1426870887011701E-2</v>
      </c>
      <c r="AP129">
        <v>3.1585317312334903E-2</v>
      </c>
      <c r="AQ129">
        <v>5.8677410103005902E-2</v>
      </c>
      <c r="AR129">
        <v>2.0151489528384199E-2</v>
      </c>
      <c r="AS129">
        <v>3.4983990532354001E-2</v>
      </c>
      <c r="AT129">
        <v>2.5892846209754801E-2</v>
      </c>
      <c r="AU129">
        <v>1.95154480389363E-2</v>
      </c>
      <c r="AV129">
        <v>-5.0451295610690599E-3</v>
      </c>
      <c r="AW129">
        <v>1.6016504432254799E-2</v>
      </c>
      <c r="AX129">
        <v>7.44817805490416E-3</v>
      </c>
      <c r="AY129">
        <v>0.16669394400000001</v>
      </c>
      <c r="AZ129">
        <f t="shared" si="4"/>
        <v>0.16669394400000001</v>
      </c>
      <c r="BA129">
        <f t="shared" si="5"/>
        <v>0.10230605600000001</v>
      </c>
      <c r="BB129">
        <v>0.10230605600000001</v>
      </c>
      <c r="BC129">
        <v>-0.38752144900000002</v>
      </c>
      <c r="BD129">
        <v>0.65652144899999998</v>
      </c>
      <c r="BP129">
        <v>0.61</v>
      </c>
      <c r="BQ129">
        <v>0.97</v>
      </c>
      <c r="BR129">
        <v>1.34</v>
      </c>
      <c r="BS129">
        <v>1.96</v>
      </c>
      <c r="BT129">
        <v>1.42</v>
      </c>
      <c r="BU129">
        <v>0.67</v>
      </c>
      <c r="BV129">
        <v>2.0499999999999998</v>
      </c>
      <c r="BW129">
        <v>0.85</v>
      </c>
      <c r="BX129">
        <v>2.2799999999999998</v>
      </c>
      <c r="BY129">
        <v>0.97</v>
      </c>
      <c r="BZ129">
        <v>0.82</v>
      </c>
      <c r="CA129">
        <v>1.18</v>
      </c>
      <c r="CB129">
        <v>3.04</v>
      </c>
      <c r="CC129">
        <v>0.69</v>
      </c>
    </row>
    <row r="130" spans="1:81">
      <c r="A130">
        <v>1813</v>
      </c>
      <c r="B130">
        <v>7</v>
      </c>
      <c r="C130" t="s">
        <v>37</v>
      </c>
      <c r="D130" t="s">
        <v>38</v>
      </c>
      <c r="E130" t="s">
        <v>145</v>
      </c>
      <c r="F130" t="s">
        <v>143</v>
      </c>
      <c r="G130" t="s">
        <v>39</v>
      </c>
      <c r="H130" t="s">
        <v>39</v>
      </c>
      <c r="I130">
        <v>3</v>
      </c>
      <c r="J130">
        <v>1</v>
      </c>
      <c r="K130">
        <v>97</v>
      </c>
      <c r="M130">
        <v>23.492999999999999</v>
      </c>
      <c r="N130">
        <v>8</v>
      </c>
      <c r="O130">
        <v>17</v>
      </c>
      <c r="P130">
        <v>3.4940000000000002</v>
      </c>
      <c r="Q130">
        <v>0.17199999999999999</v>
      </c>
      <c r="R130">
        <v>0.35199999999999998</v>
      </c>
      <c r="S130">
        <v>0.435</v>
      </c>
      <c r="T130">
        <v>0.67900000000000005</v>
      </c>
      <c r="U130">
        <v>0.55800000000000005</v>
      </c>
      <c r="V130">
        <v>0.25900000000000001</v>
      </c>
      <c r="W130">
        <v>0.84599999999999997</v>
      </c>
      <c r="X130">
        <v>0.33100000000000002</v>
      </c>
      <c r="Y130">
        <v>0.78100000000000003</v>
      </c>
      <c r="Z130">
        <v>0.33700000000000002</v>
      </c>
      <c r="AA130">
        <v>0.26200000000000001</v>
      </c>
      <c r="AB130">
        <v>0.54332290100000002</v>
      </c>
      <c r="AC130" s="22">
        <v>-0.76447155300000003</v>
      </c>
      <c r="AD130" s="22">
        <v>-0.45345733700000002</v>
      </c>
      <c r="AE130" s="22">
        <v>-0.36151074300000002</v>
      </c>
      <c r="AF130" s="22">
        <v>-0.16813022599999999</v>
      </c>
      <c r="AG130" s="22">
        <v>-0.253365801</v>
      </c>
      <c r="AH130" s="22">
        <v>-0.58670023599999999</v>
      </c>
      <c r="AI130" s="22">
        <v>-7.2629636999999997E-2</v>
      </c>
      <c r="AJ130" s="22">
        <v>-0.48017200599999998</v>
      </c>
      <c r="AK130" s="22">
        <v>-0.107348966</v>
      </c>
      <c r="AL130" s="22">
        <v>-0.47237009899999999</v>
      </c>
      <c r="AM130" s="22">
        <v>-0.58169870899999998</v>
      </c>
      <c r="AN130">
        <v>-2.32258616976001E-2</v>
      </c>
      <c r="AO130">
        <v>-9.1849835919086704E-3</v>
      </c>
      <c r="AP130">
        <v>-1.6786757008372399E-2</v>
      </c>
      <c r="AQ130">
        <v>-2.55219299788071E-2</v>
      </c>
      <c r="AR130">
        <v>-3.6403077466101497E-2</v>
      </c>
      <c r="AS130">
        <v>-2.6269059847689E-2</v>
      </c>
      <c r="AT130">
        <v>-5.3838640659593297E-2</v>
      </c>
      <c r="AU130">
        <v>-1.78392508441431E-2</v>
      </c>
      <c r="AV130">
        <v>3.8904735448712599E-3</v>
      </c>
      <c r="AW130">
        <v>-1.6017548764615998E-2</v>
      </c>
      <c r="AX130">
        <v>3.8859247488752802E-3</v>
      </c>
      <c r="AY130">
        <v>-0.188958616</v>
      </c>
      <c r="AZ130">
        <f t="shared" si="4"/>
        <v>0.188958616</v>
      </c>
      <c r="BA130">
        <f t="shared" si="5"/>
        <v>-1.695861600000001E-2</v>
      </c>
      <c r="BB130">
        <v>0.36095861600000001</v>
      </c>
      <c r="BC130">
        <v>-0.13846205</v>
      </c>
      <c r="BD130">
        <v>0.31046204999999999</v>
      </c>
      <c r="BP130">
        <v>0.49</v>
      </c>
      <c r="BQ130">
        <v>1.01</v>
      </c>
      <c r="BR130">
        <v>1.24</v>
      </c>
      <c r="BS130">
        <v>1.94</v>
      </c>
      <c r="BT130">
        <v>1.6</v>
      </c>
      <c r="BU130">
        <v>0.74</v>
      </c>
      <c r="BV130">
        <v>2.42</v>
      </c>
      <c r="BW130">
        <v>0.95</v>
      </c>
      <c r="BX130">
        <v>2.2400000000000002</v>
      </c>
      <c r="BY130">
        <v>0.96</v>
      </c>
      <c r="BZ130">
        <v>0.75</v>
      </c>
      <c r="CA130">
        <v>1.29</v>
      </c>
      <c r="CB130">
        <v>3.27</v>
      </c>
      <c r="CC130">
        <v>0.66</v>
      </c>
    </row>
    <row r="131" spans="1:81">
      <c r="A131">
        <v>1813</v>
      </c>
      <c r="B131">
        <v>8</v>
      </c>
      <c r="C131" t="s">
        <v>37</v>
      </c>
      <c r="D131" t="s">
        <v>38</v>
      </c>
      <c r="E131" t="s">
        <v>145</v>
      </c>
      <c r="F131" t="s">
        <v>143</v>
      </c>
      <c r="G131" t="s">
        <v>39</v>
      </c>
      <c r="H131" t="s">
        <v>39</v>
      </c>
      <c r="I131">
        <v>3</v>
      </c>
      <c r="J131">
        <v>1</v>
      </c>
      <c r="K131">
        <v>97</v>
      </c>
      <c r="M131">
        <v>25.748999999999999</v>
      </c>
      <c r="N131">
        <v>6</v>
      </c>
      <c r="O131">
        <v>19</v>
      </c>
      <c r="P131">
        <v>3.4369999999999998</v>
      </c>
      <c r="Q131">
        <v>0.193</v>
      </c>
      <c r="R131">
        <v>0.36099999999999999</v>
      </c>
      <c r="S131">
        <v>0.375</v>
      </c>
      <c r="T131">
        <v>0.66800000000000004</v>
      </c>
      <c r="U131">
        <v>0.5</v>
      </c>
      <c r="V131">
        <v>0.23</v>
      </c>
      <c r="W131">
        <v>0.78100000000000003</v>
      </c>
      <c r="X131">
        <v>0.35699999999999998</v>
      </c>
      <c r="Y131">
        <v>0.85499999999999998</v>
      </c>
      <c r="Z131">
        <v>0.35399999999999998</v>
      </c>
      <c r="AA131">
        <v>0.28199999999999997</v>
      </c>
      <c r="AB131">
        <v>0.53617953200000001</v>
      </c>
      <c r="AC131" s="22">
        <v>-0.71444269100000002</v>
      </c>
      <c r="AD131" s="22">
        <v>-0.44249279800000002</v>
      </c>
      <c r="AE131" s="22">
        <v>-0.42596873200000002</v>
      </c>
      <c r="AF131" s="22">
        <v>-0.17522353800000001</v>
      </c>
      <c r="AG131" s="22">
        <v>-0.30102999600000002</v>
      </c>
      <c r="AH131" s="22">
        <v>-0.63827216399999998</v>
      </c>
      <c r="AI131" s="22">
        <v>-0.107348966</v>
      </c>
      <c r="AJ131" s="22">
        <v>-0.44733178400000001</v>
      </c>
      <c r="AK131" s="22">
        <v>-6.8033885000000002E-2</v>
      </c>
      <c r="AL131" s="22">
        <v>-0.45099673800000001</v>
      </c>
      <c r="AM131" s="22">
        <v>-0.54975089200000005</v>
      </c>
      <c r="AN131">
        <v>-4.6100903216216502E-2</v>
      </c>
      <c r="AO131">
        <v>-2.5617963521464601E-2</v>
      </c>
      <c r="AP131">
        <v>1.33054496646967E-3</v>
      </c>
      <c r="AQ131">
        <v>-3.1527712684819999E-2</v>
      </c>
      <c r="AR131" s="9">
        <v>-8.8848356056825395E-5</v>
      </c>
      <c r="AS131">
        <v>9.07540601822854E-4</v>
      </c>
      <c r="AT131">
        <v>-3.51256609292789E-2</v>
      </c>
      <c r="AU131">
        <v>-6.5155824139914401E-2</v>
      </c>
      <c r="AV131">
        <v>-4.2499608904807799E-2</v>
      </c>
      <c r="AW131">
        <v>-3.7605744263848002E-2</v>
      </c>
      <c r="AX131">
        <v>-2.57730257114894E-2</v>
      </c>
      <c r="AY131">
        <v>-0.36662146400000001</v>
      </c>
      <c r="AZ131">
        <f t="shared" si="4"/>
        <v>0.36662146400000001</v>
      </c>
      <c r="BA131">
        <f t="shared" si="5"/>
        <v>-0.173621464</v>
      </c>
      <c r="BB131">
        <v>0.55962146400000001</v>
      </c>
      <c r="BC131">
        <v>-0.44704191999999998</v>
      </c>
      <c r="BD131">
        <v>0.64004192000000004</v>
      </c>
      <c r="BP131">
        <v>0.56000000000000005</v>
      </c>
      <c r="BQ131">
        <v>1.05</v>
      </c>
      <c r="BR131">
        <v>1.0900000000000001</v>
      </c>
      <c r="BS131">
        <v>1.94</v>
      </c>
      <c r="BT131">
        <v>1.45</v>
      </c>
      <c r="BU131">
        <v>0.67</v>
      </c>
      <c r="BV131">
        <v>2.27</v>
      </c>
      <c r="BW131">
        <v>1.04</v>
      </c>
      <c r="BX131">
        <v>2.4900000000000002</v>
      </c>
      <c r="BY131">
        <v>1.03</v>
      </c>
      <c r="BZ131">
        <v>0.82</v>
      </c>
      <c r="CA131">
        <v>1.26</v>
      </c>
      <c r="CB131">
        <v>3.4</v>
      </c>
      <c r="CC131">
        <v>0.64</v>
      </c>
    </row>
    <row r="132" spans="1:81">
      <c r="A132">
        <v>1813</v>
      </c>
      <c r="B132">
        <v>9</v>
      </c>
      <c r="C132" t="s">
        <v>37</v>
      </c>
      <c r="D132" t="s">
        <v>38</v>
      </c>
      <c r="E132" t="s">
        <v>145</v>
      </c>
      <c r="F132" t="s">
        <v>143</v>
      </c>
      <c r="G132" t="s">
        <v>39</v>
      </c>
      <c r="H132" t="s">
        <v>39</v>
      </c>
      <c r="I132">
        <v>3</v>
      </c>
      <c r="J132">
        <v>1</v>
      </c>
      <c r="K132">
        <v>97</v>
      </c>
      <c r="M132">
        <v>27.196999999999999</v>
      </c>
      <c r="N132">
        <v>7</v>
      </c>
      <c r="O132">
        <v>17</v>
      </c>
      <c r="P132">
        <v>3.8940000000000001</v>
      </c>
      <c r="Q132">
        <v>0.22600000000000001</v>
      </c>
      <c r="R132">
        <v>0.40300000000000002</v>
      </c>
      <c r="S132">
        <v>0.53500000000000003</v>
      </c>
      <c r="T132">
        <v>0.81399999999999995</v>
      </c>
      <c r="U132">
        <v>0.60899999999999999</v>
      </c>
      <c r="V132">
        <v>0.28599999999999998</v>
      </c>
      <c r="W132">
        <v>0.84099999999999997</v>
      </c>
      <c r="X132">
        <v>0.35799999999999998</v>
      </c>
      <c r="Y132">
        <v>0.95599999999999996</v>
      </c>
      <c r="Z132">
        <v>0.43</v>
      </c>
      <c r="AA132">
        <v>0.318</v>
      </c>
      <c r="AB132">
        <v>0.59039594699999998</v>
      </c>
      <c r="AC132" s="22">
        <v>-0.645891561</v>
      </c>
      <c r="AD132" s="22">
        <v>-0.39469495399999999</v>
      </c>
      <c r="AE132" s="22">
        <v>-0.27164621799999999</v>
      </c>
      <c r="AF132" s="22">
        <v>-8.9375595000000002E-2</v>
      </c>
      <c r="AG132" s="22">
        <v>-0.21538270700000001</v>
      </c>
      <c r="AH132" s="22">
        <v>-0.543633967</v>
      </c>
      <c r="AI132" s="22">
        <v>-7.5204004000000005E-2</v>
      </c>
      <c r="AJ132" s="22">
        <v>-0.44611697299999997</v>
      </c>
      <c r="AK132" s="22">
        <v>-1.9542107999999999E-2</v>
      </c>
      <c r="AL132" s="22">
        <v>-0.36653154399999999</v>
      </c>
      <c r="AM132" s="22">
        <v>-0.49757288</v>
      </c>
      <c r="AN132">
        <v>-1.34405237690759E-2</v>
      </c>
      <c r="AO132">
        <v>-1.1897858857138999E-2</v>
      </c>
      <c r="AP132">
        <v>-4.9310399004587301E-3</v>
      </c>
      <c r="AQ132">
        <v>8.9208822441351199E-3</v>
      </c>
      <c r="AR132">
        <v>-2.3960932796293698E-2</v>
      </c>
      <c r="AS132">
        <v>-7.8556566747801596E-3</v>
      </c>
      <c r="AT132">
        <v>-4.8483994594265001E-3</v>
      </c>
      <c r="AU132">
        <v>-1.2425478584991699E-2</v>
      </c>
      <c r="AV132">
        <v>-3.66906454012128E-2</v>
      </c>
      <c r="AW132">
        <v>-4.0473709795013399E-2</v>
      </c>
      <c r="AX132">
        <v>-8.3296484319035392E-3</v>
      </c>
      <c r="AY132">
        <v>-9.9234509999999998E-2</v>
      </c>
      <c r="AZ132">
        <f t="shared" si="4"/>
        <v>9.9234509999999998E-2</v>
      </c>
      <c r="BA132">
        <f t="shared" si="5"/>
        <v>0.12676549000000001</v>
      </c>
      <c r="BB132">
        <v>0.32523450999999998</v>
      </c>
      <c r="BC132">
        <v>-0.38538171500000001</v>
      </c>
      <c r="BD132">
        <v>0.61138171500000005</v>
      </c>
      <c r="BP132">
        <v>0.57999999999999996</v>
      </c>
      <c r="BQ132">
        <v>1.03</v>
      </c>
      <c r="BR132">
        <v>1.37</v>
      </c>
      <c r="BS132">
        <v>2.09</v>
      </c>
      <c r="BT132">
        <v>1.56</v>
      </c>
      <c r="BU132">
        <v>0.73</v>
      </c>
      <c r="BV132">
        <v>2.16</v>
      </c>
      <c r="BW132">
        <v>0.92</v>
      </c>
      <c r="BX132">
        <v>2.46</v>
      </c>
      <c r="BY132">
        <v>1.1000000000000001</v>
      </c>
      <c r="BZ132">
        <v>0.82</v>
      </c>
      <c r="CA132">
        <v>1.35</v>
      </c>
      <c r="CB132">
        <v>2.94</v>
      </c>
      <c r="CC132">
        <v>0.72</v>
      </c>
    </row>
    <row r="133" spans="1:81">
      <c r="A133">
        <v>1813</v>
      </c>
      <c r="B133">
        <v>10</v>
      </c>
      <c r="C133" t="s">
        <v>37</v>
      </c>
      <c r="D133" t="s">
        <v>38</v>
      </c>
      <c r="E133" t="s">
        <v>145</v>
      </c>
      <c r="F133" t="s">
        <v>143</v>
      </c>
      <c r="G133" t="s">
        <v>39</v>
      </c>
      <c r="H133" t="s">
        <v>39</v>
      </c>
      <c r="I133">
        <v>3</v>
      </c>
      <c r="J133">
        <v>1</v>
      </c>
      <c r="K133">
        <v>97</v>
      </c>
      <c r="M133">
        <v>26.146000000000001</v>
      </c>
      <c r="N133">
        <v>7</v>
      </c>
      <c r="O133">
        <v>17</v>
      </c>
      <c r="P133">
        <v>3.843</v>
      </c>
      <c r="Q133">
        <v>0.17599999999999999</v>
      </c>
      <c r="R133">
        <v>0.38600000000000001</v>
      </c>
      <c r="S133">
        <v>0.46300000000000002</v>
      </c>
      <c r="T133">
        <v>0.78700000000000003</v>
      </c>
      <c r="U133">
        <v>0.59</v>
      </c>
      <c r="V133">
        <v>0.27900000000000003</v>
      </c>
      <c r="W133">
        <v>0.81100000000000005</v>
      </c>
      <c r="X133">
        <v>0.34100000000000003</v>
      </c>
      <c r="Y133">
        <v>0.85899999999999999</v>
      </c>
      <c r="Z133">
        <v>0.34799999999999998</v>
      </c>
      <c r="AA133">
        <v>0.27600000000000002</v>
      </c>
      <c r="AB133">
        <v>0.58467038400000004</v>
      </c>
      <c r="AC133" s="22">
        <v>-0.75448733199999996</v>
      </c>
      <c r="AD133" s="22">
        <v>-0.413412695</v>
      </c>
      <c r="AE133" s="22">
        <v>-0.33441900899999999</v>
      </c>
      <c r="AF133" s="22">
        <v>-0.104025268</v>
      </c>
      <c r="AG133" s="22">
        <v>-0.229147988</v>
      </c>
      <c r="AH133" s="22">
        <v>-0.55439579699999997</v>
      </c>
      <c r="AI133" s="22">
        <v>-9.0979145999999997E-2</v>
      </c>
      <c r="AJ133" s="22">
        <v>-0.467245621</v>
      </c>
      <c r="AK133" s="22">
        <v>-6.6006835999999999E-2</v>
      </c>
      <c r="AL133" s="22">
        <v>-0.45842075599999998</v>
      </c>
      <c r="AM133" s="22">
        <v>-0.55909091799999999</v>
      </c>
      <c r="AN133">
        <v>1.4982063678133E-2</v>
      </c>
      <c r="AO133">
        <v>-1.76497752398497E-3</v>
      </c>
      <c r="AP133">
        <v>1.3943649825755499E-2</v>
      </c>
      <c r="AQ133">
        <v>5.5447530793015804E-3</v>
      </c>
      <c r="AR133">
        <v>-1.7136067753402599E-2</v>
      </c>
      <c r="AS133">
        <v>-6.4194615023720498E-3</v>
      </c>
      <c r="AT133">
        <v>1.1741785493536399E-3</v>
      </c>
      <c r="AU133">
        <v>7.6954795681675198E-3</v>
      </c>
      <c r="AV133">
        <v>3.9677190624818302E-3</v>
      </c>
      <c r="AW133">
        <v>1.59025054181158E-2</v>
      </c>
      <c r="AX133">
        <v>2.9300314107472601E-2</v>
      </c>
      <c r="AY133">
        <v>0.13705798499999999</v>
      </c>
      <c r="AZ133">
        <f t="shared" si="4"/>
        <v>0.13705798499999999</v>
      </c>
      <c r="BA133">
        <f t="shared" si="5"/>
        <v>3.8942014999999996E-2</v>
      </c>
      <c r="BB133">
        <v>3.8942015000000003E-2</v>
      </c>
      <c r="BC133">
        <v>0.162617975</v>
      </c>
      <c r="BD133">
        <v>1.3382025000000001E-2</v>
      </c>
      <c r="BP133">
        <v>0.46</v>
      </c>
      <c r="BQ133">
        <v>1</v>
      </c>
      <c r="BR133">
        <v>1.2</v>
      </c>
      <c r="BS133">
        <v>2.0499999999999998</v>
      </c>
      <c r="BT133">
        <v>1.54</v>
      </c>
      <c r="BU133">
        <v>0.73</v>
      </c>
      <c r="BV133">
        <v>2.11</v>
      </c>
      <c r="BW133">
        <v>0.89</v>
      </c>
      <c r="BX133">
        <v>2.2400000000000002</v>
      </c>
      <c r="BY133">
        <v>0.91</v>
      </c>
      <c r="BZ133">
        <v>0.72</v>
      </c>
      <c r="CA133">
        <v>1.26</v>
      </c>
      <c r="CB133">
        <v>2.91</v>
      </c>
      <c r="CC133">
        <v>0.73</v>
      </c>
    </row>
    <row r="134" spans="1:81">
      <c r="A134">
        <v>1813</v>
      </c>
      <c r="B134">
        <v>11</v>
      </c>
      <c r="C134" t="s">
        <v>37</v>
      </c>
      <c r="D134" t="s">
        <v>38</v>
      </c>
      <c r="E134" t="s">
        <v>145</v>
      </c>
      <c r="F134" t="s">
        <v>143</v>
      </c>
      <c r="G134" t="s">
        <v>39</v>
      </c>
      <c r="H134" t="s">
        <v>39</v>
      </c>
      <c r="I134">
        <v>3</v>
      </c>
      <c r="J134">
        <v>1</v>
      </c>
      <c r="K134">
        <v>97</v>
      </c>
      <c r="M134">
        <v>24.106000000000002</v>
      </c>
      <c r="N134">
        <v>8</v>
      </c>
      <c r="O134">
        <v>15</v>
      </c>
      <c r="P134">
        <v>3.4889999999999999</v>
      </c>
      <c r="Q134">
        <v>0.16600000000000001</v>
      </c>
      <c r="R134">
        <v>0.318</v>
      </c>
      <c r="S134">
        <v>0.443</v>
      </c>
      <c r="T134">
        <v>0.67300000000000004</v>
      </c>
      <c r="U134">
        <v>0.47799999999999998</v>
      </c>
      <c r="V134">
        <v>0.246</v>
      </c>
      <c r="W134">
        <v>0.67100000000000004</v>
      </c>
      <c r="X134">
        <v>0.307</v>
      </c>
      <c r="Y134">
        <v>0.76</v>
      </c>
      <c r="Z134">
        <v>0.33100000000000002</v>
      </c>
      <c r="AA134">
        <v>0.24</v>
      </c>
      <c r="AB134">
        <v>0.54270096899999998</v>
      </c>
      <c r="AC134" s="22">
        <v>-0.77989191199999996</v>
      </c>
      <c r="AD134" s="22">
        <v>-0.49757288</v>
      </c>
      <c r="AE134" s="22">
        <v>-0.35359627399999999</v>
      </c>
      <c r="AF134" s="22">
        <v>-0.171984936</v>
      </c>
      <c r="AG134" s="22">
        <v>-0.320572103</v>
      </c>
      <c r="AH134" s="22">
        <v>-0.609064893</v>
      </c>
      <c r="AI134" s="22">
        <v>-0.17327748000000001</v>
      </c>
      <c r="AJ134" s="22">
        <v>-0.51286162499999999</v>
      </c>
      <c r="AK134" s="22">
        <v>-0.11918640799999999</v>
      </c>
      <c r="AL134" s="22">
        <v>-0.48017200599999998</v>
      </c>
      <c r="AM134" s="22">
        <v>-0.619788758</v>
      </c>
      <c r="AN134">
        <v>-1.8998831954127E-2</v>
      </c>
      <c r="AO134">
        <v>2.75695970381334E-2</v>
      </c>
      <c r="AP134">
        <v>-2.0510318464258701E-2</v>
      </c>
      <c r="AQ134">
        <v>-2.5525664828689499E-2</v>
      </c>
      <c r="AR134">
        <v>2.4250009712933899E-2</v>
      </c>
      <c r="AS134">
        <v>-1.2007810730457801E-2</v>
      </c>
      <c r="AT134">
        <v>2.0494381900788099E-2</v>
      </c>
      <c r="AU134">
        <v>2.15277898990354E-2</v>
      </c>
      <c r="AV134">
        <v>1.5085398647396201E-2</v>
      </c>
      <c r="AW134">
        <v>-1.13666931586731E-2</v>
      </c>
      <c r="AX134">
        <v>3.0108380930039098E-2</v>
      </c>
      <c r="AY134">
        <v>-0.15948351599999999</v>
      </c>
      <c r="AZ134">
        <f t="shared" si="4"/>
        <v>0.15948351599999999</v>
      </c>
      <c r="BA134">
        <f t="shared" si="5"/>
        <v>6.5164840000000168E-3</v>
      </c>
      <c r="BB134">
        <v>0.32548351599999997</v>
      </c>
      <c r="BC134">
        <v>-7.1582087000000003E-2</v>
      </c>
      <c r="BD134">
        <v>0.237582087</v>
      </c>
      <c r="BP134">
        <v>0.48</v>
      </c>
      <c r="BQ134">
        <v>0.91</v>
      </c>
      <c r="BR134">
        <v>1.27</v>
      </c>
      <c r="BS134">
        <v>1.93</v>
      </c>
      <c r="BT134">
        <v>1.37</v>
      </c>
      <c r="BU134">
        <v>0.71</v>
      </c>
      <c r="BV134">
        <v>1.92</v>
      </c>
      <c r="BW134">
        <v>0.88</v>
      </c>
      <c r="BX134">
        <v>2.1800000000000002</v>
      </c>
      <c r="BY134">
        <v>0.95</v>
      </c>
      <c r="BZ134">
        <v>0.69</v>
      </c>
      <c r="CA134">
        <v>1.38</v>
      </c>
      <c r="CB134">
        <v>2.73</v>
      </c>
      <c r="CC134">
        <v>0.71</v>
      </c>
    </row>
    <row r="135" spans="1:81">
      <c r="A135">
        <v>1813</v>
      </c>
      <c r="B135">
        <v>12</v>
      </c>
      <c r="C135" t="s">
        <v>37</v>
      </c>
      <c r="D135" t="s">
        <v>38</v>
      </c>
      <c r="E135" t="s">
        <v>145</v>
      </c>
      <c r="F135" t="s">
        <v>143</v>
      </c>
      <c r="G135" t="s">
        <v>39</v>
      </c>
      <c r="H135" t="s">
        <v>39</v>
      </c>
      <c r="I135">
        <v>3</v>
      </c>
      <c r="J135">
        <v>1</v>
      </c>
      <c r="K135">
        <v>97</v>
      </c>
      <c r="M135">
        <v>33.225000000000001</v>
      </c>
      <c r="N135">
        <v>6</v>
      </c>
      <c r="O135">
        <v>17</v>
      </c>
      <c r="P135">
        <v>2.99</v>
      </c>
      <c r="Q135">
        <v>0.14099999999999999</v>
      </c>
      <c r="R135">
        <v>0.35</v>
      </c>
      <c r="S135">
        <v>0.435</v>
      </c>
      <c r="T135">
        <v>0.68</v>
      </c>
      <c r="U135">
        <v>0.49299999999999999</v>
      </c>
      <c r="V135">
        <v>0.19700000000000001</v>
      </c>
      <c r="W135">
        <v>0.62</v>
      </c>
      <c r="X135">
        <v>0.29399999999999998</v>
      </c>
      <c r="Y135">
        <v>0.69099999999999995</v>
      </c>
      <c r="Z135">
        <v>0.29799999999999999</v>
      </c>
      <c r="AA135">
        <v>0.248</v>
      </c>
      <c r="AB135">
        <v>0.47567118800000002</v>
      </c>
      <c r="AC135" s="22">
        <v>-0.85078088699999999</v>
      </c>
      <c r="AD135" s="22">
        <v>-0.45593195600000003</v>
      </c>
      <c r="AE135" s="22">
        <v>-0.36151074300000002</v>
      </c>
      <c r="AF135" s="22">
        <v>-0.16749108700000001</v>
      </c>
      <c r="AG135" s="22">
        <v>-0.30715308099999999</v>
      </c>
      <c r="AH135" s="22">
        <v>-0.70553377399999995</v>
      </c>
      <c r="AI135" s="22">
        <v>-0.20760831099999999</v>
      </c>
      <c r="AJ135" s="22">
        <v>-0.53165267000000005</v>
      </c>
      <c r="AK135" s="22">
        <v>-0.160521953</v>
      </c>
      <c r="AL135" s="22">
        <v>-0.52578373599999995</v>
      </c>
      <c r="AM135" s="22">
        <v>-0.60554831899999995</v>
      </c>
      <c r="AN135">
        <v>-6.3737437514630096E-2</v>
      </c>
      <c r="AO135">
        <v>-7.4740097025899996E-2</v>
      </c>
      <c r="AP135">
        <v>-8.4438470008372402E-2</v>
      </c>
      <c r="AQ135">
        <v>-9.3276144569932995E-2</v>
      </c>
      <c r="AR135">
        <v>-5.5014499369767302E-2</v>
      </c>
      <c r="AS135">
        <v>-1.48397000257189E-2</v>
      </c>
      <c r="AT135">
        <v>-2.09683745021211E-2</v>
      </c>
      <c r="AU135">
        <v>-2.25150426657184E-2</v>
      </c>
      <c r="AV135">
        <v>-1.06807184191297E-2</v>
      </c>
      <c r="AW135">
        <v>-4.7570553697225203E-2</v>
      </c>
      <c r="AX135">
        <v>-4.6957508776100602E-2</v>
      </c>
      <c r="AY135">
        <v>-0.51483726900000004</v>
      </c>
      <c r="AZ135">
        <f t="shared" si="4"/>
        <v>0.51483726900000004</v>
      </c>
      <c r="BA135">
        <f t="shared" si="5"/>
        <v>-0.37383726900000003</v>
      </c>
      <c r="BB135">
        <v>0.65583726899999994</v>
      </c>
      <c r="BC135">
        <v>-0.27108224199999997</v>
      </c>
      <c r="BD135">
        <v>0.41208224199999999</v>
      </c>
      <c r="BP135">
        <v>0.47</v>
      </c>
      <c r="BQ135">
        <v>1.17</v>
      </c>
      <c r="BR135">
        <v>1.45</v>
      </c>
      <c r="BS135">
        <v>2.27</v>
      </c>
      <c r="BT135">
        <v>1.65</v>
      </c>
      <c r="BU135">
        <v>0.66</v>
      </c>
      <c r="BV135">
        <v>2.0699999999999998</v>
      </c>
      <c r="BW135">
        <v>0.98</v>
      </c>
      <c r="BX135">
        <v>2.31</v>
      </c>
      <c r="BY135">
        <v>1</v>
      </c>
      <c r="BZ135">
        <v>0.83</v>
      </c>
      <c r="CA135">
        <v>1.2</v>
      </c>
      <c r="CB135">
        <v>3.15</v>
      </c>
      <c r="CC135">
        <v>0.8</v>
      </c>
    </row>
    <row r="136" spans="1:81">
      <c r="A136">
        <v>1813</v>
      </c>
      <c r="B136">
        <v>13</v>
      </c>
      <c r="C136" t="s">
        <v>37</v>
      </c>
      <c r="D136" t="s">
        <v>38</v>
      </c>
      <c r="E136" t="s">
        <v>145</v>
      </c>
      <c r="F136" t="s">
        <v>143</v>
      </c>
      <c r="G136" t="s">
        <v>39</v>
      </c>
      <c r="H136" t="s">
        <v>39</v>
      </c>
      <c r="I136">
        <v>3</v>
      </c>
      <c r="J136">
        <v>1</v>
      </c>
      <c r="K136">
        <v>97</v>
      </c>
      <c r="N136">
        <v>6</v>
      </c>
      <c r="O136">
        <v>17</v>
      </c>
      <c r="P136">
        <v>3.6240000000000001</v>
      </c>
      <c r="Q136">
        <v>0.187</v>
      </c>
      <c r="R136">
        <v>0.33700000000000002</v>
      </c>
      <c r="S136">
        <v>0.45400000000000001</v>
      </c>
      <c r="T136">
        <v>0.76300000000000001</v>
      </c>
      <c r="U136">
        <v>0.49399999999999999</v>
      </c>
      <c r="V136">
        <v>0.26100000000000001</v>
      </c>
      <c r="W136">
        <v>0.67600000000000005</v>
      </c>
      <c r="X136">
        <v>0.34100000000000003</v>
      </c>
      <c r="Y136">
        <v>0.82899999999999996</v>
      </c>
      <c r="Z136">
        <v>0.32700000000000001</v>
      </c>
      <c r="AA136">
        <v>0.28399999999999997</v>
      </c>
      <c r="AB136">
        <v>0.559188189</v>
      </c>
      <c r="AC136" s="22">
        <v>-0.72815839299999996</v>
      </c>
      <c r="AD136" s="22">
        <v>-0.47237009899999999</v>
      </c>
      <c r="AE136" s="22">
        <v>-0.34294414699999998</v>
      </c>
      <c r="AF136" s="22">
        <v>-0.117475462</v>
      </c>
      <c r="AG136" s="22">
        <v>-0.30627305100000002</v>
      </c>
      <c r="AH136" s="22">
        <v>-0.58335949300000001</v>
      </c>
      <c r="AI136" s="22">
        <v>-0.17005330399999999</v>
      </c>
      <c r="AJ136" s="22">
        <v>-0.467245621</v>
      </c>
      <c r="AK136" s="22">
        <v>-8.1445469000000006E-2</v>
      </c>
      <c r="AL136" s="22">
        <v>-0.485452247</v>
      </c>
      <c r="AM136" s="22">
        <v>-0.54668165999999996</v>
      </c>
      <c r="AN136">
        <v>-1.8779317166842301E-2</v>
      </c>
      <c r="AO136">
        <v>2.27039785984323E-2</v>
      </c>
      <c r="AP136">
        <v>-8.1975984681175208E-3</v>
      </c>
      <c r="AQ136">
        <v>-1.7780373918351002E-2</v>
      </c>
      <c r="AR136">
        <v>2.7700138555291898E-2</v>
      </c>
      <c r="AS136">
        <v>-1.26269619075733E-2</v>
      </c>
      <c r="AT136">
        <v>3.4580477759710598E-2</v>
      </c>
      <c r="AU136">
        <v>-1.7786715431832498E-2</v>
      </c>
      <c r="AV136">
        <v>-6.1026901801454203E-3</v>
      </c>
      <c r="AW136">
        <v>8.6890888994483103E-3</v>
      </c>
      <c r="AX136">
        <v>-4.92744430181091E-3</v>
      </c>
      <c r="AY136">
        <v>-0.145146364</v>
      </c>
      <c r="AZ136">
        <f t="shared" si="4"/>
        <v>0.145146364</v>
      </c>
      <c r="BA136">
        <f t="shared" si="5"/>
        <v>4.1853636E-2</v>
      </c>
      <c r="BB136">
        <v>0.33214636400000003</v>
      </c>
      <c r="BC136">
        <v>-0.18816195699999999</v>
      </c>
      <c r="BD136">
        <v>0.37516195699999999</v>
      </c>
      <c r="BP136">
        <v>0.52</v>
      </c>
      <c r="BQ136">
        <v>0.93</v>
      </c>
      <c r="BR136">
        <v>1.25</v>
      </c>
      <c r="BS136">
        <v>2.11</v>
      </c>
      <c r="BT136">
        <v>1.36</v>
      </c>
      <c r="BU136">
        <v>0.72</v>
      </c>
      <c r="BV136">
        <v>1.87</v>
      </c>
      <c r="BW136">
        <v>0.94</v>
      </c>
      <c r="BX136">
        <v>2.29</v>
      </c>
      <c r="BY136">
        <v>0.9</v>
      </c>
      <c r="BZ136">
        <v>0.78</v>
      </c>
      <c r="CA136">
        <v>1.1499999999999999</v>
      </c>
      <c r="CB136">
        <v>2.59</v>
      </c>
      <c r="CC136">
        <v>0.73</v>
      </c>
    </row>
    <row r="137" spans="1:81">
      <c r="A137">
        <v>1813</v>
      </c>
      <c r="B137">
        <v>14</v>
      </c>
      <c r="C137" t="s">
        <v>37</v>
      </c>
      <c r="D137" t="s">
        <v>38</v>
      </c>
      <c r="E137" t="s">
        <v>145</v>
      </c>
      <c r="F137" t="s">
        <v>143</v>
      </c>
      <c r="G137" t="s">
        <v>39</v>
      </c>
      <c r="H137" t="s">
        <v>39</v>
      </c>
      <c r="I137">
        <v>3</v>
      </c>
      <c r="J137">
        <v>1</v>
      </c>
      <c r="K137">
        <v>97</v>
      </c>
      <c r="M137">
        <v>26.544</v>
      </c>
      <c r="N137">
        <v>7</v>
      </c>
      <c r="O137">
        <v>17</v>
      </c>
      <c r="P137">
        <v>3.6829999999999998</v>
      </c>
      <c r="Q137">
        <v>0.17699999999999999</v>
      </c>
      <c r="R137">
        <v>0.39900000000000002</v>
      </c>
      <c r="S137">
        <v>0.434</v>
      </c>
      <c r="T137">
        <v>0.80100000000000005</v>
      </c>
      <c r="U137">
        <v>0.59599999999999997</v>
      </c>
      <c r="V137">
        <v>0.27900000000000003</v>
      </c>
      <c r="W137">
        <v>0.73199999999999998</v>
      </c>
      <c r="X137">
        <v>0.33</v>
      </c>
      <c r="Y137">
        <v>0.81100000000000005</v>
      </c>
      <c r="Z137">
        <v>0.34399999999999997</v>
      </c>
      <c r="AA137">
        <v>0.307</v>
      </c>
      <c r="AB137">
        <v>0.56620171900000005</v>
      </c>
      <c r="AC137" s="22">
        <v>-0.75202673399999997</v>
      </c>
      <c r="AD137" s="22">
        <v>-0.39902710400000002</v>
      </c>
      <c r="AE137" s="22">
        <v>-0.36251027000000002</v>
      </c>
      <c r="AF137" s="22">
        <v>-9.6367484000000003E-2</v>
      </c>
      <c r="AG137" s="22">
        <v>-0.22475374000000001</v>
      </c>
      <c r="AH137" s="22">
        <v>-0.55439579699999997</v>
      </c>
      <c r="AI137" s="22">
        <v>-0.13548891900000001</v>
      </c>
      <c r="AJ137" s="22">
        <v>-0.48148605999999999</v>
      </c>
      <c r="AK137" s="22">
        <v>-9.0979145999999997E-2</v>
      </c>
      <c r="AL137" s="22">
        <v>-0.463441557</v>
      </c>
      <c r="AM137" s="22">
        <v>-0.51286162499999999</v>
      </c>
      <c r="AN137">
        <v>-4.26034112702101E-3</v>
      </c>
      <c r="AO137">
        <v>-3.2421710201223301E-2</v>
      </c>
      <c r="AP137">
        <v>6.4837691890003999E-3</v>
      </c>
      <c r="AQ137">
        <v>-1.4152025123771001E-2</v>
      </c>
      <c r="AR137">
        <v>-3.9611167008294902E-2</v>
      </c>
      <c r="AS137">
        <v>-2.4888126502372002E-2</v>
      </c>
      <c r="AT137">
        <v>1.58530496839124E-2</v>
      </c>
      <c r="AU137">
        <v>6.6470398397406897E-3</v>
      </c>
      <c r="AV137">
        <v>1.0427938089111599E-2</v>
      </c>
      <c r="AW137">
        <v>8.2706431641477196E-4</v>
      </c>
      <c r="AX137">
        <v>-2.1748962343900301E-2</v>
      </c>
      <c r="AY137">
        <v>-2.8687865E-2</v>
      </c>
      <c r="AZ137">
        <f t="shared" si="4"/>
        <v>2.8687865E-2</v>
      </c>
      <c r="BA137">
        <f t="shared" si="5"/>
        <v>0.14831213499999998</v>
      </c>
      <c r="BB137">
        <v>0.205687865</v>
      </c>
      <c r="BC137">
        <v>-9.3620189999999992E-3</v>
      </c>
      <c r="BD137">
        <v>0.18636201899999999</v>
      </c>
      <c r="BP137">
        <v>0.48</v>
      </c>
      <c r="BQ137">
        <v>1.08</v>
      </c>
      <c r="BR137">
        <v>1.18</v>
      </c>
      <c r="BS137">
        <v>2.17</v>
      </c>
      <c r="BT137">
        <v>1.62</v>
      </c>
      <c r="BU137">
        <v>0.76</v>
      </c>
      <c r="BV137">
        <v>1.99</v>
      </c>
      <c r="BW137">
        <v>0.9</v>
      </c>
      <c r="BX137">
        <v>2.2000000000000002</v>
      </c>
      <c r="BY137">
        <v>0.93</v>
      </c>
      <c r="BZ137">
        <v>0.83</v>
      </c>
      <c r="CA137">
        <v>1.1200000000000001</v>
      </c>
      <c r="CB137">
        <v>2.62</v>
      </c>
      <c r="CC137">
        <v>0.81</v>
      </c>
    </row>
    <row r="138" spans="1:81">
      <c r="A138">
        <v>1813</v>
      </c>
      <c r="B138">
        <v>15</v>
      </c>
      <c r="C138" t="s">
        <v>37</v>
      </c>
      <c r="D138" t="s">
        <v>38</v>
      </c>
      <c r="E138" t="s">
        <v>145</v>
      </c>
      <c r="F138" t="s">
        <v>143</v>
      </c>
      <c r="G138" t="s">
        <v>39</v>
      </c>
      <c r="H138" t="s">
        <v>39</v>
      </c>
      <c r="I138">
        <v>3</v>
      </c>
      <c r="J138">
        <v>1</v>
      </c>
      <c r="K138">
        <v>97</v>
      </c>
      <c r="M138">
        <v>23.998999999999999</v>
      </c>
      <c r="N138">
        <v>9</v>
      </c>
      <c r="O138">
        <v>16</v>
      </c>
      <c r="P138">
        <v>3.956</v>
      </c>
      <c r="Q138">
        <v>0.16300000000000001</v>
      </c>
      <c r="R138">
        <v>0.437</v>
      </c>
      <c r="S138">
        <v>0.503</v>
      </c>
      <c r="T138">
        <v>0.71099999999999997</v>
      </c>
      <c r="U138">
        <v>0.57799999999999996</v>
      </c>
      <c r="V138">
        <v>0.28000000000000003</v>
      </c>
      <c r="W138">
        <v>0.88300000000000001</v>
      </c>
      <c r="X138">
        <v>0.34300000000000003</v>
      </c>
      <c r="Y138">
        <v>0.84899999999999998</v>
      </c>
      <c r="Z138">
        <v>0.372</v>
      </c>
      <c r="AA138">
        <v>0.311</v>
      </c>
      <c r="AB138">
        <v>0.597256283</v>
      </c>
      <c r="AC138" s="22">
        <v>-0.78781239599999997</v>
      </c>
      <c r="AD138" s="22">
        <v>-0.35951856300000001</v>
      </c>
      <c r="AE138" s="22">
        <v>-0.29843201499999999</v>
      </c>
      <c r="AF138" s="22">
        <v>-0.148130399</v>
      </c>
      <c r="AG138" s="22">
        <v>-0.238072162</v>
      </c>
      <c r="AH138" s="22">
        <v>-0.55284196900000004</v>
      </c>
      <c r="AI138" s="22">
        <v>-5.4039296000000001E-2</v>
      </c>
      <c r="AJ138" s="22">
        <v>-0.46470588000000002</v>
      </c>
      <c r="AK138" s="22">
        <v>-7.1092310000000006E-2</v>
      </c>
      <c r="AL138" s="22">
        <v>-0.42945706</v>
      </c>
      <c r="AM138" s="22">
        <v>-0.50723961100000003</v>
      </c>
      <c r="AN138">
        <v>3.8047093574812799E-2</v>
      </c>
      <c r="AO138">
        <v>-3.4840416193186098E-2</v>
      </c>
      <c r="AP138">
        <v>1.2426477524421199E-2</v>
      </c>
      <c r="AQ138">
        <v>2.5203989967174701E-2</v>
      </c>
      <c r="AR138">
        <v>3.5864035133923401E-3</v>
      </c>
      <c r="AS138">
        <v>5.1323995712235799E-3</v>
      </c>
      <c r="AT138">
        <v>-1.3749948455051701E-2</v>
      </c>
      <c r="AU138">
        <v>1.7174531907650298E-2</v>
      </c>
      <c r="AV138">
        <v>2.16302486011241E-2</v>
      </c>
      <c r="AW138">
        <v>8.9137776901763201E-3</v>
      </c>
      <c r="AX138">
        <v>5.3434243909576996E-3</v>
      </c>
      <c r="AY138">
        <v>0.324754033</v>
      </c>
      <c r="AZ138">
        <f t="shared" si="4"/>
        <v>0.324754033</v>
      </c>
      <c r="BA138">
        <f t="shared" si="5"/>
        <v>-0.16175403299999999</v>
      </c>
      <c r="BB138">
        <v>-0.16175403299999999</v>
      </c>
      <c r="BC138">
        <v>0.43135789400000002</v>
      </c>
      <c r="BD138">
        <v>-0.26835789399999999</v>
      </c>
      <c r="BP138">
        <v>0.41</v>
      </c>
      <c r="BQ138">
        <v>1.1000000000000001</v>
      </c>
      <c r="BR138">
        <v>1.27</v>
      </c>
      <c r="BS138">
        <v>1.8</v>
      </c>
      <c r="BT138">
        <v>1.46</v>
      </c>
      <c r="BU138">
        <v>0.71</v>
      </c>
      <c r="BV138">
        <v>2.23</v>
      </c>
      <c r="BW138">
        <v>0.87</v>
      </c>
      <c r="BX138">
        <v>2.15</v>
      </c>
      <c r="BY138">
        <v>0.94</v>
      </c>
      <c r="BZ138">
        <v>0.79</v>
      </c>
      <c r="CA138">
        <v>1.2</v>
      </c>
      <c r="CB138">
        <v>3.15</v>
      </c>
      <c r="CC138">
        <v>0.65</v>
      </c>
    </row>
    <row r="139" spans="1:81">
      <c r="A139">
        <v>1813</v>
      </c>
      <c r="B139">
        <v>16</v>
      </c>
      <c r="C139" t="s">
        <v>37</v>
      </c>
      <c r="D139" t="s">
        <v>38</v>
      </c>
      <c r="E139" t="s">
        <v>145</v>
      </c>
      <c r="F139" t="s">
        <v>143</v>
      </c>
      <c r="G139" t="s">
        <v>39</v>
      </c>
      <c r="H139" t="s">
        <v>39</v>
      </c>
      <c r="I139">
        <v>3</v>
      </c>
      <c r="J139">
        <v>1</v>
      </c>
      <c r="K139">
        <v>97</v>
      </c>
      <c r="N139">
        <v>7</v>
      </c>
      <c r="O139">
        <v>18</v>
      </c>
      <c r="P139">
        <v>3.5129999999999999</v>
      </c>
      <c r="Q139">
        <v>0.186</v>
      </c>
      <c r="R139">
        <v>0.314</v>
      </c>
      <c r="S139">
        <v>0.39200000000000002</v>
      </c>
      <c r="T139">
        <v>0.64300000000000002</v>
      </c>
      <c r="U139">
        <v>0.47599999999999998</v>
      </c>
      <c r="V139">
        <v>0.19400000000000001</v>
      </c>
      <c r="W139">
        <v>0.69299999999999995</v>
      </c>
      <c r="X139">
        <v>0.34399999999999997</v>
      </c>
      <c r="Y139">
        <v>0.81299999999999994</v>
      </c>
      <c r="Z139">
        <v>0.33100000000000002</v>
      </c>
      <c r="AA139">
        <v>0.27600000000000002</v>
      </c>
      <c r="AB139">
        <v>0.54567814999999997</v>
      </c>
      <c r="AC139" s="22">
        <v>-0.73048705599999997</v>
      </c>
      <c r="AD139" s="22">
        <v>-0.50307035200000005</v>
      </c>
      <c r="AE139" s="22">
        <v>-0.40671393300000003</v>
      </c>
      <c r="AF139" s="22">
        <v>-0.191789027</v>
      </c>
      <c r="AG139" s="22">
        <v>-0.32239304699999999</v>
      </c>
      <c r="AH139" s="22">
        <v>-0.71219827000000002</v>
      </c>
      <c r="AI139" s="22">
        <v>-0.159266765</v>
      </c>
      <c r="AJ139" s="22">
        <v>-0.463441557</v>
      </c>
      <c r="AK139" s="22">
        <v>-8.9909454E-2</v>
      </c>
      <c r="AL139" s="22">
        <v>-0.48017200599999998</v>
      </c>
      <c r="AM139" s="22">
        <v>-0.55909091799999999</v>
      </c>
      <c r="AN139">
        <v>-3.1557103577882398E-2</v>
      </c>
      <c r="AO139">
        <v>3.5204463689680401E-2</v>
      </c>
      <c r="AP139">
        <v>3.2833311809679099E-3</v>
      </c>
      <c r="AQ139">
        <v>-1.9372412835834098E-2</v>
      </c>
      <c r="AR139">
        <v>2.8887427553877E-2</v>
      </c>
      <c r="AS139">
        <v>5.9602335627459098E-2</v>
      </c>
      <c r="AT139">
        <v>1.3037434608704801E-2</v>
      </c>
      <c r="AU139">
        <v>-3.5950238206278101E-2</v>
      </c>
      <c r="AV139">
        <v>-1.1163462753926399E-2</v>
      </c>
      <c r="AW139">
        <v>-8.3895121586731198E-3</v>
      </c>
      <c r="AX139">
        <v>-9.6919198925274896E-3</v>
      </c>
      <c r="AY139">
        <v>-0.25040051400000002</v>
      </c>
      <c r="AZ139">
        <f t="shared" si="4"/>
        <v>0.25040051400000002</v>
      </c>
      <c r="BA139">
        <f t="shared" si="5"/>
        <v>-6.440051400000002E-2</v>
      </c>
      <c r="BB139">
        <v>0.43640051400000002</v>
      </c>
      <c r="BC139">
        <v>-0.28718196299999998</v>
      </c>
      <c r="BD139">
        <v>0.47318196299999998</v>
      </c>
      <c r="BP139">
        <v>0.53</v>
      </c>
      <c r="BQ139">
        <v>0.89</v>
      </c>
      <c r="BR139">
        <v>1.1200000000000001</v>
      </c>
      <c r="BS139">
        <v>1.83</v>
      </c>
      <c r="BT139">
        <v>1.35</v>
      </c>
      <c r="BU139">
        <v>0.55000000000000004</v>
      </c>
      <c r="BV139">
        <v>1.97</v>
      </c>
      <c r="BW139">
        <v>0.98</v>
      </c>
      <c r="BX139">
        <v>2.31</v>
      </c>
      <c r="BY139">
        <v>0.94</v>
      </c>
      <c r="BZ139">
        <v>0.79</v>
      </c>
      <c r="CA139">
        <v>1.2</v>
      </c>
      <c r="CB139">
        <v>3.57</v>
      </c>
      <c r="CC139">
        <v>0.69</v>
      </c>
    </row>
    <row r="140" spans="1:81">
      <c r="A140">
        <v>1813</v>
      </c>
      <c r="B140">
        <v>17</v>
      </c>
      <c r="C140" t="s">
        <v>37</v>
      </c>
      <c r="D140" t="s">
        <v>38</v>
      </c>
      <c r="E140" t="s">
        <v>145</v>
      </c>
      <c r="F140" t="s">
        <v>143</v>
      </c>
      <c r="G140" t="s">
        <v>39</v>
      </c>
      <c r="H140" t="s">
        <v>39</v>
      </c>
      <c r="I140">
        <v>3</v>
      </c>
      <c r="J140">
        <v>1</v>
      </c>
      <c r="K140">
        <v>97</v>
      </c>
      <c r="M140">
        <v>20.742000000000001</v>
      </c>
      <c r="N140">
        <v>7</v>
      </c>
      <c r="O140">
        <v>19</v>
      </c>
      <c r="P140">
        <v>3.625</v>
      </c>
      <c r="Q140">
        <v>0.20599999999999999</v>
      </c>
      <c r="R140">
        <v>0.32900000000000001</v>
      </c>
      <c r="S140">
        <v>0.46100000000000002</v>
      </c>
      <c r="T140">
        <v>0.69599999999999995</v>
      </c>
      <c r="U140">
        <v>0.52400000000000002</v>
      </c>
      <c r="V140">
        <v>0.25600000000000001</v>
      </c>
      <c r="W140">
        <v>0.70499999999999996</v>
      </c>
      <c r="X140">
        <v>0.32400000000000001</v>
      </c>
      <c r="Y140">
        <v>0.84399999999999997</v>
      </c>
      <c r="Z140">
        <v>0.34399999999999997</v>
      </c>
      <c r="AA140">
        <v>0.26800000000000002</v>
      </c>
      <c r="AB140">
        <v>0.55930801100000005</v>
      </c>
      <c r="AC140" s="22">
        <v>-0.68613278</v>
      </c>
      <c r="AD140" s="22">
        <v>-0.48280410200000001</v>
      </c>
      <c r="AE140" s="22">
        <v>-0.336299075</v>
      </c>
      <c r="AF140" s="22">
        <v>-0.15739075999999999</v>
      </c>
      <c r="AG140" s="22">
        <v>-0.28066871300000001</v>
      </c>
      <c r="AH140" s="22">
        <v>-0.59176003499999996</v>
      </c>
      <c r="AI140" s="22">
        <v>-0.15181088300000001</v>
      </c>
      <c r="AJ140" s="22">
        <v>-0.48945498999999998</v>
      </c>
      <c r="AK140" s="22">
        <v>-7.3657553000000001E-2</v>
      </c>
      <c r="AL140" s="22">
        <v>-0.463441557</v>
      </c>
      <c r="AM140" s="22">
        <v>-0.57186520600000001</v>
      </c>
      <c r="AN140">
        <v>-3.1874530542024403E-2</v>
      </c>
      <c r="AO140">
        <v>3.1663919486040699E-2</v>
      </c>
      <c r="AP140">
        <v>-1.06819374107764E-2</v>
      </c>
      <c r="AQ140">
        <v>-1.1259156360787699E-2</v>
      </c>
      <c r="AR140">
        <v>4.4753298387184602E-3</v>
      </c>
      <c r="AS140">
        <v>-6.9167663074368698E-3</v>
      </c>
      <c r="AT140">
        <v>2.11147146505857E-2</v>
      </c>
      <c r="AU140">
        <v>9.50166584639567E-3</v>
      </c>
      <c r="AV140">
        <v>-1.37572412667014E-2</v>
      </c>
      <c r="AW140">
        <v>-6.0666436835852301E-3</v>
      </c>
      <c r="AX140">
        <v>1.29407634931823E-2</v>
      </c>
      <c r="AY140">
        <v>-0.25331751200000002</v>
      </c>
      <c r="AZ140">
        <f t="shared" si="4"/>
        <v>0.25331751200000002</v>
      </c>
      <c r="BA140">
        <f t="shared" si="5"/>
        <v>-4.7317512000000034E-2</v>
      </c>
      <c r="BB140">
        <v>0.45931751199999998</v>
      </c>
      <c r="BC140">
        <v>-0.41478183899999999</v>
      </c>
      <c r="BD140">
        <v>0.62078183899999995</v>
      </c>
      <c r="BP140">
        <v>0.56999999999999995</v>
      </c>
      <c r="BQ140">
        <v>0.91</v>
      </c>
      <c r="BR140">
        <v>1.27</v>
      </c>
      <c r="BS140">
        <v>1.92</v>
      </c>
      <c r="BT140">
        <v>1.45</v>
      </c>
      <c r="BU140">
        <v>0.71</v>
      </c>
      <c r="BV140">
        <v>1.94</v>
      </c>
      <c r="BW140">
        <v>0.89</v>
      </c>
      <c r="BX140">
        <v>2.33</v>
      </c>
      <c r="BY140">
        <v>0.95</v>
      </c>
      <c r="BZ140">
        <v>0.74</v>
      </c>
      <c r="CA140">
        <v>1.28</v>
      </c>
      <c r="CB140">
        <v>2.75</v>
      </c>
      <c r="CC140">
        <v>0.74</v>
      </c>
    </row>
    <row r="141" spans="1:81">
      <c r="A141">
        <v>1813</v>
      </c>
      <c r="B141">
        <v>18</v>
      </c>
      <c r="C141" t="s">
        <v>37</v>
      </c>
      <c r="D141" t="s">
        <v>38</v>
      </c>
      <c r="E141" t="s">
        <v>145</v>
      </c>
      <c r="F141" t="s">
        <v>143</v>
      </c>
      <c r="G141" t="s">
        <v>39</v>
      </c>
      <c r="H141" t="s">
        <v>39</v>
      </c>
      <c r="I141">
        <v>3</v>
      </c>
      <c r="J141">
        <v>1</v>
      </c>
      <c r="K141">
        <v>97</v>
      </c>
      <c r="M141">
        <v>24.9</v>
      </c>
      <c r="N141">
        <v>7</v>
      </c>
      <c r="O141">
        <v>15</v>
      </c>
      <c r="P141">
        <v>3.6680000000000001</v>
      </c>
      <c r="Q141">
        <v>0.17</v>
      </c>
      <c r="R141">
        <v>0.40600000000000003</v>
      </c>
      <c r="S141">
        <v>0.496</v>
      </c>
      <c r="T141">
        <v>0.77400000000000002</v>
      </c>
      <c r="U141">
        <v>0.55000000000000004</v>
      </c>
      <c r="V141">
        <v>0.29599999999999999</v>
      </c>
      <c r="W141">
        <v>0.79900000000000004</v>
      </c>
      <c r="X141">
        <v>0.33400000000000002</v>
      </c>
      <c r="Y141">
        <v>0.78400000000000003</v>
      </c>
      <c r="Z141">
        <v>0.35</v>
      </c>
      <c r="AA141">
        <v>0.32800000000000001</v>
      </c>
      <c r="AB141">
        <v>0.56442932700000004</v>
      </c>
      <c r="AC141" s="22">
        <v>-0.76955107899999997</v>
      </c>
      <c r="AD141" s="22">
        <v>-0.39147396600000001</v>
      </c>
      <c r="AE141" s="22">
        <v>-0.30451832400000001</v>
      </c>
      <c r="AF141" s="22">
        <v>-0.111259039</v>
      </c>
      <c r="AG141" s="22">
        <v>-0.25963731099999998</v>
      </c>
      <c r="AH141" s="22">
        <v>-0.528708289</v>
      </c>
      <c r="AI141" s="22">
        <v>-9.7453221000000007E-2</v>
      </c>
      <c r="AJ141" s="22">
        <v>-0.47625353300000001</v>
      </c>
      <c r="AK141" s="22">
        <v>-0.10568393700000001</v>
      </c>
      <c r="AL141" s="22">
        <v>-0.45593195600000003</v>
      </c>
      <c r="AM141" s="22">
        <v>-0.48412615599999997</v>
      </c>
      <c r="AN141">
        <v>-5.2216891224332596E-4</v>
      </c>
      <c r="AO141">
        <v>-4.0593433109458003E-2</v>
      </c>
      <c r="AP141">
        <v>-1.80152931558781E-2</v>
      </c>
      <c r="AQ141">
        <v>-1.3536191586228799E-2</v>
      </c>
      <c r="AR141">
        <v>-9.5786327075106908E-3</v>
      </c>
      <c r="AS141">
        <v>-4.37549829519868E-2</v>
      </c>
      <c r="AT141">
        <v>-1.42454736099534E-2</v>
      </c>
      <c r="AU141">
        <v>-1.52626431469427E-3</v>
      </c>
      <c r="AV141">
        <v>2.3334765972046999E-2</v>
      </c>
      <c r="AW141">
        <v>-6.0205651964621004E-3</v>
      </c>
      <c r="AX141">
        <v>-4.37729976117733E-2</v>
      </c>
      <c r="AY141">
        <v>-3.466916E-3</v>
      </c>
      <c r="AZ141">
        <f t="shared" si="4"/>
        <v>3.466916E-3</v>
      </c>
      <c r="BA141">
        <f t="shared" si="5"/>
        <v>0.16653308400000003</v>
      </c>
      <c r="BB141">
        <v>0.173466916</v>
      </c>
      <c r="BC141">
        <v>5.9497937000000001E-2</v>
      </c>
      <c r="BD141">
        <v>0.110502063</v>
      </c>
      <c r="BP141">
        <v>0.46</v>
      </c>
      <c r="BQ141">
        <v>1.1100000000000001</v>
      </c>
      <c r="BR141">
        <v>1.35</v>
      </c>
      <c r="BS141">
        <v>2.11</v>
      </c>
      <c r="BT141">
        <v>1.5</v>
      </c>
      <c r="BU141">
        <v>0.81</v>
      </c>
      <c r="BV141">
        <v>2.1800000000000002</v>
      </c>
      <c r="BW141">
        <v>0.91</v>
      </c>
      <c r="BX141">
        <v>2.14</v>
      </c>
      <c r="BY141">
        <v>0.95</v>
      </c>
      <c r="BZ141">
        <v>0.89</v>
      </c>
      <c r="CA141">
        <v>1.07</v>
      </c>
      <c r="CB141">
        <v>2.7</v>
      </c>
      <c r="CC141">
        <v>0.69</v>
      </c>
    </row>
    <row r="142" spans="1:81">
      <c r="A142">
        <v>1813</v>
      </c>
      <c r="B142">
        <v>19</v>
      </c>
      <c r="C142" t="s">
        <v>37</v>
      </c>
      <c r="D142" t="s">
        <v>38</v>
      </c>
      <c r="E142" t="s">
        <v>145</v>
      </c>
      <c r="F142" t="s">
        <v>143</v>
      </c>
      <c r="G142" t="s">
        <v>39</v>
      </c>
      <c r="H142" t="s">
        <v>39</v>
      </c>
      <c r="I142">
        <v>3</v>
      </c>
      <c r="J142">
        <v>1</v>
      </c>
      <c r="K142">
        <v>97</v>
      </c>
      <c r="M142">
        <v>20.984999999999999</v>
      </c>
      <c r="N142">
        <v>8</v>
      </c>
      <c r="O142">
        <v>16</v>
      </c>
      <c r="P142">
        <v>3.8130000000000002</v>
      </c>
      <c r="Q142">
        <v>0.23200000000000001</v>
      </c>
      <c r="R142">
        <v>0.36699999999999999</v>
      </c>
      <c r="S142">
        <v>0.46500000000000002</v>
      </c>
      <c r="T142">
        <v>0.76200000000000001</v>
      </c>
      <c r="U142">
        <v>0.56599999999999995</v>
      </c>
      <c r="V142">
        <v>0.25600000000000001</v>
      </c>
      <c r="W142">
        <v>0.78700000000000003</v>
      </c>
      <c r="X142">
        <v>0.36399999999999999</v>
      </c>
      <c r="Y142">
        <v>0.86399999999999999</v>
      </c>
      <c r="Z142">
        <v>0.35399999999999998</v>
      </c>
      <c r="AA142">
        <v>0.31</v>
      </c>
      <c r="AB142">
        <v>0.58126680500000005</v>
      </c>
      <c r="AC142" s="22">
        <v>-0.63451201499999998</v>
      </c>
      <c r="AD142" s="22">
        <v>-0.43533393599999998</v>
      </c>
      <c r="AE142" s="22">
        <v>-0.33254704699999998</v>
      </c>
      <c r="AF142" s="22">
        <v>-0.118045029</v>
      </c>
      <c r="AG142" s="22">
        <v>-0.24718356899999999</v>
      </c>
      <c r="AH142" s="22">
        <v>-0.59176003499999996</v>
      </c>
      <c r="AI142" s="22">
        <v>-0.104025268</v>
      </c>
      <c r="AJ142" s="22">
        <v>-0.43889861600000002</v>
      </c>
      <c r="AK142" s="22">
        <v>-6.3486258000000004E-2</v>
      </c>
      <c r="AL142" s="22">
        <v>-0.45099673800000001</v>
      </c>
      <c r="AM142" s="22">
        <v>-0.50863830600000004</v>
      </c>
      <c r="AN142">
        <v>-2.6147986041132599E-2</v>
      </c>
      <c r="AO142">
        <v>1.3404025504591599E-2</v>
      </c>
      <c r="AP142">
        <v>9.8064609677220894E-3</v>
      </c>
      <c r="AQ142">
        <v>4.3895860987609404E-3</v>
      </c>
      <c r="AR142">
        <v>-4.0957934421455003E-3</v>
      </c>
      <c r="AS142">
        <v>1.50420276925631E-2</v>
      </c>
      <c r="AT142">
        <v>7.48637141839603E-3</v>
      </c>
      <c r="AU142">
        <v>-3.0384784109489402E-2</v>
      </c>
      <c r="AV142">
        <v>-1.95205474056503E-3</v>
      </c>
      <c r="AW142">
        <v>7.4815287361520398E-3</v>
      </c>
      <c r="AX142">
        <v>-9.6603076593046993E-3</v>
      </c>
      <c r="AY142">
        <v>-0.21470961</v>
      </c>
      <c r="AZ142">
        <f t="shared" si="4"/>
        <v>0.21470961</v>
      </c>
      <c r="BA142">
        <f t="shared" si="5"/>
        <v>1.7290390000000017E-2</v>
      </c>
      <c r="BB142">
        <v>0.44670960999999998</v>
      </c>
      <c r="BC142">
        <v>-0.53826167800000002</v>
      </c>
      <c r="BD142">
        <v>0.77026167800000001</v>
      </c>
      <c r="BP142">
        <v>0.61</v>
      </c>
      <c r="BQ142">
        <v>0.96</v>
      </c>
      <c r="BR142">
        <v>1.22</v>
      </c>
      <c r="BS142">
        <v>2</v>
      </c>
      <c r="BT142">
        <v>1.48</v>
      </c>
      <c r="BU142">
        <v>0.67</v>
      </c>
      <c r="BV142">
        <v>2.06</v>
      </c>
      <c r="BW142">
        <v>0.95</v>
      </c>
      <c r="BX142">
        <v>2.27</v>
      </c>
      <c r="BY142">
        <v>0.93</v>
      </c>
      <c r="BZ142">
        <v>0.81</v>
      </c>
      <c r="CA142">
        <v>1.1399999999999999</v>
      </c>
      <c r="CB142">
        <v>3.07</v>
      </c>
      <c r="CC142">
        <v>0.72</v>
      </c>
    </row>
    <row r="143" spans="1:81">
      <c r="A143">
        <v>1813</v>
      </c>
      <c r="B143">
        <v>20</v>
      </c>
      <c r="C143" t="s">
        <v>37</v>
      </c>
      <c r="D143" t="s">
        <v>38</v>
      </c>
      <c r="E143" t="s">
        <v>145</v>
      </c>
      <c r="F143" t="s">
        <v>143</v>
      </c>
      <c r="G143" t="s">
        <v>39</v>
      </c>
      <c r="H143" t="s">
        <v>39</v>
      </c>
      <c r="I143">
        <v>3</v>
      </c>
      <c r="J143">
        <v>1</v>
      </c>
      <c r="K143">
        <v>97</v>
      </c>
      <c r="M143">
        <v>25.16</v>
      </c>
      <c r="N143">
        <v>7</v>
      </c>
      <c r="O143">
        <v>16</v>
      </c>
      <c r="P143">
        <v>3.5209999999999999</v>
      </c>
      <c r="Q143">
        <v>0.161</v>
      </c>
      <c r="R143">
        <v>0.35699999999999998</v>
      </c>
      <c r="S143">
        <v>0.42099999999999999</v>
      </c>
      <c r="T143">
        <v>0.67</v>
      </c>
      <c r="U143">
        <v>0.53800000000000003</v>
      </c>
      <c r="V143">
        <v>0.26300000000000001</v>
      </c>
      <c r="W143">
        <v>0.80400000000000005</v>
      </c>
      <c r="X143">
        <v>0.33</v>
      </c>
      <c r="Y143">
        <v>0.79500000000000004</v>
      </c>
      <c r="Z143">
        <v>0.33700000000000002</v>
      </c>
      <c r="AA143">
        <v>0.28000000000000003</v>
      </c>
      <c r="AB143">
        <v>0.54666602500000006</v>
      </c>
      <c r="AC143" s="22">
        <v>-0.79317412399999998</v>
      </c>
      <c r="AD143" s="22">
        <v>-0.44733178400000001</v>
      </c>
      <c r="AE143" s="22">
        <v>-0.37571790399999999</v>
      </c>
      <c r="AF143" s="22">
        <v>-0.173925197</v>
      </c>
      <c r="AG143" s="22">
        <v>-0.26921772399999999</v>
      </c>
      <c r="AH143" s="22">
        <v>-0.58004425199999998</v>
      </c>
      <c r="AI143" s="22">
        <v>-9.4743951000000007E-2</v>
      </c>
      <c r="AJ143" s="22">
        <v>-0.48148605999999999</v>
      </c>
      <c r="AK143" s="22">
        <v>-9.9632870999999998E-2</v>
      </c>
      <c r="AL143" s="22">
        <v>-0.47237009899999999</v>
      </c>
      <c r="AM143" s="22">
        <v>-0.55284196900000004</v>
      </c>
      <c r="AN143">
        <v>-1.08571586745486E-2</v>
      </c>
      <c r="AO143">
        <v>-1.1031681443823599E-2</v>
      </c>
      <c r="AP143">
        <v>-7.8759380635672303E-3</v>
      </c>
      <c r="AQ143">
        <v>-2.1249440460463499E-2</v>
      </c>
      <c r="AR143">
        <v>-1.86070397222446E-2</v>
      </c>
      <c r="AS143">
        <v>-2.73553449544502E-2</v>
      </c>
      <c r="AT143">
        <v>-3.4026436432965802E-2</v>
      </c>
      <c r="AU143">
        <v>-1.28886541602593E-2</v>
      </c>
      <c r="AV143">
        <v>-4.6907943589091799E-4</v>
      </c>
      <c r="AW143">
        <v>-1.2674424764616001E-2</v>
      </c>
      <c r="AX143">
        <v>-1.31080616130177E-2</v>
      </c>
      <c r="AY143">
        <v>-9.8754267000000007E-2</v>
      </c>
      <c r="AZ143">
        <f t="shared" si="4"/>
        <v>9.8754267000000007E-2</v>
      </c>
      <c r="BA143">
        <f t="shared" si="5"/>
        <v>6.2245732999999998E-2</v>
      </c>
      <c r="BB143">
        <v>0.25975426699999998</v>
      </c>
      <c r="BC143">
        <v>2.0317881999999999E-2</v>
      </c>
      <c r="BD143">
        <v>0.14068211799999999</v>
      </c>
      <c r="BP143">
        <v>0.46</v>
      </c>
      <c r="BQ143">
        <v>1.01</v>
      </c>
      <c r="BR143">
        <v>1.2</v>
      </c>
      <c r="BS143">
        <v>1.9</v>
      </c>
      <c r="BT143">
        <v>1.53</v>
      </c>
      <c r="BU143">
        <v>0.75</v>
      </c>
      <c r="BV143">
        <v>2.2799999999999998</v>
      </c>
      <c r="BW143">
        <v>0.94</v>
      </c>
      <c r="BX143">
        <v>2.2599999999999998</v>
      </c>
      <c r="BY143">
        <v>0.96</v>
      </c>
      <c r="BZ143">
        <v>0.8</v>
      </c>
      <c r="CA143">
        <v>1.2</v>
      </c>
      <c r="CB143">
        <v>3.06</v>
      </c>
      <c r="CC143">
        <v>0.67</v>
      </c>
    </row>
    <row r="144" spans="1:81">
      <c r="A144">
        <v>1813</v>
      </c>
      <c r="B144">
        <v>21</v>
      </c>
      <c r="C144" t="s">
        <v>37</v>
      </c>
      <c r="D144" t="s">
        <v>38</v>
      </c>
      <c r="E144" t="s">
        <v>145</v>
      </c>
      <c r="F144" t="s">
        <v>143</v>
      </c>
      <c r="G144" t="s">
        <v>39</v>
      </c>
      <c r="H144" t="s">
        <v>39</v>
      </c>
      <c r="I144">
        <v>3</v>
      </c>
      <c r="J144">
        <v>1</v>
      </c>
      <c r="K144">
        <v>97</v>
      </c>
      <c r="M144">
        <v>29.451000000000001</v>
      </c>
      <c r="N144">
        <v>8</v>
      </c>
      <c r="O144">
        <v>16</v>
      </c>
      <c r="P144">
        <v>3.948</v>
      </c>
      <c r="Q144">
        <v>0.158</v>
      </c>
      <c r="R144">
        <v>0.42099999999999999</v>
      </c>
      <c r="S144">
        <v>0.49199999999999999</v>
      </c>
      <c r="T144">
        <v>0.746</v>
      </c>
      <c r="U144">
        <v>0.55900000000000005</v>
      </c>
      <c r="V144">
        <v>0.27900000000000003</v>
      </c>
      <c r="W144">
        <v>0.82699999999999996</v>
      </c>
      <c r="X144">
        <v>0.36499999999999999</v>
      </c>
      <c r="Y144">
        <v>0.89800000000000002</v>
      </c>
      <c r="Z144">
        <v>0.41399999999999998</v>
      </c>
      <c r="AA144">
        <v>0.29799999999999999</v>
      </c>
      <c r="AB144">
        <v>0.59637714399999997</v>
      </c>
      <c r="AC144" s="22">
        <v>-0.80134291300000005</v>
      </c>
      <c r="AD144" s="22">
        <v>-0.37571790399999999</v>
      </c>
      <c r="AE144" s="22">
        <v>-0.30803489699999997</v>
      </c>
      <c r="AF144" s="22">
        <v>-0.12726117300000001</v>
      </c>
      <c r="AG144" s="22">
        <v>-0.25258819199999999</v>
      </c>
      <c r="AH144" s="22">
        <v>-0.55439579699999997</v>
      </c>
      <c r="AI144" s="22">
        <v>-8.2494490000000004E-2</v>
      </c>
      <c r="AJ144" s="22">
        <v>-0.437707136</v>
      </c>
      <c r="AK144" s="22">
        <v>-4.6723662999999999E-2</v>
      </c>
      <c r="AL144" s="22">
        <v>-0.38299965899999999</v>
      </c>
      <c r="AM144" s="22">
        <v>-0.52578373599999995</v>
      </c>
      <c r="AN144">
        <v>4.1422651842393597E-2</v>
      </c>
      <c r="AO144">
        <v>-2.1994803500004899E-2</v>
      </c>
      <c r="AP144">
        <v>1.5310646166740501E-2</v>
      </c>
      <c r="AQ144">
        <v>2.09779594919768E-2</v>
      </c>
      <c r="AR144">
        <v>1.5942184307870099E-2</v>
      </c>
      <c r="AS144">
        <v>5.28729849762788E-3</v>
      </c>
      <c r="AT144">
        <v>6.5622039795479904E-3</v>
      </c>
      <c r="AU144">
        <v>-1.6731973912258401E-2</v>
      </c>
      <c r="AV144">
        <v>-3.5751611743420901E-3</v>
      </c>
      <c r="AW144">
        <v>-2.33628142911422E-2</v>
      </c>
      <c r="AX144">
        <v>1.7533464954891199E-2</v>
      </c>
      <c r="AY144">
        <v>0.34548328299999997</v>
      </c>
      <c r="AZ144">
        <f t="shared" si="4"/>
        <v>0.34548328299999997</v>
      </c>
      <c r="BA144">
        <f t="shared" si="5"/>
        <v>-0.18748328299999997</v>
      </c>
      <c r="BB144">
        <v>-0.187483283</v>
      </c>
      <c r="BC144">
        <v>0.48325786300000001</v>
      </c>
      <c r="BD144">
        <v>-0.32525786299999998</v>
      </c>
      <c r="BP144">
        <v>0.4</v>
      </c>
      <c r="BQ144">
        <v>1.07</v>
      </c>
      <c r="BR144">
        <v>1.25</v>
      </c>
      <c r="BS144">
        <v>1.89</v>
      </c>
      <c r="BT144">
        <v>1.42</v>
      </c>
      <c r="BU144">
        <v>0.71</v>
      </c>
      <c r="BV144">
        <v>2.09</v>
      </c>
      <c r="BW144">
        <v>0.92</v>
      </c>
      <c r="BX144">
        <v>2.27</v>
      </c>
      <c r="BY144">
        <v>1.05</v>
      </c>
      <c r="BZ144">
        <v>0.75</v>
      </c>
      <c r="CA144">
        <v>1.39</v>
      </c>
      <c r="CB144">
        <v>2.96</v>
      </c>
      <c r="CC144">
        <v>0.68</v>
      </c>
    </row>
    <row r="145" spans="1:81">
      <c r="A145">
        <v>1813</v>
      </c>
      <c r="B145">
        <v>22</v>
      </c>
      <c r="C145" t="s">
        <v>37</v>
      </c>
      <c r="D145" t="s">
        <v>38</v>
      </c>
      <c r="E145" t="s">
        <v>145</v>
      </c>
      <c r="F145" t="s">
        <v>143</v>
      </c>
      <c r="G145" t="s">
        <v>39</v>
      </c>
      <c r="H145" t="s">
        <v>39</v>
      </c>
      <c r="I145">
        <v>3</v>
      </c>
      <c r="J145">
        <v>1</v>
      </c>
      <c r="K145">
        <v>97</v>
      </c>
      <c r="M145">
        <v>26.135999999999999</v>
      </c>
      <c r="N145">
        <v>8</v>
      </c>
      <c r="O145">
        <v>17</v>
      </c>
      <c r="P145">
        <v>4.056</v>
      </c>
      <c r="Q145">
        <v>0.20100000000000001</v>
      </c>
      <c r="R145">
        <v>0.35199999999999998</v>
      </c>
      <c r="S145">
        <v>0.48</v>
      </c>
      <c r="T145">
        <v>0.69899999999999995</v>
      </c>
      <c r="U145">
        <v>0.59399999999999997</v>
      </c>
      <c r="V145">
        <v>0.32200000000000001</v>
      </c>
      <c r="W145">
        <v>0.86599999999999999</v>
      </c>
      <c r="X145">
        <v>0.33200000000000002</v>
      </c>
      <c r="Y145">
        <v>0.88700000000000001</v>
      </c>
      <c r="Z145">
        <v>0.35</v>
      </c>
      <c r="AA145">
        <v>0.33300000000000002</v>
      </c>
      <c r="AB145">
        <v>0.608097946</v>
      </c>
      <c r="AC145" s="22">
        <v>-0.69680394300000004</v>
      </c>
      <c r="AD145" s="22">
        <v>-0.45345733700000002</v>
      </c>
      <c r="AE145" s="22">
        <v>-0.318758763</v>
      </c>
      <c r="AF145" s="22">
        <v>-0.155522824</v>
      </c>
      <c r="AG145" s="22">
        <v>-0.22621355500000001</v>
      </c>
      <c r="AH145" s="22">
        <v>-0.49214412800000001</v>
      </c>
      <c r="AI145" s="22">
        <v>-6.2482108000000001E-2</v>
      </c>
      <c r="AJ145" s="22">
        <v>-0.478861916</v>
      </c>
      <c r="AK145" s="22">
        <v>-5.2076379999999999E-2</v>
      </c>
      <c r="AL145" s="22">
        <v>-0.45593195600000003</v>
      </c>
      <c r="AM145" s="22">
        <v>-0.47755576599999999</v>
      </c>
      <c r="AN145">
        <v>2.0270972324155999E-2</v>
      </c>
      <c r="AO145">
        <v>5.55900614080913E-2</v>
      </c>
      <c r="AP145">
        <v>3.12340622229175E-2</v>
      </c>
      <c r="AQ145">
        <v>3.7231209355971198E-2</v>
      </c>
      <c r="AR145">
        <v>3.6160392222368601E-3</v>
      </c>
      <c r="AS145">
        <v>-2.4418998723117102E-2</v>
      </c>
      <c r="AT145">
        <v>3.3792868461435298E-3</v>
      </c>
      <c r="AU145">
        <v>4.5333170604291199E-2</v>
      </c>
      <c r="AV145">
        <v>1.3489049638073399E-2</v>
      </c>
      <c r="AW145">
        <v>3.7648053803537897E-2</v>
      </c>
      <c r="AX145">
        <v>-4.7349344732697798E-3</v>
      </c>
      <c r="AY145">
        <v>0.20641173700000001</v>
      </c>
      <c r="AZ145">
        <f t="shared" si="4"/>
        <v>0.20641173700000001</v>
      </c>
      <c r="BA145">
        <f t="shared" si="5"/>
        <v>-5.4117369999999998E-3</v>
      </c>
      <c r="BB145">
        <v>-5.4117369999999998E-3</v>
      </c>
      <c r="BC145">
        <v>7.6118130000000006E-2</v>
      </c>
      <c r="BD145">
        <v>0.12488187000000001</v>
      </c>
      <c r="BP145">
        <v>0.5</v>
      </c>
      <c r="BQ145">
        <v>0.87</v>
      </c>
      <c r="BR145">
        <v>1.18</v>
      </c>
      <c r="BS145">
        <v>1.72</v>
      </c>
      <c r="BT145">
        <v>1.46</v>
      </c>
      <c r="BU145">
        <v>0.79</v>
      </c>
      <c r="BV145">
        <v>2.14</v>
      </c>
      <c r="BW145">
        <v>0.82</v>
      </c>
      <c r="BX145">
        <v>2.19</v>
      </c>
      <c r="BY145">
        <v>0.86</v>
      </c>
      <c r="BZ145">
        <v>0.82</v>
      </c>
      <c r="CA145">
        <v>1.05</v>
      </c>
      <c r="CB145">
        <v>2.69</v>
      </c>
      <c r="CC145">
        <v>0.69</v>
      </c>
    </row>
    <row r="146" spans="1:81">
      <c r="A146">
        <v>1813</v>
      </c>
      <c r="B146">
        <v>23</v>
      </c>
      <c r="C146" t="s">
        <v>37</v>
      </c>
      <c r="D146" t="s">
        <v>38</v>
      </c>
      <c r="E146" t="s">
        <v>145</v>
      </c>
      <c r="F146" t="s">
        <v>143</v>
      </c>
      <c r="G146" t="s">
        <v>39</v>
      </c>
      <c r="H146" t="s">
        <v>39</v>
      </c>
      <c r="I146">
        <v>3</v>
      </c>
      <c r="J146">
        <v>1</v>
      </c>
      <c r="K146">
        <v>97</v>
      </c>
      <c r="M146">
        <v>27.893000000000001</v>
      </c>
      <c r="N146">
        <v>7</v>
      </c>
      <c r="O146">
        <v>16</v>
      </c>
      <c r="P146">
        <v>3.492</v>
      </c>
      <c r="Q146">
        <v>0.13500000000000001</v>
      </c>
      <c r="R146">
        <v>0.39900000000000002</v>
      </c>
      <c r="S146">
        <v>0.42299999999999999</v>
      </c>
      <c r="T146">
        <v>0.218</v>
      </c>
      <c r="U146">
        <v>0.53300000000000003</v>
      </c>
      <c r="V146">
        <v>0.248</v>
      </c>
      <c r="W146">
        <v>0.68600000000000005</v>
      </c>
      <c r="X146">
        <v>0.32400000000000001</v>
      </c>
      <c r="Y146">
        <v>0.80100000000000005</v>
      </c>
      <c r="Z146">
        <v>0.32700000000000001</v>
      </c>
      <c r="AA146">
        <v>0.28000000000000003</v>
      </c>
      <c r="AB146">
        <v>0.54307423499999996</v>
      </c>
      <c r="AC146" s="22">
        <v>-0.86966623200000004</v>
      </c>
      <c r="AD146" s="22">
        <v>-0.39902710400000002</v>
      </c>
      <c r="AE146" s="22">
        <v>-0.37365963299999999</v>
      </c>
      <c r="AF146" s="22">
        <v>-0.661543506</v>
      </c>
      <c r="AG146" s="22">
        <v>-0.27327279100000001</v>
      </c>
      <c r="AH146" s="22">
        <v>-0.60554831899999995</v>
      </c>
      <c r="AI146" s="22">
        <v>-0.16367588399999999</v>
      </c>
      <c r="AJ146" s="22">
        <v>-0.48945498999999998</v>
      </c>
      <c r="AK146" s="22">
        <v>-9.6367484000000003E-2</v>
      </c>
      <c r="AL146" s="22">
        <v>-0.485452247</v>
      </c>
      <c r="AM146" s="22">
        <v>-0.55284196900000004</v>
      </c>
      <c r="AN146">
        <v>9.6041427852295892E-3</v>
      </c>
      <c r="AO146">
        <v>-5.5549194201223402E-2</v>
      </c>
      <c r="AP146">
        <v>-1.2274351219435001E-2</v>
      </c>
      <c r="AQ146">
        <v>5.3360307130939998E-2</v>
      </c>
      <c r="AR146">
        <v>-1.8501642095446399E-2</v>
      </c>
      <c r="AS146">
        <v>-1.3974746404650599E-2</v>
      </c>
      <c r="AT146">
        <v>1.37171003039842E-2</v>
      </c>
      <c r="AU146">
        <v>-6.7321101536044203E-3</v>
      </c>
      <c r="AV146">
        <v>-7.3205780421459199E-3</v>
      </c>
      <c r="AW146">
        <v>-7.4248651005517398E-3</v>
      </c>
      <c r="AX146">
        <v>-1.6699851613017801E-2</v>
      </c>
      <c r="AY146">
        <v>2.163783E-2</v>
      </c>
      <c r="AZ146">
        <f t="shared" si="4"/>
        <v>2.163783E-2</v>
      </c>
      <c r="BA146">
        <f t="shared" si="5"/>
        <v>0.11336217000000001</v>
      </c>
      <c r="BB146">
        <v>0.11336217</v>
      </c>
      <c r="BC146">
        <v>0.30279771999999999</v>
      </c>
      <c r="BD146">
        <v>-0.16779772000000001</v>
      </c>
      <c r="BP146">
        <v>0.39</v>
      </c>
      <c r="BQ146">
        <v>1.1399999999999999</v>
      </c>
      <c r="BR146">
        <v>1.21</v>
      </c>
      <c r="BS146">
        <v>0.62</v>
      </c>
      <c r="BT146">
        <v>1.53</v>
      </c>
      <c r="BU146">
        <v>0.71</v>
      </c>
      <c r="BV146">
        <v>1.96</v>
      </c>
      <c r="BW146">
        <v>0.93</v>
      </c>
      <c r="BX146">
        <v>2.29</v>
      </c>
      <c r="BY146">
        <v>0.94</v>
      </c>
      <c r="BZ146">
        <v>0.8</v>
      </c>
      <c r="CA146">
        <v>1.17</v>
      </c>
      <c r="CB146">
        <v>2.77</v>
      </c>
      <c r="CC146">
        <v>0.78</v>
      </c>
    </row>
    <row r="147" spans="1:81">
      <c r="A147">
        <v>1813</v>
      </c>
      <c r="B147">
        <v>24</v>
      </c>
      <c r="C147" t="s">
        <v>37</v>
      </c>
      <c r="D147" t="s">
        <v>38</v>
      </c>
      <c r="E147" t="s">
        <v>145</v>
      </c>
      <c r="F147" t="s">
        <v>143</v>
      </c>
      <c r="G147" t="s">
        <v>39</v>
      </c>
      <c r="H147" t="s">
        <v>39</v>
      </c>
      <c r="I147">
        <v>3</v>
      </c>
      <c r="J147">
        <v>1</v>
      </c>
      <c r="K147">
        <v>97</v>
      </c>
      <c r="M147">
        <v>21.268000000000001</v>
      </c>
      <c r="N147">
        <v>7</v>
      </c>
      <c r="O147">
        <v>17</v>
      </c>
      <c r="P147">
        <v>4.0979999999999999</v>
      </c>
      <c r="Q147">
        <v>0.218</v>
      </c>
      <c r="R147">
        <v>0.40500000000000003</v>
      </c>
      <c r="S147">
        <v>0.52</v>
      </c>
      <c r="T147">
        <v>0.75900000000000001</v>
      </c>
      <c r="U147">
        <v>0.58799999999999997</v>
      </c>
      <c r="V147">
        <v>0.27400000000000002</v>
      </c>
      <c r="W147">
        <v>0.84099999999999997</v>
      </c>
      <c r="X147">
        <v>0.35899999999999999</v>
      </c>
      <c r="Y147">
        <v>0.93300000000000005</v>
      </c>
      <c r="Z147">
        <v>0.40100000000000002</v>
      </c>
      <c r="AA147">
        <v>0.29199999999999998</v>
      </c>
      <c r="AB147">
        <v>0.61257195399999997</v>
      </c>
      <c r="AC147" s="22">
        <v>-0.661543506</v>
      </c>
      <c r="AD147" s="22">
        <v>-0.39254497700000002</v>
      </c>
      <c r="AE147" s="22">
        <v>-0.28399665600000001</v>
      </c>
      <c r="AF147" s="22">
        <v>-0.119758224</v>
      </c>
      <c r="AG147" s="22">
        <v>-0.230622674</v>
      </c>
      <c r="AH147" s="22">
        <v>-0.56224943699999996</v>
      </c>
      <c r="AI147" s="22">
        <v>-7.5204004000000005E-2</v>
      </c>
      <c r="AJ147" s="22">
        <v>-0.44490555100000001</v>
      </c>
      <c r="AK147" s="22">
        <v>-3.0118355999999999E-2</v>
      </c>
      <c r="AL147" s="22">
        <v>-0.39685562699999999</v>
      </c>
      <c r="AM147" s="22">
        <v>-0.53461714900000001</v>
      </c>
      <c r="AN147">
        <v>1.36572676404795E-2</v>
      </c>
      <c r="AO147">
        <v>8.4565987063098796E-3</v>
      </c>
      <c r="AP147">
        <v>2.2085024252320101E-2</v>
      </c>
      <c r="AQ147">
        <v>3.5969487873053999E-2</v>
      </c>
      <c r="AR147">
        <v>1.21100400390957E-2</v>
      </c>
      <c r="AS147">
        <v>2.6708530997625698E-2</v>
      </c>
      <c r="AT147">
        <v>1.7327607540573501E-2</v>
      </c>
      <c r="AU147">
        <v>8.2686047089386393E-3</v>
      </c>
      <c r="AV147">
        <v>-3.9567821264478997E-3</v>
      </c>
      <c r="AW147">
        <v>2.1963186030863301E-3</v>
      </c>
      <c r="AX147">
        <v>3.9953721594157603E-2</v>
      </c>
      <c r="AY147">
        <v>0.15073228899999999</v>
      </c>
      <c r="AZ147">
        <f t="shared" si="4"/>
        <v>0.15073228899999999</v>
      </c>
      <c r="BA147">
        <f t="shared" si="5"/>
        <v>6.7267711000000008E-2</v>
      </c>
      <c r="BB147">
        <v>6.7267710999999994E-2</v>
      </c>
      <c r="BC147">
        <v>-8.5541765000000006E-2</v>
      </c>
      <c r="BD147">
        <v>0.30354176500000002</v>
      </c>
      <c r="BP147">
        <v>0.53</v>
      </c>
      <c r="BQ147">
        <v>0.99</v>
      </c>
      <c r="BR147">
        <v>1.27</v>
      </c>
      <c r="BS147">
        <v>1.85</v>
      </c>
      <c r="BT147">
        <v>1.43</v>
      </c>
      <c r="BU147">
        <v>0.67</v>
      </c>
      <c r="BV147">
        <v>2.0499999999999998</v>
      </c>
      <c r="BW147">
        <v>0.88</v>
      </c>
      <c r="BX147">
        <v>2.2799999999999998</v>
      </c>
      <c r="BY147">
        <v>0.98</v>
      </c>
      <c r="BZ147">
        <v>0.71</v>
      </c>
      <c r="CA147">
        <v>1.37</v>
      </c>
      <c r="CB147">
        <v>3.07</v>
      </c>
      <c r="CC147">
        <v>0.7</v>
      </c>
    </row>
    <row r="148" spans="1:81">
      <c r="A148">
        <v>1813</v>
      </c>
      <c r="B148">
        <v>25</v>
      </c>
      <c r="C148" t="s">
        <v>37</v>
      </c>
      <c r="D148" t="s">
        <v>38</v>
      </c>
      <c r="E148" t="s">
        <v>145</v>
      </c>
      <c r="F148" t="s">
        <v>143</v>
      </c>
      <c r="G148" t="s">
        <v>39</v>
      </c>
      <c r="H148" t="s">
        <v>39</v>
      </c>
      <c r="I148">
        <v>3</v>
      </c>
      <c r="J148">
        <v>1</v>
      </c>
      <c r="K148">
        <v>97</v>
      </c>
      <c r="M148">
        <v>24.068000000000001</v>
      </c>
      <c r="N148">
        <v>7</v>
      </c>
      <c r="O148">
        <v>16</v>
      </c>
      <c r="P148">
        <v>4.0369999999999999</v>
      </c>
      <c r="Q148">
        <v>0.21199999999999999</v>
      </c>
      <c r="R148">
        <v>0.38800000000000001</v>
      </c>
      <c r="S148">
        <v>0.432</v>
      </c>
      <c r="T148">
        <v>0.7</v>
      </c>
      <c r="U148">
        <v>0.59699999999999998</v>
      </c>
      <c r="V148">
        <v>0.245</v>
      </c>
      <c r="W148">
        <v>0.84699999999999998</v>
      </c>
      <c r="X148">
        <v>0.32400000000000001</v>
      </c>
      <c r="Y148">
        <v>0.76100000000000001</v>
      </c>
      <c r="Z148">
        <v>0.34599999999999997</v>
      </c>
      <c r="AA148">
        <v>0.312</v>
      </c>
      <c r="AB148">
        <v>0.60605874900000001</v>
      </c>
      <c r="AC148" s="22">
        <v>-0.673664139</v>
      </c>
      <c r="AD148" s="22">
        <v>-0.411168274</v>
      </c>
      <c r="AE148" s="22">
        <v>-0.36451625300000001</v>
      </c>
      <c r="AF148" s="22">
        <v>-0.15490196000000001</v>
      </c>
      <c r="AG148" s="22">
        <v>-0.22402566900000001</v>
      </c>
      <c r="AH148" s="22">
        <v>-0.61083391600000003</v>
      </c>
      <c r="AI148" s="22">
        <v>-7.2116589999999994E-2</v>
      </c>
      <c r="AJ148" s="22">
        <v>-0.48945498999999998</v>
      </c>
      <c r="AK148" s="22">
        <v>-0.118615343</v>
      </c>
      <c r="AL148" s="22">
        <v>-0.46092390100000002</v>
      </c>
      <c r="AM148" s="22">
        <v>-0.50584540600000005</v>
      </c>
      <c r="AN148">
        <v>1.0955419154531999E-2</v>
      </c>
      <c r="AO148">
        <v>1.77218211764993E-2</v>
      </c>
      <c r="AP148">
        <v>4.7126931014244401E-2</v>
      </c>
      <c r="AQ148">
        <v>3.5092441608649001E-2</v>
      </c>
      <c r="AR148">
        <v>-4.17952203612515E-4</v>
      </c>
      <c r="AS148">
        <v>5.2527214675521301E-2</v>
      </c>
      <c r="AT148">
        <v>8.5151284659260602E-3</v>
      </c>
      <c r="AU148">
        <v>5.6252403846395599E-2</v>
      </c>
      <c r="AV148">
        <v>7.7873106709450995E-2</v>
      </c>
      <c r="AW148">
        <v>3.8982578859638899E-2</v>
      </c>
      <c r="AX148">
        <v>1.3163308818954E-2</v>
      </c>
      <c r="AY148">
        <v>0.124207388</v>
      </c>
      <c r="AZ148">
        <f t="shared" si="4"/>
        <v>0.124207388</v>
      </c>
      <c r="BA148">
        <f t="shared" si="5"/>
        <v>8.7792611999999992E-2</v>
      </c>
      <c r="BB148">
        <v>8.7792612000000006E-2</v>
      </c>
      <c r="BC148">
        <v>-7.4661801999999999E-2</v>
      </c>
      <c r="BD148">
        <v>0.28666180200000002</v>
      </c>
      <c r="BP148">
        <v>0.53</v>
      </c>
      <c r="BQ148">
        <v>0.96</v>
      </c>
      <c r="BR148">
        <v>1.07</v>
      </c>
      <c r="BS148">
        <v>1.73</v>
      </c>
      <c r="BT148">
        <v>1.48</v>
      </c>
      <c r="BU148">
        <v>0.61</v>
      </c>
      <c r="BV148">
        <v>2.1</v>
      </c>
      <c r="BW148">
        <v>0.8</v>
      </c>
      <c r="BX148">
        <v>1.89</v>
      </c>
      <c r="BY148">
        <v>0.86</v>
      </c>
      <c r="BZ148">
        <v>0.77</v>
      </c>
      <c r="CA148">
        <v>1.1100000000000001</v>
      </c>
      <c r="CB148">
        <v>3.46</v>
      </c>
      <c r="CC148">
        <v>0.7</v>
      </c>
    </row>
    <row r="149" spans="1:81">
      <c r="A149">
        <v>1813</v>
      </c>
      <c r="B149">
        <v>26</v>
      </c>
      <c r="C149" t="s">
        <v>37</v>
      </c>
      <c r="D149" t="s">
        <v>38</v>
      </c>
      <c r="E149" t="s">
        <v>145</v>
      </c>
      <c r="F149" t="s">
        <v>143</v>
      </c>
      <c r="G149" t="s">
        <v>39</v>
      </c>
      <c r="H149" t="s">
        <v>39</v>
      </c>
      <c r="I149">
        <v>3</v>
      </c>
      <c r="J149">
        <v>1</v>
      </c>
      <c r="K149">
        <v>97</v>
      </c>
      <c r="M149">
        <v>28.006</v>
      </c>
      <c r="N149">
        <v>8</v>
      </c>
      <c r="O149">
        <v>16</v>
      </c>
      <c r="P149">
        <v>3.9079999999999999</v>
      </c>
      <c r="Q149">
        <v>0.14399999999999999</v>
      </c>
      <c r="R149">
        <v>0.373</v>
      </c>
      <c r="S149">
        <v>0.46400000000000002</v>
      </c>
      <c r="T149">
        <v>0.73</v>
      </c>
      <c r="U149">
        <v>0.58199999999999996</v>
      </c>
      <c r="V149">
        <v>0.27600000000000002</v>
      </c>
      <c r="W149">
        <v>0.79200000000000004</v>
      </c>
      <c r="X149">
        <v>0.35499999999999998</v>
      </c>
      <c r="Y149">
        <v>0.86599999999999999</v>
      </c>
      <c r="Z149">
        <v>0.35699999999999998</v>
      </c>
      <c r="AA149">
        <v>0.28999999999999998</v>
      </c>
      <c r="AB149">
        <v>0.59195455500000005</v>
      </c>
      <c r="AC149" s="22">
        <v>-0.84163750800000003</v>
      </c>
      <c r="AD149" s="22">
        <v>-0.428291168</v>
      </c>
      <c r="AE149" s="22">
        <v>-0.33348201900000002</v>
      </c>
      <c r="AF149" s="22">
        <v>-0.13667714</v>
      </c>
      <c r="AG149" s="22">
        <v>-0.235077015</v>
      </c>
      <c r="AH149" s="22">
        <v>-0.55909091799999999</v>
      </c>
      <c r="AI149" s="22">
        <v>-0.101274818</v>
      </c>
      <c r="AJ149" s="22">
        <v>-0.449771647</v>
      </c>
      <c r="AK149" s="22">
        <v>-6.2482108000000001E-2</v>
      </c>
      <c r="AL149" s="22">
        <v>-0.44733178400000001</v>
      </c>
      <c r="AM149" s="22">
        <v>-0.53760200199999997</v>
      </c>
      <c r="AN149">
        <v>4.96707762559883E-2</v>
      </c>
      <c r="AO149">
        <v>1.8124851169047301E-2</v>
      </c>
      <c r="AP149">
        <v>2.0860620476133698E-2</v>
      </c>
      <c r="AQ149">
        <v>1.8065451396896099E-2</v>
      </c>
      <c r="AR149">
        <v>-4.4461352053557501E-3</v>
      </c>
      <c r="AS149">
        <v>3.9892079511618696E-3</v>
      </c>
      <c r="AT149">
        <v>1.6125792824105201E-2</v>
      </c>
      <c r="AU149">
        <v>-6.3961345090769502E-3</v>
      </c>
      <c r="AV149">
        <v>7.7332914411521996E-3</v>
      </c>
      <c r="AW149">
        <v>1.5692381225383099E-2</v>
      </c>
      <c r="AX149">
        <v>2.1439931140203601E-2</v>
      </c>
      <c r="AY149">
        <v>0.38592518100000001</v>
      </c>
      <c r="AZ149">
        <f t="shared" si="4"/>
        <v>0.38592518100000001</v>
      </c>
      <c r="BA149">
        <f t="shared" si="5"/>
        <v>-0.24192518100000002</v>
      </c>
      <c r="BB149">
        <v>-0.24192518099999999</v>
      </c>
      <c r="BC149">
        <v>0.61097777600000003</v>
      </c>
      <c r="BD149">
        <v>-0.46697777600000001</v>
      </c>
      <c r="BP149">
        <v>0.37</v>
      </c>
      <c r="BQ149">
        <v>0.95</v>
      </c>
      <c r="BR149">
        <v>1.19</v>
      </c>
      <c r="BS149">
        <v>1.87</v>
      </c>
      <c r="BT149">
        <v>1.49</v>
      </c>
      <c r="BU149">
        <v>0.71</v>
      </c>
      <c r="BV149">
        <v>2.0299999999999998</v>
      </c>
      <c r="BW149">
        <v>0.91</v>
      </c>
      <c r="BX149">
        <v>2.2200000000000002</v>
      </c>
      <c r="BY149">
        <v>0.91</v>
      </c>
      <c r="BZ149">
        <v>0.74</v>
      </c>
      <c r="CA149">
        <v>1.23</v>
      </c>
      <c r="CB149">
        <v>2.87</v>
      </c>
      <c r="CC149">
        <v>0.73</v>
      </c>
    </row>
    <row r="150" spans="1:81">
      <c r="A150">
        <v>1813</v>
      </c>
      <c r="B150">
        <v>27</v>
      </c>
      <c r="C150" t="s">
        <v>37</v>
      </c>
      <c r="D150" t="s">
        <v>38</v>
      </c>
      <c r="E150" t="s">
        <v>145</v>
      </c>
      <c r="F150" t="s">
        <v>143</v>
      </c>
      <c r="G150" t="s">
        <v>39</v>
      </c>
      <c r="H150" t="s">
        <v>39</v>
      </c>
      <c r="I150">
        <v>3</v>
      </c>
      <c r="J150">
        <v>1</v>
      </c>
      <c r="K150">
        <v>97</v>
      </c>
      <c r="M150">
        <v>24.9</v>
      </c>
      <c r="N150">
        <v>7</v>
      </c>
      <c r="O150">
        <v>17</v>
      </c>
      <c r="P150">
        <v>3.3</v>
      </c>
      <c r="Q150">
        <v>0.13</v>
      </c>
      <c r="R150">
        <v>0.36199999999999999</v>
      </c>
      <c r="S150">
        <v>0.374</v>
      </c>
      <c r="T150">
        <v>0.58399999999999996</v>
      </c>
      <c r="U150">
        <v>0.51100000000000001</v>
      </c>
      <c r="V150">
        <v>0.22800000000000001</v>
      </c>
      <c r="W150">
        <v>0.69</v>
      </c>
      <c r="X150">
        <v>0.29199999999999998</v>
      </c>
      <c r="Y150">
        <v>0.80400000000000005</v>
      </c>
      <c r="Z150">
        <v>0.30499999999999999</v>
      </c>
      <c r="AA150">
        <v>0.247</v>
      </c>
      <c r="AB150">
        <v>0.51851393999999995</v>
      </c>
      <c r="AC150" s="22">
        <v>-0.88605664799999995</v>
      </c>
      <c r="AD150" s="22">
        <v>-0.44129142900000001</v>
      </c>
      <c r="AE150" s="22">
        <v>-0.42712839800000002</v>
      </c>
      <c r="AF150" s="22">
        <v>-0.23358715299999999</v>
      </c>
      <c r="AG150" s="22">
        <v>-0.29157909999999998</v>
      </c>
      <c r="AH150" s="22">
        <v>-0.642065153</v>
      </c>
      <c r="AI150" s="22">
        <v>-0.16115090900000001</v>
      </c>
      <c r="AJ150" s="22">
        <v>-0.53461714900000001</v>
      </c>
      <c r="AK150" s="22">
        <v>-9.4743951000000007E-2</v>
      </c>
      <c r="AL150" s="22">
        <v>-0.51570016100000005</v>
      </c>
      <c r="AM150" s="22">
        <v>-0.60730304700000004</v>
      </c>
      <c r="AN150">
        <v>-9.8021541694842708E-3</v>
      </c>
      <c r="AO150">
        <v>-4.4301405026384903E-2</v>
      </c>
      <c r="AP150">
        <v>-1.5880581392867701E-2</v>
      </c>
      <c r="AQ150">
        <v>-3.9833269698125701E-2</v>
      </c>
      <c r="AR150">
        <v>-2.6371248846116E-2</v>
      </c>
      <c r="AS150">
        <v>-1.42339016979308E-2</v>
      </c>
      <c r="AT150">
        <v>-1.2723606444046E-2</v>
      </c>
      <c r="AU150">
        <v>2.3954134895519199E-2</v>
      </c>
      <c r="AV150">
        <v>-3.3501582775062301E-2</v>
      </c>
      <c r="AW150">
        <v>-1.1542616239823E-2</v>
      </c>
      <c r="AX150">
        <v>-2.8780925863444201E-3</v>
      </c>
      <c r="AY150">
        <v>-0.14163292</v>
      </c>
      <c r="AZ150">
        <f t="shared" si="4"/>
        <v>0.14163292</v>
      </c>
      <c r="BA150">
        <f t="shared" si="5"/>
        <v>-1.1632919999999991E-2</v>
      </c>
      <c r="BB150">
        <v>0.27163292</v>
      </c>
      <c r="BC150">
        <v>0.17069768900000001</v>
      </c>
      <c r="BD150">
        <v>-4.0697689000000002E-2</v>
      </c>
      <c r="BP150">
        <v>0.39</v>
      </c>
      <c r="BQ150">
        <v>1.1000000000000001</v>
      </c>
      <c r="BR150">
        <v>1.1299999999999999</v>
      </c>
      <c r="BS150">
        <v>1.77</v>
      </c>
      <c r="BT150">
        <v>1.55</v>
      </c>
      <c r="BU150">
        <v>0.69</v>
      </c>
      <c r="BV150">
        <v>2.09</v>
      </c>
      <c r="BW150">
        <v>0.88</v>
      </c>
      <c r="BX150">
        <v>2.44</v>
      </c>
      <c r="BY150">
        <v>0.92</v>
      </c>
      <c r="BZ150">
        <v>0.75</v>
      </c>
      <c r="CA150">
        <v>1.23</v>
      </c>
      <c r="CB150">
        <v>3.03</v>
      </c>
      <c r="CC150">
        <v>0.74</v>
      </c>
    </row>
    <row r="151" spans="1:81">
      <c r="A151">
        <v>1813</v>
      </c>
      <c r="B151">
        <v>28</v>
      </c>
      <c r="C151" t="s">
        <v>37</v>
      </c>
      <c r="D151" t="s">
        <v>38</v>
      </c>
      <c r="E151" t="s">
        <v>145</v>
      </c>
      <c r="F151" t="s">
        <v>143</v>
      </c>
      <c r="G151" t="s">
        <v>39</v>
      </c>
      <c r="H151" t="s">
        <v>39</v>
      </c>
      <c r="I151">
        <v>3</v>
      </c>
      <c r="J151">
        <v>1</v>
      </c>
      <c r="K151">
        <v>97</v>
      </c>
      <c r="M151">
        <v>25.100999999999999</v>
      </c>
      <c r="N151">
        <v>8</v>
      </c>
      <c r="O151">
        <v>15</v>
      </c>
      <c r="P151">
        <v>3.6659999999999999</v>
      </c>
      <c r="Q151">
        <v>0.16700000000000001</v>
      </c>
      <c r="R151">
        <v>0.33600000000000002</v>
      </c>
      <c r="S151">
        <v>0.42399999999999999</v>
      </c>
      <c r="T151">
        <v>0.60399999999999998</v>
      </c>
      <c r="U151">
        <v>0.50900000000000001</v>
      </c>
      <c r="V151">
        <v>0.249</v>
      </c>
      <c r="W151">
        <v>0.875</v>
      </c>
      <c r="X151">
        <v>0.32800000000000001</v>
      </c>
      <c r="Y151">
        <v>0.81299999999999994</v>
      </c>
      <c r="Z151">
        <v>0.34300000000000003</v>
      </c>
      <c r="AA151">
        <v>0.32100000000000001</v>
      </c>
      <c r="AB151">
        <v>0.56419246099999998</v>
      </c>
      <c r="AC151" s="22">
        <v>-0.77728352899999997</v>
      </c>
      <c r="AD151" s="22">
        <v>-0.47366072300000001</v>
      </c>
      <c r="AE151" s="22">
        <v>-0.37263414299999997</v>
      </c>
      <c r="AF151" s="22">
        <v>-0.21896306099999999</v>
      </c>
      <c r="AG151" s="22">
        <v>-0.29328221799999998</v>
      </c>
      <c r="AH151" s="22">
        <v>-0.60380065299999996</v>
      </c>
      <c r="AI151" s="22">
        <v>-5.7991947000000002E-2</v>
      </c>
      <c r="AJ151" s="22">
        <v>-0.48412615599999997</v>
      </c>
      <c r="AK151" s="22">
        <v>-8.9909454E-2</v>
      </c>
      <c r="AL151" s="22">
        <v>-0.46470588000000002</v>
      </c>
      <c r="AM151" s="22">
        <v>-0.49349496799999998</v>
      </c>
      <c r="AN151">
        <v>1.6724489613368901E-3</v>
      </c>
      <c r="AO151">
        <v>2.8801720630902101E-2</v>
      </c>
      <c r="AP151">
        <v>8.4419918506153397E-3</v>
      </c>
      <c r="AQ151">
        <v>3.49992000653487E-3</v>
      </c>
      <c r="AR151">
        <v>2.0860081712043701E-2</v>
      </c>
      <c r="AS151">
        <v>5.9804467971971099E-3</v>
      </c>
      <c r="AT151">
        <v>-4.3870132844278001E-2</v>
      </c>
      <c r="AU151">
        <v>7.8673920405621899E-3</v>
      </c>
      <c r="AV151">
        <v>7.3508482460735696E-3</v>
      </c>
      <c r="AW151">
        <v>-3.2772225188171201E-4</v>
      </c>
      <c r="AX151">
        <v>-3.7407088537255898E-2</v>
      </c>
      <c r="AY151">
        <v>1.1770634E-2</v>
      </c>
      <c r="AZ151">
        <f t="shared" si="4"/>
        <v>1.1770634E-2</v>
      </c>
      <c r="BA151">
        <f t="shared" si="5"/>
        <v>0.15522936600000001</v>
      </c>
      <c r="BB151">
        <v>0.15522936600000001</v>
      </c>
      <c r="BC151">
        <v>9.3437918999999994E-2</v>
      </c>
      <c r="BD151">
        <v>7.3562081000000001E-2</v>
      </c>
      <c r="BP151">
        <v>0.46</v>
      </c>
      <c r="BQ151">
        <v>0.92</v>
      </c>
      <c r="BR151">
        <v>1.1599999999999999</v>
      </c>
      <c r="BS151">
        <v>1.65</v>
      </c>
      <c r="BT151">
        <v>1.39</v>
      </c>
      <c r="BU151">
        <v>0.68</v>
      </c>
      <c r="BV151">
        <v>2.39</v>
      </c>
      <c r="BW151">
        <v>0.89</v>
      </c>
      <c r="BX151">
        <v>2.2200000000000002</v>
      </c>
      <c r="BY151">
        <v>0.94</v>
      </c>
      <c r="BZ151">
        <v>0.88</v>
      </c>
      <c r="CA151">
        <v>1.07</v>
      </c>
      <c r="CB151">
        <v>3.51</v>
      </c>
      <c r="CC151">
        <v>0.57999999999999996</v>
      </c>
    </row>
    <row r="152" spans="1:81">
      <c r="A152">
        <v>1813</v>
      </c>
      <c r="B152">
        <v>29</v>
      </c>
      <c r="C152" t="s">
        <v>37</v>
      </c>
      <c r="D152" t="s">
        <v>38</v>
      </c>
      <c r="E152" t="s">
        <v>145</v>
      </c>
      <c r="F152" t="s">
        <v>143</v>
      </c>
      <c r="G152" t="s">
        <v>39</v>
      </c>
      <c r="H152" t="s">
        <v>39</v>
      </c>
      <c r="I152">
        <v>3</v>
      </c>
      <c r="J152">
        <v>1</v>
      </c>
      <c r="K152">
        <v>97</v>
      </c>
      <c r="M152">
        <v>28.763999999999999</v>
      </c>
      <c r="N152">
        <v>7</v>
      </c>
      <c r="O152">
        <v>17</v>
      </c>
      <c r="P152">
        <v>3.2970000000000002</v>
      </c>
      <c r="Q152">
        <v>0.122</v>
      </c>
      <c r="R152">
        <v>0.35499999999999998</v>
      </c>
      <c r="S152">
        <v>0.41299999999999998</v>
      </c>
      <c r="T152">
        <v>0.61799999999999999</v>
      </c>
      <c r="U152">
        <v>0.48799999999999999</v>
      </c>
      <c r="V152">
        <v>0.24299999999999999</v>
      </c>
      <c r="W152">
        <v>0.69799999999999995</v>
      </c>
      <c r="X152">
        <v>0.3</v>
      </c>
      <c r="Y152">
        <v>0.79900000000000004</v>
      </c>
      <c r="Z152">
        <v>0.27200000000000002</v>
      </c>
      <c r="AA152">
        <v>0.245</v>
      </c>
      <c r="AB152">
        <v>0.51811894700000005</v>
      </c>
      <c r="AC152" s="22">
        <v>-0.913640169</v>
      </c>
      <c r="AD152" s="22">
        <v>-0.449771647</v>
      </c>
      <c r="AE152" s="22">
        <v>-0.38404994799999997</v>
      </c>
      <c r="AF152" s="22">
        <v>-0.209011525</v>
      </c>
      <c r="AG152" s="22">
        <v>-0.31158017799999999</v>
      </c>
      <c r="AH152" s="22">
        <v>-0.61439372599999997</v>
      </c>
      <c r="AI152" s="22">
        <v>-0.15614457700000001</v>
      </c>
      <c r="AJ152" s="22">
        <v>-0.52287874499999998</v>
      </c>
      <c r="AK152" s="22">
        <v>-9.7453221000000007E-2</v>
      </c>
      <c r="AL152" s="22">
        <v>-0.56543109599999997</v>
      </c>
      <c r="AM152" s="22">
        <v>-0.61083391600000003</v>
      </c>
      <c r="AN152">
        <v>-1.5234555855665501E-3</v>
      </c>
      <c r="AO152">
        <v>-3.7511606598508503E-2</v>
      </c>
      <c r="AP152">
        <v>-3.3157741653099503E-2</v>
      </c>
      <c r="AQ152">
        <v>-4.4169566503587103E-2</v>
      </c>
      <c r="AR152">
        <v>-8.5303561987939407E-3</v>
      </c>
      <c r="AS152">
        <v>-3.30436130552587E-2</v>
      </c>
      <c r="AT152">
        <v>-1.6846939529527798E-2</v>
      </c>
      <c r="AU152">
        <v>9.1996378093928098E-3</v>
      </c>
      <c r="AV152">
        <v>-3.1192017100801599E-2</v>
      </c>
      <c r="AW152">
        <v>2.16722066295474E-2</v>
      </c>
      <c r="AX152">
        <v>-7.8466615551509001E-4</v>
      </c>
      <c r="AY152">
        <v>-9.8666120999999996E-2</v>
      </c>
      <c r="AZ152">
        <f t="shared" si="4"/>
        <v>9.8666120999999996E-2</v>
      </c>
      <c r="BA152">
        <f t="shared" si="5"/>
        <v>2.3333879000000002E-2</v>
      </c>
      <c r="BB152">
        <v>0.22066612099999999</v>
      </c>
      <c r="BC152">
        <v>0.26353764000000002</v>
      </c>
      <c r="BD152">
        <v>-0.14153763999999999</v>
      </c>
      <c r="BP152">
        <v>0.37</v>
      </c>
      <c r="BQ152">
        <v>1.08</v>
      </c>
      <c r="BR152">
        <v>1.25</v>
      </c>
      <c r="BS152">
        <v>1.87</v>
      </c>
      <c r="BT152">
        <v>1.48</v>
      </c>
      <c r="BU152">
        <v>0.74</v>
      </c>
      <c r="BV152">
        <v>2.12</v>
      </c>
      <c r="BW152">
        <v>0.91</v>
      </c>
      <c r="BX152">
        <v>2.42</v>
      </c>
      <c r="BY152">
        <v>0.82</v>
      </c>
      <c r="BZ152">
        <v>0.74</v>
      </c>
      <c r="CA152">
        <v>1.1100000000000001</v>
      </c>
      <c r="CB152">
        <v>2.87</v>
      </c>
      <c r="CC152">
        <v>0.7</v>
      </c>
    </row>
    <row r="153" spans="1:81">
      <c r="A153">
        <v>1813</v>
      </c>
      <c r="B153">
        <v>30</v>
      </c>
      <c r="C153" t="s">
        <v>37</v>
      </c>
      <c r="D153" t="s">
        <v>38</v>
      </c>
      <c r="E153" t="s">
        <v>145</v>
      </c>
      <c r="F153" t="s">
        <v>143</v>
      </c>
      <c r="G153" t="s">
        <v>39</v>
      </c>
      <c r="H153" t="s">
        <v>39</v>
      </c>
      <c r="I153">
        <v>3</v>
      </c>
      <c r="J153">
        <v>1</v>
      </c>
      <c r="K153">
        <v>97</v>
      </c>
      <c r="M153">
        <v>29.167000000000002</v>
      </c>
      <c r="N153">
        <v>7</v>
      </c>
      <c r="O153">
        <v>16</v>
      </c>
      <c r="P153">
        <v>3.4550000000000001</v>
      </c>
      <c r="Q153">
        <v>0.14099999999999999</v>
      </c>
      <c r="R153">
        <v>0.308</v>
      </c>
      <c r="S153">
        <v>0.42399999999999999</v>
      </c>
      <c r="T153">
        <v>0.65600000000000003</v>
      </c>
      <c r="U153">
        <v>0.47599999999999998</v>
      </c>
      <c r="V153">
        <v>0.22500000000000001</v>
      </c>
      <c r="W153">
        <v>0.72299999999999998</v>
      </c>
      <c r="X153">
        <v>0.29599999999999999</v>
      </c>
      <c r="Y153">
        <v>0.77700000000000002</v>
      </c>
      <c r="Z153">
        <v>0.27200000000000002</v>
      </c>
      <c r="AA153">
        <v>0.23799999999999999</v>
      </c>
      <c r="AB153">
        <v>0.53844805200000001</v>
      </c>
      <c r="AC153" s="22">
        <v>-0.85078088699999999</v>
      </c>
      <c r="AD153" s="22">
        <v>-0.51144928300000003</v>
      </c>
      <c r="AE153" s="22">
        <v>-0.37263414299999997</v>
      </c>
      <c r="AF153" s="22">
        <v>-0.18309616100000001</v>
      </c>
      <c r="AG153" s="22">
        <v>-0.32239304699999999</v>
      </c>
      <c r="AH153" s="22">
        <v>-0.647817482</v>
      </c>
      <c r="AI153" s="22">
        <v>-0.140861703</v>
      </c>
      <c r="AJ153" s="22">
        <v>-0.528708289</v>
      </c>
      <c r="AK153" s="22">
        <v>-0.10957898100000001</v>
      </c>
      <c r="AL153" s="22">
        <v>-0.56543109599999997</v>
      </c>
      <c r="AM153" s="22">
        <v>-0.62342304299999995</v>
      </c>
      <c r="AN153">
        <v>-9.60573514630081E-4</v>
      </c>
      <c r="AO153">
        <v>3.50733425819688E-2</v>
      </c>
      <c r="AP153">
        <v>-1.7302417149384599E-2</v>
      </c>
      <c r="AQ153">
        <v>-2.79966247867031E-2</v>
      </c>
      <c r="AR153">
        <v>2.1657329553876999E-2</v>
      </c>
      <c r="AS153">
        <v>9.5282571329642404E-3</v>
      </c>
      <c r="AT153">
        <v>-7.8993713024722006E-3</v>
      </c>
      <c r="AU153">
        <v>3.6659981510007801E-2</v>
      </c>
      <c r="AV153">
        <v>1.241761626809E-3</v>
      </c>
      <c r="AW153">
        <v>4.2001311629547303E-2</v>
      </c>
      <c r="AX153">
        <v>2.8416766943878201E-2</v>
      </c>
      <c r="AY153">
        <v>-4.9837268999999997E-2</v>
      </c>
      <c r="AZ153">
        <f t="shared" si="4"/>
        <v>4.9837268999999997E-2</v>
      </c>
      <c r="BA153">
        <f t="shared" si="5"/>
        <v>9.1162730999999997E-2</v>
      </c>
      <c r="BB153">
        <v>0.190837269</v>
      </c>
      <c r="BC153">
        <v>0.193917758</v>
      </c>
      <c r="BD153">
        <v>-5.2917758000000002E-2</v>
      </c>
      <c r="BP153">
        <v>0.41</v>
      </c>
      <c r="BQ153">
        <v>0.89</v>
      </c>
      <c r="BR153">
        <v>1.23</v>
      </c>
      <c r="BS153">
        <v>1.9</v>
      </c>
      <c r="BT153">
        <v>1.38</v>
      </c>
      <c r="BU153">
        <v>0.65</v>
      </c>
      <c r="BV153">
        <v>2.09</v>
      </c>
      <c r="BW153">
        <v>0.86</v>
      </c>
      <c r="BX153">
        <v>2.25</v>
      </c>
      <c r="BY153">
        <v>0.79</v>
      </c>
      <c r="BZ153">
        <v>0.69</v>
      </c>
      <c r="CA153">
        <v>1.1399999999999999</v>
      </c>
      <c r="CB153">
        <v>3.21</v>
      </c>
      <c r="CC153">
        <v>0.66</v>
      </c>
    </row>
    <row r="154" spans="1:81">
      <c r="A154">
        <v>1813</v>
      </c>
      <c r="B154">
        <v>31</v>
      </c>
      <c r="C154" t="s">
        <v>37</v>
      </c>
      <c r="D154" t="s">
        <v>38</v>
      </c>
      <c r="E154" t="s">
        <v>145</v>
      </c>
      <c r="F154" t="s">
        <v>143</v>
      </c>
      <c r="G154" t="s">
        <v>39</v>
      </c>
      <c r="H154" t="s">
        <v>39</v>
      </c>
      <c r="I154">
        <v>3</v>
      </c>
      <c r="J154">
        <v>1</v>
      </c>
      <c r="K154">
        <v>97</v>
      </c>
      <c r="N154">
        <v>8</v>
      </c>
      <c r="P154">
        <v>3.5550000000000002</v>
      </c>
      <c r="U154">
        <v>0.52600000000000002</v>
      </c>
      <c r="AB154">
        <v>0.55083960499999995</v>
      </c>
      <c r="AG154" s="22">
        <v>-0.27901425600000002</v>
      </c>
      <c r="AR154">
        <v>-5.5015192892176002E-3</v>
      </c>
      <c r="BT154">
        <v>1.48</v>
      </c>
    </row>
    <row r="155" spans="1:81">
      <c r="A155">
        <v>1813</v>
      </c>
      <c r="B155">
        <v>32</v>
      </c>
      <c r="C155" t="s">
        <v>37</v>
      </c>
      <c r="D155" t="s">
        <v>38</v>
      </c>
      <c r="E155" t="s">
        <v>145</v>
      </c>
      <c r="F155" t="s">
        <v>143</v>
      </c>
      <c r="G155" t="s">
        <v>39</v>
      </c>
      <c r="H155" t="s">
        <v>39</v>
      </c>
      <c r="I155">
        <v>3</v>
      </c>
      <c r="J155">
        <v>1</v>
      </c>
      <c r="K155">
        <v>97</v>
      </c>
      <c r="N155">
        <v>6</v>
      </c>
      <c r="P155">
        <v>3.0720000000000001</v>
      </c>
      <c r="U155">
        <v>0.45100000000000001</v>
      </c>
      <c r="AB155">
        <v>0.48742121100000002</v>
      </c>
      <c r="AG155" s="22">
        <v>-0.34582345799999997</v>
      </c>
      <c r="AR155">
        <v>-8.0069481049993008E-3</v>
      </c>
      <c r="BT155">
        <v>1.47</v>
      </c>
    </row>
    <row r="156" spans="1:81">
      <c r="A156">
        <v>1813</v>
      </c>
      <c r="B156">
        <v>33</v>
      </c>
      <c r="C156" t="s">
        <v>37</v>
      </c>
      <c r="D156" t="s">
        <v>38</v>
      </c>
      <c r="E156" t="s">
        <v>145</v>
      </c>
      <c r="F156" t="s">
        <v>143</v>
      </c>
      <c r="G156" t="s">
        <v>39</v>
      </c>
      <c r="H156" t="s">
        <v>39</v>
      </c>
      <c r="I156">
        <v>3</v>
      </c>
      <c r="J156">
        <v>1</v>
      </c>
      <c r="K156">
        <v>97</v>
      </c>
      <c r="N156">
        <v>7</v>
      </c>
      <c r="P156">
        <v>3.6379999999999999</v>
      </c>
      <c r="U156">
        <v>0.54</v>
      </c>
      <c r="AB156">
        <v>0.56086269499999997</v>
      </c>
      <c r="AG156" s="22">
        <v>-0.26760624</v>
      </c>
      <c r="AR156">
        <v>-5.8796324263094002E-3</v>
      </c>
      <c r="BT156">
        <v>1.48</v>
      </c>
    </row>
    <row r="157" spans="1:81">
      <c r="A157">
        <v>1813</v>
      </c>
      <c r="B157">
        <v>34</v>
      </c>
      <c r="C157" t="s">
        <v>37</v>
      </c>
      <c r="D157" t="s">
        <v>38</v>
      </c>
      <c r="E157" t="s">
        <v>145</v>
      </c>
      <c r="F157" t="s">
        <v>143</v>
      </c>
      <c r="G157" t="s">
        <v>39</v>
      </c>
      <c r="H157" t="s">
        <v>39</v>
      </c>
      <c r="I157">
        <v>3</v>
      </c>
      <c r="J157">
        <v>1</v>
      </c>
      <c r="K157">
        <v>97</v>
      </c>
      <c r="N157">
        <v>6</v>
      </c>
      <c r="P157">
        <v>3.4119999999999999</v>
      </c>
      <c r="U157">
        <v>0.499</v>
      </c>
      <c r="AB157">
        <v>0.533009022</v>
      </c>
      <c r="AG157" s="22">
        <v>-0.30189945400000001</v>
      </c>
      <c r="AR157">
        <v>-2.4666342507287898E-3</v>
      </c>
      <c r="BT157">
        <v>1.46</v>
      </c>
    </row>
    <row r="158" spans="1:81">
      <c r="A158">
        <v>1813</v>
      </c>
      <c r="B158">
        <v>35</v>
      </c>
      <c r="C158" t="s">
        <v>37</v>
      </c>
      <c r="D158" t="s">
        <v>38</v>
      </c>
      <c r="E158" t="s">
        <v>145</v>
      </c>
      <c r="F158" t="s">
        <v>143</v>
      </c>
      <c r="G158" t="s">
        <v>39</v>
      </c>
      <c r="H158" t="s">
        <v>39</v>
      </c>
      <c r="I158">
        <v>3</v>
      </c>
      <c r="J158">
        <v>1</v>
      </c>
      <c r="K158">
        <v>97</v>
      </c>
      <c r="N158">
        <v>7</v>
      </c>
      <c r="P158">
        <v>3.5720000000000001</v>
      </c>
      <c r="U158">
        <v>0.46100000000000002</v>
      </c>
      <c r="AB158">
        <v>0.55291144999999997</v>
      </c>
      <c r="AG158" s="22">
        <v>-0.336299075</v>
      </c>
      <c r="AR158">
        <v>4.87994809898896E-2</v>
      </c>
      <c r="BT158">
        <v>1.29</v>
      </c>
    </row>
    <row r="159" spans="1:81">
      <c r="A159">
        <v>1813</v>
      </c>
      <c r="B159">
        <v>36</v>
      </c>
      <c r="C159" t="s">
        <v>37</v>
      </c>
      <c r="D159" t="s">
        <v>38</v>
      </c>
      <c r="E159" t="s">
        <v>145</v>
      </c>
      <c r="F159" t="s">
        <v>143</v>
      </c>
      <c r="G159" t="s">
        <v>39</v>
      </c>
      <c r="H159" t="s">
        <v>39</v>
      </c>
      <c r="I159">
        <v>3</v>
      </c>
      <c r="J159">
        <v>1</v>
      </c>
      <c r="K159">
        <v>97</v>
      </c>
      <c r="N159">
        <v>7</v>
      </c>
      <c r="P159">
        <v>3.5529999999999999</v>
      </c>
      <c r="U159">
        <v>0.55300000000000005</v>
      </c>
      <c r="AB159">
        <v>0.55059520699999998</v>
      </c>
      <c r="AG159" s="22">
        <v>-0.25727486900000002</v>
      </c>
      <c r="AR159">
        <v>-2.55666977178962E-2</v>
      </c>
      <c r="BT159">
        <v>1.56</v>
      </c>
    </row>
    <row r="160" spans="1:81">
      <c r="A160">
        <v>1813</v>
      </c>
      <c r="B160">
        <v>37</v>
      </c>
      <c r="C160" t="s">
        <v>37</v>
      </c>
      <c r="D160" t="s">
        <v>38</v>
      </c>
      <c r="E160" t="s">
        <v>145</v>
      </c>
      <c r="F160" t="s">
        <v>143</v>
      </c>
      <c r="G160" t="s">
        <v>39</v>
      </c>
      <c r="H160" t="s">
        <v>39</v>
      </c>
      <c r="I160">
        <v>3</v>
      </c>
      <c r="J160">
        <v>1</v>
      </c>
      <c r="K160">
        <v>97</v>
      </c>
      <c r="N160">
        <v>7</v>
      </c>
      <c r="P160">
        <v>3.2109999999999999</v>
      </c>
      <c r="U160">
        <v>0.49199999999999999</v>
      </c>
      <c r="AB160">
        <v>0.50664030599999998</v>
      </c>
      <c r="AG160" s="22">
        <v>-0.30803489699999997</v>
      </c>
      <c r="AR160">
        <v>-2.3241389918007602E-2</v>
      </c>
      <c r="BT160">
        <v>1.53</v>
      </c>
    </row>
    <row r="161" spans="1:72">
      <c r="A161">
        <v>1813</v>
      </c>
      <c r="B161">
        <v>38</v>
      </c>
      <c r="C161" t="s">
        <v>37</v>
      </c>
      <c r="D161" t="s">
        <v>38</v>
      </c>
      <c r="E161" t="s">
        <v>145</v>
      </c>
      <c r="F161" t="s">
        <v>143</v>
      </c>
      <c r="G161" t="s">
        <v>39</v>
      </c>
      <c r="H161" t="s">
        <v>39</v>
      </c>
      <c r="I161">
        <v>3</v>
      </c>
      <c r="J161">
        <v>1</v>
      </c>
      <c r="K161">
        <v>97</v>
      </c>
      <c r="N161">
        <v>8</v>
      </c>
      <c r="P161">
        <v>3.1379999999999999</v>
      </c>
      <c r="U161">
        <v>0.51700000000000002</v>
      </c>
      <c r="AB161">
        <v>0.49665293900000002</v>
      </c>
      <c r="AG161" s="22">
        <v>-0.28650945700000002</v>
      </c>
      <c r="AR161">
        <v>-5.28544722093678E-2</v>
      </c>
      <c r="BT161">
        <v>1.65</v>
      </c>
    </row>
    <row r="162" spans="1:72">
      <c r="A162">
        <v>1813</v>
      </c>
      <c r="B162">
        <v>39</v>
      </c>
      <c r="C162" t="s">
        <v>37</v>
      </c>
      <c r="D162" t="s">
        <v>38</v>
      </c>
      <c r="E162" t="s">
        <v>145</v>
      </c>
      <c r="F162" t="s">
        <v>143</v>
      </c>
      <c r="G162" t="s">
        <v>39</v>
      </c>
      <c r="H162" t="s">
        <v>39</v>
      </c>
      <c r="I162">
        <v>3</v>
      </c>
      <c r="J162">
        <v>1</v>
      </c>
      <c r="K162">
        <v>97</v>
      </c>
      <c r="N162">
        <v>8</v>
      </c>
      <c r="P162">
        <v>3.4020000000000001</v>
      </c>
      <c r="U162">
        <v>0.51800000000000002</v>
      </c>
      <c r="AB162">
        <v>0.53173430899999996</v>
      </c>
      <c r="AG162" s="22">
        <v>-0.28567024000000002</v>
      </c>
      <c r="AR162">
        <v>-1.8538254229938399E-2</v>
      </c>
      <c r="BT162">
        <v>1.52</v>
      </c>
    </row>
    <row r="163" spans="1:72">
      <c r="A163">
        <v>1813</v>
      </c>
      <c r="B163">
        <v>40</v>
      </c>
      <c r="C163" t="s">
        <v>37</v>
      </c>
      <c r="D163" t="s">
        <v>38</v>
      </c>
      <c r="E163" t="s">
        <v>145</v>
      </c>
      <c r="F163" t="s">
        <v>143</v>
      </c>
      <c r="G163" t="s">
        <v>39</v>
      </c>
      <c r="H163" t="s">
        <v>39</v>
      </c>
      <c r="I163">
        <v>3</v>
      </c>
      <c r="J163">
        <v>1</v>
      </c>
      <c r="K163">
        <v>97</v>
      </c>
      <c r="N163">
        <v>7</v>
      </c>
      <c r="P163">
        <v>3.4710000000000001</v>
      </c>
      <c r="U163">
        <v>0.501</v>
      </c>
      <c r="AB163">
        <v>0.54045461400000006</v>
      </c>
      <c r="AG163" s="22">
        <v>-0.30016227400000001</v>
      </c>
      <c r="AR163">
        <v>3.3950923281768101E-3</v>
      </c>
      <c r="BT163">
        <v>1.44</v>
      </c>
    </row>
    <row r="164" spans="1:72">
      <c r="A164">
        <v>1813</v>
      </c>
      <c r="B164">
        <v>41</v>
      </c>
      <c r="C164" t="s">
        <v>37</v>
      </c>
      <c r="D164" t="s">
        <v>38</v>
      </c>
      <c r="E164" t="s">
        <v>145</v>
      </c>
      <c r="F164" t="s">
        <v>143</v>
      </c>
      <c r="G164" t="s">
        <v>39</v>
      </c>
      <c r="H164" t="s">
        <v>39</v>
      </c>
      <c r="I164">
        <v>3</v>
      </c>
      <c r="J164">
        <v>1</v>
      </c>
      <c r="K164">
        <v>97</v>
      </c>
      <c r="N164">
        <v>7</v>
      </c>
      <c r="P164">
        <v>3.569</v>
      </c>
      <c r="U164">
        <v>0.46700000000000003</v>
      </c>
      <c r="AB164">
        <v>0.55254654800000003</v>
      </c>
      <c r="AG164" s="22">
        <v>-0.33068311900000003</v>
      </c>
      <c r="AR164">
        <v>4.3314258404349798E-2</v>
      </c>
      <c r="BT164">
        <v>1.31</v>
      </c>
    </row>
    <row r="165" spans="1:72">
      <c r="A165">
        <v>1813</v>
      </c>
      <c r="B165">
        <v>42</v>
      </c>
      <c r="C165" t="s">
        <v>37</v>
      </c>
      <c r="D165" t="s">
        <v>38</v>
      </c>
      <c r="E165" t="s">
        <v>145</v>
      </c>
      <c r="F165" t="s">
        <v>143</v>
      </c>
      <c r="G165" t="s">
        <v>39</v>
      </c>
      <c r="H165" t="s">
        <v>39</v>
      </c>
      <c r="I165">
        <v>3</v>
      </c>
      <c r="J165">
        <v>1</v>
      </c>
      <c r="K165">
        <v>97</v>
      </c>
      <c r="N165">
        <v>7</v>
      </c>
      <c r="P165">
        <v>3.722</v>
      </c>
      <c r="U165">
        <v>0.51600000000000001</v>
      </c>
      <c r="AB165">
        <v>0.57077636899999995</v>
      </c>
      <c r="AG165" s="22">
        <v>-0.287350298</v>
      </c>
      <c r="AR165">
        <v>2.2035590485308801E-2</v>
      </c>
      <c r="BT165">
        <v>1.39</v>
      </c>
    </row>
    <row r="166" spans="1:72">
      <c r="A166">
        <v>1813</v>
      </c>
      <c r="B166">
        <v>43</v>
      </c>
      <c r="C166" t="s">
        <v>37</v>
      </c>
      <c r="D166" t="s">
        <v>38</v>
      </c>
      <c r="E166" t="s">
        <v>145</v>
      </c>
      <c r="F166" t="s">
        <v>143</v>
      </c>
      <c r="G166" t="s">
        <v>39</v>
      </c>
      <c r="H166" t="s">
        <v>39</v>
      </c>
      <c r="I166">
        <v>3</v>
      </c>
      <c r="J166">
        <v>1</v>
      </c>
      <c r="K166">
        <v>97</v>
      </c>
      <c r="N166">
        <v>7</v>
      </c>
      <c r="P166">
        <v>3.7189999999999999</v>
      </c>
      <c r="U166">
        <v>0.46500000000000002</v>
      </c>
      <c r="AB166">
        <v>0.57042617799999995</v>
      </c>
      <c r="AG166" s="22">
        <v>-0.33254704699999998</v>
      </c>
      <c r="AR166">
        <v>6.28933156983605E-2</v>
      </c>
      <c r="BT166">
        <v>1.25</v>
      </c>
    </row>
    <row r="167" spans="1:72">
      <c r="A167">
        <v>1813</v>
      </c>
      <c r="B167">
        <v>44</v>
      </c>
      <c r="C167" t="s">
        <v>37</v>
      </c>
      <c r="D167" t="s">
        <v>38</v>
      </c>
      <c r="E167" t="s">
        <v>145</v>
      </c>
      <c r="F167" t="s">
        <v>143</v>
      </c>
      <c r="G167" t="s">
        <v>39</v>
      </c>
      <c r="H167" t="s">
        <v>39</v>
      </c>
      <c r="I167">
        <v>3</v>
      </c>
      <c r="J167">
        <v>1</v>
      </c>
      <c r="K167">
        <v>97</v>
      </c>
      <c r="N167">
        <v>7</v>
      </c>
      <c r="P167">
        <v>3.407</v>
      </c>
      <c r="U167">
        <v>0.48299999999999998</v>
      </c>
      <c r="AB167">
        <v>0.53237213400000005</v>
      </c>
      <c r="AG167" s="22">
        <v>-0.31605286900000001</v>
      </c>
      <c r="AR167">
        <v>9.8007850800607699E-3</v>
      </c>
      <c r="BT167">
        <v>1.42</v>
      </c>
    </row>
    <row r="168" spans="1:72">
      <c r="A168">
        <v>2016</v>
      </c>
      <c r="B168">
        <v>1</v>
      </c>
      <c r="C168" t="s">
        <v>40</v>
      </c>
      <c r="F168" t="s">
        <v>141</v>
      </c>
      <c r="H168" t="s">
        <v>41</v>
      </c>
      <c r="K168">
        <v>0</v>
      </c>
      <c r="P168">
        <v>6.2</v>
      </c>
      <c r="X168">
        <v>0.40749999999999997</v>
      </c>
      <c r="AB168">
        <v>0.79239168900000001</v>
      </c>
      <c r="AJ168" s="22">
        <v>-0.38987238699999999</v>
      </c>
      <c r="AK168"/>
      <c r="AL168"/>
      <c r="AM168"/>
    </row>
    <row r="169" spans="1:72">
      <c r="A169">
        <v>2016</v>
      </c>
      <c r="B169">
        <v>2</v>
      </c>
      <c r="C169" t="s">
        <v>40</v>
      </c>
      <c r="F169" t="s">
        <v>141</v>
      </c>
      <c r="H169" t="s">
        <v>41</v>
      </c>
      <c r="K169">
        <v>0</v>
      </c>
      <c r="P169">
        <v>6.4</v>
      </c>
      <c r="X169">
        <v>0.49490000000000001</v>
      </c>
      <c r="AB169">
        <v>0.80617997399999997</v>
      </c>
      <c r="AJ169" s="22">
        <v>-0.30548254600000002</v>
      </c>
      <c r="AK169"/>
      <c r="AL169"/>
      <c r="AM169"/>
    </row>
    <row r="170" spans="1:72">
      <c r="A170">
        <v>2016</v>
      </c>
      <c r="B170">
        <v>3</v>
      </c>
      <c r="C170" t="s">
        <v>40</v>
      </c>
      <c r="F170" t="s">
        <v>141</v>
      </c>
      <c r="H170" t="s">
        <v>41</v>
      </c>
      <c r="K170">
        <v>0</v>
      </c>
      <c r="P170">
        <v>5.7</v>
      </c>
      <c r="X170">
        <v>0.4461</v>
      </c>
      <c r="AB170">
        <v>0.75587485600000004</v>
      </c>
      <c r="AJ170" s="22">
        <v>-0.35056777700000002</v>
      </c>
      <c r="AK170"/>
      <c r="AL170"/>
      <c r="AM170"/>
    </row>
    <row r="171" spans="1:72">
      <c r="A171">
        <v>2016</v>
      </c>
      <c r="B171">
        <v>4</v>
      </c>
      <c r="C171" t="s">
        <v>40</v>
      </c>
      <c r="F171" t="s">
        <v>141</v>
      </c>
      <c r="H171" t="s">
        <v>41</v>
      </c>
      <c r="K171">
        <v>0</v>
      </c>
      <c r="P171">
        <v>5.2</v>
      </c>
      <c r="X171">
        <v>0.43419999999999997</v>
      </c>
      <c r="AB171">
        <v>0.71600334399999999</v>
      </c>
      <c r="AJ171" s="22">
        <v>-0.36231018100000001</v>
      </c>
      <c r="AK171"/>
      <c r="AL171"/>
      <c r="AM171"/>
    </row>
    <row r="172" spans="1:72">
      <c r="A172">
        <v>2016</v>
      </c>
      <c r="B172">
        <v>5</v>
      </c>
      <c r="C172" t="s">
        <v>40</v>
      </c>
      <c r="F172" t="s">
        <v>141</v>
      </c>
      <c r="H172" t="s">
        <v>41</v>
      </c>
      <c r="K172">
        <v>0</v>
      </c>
      <c r="P172">
        <v>5.3</v>
      </c>
      <c r="X172">
        <v>0.43419999999999997</v>
      </c>
      <c r="AB172">
        <v>0.72427587000000004</v>
      </c>
      <c r="AJ172" s="22">
        <v>-0.36231018100000001</v>
      </c>
      <c r="AK172"/>
      <c r="AL172"/>
      <c r="AM172"/>
    </row>
    <row r="173" spans="1:72">
      <c r="A173">
        <v>2016</v>
      </c>
      <c r="B173">
        <v>6</v>
      </c>
      <c r="C173" t="s">
        <v>40</v>
      </c>
      <c r="F173" t="s">
        <v>141</v>
      </c>
      <c r="H173" t="s">
        <v>41</v>
      </c>
      <c r="K173">
        <v>0</v>
      </c>
      <c r="P173">
        <v>4.8</v>
      </c>
      <c r="X173">
        <v>0.38390000000000002</v>
      </c>
      <c r="AB173">
        <v>0.68124123700000005</v>
      </c>
      <c r="AJ173" s="22">
        <v>-0.41578188799999999</v>
      </c>
      <c r="AK173"/>
      <c r="AL173"/>
      <c r="AM173"/>
    </row>
    <row r="174" spans="1:72">
      <c r="A174">
        <v>2016</v>
      </c>
      <c r="B174">
        <v>7</v>
      </c>
      <c r="C174" t="s">
        <v>40</v>
      </c>
      <c r="F174" t="s">
        <v>141</v>
      </c>
      <c r="H174" t="s">
        <v>41</v>
      </c>
      <c r="K174">
        <v>0</v>
      </c>
      <c r="P174">
        <v>5.3</v>
      </c>
      <c r="X174">
        <v>0.4264</v>
      </c>
      <c r="AB174">
        <v>0.72427587000000004</v>
      </c>
      <c r="AJ174" s="22">
        <v>-0.37018280399999998</v>
      </c>
      <c r="AK174"/>
      <c r="AL174"/>
      <c r="AM174"/>
    </row>
    <row r="175" spans="1:72">
      <c r="A175">
        <v>2016</v>
      </c>
      <c r="B175">
        <v>8</v>
      </c>
      <c r="C175" t="s">
        <v>40</v>
      </c>
      <c r="F175" t="s">
        <v>141</v>
      </c>
      <c r="H175" t="s">
        <v>41</v>
      </c>
      <c r="K175">
        <v>0</v>
      </c>
      <c r="P175">
        <v>5.2</v>
      </c>
      <c r="X175">
        <v>0.4284</v>
      </c>
      <c r="AB175">
        <v>0.71600334399999999</v>
      </c>
      <c r="AJ175" s="22">
        <v>-0.36815053800000003</v>
      </c>
      <c r="AK175"/>
      <c r="AL175"/>
      <c r="AM175"/>
    </row>
    <row r="176" spans="1:72">
      <c r="A176">
        <v>2016</v>
      </c>
      <c r="B176">
        <v>9</v>
      </c>
      <c r="C176" t="s">
        <v>40</v>
      </c>
      <c r="F176" t="s">
        <v>141</v>
      </c>
      <c r="H176" t="s">
        <v>41</v>
      </c>
      <c r="K176">
        <v>0</v>
      </c>
      <c r="P176">
        <v>4.7</v>
      </c>
      <c r="X176">
        <v>0.39269999999999999</v>
      </c>
      <c r="AB176">
        <v>0.67209785799999999</v>
      </c>
      <c r="AJ176" s="22">
        <v>-0.40593909900000003</v>
      </c>
      <c r="AK176"/>
      <c r="AL176"/>
      <c r="AM176"/>
    </row>
    <row r="177" spans="1:81">
      <c r="A177">
        <v>2016</v>
      </c>
      <c r="B177">
        <v>10</v>
      </c>
      <c r="C177" t="s">
        <v>40</v>
      </c>
      <c r="F177" t="s">
        <v>141</v>
      </c>
      <c r="H177" t="s">
        <v>41</v>
      </c>
      <c r="K177">
        <v>0</v>
      </c>
      <c r="P177">
        <v>5</v>
      </c>
      <c r="X177">
        <v>0.42059999999999997</v>
      </c>
      <c r="AB177">
        <v>0.69897000399999998</v>
      </c>
      <c r="AJ177" s="22">
        <v>-0.37613073200000002</v>
      </c>
      <c r="AK177"/>
      <c r="AL177"/>
      <c r="AM177"/>
    </row>
    <row r="178" spans="1:81">
      <c r="A178">
        <v>2016</v>
      </c>
      <c r="B178">
        <v>11</v>
      </c>
      <c r="C178" t="s">
        <v>40</v>
      </c>
      <c r="F178" t="s">
        <v>141</v>
      </c>
      <c r="H178" t="s">
        <v>41</v>
      </c>
      <c r="K178">
        <v>0</v>
      </c>
      <c r="P178">
        <v>5</v>
      </c>
      <c r="X178">
        <v>0.4098</v>
      </c>
      <c r="AB178">
        <v>0.69897000399999998</v>
      </c>
      <c r="AJ178" s="22">
        <v>-0.38742804600000003</v>
      </c>
      <c r="AK178"/>
      <c r="AL178"/>
      <c r="AM178"/>
    </row>
    <row r="179" spans="1:81">
      <c r="A179">
        <v>2016</v>
      </c>
      <c r="B179">
        <v>12</v>
      </c>
      <c r="C179" t="s">
        <v>40</v>
      </c>
      <c r="F179" t="s">
        <v>141</v>
      </c>
      <c r="H179" t="s">
        <v>41</v>
      </c>
      <c r="K179">
        <v>0</v>
      </c>
      <c r="P179">
        <v>5.4</v>
      </c>
      <c r="X179">
        <v>0.45800000000000002</v>
      </c>
      <c r="AB179">
        <v>0.73239376</v>
      </c>
      <c r="AJ179" s="22">
        <v>-0.33913452199999999</v>
      </c>
    </row>
    <row r="180" spans="1:81">
      <c r="A180">
        <v>2016</v>
      </c>
      <c r="B180">
        <v>13</v>
      </c>
      <c r="C180" t="s">
        <v>40</v>
      </c>
      <c r="F180" t="s">
        <v>141</v>
      </c>
      <c r="H180" t="s">
        <v>41</v>
      </c>
      <c r="K180">
        <v>0</v>
      </c>
      <c r="P180">
        <v>4.9000000000000004</v>
      </c>
      <c r="X180">
        <v>0.39439999999999997</v>
      </c>
      <c r="AB180">
        <v>0.69019607999999999</v>
      </c>
      <c r="AJ180" s="22">
        <v>-0.40406309400000001</v>
      </c>
    </row>
    <row r="181" spans="1:81">
      <c r="A181">
        <v>2016</v>
      </c>
      <c r="B181">
        <v>14</v>
      </c>
      <c r="C181" t="s">
        <v>40</v>
      </c>
      <c r="F181" t="s">
        <v>141</v>
      </c>
      <c r="H181" t="s">
        <v>41</v>
      </c>
      <c r="K181">
        <v>0</v>
      </c>
      <c r="P181">
        <v>5.2</v>
      </c>
      <c r="X181">
        <v>0.40639999999999998</v>
      </c>
      <c r="AB181">
        <v>0.71600334399999999</v>
      </c>
      <c r="AJ181" s="22">
        <v>-0.39104630099999999</v>
      </c>
    </row>
    <row r="182" spans="1:81">
      <c r="A182">
        <v>2016</v>
      </c>
      <c r="B182">
        <v>15</v>
      </c>
      <c r="C182" t="s">
        <v>40</v>
      </c>
      <c r="F182" t="s">
        <v>141</v>
      </c>
      <c r="H182" t="s">
        <v>41</v>
      </c>
      <c r="K182">
        <v>0</v>
      </c>
      <c r="P182">
        <v>5.2</v>
      </c>
      <c r="X182">
        <v>0.40550000000000003</v>
      </c>
      <c r="AB182">
        <v>0.71600334399999999</v>
      </c>
      <c r="AJ182" s="22">
        <v>-0.39200914100000001</v>
      </c>
    </row>
    <row r="183" spans="1:81">
      <c r="A183">
        <v>2016</v>
      </c>
      <c r="B183">
        <v>16</v>
      </c>
      <c r="C183" t="s">
        <v>40</v>
      </c>
      <c r="F183" t="s">
        <v>141</v>
      </c>
      <c r="H183" t="s">
        <v>41</v>
      </c>
      <c r="K183">
        <v>0</v>
      </c>
      <c r="P183">
        <v>3.9</v>
      </c>
      <c r="X183">
        <v>0.315</v>
      </c>
      <c r="AB183">
        <v>0.59106460699999996</v>
      </c>
      <c r="AJ183" s="22">
        <v>-0.50168944599999998</v>
      </c>
    </row>
    <row r="184" spans="1:81">
      <c r="A184">
        <v>2016</v>
      </c>
      <c r="B184">
        <v>17</v>
      </c>
      <c r="C184" t="s">
        <v>40</v>
      </c>
      <c r="F184" t="s">
        <v>141</v>
      </c>
      <c r="H184" t="s">
        <v>41</v>
      </c>
      <c r="K184">
        <v>0</v>
      </c>
      <c r="P184">
        <v>5.9</v>
      </c>
      <c r="X184">
        <v>0.45029999999999998</v>
      </c>
      <c r="AB184">
        <v>0.77085201199999998</v>
      </c>
      <c r="AJ184" s="22">
        <v>-0.34649805299999997</v>
      </c>
    </row>
    <row r="185" spans="1:81">
      <c r="A185">
        <v>2016</v>
      </c>
      <c r="B185">
        <v>18</v>
      </c>
      <c r="C185" t="s">
        <v>40</v>
      </c>
      <c r="F185" t="s">
        <v>141</v>
      </c>
      <c r="H185" t="s">
        <v>41</v>
      </c>
      <c r="K185">
        <v>0</v>
      </c>
      <c r="P185">
        <v>5.4</v>
      </c>
      <c r="X185">
        <v>0.4148</v>
      </c>
      <c r="AB185">
        <v>0.73239376</v>
      </c>
      <c r="AJ185" s="22">
        <v>-0.38216125200000001</v>
      </c>
    </row>
    <row r="186" spans="1:81">
      <c r="A186">
        <v>2506</v>
      </c>
      <c r="B186">
        <v>1</v>
      </c>
      <c r="C186" t="s">
        <v>42</v>
      </c>
      <c r="D186" t="s">
        <v>43</v>
      </c>
      <c r="F186" t="s">
        <v>141</v>
      </c>
      <c r="G186" t="s">
        <v>44</v>
      </c>
      <c r="H186" t="s">
        <v>44</v>
      </c>
      <c r="I186">
        <v>2</v>
      </c>
      <c r="J186">
        <v>1</v>
      </c>
      <c r="K186">
        <v>0</v>
      </c>
      <c r="M186">
        <v>22.966000000000001</v>
      </c>
      <c r="N186">
        <v>32</v>
      </c>
      <c r="O186">
        <v>20</v>
      </c>
      <c r="P186">
        <v>5.2270000000000003</v>
      </c>
      <c r="Q186">
        <v>0.32300000000000001</v>
      </c>
      <c r="R186">
        <v>0.52600000000000002</v>
      </c>
      <c r="S186">
        <v>0.68300000000000005</v>
      </c>
      <c r="T186">
        <v>0.99099999999999999</v>
      </c>
      <c r="U186">
        <v>1.21</v>
      </c>
      <c r="V186">
        <v>0.35299999999999998</v>
      </c>
      <c r="W186">
        <v>1.327</v>
      </c>
      <c r="X186">
        <v>0.436</v>
      </c>
      <c r="Y186">
        <v>1.302</v>
      </c>
      <c r="Z186">
        <v>0.51100000000000001</v>
      </c>
      <c r="AA186">
        <v>0.371</v>
      </c>
      <c r="AB186">
        <v>0.71825249999999996</v>
      </c>
      <c r="AC186" s="22">
        <v>-0.49079747800000001</v>
      </c>
      <c r="AD186" s="22">
        <v>-0.27901425600000002</v>
      </c>
      <c r="AE186" s="22">
        <v>-0.16557929599999999</v>
      </c>
      <c r="AF186" s="22">
        <v>-3.9263459999999998E-3</v>
      </c>
      <c r="AG186" s="22">
        <v>8.2785369999999997E-2</v>
      </c>
      <c r="AH186" s="22">
        <v>-0.45222529500000003</v>
      </c>
      <c r="AI186" s="22">
        <v>0.12287092300000001</v>
      </c>
      <c r="AJ186" s="22">
        <v>-0.36051351100000001</v>
      </c>
      <c r="AK186" s="22">
        <v>0.114610984</v>
      </c>
      <c r="AL186" s="22">
        <v>-0.29157909999999998</v>
      </c>
      <c r="AM186" s="22">
        <v>-0.43062609000000002</v>
      </c>
      <c r="AN186">
        <v>4.2314333971214001E-2</v>
      </c>
      <c r="AO186" s="23">
        <v>7.9626978000000001E-2</v>
      </c>
      <c r="AP186" s="23">
        <v>3.0613525999999999E-2</v>
      </c>
      <c r="AQ186" s="23">
        <v>6.2108920999999997E-2</v>
      </c>
      <c r="AR186">
        <v>2.6854443673389999E-2</v>
      </c>
      <c r="AS186" s="23">
        <v>5.0551947E-2</v>
      </c>
      <c r="AT186" s="23">
        <v>3.6341891000000001E-2</v>
      </c>
      <c r="AU186" s="23">
        <v>1.1809401000000001E-2</v>
      </c>
      <c r="AV186" s="23">
        <v>-3.0257925000000001E-2</v>
      </c>
      <c r="AW186">
        <v>1.9939344116012701E-2</v>
      </c>
      <c r="AX186">
        <v>1.28757502381662E-2</v>
      </c>
      <c r="AY186">
        <v>0.49779298100000002</v>
      </c>
      <c r="AZ186">
        <f t="shared" ref="AZ186:AZ204" si="6">ABS(AY186)</f>
        <v>0.49779298100000002</v>
      </c>
      <c r="BA186">
        <f t="shared" ref="BA186:BA204" si="7">Q186-ABS(AY186)</f>
        <v>-0.17479298100000001</v>
      </c>
      <c r="BB186">
        <v>-0.17479298099999999</v>
      </c>
      <c r="BC186">
        <v>-0.28131302800000002</v>
      </c>
      <c r="BD186">
        <v>0.60431302799999997</v>
      </c>
      <c r="BP186">
        <v>0.62</v>
      </c>
      <c r="BQ186">
        <v>1.01</v>
      </c>
      <c r="BR186">
        <v>1.31</v>
      </c>
      <c r="BS186">
        <v>1.9</v>
      </c>
      <c r="BT186">
        <v>2.31</v>
      </c>
      <c r="BU186">
        <v>0.68</v>
      </c>
      <c r="BV186">
        <v>2.54</v>
      </c>
      <c r="BW186">
        <v>0.83</v>
      </c>
      <c r="BX186">
        <v>2.4900000000000002</v>
      </c>
      <c r="BY186">
        <v>0.98</v>
      </c>
      <c r="BZ186">
        <v>0.71</v>
      </c>
      <c r="CA186">
        <v>1.38</v>
      </c>
      <c r="CB186">
        <v>3.76</v>
      </c>
      <c r="CC186">
        <v>0.91</v>
      </c>
    </row>
    <row r="187" spans="1:81">
      <c r="A187">
        <v>2506</v>
      </c>
      <c r="B187">
        <v>2</v>
      </c>
      <c r="C187" t="s">
        <v>42</v>
      </c>
      <c r="D187" t="s">
        <v>43</v>
      </c>
      <c r="F187" t="s">
        <v>141</v>
      </c>
      <c r="G187" t="s">
        <v>44</v>
      </c>
      <c r="H187" t="s">
        <v>44</v>
      </c>
      <c r="I187">
        <v>2</v>
      </c>
      <c r="J187">
        <v>1</v>
      </c>
      <c r="K187">
        <v>0</v>
      </c>
      <c r="M187">
        <v>28.518000000000001</v>
      </c>
      <c r="N187">
        <v>33</v>
      </c>
      <c r="O187">
        <v>25</v>
      </c>
      <c r="P187">
        <v>4.4349999999999996</v>
      </c>
      <c r="Q187">
        <v>0.28499999999999998</v>
      </c>
      <c r="R187">
        <v>0.58099999999999996</v>
      </c>
      <c r="S187">
        <v>0.60099999999999998</v>
      </c>
      <c r="T187">
        <v>0.97299999999999998</v>
      </c>
      <c r="U187">
        <v>0.84699999999999998</v>
      </c>
      <c r="V187">
        <v>0.33300000000000002</v>
      </c>
      <c r="W187">
        <v>1.1160000000000001</v>
      </c>
      <c r="X187">
        <v>0.40600000000000003</v>
      </c>
      <c r="Y187">
        <v>1.01</v>
      </c>
      <c r="Z187">
        <v>0.436</v>
      </c>
      <c r="AA187">
        <v>0.31900000000000001</v>
      </c>
      <c r="AB187">
        <v>0.64689362399999994</v>
      </c>
      <c r="AC187" s="22">
        <v>-0.54515513999999998</v>
      </c>
      <c r="AD187" s="22">
        <v>-0.23582386799999999</v>
      </c>
      <c r="AE187" s="22">
        <v>-0.22112552799999999</v>
      </c>
      <c r="AF187" s="22">
        <v>-1.1887160000000001E-2</v>
      </c>
      <c r="AG187" s="22">
        <v>-7.2116589999999994E-2</v>
      </c>
      <c r="AH187" s="22">
        <v>-0.47755576599999999</v>
      </c>
      <c r="AI187" s="22">
        <v>4.7664194999999999E-2</v>
      </c>
      <c r="AJ187" s="22">
        <v>-0.39147396600000001</v>
      </c>
      <c r="AK187" s="22">
        <v>4.3213740000000002E-3</v>
      </c>
      <c r="AL187" s="22">
        <v>-0.36051351100000001</v>
      </c>
      <c r="AM187" s="22">
        <v>-0.49620931699999998</v>
      </c>
      <c r="AN187">
        <v>-1.3439107574544799E-2</v>
      </c>
      <c r="AO187" s="23">
        <v>-7.4083079999999997E-3</v>
      </c>
      <c r="AP187" s="23">
        <v>-5.6503159999999998E-3</v>
      </c>
      <c r="AQ187" s="23">
        <v>-3.4520200000000001E-3</v>
      </c>
      <c r="AR187">
        <v>3.3759187689457199E-3</v>
      </c>
      <c r="AS187" s="23">
        <v>-1.0310484E-2</v>
      </c>
      <c r="AT187" s="23">
        <v>2.5951347999999999E-2</v>
      </c>
      <c r="AU187" s="23">
        <v>-1.4450586E-2</v>
      </c>
      <c r="AV187" s="23">
        <v>4.9263900000000001E-3</v>
      </c>
      <c r="AW187">
        <v>-5.73869790162329E-3</v>
      </c>
      <c r="AX187">
        <v>-8.24135330019715E-3</v>
      </c>
      <c r="AY187">
        <v>-0.12517567499999999</v>
      </c>
      <c r="AZ187">
        <f t="shared" si="6"/>
        <v>0.12517567499999999</v>
      </c>
      <c r="BA187">
        <f t="shared" si="7"/>
        <v>0.15982432499999999</v>
      </c>
      <c r="BB187">
        <v>0.41017567500000002</v>
      </c>
      <c r="BC187">
        <v>-0.476993114</v>
      </c>
      <c r="BD187">
        <v>0.76199311400000003</v>
      </c>
      <c r="BP187">
        <v>0.64</v>
      </c>
      <c r="BQ187">
        <v>1.31</v>
      </c>
      <c r="BR187">
        <v>1.36</v>
      </c>
      <c r="BS187">
        <v>2.19</v>
      </c>
      <c r="BT187">
        <v>1.91</v>
      </c>
      <c r="BU187">
        <v>0.75</v>
      </c>
      <c r="BV187">
        <v>2.52</v>
      </c>
      <c r="BW187">
        <v>0.92</v>
      </c>
      <c r="BX187">
        <v>2.2799999999999998</v>
      </c>
      <c r="BY187">
        <v>0.98</v>
      </c>
      <c r="BZ187">
        <v>0.72</v>
      </c>
      <c r="CA187">
        <v>1.37</v>
      </c>
      <c r="CB187">
        <v>3.35</v>
      </c>
      <c r="CC187">
        <v>0.76</v>
      </c>
    </row>
    <row r="188" spans="1:81">
      <c r="A188">
        <v>2506</v>
      </c>
      <c r="B188">
        <v>3</v>
      </c>
      <c r="C188" t="s">
        <v>42</v>
      </c>
      <c r="D188" t="s">
        <v>43</v>
      </c>
      <c r="F188" t="s">
        <v>141</v>
      </c>
      <c r="G188" t="s">
        <v>44</v>
      </c>
      <c r="H188" t="s">
        <v>44</v>
      </c>
      <c r="I188">
        <v>2</v>
      </c>
      <c r="J188">
        <v>1</v>
      </c>
      <c r="K188">
        <v>0</v>
      </c>
      <c r="M188">
        <v>32.167999999999999</v>
      </c>
      <c r="N188">
        <v>32</v>
      </c>
      <c r="O188">
        <v>20</v>
      </c>
      <c r="P188">
        <v>4.6440000000000001</v>
      </c>
      <c r="Q188">
        <v>0.21</v>
      </c>
      <c r="R188">
        <v>0.495</v>
      </c>
      <c r="S188">
        <v>0.63900000000000001</v>
      </c>
      <c r="T188">
        <v>0.96899999999999997</v>
      </c>
      <c r="U188">
        <v>1.2430000000000001</v>
      </c>
      <c r="V188">
        <v>0.32800000000000001</v>
      </c>
      <c r="W188">
        <v>1.3859999999999999</v>
      </c>
      <c r="X188">
        <v>0.39300000000000002</v>
      </c>
      <c r="Y188">
        <v>0.97299999999999998</v>
      </c>
      <c r="Z188">
        <v>0.41399999999999998</v>
      </c>
      <c r="AA188">
        <v>0.27300000000000002</v>
      </c>
      <c r="AB188">
        <v>0.66689221099999996</v>
      </c>
      <c r="AC188" s="22">
        <v>-0.67778070499999998</v>
      </c>
      <c r="AD188" s="22">
        <v>-0.30539480099999999</v>
      </c>
      <c r="AE188" s="22">
        <v>-0.19449914200000001</v>
      </c>
      <c r="AF188" s="22">
        <v>-1.3676223E-2</v>
      </c>
      <c r="AG188" s="22">
        <v>9.4471129000000001E-2</v>
      </c>
      <c r="AH188" s="22">
        <v>-0.48412615599999997</v>
      </c>
      <c r="AI188" s="22">
        <v>0.14176322999999999</v>
      </c>
      <c r="AJ188" s="22">
        <v>-0.40560744999999998</v>
      </c>
      <c r="AK188" s="22">
        <v>-1.1887160000000001E-2</v>
      </c>
      <c r="AL188" s="22">
        <v>-0.38299965899999999</v>
      </c>
      <c r="AM188" s="22">
        <v>-0.56383735300000004</v>
      </c>
      <c r="AN188">
        <v>4.4634692475718801E-2</v>
      </c>
      <c r="AO188" s="23">
        <v>3.7841787000000002E-2</v>
      </c>
      <c r="AP188" s="23">
        <v>-2.4747229999999999E-3</v>
      </c>
      <c r="AQ188" s="23">
        <v>1.7849558000000001E-2</v>
      </c>
      <c r="AR188">
        <v>-2.8117925146246E-2</v>
      </c>
      <c r="AS188" s="23">
        <v>1.2410742000000001E-2</v>
      </c>
      <c r="AT188" s="23">
        <v>-3.0333948999999999E-2</v>
      </c>
      <c r="AU188" s="23">
        <v>2.6135696E-2</v>
      </c>
      <c r="AV188" s="23">
        <v>4.0582923999999999E-2</v>
      </c>
      <c r="AW188">
        <v>2.9160806924320999E-2</v>
      </c>
      <c r="AX188">
        <v>6.35654863912931E-2</v>
      </c>
      <c r="AY188">
        <v>0.41743882199999999</v>
      </c>
      <c r="AZ188">
        <f t="shared" si="6"/>
        <v>0.41743882199999999</v>
      </c>
      <c r="BA188">
        <f t="shared" si="7"/>
        <v>-0.20743882199999999</v>
      </c>
      <c r="BB188">
        <v>-0.20743882199999999</v>
      </c>
      <c r="BC188">
        <v>0.90895408499999997</v>
      </c>
      <c r="BD188">
        <v>-0.698954085</v>
      </c>
      <c r="BP188">
        <v>0.45</v>
      </c>
      <c r="BQ188">
        <v>1.07</v>
      </c>
      <c r="BR188">
        <v>1.38</v>
      </c>
      <c r="BS188">
        <v>2.09</v>
      </c>
      <c r="BT188">
        <v>2.68</v>
      </c>
      <c r="BU188">
        <v>0.71</v>
      </c>
      <c r="BV188">
        <v>2.98</v>
      </c>
      <c r="BW188">
        <v>0.85</v>
      </c>
      <c r="BX188">
        <v>2.1</v>
      </c>
      <c r="BY188">
        <v>0.89</v>
      </c>
      <c r="BZ188">
        <v>0.59</v>
      </c>
      <c r="CA188">
        <v>1.52</v>
      </c>
      <c r="CB188">
        <v>4.2300000000000004</v>
      </c>
      <c r="CC188">
        <v>0.9</v>
      </c>
    </row>
    <row r="189" spans="1:81">
      <c r="A189">
        <v>2506</v>
      </c>
      <c r="B189">
        <v>4</v>
      </c>
      <c r="C189" t="s">
        <v>42</v>
      </c>
      <c r="D189" t="s">
        <v>43</v>
      </c>
      <c r="F189" t="s">
        <v>141</v>
      </c>
      <c r="G189" t="s">
        <v>44</v>
      </c>
      <c r="H189" t="s">
        <v>44</v>
      </c>
      <c r="I189">
        <v>2</v>
      </c>
      <c r="J189">
        <v>1</v>
      </c>
      <c r="K189">
        <v>0</v>
      </c>
      <c r="M189">
        <v>23.134</v>
      </c>
      <c r="N189">
        <v>34</v>
      </c>
      <c r="O189">
        <v>20</v>
      </c>
      <c r="P189">
        <v>4.0540000000000003</v>
      </c>
      <c r="Q189">
        <v>0.218</v>
      </c>
      <c r="S189">
        <v>0.55400000000000005</v>
      </c>
      <c r="T189">
        <v>0.83699999999999997</v>
      </c>
      <c r="V189">
        <v>0.23599999999999999</v>
      </c>
      <c r="W189">
        <v>1.0920000000000001</v>
      </c>
      <c r="X189">
        <v>0.374</v>
      </c>
      <c r="Y189">
        <v>0.90700000000000003</v>
      </c>
      <c r="Z189">
        <v>0.38400000000000001</v>
      </c>
      <c r="AA189">
        <v>0.27300000000000002</v>
      </c>
      <c r="AB189">
        <v>0.607883744</v>
      </c>
      <c r="AC189" s="22">
        <v>-0.661543506</v>
      </c>
      <c r="AE189" s="22">
        <v>-0.25649023500000001</v>
      </c>
      <c r="AF189" s="22">
        <v>-7.7274542000000002E-2</v>
      </c>
      <c r="AH189" s="22">
        <v>-0.62708799699999995</v>
      </c>
      <c r="AI189" s="22">
        <v>3.8222638000000003E-2</v>
      </c>
      <c r="AJ189" s="22">
        <v>-0.42712839800000002</v>
      </c>
      <c r="AK189" s="22">
        <v>-4.2392712999999999E-2</v>
      </c>
      <c r="AL189" s="22">
        <v>-0.41566877600000002</v>
      </c>
      <c r="AM189" s="22">
        <v>-0.56383735300000004</v>
      </c>
      <c r="AN189">
        <v>-1.9035280104027601E-2</v>
      </c>
      <c r="AO189" s="23"/>
      <c r="AP189" s="23">
        <v>-2.2316184999999999E-2</v>
      </c>
      <c r="AQ189" s="23">
        <v>5.1603359999999997E-3</v>
      </c>
      <c r="AS189" s="23">
        <v>1.2642822999999999E-2</v>
      </c>
      <c r="AT189" s="23">
        <v>-5.4044829999999999E-3</v>
      </c>
      <c r="AU189" s="23">
        <v>-1.524044E-3</v>
      </c>
      <c r="AV189" s="23">
        <v>1.104377E-2</v>
      </c>
      <c r="AW189">
        <v>-8.1987841604640507E-3</v>
      </c>
      <c r="AX189">
        <v>4.55701939129316E-3</v>
      </c>
      <c r="AY189">
        <v>-0.208146725</v>
      </c>
      <c r="AZ189">
        <f t="shared" si="6"/>
        <v>0.208146725</v>
      </c>
      <c r="BA189">
        <f t="shared" si="7"/>
        <v>9.8532749999999947E-3</v>
      </c>
      <c r="BB189">
        <v>0.426146725</v>
      </c>
      <c r="BC189">
        <v>0.19341305</v>
      </c>
      <c r="BD189">
        <v>2.458695E-2</v>
      </c>
      <c r="BP189">
        <v>0.54</v>
      </c>
      <c r="BR189">
        <v>1.37</v>
      </c>
      <c r="BS189">
        <v>2.06</v>
      </c>
      <c r="BU189">
        <v>0.57999999999999996</v>
      </c>
      <c r="BV189">
        <v>2.69</v>
      </c>
      <c r="BW189">
        <v>0.92</v>
      </c>
      <c r="BX189">
        <v>2.2400000000000002</v>
      </c>
      <c r="BY189">
        <v>0.95</v>
      </c>
      <c r="BZ189">
        <v>0.67</v>
      </c>
      <c r="CA189">
        <v>1.41</v>
      </c>
      <c r="CB189">
        <v>4.63</v>
      </c>
    </row>
    <row r="190" spans="1:81">
      <c r="A190">
        <v>2506</v>
      </c>
      <c r="B190">
        <v>5</v>
      </c>
      <c r="C190" t="s">
        <v>42</v>
      </c>
      <c r="D190" t="s">
        <v>43</v>
      </c>
      <c r="F190" t="s">
        <v>141</v>
      </c>
      <c r="G190" t="s">
        <v>44</v>
      </c>
      <c r="H190" t="s">
        <v>44</v>
      </c>
      <c r="I190">
        <v>2</v>
      </c>
      <c r="J190">
        <v>1</v>
      </c>
      <c r="K190">
        <v>0</v>
      </c>
      <c r="M190">
        <v>28.251000000000001</v>
      </c>
      <c r="N190">
        <v>33</v>
      </c>
      <c r="O190">
        <v>20</v>
      </c>
      <c r="P190">
        <v>4.4509999999999996</v>
      </c>
      <c r="Q190">
        <v>0.24399999999999999</v>
      </c>
      <c r="R190">
        <v>0.47499999999999998</v>
      </c>
      <c r="S190">
        <v>0.57599999999999996</v>
      </c>
      <c r="T190">
        <v>0.92800000000000005</v>
      </c>
      <c r="U190">
        <v>1.145</v>
      </c>
      <c r="V190">
        <v>0.312</v>
      </c>
      <c r="W190">
        <v>1.1990000000000001</v>
      </c>
      <c r="X190">
        <v>0.40899999999999997</v>
      </c>
      <c r="Y190">
        <v>1.038</v>
      </c>
      <c r="Z190">
        <v>0.42099999999999999</v>
      </c>
      <c r="AA190">
        <v>0.308</v>
      </c>
      <c r="AB190">
        <v>0.64845759400000003</v>
      </c>
      <c r="AC190" s="22">
        <v>-0.61261017399999995</v>
      </c>
      <c r="AD190" s="22">
        <v>-0.32330639</v>
      </c>
      <c r="AE190" s="22">
        <v>-0.23957751699999999</v>
      </c>
      <c r="AF190" s="22">
        <v>-3.2452024000000003E-2</v>
      </c>
      <c r="AG190" s="22">
        <v>5.8805486999999997E-2</v>
      </c>
      <c r="AH190" s="22">
        <v>-0.50584540600000005</v>
      </c>
      <c r="AI190" s="22">
        <v>7.8819183000000001E-2</v>
      </c>
      <c r="AJ190" s="22">
        <v>-0.38827669199999998</v>
      </c>
      <c r="AK190" s="22">
        <v>1.6197354000000001E-2</v>
      </c>
      <c r="AL190" s="22">
        <v>-0.37571790399999999</v>
      </c>
      <c r="AM190" s="22">
        <v>-0.51144928300000003</v>
      </c>
      <c r="AN190">
        <v>7.4903956909518898E-3</v>
      </c>
      <c r="AO190" s="23">
        <v>2.5908370999999999E-2</v>
      </c>
      <c r="AP190" s="23">
        <v>7.5719280000000003E-3</v>
      </c>
      <c r="AQ190" s="23">
        <v>1.3089531E-2</v>
      </c>
      <c r="AR190">
        <v>-3.5528256456068698E-2</v>
      </c>
      <c r="AS190" s="23">
        <v>2.9761509999999998E-3</v>
      </c>
      <c r="AT190" s="23">
        <v>2.2586989999999999E-3</v>
      </c>
      <c r="AU190" s="23">
        <v>-1.7543961E-2</v>
      </c>
      <c r="AV190" s="23">
        <v>-4.9822060000000003E-3</v>
      </c>
      <c r="AW190">
        <v>5.9007821717945701E-3</v>
      </c>
      <c r="AX190">
        <v>4.9975973178667497E-3</v>
      </c>
      <c r="AY190">
        <v>7.3200249999999994E-2</v>
      </c>
      <c r="AZ190">
        <f t="shared" si="6"/>
        <v>7.3200249999999994E-2</v>
      </c>
      <c r="BA190">
        <f t="shared" si="7"/>
        <v>0.17079975</v>
      </c>
      <c r="BB190">
        <v>0.17079975</v>
      </c>
      <c r="BC190">
        <v>0.18240468800000001</v>
      </c>
      <c r="BD190">
        <v>6.1595311999999999E-2</v>
      </c>
      <c r="BP190">
        <v>0.55000000000000004</v>
      </c>
      <c r="BQ190">
        <v>1.07</v>
      </c>
      <c r="BR190">
        <v>1.29</v>
      </c>
      <c r="BS190">
        <v>2.08</v>
      </c>
      <c r="BT190">
        <v>2.57</v>
      </c>
      <c r="BU190">
        <v>0.7</v>
      </c>
      <c r="BV190">
        <v>2.69</v>
      </c>
      <c r="BW190">
        <v>0.92</v>
      </c>
      <c r="BX190">
        <v>2.33</v>
      </c>
      <c r="BY190">
        <v>0.95</v>
      </c>
      <c r="BZ190">
        <v>0.69</v>
      </c>
      <c r="CA190">
        <v>1.37</v>
      </c>
      <c r="CB190">
        <v>3.84</v>
      </c>
      <c r="CC190">
        <v>0.95</v>
      </c>
    </row>
    <row r="191" spans="1:81">
      <c r="A191">
        <v>2506</v>
      </c>
      <c r="B191">
        <v>6</v>
      </c>
      <c r="C191" t="s">
        <v>42</v>
      </c>
      <c r="D191" t="s">
        <v>43</v>
      </c>
      <c r="F191" t="s">
        <v>141</v>
      </c>
      <c r="G191" t="s">
        <v>44</v>
      </c>
      <c r="H191" t="s">
        <v>44</v>
      </c>
      <c r="I191">
        <v>2</v>
      </c>
      <c r="J191">
        <v>1</v>
      </c>
      <c r="K191">
        <v>0</v>
      </c>
      <c r="N191">
        <v>33</v>
      </c>
      <c r="O191">
        <v>18</v>
      </c>
      <c r="P191">
        <v>4.4630000000000001</v>
      </c>
      <c r="Q191">
        <v>0.20399999999999999</v>
      </c>
      <c r="R191">
        <v>0.53300000000000003</v>
      </c>
      <c r="S191">
        <v>0.58399999999999996</v>
      </c>
      <c r="T191">
        <v>0.90800000000000003</v>
      </c>
      <c r="V191">
        <v>0.34</v>
      </c>
      <c r="W191">
        <v>1.2050000000000001</v>
      </c>
      <c r="X191">
        <v>0.39600000000000002</v>
      </c>
      <c r="Y191">
        <v>1.01</v>
      </c>
      <c r="Z191">
        <v>0.47699999999999998</v>
      </c>
      <c r="AA191">
        <v>0.30399999999999999</v>
      </c>
      <c r="AB191">
        <v>0.64962688700000004</v>
      </c>
      <c r="AC191" s="22">
        <v>-0.69036983299999999</v>
      </c>
      <c r="AD191" s="22">
        <v>-0.27327279100000001</v>
      </c>
      <c r="AE191" s="22">
        <v>-0.23358715299999999</v>
      </c>
      <c r="AF191" s="22">
        <v>-4.1914150999999997E-2</v>
      </c>
      <c r="AH191" s="22">
        <v>-0.468521083</v>
      </c>
      <c r="AI191" s="22">
        <v>8.0987047000000006E-2</v>
      </c>
      <c r="AJ191" s="22">
        <v>-0.40230481400000001</v>
      </c>
      <c r="AK191" s="22">
        <v>4.3213740000000002E-3</v>
      </c>
      <c r="AL191" s="22">
        <v>-0.321481621</v>
      </c>
      <c r="AM191" s="22">
        <v>-0.51712641599999998</v>
      </c>
      <c r="AN191">
        <v>3.0983556514933199E-2</v>
      </c>
      <c r="AO191" s="23">
        <v>8.9174389999999992E-3</v>
      </c>
      <c r="AP191" s="23">
        <v>4.9564090000000002E-3</v>
      </c>
      <c r="AQ191" s="23">
        <v>2.1150179000000002E-2</v>
      </c>
      <c r="AS191" s="23">
        <v>-1.1321015E-2</v>
      </c>
      <c r="AT191" s="23">
        <v>1.670555E-3</v>
      </c>
      <c r="AU191" s="23">
        <v>4.0595509999999998E-3</v>
      </c>
      <c r="AV191" s="23">
        <v>7.6596529999999998E-3</v>
      </c>
      <c r="AW191">
        <v>-2.8870735862965999E-2</v>
      </c>
      <c r="AX191">
        <v>1.05160087962918E-2</v>
      </c>
      <c r="AY191">
        <v>0.26312798100000001</v>
      </c>
      <c r="AZ191">
        <f t="shared" si="6"/>
        <v>0.26312798100000001</v>
      </c>
      <c r="BA191">
        <f t="shared" si="7"/>
        <v>-5.9127981000000024E-2</v>
      </c>
      <c r="BB191">
        <v>-5.9127981000000003E-2</v>
      </c>
      <c r="BC191">
        <v>0.82210986100000005</v>
      </c>
      <c r="BD191">
        <v>-0.61810986099999998</v>
      </c>
      <c r="BP191">
        <v>0.46</v>
      </c>
      <c r="BQ191">
        <v>1.19</v>
      </c>
      <c r="BR191">
        <v>1.31</v>
      </c>
      <c r="BS191">
        <v>2.0299999999999998</v>
      </c>
      <c r="BU191">
        <v>0.76</v>
      </c>
      <c r="BV191">
        <v>2.7</v>
      </c>
      <c r="BW191">
        <v>0.89</v>
      </c>
      <c r="BX191">
        <v>2.2599999999999998</v>
      </c>
      <c r="BY191">
        <v>1.07</v>
      </c>
      <c r="BZ191">
        <v>0.68</v>
      </c>
      <c r="CA191">
        <v>1.57</v>
      </c>
      <c r="CB191">
        <v>3.54</v>
      </c>
    </row>
    <row r="192" spans="1:81">
      <c r="A192">
        <v>2506</v>
      </c>
      <c r="B192">
        <v>7</v>
      </c>
      <c r="C192" t="s">
        <v>42</v>
      </c>
      <c r="D192" t="s">
        <v>43</v>
      </c>
      <c r="F192" t="s">
        <v>141</v>
      </c>
      <c r="G192" t="s">
        <v>44</v>
      </c>
      <c r="H192" t="s">
        <v>44</v>
      </c>
      <c r="I192">
        <v>2</v>
      </c>
      <c r="J192">
        <v>1</v>
      </c>
      <c r="K192">
        <v>0</v>
      </c>
      <c r="M192">
        <v>24.295000000000002</v>
      </c>
      <c r="N192">
        <v>32</v>
      </c>
      <c r="O192">
        <v>14</v>
      </c>
      <c r="P192">
        <v>4.1849999999999996</v>
      </c>
      <c r="Q192">
        <v>0.22900000000000001</v>
      </c>
      <c r="R192">
        <v>0.53100000000000003</v>
      </c>
      <c r="S192">
        <v>0.58399999999999996</v>
      </c>
      <c r="T192">
        <v>0.92100000000000004</v>
      </c>
      <c r="V192">
        <v>0.307</v>
      </c>
      <c r="W192">
        <v>1.1639999999999999</v>
      </c>
      <c r="X192">
        <v>0.39500000000000002</v>
      </c>
      <c r="Y192">
        <v>0.98199999999999998</v>
      </c>
      <c r="Z192">
        <v>0.40899999999999997</v>
      </c>
      <c r="AA192">
        <v>0.307</v>
      </c>
      <c r="AB192">
        <v>0.62169546200000003</v>
      </c>
      <c r="AC192" s="22">
        <v>-0.64016451799999996</v>
      </c>
      <c r="AD192" s="22">
        <v>-0.27490547900000001</v>
      </c>
      <c r="AE192" s="22">
        <v>-0.23358715299999999</v>
      </c>
      <c r="AF192" s="22">
        <v>-3.574037E-2</v>
      </c>
      <c r="AH192" s="22">
        <v>-0.51286162499999999</v>
      </c>
      <c r="AI192" s="22">
        <v>6.5952979999999994E-2</v>
      </c>
      <c r="AJ192" s="22">
        <v>-0.40340290400000001</v>
      </c>
      <c r="AK192" s="22">
        <v>-7.8885120000000003E-3</v>
      </c>
      <c r="AL192" s="22">
        <v>-0.38827669199999998</v>
      </c>
      <c r="AM192" s="22">
        <v>-0.51286162499999999</v>
      </c>
      <c r="AN192">
        <v>-1.1361213792063901E-2</v>
      </c>
      <c r="AO192" s="23">
        <v>-1.8421384999999998E-2</v>
      </c>
      <c r="AP192" s="23">
        <v>-2.2975016000000001E-2</v>
      </c>
      <c r="AQ192" s="23">
        <v>-1.1277667999999999E-2</v>
      </c>
      <c r="AS192" s="23">
        <v>-2.0878599000000001E-2</v>
      </c>
      <c r="AT192" s="23">
        <v>-1.4073103999999999E-2</v>
      </c>
      <c r="AU192" s="23">
        <v>-2.2272329E-2</v>
      </c>
      <c r="AV192" s="23">
        <v>-8.4766430000000007E-3</v>
      </c>
      <c r="AW192">
        <v>-1.2539005423932501E-2</v>
      </c>
      <c r="AX192">
        <v>-2.06825725913992E-2</v>
      </c>
      <c r="AY192">
        <v>-0.12607685099999999</v>
      </c>
      <c r="AZ192">
        <f t="shared" si="6"/>
        <v>0.12607685099999999</v>
      </c>
      <c r="BA192">
        <f t="shared" si="7"/>
        <v>0.10292314900000002</v>
      </c>
      <c r="BB192">
        <v>0.35507685100000003</v>
      </c>
      <c r="BC192">
        <v>0.151794128</v>
      </c>
      <c r="BD192">
        <v>7.7205871999999995E-2</v>
      </c>
      <c r="BP192">
        <v>0.55000000000000004</v>
      </c>
      <c r="BQ192">
        <v>1.27</v>
      </c>
      <c r="BR192">
        <v>1.4</v>
      </c>
      <c r="BS192">
        <v>2.2000000000000002</v>
      </c>
      <c r="BU192">
        <v>0.73</v>
      </c>
      <c r="BV192">
        <v>2.78</v>
      </c>
      <c r="BW192">
        <v>0.94</v>
      </c>
      <c r="BX192">
        <v>2.35</v>
      </c>
      <c r="BY192">
        <v>0.98</v>
      </c>
      <c r="BZ192">
        <v>0.73</v>
      </c>
      <c r="CA192">
        <v>1.33</v>
      </c>
      <c r="CB192">
        <v>3.79</v>
      </c>
    </row>
    <row r="193" spans="1:81">
      <c r="A193">
        <v>2506</v>
      </c>
      <c r="B193">
        <v>8</v>
      </c>
      <c r="C193" t="s">
        <v>42</v>
      </c>
      <c r="D193" t="s">
        <v>43</v>
      </c>
      <c r="F193" t="s">
        <v>141</v>
      </c>
      <c r="G193" t="s">
        <v>44</v>
      </c>
      <c r="H193" t="s">
        <v>44</v>
      </c>
      <c r="I193">
        <v>2</v>
      </c>
      <c r="J193">
        <v>1</v>
      </c>
      <c r="K193">
        <v>0</v>
      </c>
      <c r="M193">
        <v>29.991</v>
      </c>
      <c r="N193">
        <v>32</v>
      </c>
      <c r="O193">
        <v>21</v>
      </c>
      <c r="P193">
        <v>4.8479999999999999</v>
      </c>
      <c r="Q193">
        <v>0.24199999999999999</v>
      </c>
      <c r="R193">
        <v>0.56499999999999995</v>
      </c>
      <c r="S193">
        <v>0.57699999999999996</v>
      </c>
      <c r="T193">
        <v>1.0009999999999999</v>
      </c>
      <c r="U193">
        <v>1.145</v>
      </c>
      <c r="V193">
        <v>0.35599999999999998</v>
      </c>
      <c r="W193">
        <v>1.3069999999999999</v>
      </c>
      <c r="X193">
        <v>0.42199999999999999</v>
      </c>
      <c r="Y193">
        <v>1.0429999999999999</v>
      </c>
      <c r="Z193">
        <v>0.45600000000000002</v>
      </c>
      <c r="AA193">
        <v>0.32700000000000001</v>
      </c>
      <c r="AB193">
        <v>0.68556261100000004</v>
      </c>
      <c r="AC193" s="22">
        <v>-0.61618463400000001</v>
      </c>
      <c r="AD193" s="22">
        <v>-0.24795155199999999</v>
      </c>
      <c r="AE193" s="22">
        <v>-0.23882418699999999</v>
      </c>
      <c r="AF193" s="22">
        <v>4.34077E-4</v>
      </c>
      <c r="AG193" s="22">
        <v>5.8805486999999997E-2</v>
      </c>
      <c r="AH193" s="22">
        <v>-0.448550002</v>
      </c>
      <c r="AI193" s="22">
        <v>0.116275588</v>
      </c>
      <c r="AJ193" s="22">
        <v>-0.37468754900000001</v>
      </c>
      <c r="AK193" s="22">
        <v>1.8284307999999999E-2</v>
      </c>
      <c r="AL193" s="22">
        <v>-0.34103515699999998</v>
      </c>
      <c r="AM193" s="22">
        <v>-0.485452247</v>
      </c>
      <c r="AN193">
        <v>4.56215973940267E-2</v>
      </c>
      <c r="AO193" s="23">
        <v>3.5662551000000001E-2</v>
      </c>
      <c r="AP193" s="23">
        <v>4.4200979000000001E-2</v>
      </c>
      <c r="AQ193" s="23">
        <v>2.6243295E-2</v>
      </c>
      <c r="AR193">
        <v>1.5767605439312999E-3</v>
      </c>
      <c r="AS193" s="23">
        <v>1.6339090000000001E-2</v>
      </c>
      <c r="AT193" s="23">
        <v>8.9986849999999993E-3</v>
      </c>
      <c r="AU193" s="23">
        <v>-2.3371899999999999E-4</v>
      </c>
      <c r="AV193" s="23">
        <v>3.0106748999999999E-2</v>
      </c>
      <c r="AW193">
        <v>2.00225490826723E-2</v>
      </c>
      <c r="AX193">
        <v>2.2186894595978401E-2</v>
      </c>
      <c r="AY193">
        <v>0.47909663699999999</v>
      </c>
      <c r="AZ193">
        <f t="shared" si="6"/>
        <v>0.47909663699999999</v>
      </c>
      <c r="BA193">
        <f t="shared" si="7"/>
        <v>-0.237096637</v>
      </c>
      <c r="BB193">
        <v>-0.237096637</v>
      </c>
      <c r="BC193">
        <v>0.610789947</v>
      </c>
      <c r="BD193">
        <v>-0.36878994700000001</v>
      </c>
      <c r="BP193">
        <v>0.5</v>
      </c>
      <c r="BQ193">
        <v>1.17</v>
      </c>
      <c r="BR193">
        <v>1.19</v>
      </c>
      <c r="BS193">
        <v>2.06</v>
      </c>
      <c r="BT193">
        <v>2.36</v>
      </c>
      <c r="BU193">
        <v>0.73</v>
      </c>
      <c r="BV193">
        <v>2.7</v>
      </c>
      <c r="BW193">
        <v>0.87</v>
      </c>
      <c r="BX193">
        <v>2.15</v>
      </c>
      <c r="BY193">
        <v>0.94</v>
      </c>
      <c r="BZ193">
        <v>0.67</v>
      </c>
      <c r="CA193">
        <v>1.39</v>
      </c>
      <c r="CB193">
        <v>3.67</v>
      </c>
      <c r="CC193">
        <v>0.88</v>
      </c>
    </row>
    <row r="194" spans="1:81">
      <c r="A194">
        <v>2506</v>
      </c>
      <c r="B194">
        <v>9</v>
      </c>
      <c r="C194" t="s">
        <v>42</v>
      </c>
      <c r="D194" t="s">
        <v>43</v>
      </c>
      <c r="F194" t="s">
        <v>141</v>
      </c>
      <c r="G194" t="s">
        <v>44</v>
      </c>
      <c r="H194" t="s">
        <v>44</v>
      </c>
      <c r="I194">
        <v>2</v>
      </c>
      <c r="J194">
        <v>1</v>
      </c>
      <c r="K194">
        <v>0</v>
      </c>
      <c r="M194">
        <v>26.123999999999999</v>
      </c>
      <c r="N194">
        <v>31</v>
      </c>
      <c r="O194">
        <v>20</v>
      </c>
      <c r="P194">
        <v>4.3529999999999998</v>
      </c>
      <c r="Q194">
        <v>0.191</v>
      </c>
      <c r="R194">
        <v>0.57499999999999996</v>
      </c>
      <c r="S194">
        <v>0.54500000000000004</v>
      </c>
      <c r="T194">
        <v>0.93700000000000006</v>
      </c>
      <c r="U194">
        <v>1.089</v>
      </c>
      <c r="V194">
        <v>0.32</v>
      </c>
      <c r="W194">
        <v>1.1819999999999999</v>
      </c>
      <c r="X194">
        <v>0.35499999999999998</v>
      </c>
      <c r="Y194">
        <v>0.93300000000000005</v>
      </c>
      <c r="Z194">
        <v>0.38100000000000001</v>
      </c>
      <c r="AA194">
        <v>0.29199999999999998</v>
      </c>
      <c r="AB194">
        <v>0.63878866700000003</v>
      </c>
      <c r="AC194" s="22">
        <v>-0.71896663299999997</v>
      </c>
      <c r="AD194" s="22">
        <v>-0.24033215499999999</v>
      </c>
      <c r="AE194" s="22">
        <v>-0.26360349799999999</v>
      </c>
      <c r="AF194" s="22">
        <v>-2.8260409E-2</v>
      </c>
      <c r="AG194" s="22">
        <v>3.7027879999999999E-2</v>
      </c>
      <c r="AH194" s="22">
        <v>-0.494850022</v>
      </c>
      <c r="AI194" s="22">
        <v>7.2617477E-2</v>
      </c>
      <c r="AJ194" s="22">
        <v>-0.449771647</v>
      </c>
      <c r="AK194" s="22">
        <v>-3.0118355999999999E-2</v>
      </c>
      <c r="AL194" s="22">
        <v>-0.41907502400000002</v>
      </c>
      <c r="AM194" s="22">
        <v>-0.53461714900000001</v>
      </c>
      <c r="AN194">
        <v>2.83551356781322E-2</v>
      </c>
      <c r="AO194" s="23">
        <v>-1.3876934E-2</v>
      </c>
      <c r="AP194" s="23">
        <v>1.3083015999999999E-2</v>
      </c>
      <c r="AQ194" s="23">
        <v>3.6781200000000002E-4</v>
      </c>
      <c r="AR194">
        <v>-3.8465703304487502E-2</v>
      </c>
      <c r="AS194" s="23">
        <v>-1.1249044999999999E-2</v>
      </c>
      <c r="AT194" s="23">
        <v>-2.38265E-3</v>
      </c>
      <c r="AU194" s="23">
        <v>6.2364417999999998E-2</v>
      </c>
      <c r="AV194" s="23">
        <v>3.0091282E-2</v>
      </c>
      <c r="AW194">
        <v>2.4963360554112701E-2</v>
      </c>
      <c r="AX194">
        <v>1.30770292388708E-2</v>
      </c>
      <c r="AY194">
        <v>0.21095449399999999</v>
      </c>
      <c r="AZ194">
        <f t="shared" si="6"/>
        <v>0.21095449399999999</v>
      </c>
      <c r="BA194">
        <f t="shared" si="7"/>
        <v>-1.9954493999999989E-2</v>
      </c>
      <c r="BB194">
        <v>-1.9954494E-2</v>
      </c>
      <c r="BC194">
        <v>0.91611404200000002</v>
      </c>
      <c r="BD194">
        <v>-0.72511404199999996</v>
      </c>
      <c r="BP194">
        <v>0.44</v>
      </c>
      <c r="BQ194">
        <v>1.32</v>
      </c>
      <c r="BR194">
        <v>1.25</v>
      </c>
      <c r="BS194">
        <v>2.15</v>
      </c>
      <c r="BT194">
        <v>2.5</v>
      </c>
      <c r="BU194">
        <v>0.74</v>
      </c>
      <c r="BV194">
        <v>2.72</v>
      </c>
      <c r="BW194">
        <v>0.82</v>
      </c>
      <c r="BX194">
        <v>2.14</v>
      </c>
      <c r="BY194">
        <v>0.88</v>
      </c>
      <c r="BZ194">
        <v>0.67</v>
      </c>
      <c r="CA194">
        <v>1.3</v>
      </c>
      <c r="CB194">
        <v>3.69</v>
      </c>
      <c r="CC194">
        <v>0.92</v>
      </c>
    </row>
    <row r="195" spans="1:81">
      <c r="A195">
        <v>2506</v>
      </c>
      <c r="B195">
        <v>10</v>
      </c>
      <c r="C195" t="s">
        <v>42</v>
      </c>
      <c r="D195" t="s">
        <v>43</v>
      </c>
      <c r="F195" t="s">
        <v>141</v>
      </c>
      <c r="G195" t="s">
        <v>44</v>
      </c>
      <c r="H195" t="s">
        <v>44</v>
      </c>
      <c r="I195">
        <v>2</v>
      </c>
      <c r="J195">
        <v>1</v>
      </c>
      <c r="K195">
        <v>0</v>
      </c>
      <c r="M195">
        <v>20.172999999999998</v>
      </c>
      <c r="N195">
        <v>33</v>
      </c>
      <c r="O195">
        <v>18</v>
      </c>
      <c r="P195">
        <v>4.8390000000000004</v>
      </c>
      <c r="Q195">
        <v>0.214</v>
      </c>
      <c r="R195">
        <v>0.46100000000000002</v>
      </c>
      <c r="S195">
        <v>0.53900000000000003</v>
      </c>
      <c r="T195">
        <v>0.95599999999999996</v>
      </c>
      <c r="U195">
        <v>1.0089999999999999</v>
      </c>
      <c r="V195">
        <v>0.36099999999999999</v>
      </c>
      <c r="W195">
        <v>1.2509999999999999</v>
      </c>
      <c r="X195">
        <v>0.42099999999999999</v>
      </c>
      <c r="Y195">
        <v>1.0169999999999999</v>
      </c>
      <c r="Z195">
        <v>0.439</v>
      </c>
      <c r="AA195">
        <v>0.30599999999999999</v>
      </c>
      <c r="AB195">
        <v>0.68475562199999995</v>
      </c>
      <c r="AC195" s="22">
        <v>-0.66958622700000003</v>
      </c>
      <c r="AD195" s="22">
        <v>-0.336299075</v>
      </c>
      <c r="AE195" s="22">
        <v>-0.26841123500000003</v>
      </c>
      <c r="AF195" s="22">
        <v>-1.9542107999999999E-2</v>
      </c>
      <c r="AG195" s="22">
        <v>3.8911660000000002E-3</v>
      </c>
      <c r="AH195" s="22">
        <v>-0.44249279800000002</v>
      </c>
      <c r="AI195" s="22">
        <v>9.725731E-2</v>
      </c>
      <c r="AJ195" s="22">
        <v>-0.37571790399999999</v>
      </c>
      <c r="AK195" s="22">
        <v>7.3209529999999998E-3</v>
      </c>
      <c r="AL195" s="22">
        <v>-0.35753548000000002</v>
      </c>
      <c r="AM195" s="22">
        <v>-0.51427857399999999</v>
      </c>
      <c r="AN195">
        <v>6.0145566876265398E-2</v>
      </c>
      <c r="AO195" s="23">
        <v>6.6922231999999998E-2</v>
      </c>
      <c r="AP195" s="23">
        <v>6.2087580000000003E-2</v>
      </c>
      <c r="AQ195" s="23">
        <v>3.9985146999999999E-2</v>
      </c>
      <c r="AR195">
        <v>1.7743843206123499E-2</v>
      </c>
      <c r="AS195" s="23">
        <v>1.3022116E-2</v>
      </c>
      <c r="AT195" s="23">
        <v>2.3609369000000002E-2</v>
      </c>
      <c r="AU195" s="23">
        <v>4.6016999999999998E-4</v>
      </c>
      <c r="AV195" s="23">
        <v>3.9890701000000001E-2</v>
      </c>
      <c r="AW195">
        <v>3.0149845364639601E-2</v>
      </c>
      <c r="AX195">
        <v>4.3463078814013699E-2</v>
      </c>
      <c r="AY195">
        <v>0.59464604799999998</v>
      </c>
      <c r="AZ195">
        <f t="shared" si="6"/>
        <v>0.59464604799999998</v>
      </c>
      <c r="BA195">
        <f t="shared" si="7"/>
        <v>-0.38064604800000001</v>
      </c>
      <c r="BB195">
        <v>-0.38064604800000001</v>
      </c>
      <c r="BC195">
        <v>1.0411835679999999</v>
      </c>
      <c r="BD195">
        <v>-0.82718356800000004</v>
      </c>
      <c r="BP195">
        <v>0.44</v>
      </c>
      <c r="BQ195">
        <v>0.95</v>
      </c>
      <c r="BR195">
        <v>1.1100000000000001</v>
      </c>
      <c r="BS195">
        <v>1.98</v>
      </c>
      <c r="BT195">
        <v>2.09</v>
      </c>
      <c r="BU195">
        <v>0.75</v>
      </c>
      <c r="BV195">
        <v>2.59</v>
      </c>
      <c r="BW195">
        <v>0.87</v>
      </c>
      <c r="BX195">
        <v>2.1</v>
      </c>
      <c r="BY195">
        <v>0.91</v>
      </c>
      <c r="BZ195">
        <v>0.63</v>
      </c>
      <c r="CA195">
        <v>1.43</v>
      </c>
      <c r="CB195">
        <v>3.47</v>
      </c>
      <c r="CC195">
        <v>0.81</v>
      </c>
    </row>
    <row r="196" spans="1:81">
      <c r="A196">
        <v>2506</v>
      </c>
      <c r="B196">
        <v>11</v>
      </c>
      <c r="C196" t="s">
        <v>42</v>
      </c>
      <c r="D196" t="s">
        <v>43</v>
      </c>
      <c r="F196" t="s">
        <v>141</v>
      </c>
      <c r="G196" t="s">
        <v>44</v>
      </c>
      <c r="H196" t="s">
        <v>44</v>
      </c>
      <c r="I196">
        <v>2</v>
      </c>
      <c r="J196">
        <v>1</v>
      </c>
      <c r="K196">
        <v>0</v>
      </c>
      <c r="M196">
        <v>24.440999999999999</v>
      </c>
      <c r="N196">
        <v>31</v>
      </c>
      <c r="O196">
        <v>20</v>
      </c>
      <c r="P196">
        <v>4.9509999999999996</v>
      </c>
      <c r="Q196">
        <v>0.23699999999999999</v>
      </c>
      <c r="R196">
        <v>0.58499999999999996</v>
      </c>
      <c r="S196">
        <v>0.57499999999999996</v>
      </c>
      <c r="T196">
        <v>0.90300000000000002</v>
      </c>
      <c r="U196">
        <v>1.1060000000000001</v>
      </c>
      <c r="V196">
        <v>0.501</v>
      </c>
      <c r="W196">
        <v>1.3260000000000001</v>
      </c>
      <c r="X196">
        <v>0.40799999999999997</v>
      </c>
      <c r="Y196">
        <v>1.119</v>
      </c>
      <c r="Z196">
        <v>0.48899999999999999</v>
      </c>
      <c r="AA196">
        <v>0.35699999999999998</v>
      </c>
      <c r="AB196">
        <v>0.69469292599999999</v>
      </c>
      <c r="AC196" s="22">
        <v>-0.62525165400000005</v>
      </c>
      <c r="AD196" s="22">
        <v>-0.23284413400000001</v>
      </c>
      <c r="AE196" s="22">
        <v>-0.24033215499999999</v>
      </c>
      <c r="AF196" s="22">
        <v>-4.4312249999999997E-2</v>
      </c>
      <c r="AG196" s="22">
        <v>4.3755126999999998E-2</v>
      </c>
      <c r="AH196" s="22">
        <v>-0.30016227400000001</v>
      </c>
      <c r="AI196" s="22">
        <v>0.122543524</v>
      </c>
      <c r="AJ196" s="22">
        <v>-0.38933983700000002</v>
      </c>
      <c r="AK196" s="22">
        <v>4.8830087000000001E-2</v>
      </c>
      <c r="AL196" s="22">
        <v>-0.310691141</v>
      </c>
      <c r="AM196" s="22">
        <v>-0.44733178400000001</v>
      </c>
      <c r="AN196">
        <v>5.7354945363054903E-2</v>
      </c>
      <c r="AO196" s="23">
        <v>3.9309468E-2</v>
      </c>
      <c r="AP196" s="23">
        <v>5.4284052999999999E-2</v>
      </c>
      <c r="AQ196" s="23">
        <v>6.7962775000000003E-2</v>
      </c>
      <c r="AR196">
        <v>1.53591569050354E-2</v>
      </c>
      <c r="AS196" s="23">
        <v>-3.6019522999999998E-2</v>
      </c>
      <c r="AT196" s="23">
        <v>1.3047731999999999E-2</v>
      </c>
      <c r="AU196" s="23">
        <v>3.0240013E-2</v>
      </c>
      <c r="AV196" s="23">
        <v>9.7288919999999994E-3</v>
      </c>
      <c r="AW196">
        <v>9.0447651354832494E-3</v>
      </c>
      <c r="AX196">
        <v>2.1140167098120401E-3</v>
      </c>
      <c r="AY196">
        <v>0.60433760299999995</v>
      </c>
      <c r="AZ196">
        <f t="shared" si="6"/>
        <v>0.60433760299999995</v>
      </c>
      <c r="BA196">
        <f t="shared" si="7"/>
        <v>-0.36733760299999996</v>
      </c>
      <c r="BB196">
        <v>-0.36733760300000001</v>
      </c>
      <c r="BC196">
        <v>0.79225309300000002</v>
      </c>
      <c r="BD196">
        <v>-0.55525309300000003</v>
      </c>
      <c r="BP196">
        <v>0.48</v>
      </c>
      <c r="BQ196">
        <v>1.18</v>
      </c>
      <c r="BR196">
        <v>1.1599999999999999</v>
      </c>
      <c r="BS196">
        <v>1.82</v>
      </c>
      <c r="BT196">
        <v>2.23</v>
      </c>
      <c r="BU196">
        <v>1.01</v>
      </c>
      <c r="BV196">
        <v>2.68</v>
      </c>
      <c r="BW196">
        <v>0.82</v>
      </c>
      <c r="BX196">
        <v>2.2599999999999998</v>
      </c>
      <c r="BY196">
        <v>0.99</v>
      </c>
      <c r="BZ196">
        <v>0.72</v>
      </c>
      <c r="CA196">
        <v>1.37</v>
      </c>
      <c r="CB196">
        <v>2.65</v>
      </c>
      <c r="CC196">
        <v>0.83</v>
      </c>
    </row>
    <row r="197" spans="1:81">
      <c r="A197">
        <v>2506</v>
      </c>
      <c r="B197">
        <v>12</v>
      </c>
      <c r="C197" t="s">
        <v>42</v>
      </c>
      <c r="D197" t="s">
        <v>43</v>
      </c>
      <c r="F197" t="s">
        <v>141</v>
      </c>
      <c r="G197" t="s">
        <v>44</v>
      </c>
      <c r="H197" t="s">
        <v>44</v>
      </c>
      <c r="I197">
        <v>2</v>
      </c>
      <c r="J197">
        <v>1</v>
      </c>
      <c r="K197">
        <v>0</v>
      </c>
      <c r="M197">
        <v>32.756999999999998</v>
      </c>
      <c r="N197">
        <v>32</v>
      </c>
      <c r="O197">
        <v>17</v>
      </c>
      <c r="P197">
        <v>4.1900000000000004</v>
      </c>
      <c r="Q197">
        <v>0.25600000000000001</v>
      </c>
      <c r="R197">
        <v>0.51900000000000002</v>
      </c>
      <c r="S197">
        <v>0.55000000000000004</v>
      </c>
      <c r="T197">
        <v>0.91600000000000004</v>
      </c>
      <c r="U197">
        <v>0.70299999999999996</v>
      </c>
      <c r="V197">
        <v>0.28699999999999998</v>
      </c>
      <c r="W197">
        <v>1.1950000000000001</v>
      </c>
      <c r="X197">
        <v>0.38600000000000001</v>
      </c>
      <c r="Y197">
        <v>0.95699999999999996</v>
      </c>
      <c r="Z197">
        <v>0.42799999999999999</v>
      </c>
      <c r="AA197">
        <v>0.3</v>
      </c>
      <c r="AB197">
        <v>0.62221402299999995</v>
      </c>
      <c r="AC197" s="22">
        <v>-0.59176003499999996</v>
      </c>
      <c r="AD197" s="22">
        <v>-0.28483264200000002</v>
      </c>
      <c r="AE197" s="22">
        <v>-0.25963731099999998</v>
      </c>
      <c r="AF197" s="22">
        <v>-3.8104526E-2</v>
      </c>
      <c r="AG197" s="22">
        <v>-0.15304467499999999</v>
      </c>
      <c r="AH197" s="22">
        <v>-0.54211810299999996</v>
      </c>
      <c r="AI197" s="22">
        <v>7.7367905000000001E-2</v>
      </c>
      <c r="AJ197" s="22">
        <v>-0.413412695</v>
      </c>
      <c r="AK197" s="22">
        <v>-1.9088061999999999E-2</v>
      </c>
      <c r="AL197" s="22">
        <v>-0.36855623100000001</v>
      </c>
      <c r="AM197" s="22">
        <v>-0.52287874499999998</v>
      </c>
      <c r="AN197">
        <v>-2.4739000776050801E-2</v>
      </c>
      <c r="AO197" s="23">
        <v>-1.4299654E-2</v>
      </c>
      <c r="AP197" s="23">
        <v>-5.9975310000000004E-3</v>
      </c>
      <c r="AQ197" s="23">
        <v>-9.0372709999999995E-3</v>
      </c>
      <c r="AR197">
        <v>3.7112699573555999E-3</v>
      </c>
      <c r="AS197" s="23">
        <v>-8.2367350000000002E-3</v>
      </c>
      <c r="AT197" s="23">
        <v>-2.2808354999999999E-2</v>
      </c>
      <c r="AU197" s="23">
        <v>-7.1728950000000003E-3</v>
      </c>
      <c r="AV197" s="23">
        <v>2.8610319999999999E-3</v>
      </c>
      <c r="AW197">
        <v>-2.5088621723607801E-2</v>
      </c>
      <c r="AX197">
        <v>-1.2490130832818899E-2</v>
      </c>
      <c r="AY197">
        <v>-0.24117806899999999</v>
      </c>
      <c r="AZ197">
        <f t="shared" si="6"/>
        <v>0.24117806899999999</v>
      </c>
      <c r="BA197">
        <f t="shared" si="7"/>
        <v>1.482193100000001E-2</v>
      </c>
      <c r="BB197">
        <v>0.497178069</v>
      </c>
      <c r="BC197">
        <v>-0.26690686400000002</v>
      </c>
      <c r="BD197">
        <v>0.52290686399999997</v>
      </c>
      <c r="BP197">
        <v>0.61</v>
      </c>
      <c r="BQ197">
        <v>1.24</v>
      </c>
      <c r="BR197">
        <v>1.31</v>
      </c>
      <c r="BS197">
        <v>2.19</v>
      </c>
      <c r="BT197">
        <v>1.68</v>
      </c>
      <c r="BU197">
        <v>0.68</v>
      </c>
      <c r="BV197">
        <v>2.85</v>
      </c>
      <c r="BW197">
        <v>0.92</v>
      </c>
      <c r="BX197">
        <v>2.2799999999999998</v>
      </c>
      <c r="BY197">
        <v>1.02</v>
      </c>
      <c r="BZ197">
        <v>0.72</v>
      </c>
      <c r="CA197">
        <v>1.43</v>
      </c>
      <c r="CB197">
        <v>4.16</v>
      </c>
      <c r="CC197">
        <v>0.59</v>
      </c>
    </row>
    <row r="198" spans="1:81">
      <c r="A198">
        <v>2506</v>
      </c>
      <c r="B198">
        <v>13</v>
      </c>
      <c r="C198" t="s">
        <v>42</v>
      </c>
      <c r="D198" t="s">
        <v>43</v>
      </c>
      <c r="F198" t="s">
        <v>141</v>
      </c>
      <c r="G198" t="s">
        <v>44</v>
      </c>
      <c r="H198" t="s">
        <v>44</v>
      </c>
      <c r="I198">
        <v>2</v>
      </c>
      <c r="J198">
        <v>1</v>
      </c>
      <c r="K198">
        <v>0</v>
      </c>
      <c r="M198">
        <v>25.795000000000002</v>
      </c>
      <c r="N198">
        <v>33</v>
      </c>
      <c r="O198">
        <v>21</v>
      </c>
      <c r="P198">
        <v>4.4539999999999997</v>
      </c>
      <c r="Q198">
        <v>0.219</v>
      </c>
      <c r="R198">
        <v>0.54800000000000004</v>
      </c>
      <c r="S198">
        <v>0.52</v>
      </c>
      <c r="T198">
        <v>0.88900000000000001</v>
      </c>
      <c r="U198">
        <v>0.71</v>
      </c>
      <c r="V198">
        <v>0.29699999999999999</v>
      </c>
      <c r="W198">
        <v>1.1459999999999999</v>
      </c>
      <c r="X198">
        <v>0.38100000000000001</v>
      </c>
      <c r="Y198">
        <v>0.96099999999999997</v>
      </c>
      <c r="Z198">
        <v>0.41899999999999998</v>
      </c>
      <c r="AA198">
        <v>0.32300000000000001</v>
      </c>
      <c r="AB198">
        <v>0.64875021300000002</v>
      </c>
      <c r="AC198" s="22">
        <v>-0.65955588499999995</v>
      </c>
      <c r="AD198" s="22">
        <v>-0.26121944200000002</v>
      </c>
      <c r="AE198" s="22">
        <v>-0.28399665600000001</v>
      </c>
      <c r="AF198" s="22">
        <v>-5.1098238999999997E-2</v>
      </c>
      <c r="AG198" s="22">
        <v>-0.148741651</v>
      </c>
      <c r="AH198" s="22">
        <v>-0.52724355099999998</v>
      </c>
      <c r="AI198" s="22">
        <v>5.9184618000000001E-2</v>
      </c>
      <c r="AJ198" s="22">
        <v>-0.41907502400000002</v>
      </c>
      <c r="AK198" s="22">
        <v>-1.7276612E-2</v>
      </c>
      <c r="AL198" s="22">
        <v>-0.377785977</v>
      </c>
      <c r="AM198" s="22">
        <v>-0.49079747800000001</v>
      </c>
      <c r="AN198">
        <v>2.1260566685705799E-2</v>
      </c>
      <c r="AO198" s="23">
        <v>3.665874E-3</v>
      </c>
      <c r="AP198" s="23">
        <v>3.5929298999999998E-2</v>
      </c>
      <c r="AQ198" s="23">
        <v>2.6962361000000001E-2</v>
      </c>
      <c r="AR198">
        <v>2.8917390925998002E-2</v>
      </c>
      <c r="AS198" s="23">
        <v>1.2135735999999999E-2</v>
      </c>
      <c r="AT198" s="23">
        <v>1.8468600000000002E-2</v>
      </c>
      <c r="AU198" s="23">
        <v>2.7611389E-2</v>
      </c>
      <c r="AV198" s="23">
        <v>2.7647305E-2</v>
      </c>
      <c r="AW198">
        <v>7.56385314209429E-3</v>
      </c>
      <c r="AX198">
        <v>-1.05306472656238E-2</v>
      </c>
      <c r="AY198">
        <v>0.187405082</v>
      </c>
      <c r="AZ198">
        <f t="shared" si="6"/>
        <v>0.187405082</v>
      </c>
      <c r="BA198">
        <f t="shared" si="7"/>
        <v>3.1594918E-2</v>
      </c>
      <c r="BB198">
        <v>3.1594918E-2</v>
      </c>
      <c r="BC198">
        <v>0.57772042099999998</v>
      </c>
      <c r="BD198">
        <v>-0.35872042100000001</v>
      </c>
      <c r="BP198">
        <v>0.49</v>
      </c>
      <c r="BQ198">
        <v>1.23</v>
      </c>
      <c r="BR198">
        <v>1.17</v>
      </c>
      <c r="BS198">
        <v>2</v>
      </c>
      <c r="BT198">
        <v>1.59</v>
      </c>
      <c r="BU198">
        <v>0.67</v>
      </c>
      <c r="BV198">
        <v>2.57</v>
      </c>
      <c r="BW198">
        <v>0.86</v>
      </c>
      <c r="BX198">
        <v>2.16</v>
      </c>
      <c r="BY198">
        <v>0.94</v>
      </c>
      <c r="BZ198">
        <v>0.73</v>
      </c>
      <c r="CA198">
        <v>1.3</v>
      </c>
      <c r="CB198">
        <v>3.86</v>
      </c>
      <c r="CC198">
        <v>0.62</v>
      </c>
    </row>
    <row r="199" spans="1:81">
      <c r="A199">
        <v>2506</v>
      </c>
      <c r="B199">
        <v>14</v>
      </c>
      <c r="C199" t="s">
        <v>42</v>
      </c>
      <c r="D199" t="s">
        <v>43</v>
      </c>
      <c r="F199" t="s">
        <v>141</v>
      </c>
      <c r="G199" t="s">
        <v>44</v>
      </c>
      <c r="H199" t="s">
        <v>44</v>
      </c>
      <c r="I199">
        <v>2</v>
      </c>
      <c r="J199">
        <v>1</v>
      </c>
      <c r="K199">
        <v>0</v>
      </c>
      <c r="M199">
        <v>27.361999999999998</v>
      </c>
      <c r="N199">
        <v>32</v>
      </c>
      <c r="O199">
        <v>19</v>
      </c>
      <c r="P199">
        <v>5.0670000000000002</v>
      </c>
      <c r="Q199">
        <v>0.34799999999999998</v>
      </c>
      <c r="R199">
        <v>0.56699999999999995</v>
      </c>
      <c r="S199">
        <v>0.58699999999999997</v>
      </c>
      <c r="T199">
        <v>0.98499999999999999</v>
      </c>
      <c r="U199">
        <v>0.76700000000000002</v>
      </c>
      <c r="V199">
        <v>0.34300000000000003</v>
      </c>
      <c r="W199">
        <v>1.278</v>
      </c>
      <c r="X199">
        <v>0.46200000000000002</v>
      </c>
      <c r="Y199">
        <v>1.2270000000000001</v>
      </c>
      <c r="Z199">
        <v>0.55000000000000004</v>
      </c>
      <c r="AA199">
        <v>0.39</v>
      </c>
      <c r="AB199">
        <v>0.70475090399999996</v>
      </c>
      <c r="AC199" s="22">
        <v>-0.45842075599999998</v>
      </c>
      <c r="AD199" s="22">
        <v>-0.246416941</v>
      </c>
      <c r="AE199" s="22">
        <v>-0.23136189900000001</v>
      </c>
      <c r="AF199" s="22">
        <v>-6.56377E-3</v>
      </c>
      <c r="AG199" s="22">
        <v>-0.115204636</v>
      </c>
      <c r="AH199" s="22">
        <v>-0.46470588000000002</v>
      </c>
      <c r="AI199" s="22">
        <v>0.10653085399999999</v>
      </c>
      <c r="AJ199" s="22">
        <v>-0.33535802399999998</v>
      </c>
      <c r="AK199" s="22">
        <v>8.8844563000000001E-2</v>
      </c>
      <c r="AL199" s="22">
        <v>-0.25963731099999998</v>
      </c>
      <c r="AM199" s="22">
        <v>-0.40893539299999998</v>
      </c>
      <c r="AN199">
        <v>1.9517768422777599E-2</v>
      </c>
      <c r="AO199" s="23">
        <v>5.4293840000000003E-2</v>
      </c>
      <c r="AP199" s="23">
        <v>5.8674473999999997E-2</v>
      </c>
      <c r="AQ199" s="23">
        <v>5.0528185000000003E-2</v>
      </c>
      <c r="AR199">
        <v>7.4551756975061806E-2</v>
      </c>
      <c r="AS199" s="23">
        <v>4.2222058E-2</v>
      </c>
      <c r="AT199" s="23">
        <v>3.6086805999999999E-2</v>
      </c>
      <c r="AU199" s="23">
        <v>-3.8335213E-2</v>
      </c>
      <c r="AV199" s="23">
        <v>-1.8868356999999999E-2</v>
      </c>
      <c r="AW199">
        <v>-1.4729148637608699E-2</v>
      </c>
      <c r="AX199">
        <v>-1.72425801474154E-2</v>
      </c>
      <c r="AY199">
        <v>0.22658814899999999</v>
      </c>
      <c r="AZ199">
        <f t="shared" si="6"/>
        <v>0.22658814899999999</v>
      </c>
      <c r="BA199">
        <f t="shared" si="7"/>
        <v>0.12141185099999999</v>
      </c>
      <c r="BB199">
        <v>0.121411851</v>
      </c>
      <c r="BC199">
        <v>-0.83362876100000005</v>
      </c>
      <c r="BD199">
        <v>1.181628761</v>
      </c>
      <c r="BP199">
        <v>0.69</v>
      </c>
      <c r="BQ199">
        <v>1.1200000000000001</v>
      </c>
      <c r="BR199">
        <v>1.1599999999999999</v>
      </c>
      <c r="BS199">
        <v>1.94</v>
      </c>
      <c r="BT199">
        <v>1.51</v>
      </c>
      <c r="BU199">
        <v>0.68</v>
      </c>
      <c r="BV199">
        <v>2.52</v>
      </c>
      <c r="BW199">
        <v>0.91</v>
      </c>
      <c r="BX199">
        <v>2.42</v>
      </c>
      <c r="BY199">
        <v>1.0900000000000001</v>
      </c>
      <c r="BZ199">
        <v>0.77</v>
      </c>
      <c r="CA199">
        <v>1.41</v>
      </c>
      <c r="CB199">
        <v>3.73</v>
      </c>
      <c r="CC199">
        <v>0.6</v>
      </c>
    </row>
    <row r="200" spans="1:81">
      <c r="A200">
        <v>2506</v>
      </c>
      <c r="B200">
        <v>15</v>
      </c>
      <c r="C200" t="s">
        <v>42</v>
      </c>
      <c r="D200" t="s">
        <v>43</v>
      </c>
      <c r="F200" t="s">
        <v>141</v>
      </c>
      <c r="G200" t="s">
        <v>44</v>
      </c>
      <c r="H200" t="s">
        <v>44</v>
      </c>
      <c r="I200">
        <v>2</v>
      </c>
      <c r="J200">
        <v>1</v>
      </c>
      <c r="K200">
        <v>0</v>
      </c>
      <c r="M200">
        <v>26.966999999999999</v>
      </c>
      <c r="N200">
        <v>34</v>
      </c>
      <c r="O200">
        <v>15</v>
      </c>
      <c r="P200">
        <v>4.4740000000000002</v>
      </c>
      <c r="Q200">
        <v>0.255</v>
      </c>
      <c r="R200">
        <v>0.48099999999999998</v>
      </c>
      <c r="S200">
        <v>0.58499999999999996</v>
      </c>
      <c r="T200">
        <v>0.96099999999999997</v>
      </c>
      <c r="V200">
        <v>0.316</v>
      </c>
      <c r="W200">
        <v>1.159</v>
      </c>
      <c r="X200">
        <v>0.38900000000000001</v>
      </c>
      <c r="Y200">
        <v>0.997</v>
      </c>
      <c r="Z200">
        <v>0.42899999999999999</v>
      </c>
      <c r="AA200">
        <v>0.32100000000000001</v>
      </c>
      <c r="AB200">
        <v>0.65069597999999995</v>
      </c>
      <c r="AC200" s="22">
        <v>-0.59345981999999997</v>
      </c>
      <c r="AD200" s="22">
        <v>-0.31785492399999998</v>
      </c>
      <c r="AE200" s="22">
        <v>-0.23284413400000001</v>
      </c>
      <c r="AF200" s="22">
        <v>-1.7276612E-2</v>
      </c>
      <c r="AH200" s="22">
        <v>-0.50031291700000002</v>
      </c>
      <c r="AI200" s="22">
        <v>6.4083435999999994E-2</v>
      </c>
      <c r="AJ200" s="22">
        <v>-0.41005039900000001</v>
      </c>
      <c r="AK200" s="22">
        <v>-1.3048420000000001E-3</v>
      </c>
      <c r="AL200" s="22">
        <v>-0.367542708</v>
      </c>
      <c r="AM200" s="22">
        <v>-0.49349496799999998</v>
      </c>
      <c r="AN200">
        <v>4.23094416213166E-3</v>
      </c>
      <c r="AO200" s="23">
        <v>2.6168090000000001E-2</v>
      </c>
      <c r="AP200" s="23">
        <v>5.5560510000000002E-3</v>
      </c>
      <c r="AQ200" s="23">
        <v>4.2755240000000002E-3</v>
      </c>
      <c r="AS200" s="23">
        <v>2.921983E-3</v>
      </c>
      <c r="AT200" s="23">
        <v>1.6443010000000001E-2</v>
      </c>
      <c r="AU200" s="23">
        <v>1.6411335999999999E-2</v>
      </c>
      <c r="AV200" s="23">
        <v>1.4163845E-2</v>
      </c>
      <c r="AW200">
        <v>2.7217029924765401E-3</v>
      </c>
      <c r="AX200">
        <v>-6.5183964252123498E-3</v>
      </c>
      <c r="AY200">
        <v>4.7270123999999997E-2</v>
      </c>
      <c r="AZ200">
        <f t="shared" si="6"/>
        <v>4.7270123999999997E-2</v>
      </c>
      <c r="BA200">
        <f t="shared" si="7"/>
        <v>0.20772987600000001</v>
      </c>
      <c r="BB200">
        <v>0.20772987600000001</v>
      </c>
      <c r="BC200">
        <v>3.2785766000000001E-2</v>
      </c>
      <c r="BD200">
        <v>0.22221423400000001</v>
      </c>
      <c r="BP200">
        <v>0.56999999999999995</v>
      </c>
      <c r="BQ200">
        <v>1.08</v>
      </c>
      <c r="BR200">
        <v>1.31</v>
      </c>
      <c r="BS200">
        <v>2.15</v>
      </c>
      <c r="BU200">
        <v>0.71</v>
      </c>
      <c r="BV200">
        <v>2.59</v>
      </c>
      <c r="BW200">
        <v>0.87</v>
      </c>
      <c r="BX200">
        <v>2.23</v>
      </c>
      <c r="BY200">
        <v>0.96</v>
      </c>
      <c r="BZ200">
        <v>0.72</v>
      </c>
      <c r="CA200">
        <v>1.34</v>
      </c>
      <c r="CB200">
        <v>3.67</v>
      </c>
    </row>
    <row r="201" spans="1:81">
      <c r="A201">
        <v>2506</v>
      </c>
      <c r="B201">
        <v>16</v>
      </c>
      <c r="C201" t="s">
        <v>42</v>
      </c>
      <c r="D201" t="s">
        <v>43</v>
      </c>
      <c r="F201" t="s">
        <v>141</v>
      </c>
      <c r="G201" t="s">
        <v>44</v>
      </c>
      <c r="H201" t="s">
        <v>44</v>
      </c>
      <c r="I201">
        <v>2</v>
      </c>
      <c r="J201">
        <v>1</v>
      </c>
      <c r="K201">
        <v>0</v>
      </c>
      <c r="M201">
        <v>29.338000000000001</v>
      </c>
      <c r="N201">
        <v>29</v>
      </c>
      <c r="O201">
        <v>18</v>
      </c>
      <c r="P201">
        <v>4.351</v>
      </c>
      <c r="Q201">
        <v>0.185</v>
      </c>
      <c r="R201">
        <v>0.47099999999999997</v>
      </c>
      <c r="S201">
        <v>0.53600000000000003</v>
      </c>
      <c r="T201">
        <v>0.91900000000000004</v>
      </c>
      <c r="U201">
        <v>0.63700000000000001</v>
      </c>
      <c r="V201">
        <v>0.34599999999999997</v>
      </c>
      <c r="W201">
        <v>1.103</v>
      </c>
      <c r="X201">
        <v>0.39400000000000002</v>
      </c>
      <c r="Y201">
        <v>0.94899999999999995</v>
      </c>
      <c r="Z201">
        <v>0.40100000000000002</v>
      </c>
      <c r="AA201">
        <v>0.27800000000000002</v>
      </c>
      <c r="AB201">
        <v>0.63858908299999995</v>
      </c>
      <c r="AC201" s="22">
        <v>-0.732828272</v>
      </c>
      <c r="AD201" s="22">
        <v>-0.326979093</v>
      </c>
      <c r="AE201" s="22">
        <v>-0.27083520999999999</v>
      </c>
      <c r="AF201" s="22">
        <v>-3.6684489000000001E-2</v>
      </c>
      <c r="AG201" s="22">
        <v>-0.19586056800000001</v>
      </c>
      <c r="AH201" s="22">
        <v>-0.46092390100000002</v>
      </c>
      <c r="AI201" s="22">
        <v>4.2575512000000003E-2</v>
      </c>
      <c r="AJ201" s="22">
        <v>-0.40450377799999998</v>
      </c>
      <c r="AK201" s="22">
        <v>-2.2733788000000001E-2</v>
      </c>
      <c r="AL201" s="22">
        <v>-0.39685562699999999</v>
      </c>
      <c r="AM201" s="22">
        <v>-0.55595520399999998</v>
      </c>
      <c r="AN201">
        <v>3.2135062401806198E-2</v>
      </c>
      <c r="AO201" s="23">
        <v>1.7372907E-2</v>
      </c>
      <c r="AP201" s="23">
        <v>1.7452547999999998E-2</v>
      </c>
      <c r="AQ201" s="23">
        <v>6.3035629999999999E-3</v>
      </c>
      <c r="AR201">
        <v>3.3320765398390399E-2</v>
      </c>
      <c r="AS201" s="23">
        <v>-2.5506939999999999E-2</v>
      </c>
      <c r="AT201" s="23">
        <v>2.1772083000000001E-2</v>
      </c>
      <c r="AU201" s="23">
        <v>-3.7751080000000001E-3</v>
      </c>
      <c r="AV201" s="23">
        <v>2.2757975999999999E-2</v>
      </c>
      <c r="AW201">
        <v>1.0039626875873699E-2</v>
      </c>
      <c r="AX201">
        <v>2.9224028856719899E-2</v>
      </c>
      <c r="AY201">
        <v>0.23564365400000001</v>
      </c>
      <c r="AZ201">
        <f t="shared" si="6"/>
        <v>0.23564365400000001</v>
      </c>
      <c r="BA201">
        <f t="shared" si="7"/>
        <v>-5.064365400000001E-2</v>
      </c>
      <c r="BB201">
        <v>-5.0643654000000003E-2</v>
      </c>
      <c r="BC201">
        <v>1.008269818</v>
      </c>
      <c r="BD201">
        <v>-0.82326981799999999</v>
      </c>
      <c r="BP201">
        <v>0.43</v>
      </c>
      <c r="BQ201">
        <v>1.08</v>
      </c>
      <c r="BR201">
        <v>1.23</v>
      </c>
      <c r="BS201">
        <v>2.11</v>
      </c>
      <c r="BT201">
        <v>1.46</v>
      </c>
      <c r="BU201">
        <v>0.8</v>
      </c>
      <c r="BV201">
        <v>2.54</v>
      </c>
      <c r="BW201">
        <v>0.91</v>
      </c>
      <c r="BX201">
        <v>2.1800000000000002</v>
      </c>
      <c r="BY201">
        <v>0.92</v>
      </c>
      <c r="BZ201">
        <v>0.64</v>
      </c>
      <c r="CA201">
        <v>1.44</v>
      </c>
      <c r="CB201">
        <v>3.19</v>
      </c>
      <c r="CC201">
        <v>0.57999999999999996</v>
      </c>
    </row>
    <row r="202" spans="1:81">
      <c r="A202">
        <v>2506</v>
      </c>
      <c r="B202">
        <v>17</v>
      </c>
      <c r="C202" t="s">
        <v>42</v>
      </c>
      <c r="D202" t="s">
        <v>43</v>
      </c>
      <c r="F202" t="s">
        <v>141</v>
      </c>
      <c r="G202" t="s">
        <v>44</v>
      </c>
      <c r="H202" t="s">
        <v>44</v>
      </c>
      <c r="I202">
        <v>2</v>
      </c>
      <c r="J202">
        <v>1</v>
      </c>
      <c r="K202">
        <v>0</v>
      </c>
      <c r="M202">
        <v>26.015999999999998</v>
      </c>
      <c r="N202">
        <v>10</v>
      </c>
      <c r="O202">
        <v>19</v>
      </c>
      <c r="P202">
        <v>4.7610000000000001</v>
      </c>
      <c r="Q202">
        <v>0.26</v>
      </c>
      <c r="R202">
        <v>0.495</v>
      </c>
      <c r="S202">
        <v>0.59</v>
      </c>
      <c r="T202">
        <v>0.97399999999999998</v>
      </c>
      <c r="U202">
        <v>0.68</v>
      </c>
      <c r="V202">
        <v>0.34499999999999997</v>
      </c>
      <c r="W202">
        <v>1.27</v>
      </c>
      <c r="X202">
        <v>0.42</v>
      </c>
      <c r="Y202">
        <v>1.006</v>
      </c>
      <c r="Z202">
        <v>0.44700000000000001</v>
      </c>
      <c r="AA202">
        <v>0.33100000000000002</v>
      </c>
      <c r="AB202">
        <v>0.67769818100000001</v>
      </c>
      <c r="AC202" s="22">
        <v>-0.58502665200000004</v>
      </c>
      <c r="AD202" s="22">
        <v>-0.30539480099999999</v>
      </c>
      <c r="AE202" s="22">
        <v>-0.229147988</v>
      </c>
      <c r="AF202" s="22">
        <v>-1.1441043E-2</v>
      </c>
      <c r="AG202" s="22">
        <v>-0.16749108700000001</v>
      </c>
      <c r="AH202" s="22">
        <v>-0.46218090499999998</v>
      </c>
      <c r="AI202" s="22">
        <v>0.103803721</v>
      </c>
      <c r="AJ202" s="22">
        <v>-0.37675070999999999</v>
      </c>
      <c r="AK202" s="22">
        <v>2.5979810000000001E-3</v>
      </c>
      <c r="AL202" s="22">
        <v>-0.349692477</v>
      </c>
      <c r="AM202" s="22">
        <v>-0.48017200599999998</v>
      </c>
      <c r="AN202">
        <v>2.88120835192376E-2</v>
      </c>
      <c r="AO202" s="23">
        <v>4.8647757E-2</v>
      </c>
      <c r="AP202" s="23">
        <v>3.0222965000000001E-2</v>
      </c>
      <c r="AQ202" s="23">
        <v>2.7027625E-2</v>
      </c>
      <c r="AR202">
        <v>6.3660828386317606E-2</v>
      </c>
      <c r="AS202" s="23">
        <v>1.4123036E-2</v>
      </c>
      <c r="AT202" s="23">
        <v>1.1244906000000001E-2</v>
      </c>
      <c r="AU202" s="23">
        <v>-5.0928229999999998E-3</v>
      </c>
      <c r="AV202" s="23">
        <v>3.7395798000000001E-2</v>
      </c>
      <c r="AW202">
        <v>1.78950738475749E-2</v>
      </c>
      <c r="AX202">
        <v>1.0277395772747101E-2</v>
      </c>
      <c r="AY202">
        <v>0.31202915799999997</v>
      </c>
      <c r="AZ202">
        <f t="shared" si="6"/>
        <v>0.31202915799999997</v>
      </c>
      <c r="BA202">
        <f t="shared" si="7"/>
        <v>-5.2029157999999964E-2</v>
      </c>
      <c r="BB202">
        <v>-5.2029157999999999E-2</v>
      </c>
      <c r="BC202">
        <v>0.24132261899999999</v>
      </c>
      <c r="BD202">
        <v>1.8677381E-2</v>
      </c>
      <c r="BP202">
        <v>0.55000000000000004</v>
      </c>
      <c r="BQ202">
        <v>1.04</v>
      </c>
      <c r="BR202">
        <v>1.24</v>
      </c>
      <c r="BS202">
        <v>2.0499999999999998</v>
      </c>
      <c r="BT202">
        <v>1.43</v>
      </c>
      <c r="BU202">
        <v>0.72</v>
      </c>
      <c r="BV202">
        <v>2.67</v>
      </c>
      <c r="BW202">
        <v>0.88</v>
      </c>
      <c r="BX202">
        <v>2.11</v>
      </c>
      <c r="BY202">
        <v>0.94</v>
      </c>
      <c r="BZ202">
        <v>0.7</v>
      </c>
      <c r="CA202">
        <v>1.35</v>
      </c>
      <c r="CB202">
        <v>3.68</v>
      </c>
      <c r="CC202">
        <v>0.54</v>
      </c>
    </row>
    <row r="203" spans="1:81">
      <c r="A203">
        <v>2506</v>
      </c>
      <c r="B203">
        <v>18</v>
      </c>
      <c r="C203" t="s">
        <v>42</v>
      </c>
      <c r="D203" t="s">
        <v>43</v>
      </c>
      <c r="F203" t="s">
        <v>141</v>
      </c>
      <c r="G203" t="s">
        <v>44</v>
      </c>
      <c r="H203" t="s">
        <v>44</v>
      </c>
      <c r="I203">
        <v>2</v>
      </c>
      <c r="J203">
        <v>1</v>
      </c>
      <c r="K203">
        <v>0</v>
      </c>
      <c r="M203">
        <v>29.334</v>
      </c>
      <c r="N203">
        <v>33</v>
      </c>
      <c r="O203">
        <v>22</v>
      </c>
      <c r="P203">
        <v>4.6509999999999998</v>
      </c>
      <c r="Q203">
        <v>0.28799999999999998</v>
      </c>
      <c r="R203">
        <v>0.57199999999999995</v>
      </c>
      <c r="S203">
        <v>0.58099999999999996</v>
      </c>
      <c r="T203">
        <v>1.0489999999999999</v>
      </c>
      <c r="U203">
        <v>0.80200000000000005</v>
      </c>
      <c r="V203">
        <v>0.378</v>
      </c>
      <c r="W203">
        <v>1.2669999999999999</v>
      </c>
      <c r="X203">
        <v>0.40799999999999997</v>
      </c>
      <c r="Y203">
        <v>1.0269999999999999</v>
      </c>
      <c r="Z203">
        <v>0.40400000000000003</v>
      </c>
      <c r="AA203">
        <v>0.28299999999999997</v>
      </c>
      <c r="AB203">
        <v>0.66754634000000002</v>
      </c>
      <c r="AC203" s="22">
        <v>-0.54060751200000001</v>
      </c>
      <c r="AD203" s="22">
        <v>-0.242603971</v>
      </c>
      <c r="AE203" s="22">
        <v>-0.23582386799999999</v>
      </c>
      <c r="AF203" s="22">
        <v>2.0775488000000002E-2</v>
      </c>
      <c r="AG203" s="22">
        <v>-9.5825631999999994E-2</v>
      </c>
      <c r="AH203" s="22">
        <v>-0.4225082</v>
      </c>
      <c r="AI203" s="22">
        <v>0.102776615</v>
      </c>
      <c r="AJ203" s="22">
        <v>-0.38933983700000002</v>
      </c>
      <c r="AK203" s="22">
        <v>1.1570443999999999E-2</v>
      </c>
      <c r="AL203" s="22">
        <v>-0.39361863499999999</v>
      </c>
      <c r="AM203" s="22">
        <v>-0.54821356399999999</v>
      </c>
      <c r="AN203">
        <v>5.9080388320413802E-3</v>
      </c>
      <c r="AO203" s="23">
        <v>1.5705317999999999E-2</v>
      </c>
      <c r="AP203" s="23">
        <v>2.4289056E-2</v>
      </c>
      <c r="AQ203" s="23">
        <v>-6.587814E-3</v>
      </c>
      <c r="AR203">
        <v>3.13571234149208E-2</v>
      </c>
      <c r="AS203" s="23">
        <v>-1.2468386999999999E-2</v>
      </c>
      <c r="AT203" s="23">
        <v>1.9257160000000001E-3</v>
      </c>
      <c r="AU203" s="23">
        <v>3.0934270000000002E-3</v>
      </c>
      <c r="AV203" s="23">
        <v>1.8576279000000001E-2</v>
      </c>
      <c r="AW203">
        <v>3.6851823201398203E-2</v>
      </c>
      <c r="AX203">
        <v>5.2250596972504101E-2</v>
      </c>
      <c r="AY203">
        <v>7.7479746000000002E-2</v>
      </c>
      <c r="AZ203">
        <f t="shared" si="6"/>
        <v>7.7479746000000002E-2</v>
      </c>
      <c r="BA203">
        <f t="shared" si="7"/>
        <v>0.21052025399999996</v>
      </c>
      <c r="BB203">
        <v>0.21052025399999999</v>
      </c>
      <c r="BC203">
        <v>-0.30807100199999998</v>
      </c>
      <c r="BD203">
        <v>0.59607100199999996</v>
      </c>
      <c r="BP203">
        <v>0.62</v>
      </c>
      <c r="BQ203">
        <v>1.23</v>
      </c>
      <c r="BR203">
        <v>1.25</v>
      </c>
      <c r="BS203">
        <v>2.2599999999999998</v>
      </c>
      <c r="BT203">
        <v>1.72</v>
      </c>
      <c r="BU203">
        <v>0.81</v>
      </c>
      <c r="BV203">
        <v>2.72</v>
      </c>
      <c r="BW203">
        <v>0.88</v>
      </c>
      <c r="BX203">
        <v>2.21</v>
      </c>
      <c r="BY203">
        <v>0.87</v>
      </c>
      <c r="BZ203">
        <v>0.61</v>
      </c>
      <c r="CA203">
        <v>1.43</v>
      </c>
      <c r="CB203">
        <v>3.35</v>
      </c>
      <c r="CC203">
        <v>0.63</v>
      </c>
    </row>
    <row r="204" spans="1:81">
      <c r="A204">
        <v>2506</v>
      </c>
      <c r="B204">
        <v>19</v>
      </c>
      <c r="C204" t="s">
        <v>42</v>
      </c>
      <c r="D204" t="s">
        <v>43</v>
      </c>
      <c r="F204" t="s">
        <v>141</v>
      </c>
      <c r="G204" t="s">
        <v>44</v>
      </c>
      <c r="H204" t="s">
        <v>44</v>
      </c>
      <c r="I204">
        <v>2</v>
      </c>
      <c r="J204">
        <v>1</v>
      </c>
      <c r="K204">
        <v>0</v>
      </c>
      <c r="M204">
        <v>31.193999999999999</v>
      </c>
      <c r="N204">
        <v>33</v>
      </c>
      <c r="O204">
        <v>19</v>
      </c>
      <c r="P204">
        <v>4.3049999999999997</v>
      </c>
      <c r="Q204">
        <v>0.19800000000000001</v>
      </c>
      <c r="S204">
        <v>0.55100000000000005</v>
      </c>
      <c r="T204">
        <v>0.90700000000000003</v>
      </c>
      <c r="V204">
        <v>0.29799999999999999</v>
      </c>
      <c r="W204">
        <v>1.0049999999999999</v>
      </c>
      <c r="X204">
        <v>0.38200000000000001</v>
      </c>
      <c r="Y204">
        <v>0.92900000000000005</v>
      </c>
      <c r="Z204">
        <v>0.40400000000000003</v>
      </c>
      <c r="AA204">
        <v>0.28899999999999998</v>
      </c>
      <c r="AB204">
        <v>0.63397315600000004</v>
      </c>
      <c r="AC204" s="22">
        <v>-0.70333480999999998</v>
      </c>
      <c r="AE204" s="22">
        <v>-0.25884840100000001</v>
      </c>
      <c r="AF204" s="22">
        <v>-4.2392712999999999E-2</v>
      </c>
      <c r="AH204" s="22">
        <v>-0.52578373599999995</v>
      </c>
      <c r="AI204" s="22">
        <v>2.1660619999999998E-3</v>
      </c>
      <c r="AJ204" s="22">
        <v>-0.417936637</v>
      </c>
      <c r="AK204" s="22">
        <v>-3.1984286000000001E-2</v>
      </c>
      <c r="AL204" s="22">
        <v>-0.39361863499999999</v>
      </c>
      <c r="AM204" s="22">
        <v>-0.53910215699999997</v>
      </c>
      <c r="AN204">
        <v>1.9051915305591399E-2</v>
      </c>
      <c r="AO204" s="23"/>
      <c r="AP204" s="23">
        <v>5.2631559999999997E-3</v>
      </c>
      <c r="AQ204" s="23">
        <v>5.8449890000000001E-3</v>
      </c>
      <c r="AS204" s="23">
        <v>-3.2462390000000002E-3</v>
      </c>
      <c r="AT204" s="23">
        <v>4.9915150999999998E-2</v>
      </c>
      <c r="AU204" s="23">
        <v>1.1176088000000001E-2</v>
      </c>
      <c r="AV204" s="23">
        <v>2.7078318000000001E-2</v>
      </c>
      <c r="AW204">
        <v>3.2786392013982599E-3</v>
      </c>
      <c r="AX204">
        <v>1.1697377706789599E-2</v>
      </c>
      <c r="AY204">
        <v>0.131817141</v>
      </c>
      <c r="AZ204">
        <f t="shared" si="6"/>
        <v>0.131817141</v>
      </c>
      <c r="BA204">
        <f t="shared" si="7"/>
        <v>6.6182859000000011E-2</v>
      </c>
      <c r="BB204">
        <v>6.6182858999999997E-2</v>
      </c>
      <c r="BC204">
        <v>0.75826563700000005</v>
      </c>
      <c r="BD204">
        <v>-0.56026563699999998</v>
      </c>
      <c r="BP204">
        <v>0.46</v>
      </c>
      <c r="BQ204">
        <v>0</v>
      </c>
      <c r="BR204">
        <v>1.28</v>
      </c>
      <c r="BS204">
        <v>2.11</v>
      </c>
      <c r="BU204">
        <v>0.69</v>
      </c>
      <c r="BV204">
        <v>2.33</v>
      </c>
      <c r="BW204">
        <v>0.89</v>
      </c>
      <c r="BX204">
        <v>2.16</v>
      </c>
      <c r="BY204">
        <v>0.94</v>
      </c>
      <c r="BZ204">
        <v>0.67</v>
      </c>
      <c r="CA204">
        <v>1.4</v>
      </c>
      <c r="CB204">
        <v>3.37</v>
      </c>
    </row>
    <row r="205" spans="1:81">
      <c r="A205">
        <v>2506</v>
      </c>
      <c r="B205">
        <v>20</v>
      </c>
      <c r="C205" t="s">
        <v>42</v>
      </c>
      <c r="D205" t="s">
        <v>43</v>
      </c>
      <c r="F205" t="s">
        <v>141</v>
      </c>
      <c r="G205" t="s">
        <v>44</v>
      </c>
      <c r="H205" t="s">
        <v>44</v>
      </c>
      <c r="I205">
        <v>2</v>
      </c>
      <c r="J205">
        <v>1</v>
      </c>
      <c r="K205">
        <v>0</v>
      </c>
      <c r="N205">
        <v>31</v>
      </c>
      <c r="O205">
        <v>20</v>
      </c>
      <c r="P205">
        <v>4.1550000000000002</v>
      </c>
      <c r="R205">
        <v>0.55200000000000005</v>
      </c>
      <c r="S205">
        <v>0.505</v>
      </c>
      <c r="T205">
        <v>0.85299999999999998</v>
      </c>
      <c r="U205">
        <v>0.66200000000000003</v>
      </c>
      <c r="V205">
        <v>0.30299999999999999</v>
      </c>
      <c r="W205">
        <v>1.1559999999999999</v>
      </c>
      <c r="X205">
        <v>0.38300000000000001</v>
      </c>
      <c r="Y205">
        <v>0.92500000000000004</v>
      </c>
      <c r="Z205">
        <v>0.40799999999999997</v>
      </c>
      <c r="AA205">
        <v>0.29199999999999998</v>
      </c>
      <c r="AB205">
        <v>0.61857102799999997</v>
      </c>
      <c r="AD205" s="22">
        <v>-0.25806092200000003</v>
      </c>
      <c r="AE205" s="22">
        <v>-0.29670862199999998</v>
      </c>
      <c r="AF205" s="22">
        <v>-6.9050969000000004E-2</v>
      </c>
      <c r="AG205" s="22">
        <v>-0.17914201099999999</v>
      </c>
      <c r="AH205" s="22">
        <v>-0.51855737099999999</v>
      </c>
      <c r="AI205" s="22">
        <v>6.2957834000000004E-2</v>
      </c>
      <c r="AJ205" s="22">
        <v>-0.41680122600000002</v>
      </c>
      <c r="AK205" s="22">
        <v>-3.3858266999999997E-2</v>
      </c>
      <c r="AL205" s="22">
        <v>-0.38933983700000002</v>
      </c>
      <c r="AM205" s="22">
        <v>-0.53461714900000001</v>
      </c>
      <c r="AO205" s="23">
        <v>-2.7659729000000001E-2</v>
      </c>
      <c r="AP205" s="23">
        <v>1.3781745999999999E-2</v>
      </c>
      <c r="AQ205" s="23">
        <v>9.8583160000000006E-3</v>
      </c>
      <c r="AR205">
        <v>8.1349876725380597E-3</v>
      </c>
      <c r="AS205" s="23">
        <v>-2.1642828999999999E-2</v>
      </c>
      <c r="AT205" s="23">
        <v>-1.4769443E-2</v>
      </c>
      <c r="AU205" s="23">
        <v>-5.8799489999999998E-3</v>
      </c>
      <c r="AV205" s="23">
        <v>1.3486514E-2</v>
      </c>
      <c r="AW205">
        <v>-1.4958924080439201E-2</v>
      </c>
      <c r="AX205">
        <v>-7.1406097611292898E-3</v>
      </c>
      <c r="BQ205">
        <v>1.33</v>
      </c>
      <c r="BR205">
        <v>1.22</v>
      </c>
      <c r="BS205">
        <v>2.0499999999999998</v>
      </c>
      <c r="BT205">
        <v>1.59</v>
      </c>
      <c r="BU205">
        <v>0.73</v>
      </c>
      <c r="BV205">
        <v>2.78</v>
      </c>
      <c r="BW205">
        <v>0.92</v>
      </c>
      <c r="BX205">
        <v>2.23</v>
      </c>
      <c r="BY205">
        <v>0.98</v>
      </c>
      <c r="BZ205">
        <v>0.7</v>
      </c>
      <c r="CA205">
        <v>1.4</v>
      </c>
      <c r="CB205">
        <v>3.82</v>
      </c>
      <c r="CC205">
        <v>0.56999999999999995</v>
      </c>
    </row>
    <row r="206" spans="1:81">
      <c r="A206">
        <v>2506</v>
      </c>
      <c r="B206">
        <v>21</v>
      </c>
      <c r="C206" t="s">
        <v>42</v>
      </c>
      <c r="D206" t="s">
        <v>43</v>
      </c>
      <c r="F206" t="s">
        <v>141</v>
      </c>
      <c r="G206" t="s">
        <v>44</v>
      </c>
      <c r="H206" t="s">
        <v>44</v>
      </c>
      <c r="I206">
        <v>2</v>
      </c>
      <c r="J206">
        <v>1</v>
      </c>
      <c r="K206">
        <v>0</v>
      </c>
      <c r="M206">
        <v>26.149000000000001</v>
      </c>
      <c r="N206">
        <v>33</v>
      </c>
      <c r="O206">
        <v>22</v>
      </c>
      <c r="P206">
        <v>4.6829999999999998</v>
      </c>
      <c r="Q206">
        <v>0.29799999999999999</v>
      </c>
      <c r="R206">
        <v>0.499</v>
      </c>
      <c r="S206">
        <v>0.56200000000000006</v>
      </c>
      <c r="T206">
        <v>1.0349999999999999</v>
      </c>
      <c r="U206">
        <v>0.71899999999999997</v>
      </c>
      <c r="V206">
        <v>0.30499999999999999</v>
      </c>
      <c r="W206">
        <v>1.206</v>
      </c>
      <c r="X206">
        <v>0.42899999999999999</v>
      </c>
      <c r="Y206">
        <v>1.056</v>
      </c>
      <c r="Z206">
        <v>0.47299999999999998</v>
      </c>
      <c r="AA206">
        <v>0.33800000000000002</v>
      </c>
      <c r="AB206">
        <v>0.67052415799999998</v>
      </c>
      <c r="AC206" s="22">
        <v>-0.52578373599999995</v>
      </c>
      <c r="AD206" s="22">
        <v>-0.30189945400000001</v>
      </c>
      <c r="AE206" s="22">
        <v>-0.25026368399999999</v>
      </c>
      <c r="AF206" s="22">
        <v>1.494035E-2</v>
      </c>
      <c r="AG206" s="22">
        <v>-0.14327111000000001</v>
      </c>
      <c r="AH206" s="22">
        <v>-0.51570016100000005</v>
      </c>
      <c r="AI206" s="22">
        <v>8.1347307999999993E-2</v>
      </c>
      <c r="AJ206" s="22">
        <v>-0.367542708</v>
      </c>
      <c r="AK206" s="22">
        <v>2.3663917999999999E-2</v>
      </c>
      <c r="AL206" s="22">
        <v>-0.325138859</v>
      </c>
      <c r="AM206" s="22">
        <v>-0.47108329999999998</v>
      </c>
      <c r="AN206">
        <v>4.6301280861590398E-3</v>
      </c>
      <c r="AO206" s="23">
        <v>4.0205061E-2</v>
      </c>
      <c r="AP206" s="23">
        <v>3.6390191000000002E-2</v>
      </c>
      <c r="AQ206" s="23">
        <v>6.3978899999999998E-4</v>
      </c>
      <c r="AR206">
        <v>4.9000386219728E-2</v>
      </c>
      <c r="AS206" s="23">
        <v>2.9126328999999999E-2</v>
      </c>
      <c r="AT206" s="23">
        <v>2.2275771E-2</v>
      </c>
      <c r="AU206" s="23">
        <v>-2.5679784000000001E-2</v>
      </c>
      <c r="AV206" s="23">
        <v>9.8714249999999996E-3</v>
      </c>
      <c r="AW206">
        <v>-5.54991935806581E-3</v>
      </c>
      <c r="AX206">
        <v>-3.8592717891424702E-3</v>
      </c>
      <c r="AY206">
        <v>6.4997813000000002E-2</v>
      </c>
      <c r="AZ206">
        <f t="shared" ref="AZ206:AZ215" si="8">ABS(AY206)</f>
        <v>6.4997813000000002E-2</v>
      </c>
      <c r="BA206">
        <f t="shared" ref="BA206:BA215" si="9">Q206-ABS(AY206)</f>
        <v>0.23300218699999997</v>
      </c>
      <c r="BB206">
        <v>0.233002187</v>
      </c>
      <c r="BC206">
        <v>-0.432997295</v>
      </c>
      <c r="BD206">
        <v>0.73099729499999999</v>
      </c>
      <c r="BP206">
        <v>0.64</v>
      </c>
      <c r="BQ206">
        <v>1.07</v>
      </c>
      <c r="BR206">
        <v>1.2</v>
      </c>
      <c r="BS206">
        <v>2.21</v>
      </c>
      <c r="BT206">
        <v>1.54</v>
      </c>
      <c r="BU206">
        <v>0.65</v>
      </c>
      <c r="BV206">
        <v>2.58</v>
      </c>
      <c r="BW206">
        <v>0.92</v>
      </c>
      <c r="BX206">
        <v>2.25</v>
      </c>
      <c r="BY206">
        <v>1.01</v>
      </c>
      <c r="BZ206">
        <v>0.72</v>
      </c>
      <c r="CA206">
        <v>1.4</v>
      </c>
      <c r="CB206">
        <v>3.95</v>
      </c>
      <c r="CC206">
        <v>0.6</v>
      </c>
    </row>
    <row r="207" spans="1:81">
      <c r="A207">
        <v>2506</v>
      </c>
      <c r="B207">
        <v>22</v>
      </c>
      <c r="C207" t="s">
        <v>42</v>
      </c>
      <c r="D207" t="s">
        <v>43</v>
      </c>
      <c r="F207" t="s">
        <v>141</v>
      </c>
      <c r="G207" t="s">
        <v>44</v>
      </c>
      <c r="H207" t="s">
        <v>44</v>
      </c>
      <c r="I207">
        <v>2</v>
      </c>
      <c r="J207">
        <v>1</v>
      </c>
      <c r="K207">
        <v>0</v>
      </c>
      <c r="M207">
        <v>33.317</v>
      </c>
      <c r="N207">
        <v>33</v>
      </c>
      <c r="O207">
        <v>17</v>
      </c>
      <c r="P207">
        <v>4.8029999999999999</v>
      </c>
      <c r="Q207">
        <v>0.28699999999999998</v>
      </c>
      <c r="R207">
        <v>0.46500000000000002</v>
      </c>
      <c r="S207">
        <v>0.66300000000000003</v>
      </c>
      <c r="T207">
        <v>1.095</v>
      </c>
      <c r="U207">
        <v>0.74399999999999999</v>
      </c>
      <c r="V207">
        <v>0.37</v>
      </c>
      <c r="W207">
        <v>1.266</v>
      </c>
      <c r="X207">
        <v>0.40699999999999997</v>
      </c>
      <c r="Y207">
        <v>1.0640000000000001</v>
      </c>
      <c r="Z207">
        <v>0.45300000000000001</v>
      </c>
      <c r="AA207">
        <v>0.32400000000000001</v>
      </c>
      <c r="AB207">
        <v>0.68151258699999995</v>
      </c>
      <c r="AC207" s="22">
        <v>-0.54211810299999996</v>
      </c>
      <c r="AD207" s="22">
        <v>-0.33254704699999998</v>
      </c>
      <c r="AE207" s="22">
        <v>-0.17848647200000001</v>
      </c>
      <c r="AF207" s="22">
        <v>3.9414118999999997E-2</v>
      </c>
      <c r="AG207" s="22">
        <v>-0.12842706400000001</v>
      </c>
      <c r="AH207" s="22">
        <v>-0.43179827599999998</v>
      </c>
      <c r="AI207" s="22">
        <v>0.102433706</v>
      </c>
      <c r="AJ207" s="22">
        <v>-0.390405591</v>
      </c>
      <c r="AK207" s="22">
        <v>2.6941627999999999E-2</v>
      </c>
      <c r="AL207" s="22">
        <v>-0.34390179799999998</v>
      </c>
      <c r="AM207" s="22">
        <v>-0.48945498999999998</v>
      </c>
      <c r="AN207">
        <v>2.03079584362394E-2</v>
      </c>
      <c r="AO207" s="23">
        <v>6.2317359000000003E-2</v>
      </c>
      <c r="AP207" s="23">
        <v>2.0285809999999998E-3</v>
      </c>
      <c r="AQ207" s="23">
        <v>-6.1962550000000003E-3</v>
      </c>
      <c r="AR207">
        <v>5.5400505722814103E-2</v>
      </c>
      <c r="AS207" s="23">
        <v>5.3474830000000001E-3</v>
      </c>
      <c r="AT207" s="23">
        <v>1.6169950999999998E-2</v>
      </c>
      <c r="AU207" s="23">
        <v>1.8612116000000001E-2</v>
      </c>
      <c r="AV207" s="23">
        <v>1.7693483999999999E-2</v>
      </c>
      <c r="AW207">
        <v>1.7872164895479801E-2</v>
      </c>
      <c r="AX207">
        <v>2.1203278155161199E-2</v>
      </c>
      <c r="AY207">
        <v>0.233927939</v>
      </c>
      <c r="AZ207">
        <f t="shared" si="8"/>
        <v>0.233927939</v>
      </c>
      <c r="BA207">
        <f t="shared" si="9"/>
        <v>5.3072060999999976E-2</v>
      </c>
      <c r="BB207">
        <v>5.3072060999999997E-2</v>
      </c>
      <c r="BC207">
        <v>-0.140378372</v>
      </c>
      <c r="BD207">
        <v>0.42737837200000001</v>
      </c>
      <c r="BP207">
        <v>0.6</v>
      </c>
      <c r="BQ207">
        <v>0.97</v>
      </c>
      <c r="BR207">
        <v>1.38</v>
      </c>
      <c r="BS207">
        <v>2.2799999999999998</v>
      </c>
      <c r="BT207">
        <v>1.55</v>
      </c>
      <c r="BU207">
        <v>0.77</v>
      </c>
      <c r="BV207">
        <v>2.64</v>
      </c>
      <c r="BW207">
        <v>0.85</v>
      </c>
      <c r="BX207">
        <v>2.2200000000000002</v>
      </c>
      <c r="BY207">
        <v>0.94</v>
      </c>
      <c r="BZ207">
        <v>0.67</v>
      </c>
      <c r="CA207">
        <v>1.4</v>
      </c>
      <c r="CB207">
        <v>3.42</v>
      </c>
      <c r="CC207">
        <v>0.59</v>
      </c>
    </row>
    <row r="208" spans="1:81">
      <c r="A208">
        <v>2506</v>
      </c>
      <c r="B208">
        <v>23</v>
      </c>
      <c r="C208" t="s">
        <v>42</v>
      </c>
      <c r="D208" t="s">
        <v>43</v>
      </c>
      <c r="F208" t="s">
        <v>141</v>
      </c>
      <c r="G208" t="s">
        <v>44</v>
      </c>
      <c r="H208" t="s">
        <v>44</v>
      </c>
      <c r="I208">
        <v>2</v>
      </c>
      <c r="J208">
        <v>1</v>
      </c>
      <c r="K208">
        <v>0</v>
      </c>
      <c r="M208">
        <v>31.324999999999999</v>
      </c>
      <c r="N208">
        <v>33</v>
      </c>
      <c r="O208">
        <v>22</v>
      </c>
      <c r="P208">
        <v>4.4749999999999996</v>
      </c>
      <c r="Q208">
        <v>0.28799999999999998</v>
      </c>
      <c r="R208">
        <v>0.65600000000000003</v>
      </c>
      <c r="S208">
        <v>0.57699999999999996</v>
      </c>
      <c r="T208">
        <v>0.91</v>
      </c>
      <c r="U208">
        <v>0.86699999999999999</v>
      </c>
      <c r="V208">
        <v>0.33500000000000002</v>
      </c>
      <c r="W208">
        <v>1.228</v>
      </c>
      <c r="X208">
        <v>0.377</v>
      </c>
      <c r="Y208">
        <v>1.085</v>
      </c>
      <c r="Z208">
        <v>0.38100000000000001</v>
      </c>
      <c r="AA208">
        <v>0.30499999999999999</v>
      </c>
      <c r="AB208">
        <v>0.65079304000000004</v>
      </c>
      <c r="AC208" s="22">
        <v>-0.54060751200000001</v>
      </c>
      <c r="AD208" s="22">
        <v>-0.18309616100000001</v>
      </c>
      <c r="AE208" s="22">
        <v>-0.23882418699999999</v>
      </c>
      <c r="AF208" s="22">
        <v>-4.0958608000000001E-2</v>
      </c>
      <c r="AG208" s="22">
        <v>-6.1980902999999997E-2</v>
      </c>
      <c r="AH208" s="22">
        <v>-0.474955193</v>
      </c>
      <c r="AI208" s="22">
        <v>8.9198367000000001E-2</v>
      </c>
      <c r="AJ208" s="22">
        <v>-0.42365865000000003</v>
      </c>
      <c r="AK208" s="22">
        <v>3.5429738000000002E-2</v>
      </c>
      <c r="AL208" s="22">
        <v>-0.41907502400000002</v>
      </c>
      <c r="AM208" s="22">
        <v>-0.51570016100000005</v>
      </c>
      <c r="AN208">
        <v>-1.08452611679586E-2</v>
      </c>
      <c r="AO208" s="23">
        <v>-2.2646972000000001E-2</v>
      </c>
      <c r="AP208" s="23">
        <v>9.4314080000000005E-3</v>
      </c>
      <c r="AQ208" s="23">
        <v>2.1620401000000001E-2</v>
      </c>
      <c r="AR208">
        <v>4.1423837581602303E-3</v>
      </c>
      <c r="AS208" s="23">
        <v>-7.4886939999999997E-3</v>
      </c>
      <c r="AT208" s="23">
        <v>-3.8200170000000002E-3</v>
      </c>
      <c r="AU208" s="23">
        <v>3.6331005E-2</v>
      </c>
      <c r="AV208" s="23">
        <v>-2.1225840999999999E-2</v>
      </c>
      <c r="AW208">
        <v>3.69677335541128E-2</v>
      </c>
      <c r="AX208">
        <v>1.05895412824786E-2</v>
      </c>
      <c r="AY208">
        <v>-9.8520254000000002E-2</v>
      </c>
      <c r="AZ208">
        <f t="shared" si="8"/>
        <v>9.8520254000000002E-2</v>
      </c>
      <c r="BA208">
        <f t="shared" si="9"/>
        <v>0.18947974599999998</v>
      </c>
      <c r="BB208">
        <v>0.38652025400000001</v>
      </c>
      <c r="BC208">
        <v>-0.48407100199999997</v>
      </c>
      <c r="BD208">
        <v>0.77207100200000001</v>
      </c>
      <c r="BP208">
        <v>0.64</v>
      </c>
      <c r="BQ208">
        <v>1.47</v>
      </c>
      <c r="BR208">
        <v>1.29</v>
      </c>
      <c r="BS208">
        <v>2.0299999999999998</v>
      </c>
      <c r="BT208">
        <v>1.94</v>
      </c>
      <c r="BU208">
        <v>0.75</v>
      </c>
      <c r="BV208">
        <v>2.74</v>
      </c>
      <c r="BW208">
        <v>0.84</v>
      </c>
      <c r="BX208">
        <v>2.42</v>
      </c>
      <c r="BY208">
        <v>0.85</v>
      </c>
      <c r="BZ208">
        <v>0.68</v>
      </c>
      <c r="CA208">
        <v>1.25</v>
      </c>
      <c r="CB208">
        <v>3.67</v>
      </c>
      <c r="CC208">
        <v>0.71</v>
      </c>
    </row>
    <row r="209" spans="1:81">
      <c r="A209">
        <v>2506</v>
      </c>
      <c r="B209">
        <v>24</v>
      </c>
      <c r="C209" t="s">
        <v>42</v>
      </c>
      <c r="D209" t="s">
        <v>43</v>
      </c>
      <c r="F209" t="s">
        <v>141</v>
      </c>
      <c r="G209" t="s">
        <v>44</v>
      </c>
      <c r="H209" t="s">
        <v>44</v>
      </c>
      <c r="I209">
        <v>2</v>
      </c>
      <c r="J209">
        <v>1</v>
      </c>
      <c r="K209">
        <v>0</v>
      </c>
      <c r="M209">
        <v>30.254000000000001</v>
      </c>
      <c r="N209">
        <v>33</v>
      </c>
      <c r="O209">
        <v>22</v>
      </c>
      <c r="P209">
        <v>3.7719999999999998</v>
      </c>
      <c r="Q209">
        <v>0.22</v>
      </c>
      <c r="R209">
        <v>0.4</v>
      </c>
      <c r="S209">
        <v>0.57899999999999996</v>
      </c>
      <c r="T209">
        <v>0.88400000000000001</v>
      </c>
      <c r="U209">
        <v>0.61399999999999999</v>
      </c>
      <c r="V209">
        <v>0.27500000000000002</v>
      </c>
      <c r="W209">
        <v>1.004</v>
      </c>
      <c r="X209">
        <v>0.34300000000000003</v>
      </c>
      <c r="Y209">
        <v>0.83399999999999996</v>
      </c>
      <c r="Z209">
        <v>0.36</v>
      </c>
      <c r="AA209">
        <v>0.252</v>
      </c>
      <c r="AB209">
        <v>0.57657168400000003</v>
      </c>
      <c r="AC209" s="22">
        <v>-0.65757731900000005</v>
      </c>
      <c r="AD209" s="22">
        <v>-0.39794000899999998</v>
      </c>
      <c r="AE209" s="22">
        <v>-0.237321436</v>
      </c>
      <c r="AF209" s="22">
        <v>-5.3547734999999999E-2</v>
      </c>
      <c r="AG209" s="22">
        <v>-0.21183162899999999</v>
      </c>
      <c r="AH209" s="22">
        <v>-0.56066730600000003</v>
      </c>
      <c r="AI209" s="22">
        <v>1.733713E-3</v>
      </c>
      <c r="AJ209" s="22">
        <v>-0.46470588000000002</v>
      </c>
      <c r="AK209" s="22">
        <v>-7.8833949E-2</v>
      </c>
      <c r="AL209" s="22">
        <v>-0.443697499</v>
      </c>
      <c r="AM209" s="22">
        <v>-0.598599459</v>
      </c>
      <c r="AN209">
        <v>-5.1485984942390199E-2</v>
      </c>
      <c r="AO209" s="23">
        <v>-1.8888474999999998E-2</v>
      </c>
      <c r="AP209" s="23">
        <v>-6.5739410999999998E-2</v>
      </c>
      <c r="AQ209" s="23">
        <v>-4.3432177000000002E-2</v>
      </c>
      <c r="AR209">
        <v>-2.3759962638578901E-2</v>
      </c>
      <c r="AS209" s="23">
        <v>-4.6192653E-2</v>
      </c>
      <c r="AT209" s="23">
        <v>-7.1358259999999996E-3</v>
      </c>
      <c r="AU209" s="23">
        <v>2.1901549999999999E-2</v>
      </c>
      <c r="AV209" s="23">
        <v>1.4935076E-2</v>
      </c>
      <c r="AW209">
        <v>-2.0937022704287898E-2</v>
      </c>
      <c r="AX209">
        <v>-1.2460627617094701E-4</v>
      </c>
      <c r="AY209">
        <v>-0.49904311099999998</v>
      </c>
      <c r="AZ209">
        <f t="shared" si="8"/>
        <v>0.49904311099999998</v>
      </c>
      <c r="BA209">
        <f t="shared" si="9"/>
        <v>-0.27904311100000001</v>
      </c>
      <c r="BB209">
        <v>0.71904311099999996</v>
      </c>
      <c r="BC209">
        <v>-0.119972208</v>
      </c>
      <c r="BD209">
        <v>0.339972208</v>
      </c>
      <c r="BP209">
        <v>0.57999999999999996</v>
      </c>
      <c r="BQ209">
        <v>1.06</v>
      </c>
      <c r="BR209">
        <v>1.53</v>
      </c>
      <c r="BS209">
        <v>2.34</v>
      </c>
      <c r="BT209">
        <v>1.63</v>
      </c>
      <c r="BU209">
        <v>0.73</v>
      </c>
      <c r="BV209">
        <v>2.66</v>
      </c>
      <c r="BW209">
        <v>0.91</v>
      </c>
      <c r="BX209">
        <v>2.21</v>
      </c>
      <c r="BY209">
        <v>0.95</v>
      </c>
      <c r="BZ209">
        <v>0.67</v>
      </c>
      <c r="CA209">
        <v>1.43</v>
      </c>
      <c r="CB209">
        <v>3.65</v>
      </c>
      <c r="CC209">
        <v>0.61</v>
      </c>
    </row>
    <row r="210" spans="1:81">
      <c r="A210">
        <v>2506</v>
      </c>
      <c r="B210">
        <v>25</v>
      </c>
      <c r="C210" t="s">
        <v>42</v>
      </c>
      <c r="D210" t="s">
        <v>43</v>
      </c>
      <c r="F210" t="s">
        <v>141</v>
      </c>
      <c r="G210" t="s">
        <v>44</v>
      </c>
      <c r="H210" t="s">
        <v>44</v>
      </c>
      <c r="I210">
        <v>2</v>
      </c>
      <c r="J210">
        <v>1</v>
      </c>
      <c r="K210">
        <v>0</v>
      </c>
      <c r="M210">
        <v>29.968</v>
      </c>
      <c r="N210">
        <v>32</v>
      </c>
      <c r="O210">
        <v>20</v>
      </c>
      <c r="P210">
        <v>4.9329999999999998</v>
      </c>
      <c r="Q210">
        <v>0.25800000000000001</v>
      </c>
      <c r="R210">
        <v>0.72199999999999998</v>
      </c>
      <c r="S210">
        <v>0.63</v>
      </c>
      <c r="T210">
        <v>1.121</v>
      </c>
      <c r="U210">
        <v>0.91100000000000003</v>
      </c>
      <c r="V210">
        <v>0.375</v>
      </c>
      <c r="W210">
        <v>1.4219999999999999</v>
      </c>
      <c r="X210">
        <v>0.39</v>
      </c>
      <c r="Y210">
        <v>0.997</v>
      </c>
      <c r="Z210">
        <v>0.46200000000000002</v>
      </c>
      <c r="AA210">
        <v>0.33300000000000002</v>
      </c>
      <c r="AB210">
        <v>0.693111115</v>
      </c>
      <c r="AC210" s="22">
        <v>-0.58838029400000003</v>
      </c>
      <c r="AD210" s="22">
        <v>-0.141462802</v>
      </c>
      <c r="AE210" s="22">
        <v>-0.20065945099999999</v>
      </c>
      <c r="AF210" s="22">
        <v>4.9605613E-2</v>
      </c>
      <c r="AG210" s="22">
        <v>-4.0481623000000001E-2</v>
      </c>
      <c r="AH210" s="22">
        <v>-0.42596873200000002</v>
      </c>
      <c r="AI210" s="22">
        <v>0.152899596</v>
      </c>
      <c r="AJ210" s="22">
        <v>-0.40893539299999998</v>
      </c>
      <c r="AK210" s="22">
        <v>-1.3048420000000001E-3</v>
      </c>
      <c r="AL210" s="22">
        <v>-0.33535802399999998</v>
      </c>
      <c r="AM210" s="22">
        <v>-0.47755576599999999</v>
      </c>
      <c r="AN210">
        <v>4.5187808016260697E-2</v>
      </c>
      <c r="AO210" s="23">
        <v>4.5598330000000001E-3</v>
      </c>
      <c r="AP210" s="23">
        <v>2.7636366999999998E-2</v>
      </c>
      <c r="AQ210" s="23">
        <v>-2.020286E-3</v>
      </c>
      <c r="AR210">
        <v>3.98150097612485E-2</v>
      </c>
      <c r="AS210" s="23">
        <v>1.4530364E-2</v>
      </c>
      <c r="AT210" s="23">
        <v>-1.3143036E-2</v>
      </c>
      <c r="AU210" s="23">
        <v>5.7202284999999999E-2</v>
      </c>
      <c r="AV210" s="23">
        <v>5.6578980000000001E-2</v>
      </c>
      <c r="AW210">
        <v>2.3808981770148899E-2</v>
      </c>
      <c r="AX210">
        <v>2.3686089652250501E-2</v>
      </c>
      <c r="AY210">
        <v>0.49292554399999999</v>
      </c>
      <c r="AZ210">
        <f t="shared" si="8"/>
        <v>0.49292554399999999</v>
      </c>
      <c r="BA210">
        <f t="shared" si="9"/>
        <v>-0.23492554399999999</v>
      </c>
      <c r="BB210">
        <v>-0.23492554399999999</v>
      </c>
      <c r="BC210">
        <v>0.444707878</v>
      </c>
      <c r="BD210">
        <v>-0.18670787799999999</v>
      </c>
      <c r="BP210">
        <v>0.52</v>
      </c>
      <c r="BQ210">
        <v>1.46</v>
      </c>
      <c r="BR210">
        <v>1.28</v>
      </c>
      <c r="BS210">
        <v>2.27</v>
      </c>
      <c r="BT210">
        <v>1.85</v>
      </c>
      <c r="BU210">
        <v>0.76</v>
      </c>
      <c r="BV210">
        <v>2.88</v>
      </c>
      <c r="BW210">
        <v>0.79</v>
      </c>
      <c r="BX210">
        <v>2.02</v>
      </c>
      <c r="BY210">
        <v>0.94</v>
      </c>
      <c r="BZ210">
        <v>0.68</v>
      </c>
      <c r="CA210">
        <v>1.39</v>
      </c>
      <c r="CB210">
        <v>3.79</v>
      </c>
      <c r="CC210">
        <v>0.64</v>
      </c>
    </row>
    <row r="211" spans="1:81">
      <c r="A211">
        <v>2506</v>
      </c>
      <c r="B211">
        <v>26</v>
      </c>
      <c r="C211" t="s">
        <v>42</v>
      </c>
      <c r="D211" t="s">
        <v>43</v>
      </c>
      <c r="F211" t="s">
        <v>141</v>
      </c>
      <c r="G211" t="s">
        <v>44</v>
      </c>
      <c r="H211" t="s">
        <v>44</v>
      </c>
      <c r="I211">
        <v>2</v>
      </c>
      <c r="J211">
        <v>1</v>
      </c>
      <c r="K211">
        <v>0</v>
      </c>
      <c r="M211">
        <v>30.036000000000001</v>
      </c>
      <c r="N211">
        <v>28</v>
      </c>
      <c r="O211">
        <v>20</v>
      </c>
      <c r="P211">
        <v>4.5339999999999998</v>
      </c>
      <c r="Q211">
        <v>0.28799999999999998</v>
      </c>
      <c r="R211">
        <v>0.47399999999999998</v>
      </c>
      <c r="S211">
        <v>0.55400000000000005</v>
      </c>
      <c r="T211">
        <v>0.84</v>
      </c>
      <c r="U211">
        <v>0.68200000000000005</v>
      </c>
      <c r="V211">
        <v>0.29099999999999998</v>
      </c>
      <c r="W211">
        <v>1.1259999999999999</v>
      </c>
      <c r="X211">
        <v>0.39700000000000002</v>
      </c>
      <c r="Y211">
        <v>1.042</v>
      </c>
      <c r="Z211">
        <v>0.44400000000000001</v>
      </c>
      <c r="AA211">
        <v>0.33500000000000002</v>
      </c>
      <c r="AB211">
        <v>0.65648151600000004</v>
      </c>
      <c r="AC211" s="22">
        <v>-0.54060751200000001</v>
      </c>
      <c r="AD211" s="22">
        <v>-0.32422165800000002</v>
      </c>
      <c r="AE211" s="22">
        <v>-0.25649023500000001</v>
      </c>
      <c r="AF211" s="22">
        <v>-7.5720713999999995E-2</v>
      </c>
      <c r="AG211" s="22">
        <v>-0.16621562500000001</v>
      </c>
      <c r="AH211" s="22">
        <v>-0.53610701100000002</v>
      </c>
      <c r="AI211" s="22">
        <v>5.1538391000000003E-2</v>
      </c>
      <c r="AJ211" s="22">
        <v>-0.40120949299999997</v>
      </c>
      <c r="AK211" s="22">
        <v>1.7867719000000001E-2</v>
      </c>
      <c r="AL211" s="22">
        <v>-0.35261703</v>
      </c>
      <c r="AM211" s="22">
        <v>-0.474955193</v>
      </c>
      <c r="AN211">
        <v>-5.1567851679585903E-3</v>
      </c>
      <c r="AO211" s="23">
        <v>3.4264500000000003E-2</v>
      </c>
      <c r="AP211" s="23">
        <v>2.6281586999999999E-2</v>
      </c>
      <c r="AQ211" s="23">
        <v>5.2626441000000003E-2</v>
      </c>
      <c r="AR211">
        <v>4.2049916803711201E-2</v>
      </c>
      <c r="AS211" s="23">
        <v>2.3539880999999999E-2</v>
      </c>
      <c r="AT211" s="23">
        <v>3.239852E-2</v>
      </c>
      <c r="AU211" s="23">
        <v>9.3186689999999999E-3</v>
      </c>
      <c r="AV211" s="23">
        <v>1.4280919999999999E-3</v>
      </c>
      <c r="AW211">
        <v>-1.3835747375807699E-3</v>
      </c>
      <c r="AX211">
        <v>-1.49357473468933E-2</v>
      </c>
      <c r="AY211">
        <v>-3.9520253999999998E-2</v>
      </c>
      <c r="AZ211">
        <f t="shared" si="8"/>
        <v>3.9520253999999998E-2</v>
      </c>
      <c r="BA211">
        <f t="shared" si="9"/>
        <v>0.24847974599999997</v>
      </c>
      <c r="BB211">
        <v>0.32752025400000001</v>
      </c>
      <c r="BC211">
        <v>-0.42507100199999998</v>
      </c>
      <c r="BD211">
        <v>0.71307100199999995</v>
      </c>
      <c r="BP211">
        <v>0.64</v>
      </c>
      <c r="BQ211">
        <v>1.05</v>
      </c>
      <c r="BR211">
        <v>1.22</v>
      </c>
      <c r="BS211">
        <v>1.85</v>
      </c>
      <c r="BT211">
        <v>1.5</v>
      </c>
      <c r="BU211">
        <v>0.64</v>
      </c>
      <c r="BV211">
        <v>2.48</v>
      </c>
      <c r="BW211">
        <v>0.88</v>
      </c>
      <c r="BX211">
        <v>2.2999999999999998</v>
      </c>
      <c r="BY211">
        <v>0.98</v>
      </c>
      <c r="BZ211">
        <v>0.74</v>
      </c>
      <c r="CA211">
        <v>1.33</v>
      </c>
      <c r="CB211">
        <v>3.87</v>
      </c>
      <c r="CC211">
        <v>0.61</v>
      </c>
    </row>
    <row r="212" spans="1:81">
      <c r="A212">
        <v>2506</v>
      </c>
      <c r="B212">
        <v>27</v>
      </c>
      <c r="C212" t="s">
        <v>42</v>
      </c>
      <c r="D212" t="s">
        <v>43</v>
      </c>
      <c r="F212" t="s">
        <v>141</v>
      </c>
      <c r="G212" t="s">
        <v>44</v>
      </c>
      <c r="H212" t="s">
        <v>44</v>
      </c>
      <c r="I212">
        <v>2</v>
      </c>
      <c r="J212">
        <v>1</v>
      </c>
      <c r="K212">
        <v>0</v>
      </c>
      <c r="N212">
        <v>33</v>
      </c>
      <c r="O212">
        <v>20</v>
      </c>
      <c r="P212">
        <v>4.26</v>
      </c>
      <c r="Q212">
        <v>0.20499999999999999</v>
      </c>
      <c r="R212">
        <v>0.58699999999999997</v>
      </c>
      <c r="S212">
        <v>0.59899999999999998</v>
      </c>
      <c r="T212">
        <v>0.91500000000000004</v>
      </c>
      <c r="U212">
        <v>0.68600000000000005</v>
      </c>
      <c r="V212">
        <v>0.34300000000000003</v>
      </c>
      <c r="W212">
        <v>1.2310000000000001</v>
      </c>
      <c r="X212">
        <v>0.38700000000000001</v>
      </c>
      <c r="Y212">
        <v>0.96199999999999997</v>
      </c>
      <c r="Z212">
        <v>0.39500000000000002</v>
      </c>
      <c r="AA212">
        <v>0.28899999999999998</v>
      </c>
      <c r="AB212">
        <v>0.62940959900000004</v>
      </c>
      <c r="AC212" s="22">
        <v>-0.68824613899999998</v>
      </c>
      <c r="AD212" s="22">
        <v>-0.23136189900000001</v>
      </c>
      <c r="AE212" s="22">
        <v>-0.22257317800000001</v>
      </c>
      <c r="AF212" s="22">
        <v>-3.8578906000000003E-2</v>
      </c>
      <c r="AG212" s="22">
        <v>-0.16367588399999999</v>
      </c>
      <c r="AH212" s="22">
        <v>-0.46470588000000002</v>
      </c>
      <c r="AI212" s="22">
        <v>9.0258053000000005E-2</v>
      </c>
      <c r="AJ212" s="22">
        <v>-0.41228903500000003</v>
      </c>
      <c r="AK212" s="22">
        <v>-1.6824927999999999E-2</v>
      </c>
      <c r="AL212" s="22">
        <v>-0.40340290400000001</v>
      </c>
      <c r="AM212" s="22">
        <v>-0.53910215699999997</v>
      </c>
      <c r="AN212">
        <v>1.0156581374270999E-2</v>
      </c>
      <c r="AO212" s="23">
        <v>-2.6511851999999999E-2</v>
      </c>
      <c r="AP212" s="23">
        <v>-2.2219691E-2</v>
      </c>
      <c r="AQ212" s="23">
        <v>-1.4961989999999999E-3</v>
      </c>
      <c r="AR212">
        <v>1.41929633150072E-2</v>
      </c>
      <c r="AS212" s="23">
        <v>-3.3119246999999997E-2</v>
      </c>
      <c r="AT212" s="23">
        <v>-2.6062519999999999E-2</v>
      </c>
      <c r="AU212" s="23">
        <v>-1.6141110000000001E-3</v>
      </c>
      <c r="AV212" s="23">
        <v>7.8703499999999999E-3</v>
      </c>
      <c r="AW212">
        <v>5.1988333692697397E-3</v>
      </c>
      <c r="AX212">
        <v>7.1338207067895799E-3</v>
      </c>
      <c r="AY212">
        <v>5.5679788000000001E-2</v>
      </c>
      <c r="AZ212">
        <f t="shared" si="8"/>
        <v>5.5679788000000001E-2</v>
      </c>
      <c r="BA212">
        <f t="shared" si="9"/>
        <v>0.14932021199999998</v>
      </c>
      <c r="BB212">
        <v>0.14932021200000001</v>
      </c>
      <c r="BC212">
        <v>0.603417231</v>
      </c>
      <c r="BD212">
        <v>-0.39841723099999998</v>
      </c>
      <c r="BP212">
        <v>0.48</v>
      </c>
      <c r="BQ212">
        <v>1.38</v>
      </c>
      <c r="BR212">
        <v>1.41</v>
      </c>
      <c r="BS212">
        <v>2.15</v>
      </c>
      <c r="BT212">
        <v>1.61</v>
      </c>
      <c r="BU212">
        <v>0.81</v>
      </c>
      <c r="BV212">
        <v>2.89</v>
      </c>
      <c r="BW212">
        <v>0.91</v>
      </c>
      <c r="BX212">
        <v>2.2599999999999998</v>
      </c>
      <c r="BY212">
        <v>0.93</v>
      </c>
      <c r="BZ212">
        <v>0.68</v>
      </c>
      <c r="CA212">
        <v>1.37</v>
      </c>
      <c r="CB212">
        <v>3.59</v>
      </c>
      <c r="CC212">
        <v>0.56000000000000005</v>
      </c>
    </row>
    <row r="213" spans="1:81">
      <c r="A213">
        <v>2506</v>
      </c>
      <c r="B213">
        <v>28</v>
      </c>
      <c r="C213" t="s">
        <v>42</v>
      </c>
      <c r="D213" t="s">
        <v>43</v>
      </c>
      <c r="F213" t="s">
        <v>141</v>
      </c>
      <c r="G213" t="s">
        <v>44</v>
      </c>
      <c r="H213" t="s">
        <v>44</v>
      </c>
      <c r="I213">
        <v>2</v>
      </c>
      <c r="J213">
        <v>1</v>
      </c>
      <c r="K213">
        <v>0</v>
      </c>
      <c r="N213">
        <v>32</v>
      </c>
      <c r="O213">
        <v>14</v>
      </c>
      <c r="P213">
        <v>4.0410000000000004</v>
      </c>
      <c r="Q213">
        <v>0.19500000000000001</v>
      </c>
      <c r="R213">
        <v>0.46500000000000002</v>
      </c>
      <c r="S213">
        <v>0.48</v>
      </c>
      <c r="T213">
        <v>0.89100000000000001</v>
      </c>
      <c r="U213">
        <v>0.76500000000000001</v>
      </c>
      <c r="V213">
        <v>0.30299999999999999</v>
      </c>
      <c r="W213">
        <v>1.1240000000000001</v>
      </c>
      <c r="X213">
        <v>0.37</v>
      </c>
      <c r="Y213">
        <v>0.91800000000000004</v>
      </c>
      <c r="Z213">
        <v>0.371</v>
      </c>
      <c r="AA213">
        <v>0.25700000000000001</v>
      </c>
      <c r="AB213">
        <v>0.60648884999999997</v>
      </c>
      <c r="AC213" s="22">
        <v>-0.70996538899999995</v>
      </c>
      <c r="AD213" s="22">
        <v>-0.33254704699999998</v>
      </c>
      <c r="AE213" s="22">
        <v>-0.318758763</v>
      </c>
      <c r="AF213" s="22">
        <v>-5.0122295999999997E-2</v>
      </c>
      <c r="AG213" s="22">
        <v>-0.116338565</v>
      </c>
      <c r="AH213" s="22">
        <v>-0.51855737099999999</v>
      </c>
      <c r="AI213" s="22">
        <v>5.0766311000000001E-2</v>
      </c>
      <c r="AJ213" s="22">
        <v>-0.43179827599999998</v>
      </c>
      <c r="AK213" s="22">
        <v>-3.7157319000000001E-2</v>
      </c>
      <c r="AL213" s="22">
        <v>-0.43062609000000002</v>
      </c>
      <c r="AM213" s="22">
        <v>-0.59006687700000005</v>
      </c>
      <c r="AN213">
        <v>-6.5288307882051004E-3</v>
      </c>
      <c r="AO213" s="23">
        <v>-1.2706378000000001E-2</v>
      </c>
      <c r="AP213" s="23">
        <v>1.5631214000000001E-2</v>
      </c>
      <c r="AQ213" s="23">
        <v>-1.6009789999999999E-2</v>
      </c>
      <c r="AR213">
        <v>-2.3359798434491499E-2</v>
      </c>
      <c r="AS213" s="23">
        <v>-3.3725007000000001E-2</v>
      </c>
      <c r="AT213" s="23">
        <v>-1.6968239E-2</v>
      </c>
      <c r="AU213" s="23">
        <v>3.8834910000000002E-3</v>
      </c>
      <c r="AV213" s="23">
        <v>4.5913220000000001E-3</v>
      </c>
      <c r="AW213">
        <v>3.1809982884933901E-4</v>
      </c>
      <c r="AX213">
        <v>2.3255948718788801E-2</v>
      </c>
      <c r="AY213">
        <v>-0.118838279</v>
      </c>
      <c r="AZ213">
        <f t="shared" si="8"/>
        <v>0.118838279</v>
      </c>
      <c r="BA213">
        <f t="shared" si="9"/>
        <v>7.6161721000000002E-2</v>
      </c>
      <c r="BB213">
        <v>0.313838279</v>
      </c>
      <c r="BC213">
        <v>0.54134352399999996</v>
      </c>
      <c r="BD213">
        <v>-0.34634352400000001</v>
      </c>
      <c r="BP213">
        <v>0.48</v>
      </c>
      <c r="BQ213">
        <v>1.1499999999999999</v>
      </c>
      <c r="BR213">
        <v>1.19</v>
      </c>
      <c r="BS213">
        <v>2.2000000000000002</v>
      </c>
      <c r="BT213">
        <v>1.89</v>
      </c>
      <c r="BU213">
        <v>0.75</v>
      </c>
      <c r="BV213">
        <v>2.78</v>
      </c>
      <c r="BW213">
        <v>0.92</v>
      </c>
      <c r="BX213">
        <v>2.27</v>
      </c>
      <c r="BY213">
        <v>0.92</v>
      </c>
      <c r="BZ213">
        <v>0.64</v>
      </c>
      <c r="CA213">
        <v>1.44</v>
      </c>
      <c r="CB213">
        <v>3.71</v>
      </c>
      <c r="CC213">
        <v>0.68</v>
      </c>
    </row>
    <row r="214" spans="1:81">
      <c r="A214">
        <v>2506</v>
      </c>
      <c r="B214">
        <v>29</v>
      </c>
      <c r="C214" t="s">
        <v>42</v>
      </c>
      <c r="D214" t="s">
        <v>43</v>
      </c>
      <c r="F214" t="s">
        <v>141</v>
      </c>
      <c r="G214" t="s">
        <v>44</v>
      </c>
      <c r="H214" t="s">
        <v>44</v>
      </c>
      <c r="I214">
        <v>2</v>
      </c>
      <c r="J214">
        <v>1</v>
      </c>
      <c r="K214">
        <v>0</v>
      </c>
      <c r="N214">
        <v>31</v>
      </c>
      <c r="O214">
        <v>17</v>
      </c>
      <c r="P214">
        <v>4.1970000000000001</v>
      </c>
      <c r="Q214">
        <v>0.2</v>
      </c>
      <c r="S214">
        <v>0.52100000000000002</v>
      </c>
      <c r="T214">
        <v>0.77300000000000002</v>
      </c>
      <c r="V214">
        <v>0.29299999999999998</v>
      </c>
      <c r="W214">
        <v>1.2310000000000001</v>
      </c>
      <c r="X214">
        <v>0.34899999999999998</v>
      </c>
      <c r="Y214">
        <v>1.018</v>
      </c>
      <c r="Z214">
        <v>0.36099999999999999</v>
      </c>
      <c r="AA214">
        <v>0.27700000000000002</v>
      </c>
      <c r="AB214">
        <v>0.62293896900000001</v>
      </c>
      <c r="AC214" s="22">
        <v>-0.69897000399999998</v>
      </c>
      <c r="AE214" s="22">
        <v>-0.28316227700000002</v>
      </c>
      <c r="AF214" s="22">
        <v>-0.111820506</v>
      </c>
      <c r="AH214" s="22">
        <v>-0.53313237999999996</v>
      </c>
      <c r="AI214" s="22">
        <v>9.0258053000000005E-2</v>
      </c>
      <c r="AJ214" s="22">
        <v>-0.45717457299999997</v>
      </c>
      <c r="AK214" s="22">
        <v>7.7477780000000003E-3</v>
      </c>
      <c r="AL214" s="22">
        <v>-0.44249279800000002</v>
      </c>
      <c r="AM214" s="22">
        <v>-0.55752023100000003</v>
      </c>
      <c r="AN214">
        <v>6.7646447211928704E-3</v>
      </c>
      <c r="AO214" s="23"/>
      <c r="AP214" s="23">
        <v>9.5908810000000008E-3</v>
      </c>
      <c r="AQ214" s="23">
        <v>4.5375707000000001E-2</v>
      </c>
      <c r="AS214" s="23">
        <v>-1.1235294E-2</v>
      </c>
      <c r="AT214" s="23">
        <v>-3.2533149999999997E-2</v>
      </c>
      <c r="AU214" s="23">
        <v>5.7298274000000003E-2</v>
      </c>
      <c r="AV214" s="23">
        <v>-2.2338278E-2</v>
      </c>
      <c r="AW214">
        <v>2.4631941898379799E-2</v>
      </c>
      <c r="AX214">
        <v>1.47728453459184E-2</v>
      </c>
      <c r="AY214">
        <v>1.4920754E-2</v>
      </c>
      <c r="AZ214">
        <f t="shared" si="8"/>
        <v>1.4920754E-2</v>
      </c>
      <c r="BA214">
        <f t="shared" si="9"/>
        <v>0.185079246</v>
      </c>
      <c r="BB214">
        <v>0.185079246</v>
      </c>
      <c r="BC214">
        <v>0.61888037799999995</v>
      </c>
      <c r="BD214">
        <v>-0.418880378</v>
      </c>
      <c r="BP214">
        <v>0.48</v>
      </c>
      <c r="BR214">
        <v>1.24</v>
      </c>
      <c r="BS214">
        <v>1.84</v>
      </c>
      <c r="BU214">
        <v>0.7</v>
      </c>
      <c r="BV214">
        <v>2.93</v>
      </c>
      <c r="BW214">
        <v>0.83</v>
      </c>
      <c r="BX214">
        <v>2.4300000000000002</v>
      </c>
      <c r="BY214">
        <v>0.86</v>
      </c>
      <c r="BZ214">
        <v>0.66</v>
      </c>
      <c r="CA214">
        <v>1.3</v>
      </c>
      <c r="CB214">
        <v>4.2</v>
      </c>
    </row>
    <row r="215" spans="1:81">
      <c r="A215">
        <v>2506</v>
      </c>
      <c r="B215">
        <v>30</v>
      </c>
      <c r="C215" t="s">
        <v>42</v>
      </c>
      <c r="D215" t="s">
        <v>43</v>
      </c>
      <c r="F215" t="s">
        <v>141</v>
      </c>
      <c r="G215" t="s">
        <v>44</v>
      </c>
      <c r="H215" t="s">
        <v>44</v>
      </c>
      <c r="I215">
        <v>2</v>
      </c>
      <c r="J215">
        <v>1</v>
      </c>
      <c r="K215">
        <v>0</v>
      </c>
      <c r="N215">
        <v>32</v>
      </c>
      <c r="O215">
        <v>15</v>
      </c>
      <c r="P215">
        <v>3.839</v>
      </c>
      <c r="Q215">
        <v>0.22900000000000001</v>
      </c>
      <c r="R215">
        <v>0.52200000000000002</v>
      </c>
      <c r="S215">
        <v>0.53800000000000003</v>
      </c>
      <c r="T215">
        <v>0.92200000000000004</v>
      </c>
      <c r="U215">
        <v>0.74199999999999999</v>
      </c>
      <c r="V215">
        <v>0.27300000000000002</v>
      </c>
      <c r="W215">
        <v>1.08</v>
      </c>
      <c r="X215">
        <v>0.36599999999999999</v>
      </c>
      <c r="Y215">
        <v>0.92600000000000005</v>
      </c>
      <c r="Z215">
        <v>0.34699999999999998</v>
      </c>
      <c r="AA215">
        <v>0.253</v>
      </c>
      <c r="AB215">
        <v>0.58421811199999996</v>
      </c>
      <c r="AC215" s="22">
        <v>-0.64016451799999996</v>
      </c>
      <c r="AD215" s="22">
        <v>-0.28232949699999998</v>
      </c>
      <c r="AE215" s="22">
        <v>-0.26921772399999999</v>
      </c>
      <c r="AF215" s="22">
        <v>-3.5269079000000002E-2</v>
      </c>
      <c r="AG215" s="22">
        <v>-0.12959609499999999</v>
      </c>
      <c r="AH215" s="22">
        <v>-0.56383735300000004</v>
      </c>
      <c r="AI215" s="22">
        <v>3.3423754999999999E-2</v>
      </c>
      <c r="AJ215" s="22">
        <v>-0.43651891500000001</v>
      </c>
      <c r="AK215" s="22">
        <v>-3.3389013000000002E-2</v>
      </c>
      <c r="AL215" s="22">
        <v>-0.459670525</v>
      </c>
      <c r="AM215" s="22">
        <v>-0.59687947900000005</v>
      </c>
      <c r="AN215">
        <v>-4.8838563792063999E-2</v>
      </c>
      <c r="AO215" s="23">
        <v>-5.3204108999999999E-2</v>
      </c>
      <c r="AP215" s="23">
        <v>-3.7940376999999997E-2</v>
      </c>
      <c r="AQ215" s="23">
        <v>-4.9098264000000003E-2</v>
      </c>
      <c r="AR215">
        <v>-4.1532620623356199E-2</v>
      </c>
      <c r="AS215" s="23">
        <v>-3.7232620000000001E-2</v>
      </c>
      <c r="AT215" s="23">
        <v>-2.5179772999999999E-2</v>
      </c>
      <c r="AU215" s="23">
        <v>-1.1510876E-2</v>
      </c>
      <c r="AV215" s="23">
        <v>-2.1319715999999999E-2</v>
      </c>
      <c r="AW215">
        <v>-2.7057338442745302E-3</v>
      </c>
      <c r="AX215">
        <v>6.2041853745445899E-3</v>
      </c>
      <c r="AY215">
        <v>-0.47207685100000002</v>
      </c>
      <c r="AZ215">
        <f t="shared" si="8"/>
        <v>0.47207685100000002</v>
      </c>
      <c r="BA215">
        <f t="shared" si="9"/>
        <v>-0.24307685100000001</v>
      </c>
      <c r="BB215">
        <v>0.70107685099999995</v>
      </c>
      <c r="BC215">
        <v>-0.194205872</v>
      </c>
      <c r="BD215">
        <v>0.42320587199999998</v>
      </c>
      <c r="BP215">
        <v>0.6</v>
      </c>
      <c r="BQ215">
        <v>1.36</v>
      </c>
      <c r="BR215">
        <v>1.4</v>
      </c>
      <c r="BS215">
        <v>2.4</v>
      </c>
      <c r="BT215">
        <v>1.93</v>
      </c>
      <c r="BU215">
        <v>0.71</v>
      </c>
      <c r="BV215">
        <v>2.81</v>
      </c>
      <c r="BW215">
        <v>0.95</v>
      </c>
      <c r="BX215">
        <v>2.41</v>
      </c>
      <c r="BY215">
        <v>0.9</v>
      </c>
      <c r="BZ215">
        <v>0.66</v>
      </c>
      <c r="CA215">
        <v>1.37</v>
      </c>
      <c r="CB215">
        <v>3.96</v>
      </c>
      <c r="CC215">
        <v>0.69</v>
      </c>
    </row>
    <row r="216" spans="1:81">
      <c r="A216">
        <v>2506</v>
      </c>
      <c r="B216">
        <v>31</v>
      </c>
      <c r="C216" t="s">
        <v>42</v>
      </c>
      <c r="D216" t="s">
        <v>43</v>
      </c>
      <c r="F216" t="s">
        <v>141</v>
      </c>
      <c r="G216" t="s">
        <v>44</v>
      </c>
      <c r="H216" t="s">
        <v>44</v>
      </c>
      <c r="I216">
        <v>2</v>
      </c>
      <c r="J216">
        <v>1</v>
      </c>
      <c r="K216">
        <v>0</v>
      </c>
      <c r="N216">
        <v>32</v>
      </c>
      <c r="P216">
        <v>3.9910000000000001</v>
      </c>
      <c r="U216">
        <v>0.69099999999999995</v>
      </c>
      <c r="AB216">
        <v>0.60108172800000004</v>
      </c>
      <c r="AG216" s="22">
        <v>-0.160521953</v>
      </c>
      <c r="AO216" s="23"/>
      <c r="AP216" s="23"/>
      <c r="AQ216" s="23"/>
      <c r="AR216">
        <v>-1.51097909183048E-2</v>
      </c>
      <c r="AS216" s="23"/>
      <c r="AT216" s="23"/>
      <c r="AU216" s="23"/>
      <c r="AV216" s="23"/>
      <c r="AW216">
        <v>4.9254284247741698E-2</v>
      </c>
      <c r="AX216">
        <v>2.5661843324428699E-2</v>
      </c>
      <c r="BT216">
        <v>1.73</v>
      </c>
    </row>
    <row r="217" spans="1:81">
      <c r="A217">
        <v>2506</v>
      </c>
      <c r="B217">
        <v>32</v>
      </c>
      <c r="C217" t="s">
        <v>42</v>
      </c>
      <c r="D217" t="s">
        <v>43</v>
      </c>
      <c r="F217" t="s">
        <v>141</v>
      </c>
      <c r="G217" t="s">
        <v>44</v>
      </c>
      <c r="H217" t="s">
        <v>44</v>
      </c>
      <c r="I217">
        <v>2</v>
      </c>
      <c r="J217">
        <v>1</v>
      </c>
      <c r="K217">
        <v>0</v>
      </c>
      <c r="N217">
        <v>32</v>
      </c>
      <c r="P217">
        <v>4.6139999999999999</v>
      </c>
      <c r="U217">
        <v>0.751</v>
      </c>
      <c r="AB217">
        <v>0.66407759</v>
      </c>
      <c r="AG217" s="22">
        <v>-0.12436006300000001</v>
      </c>
      <c r="AO217" s="23"/>
      <c r="AP217" s="23"/>
      <c r="AQ217" s="23"/>
      <c r="AR217">
        <v>3.6708394637324303E-2</v>
      </c>
      <c r="AS217" s="23"/>
      <c r="AT217" s="23"/>
      <c r="AU217" s="23"/>
      <c r="AV217" s="23"/>
      <c r="AW217">
        <v>-1.8169543251231199E-2</v>
      </c>
      <c r="AX217">
        <v>-4.3597696763035897E-2</v>
      </c>
      <c r="BT217">
        <v>1.63</v>
      </c>
    </row>
    <row r="218" spans="1:81">
      <c r="A218">
        <v>2506</v>
      </c>
      <c r="B218">
        <v>33</v>
      </c>
      <c r="C218" t="s">
        <v>42</v>
      </c>
      <c r="D218" t="s">
        <v>43</v>
      </c>
      <c r="F218" t="s">
        <v>141</v>
      </c>
      <c r="G218" t="s">
        <v>44</v>
      </c>
      <c r="H218" t="s">
        <v>44</v>
      </c>
      <c r="I218">
        <v>2</v>
      </c>
      <c r="J218">
        <v>1</v>
      </c>
      <c r="K218">
        <v>0</v>
      </c>
      <c r="N218">
        <v>33</v>
      </c>
      <c r="P218">
        <v>3.9870000000000001</v>
      </c>
      <c r="U218">
        <v>0.57999999999999996</v>
      </c>
      <c r="AB218">
        <v>0.600646236</v>
      </c>
      <c r="AG218" s="22">
        <v>-0.236572006</v>
      </c>
      <c r="AO218" s="23"/>
      <c r="AP218" s="23"/>
      <c r="AQ218" s="23"/>
      <c r="AR218">
        <v>7.9618646896120193E-3</v>
      </c>
      <c r="AS218" s="23"/>
      <c r="AT218" s="23"/>
      <c r="AU218" s="23"/>
      <c r="AV218" s="23"/>
      <c r="AW218">
        <v>-1.6201669162041101E-2</v>
      </c>
      <c r="AX218">
        <v>-1.8974823203708201E-2</v>
      </c>
      <c r="BT218">
        <v>1.45</v>
      </c>
    </row>
    <row r="219" spans="1:81">
      <c r="A219">
        <v>2506</v>
      </c>
      <c r="B219">
        <v>34</v>
      </c>
      <c r="C219" t="s">
        <v>42</v>
      </c>
      <c r="D219" t="s">
        <v>43</v>
      </c>
      <c r="F219" t="s">
        <v>141</v>
      </c>
      <c r="G219" t="s">
        <v>44</v>
      </c>
      <c r="H219" t="s">
        <v>44</v>
      </c>
      <c r="I219">
        <v>2</v>
      </c>
      <c r="J219">
        <v>1</v>
      </c>
      <c r="K219">
        <v>0</v>
      </c>
      <c r="N219">
        <v>33</v>
      </c>
      <c r="P219">
        <v>3.57</v>
      </c>
      <c r="U219">
        <v>0.59299999999999997</v>
      </c>
      <c r="AB219">
        <v>0.55266821600000005</v>
      </c>
      <c r="AG219" s="22">
        <v>-0.22694530700000001</v>
      </c>
      <c r="AO219" s="23"/>
      <c r="AP219" s="23"/>
      <c r="AQ219" s="23"/>
      <c r="AR219">
        <v>-4.2991777620210399E-2</v>
      </c>
      <c r="AS219" s="23"/>
      <c r="AT219" s="23"/>
      <c r="AU219" s="23"/>
      <c r="AV219" s="23"/>
      <c r="AW219">
        <v>-1.91230828205491E-4</v>
      </c>
      <c r="AX219">
        <v>-1.09441568213331E-3</v>
      </c>
      <c r="BT219">
        <v>1.66</v>
      </c>
    </row>
    <row r="220" spans="1:81">
      <c r="A220">
        <v>2506</v>
      </c>
      <c r="B220">
        <v>35</v>
      </c>
      <c r="C220" t="s">
        <v>42</v>
      </c>
      <c r="D220" t="s">
        <v>43</v>
      </c>
      <c r="F220" t="s">
        <v>141</v>
      </c>
      <c r="G220" t="s">
        <v>44</v>
      </c>
      <c r="H220" t="s">
        <v>44</v>
      </c>
      <c r="I220">
        <v>2</v>
      </c>
      <c r="J220">
        <v>1</v>
      </c>
      <c r="K220">
        <v>0</v>
      </c>
      <c r="N220">
        <v>33</v>
      </c>
      <c r="P220">
        <v>4.2880000000000003</v>
      </c>
      <c r="U220">
        <v>0.72699999999999998</v>
      </c>
      <c r="AB220">
        <v>0.63225477699999999</v>
      </c>
      <c r="AG220" s="22">
        <v>-0.138465589</v>
      </c>
      <c r="AO220" s="23"/>
      <c r="AP220" s="23"/>
      <c r="AQ220" s="23"/>
      <c r="AR220">
        <v>9.2456138620133892E-3</v>
      </c>
      <c r="AS220" s="23"/>
      <c r="AT220" s="23"/>
      <c r="AU220" s="23"/>
      <c r="AV220" s="23"/>
      <c r="AW220">
        <v>1.31906225681944E-2</v>
      </c>
      <c r="AX220">
        <v>-2.5477365252292401E-2</v>
      </c>
      <c r="BT220">
        <v>1.7</v>
      </c>
    </row>
    <row r="221" spans="1:81">
      <c r="A221">
        <v>2507</v>
      </c>
      <c r="B221">
        <v>1</v>
      </c>
      <c r="C221" t="s">
        <v>45</v>
      </c>
      <c r="D221" t="s">
        <v>43</v>
      </c>
      <c r="F221" t="s">
        <v>141</v>
      </c>
      <c r="G221" t="s">
        <v>44</v>
      </c>
      <c r="H221" t="s">
        <v>44</v>
      </c>
      <c r="I221">
        <v>2</v>
      </c>
      <c r="J221">
        <v>1</v>
      </c>
      <c r="K221">
        <v>0</v>
      </c>
      <c r="N221">
        <v>33</v>
      </c>
      <c r="P221">
        <v>4.4530000000000003</v>
      </c>
      <c r="U221">
        <v>0.86599999999999999</v>
      </c>
      <c r="AB221">
        <v>0.648652695</v>
      </c>
      <c r="AG221" s="22">
        <v>-6.2482108000000001E-2</v>
      </c>
      <c r="AR221" s="9">
        <v>-5.9393781341232598E-5</v>
      </c>
      <c r="BT221">
        <v>1.94</v>
      </c>
    </row>
    <row r="222" spans="1:81">
      <c r="A222">
        <v>2507</v>
      </c>
      <c r="B222">
        <v>2</v>
      </c>
      <c r="C222" t="s">
        <v>45</v>
      </c>
      <c r="D222" t="s">
        <v>43</v>
      </c>
      <c r="F222" t="s">
        <v>141</v>
      </c>
      <c r="G222" t="s">
        <v>44</v>
      </c>
      <c r="H222" t="s">
        <v>44</v>
      </c>
      <c r="I222">
        <v>2</v>
      </c>
      <c r="J222">
        <v>1</v>
      </c>
      <c r="K222">
        <v>0</v>
      </c>
      <c r="N222">
        <v>30</v>
      </c>
      <c r="P222">
        <v>4.0460000000000003</v>
      </c>
      <c r="U222">
        <v>0.78200000000000003</v>
      </c>
      <c r="AB222">
        <v>0.60702587799999996</v>
      </c>
      <c r="AG222" s="22">
        <v>-0.10679324699999999</v>
      </c>
      <c r="AR222">
        <v>-1.0866187797237799E-2</v>
      </c>
      <c r="BT222">
        <v>1.93</v>
      </c>
    </row>
    <row r="223" spans="1:81">
      <c r="A223">
        <v>2507</v>
      </c>
      <c r="B223">
        <v>3</v>
      </c>
      <c r="C223" t="s">
        <v>45</v>
      </c>
      <c r="D223" t="s">
        <v>43</v>
      </c>
      <c r="F223" t="s">
        <v>141</v>
      </c>
      <c r="G223" t="s">
        <v>44</v>
      </c>
      <c r="H223" t="s">
        <v>44</v>
      </c>
      <c r="I223">
        <v>2</v>
      </c>
      <c r="J223">
        <v>1</v>
      </c>
      <c r="K223">
        <v>0</v>
      </c>
      <c r="N223">
        <v>33</v>
      </c>
      <c r="P223">
        <v>4.4560000000000004</v>
      </c>
      <c r="U223">
        <v>0.81599999999999995</v>
      </c>
      <c r="AB223">
        <v>0.64894518199999995</v>
      </c>
      <c r="AG223" s="22">
        <v>-8.8309841E-2</v>
      </c>
      <c r="AR223">
        <v>1.8197229159449799E-2</v>
      </c>
      <c r="BT223">
        <v>1.83</v>
      </c>
    </row>
    <row r="224" spans="1:81">
      <c r="A224">
        <v>2507</v>
      </c>
      <c r="B224">
        <v>4</v>
      </c>
      <c r="C224" t="s">
        <v>45</v>
      </c>
      <c r="D224" t="s">
        <v>43</v>
      </c>
      <c r="F224" t="s">
        <v>141</v>
      </c>
      <c r="G224" t="s">
        <v>44</v>
      </c>
      <c r="H224" t="s">
        <v>44</v>
      </c>
      <c r="I224">
        <v>2</v>
      </c>
      <c r="J224">
        <v>1</v>
      </c>
      <c r="K224">
        <v>0</v>
      </c>
      <c r="N224">
        <v>29</v>
      </c>
      <c r="P224">
        <v>4.0190000000000001</v>
      </c>
      <c r="U224">
        <v>0.71299999999999997</v>
      </c>
      <c r="AB224">
        <v>0.60411800599999999</v>
      </c>
      <c r="AG224" s="22">
        <v>-0.14691046999999999</v>
      </c>
      <c r="AR224">
        <v>1.4128940730877801E-2</v>
      </c>
      <c r="BT224">
        <v>1.77</v>
      </c>
    </row>
    <row r="225" spans="1:72">
      <c r="A225">
        <v>2507</v>
      </c>
      <c r="B225">
        <v>5</v>
      </c>
      <c r="C225" t="s">
        <v>45</v>
      </c>
      <c r="D225" t="s">
        <v>43</v>
      </c>
      <c r="F225" t="s">
        <v>141</v>
      </c>
      <c r="G225" t="s">
        <v>44</v>
      </c>
      <c r="H225" t="s">
        <v>44</v>
      </c>
      <c r="I225">
        <v>2</v>
      </c>
      <c r="J225">
        <v>1</v>
      </c>
      <c r="K225">
        <v>0</v>
      </c>
      <c r="N225">
        <v>32</v>
      </c>
      <c r="P225">
        <v>5.2750000000000004</v>
      </c>
      <c r="U225">
        <v>0.98</v>
      </c>
      <c r="AB225">
        <v>0.72222246400000001</v>
      </c>
      <c r="AG225" s="22">
        <v>-8.7739240000000007E-3</v>
      </c>
      <c r="AR225">
        <v>3.61543626522823E-2</v>
      </c>
      <c r="BT225">
        <v>1.86</v>
      </c>
    </row>
    <row r="226" spans="1:72">
      <c r="A226">
        <v>2507</v>
      </c>
      <c r="B226">
        <v>6</v>
      </c>
      <c r="C226" t="s">
        <v>45</v>
      </c>
      <c r="D226" t="s">
        <v>43</v>
      </c>
      <c r="F226" t="s">
        <v>141</v>
      </c>
      <c r="G226" t="s">
        <v>44</v>
      </c>
      <c r="H226" t="s">
        <v>44</v>
      </c>
      <c r="I226">
        <v>2</v>
      </c>
      <c r="J226">
        <v>1</v>
      </c>
      <c r="K226">
        <v>0</v>
      </c>
      <c r="N226">
        <v>33</v>
      </c>
      <c r="P226">
        <v>3.9750000000000001</v>
      </c>
      <c r="U226">
        <v>0.81399999999999995</v>
      </c>
      <c r="AB226">
        <v>0.59933713300000002</v>
      </c>
      <c r="AG226" s="22">
        <v>-8.9375595000000002E-2</v>
      </c>
      <c r="AR226">
        <v>-3.0669548830220199E-2</v>
      </c>
      <c r="BT226">
        <v>2.0499999999999998</v>
      </c>
    </row>
    <row r="227" spans="1:72">
      <c r="A227">
        <v>2507</v>
      </c>
      <c r="B227">
        <v>7</v>
      </c>
      <c r="C227" t="s">
        <v>45</v>
      </c>
      <c r="D227" t="s">
        <v>43</v>
      </c>
      <c r="F227" t="s">
        <v>141</v>
      </c>
      <c r="G227" t="s">
        <v>44</v>
      </c>
      <c r="H227" t="s">
        <v>44</v>
      </c>
      <c r="I227">
        <v>2</v>
      </c>
      <c r="J227">
        <v>1</v>
      </c>
      <c r="K227">
        <v>0</v>
      </c>
      <c r="N227">
        <v>32</v>
      </c>
      <c r="P227">
        <v>4.8310000000000004</v>
      </c>
      <c r="U227">
        <v>0.86399999999999999</v>
      </c>
      <c r="AB227">
        <v>0.68403703699999996</v>
      </c>
      <c r="AG227" s="22">
        <v>-6.3486258000000004E-2</v>
      </c>
      <c r="AR227">
        <v>3.6023371386690803E-2</v>
      </c>
      <c r="BT227">
        <v>1.79</v>
      </c>
    </row>
    <row r="228" spans="1:72">
      <c r="A228">
        <v>2507</v>
      </c>
      <c r="B228">
        <v>8</v>
      </c>
      <c r="C228" t="s">
        <v>45</v>
      </c>
      <c r="D228" t="s">
        <v>43</v>
      </c>
      <c r="F228" t="s">
        <v>141</v>
      </c>
      <c r="G228" t="s">
        <v>44</v>
      </c>
      <c r="H228" t="s">
        <v>44</v>
      </c>
      <c r="I228">
        <v>2</v>
      </c>
      <c r="J228">
        <v>1</v>
      </c>
      <c r="K228">
        <v>0</v>
      </c>
      <c r="N228">
        <v>31</v>
      </c>
      <c r="P228">
        <v>4.1310000000000002</v>
      </c>
      <c r="U228">
        <v>0.82299999999999995</v>
      </c>
      <c r="AB228">
        <v>0.61605519500000006</v>
      </c>
      <c r="AG228" s="22">
        <v>-8.4600165000000005E-2</v>
      </c>
      <c r="AR228">
        <v>-1.72729736094017E-2</v>
      </c>
      <c r="BT228">
        <v>1.99</v>
      </c>
    </row>
    <row r="229" spans="1:72">
      <c r="A229">
        <v>2507</v>
      </c>
      <c r="B229">
        <v>9</v>
      </c>
      <c r="C229" t="s">
        <v>45</v>
      </c>
      <c r="D229" t="s">
        <v>43</v>
      </c>
      <c r="F229" t="s">
        <v>141</v>
      </c>
      <c r="G229" t="s">
        <v>44</v>
      </c>
      <c r="H229" t="s">
        <v>44</v>
      </c>
      <c r="I229">
        <v>2</v>
      </c>
      <c r="J229">
        <v>1</v>
      </c>
      <c r="K229">
        <v>0</v>
      </c>
      <c r="N229">
        <v>32</v>
      </c>
      <c r="P229">
        <v>4.9930000000000003</v>
      </c>
      <c r="U229">
        <v>0.86599999999999999</v>
      </c>
      <c r="AB229">
        <v>0.69836156599999999</v>
      </c>
      <c r="AG229" s="22">
        <v>-6.2482108000000001E-2</v>
      </c>
      <c r="AR229">
        <v>4.9649477218658797E-2</v>
      </c>
      <c r="BT229">
        <v>1.73</v>
      </c>
    </row>
    <row r="230" spans="1:72">
      <c r="A230">
        <v>2507</v>
      </c>
      <c r="B230">
        <v>10</v>
      </c>
      <c r="C230" t="s">
        <v>45</v>
      </c>
      <c r="D230" t="s">
        <v>43</v>
      </c>
      <c r="F230" t="s">
        <v>141</v>
      </c>
      <c r="G230" t="s">
        <v>44</v>
      </c>
      <c r="H230" t="s">
        <v>44</v>
      </c>
      <c r="I230">
        <v>2</v>
      </c>
      <c r="J230">
        <v>1</v>
      </c>
      <c r="K230">
        <v>0</v>
      </c>
      <c r="N230">
        <v>33</v>
      </c>
      <c r="P230">
        <v>4.3019999999999996</v>
      </c>
      <c r="U230">
        <v>0.83099999999999996</v>
      </c>
      <c r="AB230">
        <v>0.63367040600000002</v>
      </c>
      <c r="AG230" s="22">
        <v>-8.0398975999999997E-2</v>
      </c>
      <c r="AR230">
        <v>-2.5798437037415399E-3</v>
      </c>
      <c r="BT230">
        <v>1.93</v>
      </c>
    </row>
    <row r="231" spans="1:72">
      <c r="A231">
        <v>2507</v>
      </c>
      <c r="B231">
        <v>11</v>
      </c>
      <c r="C231" t="s">
        <v>45</v>
      </c>
      <c r="D231" t="s">
        <v>43</v>
      </c>
      <c r="F231" t="s">
        <v>141</v>
      </c>
      <c r="G231" t="s">
        <v>44</v>
      </c>
      <c r="H231" t="s">
        <v>44</v>
      </c>
      <c r="I231">
        <v>2</v>
      </c>
      <c r="J231">
        <v>1</v>
      </c>
      <c r="K231">
        <v>0</v>
      </c>
      <c r="N231">
        <v>32</v>
      </c>
      <c r="P231">
        <v>4.6059999999999999</v>
      </c>
      <c r="U231">
        <v>0.97199999999999998</v>
      </c>
      <c r="AB231">
        <v>0.663323934</v>
      </c>
      <c r="AG231" s="22">
        <v>-1.2333735E-2</v>
      </c>
      <c r="AR231">
        <v>-2.02681881850276E-2</v>
      </c>
      <c r="BT231">
        <v>2.11</v>
      </c>
    </row>
    <row r="232" spans="1:72">
      <c r="A232">
        <v>2507</v>
      </c>
      <c r="B232">
        <v>12</v>
      </c>
      <c r="C232" t="s">
        <v>45</v>
      </c>
      <c r="D232" t="s">
        <v>43</v>
      </c>
      <c r="F232" t="s">
        <v>141</v>
      </c>
      <c r="G232" t="s">
        <v>44</v>
      </c>
      <c r="H232" t="s">
        <v>44</v>
      </c>
      <c r="I232">
        <v>2</v>
      </c>
      <c r="J232">
        <v>1</v>
      </c>
      <c r="K232">
        <v>0</v>
      </c>
      <c r="N232">
        <v>32</v>
      </c>
      <c r="P232">
        <v>4.194</v>
      </c>
      <c r="U232">
        <v>0.79200000000000004</v>
      </c>
      <c r="AB232">
        <v>0.62262842600000001</v>
      </c>
      <c r="AG232" s="22">
        <v>-0.101274818</v>
      </c>
      <c r="AR232">
        <v>8.9809035787868897E-4</v>
      </c>
      <c r="BT232">
        <v>1.89</v>
      </c>
    </row>
    <row r="233" spans="1:72">
      <c r="A233">
        <v>2507</v>
      </c>
      <c r="B233">
        <v>13</v>
      </c>
      <c r="C233" t="s">
        <v>45</v>
      </c>
      <c r="D233" t="s">
        <v>43</v>
      </c>
      <c r="F233" t="s">
        <v>141</v>
      </c>
      <c r="G233" t="s">
        <v>44</v>
      </c>
      <c r="H233" t="s">
        <v>44</v>
      </c>
      <c r="I233">
        <v>2</v>
      </c>
      <c r="J233">
        <v>1</v>
      </c>
      <c r="K233">
        <v>0</v>
      </c>
      <c r="N233">
        <v>33</v>
      </c>
      <c r="P233">
        <v>4.7699999999999996</v>
      </c>
      <c r="U233">
        <v>0.89800000000000002</v>
      </c>
      <c r="AB233">
        <v>0.678518379</v>
      </c>
      <c r="AG233" s="22">
        <v>-4.6723662999999999E-2</v>
      </c>
      <c r="AR233">
        <v>1.8845713531751001E-2</v>
      </c>
      <c r="BT233">
        <v>1.88</v>
      </c>
    </row>
    <row r="234" spans="1:72">
      <c r="A234">
        <v>2507</v>
      </c>
      <c r="B234">
        <v>14</v>
      </c>
      <c r="C234" t="s">
        <v>45</v>
      </c>
      <c r="D234" t="s">
        <v>43</v>
      </c>
      <c r="F234" t="s">
        <v>141</v>
      </c>
      <c r="G234" t="s">
        <v>44</v>
      </c>
      <c r="H234" t="s">
        <v>44</v>
      </c>
      <c r="I234">
        <v>2</v>
      </c>
      <c r="J234">
        <v>1</v>
      </c>
      <c r="K234">
        <v>0</v>
      </c>
      <c r="N234">
        <v>31</v>
      </c>
      <c r="P234">
        <v>4.6500000000000004</v>
      </c>
      <c r="U234">
        <v>0.83399999999999996</v>
      </c>
      <c r="AB234">
        <v>0.66745295299999996</v>
      </c>
      <c r="AG234" s="22">
        <v>-7.8833949E-2</v>
      </c>
      <c r="AR234">
        <v>3.0114169595720001E-2</v>
      </c>
      <c r="BT234">
        <v>1.79</v>
      </c>
    </row>
    <row r="235" spans="1:72">
      <c r="A235">
        <v>2507</v>
      </c>
      <c r="B235">
        <v>15</v>
      </c>
      <c r="C235" t="s">
        <v>45</v>
      </c>
      <c r="D235" t="s">
        <v>43</v>
      </c>
      <c r="F235" t="s">
        <v>141</v>
      </c>
      <c r="G235" t="s">
        <v>44</v>
      </c>
      <c r="H235" t="s">
        <v>44</v>
      </c>
      <c r="I235">
        <v>2</v>
      </c>
      <c r="J235">
        <v>1</v>
      </c>
      <c r="K235">
        <v>0</v>
      </c>
      <c r="N235">
        <v>32</v>
      </c>
      <c r="P235">
        <v>4.09</v>
      </c>
      <c r="U235">
        <v>0.8</v>
      </c>
      <c r="AB235">
        <v>0.61172330799999997</v>
      </c>
      <c r="AG235" s="22">
        <v>-9.6910013000000003E-2</v>
      </c>
      <c r="AR235">
        <v>-1.30429096676574E-2</v>
      </c>
      <c r="BT235">
        <v>1.96</v>
      </c>
    </row>
    <row r="236" spans="1:72">
      <c r="A236">
        <v>2507</v>
      </c>
      <c r="B236">
        <v>16</v>
      </c>
      <c r="C236" t="s">
        <v>45</v>
      </c>
      <c r="D236" t="s">
        <v>43</v>
      </c>
      <c r="F236" t="s">
        <v>141</v>
      </c>
      <c r="G236" t="s">
        <v>44</v>
      </c>
      <c r="H236" t="s">
        <v>44</v>
      </c>
      <c r="I236">
        <v>2</v>
      </c>
      <c r="J236">
        <v>1</v>
      </c>
      <c r="K236">
        <v>0</v>
      </c>
      <c r="N236">
        <v>33</v>
      </c>
      <c r="P236">
        <v>5.01</v>
      </c>
      <c r="U236">
        <v>1.0069999999999999</v>
      </c>
      <c r="AB236">
        <v>0.69983772600000005</v>
      </c>
      <c r="AG236" s="22">
        <v>3.0294710000000002E-3</v>
      </c>
      <c r="AR236">
        <v>5.5599303541860002E-3</v>
      </c>
      <c r="BT236">
        <v>2.0099999999999998</v>
      </c>
    </row>
    <row r="237" spans="1:72">
      <c r="A237">
        <v>2507</v>
      </c>
      <c r="B237">
        <v>17</v>
      </c>
      <c r="C237" t="s">
        <v>45</v>
      </c>
      <c r="D237" t="s">
        <v>43</v>
      </c>
      <c r="F237" t="s">
        <v>141</v>
      </c>
      <c r="G237" t="s">
        <v>44</v>
      </c>
      <c r="H237" t="s">
        <v>44</v>
      </c>
      <c r="I237">
        <v>2</v>
      </c>
      <c r="J237">
        <v>1</v>
      </c>
      <c r="K237">
        <v>0</v>
      </c>
      <c r="N237">
        <v>32</v>
      </c>
      <c r="P237">
        <v>4.2729999999999997</v>
      </c>
      <c r="U237">
        <v>0.88700000000000001</v>
      </c>
      <c r="AB237">
        <v>0.63073289300000002</v>
      </c>
      <c r="AG237" s="22">
        <v>-5.2076379999999999E-2</v>
      </c>
      <c r="AR237">
        <v>-2.52167613994655E-2</v>
      </c>
      <c r="BT237">
        <v>2.08</v>
      </c>
    </row>
    <row r="238" spans="1:72">
      <c r="A238">
        <v>2507</v>
      </c>
      <c r="B238">
        <v>18</v>
      </c>
      <c r="C238" t="s">
        <v>45</v>
      </c>
      <c r="D238" t="s">
        <v>43</v>
      </c>
      <c r="F238" t="s">
        <v>141</v>
      </c>
      <c r="G238" t="s">
        <v>44</v>
      </c>
      <c r="H238" t="s">
        <v>44</v>
      </c>
      <c r="I238">
        <v>2</v>
      </c>
      <c r="J238">
        <v>1</v>
      </c>
      <c r="K238">
        <v>0</v>
      </c>
      <c r="N238">
        <v>33</v>
      </c>
      <c r="P238">
        <v>4.68</v>
      </c>
      <c r="U238">
        <v>0.82199999999999995</v>
      </c>
      <c r="AB238">
        <v>0.67024585299999995</v>
      </c>
      <c r="AG238" s="22">
        <v>-8.5128181999999997E-2</v>
      </c>
      <c r="AR238">
        <v>3.7284939587445901E-2</v>
      </c>
      <c r="BT238">
        <v>1.76</v>
      </c>
    </row>
    <row r="239" spans="1:72">
      <c r="A239">
        <v>2507</v>
      </c>
      <c r="B239">
        <v>19</v>
      </c>
      <c r="C239" t="s">
        <v>45</v>
      </c>
      <c r="D239" t="s">
        <v>43</v>
      </c>
      <c r="F239" t="s">
        <v>141</v>
      </c>
      <c r="G239" t="s">
        <v>44</v>
      </c>
      <c r="H239" t="s">
        <v>44</v>
      </c>
      <c r="I239">
        <v>2</v>
      </c>
      <c r="J239">
        <v>1</v>
      </c>
      <c r="K239">
        <v>0</v>
      </c>
      <c r="N239">
        <v>31</v>
      </c>
      <c r="P239">
        <v>4.3659999999999997</v>
      </c>
      <c r="U239">
        <v>0.81200000000000006</v>
      </c>
      <c r="AB239">
        <v>0.64008373100000004</v>
      </c>
      <c r="AG239" s="22">
        <v>-9.0443970999999998E-2</v>
      </c>
      <c r="AR239">
        <v>1.0820143877313001E-2</v>
      </c>
      <c r="BT239">
        <v>1.86</v>
      </c>
    </row>
    <row r="240" spans="1:72">
      <c r="A240">
        <v>2507</v>
      </c>
      <c r="B240">
        <v>20</v>
      </c>
      <c r="C240" t="s">
        <v>45</v>
      </c>
      <c r="D240" t="s">
        <v>43</v>
      </c>
      <c r="F240" t="s">
        <v>141</v>
      </c>
      <c r="G240" t="s">
        <v>44</v>
      </c>
      <c r="H240" t="s">
        <v>44</v>
      </c>
      <c r="I240">
        <v>2</v>
      </c>
      <c r="J240">
        <v>1</v>
      </c>
      <c r="K240">
        <v>0</v>
      </c>
      <c r="N240">
        <v>33</v>
      </c>
      <c r="P240">
        <v>4.8710000000000004</v>
      </c>
      <c r="U240">
        <v>1.095</v>
      </c>
      <c r="AB240">
        <v>0.68761813000000005</v>
      </c>
      <c r="AG240" s="22">
        <v>3.9414118999999997E-2</v>
      </c>
      <c r="AR240">
        <v>-3.1966523310396101E-2</v>
      </c>
      <c r="BT240">
        <v>2.25</v>
      </c>
    </row>
    <row r="241" spans="1:72">
      <c r="A241">
        <v>2507</v>
      </c>
      <c r="B241">
        <v>21</v>
      </c>
      <c r="C241" t="s">
        <v>45</v>
      </c>
      <c r="D241" t="s">
        <v>43</v>
      </c>
      <c r="F241" t="s">
        <v>141</v>
      </c>
      <c r="G241" t="s">
        <v>44</v>
      </c>
      <c r="H241" t="s">
        <v>44</v>
      </c>
      <c r="I241">
        <v>2</v>
      </c>
      <c r="J241">
        <v>1</v>
      </c>
      <c r="K241">
        <v>0</v>
      </c>
      <c r="N241">
        <v>33</v>
      </c>
      <c r="P241">
        <v>4.9429999999999996</v>
      </c>
      <c r="U241">
        <v>0.9</v>
      </c>
      <c r="AB241">
        <v>0.69399060999999995</v>
      </c>
      <c r="AG241" s="22">
        <v>-4.5757490999999997E-2</v>
      </c>
      <c r="AR241">
        <v>3.3645936456160902E-2</v>
      </c>
      <c r="BT241">
        <v>1.82</v>
      </c>
    </row>
    <row r="242" spans="1:72">
      <c r="A242">
        <v>2507</v>
      </c>
      <c r="B242">
        <v>22</v>
      </c>
      <c r="C242" t="s">
        <v>45</v>
      </c>
      <c r="D242" t="s">
        <v>43</v>
      </c>
      <c r="F242" t="s">
        <v>141</v>
      </c>
      <c r="G242" t="s">
        <v>44</v>
      </c>
      <c r="H242" t="s">
        <v>44</v>
      </c>
      <c r="I242">
        <v>2</v>
      </c>
      <c r="J242">
        <v>1</v>
      </c>
      <c r="K242">
        <v>0</v>
      </c>
      <c r="N242">
        <v>32</v>
      </c>
      <c r="P242">
        <v>4.1740000000000004</v>
      </c>
      <c r="U242">
        <v>0.85399999999999998</v>
      </c>
      <c r="AB242">
        <v>0.62055244499999995</v>
      </c>
      <c r="AG242" s="22">
        <v>-6.8542128999999993E-2</v>
      </c>
      <c r="AR242">
        <v>-2.3944676829032702E-2</v>
      </c>
      <c r="BT242">
        <v>2.0499999999999998</v>
      </c>
    </row>
    <row r="243" spans="1:72">
      <c r="A243">
        <v>2507</v>
      </c>
      <c r="B243">
        <v>23</v>
      </c>
      <c r="C243" t="s">
        <v>45</v>
      </c>
      <c r="D243" t="s">
        <v>43</v>
      </c>
      <c r="F243" t="s">
        <v>141</v>
      </c>
      <c r="G243" t="s">
        <v>44</v>
      </c>
      <c r="H243" t="s">
        <v>44</v>
      </c>
      <c r="I243">
        <v>2</v>
      </c>
      <c r="J243">
        <v>1</v>
      </c>
      <c r="K243">
        <v>0</v>
      </c>
      <c r="N243">
        <v>34</v>
      </c>
      <c r="P243">
        <v>4.8499999999999996</v>
      </c>
      <c r="U243">
        <v>0.91</v>
      </c>
      <c r="AB243">
        <v>0.68574173900000002</v>
      </c>
      <c r="AG243" s="22">
        <v>-4.0958608000000001E-2</v>
      </c>
      <c r="AR243">
        <v>2.2059266254970799E-2</v>
      </c>
      <c r="BT243">
        <v>1.88</v>
      </c>
    </row>
    <row r="244" spans="1:72">
      <c r="A244">
        <v>2507</v>
      </c>
      <c r="B244">
        <v>24</v>
      </c>
      <c r="C244" t="s">
        <v>45</v>
      </c>
      <c r="D244" t="s">
        <v>43</v>
      </c>
      <c r="F244" t="s">
        <v>141</v>
      </c>
      <c r="G244" t="s">
        <v>44</v>
      </c>
      <c r="H244" t="s">
        <v>44</v>
      </c>
      <c r="I244">
        <v>2</v>
      </c>
      <c r="J244">
        <v>1</v>
      </c>
      <c r="K244">
        <v>0</v>
      </c>
      <c r="N244">
        <v>32</v>
      </c>
      <c r="P244">
        <v>4.5069999999999997</v>
      </c>
      <c r="U244">
        <v>0.69699999999999995</v>
      </c>
      <c r="AB244">
        <v>0.65388755799999998</v>
      </c>
      <c r="AG244" s="22">
        <v>-0.15676722200000001</v>
      </c>
      <c r="AR244">
        <v>7.0754225398652601E-2</v>
      </c>
      <c r="BT244">
        <v>1.55</v>
      </c>
    </row>
    <row r="245" spans="1:72">
      <c r="A245">
        <v>2507</v>
      </c>
      <c r="B245">
        <v>25</v>
      </c>
      <c r="C245" t="s">
        <v>45</v>
      </c>
      <c r="D245" t="s">
        <v>43</v>
      </c>
      <c r="F245" t="s">
        <v>141</v>
      </c>
      <c r="G245" t="s">
        <v>44</v>
      </c>
      <c r="H245" t="s">
        <v>44</v>
      </c>
      <c r="I245">
        <v>2</v>
      </c>
      <c r="J245">
        <v>1</v>
      </c>
      <c r="K245">
        <v>0</v>
      </c>
      <c r="N245">
        <v>31</v>
      </c>
      <c r="P245">
        <v>4.4530000000000003</v>
      </c>
      <c r="U245">
        <v>0.98599999999999999</v>
      </c>
      <c r="AB245">
        <v>0.648652695</v>
      </c>
      <c r="AG245" s="22">
        <v>-6.1230850000000003E-3</v>
      </c>
      <c r="AR245">
        <v>-3.9259162133529403E-2</v>
      </c>
      <c r="BT245">
        <v>2.21</v>
      </c>
    </row>
    <row r="246" spans="1:72">
      <c r="A246">
        <v>2507</v>
      </c>
      <c r="B246">
        <v>26</v>
      </c>
      <c r="C246" t="s">
        <v>45</v>
      </c>
      <c r="D246" t="s">
        <v>43</v>
      </c>
      <c r="F246" t="s">
        <v>141</v>
      </c>
      <c r="G246" t="s">
        <v>44</v>
      </c>
      <c r="H246" t="s">
        <v>44</v>
      </c>
      <c r="I246">
        <v>2</v>
      </c>
      <c r="J246">
        <v>1</v>
      </c>
      <c r="K246">
        <v>0</v>
      </c>
      <c r="N246">
        <v>32</v>
      </c>
      <c r="P246">
        <v>4.5839999999999996</v>
      </c>
      <c r="U246">
        <v>0.89600000000000002</v>
      </c>
      <c r="AB246">
        <v>0.66124460900000004</v>
      </c>
      <c r="AG246" s="22">
        <v>-4.7691989999999997E-2</v>
      </c>
      <c r="AR246">
        <v>2.2454504889097798E-3</v>
      </c>
      <c r="BT246">
        <v>1.95</v>
      </c>
    </row>
    <row r="247" spans="1:72">
      <c r="A247">
        <v>2507</v>
      </c>
      <c r="B247">
        <v>27</v>
      </c>
      <c r="C247" t="s">
        <v>45</v>
      </c>
      <c r="D247" t="s">
        <v>43</v>
      </c>
      <c r="F247" t="s">
        <v>141</v>
      </c>
      <c r="G247" t="s">
        <v>44</v>
      </c>
      <c r="H247" t="s">
        <v>44</v>
      </c>
      <c r="I247">
        <v>2</v>
      </c>
      <c r="J247">
        <v>1</v>
      </c>
      <c r="K247">
        <v>0</v>
      </c>
      <c r="N247">
        <v>33</v>
      </c>
      <c r="P247">
        <v>4.4690000000000003</v>
      </c>
      <c r="U247">
        <v>0.91900000000000004</v>
      </c>
      <c r="AB247">
        <v>0.65021035500000002</v>
      </c>
      <c r="AG247" s="22">
        <v>-3.6684489000000001E-2</v>
      </c>
      <c r="AR247">
        <v>-1.6444924330226499E-2</v>
      </c>
      <c r="BT247">
        <v>2.06</v>
      </c>
    </row>
    <row r="248" spans="1:72">
      <c r="A248">
        <v>2507</v>
      </c>
      <c r="B248">
        <v>28</v>
      </c>
      <c r="C248" t="s">
        <v>45</v>
      </c>
      <c r="D248" t="s">
        <v>43</v>
      </c>
      <c r="F248" t="s">
        <v>141</v>
      </c>
      <c r="G248" t="s">
        <v>44</v>
      </c>
      <c r="H248" t="s">
        <v>44</v>
      </c>
      <c r="I248">
        <v>2</v>
      </c>
      <c r="J248">
        <v>1</v>
      </c>
      <c r="K248">
        <v>0</v>
      </c>
      <c r="N248">
        <v>32</v>
      </c>
      <c r="P248">
        <v>4.0730000000000004</v>
      </c>
      <c r="U248">
        <v>0.78100000000000003</v>
      </c>
      <c r="AB248">
        <v>0.60991441000000002</v>
      </c>
      <c r="AG248" s="22">
        <v>-0.107348966</v>
      </c>
      <c r="AR248">
        <v>-7.5911328429822999E-3</v>
      </c>
      <c r="BT248">
        <v>1.92</v>
      </c>
    </row>
    <row r="249" spans="1:72">
      <c r="A249">
        <v>2507</v>
      </c>
      <c r="B249">
        <v>29</v>
      </c>
      <c r="C249" t="s">
        <v>45</v>
      </c>
      <c r="D249" t="s">
        <v>43</v>
      </c>
      <c r="F249" t="s">
        <v>141</v>
      </c>
      <c r="G249" t="s">
        <v>44</v>
      </c>
      <c r="H249" t="s">
        <v>44</v>
      </c>
      <c r="I249">
        <v>2</v>
      </c>
      <c r="J249">
        <v>1</v>
      </c>
      <c r="K249">
        <v>0</v>
      </c>
      <c r="N249">
        <v>31</v>
      </c>
      <c r="P249">
        <v>4.1079999999999997</v>
      </c>
      <c r="U249">
        <v>0.90300000000000002</v>
      </c>
      <c r="AB249">
        <v>0.61363043500000003</v>
      </c>
      <c r="AG249" s="22">
        <v>-4.4312249999999997E-2</v>
      </c>
      <c r="AR249">
        <v>-4.7719456686337501E-2</v>
      </c>
      <c r="BT249">
        <v>2.2000000000000002</v>
      </c>
    </row>
    <row r="250" spans="1:72">
      <c r="A250">
        <v>2507</v>
      </c>
      <c r="B250">
        <v>30</v>
      </c>
      <c r="C250" t="s">
        <v>45</v>
      </c>
      <c r="D250" t="s">
        <v>43</v>
      </c>
      <c r="F250" t="s">
        <v>141</v>
      </c>
      <c r="G250" t="s">
        <v>44</v>
      </c>
      <c r="H250" t="s">
        <v>44</v>
      </c>
      <c r="I250">
        <v>2</v>
      </c>
      <c r="J250">
        <v>1</v>
      </c>
      <c r="K250">
        <v>0</v>
      </c>
      <c r="N250">
        <v>32</v>
      </c>
      <c r="P250">
        <v>4.2729999999999997</v>
      </c>
      <c r="U250">
        <v>0.84099999999999997</v>
      </c>
      <c r="AB250">
        <v>0.63073289300000002</v>
      </c>
      <c r="AG250" s="22">
        <v>-7.5204004000000005E-2</v>
      </c>
      <c r="AR250">
        <v>-9.1306503372402502E-3</v>
      </c>
      <c r="BT250">
        <v>1.97</v>
      </c>
    </row>
    <row r="251" spans="1:72">
      <c r="A251">
        <v>2507</v>
      </c>
      <c r="B251">
        <v>31</v>
      </c>
      <c r="C251" t="s">
        <v>45</v>
      </c>
      <c r="D251" t="s">
        <v>43</v>
      </c>
      <c r="F251" t="s">
        <v>141</v>
      </c>
      <c r="G251" t="s">
        <v>44</v>
      </c>
      <c r="H251" t="s">
        <v>44</v>
      </c>
      <c r="I251">
        <v>2</v>
      </c>
      <c r="J251">
        <v>1</v>
      </c>
      <c r="K251">
        <v>0</v>
      </c>
      <c r="N251">
        <v>33</v>
      </c>
      <c r="P251">
        <v>4.3520000000000003</v>
      </c>
      <c r="U251">
        <v>0.89900000000000002</v>
      </c>
      <c r="AB251">
        <v>0.63868888700000004</v>
      </c>
      <c r="AG251" s="22">
        <v>-4.6240308000000001E-2</v>
      </c>
      <c r="AR251">
        <v>-2.13199696054138E-2</v>
      </c>
      <c r="BT251">
        <v>2.0699999999999998</v>
      </c>
    </row>
    <row r="252" spans="1:72">
      <c r="A252">
        <v>2507</v>
      </c>
      <c r="B252">
        <v>32</v>
      </c>
      <c r="C252" t="s">
        <v>45</v>
      </c>
      <c r="D252" t="s">
        <v>43</v>
      </c>
      <c r="F252" t="s">
        <v>141</v>
      </c>
      <c r="G252" t="s">
        <v>44</v>
      </c>
      <c r="H252" t="s">
        <v>44</v>
      </c>
      <c r="I252">
        <v>2</v>
      </c>
      <c r="J252">
        <v>1</v>
      </c>
      <c r="K252">
        <v>0</v>
      </c>
      <c r="N252">
        <v>34</v>
      </c>
      <c r="P252">
        <v>4.5970000000000004</v>
      </c>
      <c r="U252">
        <v>1.07</v>
      </c>
      <c r="AB252">
        <v>0.66247450399999996</v>
      </c>
      <c r="AG252" s="22">
        <v>2.9383777999999999E-2</v>
      </c>
      <c r="AR252">
        <v>-5.0133679124008103E-2</v>
      </c>
      <c r="BT252">
        <v>2.33</v>
      </c>
    </row>
    <row r="253" spans="1:72">
      <c r="A253">
        <v>2507</v>
      </c>
      <c r="B253">
        <v>33</v>
      </c>
      <c r="C253" t="s">
        <v>45</v>
      </c>
      <c r="D253" t="s">
        <v>43</v>
      </c>
      <c r="F253" t="s">
        <v>141</v>
      </c>
      <c r="G253" t="s">
        <v>44</v>
      </c>
      <c r="H253" t="s">
        <v>44</v>
      </c>
      <c r="I253">
        <v>2</v>
      </c>
      <c r="J253">
        <v>1</v>
      </c>
      <c r="K253">
        <v>0</v>
      </c>
      <c r="N253">
        <v>33</v>
      </c>
      <c r="P253">
        <v>4.7549999999999999</v>
      </c>
      <c r="U253">
        <v>0.80100000000000005</v>
      </c>
      <c r="AB253">
        <v>0.67715052099999995</v>
      </c>
      <c r="AG253" s="22">
        <v>-9.6367484000000003E-2</v>
      </c>
      <c r="AR253">
        <v>5.2006954507038398E-2</v>
      </c>
      <c r="BT253">
        <v>1.68</v>
      </c>
    </row>
    <row r="254" spans="1:72">
      <c r="A254">
        <v>2507</v>
      </c>
      <c r="B254">
        <v>34</v>
      </c>
      <c r="C254" t="s">
        <v>45</v>
      </c>
      <c r="D254" t="s">
        <v>43</v>
      </c>
      <c r="F254" t="s">
        <v>141</v>
      </c>
      <c r="G254" t="s">
        <v>44</v>
      </c>
      <c r="H254" t="s">
        <v>44</v>
      </c>
      <c r="I254">
        <v>2</v>
      </c>
      <c r="J254">
        <v>1</v>
      </c>
      <c r="K254">
        <v>0</v>
      </c>
      <c r="N254">
        <v>32</v>
      </c>
      <c r="P254">
        <v>5.0650000000000004</v>
      </c>
      <c r="U254">
        <v>0.98399999999999999</v>
      </c>
      <c r="AB254">
        <v>0.70457945</v>
      </c>
      <c r="AG254" s="22">
        <v>-7.0049020000000004E-3</v>
      </c>
      <c r="AR254">
        <v>1.7280928944511199E-2</v>
      </c>
      <c r="BT254">
        <v>1.94</v>
      </c>
    </row>
    <row r="255" spans="1:72">
      <c r="A255">
        <v>2507</v>
      </c>
      <c r="B255">
        <v>35</v>
      </c>
      <c r="C255" t="s">
        <v>45</v>
      </c>
      <c r="D255" t="s">
        <v>43</v>
      </c>
      <c r="F255" t="s">
        <v>141</v>
      </c>
      <c r="G255" t="s">
        <v>44</v>
      </c>
      <c r="H255" t="s">
        <v>44</v>
      </c>
      <c r="I255">
        <v>2</v>
      </c>
      <c r="J255">
        <v>1</v>
      </c>
      <c r="K255">
        <v>0</v>
      </c>
      <c r="N255">
        <v>7</v>
      </c>
      <c r="P255">
        <v>4.3330000000000002</v>
      </c>
      <c r="U255">
        <v>0.84</v>
      </c>
      <c r="AB255">
        <v>0.63678868899999996</v>
      </c>
      <c r="AG255" s="22">
        <v>-7.5720713999999995E-2</v>
      </c>
      <c r="AR255">
        <v>-2.7154635737549602E-3</v>
      </c>
      <c r="BT255">
        <v>1.94</v>
      </c>
    </row>
    <row r="256" spans="1:72">
      <c r="A256">
        <v>2507</v>
      </c>
      <c r="B256">
        <v>36</v>
      </c>
      <c r="C256" t="s">
        <v>45</v>
      </c>
      <c r="D256" t="s">
        <v>43</v>
      </c>
      <c r="F256" t="s">
        <v>141</v>
      </c>
      <c r="G256" t="s">
        <v>44</v>
      </c>
      <c r="H256" t="s">
        <v>44</v>
      </c>
      <c r="I256">
        <v>2</v>
      </c>
      <c r="J256">
        <v>1</v>
      </c>
      <c r="K256">
        <v>0</v>
      </c>
      <c r="N256">
        <v>8</v>
      </c>
      <c r="P256">
        <v>4.4859999999999998</v>
      </c>
      <c r="U256">
        <v>0.90300000000000002</v>
      </c>
      <c r="AB256">
        <v>0.65185926900000002</v>
      </c>
      <c r="AG256" s="22">
        <v>-4.4312249999999997E-2</v>
      </c>
      <c r="AR256">
        <v>-9.4906226863374892E-3</v>
      </c>
      <c r="BT256">
        <v>2.0099999999999998</v>
      </c>
    </row>
    <row r="257" spans="1:72">
      <c r="A257">
        <v>2507</v>
      </c>
      <c r="B257">
        <v>37</v>
      </c>
      <c r="C257" t="s">
        <v>45</v>
      </c>
      <c r="D257" t="s">
        <v>43</v>
      </c>
      <c r="F257" t="s">
        <v>141</v>
      </c>
      <c r="G257" t="s">
        <v>44</v>
      </c>
      <c r="H257" t="s">
        <v>44</v>
      </c>
      <c r="I257">
        <v>2</v>
      </c>
      <c r="J257">
        <v>1</v>
      </c>
      <c r="K257">
        <v>0</v>
      </c>
      <c r="N257">
        <v>27</v>
      </c>
      <c r="P257">
        <v>4.1829999999999998</v>
      </c>
      <c r="U257">
        <v>0.83099999999999996</v>
      </c>
      <c r="AB257">
        <v>0.62148786499999997</v>
      </c>
      <c r="AG257" s="22">
        <v>-8.0398975999999997E-2</v>
      </c>
      <c r="AR257">
        <v>-1.47623847037416E-2</v>
      </c>
      <c r="BT257">
        <v>1.99</v>
      </c>
    </row>
    <row r="258" spans="1:72">
      <c r="A258">
        <v>2507</v>
      </c>
      <c r="B258">
        <v>38</v>
      </c>
      <c r="C258" t="s">
        <v>45</v>
      </c>
      <c r="D258" t="s">
        <v>43</v>
      </c>
      <c r="F258" t="s">
        <v>141</v>
      </c>
      <c r="G258" t="s">
        <v>44</v>
      </c>
      <c r="H258" t="s">
        <v>44</v>
      </c>
      <c r="I258">
        <v>2</v>
      </c>
      <c r="J258">
        <v>1</v>
      </c>
      <c r="K258">
        <v>0</v>
      </c>
      <c r="N258">
        <v>32</v>
      </c>
      <c r="P258">
        <v>4.2679999999999998</v>
      </c>
      <c r="U258">
        <v>0.94799999999999995</v>
      </c>
      <c r="AB258">
        <v>0.63022441100000004</v>
      </c>
      <c r="AG258" s="22">
        <v>-2.3191663000000001E-2</v>
      </c>
      <c r="AR258">
        <v>-4.58156238753391E-2</v>
      </c>
      <c r="BT258">
        <v>2.2200000000000002</v>
      </c>
    </row>
    <row r="259" spans="1:72">
      <c r="A259">
        <v>2507</v>
      </c>
      <c r="B259">
        <v>39</v>
      </c>
      <c r="C259" t="s">
        <v>45</v>
      </c>
      <c r="D259" t="s">
        <v>43</v>
      </c>
      <c r="F259" t="s">
        <v>141</v>
      </c>
      <c r="G259" t="s">
        <v>44</v>
      </c>
      <c r="H259" t="s">
        <v>44</v>
      </c>
      <c r="I259">
        <v>2</v>
      </c>
      <c r="J259">
        <v>1</v>
      </c>
      <c r="K259">
        <v>0</v>
      </c>
      <c r="N259">
        <v>33</v>
      </c>
      <c r="P259">
        <v>4.6509999999999998</v>
      </c>
      <c r="U259">
        <v>0.875</v>
      </c>
      <c r="AB259">
        <v>0.66754634000000002</v>
      </c>
      <c r="AG259" s="22">
        <v>-5.7991947000000002E-2</v>
      </c>
      <c r="AR259">
        <v>1.57111794957152E-2</v>
      </c>
      <c r="BT259">
        <v>1.88</v>
      </c>
    </row>
    <row r="260" spans="1:72">
      <c r="A260">
        <v>2507</v>
      </c>
      <c r="B260">
        <v>40</v>
      </c>
      <c r="C260" t="s">
        <v>45</v>
      </c>
      <c r="D260" t="s">
        <v>43</v>
      </c>
      <c r="F260" t="s">
        <v>141</v>
      </c>
      <c r="G260" t="s">
        <v>44</v>
      </c>
      <c r="H260" t="s">
        <v>44</v>
      </c>
      <c r="I260">
        <v>2</v>
      </c>
      <c r="J260">
        <v>1</v>
      </c>
      <c r="K260">
        <v>0</v>
      </c>
      <c r="N260">
        <v>34</v>
      </c>
      <c r="P260">
        <v>4.444</v>
      </c>
      <c r="U260">
        <v>0.92200000000000004</v>
      </c>
      <c r="AB260">
        <v>0.64777404999999999</v>
      </c>
      <c r="AG260" s="22">
        <v>-3.5269079000000002E-2</v>
      </c>
      <c r="AR260">
        <v>-1.98656989177027E-2</v>
      </c>
      <c r="BT260">
        <v>2.0699999999999998</v>
      </c>
    </row>
    <row r="261" spans="1:72">
      <c r="A261">
        <v>2507</v>
      </c>
      <c r="B261">
        <v>41</v>
      </c>
      <c r="C261" t="s">
        <v>45</v>
      </c>
      <c r="D261" t="s">
        <v>43</v>
      </c>
      <c r="F261" t="s">
        <v>141</v>
      </c>
      <c r="G261" t="s">
        <v>44</v>
      </c>
      <c r="H261" t="s">
        <v>44</v>
      </c>
      <c r="I261">
        <v>2</v>
      </c>
      <c r="J261">
        <v>1</v>
      </c>
      <c r="K261">
        <v>0</v>
      </c>
      <c r="N261">
        <v>33</v>
      </c>
      <c r="P261">
        <v>5.6840000000000002</v>
      </c>
      <c r="U261">
        <v>0.98</v>
      </c>
      <c r="AB261">
        <v>0.75465406899999998</v>
      </c>
      <c r="AG261" s="22">
        <v>-8.7739240000000007E-3</v>
      </c>
      <c r="AR261">
        <v>6.8585967652282295E-2</v>
      </c>
      <c r="BT261">
        <v>1.72</v>
      </c>
    </row>
    <row r="262" spans="1:72">
      <c r="A262">
        <v>2507</v>
      </c>
      <c r="B262">
        <v>42</v>
      </c>
      <c r="C262" t="s">
        <v>45</v>
      </c>
      <c r="D262" t="s">
        <v>43</v>
      </c>
      <c r="F262" t="s">
        <v>141</v>
      </c>
      <c r="G262" t="s">
        <v>44</v>
      </c>
      <c r="H262" t="s">
        <v>44</v>
      </c>
      <c r="I262">
        <v>2</v>
      </c>
      <c r="J262">
        <v>1</v>
      </c>
      <c r="K262">
        <v>0</v>
      </c>
      <c r="N262">
        <v>33</v>
      </c>
      <c r="P262">
        <v>4.4080000000000004</v>
      </c>
      <c r="U262">
        <v>0.85599999999999998</v>
      </c>
      <c r="AB262">
        <v>0.64424158600000003</v>
      </c>
      <c r="AG262" s="22">
        <v>-6.7526235000000004E-2</v>
      </c>
      <c r="AR262">
        <v>-9.6212737996104203E-4</v>
      </c>
      <c r="BT262">
        <v>1.94</v>
      </c>
    </row>
    <row r="263" spans="1:72">
      <c r="A263">
        <v>2507</v>
      </c>
      <c r="B263">
        <v>43</v>
      </c>
      <c r="C263" t="s">
        <v>45</v>
      </c>
      <c r="D263" t="s">
        <v>43</v>
      </c>
      <c r="F263" t="s">
        <v>141</v>
      </c>
      <c r="G263" t="s">
        <v>44</v>
      </c>
      <c r="H263" t="s">
        <v>44</v>
      </c>
      <c r="I263">
        <v>2</v>
      </c>
      <c r="J263">
        <v>1</v>
      </c>
      <c r="K263">
        <v>0</v>
      </c>
      <c r="N263">
        <v>33</v>
      </c>
      <c r="P263">
        <v>3.9529999999999998</v>
      </c>
      <c r="U263">
        <v>0.82599999999999996</v>
      </c>
      <c r="AB263">
        <v>0.59692681400000003</v>
      </c>
      <c r="AG263" s="22">
        <v>-8.3019952999999994E-2</v>
      </c>
      <c r="AR263">
        <v>-3.7500450034589503E-2</v>
      </c>
      <c r="BT263">
        <v>2.09</v>
      </c>
    </row>
    <row r="264" spans="1:72">
      <c r="A264">
        <v>2507</v>
      </c>
      <c r="B264">
        <v>44</v>
      </c>
      <c r="C264" t="s">
        <v>45</v>
      </c>
      <c r="D264" t="s">
        <v>43</v>
      </c>
      <c r="F264" t="s">
        <v>141</v>
      </c>
      <c r="G264" t="s">
        <v>44</v>
      </c>
      <c r="H264" t="s">
        <v>44</v>
      </c>
      <c r="I264">
        <v>2</v>
      </c>
      <c r="J264">
        <v>1</v>
      </c>
      <c r="K264">
        <v>0</v>
      </c>
      <c r="N264">
        <v>34</v>
      </c>
      <c r="P264">
        <v>4.9720000000000004</v>
      </c>
      <c r="U264">
        <v>0.90200000000000002</v>
      </c>
      <c r="AB264">
        <v>0.69653111999999995</v>
      </c>
      <c r="AG264" s="22">
        <v>-4.4793461999999999E-2</v>
      </c>
      <c r="AR264">
        <v>3.5515928915698998E-2</v>
      </c>
      <c r="BT264">
        <v>1.81</v>
      </c>
    </row>
    <row r="265" spans="1:72">
      <c r="A265">
        <v>2507</v>
      </c>
      <c r="B265">
        <v>45</v>
      </c>
      <c r="C265" t="s">
        <v>45</v>
      </c>
      <c r="D265" t="s">
        <v>43</v>
      </c>
      <c r="F265" t="s">
        <v>141</v>
      </c>
      <c r="G265" t="s">
        <v>44</v>
      </c>
      <c r="H265" t="s">
        <v>44</v>
      </c>
      <c r="I265">
        <v>2</v>
      </c>
      <c r="J265">
        <v>1</v>
      </c>
      <c r="K265">
        <v>0</v>
      </c>
      <c r="N265">
        <v>32</v>
      </c>
      <c r="P265">
        <v>4.6390000000000002</v>
      </c>
      <c r="U265">
        <v>0.92</v>
      </c>
      <c r="AB265">
        <v>0.66642437300000001</v>
      </c>
      <c r="AG265" s="22">
        <v>-3.6212173E-2</v>
      </c>
      <c r="AR265">
        <v>-5.5941943786197402E-4</v>
      </c>
      <c r="BT265">
        <v>1.98</v>
      </c>
    </row>
    <row r="266" spans="1:72">
      <c r="A266">
        <v>2507</v>
      </c>
      <c r="B266">
        <v>46</v>
      </c>
      <c r="C266" t="s">
        <v>45</v>
      </c>
      <c r="D266" t="s">
        <v>43</v>
      </c>
      <c r="F266" t="s">
        <v>141</v>
      </c>
      <c r="G266" t="s">
        <v>44</v>
      </c>
      <c r="H266" t="s">
        <v>44</v>
      </c>
      <c r="I266">
        <v>2</v>
      </c>
      <c r="J266">
        <v>1</v>
      </c>
      <c r="K266">
        <v>0</v>
      </c>
      <c r="N266">
        <v>25</v>
      </c>
      <c r="P266">
        <v>4.7130000000000001</v>
      </c>
      <c r="U266">
        <v>0.98599999999999999</v>
      </c>
      <c r="AB266">
        <v>0.67329744000000002</v>
      </c>
      <c r="AG266" s="22">
        <v>-6.1230850000000003E-3</v>
      </c>
      <c r="AR266">
        <v>-1.46144171335294E-2</v>
      </c>
      <c r="BT266">
        <v>2.09</v>
      </c>
    </row>
    <row r="267" spans="1:72">
      <c r="A267">
        <v>2507</v>
      </c>
      <c r="B267">
        <v>47</v>
      </c>
      <c r="C267" t="s">
        <v>45</v>
      </c>
      <c r="D267" t="s">
        <v>43</v>
      </c>
      <c r="F267" t="s">
        <v>141</v>
      </c>
      <c r="G267" t="s">
        <v>44</v>
      </c>
      <c r="H267" t="s">
        <v>44</v>
      </c>
      <c r="I267">
        <v>2</v>
      </c>
      <c r="J267">
        <v>1</v>
      </c>
      <c r="K267">
        <v>0</v>
      </c>
      <c r="N267">
        <v>32</v>
      </c>
      <c r="P267">
        <v>4.258</v>
      </c>
      <c r="U267">
        <v>0.91700000000000004</v>
      </c>
      <c r="AB267">
        <v>0.62920565699999997</v>
      </c>
      <c r="AG267" s="22">
        <v>-3.7630664000000001E-2</v>
      </c>
      <c r="AR267">
        <v>-3.6791522901841602E-2</v>
      </c>
      <c r="BT267">
        <v>2.15</v>
      </c>
    </row>
    <row r="268" spans="1:72">
      <c r="A268">
        <v>2507</v>
      </c>
      <c r="B268">
        <v>48</v>
      </c>
      <c r="C268" t="s">
        <v>45</v>
      </c>
      <c r="D268" t="s">
        <v>43</v>
      </c>
      <c r="F268" t="s">
        <v>141</v>
      </c>
      <c r="G268" t="s">
        <v>44</v>
      </c>
      <c r="H268" t="s">
        <v>44</v>
      </c>
      <c r="I268">
        <v>2</v>
      </c>
      <c r="J268">
        <v>1</v>
      </c>
      <c r="K268">
        <v>0</v>
      </c>
      <c r="N268">
        <v>31</v>
      </c>
      <c r="P268">
        <v>4.5590000000000002</v>
      </c>
      <c r="U268">
        <v>0.88300000000000001</v>
      </c>
      <c r="AB268">
        <v>0.65886959199999995</v>
      </c>
      <c r="AG268" s="22">
        <v>-5.4039296000000001E-2</v>
      </c>
      <c r="AR268">
        <v>4.2852176994248002E-3</v>
      </c>
      <c r="BT268">
        <v>1.94</v>
      </c>
    </row>
    <row r="269" spans="1:72">
      <c r="A269">
        <v>2507</v>
      </c>
      <c r="B269">
        <v>49</v>
      </c>
      <c r="C269" t="s">
        <v>45</v>
      </c>
      <c r="D269" t="s">
        <v>43</v>
      </c>
      <c r="F269" t="s">
        <v>141</v>
      </c>
      <c r="G269" t="s">
        <v>44</v>
      </c>
      <c r="H269" t="s">
        <v>44</v>
      </c>
      <c r="I269">
        <v>2</v>
      </c>
      <c r="J269">
        <v>1</v>
      </c>
      <c r="K269">
        <v>0</v>
      </c>
      <c r="N269">
        <v>34</v>
      </c>
      <c r="P269">
        <v>5.16</v>
      </c>
      <c r="U269">
        <v>1.1719999999999999</v>
      </c>
      <c r="AB269">
        <v>0.712649702</v>
      </c>
      <c r="AG269" s="22">
        <v>6.8927611999999999E-2</v>
      </c>
      <c r="AR269">
        <v>-2.7462668564542499E-2</v>
      </c>
      <c r="BT269">
        <v>2.27</v>
      </c>
    </row>
    <row r="270" spans="1:72">
      <c r="A270">
        <v>2507</v>
      </c>
      <c r="B270">
        <v>50</v>
      </c>
      <c r="C270" t="s">
        <v>45</v>
      </c>
      <c r="D270" t="s">
        <v>43</v>
      </c>
      <c r="F270" t="s">
        <v>141</v>
      </c>
      <c r="G270" t="s">
        <v>44</v>
      </c>
      <c r="H270" t="s">
        <v>44</v>
      </c>
      <c r="I270">
        <v>2</v>
      </c>
      <c r="J270">
        <v>1</v>
      </c>
      <c r="K270">
        <v>0</v>
      </c>
      <c r="N270">
        <v>32</v>
      </c>
      <c r="P270">
        <v>4.4820000000000002</v>
      </c>
      <c r="U270">
        <v>0.879</v>
      </c>
      <c r="AB270">
        <v>0.65147185200000002</v>
      </c>
      <c r="AG270" s="22">
        <v>-5.6011125000000002E-2</v>
      </c>
      <c r="AR270">
        <v>-1.7410428831600201E-3</v>
      </c>
      <c r="BT270">
        <v>1.96</v>
      </c>
    </row>
    <row r="271" spans="1:72">
      <c r="A271">
        <v>2507</v>
      </c>
      <c r="B271">
        <v>51</v>
      </c>
      <c r="C271" t="s">
        <v>45</v>
      </c>
      <c r="D271" t="s">
        <v>43</v>
      </c>
      <c r="F271" t="s">
        <v>141</v>
      </c>
      <c r="G271" t="s">
        <v>44</v>
      </c>
      <c r="H271" t="s">
        <v>44</v>
      </c>
      <c r="I271">
        <v>2</v>
      </c>
      <c r="J271">
        <v>1</v>
      </c>
      <c r="K271">
        <v>0</v>
      </c>
      <c r="N271">
        <v>33</v>
      </c>
      <c r="U271">
        <v>0.96899999999999997</v>
      </c>
      <c r="AG271" s="22">
        <v>-1.3676223E-2</v>
      </c>
    </row>
    <row r="272" spans="1:72">
      <c r="A272">
        <v>2507</v>
      </c>
      <c r="B272">
        <v>52</v>
      </c>
      <c r="C272" t="s">
        <v>45</v>
      </c>
      <c r="D272" t="s">
        <v>43</v>
      </c>
      <c r="F272" t="s">
        <v>141</v>
      </c>
      <c r="G272" t="s">
        <v>44</v>
      </c>
      <c r="H272" t="s">
        <v>44</v>
      </c>
      <c r="I272">
        <v>2</v>
      </c>
      <c r="J272">
        <v>1</v>
      </c>
      <c r="K272">
        <v>0</v>
      </c>
      <c r="N272">
        <v>32</v>
      </c>
      <c r="U272">
        <v>0.91800000000000004</v>
      </c>
      <c r="AG272" s="22">
        <v>-3.7157319000000001E-2</v>
      </c>
    </row>
    <row r="273" spans="1:39">
      <c r="A273">
        <v>2507</v>
      </c>
      <c r="B273">
        <v>53</v>
      </c>
      <c r="C273" t="s">
        <v>45</v>
      </c>
      <c r="D273" t="s">
        <v>43</v>
      </c>
      <c r="F273" t="s">
        <v>141</v>
      </c>
      <c r="G273" t="s">
        <v>44</v>
      </c>
      <c r="H273" t="s">
        <v>44</v>
      </c>
      <c r="I273">
        <v>2</v>
      </c>
      <c r="J273">
        <v>1</v>
      </c>
      <c r="K273">
        <v>0</v>
      </c>
      <c r="N273">
        <v>36</v>
      </c>
    </row>
    <row r="274" spans="1:39">
      <c r="A274">
        <v>2507</v>
      </c>
      <c r="B274">
        <v>54</v>
      </c>
      <c r="C274" t="s">
        <v>45</v>
      </c>
      <c r="D274" t="s">
        <v>43</v>
      </c>
      <c r="F274" t="s">
        <v>141</v>
      </c>
      <c r="G274" t="s">
        <v>44</v>
      </c>
      <c r="H274" t="s">
        <v>44</v>
      </c>
      <c r="I274">
        <v>2</v>
      </c>
      <c r="J274">
        <v>1</v>
      </c>
      <c r="K274">
        <v>0</v>
      </c>
      <c r="N274">
        <v>31</v>
      </c>
      <c r="U274">
        <v>0.93100000000000005</v>
      </c>
      <c r="AG274" s="22">
        <v>-3.1050319E-2</v>
      </c>
    </row>
    <row r="275" spans="1:39">
      <c r="A275">
        <v>2507</v>
      </c>
      <c r="B275">
        <v>55</v>
      </c>
      <c r="C275" t="s">
        <v>45</v>
      </c>
      <c r="D275" t="s">
        <v>43</v>
      </c>
      <c r="F275" t="s">
        <v>141</v>
      </c>
      <c r="G275" t="s">
        <v>44</v>
      </c>
      <c r="H275" t="s">
        <v>44</v>
      </c>
      <c r="I275">
        <v>2</v>
      </c>
      <c r="J275">
        <v>1</v>
      </c>
      <c r="K275">
        <v>0</v>
      </c>
      <c r="N275">
        <v>31</v>
      </c>
      <c r="U275">
        <v>1.0169999999999999</v>
      </c>
      <c r="AG275" s="22">
        <v>7.3209529999999998E-3</v>
      </c>
    </row>
    <row r="276" spans="1:39">
      <c r="A276">
        <v>2507</v>
      </c>
      <c r="B276">
        <v>56</v>
      </c>
      <c r="C276" t="s">
        <v>45</v>
      </c>
      <c r="D276" t="s">
        <v>43</v>
      </c>
      <c r="F276" t="s">
        <v>141</v>
      </c>
      <c r="G276" t="s">
        <v>44</v>
      </c>
      <c r="H276" t="s">
        <v>44</v>
      </c>
      <c r="I276">
        <v>2</v>
      </c>
      <c r="J276">
        <v>1</v>
      </c>
      <c r="K276">
        <v>0</v>
      </c>
      <c r="N276">
        <v>33</v>
      </c>
      <c r="U276">
        <v>0.92600000000000005</v>
      </c>
      <c r="AG276" s="22">
        <v>-3.3389013000000002E-2</v>
      </c>
    </row>
    <row r="277" spans="1:39">
      <c r="A277">
        <v>2507</v>
      </c>
      <c r="B277">
        <v>57</v>
      </c>
      <c r="C277" t="s">
        <v>45</v>
      </c>
      <c r="D277" t="s">
        <v>43</v>
      </c>
      <c r="F277" t="s">
        <v>141</v>
      </c>
      <c r="G277" t="s">
        <v>44</v>
      </c>
      <c r="H277" t="s">
        <v>44</v>
      </c>
      <c r="I277">
        <v>2</v>
      </c>
      <c r="J277">
        <v>1</v>
      </c>
      <c r="K277">
        <v>0</v>
      </c>
      <c r="N277">
        <v>33</v>
      </c>
      <c r="U277">
        <v>0.82199999999999995</v>
      </c>
      <c r="AG277" s="22">
        <v>-8.5128181999999997E-2</v>
      </c>
    </row>
    <row r="278" spans="1:39">
      <c r="A278">
        <v>2507</v>
      </c>
      <c r="B278">
        <v>58</v>
      </c>
      <c r="C278" t="s">
        <v>45</v>
      </c>
      <c r="D278" t="s">
        <v>43</v>
      </c>
      <c r="F278" t="s">
        <v>141</v>
      </c>
      <c r="G278" t="s">
        <v>44</v>
      </c>
      <c r="H278" t="s">
        <v>44</v>
      </c>
      <c r="I278">
        <v>2</v>
      </c>
      <c r="J278">
        <v>1</v>
      </c>
      <c r="K278">
        <v>0</v>
      </c>
      <c r="N278">
        <v>33</v>
      </c>
      <c r="U278">
        <v>0.83399999999999996</v>
      </c>
      <c r="AG278" s="22">
        <v>-7.8833949E-2</v>
      </c>
    </row>
    <row r="279" spans="1:39">
      <c r="A279">
        <v>2507</v>
      </c>
      <c r="B279">
        <v>59</v>
      </c>
      <c r="C279" t="s">
        <v>45</v>
      </c>
      <c r="D279" t="s">
        <v>43</v>
      </c>
      <c r="F279" t="s">
        <v>141</v>
      </c>
      <c r="G279" t="s">
        <v>44</v>
      </c>
      <c r="H279" t="s">
        <v>44</v>
      </c>
      <c r="I279">
        <v>2</v>
      </c>
      <c r="J279">
        <v>1</v>
      </c>
      <c r="K279">
        <v>0</v>
      </c>
      <c r="N279">
        <v>33</v>
      </c>
      <c r="U279">
        <v>1.0780000000000001</v>
      </c>
      <c r="AG279" s="22">
        <v>3.2618761000000003E-2</v>
      </c>
    </row>
    <row r="280" spans="1:39">
      <c r="A280">
        <v>2507</v>
      </c>
      <c r="B280">
        <v>60</v>
      </c>
      <c r="C280" t="s">
        <v>45</v>
      </c>
      <c r="D280" t="s">
        <v>43</v>
      </c>
      <c r="F280" t="s">
        <v>141</v>
      </c>
      <c r="G280" t="s">
        <v>44</v>
      </c>
      <c r="H280" t="s">
        <v>44</v>
      </c>
      <c r="I280">
        <v>2</v>
      </c>
      <c r="J280">
        <v>1</v>
      </c>
      <c r="K280">
        <v>0</v>
      </c>
      <c r="N280">
        <v>31</v>
      </c>
      <c r="U280">
        <v>0.91200000000000003</v>
      </c>
      <c r="AG280" s="22">
        <v>-4.0005161999999997E-2</v>
      </c>
      <c r="AH280"/>
      <c r="AI280"/>
      <c r="AJ280"/>
      <c r="AK280"/>
      <c r="AL280"/>
      <c r="AM280"/>
    </row>
    <row r="281" spans="1:39">
      <c r="A281">
        <v>2507</v>
      </c>
      <c r="B281">
        <v>61</v>
      </c>
      <c r="C281" t="s">
        <v>45</v>
      </c>
      <c r="D281" t="s">
        <v>43</v>
      </c>
      <c r="F281" t="s">
        <v>141</v>
      </c>
      <c r="G281" t="s">
        <v>44</v>
      </c>
      <c r="H281" t="s">
        <v>44</v>
      </c>
      <c r="I281">
        <v>2</v>
      </c>
      <c r="J281">
        <v>1</v>
      </c>
      <c r="K281">
        <v>0</v>
      </c>
      <c r="N281">
        <v>18</v>
      </c>
      <c r="U281">
        <v>1.121</v>
      </c>
      <c r="AG281" s="22">
        <v>4.9605613E-2</v>
      </c>
      <c r="AH281"/>
      <c r="AI281"/>
      <c r="AJ281"/>
      <c r="AK281"/>
      <c r="AL281"/>
      <c r="AM281"/>
    </row>
    <row r="282" spans="1:39">
      <c r="A282">
        <v>2507</v>
      </c>
      <c r="B282">
        <v>62</v>
      </c>
      <c r="C282" t="s">
        <v>45</v>
      </c>
      <c r="D282" t="s">
        <v>43</v>
      </c>
      <c r="F282" t="s">
        <v>141</v>
      </c>
      <c r="G282" t="s">
        <v>44</v>
      </c>
      <c r="H282" t="s">
        <v>44</v>
      </c>
      <c r="I282">
        <v>2</v>
      </c>
      <c r="J282">
        <v>1</v>
      </c>
      <c r="K282">
        <v>0</v>
      </c>
      <c r="N282">
        <v>32</v>
      </c>
      <c r="U282">
        <v>0.90500000000000003</v>
      </c>
      <c r="AG282" s="22">
        <v>-4.3351421000000001E-2</v>
      </c>
      <c r="AH282"/>
      <c r="AI282"/>
      <c r="AJ282"/>
      <c r="AK282"/>
      <c r="AL282"/>
      <c r="AM282"/>
    </row>
    <row r="283" spans="1:39">
      <c r="A283">
        <v>2507</v>
      </c>
      <c r="B283">
        <v>63</v>
      </c>
      <c r="C283" t="s">
        <v>45</v>
      </c>
      <c r="D283" t="s">
        <v>43</v>
      </c>
      <c r="F283" t="s">
        <v>141</v>
      </c>
      <c r="G283" t="s">
        <v>44</v>
      </c>
      <c r="H283" t="s">
        <v>44</v>
      </c>
      <c r="I283">
        <v>2</v>
      </c>
      <c r="J283">
        <v>1</v>
      </c>
      <c r="K283">
        <v>0</v>
      </c>
      <c r="N283">
        <v>34</v>
      </c>
      <c r="U283">
        <v>0.70299999999999996</v>
      </c>
      <c r="AG283" s="22">
        <v>-0.15304467499999999</v>
      </c>
      <c r="AH283"/>
      <c r="AI283"/>
      <c r="AJ283"/>
      <c r="AK283"/>
      <c r="AL283"/>
      <c r="AM283"/>
    </row>
    <row r="284" spans="1:39">
      <c r="A284">
        <v>2507</v>
      </c>
      <c r="B284">
        <v>64</v>
      </c>
      <c r="C284" t="s">
        <v>45</v>
      </c>
      <c r="D284" t="s">
        <v>43</v>
      </c>
      <c r="F284" t="s">
        <v>141</v>
      </c>
      <c r="G284" t="s">
        <v>44</v>
      </c>
      <c r="H284" t="s">
        <v>44</v>
      </c>
      <c r="I284">
        <v>2</v>
      </c>
      <c r="J284">
        <v>1</v>
      </c>
      <c r="K284">
        <v>0</v>
      </c>
      <c r="N284">
        <v>33</v>
      </c>
      <c r="U284">
        <v>0.76400000000000001</v>
      </c>
      <c r="AG284" s="22">
        <v>-0.11690664100000001</v>
      </c>
      <c r="AH284"/>
      <c r="AI284"/>
      <c r="AJ284"/>
      <c r="AK284"/>
      <c r="AL284"/>
      <c r="AM284"/>
    </row>
    <row r="285" spans="1:39">
      <c r="A285">
        <v>2507</v>
      </c>
      <c r="B285">
        <v>65</v>
      </c>
      <c r="C285" t="s">
        <v>45</v>
      </c>
      <c r="D285" t="s">
        <v>43</v>
      </c>
      <c r="F285" t="s">
        <v>141</v>
      </c>
      <c r="G285" t="s">
        <v>44</v>
      </c>
      <c r="H285" t="s">
        <v>44</v>
      </c>
      <c r="I285">
        <v>2</v>
      </c>
      <c r="J285">
        <v>1</v>
      </c>
      <c r="K285">
        <v>0</v>
      </c>
      <c r="N285">
        <v>34</v>
      </c>
      <c r="U285">
        <v>0.80900000000000005</v>
      </c>
      <c r="AG285" s="22">
        <v>-9.2051478000000006E-2</v>
      </c>
      <c r="AH285"/>
      <c r="AI285"/>
      <c r="AJ285"/>
      <c r="AK285"/>
      <c r="AL285"/>
      <c r="AM285"/>
    </row>
    <row r="286" spans="1:39">
      <c r="A286">
        <v>2507</v>
      </c>
      <c r="B286">
        <v>66</v>
      </c>
      <c r="C286" t="s">
        <v>45</v>
      </c>
      <c r="D286" t="s">
        <v>43</v>
      </c>
      <c r="F286" t="s">
        <v>141</v>
      </c>
      <c r="G286" t="s">
        <v>44</v>
      </c>
      <c r="H286" t="s">
        <v>44</v>
      </c>
      <c r="I286">
        <v>2</v>
      </c>
      <c r="J286">
        <v>1</v>
      </c>
      <c r="K286">
        <v>0</v>
      </c>
      <c r="N286">
        <v>33</v>
      </c>
      <c r="U286">
        <v>1.008</v>
      </c>
      <c r="AG286" s="22">
        <v>3.4605320000000001E-3</v>
      </c>
      <c r="AH286"/>
      <c r="AI286"/>
      <c r="AJ286"/>
      <c r="AK286"/>
      <c r="AL286"/>
      <c r="AM286"/>
    </row>
    <row r="287" spans="1:39">
      <c r="A287">
        <v>2507</v>
      </c>
      <c r="B287">
        <v>67</v>
      </c>
      <c r="C287" t="s">
        <v>45</v>
      </c>
      <c r="D287" t="s">
        <v>43</v>
      </c>
      <c r="F287" t="s">
        <v>141</v>
      </c>
      <c r="G287" t="s">
        <v>44</v>
      </c>
      <c r="H287" t="s">
        <v>44</v>
      </c>
      <c r="I287">
        <v>2</v>
      </c>
      <c r="J287">
        <v>1</v>
      </c>
      <c r="K287">
        <v>0</v>
      </c>
      <c r="N287">
        <v>32</v>
      </c>
      <c r="U287">
        <v>0.88700000000000001</v>
      </c>
      <c r="AG287" s="22">
        <v>-5.2076379999999999E-2</v>
      </c>
      <c r="AH287"/>
      <c r="AI287"/>
      <c r="AJ287"/>
      <c r="AK287"/>
      <c r="AL287"/>
      <c r="AM287"/>
    </row>
    <row r="288" spans="1:39">
      <c r="A288">
        <v>2507</v>
      </c>
      <c r="B288">
        <v>68</v>
      </c>
      <c r="C288" t="s">
        <v>45</v>
      </c>
      <c r="D288" t="s">
        <v>43</v>
      </c>
      <c r="F288" t="s">
        <v>141</v>
      </c>
      <c r="G288" t="s">
        <v>44</v>
      </c>
      <c r="H288" t="s">
        <v>44</v>
      </c>
      <c r="I288">
        <v>2</v>
      </c>
      <c r="J288">
        <v>1</v>
      </c>
      <c r="K288">
        <v>0</v>
      </c>
      <c r="N288">
        <v>33</v>
      </c>
      <c r="U288">
        <v>0.60699999999999998</v>
      </c>
      <c r="AG288" s="22">
        <v>-0.21681130900000001</v>
      </c>
      <c r="AH288"/>
      <c r="AI288"/>
      <c r="AJ288"/>
      <c r="AK288"/>
      <c r="AL288"/>
      <c r="AM288"/>
    </row>
    <row r="289" spans="1:39">
      <c r="A289">
        <v>2507</v>
      </c>
      <c r="B289">
        <v>69</v>
      </c>
      <c r="C289" t="s">
        <v>45</v>
      </c>
      <c r="D289" t="s">
        <v>43</v>
      </c>
      <c r="F289" t="s">
        <v>141</v>
      </c>
      <c r="G289" t="s">
        <v>44</v>
      </c>
      <c r="H289" t="s">
        <v>44</v>
      </c>
      <c r="I289">
        <v>2</v>
      </c>
      <c r="J289">
        <v>1</v>
      </c>
      <c r="K289">
        <v>0</v>
      </c>
      <c r="N289">
        <v>32</v>
      </c>
      <c r="U289">
        <v>0.96399999999999997</v>
      </c>
      <c r="AG289" s="22">
        <v>-1.5922966E-2</v>
      </c>
      <c r="AH289"/>
      <c r="AI289"/>
      <c r="AJ289"/>
      <c r="AK289"/>
      <c r="AL289"/>
      <c r="AM289"/>
    </row>
    <row r="290" spans="1:39">
      <c r="A290">
        <v>2507</v>
      </c>
      <c r="B290">
        <v>70</v>
      </c>
      <c r="C290" t="s">
        <v>45</v>
      </c>
      <c r="D290" t="s">
        <v>43</v>
      </c>
      <c r="F290" t="s">
        <v>141</v>
      </c>
      <c r="G290" t="s">
        <v>44</v>
      </c>
      <c r="H290" t="s">
        <v>44</v>
      </c>
      <c r="I290">
        <v>2</v>
      </c>
      <c r="J290">
        <v>1</v>
      </c>
      <c r="K290">
        <v>0</v>
      </c>
      <c r="N290">
        <v>33</v>
      </c>
      <c r="U290">
        <v>0.91300000000000003</v>
      </c>
      <c r="AG290" s="22">
        <v>-3.9529222000000003E-2</v>
      </c>
      <c r="AH290"/>
      <c r="AI290"/>
      <c r="AJ290"/>
      <c r="AK290"/>
      <c r="AL290"/>
      <c r="AM290"/>
    </row>
    <row r="291" spans="1:39">
      <c r="A291">
        <v>2507</v>
      </c>
      <c r="B291">
        <v>71</v>
      </c>
      <c r="C291" t="s">
        <v>45</v>
      </c>
      <c r="D291" t="s">
        <v>43</v>
      </c>
      <c r="F291" t="s">
        <v>141</v>
      </c>
      <c r="G291" t="s">
        <v>44</v>
      </c>
      <c r="H291" t="s">
        <v>44</v>
      </c>
      <c r="I291">
        <v>2</v>
      </c>
      <c r="J291">
        <v>1</v>
      </c>
      <c r="K291">
        <v>0</v>
      </c>
      <c r="N291">
        <v>32</v>
      </c>
      <c r="U291">
        <v>0.70299999999999996</v>
      </c>
      <c r="AG291" s="22">
        <v>-0.15304467499999999</v>
      </c>
      <c r="AH291"/>
      <c r="AI291"/>
      <c r="AJ291"/>
      <c r="AK291"/>
      <c r="AL291"/>
      <c r="AM291"/>
    </row>
    <row r="292" spans="1:39">
      <c r="A292">
        <v>2507</v>
      </c>
      <c r="B292">
        <v>72</v>
      </c>
      <c r="C292" t="s">
        <v>45</v>
      </c>
      <c r="D292" t="s">
        <v>43</v>
      </c>
      <c r="F292" t="s">
        <v>141</v>
      </c>
      <c r="G292" t="s">
        <v>44</v>
      </c>
      <c r="H292" t="s">
        <v>44</v>
      </c>
      <c r="I292">
        <v>2</v>
      </c>
      <c r="J292">
        <v>1</v>
      </c>
      <c r="K292">
        <v>0</v>
      </c>
      <c r="N292">
        <v>32</v>
      </c>
      <c r="U292">
        <v>0.90500000000000003</v>
      </c>
      <c r="AG292" s="22">
        <v>-4.3351421000000001E-2</v>
      </c>
      <c r="AH292"/>
      <c r="AI292"/>
      <c r="AJ292"/>
      <c r="AK292"/>
      <c r="AL292"/>
      <c r="AM292"/>
    </row>
    <row r="293" spans="1:39">
      <c r="A293">
        <v>2507</v>
      </c>
      <c r="B293">
        <v>73</v>
      </c>
      <c r="C293" t="s">
        <v>45</v>
      </c>
      <c r="D293" t="s">
        <v>43</v>
      </c>
      <c r="F293" t="s">
        <v>141</v>
      </c>
      <c r="G293" t="s">
        <v>44</v>
      </c>
      <c r="H293" t="s">
        <v>44</v>
      </c>
      <c r="I293">
        <v>2</v>
      </c>
      <c r="J293">
        <v>1</v>
      </c>
      <c r="K293">
        <v>0</v>
      </c>
      <c r="N293">
        <v>34</v>
      </c>
      <c r="U293">
        <v>0.999</v>
      </c>
      <c r="AG293" s="22">
        <v>-4.3451200000000002E-4</v>
      </c>
      <c r="AH293"/>
      <c r="AI293"/>
      <c r="AJ293"/>
      <c r="AK293"/>
      <c r="AL293"/>
      <c r="AM293"/>
    </row>
    <row r="294" spans="1:39">
      <c r="A294">
        <v>2507</v>
      </c>
      <c r="B294">
        <v>74</v>
      </c>
      <c r="C294" t="s">
        <v>45</v>
      </c>
      <c r="D294" t="s">
        <v>43</v>
      </c>
      <c r="F294" t="s">
        <v>141</v>
      </c>
      <c r="G294" t="s">
        <v>44</v>
      </c>
      <c r="H294" t="s">
        <v>44</v>
      </c>
      <c r="I294">
        <v>2</v>
      </c>
      <c r="J294">
        <v>1</v>
      </c>
      <c r="K294">
        <v>0</v>
      </c>
      <c r="N294">
        <v>31</v>
      </c>
      <c r="U294">
        <v>0.872</v>
      </c>
      <c r="AG294" s="22">
        <v>-5.9483515000000001E-2</v>
      </c>
      <c r="AH294"/>
      <c r="AI294"/>
      <c r="AJ294"/>
      <c r="AK294"/>
      <c r="AL294"/>
      <c r="AM294"/>
    </row>
    <row r="295" spans="1:39">
      <c r="A295">
        <v>2507</v>
      </c>
      <c r="B295">
        <v>75</v>
      </c>
      <c r="C295" t="s">
        <v>45</v>
      </c>
      <c r="D295" t="s">
        <v>43</v>
      </c>
      <c r="F295" t="s">
        <v>141</v>
      </c>
      <c r="G295" t="s">
        <v>44</v>
      </c>
      <c r="H295" t="s">
        <v>44</v>
      </c>
      <c r="I295">
        <v>2</v>
      </c>
      <c r="J295">
        <v>1</v>
      </c>
      <c r="K295">
        <v>0</v>
      </c>
      <c r="N295">
        <v>32</v>
      </c>
      <c r="U295">
        <v>0.97099999999999997</v>
      </c>
      <c r="AG295" s="22">
        <v>-1.278077E-2</v>
      </c>
      <c r="AH295"/>
      <c r="AI295"/>
      <c r="AJ295"/>
      <c r="AK295"/>
      <c r="AL295"/>
      <c r="AM295"/>
    </row>
    <row r="296" spans="1:39">
      <c r="A296">
        <v>2507</v>
      </c>
      <c r="B296">
        <v>76</v>
      </c>
      <c r="C296" t="s">
        <v>45</v>
      </c>
      <c r="D296" t="s">
        <v>43</v>
      </c>
      <c r="F296" t="s">
        <v>141</v>
      </c>
      <c r="G296" t="s">
        <v>44</v>
      </c>
      <c r="H296" t="s">
        <v>44</v>
      </c>
      <c r="I296">
        <v>2</v>
      </c>
      <c r="J296">
        <v>1</v>
      </c>
      <c r="K296">
        <v>0</v>
      </c>
      <c r="N296">
        <v>32</v>
      </c>
      <c r="U296">
        <v>0.80800000000000005</v>
      </c>
      <c r="AG296" s="22">
        <v>-9.2588639E-2</v>
      </c>
      <c r="AH296"/>
      <c r="AI296"/>
      <c r="AJ296"/>
      <c r="AK296"/>
      <c r="AL296"/>
      <c r="AM296"/>
    </row>
    <row r="297" spans="1:39">
      <c r="A297">
        <v>2507</v>
      </c>
      <c r="B297">
        <v>77</v>
      </c>
      <c r="C297" t="s">
        <v>45</v>
      </c>
      <c r="D297" t="s">
        <v>43</v>
      </c>
      <c r="F297" t="s">
        <v>141</v>
      </c>
      <c r="G297" t="s">
        <v>44</v>
      </c>
      <c r="H297" t="s">
        <v>44</v>
      </c>
      <c r="I297">
        <v>2</v>
      </c>
      <c r="J297">
        <v>1</v>
      </c>
      <c r="K297">
        <v>0</v>
      </c>
      <c r="N297">
        <v>33</v>
      </c>
      <c r="U297">
        <v>0.748</v>
      </c>
      <c r="AG297" s="22">
        <v>-0.126098402</v>
      </c>
      <c r="AH297"/>
      <c r="AI297"/>
      <c r="AJ297"/>
      <c r="AK297"/>
      <c r="AL297"/>
      <c r="AM297"/>
    </row>
    <row r="298" spans="1:39">
      <c r="A298">
        <v>2507</v>
      </c>
      <c r="B298">
        <v>78</v>
      </c>
      <c r="C298" t="s">
        <v>45</v>
      </c>
      <c r="D298" t="s">
        <v>43</v>
      </c>
      <c r="F298" t="s">
        <v>141</v>
      </c>
      <c r="G298" t="s">
        <v>44</v>
      </c>
      <c r="H298" t="s">
        <v>44</v>
      </c>
      <c r="I298">
        <v>2</v>
      </c>
      <c r="J298">
        <v>1</v>
      </c>
      <c r="K298">
        <v>0</v>
      </c>
      <c r="N298">
        <v>30</v>
      </c>
      <c r="U298">
        <v>0.77700000000000002</v>
      </c>
      <c r="AG298" s="22">
        <v>-0.10957898100000001</v>
      </c>
      <c r="AH298"/>
      <c r="AI298"/>
      <c r="AJ298"/>
      <c r="AK298"/>
      <c r="AL298"/>
      <c r="AM298"/>
    </row>
    <row r="299" spans="1:39">
      <c r="A299">
        <v>2507</v>
      </c>
      <c r="B299">
        <v>79</v>
      </c>
      <c r="C299" t="s">
        <v>45</v>
      </c>
      <c r="D299" t="s">
        <v>43</v>
      </c>
      <c r="F299" t="s">
        <v>141</v>
      </c>
      <c r="G299" t="s">
        <v>44</v>
      </c>
      <c r="H299" t="s">
        <v>44</v>
      </c>
      <c r="I299">
        <v>2</v>
      </c>
      <c r="J299">
        <v>1</v>
      </c>
      <c r="K299">
        <v>0</v>
      </c>
      <c r="N299">
        <v>34</v>
      </c>
      <c r="U299">
        <v>0.75</v>
      </c>
      <c r="AG299" s="22">
        <v>-0.12493873699999999</v>
      </c>
      <c r="AH299"/>
      <c r="AI299"/>
      <c r="AJ299"/>
      <c r="AK299"/>
      <c r="AL299"/>
      <c r="AM299"/>
    </row>
    <row r="300" spans="1:39">
      <c r="A300">
        <v>2507</v>
      </c>
      <c r="B300">
        <v>80</v>
      </c>
      <c r="C300" t="s">
        <v>45</v>
      </c>
      <c r="D300" t="s">
        <v>43</v>
      </c>
      <c r="F300" t="s">
        <v>141</v>
      </c>
      <c r="G300" t="s">
        <v>44</v>
      </c>
      <c r="H300" t="s">
        <v>44</v>
      </c>
      <c r="I300">
        <v>2</v>
      </c>
      <c r="J300">
        <v>1</v>
      </c>
      <c r="K300">
        <v>0</v>
      </c>
      <c r="N300">
        <v>33</v>
      </c>
      <c r="U300">
        <v>0.93200000000000005</v>
      </c>
      <c r="AG300" s="22">
        <v>-3.0584087999999999E-2</v>
      </c>
      <c r="AH300"/>
      <c r="AI300"/>
      <c r="AJ300"/>
      <c r="AK300"/>
      <c r="AL300"/>
      <c r="AM300"/>
    </row>
    <row r="301" spans="1:39">
      <c r="A301">
        <v>2507</v>
      </c>
      <c r="B301">
        <v>81</v>
      </c>
      <c r="C301" t="s">
        <v>45</v>
      </c>
      <c r="D301" t="s">
        <v>43</v>
      </c>
      <c r="F301" t="s">
        <v>141</v>
      </c>
      <c r="G301" t="s">
        <v>44</v>
      </c>
      <c r="H301" t="s">
        <v>44</v>
      </c>
      <c r="I301">
        <v>2</v>
      </c>
      <c r="J301">
        <v>1</v>
      </c>
      <c r="K301">
        <v>0</v>
      </c>
      <c r="N301">
        <v>34</v>
      </c>
      <c r="U301">
        <v>0.78400000000000003</v>
      </c>
      <c r="AG301" s="22">
        <v>-0.10568393700000001</v>
      </c>
      <c r="AH301"/>
      <c r="AI301"/>
      <c r="AJ301"/>
      <c r="AK301"/>
      <c r="AL301"/>
      <c r="AM301"/>
    </row>
    <row r="302" spans="1:39">
      <c r="A302">
        <v>2507</v>
      </c>
      <c r="B302">
        <v>82</v>
      </c>
      <c r="C302" t="s">
        <v>45</v>
      </c>
      <c r="D302" t="s">
        <v>43</v>
      </c>
      <c r="F302" t="s">
        <v>141</v>
      </c>
      <c r="G302" t="s">
        <v>44</v>
      </c>
      <c r="H302" t="s">
        <v>44</v>
      </c>
      <c r="I302">
        <v>2</v>
      </c>
      <c r="J302">
        <v>1</v>
      </c>
      <c r="K302">
        <v>0</v>
      </c>
      <c r="N302">
        <v>33</v>
      </c>
      <c r="U302">
        <v>0.88300000000000001</v>
      </c>
      <c r="AG302" s="22">
        <v>-5.4039296000000001E-2</v>
      </c>
      <c r="AH302"/>
      <c r="AI302"/>
      <c r="AJ302"/>
      <c r="AK302"/>
      <c r="AL302"/>
      <c r="AM302"/>
    </row>
    <row r="303" spans="1:39">
      <c r="A303">
        <v>2507</v>
      </c>
      <c r="B303">
        <v>83</v>
      </c>
      <c r="C303" t="s">
        <v>45</v>
      </c>
      <c r="D303" t="s">
        <v>43</v>
      </c>
      <c r="F303" t="s">
        <v>141</v>
      </c>
      <c r="G303" t="s">
        <v>44</v>
      </c>
      <c r="H303" t="s">
        <v>44</v>
      </c>
      <c r="I303">
        <v>2</v>
      </c>
      <c r="J303">
        <v>1</v>
      </c>
      <c r="K303">
        <v>0</v>
      </c>
      <c r="N303">
        <v>32</v>
      </c>
      <c r="U303">
        <v>0.872</v>
      </c>
      <c r="AG303" s="22">
        <v>-5.9483515000000001E-2</v>
      </c>
      <c r="AH303"/>
      <c r="AI303"/>
      <c r="AJ303"/>
      <c r="AK303"/>
      <c r="AL303"/>
      <c r="AM303"/>
    </row>
    <row r="304" spans="1:39">
      <c r="A304">
        <v>2507</v>
      </c>
      <c r="B304">
        <v>84</v>
      </c>
      <c r="C304" t="s">
        <v>45</v>
      </c>
      <c r="D304" t="s">
        <v>43</v>
      </c>
      <c r="F304" t="s">
        <v>141</v>
      </c>
      <c r="G304" t="s">
        <v>44</v>
      </c>
      <c r="H304" t="s">
        <v>44</v>
      </c>
      <c r="I304">
        <v>2</v>
      </c>
      <c r="J304">
        <v>1</v>
      </c>
      <c r="K304">
        <v>0</v>
      </c>
      <c r="N304">
        <v>34</v>
      </c>
      <c r="U304">
        <v>1</v>
      </c>
      <c r="AH304"/>
      <c r="AI304"/>
      <c r="AJ304"/>
      <c r="AK304"/>
      <c r="AL304"/>
      <c r="AM304"/>
    </row>
    <row r="305" spans="1:39">
      <c r="A305">
        <v>2507</v>
      </c>
      <c r="B305">
        <v>85</v>
      </c>
      <c r="C305" t="s">
        <v>45</v>
      </c>
      <c r="D305" t="s">
        <v>43</v>
      </c>
      <c r="F305" t="s">
        <v>141</v>
      </c>
      <c r="G305" t="s">
        <v>44</v>
      </c>
      <c r="H305" t="s">
        <v>44</v>
      </c>
      <c r="I305">
        <v>2</v>
      </c>
      <c r="J305">
        <v>1</v>
      </c>
      <c r="K305">
        <v>0</v>
      </c>
      <c r="N305">
        <v>35</v>
      </c>
      <c r="U305">
        <v>0.93200000000000005</v>
      </c>
      <c r="AG305" s="22">
        <v>-3.0584087999999999E-2</v>
      </c>
      <c r="AH305"/>
      <c r="AI305"/>
      <c r="AJ305"/>
      <c r="AK305"/>
      <c r="AL305"/>
      <c r="AM305"/>
    </row>
    <row r="306" spans="1:39">
      <c r="A306">
        <v>2507</v>
      </c>
      <c r="B306">
        <v>86</v>
      </c>
      <c r="C306" t="s">
        <v>45</v>
      </c>
      <c r="D306" t="s">
        <v>43</v>
      </c>
      <c r="F306" t="s">
        <v>141</v>
      </c>
      <c r="G306" t="s">
        <v>44</v>
      </c>
      <c r="H306" t="s">
        <v>44</v>
      </c>
      <c r="I306">
        <v>2</v>
      </c>
      <c r="J306">
        <v>1</v>
      </c>
      <c r="K306">
        <v>0</v>
      </c>
      <c r="N306">
        <v>33</v>
      </c>
      <c r="U306">
        <v>0.88100000000000001</v>
      </c>
      <c r="AG306" s="22">
        <v>-5.5024091999999997E-2</v>
      </c>
      <c r="AH306"/>
      <c r="AI306"/>
      <c r="AJ306"/>
      <c r="AK306"/>
      <c r="AL306"/>
      <c r="AM306"/>
    </row>
    <row r="307" spans="1:39">
      <c r="A307">
        <v>2507</v>
      </c>
      <c r="B307">
        <v>87</v>
      </c>
      <c r="C307" t="s">
        <v>45</v>
      </c>
      <c r="D307" t="s">
        <v>43</v>
      </c>
      <c r="F307" t="s">
        <v>141</v>
      </c>
      <c r="G307" t="s">
        <v>44</v>
      </c>
      <c r="H307" t="s">
        <v>44</v>
      </c>
      <c r="I307">
        <v>2</v>
      </c>
      <c r="J307">
        <v>1</v>
      </c>
      <c r="K307">
        <v>0</v>
      </c>
      <c r="N307">
        <v>7</v>
      </c>
      <c r="U307">
        <v>0.84499999999999997</v>
      </c>
      <c r="AG307" s="22">
        <v>-7.3143290999999999E-2</v>
      </c>
      <c r="AH307"/>
      <c r="AI307"/>
      <c r="AJ307"/>
      <c r="AK307"/>
      <c r="AL307"/>
      <c r="AM307"/>
    </row>
    <row r="308" spans="1:39">
      <c r="A308">
        <v>2507</v>
      </c>
      <c r="B308">
        <v>88</v>
      </c>
      <c r="C308" t="s">
        <v>45</v>
      </c>
      <c r="D308" t="s">
        <v>43</v>
      </c>
      <c r="F308" t="s">
        <v>141</v>
      </c>
      <c r="G308" t="s">
        <v>44</v>
      </c>
      <c r="H308" t="s">
        <v>44</v>
      </c>
      <c r="I308">
        <v>2</v>
      </c>
      <c r="J308">
        <v>1</v>
      </c>
      <c r="K308">
        <v>0</v>
      </c>
      <c r="N308">
        <v>32</v>
      </c>
      <c r="U308">
        <v>1.0369999999999999</v>
      </c>
      <c r="AG308" s="22">
        <v>1.5778756000000001E-2</v>
      </c>
      <c r="AH308"/>
      <c r="AI308"/>
      <c r="AJ308"/>
      <c r="AK308"/>
      <c r="AL308"/>
      <c r="AM308"/>
    </row>
    <row r="309" spans="1:39">
      <c r="A309">
        <v>2507</v>
      </c>
      <c r="B309">
        <v>89</v>
      </c>
      <c r="C309" t="s">
        <v>45</v>
      </c>
      <c r="D309" t="s">
        <v>43</v>
      </c>
      <c r="F309" t="s">
        <v>141</v>
      </c>
      <c r="G309" t="s">
        <v>44</v>
      </c>
      <c r="H309" t="s">
        <v>44</v>
      </c>
      <c r="I309">
        <v>2</v>
      </c>
      <c r="J309">
        <v>1</v>
      </c>
      <c r="K309">
        <v>0</v>
      </c>
      <c r="N309">
        <v>33</v>
      </c>
      <c r="U309">
        <v>0.84</v>
      </c>
      <c r="AG309" s="22">
        <v>-7.5720713999999995E-2</v>
      </c>
      <c r="AH309"/>
      <c r="AI309"/>
      <c r="AJ309"/>
      <c r="AK309"/>
      <c r="AL309"/>
      <c r="AM309"/>
    </row>
    <row r="310" spans="1:39">
      <c r="A310">
        <v>2507</v>
      </c>
      <c r="B310">
        <v>90</v>
      </c>
      <c r="C310" t="s">
        <v>45</v>
      </c>
      <c r="D310" t="s">
        <v>43</v>
      </c>
      <c r="F310" t="s">
        <v>141</v>
      </c>
      <c r="G310" t="s">
        <v>44</v>
      </c>
      <c r="H310" t="s">
        <v>44</v>
      </c>
      <c r="I310">
        <v>2</v>
      </c>
      <c r="J310">
        <v>1</v>
      </c>
      <c r="K310">
        <v>0</v>
      </c>
      <c r="N310">
        <v>32</v>
      </c>
      <c r="U310">
        <v>0.79700000000000004</v>
      </c>
      <c r="AG310" s="22">
        <v>-9.8541678999999993E-2</v>
      </c>
      <c r="AH310"/>
      <c r="AI310"/>
      <c r="AJ310"/>
      <c r="AK310"/>
      <c r="AL310"/>
      <c r="AM310"/>
    </row>
    <row r="311" spans="1:39">
      <c r="A311">
        <v>2507</v>
      </c>
      <c r="B311">
        <v>91</v>
      </c>
      <c r="C311" t="s">
        <v>45</v>
      </c>
      <c r="D311" t="s">
        <v>43</v>
      </c>
      <c r="F311" t="s">
        <v>141</v>
      </c>
      <c r="G311" t="s">
        <v>44</v>
      </c>
      <c r="H311" t="s">
        <v>44</v>
      </c>
      <c r="I311">
        <v>2</v>
      </c>
      <c r="J311">
        <v>1</v>
      </c>
      <c r="K311">
        <v>0</v>
      </c>
      <c r="N311">
        <v>33</v>
      </c>
      <c r="U311">
        <v>0.85599999999999998</v>
      </c>
      <c r="AG311" s="22">
        <v>-6.7526235000000004E-2</v>
      </c>
      <c r="AH311"/>
      <c r="AI311"/>
      <c r="AJ311"/>
      <c r="AK311"/>
      <c r="AL311"/>
      <c r="AM311"/>
    </row>
    <row r="312" spans="1:39">
      <c r="A312">
        <v>2507</v>
      </c>
      <c r="B312">
        <v>92</v>
      </c>
      <c r="C312" t="s">
        <v>45</v>
      </c>
      <c r="D312" t="s">
        <v>43</v>
      </c>
      <c r="F312" t="s">
        <v>141</v>
      </c>
      <c r="G312" t="s">
        <v>44</v>
      </c>
      <c r="H312" t="s">
        <v>44</v>
      </c>
      <c r="I312">
        <v>2</v>
      </c>
      <c r="J312">
        <v>1</v>
      </c>
      <c r="K312">
        <v>0</v>
      </c>
      <c r="N312">
        <v>32</v>
      </c>
      <c r="U312">
        <v>0.80700000000000005</v>
      </c>
      <c r="AG312" s="22">
        <v>-9.3126465000000005E-2</v>
      </c>
      <c r="AH312"/>
      <c r="AI312"/>
      <c r="AJ312"/>
      <c r="AK312"/>
      <c r="AL312"/>
      <c r="AM312"/>
    </row>
    <row r="313" spans="1:39">
      <c r="A313">
        <v>2507</v>
      </c>
      <c r="B313">
        <v>93</v>
      </c>
      <c r="C313" t="s">
        <v>45</v>
      </c>
      <c r="D313" t="s">
        <v>43</v>
      </c>
      <c r="F313" t="s">
        <v>141</v>
      </c>
      <c r="G313" t="s">
        <v>44</v>
      </c>
      <c r="H313" t="s">
        <v>44</v>
      </c>
      <c r="I313">
        <v>2</v>
      </c>
      <c r="J313">
        <v>1</v>
      </c>
      <c r="K313">
        <v>0</v>
      </c>
      <c r="N313">
        <v>32</v>
      </c>
      <c r="U313">
        <v>0.78400000000000003</v>
      </c>
      <c r="AG313" s="22">
        <v>-0.10568393700000001</v>
      </c>
      <c r="AH313"/>
      <c r="AI313"/>
      <c r="AJ313"/>
      <c r="AK313"/>
      <c r="AL313"/>
      <c r="AM313"/>
    </row>
    <row r="314" spans="1:39">
      <c r="A314">
        <v>2507</v>
      </c>
      <c r="B314">
        <v>94</v>
      </c>
      <c r="C314" t="s">
        <v>45</v>
      </c>
      <c r="D314" t="s">
        <v>43</v>
      </c>
      <c r="F314" t="s">
        <v>141</v>
      </c>
      <c r="G314" t="s">
        <v>44</v>
      </c>
      <c r="H314" t="s">
        <v>44</v>
      </c>
      <c r="I314">
        <v>2</v>
      </c>
      <c r="J314">
        <v>1</v>
      </c>
      <c r="K314">
        <v>0</v>
      </c>
      <c r="N314">
        <v>34</v>
      </c>
      <c r="U314">
        <v>0.85399999999999998</v>
      </c>
      <c r="AG314" s="22">
        <v>-6.8542128999999993E-2</v>
      </c>
      <c r="AH314"/>
      <c r="AI314"/>
      <c r="AJ314"/>
      <c r="AK314"/>
      <c r="AL314"/>
      <c r="AM314"/>
    </row>
    <row r="315" spans="1:39">
      <c r="A315">
        <v>2507</v>
      </c>
      <c r="B315">
        <v>95</v>
      </c>
      <c r="C315" t="s">
        <v>45</v>
      </c>
      <c r="D315" t="s">
        <v>43</v>
      </c>
      <c r="F315" t="s">
        <v>141</v>
      </c>
      <c r="G315" t="s">
        <v>44</v>
      </c>
      <c r="H315" t="s">
        <v>44</v>
      </c>
      <c r="I315">
        <v>2</v>
      </c>
      <c r="J315">
        <v>1</v>
      </c>
      <c r="K315">
        <v>0</v>
      </c>
      <c r="N315">
        <v>33</v>
      </c>
      <c r="U315">
        <v>0.74099999999999999</v>
      </c>
      <c r="AG315" s="22">
        <v>-0.13018179199999999</v>
      </c>
      <c r="AH315"/>
      <c r="AI315"/>
      <c r="AJ315"/>
      <c r="AK315"/>
      <c r="AL315"/>
      <c r="AM315"/>
    </row>
    <row r="316" spans="1:39">
      <c r="A316">
        <v>2507</v>
      </c>
      <c r="B316">
        <v>96</v>
      </c>
      <c r="C316" t="s">
        <v>45</v>
      </c>
      <c r="D316" t="s">
        <v>43</v>
      </c>
      <c r="F316" t="s">
        <v>141</v>
      </c>
      <c r="G316" t="s">
        <v>44</v>
      </c>
      <c r="H316" t="s">
        <v>44</v>
      </c>
      <c r="I316">
        <v>2</v>
      </c>
      <c r="J316">
        <v>1</v>
      </c>
      <c r="K316">
        <v>0</v>
      </c>
      <c r="N316">
        <v>34</v>
      </c>
      <c r="U316">
        <v>0.998</v>
      </c>
      <c r="AG316" s="22">
        <v>-8.6945900000000005E-4</v>
      </c>
      <c r="AH316"/>
      <c r="AI316"/>
      <c r="AJ316"/>
      <c r="AK316"/>
      <c r="AL316"/>
      <c r="AM316"/>
    </row>
    <row r="317" spans="1:39">
      <c r="A317">
        <v>2507</v>
      </c>
      <c r="B317">
        <v>97</v>
      </c>
      <c r="C317" t="s">
        <v>45</v>
      </c>
      <c r="D317" t="s">
        <v>43</v>
      </c>
      <c r="F317" t="s">
        <v>141</v>
      </c>
      <c r="G317" t="s">
        <v>44</v>
      </c>
      <c r="H317" t="s">
        <v>44</v>
      </c>
      <c r="I317">
        <v>2</v>
      </c>
      <c r="J317">
        <v>1</v>
      </c>
      <c r="K317">
        <v>0</v>
      </c>
      <c r="N317">
        <v>33</v>
      </c>
      <c r="U317">
        <v>0.78600000000000003</v>
      </c>
      <c r="AG317" s="22">
        <v>-0.104577454</v>
      </c>
      <c r="AH317"/>
      <c r="AI317"/>
      <c r="AJ317"/>
      <c r="AK317"/>
      <c r="AL317"/>
      <c r="AM317"/>
    </row>
    <row r="318" spans="1:39">
      <c r="A318">
        <v>2507</v>
      </c>
      <c r="B318">
        <v>98</v>
      </c>
      <c r="C318" t="s">
        <v>45</v>
      </c>
      <c r="D318" t="s">
        <v>43</v>
      </c>
      <c r="F318" t="s">
        <v>141</v>
      </c>
      <c r="G318" t="s">
        <v>44</v>
      </c>
      <c r="H318" t="s">
        <v>44</v>
      </c>
      <c r="I318">
        <v>2</v>
      </c>
      <c r="J318">
        <v>1</v>
      </c>
      <c r="K318">
        <v>0</v>
      </c>
      <c r="N318">
        <v>33</v>
      </c>
      <c r="U318">
        <v>0.747</v>
      </c>
      <c r="AG318" s="22">
        <v>-0.126679398</v>
      </c>
      <c r="AH318"/>
      <c r="AI318"/>
      <c r="AJ318"/>
      <c r="AK318"/>
      <c r="AL318"/>
      <c r="AM318"/>
    </row>
    <row r="319" spans="1:39">
      <c r="A319">
        <v>2507</v>
      </c>
      <c r="B319">
        <v>99</v>
      </c>
      <c r="C319" t="s">
        <v>45</v>
      </c>
      <c r="D319" t="s">
        <v>43</v>
      </c>
      <c r="F319" t="s">
        <v>141</v>
      </c>
      <c r="G319" t="s">
        <v>44</v>
      </c>
      <c r="H319" t="s">
        <v>44</v>
      </c>
      <c r="I319">
        <v>2</v>
      </c>
      <c r="J319">
        <v>1</v>
      </c>
      <c r="K319">
        <v>0</v>
      </c>
      <c r="N319">
        <v>34</v>
      </c>
      <c r="U319">
        <v>0.48199999999999998</v>
      </c>
      <c r="AG319" s="22">
        <v>-0.316952962</v>
      </c>
      <c r="AH319"/>
      <c r="AI319"/>
      <c r="AJ319"/>
      <c r="AK319"/>
      <c r="AL319"/>
      <c r="AM319"/>
    </row>
    <row r="320" spans="1:39">
      <c r="A320">
        <v>2507</v>
      </c>
      <c r="B320">
        <v>100</v>
      </c>
      <c r="C320" t="s">
        <v>45</v>
      </c>
      <c r="D320" t="s">
        <v>43</v>
      </c>
      <c r="F320" t="s">
        <v>141</v>
      </c>
      <c r="G320" t="s">
        <v>44</v>
      </c>
      <c r="H320" t="s">
        <v>44</v>
      </c>
      <c r="I320">
        <v>2</v>
      </c>
      <c r="J320">
        <v>1</v>
      </c>
      <c r="K320">
        <v>0</v>
      </c>
      <c r="N320">
        <v>7</v>
      </c>
      <c r="U320">
        <v>0.68799999999999994</v>
      </c>
      <c r="AG320" s="22">
        <v>-0.16241156200000001</v>
      </c>
      <c r="AH320"/>
      <c r="AI320"/>
      <c r="AJ320"/>
      <c r="AK320"/>
      <c r="AL320"/>
      <c r="AM320"/>
    </row>
    <row r="321" spans="1:81">
      <c r="A321">
        <v>2507</v>
      </c>
      <c r="B321">
        <v>101</v>
      </c>
      <c r="C321" t="s">
        <v>45</v>
      </c>
      <c r="D321" t="s">
        <v>43</v>
      </c>
      <c r="F321" t="s">
        <v>141</v>
      </c>
      <c r="G321" t="s">
        <v>44</v>
      </c>
      <c r="H321" t="s">
        <v>44</v>
      </c>
      <c r="I321">
        <v>2</v>
      </c>
      <c r="J321">
        <v>1</v>
      </c>
      <c r="K321">
        <v>0</v>
      </c>
      <c r="N321">
        <v>34</v>
      </c>
      <c r="U321">
        <v>0.86799999999999999</v>
      </c>
      <c r="AG321" s="22">
        <v>-6.1480275000000001E-2</v>
      </c>
      <c r="AH321"/>
      <c r="AI321"/>
      <c r="AJ321"/>
      <c r="AK321"/>
      <c r="AL321"/>
      <c r="AM321"/>
    </row>
    <row r="322" spans="1:81">
      <c r="A322">
        <v>2507</v>
      </c>
      <c r="B322">
        <v>102</v>
      </c>
      <c r="C322" t="s">
        <v>45</v>
      </c>
      <c r="D322" t="s">
        <v>43</v>
      </c>
      <c r="F322" t="s">
        <v>141</v>
      </c>
      <c r="G322" t="s">
        <v>44</v>
      </c>
      <c r="H322" t="s">
        <v>44</v>
      </c>
      <c r="I322">
        <v>2</v>
      </c>
      <c r="J322">
        <v>1</v>
      </c>
      <c r="K322">
        <v>0</v>
      </c>
      <c r="N322">
        <v>32</v>
      </c>
      <c r="U322">
        <v>0.70199999999999996</v>
      </c>
      <c r="AG322" s="22">
        <v>-0.153662888</v>
      </c>
      <c r="AH322"/>
      <c r="AI322"/>
      <c r="AJ322"/>
      <c r="AK322"/>
      <c r="AL322"/>
      <c r="AM322"/>
    </row>
    <row r="323" spans="1:81">
      <c r="A323">
        <v>2507</v>
      </c>
      <c r="B323">
        <v>103</v>
      </c>
      <c r="C323" t="s">
        <v>45</v>
      </c>
      <c r="D323" t="s">
        <v>43</v>
      </c>
      <c r="F323" t="s">
        <v>141</v>
      </c>
      <c r="G323" t="s">
        <v>44</v>
      </c>
      <c r="H323" t="s">
        <v>44</v>
      </c>
      <c r="I323">
        <v>2</v>
      </c>
      <c r="J323">
        <v>1</v>
      </c>
      <c r="K323">
        <v>0</v>
      </c>
      <c r="N323">
        <v>32</v>
      </c>
      <c r="U323">
        <v>0.78500000000000003</v>
      </c>
      <c r="AG323" s="22">
        <v>-0.105130343</v>
      </c>
      <c r="AH323"/>
      <c r="AI323"/>
      <c r="AJ323"/>
      <c r="AK323"/>
      <c r="AL323"/>
      <c r="AM323"/>
    </row>
    <row r="324" spans="1:81">
      <c r="A324">
        <v>2507</v>
      </c>
      <c r="B324">
        <v>104</v>
      </c>
      <c r="C324" t="s">
        <v>45</v>
      </c>
      <c r="D324" t="s">
        <v>43</v>
      </c>
      <c r="F324" t="s">
        <v>141</v>
      </c>
      <c r="G324" t="s">
        <v>44</v>
      </c>
      <c r="H324" t="s">
        <v>44</v>
      </c>
      <c r="I324">
        <v>2</v>
      </c>
      <c r="J324">
        <v>1</v>
      </c>
      <c r="K324">
        <v>0</v>
      </c>
      <c r="N324">
        <v>31</v>
      </c>
      <c r="U324">
        <v>0.99299999999999999</v>
      </c>
      <c r="AG324" s="22">
        <v>-3.0507519999999999E-3</v>
      </c>
      <c r="AH324"/>
      <c r="AI324"/>
      <c r="AJ324"/>
      <c r="AK324"/>
      <c r="AL324"/>
      <c r="AM324"/>
    </row>
    <row r="325" spans="1:81">
      <c r="A325">
        <v>2507</v>
      </c>
      <c r="B325">
        <v>105</v>
      </c>
      <c r="C325" t="s">
        <v>45</v>
      </c>
      <c r="D325" t="s">
        <v>43</v>
      </c>
      <c r="F325" t="s">
        <v>141</v>
      </c>
      <c r="G325" t="s">
        <v>44</v>
      </c>
      <c r="H325" t="s">
        <v>44</v>
      </c>
      <c r="I325">
        <v>2</v>
      </c>
      <c r="J325">
        <v>1</v>
      </c>
      <c r="K325">
        <v>0</v>
      </c>
      <c r="N325">
        <v>32</v>
      </c>
      <c r="U325">
        <v>0.84099999999999997</v>
      </c>
      <c r="AG325" s="22">
        <v>-7.5204004000000005E-2</v>
      </c>
      <c r="AH325"/>
      <c r="AI325"/>
      <c r="AJ325"/>
      <c r="AK325"/>
      <c r="AL325"/>
      <c r="AM325"/>
    </row>
    <row r="326" spans="1:81">
      <c r="A326">
        <v>2507</v>
      </c>
      <c r="B326">
        <v>106</v>
      </c>
      <c r="C326" t="s">
        <v>45</v>
      </c>
      <c r="D326" t="s">
        <v>43</v>
      </c>
      <c r="F326" t="s">
        <v>141</v>
      </c>
      <c r="G326" t="s">
        <v>44</v>
      </c>
      <c r="H326" t="s">
        <v>44</v>
      </c>
      <c r="I326">
        <v>2</v>
      </c>
      <c r="J326">
        <v>1</v>
      </c>
      <c r="K326">
        <v>0</v>
      </c>
      <c r="N326">
        <v>29</v>
      </c>
      <c r="U326">
        <v>0.63900000000000001</v>
      </c>
      <c r="AG326" s="22">
        <v>-0.19449914200000001</v>
      </c>
      <c r="AH326"/>
      <c r="AI326"/>
      <c r="AJ326"/>
      <c r="AK326"/>
      <c r="AL326"/>
      <c r="AM326"/>
    </row>
    <row r="327" spans="1:81">
      <c r="A327">
        <v>2507</v>
      </c>
      <c r="B327">
        <v>107</v>
      </c>
      <c r="C327" t="s">
        <v>45</v>
      </c>
      <c r="D327" t="s">
        <v>43</v>
      </c>
      <c r="F327" t="s">
        <v>141</v>
      </c>
      <c r="G327" t="s">
        <v>44</v>
      </c>
      <c r="H327" t="s">
        <v>44</v>
      </c>
      <c r="I327">
        <v>2</v>
      </c>
      <c r="J327">
        <v>1</v>
      </c>
      <c r="K327">
        <v>0</v>
      </c>
      <c r="N327">
        <v>33</v>
      </c>
      <c r="U327">
        <v>0.78600000000000003</v>
      </c>
      <c r="AG327" s="22">
        <v>-0.104577454</v>
      </c>
      <c r="AH327"/>
      <c r="AI327"/>
      <c r="AJ327"/>
      <c r="AK327"/>
      <c r="AL327"/>
      <c r="AM327"/>
    </row>
    <row r="328" spans="1:81">
      <c r="A328">
        <v>2507</v>
      </c>
      <c r="B328">
        <v>108</v>
      </c>
      <c r="C328" t="s">
        <v>45</v>
      </c>
      <c r="D328" t="s">
        <v>43</v>
      </c>
      <c r="F328" t="s">
        <v>141</v>
      </c>
      <c r="G328" t="s">
        <v>44</v>
      </c>
      <c r="H328" t="s">
        <v>44</v>
      </c>
      <c r="I328">
        <v>2</v>
      </c>
      <c r="J328">
        <v>1</v>
      </c>
      <c r="K328">
        <v>0</v>
      </c>
      <c r="N328">
        <v>32</v>
      </c>
      <c r="U328">
        <v>0.80300000000000005</v>
      </c>
      <c r="AG328" s="22">
        <v>-9.5284455000000004E-2</v>
      </c>
    </row>
    <row r="329" spans="1:81">
      <c r="A329">
        <v>2507</v>
      </c>
      <c r="B329">
        <v>109</v>
      </c>
      <c r="C329" t="s">
        <v>45</v>
      </c>
      <c r="D329" t="s">
        <v>43</v>
      </c>
      <c r="F329" t="s">
        <v>141</v>
      </c>
      <c r="G329" t="s">
        <v>44</v>
      </c>
      <c r="H329" t="s">
        <v>44</v>
      </c>
      <c r="I329">
        <v>2</v>
      </c>
      <c r="J329">
        <v>1</v>
      </c>
      <c r="K329">
        <v>0</v>
      </c>
      <c r="N329">
        <v>32</v>
      </c>
      <c r="U329">
        <v>0.86499999999999999</v>
      </c>
      <c r="AG329" s="22">
        <v>-6.2983892999999999E-2</v>
      </c>
    </row>
    <row r="330" spans="1:81">
      <c r="A330">
        <v>2507</v>
      </c>
      <c r="B330">
        <v>110</v>
      </c>
      <c r="C330" t="s">
        <v>45</v>
      </c>
      <c r="D330" t="s">
        <v>43</v>
      </c>
      <c r="F330" t="s">
        <v>141</v>
      </c>
      <c r="G330" t="s">
        <v>44</v>
      </c>
      <c r="H330" t="s">
        <v>44</v>
      </c>
      <c r="I330">
        <v>2</v>
      </c>
      <c r="J330">
        <v>1</v>
      </c>
      <c r="K330">
        <v>0</v>
      </c>
      <c r="N330">
        <v>32</v>
      </c>
      <c r="U330">
        <v>0.69099999999999995</v>
      </c>
      <c r="AG330" s="22">
        <v>-0.160521953</v>
      </c>
    </row>
    <row r="331" spans="1:81">
      <c r="A331">
        <v>2508</v>
      </c>
      <c r="B331">
        <v>1</v>
      </c>
      <c r="C331" t="s">
        <v>42</v>
      </c>
      <c r="D331" t="s">
        <v>43</v>
      </c>
      <c r="F331" t="s">
        <v>141</v>
      </c>
      <c r="G331" t="s">
        <v>44</v>
      </c>
      <c r="H331" t="s">
        <v>44</v>
      </c>
      <c r="I331">
        <v>2</v>
      </c>
      <c r="J331">
        <v>1</v>
      </c>
      <c r="K331">
        <v>0</v>
      </c>
      <c r="M331">
        <v>29.084</v>
      </c>
      <c r="N331">
        <v>32</v>
      </c>
      <c r="O331">
        <v>21</v>
      </c>
      <c r="P331">
        <v>4.16</v>
      </c>
      <c r="Q331">
        <v>0.17199999999999999</v>
      </c>
      <c r="R331">
        <v>0.504</v>
      </c>
      <c r="S331">
        <v>0.56899999999999995</v>
      </c>
      <c r="T331">
        <v>0.877</v>
      </c>
      <c r="U331">
        <v>0.86199999999999999</v>
      </c>
      <c r="V331">
        <v>0.25900000000000001</v>
      </c>
      <c r="W331">
        <v>1.1379999999999999</v>
      </c>
      <c r="X331">
        <v>0.36</v>
      </c>
      <c r="Y331">
        <v>0.90500000000000003</v>
      </c>
      <c r="Z331">
        <v>0.32700000000000001</v>
      </c>
      <c r="AA331">
        <v>0.26500000000000001</v>
      </c>
      <c r="AB331">
        <v>0.61909333099999997</v>
      </c>
      <c r="AC331" s="22">
        <v>-0.76447155300000003</v>
      </c>
      <c r="AD331" s="22">
        <v>-0.29756946400000001</v>
      </c>
      <c r="AE331" s="22">
        <v>-0.244887734</v>
      </c>
      <c r="AF331" s="22">
        <v>-5.7000407000000003E-2</v>
      </c>
      <c r="AG331" s="22">
        <v>-6.4492733999999996E-2</v>
      </c>
      <c r="AH331" s="22">
        <v>-0.58670023599999999</v>
      </c>
      <c r="AI331" s="22">
        <v>5.6142261999999998E-2</v>
      </c>
      <c r="AJ331" s="22">
        <v>-0.443697499</v>
      </c>
      <c r="AK331" s="22">
        <v>-4.3351421000000001E-2</v>
      </c>
      <c r="AL331" s="22">
        <v>-0.485452247</v>
      </c>
      <c r="AM331" s="22">
        <v>-0.57675412599999998</v>
      </c>
      <c r="AN331">
        <v>2.17237178136379E-2</v>
      </c>
      <c r="AO331" s="23">
        <v>-1.2797382E-2</v>
      </c>
      <c r="AP331" s="23">
        <v>-1.8437251000000002E-2</v>
      </c>
      <c r="AQ331" s="23">
        <v>1.6040830000000001E-3</v>
      </c>
      <c r="AR331">
        <v>-2.67809157621102E-2</v>
      </c>
      <c r="AS331" s="23">
        <v>7.1165239999999999E-3</v>
      </c>
      <c r="AT331" s="23">
        <v>-8.7219150000000002E-3</v>
      </c>
      <c r="AU331" s="23">
        <v>3.3821107000000003E-2</v>
      </c>
      <c r="AV331" s="23">
        <v>2.3179498E-2</v>
      </c>
      <c r="AW331">
        <v>1.37235051590258E-2</v>
      </c>
      <c r="AX331">
        <v>1.6759146373999799E-2</v>
      </c>
      <c r="AY331">
        <v>0.102470166</v>
      </c>
      <c r="AZ331">
        <f t="shared" ref="AZ331:AZ360" si="10">ABS(AY331)</f>
        <v>0.102470166</v>
      </c>
      <c r="BA331">
        <f t="shared" ref="BA331:BA360" si="11">Q331-ABS(AY331)</f>
        <v>6.9529833999999985E-2</v>
      </c>
      <c r="BB331">
        <v>6.9529833999999999E-2</v>
      </c>
      <c r="BC331">
        <v>1.0212739989999999</v>
      </c>
      <c r="BD331">
        <v>-0.849273999</v>
      </c>
      <c r="BP331">
        <v>0.41</v>
      </c>
      <c r="BQ331">
        <v>1.21</v>
      </c>
      <c r="BR331">
        <v>1.37</v>
      </c>
      <c r="BS331">
        <v>2.11</v>
      </c>
      <c r="BT331">
        <v>2.0699999999999998</v>
      </c>
      <c r="BU331">
        <v>0.62</v>
      </c>
      <c r="BV331">
        <v>2.74</v>
      </c>
      <c r="BW331">
        <v>0.87</v>
      </c>
      <c r="BX331">
        <v>2.1800000000000002</v>
      </c>
      <c r="BY331">
        <v>0.79</v>
      </c>
      <c r="BZ331">
        <v>0.64</v>
      </c>
      <c r="CA331">
        <v>1.23</v>
      </c>
      <c r="CB331">
        <v>4.3899999999999997</v>
      </c>
      <c r="CC331">
        <v>0.76</v>
      </c>
    </row>
    <row r="332" spans="1:81">
      <c r="A332">
        <v>2508</v>
      </c>
      <c r="B332">
        <v>2</v>
      </c>
      <c r="C332" t="s">
        <v>42</v>
      </c>
      <c r="D332" t="s">
        <v>43</v>
      </c>
      <c r="F332" t="s">
        <v>141</v>
      </c>
      <c r="G332" t="s">
        <v>44</v>
      </c>
      <c r="H332" t="s">
        <v>44</v>
      </c>
      <c r="I332">
        <v>2</v>
      </c>
      <c r="J332">
        <v>1</v>
      </c>
      <c r="K332">
        <v>0</v>
      </c>
      <c r="M332">
        <v>25.503</v>
      </c>
      <c r="N332">
        <v>32</v>
      </c>
      <c r="O332">
        <v>22</v>
      </c>
      <c r="P332">
        <v>3.74</v>
      </c>
      <c r="Q332">
        <v>0.215</v>
      </c>
      <c r="R332">
        <v>0.53300000000000003</v>
      </c>
      <c r="S332">
        <v>0.46400000000000002</v>
      </c>
      <c r="T332">
        <v>0.73199999999999998</v>
      </c>
      <c r="U332">
        <v>0.876</v>
      </c>
      <c r="V332">
        <v>0.30599999999999999</v>
      </c>
      <c r="W332">
        <v>1.17</v>
      </c>
      <c r="X332">
        <v>0.36099999999999999</v>
      </c>
      <c r="Y332">
        <v>0.96699999999999997</v>
      </c>
      <c r="Z332">
        <v>0.35199999999999998</v>
      </c>
      <c r="AA332">
        <v>0.28399999999999997</v>
      </c>
      <c r="AB332">
        <v>0.57287160199999998</v>
      </c>
      <c r="AC332" s="22">
        <v>-0.66756154000000001</v>
      </c>
      <c r="AD332" s="22">
        <v>-0.27327279100000001</v>
      </c>
      <c r="AE332" s="22">
        <v>-0.33348201900000002</v>
      </c>
      <c r="AF332" s="22">
        <v>-0.13548891900000001</v>
      </c>
      <c r="AG332" s="22">
        <v>-5.7495893999999999E-2</v>
      </c>
      <c r="AH332" s="22">
        <v>-0.51427857399999999</v>
      </c>
      <c r="AI332" s="22">
        <v>6.8185862E-2</v>
      </c>
      <c r="AJ332" s="22">
        <v>-0.44249279800000002</v>
      </c>
      <c r="AK332" s="22">
        <v>-1.4573526E-2</v>
      </c>
      <c r="AL332" s="22">
        <v>-0.45345733700000002</v>
      </c>
      <c r="AM332" s="22">
        <v>-0.54668165999999996</v>
      </c>
      <c r="AN332">
        <v>-5.2319716539163598E-2</v>
      </c>
      <c r="AO332" s="23">
        <v>-6.7837845999999993E-2</v>
      </c>
      <c r="AP332" s="23">
        <v>-8.6836350000000003E-3</v>
      </c>
      <c r="AQ332" s="23">
        <v>1.2546264999999999E-2</v>
      </c>
      <c r="AR332">
        <v>-7.5165375019102601E-2</v>
      </c>
      <c r="AS332" s="23">
        <v>-6.9115304000000002E-2</v>
      </c>
      <c r="AT332" s="23">
        <v>-6.4707108999999999E-2</v>
      </c>
      <c r="AU332" s="23">
        <v>-1.4155463E-2</v>
      </c>
      <c r="AV332" s="23">
        <v>-5.0842572000000003E-2</v>
      </c>
      <c r="AW332">
        <v>1.0628126443083599E-2</v>
      </c>
      <c r="AX332">
        <v>-9.4979801969351501E-3</v>
      </c>
      <c r="AY332">
        <v>-0.50880214499999998</v>
      </c>
      <c r="AZ332">
        <f t="shared" si="10"/>
        <v>0.50880214499999998</v>
      </c>
      <c r="BA332">
        <f t="shared" si="11"/>
        <v>-0.29380214500000001</v>
      </c>
      <c r="BB332">
        <v>0.72380214499999995</v>
      </c>
      <c r="BC332">
        <v>-7.3509062E-2</v>
      </c>
      <c r="BD332">
        <v>0.28850906199999998</v>
      </c>
      <c r="BP332">
        <v>0.56999999999999995</v>
      </c>
      <c r="BQ332">
        <v>1.43</v>
      </c>
      <c r="BR332">
        <v>1.24</v>
      </c>
      <c r="BS332">
        <v>1.96</v>
      </c>
      <c r="BT332">
        <v>2.34</v>
      </c>
      <c r="BU332">
        <v>0.82</v>
      </c>
      <c r="BV332">
        <v>3.13</v>
      </c>
      <c r="BW332">
        <v>0.97</v>
      </c>
      <c r="BX332">
        <v>2.59</v>
      </c>
      <c r="BY332">
        <v>0.94</v>
      </c>
      <c r="BZ332">
        <v>0.76</v>
      </c>
      <c r="CA332">
        <v>1.24</v>
      </c>
      <c r="CB332">
        <v>3.82</v>
      </c>
      <c r="CC332">
        <v>0.75</v>
      </c>
    </row>
    <row r="333" spans="1:81">
      <c r="A333">
        <v>2508</v>
      </c>
      <c r="B333">
        <v>3</v>
      </c>
      <c r="C333" t="s">
        <v>42</v>
      </c>
      <c r="D333" t="s">
        <v>43</v>
      </c>
      <c r="F333" t="s">
        <v>141</v>
      </c>
      <c r="G333" t="s">
        <v>44</v>
      </c>
      <c r="H333" t="s">
        <v>44</v>
      </c>
      <c r="I333">
        <v>2</v>
      </c>
      <c r="J333">
        <v>1</v>
      </c>
      <c r="K333">
        <v>0</v>
      </c>
      <c r="M333">
        <v>23.597999999999999</v>
      </c>
      <c r="N333">
        <v>34</v>
      </c>
      <c r="O333">
        <v>20</v>
      </c>
      <c r="P333">
        <v>4.17</v>
      </c>
      <c r="Q333">
        <v>0.26700000000000002</v>
      </c>
      <c r="R333">
        <v>0.51800000000000002</v>
      </c>
      <c r="S333">
        <v>0.53500000000000003</v>
      </c>
      <c r="T333">
        <v>0.92100000000000004</v>
      </c>
      <c r="U333">
        <v>0.77900000000000003</v>
      </c>
      <c r="V333">
        <v>0.29499999999999998</v>
      </c>
      <c r="W333">
        <v>1.0680000000000001</v>
      </c>
      <c r="X333">
        <v>0.39300000000000002</v>
      </c>
      <c r="Y333">
        <v>1.008</v>
      </c>
      <c r="Z333">
        <v>0.41199999999999998</v>
      </c>
      <c r="AA333">
        <v>0.30399999999999999</v>
      </c>
      <c r="AB333">
        <v>0.62013605500000002</v>
      </c>
      <c r="AC333" s="22">
        <v>-0.57348873899999997</v>
      </c>
      <c r="AD333" s="22">
        <v>-0.28567024000000002</v>
      </c>
      <c r="AE333" s="22">
        <v>-0.27164621799999999</v>
      </c>
      <c r="AF333" s="22">
        <v>-3.574037E-2</v>
      </c>
      <c r="AG333" s="22">
        <v>-0.108462542</v>
      </c>
      <c r="AH333" s="22">
        <v>-0.53017798400000005</v>
      </c>
      <c r="AI333" s="22">
        <v>2.8571253000000001E-2</v>
      </c>
      <c r="AJ333" s="22">
        <v>-0.40560744999999998</v>
      </c>
      <c r="AK333" s="22">
        <v>3.4605320000000001E-3</v>
      </c>
      <c r="AL333" s="22">
        <v>-0.38510278399999998</v>
      </c>
      <c r="AM333" s="22">
        <v>-0.51712641599999998</v>
      </c>
      <c r="AN333">
        <v>-3.2062439269650002E-2</v>
      </c>
      <c r="AO333" s="23">
        <v>-1.6073607E-2</v>
      </c>
      <c r="AP333" s="23">
        <v>-4.8807100000000002E-4</v>
      </c>
      <c r="AQ333" s="23">
        <v>-1.2837075E-2</v>
      </c>
      <c r="AR333">
        <v>-1.2147080037996499E-2</v>
      </c>
      <c r="AS333" s="23">
        <v>-1.5262451E-2</v>
      </c>
      <c r="AT333" s="23">
        <v>1.4671979999999999E-2</v>
      </c>
      <c r="AU333" s="23">
        <v>-2.062046E-2</v>
      </c>
      <c r="AV333" s="23">
        <v>-2.0999579000000001E-2</v>
      </c>
      <c r="AW333">
        <v>-3.2465472963204102E-2</v>
      </c>
      <c r="AX333">
        <v>-4.4002033558084904E-3</v>
      </c>
      <c r="AY333">
        <v>-0.31010819499999998</v>
      </c>
      <c r="AZ333">
        <f t="shared" si="10"/>
        <v>0.31010819499999998</v>
      </c>
      <c r="BA333">
        <f t="shared" si="11"/>
        <v>-4.310819499999996E-2</v>
      </c>
      <c r="BB333">
        <v>0.57710819499999999</v>
      </c>
      <c r="BC333">
        <v>-0.45952578599999999</v>
      </c>
      <c r="BD333">
        <v>0.72652578599999995</v>
      </c>
      <c r="BP333">
        <v>0.64</v>
      </c>
      <c r="BQ333">
        <v>1.24</v>
      </c>
      <c r="BR333">
        <v>1.28</v>
      </c>
      <c r="BS333">
        <v>2.21</v>
      </c>
      <c r="BT333">
        <v>1.87</v>
      </c>
      <c r="BU333">
        <v>0.71</v>
      </c>
      <c r="BV333">
        <v>2.56</v>
      </c>
      <c r="BW333">
        <v>0.94</v>
      </c>
      <c r="BX333">
        <v>2.42</v>
      </c>
      <c r="BY333">
        <v>0.99</v>
      </c>
      <c r="BZ333">
        <v>0.73</v>
      </c>
      <c r="CA333">
        <v>1.36</v>
      </c>
      <c r="CB333">
        <v>3.62</v>
      </c>
      <c r="CC333">
        <v>0.73</v>
      </c>
    </row>
    <row r="334" spans="1:81">
      <c r="A334">
        <v>2508</v>
      </c>
      <c r="B334">
        <v>4</v>
      </c>
      <c r="C334" t="s">
        <v>42</v>
      </c>
      <c r="D334" t="s">
        <v>43</v>
      </c>
      <c r="F334" t="s">
        <v>141</v>
      </c>
      <c r="G334" t="s">
        <v>44</v>
      </c>
      <c r="H334" t="s">
        <v>44</v>
      </c>
      <c r="I334">
        <v>2</v>
      </c>
      <c r="J334">
        <v>1</v>
      </c>
      <c r="K334">
        <v>0</v>
      </c>
      <c r="M334">
        <v>32</v>
      </c>
      <c r="N334">
        <v>33</v>
      </c>
      <c r="O334">
        <v>19</v>
      </c>
      <c r="P334">
        <v>4.3890000000000002</v>
      </c>
      <c r="Q334">
        <v>0.25800000000000001</v>
      </c>
      <c r="R334">
        <v>0.66800000000000004</v>
      </c>
      <c r="S334">
        <v>0.624</v>
      </c>
      <c r="T334">
        <v>0.97599999999999998</v>
      </c>
      <c r="U334">
        <v>1.083</v>
      </c>
      <c r="V334">
        <v>0.374</v>
      </c>
      <c r="W334">
        <v>1.355</v>
      </c>
      <c r="X334">
        <v>0.39</v>
      </c>
      <c r="Y334">
        <v>0.97</v>
      </c>
      <c r="Z334">
        <v>0.42099999999999999</v>
      </c>
      <c r="AA334">
        <v>0.308</v>
      </c>
      <c r="AB334">
        <v>0.64236558099999996</v>
      </c>
      <c r="AC334" s="22">
        <v>-0.58838029400000003</v>
      </c>
      <c r="AD334" s="22">
        <v>-0.17522353800000001</v>
      </c>
      <c r="AE334" s="22">
        <v>-0.20481541</v>
      </c>
      <c r="AF334" s="22">
        <v>-1.0550182E-2</v>
      </c>
      <c r="AG334" s="22">
        <v>3.4628457000000001E-2</v>
      </c>
      <c r="AH334" s="22">
        <v>-0.42712839800000002</v>
      </c>
      <c r="AI334" s="22">
        <v>0.13193929500000001</v>
      </c>
      <c r="AJ334" s="22">
        <v>-0.40893539299999998</v>
      </c>
      <c r="AK334" s="22">
        <v>-1.3228266000000001E-2</v>
      </c>
      <c r="AL334" s="22">
        <v>-0.37571790399999999</v>
      </c>
      <c r="AM334" s="22">
        <v>-0.51144928300000003</v>
      </c>
      <c r="AN334">
        <v>-5.5577259837393802E-3</v>
      </c>
      <c r="AO334" s="23">
        <v>-3.3931883000000003E-2</v>
      </c>
      <c r="AP334" s="23">
        <v>-2.0483363000000001E-2</v>
      </c>
      <c r="AQ334" s="23">
        <v>-8.9537969999999995E-3</v>
      </c>
      <c r="AR334">
        <v>-3.41471252502255E-2</v>
      </c>
      <c r="AS334" s="23">
        <v>-3.5734626999999998E-2</v>
      </c>
      <c r="AT334" s="23">
        <v>-4.6896544999999998E-2</v>
      </c>
      <c r="AU334" s="23">
        <v>6.4567510000000002E-3</v>
      </c>
      <c r="AV334" s="23">
        <v>1.7351844000000002E-2</v>
      </c>
      <c r="AW334">
        <v>-1.54951158645168E-2</v>
      </c>
      <c r="AX334">
        <v>1.08721847343761E-2</v>
      </c>
      <c r="AY334">
        <v>-5.1074455999999997E-2</v>
      </c>
      <c r="AZ334">
        <f t="shared" si="10"/>
        <v>5.1074455999999997E-2</v>
      </c>
      <c r="BA334">
        <f t="shared" si="11"/>
        <v>0.20692554400000002</v>
      </c>
      <c r="BB334">
        <v>0.309074456</v>
      </c>
      <c r="BC334">
        <v>-9.9292121999999997E-2</v>
      </c>
      <c r="BD334">
        <v>0.35729212199999999</v>
      </c>
      <c r="BP334">
        <v>0.59</v>
      </c>
      <c r="BQ334">
        <v>1.52</v>
      </c>
      <c r="BR334">
        <v>1.42</v>
      </c>
      <c r="BS334">
        <v>2.2200000000000002</v>
      </c>
      <c r="BT334">
        <v>2.4700000000000002</v>
      </c>
      <c r="BU334">
        <v>0.85</v>
      </c>
      <c r="BV334">
        <v>3.09</v>
      </c>
      <c r="BW334">
        <v>0.89</v>
      </c>
      <c r="BX334">
        <v>2.21</v>
      </c>
      <c r="BY334">
        <v>0.96</v>
      </c>
      <c r="BZ334">
        <v>0.7</v>
      </c>
      <c r="CA334">
        <v>1.37</v>
      </c>
      <c r="CB334">
        <v>3.62</v>
      </c>
      <c r="CC334">
        <v>0.8</v>
      </c>
    </row>
    <row r="335" spans="1:81">
      <c r="A335">
        <v>2508</v>
      </c>
      <c r="B335">
        <v>5</v>
      </c>
      <c r="C335" t="s">
        <v>42</v>
      </c>
      <c r="D335" t="s">
        <v>43</v>
      </c>
      <c r="F335" t="s">
        <v>141</v>
      </c>
      <c r="G335" t="s">
        <v>44</v>
      </c>
      <c r="H335" t="s">
        <v>44</v>
      </c>
      <c r="I335">
        <v>2</v>
      </c>
      <c r="J335">
        <v>1</v>
      </c>
      <c r="K335">
        <v>0</v>
      </c>
      <c r="M335">
        <v>23.116</v>
      </c>
      <c r="N335">
        <v>33</v>
      </c>
      <c r="O335">
        <v>19</v>
      </c>
      <c r="P335">
        <v>4.17</v>
      </c>
      <c r="Q335">
        <v>0.23499999999999999</v>
      </c>
      <c r="R335">
        <v>0.53500000000000003</v>
      </c>
      <c r="S335">
        <v>0.56499999999999995</v>
      </c>
      <c r="T335">
        <v>0.86699999999999999</v>
      </c>
      <c r="U335">
        <v>0.81399999999999995</v>
      </c>
      <c r="V335">
        <v>0.3</v>
      </c>
      <c r="W335">
        <v>1.032</v>
      </c>
      <c r="X335">
        <v>0.38400000000000001</v>
      </c>
      <c r="Y335">
        <v>0.98399999999999999</v>
      </c>
      <c r="Z335">
        <v>0.372</v>
      </c>
      <c r="AA335">
        <v>0.31</v>
      </c>
      <c r="AB335">
        <v>0.62013605500000002</v>
      </c>
      <c r="AC335" s="22">
        <v>-0.62893213800000003</v>
      </c>
      <c r="AD335" s="22">
        <v>-0.27164621799999999</v>
      </c>
      <c r="AE335" s="22">
        <v>-0.24795155199999999</v>
      </c>
      <c r="AF335" s="22">
        <v>-6.1980902999999997E-2</v>
      </c>
      <c r="AG335" s="22">
        <v>-8.9375595000000002E-2</v>
      </c>
      <c r="AH335" s="22">
        <v>-0.52287874499999998</v>
      </c>
      <c r="AI335" s="22">
        <v>1.3679696999999999E-2</v>
      </c>
      <c r="AJ335" s="22">
        <v>-0.41566877600000002</v>
      </c>
      <c r="AK335" s="22">
        <v>-7.0049020000000004E-3</v>
      </c>
      <c r="AL335" s="22">
        <v>-0.42945706</v>
      </c>
      <c r="AM335" s="22">
        <v>-0.50863830600000004</v>
      </c>
      <c r="AN335">
        <v>-1.6145302711884701E-2</v>
      </c>
      <c r="AO335" s="23">
        <v>-2.1163774999999999E-2</v>
      </c>
      <c r="AP335" s="23">
        <v>-1.5458756000000001E-2</v>
      </c>
      <c r="AQ335" s="23">
        <v>6.2741480000000002E-3</v>
      </c>
      <c r="AR335">
        <v>-1.8046874486706301E-2</v>
      </c>
      <c r="AS335" s="23">
        <v>-1.8287111000000002E-2</v>
      </c>
      <c r="AT335" s="23">
        <v>2.6744216000000001E-2</v>
      </c>
      <c r="AU335" s="23">
        <v>-5.9645180000000003E-3</v>
      </c>
      <c r="AV335" s="23">
        <v>-1.0889645E-2</v>
      </c>
      <c r="AW335">
        <v>2.4688448988233601E-2</v>
      </c>
      <c r="AX335">
        <v>-8.6223362757961199E-3</v>
      </c>
      <c r="AY335">
        <v>-0.16776600999999999</v>
      </c>
      <c r="AZ335">
        <f t="shared" si="10"/>
        <v>0.16776600999999999</v>
      </c>
      <c r="BA335">
        <f t="shared" si="11"/>
        <v>6.7233989999999993E-2</v>
      </c>
      <c r="BB335">
        <v>0.40276601000000001</v>
      </c>
      <c r="BC335">
        <v>4.2638351999999997E-2</v>
      </c>
      <c r="BD335">
        <v>0.192361648</v>
      </c>
      <c r="BP335">
        <v>0.56000000000000005</v>
      </c>
      <c r="BQ335">
        <v>1.28</v>
      </c>
      <c r="BR335">
        <v>1.35</v>
      </c>
      <c r="BS335">
        <v>2.08</v>
      </c>
      <c r="BT335">
        <v>1.95</v>
      </c>
      <c r="BU335">
        <v>0.72</v>
      </c>
      <c r="BV335">
        <v>2.4700000000000002</v>
      </c>
      <c r="BW335">
        <v>0.92</v>
      </c>
      <c r="BX335">
        <v>2.36</v>
      </c>
      <c r="BY335">
        <v>0.89</v>
      </c>
      <c r="BZ335">
        <v>0.74</v>
      </c>
      <c r="CA335">
        <v>1.2</v>
      </c>
      <c r="CB335">
        <v>3.44</v>
      </c>
      <c r="CC335">
        <v>0.79</v>
      </c>
    </row>
    <row r="336" spans="1:81">
      <c r="A336">
        <v>2508</v>
      </c>
      <c r="B336">
        <v>6</v>
      </c>
      <c r="C336" t="s">
        <v>42</v>
      </c>
      <c r="D336" t="s">
        <v>43</v>
      </c>
      <c r="F336" t="s">
        <v>141</v>
      </c>
      <c r="G336" t="s">
        <v>44</v>
      </c>
      <c r="H336" t="s">
        <v>44</v>
      </c>
      <c r="I336">
        <v>2</v>
      </c>
      <c r="J336">
        <v>1</v>
      </c>
      <c r="K336">
        <v>0</v>
      </c>
      <c r="M336">
        <v>24.123999999999999</v>
      </c>
      <c r="N336">
        <v>33</v>
      </c>
      <c r="O336">
        <v>22</v>
      </c>
      <c r="P336">
        <v>4.7990000000000004</v>
      </c>
      <c r="Q336">
        <v>0.30099999999999999</v>
      </c>
      <c r="R336">
        <v>0.62</v>
      </c>
      <c r="S336">
        <v>0.65900000000000003</v>
      </c>
      <c r="T336">
        <v>0.97799999999999998</v>
      </c>
      <c r="U336">
        <v>0.89200000000000002</v>
      </c>
      <c r="V336">
        <v>0.26500000000000001</v>
      </c>
      <c r="W336">
        <v>1.224</v>
      </c>
      <c r="X336">
        <v>0.4</v>
      </c>
      <c r="Y336">
        <v>1.103</v>
      </c>
      <c r="Z336">
        <v>0.45900000000000002</v>
      </c>
      <c r="AA336">
        <v>0.32800000000000001</v>
      </c>
      <c r="AB336">
        <v>0.68115075000000003</v>
      </c>
      <c r="AC336" s="22">
        <v>-0.52143350399999999</v>
      </c>
      <c r="AD336" s="22">
        <v>-0.20760831099999999</v>
      </c>
      <c r="AE336" s="22">
        <v>-0.18111458499999999</v>
      </c>
      <c r="AF336" s="22">
        <v>-9.6611449999999995E-3</v>
      </c>
      <c r="AG336" s="22">
        <v>-4.9635145999999998E-2</v>
      </c>
      <c r="AH336" s="22">
        <v>-0.57675412599999998</v>
      </c>
      <c r="AI336" s="22">
        <v>8.7781418E-2</v>
      </c>
      <c r="AJ336" s="22">
        <v>-0.39794000899999998</v>
      </c>
      <c r="AK336" s="22">
        <v>4.2575512000000003E-2</v>
      </c>
      <c r="AL336" s="22">
        <v>-0.33818731400000002</v>
      </c>
      <c r="AM336" s="22">
        <v>-0.48412615599999997</v>
      </c>
      <c r="AN336">
        <v>1.40078205228051E-2</v>
      </c>
      <c r="AO336" s="23">
        <v>1.6607681999999999E-2</v>
      </c>
      <c r="AP336" s="23">
        <v>3.32723E-3</v>
      </c>
      <c r="AQ336" s="23">
        <v>2.9183878E-2</v>
      </c>
      <c r="AR336">
        <v>3.0684007895202599E-2</v>
      </c>
      <c r="AS336" s="23">
        <v>6.5052472E-2</v>
      </c>
      <c r="AT336" s="23">
        <v>2.7686380999999999E-2</v>
      </c>
      <c r="AU336" s="23">
        <v>2.9225372999999999E-2</v>
      </c>
      <c r="AV336" s="23">
        <v>2.2288299999999998E-3</v>
      </c>
      <c r="AW336">
        <v>-1.8951027635206699E-2</v>
      </c>
      <c r="AX336">
        <v>-1.8051714404021601E-2</v>
      </c>
      <c r="AY336">
        <v>0.16765323300000001</v>
      </c>
      <c r="AZ336">
        <f t="shared" si="10"/>
        <v>0.16765323300000001</v>
      </c>
      <c r="BA336">
        <f t="shared" si="11"/>
        <v>0.13334676699999998</v>
      </c>
      <c r="BB336">
        <v>0.133346767</v>
      </c>
      <c r="BC336">
        <v>-0.36407518300000002</v>
      </c>
      <c r="BD336">
        <v>0.66507518300000001</v>
      </c>
      <c r="BP336">
        <v>0.63</v>
      </c>
      <c r="BQ336">
        <v>1.29</v>
      </c>
      <c r="BR336">
        <v>1.37</v>
      </c>
      <c r="BS336">
        <v>2.04</v>
      </c>
      <c r="BT336">
        <v>1.86</v>
      </c>
      <c r="BU336">
        <v>0.55000000000000004</v>
      </c>
      <c r="BV336">
        <v>2.5499999999999998</v>
      </c>
      <c r="BW336">
        <v>0.83</v>
      </c>
      <c r="BX336">
        <v>2.2999999999999998</v>
      </c>
      <c r="BY336">
        <v>0.96</v>
      </c>
      <c r="BZ336">
        <v>0.68</v>
      </c>
      <c r="CA336">
        <v>1.4</v>
      </c>
      <c r="CB336">
        <v>4.62</v>
      </c>
      <c r="CC336">
        <v>0.73</v>
      </c>
    </row>
    <row r="337" spans="1:81">
      <c r="A337">
        <v>2508</v>
      </c>
      <c r="B337">
        <v>7</v>
      </c>
      <c r="C337" t="s">
        <v>42</v>
      </c>
      <c r="D337" t="s">
        <v>43</v>
      </c>
      <c r="F337" t="s">
        <v>141</v>
      </c>
      <c r="G337" t="s">
        <v>44</v>
      </c>
      <c r="H337" t="s">
        <v>44</v>
      </c>
      <c r="I337">
        <v>2</v>
      </c>
      <c r="J337">
        <v>1</v>
      </c>
      <c r="K337">
        <v>0</v>
      </c>
      <c r="M337">
        <v>22.501999999999999</v>
      </c>
      <c r="N337">
        <v>32</v>
      </c>
      <c r="O337">
        <v>21</v>
      </c>
      <c r="P337">
        <v>4.5279999999999996</v>
      </c>
      <c r="Q337">
        <v>0.28499999999999998</v>
      </c>
      <c r="R337">
        <v>0.61499999999999999</v>
      </c>
      <c r="S337">
        <v>0.52900000000000003</v>
      </c>
      <c r="T337">
        <v>1.0660000000000001</v>
      </c>
      <c r="U337">
        <v>0.97699999999999998</v>
      </c>
      <c r="V337">
        <v>0.34</v>
      </c>
      <c r="W337">
        <v>1.236</v>
      </c>
      <c r="X337">
        <v>0.40799999999999997</v>
      </c>
      <c r="Y337">
        <v>1.03</v>
      </c>
      <c r="Z337">
        <v>0.42499999999999999</v>
      </c>
      <c r="AA337">
        <v>0.32900000000000001</v>
      </c>
      <c r="AB337">
        <v>0.65590641800000005</v>
      </c>
      <c r="AC337" s="22">
        <v>-0.54515513999999998</v>
      </c>
      <c r="AD337" s="22">
        <v>-0.21112488400000001</v>
      </c>
      <c r="AE337" s="22">
        <v>-0.27654432800000001</v>
      </c>
      <c r="AF337" s="22">
        <v>2.7757205E-2</v>
      </c>
      <c r="AG337" s="22">
        <v>-1.0105436000000001E-2</v>
      </c>
      <c r="AH337" s="22">
        <v>-0.468521083</v>
      </c>
      <c r="AI337" s="22">
        <v>9.2018471000000004E-2</v>
      </c>
      <c r="AJ337" s="22">
        <v>-0.38933983700000002</v>
      </c>
      <c r="AK337" s="22">
        <v>1.2837225000000001E-2</v>
      </c>
      <c r="AL337" s="22">
        <v>-0.37161106999999999</v>
      </c>
      <c r="AM337" s="22">
        <v>-0.48280410200000001</v>
      </c>
      <c r="AN337">
        <v>-4.4263135745447003E-3</v>
      </c>
      <c r="AO337" s="23">
        <v>-7.3602720000000002E-3</v>
      </c>
      <c r="AP337" s="23">
        <v>3.8376999000000002E-2</v>
      </c>
      <c r="AQ337" s="23">
        <v>-2.3312585E-2</v>
      </c>
      <c r="AR337">
        <v>-6.7789970867627699E-3</v>
      </c>
      <c r="AS337" s="23">
        <v>-5.0414839999999997E-3</v>
      </c>
      <c r="AT337" s="23">
        <v>-9.9283100000000001E-4</v>
      </c>
      <c r="AU337" s="23">
        <v>-8.5464949999999994E-3</v>
      </c>
      <c r="AV337" s="23">
        <v>5.7126069999999998E-3</v>
      </c>
      <c r="AW337">
        <v>9.5643439696415592E-3</v>
      </c>
      <c r="AX337">
        <v>7.4888737962917097E-3</v>
      </c>
      <c r="AY337">
        <v>-3.2175675000000001E-2</v>
      </c>
      <c r="AZ337">
        <f t="shared" si="10"/>
        <v>3.2175675000000001E-2</v>
      </c>
      <c r="BA337">
        <f t="shared" si="11"/>
        <v>0.25282432499999996</v>
      </c>
      <c r="BB337">
        <v>0.31717567499999999</v>
      </c>
      <c r="BC337">
        <v>-0.38399311400000002</v>
      </c>
      <c r="BD337">
        <v>0.66899311400000006</v>
      </c>
      <c r="BP337">
        <v>0.63</v>
      </c>
      <c r="BQ337">
        <v>1.36</v>
      </c>
      <c r="BR337">
        <v>1.17</v>
      </c>
      <c r="BS337">
        <v>2.35</v>
      </c>
      <c r="BT337">
        <v>2.16</v>
      </c>
      <c r="BU337">
        <v>0.75</v>
      </c>
      <c r="BV337">
        <v>2.73</v>
      </c>
      <c r="BW337">
        <v>0.9</v>
      </c>
      <c r="BX337">
        <v>2.27</v>
      </c>
      <c r="BY337">
        <v>0.94</v>
      </c>
      <c r="BZ337">
        <v>0.73</v>
      </c>
      <c r="CA337">
        <v>1.29</v>
      </c>
      <c r="CB337">
        <v>3.64</v>
      </c>
      <c r="CC337">
        <v>0.79</v>
      </c>
    </row>
    <row r="338" spans="1:81">
      <c r="A338">
        <v>2508</v>
      </c>
      <c r="B338">
        <v>8</v>
      </c>
      <c r="C338" t="s">
        <v>42</v>
      </c>
      <c r="D338" t="s">
        <v>43</v>
      </c>
      <c r="F338" t="s">
        <v>141</v>
      </c>
      <c r="G338" t="s">
        <v>44</v>
      </c>
      <c r="H338" t="s">
        <v>44</v>
      </c>
      <c r="I338">
        <v>2</v>
      </c>
      <c r="J338">
        <v>1</v>
      </c>
      <c r="K338">
        <v>0</v>
      </c>
      <c r="N338">
        <v>32</v>
      </c>
      <c r="O338">
        <v>19</v>
      </c>
      <c r="P338">
        <v>3.8929999999999998</v>
      </c>
      <c r="Q338">
        <v>0.24399999999999999</v>
      </c>
      <c r="R338">
        <v>0.497</v>
      </c>
      <c r="S338">
        <v>0.61199999999999999</v>
      </c>
      <c r="T338">
        <v>0.90300000000000002</v>
      </c>
      <c r="U338">
        <v>0.78400000000000003</v>
      </c>
      <c r="V338">
        <v>0.29199999999999998</v>
      </c>
      <c r="W338">
        <v>1.042</v>
      </c>
      <c r="X338">
        <v>0.39</v>
      </c>
      <c r="Y338">
        <v>0.94699999999999995</v>
      </c>
      <c r="Z338">
        <v>0.39300000000000002</v>
      </c>
      <c r="AA338">
        <v>0.26600000000000001</v>
      </c>
      <c r="AB338">
        <v>0.59028440400000004</v>
      </c>
      <c r="AC338" s="22">
        <v>-0.61261017399999995</v>
      </c>
      <c r="AD338" s="22">
        <v>-0.30364361099999998</v>
      </c>
      <c r="AE338" s="22">
        <v>-0.21324857799999999</v>
      </c>
      <c r="AF338" s="22">
        <v>-4.4312249999999997E-2</v>
      </c>
      <c r="AG338" s="22">
        <v>-0.10568393700000001</v>
      </c>
      <c r="AH338" s="22">
        <v>-0.53461714900000001</v>
      </c>
      <c r="AI338" s="22">
        <v>1.7867719000000001E-2</v>
      </c>
      <c r="AJ338" s="22">
        <v>-0.40893539299999998</v>
      </c>
      <c r="AK338" s="22">
        <v>-2.3650021E-2</v>
      </c>
      <c r="AL338" s="22">
        <v>-0.40560744999999998</v>
      </c>
      <c r="AM338" s="22">
        <v>-0.57511836299999997</v>
      </c>
      <c r="AN338">
        <v>-5.0682794309048103E-2</v>
      </c>
      <c r="AO338" s="23">
        <v>-3.9401632999999998E-2</v>
      </c>
      <c r="AP338" s="23">
        <v>-6.7236324E-2</v>
      </c>
      <c r="AQ338" s="23">
        <v>-3.6445747000000001E-2</v>
      </c>
      <c r="AR338">
        <v>-4.2857600628515999E-2</v>
      </c>
      <c r="AS338" s="23">
        <v>-4.3274600000000003E-2</v>
      </c>
      <c r="AT338" s="23">
        <v>-6.5025669999999999E-3</v>
      </c>
      <c r="AU338" s="23">
        <v>-4.5624426000000003E-2</v>
      </c>
      <c r="AV338" s="23">
        <v>-2.4661592999999999E-2</v>
      </c>
      <c r="AW338">
        <v>-1.3516437456847301E-2</v>
      </c>
      <c r="AX338">
        <v>-3.8788940966979699E-2</v>
      </c>
      <c r="AY338">
        <v>-0.48479974999999997</v>
      </c>
      <c r="AZ338">
        <f t="shared" si="10"/>
        <v>0.48479974999999997</v>
      </c>
      <c r="BA338">
        <f t="shared" si="11"/>
        <v>-0.24079974999999998</v>
      </c>
      <c r="BB338">
        <v>0.72879974999999997</v>
      </c>
      <c r="BC338">
        <v>-0.37559531200000001</v>
      </c>
      <c r="BD338">
        <v>0.61959531199999995</v>
      </c>
      <c r="BP338">
        <v>0.63</v>
      </c>
      <c r="BQ338">
        <v>1.28</v>
      </c>
      <c r="BR338">
        <v>1.57</v>
      </c>
      <c r="BS338">
        <v>2.3199999999999998</v>
      </c>
      <c r="BT338">
        <v>2.0099999999999998</v>
      </c>
      <c r="BU338">
        <v>0.75</v>
      </c>
      <c r="BV338">
        <v>2.68</v>
      </c>
      <c r="BW338">
        <v>1</v>
      </c>
      <c r="BX338">
        <v>2.4300000000000002</v>
      </c>
      <c r="BY338">
        <v>1.01</v>
      </c>
      <c r="BZ338">
        <v>0.68</v>
      </c>
      <c r="CA338">
        <v>1.48</v>
      </c>
      <c r="CB338">
        <v>3.57</v>
      </c>
      <c r="CC338">
        <v>0.75</v>
      </c>
    </row>
    <row r="339" spans="1:81">
      <c r="A339">
        <v>2508</v>
      </c>
      <c r="B339">
        <v>9</v>
      </c>
      <c r="C339" t="s">
        <v>42</v>
      </c>
      <c r="D339" t="s">
        <v>43</v>
      </c>
      <c r="F339" t="s">
        <v>141</v>
      </c>
      <c r="G339" t="s">
        <v>44</v>
      </c>
      <c r="H339" t="s">
        <v>44</v>
      </c>
      <c r="I339">
        <v>2</v>
      </c>
      <c r="J339">
        <v>1</v>
      </c>
      <c r="K339">
        <v>0</v>
      </c>
      <c r="M339">
        <v>33.963999999999999</v>
      </c>
      <c r="N339">
        <v>33</v>
      </c>
      <c r="O339">
        <v>19</v>
      </c>
      <c r="P339">
        <v>4.6790000000000003</v>
      </c>
      <c r="Q339">
        <v>0.27700000000000002</v>
      </c>
      <c r="R339">
        <v>0.56100000000000005</v>
      </c>
      <c r="S339">
        <v>0.67100000000000004</v>
      </c>
      <c r="T339">
        <v>1.069</v>
      </c>
      <c r="U339">
        <v>0.91700000000000004</v>
      </c>
      <c r="V339">
        <v>0.38</v>
      </c>
      <c r="W339">
        <v>1.325</v>
      </c>
      <c r="X339">
        <v>0.40699999999999997</v>
      </c>
      <c r="Y339">
        <v>1.1619999999999999</v>
      </c>
      <c r="Z339">
        <v>0.48899999999999999</v>
      </c>
      <c r="AA339">
        <v>0.32300000000000001</v>
      </c>
      <c r="AB339">
        <v>0.67015304499999995</v>
      </c>
      <c r="AC339" s="22">
        <v>-0.55752023100000003</v>
      </c>
      <c r="AD339" s="22">
        <v>-0.25103713900000002</v>
      </c>
      <c r="AE339" s="22">
        <v>-0.17327748000000001</v>
      </c>
      <c r="AF339" s="22">
        <v>2.8977704999999999E-2</v>
      </c>
      <c r="AG339" s="22">
        <v>-3.7630664000000001E-2</v>
      </c>
      <c r="AH339" s="22">
        <v>-0.42021640300000002</v>
      </c>
      <c r="AI339" s="22">
        <v>0.122215878</v>
      </c>
      <c r="AJ339" s="22">
        <v>-0.390405591</v>
      </c>
      <c r="AK339" s="22">
        <v>6.5206128000000002E-2</v>
      </c>
      <c r="AL339" s="22">
        <v>-0.310691141</v>
      </c>
      <c r="AM339" s="22">
        <v>-0.49079747800000001</v>
      </c>
      <c r="AN339">
        <v>1.3370183122228299E-2</v>
      </c>
      <c r="AO339" s="23">
        <v>2.1372931000000001E-2</v>
      </c>
      <c r="AP339" s="23">
        <v>-1.2622089E-2</v>
      </c>
      <c r="AQ339" s="23">
        <v>-9.9548589999999999E-3</v>
      </c>
      <c r="AR339">
        <v>1.5975705476807898E-2</v>
      </c>
      <c r="AS339" s="23">
        <v>-1.0811357000000001E-2</v>
      </c>
      <c r="AT339" s="23">
        <v>-1.1226534999999999E-2</v>
      </c>
      <c r="AU339" s="23">
        <v>7.2525740000000003E-3</v>
      </c>
      <c r="AV339" s="23">
        <v>-3.0630754E-2</v>
      </c>
      <c r="AW339">
        <v>-3.0501823297518299E-2</v>
      </c>
      <c r="AX339">
        <v>-4.2757356328034901E-2</v>
      </c>
      <c r="AY339">
        <v>0.154409872</v>
      </c>
      <c r="AZ339">
        <f t="shared" si="10"/>
        <v>0.154409872</v>
      </c>
      <c r="BA339">
        <f t="shared" si="11"/>
        <v>0.12259012800000002</v>
      </c>
      <c r="BB339">
        <v>0.12259012800000001</v>
      </c>
      <c r="BC339">
        <v>-0.10745207900000001</v>
      </c>
      <c r="BD339">
        <v>0.384452079</v>
      </c>
      <c r="BP339">
        <v>0.59</v>
      </c>
      <c r="BQ339">
        <v>1.2</v>
      </c>
      <c r="BR339">
        <v>1.43</v>
      </c>
      <c r="BS339">
        <v>2.2799999999999998</v>
      </c>
      <c r="BT339">
        <v>1.96</v>
      </c>
      <c r="BU339">
        <v>0.81</v>
      </c>
      <c r="BV339">
        <v>2.83</v>
      </c>
      <c r="BW339">
        <v>0.87</v>
      </c>
      <c r="BX339">
        <v>2.48</v>
      </c>
      <c r="BY339">
        <v>1.05</v>
      </c>
      <c r="BZ339">
        <v>0.69</v>
      </c>
      <c r="CA339">
        <v>1.51</v>
      </c>
      <c r="CB339">
        <v>3.49</v>
      </c>
      <c r="CC339">
        <v>0.69</v>
      </c>
    </row>
    <row r="340" spans="1:81">
      <c r="A340">
        <v>2508</v>
      </c>
      <c r="B340">
        <v>10</v>
      </c>
      <c r="C340" t="s">
        <v>42</v>
      </c>
      <c r="D340" t="s">
        <v>43</v>
      </c>
      <c r="F340" t="s">
        <v>141</v>
      </c>
      <c r="G340" t="s">
        <v>44</v>
      </c>
      <c r="H340" t="s">
        <v>44</v>
      </c>
      <c r="I340">
        <v>2</v>
      </c>
      <c r="J340">
        <v>1</v>
      </c>
      <c r="K340">
        <v>0</v>
      </c>
      <c r="M340">
        <v>24.446000000000002</v>
      </c>
      <c r="N340">
        <v>32</v>
      </c>
      <c r="O340">
        <v>21</v>
      </c>
      <c r="P340">
        <v>4.4630000000000001</v>
      </c>
      <c r="Q340">
        <v>0.22</v>
      </c>
      <c r="R340">
        <v>0.56299999999999994</v>
      </c>
      <c r="S340">
        <v>0.59199999999999997</v>
      </c>
      <c r="T340">
        <v>1.034</v>
      </c>
      <c r="U340">
        <v>0.89200000000000002</v>
      </c>
      <c r="V340">
        <v>0.30099999999999999</v>
      </c>
      <c r="W340">
        <v>1.226</v>
      </c>
      <c r="X340">
        <v>0.40100000000000002</v>
      </c>
      <c r="Y340">
        <v>1.006</v>
      </c>
      <c r="Z340">
        <v>0.39600000000000002</v>
      </c>
      <c r="AA340">
        <v>0.32200000000000001</v>
      </c>
      <c r="AB340">
        <v>0.64962688700000004</v>
      </c>
      <c r="AC340" s="22">
        <v>-0.65757731900000005</v>
      </c>
      <c r="AD340" s="22">
        <v>-0.24949160500000001</v>
      </c>
      <c r="AE340" s="22">
        <v>-0.227678293</v>
      </c>
      <c r="AF340" s="22">
        <v>1.4520539000000001E-2</v>
      </c>
      <c r="AG340" s="22">
        <v>-4.9635145999999998E-2</v>
      </c>
      <c r="AH340" s="22">
        <v>-0.52143350399999999</v>
      </c>
      <c r="AI340" s="22">
        <v>8.8490470000000002E-2</v>
      </c>
      <c r="AJ340" s="22">
        <v>-0.39685562699999999</v>
      </c>
      <c r="AK340" s="22">
        <v>2.5979810000000001E-3</v>
      </c>
      <c r="AL340" s="22">
        <v>-0.40230481400000001</v>
      </c>
      <c r="AM340" s="22">
        <v>-0.49214412800000001</v>
      </c>
      <c r="AN340">
        <v>2.15692180576098E-2</v>
      </c>
      <c r="AO340" s="23">
        <v>2.8580499999999998E-4</v>
      </c>
      <c r="AP340" s="23">
        <v>1.223093E-3</v>
      </c>
      <c r="AQ340" s="23">
        <v>-1.9951729000000001E-2</v>
      </c>
      <c r="AR340">
        <v>-8.3985510479733805E-4</v>
      </c>
      <c r="AS340" s="23">
        <v>1.0604842E-2</v>
      </c>
      <c r="AT340" s="23">
        <v>-4.4122939999999998E-3</v>
      </c>
      <c r="AU340" s="23">
        <v>-3.8780680000000001E-3</v>
      </c>
      <c r="AV340" s="23">
        <v>9.3245040000000008E-3</v>
      </c>
      <c r="AW340">
        <v>5.7290065222136404E-3</v>
      </c>
      <c r="AX340">
        <v>-6.1589817046618896E-3</v>
      </c>
      <c r="AY340">
        <v>0.19195688899999999</v>
      </c>
      <c r="AZ340">
        <f t="shared" si="10"/>
        <v>0.19195688899999999</v>
      </c>
      <c r="BA340">
        <f t="shared" si="11"/>
        <v>2.8043111000000009E-2</v>
      </c>
      <c r="BB340">
        <v>2.8043110999999999E-2</v>
      </c>
      <c r="BC340">
        <v>0.57102779199999998</v>
      </c>
      <c r="BD340">
        <v>-0.35102779200000001</v>
      </c>
      <c r="BP340">
        <v>0.49</v>
      </c>
      <c r="BQ340">
        <v>1.26</v>
      </c>
      <c r="BR340">
        <v>1.33</v>
      </c>
      <c r="BS340">
        <v>2.3199999999999998</v>
      </c>
      <c r="BT340">
        <v>2</v>
      </c>
      <c r="BU340">
        <v>0.67</v>
      </c>
      <c r="BV340">
        <v>2.75</v>
      </c>
      <c r="BW340">
        <v>0.9</v>
      </c>
      <c r="BX340">
        <v>2.25</v>
      </c>
      <c r="BY340">
        <v>0.89</v>
      </c>
      <c r="BZ340">
        <v>0.72</v>
      </c>
      <c r="CA340">
        <v>1.23</v>
      </c>
      <c r="CB340">
        <v>4.07</v>
      </c>
      <c r="CC340">
        <v>0.73</v>
      </c>
    </row>
    <row r="341" spans="1:81">
      <c r="A341">
        <v>2508</v>
      </c>
      <c r="B341">
        <v>11</v>
      </c>
      <c r="C341" t="s">
        <v>42</v>
      </c>
      <c r="D341" t="s">
        <v>43</v>
      </c>
      <c r="F341" t="s">
        <v>141</v>
      </c>
      <c r="G341" t="s">
        <v>44</v>
      </c>
      <c r="H341" t="s">
        <v>44</v>
      </c>
      <c r="I341">
        <v>2</v>
      </c>
      <c r="J341">
        <v>1</v>
      </c>
      <c r="K341">
        <v>0</v>
      </c>
      <c r="M341">
        <v>26.861999999999998</v>
      </c>
      <c r="N341">
        <v>33</v>
      </c>
      <c r="O341">
        <v>19</v>
      </c>
      <c r="P341">
        <v>4.4189999999999996</v>
      </c>
      <c r="Q341">
        <v>0.28599999999999998</v>
      </c>
      <c r="R341">
        <v>0.47099999999999997</v>
      </c>
      <c r="S341">
        <v>0.58699999999999997</v>
      </c>
      <c r="T341">
        <v>0.94699999999999995</v>
      </c>
      <c r="U341">
        <v>0.72599999999999998</v>
      </c>
      <c r="V341">
        <v>0.29599999999999999</v>
      </c>
      <c r="W341">
        <v>1.1080000000000001</v>
      </c>
      <c r="X341">
        <v>0.433</v>
      </c>
      <c r="Y341">
        <v>1.069</v>
      </c>
      <c r="Z341">
        <v>0.45400000000000001</v>
      </c>
      <c r="AA341">
        <v>0.32700000000000001</v>
      </c>
      <c r="AB341">
        <v>0.64532400199999995</v>
      </c>
      <c r="AC341" s="22">
        <v>-0.543633967</v>
      </c>
      <c r="AD341" s="22">
        <v>-0.326979093</v>
      </c>
      <c r="AE341" s="22">
        <v>-0.23136189900000001</v>
      </c>
      <c r="AF341" s="22">
        <v>-2.3650021E-2</v>
      </c>
      <c r="AG341" s="22">
        <v>-0.13906337899999999</v>
      </c>
      <c r="AH341" s="22">
        <v>-0.528708289</v>
      </c>
      <c r="AI341" s="22">
        <v>4.4539759999999998E-2</v>
      </c>
      <c r="AJ341" s="22">
        <v>-0.363512104</v>
      </c>
      <c r="AK341" s="22">
        <v>2.8977704999999999E-2</v>
      </c>
      <c r="AL341" s="22">
        <v>-0.34294414699999998</v>
      </c>
      <c r="AM341" s="22">
        <v>-0.485452247</v>
      </c>
      <c r="AN341">
        <v>-1.5445440144345599E-2</v>
      </c>
      <c r="AO341" s="23">
        <v>2.4107825999999999E-2</v>
      </c>
      <c r="AP341" s="23">
        <v>-7.5242799999999997E-4</v>
      </c>
      <c r="AQ341" s="23">
        <v>3.5453580000000002E-3</v>
      </c>
      <c r="AR341">
        <v>2.24996163501834E-2</v>
      </c>
      <c r="AS341" s="23">
        <v>9.3164830000000004E-3</v>
      </c>
      <c r="AT341" s="23">
        <v>2.6914632000000001E-2</v>
      </c>
      <c r="AU341" s="23">
        <v>-5.6751164E-2</v>
      </c>
      <c r="AV341" s="23">
        <v>-2.0462014000000001E-2</v>
      </c>
      <c r="AW341">
        <v>-8.9132367236077793E-3</v>
      </c>
      <c r="AX341">
        <v>-3.0035006458310299E-2</v>
      </c>
      <c r="AY341">
        <v>-0.14562386799999999</v>
      </c>
      <c r="AZ341">
        <f t="shared" si="10"/>
        <v>0.14562386799999999</v>
      </c>
      <c r="BA341">
        <f t="shared" si="11"/>
        <v>0.14037613199999999</v>
      </c>
      <c r="BB341">
        <v>0.43162386800000002</v>
      </c>
      <c r="BC341">
        <v>-0.50868574300000002</v>
      </c>
      <c r="BD341">
        <v>0.79468574300000006</v>
      </c>
      <c r="BP341">
        <v>0.65</v>
      </c>
      <c r="BQ341">
        <v>1.07</v>
      </c>
      <c r="BR341">
        <v>1.33</v>
      </c>
      <c r="BS341">
        <v>2.14</v>
      </c>
      <c r="BT341">
        <v>1.64</v>
      </c>
      <c r="BU341">
        <v>0.67</v>
      </c>
      <c r="BV341">
        <v>2.5099999999999998</v>
      </c>
      <c r="BW341">
        <v>0.98</v>
      </c>
      <c r="BX341">
        <v>2.42</v>
      </c>
      <c r="BY341">
        <v>1.03</v>
      </c>
      <c r="BZ341">
        <v>0.74</v>
      </c>
      <c r="CA341">
        <v>1.39</v>
      </c>
      <c r="CB341">
        <v>3.74</v>
      </c>
      <c r="CC341">
        <v>0.66</v>
      </c>
    </row>
    <row r="342" spans="1:81">
      <c r="A342">
        <v>2508</v>
      </c>
      <c r="B342">
        <v>12</v>
      </c>
      <c r="C342" t="s">
        <v>42</v>
      </c>
      <c r="D342" t="s">
        <v>43</v>
      </c>
      <c r="F342" t="s">
        <v>141</v>
      </c>
      <c r="G342" t="s">
        <v>44</v>
      </c>
      <c r="H342" t="s">
        <v>44</v>
      </c>
      <c r="I342">
        <v>2</v>
      </c>
      <c r="J342">
        <v>1</v>
      </c>
      <c r="K342">
        <v>0</v>
      </c>
      <c r="M342">
        <v>22.225999999999999</v>
      </c>
      <c r="N342">
        <v>33</v>
      </c>
      <c r="O342">
        <v>21</v>
      </c>
      <c r="P342">
        <v>4.4320000000000004</v>
      </c>
      <c r="Q342">
        <v>0.249</v>
      </c>
      <c r="R342">
        <v>0.59399999999999997</v>
      </c>
      <c r="S342">
        <v>0.63700000000000001</v>
      </c>
      <c r="T342">
        <v>0.94299999999999995</v>
      </c>
      <c r="U342">
        <v>0.84099999999999997</v>
      </c>
      <c r="V342">
        <v>0.28899999999999998</v>
      </c>
      <c r="W342">
        <v>1.1739999999999999</v>
      </c>
      <c r="X342">
        <v>0.39800000000000002</v>
      </c>
      <c r="Y342">
        <v>0.996</v>
      </c>
      <c r="Z342">
        <v>0.41299999999999998</v>
      </c>
      <c r="AA342">
        <v>0.30399999999999999</v>
      </c>
      <c r="AB342">
        <v>0.64659975199999997</v>
      </c>
      <c r="AC342" s="22">
        <v>-0.60380065299999996</v>
      </c>
      <c r="AD342" s="22">
        <v>-0.22621355500000001</v>
      </c>
      <c r="AE342" s="22">
        <v>-0.19586056800000001</v>
      </c>
      <c r="AF342" s="22">
        <v>-2.5488307000000002E-2</v>
      </c>
      <c r="AG342" s="22">
        <v>-7.5204004000000005E-2</v>
      </c>
      <c r="AH342" s="22">
        <v>-0.53910215699999997</v>
      </c>
      <c r="AI342" s="22">
        <v>6.9668096999999998E-2</v>
      </c>
      <c r="AJ342" s="22">
        <v>-0.40011692799999998</v>
      </c>
      <c r="AK342" s="22">
        <v>-1.740662E-3</v>
      </c>
      <c r="AL342" s="22">
        <v>-0.38404994799999997</v>
      </c>
      <c r="AM342" s="22">
        <v>-0.51712641599999998</v>
      </c>
      <c r="AN342">
        <v>3.10344560424336E-3</v>
      </c>
      <c r="AO342" s="23">
        <v>-1.1190345000000001E-2</v>
      </c>
      <c r="AP342" s="23">
        <v>-2.1907010000000001E-2</v>
      </c>
      <c r="AQ342" s="23">
        <v>6.1599489999999996E-3</v>
      </c>
      <c r="AR342">
        <v>4.0363695308871499E-3</v>
      </c>
      <c r="AS342" s="23">
        <v>1.4899246E-2</v>
      </c>
      <c r="AT342" s="23">
        <v>7.8194279999999998E-3</v>
      </c>
      <c r="AU342" s="23">
        <v>-2.1545919999999999E-3</v>
      </c>
      <c r="AV342" s="23">
        <v>1.0488633000000001E-2</v>
      </c>
      <c r="AW342">
        <v>4.37386298395359E-2</v>
      </c>
      <c r="AX342">
        <v>6.7786582837273696E-3</v>
      </c>
      <c r="AY342">
        <v>3.1959283999999998E-2</v>
      </c>
      <c r="AZ342">
        <f t="shared" si="10"/>
        <v>3.1959283999999998E-2</v>
      </c>
      <c r="BA342">
        <f t="shared" si="11"/>
        <v>0.21704071599999999</v>
      </c>
      <c r="BB342">
        <v>0.21704071599999999</v>
      </c>
      <c r="BC342">
        <v>8.4941541999999995E-2</v>
      </c>
      <c r="BD342">
        <v>0.16405845799999999</v>
      </c>
      <c r="BP342">
        <v>0.56000000000000005</v>
      </c>
      <c r="BQ342">
        <v>1.34</v>
      </c>
      <c r="BR342">
        <v>1.44</v>
      </c>
      <c r="BS342">
        <v>2.13</v>
      </c>
      <c r="BT342">
        <v>1.9</v>
      </c>
      <c r="BU342">
        <v>0.65</v>
      </c>
      <c r="BV342">
        <v>2.65</v>
      </c>
      <c r="BW342">
        <v>0.9</v>
      </c>
      <c r="BX342">
        <v>2.25</v>
      </c>
      <c r="BY342">
        <v>0.93</v>
      </c>
      <c r="BZ342">
        <v>0.69</v>
      </c>
      <c r="CA342">
        <v>1.36</v>
      </c>
      <c r="CB342">
        <v>4.0599999999999996</v>
      </c>
      <c r="CC342">
        <v>0.72</v>
      </c>
    </row>
    <row r="343" spans="1:81">
      <c r="A343">
        <v>2508</v>
      </c>
      <c r="B343">
        <v>13</v>
      </c>
      <c r="C343" t="s">
        <v>42</v>
      </c>
      <c r="D343" t="s">
        <v>43</v>
      </c>
      <c r="F343" t="s">
        <v>141</v>
      </c>
      <c r="G343" t="s">
        <v>44</v>
      </c>
      <c r="H343" t="s">
        <v>44</v>
      </c>
      <c r="I343">
        <v>2</v>
      </c>
      <c r="J343">
        <v>1</v>
      </c>
      <c r="K343">
        <v>0</v>
      </c>
      <c r="M343">
        <v>33.979999999999997</v>
      </c>
      <c r="N343">
        <v>34</v>
      </c>
      <c r="O343">
        <v>21</v>
      </c>
      <c r="P343">
        <v>4.0940000000000003</v>
      </c>
      <c r="Q343">
        <v>0.23200000000000001</v>
      </c>
      <c r="R343">
        <v>0.56999999999999995</v>
      </c>
      <c r="S343">
        <v>0.54100000000000004</v>
      </c>
      <c r="T343">
        <v>0.89600000000000002</v>
      </c>
      <c r="U343">
        <v>0.88500000000000001</v>
      </c>
      <c r="V343">
        <v>0.247</v>
      </c>
      <c r="W343">
        <v>1.1519999999999999</v>
      </c>
      <c r="X343">
        <v>0.38300000000000001</v>
      </c>
      <c r="Y343">
        <v>1.024</v>
      </c>
      <c r="Z343">
        <v>0.39700000000000002</v>
      </c>
      <c r="AA343">
        <v>0.315</v>
      </c>
      <c r="AB343">
        <v>0.61214783800000006</v>
      </c>
      <c r="AC343" s="22">
        <v>-0.63451201499999998</v>
      </c>
      <c r="AD343" s="22">
        <v>-0.24412514399999999</v>
      </c>
      <c r="AE343" s="22">
        <v>-0.26680273500000001</v>
      </c>
      <c r="AF343" s="22">
        <v>-4.7691989999999997E-2</v>
      </c>
      <c r="AG343" s="22">
        <v>-5.3056728999999997E-2</v>
      </c>
      <c r="AH343" s="22">
        <v>-0.60730304700000004</v>
      </c>
      <c r="AI343" s="22">
        <v>6.1452478999999997E-2</v>
      </c>
      <c r="AJ343" s="22">
        <v>-0.41680122600000002</v>
      </c>
      <c r="AK343" s="22">
        <v>1.0299957E-2</v>
      </c>
      <c r="AL343" s="22">
        <v>-0.40120949299999997</v>
      </c>
      <c r="AM343" s="22">
        <v>-0.50168944599999998</v>
      </c>
      <c r="AN343">
        <v>-2.2531603779844998E-2</v>
      </c>
      <c r="AO343" s="23">
        <v>-3.9141057999999999E-2</v>
      </c>
      <c r="AP343" s="23">
        <v>-1.1536482000000001E-2</v>
      </c>
      <c r="AQ343" s="23">
        <v>-1.2120817000000001E-2</v>
      </c>
      <c r="AR343">
        <v>-3.72612893700155E-2</v>
      </c>
      <c r="AS343" s="23">
        <v>8.7084269999999995E-3</v>
      </c>
      <c r="AT343" s="23">
        <v>-1.9972277E-2</v>
      </c>
      <c r="AU343" s="23">
        <v>-1.2303138999999999E-2</v>
      </c>
      <c r="AV343" s="23">
        <v>-3.5594893000000002E-2</v>
      </c>
      <c r="AW343">
        <v>1.2727823630585E-3</v>
      </c>
      <c r="AX343">
        <v>7.9810888759293003E-3</v>
      </c>
      <c r="AY343">
        <v>-0.23042143100000001</v>
      </c>
      <c r="AZ343">
        <f t="shared" si="10"/>
        <v>0.23042143100000001</v>
      </c>
      <c r="BA343">
        <f t="shared" si="11"/>
        <v>1.5785690000000019E-3</v>
      </c>
      <c r="BB343">
        <v>0.46242143099999999</v>
      </c>
      <c r="BC343">
        <v>1.3716239999999999E-2</v>
      </c>
      <c r="BD343">
        <v>0.21828375999999999</v>
      </c>
      <c r="BP343">
        <v>0.56999999999999995</v>
      </c>
      <c r="BQ343">
        <v>1.39</v>
      </c>
      <c r="BR343">
        <v>1.32</v>
      </c>
      <c r="BS343">
        <v>2.19</v>
      </c>
      <c r="BT343">
        <v>2.16</v>
      </c>
      <c r="BU343">
        <v>0.6</v>
      </c>
      <c r="BV343">
        <v>2.81</v>
      </c>
      <c r="BW343">
        <v>0.94</v>
      </c>
      <c r="BX343">
        <v>2.5</v>
      </c>
      <c r="BY343">
        <v>0.97</v>
      </c>
      <c r="BZ343">
        <v>0.77</v>
      </c>
      <c r="CA343">
        <v>1.26</v>
      </c>
      <c r="CB343">
        <v>4.66</v>
      </c>
      <c r="CC343">
        <v>0.77</v>
      </c>
    </row>
    <row r="344" spans="1:81">
      <c r="A344">
        <v>2508</v>
      </c>
      <c r="B344">
        <v>14</v>
      </c>
      <c r="C344" t="s">
        <v>42</v>
      </c>
      <c r="D344" t="s">
        <v>43</v>
      </c>
      <c r="F344" t="s">
        <v>141</v>
      </c>
      <c r="G344" t="s">
        <v>44</v>
      </c>
      <c r="H344" t="s">
        <v>44</v>
      </c>
      <c r="I344">
        <v>2</v>
      </c>
      <c r="J344">
        <v>1</v>
      </c>
      <c r="K344">
        <v>0</v>
      </c>
      <c r="M344">
        <v>28.309000000000001</v>
      </c>
      <c r="N344">
        <v>32</v>
      </c>
      <c r="O344">
        <v>21</v>
      </c>
      <c r="P344">
        <v>4.1059999999999999</v>
      </c>
      <c r="Q344">
        <v>0.22700000000000001</v>
      </c>
      <c r="R344">
        <v>0.53200000000000003</v>
      </c>
      <c r="S344">
        <v>0.57599999999999996</v>
      </c>
      <c r="T344">
        <v>0.89100000000000001</v>
      </c>
      <c r="U344">
        <v>0.79200000000000004</v>
      </c>
      <c r="V344">
        <v>0.29299999999999998</v>
      </c>
      <c r="W344">
        <v>1.1679999999999999</v>
      </c>
      <c r="X344">
        <v>0.36199999999999999</v>
      </c>
      <c r="Y344">
        <v>0.96799999999999997</v>
      </c>
      <c r="Z344">
        <v>0.42299999999999999</v>
      </c>
      <c r="AA344">
        <v>0.32</v>
      </c>
      <c r="AB344">
        <v>0.61341894500000005</v>
      </c>
      <c r="AC344" s="22">
        <v>-0.643974143</v>
      </c>
      <c r="AD344" s="22">
        <v>-0.27408836800000003</v>
      </c>
      <c r="AE344" s="22">
        <v>-0.23957751699999999</v>
      </c>
      <c r="AF344" s="22">
        <v>-5.0122295999999997E-2</v>
      </c>
      <c r="AG344" s="22">
        <v>-0.101274818</v>
      </c>
      <c r="AH344" s="22">
        <v>-0.53313237999999996</v>
      </c>
      <c r="AI344" s="22">
        <v>6.7442843000000002E-2</v>
      </c>
      <c r="AJ344" s="22">
        <v>-0.44129142900000001</v>
      </c>
      <c r="AK344" s="22">
        <v>-1.4124642999999999E-2</v>
      </c>
      <c r="AL344" s="22">
        <v>-0.37365963299999999</v>
      </c>
      <c r="AM344" s="22">
        <v>-0.494850022</v>
      </c>
      <c r="AN344">
        <v>-1.8544033030877299E-2</v>
      </c>
      <c r="AO344" s="23">
        <v>-2.6994481000000001E-2</v>
      </c>
      <c r="AP344" s="23">
        <v>-2.7466720999999999E-2</v>
      </c>
      <c r="AQ344" s="23">
        <v>-9.0796950000000005E-3</v>
      </c>
      <c r="AR344">
        <v>-2.10859227307135E-2</v>
      </c>
      <c r="AS344" s="23">
        <v>-2.0755317999999998E-2</v>
      </c>
      <c r="AT344" s="23">
        <v>-2.3557418E-2</v>
      </c>
      <c r="AU344" s="23">
        <v>2.4641891999999999E-2</v>
      </c>
      <c r="AV344" s="23">
        <v>-1.0728863E-2</v>
      </c>
      <c r="AW344">
        <v>1.2397797800345899E-2</v>
      </c>
      <c r="AX344">
        <v>2.2770861137222001E-2</v>
      </c>
      <c r="AY344">
        <v>-0.196180464</v>
      </c>
      <c r="AZ344">
        <f t="shared" si="10"/>
        <v>0.196180464</v>
      </c>
      <c r="BA344">
        <f t="shared" si="11"/>
        <v>3.0819536000000008E-2</v>
      </c>
      <c r="BB344">
        <v>0.42318046399999998</v>
      </c>
      <c r="BC344">
        <v>0.104179386</v>
      </c>
      <c r="BD344">
        <v>0.12282061399999999</v>
      </c>
      <c r="BP344">
        <v>0.55000000000000004</v>
      </c>
      <c r="BQ344">
        <v>1.3</v>
      </c>
      <c r="BR344">
        <v>1.4</v>
      </c>
      <c r="BS344">
        <v>2.17</v>
      </c>
      <c r="BT344">
        <v>1.93</v>
      </c>
      <c r="BU344">
        <v>0.71</v>
      </c>
      <c r="BV344">
        <v>2.84</v>
      </c>
      <c r="BW344">
        <v>0.88</v>
      </c>
      <c r="BX344">
        <v>2.36</v>
      </c>
      <c r="BY344">
        <v>1.03</v>
      </c>
      <c r="BZ344">
        <v>0.78</v>
      </c>
      <c r="CA344">
        <v>1.32</v>
      </c>
      <c r="CB344">
        <v>3.99</v>
      </c>
      <c r="CC344">
        <v>0.68</v>
      </c>
    </row>
    <row r="345" spans="1:81">
      <c r="A345">
        <v>2508</v>
      </c>
      <c r="B345">
        <v>15</v>
      </c>
      <c r="C345" t="s">
        <v>42</v>
      </c>
      <c r="D345" t="s">
        <v>43</v>
      </c>
      <c r="F345" t="s">
        <v>141</v>
      </c>
      <c r="G345" t="s">
        <v>44</v>
      </c>
      <c r="H345" t="s">
        <v>44</v>
      </c>
      <c r="I345">
        <v>2</v>
      </c>
      <c r="J345">
        <v>1</v>
      </c>
      <c r="K345">
        <v>0</v>
      </c>
      <c r="M345">
        <v>21.446999999999999</v>
      </c>
      <c r="N345">
        <v>31</v>
      </c>
      <c r="O345">
        <v>22</v>
      </c>
      <c r="P345">
        <v>4.92</v>
      </c>
      <c r="Q345">
        <v>0.308</v>
      </c>
      <c r="R345">
        <v>0.623</v>
      </c>
      <c r="S345">
        <v>0.76300000000000001</v>
      </c>
      <c r="T345">
        <v>1.1839999999999999</v>
      </c>
      <c r="U345">
        <v>0.93100000000000005</v>
      </c>
      <c r="V345">
        <v>0.34</v>
      </c>
      <c r="W345">
        <v>1.3049999999999999</v>
      </c>
      <c r="X345">
        <v>0.437</v>
      </c>
      <c r="Y345">
        <v>1.177</v>
      </c>
      <c r="Z345">
        <v>0.49</v>
      </c>
      <c r="AA345">
        <v>0.36299999999999999</v>
      </c>
      <c r="AB345">
        <v>0.69196510300000003</v>
      </c>
      <c r="AC345" s="22">
        <v>-0.51144928300000003</v>
      </c>
      <c r="AD345" s="22">
        <v>-0.205511953</v>
      </c>
      <c r="AE345" s="22">
        <v>-0.117475462</v>
      </c>
      <c r="AF345" s="22">
        <v>7.3351702000000005E-2</v>
      </c>
      <c r="AG345" s="22">
        <v>-3.1050319E-2</v>
      </c>
      <c r="AH345" s="22">
        <v>-0.468521083</v>
      </c>
      <c r="AI345" s="22">
        <v>0.115610512</v>
      </c>
      <c r="AJ345" s="22">
        <v>-0.35951856300000001</v>
      </c>
      <c r="AK345" s="22">
        <v>7.0776462999999998E-2</v>
      </c>
      <c r="AL345" s="22">
        <v>-0.30980392000000001</v>
      </c>
      <c r="AM345" s="22">
        <v>-0.44009337500000001</v>
      </c>
      <c r="AN345">
        <v>2.1955823119578399E-2</v>
      </c>
      <c r="AO345" s="23">
        <v>2.666114E-2</v>
      </c>
      <c r="AP345" s="23">
        <v>-2.6066675000000001E-2</v>
      </c>
      <c r="AQ345" s="23">
        <v>-2.0460795E-2</v>
      </c>
      <c r="AR345">
        <v>3.5753772241772099E-2</v>
      </c>
      <c r="AS345" s="23">
        <v>3.1017201000000001E-2</v>
      </c>
      <c r="AT345" s="23">
        <v>1.5940339000000001E-2</v>
      </c>
      <c r="AU345" s="23">
        <v>-1.5927297999999999E-2</v>
      </c>
      <c r="AV345" s="23">
        <v>-1.4199811999999999E-2</v>
      </c>
      <c r="AW345">
        <v>-1.3484421798601799E-2</v>
      </c>
      <c r="AX345">
        <v>-2.5167939591399201E-2</v>
      </c>
      <c r="AY345">
        <v>0.25751587999999997</v>
      </c>
      <c r="AZ345">
        <f t="shared" si="10"/>
        <v>0.25751587999999997</v>
      </c>
      <c r="BA345">
        <f t="shared" si="11"/>
        <v>5.0484120000000021E-2</v>
      </c>
      <c r="BB345">
        <v>5.048412E-2</v>
      </c>
      <c r="BC345">
        <v>-0.35292358800000001</v>
      </c>
      <c r="BD345">
        <v>0.66092358799999995</v>
      </c>
      <c r="BP345">
        <v>0.63</v>
      </c>
      <c r="BQ345">
        <v>1.27</v>
      </c>
      <c r="BR345">
        <v>1.55</v>
      </c>
      <c r="BS345">
        <v>2.41</v>
      </c>
      <c r="BT345">
        <v>1.89</v>
      </c>
      <c r="BU345">
        <v>0.69</v>
      </c>
      <c r="BV345">
        <v>2.65</v>
      </c>
      <c r="BW345">
        <v>0.89</v>
      </c>
      <c r="BX345">
        <v>2.39</v>
      </c>
      <c r="BY345">
        <v>1</v>
      </c>
      <c r="BZ345">
        <v>0.74</v>
      </c>
      <c r="CA345">
        <v>1.35</v>
      </c>
      <c r="CB345">
        <v>3.84</v>
      </c>
      <c r="CC345">
        <v>0.71</v>
      </c>
    </row>
    <row r="346" spans="1:81">
      <c r="A346">
        <v>2508</v>
      </c>
      <c r="B346">
        <v>16</v>
      </c>
      <c r="C346" t="s">
        <v>42</v>
      </c>
      <c r="D346" t="s">
        <v>43</v>
      </c>
      <c r="F346" t="s">
        <v>141</v>
      </c>
      <c r="G346" t="s">
        <v>44</v>
      </c>
      <c r="H346" t="s">
        <v>44</v>
      </c>
      <c r="I346">
        <v>2</v>
      </c>
      <c r="J346">
        <v>1</v>
      </c>
      <c r="K346">
        <v>0</v>
      </c>
      <c r="M346">
        <v>22.373000000000001</v>
      </c>
      <c r="N346">
        <v>32</v>
      </c>
      <c r="O346">
        <v>22</v>
      </c>
      <c r="P346">
        <v>4.3490000000000002</v>
      </c>
      <c r="Q346">
        <v>0.307</v>
      </c>
      <c r="R346">
        <v>0.55000000000000004</v>
      </c>
      <c r="S346">
        <v>0.54200000000000004</v>
      </c>
      <c r="T346">
        <v>0.98299999999999998</v>
      </c>
      <c r="U346">
        <v>0.86199999999999999</v>
      </c>
      <c r="V346">
        <v>0.25700000000000001</v>
      </c>
      <c r="W346">
        <v>1.1519999999999999</v>
      </c>
      <c r="X346">
        <v>0.39400000000000002</v>
      </c>
      <c r="Y346">
        <v>1.018</v>
      </c>
      <c r="Z346">
        <v>0.42799999999999999</v>
      </c>
      <c r="AA346">
        <v>0.33200000000000002</v>
      </c>
      <c r="AB346">
        <v>0.63838940799999999</v>
      </c>
      <c r="AC346" s="22">
        <v>-0.51286162499999999</v>
      </c>
      <c r="AD346" s="22">
        <v>-0.25963731099999998</v>
      </c>
      <c r="AE346" s="22">
        <v>-0.266000713</v>
      </c>
      <c r="AF346" s="22">
        <v>-7.4464819999999999E-3</v>
      </c>
      <c r="AG346" s="22">
        <v>-6.4492733999999996E-2</v>
      </c>
      <c r="AH346" s="22">
        <v>-0.59006687700000005</v>
      </c>
      <c r="AI346" s="22">
        <v>6.1452478999999997E-2</v>
      </c>
      <c r="AJ346" s="22">
        <v>-0.40450377799999998</v>
      </c>
      <c r="AK346" s="22">
        <v>7.7477780000000003E-3</v>
      </c>
      <c r="AL346" s="22">
        <v>-0.36855623100000001</v>
      </c>
      <c r="AM346" s="22">
        <v>-0.478861916</v>
      </c>
      <c r="AN346">
        <v>-3.1214405388725001E-2</v>
      </c>
      <c r="AO346" s="23">
        <v>-7.2691819999999999E-3</v>
      </c>
      <c r="AP346" s="23">
        <v>1.4198357999999999E-2</v>
      </c>
      <c r="AQ346" s="23">
        <v>-1.5190423E-2</v>
      </c>
      <c r="AR346">
        <v>-7.4848387621101499E-3</v>
      </c>
      <c r="AS346" s="23">
        <v>2.780767E-2</v>
      </c>
      <c r="AT346" s="23">
        <v>6.2692929999999996E-3</v>
      </c>
      <c r="AU346" s="23">
        <v>-3.974783E-3</v>
      </c>
      <c r="AV346" s="23">
        <v>-6.8878389999999998E-3</v>
      </c>
      <c r="AW346">
        <v>-7.0132833104520106E-2</v>
      </c>
      <c r="AX346">
        <v>-5.53100567494006E-2</v>
      </c>
      <c r="AY346">
        <v>-0.30903592699999999</v>
      </c>
      <c r="AZ346">
        <f t="shared" si="10"/>
        <v>0.30903592699999999</v>
      </c>
      <c r="BA346">
        <f t="shared" si="11"/>
        <v>-2.0359269999999929E-3</v>
      </c>
      <c r="BB346">
        <v>0.61603592699999998</v>
      </c>
      <c r="BC346">
        <v>-0.90823095899999995</v>
      </c>
      <c r="BD346">
        <v>1.2152309590000001</v>
      </c>
      <c r="BP346">
        <v>0.71</v>
      </c>
      <c r="BQ346">
        <v>1.26</v>
      </c>
      <c r="BR346">
        <v>1.25</v>
      </c>
      <c r="BS346">
        <v>2.2599999999999998</v>
      </c>
      <c r="BT346">
        <v>1.98</v>
      </c>
      <c r="BU346">
        <v>0.59</v>
      </c>
      <c r="BV346">
        <v>2.65</v>
      </c>
      <c r="BW346">
        <v>0.91</v>
      </c>
      <c r="BX346">
        <v>2.34</v>
      </c>
      <c r="BY346">
        <v>0.98</v>
      </c>
      <c r="BZ346">
        <v>0.76</v>
      </c>
      <c r="CA346">
        <v>1.29</v>
      </c>
      <c r="CB346">
        <v>4.4800000000000004</v>
      </c>
      <c r="CC346">
        <v>0.75</v>
      </c>
    </row>
    <row r="347" spans="1:81">
      <c r="A347">
        <v>2508</v>
      </c>
      <c r="B347">
        <v>17</v>
      </c>
      <c r="C347" t="s">
        <v>42</v>
      </c>
      <c r="D347" t="s">
        <v>43</v>
      </c>
      <c r="F347" t="s">
        <v>141</v>
      </c>
      <c r="G347" t="s">
        <v>44</v>
      </c>
      <c r="H347" t="s">
        <v>44</v>
      </c>
      <c r="I347">
        <v>2</v>
      </c>
      <c r="J347">
        <v>1</v>
      </c>
      <c r="K347">
        <v>0</v>
      </c>
      <c r="M347">
        <v>25.954999999999998</v>
      </c>
      <c r="N347">
        <v>30</v>
      </c>
      <c r="O347">
        <v>21</v>
      </c>
      <c r="P347">
        <v>4.569</v>
      </c>
      <c r="Q347">
        <v>0.25700000000000001</v>
      </c>
      <c r="R347">
        <v>0.67500000000000004</v>
      </c>
      <c r="S347">
        <v>0.61599999999999999</v>
      </c>
      <c r="T347">
        <v>1.0009999999999999</v>
      </c>
      <c r="U347">
        <v>0.93400000000000005</v>
      </c>
      <c r="V347">
        <v>0.31900000000000001</v>
      </c>
      <c r="W347">
        <v>1.2709999999999999</v>
      </c>
      <c r="X347">
        <v>0.38700000000000001</v>
      </c>
      <c r="Y347">
        <v>0.99099999999999999</v>
      </c>
      <c r="Z347">
        <v>0.38400000000000001</v>
      </c>
      <c r="AA347">
        <v>0.317</v>
      </c>
      <c r="AB347">
        <v>0.65982115799999996</v>
      </c>
      <c r="AC347" s="22">
        <v>-0.59006687700000005</v>
      </c>
      <c r="AD347" s="22">
        <v>-0.17069622700000001</v>
      </c>
      <c r="AE347" s="22">
        <v>-0.21041928800000001</v>
      </c>
      <c r="AF347" s="22">
        <v>4.34077E-4</v>
      </c>
      <c r="AG347" s="22">
        <v>-2.9653123999999999E-2</v>
      </c>
      <c r="AH347" s="22">
        <v>-0.49620931699999998</v>
      </c>
      <c r="AI347" s="22">
        <v>0.104145551</v>
      </c>
      <c r="AJ347" s="22">
        <v>-0.41228903500000003</v>
      </c>
      <c r="AK347" s="22">
        <v>-3.9263459999999998E-3</v>
      </c>
      <c r="AL347" s="22">
        <v>-0.41566877600000002</v>
      </c>
      <c r="AM347" s="22">
        <v>-0.49894073799999999</v>
      </c>
      <c r="AN347">
        <v>1.2382048818184801E-2</v>
      </c>
      <c r="AO347" s="23">
        <v>-1.8119541999999999E-2</v>
      </c>
      <c r="AP347" s="23">
        <v>5.1283700000000004E-4</v>
      </c>
      <c r="AQ347" s="23">
        <v>5.0184199999999996E-4</v>
      </c>
      <c r="AR347">
        <v>3.1779528668515202E-3</v>
      </c>
      <c r="AS347" s="23">
        <v>1.0346711E-2</v>
      </c>
      <c r="AT347" s="23">
        <v>-6.9092310000000001E-3</v>
      </c>
      <c r="AU347" s="23">
        <v>2.8797448E-2</v>
      </c>
      <c r="AV347" s="23">
        <v>2.5821477999999998E-2</v>
      </c>
      <c r="AW347">
        <v>-4.8762639972500001E-2</v>
      </c>
      <c r="AX347">
        <v>-2.91558577184979E-2</v>
      </c>
      <c r="AY347">
        <v>0.13337373699999999</v>
      </c>
      <c r="AZ347">
        <f t="shared" si="10"/>
        <v>0.13337373699999999</v>
      </c>
      <c r="BA347">
        <f t="shared" si="11"/>
        <v>0.12362626300000001</v>
      </c>
      <c r="BB347">
        <v>0.123626263</v>
      </c>
      <c r="BC347">
        <v>9.6400506999999996E-2</v>
      </c>
      <c r="BD347">
        <v>0.16059949300000001</v>
      </c>
      <c r="BP347">
        <v>0.56000000000000005</v>
      </c>
      <c r="BQ347">
        <v>1.48</v>
      </c>
      <c r="BR347">
        <v>1.35</v>
      </c>
      <c r="BS347">
        <v>2.19</v>
      </c>
      <c r="BT347">
        <v>2.04</v>
      </c>
      <c r="BU347">
        <v>0.7</v>
      </c>
      <c r="BV347">
        <v>2.78</v>
      </c>
      <c r="BW347">
        <v>0.85</v>
      </c>
      <c r="BX347">
        <v>2.17</v>
      </c>
      <c r="BY347">
        <v>0.84</v>
      </c>
      <c r="BZ347">
        <v>0.69</v>
      </c>
      <c r="CA347">
        <v>1.21</v>
      </c>
      <c r="CB347">
        <v>3.98</v>
      </c>
      <c r="CC347">
        <v>0.73</v>
      </c>
    </row>
    <row r="348" spans="1:81">
      <c r="A348">
        <v>2508</v>
      </c>
      <c r="B348">
        <v>18</v>
      </c>
      <c r="C348" t="s">
        <v>42</v>
      </c>
      <c r="D348" t="s">
        <v>43</v>
      </c>
      <c r="F348" t="s">
        <v>141</v>
      </c>
      <c r="G348" t="s">
        <v>44</v>
      </c>
      <c r="H348" t="s">
        <v>44</v>
      </c>
      <c r="I348">
        <v>2</v>
      </c>
      <c r="J348">
        <v>1</v>
      </c>
      <c r="K348">
        <v>0</v>
      </c>
      <c r="M348">
        <v>30.172000000000001</v>
      </c>
      <c r="N348">
        <v>33</v>
      </c>
      <c r="O348">
        <v>21</v>
      </c>
      <c r="P348">
        <v>4.2569999999999997</v>
      </c>
      <c r="Q348">
        <v>0.27300000000000002</v>
      </c>
      <c r="R348">
        <v>0.628</v>
      </c>
      <c r="S348">
        <v>0.61199999999999999</v>
      </c>
      <c r="T348">
        <v>1.01</v>
      </c>
      <c r="U348">
        <v>0.96499999999999997</v>
      </c>
      <c r="V348">
        <v>0.28699999999999998</v>
      </c>
      <c r="W348">
        <v>1.1679999999999999</v>
      </c>
      <c r="X348">
        <v>0.40500000000000003</v>
      </c>
      <c r="Y348">
        <v>1.06</v>
      </c>
      <c r="Z348">
        <v>0.4</v>
      </c>
      <c r="AA348">
        <v>0.28799999999999998</v>
      </c>
      <c r="AB348">
        <v>0.62910365000000001</v>
      </c>
      <c r="AC348" s="22">
        <v>-0.56383735300000004</v>
      </c>
      <c r="AD348" s="22">
        <v>-0.202040356</v>
      </c>
      <c r="AE348" s="22">
        <v>-0.21324857799999999</v>
      </c>
      <c r="AF348" s="22">
        <v>4.3213740000000002E-3</v>
      </c>
      <c r="AG348" s="22">
        <v>-1.5472687000000001E-2</v>
      </c>
      <c r="AH348" s="22">
        <v>-0.54211810299999996</v>
      </c>
      <c r="AI348" s="22">
        <v>6.7442843000000002E-2</v>
      </c>
      <c r="AJ348" s="22">
        <v>-0.39254497700000002</v>
      </c>
      <c r="AK348" s="22">
        <v>2.5305865E-2</v>
      </c>
      <c r="AL348" s="22">
        <v>-0.39794000899999998</v>
      </c>
      <c r="AM348" s="22">
        <v>-0.54060751200000001</v>
      </c>
      <c r="AN348">
        <v>-2.5865641726236399E-2</v>
      </c>
      <c r="AO348" s="23">
        <v>-3.7460366000000002E-2</v>
      </c>
      <c r="AP348" s="23">
        <v>-2.8417077999999998E-2</v>
      </c>
      <c r="AQ348" s="23">
        <v>-3.3046819999999998E-2</v>
      </c>
      <c r="AR348">
        <v>-3.19227424230214E-2</v>
      </c>
      <c r="AS348" s="23">
        <v>-1.3471080000000001E-3</v>
      </c>
      <c r="AT348" s="23">
        <v>-7.8727129999999999E-3</v>
      </c>
      <c r="AU348" s="23">
        <v>-3.068046E-2</v>
      </c>
      <c r="AV348" s="23">
        <v>-3.3135255000000002E-2</v>
      </c>
      <c r="AW348">
        <v>1.1691145523587E-2</v>
      </c>
      <c r="AX348">
        <v>-2.9099815236276502E-3</v>
      </c>
      <c r="AY348">
        <v>-0.249797355</v>
      </c>
      <c r="AZ348">
        <f t="shared" si="10"/>
        <v>0.249797355</v>
      </c>
      <c r="BA348">
        <f t="shared" si="11"/>
        <v>2.3202645000000022E-2</v>
      </c>
      <c r="BB348">
        <v>0.52279735500000002</v>
      </c>
      <c r="BC348">
        <v>-0.46668156199999999</v>
      </c>
      <c r="BD348">
        <v>0.73968156200000001</v>
      </c>
      <c r="BP348">
        <v>0.64</v>
      </c>
      <c r="BQ348">
        <v>1.48</v>
      </c>
      <c r="BR348">
        <v>1.44</v>
      </c>
      <c r="BS348">
        <v>2.37</v>
      </c>
      <c r="BT348">
        <v>2.27</v>
      </c>
      <c r="BU348">
        <v>0.67</v>
      </c>
      <c r="BV348">
        <v>2.74</v>
      </c>
      <c r="BW348">
        <v>0.95</v>
      </c>
      <c r="BX348">
        <v>2.4900000000000002</v>
      </c>
      <c r="BY348">
        <v>0.94</v>
      </c>
      <c r="BZ348">
        <v>0.68</v>
      </c>
      <c r="CA348">
        <v>1.39</v>
      </c>
      <c r="CB348">
        <v>4.07</v>
      </c>
      <c r="CC348">
        <v>0.83</v>
      </c>
    </row>
    <row r="349" spans="1:81">
      <c r="A349">
        <v>2508</v>
      </c>
      <c r="B349">
        <v>19</v>
      </c>
      <c r="C349" t="s">
        <v>42</v>
      </c>
      <c r="D349" t="s">
        <v>43</v>
      </c>
      <c r="F349" t="s">
        <v>141</v>
      </c>
      <c r="G349" t="s">
        <v>44</v>
      </c>
      <c r="H349" t="s">
        <v>44</v>
      </c>
      <c r="I349">
        <v>2</v>
      </c>
      <c r="J349">
        <v>1</v>
      </c>
      <c r="K349">
        <v>0</v>
      </c>
      <c r="M349">
        <v>21.42</v>
      </c>
      <c r="N349">
        <v>32</v>
      </c>
      <c r="O349">
        <v>21</v>
      </c>
      <c r="P349">
        <v>4.1920000000000002</v>
      </c>
      <c r="Q349">
        <v>0.23699999999999999</v>
      </c>
      <c r="R349">
        <v>0.47799999999999998</v>
      </c>
      <c r="S349">
        <v>0.52800000000000002</v>
      </c>
      <c r="T349">
        <v>0.84199999999999997</v>
      </c>
      <c r="U349">
        <v>0.77800000000000002</v>
      </c>
      <c r="V349">
        <v>0.249</v>
      </c>
      <c r="W349">
        <v>1.08</v>
      </c>
      <c r="X349">
        <v>0.39600000000000002</v>
      </c>
      <c r="Y349">
        <v>0.94899999999999995</v>
      </c>
      <c r="Z349">
        <v>0.376</v>
      </c>
      <c r="AA349">
        <v>0.27</v>
      </c>
      <c r="AB349">
        <v>0.62242127400000002</v>
      </c>
      <c r="AC349" s="22">
        <v>-0.62525165400000005</v>
      </c>
      <c r="AD349" s="22">
        <v>-0.320572103</v>
      </c>
      <c r="AE349" s="22">
        <v>-0.27736607699999999</v>
      </c>
      <c r="AF349" s="22">
        <v>-7.4687908999999997E-2</v>
      </c>
      <c r="AG349" s="22">
        <v>-0.109020403</v>
      </c>
      <c r="AH349" s="22">
        <v>-0.60380065299999996</v>
      </c>
      <c r="AI349" s="22">
        <v>3.3423754999999999E-2</v>
      </c>
      <c r="AJ349" s="22">
        <v>-0.40230481400000001</v>
      </c>
      <c r="AK349" s="22">
        <v>-2.2733788000000001E-2</v>
      </c>
      <c r="AL349" s="22">
        <v>-0.42481215500000002</v>
      </c>
      <c r="AM349" s="22">
        <v>-0.56863623600000002</v>
      </c>
      <c r="AN349">
        <v>-1.4916706636945099E-2</v>
      </c>
      <c r="AO349" s="23">
        <v>-1.120387E-3</v>
      </c>
      <c r="AP349" s="23">
        <v>5.4110499999999997E-3</v>
      </c>
      <c r="AQ349" s="23">
        <v>1.7813997000000002E-2</v>
      </c>
      <c r="AR349">
        <v>-9.68942564374764E-3</v>
      </c>
      <c r="AS349" s="23">
        <v>1.7530540000000001E-2</v>
      </c>
      <c r="AT349" s="23">
        <v>1.3023389E-2</v>
      </c>
      <c r="AU349" s="23">
        <v>-2.3146061999999998E-2</v>
      </c>
      <c r="AV349" s="23">
        <v>6.5901670000000001E-3</v>
      </c>
      <c r="AW349">
        <v>1.02252459494127E-2</v>
      </c>
      <c r="AX349">
        <v>6.8782864418713797E-3</v>
      </c>
      <c r="AY349">
        <v>-0.15466239700000001</v>
      </c>
      <c r="AZ349">
        <f t="shared" si="10"/>
        <v>0.15466239700000001</v>
      </c>
      <c r="BA349">
        <f t="shared" si="11"/>
        <v>8.2337602999999981E-2</v>
      </c>
      <c r="BB349">
        <v>0.391662397</v>
      </c>
      <c r="BC349">
        <v>3.3253092999999997E-2</v>
      </c>
      <c r="BD349">
        <v>0.203746907</v>
      </c>
      <c r="BP349">
        <v>0.56999999999999995</v>
      </c>
      <c r="BQ349">
        <v>1.1399999999999999</v>
      </c>
      <c r="BR349">
        <v>1.26</v>
      </c>
      <c r="BS349">
        <v>2.0099999999999998</v>
      </c>
      <c r="BT349">
        <v>1.86</v>
      </c>
      <c r="BU349">
        <v>0.59</v>
      </c>
      <c r="BV349">
        <v>2.58</v>
      </c>
      <c r="BW349">
        <v>0.94</v>
      </c>
      <c r="BX349">
        <v>2.2599999999999998</v>
      </c>
      <c r="BY349">
        <v>0.9</v>
      </c>
      <c r="BZ349">
        <v>0.64</v>
      </c>
      <c r="CA349">
        <v>1.39</v>
      </c>
      <c r="CB349">
        <v>4.34</v>
      </c>
      <c r="CC349">
        <v>0.72</v>
      </c>
    </row>
    <row r="350" spans="1:81">
      <c r="A350">
        <v>2508</v>
      </c>
      <c r="B350">
        <v>20</v>
      </c>
      <c r="C350" t="s">
        <v>42</v>
      </c>
      <c r="D350" t="s">
        <v>43</v>
      </c>
      <c r="F350" t="s">
        <v>141</v>
      </c>
      <c r="G350" t="s">
        <v>44</v>
      </c>
      <c r="H350" t="s">
        <v>44</v>
      </c>
      <c r="I350">
        <v>2</v>
      </c>
      <c r="J350">
        <v>1</v>
      </c>
      <c r="K350">
        <v>0</v>
      </c>
      <c r="M350">
        <v>26.157</v>
      </c>
      <c r="N350">
        <v>32</v>
      </c>
      <c r="O350">
        <v>22</v>
      </c>
      <c r="P350">
        <v>4.1420000000000003</v>
      </c>
      <c r="Q350">
        <v>0.26600000000000001</v>
      </c>
      <c r="R350">
        <v>0.54600000000000004</v>
      </c>
      <c r="S350">
        <v>0.57399999999999995</v>
      </c>
      <c r="T350">
        <v>0.97299999999999998</v>
      </c>
      <c r="U350">
        <v>0.86399999999999999</v>
      </c>
      <c r="V350">
        <v>0.28299999999999997</v>
      </c>
      <c r="W350">
        <v>1.1319999999999999</v>
      </c>
      <c r="X350">
        <v>0.39800000000000002</v>
      </c>
      <c r="Y350">
        <v>1.0169999999999999</v>
      </c>
      <c r="Z350">
        <v>0.40400000000000003</v>
      </c>
      <c r="AA350">
        <v>0.307</v>
      </c>
      <c r="AB350">
        <v>0.61721009500000001</v>
      </c>
      <c r="AC350" s="22">
        <v>-0.57511836299999997</v>
      </c>
      <c r="AD350" s="22">
        <v>-0.26280735700000002</v>
      </c>
      <c r="AE350" s="22">
        <v>-0.241088108</v>
      </c>
      <c r="AF350" s="22">
        <v>-1.1887160000000001E-2</v>
      </c>
      <c r="AG350" s="22">
        <v>-6.3486258000000004E-2</v>
      </c>
      <c r="AH350" s="22">
        <v>-0.54821356399999999</v>
      </c>
      <c r="AI350" s="22">
        <v>5.3846427000000002E-2</v>
      </c>
      <c r="AJ350" s="22">
        <v>-0.40011692799999998</v>
      </c>
      <c r="AK350" s="22">
        <v>7.3209529999999998E-3</v>
      </c>
      <c r="AL350" s="22">
        <v>-0.39361863499999999</v>
      </c>
      <c r="AM350" s="22">
        <v>-0.51286162499999999</v>
      </c>
      <c r="AN350">
        <v>-3.4520553715198798E-2</v>
      </c>
      <c r="AO350" s="23">
        <v>-2.7297893E-2</v>
      </c>
      <c r="AP350" s="23">
        <v>-2.2721154E-2</v>
      </c>
      <c r="AQ350" s="23">
        <v>-3.3135549E-2</v>
      </c>
      <c r="AR350">
        <v>-2.8975254502509599E-2</v>
      </c>
      <c r="AS350" s="23">
        <v>-1.0714825000000001E-2</v>
      </c>
      <c r="AT350" s="23">
        <v>-8.7439719999999992E-3</v>
      </c>
      <c r="AU350" s="23">
        <v>-3.1544249000000003E-2</v>
      </c>
      <c r="AV350" s="23">
        <v>-2.7654826E-2</v>
      </c>
      <c r="AW350">
        <v>-1.58739088579057E-2</v>
      </c>
      <c r="AX350">
        <v>-1.7065583591399199E-2</v>
      </c>
      <c r="AY350">
        <v>-0.33366000200000001</v>
      </c>
      <c r="AZ350">
        <f t="shared" si="10"/>
        <v>0.33366000200000001</v>
      </c>
      <c r="BA350">
        <f t="shared" si="11"/>
        <v>-6.7660001999999997E-2</v>
      </c>
      <c r="BB350">
        <v>0.59966000200000003</v>
      </c>
      <c r="BC350">
        <v>-0.471833157</v>
      </c>
      <c r="BD350">
        <v>0.73783315699999996</v>
      </c>
      <c r="BP350">
        <v>0.64</v>
      </c>
      <c r="BQ350">
        <v>1.32</v>
      </c>
      <c r="BR350">
        <v>1.39</v>
      </c>
      <c r="BS350">
        <v>2.35</v>
      </c>
      <c r="BT350">
        <v>2.09</v>
      </c>
      <c r="BU350">
        <v>0.68</v>
      </c>
      <c r="BV350">
        <v>2.73</v>
      </c>
      <c r="BW350">
        <v>0.96</v>
      </c>
      <c r="BX350">
        <v>2.46</v>
      </c>
      <c r="BY350">
        <v>0.98</v>
      </c>
      <c r="BZ350">
        <v>0.74</v>
      </c>
      <c r="CA350">
        <v>1.32</v>
      </c>
      <c r="CB350">
        <v>4</v>
      </c>
      <c r="CC350">
        <v>0.76</v>
      </c>
    </row>
    <row r="351" spans="1:81">
      <c r="A351">
        <v>2508</v>
      </c>
      <c r="B351">
        <v>21</v>
      </c>
      <c r="C351" t="s">
        <v>42</v>
      </c>
      <c r="D351" t="s">
        <v>43</v>
      </c>
      <c r="F351" t="s">
        <v>141</v>
      </c>
      <c r="G351" t="s">
        <v>44</v>
      </c>
      <c r="H351" t="s">
        <v>44</v>
      </c>
      <c r="I351">
        <v>2</v>
      </c>
      <c r="J351">
        <v>1</v>
      </c>
      <c r="K351">
        <v>0</v>
      </c>
      <c r="M351">
        <v>27.445</v>
      </c>
      <c r="N351">
        <v>31</v>
      </c>
      <c r="O351">
        <v>21</v>
      </c>
      <c r="P351">
        <v>3.9220000000000002</v>
      </c>
      <c r="Q351">
        <v>0.26200000000000001</v>
      </c>
      <c r="R351">
        <v>0.47299999999999998</v>
      </c>
      <c r="S351">
        <v>0.55800000000000005</v>
      </c>
      <c r="T351">
        <v>0.91100000000000003</v>
      </c>
      <c r="U351">
        <v>0.81799999999999995</v>
      </c>
      <c r="V351">
        <v>0.27100000000000002</v>
      </c>
      <c r="W351">
        <v>1.004</v>
      </c>
      <c r="X351">
        <v>0.40899999999999997</v>
      </c>
      <c r="Y351">
        <v>1.008</v>
      </c>
      <c r="Z351">
        <v>0.45300000000000001</v>
      </c>
      <c r="AA351">
        <v>0.313</v>
      </c>
      <c r="AB351">
        <v>0.593507589</v>
      </c>
      <c r="AC351" s="22">
        <v>-0.58169870899999998</v>
      </c>
      <c r="AD351" s="22">
        <v>-0.325138859</v>
      </c>
      <c r="AE351" s="22">
        <v>-0.253365801</v>
      </c>
      <c r="AF351" s="22">
        <v>-4.0481623000000001E-2</v>
      </c>
      <c r="AG351" s="22">
        <v>-8.7246695999999999E-2</v>
      </c>
      <c r="AH351" s="22">
        <v>-0.56703070899999997</v>
      </c>
      <c r="AI351" s="22">
        <v>1.733713E-3</v>
      </c>
      <c r="AJ351" s="22">
        <v>-0.38827669199999998</v>
      </c>
      <c r="AK351" s="22">
        <v>3.4605320000000001E-3</v>
      </c>
      <c r="AL351" s="22">
        <v>-0.34390179799999998</v>
      </c>
      <c r="AM351" s="22">
        <v>-0.50445566200000003</v>
      </c>
      <c r="AN351">
        <v>-5.6333921102334497E-2</v>
      </c>
      <c r="AO351" s="23">
        <v>-2.8376519999999999E-2</v>
      </c>
      <c r="AP351" s="23">
        <v>-3.8666408999999999E-2</v>
      </c>
      <c r="AQ351" s="23">
        <v>-3.6012442999999998E-2</v>
      </c>
      <c r="AR351">
        <v>-4.53333853014199E-2</v>
      </c>
      <c r="AS351" s="23">
        <v>-2.6619879999999999E-2</v>
      </c>
      <c r="AT351" s="23">
        <v>9.8000789999999997E-3</v>
      </c>
      <c r="AU351" s="23">
        <v>-7.2493966000000007E-2</v>
      </c>
      <c r="AV351" s="23">
        <v>-4.7628045000000001E-2</v>
      </c>
      <c r="AW351">
        <v>7.0101742204145001E-3</v>
      </c>
      <c r="AX351">
        <v>3.5466308283727398E-2</v>
      </c>
      <c r="AY351">
        <v>-0.53586722899999994</v>
      </c>
      <c r="AZ351">
        <f t="shared" si="10"/>
        <v>0.53586722899999994</v>
      </c>
      <c r="BA351">
        <f t="shared" si="11"/>
        <v>-0.27386722899999993</v>
      </c>
      <c r="BB351">
        <v>0.79786722899999996</v>
      </c>
      <c r="BC351">
        <v>-0.62906264000000001</v>
      </c>
      <c r="BD351">
        <v>0.89106264000000002</v>
      </c>
      <c r="BP351">
        <v>0.67</v>
      </c>
      <c r="BQ351">
        <v>1.21</v>
      </c>
      <c r="BR351">
        <v>1.42</v>
      </c>
      <c r="BS351">
        <v>2.3199999999999998</v>
      </c>
      <c r="BT351">
        <v>2.09</v>
      </c>
      <c r="BU351">
        <v>0.69</v>
      </c>
      <c r="BV351">
        <v>2.56</v>
      </c>
      <c r="BW351">
        <v>1.04</v>
      </c>
      <c r="BX351">
        <v>2.57</v>
      </c>
      <c r="BY351">
        <v>1.1599999999999999</v>
      </c>
      <c r="BZ351">
        <v>0.8</v>
      </c>
      <c r="CA351">
        <v>1.45</v>
      </c>
      <c r="CB351">
        <v>3.7</v>
      </c>
      <c r="CC351">
        <v>0.81</v>
      </c>
    </row>
    <row r="352" spans="1:81">
      <c r="A352">
        <v>2508</v>
      </c>
      <c r="B352">
        <v>22</v>
      </c>
      <c r="C352" t="s">
        <v>42</v>
      </c>
      <c r="D352" t="s">
        <v>43</v>
      </c>
      <c r="F352" t="s">
        <v>141</v>
      </c>
      <c r="G352" t="s">
        <v>44</v>
      </c>
      <c r="H352" t="s">
        <v>44</v>
      </c>
      <c r="I352">
        <v>2</v>
      </c>
      <c r="J352">
        <v>1</v>
      </c>
      <c r="K352">
        <v>0</v>
      </c>
      <c r="M352">
        <v>30.265000000000001</v>
      </c>
      <c r="N352">
        <v>29</v>
      </c>
      <c r="O352">
        <v>19</v>
      </c>
      <c r="P352">
        <v>4.468</v>
      </c>
      <c r="Q352">
        <v>0.33200000000000002</v>
      </c>
      <c r="R352">
        <v>0.64500000000000002</v>
      </c>
      <c r="S352">
        <v>0.625</v>
      </c>
      <c r="T352">
        <v>1.0780000000000001</v>
      </c>
      <c r="U352">
        <v>0.92500000000000004</v>
      </c>
      <c r="V352">
        <v>0.28199999999999997</v>
      </c>
      <c r="W352">
        <v>1.2529999999999999</v>
      </c>
      <c r="X352">
        <v>0.41699999999999998</v>
      </c>
      <c r="Y352">
        <v>1.1539999999999999</v>
      </c>
      <c r="Z352">
        <v>0.51200000000000001</v>
      </c>
      <c r="AA352">
        <v>0.34300000000000003</v>
      </c>
      <c r="AB352">
        <v>0.65011316399999997</v>
      </c>
      <c r="AC352" s="22">
        <v>-0.478861916</v>
      </c>
      <c r="AD352" s="22">
        <v>-0.19044028499999999</v>
      </c>
      <c r="AE352" s="22">
        <v>-0.204119983</v>
      </c>
      <c r="AF352" s="22">
        <v>3.2618761000000003E-2</v>
      </c>
      <c r="AG352" s="22">
        <v>-3.3858266999999997E-2</v>
      </c>
      <c r="AH352" s="22">
        <v>-0.54975089200000005</v>
      </c>
      <c r="AI352" s="22">
        <v>9.7951071000000001E-2</v>
      </c>
      <c r="AJ352" s="22">
        <v>-0.37986394499999998</v>
      </c>
      <c r="AK352" s="22">
        <v>6.2205809000000001E-2</v>
      </c>
      <c r="AL352" s="22">
        <v>-0.290730039</v>
      </c>
      <c r="AM352" s="22">
        <v>-0.46470588000000002</v>
      </c>
      <c r="AN352">
        <v>-2.9251559088313998E-2</v>
      </c>
      <c r="AO352" s="23">
        <v>-2.0661221E-2</v>
      </c>
      <c r="AP352" s="23">
        <v>-1.3175162000000001E-2</v>
      </c>
      <c r="AQ352" s="23">
        <v>-3.2646555000000001E-2</v>
      </c>
      <c r="AR352">
        <v>-5.2302272169977302E-3</v>
      </c>
      <c r="AS352" s="23">
        <v>2.2825281999999999E-2</v>
      </c>
      <c r="AT352" s="23">
        <v>-1.1595505000000001E-2</v>
      </c>
      <c r="AU352" s="23">
        <v>-2.8142911999999999E-2</v>
      </c>
      <c r="AV352" s="23">
        <v>-4.7772232999999997E-2</v>
      </c>
      <c r="AW352">
        <v>-4.6525767375807901E-3</v>
      </c>
      <c r="AX352">
        <v>1.30090152824786E-2</v>
      </c>
      <c r="AY352">
        <v>-0.30124075900000002</v>
      </c>
      <c r="AZ352">
        <f t="shared" si="10"/>
        <v>0.30124075900000002</v>
      </c>
      <c r="BA352">
        <f t="shared" si="11"/>
        <v>3.0759240999999993E-2</v>
      </c>
      <c r="BB352">
        <v>0.63324075899999999</v>
      </c>
      <c r="BC352">
        <v>-1.181546692</v>
      </c>
      <c r="BD352">
        <v>1.513546692</v>
      </c>
      <c r="BP352">
        <v>0.74</v>
      </c>
      <c r="BQ352">
        <v>1.44</v>
      </c>
      <c r="BR352">
        <v>1.4</v>
      </c>
      <c r="BS352">
        <v>2.41</v>
      </c>
      <c r="BT352">
        <v>2.0699999999999998</v>
      </c>
      <c r="BU352">
        <v>0.63</v>
      </c>
      <c r="BV352">
        <v>2.8</v>
      </c>
      <c r="BW352">
        <v>0.93</v>
      </c>
      <c r="BX352">
        <v>2.58</v>
      </c>
      <c r="BY352">
        <v>1.1499999999999999</v>
      </c>
      <c r="BZ352">
        <v>0.77</v>
      </c>
      <c r="CA352">
        <v>1.49</v>
      </c>
      <c r="CB352">
        <v>4.4400000000000004</v>
      </c>
      <c r="CC352">
        <v>0.74</v>
      </c>
    </row>
    <row r="353" spans="1:81">
      <c r="A353">
        <v>2508</v>
      </c>
      <c r="B353">
        <v>23</v>
      </c>
      <c r="C353" t="s">
        <v>42</v>
      </c>
      <c r="D353" t="s">
        <v>43</v>
      </c>
      <c r="F353" t="s">
        <v>141</v>
      </c>
      <c r="G353" t="s">
        <v>44</v>
      </c>
      <c r="H353" t="s">
        <v>44</v>
      </c>
      <c r="I353">
        <v>2</v>
      </c>
      <c r="J353">
        <v>1</v>
      </c>
      <c r="K353">
        <v>0</v>
      </c>
      <c r="M353">
        <v>28.407</v>
      </c>
      <c r="N353">
        <v>32</v>
      </c>
      <c r="O353">
        <v>21</v>
      </c>
      <c r="P353">
        <v>5.0819999999999999</v>
      </c>
      <c r="Q353">
        <v>0.309</v>
      </c>
      <c r="R353">
        <v>0.71599999999999997</v>
      </c>
      <c r="S353">
        <v>0.64600000000000002</v>
      </c>
      <c r="T353">
        <v>1.163</v>
      </c>
      <c r="U353">
        <v>1.1100000000000001</v>
      </c>
      <c r="V353">
        <v>0.41099999999999998</v>
      </c>
      <c r="W353">
        <v>1.5649999999999999</v>
      </c>
      <c r="X353">
        <v>0.43099999999999999</v>
      </c>
      <c r="Y353">
        <v>1.127</v>
      </c>
      <c r="Z353">
        <v>0.504</v>
      </c>
      <c r="AA353">
        <v>0.375</v>
      </c>
      <c r="AB353">
        <v>0.70603466100000001</v>
      </c>
      <c r="AC353" s="22">
        <v>-0.510041521</v>
      </c>
      <c r="AD353" s="22">
        <v>-0.14508697800000001</v>
      </c>
      <c r="AE353" s="22">
        <v>-0.18976748199999999</v>
      </c>
      <c r="AF353" s="22">
        <v>6.5579714999999997E-2</v>
      </c>
      <c r="AG353" s="22">
        <v>4.5322978999999999E-2</v>
      </c>
      <c r="AH353" s="22">
        <v>-0.38615817800000002</v>
      </c>
      <c r="AI353" s="22">
        <v>0.19451434200000001</v>
      </c>
      <c r="AJ353" s="22">
        <v>-0.36552273000000002</v>
      </c>
      <c r="AK353" s="22">
        <v>5.1923916000000001E-2</v>
      </c>
      <c r="AL353" s="22">
        <v>-0.29756946400000001</v>
      </c>
      <c r="AM353" s="22">
        <v>-0.42596873200000002</v>
      </c>
      <c r="AN353">
        <v>3.5621229491089E-2</v>
      </c>
      <c r="AO353" s="23">
        <v>1.8798813000000001E-2</v>
      </c>
      <c r="AP353" s="23">
        <v>3.3678184999999999E-2</v>
      </c>
      <c r="AQ353" s="23">
        <v>-7.3082699999999997E-4</v>
      </c>
      <c r="AR353">
        <v>2.6216267280364001E-2</v>
      </c>
      <c r="AS353" s="23">
        <v>1.0957207E-2</v>
      </c>
      <c r="AT353" s="23">
        <v>-3.3955590000000001E-2</v>
      </c>
      <c r="AU353" s="23">
        <v>6.8882960000000003E-3</v>
      </c>
      <c r="AV353" s="23">
        <v>1.8081891999999999E-2</v>
      </c>
      <c r="AW353">
        <v>-2.1747885671003501E-2</v>
      </c>
      <c r="AX353">
        <v>-2.5119657494005999E-3</v>
      </c>
      <c r="AY353">
        <v>0.41506768700000002</v>
      </c>
      <c r="AZ353">
        <f t="shared" si="10"/>
        <v>0.41506768700000002</v>
      </c>
      <c r="BA353">
        <f t="shared" si="11"/>
        <v>-0.10606768700000002</v>
      </c>
      <c r="BB353">
        <v>-0.10606768699999999</v>
      </c>
      <c r="BC353">
        <v>-0.20661621699999999</v>
      </c>
      <c r="BD353">
        <v>0.51561621700000004</v>
      </c>
      <c r="BP353">
        <v>0.61</v>
      </c>
      <c r="BQ353">
        <v>1.41</v>
      </c>
      <c r="BR353">
        <v>1.27</v>
      </c>
      <c r="BS353">
        <v>2.29</v>
      </c>
      <c r="BT353">
        <v>2.1800000000000002</v>
      </c>
      <c r="BU353">
        <v>0.81</v>
      </c>
      <c r="BV353">
        <v>3.08</v>
      </c>
      <c r="BW353">
        <v>0.85</v>
      </c>
      <c r="BX353">
        <v>2.2200000000000002</v>
      </c>
      <c r="BY353">
        <v>0.99</v>
      </c>
      <c r="BZ353">
        <v>0.74</v>
      </c>
      <c r="CA353">
        <v>1.34</v>
      </c>
      <c r="CB353">
        <v>3.81</v>
      </c>
      <c r="CC353">
        <v>0.71</v>
      </c>
    </row>
    <row r="354" spans="1:81">
      <c r="A354">
        <v>2508</v>
      </c>
      <c r="B354">
        <v>24</v>
      </c>
      <c r="C354" t="s">
        <v>42</v>
      </c>
      <c r="D354" t="s">
        <v>43</v>
      </c>
      <c r="F354" t="s">
        <v>141</v>
      </c>
      <c r="G354" t="s">
        <v>44</v>
      </c>
      <c r="H354" t="s">
        <v>44</v>
      </c>
      <c r="I354">
        <v>2</v>
      </c>
      <c r="J354">
        <v>1</v>
      </c>
      <c r="K354">
        <v>0</v>
      </c>
      <c r="M354">
        <v>24.146000000000001</v>
      </c>
      <c r="N354">
        <v>33</v>
      </c>
      <c r="O354">
        <v>19</v>
      </c>
      <c r="P354">
        <v>4.5590000000000002</v>
      </c>
      <c r="Q354">
        <v>0.27600000000000002</v>
      </c>
      <c r="R354">
        <v>0.63600000000000001</v>
      </c>
      <c r="S354">
        <v>0.61199999999999999</v>
      </c>
      <c r="T354">
        <v>1.117</v>
      </c>
      <c r="U354">
        <v>0.92</v>
      </c>
      <c r="V354">
        <v>0.29299999999999998</v>
      </c>
      <c r="W354">
        <v>1.2949999999999999</v>
      </c>
      <c r="X354">
        <v>0.39</v>
      </c>
      <c r="Y354">
        <v>0.99099999999999999</v>
      </c>
      <c r="Z354">
        <v>0.43</v>
      </c>
      <c r="AA354">
        <v>0.316</v>
      </c>
      <c r="AB354">
        <v>0.65886959199999995</v>
      </c>
      <c r="AC354" s="22">
        <v>-0.55909091799999999</v>
      </c>
      <c r="AD354" s="22">
        <v>-0.196542884</v>
      </c>
      <c r="AE354" s="22">
        <v>-0.21324857799999999</v>
      </c>
      <c r="AF354" s="22">
        <v>4.8053172999999998E-2</v>
      </c>
      <c r="AG354" s="22">
        <v>-3.6212173E-2</v>
      </c>
      <c r="AH354" s="22">
        <v>-0.53313237999999996</v>
      </c>
      <c r="AI354" s="22">
        <v>0.11226976800000001</v>
      </c>
      <c r="AJ354" s="22">
        <v>-0.40893539299999998</v>
      </c>
      <c r="AK354" s="22">
        <v>-3.9263459999999998E-3</v>
      </c>
      <c r="AL354" s="22">
        <v>-0.36653154399999999</v>
      </c>
      <c r="AM354" s="22">
        <v>-0.50031291700000002</v>
      </c>
      <c r="AN354">
        <v>2.53765556907004E-3</v>
      </c>
      <c r="AO354" s="23">
        <v>-9.6897900000000002E-3</v>
      </c>
      <c r="AP354" s="23">
        <v>1.348864E-3</v>
      </c>
      <c r="AQ354" s="23">
        <v>-3.5131152999999998E-2</v>
      </c>
      <c r="AR354">
        <v>4.2537954869422698E-3</v>
      </c>
      <c r="AS354" s="23">
        <v>2.4695328999999999E-2</v>
      </c>
      <c r="AT354" s="23">
        <v>-1.4446909000000001E-2</v>
      </c>
      <c r="AU354" s="23">
        <v>2.2960761999999999E-2</v>
      </c>
      <c r="AV354" s="23">
        <v>2.4869912000000001E-2</v>
      </c>
      <c r="AW354">
        <v>-3.7571212473550997E-2</v>
      </c>
      <c r="AX354">
        <v>-5.0386945456606602E-2</v>
      </c>
      <c r="AY354">
        <v>3.8858064999999997E-2</v>
      </c>
      <c r="AZ354">
        <f t="shared" si="10"/>
        <v>3.8858064999999997E-2</v>
      </c>
      <c r="BA354">
        <f t="shared" si="11"/>
        <v>0.23714193500000003</v>
      </c>
      <c r="BB354">
        <v>0.237141935</v>
      </c>
      <c r="BC354">
        <v>-0.21175944999999999</v>
      </c>
      <c r="BD354">
        <v>0.48775944999999998</v>
      </c>
      <c r="BP354">
        <v>0.61</v>
      </c>
      <c r="BQ354">
        <v>1.4</v>
      </c>
      <c r="BR354">
        <v>1.34</v>
      </c>
      <c r="BS354">
        <v>2.4500000000000002</v>
      </c>
      <c r="BT354">
        <v>2.02</v>
      </c>
      <c r="BU354">
        <v>0.64</v>
      </c>
      <c r="BV354">
        <v>2.84</v>
      </c>
      <c r="BW354">
        <v>0.86</v>
      </c>
      <c r="BX354">
        <v>2.17</v>
      </c>
      <c r="BY354">
        <v>0.94</v>
      </c>
      <c r="BZ354">
        <v>0.69</v>
      </c>
      <c r="CA354">
        <v>1.36</v>
      </c>
      <c r="CB354">
        <v>4.42</v>
      </c>
      <c r="CC354">
        <v>0.71</v>
      </c>
    </row>
    <row r="355" spans="1:81">
      <c r="A355">
        <v>2508</v>
      </c>
      <c r="B355">
        <v>25</v>
      </c>
      <c r="C355" t="s">
        <v>42</v>
      </c>
      <c r="D355" t="s">
        <v>43</v>
      </c>
      <c r="F355" t="s">
        <v>141</v>
      </c>
      <c r="G355" t="s">
        <v>44</v>
      </c>
      <c r="H355" t="s">
        <v>44</v>
      </c>
      <c r="I355">
        <v>2</v>
      </c>
      <c r="J355">
        <v>1</v>
      </c>
      <c r="K355">
        <v>0</v>
      </c>
      <c r="M355">
        <v>28.419</v>
      </c>
      <c r="N355">
        <v>32</v>
      </c>
      <c r="O355">
        <v>21</v>
      </c>
      <c r="P355">
        <v>4.22</v>
      </c>
      <c r="Q355">
        <v>0.30099999999999999</v>
      </c>
      <c r="R355">
        <v>0.55400000000000005</v>
      </c>
      <c r="S355">
        <v>0.57399999999999995</v>
      </c>
      <c r="T355">
        <v>0.92700000000000005</v>
      </c>
      <c r="U355">
        <v>0.86399999999999999</v>
      </c>
      <c r="V355">
        <v>0.249</v>
      </c>
      <c r="W355">
        <v>1.1140000000000001</v>
      </c>
      <c r="X355">
        <v>0.38700000000000001</v>
      </c>
      <c r="Y355">
        <v>1.004</v>
      </c>
      <c r="Z355">
        <v>0.41899999999999998</v>
      </c>
      <c r="AA355">
        <v>0.307</v>
      </c>
      <c r="AB355">
        <v>0.62531245099999999</v>
      </c>
      <c r="AC355" s="22">
        <v>-0.52143350399999999</v>
      </c>
      <c r="AD355" s="22">
        <v>-0.25649023500000001</v>
      </c>
      <c r="AE355" s="22">
        <v>-0.241088108</v>
      </c>
      <c r="AF355" s="22">
        <v>-3.2920265999999997E-2</v>
      </c>
      <c r="AG355" s="22">
        <v>-6.3486258000000004E-2</v>
      </c>
      <c r="AH355" s="22">
        <v>-0.60380065299999996</v>
      </c>
      <c r="AI355" s="22">
        <v>4.6885191E-2</v>
      </c>
      <c r="AJ355" s="22">
        <v>-0.41228903500000003</v>
      </c>
      <c r="AK355" s="22">
        <v>1.733713E-3</v>
      </c>
      <c r="AL355" s="22">
        <v>-0.377785977</v>
      </c>
      <c r="AM355" s="22">
        <v>-0.51286162499999999</v>
      </c>
      <c r="AN355">
        <v>-4.1830478477194899E-2</v>
      </c>
      <c r="AO355" s="23">
        <v>-2.1488403999999999E-2</v>
      </c>
      <c r="AP355" s="23">
        <v>-1.4618798000000001E-2</v>
      </c>
      <c r="AQ355" s="23">
        <v>-9.7145870000000002E-3</v>
      </c>
      <c r="AR355">
        <v>-2.0872898502509601E-2</v>
      </c>
      <c r="AS355" s="23">
        <v>2.0421716999999999E-2</v>
      </c>
      <c r="AT355" s="23">
        <v>5.0016949999999996E-3</v>
      </c>
      <c r="AU355" s="23">
        <v>-5.7112589999999998E-3</v>
      </c>
      <c r="AV355" s="23">
        <v>-1.4155022E-2</v>
      </c>
      <c r="AW355">
        <v>-3.2112837287685103E-2</v>
      </c>
      <c r="AX355">
        <v>-9.5831898642755303E-3</v>
      </c>
      <c r="AY355">
        <v>-0.411346767</v>
      </c>
      <c r="AZ355">
        <f t="shared" si="10"/>
        <v>0.411346767</v>
      </c>
      <c r="BA355">
        <f t="shared" si="11"/>
        <v>-0.11034676700000001</v>
      </c>
      <c r="BB355">
        <v>0.71234676699999999</v>
      </c>
      <c r="BC355">
        <v>-0.94307518300000004</v>
      </c>
      <c r="BD355">
        <v>1.2440751830000001</v>
      </c>
      <c r="BP355">
        <v>0.71</v>
      </c>
      <c r="BQ355">
        <v>1.31</v>
      </c>
      <c r="BR355">
        <v>1.36</v>
      </c>
      <c r="BS355">
        <v>2.2000000000000002</v>
      </c>
      <c r="BT355">
        <v>2.0499999999999998</v>
      </c>
      <c r="BU355">
        <v>0.59</v>
      </c>
      <c r="BV355">
        <v>2.64</v>
      </c>
      <c r="BW355">
        <v>0.92</v>
      </c>
      <c r="BX355">
        <v>2.38</v>
      </c>
      <c r="BY355">
        <v>0.99</v>
      </c>
      <c r="BZ355">
        <v>0.73</v>
      </c>
      <c r="CA355">
        <v>1.36</v>
      </c>
      <c r="CB355">
        <v>4.47</v>
      </c>
      <c r="CC355">
        <v>0.78</v>
      </c>
    </row>
    <row r="356" spans="1:81">
      <c r="A356">
        <v>2508</v>
      </c>
      <c r="B356">
        <v>26</v>
      </c>
      <c r="C356" t="s">
        <v>42</v>
      </c>
      <c r="D356" t="s">
        <v>43</v>
      </c>
      <c r="F356" t="s">
        <v>141</v>
      </c>
      <c r="G356" t="s">
        <v>44</v>
      </c>
      <c r="H356" t="s">
        <v>44</v>
      </c>
      <c r="I356">
        <v>2</v>
      </c>
      <c r="J356">
        <v>1</v>
      </c>
      <c r="K356">
        <v>0</v>
      </c>
      <c r="M356">
        <v>25.373999999999999</v>
      </c>
      <c r="N356">
        <v>34</v>
      </c>
      <c r="O356">
        <v>22</v>
      </c>
      <c r="P356">
        <v>4.8810000000000002</v>
      </c>
      <c r="Q356">
        <v>0.33400000000000002</v>
      </c>
      <c r="R356">
        <v>0.59799999999999998</v>
      </c>
      <c r="S356">
        <v>0.72799999999999998</v>
      </c>
      <c r="T356">
        <v>1.0980000000000001</v>
      </c>
      <c r="U356">
        <v>0.93899999999999995</v>
      </c>
      <c r="V356">
        <v>0.32600000000000001</v>
      </c>
      <c r="W356">
        <v>1.2749999999999999</v>
      </c>
      <c r="X356">
        <v>0.41399999999999998</v>
      </c>
      <c r="Y356">
        <v>1.103</v>
      </c>
      <c r="Z356">
        <v>0.48199999999999998</v>
      </c>
      <c r="AA356">
        <v>0.317</v>
      </c>
      <c r="AB356">
        <v>0.68850880800000003</v>
      </c>
      <c r="AC356" s="22">
        <v>-0.47625353300000001</v>
      </c>
      <c r="AD356" s="22">
        <v>-0.22329881600000001</v>
      </c>
      <c r="AE356" s="22">
        <v>-0.137868621</v>
      </c>
      <c r="AF356" s="22">
        <v>4.0602340000000001E-2</v>
      </c>
      <c r="AG356" s="22">
        <v>-2.7334408000000001E-2</v>
      </c>
      <c r="AH356" s="22">
        <v>-0.4867824</v>
      </c>
      <c r="AI356" s="22">
        <v>0.10551018500000001</v>
      </c>
      <c r="AJ356" s="22">
        <v>-0.38299965899999999</v>
      </c>
      <c r="AK356" s="22">
        <v>4.2575512000000003E-2</v>
      </c>
      <c r="AL356" s="22">
        <v>-0.316952962</v>
      </c>
      <c r="AM356" s="22">
        <v>-0.49894073799999999</v>
      </c>
      <c r="AN356">
        <v>8.3952493576834302E-3</v>
      </c>
      <c r="AO356" s="23">
        <v>2.9660776E-2</v>
      </c>
      <c r="AP356" s="23">
        <v>-1.6638232999999999E-2</v>
      </c>
      <c r="AQ356" s="24">
        <v>-6.5400000000000004E-5</v>
      </c>
      <c r="AR356">
        <v>3.11488854271827E-2</v>
      </c>
      <c r="AS356" s="23">
        <v>3.5128034000000002E-2</v>
      </c>
      <c r="AT356" s="23">
        <v>2.0672143E-2</v>
      </c>
      <c r="AU356" s="23">
        <v>1.4820405E-2</v>
      </c>
      <c r="AV356" s="23">
        <v>9.586888E-3</v>
      </c>
      <c r="AY356">
        <v>0.102862855</v>
      </c>
      <c r="AZ356">
        <f t="shared" si="10"/>
        <v>0.102862855</v>
      </c>
      <c r="BA356">
        <f t="shared" si="11"/>
        <v>0.23113714500000002</v>
      </c>
      <c r="BB356">
        <v>0.23113714499999999</v>
      </c>
      <c r="BC356">
        <v>-0.79993194999999995</v>
      </c>
      <c r="BD356">
        <v>1.13393195</v>
      </c>
      <c r="BP356">
        <v>0.68</v>
      </c>
      <c r="BQ356">
        <v>1.23</v>
      </c>
      <c r="BR356">
        <v>1.49</v>
      </c>
      <c r="BS356">
        <v>2.25</v>
      </c>
      <c r="BT356">
        <v>1.92</v>
      </c>
      <c r="BU356">
        <v>0.67</v>
      </c>
      <c r="BV356">
        <v>2.61</v>
      </c>
      <c r="BW356">
        <v>0.85</v>
      </c>
      <c r="BX356">
        <v>2.2599999999999998</v>
      </c>
      <c r="BY356">
        <v>0.99</v>
      </c>
      <c r="BZ356">
        <v>0.65</v>
      </c>
      <c r="CA356">
        <v>1.52</v>
      </c>
      <c r="CB356">
        <v>3.91</v>
      </c>
      <c r="CC356">
        <v>0.74</v>
      </c>
    </row>
    <row r="357" spans="1:81">
      <c r="A357">
        <v>2508</v>
      </c>
      <c r="B357">
        <v>27</v>
      </c>
      <c r="C357" t="s">
        <v>42</v>
      </c>
      <c r="D357" t="s">
        <v>43</v>
      </c>
      <c r="F357" t="s">
        <v>141</v>
      </c>
      <c r="G357" t="s">
        <v>44</v>
      </c>
      <c r="H357" t="s">
        <v>44</v>
      </c>
      <c r="I357">
        <v>2</v>
      </c>
      <c r="J357">
        <v>1</v>
      </c>
      <c r="K357">
        <v>0</v>
      </c>
      <c r="M357">
        <v>28.763999999999999</v>
      </c>
      <c r="N357">
        <v>32</v>
      </c>
      <c r="O357">
        <v>20</v>
      </c>
      <c r="P357">
        <v>4.5</v>
      </c>
      <c r="Q357">
        <v>0.255</v>
      </c>
      <c r="R357">
        <v>0.66</v>
      </c>
      <c r="S357">
        <v>0.72199999999999998</v>
      </c>
      <c r="T357">
        <v>1.1220000000000001</v>
      </c>
      <c r="U357">
        <v>0.96499999999999997</v>
      </c>
      <c r="V357">
        <v>0.32800000000000001</v>
      </c>
      <c r="W357">
        <v>1.2969999999999999</v>
      </c>
      <c r="X357">
        <v>0.40500000000000003</v>
      </c>
      <c r="Y357">
        <v>1.0269999999999999</v>
      </c>
      <c r="Z357">
        <v>0.44400000000000001</v>
      </c>
      <c r="AA357">
        <v>0.30499999999999999</v>
      </c>
      <c r="AB357">
        <v>0.65321251400000002</v>
      </c>
      <c r="AC357" s="22">
        <v>-0.59345981999999997</v>
      </c>
      <c r="AD357" s="22">
        <v>-0.180456064</v>
      </c>
      <c r="AE357" s="22">
        <v>-0.141462802</v>
      </c>
      <c r="AF357" s="22">
        <v>4.9992857000000002E-2</v>
      </c>
      <c r="AG357" s="22">
        <v>-1.5472687000000001E-2</v>
      </c>
      <c r="AH357" s="22">
        <v>-0.48412615599999997</v>
      </c>
      <c r="AI357" s="22">
        <v>0.112939976</v>
      </c>
      <c r="AJ357" s="22">
        <v>-0.39254497700000002</v>
      </c>
      <c r="AK357" s="22">
        <v>1.1570443999999999E-2</v>
      </c>
      <c r="AL357" s="22">
        <v>-0.35261703</v>
      </c>
      <c r="AM357" s="22">
        <v>-0.51570016100000005</v>
      </c>
      <c r="AN357">
        <v>6.7474781621317302E-3</v>
      </c>
      <c r="AO357" s="23">
        <v>-2.118575E-2</v>
      </c>
      <c r="AP357" s="23">
        <v>-4.9663662999999997E-2</v>
      </c>
      <c r="AQ357" s="23">
        <v>-4.2200920000000003E-2</v>
      </c>
      <c r="AR357">
        <v>-7.8138784230213903E-3</v>
      </c>
      <c r="AS357" s="23">
        <v>-1.268955E-3</v>
      </c>
      <c r="AT357" s="23">
        <v>-2.0647308999999999E-2</v>
      </c>
      <c r="AU357" s="23">
        <v>-6.5715959999999999E-3</v>
      </c>
      <c r="AV357" s="23">
        <v>4.2424530000000002E-3</v>
      </c>
      <c r="AY357">
        <v>7.3270124000000006E-2</v>
      </c>
      <c r="AZ357">
        <f t="shared" si="10"/>
        <v>7.3270124000000006E-2</v>
      </c>
      <c r="BA357">
        <f t="shared" si="11"/>
        <v>0.18172987600000001</v>
      </c>
      <c r="BB357">
        <v>0.18172987600000001</v>
      </c>
      <c r="BC357">
        <v>5.8785766000000003E-2</v>
      </c>
      <c r="BD357">
        <v>0.19621423399999999</v>
      </c>
      <c r="BP357">
        <v>0.56999999999999995</v>
      </c>
      <c r="BQ357">
        <v>1.47</v>
      </c>
      <c r="BR357">
        <v>1.6</v>
      </c>
      <c r="BS357">
        <v>2.4900000000000002</v>
      </c>
      <c r="BT357">
        <v>2.14</v>
      </c>
      <c r="BU357">
        <v>0.73</v>
      </c>
      <c r="BV357">
        <v>2.88</v>
      </c>
      <c r="BW357">
        <v>0.9</v>
      </c>
      <c r="BX357">
        <v>2.2799999999999998</v>
      </c>
      <c r="BY357">
        <v>0.99</v>
      </c>
      <c r="BZ357">
        <v>0.68</v>
      </c>
      <c r="CA357">
        <v>1.46</v>
      </c>
      <c r="CB357">
        <v>3.95</v>
      </c>
      <c r="CC357">
        <v>0.74</v>
      </c>
    </row>
    <row r="358" spans="1:81">
      <c r="A358">
        <v>2508</v>
      </c>
      <c r="B358">
        <v>28</v>
      </c>
      <c r="C358" t="s">
        <v>42</v>
      </c>
      <c r="D358" t="s">
        <v>43</v>
      </c>
      <c r="F358" t="s">
        <v>141</v>
      </c>
      <c r="G358" t="s">
        <v>44</v>
      </c>
      <c r="H358" t="s">
        <v>44</v>
      </c>
      <c r="I358">
        <v>2</v>
      </c>
      <c r="J358">
        <v>1</v>
      </c>
      <c r="K358">
        <v>0</v>
      </c>
      <c r="M358">
        <v>33.862000000000002</v>
      </c>
      <c r="N358">
        <v>32</v>
      </c>
      <c r="O358">
        <v>21</v>
      </c>
      <c r="P358">
        <v>4.4290000000000003</v>
      </c>
      <c r="Q358">
        <v>0.23300000000000001</v>
      </c>
      <c r="R358">
        <v>0.53800000000000003</v>
      </c>
      <c r="S358">
        <v>0.61499999999999999</v>
      </c>
      <c r="T358">
        <v>0.96</v>
      </c>
      <c r="U358">
        <v>0.90400000000000003</v>
      </c>
      <c r="V358">
        <v>0.27100000000000002</v>
      </c>
      <c r="W358">
        <v>1.212</v>
      </c>
      <c r="X358">
        <v>0.41599999999999998</v>
      </c>
      <c r="Y358">
        <v>1.131</v>
      </c>
      <c r="Z358">
        <v>0.46</v>
      </c>
      <c r="AA358">
        <v>0.313</v>
      </c>
      <c r="AB358">
        <v>0.64630567999999999</v>
      </c>
      <c r="AC358" s="22">
        <v>-0.63264407899999997</v>
      </c>
      <c r="AD358" s="22">
        <v>-0.26921772399999999</v>
      </c>
      <c r="AE358" s="22">
        <v>-0.21112488400000001</v>
      </c>
      <c r="AF358" s="22">
        <v>-1.7728766999999999E-2</v>
      </c>
      <c r="AG358" s="22">
        <v>-4.383157E-2</v>
      </c>
      <c r="AH358" s="22">
        <v>-0.56703070899999997</v>
      </c>
      <c r="AI358" s="22">
        <v>8.350262E-2</v>
      </c>
      <c r="AJ358" s="22">
        <v>-0.38090666899999998</v>
      </c>
      <c r="AK358" s="22">
        <v>5.3462605000000003E-2</v>
      </c>
      <c r="AL358" s="22">
        <v>-0.33724216800000001</v>
      </c>
      <c r="AM358" s="22">
        <v>-0.50445566200000003</v>
      </c>
      <c r="AN358">
        <v>1.10899761415409E-2</v>
      </c>
      <c r="AO358" s="23">
        <v>4.1244020000000001E-3</v>
      </c>
      <c r="AP358" s="23">
        <v>-1.2556833E-2</v>
      </c>
      <c r="AQ358" s="23">
        <v>2.14532E-4</v>
      </c>
      <c r="AR358">
        <v>-5.9549532633710297E-3</v>
      </c>
      <c r="AS358" s="23">
        <v>2.6178211E-2</v>
      </c>
      <c r="AT358" s="23">
        <v>-3.6899680000000001E-3</v>
      </c>
      <c r="AU358" s="23">
        <v>-3.04315E-2</v>
      </c>
      <c r="AV358" s="23">
        <v>-4.313351E-2</v>
      </c>
      <c r="AY358">
        <v>0.10013037599999999</v>
      </c>
      <c r="AZ358">
        <f t="shared" si="10"/>
        <v>0.10013037599999999</v>
      </c>
      <c r="BA358">
        <f t="shared" si="11"/>
        <v>0.13286962400000002</v>
      </c>
      <c r="BB358">
        <v>0.13286962399999999</v>
      </c>
      <c r="BC358">
        <v>0.333023611</v>
      </c>
      <c r="BD358">
        <v>-0.100023611</v>
      </c>
      <c r="BP358">
        <v>0.53</v>
      </c>
      <c r="BQ358">
        <v>1.21</v>
      </c>
      <c r="BR358">
        <v>1.39</v>
      </c>
      <c r="BS358">
        <v>2.17</v>
      </c>
      <c r="BT358">
        <v>2.04</v>
      </c>
      <c r="BU358">
        <v>0.61</v>
      </c>
      <c r="BV358">
        <v>2.74</v>
      </c>
      <c r="BW358">
        <v>0.94</v>
      </c>
      <c r="BX358">
        <v>2.5499999999999998</v>
      </c>
      <c r="BY358">
        <v>1.04</v>
      </c>
      <c r="BZ358">
        <v>0.71</v>
      </c>
      <c r="CA358">
        <v>1.47</v>
      </c>
      <c r="CB358">
        <v>4.47</v>
      </c>
      <c r="CC358">
        <v>0.75</v>
      </c>
    </row>
    <row r="359" spans="1:81">
      <c r="A359">
        <v>2508</v>
      </c>
      <c r="B359">
        <v>29</v>
      </c>
      <c r="C359" t="s">
        <v>42</v>
      </c>
      <c r="D359" t="s">
        <v>43</v>
      </c>
      <c r="F359" t="s">
        <v>141</v>
      </c>
      <c r="G359" t="s">
        <v>44</v>
      </c>
      <c r="H359" t="s">
        <v>44</v>
      </c>
      <c r="I359">
        <v>2</v>
      </c>
      <c r="J359">
        <v>1</v>
      </c>
      <c r="K359">
        <v>0</v>
      </c>
      <c r="M359">
        <v>27.411999999999999</v>
      </c>
      <c r="N359">
        <v>27</v>
      </c>
      <c r="O359">
        <v>17</v>
      </c>
      <c r="P359">
        <v>3.9569999999999999</v>
      </c>
      <c r="Q359">
        <v>0.22</v>
      </c>
      <c r="R359">
        <v>0.49399999999999999</v>
      </c>
      <c r="S359">
        <v>0.441</v>
      </c>
      <c r="T359">
        <v>0.85199999999999998</v>
      </c>
      <c r="U359">
        <v>0.75700000000000001</v>
      </c>
      <c r="V359">
        <v>0.221</v>
      </c>
      <c r="W359">
        <v>1.0029999999999999</v>
      </c>
      <c r="X359">
        <v>0.36799999999999999</v>
      </c>
      <c r="Y359">
        <v>0.93500000000000005</v>
      </c>
      <c r="Z359">
        <v>0.41</v>
      </c>
      <c r="AA359">
        <v>0.312</v>
      </c>
      <c r="AB359">
        <v>0.59736604999999998</v>
      </c>
      <c r="AC359" s="22">
        <v>-0.65757731900000005</v>
      </c>
      <c r="AD359" s="22">
        <v>-0.30627305100000002</v>
      </c>
      <c r="AE359" s="22">
        <v>-0.35556141099999999</v>
      </c>
      <c r="AF359" s="22">
        <v>-6.9560405000000006E-2</v>
      </c>
      <c r="AG359" s="22">
        <v>-0.12090412</v>
      </c>
      <c r="AH359" s="22">
        <v>-0.65560772599999995</v>
      </c>
      <c r="AI359" s="22">
        <v>1.300933E-3</v>
      </c>
      <c r="AJ359" s="22">
        <v>-0.43415218100000003</v>
      </c>
      <c r="AK359" s="22">
        <v>-2.9188388999999999E-2</v>
      </c>
      <c r="AL359" s="22">
        <v>-0.38721614300000001</v>
      </c>
      <c r="AM359" s="22">
        <v>-0.50584540600000005</v>
      </c>
      <c r="AN359">
        <v>-3.0691618942390302E-2</v>
      </c>
      <c r="AO359" s="23">
        <v>-3.1365603999999998E-2</v>
      </c>
      <c r="AP359" s="23">
        <v>2.976094E-2</v>
      </c>
      <c r="AQ359" s="23">
        <v>-1.0975634999999999E-2</v>
      </c>
      <c r="AR359">
        <v>-3.1071380807896801E-2</v>
      </c>
      <c r="AS359" s="23">
        <v>1.3943138000000001E-2</v>
      </c>
      <c r="AT359" s="23">
        <v>1.4009384999999999E-2</v>
      </c>
      <c r="AU359" s="23">
        <v>-1.8104670000000001E-3</v>
      </c>
      <c r="AV359" s="23">
        <v>-1.2229712E-2</v>
      </c>
      <c r="AY359">
        <v>-0.31404311099999999</v>
      </c>
      <c r="AZ359">
        <f t="shared" si="10"/>
        <v>0.31404311099999999</v>
      </c>
      <c r="BA359">
        <f t="shared" si="11"/>
        <v>-9.4043110999999985E-2</v>
      </c>
      <c r="BB359">
        <v>0.53404311100000001</v>
      </c>
      <c r="BC359">
        <v>6.5027792000000001E-2</v>
      </c>
      <c r="BD359">
        <v>0.154972208</v>
      </c>
      <c r="BP359">
        <v>0.56000000000000005</v>
      </c>
      <c r="BQ359">
        <v>1.25</v>
      </c>
      <c r="BR359">
        <v>1.1100000000000001</v>
      </c>
      <c r="BS359">
        <v>2.15</v>
      </c>
      <c r="BT359">
        <v>1.91</v>
      </c>
      <c r="BU359">
        <v>0.56000000000000005</v>
      </c>
      <c r="BV359">
        <v>2.5299999999999998</v>
      </c>
      <c r="BW359">
        <v>0.93</v>
      </c>
      <c r="BX359">
        <v>2.36</v>
      </c>
      <c r="BY359">
        <v>1.04</v>
      </c>
      <c r="BZ359">
        <v>0.79</v>
      </c>
      <c r="CA359">
        <v>1.31</v>
      </c>
      <c r="CB359">
        <v>4.54</v>
      </c>
      <c r="CC359">
        <v>0.75</v>
      </c>
    </row>
    <row r="360" spans="1:81">
      <c r="A360">
        <v>2508</v>
      </c>
      <c r="B360">
        <v>30</v>
      </c>
      <c r="C360" t="s">
        <v>42</v>
      </c>
      <c r="D360" t="s">
        <v>43</v>
      </c>
      <c r="F360" t="s">
        <v>141</v>
      </c>
      <c r="G360" t="s">
        <v>44</v>
      </c>
      <c r="H360" t="s">
        <v>44</v>
      </c>
      <c r="I360">
        <v>2</v>
      </c>
      <c r="J360">
        <v>1</v>
      </c>
      <c r="K360">
        <v>0</v>
      </c>
      <c r="M360">
        <v>25.065000000000001</v>
      </c>
      <c r="N360">
        <v>17</v>
      </c>
      <c r="O360">
        <v>18</v>
      </c>
      <c r="P360">
        <v>4.1100000000000003</v>
      </c>
      <c r="Q360">
        <v>0.25700000000000001</v>
      </c>
      <c r="R360">
        <v>0.53500000000000003</v>
      </c>
      <c r="S360">
        <v>0.626</v>
      </c>
      <c r="T360">
        <v>0.96</v>
      </c>
      <c r="U360">
        <v>0.80400000000000005</v>
      </c>
      <c r="V360">
        <v>0.29299999999999998</v>
      </c>
      <c r="W360">
        <v>1.1499999999999999</v>
      </c>
      <c r="X360">
        <v>0.375</v>
      </c>
      <c r="Y360">
        <v>1.0129999999999999</v>
      </c>
      <c r="Z360">
        <v>0.42599999999999999</v>
      </c>
      <c r="AA360">
        <v>0.28999999999999998</v>
      </c>
      <c r="AB360">
        <v>0.61384182200000004</v>
      </c>
      <c r="AC360" s="22">
        <v>-0.59006687700000005</v>
      </c>
      <c r="AD360" s="22">
        <v>-0.27164621799999999</v>
      </c>
      <c r="AE360" s="22">
        <v>-0.203425667</v>
      </c>
      <c r="AF360" s="22">
        <v>-1.7728766999999999E-2</v>
      </c>
      <c r="AG360" s="22">
        <v>-9.4743951000000007E-2</v>
      </c>
      <c r="AH360" s="22">
        <v>-0.53313237999999996</v>
      </c>
      <c r="AI360" s="22">
        <v>6.0697840000000003E-2</v>
      </c>
      <c r="AJ360" s="22">
        <v>-0.42596873200000002</v>
      </c>
      <c r="AK360" s="22">
        <v>5.6094450000000002E-3</v>
      </c>
      <c r="AL360" s="22">
        <v>-0.37059040100000001</v>
      </c>
      <c r="AM360" s="22">
        <v>-0.53760200199999997</v>
      </c>
      <c r="AN360">
        <v>-3.3597287181815101E-2</v>
      </c>
      <c r="AO360" s="23">
        <v>-2.7458007999999999E-2</v>
      </c>
      <c r="AP360" s="23">
        <v>-4.9885184999999999E-2</v>
      </c>
      <c r="AQ360" s="23">
        <v>-3.2249326000000002E-2</v>
      </c>
      <c r="AR360">
        <v>-2.2681743266357302E-2</v>
      </c>
      <c r="AS360" s="23">
        <v>-2.0332441E-2</v>
      </c>
      <c r="AT360" s="23">
        <v>-1.7666524999999999E-2</v>
      </c>
      <c r="AU360" s="23">
        <v>2.7447940000000001E-3</v>
      </c>
      <c r="AV360" s="23">
        <v>-2.9369729000000001E-2</v>
      </c>
      <c r="AY360">
        <v>-0.32562626300000003</v>
      </c>
      <c r="AZ360">
        <f t="shared" si="10"/>
        <v>0.32562626300000003</v>
      </c>
      <c r="BA360">
        <f t="shared" si="11"/>
        <v>-6.8626263000000021E-2</v>
      </c>
      <c r="BB360">
        <v>0.58262626299999998</v>
      </c>
      <c r="BC360">
        <v>-0.36259949299999999</v>
      </c>
      <c r="BD360">
        <v>0.61959949299999995</v>
      </c>
      <c r="BP360">
        <v>0.63</v>
      </c>
      <c r="BQ360">
        <v>1.3</v>
      </c>
      <c r="BR360">
        <v>1.52</v>
      </c>
      <c r="BS360">
        <v>2.34</v>
      </c>
      <c r="BT360">
        <v>1.96</v>
      </c>
      <c r="BU360">
        <v>0.71</v>
      </c>
      <c r="BV360">
        <v>2.8</v>
      </c>
      <c r="BW360">
        <v>0.91</v>
      </c>
      <c r="BX360">
        <v>2.46</v>
      </c>
      <c r="BY360">
        <v>1.04</v>
      </c>
      <c r="BZ360">
        <v>0.71</v>
      </c>
      <c r="CA360">
        <v>1.47</v>
      </c>
      <c r="CB360">
        <v>3.92</v>
      </c>
      <c r="CC360">
        <v>0.7</v>
      </c>
    </row>
    <row r="361" spans="1:81">
      <c r="A361">
        <v>2508</v>
      </c>
      <c r="B361">
        <v>31</v>
      </c>
      <c r="C361" t="s">
        <v>42</v>
      </c>
      <c r="D361" t="s">
        <v>43</v>
      </c>
      <c r="F361" t="s">
        <v>141</v>
      </c>
      <c r="G361" t="s">
        <v>44</v>
      </c>
      <c r="H361" t="s">
        <v>44</v>
      </c>
      <c r="I361">
        <v>2</v>
      </c>
      <c r="J361">
        <v>1</v>
      </c>
      <c r="K361">
        <v>0</v>
      </c>
      <c r="N361">
        <v>31</v>
      </c>
      <c r="U361">
        <v>0.872</v>
      </c>
      <c r="AG361" s="22">
        <v>-5.9483515000000001E-2</v>
      </c>
      <c r="AS361" s="23"/>
    </row>
    <row r="362" spans="1:81">
      <c r="A362">
        <v>2508</v>
      </c>
      <c r="B362">
        <v>32</v>
      </c>
      <c r="C362" t="s">
        <v>42</v>
      </c>
      <c r="D362" t="s">
        <v>43</v>
      </c>
      <c r="F362" t="s">
        <v>141</v>
      </c>
      <c r="G362" t="s">
        <v>44</v>
      </c>
      <c r="H362" t="s">
        <v>44</v>
      </c>
      <c r="I362">
        <v>2</v>
      </c>
      <c r="J362">
        <v>1</v>
      </c>
      <c r="K362">
        <v>0</v>
      </c>
      <c r="N362">
        <v>33</v>
      </c>
      <c r="U362">
        <v>0.95799999999999996</v>
      </c>
      <c r="AG362" s="22">
        <v>-1.8634491E-2</v>
      </c>
      <c r="AS362" s="23"/>
    </row>
    <row r="363" spans="1:81">
      <c r="A363">
        <v>2508</v>
      </c>
      <c r="B363">
        <v>33</v>
      </c>
      <c r="C363" t="s">
        <v>42</v>
      </c>
      <c r="D363" t="s">
        <v>43</v>
      </c>
      <c r="F363" t="s">
        <v>141</v>
      </c>
      <c r="G363" t="s">
        <v>44</v>
      </c>
      <c r="H363" t="s">
        <v>44</v>
      </c>
      <c r="I363">
        <v>2</v>
      </c>
      <c r="J363">
        <v>1</v>
      </c>
      <c r="K363">
        <v>0</v>
      </c>
      <c r="N363">
        <v>32</v>
      </c>
      <c r="U363">
        <v>0.83199999999999996</v>
      </c>
      <c r="AG363" s="22">
        <v>-7.9876673999999995E-2</v>
      </c>
      <c r="AS363" s="23"/>
    </row>
    <row r="364" spans="1:81">
      <c r="A364">
        <v>2508</v>
      </c>
      <c r="B364">
        <v>34</v>
      </c>
      <c r="C364" t="s">
        <v>42</v>
      </c>
      <c r="D364" t="s">
        <v>43</v>
      </c>
      <c r="F364" t="s">
        <v>141</v>
      </c>
      <c r="G364" t="s">
        <v>44</v>
      </c>
      <c r="H364" t="s">
        <v>44</v>
      </c>
      <c r="I364">
        <v>2</v>
      </c>
      <c r="J364">
        <v>1</v>
      </c>
      <c r="K364">
        <v>0</v>
      </c>
      <c r="N364">
        <v>34</v>
      </c>
      <c r="U364">
        <v>0.83599999999999997</v>
      </c>
      <c r="AG364" s="22">
        <v>-7.7793722999999995E-2</v>
      </c>
      <c r="AS364" s="23"/>
    </row>
    <row r="365" spans="1:81">
      <c r="A365">
        <v>2508</v>
      </c>
      <c r="B365">
        <v>35</v>
      </c>
      <c r="C365" t="s">
        <v>42</v>
      </c>
      <c r="D365" t="s">
        <v>43</v>
      </c>
      <c r="F365" t="s">
        <v>141</v>
      </c>
      <c r="G365" t="s">
        <v>44</v>
      </c>
      <c r="H365" t="s">
        <v>44</v>
      </c>
      <c r="I365">
        <v>2</v>
      </c>
      <c r="J365">
        <v>1</v>
      </c>
      <c r="K365">
        <v>0</v>
      </c>
      <c r="N365">
        <v>32</v>
      </c>
      <c r="U365">
        <v>0.98099999999999998</v>
      </c>
      <c r="AG365" s="22">
        <v>-8.3309930000000001E-3</v>
      </c>
      <c r="AS365" s="23"/>
    </row>
    <row r="366" spans="1:81">
      <c r="A366">
        <v>2508</v>
      </c>
      <c r="B366">
        <v>36</v>
      </c>
      <c r="C366" t="s">
        <v>42</v>
      </c>
      <c r="D366" t="s">
        <v>43</v>
      </c>
      <c r="F366" t="s">
        <v>141</v>
      </c>
      <c r="G366" t="s">
        <v>44</v>
      </c>
      <c r="H366" t="s">
        <v>44</v>
      </c>
      <c r="I366">
        <v>2</v>
      </c>
      <c r="J366">
        <v>1</v>
      </c>
      <c r="K366">
        <v>0</v>
      </c>
      <c r="N366">
        <v>7</v>
      </c>
      <c r="U366">
        <v>0.82499999999999996</v>
      </c>
      <c r="AG366" s="22">
        <v>-8.3546050999999996E-2</v>
      </c>
      <c r="AS366" s="23"/>
    </row>
    <row r="367" spans="1:81">
      <c r="A367">
        <v>2508</v>
      </c>
      <c r="B367">
        <v>37</v>
      </c>
      <c r="C367" t="s">
        <v>42</v>
      </c>
      <c r="D367" t="s">
        <v>43</v>
      </c>
      <c r="F367" t="s">
        <v>141</v>
      </c>
      <c r="G367" t="s">
        <v>44</v>
      </c>
      <c r="H367" t="s">
        <v>44</v>
      </c>
      <c r="I367">
        <v>2</v>
      </c>
      <c r="J367">
        <v>1</v>
      </c>
      <c r="K367">
        <v>0</v>
      </c>
      <c r="N367">
        <v>33</v>
      </c>
      <c r="U367">
        <v>0.86199999999999999</v>
      </c>
      <c r="AG367" s="22">
        <v>-6.4492733999999996E-2</v>
      </c>
      <c r="AS367" s="23"/>
    </row>
    <row r="368" spans="1:81">
      <c r="A368">
        <v>2508</v>
      </c>
      <c r="B368">
        <v>38</v>
      </c>
      <c r="C368" t="s">
        <v>42</v>
      </c>
      <c r="D368" t="s">
        <v>43</v>
      </c>
      <c r="F368" t="s">
        <v>141</v>
      </c>
      <c r="G368" t="s">
        <v>44</v>
      </c>
      <c r="H368" t="s">
        <v>44</v>
      </c>
      <c r="I368">
        <v>2</v>
      </c>
      <c r="J368">
        <v>1</v>
      </c>
      <c r="K368">
        <v>0</v>
      </c>
      <c r="N368">
        <v>33</v>
      </c>
      <c r="U368">
        <v>0.99</v>
      </c>
      <c r="AG368" s="22">
        <v>-4.3648050000000002E-3</v>
      </c>
      <c r="AS368" s="23"/>
    </row>
    <row r="369" spans="1:45">
      <c r="A369">
        <v>2508</v>
      </c>
      <c r="B369">
        <v>39</v>
      </c>
      <c r="C369" t="s">
        <v>42</v>
      </c>
      <c r="D369" t="s">
        <v>43</v>
      </c>
      <c r="F369" t="s">
        <v>141</v>
      </c>
      <c r="G369" t="s">
        <v>44</v>
      </c>
      <c r="H369" t="s">
        <v>44</v>
      </c>
      <c r="I369">
        <v>2</v>
      </c>
      <c r="J369">
        <v>1</v>
      </c>
      <c r="K369">
        <v>0</v>
      </c>
      <c r="N369">
        <v>25</v>
      </c>
      <c r="U369">
        <v>0.91</v>
      </c>
      <c r="AG369" s="22">
        <v>-4.0958608000000001E-2</v>
      </c>
      <c r="AS369" s="23"/>
    </row>
    <row r="370" spans="1:45">
      <c r="A370">
        <v>2508</v>
      </c>
      <c r="B370">
        <v>40</v>
      </c>
      <c r="C370" t="s">
        <v>42</v>
      </c>
      <c r="D370" t="s">
        <v>43</v>
      </c>
      <c r="F370" t="s">
        <v>141</v>
      </c>
      <c r="G370" t="s">
        <v>44</v>
      </c>
      <c r="H370" t="s">
        <v>44</v>
      </c>
      <c r="I370">
        <v>2</v>
      </c>
      <c r="J370">
        <v>1</v>
      </c>
      <c r="K370">
        <v>0</v>
      </c>
      <c r="N370">
        <v>32</v>
      </c>
      <c r="U370">
        <v>0.92400000000000004</v>
      </c>
      <c r="AG370" s="22">
        <v>-3.4328029000000003E-2</v>
      </c>
      <c r="AS370" s="23"/>
    </row>
    <row r="371" spans="1:45">
      <c r="A371">
        <v>2508</v>
      </c>
      <c r="B371">
        <v>41</v>
      </c>
      <c r="C371" t="s">
        <v>42</v>
      </c>
      <c r="D371" t="s">
        <v>43</v>
      </c>
      <c r="F371" t="s">
        <v>141</v>
      </c>
      <c r="G371" t="s">
        <v>44</v>
      </c>
      <c r="H371" t="s">
        <v>44</v>
      </c>
      <c r="I371">
        <v>2</v>
      </c>
      <c r="J371">
        <v>1</v>
      </c>
      <c r="K371">
        <v>0</v>
      </c>
      <c r="N371">
        <v>33</v>
      </c>
      <c r="U371">
        <v>0.77800000000000002</v>
      </c>
      <c r="AG371" s="22">
        <v>-0.109020403</v>
      </c>
      <c r="AS371" s="23"/>
    </row>
    <row r="372" spans="1:45">
      <c r="A372">
        <v>2508</v>
      </c>
      <c r="B372">
        <v>42</v>
      </c>
      <c r="C372" t="s">
        <v>42</v>
      </c>
      <c r="D372" t="s">
        <v>43</v>
      </c>
      <c r="F372" t="s">
        <v>141</v>
      </c>
      <c r="G372" t="s">
        <v>44</v>
      </c>
      <c r="H372" t="s">
        <v>44</v>
      </c>
      <c r="I372">
        <v>2</v>
      </c>
      <c r="J372">
        <v>1</v>
      </c>
      <c r="K372">
        <v>0</v>
      </c>
      <c r="N372">
        <v>20</v>
      </c>
      <c r="U372">
        <v>0.749</v>
      </c>
      <c r="AG372" s="22">
        <v>-0.12551818200000001</v>
      </c>
      <c r="AS372" s="23"/>
    </row>
    <row r="373" spans="1:45">
      <c r="A373">
        <v>2508</v>
      </c>
      <c r="B373">
        <v>43</v>
      </c>
      <c r="C373" t="s">
        <v>42</v>
      </c>
      <c r="D373" t="s">
        <v>43</v>
      </c>
      <c r="F373" t="s">
        <v>141</v>
      </c>
      <c r="G373" t="s">
        <v>44</v>
      </c>
      <c r="H373" t="s">
        <v>44</v>
      </c>
      <c r="I373">
        <v>2</v>
      </c>
      <c r="J373">
        <v>1</v>
      </c>
      <c r="K373">
        <v>0</v>
      </c>
      <c r="N373">
        <v>33</v>
      </c>
      <c r="U373">
        <v>0.79600000000000004</v>
      </c>
      <c r="AG373" s="22">
        <v>-9.9086932000000003E-2</v>
      </c>
      <c r="AS373" s="23"/>
    </row>
    <row r="374" spans="1:45">
      <c r="A374">
        <v>2508</v>
      </c>
      <c r="B374">
        <v>44</v>
      </c>
      <c r="C374" t="s">
        <v>42</v>
      </c>
      <c r="D374" t="s">
        <v>43</v>
      </c>
      <c r="F374" t="s">
        <v>141</v>
      </c>
      <c r="G374" t="s">
        <v>44</v>
      </c>
      <c r="H374" t="s">
        <v>44</v>
      </c>
      <c r="I374">
        <v>2</v>
      </c>
      <c r="J374">
        <v>1</v>
      </c>
      <c r="K374">
        <v>0</v>
      </c>
      <c r="N374">
        <v>32</v>
      </c>
      <c r="U374">
        <v>0.85399999999999998</v>
      </c>
      <c r="AG374" s="22">
        <v>-6.8542128999999993E-2</v>
      </c>
    </row>
    <row r="375" spans="1:45">
      <c r="A375">
        <v>2508</v>
      </c>
      <c r="B375">
        <v>45</v>
      </c>
      <c r="C375" t="s">
        <v>42</v>
      </c>
      <c r="D375" t="s">
        <v>43</v>
      </c>
      <c r="F375" t="s">
        <v>141</v>
      </c>
      <c r="G375" t="s">
        <v>44</v>
      </c>
      <c r="H375" t="s">
        <v>44</v>
      </c>
      <c r="I375">
        <v>2</v>
      </c>
      <c r="J375">
        <v>1</v>
      </c>
      <c r="K375">
        <v>0</v>
      </c>
      <c r="N375">
        <v>31</v>
      </c>
      <c r="U375">
        <v>0.81399999999999995</v>
      </c>
      <c r="AG375" s="22">
        <v>-8.9375595000000002E-2</v>
      </c>
    </row>
    <row r="376" spans="1:45">
      <c r="A376">
        <v>2508</v>
      </c>
      <c r="B376">
        <v>46</v>
      </c>
      <c r="C376" t="s">
        <v>42</v>
      </c>
      <c r="D376" t="s">
        <v>43</v>
      </c>
      <c r="F376" t="s">
        <v>141</v>
      </c>
      <c r="G376" t="s">
        <v>44</v>
      </c>
      <c r="H376" t="s">
        <v>44</v>
      </c>
      <c r="I376">
        <v>2</v>
      </c>
      <c r="J376">
        <v>1</v>
      </c>
      <c r="K376">
        <v>0</v>
      </c>
      <c r="N376">
        <v>33</v>
      </c>
      <c r="U376">
        <v>0.76800000000000002</v>
      </c>
      <c r="AG376" s="22">
        <v>-0.11463878</v>
      </c>
    </row>
    <row r="377" spans="1:45">
      <c r="A377">
        <v>2508</v>
      </c>
      <c r="B377">
        <v>47</v>
      </c>
      <c r="C377" t="s">
        <v>42</v>
      </c>
      <c r="D377" t="s">
        <v>43</v>
      </c>
      <c r="F377" t="s">
        <v>141</v>
      </c>
      <c r="G377" t="s">
        <v>44</v>
      </c>
      <c r="H377" t="s">
        <v>44</v>
      </c>
      <c r="I377">
        <v>2</v>
      </c>
      <c r="J377">
        <v>1</v>
      </c>
      <c r="K377">
        <v>0</v>
      </c>
      <c r="N377">
        <v>32</v>
      </c>
      <c r="U377">
        <v>1.038</v>
      </c>
      <c r="AG377" s="22">
        <v>1.6197354000000001E-2</v>
      </c>
    </row>
    <row r="378" spans="1:45">
      <c r="A378">
        <v>2508</v>
      </c>
      <c r="B378">
        <v>48</v>
      </c>
      <c r="C378" t="s">
        <v>42</v>
      </c>
      <c r="D378" t="s">
        <v>43</v>
      </c>
      <c r="F378" t="s">
        <v>141</v>
      </c>
      <c r="G378" t="s">
        <v>44</v>
      </c>
      <c r="H378" t="s">
        <v>44</v>
      </c>
      <c r="I378">
        <v>2</v>
      </c>
      <c r="J378">
        <v>1</v>
      </c>
      <c r="K378">
        <v>0</v>
      </c>
      <c r="N378">
        <v>28</v>
      </c>
      <c r="U378">
        <v>0.75900000000000001</v>
      </c>
      <c r="AG378" s="22">
        <v>-0.119758224</v>
      </c>
    </row>
    <row r="379" spans="1:45">
      <c r="A379">
        <v>2508</v>
      </c>
      <c r="B379">
        <v>49</v>
      </c>
      <c r="C379" t="s">
        <v>42</v>
      </c>
      <c r="D379" t="s">
        <v>43</v>
      </c>
      <c r="F379" t="s">
        <v>141</v>
      </c>
      <c r="G379" t="s">
        <v>44</v>
      </c>
      <c r="H379" t="s">
        <v>44</v>
      </c>
      <c r="I379">
        <v>2</v>
      </c>
      <c r="J379">
        <v>1</v>
      </c>
      <c r="K379">
        <v>0</v>
      </c>
      <c r="U379">
        <v>0.91500000000000004</v>
      </c>
      <c r="AG379" s="22">
        <v>-3.8578906000000003E-2</v>
      </c>
    </row>
    <row r="380" spans="1:45">
      <c r="A380">
        <v>2508</v>
      </c>
      <c r="B380">
        <v>50</v>
      </c>
      <c r="C380" t="s">
        <v>42</v>
      </c>
      <c r="D380" t="s">
        <v>43</v>
      </c>
      <c r="F380" t="s">
        <v>141</v>
      </c>
      <c r="G380" t="s">
        <v>44</v>
      </c>
      <c r="H380" t="s">
        <v>44</v>
      </c>
      <c r="I380">
        <v>2</v>
      </c>
      <c r="J380">
        <v>1</v>
      </c>
      <c r="K380">
        <v>0</v>
      </c>
      <c r="N380">
        <v>33</v>
      </c>
      <c r="U380">
        <v>0.79400000000000004</v>
      </c>
      <c r="AG380" s="22">
        <v>-0.10017949800000001</v>
      </c>
    </row>
    <row r="381" spans="1:45">
      <c r="A381">
        <v>2508</v>
      </c>
      <c r="B381">
        <v>51</v>
      </c>
      <c r="C381" t="s">
        <v>42</v>
      </c>
      <c r="D381" t="s">
        <v>43</v>
      </c>
      <c r="F381" t="s">
        <v>141</v>
      </c>
      <c r="G381" t="s">
        <v>44</v>
      </c>
      <c r="H381" t="s">
        <v>44</v>
      </c>
      <c r="I381">
        <v>2</v>
      </c>
      <c r="J381">
        <v>1</v>
      </c>
      <c r="K381">
        <v>0</v>
      </c>
      <c r="U381">
        <v>0.81699999999999995</v>
      </c>
      <c r="AG381" s="22">
        <v>-8.7777942999999997E-2</v>
      </c>
    </row>
    <row r="382" spans="1:45">
      <c r="A382">
        <v>2508</v>
      </c>
      <c r="B382">
        <v>52</v>
      </c>
      <c r="C382" t="s">
        <v>42</v>
      </c>
      <c r="D382" t="s">
        <v>43</v>
      </c>
      <c r="F382" t="s">
        <v>141</v>
      </c>
      <c r="G382" t="s">
        <v>44</v>
      </c>
      <c r="H382" t="s">
        <v>44</v>
      </c>
      <c r="I382">
        <v>2</v>
      </c>
      <c r="J382">
        <v>1</v>
      </c>
      <c r="K382">
        <v>0</v>
      </c>
      <c r="N382">
        <v>33</v>
      </c>
      <c r="U382">
        <v>0.84399999999999997</v>
      </c>
      <c r="AG382" s="22">
        <v>-7.3657553000000001E-2</v>
      </c>
    </row>
    <row r="383" spans="1:45">
      <c r="A383">
        <v>2508</v>
      </c>
      <c r="B383">
        <v>53</v>
      </c>
      <c r="C383" t="s">
        <v>42</v>
      </c>
      <c r="D383" t="s">
        <v>43</v>
      </c>
      <c r="F383" t="s">
        <v>141</v>
      </c>
      <c r="G383" t="s">
        <v>44</v>
      </c>
      <c r="H383" t="s">
        <v>44</v>
      </c>
      <c r="I383">
        <v>2</v>
      </c>
      <c r="J383">
        <v>1</v>
      </c>
      <c r="K383">
        <v>0</v>
      </c>
      <c r="N383">
        <v>32</v>
      </c>
      <c r="U383">
        <v>0.80600000000000005</v>
      </c>
      <c r="AG383" s="22">
        <v>-9.3664958000000006E-2</v>
      </c>
    </row>
    <row r="384" spans="1:45">
      <c r="A384">
        <v>2508</v>
      </c>
      <c r="B384">
        <v>54</v>
      </c>
      <c r="C384" t="s">
        <v>42</v>
      </c>
      <c r="D384" t="s">
        <v>43</v>
      </c>
      <c r="F384" t="s">
        <v>141</v>
      </c>
      <c r="G384" t="s">
        <v>44</v>
      </c>
      <c r="H384" t="s">
        <v>44</v>
      </c>
      <c r="I384">
        <v>2</v>
      </c>
      <c r="J384">
        <v>1</v>
      </c>
      <c r="K384">
        <v>0</v>
      </c>
      <c r="U384">
        <v>0.92800000000000005</v>
      </c>
      <c r="AG384" s="22">
        <v>-3.2452024000000003E-2</v>
      </c>
    </row>
    <row r="385" spans="1:72">
      <c r="A385">
        <v>2508</v>
      </c>
      <c r="B385">
        <v>55</v>
      </c>
      <c r="C385" t="s">
        <v>42</v>
      </c>
      <c r="D385" t="s">
        <v>43</v>
      </c>
      <c r="F385" t="s">
        <v>141</v>
      </c>
      <c r="G385" t="s">
        <v>44</v>
      </c>
      <c r="H385" t="s">
        <v>44</v>
      </c>
      <c r="I385">
        <v>2</v>
      </c>
      <c r="J385">
        <v>1</v>
      </c>
      <c r="K385">
        <v>0</v>
      </c>
      <c r="N385">
        <v>32</v>
      </c>
      <c r="U385">
        <v>0.77700000000000002</v>
      </c>
      <c r="AG385" s="22">
        <v>-0.10957898100000001</v>
      </c>
    </row>
    <row r="386" spans="1:72">
      <c r="A386">
        <v>2508</v>
      </c>
      <c r="B386">
        <v>56</v>
      </c>
      <c r="C386" t="s">
        <v>42</v>
      </c>
      <c r="D386" t="s">
        <v>43</v>
      </c>
      <c r="F386" t="s">
        <v>141</v>
      </c>
      <c r="G386" t="s">
        <v>44</v>
      </c>
      <c r="H386" t="s">
        <v>44</v>
      </c>
      <c r="I386">
        <v>2</v>
      </c>
      <c r="J386">
        <v>1</v>
      </c>
      <c r="K386">
        <v>0</v>
      </c>
      <c r="N386">
        <v>33</v>
      </c>
    </row>
    <row r="387" spans="1:72">
      <c r="A387">
        <v>2508</v>
      </c>
      <c r="B387">
        <v>57</v>
      </c>
      <c r="C387" t="s">
        <v>42</v>
      </c>
      <c r="D387" t="s">
        <v>43</v>
      </c>
      <c r="F387" t="s">
        <v>141</v>
      </c>
      <c r="G387" t="s">
        <v>44</v>
      </c>
      <c r="H387" t="s">
        <v>44</v>
      </c>
      <c r="I387">
        <v>2</v>
      </c>
      <c r="J387">
        <v>1</v>
      </c>
      <c r="K387">
        <v>0</v>
      </c>
      <c r="N387">
        <v>27</v>
      </c>
      <c r="U387">
        <v>0.82099999999999995</v>
      </c>
      <c r="AG387" s="22">
        <v>-8.5656842999999996E-2</v>
      </c>
    </row>
    <row r="388" spans="1:72">
      <c r="A388">
        <v>2508</v>
      </c>
      <c r="B388">
        <v>58</v>
      </c>
      <c r="C388" t="s">
        <v>42</v>
      </c>
      <c r="D388" t="s">
        <v>43</v>
      </c>
      <c r="F388" t="s">
        <v>141</v>
      </c>
      <c r="G388" t="s">
        <v>44</v>
      </c>
      <c r="H388" t="s">
        <v>44</v>
      </c>
      <c r="I388">
        <v>2</v>
      </c>
      <c r="J388">
        <v>1</v>
      </c>
      <c r="K388">
        <v>0</v>
      </c>
      <c r="N388">
        <v>32</v>
      </c>
      <c r="U388">
        <v>0.94299999999999995</v>
      </c>
      <c r="AG388" s="22">
        <v>-2.5488307000000002E-2</v>
      </c>
    </row>
    <row r="389" spans="1:72">
      <c r="A389">
        <v>2508</v>
      </c>
      <c r="B389">
        <v>59</v>
      </c>
      <c r="C389" t="s">
        <v>42</v>
      </c>
      <c r="D389" t="s">
        <v>43</v>
      </c>
      <c r="F389" t="s">
        <v>141</v>
      </c>
      <c r="G389" t="s">
        <v>44</v>
      </c>
      <c r="H389" t="s">
        <v>44</v>
      </c>
      <c r="I389">
        <v>2</v>
      </c>
      <c r="J389">
        <v>1</v>
      </c>
      <c r="K389">
        <v>0</v>
      </c>
      <c r="N389">
        <v>33</v>
      </c>
      <c r="U389">
        <v>0.83299999999999996</v>
      </c>
      <c r="AG389" s="22">
        <v>-7.9354998999999996E-2</v>
      </c>
    </row>
    <row r="390" spans="1:72">
      <c r="A390">
        <v>2508</v>
      </c>
      <c r="B390">
        <v>60</v>
      </c>
      <c r="C390" t="s">
        <v>42</v>
      </c>
      <c r="D390" t="s">
        <v>43</v>
      </c>
      <c r="F390" t="s">
        <v>141</v>
      </c>
      <c r="G390" t="s">
        <v>44</v>
      </c>
      <c r="H390" t="s">
        <v>44</v>
      </c>
      <c r="I390">
        <v>2</v>
      </c>
      <c r="J390">
        <v>1</v>
      </c>
      <c r="K390">
        <v>0</v>
      </c>
      <c r="N390">
        <v>22</v>
      </c>
      <c r="U390">
        <v>0.85099999999999998</v>
      </c>
      <c r="AG390" s="22">
        <v>-7.0070439999999998E-2</v>
      </c>
    </row>
    <row r="391" spans="1:72">
      <c r="A391">
        <v>2508</v>
      </c>
      <c r="B391">
        <v>61</v>
      </c>
      <c r="C391" t="s">
        <v>42</v>
      </c>
      <c r="D391" t="s">
        <v>43</v>
      </c>
      <c r="F391" t="s">
        <v>141</v>
      </c>
      <c r="G391" t="s">
        <v>44</v>
      </c>
      <c r="H391" t="s">
        <v>44</v>
      </c>
      <c r="I391">
        <v>2</v>
      </c>
      <c r="J391">
        <v>1</v>
      </c>
      <c r="K391">
        <v>0</v>
      </c>
      <c r="N391">
        <v>33</v>
      </c>
      <c r="U391">
        <v>0.80400000000000005</v>
      </c>
      <c r="AG391" s="22">
        <v>-9.4743951000000007E-2</v>
      </c>
    </row>
    <row r="392" spans="1:72">
      <c r="A392">
        <v>2508</v>
      </c>
      <c r="B392">
        <v>62</v>
      </c>
      <c r="C392" t="s">
        <v>42</v>
      </c>
      <c r="D392" t="s">
        <v>43</v>
      </c>
      <c r="F392" t="s">
        <v>141</v>
      </c>
      <c r="G392" t="s">
        <v>44</v>
      </c>
      <c r="H392" t="s">
        <v>44</v>
      </c>
      <c r="I392">
        <v>2</v>
      </c>
      <c r="J392">
        <v>1</v>
      </c>
      <c r="K392">
        <v>0</v>
      </c>
      <c r="N392">
        <v>32</v>
      </c>
      <c r="U392">
        <v>0.92300000000000004</v>
      </c>
      <c r="AG392" s="22">
        <v>-3.4798298999999998E-2</v>
      </c>
    </row>
    <row r="393" spans="1:72">
      <c r="A393">
        <v>2508</v>
      </c>
      <c r="B393">
        <v>63</v>
      </c>
      <c r="C393" t="s">
        <v>42</v>
      </c>
      <c r="D393" t="s">
        <v>43</v>
      </c>
      <c r="F393" t="s">
        <v>141</v>
      </c>
      <c r="G393" t="s">
        <v>44</v>
      </c>
      <c r="H393" t="s">
        <v>44</v>
      </c>
      <c r="I393">
        <v>2</v>
      </c>
      <c r="J393">
        <v>1</v>
      </c>
      <c r="K393">
        <v>0</v>
      </c>
      <c r="N393">
        <v>31</v>
      </c>
      <c r="U393">
        <v>0.55100000000000005</v>
      </c>
      <c r="AG393" s="22">
        <v>-0.25884840100000001</v>
      </c>
    </row>
    <row r="394" spans="1:72">
      <c r="A394">
        <v>2508</v>
      </c>
      <c r="B394">
        <v>64</v>
      </c>
      <c r="C394" t="s">
        <v>42</v>
      </c>
      <c r="D394" t="s">
        <v>43</v>
      </c>
      <c r="F394" t="s">
        <v>141</v>
      </c>
      <c r="G394" t="s">
        <v>44</v>
      </c>
      <c r="H394" t="s">
        <v>44</v>
      </c>
      <c r="I394">
        <v>2</v>
      </c>
      <c r="J394">
        <v>1</v>
      </c>
      <c r="K394">
        <v>0</v>
      </c>
      <c r="N394">
        <v>32</v>
      </c>
      <c r="U394">
        <v>0.46600000000000003</v>
      </c>
      <c r="AG394" s="22">
        <v>-0.331614083</v>
      </c>
    </row>
    <row r="395" spans="1:72">
      <c r="A395">
        <v>2509</v>
      </c>
      <c r="B395">
        <v>1</v>
      </c>
      <c r="C395" t="s">
        <v>42</v>
      </c>
      <c r="D395" t="s">
        <v>43</v>
      </c>
      <c r="F395" t="s">
        <v>141</v>
      </c>
      <c r="G395" t="s">
        <v>44</v>
      </c>
      <c r="H395" t="s">
        <v>44</v>
      </c>
      <c r="I395">
        <v>2</v>
      </c>
      <c r="J395">
        <v>1</v>
      </c>
      <c r="K395">
        <v>0</v>
      </c>
      <c r="N395">
        <v>32</v>
      </c>
      <c r="O395">
        <v>21</v>
      </c>
      <c r="P395">
        <v>4.8860000000000001</v>
      </c>
      <c r="U395">
        <v>0.94599999999999995</v>
      </c>
      <c r="AB395">
        <v>0.68895346300000004</v>
      </c>
      <c r="AG395" s="22">
        <v>-2.4108864000000001E-2</v>
      </c>
      <c r="AR395">
        <v>3.0596521543792599E-2</v>
      </c>
      <c r="BT395">
        <v>1.94</v>
      </c>
    </row>
    <row r="396" spans="1:72">
      <c r="A396">
        <v>2509</v>
      </c>
      <c r="B396">
        <v>2</v>
      </c>
      <c r="C396" t="s">
        <v>42</v>
      </c>
      <c r="D396" t="s">
        <v>43</v>
      </c>
      <c r="F396" t="s">
        <v>141</v>
      </c>
      <c r="G396" t="s">
        <v>44</v>
      </c>
      <c r="H396" t="s">
        <v>44</v>
      </c>
      <c r="I396">
        <v>2</v>
      </c>
      <c r="J396">
        <v>1</v>
      </c>
      <c r="K396">
        <v>0</v>
      </c>
      <c r="N396">
        <v>32</v>
      </c>
      <c r="O396">
        <v>19</v>
      </c>
      <c r="P396">
        <v>4.4489999999999998</v>
      </c>
      <c r="U396">
        <v>0.82699999999999996</v>
      </c>
      <c r="AB396">
        <v>0.64826240599999996</v>
      </c>
      <c r="AG396" s="22">
        <v>-8.2494490000000004E-2</v>
      </c>
      <c r="AR396">
        <v>7.9525200608033808E-3</v>
      </c>
      <c r="BT396">
        <v>1.86</v>
      </c>
    </row>
    <row r="397" spans="1:72">
      <c r="A397">
        <v>2509</v>
      </c>
      <c r="B397">
        <v>3</v>
      </c>
      <c r="C397" t="s">
        <v>42</v>
      </c>
      <c r="D397" t="s">
        <v>43</v>
      </c>
      <c r="F397" t="s">
        <v>141</v>
      </c>
      <c r="G397" t="s">
        <v>44</v>
      </c>
      <c r="H397" t="s">
        <v>44</v>
      </c>
      <c r="I397">
        <v>2</v>
      </c>
      <c r="J397">
        <v>1</v>
      </c>
      <c r="K397">
        <v>0</v>
      </c>
      <c r="N397">
        <v>32</v>
      </c>
      <c r="O397">
        <v>17</v>
      </c>
      <c r="P397">
        <v>4.5030000000000001</v>
      </c>
      <c r="U397">
        <v>0.99099999999999999</v>
      </c>
      <c r="AB397">
        <v>0.65350194699999997</v>
      </c>
      <c r="AG397" s="22">
        <v>-3.9263459999999998E-3</v>
      </c>
      <c r="AR397">
        <v>-1.10934309991175E-2</v>
      </c>
      <c r="BT397">
        <v>2.2000000000000002</v>
      </c>
    </row>
    <row r="398" spans="1:72">
      <c r="A398">
        <v>2509</v>
      </c>
      <c r="B398">
        <v>4</v>
      </c>
      <c r="C398" t="s">
        <v>42</v>
      </c>
      <c r="D398" t="s">
        <v>43</v>
      </c>
      <c r="F398" t="s">
        <v>141</v>
      </c>
      <c r="G398" t="s">
        <v>44</v>
      </c>
      <c r="H398" t="s">
        <v>44</v>
      </c>
      <c r="I398">
        <v>2</v>
      </c>
      <c r="J398">
        <v>1</v>
      </c>
      <c r="K398">
        <v>0</v>
      </c>
      <c r="N398">
        <v>33</v>
      </c>
      <c r="O398">
        <v>20</v>
      </c>
      <c r="P398">
        <v>4.2439999999999998</v>
      </c>
      <c r="U398">
        <v>0.94599999999999995</v>
      </c>
      <c r="AB398">
        <v>0.62777537500000002</v>
      </c>
      <c r="AG398" s="22">
        <v>-2.4108864000000001E-2</v>
      </c>
      <c r="AR398">
        <v>-3.05815664562075E-2</v>
      </c>
      <c r="BT398">
        <v>2.23</v>
      </c>
    </row>
    <row r="399" spans="1:72">
      <c r="A399">
        <v>2509</v>
      </c>
      <c r="B399">
        <v>5</v>
      </c>
      <c r="C399" t="s">
        <v>42</v>
      </c>
      <c r="D399" t="s">
        <v>43</v>
      </c>
      <c r="F399" t="s">
        <v>141</v>
      </c>
      <c r="G399" t="s">
        <v>44</v>
      </c>
      <c r="H399" t="s">
        <v>44</v>
      </c>
      <c r="I399">
        <v>2</v>
      </c>
      <c r="J399">
        <v>1</v>
      </c>
      <c r="K399">
        <v>0</v>
      </c>
      <c r="N399">
        <v>32</v>
      </c>
      <c r="O399">
        <v>21</v>
      </c>
      <c r="P399">
        <v>4.63</v>
      </c>
      <c r="U399">
        <v>1.008</v>
      </c>
      <c r="AB399">
        <v>0.66558099100000001</v>
      </c>
      <c r="AG399" s="22">
        <v>3.4605320000000001E-3</v>
      </c>
      <c r="AR399">
        <v>-1.2976783928482199E-3</v>
      </c>
      <c r="BT399">
        <v>2.1800000000000002</v>
      </c>
    </row>
    <row r="400" spans="1:72">
      <c r="A400">
        <v>2509</v>
      </c>
      <c r="B400">
        <v>6</v>
      </c>
      <c r="C400" t="s">
        <v>42</v>
      </c>
      <c r="D400" t="s">
        <v>43</v>
      </c>
      <c r="F400" t="s">
        <v>141</v>
      </c>
      <c r="G400" t="s">
        <v>44</v>
      </c>
      <c r="H400" t="s">
        <v>44</v>
      </c>
      <c r="I400">
        <v>2</v>
      </c>
      <c r="J400">
        <v>1</v>
      </c>
      <c r="K400">
        <v>0</v>
      </c>
      <c r="N400">
        <v>25</v>
      </c>
      <c r="O400">
        <v>21</v>
      </c>
      <c r="P400">
        <v>4.8760000000000003</v>
      </c>
      <c r="U400">
        <v>0.95399999999999996</v>
      </c>
      <c r="AB400">
        <v>0.68806369700000003</v>
      </c>
      <c r="AG400" s="22">
        <v>-2.0451625000000001E-2</v>
      </c>
      <c r="AR400">
        <v>2.8576299303210699E-2</v>
      </c>
      <c r="BT400">
        <v>1.96</v>
      </c>
    </row>
    <row r="401" spans="1:81">
      <c r="A401">
        <v>2509</v>
      </c>
      <c r="B401">
        <v>7</v>
      </c>
      <c r="C401" t="s">
        <v>42</v>
      </c>
      <c r="D401" t="s">
        <v>43</v>
      </c>
      <c r="F401" t="s">
        <v>141</v>
      </c>
      <c r="G401" t="s">
        <v>44</v>
      </c>
      <c r="H401" t="s">
        <v>44</v>
      </c>
      <c r="I401">
        <v>2</v>
      </c>
      <c r="J401">
        <v>1</v>
      </c>
      <c r="K401">
        <v>0</v>
      </c>
      <c r="N401">
        <v>31</v>
      </c>
      <c r="O401">
        <v>21</v>
      </c>
      <c r="P401">
        <v>3.7789999999999999</v>
      </c>
      <c r="U401">
        <v>0.76800000000000002</v>
      </c>
      <c r="AB401">
        <v>0.57737689199999997</v>
      </c>
      <c r="AG401" s="22">
        <v>-0.11463878</v>
      </c>
      <c r="AR401">
        <v>-5.2997161681700503E-2</v>
      </c>
      <c r="BT401">
        <v>2.0299999999999998</v>
      </c>
    </row>
    <row r="402" spans="1:81">
      <c r="A402">
        <v>2509</v>
      </c>
      <c r="B402">
        <v>8</v>
      </c>
      <c r="C402" t="s">
        <v>42</v>
      </c>
      <c r="D402" t="s">
        <v>43</v>
      </c>
      <c r="F402" t="s">
        <v>141</v>
      </c>
      <c r="G402" t="s">
        <v>44</v>
      </c>
      <c r="H402" t="s">
        <v>44</v>
      </c>
      <c r="I402">
        <v>2</v>
      </c>
      <c r="J402">
        <v>1</v>
      </c>
      <c r="K402">
        <v>0</v>
      </c>
      <c r="N402">
        <v>32</v>
      </c>
      <c r="O402">
        <v>18</v>
      </c>
      <c r="P402">
        <v>4.7539999999999996</v>
      </c>
      <c r="U402">
        <v>0.86199999999999999</v>
      </c>
      <c r="AB402">
        <v>0.67705917699999996</v>
      </c>
      <c r="AG402" s="22">
        <v>-6.4492733999999996E-2</v>
      </c>
      <c r="AR402">
        <v>3.1184930237889801E-2</v>
      </c>
      <c r="BT402">
        <v>1.81</v>
      </c>
    </row>
    <row r="403" spans="1:81">
      <c r="A403">
        <v>2509</v>
      </c>
      <c r="B403">
        <v>9</v>
      </c>
      <c r="C403" t="s">
        <v>42</v>
      </c>
      <c r="D403" t="s">
        <v>43</v>
      </c>
      <c r="F403" t="s">
        <v>141</v>
      </c>
      <c r="G403" t="s">
        <v>44</v>
      </c>
      <c r="H403" t="s">
        <v>44</v>
      </c>
      <c r="I403">
        <v>2</v>
      </c>
      <c r="J403">
        <v>1</v>
      </c>
      <c r="K403">
        <v>0</v>
      </c>
      <c r="N403">
        <v>32</v>
      </c>
      <c r="O403">
        <v>20</v>
      </c>
      <c r="P403">
        <v>4.2670000000000003</v>
      </c>
      <c r="U403">
        <v>0.77900000000000003</v>
      </c>
      <c r="AB403">
        <v>0.63012264299999998</v>
      </c>
      <c r="AG403" s="22">
        <v>-0.108462542</v>
      </c>
      <c r="AR403">
        <v>-2.16049203799651E-3</v>
      </c>
      <c r="BT403">
        <v>1.83</v>
      </c>
    </row>
    <row r="404" spans="1:81">
      <c r="A404">
        <v>2509</v>
      </c>
      <c r="B404">
        <v>10</v>
      </c>
      <c r="C404" t="s">
        <v>42</v>
      </c>
      <c r="D404" t="s">
        <v>43</v>
      </c>
      <c r="F404" t="s">
        <v>141</v>
      </c>
      <c r="G404" t="s">
        <v>44</v>
      </c>
      <c r="H404" t="s">
        <v>44</v>
      </c>
      <c r="I404">
        <v>2</v>
      </c>
      <c r="J404">
        <v>1</v>
      </c>
      <c r="K404">
        <v>0</v>
      </c>
      <c r="N404">
        <v>31</v>
      </c>
      <c r="O404">
        <v>21</v>
      </c>
      <c r="U404">
        <v>0.85399999999999998</v>
      </c>
      <c r="AG404" s="22">
        <v>-6.8542128999999993E-2</v>
      </c>
    </row>
    <row r="405" spans="1:81">
      <c r="A405">
        <v>2510</v>
      </c>
      <c r="B405">
        <v>1</v>
      </c>
      <c r="C405" t="s">
        <v>46</v>
      </c>
      <c r="D405" t="s">
        <v>29</v>
      </c>
      <c r="E405" t="s">
        <v>146</v>
      </c>
      <c r="F405" t="s">
        <v>143</v>
      </c>
      <c r="G405" t="s">
        <v>47</v>
      </c>
      <c r="H405" t="s">
        <v>47</v>
      </c>
      <c r="I405">
        <v>28</v>
      </c>
      <c r="J405">
        <v>4</v>
      </c>
      <c r="K405">
        <v>480</v>
      </c>
      <c r="M405">
        <v>28.713000000000001</v>
      </c>
      <c r="N405">
        <v>5</v>
      </c>
      <c r="O405">
        <v>15</v>
      </c>
      <c r="P405">
        <v>4.3899999999999997</v>
      </c>
      <c r="Q405">
        <v>0.27100000000000002</v>
      </c>
      <c r="R405">
        <v>0.34499999999999997</v>
      </c>
      <c r="S405">
        <v>0.67500000000000004</v>
      </c>
      <c r="T405">
        <v>1.2170000000000001</v>
      </c>
      <c r="U405">
        <v>0.55900000000000005</v>
      </c>
      <c r="V405">
        <v>0.52400000000000002</v>
      </c>
      <c r="W405">
        <v>0.99099999999999999</v>
      </c>
      <c r="X405">
        <v>0.40200000000000002</v>
      </c>
      <c r="Y405">
        <v>0.90900000000000003</v>
      </c>
      <c r="Z405">
        <v>0.40100000000000002</v>
      </c>
      <c r="AA405">
        <v>0.35499999999999998</v>
      </c>
      <c r="AB405">
        <v>0.64246451999999998</v>
      </c>
      <c r="AC405" s="22">
        <v>-0.56703070899999997</v>
      </c>
      <c r="AD405" s="22">
        <v>-0.46218090499999998</v>
      </c>
      <c r="AE405" s="22">
        <v>-0.17069622700000001</v>
      </c>
      <c r="AF405" s="22">
        <v>8.5290578000000006E-2</v>
      </c>
      <c r="AG405" s="22">
        <v>-0.25258819199999999</v>
      </c>
      <c r="AH405" s="22">
        <v>-0.28066871300000001</v>
      </c>
      <c r="AI405" s="22">
        <v>-3.9263459999999998E-3</v>
      </c>
      <c r="AJ405" s="22">
        <v>-0.39577394700000001</v>
      </c>
      <c r="AK405" s="22">
        <v>-4.1436117000000001E-2</v>
      </c>
      <c r="AL405" s="22">
        <v>-0.39685562699999999</v>
      </c>
      <c r="AM405" s="22">
        <v>-0.449771647</v>
      </c>
      <c r="AN405">
        <v>-8.7471778274257304E-3</v>
      </c>
      <c r="AO405">
        <v>1.41140200520857E-2</v>
      </c>
      <c r="AP405">
        <v>-4.0252881621775899E-2</v>
      </c>
      <c r="AQ405">
        <v>-2.5028267771966099E-2</v>
      </c>
      <c r="AR405">
        <v>1.48178011537072E-2</v>
      </c>
      <c r="AS405">
        <v>-1.64423037124873E-2</v>
      </c>
      <c r="AT405">
        <v>-1.02880729032885E-2</v>
      </c>
      <c r="AU405">
        <v>-9.9055881391831892E-3</v>
      </c>
      <c r="AV405">
        <v>1.4266548007171399E-2</v>
      </c>
      <c r="AW405">
        <v>4.5854675161576298E-2</v>
      </c>
      <c r="AX405">
        <v>-7.8144913122887294E-3</v>
      </c>
      <c r="AY405">
        <v>-3.8383409E-2</v>
      </c>
      <c r="AZ405">
        <f t="shared" ref="AZ405:AZ446" si="12">ABS(AY405)</f>
        <v>3.8383409E-2</v>
      </c>
      <c r="BA405">
        <f t="shared" ref="BA405:BA446" si="13">Q405-ABS(AY405)</f>
        <v>0.23261659100000001</v>
      </c>
      <c r="BB405">
        <v>0.309383409</v>
      </c>
      <c r="BC405">
        <v>-0.38501803000000001</v>
      </c>
      <c r="BD405">
        <v>0.65601803000000003</v>
      </c>
      <c r="BP405">
        <v>0.62</v>
      </c>
      <c r="BQ405">
        <v>0.79</v>
      </c>
      <c r="BR405">
        <v>1.54</v>
      </c>
      <c r="BS405">
        <v>2.77</v>
      </c>
      <c r="BT405">
        <v>1.27</v>
      </c>
      <c r="BU405">
        <v>1.19</v>
      </c>
      <c r="BV405">
        <v>2.2599999999999998</v>
      </c>
      <c r="BW405">
        <v>0.92</v>
      </c>
      <c r="BX405">
        <v>2.0699999999999998</v>
      </c>
      <c r="BY405">
        <v>0.91</v>
      </c>
      <c r="BZ405">
        <v>0.81</v>
      </c>
      <c r="CA405">
        <v>1.1299999999999999</v>
      </c>
      <c r="CB405">
        <v>1.89</v>
      </c>
      <c r="CC405">
        <v>0.56000000000000005</v>
      </c>
    </row>
    <row r="406" spans="1:81">
      <c r="A406">
        <v>2510</v>
      </c>
      <c r="B406">
        <v>2</v>
      </c>
      <c r="C406" t="s">
        <v>46</v>
      </c>
      <c r="D406" t="s">
        <v>29</v>
      </c>
      <c r="E406" t="s">
        <v>146</v>
      </c>
      <c r="F406" t="s">
        <v>143</v>
      </c>
      <c r="G406" t="s">
        <v>47</v>
      </c>
      <c r="H406" t="s">
        <v>47</v>
      </c>
      <c r="I406">
        <v>28</v>
      </c>
      <c r="J406">
        <v>4</v>
      </c>
      <c r="K406">
        <v>480</v>
      </c>
      <c r="M406">
        <v>27.881</v>
      </c>
      <c r="N406">
        <v>7</v>
      </c>
      <c r="O406">
        <v>16</v>
      </c>
      <c r="P406">
        <v>4.78</v>
      </c>
      <c r="Q406">
        <v>0.31900000000000001</v>
      </c>
      <c r="R406">
        <v>0.33700000000000002</v>
      </c>
      <c r="S406">
        <v>0.65900000000000003</v>
      </c>
      <c r="T406">
        <v>1.1859999999999999</v>
      </c>
      <c r="U406">
        <v>0.57599999999999996</v>
      </c>
      <c r="V406">
        <v>0.499</v>
      </c>
      <c r="W406">
        <v>1.0649999999999999</v>
      </c>
      <c r="X406">
        <v>0.443</v>
      </c>
      <c r="Y406">
        <v>0.95299999999999996</v>
      </c>
      <c r="Z406">
        <v>0.48299999999999998</v>
      </c>
      <c r="AA406">
        <v>0.378</v>
      </c>
      <c r="AB406">
        <v>0.67942789699999995</v>
      </c>
      <c r="AC406" s="22">
        <v>-0.49620931699999998</v>
      </c>
      <c r="AD406" s="22">
        <v>-0.47237009899999999</v>
      </c>
      <c r="AE406" s="22">
        <v>-0.18111458499999999</v>
      </c>
      <c r="AF406" s="22">
        <v>7.4084688999999995E-2</v>
      </c>
      <c r="AG406" s="22">
        <v>-0.23957751699999999</v>
      </c>
      <c r="AH406" s="22">
        <v>-0.30189945400000001</v>
      </c>
      <c r="AI406" s="22">
        <v>2.7349608000000001E-2</v>
      </c>
      <c r="AJ406" s="22">
        <v>-0.35359627399999999</v>
      </c>
      <c r="AK406" s="22">
        <v>-2.0907098999999998E-2</v>
      </c>
      <c r="AL406" s="22">
        <v>-0.31605286900000001</v>
      </c>
      <c r="AM406" s="22">
        <v>-0.4225082</v>
      </c>
      <c r="AN406">
        <v>2.1768550999911001E-3</v>
      </c>
      <c r="AO406">
        <v>5.15906314689039E-2</v>
      </c>
      <c r="AP406">
        <v>3.2820166360754098E-3</v>
      </c>
      <c r="AQ406">
        <v>2.03776756365265E-2</v>
      </c>
      <c r="AR406">
        <v>5.2472349545709597E-2</v>
      </c>
      <c r="AS406">
        <v>2.96540817828428E-2</v>
      </c>
      <c r="AT406">
        <v>1.58390998253322E-4</v>
      </c>
      <c r="AU406">
        <v>-1.7590785616864901E-2</v>
      </c>
      <c r="AV406">
        <v>3.0385810004892402E-2</v>
      </c>
      <c r="AW406">
        <v>1.9822229889810299E-2</v>
      </c>
      <c r="AX406">
        <v>3.7400090908413799E-3</v>
      </c>
      <c r="AY406">
        <v>0.112112622</v>
      </c>
      <c r="AZ406">
        <f t="shared" si="12"/>
        <v>0.112112622</v>
      </c>
      <c r="BA406">
        <f t="shared" si="13"/>
        <v>0.20688737800000001</v>
      </c>
      <c r="BB406">
        <v>0.20688737800000001</v>
      </c>
      <c r="BC406">
        <v>-0.73181102099999995</v>
      </c>
      <c r="BD406">
        <v>1.0508110209999999</v>
      </c>
      <c r="BP406">
        <v>0.67</v>
      </c>
      <c r="BQ406">
        <v>0.71</v>
      </c>
      <c r="BR406">
        <v>1.38</v>
      </c>
      <c r="BS406">
        <v>2.48</v>
      </c>
      <c r="BT406">
        <v>1.21</v>
      </c>
      <c r="BU406">
        <v>1.04</v>
      </c>
      <c r="BV406">
        <v>2.23</v>
      </c>
      <c r="BW406">
        <v>0.93</v>
      </c>
      <c r="BX406">
        <v>1.99</v>
      </c>
      <c r="BY406">
        <v>1.01</v>
      </c>
      <c r="BZ406">
        <v>0.79</v>
      </c>
      <c r="CA406">
        <v>1.28</v>
      </c>
      <c r="CB406">
        <v>2.13</v>
      </c>
      <c r="CC406">
        <v>0.54</v>
      </c>
    </row>
    <row r="407" spans="1:81">
      <c r="A407">
        <v>2510</v>
      </c>
      <c r="B407">
        <v>3</v>
      </c>
      <c r="C407" t="s">
        <v>46</v>
      </c>
      <c r="D407" t="s">
        <v>29</v>
      </c>
      <c r="E407" t="s">
        <v>146</v>
      </c>
      <c r="F407" t="s">
        <v>143</v>
      </c>
      <c r="G407" t="s">
        <v>47</v>
      </c>
      <c r="H407" t="s">
        <v>47</v>
      </c>
      <c r="I407">
        <v>28</v>
      </c>
      <c r="J407">
        <v>4</v>
      </c>
      <c r="K407">
        <v>480</v>
      </c>
      <c r="M407">
        <v>31.263999999999999</v>
      </c>
      <c r="N407">
        <v>6</v>
      </c>
      <c r="O407">
        <v>17</v>
      </c>
      <c r="P407">
        <v>4.0369999999999999</v>
      </c>
      <c r="Q407">
        <v>0.193</v>
      </c>
      <c r="R407">
        <v>0.33800000000000002</v>
      </c>
      <c r="S407">
        <v>0.46400000000000002</v>
      </c>
      <c r="T407">
        <v>0.84399999999999997</v>
      </c>
      <c r="U407">
        <v>0.47399999999999998</v>
      </c>
      <c r="V407">
        <v>0.39200000000000002</v>
      </c>
      <c r="W407">
        <v>0.86799999999999999</v>
      </c>
      <c r="X407">
        <v>0.34899999999999998</v>
      </c>
      <c r="Y407">
        <v>0.90500000000000003</v>
      </c>
      <c r="Z407">
        <v>0.39700000000000002</v>
      </c>
      <c r="AA407">
        <v>0.32400000000000001</v>
      </c>
      <c r="AB407">
        <v>0.60605874900000001</v>
      </c>
      <c r="AC407" s="22">
        <v>-0.71444269100000002</v>
      </c>
      <c r="AD407" s="22">
        <v>-0.47108329999999998</v>
      </c>
      <c r="AE407" s="22">
        <v>-0.33348201900000002</v>
      </c>
      <c r="AF407" s="22">
        <v>-7.3657553000000001E-2</v>
      </c>
      <c r="AG407" s="22">
        <v>-0.32422165800000002</v>
      </c>
      <c r="AH407" s="22">
        <v>-0.40671393300000003</v>
      </c>
      <c r="AI407" s="22">
        <v>-6.1480275000000001E-2</v>
      </c>
      <c r="AJ407" s="22">
        <v>-0.45717457299999997</v>
      </c>
      <c r="AK407" s="22">
        <v>-4.3351421000000001E-2</v>
      </c>
      <c r="AL407" s="22">
        <v>-0.40120949299999997</v>
      </c>
      <c r="AM407" s="22">
        <v>-0.48945498999999998</v>
      </c>
      <c r="AN407">
        <v>9.0469364236216397E-3</v>
      </c>
      <c r="AO407">
        <v>-2.1843333192190902E-2</v>
      </c>
      <c r="AP407">
        <v>2.6020703626508001E-2</v>
      </c>
      <c r="AQ407">
        <v>5.8318187175772598E-2</v>
      </c>
      <c r="AR407">
        <v>-2.5393383662960602E-2</v>
      </c>
      <c r="AS407">
        <v>1.37387001642097E-3</v>
      </c>
      <c r="AT407">
        <v>2.10251043870313E-3</v>
      </c>
      <c r="AU407">
        <v>1.8686309720767302E-2</v>
      </c>
      <c r="AV407">
        <v>-2.0194521261828899E-2</v>
      </c>
      <c r="AW407">
        <v>1.2843285436669301E-2</v>
      </c>
      <c r="AX407">
        <v>-7.2363414882542498E-3</v>
      </c>
      <c r="AY407">
        <v>-2.1894589999999999E-3</v>
      </c>
      <c r="AZ407">
        <f t="shared" si="12"/>
        <v>2.1894589999999999E-3</v>
      </c>
      <c r="BA407">
        <f t="shared" si="13"/>
        <v>0.190810541</v>
      </c>
      <c r="BB407">
        <v>0.19518945900000001</v>
      </c>
      <c r="BC407">
        <v>0.45927057799999998</v>
      </c>
      <c r="BD407">
        <v>-0.26627057799999998</v>
      </c>
      <c r="BP407">
        <v>0.48</v>
      </c>
      <c r="BQ407">
        <v>0.84</v>
      </c>
      <c r="BR407">
        <v>1.1499999999999999</v>
      </c>
      <c r="BS407">
        <v>2.09</v>
      </c>
      <c r="BT407">
        <v>1.17</v>
      </c>
      <c r="BU407">
        <v>0.97</v>
      </c>
      <c r="BV407">
        <v>2.15</v>
      </c>
      <c r="BW407">
        <v>0.86</v>
      </c>
      <c r="BX407">
        <v>2.2400000000000002</v>
      </c>
      <c r="BY407">
        <v>0.98</v>
      </c>
      <c r="BZ407">
        <v>0.8</v>
      </c>
      <c r="CA407">
        <v>1.23</v>
      </c>
      <c r="CB407">
        <v>2.21</v>
      </c>
      <c r="CC407">
        <v>0.55000000000000004</v>
      </c>
    </row>
    <row r="408" spans="1:81">
      <c r="A408">
        <v>2510</v>
      </c>
      <c r="B408">
        <v>4</v>
      </c>
      <c r="C408" t="s">
        <v>46</v>
      </c>
      <c r="D408" t="s">
        <v>29</v>
      </c>
      <c r="E408" t="s">
        <v>146</v>
      </c>
      <c r="F408" t="s">
        <v>143</v>
      </c>
      <c r="G408" t="s">
        <v>47</v>
      </c>
      <c r="H408" t="s">
        <v>47</v>
      </c>
      <c r="I408">
        <v>28</v>
      </c>
      <c r="J408">
        <v>4</v>
      </c>
      <c r="K408">
        <v>480</v>
      </c>
      <c r="M408">
        <v>22.92</v>
      </c>
      <c r="N408">
        <v>6</v>
      </c>
      <c r="O408">
        <v>14</v>
      </c>
      <c r="P408">
        <v>4.6639999999999997</v>
      </c>
      <c r="Q408">
        <v>0.24099999999999999</v>
      </c>
      <c r="R408">
        <v>0.35299999999999998</v>
      </c>
      <c r="S408">
        <v>0.59099999999999997</v>
      </c>
      <c r="T408">
        <v>1.1000000000000001</v>
      </c>
      <c r="U408">
        <v>0.55800000000000005</v>
      </c>
      <c r="V408">
        <v>0.51900000000000002</v>
      </c>
      <c r="W408">
        <v>0.96099999999999997</v>
      </c>
      <c r="X408">
        <v>0.38400000000000001</v>
      </c>
      <c r="Y408">
        <v>0.95699999999999996</v>
      </c>
      <c r="Z408">
        <v>0.45700000000000002</v>
      </c>
      <c r="AA408">
        <v>0.36599999999999999</v>
      </c>
      <c r="AB408">
        <v>0.66875854199999996</v>
      </c>
      <c r="AC408" s="22">
        <v>-0.61798295700000005</v>
      </c>
      <c r="AD408" s="22">
        <v>-0.45222529500000003</v>
      </c>
      <c r="AE408" s="22">
        <v>-0.22841251900000001</v>
      </c>
      <c r="AF408" s="22">
        <v>4.1392684999999999E-2</v>
      </c>
      <c r="AG408" s="22">
        <v>-0.253365801</v>
      </c>
      <c r="AH408" s="22">
        <v>-0.28483264200000002</v>
      </c>
      <c r="AI408" s="22">
        <v>-1.7276612E-2</v>
      </c>
      <c r="AJ408" s="22">
        <v>-0.41566877600000002</v>
      </c>
      <c r="AK408" s="22">
        <v>-1.9088061999999999E-2</v>
      </c>
      <c r="AL408" s="22">
        <v>-0.34008379999999999</v>
      </c>
      <c r="AM408" s="22">
        <v>-0.43651891500000001</v>
      </c>
      <c r="AN408">
        <v>3.6280775820565402E-2</v>
      </c>
      <c r="AO408">
        <v>3.9906573369438397E-2</v>
      </c>
      <c r="AP408">
        <v>2.2446477937401201E-2</v>
      </c>
      <c r="AQ408">
        <v>3.4338621257629001E-2</v>
      </c>
      <c r="AR408">
        <v>4.1070513913797298E-2</v>
      </c>
      <c r="AS408">
        <v>1.16429510537619E-2</v>
      </c>
      <c r="AT408">
        <v>2.73247994621807E-2</v>
      </c>
      <c r="AU408">
        <v>3.7448764864076202E-2</v>
      </c>
      <c r="AV408">
        <v>1.7869497862500101E-2</v>
      </c>
      <c r="AW408">
        <v>2.7887981163052501E-2</v>
      </c>
      <c r="AX408">
        <v>6.1283033480652397E-3</v>
      </c>
      <c r="AY408">
        <v>0.38530657200000001</v>
      </c>
      <c r="AZ408">
        <f t="shared" si="12"/>
        <v>0.38530657200000001</v>
      </c>
      <c r="BA408">
        <f t="shared" si="13"/>
        <v>-0.14430657200000002</v>
      </c>
      <c r="BB408">
        <v>-0.14430657199999999</v>
      </c>
      <c r="BC408">
        <v>0.34947758800000001</v>
      </c>
      <c r="BD408">
        <v>-0.108477588</v>
      </c>
      <c r="BP408">
        <v>0.52</v>
      </c>
      <c r="BQ408">
        <v>0.76</v>
      </c>
      <c r="BR408">
        <v>1.27</v>
      </c>
      <c r="BS408">
        <v>2.36</v>
      </c>
      <c r="BT408">
        <v>1.2</v>
      </c>
      <c r="BU408">
        <v>1.1100000000000001</v>
      </c>
      <c r="BV408">
        <v>2.06</v>
      </c>
      <c r="BW408">
        <v>0.82</v>
      </c>
      <c r="BX408">
        <v>2.0499999999999998</v>
      </c>
      <c r="BY408">
        <v>0.98</v>
      </c>
      <c r="BZ408">
        <v>0.78</v>
      </c>
      <c r="CA408">
        <v>1.25</v>
      </c>
      <c r="CB408">
        <v>1.85</v>
      </c>
      <c r="CC408">
        <v>0.57999999999999996</v>
      </c>
    </row>
    <row r="409" spans="1:81">
      <c r="A409">
        <v>2510</v>
      </c>
      <c r="B409">
        <v>5</v>
      </c>
      <c r="C409" t="s">
        <v>46</v>
      </c>
      <c r="D409" t="s">
        <v>29</v>
      </c>
      <c r="E409" t="s">
        <v>146</v>
      </c>
      <c r="F409" t="s">
        <v>143</v>
      </c>
      <c r="G409" t="s">
        <v>47</v>
      </c>
      <c r="H409" t="s">
        <v>47</v>
      </c>
      <c r="I409">
        <v>28</v>
      </c>
      <c r="J409">
        <v>4</v>
      </c>
      <c r="K409">
        <v>480</v>
      </c>
      <c r="M409">
        <v>27.995999999999999</v>
      </c>
      <c r="N409">
        <v>6</v>
      </c>
      <c r="O409">
        <v>15</v>
      </c>
      <c r="P409">
        <v>4.1379999999999999</v>
      </c>
      <c r="Q409">
        <v>0.19800000000000001</v>
      </c>
      <c r="R409">
        <v>0.38400000000000001</v>
      </c>
      <c r="S409">
        <v>0.50600000000000001</v>
      </c>
      <c r="T409">
        <v>0.96</v>
      </c>
      <c r="U409">
        <v>0.52900000000000003</v>
      </c>
      <c r="V409">
        <v>0.42</v>
      </c>
      <c r="W409">
        <v>0.92900000000000005</v>
      </c>
      <c r="X409">
        <v>0.35199999999999998</v>
      </c>
      <c r="Y409">
        <v>0.89900000000000002</v>
      </c>
      <c r="Z409">
        <v>0.42699999999999999</v>
      </c>
      <c r="AA409">
        <v>0.33100000000000002</v>
      </c>
      <c r="AB409">
        <v>0.61679048599999997</v>
      </c>
      <c r="AC409" s="22">
        <v>-0.70333480999999998</v>
      </c>
      <c r="AD409" s="22">
        <v>-0.41566877600000002</v>
      </c>
      <c r="AE409" s="22">
        <v>-0.29584948300000002</v>
      </c>
      <c r="AF409" s="22">
        <v>-1.7728766999999999E-2</v>
      </c>
      <c r="AG409" s="22">
        <v>-0.27654432800000001</v>
      </c>
      <c r="AH409" s="22">
        <v>-0.37675070999999999</v>
      </c>
      <c r="AI409" s="22">
        <v>-3.1984286000000001E-2</v>
      </c>
      <c r="AJ409" s="22">
        <v>-0.45345733700000002</v>
      </c>
      <c r="AK409" s="22">
        <v>-4.6240308000000001E-2</v>
      </c>
      <c r="AL409" s="22">
        <v>-0.36957212499999997</v>
      </c>
      <c r="AM409" s="22">
        <v>-0.48017200599999998</v>
      </c>
      <c r="AN409">
        <v>1.5694569354101E-2</v>
      </c>
      <c r="AO409">
        <v>-1.390285140908E-2</v>
      </c>
      <c r="AP409">
        <v>1.30152058040096E-2</v>
      </c>
      <c r="AQ409">
        <v>2.6912929069773401E-2</v>
      </c>
      <c r="AR409">
        <v>-1.21288644250632E-2</v>
      </c>
      <c r="AS409">
        <v>-7.8392756018541598E-4</v>
      </c>
      <c r="AT409">
        <v>-1.2173545355277799E-2</v>
      </c>
      <c r="AU409">
        <v>2.5483043279560001E-2</v>
      </c>
      <c r="AV409">
        <v>-6.5295561426568201E-3</v>
      </c>
      <c r="AW409">
        <v>-1.09024965310822E-3</v>
      </c>
      <c r="AX409">
        <v>-5.15612221111295E-3</v>
      </c>
      <c r="AY409">
        <v>7.3862209999999998E-2</v>
      </c>
      <c r="AZ409">
        <f t="shared" si="12"/>
        <v>7.3862209999999998E-2</v>
      </c>
      <c r="BA409">
        <f t="shared" si="13"/>
        <v>0.12413779000000001</v>
      </c>
      <c r="BB409">
        <v>0.12413779</v>
      </c>
      <c r="BC409">
        <v>0.48352130900000001</v>
      </c>
      <c r="BD409">
        <v>-0.285521309</v>
      </c>
      <c r="BP409">
        <v>0.48</v>
      </c>
      <c r="BQ409">
        <v>0.93</v>
      </c>
      <c r="BR409">
        <v>1.22</v>
      </c>
      <c r="BS409">
        <v>2.3199999999999998</v>
      </c>
      <c r="BT409">
        <v>1.28</v>
      </c>
      <c r="BU409">
        <v>1.01</v>
      </c>
      <c r="BV409">
        <v>2.25</v>
      </c>
      <c r="BW409">
        <v>0.85</v>
      </c>
      <c r="BX409">
        <v>2.17</v>
      </c>
      <c r="BY409">
        <v>1.03</v>
      </c>
      <c r="BZ409">
        <v>0.8</v>
      </c>
      <c r="CA409">
        <v>1.29</v>
      </c>
      <c r="CB409">
        <v>2.21</v>
      </c>
      <c r="CC409">
        <v>0.56999999999999995</v>
      </c>
    </row>
    <row r="410" spans="1:81">
      <c r="A410">
        <v>2510</v>
      </c>
      <c r="B410">
        <v>6</v>
      </c>
      <c r="C410" t="s">
        <v>46</v>
      </c>
      <c r="D410" t="s">
        <v>29</v>
      </c>
      <c r="E410" t="s">
        <v>146</v>
      </c>
      <c r="F410" t="s">
        <v>143</v>
      </c>
      <c r="G410" t="s">
        <v>47</v>
      </c>
      <c r="H410" t="s">
        <v>47</v>
      </c>
      <c r="I410">
        <v>28</v>
      </c>
      <c r="J410">
        <v>4</v>
      </c>
      <c r="K410">
        <v>480</v>
      </c>
      <c r="M410">
        <v>33.201000000000001</v>
      </c>
      <c r="N410">
        <v>7</v>
      </c>
      <c r="O410">
        <v>14</v>
      </c>
      <c r="P410">
        <v>4.3789999999999996</v>
      </c>
      <c r="Q410">
        <v>0.22</v>
      </c>
      <c r="R410">
        <v>0.40699999999999997</v>
      </c>
      <c r="S410">
        <v>0.65500000000000003</v>
      </c>
      <c r="T410">
        <v>1.0940000000000001</v>
      </c>
      <c r="U410">
        <v>0.60499999999999998</v>
      </c>
      <c r="V410">
        <v>0.51700000000000002</v>
      </c>
      <c r="W410">
        <v>1.0169999999999999</v>
      </c>
      <c r="X410">
        <v>0.375</v>
      </c>
      <c r="Y410">
        <v>0.91800000000000004</v>
      </c>
      <c r="Z410">
        <v>0.45900000000000002</v>
      </c>
      <c r="AA410">
        <v>0.33900000000000002</v>
      </c>
      <c r="AB410">
        <v>0.64137494500000003</v>
      </c>
      <c r="AC410" s="22">
        <v>-0.65757731900000005</v>
      </c>
      <c r="AD410" s="22">
        <v>-0.390405591</v>
      </c>
      <c r="AE410" s="22">
        <v>-0.1837587</v>
      </c>
      <c r="AF410" s="22">
        <v>3.9017322E-2</v>
      </c>
      <c r="AG410" s="22">
        <v>-0.218244625</v>
      </c>
      <c r="AH410" s="22">
        <v>-0.28650945700000002</v>
      </c>
      <c r="AI410" s="22">
        <v>7.3209529999999998E-3</v>
      </c>
      <c r="AJ410" s="22">
        <v>-0.42596873200000002</v>
      </c>
      <c r="AK410" s="22">
        <v>-3.7157319000000001E-2</v>
      </c>
      <c r="AL410" s="22">
        <v>-0.33818731400000002</v>
      </c>
      <c r="AM410" s="22">
        <v>-0.469800302</v>
      </c>
      <c r="AN410">
        <v>2.3455085497299698E-2</v>
      </c>
      <c r="AO410">
        <v>9.4090892719593793E-3</v>
      </c>
      <c r="AP410">
        <v>-3.3103123801804697E-2</v>
      </c>
      <c r="AQ410">
        <v>8.7446332633738192E-3</v>
      </c>
      <c r="AR410">
        <v>1.55526734640671E-2</v>
      </c>
      <c r="AS410">
        <v>-1.5019316170697201E-2</v>
      </c>
      <c r="AT410">
        <v>-2.0913524896053502E-2</v>
      </c>
      <c r="AU410">
        <v>2.0968527861742501E-2</v>
      </c>
      <c r="AV410">
        <v>8.8325003400657708E-3</v>
      </c>
      <c r="AW410">
        <v>-9.7416307907116596E-4</v>
      </c>
      <c r="AX410">
        <v>9.7621582225723095E-3</v>
      </c>
      <c r="AY410">
        <v>0.20508955800000001</v>
      </c>
      <c r="AZ410">
        <f t="shared" si="12"/>
        <v>0.20508955800000001</v>
      </c>
      <c r="BA410">
        <f t="shared" si="13"/>
        <v>1.4910441999999996E-2</v>
      </c>
      <c r="BB410">
        <v>1.4910441999999999E-2</v>
      </c>
      <c r="BC410">
        <v>0.386824522</v>
      </c>
      <c r="BD410">
        <v>-0.166824522</v>
      </c>
      <c r="BP410">
        <v>0.5</v>
      </c>
      <c r="BQ410">
        <v>0.93</v>
      </c>
      <c r="BR410">
        <v>1.5</v>
      </c>
      <c r="BS410">
        <v>2.5</v>
      </c>
      <c r="BT410">
        <v>1.38</v>
      </c>
      <c r="BU410">
        <v>1.18</v>
      </c>
      <c r="BV410">
        <v>2.3199999999999998</v>
      </c>
      <c r="BW410">
        <v>0.86</v>
      </c>
      <c r="BX410">
        <v>2.1</v>
      </c>
      <c r="BY410">
        <v>1.05</v>
      </c>
      <c r="BZ410">
        <v>0.77</v>
      </c>
      <c r="CA410">
        <v>1.35</v>
      </c>
      <c r="CB410">
        <v>1.97</v>
      </c>
      <c r="CC410">
        <v>0.59</v>
      </c>
    </row>
    <row r="411" spans="1:81">
      <c r="A411">
        <v>2510</v>
      </c>
      <c r="B411">
        <v>7</v>
      </c>
      <c r="C411" t="s">
        <v>46</v>
      </c>
      <c r="D411" t="s">
        <v>29</v>
      </c>
      <c r="E411" t="s">
        <v>146</v>
      </c>
      <c r="F411" t="s">
        <v>143</v>
      </c>
      <c r="G411" t="s">
        <v>47</v>
      </c>
      <c r="H411" t="s">
        <v>47</v>
      </c>
      <c r="I411">
        <v>28</v>
      </c>
      <c r="J411">
        <v>4</v>
      </c>
      <c r="K411">
        <v>480</v>
      </c>
      <c r="M411">
        <v>26.481000000000002</v>
      </c>
      <c r="N411">
        <v>7</v>
      </c>
      <c r="O411">
        <v>15</v>
      </c>
      <c r="P411">
        <v>4.8390000000000004</v>
      </c>
      <c r="Q411">
        <v>0.27100000000000002</v>
      </c>
      <c r="R411">
        <v>0.32800000000000001</v>
      </c>
      <c r="S411">
        <v>0.58399999999999996</v>
      </c>
      <c r="T411">
        <v>1.1080000000000001</v>
      </c>
      <c r="U411">
        <v>0.56599999999999995</v>
      </c>
      <c r="V411">
        <v>0.52500000000000002</v>
      </c>
      <c r="W411">
        <v>0.98099999999999998</v>
      </c>
      <c r="X411">
        <v>0.41799999999999998</v>
      </c>
      <c r="Y411">
        <v>1.014</v>
      </c>
      <c r="Z411">
        <v>0.495</v>
      </c>
      <c r="AA411">
        <v>0.36799999999999999</v>
      </c>
      <c r="AB411">
        <v>0.68475562199999995</v>
      </c>
      <c r="AC411" s="22">
        <v>-0.56703070899999997</v>
      </c>
      <c r="AD411" s="22">
        <v>-0.48412615599999997</v>
      </c>
      <c r="AE411" s="22">
        <v>-0.23358715299999999</v>
      </c>
      <c r="AF411" s="22">
        <v>4.4539759999999998E-2</v>
      </c>
      <c r="AG411" s="22">
        <v>-0.24718356899999999</v>
      </c>
      <c r="AH411" s="22">
        <v>-0.27984069700000003</v>
      </c>
      <c r="AI411" s="22">
        <v>-8.3309930000000001E-3</v>
      </c>
      <c r="AJ411" s="22">
        <v>-0.37882371799999998</v>
      </c>
      <c r="AK411" s="22">
        <v>6.0379550000000002E-3</v>
      </c>
      <c r="AL411" s="22">
        <v>-0.30539480099999999</v>
      </c>
      <c r="AM411" s="22">
        <v>-0.43415218100000003</v>
      </c>
      <c r="AN411">
        <v>3.3543924172574201E-2</v>
      </c>
      <c r="AO411">
        <v>5.7510514500096102E-2</v>
      </c>
      <c r="AP411">
        <v>4.1707528836903797E-2</v>
      </c>
      <c r="AQ411">
        <v>4.79646810128267E-2</v>
      </c>
      <c r="AR411">
        <v>5.7396015144603699E-2</v>
      </c>
      <c r="AS411">
        <v>2.5492603599712099E-2</v>
      </c>
      <c r="AT411">
        <v>3.5737452089160703E-2</v>
      </c>
      <c r="AU411">
        <v>1.44422868383052E-2</v>
      </c>
      <c r="AV411">
        <v>8.3549051708391407E-3</v>
      </c>
      <c r="AW411">
        <v>1.68406623098665E-2</v>
      </c>
      <c r="AX411">
        <v>1.9919644207903899E-2</v>
      </c>
      <c r="AY411">
        <v>0.41061659099999998</v>
      </c>
      <c r="AZ411">
        <f t="shared" si="12"/>
        <v>0.41061659099999998</v>
      </c>
      <c r="BA411">
        <f t="shared" si="13"/>
        <v>-0.13961659099999996</v>
      </c>
      <c r="BB411">
        <v>-0.13961659100000001</v>
      </c>
      <c r="BC411">
        <v>6.3981969999999999E-2</v>
      </c>
      <c r="BD411">
        <v>0.20701802999999999</v>
      </c>
      <c r="BP411">
        <v>0.56000000000000005</v>
      </c>
      <c r="BQ411">
        <v>0.68</v>
      </c>
      <c r="BR411">
        <v>1.21</v>
      </c>
      <c r="BS411">
        <v>2.29</v>
      </c>
      <c r="BT411">
        <v>1.17</v>
      </c>
      <c r="BU411">
        <v>1.08</v>
      </c>
      <c r="BV411">
        <v>2.0299999999999998</v>
      </c>
      <c r="BW411">
        <v>0.86</v>
      </c>
      <c r="BX411">
        <v>2.1</v>
      </c>
      <c r="BY411">
        <v>1.02</v>
      </c>
      <c r="BZ411">
        <v>0.76</v>
      </c>
      <c r="CA411">
        <v>1.35</v>
      </c>
      <c r="CB411">
        <v>1.87</v>
      </c>
      <c r="CC411">
        <v>0.57999999999999996</v>
      </c>
    </row>
    <row r="412" spans="1:81">
      <c r="A412">
        <v>2510</v>
      </c>
      <c r="B412">
        <v>8</v>
      </c>
      <c r="C412" t="s">
        <v>46</v>
      </c>
      <c r="D412" t="s">
        <v>29</v>
      </c>
      <c r="E412" t="s">
        <v>146</v>
      </c>
      <c r="F412" t="s">
        <v>143</v>
      </c>
      <c r="G412" t="s">
        <v>47</v>
      </c>
      <c r="H412" t="s">
        <v>47</v>
      </c>
      <c r="I412">
        <v>28</v>
      </c>
      <c r="J412">
        <v>4</v>
      </c>
      <c r="K412">
        <v>480</v>
      </c>
      <c r="M412">
        <v>29.677</v>
      </c>
      <c r="N412">
        <v>6</v>
      </c>
      <c r="O412">
        <v>16</v>
      </c>
      <c r="P412">
        <v>4.681</v>
      </c>
      <c r="Q412">
        <v>0.249</v>
      </c>
      <c r="R412">
        <v>0.34</v>
      </c>
      <c r="S412">
        <v>0.624</v>
      </c>
      <c r="T412">
        <v>1.0620000000000001</v>
      </c>
      <c r="U412">
        <v>0.47099999999999997</v>
      </c>
      <c r="V412">
        <v>0.52300000000000002</v>
      </c>
      <c r="W412">
        <v>1.0569999999999999</v>
      </c>
      <c r="X412">
        <v>0.39500000000000002</v>
      </c>
      <c r="Y412">
        <v>0.876</v>
      </c>
      <c r="Z412">
        <v>0.45100000000000001</v>
      </c>
      <c r="AA412">
        <v>0.36399999999999999</v>
      </c>
      <c r="AB412">
        <v>0.67033864099999996</v>
      </c>
      <c r="AC412" s="22">
        <v>-0.60380065299999996</v>
      </c>
      <c r="AD412" s="22">
        <v>-0.468521083</v>
      </c>
      <c r="AE412" s="22">
        <v>-0.20481541</v>
      </c>
      <c r="AF412" s="22">
        <v>2.6124517E-2</v>
      </c>
      <c r="AG412" s="22">
        <v>-0.326979093</v>
      </c>
      <c r="AH412" s="22">
        <v>-0.281498311</v>
      </c>
      <c r="AI412" s="22">
        <v>2.4074986999999999E-2</v>
      </c>
      <c r="AJ412" s="22">
        <v>-0.40340290400000001</v>
      </c>
      <c r="AK412" s="22">
        <v>-5.7495893999999999E-2</v>
      </c>
      <c r="AL412" s="22">
        <v>-0.34582345799999997</v>
      </c>
      <c r="AM412" s="22">
        <v>-0.43889861600000002</v>
      </c>
      <c r="AN412">
        <v>3.2646378420975099E-2</v>
      </c>
      <c r="AO412">
        <v>4.2307498751856E-2</v>
      </c>
      <c r="AP412">
        <v>9.1423789267997008E-3</v>
      </c>
      <c r="AQ412">
        <v>4.7421825658371497E-2</v>
      </c>
      <c r="AR412">
        <v>3.8740023993428803E-2</v>
      </c>
      <c r="AS412">
        <v>1.17886925177134E-2</v>
      </c>
      <c r="AT412">
        <v>-6.1545199384630501E-3</v>
      </c>
      <c r="AU412">
        <v>2.6044418289620098E-2</v>
      </c>
      <c r="AV412">
        <v>5.8446945259593902E-2</v>
      </c>
      <c r="AW412">
        <v>3.3942859047069299E-2</v>
      </c>
      <c r="AX412">
        <v>9.9262264202175706E-3</v>
      </c>
      <c r="AY412">
        <v>0.362389244</v>
      </c>
      <c r="AZ412">
        <f t="shared" si="12"/>
        <v>0.362389244</v>
      </c>
      <c r="BA412">
        <f t="shared" si="13"/>
        <v>-0.113389244</v>
      </c>
      <c r="BB412">
        <v>-0.113389244</v>
      </c>
      <c r="BC412">
        <v>0.243678757</v>
      </c>
      <c r="BD412">
        <v>5.3212429999999998E-3</v>
      </c>
      <c r="BP412">
        <v>0.53</v>
      </c>
      <c r="BQ412">
        <v>0.73</v>
      </c>
      <c r="BR412">
        <v>1.33</v>
      </c>
      <c r="BS412">
        <v>2.27</v>
      </c>
      <c r="BT412">
        <v>1.01</v>
      </c>
      <c r="BU412">
        <v>1.1200000000000001</v>
      </c>
      <c r="BV412">
        <v>2.2599999999999998</v>
      </c>
      <c r="BW412">
        <v>0.84</v>
      </c>
      <c r="BX412">
        <v>1.87</v>
      </c>
      <c r="BY412">
        <v>0.96</v>
      </c>
      <c r="BZ412">
        <v>0.78</v>
      </c>
      <c r="CA412">
        <v>1.24</v>
      </c>
      <c r="CB412">
        <v>2.02</v>
      </c>
      <c r="CC412">
        <v>0.45</v>
      </c>
    </row>
    <row r="413" spans="1:81">
      <c r="A413">
        <v>2510</v>
      </c>
      <c r="B413">
        <v>9</v>
      </c>
      <c r="C413" t="s">
        <v>46</v>
      </c>
      <c r="D413" t="s">
        <v>29</v>
      </c>
      <c r="E413" t="s">
        <v>146</v>
      </c>
      <c r="F413" t="s">
        <v>143</v>
      </c>
      <c r="G413" t="s">
        <v>47</v>
      </c>
      <c r="H413" t="s">
        <v>47</v>
      </c>
      <c r="I413">
        <v>28</v>
      </c>
      <c r="J413">
        <v>4</v>
      </c>
      <c r="K413">
        <v>480</v>
      </c>
      <c r="M413">
        <v>29.134</v>
      </c>
      <c r="N413">
        <v>7</v>
      </c>
      <c r="O413">
        <v>15</v>
      </c>
      <c r="P413">
        <v>4.7670000000000003</v>
      </c>
      <c r="Q413">
        <v>0.29599999999999999</v>
      </c>
      <c r="R413">
        <v>0.378</v>
      </c>
      <c r="S413">
        <v>0.59799999999999998</v>
      </c>
      <c r="T413">
        <v>1.165</v>
      </c>
      <c r="U413">
        <v>0.621</v>
      </c>
      <c r="V413">
        <v>0.54500000000000004</v>
      </c>
      <c r="W413">
        <v>1.1619999999999999</v>
      </c>
      <c r="X413">
        <v>0.40400000000000003</v>
      </c>
      <c r="Y413">
        <v>1.042</v>
      </c>
      <c r="Z413">
        <v>0.497</v>
      </c>
      <c r="AA413">
        <v>0.38200000000000001</v>
      </c>
      <c r="AB413">
        <v>0.67824515200000002</v>
      </c>
      <c r="AC413" s="22">
        <v>-0.528708289</v>
      </c>
      <c r="AD413" s="22">
        <v>-0.4225082</v>
      </c>
      <c r="AE413" s="22">
        <v>-0.22329881600000001</v>
      </c>
      <c r="AF413" s="22">
        <v>6.6325924999999994E-2</v>
      </c>
      <c r="AG413" s="22">
        <v>-0.20690839999999999</v>
      </c>
      <c r="AH413" s="22">
        <v>-0.26360349799999999</v>
      </c>
      <c r="AI413" s="22">
        <v>6.5206128000000002E-2</v>
      </c>
      <c r="AJ413" s="22">
        <v>-0.39361863499999999</v>
      </c>
      <c r="AK413" s="22">
        <v>1.7867719000000001E-2</v>
      </c>
      <c r="AL413" s="22">
        <v>-0.30364361099999998</v>
      </c>
      <c r="AM413" s="22">
        <v>-0.417936637</v>
      </c>
      <c r="AN413">
        <v>1.2943210364968301E-2</v>
      </c>
      <c r="AO413">
        <v>4.7896319542735898E-2</v>
      </c>
      <c r="AP413">
        <v>2.8707550096328999E-2</v>
      </c>
      <c r="AQ413">
        <v>2.5040417801161299E-2</v>
      </c>
      <c r="AR413">
        <v>5.3025099366107303E-2</v>
      </c>
      <c r="AS413">
        <v>1.1997239553509601E-2</v>
      </c>
      <c r="AT413">
        <v>-3.3120514875050203E-2</v>
      </c>
      <c r="AU413">
        <v>2.3593466867352999E-2</v>
      </c>
      <c r="AV413">
        <v>-1.01669022085629E-2</v>
      </c>
      <c r="AW413">
        <v>8.9649214115131697E-3</v>
      </c>
      <c r="AX413">
        <v>-1.7033226252043401E-3</v>
      </c>
      <c r="AY413">
        <v>0.21387494100000001</v>
      </c>
      <c r="AZ413">
        <f t="shared" si="12"/>
        <v>0.21387494100000001</v>
      </c>
      <c r="BA413">
        <f t="shared" si="13"/>
        <v>8.2125058999999972E-2</v>
      </c>
      <c r="BB413">
        <v>8.2125059E-2</v>
      </c>
      <c r="BC413">
        <v>-0.391764379</v>
      </c>
      <c r="BD413">
        <v>0.68776437899999998</v>
      </c>
      <c r="BP413">
        <v>0.62</v>
      </c>
      <c r="BQ413">
        <v>0.79</v>
      </c>
      <c r="BR413">
        <v>1.25</v>
      </c>
      <c r="BS413">
        <v>2.44</v>
      </c>
      <c r="BT413">
        <v>1.3</v>
      </c>
      <c r="BU413">
        <v>1.1399999999999999</v>
      </c>
      <c r="BV413">
        <v>2.44</v>
      </c>
      <c r="BW413">
        <v>0.85</v>
      </c>
      <c r="BX413">
        <v>2.19</v>
      </c>
      <c r="BY413">
        <v>1.04</v>
      </c>
      <c r="BZ413">
        <v>0.8</v>
      </c>
      <c r="CA413">
        <v>1.3</v>
      </c>
      <c r="CB413">
        <v>2.13</v>
      </c>
      <c r="CC413">
        <v>0.53</v>
      </c>
    </row>
    <row r="414" spans="1:81">
      <c r="A414">
        <v>2510</v>
      </c>
      <c r="B414">
        <v>10</v>
      </c>
      <c r="C414" t="s">
        <v>46</v>
      </c>
      <c r="D414" t="s">
        <v>29</v>
      </c>
      <c r="E414" t="s">
        <v>146</v>
      </c>
      <c r="F414" t="s">
        <v>143</v>
      </c>
      <c r="G414" t="s">
        <v>47</v>
      </c>
      <c r="H414" t="s">
        <v>47</v>
      </c>
      <c r="I414">
        <v>28</v>
      </c>
      <c r="J414">
        <v>4</v>
      </c>
      <c r="K414">
        <v>480</v>
      </c>
      <c r="M414">
        <v>31.611999999999998</v>
      </c>
      <c r="N414">
        <v>7</v>
      </c>
      <c r="O414">
        <v>16</v>
      </c>
      <c r="P414">
        <v>4.0730000000000004</v>
      </c>
      <c r="Q414">
        <v>0.27100000000000002</v>
      </c>
      <c r="R414">
        <v>0.35399999999999998</v>
      </c>
      <c r="S414">
        <v>0.58699999999999997</v>
      </c>
      <c r="T414">
        <v>0.996</v>
      </c>
      <c r="U414">
        <v>0.60299999999999998</v>
      </c>
      <c r="V414">
        <v>0.33800000000000002</v>
      </c>
      <c r="W414">
        <v>0.96099999999999997</v>
      </c>
      <c r="X414">
        <v>0.376</v>
      </c>
      <c r="Y414">
        <v>0.97899999999999998</v>
      </c>
      <c r="Z414">
        <v>0.443</v>
      </c>
      <c r="AA414">
        <v>0.33200000000000002</v>
      </c>
      <c r="AB414">
        <v>0.60991441000000002</v>
      </c>
      <c r="AC414" s="22">
        <v>-0.56703070899999997</v>
      </c>
      <c r="AD414" s="22">
        <v>-0.45099673800000001</v>
      </c>
      <c r="AE414" s="22">
        <v>-0.23136189900000001</v>
      </c>
      <c r="AF414" s="22">
        <v>-1.740662E-3</v>
      </c>
      <c r="AG414" s="22">
        <v>-0.21968268799999999</v>
      </c>
      <c r="AH414" s="22">
        <v>-0.47108329999999998</v>
      </c>
      <c r="AI414" s="22">
        <v>-1.7276612E-2</v>
      </c>
      <c r="AJ414" s="22">
        <v>-0.42481215500000002</v>
      </c>
      <c r="AK414" s="22">
        <v>-9.2173080000000004E-3</v>
      </c>
      <c r="AL414" s="22">
        <v>-0.35359627399999999</v>
      </c>
      <c r="AM414" s="22">
        <v>-0.478861916</v>
      </c>
      <c r="AN414">
        <v>-4.1297287827425699E-2</v>
      </c>
      <c r="AO414">
        <v>-1.8999441615165001E-2</v>
      </c>
      <c r="AP414">
        <v>-3.4537292442516097E-2</v>
      </c>
      <c r="AQ414">
        <v>7.9913439443079996E-3</v>
      </c>
      <c r="AR414">
        <v>-1.5984256342927699E-2</v>
      </c>
      <c r="AS414">
        <v>3.29198492982948E-2</v>
      </c>
      <c r="AT414">
        <v>-3.1519332537819203E-2</v>
      </c>
      <c r="AU414">
        <v>-1.17163400767691E-2</v>
      </c>
      <c r="AV414">
        <v>-5.0996892948671602E-2</v>
      </c>
      <c r="AW414">
        <v>-2.0421492966038499E-2</v>
      </c>
      <c r="AX414">
        <v>-1.32531705680123E-2</v>
      </c>
      <c r="AY414">
        <v>-0.35538340899999998</v>
      </c>
      <c r="AZ414">
        <f t="shared" si="12"/>
        <v>0.35538340899999998</v>
      </c>
      <c r="BA414">
        <f t="shared" si="13"/>
        <v>-8.4383408999999965E-2</v>
      </c>
      <c r="BB414">
        <v>0.626383409</v>
      </c>
      <c r="BC414">
        <v>-0.70201802999999996</v>
      </c>
      <c r="BD414">
        <v>0.97301802999999998</v>
      </c>
      <c r="BP414">
        <v>0.67</v>
      </c>
      <c r="BQ414">
        <v>0.87</v>
      </c>
      <c r="BR414">
        <v>1.44</v>
      </c>
      <c r="BS414">
        <v>2.4500000000000002</v>
      </c>
      <c r="BT414">
        <v>1.48</v>
      </c>
      <c r="BU414">
        <v>0.83</v>
      </c>
      <c r="BV414">
        <v>2.36</v>
      </c>
      <c r="BW414">
        <v>0.92</v>
      </c>
      <c r="BX414">
        <v>2.4</v>
      </c>
      <c r="BY414">
        <v>1.0900000000000001</v>
      </c>
      <c r="BZ414">
        <v>0.82</v>
      </c>
      <c r="CA414">
        <v>1.33</v>
      </c>
      <c r="CB414">
        <v>2.84</v>
      </c>
      <c r="CC414">
        <v>0.63</v>
      </c>
    </row>
    <row r="415" spans="1:81">
      <c r="A415">
        <v>2510</v>
      </c>
      <c r="B415">
        <v>11</v>
      </c>
      <c r="C415" t="s">
        <v>46</v>
      </c>
      <c r="D415" t="s">
        <v>29</v>
      </c>
      <c r="E415" t="s">
        <v>146</v>
      </c>
      <c r="F415" t="s">
        <v>143</v>
      </c>
      <c r="G415" t="s">
        <v>47</v>
      </c>
      <c r="H415" t="s">
        <v>47</v>
      </c>
      <c r="I415">
        <v>28</v>
      </c>
      <c r="J415">
        <v>4</v>
      </c>
      <c r="K415">
        <v>480</v>
      </c>
      <c r="M415">
        <v>24.93</v>
      </c>
      <c r="N415">
        <v>6</v>
      </c>
      <c r="O415">
        <v>16</v>
      </c>
      <c r="P415">
        <v>4.4050000000000002</v>
      </c>
      <c r="Q415">
        <v>0.26800000000000002</v>
      </c>
      <c r="R415">
        <v>0.434</v>
      </c>
      <c r="S415">
        <v>0.61499999999999999</v>
      </c>
      <c r="T415">
        <v>1.117</v>
      </c>
      <c r="U415">
        <v>0.67700000000000005</v>
      </c>
      <c r="V415">
        <v>0.432</v>
      </c>
      <c r="W415">
        <v>1.0229999999999999</v>
      </c>
      <c r="X415">
        <v>0.38700000000000001</v>
      </c>
      <c r="Y415">
        <v>1.022</v>
      </c>
      <c r="Z415">
        <v>0.51600000000000001</v>
      </c>
      <c r="AA415">
        <v>0.36299999999999999</v>
      </c>
      <c r="AB415">
        <v>0.64394591300000004</v>
      </c>
      <c r="AC415" s="22">
        <v>-0.57186520600000001</v>
      </c>
      <c r="AD415" s="22">
        <v>-0.36251027000000002</v>
      </c>
      <c r="AE415" s="22">
        <v>-0.21112488400000001</v>
      </c>
      <c r="AF415" s="22">
        <v>4.8053172999999998E-2</v>
      </c>
      <c r="AG415" s="22">
        <v>-0.169411331</v>
      </c>
      <c r="AH415" s="22">
        <v>-0.36451625300000001</v>
      </c>
      <c r="AI415" s="22">
        <v>9.8756339999999995E-3</v>
      </c>
      <c r="AJ415" s="22">
        <v>-0.41228903500000003</v>
      </c>
      <c r="AK415" s="22">
        <v>9.4508960000000003E-3</v>
      </c>
      <c r="AL415" s="22">
        <v>-0.287350298</v>
      </c>
      <c r="AM415" s="22">
        <v>-0.44009337500000001</v>
      </c>
      <c r="AN415">
        <v>-5.4882550832930904E-3</v>
      </c>
      <c r="AO415">
        <v>1.0574957044660801E-2</v>
      </c>
      <c r="AP415">
        <v>-1.3270562381587201E-2</v>
      </c>
      <c r="AQ415">
        <v>4.5079510961497597E-3</v>
      </c>
      <c r="AR415">
        <v>2.07178324487809E-2</v>
      </c>
      <c r="AS415">
        <v>2.1108498976629999E-2</v>
      </c>
      <c r="AT415">
        <v>-2.0508510141517399E-2</v>
      </c>
      <c r="AU415">
        <v>9.0583989473485005E-3</v>
      </c>
      <c r="AV415">
        <v>-3.5920129579276601E-2</v>
      </c>
      <c r="AW415">
        <v>-3.8036986103418699E-2</v>
      </c>
      <c r="AX415">
        <v>-1.53530149398136E-2</v>
      </c>
      <c r="AY415">
        <v>-8.4144110000000001E-3</v>
      </c>
      <c r="AZ415">
        <f t="shared" si="12"/>
        <v>8.4144110000000001E-3</v>
      </c>
      <c r="BA415">
        <f t="shared" si="13"/>
        <v>0.25958558900000001</v>
      </c>
      <c r="BB415">
        <v>0.27641441100000003</v>
      </c>
      <c r="BC415">
        <v>-0.32396846899999998</v>
      </c>
      <c r="BD415">
        <v>0.591968469</v>
      </c>
      <c r="BP415">
        <v>0.61</v>
      </c>
      <c r="BQ415">
        <v>0.99</v>
      </c>
      <c r="BR415">
        <v>1.4</v>
      </c>
      <c r="BS415">
        <v>2.54</v>
      </c>
      <c r="BT415">
        <v>1.54</v>
      </c>
      <c r="BU415">
        <v>0.98</v>
      </c>
      <c r="BV415">
        <v>2.3199999999999998</v>
      </c>
      <c r="BW415">
        <v>0.88</v>
      </c>
      <c r="BX415">
        <v>2.3199999999999998</v>
      </c>
      <c r="BY415">
        <v>1.17</v>
      </c>
      <c r="BZ415">
        <v>0.82</v>
      </c>
      <c r="CA415">
        <v>1.42</v>
      </c>
      <c r="CB415">
        <v>2.37</v>
      </c>
      <c r="CC415">
        <v>0.66</v>
      </c>
    </row>
    <row r="416" spans="1:81">
      <c r="A416">
        <v>2510</v>
      </c>
      <c r="B416">
        <v>12</v>
      </c>
      <c r="C416" t="s">
        <v>46</v>
      </c>
      <c r="D416" t="s">
        <v>29</v>
      </c>
      <c r="E416" t="s">
        <v>146</v>
      </c>
      <c r="F416" t="s">
        <v>143</v>
      </c>
      <c r="G416" t="s">
        <v>47</v>
      </c>
      <c r="H416" t="s">
        <v>47</v>
      </c>
      <c r="I416">
        <v>28</v>
      </c>
      <c r="J416">
        <v>4</v>
      </c>
      <c r="K416">
        <v>480</v>
      </c>
      <c r="M416">
        <v>31.331</v>
      </c>
      <c r="N416">
        <v>6</v>
      </c>
      <c r="O416">
        <v>14</v>
      </c>
      <c r="P416">
        <v>4.6159999999999997</v>
      </c>
      <c r="Q416">
        <v>0.254</v>
      </c>
      <c r="R416">
        <v>0.38100000000000001</v>
      </c>
      <c r="S416">
        <v>0.57699999999999996</v>
      </c>
      <c r="T416">
        <v>1.21</v>
      </c>
      <c r="U416">
        <v>0.54100000000000004</v>
      </c>
      <c r="V416">
        <v>0.52</v>
      </c>
      <c r="W416">
        <v>0.97099999999999997</v>
      </c>
      <c r="X416">
        <v>0.42</v>
      </c>
      <c r="Y416">
        <v>0.997</v>
      </c>
      <c r="Z416">
        <v>0.45500000000000002</v>
      </c>
      <c r="AA416">
        <v>0.39400000000000002</v>
      </c>
      <c r="AB416">
        <v>0.66426580000000002</v>
      </c>
      <c r="AC416" s="22">
        <v>-0.59516628299999996</v>
      </c>
      <c r="AD416" s="22">
        <v>-0.41907502400000002</v>
      </c>
      <c r="AE416" s="22">
        <v>-0.23882418699999999</v>
      </c>
      <c r="AF416" s="22">
        <v>8.2785369999999997E-2</v>
      </c>
      <c r="AG416" s="22">
        <v>-0.26680273500000001</v>
      </c>
      <c r="AH416" s="22">
        <v>-0.28399665600000001</v>
      </c>
      <c r="AI416" s="22">
        <v>-1.278077E-2</v>
      </c>
      <c r="AJ416" s="22">
        <v>-0.37675070999999999</v>
      </c>
      <c r="AK416" s="22">
        <v>-1.3048420000000001E-3</v>
      </c>
      <c r="AL416" s="22">
        <v>-0.341988603</v>
      </c>
      <c r="AM416" s="22">
        <v>-0.40450377799999998</v>
      </c>
      <c r="AN416">
        <v>2.3398884608729E-2</v>
      </c>
      <c r="AO416">
        <v>3.3744036878917499E-2</v>
      </c>
      <c r="AP416">
        <v>2.4521037386601701E-2</v>
      </c>
      <c r="AQ416">
        <v>-1.33955296807975E-3</v>
      </c>
      <c r="AR416">
        <v>3.5863956191167799E-2</v>
      </c>
      <c r="AS416">
        <v>6.7905858432495397E-3</v>
      </c>
      <c r="AT416">
        <v>1.90203159684313E-2</v>
      </c>
      <c r="AU416">
        <v>-8.2419865265396207E-3</v>
      </c>
      <c r="AV416">
        <v>-4.6794162734893298E-3</v>
      </c>
      <c r="AW416">
        <v>2.4880270543426002E-2</v>
      </c>
      <c r="AX416">
        <v>-2.8201775994673699E-2</v>
      </c>
      <c r="AY416">
        <v>0.27244091300000001</v>
      </c>
      <c r="AZ416">
        <f t="shared" si="12"/>
        <v>0.27244091300000001</v>
      </c>
      <c r="BA416">
        <f t="shared" si="13"/>
        <v>-1.8440913000000003E-2</v>
      </c>
      <c r="BB416">
        <v>-1.8440913E-2</v>
      </c>
      <c r="BC416">
        <v>0.101929487</v>
      </c>
      <c r="BD416">
        <v>0.15207051299999999</v>
      </c>
      <c r="BP416">
        <v>0.55000000000000004</v>
      </c>
      <c r="BQ416">
        <v>0.83</v>
      </c>
      <c r="BR416">
        <v>1.25</v>
      </c>
      <c r="BS416">
        <v>2.62</v>
      </c>
      <c r="BT416">
        <v>1.17</v>
      </c>
      <c r="BU416">
        <v>1.1299999999999999</v>
      </c>
      <c r="BV416">
        <v>2.1</v>
      </c>
      <c r="BW416">
        <v>0.91</v>
      </c>
      <c r="BX416">
        <v>2.16</v>
      </c>
      <c r="BY416">
        <v>0.99</v>
      </c>
      <c r="BZ416">
        <v>0.85</v>
      </c>
      <c r="CA416">
        <v>1.1499999999999999</v>
      </c>
      <c r="CB416">
        <v>1.87</v>
      </c>
      <c r="CC416">
        <v>0.56000000000000005</v>
      </c>
    </row>
    <row r="417" spans="1:81">
      <c r="A417">
        <v>2510</v>
      </c>
      <c r="B417">
        <v>13</v>
      </c>
      <c r="C417" t="s">
        <v>46</v>
      </c>
      <c r="D417" t="s">
        <v>29</v>
      </c>
      <c r="E417" t="s">
        <v>146</v>
      </c>
      <c r="F417" t="s">
        <v>143</v>
      </c>
      <c r="G417" t="s">
        <v>47</v>
      </c>
      <c r="H417" t="s">
        <v>47</v>
      </c>
      <c r="I417">
        <v>28</v>
      </c>
      <c r="J417">
        <v>4</v>
      </c>
      <c r="K417">
        <v>480</v>
      </c>
      <c r="M417">
        <v>25.401</v>
      </c>
      <c r="N417">
        <v>7</v>
      </c>
      <c r="O417">
        <v>14</v>
      </c>
      <c r="P417">
        <v>4.1280000000000001</v>
      </c>
      <c r="Q417">
        <v>0.21299999999999999</v>
      </c>
      <c r="R417">
        <v>0.32300000000000001</v>
      </c>
      <c r="S417">
        <v>0.54500000000000004</v>
      </c>
      <c r="T417">
        <v>0.95099999999999996</v>
      </c>
      <c r="U417">
        <v>0.47099999999999997</v>
      </c>
      <c r="V417">
        <v>0.44900000000000001</v>
      </c>
      <c r="W417">
        <v>0.91300000000000003</v>
      </c>
      <c r="X417">
        <v>0.35499999999999998</v>
      </c>
      <c r="Y417">
        <v>0.78600000000000003</v>
      </c>
      <c r="Z417">
        <v>0.40500000000000003</v>
      </c>
      <c r="AA417">
        <v>0.32200000000000001</v>
      </c>
      <c r="AB417">
        <v>0.61573968899999998</v>
      </c>
      <c r="AC417" s="22">
        <v>-0.67162039699999998</v>
      </c>
      <c r="AD417" s="22">
        <v>-0.49079747800000001</v>
      </c>
      <c r="AE417" s="22">
        <v>-0.26360349799999999</v>
      </c>
      <c r="AF417" s="22">
        <v>-2.1819483000000001E-2</v>
      </c>
      <c r="AG417" s="22">
        <v>-0.326979093</v>
      </c>
      <c r="AH417" s="22">
        <v>-0.34775365899999999</v>
      </c>
      <c r="AI417" s="22">
        <v>-3.9529222000000003E-2</v>
      </c>
      <c r="AJ417" s="22">
        <v>-0.449771647</v>
      </c>
      <c r="AK417" s="22">
        <v>-0.104577454</v>
      </c>
      <c r="AL417" s="22">
        <v>-0.39254497700000002</v>
      </c>
      <c r="AM417" s="22">
        <v>-0.49214412800000001</v>
      </c>
      <c r="AN417">
        <v>2.9831358028311601E-3</v>
      </c>
      <c r="AO417">
        <v>-1.1169380923617101E-2</v>
      </c>
      <c r="AP417">
        <v>-8.3751855838827306E-3</v>
      </c>
      <c r="AQ417">
        <v>2.89440956237835E-2</v>
      </c>
      <c r="AR417">
        <v>-1.58589280065712E-2</v>
      </c>
      <c r="AS417">
        <v>-1.4308632706986599E-2</v>
      </c>
      <c r="AT417">
        <v>-6.8274659483925602E-3</v>
      </c>
      <c r="AU417">
        <v>2.0530636902801699E-2</v>
      </c>
      <c r="AV417">
        <v>5.1652201484590203E-2</v>
      </c>
      <c r="AW417">
        <v>1.5769155145543001E-2</v>
      </c>
      <c r="AX417">
        <v>4.9508104222921699E-3</v>
      </c>
      <c r="AY417">
        <v>-1.0982779999999999E-2</v>
      </c>
      <c r="AZ417">
        <f t="shared" si="12"/>
        <v>1.0982779999999999E-2</v>
      </c>
      <c r="BA417">
        <f t="shared" si="13"/>
        <v>0.20201722</v>
      </c>
      <c r="BB417">
        <v>0.22398277999999999</v>
      </c>
      <c r="BC417">
        <v>0.243273499</v>
      </c>
      <c r="BD417">
        <v>-3.0273498999999999E-2</v>
      </c>
      <c r="BP417">
        <v>0.52</v>
      </c>
      <c r="BQ417">
        <v>0.78</v>
      </c>
      <c r="BR417">
        <v>1.32</v>
      </c>
      <c r="BS417">
        <v>2.2999999999999998</v>
      </c>
      <c r="BT417">
        <v>1.1399999999999999</v>
      </c>
      <c r="BU417">
        <v>1.0900000000000001</v>
      </c>
      <c r="BV417">
        <v>2.21</v>
      </c>
      <c r="BW417">
        <v>0.86</v>
      </c>
      <c r="BX417">
        <v>1.9</v>
      </c>
      <c r="BY417">
        <v>0.98</v>
      </c>
      <c r="BZ417">
        <v>0.78</v>
      </c>
      <c r="CA417">
        <v>1.26</v>
      </c>
      <c r="CB417">
        <v>2.0299999999999998</v>
      </c>
      <c r="CC417">
        <v>0.52</v>
      </c>
    </row>
    <row r="418" spans="1:81">
      <c r="A418">
        <v>2510</v>
      </c>
      <c r="B418">
        <v>14</v>
      </c>
      <c r="C418" t="s">
        <v>46</v>
      </c>
      <c r="D418" t="s">
        <v>29</v>
      </c>
      <c r="E418" t="s">
        <v>146</v>
      </c>
      <c r="F418" t="s">
        <v>143</v>
      </c>
      <c r="G418" t="s">
        <v>47</v>
      </c>
      <c r="H418" t="s">
        <v>47</v>
      </c>
      <c r="I418">
        <v>28</v>
      </c>
      <c r="J418">
        <v>4</v>
      </c>
      <c r="K418">
        <v>480</v>
      </c>
      <c r="M418">
        <v>30.562999999999999</v>
      </c>
      <c r="N418">
        <v>7</v>
      </c>
      <c r="O418">
        <v>16</v>
      </c>
      <c r="P418">
        <v>4.0369999999999999</v>
      </c>
      <c r="Q418">
        <v>0.185</v>
      </c>
      <c r="R418">
        <v>0.36899999999999999</v>
      </c>
      <c r="S418">
        <v>0.48</v>
      </c>
      <c r="T418">
        <v>0.95499999999999996</v>
      </c>
      <c r="U418">
        <v>0.55800000000000005</v>
      </c>
      <c r="V418">
        <v>0.39100000000000001</v>
      </c>
      <c r="W418">
        <v>0.88200000000000001</v>
      </c>
      <c r="X418">
        <v>0.36</v>
      </c>
      <c r="Y418">
        <v>0.879</v>
      </c>
      <c r="Z418">
        <v>0.435</v>
      </c>
      <c r="AA418">
        <v>0.30499999999999999</v>
      </c>
      <c r="AB418">
        <v>0.60605874900000001</v>
      </c>
      <c r="AC418" s="22">
        <v>-0.732828272</v>
      </c>
      <c r="AD418" s="22">
        <v>-0.432973634</v>
      </c>
      <c r="AE418" s="22">
        <v>-0.318758763</v>
      </c>
      <c r="AF418" s="22">
        <v>-1.9996627999999999E-2</v>
      </c>
      <c r="AG418" s="22">
        <v>-0.253365801</v>
      </c>
      <c r="AH418" s="22">
        <v>-0.407823243</v>
      </c>
      <c r="AI418" s="22">
        <v>-5.4531415E-2</v>
      </c>
      <c r="AJ418" s="22">
        <v>-0.443697499</v>
      </c>
      <c r="AK418" s="22">
        <v>-5.6011125000000002E-2</v>
      </c>
      <c r="AL418" s="22">
        <v>-0.36151074300000002</v>
      </c>
      <c r="AM418" s="22">
        <v>-0.51570016100000005</v>
      </c>
      <c r="AN418">
        <v>1.5806877962660299E-2</v>
      </c>
      <c r="AO418">
        <v>-2.37629347038163E-2</v>
      </c>
      <c r="AP418">
        <v>1.6733809301242401E-2</v>
      </c>
      <c r="AQ418">
        <v>1.7889808592543702E-2</v>
      </c>
      <c r="AR418">
        <v>-2.1629279086202598E-2</v>
      </c>
      <c r="AS418">
        <v>1.85107133755968E-3</v>
      </c>
      <c r="AT418">
        <v>-3.7889906407955198E-3</v>
      </c>
      <c r="AU418">
        <v>4.4197061025396103E-3</v>
      </c>
      <c r="AV418">
        <v>-7.3405052504048598E-3</v>
      </c>
      <c r="AW418">
        <v>-1.81068388079915E-2</v>
      </c>
      <c r="AX418">
        <v>1.7223526378151301E-2</v>
      </c>
      <c r="AY418">
        <v>3.7727868999999997E-2</v>
      </c>
      <c r="AZ418">
        <f t="shared" si="12"/>
        <v>3.7727868999999997E-2</v>
      </c>
      <c r="BA418">
        <f t="shared" si="13"/>
        <v>0.147272131</v>
      </c>
      <c r="BB418">
        <v>0.147272131</v>
      </c>
      <c r="BC418">
        <v>0.58206941000000001</v>
      </c>
      <c r="BD418">
        <v>-0.39706941000000001</v>
      </c>
      <c r="BP418">
        <v>0.46</v>
      </c>
      <c r="BQ418">
        <v>0.91</v>
      </c>
      <c r="BR418">
        <v>1.19</v>
      </c>
      <c r="BS418">
        <v>2.37</v>
      </c>
      <c r="BT418">
        <v>1.38</v>
      </c>
      <c r="BU418">
        <v>0.97</v>
      </c>
      <c r="BV418">
        <v>2.1800000000000002</v>
      </c>
      <c r="BW418">
        <v>0.89</v>
      </c>
      <c r="BX418">
        <v>2.1800000000000002</v>
      </c>
      <c r="BY418">
        <v>1.08</v>
      </c>
      <c r="BZ418">
        <v>0.76</v>
      </c>
      <c r="CA418">
        <v>1.43</v>
      </c>
      <c r="CB418">
        <v>2.2599999999999998</v>
      </c>
      <c r="CC418">
        <v>0.63</v>
      </c>
    </row>
    <row r="419" spans="1:81">
      <c r="A419">
        <v>2510</v>
      </c>
      <c r="B419">
        <v>15</v>
      </c>
      <c r="C419" t="s">
        <v>46</v>
      </c>
      <c r="D419" t="s">
        <v>29</v>
      </c>
      <c r="E419" t="s">
        <v>146</v>
      </c>
      <c r="F419" t="s">
        <v>143</v>
      </c>
      <c r="G419" t="s">
        <v>47</v>
      </c>
      <c r="H419" t="s">
        <v>47</v>
      </c>
      <c r="I419">
        <v>28</v>
      </c>
      <c r="J419">
        <v>4</v>
      </c>
      <c r="K419">
        <v>480</v>
      </c>
      <c r="M419">
        <v>32.677</v>
      </c>
      <c r="N419">
        <v>7</v>
      </c>
      <c r="O419">
        <v>16</v>
      </c>
      <c r="P419">
        <v>4.3899999999999997</v>
      </c>
      <c r="Q419">
        <v>0.247</v>
      </c>
      <c r="R419">
        <v>0.32300000000000001</v>
      </c>
      <c r="S419">
        <v>0.55700000000000005</v>
      </c>
      <c r="T419">
        <v>0.98199999999999998</v>
      </c>
      <c r="U419">
        <v>0.47299999999999998</v>
      </c>
      <c r="V419">
        <v>0.48</v>
      </c>
      <c r="W419">
        <v>0.97199999999999998</v>
      </c>
      <c r="X419">
        <v>0.40699999999999997</v>
      </c>
      <c r="Y419">
        <v>0.90600000000000003</v>
      </c>
      <c r="Z419">
        <v>0.42299999999999999</v>
      </c>
      <c r="AA419">
        <v>0.33900000000000002</v>
      </c>
      <c r="AB419">
        <v>0.64246451999999998</v>
      </c>
      <c r="AC419" s="22">
        <v>-0.60730304700000004</v>
      </c>
      <c r="AD419" s="22">
        <v>-0.49079747800000001</v>
      </c>
      <c r="AE419" s="22">
        <v>-0.25414480499999997</v>
      </c>
      <c r="AF419" s="22">
        <v>-7.8885120000000003E-3</v>
      </c>
      <c r="AG419" s="22">
        <v>-0.325138859</v>
      </c>
      <c r="AH419" s="22">
        <v>-0.318758763</v>
      </c>
      <c r="AI419" s="22">
        <v>-1.2333735E-2</v>
      </c>
      <c r="AJ419" s="22">
        <v>-0.390405591</v>
      </c>
      <c r="AK419" s="22">
        <v>-4.2871802000000001E-2</v>
      </c>
      <c r="AL419" s="22">
        <v>-0.37365963299999999</v>
      </c>
      <c r="AM419" s="22">
        <v>-0.469800302</v>
      </c>
      <c r="AN419">
        <v>6.0600045248975203E-3</v>
      </c>
      <c r="AO419">
        <v>1.55554500763829E-2</v>
      </c>
      <c r="AP419">
        <v>1.23834459323801E-2</v>
      </c>
      <c r="AQ419">
        <v>4.5173271365884303E-2</v>
      </c>
      <c r="AR419">
        <v>1.0963662494407099E-2</v>
      </c>
      <c r="AS419" s="9">
        <v>-5.6782819102041402E-5</v>
      </c>
      <c r="AT419">
        <v>-3.1599768746930499E-3</v>
      </c>
      <c r="AU419">
        <v>-1.5588439411910101E-2</v>
      </c>
      <c r="AV419">
        <v>1.5724269133776E-2</v>
      </c>
      <c r="AW419">
        <v>2.7770506358316498E-2</v>
      </c>
      <c r="AX419">
        <v>1.08517332225723E-2</v>
      </c>
      <c r="AY419">
        <v>8.1368575999999998E-2</v>
      </c>
      <c r="AZ419">
        <f t="shared" si="12"/>
        <v>8.1368575999999998E-2</v>
      </c>
      <c r="BA419">
        <f t="shared" si="13"/>
        <v>0.165631424</v>
      </c>
      <c r="BB419">
        <v>0.165631424</v>
      </c>
      <c r="BC419">
        <v>-1.6621535E-2</v>
      </c>
      <c r="BD419">
        <v>0.26362153500000002</v>
      </c>
      <c r="BP419">
        <v>0.56000000000000005</v>
      </c>
      <c r="BQ419">
        <v>0.74</v>
      </c>
      <c r="BR419">
        <v>1.27</v>
      </c>
      <c r="BS419">
        <v>2.2400000000000002</v>
      </c>
      <c r="BT419">
        <v>1.08</v>
      </c>
      <c r="BU419">
        <v>1.0900000000000001</v>
      </c>
      <c r="BV419">
        <v>2.21</v>
      </c>
      <c r="BW419">
        <v>0.93</v>
      </c>
      <c r="BX419">
        <v>2.06</v>
      </c>
      <c r="BY419">
        <v>0.96</v>
      </c>
      <c r="BZ419">
        <v>0.77</v>
      </c>
      <c r="CA419">
        <v>1.25</v>
      </c>
      <c r="CB419">
        <v>2.0299999999999998</v>
      </c>
      <c r="CC419">
        <v>0.49</v>
      </c>
    </row>
    <row r="420" spans="1:81">
      <c r="A420">
        <v>2510</v>
      </c>
      <c r="B420">
        <v>16</v>
      </c>
      <c r="C420" t="s">
        <v>46</v>
      </c>
      <c r="D420" t="s">
        <v>29</v>
      </c>
      <c r="E420" t="s">
        <v>146</v>
      </c>
      <c r="F420" t="s">
        <v>143</v>
      </c>
      <c r="G420" t="s">
        <v>47</v>
      </c>
      <c r="H420" t="s">
        <v>47</v>
      </c>
      <c r="I420">
        <v>28</v>
      </c>
      <c r="J420">
        <v>4</v>
      </c>
      <c r="K420">
        <v>480</v>
      </c>
      <c r="M420">
        <v>33.222999999999999</v>
      </c>
      <c r="N420">
        <v>7</v>
      </c>
      <c r="O420">
        <v>14</v>
      </c>
      <c r="P420">
        <v>4.4119999999999999</v>
      </c>
      <c r="Q420">
        <v>0.247</v>
      </c>
      <c r="R420">
        <v>0.33900000000000002</v>
      </c>
      <c r="S420">
        <v>0.54800000000000004</v>
      </c>
      <c r="T420">
        <v>1.236</v>
      </c>
      <c r="U420">
        <v>0.498</v>
      </c>
      <c r="V420">
        <v>0.505</v>
      </c>
      <c r="W420">
        <v>0.97299999999999998</v>
      </c>
      <c r="X420">
        <v>0.39800000000000002</v>
      </c>
      <c r="Y420">
        <v>0.92600000000000005</v>
      </c>
      <c r="Z420">
        <v>0.44900000000000001</v>
      </c>
      <c r="AA420">
        <v>0.33800000000000002</v>
      </c>
      <c r="AB420">
        <v>0.64463550400000003</v>
      </c>
      <c r="AC420" s="22">
        <v>-0.60730304700000004</v>
      </c>
      <c r="AD420" s="22">
        <v>-0.469800302</v>
      </c>
      <c r="AE420" s="22">
        <v>-0.26121944200000002</v>
      </c>
      <c r="AF420" s="22">
        <v>9.2018471000000004E-2</v>
      </c>
      <c r="AG420" s="22">
        <v>-0.302770657</v>
      </c>
      <c r="AH420" s="22">
        <v>-0.29670862199999998</v>
      </c>
      <c r="AI420" s="22">
        <v>-1.1887160000000001E-2</v>
      </c>
      <c r="AJ420" s="22">
        <v>-0.40011692799999998</v>
      </c>
      <c r="AK420" s="22">
        <v>-3.3389013000000002E-2</v>
      </c>
      <c r="AL420" s="22">
        <v>-0.34775365899999999</v>
      </c>
      <c r="AM420" s="22">
        <v>-0.47108329999999998</v>
      </c>
      <c r="AN420">
        <v>8.2309885248975593E-3</v>
      </c>
      <c r="AO420">
        <v>1.6668796604843199E-2</v>
      </c>
      <c r="AP420">
        <v>1.9016853611531999E-2</v>
      </c>
      <c r="AQ420">
        <v>-2.7926108159012201E-2</v>
      </c>
      <c r="AR420">
        <v>1.4322921607952699E-2</v>
      </c>
      <c r="AS420">
        <v>-7.3712955842044599E-3</v>
      </c>
      <c r="AT420">
        <v>-1.36761571276678E-3</v>
      </c>
      <c r="AU420">
        <v>-3.13719757686148E-3</v>
      </c>
      <c r="AV420">
        <v>8.2669141426784404E-3</v>
      </c>
      <c r="AW420">
        <v>9.7445543344125696E-3</v>
      </c>
      <c r="AX420">
        <v>1.42184404873535E-2</v>
      </c>
      <c r="AY420">
        <v>0.103368576</v>
      </c>
      <c r="AZ420">
        <f t="shared" si="12"/>
        <v>0.103368576</v>
      </c>
      <c r="BA420">
        <f t="shared" si="13"/>
        <v>0.14363142400000001</v>
      </c>
      <c r="BB420">
        <v>0.14363142400000001</v>
      </c>
      <c r="BC420">
        <v>5.3784649999999998E-3</v>
      </c>
      <c r="BD420">
        <v>0.241621535</v>
      </c>
      <c r="BP420">
        <v>0.56000000000000005</v>
      </c>
      <c r="BQ420">
        <v>0.77</v>
      </c>
      <c r="BR420">
        <v>1.24</v>
      </c>
      <c r="BS420">
        <v>2.8</v>
      </c>
      <c r="BT420">
        <v>1.1299999999999999</v>
      </c>
      <c r="BU420">
        <v>1.1399999999999999</v>
      </c>
      <c r="BV420">
        <v>2.21</v>
      </c>
      <c r="BW420">
        <v>0.9</v>
      </c>
      <c r="BX420">
        <v>2.1</v>
      </c>
      <c r="BY420">
        <v>1.02</v>
      </c>
      <c r="BZ420">
        <v>0.77</v>
      </c>
      <c r="CA420">
        <v>1.33</v>
      </c>
      <c r="CB420">
        <v>1.93</v>
      </c>
      <c r="CC420">
        <v>0.51</v>
      </c>
    </row>
    <row r="421" spans="1:81">
      <c r="A421">
        <v>2510</v>
      </c>
      <c r="B421">
        <v>17</v>
      </c>
      <c r="C421" t="s">
        <v>46</v>
      </c>
      <c r="D421" t="s">
        <v>29</v>
      </c>
      <c r="E421" t="s">
        <v>146</v>
      </c>
      <c r="F421" t="s">
        <v>143</v>
      </c>
      <c r="G421" t="s">
        <v>47</v>
      </c>
      <c r="H421" t="s">
        <v>47</v>
      </c>
      <c r="I421">
        <v>28</v>
      </c>
      <c r="J421">
        <v>4</v>
      </c>
      <c r="K421">
        <v>480</v>
      </c>
      <c r="M421">
        <v>27.189</v>
      </c>
      <c r="N421">
        <v>8</v>
      </c>
      <c r="O421">
        <v>15</v>
      </c>
      <c r="P421">
        <v>4.3289999999999997</v>
      </c>
      <c r="Q421">
        <v>0.219</v>
      </c>
      <c r="R421">
        <v>0.30199999999999999</v>
      </c>
      <c r="S421">
        <v>0.53900000000000003</v>
      </c>
      <c r="T421">
        <v>1.0960000000000001</v>
      </c>
      <c r="U421">
        <v>0.47599999999999998</v>
      </c>
      <c r="V421">
        <v>0.498</v>
      </c>
      <c r="W421">
        <v>0.97799999999999998</v>
      </c>
      <c r="X421">
        <v>0.379</v>
      </c>
      <c r="Y421">
        <v>0.90600000000000003</v>
      </c>
      <c r="Z421">
        <v>0.42499999999999999</v>
      </c>
      <c r="AA421">
        <v>0.32</v>
      </c>
      <c r="AB421">
        <v>0.63638758600000001</v>
      </c>
      <c r="AC421" s="22">
        <v>-0.65955588499999995</v>
      </c>
      <c r="AD421" s="22">
        <v>-0.51999305699999998</v>
      </c>
      <c r="AE421" s="22">
        <v>-0.26841123500000003</v>
      </c>
      <c r="AF421" s="22">
        <v>3.9810553999999998E-2</v>
      </c>
      <c r="AG421" s="22">
        <v>-0.32239304699999999</v>
      </c>
      <c r="AH421" s="22">
        <v>-0.302770657</v>
      </c>
      <c r="AI421" s="22">
        <v>-9.6611449999999995E-3</v>
      </c>
      <c r="AJ421" s="22">
        <v>-0.42136078999999999</v>
      </c>
      <c r="AK421" s="22">
        <v>-4.2871802000000001E-2</v>
      </c>
      <c r="AL421" s="22">
        <v>-0.37161106999999999</v>
      </c>
      <c r="AM421" s="22">
        <v>-0.494850022</v>
      </c>
      <c r="AN421">
        <v>1.91951982313249E-2</v>
      </c>
      <c r="AO421">
        <v>1.09491109008345E-2</v>
      </c>
      <c r="AP421">
        <v>1.5305257033925599E-2</v>
      </c>
      <c r="AQ421">
        <v>3.1596497609945899E-3</v>
      </c>
      <c r="AR421">
        <v>5.0325953846504E-3</v>
      </c>
      <c r="AS421">
        <v>-1.3011456410114801E-2</v>
      </c>
      <c r="AT421">
        <v>-1.15028317408578E-2</v>
      </c>
      <c r="AU421">
        <v>1.11032790460611E-2</v>
      </c>
      <c r="AV421">
        <v>9.6473351337760197E-3</v>
      </c>
      <c r="AW421">
        <v>2.0096462137641699E-2</v>
      </c>
      <c r="AX421">
        <v>2.8120535521659499E-2</v>
      </c>
      <c r="AY421">
        <v>0.16007922399999999</v>
      </c>
      <c r="AZ421">
        <f t="shared" si="12"/>
        <v>0.16007922399999999</v>
      </c>
      <c r="BA421">
        <f t="shared" si="13"/>
        <v>5.8920776000000008E-2</v>
      </c>
      <c r="BB421">
        <v>5.8920776000000001E-2</v>
      </c>
      <c r="BC421">
        <v>0.35217437600000001</v>
      </c>
      <c r="BD421">
        <v>-0.13317437600000001</v>
      </c>
      <c r="BP421">
        <v>0.51</v>
      </c>
      <c r="BQ421">
        <v>0.7</v>
      </c>
      <c r="BR421">
        <v>1.25</v>
      </c>
      <c r="BS421">
        <v>2.5299999999999998</v>
      </c>
      <c r="BT421">
        <v>1.1000000000000001</v>
      </c>
      <c r="BU421">
        <v>1.1499999999999999</v>
      </c>
      <c r="BV421">
        <v>2.2599999999999998</v>
      </c>
      <c r="BW421">
        <v>0.88</v>
      </c>
      <c r="BX421">
        <v>2.09</v>
      </c>
      <c r="BY421">
        <v>0.98</v>
      </c>
      <c r="BZ421">
        <v>0.74</v>
      </c>
      <c r="CA421">
        <v>1.33</v>
      </c>
      <c r="CB421">
        <v>1.96</v>
      </c>
      <c r="CC421">
        <v>0.49</v>
      </c>
    </row>
    <row r="422" spans="1:81">
      <c r="A422">
        <v>2510</v>
      </c>
      <c r="B422">
        <v>18</v>
      </c>
      <c r="C422" t="s">
        <v>46</v>
      </c>
      <c r="D422" t="s">
        <v>29</v>
      </c>
      <c r="E422" t="s">
        <v>146</v>
      </c>
      <c r="F422" t="s">
        <v>143</v>
      </c>
      <c r="G422" t="s">
        <v>47</v>
      </c>
      <c r="H422" t="s">
        <v>47</v>
      </c>
      <c r="I422">
        <v>28</v>
      </c>
      <c r="J422">
        <v>4</v>
      </c>
      <c r="K422">
        <v>480</v>
      </c>
      <c r="M422">
        <v>28.664999999999999</v>
      </c>
      <c r="N422">
        <v>6</v>
      </c>
      <c r="O422">
        <v>16</v>
      </c>
      <c r="P422">
        <v>4.0720000000000001</v>
      </c>
      <c r="Q422">
        <v>0.19800000000000001</v>
      </c>
      <c r="R422">
        <v>0.39500000000000002</v>
      </c>
      <c r="S422">
        <v>0.56200000000000006</v>
      </c>
      <c r="T422">
        <v>1.03</v>
      </c>
      <c r="U422">
        <v>0.61499999999999999</v>
      </c>
      <c r="V422">
        <v>0.442</v>
      </c>
      <c r="W422">
        <v>0.94399999999999995</v>
      </c>
      <c r="X422">
        <v>0.36</v>
      </c>
      <c r="Y422">
        <v>0.85499999999999998</v>
      </c>
      <c r="Z422">
        <v>0.42399999999999999</v>
      </c>
      <c r="AA422">
        <v>0.35099999999999998</v>
      </c>
      <c r="AB422">
        <v>0.609807769</v>
      </c>
      <c r="AC422" s="22">
        <v>-0.70333480999999998</v>
      </c>
      <c r="AD422" s="22">
        <v>-0.40340290400000001</v>
      </c>
      <c r="AE422" s="22">
        <v>-0.25026368399999999</v>
      </c>
      <c r="AF422" s="22">
        <v>1.2837225000000001E-2</v>
      </c>
      <c r="AG422" s="22">
        <v>-0.21112488400000001</v>
      </c>
      <c r="AH422" s="22">
        <v>-0.35457773100000001</v>
      </c>
      <c r="AI422" s="22">
        <v>-2.5028005999999998E-2</v>
      </c>
      <c r="AJ422" s="22">
        <v>-0.443697499</v>
      </c>
      <c r="AK422" s="22">
        <v>-6.8033885000000002E-2</v>
      </c>
      <c r="AL422" s="22">
        <v>-0.37263414299999997</v>
      </c>
      <c r="AM422" s="22">
        <v>-0.45469288400000002</v>
      </c>
      <c r="AN422">
        <v>8.7118523541009907E-3</v>
      </c>
      <c r="AO422">
        <v>-2.1503406057738501E-2</v>
      </c>
      <c r="AP422">
        <v>-2.2721375018354299E-2</v>
      </c>
      <c r="AQ422">
        <v>-3.0983416934713399E-3</v>
      </c>
      <c r="AR422">
        <v>-1.5636277632331299E-2</v>
      </c>
      <c r="AS422">
        <v>-1.73049835929012E-2</v>
      </c>
      <c r="AT422">
        <v>-2.50540543858115E-2</v>
      </c>
      <c r="AU422">
        <v>8.1687261025395995E-3</v>
      </c>
      <c r="AV422">
        <v>8.6158103973850205E-3</v>
      </c>
      <c r="AW422">
        <v>-5.6857419284156397E-3</v>
      </c>
      <c r="AX422">
        <v>-3.5884767842022797E-2</v>
      </c>
      <c r="AY422">
        <v>7.8622099999999997E-3</v>
      </c>
      <c r="AZ422">
        <f t="shared" si="12"/>
        <v>7.8622099999999997E-3</v>
      </c>
      <c r="BA422">
        <f t="shared" si="13"/>
        <v>0.19013779</v>
      </c>
      <c r="BB422">
        <v>0.19013779</v>
      </c>
      <c r="BC422">
        <v>0.41752130900000001</v>
      </c>
      <c r="BD422">
        <v>-0.219521309</v>
      </c>
      <c r="BP422">
        <v>0.49</v>
      </c>
      <c r="BQ422">
        <v>0.97</v>
      </c>
      <c r="BR422">
        <v>1.38</v>
      </c>
      <c r="BS422">
        <v>2.5299999999999998</v>
      </c>
      <c r="BT422">
        <v>1.51</v>
      </c>
      <c r="BU422">
        <v>1.0900000000000001</v>
      </c>
      <c r="BV422">
        <v>2.3199999999999998</v>
      </c>
      <c r="BW422">
        <v>0.88</v>
      </c>
      <c r="BX422">
        <v>2.1</v>
      </c>
      <c r="BY422">
        <v>1.04</v>
      </c>
      <c r="BZ422">
        <v>0.86</v>
      </c>
      <c r="CA422">
        <v>1.21</v>
      </c>
      <c r="CB422">
        <v>2.14</v>
      </c>
      <c r="CC422">
        <v>0.65</v>
      </c>
    </row>
    <row r="423" spans="1:81">
      <c r="A423">
        <v>2510</v>
      </c>
      <c r="B423">
        <v>19</v>
      </c>
      <c r="C423" t="s">
        <v>46</v>
      </c>
      <c r="D423" t="s">
        <v>29</v>
      </c>
      <c r="E423" t="s">
        <v>146</v>
      </c>
      <c r="F423" t="s">
        <v>143</v>
      </c>
      <c r="G423" t="s">
        <v>47</v>
      </c>
      <c r="H423" t="s">
        <v>47</v>
      </c>
      <c r="I423">
        <v>28</v>
      </c>
      <c r="J423">
        <v>4</v>
      </c>
      <c r="K423">
        <v>480</v>
      </c>
      <c r="M423">
        <v>27.390999999999998</v>
      </c>
      <c r="N423">
        <v>6</v>
      </c>
      <c r="O423">
        <v>14</v>
      </c>
      <c r="P423">
        <v>3.8639999999999999</v>
      </c>
      <c r="Q423">
        <v>0.23400000000000001</v>
      </c>
      <c r="R423">
        <v>0.30599999999999999</v>
      </c>
      <c r="S423">
        <v>0.45500000000000002</v>
      </c>
      <c r="T423">
        <v>1.1599999999999999</v>
      </c>
      <c r="U423">
        <v>0.47699999999999998</v>
      </c>
      <c r="V423">
        <v>0.47099999999999997</v>
      </c>
      <c r="W423">
        <v>0.85699999999999998</v>
      </c>
      <c r="X423">
        <v>0.373</v>
      </c>
      <c r="Y423">
        <v>0.83</v>
      </c>
      <c r="Z423">
        <v>0.39500000000000002</v>
      </c>
      <c r="AA423">
        <v>0.29399999999999998</v>
      </c>
      <c r="AB423">
        <v>0.58703711800000002</v>
      </c>
      <c r="AC423" s="22">
        <v>-0.63078414299999996</v>
      </c>
      <c r="AD423" s="22">
        <v>-0.51427857399999999</v>
      </c>
      <c r="AE423" s="22">
        <v>-0.341988603</v>
      </c>
      <c r="AF423" s="22">
        <v>6.4457988999999993E-2</v>
      </c>
      <c r="AG423" s="22">
        <v>-0.321481621</v>
      </c>
      <c r="AH423" s="22">
        <v>-0.326979093</v>
      </c>
      <c r="AI423" s="22">
        <v>-6.7019177999999999E-2</v>
      </c>
      <c r="AJ423" s="22">
        <v>-0.428291168</v>
      </c>
      <c r="AK423" s="22">
        <v>-8.0921908000000001E-2</v>
      </c>
      <c r="AL423" s="22">
        <v>-0.40340290400000001</v>
      </c>
      <c r="AM423" s="22">
        <v>-0.53165267000000005</v>
      </c>
      <c r="AN423">
        <v>-4.0733956071615798E-2</v>
      </c>
      <c r="AO423">
        <v>-3.8689198252246003E-2</v>
      </c>
      <c r="AP423">
        <v>1.2364716386080899E-2</v>
      </c>
      <c r="AQ423">
        <v>-6.4760304942514904E-2</v>
      </c>
      <c r="AR423">
        <v>-4.4269454560396403E-2</v>
      </c>
      <c r="AS423">
        <v>-5.1947975521253298E-2</v>
      </c>
      <c r="AT423">
        <v>-1.22230332888897E-2</v>
      </c>
      <c r="AU423">
        <v>-3.09108074923184E-2</v>
      </c>
      <c r="AV423">
        <v>-1.06900115505759E-3</v>
      </c>
      <c r="AW423">
        <v>-4.4683082707305298E-3</v>
      </c>
      <c r="AX423">
        <v>1.30692499203504E-2</v>
      </c>
      <c r="AY423">
        <v>-0.379765766</v>
      </c>
      <c r="AZ423">
        <f t="shared" si="12"/>
        <v>0.379765766</v>
      </c>
      <c r="BA423">
        <f t="shared" si="13"/>
        <v>-0.14576576599999999</v>
      </c>
      <c r="BB423">
        <v>0.61376576599999999</v>
      </c>
      <c r="BC423">
        <v>-0.34307343400000001</v>
      </c>
      <c r="BD423">
        <v>0.577073434</v>
      </c>
      <c r="BP423">
        <v>0.61</v>
      </c>
      <c r="BQ423">
        <v>0.79</v>
      </c>
      <c r="BR423">
        <v>1.18</v>
      </c>
      <c r="BS423">
        <v>3</v>
      </c>
      <c r="BT423">
        <v>1.23</v>
      </c>
      <c r="BU423">
        <v>1.22</v>
      </c>
      <c r="BV423">
        <v>2.2200000000000002</v>
      </c>
      <c r="BW423">
        <v>0.97</v>
      </c>
      <c r="BX423">
        <v>2.15</v>
      </c>
      <c r="BY423">
        <v>1.02</v>
      </c>
      <c r="BZ423">
        <v>0.76</v>
      </c>
      <c r="CA423">
        <v>1.34</v>
      </c>
      <c r="CB423">
        <v>1.82</v>
      </c>
      <c r="CC423">
        <v>0.56000000000000005</v>
      </c>
    </row>
    <row r="424" spans="1:81">
      <c r="A424">
        <v>2510</v>
      </c>
      <c r="B424">
        <v>20</v>
      </c>
      <c r="C424" t="s">
        <v>46</v>
      </c>
      <c r="D424" t="s">
        <v>29</v>
      </c>
      <c r="E424" t="s">
        <v>146</v>
      </c>
      <c r="F424" t="s">
        <v>143</v>
      </c>
      <c r="G424" t="s">
        <v>47</v>
      </c>
      <c r="H424" t="s">
        <v>47</v>
      </c>
      <c r="I424">
        <v>28</v>
      </c>
      <c r="J424">
        <v>4</v>
      </c>
      <c r="K424">
        <v>480</v>
      </c>
      <c r="M424">
        <v>29.925000000000001</v>
      </c>
      <c r="N424">
        <v>6</v>
      </c>
      <c r="O424">
        <v>16</v>
      </c>
      <c r="P424">
        <v>4.5650000000000004</v>
      </c>
      <c r="Q424">
        <v>0.27500000000000002</v>
      </c>
      <c r="R424">
        <v>0.38100000000000001</v>
      </c>
      <c r="S424">
        <v>0.57899999999999996</v>
      </c>
      <c r="T424">
        <v>1.17</v>
      </c>
      <c r="U424">
        <v>0.56999999999999995</v>
      </c>
      <c r="V424">
        <v>0.53100000000000003</v>
      </c>
      <c r="W424">
        <v>1.028</v>
      </c>
      <c r="X424">
        <v>0.40200000000000002</v>
      </c>
      <c r="Y424">
        <v>0.97499999999999998</v>
      </c>
      <c r="Z424">
        <v>0.499</v>
      </c>
      <c r="AA424">
        <v>0.35399999999999998</v>
      </c>
      <c r="AB424">
        <v>0.659440782</v>
      </c>
      <c r="AC424" s="22">
        <v>-0.56066730600000003</v>
      </c>
      <c r="AD424" s="22">
        <v>-0.41907502400000002</v>
      </c>
      <c r="AE424" s="22">
        <v>-0.237321436</v>
      </c>
      <c r="AF424" s="22">
        <v>6.8185862E-2</v>
      </c>
      <c r="AG424" s="22">
        <v>-0.24412514399999999</v>
      </c>
      <c r="AH424" s="22">
        <v>-0.27490547900000001</v>
      </c>
      <c r="AI424" s="22">
        <v>1.1993115E-2</v>
      </c>
      <c r="AJ424" s="22">
        <v>-0.39577394700000001</v>
      </c>
      <c r="AK424" s="22">
        <v>-1.0995384E-2</v>
      </c>
      <c r="AL424" s="22">
        <v>-0.30189945400000001</v>
      </c>
      <c r="AM424" s="22">
        <v>-0.45099673800000001</v>
      </c>
      <c r="AN424">
        <v>5.8894119985296598E-3</v>
      </c>
      <c r="AO424">
        <v>2.8919018878917499E-2</v>
      </c>
      <c r="AP424">
        <v>1.87481387184814E-2</v>
      </c>
      <c r="AQ424">
        <v>4.8347630268686902E-3</v>
      </c>
      <c r="AR424">
        <v>3.2243649102687101E-2</v>
      </c>
      <c r="AS424">
        <v>-1.9452611180924601E-3</v>
      </c>
      <c r="AT424">
        <v>-6.8089200214082003E-3</v>
      </c>
      <c r="AU424">
        <v>7.0706738608168297E-3</v>
      </c>
      <c r="AV424">
        <v>3.3484648910797599E-4</v>
      </c>
      <c r="AW424">
        <v>-1.11992363866467E-2</v>
      </c>
      <c r="AX424">
        <v>1.0303526021838099E-2</v>
      </c>
      <c r="AY424">
        <v>0.11665792699999999</v>
      </c>
      <c r="AZ424">
        <f t="shared" si="12"/>
        <v>0.11665792699999999</v>
      </c>
      <c r="BA424">
        <f t="shared" si="13"/>
        <v>0.15834207300000003</v>
      </c>
      <c r="BB424">
        <v>0.158342073</v>
      </c>
      <c r="BC424">
        <v>-0.27141744600000001</v>
      </c>
      <c r="BD424">
        <v>0.54641744599999997</v>
      </c>
      <c r="BP424">
        <v>0.6</v>
      </c>
      <c r="BQ424">
        <v>0.83</v>
      </c>
      <c r="BR424">
        <v>1.27</v>
      </c>
      <c r="BS424">
        <v>2.56</v>
      </c>
      <c r="BT424">
        <v>1.25</v>
      </c>
      <c r="BU424">
        <v>1.1599999999999999</v>
      </c>
      <c r="BV424">
        <v>2.25</v>
      </c>
      <c r="BW424">
        <v>0.88</v>
      </c>
      <c r="BX424">
        <v>2.14</v>
      </c>
      <c r="BY424">
        <v>1.0900000000000001</v>
      </c>
      <c r="BZ424">
        <v>0.78</v>
      </c>
      <c r="CA424">
        <v>1.41</v>
      </c>
      <c r="CB424">
        <v>1.94</v>
      </c>
      <c r="CC424">
        <v>0.55000000000000004</v>
      </c>
    </row>
    <row r="425" spans="1:81">
      <c r="A425">
        <v>2510</v>
      </c>
      <c r="B425">
        <v>21</v>
      </c>
      <c r="C425" t="s">
        <v>46</v>
      </c>
      <c r="D425" t="s">
        <v>29</v>
      </c>
      <c r="E425" t="s">
        <v>146</v>
      </c>
      <c r="F425" t="s">
        <v>143</v>
      </c>
      <c r="G425" t="s">
        <v>47</v>
      </c>
      <c r="H425" t="s">
        <v>47</v>
      </c>
      <c r="I425">
        <v>28</v>
      </c>
      <c r="J425">
        <v>4</v>
      </c>
      <c r="K425">
        <v>480</v>
      </c>
      <c r="M425">
        <v>33.896999999999998</v>
      </c>
      <c r="N425">
        <v>6</v>
      </c>
      <c r="O425">
        <v>15</v>
      </c>
      <c r="P425">
        <v>4.032</v>
      </c>
      <c r="Q425">
        <v>0.22</v>
      </c>
      <c r="R425">
        <v>0.40600000000000003</v>
      </c>
      <c r="S425">
        <v>0.59099999999999997</v>
      </c>
      <c r="T425">
        <v>1.026</v>
      </c>
      <c r="U425">
        <v>0.68899999999999995</v>
      </c>
      <c r="V425">
        <v>0.40100000000000002</v>
      </c>
      <c r="W425">
        <v>0.9</v>
      </c>
      <c r="X425">
        <v>0.373</v>
      </c>
      <c r="Y425">
        <v>0.94699999999999995</v>
      </c>
      <c r="Z425">
        <v>0.432</v>
      </c>
      <c r="AA425">
        <v>0.32700000000000001</v>
      </c>
      <c r="AB425">
        <v>0.60552052300000003</v>
      </c>
      <c r="AC425" s="22">
        <v>-0.65757731900000005</v>
      </c>
      <c r="AD425" s="22">
        <v>-0.39147396600000001</v>
      </c>
      <c r="AE425" s="22">
        <v>-0.22841251900000001</v>
      </c>
      <c r="AF425" s="22">
        <v>1.1147361E-2</v>
      </c>
      <c r="AG425" s="22">
        <v>-0.16178077799999999</v>
      </c>
      <c r="AH425" s="22">
        <v>-0.39685562699999999</v>
      </c>
      <c r="AI425" s="22">
        <v>-4.5757490999999997E-2</v>
      </c>
      <c r="AJ425" s="22">
        <v>-0.428291168</v>
      </c>
      <c r="AK425" s="22">
        <v>-2.3650021E-2</v>
      </c>
      <c r="AL425" s="22">
        <v>-0.36451625300000001</v>
      </c>
      <c r="AM425" s="22">
        <v>-0.485452247</v>
      </c>
      <c r="AN425">
        <v>-1.23993365027003E-2</v>
      </c>
      <c r="AO425">
        <v>-2.6391518184901298E-2</v>
      </c>
      <c r="AP425">
        <v>-4.0791541062598698E-2</v>
      </c>
      <c r="AQ425">
        <v>-6.1124366707081502E-3</v>
      </c>
      <c r="AR425">
        <v>-1.7302196573502099E-2</v>
      </c>
      <c r="AS425">
        <v>-3.4051873538813999E-3</v>
      </c>
      <c r="AT425">
        <v>-1.17660746286439E-2</v>
      </c>
      <c r="AU425">
        <v>-1.24274024923184E-2</v>
      </c>
      <c r="AV425">
        <v>-4.0736541272136398E-2</v>
      </c>
      <c r="AW425">
        <v>-1.6301895113263701E-2</v>
      </c>
      <c r="AX425">
        <v>-1.1505027651123E-2</v>
      </c>
      <c r="AY425">
        <v>-0.141910442</v>
      </c>
      <c r="AZ425">
        <f t="shared" si="12"/>
        <v>0.141910442</v>
      </c>
      <c r="BA425">
        <f t="shared" si="13"/>
        <v>7.8089558000000003E-2</v>
      </c>
      <c r="BB425">
        <v>0.361910442</v>
      </c>
      <c r="BC425">
        <v>3.9824522000000001E-2</v>
      </c>
      <c r="BD425">
        <v>0.180175478</v>
      </c>
      <c r="BP425">
        <v>0.55000000000000004</v>
      </c>
      <c r="BQ425">
        <v>1.01</v>
      </c>
      <c r="BR425">
        <v>1.47</v>
      </c>
      <c r="BS425">
        <v>2.54</v>
      </c>
      <c r="BT425">
        <v>1.71</v>
      </c>
      <c r="BU425">
        <v>0.99</v>
      </c>
      <c r="BV425">
        <v>2.23</v>
      </c>
      <c r="BW425">
        <v>0.93</v>
      </c>
      <c r="BX425">
        <v>2.35</v>
      </c>
      <c r="BY425">
        <v>1.07</v>
      </c>
      <c r="BZ425">
        <v>0.81</v>
      </c>
      <c r="CA425">
        <v>1.32</v>
      </c>
      <c r="CB425">
        <v>2.2400000000000002</v>
      </c>
      <c r="CC425">
        <v>0.77</v>
      </c>
    </row>
    <row r="426" spans="1:81">
      <c r="A426">
        <v>2510</v>
      </c>
      <c r="B426">
        <v>22</v>
      </c>
      <c r="C426" t="s">
        <v>46</v>
      </c>
      <c r="D426" t="s">
        <v>29</v>
      </c>
      <c r="E426" t="s">
        <v>146</v>
      </c>
      <c r="F426" t="s">
        <v>143</v>
      </c>
      <c r="G426" t="s">
        <v>47</v>
      </c>
      <c r="H426" t="s">
        <v>47</v>
      </c>
      <c r="I426">
        <v>28</v>
      </c>
      <c r="J426">
        <v>4</v>
      </c>
      <c r="K426">
        <v>480</v>
      </c>
      <c r="M426">
        <v>31.477</v>
      </c>
      <c r="N426">
        <v>6</v>
      </c>
      <c r="P426">
        <v>4.4020000000000001</v>
      </c>
      <c r="Q426">
        <v>0.32500000000000001</v>
      </c>
      <c r="R426">
        <v>0.31900000000000001</v>
      </c>
      <c r="S426">
        <v>0.54600000000000004</v>
      </c>
      <c r="T426">
        <v>0.998</v>
      </c>
      <c r="U426">
        <v>0.627</v>
      </c>
      <c r="V426">
        <v>0.39700000000000002</v>
      </c>
      <c r="W426">
        <v>0.87</v>
      </c>
      <c r="X426">
        <v>0.42799999999999999</v>
      </c>
      <c r="Y426">
        <v>1.006</v>
      </c>
      <c r="Z426">
        <v>0.56699999999999995</v>
      </c>
      <c r="AA426">
        <v>0.41399999999999998</v>
      </c>
      <c r="AB426">
        <v>0.64365003799999998</v>
      </c>
      <c r="AC426" s="22">
        <v>-0.48811663900000002</v>
      </c>
      <c r="AD426" s="22">
        <v>-0.49620931699999998</v>
      </c>
      <c r="AE426" s="22">
        <v>-0.26280735700000002</v>
      </c>
      <c r="AF426" s="22">
        <v>-8.6945900000000005E-4</v>
      </c>
      <c r="AG426" s="22">
        <v>-0.202732459</v>
      </c>
      <c r="AH426" s="22">
        <v>-0.40120949299999997</v>
      </c>
      <c r="AI426" s="22">
        <v>-6.0480747000000001E-2</v>
      </c>
      <c r="AJ426" s="22">
        <v>-0.36855623100000001</v>
      </c>
      <c r="AK426" s="22">
        <v>2.5979810000000001E-3</v>
      </c>
      <c r="AL426" s="22">
        <v>-0.246416941</v>
      </c>
      <c r="AM426" s="22">
        <v>-0.38299965899999999</v>
      </c>
      <c r="AN426">
        <v>-3.6576489427187303E-2</v>
      </c>
      <c r="AO426">
        <v>1.7013564911135402E-2</v>
      </c>
      <c r="AP426">
        <v>1.9032986633005601E-2</v>
      </c>
      <c r="AQ426">
        <v>4.1070603745160403E-2</v>
      </c>
      <c r="AR426">
        <v>1.8651825582229001E-2</v>
      </c>
      <c r="AS426">
        <v>3.6597267227715301E-2</v>
      </c>
      <c r="AT426">
        <v>3.8846362551071302E-2</v>
      </c>
      <c r="AU426">
        <v>-3.7532286022652801E-2</v>
      </c>
      <c r="AV426">
        <v>-2.9257905153340001E-2</v>
      </c>
      <c r="AW426">
        <v>-7.0245515403643793E-2</v>
      </c>
      <c r="AX426">
        <v>-6.88588594752408E-2</v>
      </c>
      <c r="AY426">
        <v>-0.29582537399999997</v>
      </c>
      <c r="AZ426">
        <f t="shared" si="12"/>
        <v>0.29582537399999997</v>
      </c>
      <c r="BA426">
        <f t="shared" si="13"/>
        <v>2.9174626000000037E-2</v>
      </c>
      <c r="BB426">
        <v>0.62082537400000004</v>
      </c>
      <c r="BC426">
        <v>-1.201910144</v>
      </c>
      <c r="BD426">
        <v>1.5269101439999999</v>
      </c>
      <c r="BP426">
        <v>0.74</v>
      </c>
      <c r="BQ426">
        <v>0.72</v>
      </c>
      <c r="BR426">
        <v>1.24</v>
      </c>
      <c r="BS426">
        <v>2.27</v>
      </c>
      <c r="BT426">
        <v>1.42</v>
      </c>
      <c r="BU426">
        <v>0.9</v>
      </c>
      <c r="BV426">
        <v>1.98</v>
      </c>
      <c r="BW426">
        <v>0.97</v>
      </c>
      <c r="BX426">
        <v>2.29</v>
      </c>
      <c r="BY426">
        <v>1.29</v>
      </c>
      <c r="BZ426">
        <v>0.94</v>
      </c>
      <c r="CA426">
        <v>1.37</v>
      </c>
      <c r="CB426">
        <v>2.19</v>
      </c>
      <c r="CC426">
        <v>0.72</v>
      </c>
    </row>
    <row r="427" spans="1:81">
      <c r="A427">
        <v>2510</v>
      </c>
      <c r="B427">
        <v>23</v>
      </c>
      <c r="C427" t="s">
        <v>46</v>
      </c>
      <c r="D427" t="s">
        <v>29</v>
      </c>
      <c r="E427" t="s">
        <v>146</v>
      </c>
      <c r="F427" t="s">
        <v>143</v>
      </c>
      <c r="G427" t="s">
        <v>47</v>
      </c>
      <c r="H427" t="s">
        <v>47</v>
      </c>
      <c r="I427">
        <v>28</v>
      </c>
      <c r="J427">
        <v>4</v>
      </c>
      <c r="K427">
        <v>480</v>
      </c>
      <c r="M427">
        <v>25.318000000000001</v>
      </c>
      <c r="N427">
        <v>7</v>
      </c>
      <c r="P427">
        <v>4.2510000000000003</v>
      </c>
      <c r="Q427">
        <v>0.191</v>
      </c>
      <c r="R427">
        <v>0.35199999999999998</v>
      </c>
      <c r="S427">
        <v>0.56200000000000006</v>
      </c>
      <c r="T427">
        <v>1.1619999999999999</v>
      </c>
      <c r="U427">
        <v>0.56599999999999995</v>
      </c>
      <c r="V427">
        <v>0.5</v>
      </c>
      <c r="W427">
        <v>1.048</v>
      </c>
      <c r="X427">
        <v>0.39300000000000002</v>
      </c>
      <c r="Y427">
        <v>0.93600000000000005</v>
      </c>
      <c r="Z427">
        <v>0.45300000000000001</v>
      </c>
      <c r="AA427">
        <v>0.34100000000000003</v>
      </c>
      <c r="AB427">
        <v>0.62849110500000005</v>
      </c>
      <c r="AC427" s="22">
        <v>-0.71896663299999997</v>
      </c>
      <c r="AD427" s="22">
        <v>-0.45345733700000002</v>
      </c>
      <c r="AE427" s="22">
        <v>-0.25026368399999999</v>
      </c>
      <c r="AF427" s="22">
        <v>6.5206128000000002E-2</v>
      </c>
      <c r="AG427" s="22">
        <v>-0.24718356899999999</v>
      </c>
      <c r="AH427" s="22">
        <v>-0.30102999600000002</v>
      </c>
      <c r="AI427" s="22">
        <v>2.0361283000000001E-2</v>
      </c>
      <c r="AJ427" s="22">
        <v>-0.40560744999999998</v>
      </c>
      <c r="AK427" s="22">
        <v>-2.8724151E-2</v>
      </c>
      <c r="AL427" s="22">
        <v>-0.34390179799999998</v>
      </c>
      <c r="AM427" s="22">
        <v>-0.467245621</v>
      </c>
      <c r="AN427">
        <v>3.3142638468873199E-2</v>
      </c>
      <c r="AO427">
        <v>-2.9880510489555001E-4</v>
      </c>
      <c r="AP427">
        <v>-4.0380390183542003E-3</v>
      </c>
      <c r="AQ427">
        <v>-2.38699691789571E-2</v>
      </c>
      <c r="AR427">
        <v>1.13149814460378E-3</v>
      </c>
      <c r="AS427">
        <v>-2.16567323627022E-2</v>
      </c>
      <c r="AT427">
        <v>-4.48534400324095E-2</v>
      </c>
      <c r="AU427">
        <v>-1.34694224334859E-2</v>
      </c>
      <c r="AV427">
        <v>-1.2613947166320499E-2</v>
      </c>
      <c r="AW427">
        <v>-9.4028504661015592E-3</v>
      </c>
      <c r="AX427">
        <v>-5.5025829992493298E-3</v>
      </c>
      <c r="AY427">
        <v>0.221789873</v>
      </c>
      <c r="AZ427">
        <f t="shared" si="12"/>
        <v>0.221789873</v>
      </c>
      <c r="BA427">
        <f t="shared" si="13"/>
        <v>-3.0789872999999995E-2</v>
      </c>
      <c r="BB427">
        <v>-3.0789872999999999E-2</v>
      </c>
      <c r="BC427">
        <v>0.703970286</v>
      </c>
      <c r="BD427">
        <v>-0.51297028600000005</v>
      </c>
      <c r="BP427">
        <v>0.45</v>
      </c>
      <c r="BQ427">
        <v>0.83</v>
      </c>
      <c r="BR427">
        <v>1.32</v>
      </c>
      <c r="BS427">
        <v>2.73</v>
      </c>
      <c r="BT427">
        <v>1.33</v>
      </c>
      <c r="BU427">
        <v>1.18</v>
      </c>
      <c r="BV427">
        <v>2.4700000000000002</v>
      </c>
      <c r="BW427">
        <v>0.92</v>
      </c>
      <c r="BX427">
        <v>2.2000000000000002</v>
      </c>
      <c r="BY427">
        <v>1.07</v>
      </c>
      <c r="BZ427">
        <v>0.8</v>
      </c>
      <c r="CA427">
        <v>1.33</v>
      </c>
      <c r="CB427">
        <v>2.1</v>
      </c>
      <c r="CC427">
        <v>0.54</v>
      </c>
    </row>
    <row r="428" spans="1:81">
      <c r="A428">
        <v>2510</v>
      </c>
      <c r="B428">
        <v>24</v>
      </c>
      <c r="C428" t="s">
        <v>46</v>
      </c>
      <c r="D428" t="s">
        <v>29</v>
      </c>
      <c r="E428" t="s">
        <v>146</v>
      </c>
      <c r="F428" t="s">
        <v>143</v>
      </c>
      <c r="G428" t="s">
        <v>47</v>
      </c>
      <c r="H428" t="s">
        <v>47</v>
      </c>
      <c r="I428">
        <v>28</v>
      </c>
      <c r="J428">
        <v>4</v>
      </c>
      <c r="K428">
        <v>480</v>
      </c>
      <c r="M428">
        <v>29.286000000000001</v>
      </c>
      <c r="N428">
        <v>7</v>
      </c>
      <c r="P428">
        <v>4.2789999999999999</v>
      </c>
      <c r="Q428">
        <v>0.219</v>
      </c>
      <c r="R428">
        <v>0.372</v>
      </c>
      <c r="S428">
        <v>0.56799999999999995</v>
      </c>
      <c r="T428">
        <v>1.113</v>
      </c>
      <c r="U428">
        <v>0.56399999999999995</v>
      </c>
      <c r="V428">
        <v>0.47899999999999998</v>
      </c>
      <c r="W428">
        <v>0.92900000000000005</v>
      </c>
      <c r="X428">
        <v>0.40100000000000002</v>
      </c>
      <c r="Y428">
        <v>0.876</v>
      </c>
      <c r="Z428">
        <v>0.41199999999999998</v>
      </c>
      <c r="AA428">
        <v>0.309</v>
      </c>
      <c r="AB428">
        <v>0.63134228599999997</v>
      </c>
      <c r="AC428" s="22">
        <v>-0.65955588499999995</v>
      </c>
      <c r="AD428" s="22">
        <v>-0.42945706</v>
      </c>
      <c r="AE428" s="22">
        <v>-0.24565166399999999</v>
      </c>
      <c r="AF428" s="22">
        <v>4.6495163999999999E-2</v>
      </c>
      <c r="AG428" s="22">
        <v>-0.248720896</v>
      </c>
      <c r="AH428" s="22">
        <v>-0.319664487</v>
      </c>
      <c r="AI428" s="22">
        <v>-3.1984286000000001E-2</v>
      </c>
      <c r="AJ428" s="22">
        <v>-0.39685562699999999</v>
      </c>
      <c r="AK428" s="22">
        <v>-5.7495893999999999E-2</v>
      </c>
      <c r="AL428" s="22">
        <v>-0.38510278399999998</v>
      </c>
      <c r="AM428" s="22">
        <v>-0.510041521</v>
      </c>
      <c r="AN428">
        <v>1.4149898231324801E-2</v>
      </c>
      <c r="AO428">
        <v>1.34347083651298E-3</v>
      </c>
      <c r="AP428">
        <v>-4.09595247178307E-3</v>
      </c>
      <c r="AQ428">
        <v>-6.9218650221318798E-3</v>
      </c>
      <c r="AR428">
        <v>3.90101109567065E-3</v>
      </c>
      <c r="AS428">
        <v>-1.07893938197717E-2</v>
      </c>
      <c r="AT428">
        <v>2.3782546447221899E-3</v>
      </c>
      <c r="AU428">
        <v>-1.9882773903804801E-2</v>
      </c>
      <c r="AV428">
        <v>1.9450590259593899E-2</v>
      </c>
      <c r="AW428">
        <v>2.5569635000727502E-2</v>
      </c>
      <c r="AX428">
        <v>3.7233347055115697E-2</v>
      </c>
      <c r="AY428">
        <v>0.110079224</v>
      </c>
      <c r="AZ428">
        <f t="shared" si="12"/>
        <v>0.110079224</v>
      </c>
      <c r="BA428">
        <f t="shared" si="13"/>
        <v>0.108920776</v>
      </c>
      <c r="BB428">
        <v>0.108920776</v>
      </c>
      <c r="BC428">
        <v>0.30217437600000002</v>
      </c>
      <c r="BD428">
        <v>-8.3174375999999994E-2</v>
      </c>
      <c r="BP428">
        <v>0.51</v>
      </c>
      <c r="BQ428">
        <v>0.87</v>
      </c>
      <c r="BR428">
        <v>1.33</v>
      </c>
      <c r="BS428">
        <v>2.6</v>
      </c>
      <c r="BT428">
        <v>1.32</v>
      </c>
      <c r="BU428">
        <v>1.1200000000000001</v>
      </c>
      <c r="BV428">
        <v>2.17</v>
      </c>
      <c r="BW428">
        <v>0.94</v>
      </c>
      <c r="BX428">
        <v>2.0499999999999998</v>
      </c>
      <c r="BY428">
        <v>0.96</v>
      </c>
      <c r="BZ428">
        <v>0.72</v>
      </c>
      <c r="CA428">
        <v>1.33</v>
      </c>
      <c r="CB428">
        <v>1.94</v>
      </c>
      <c r="CC428">
        <v>0.61</v>
      </c>
    </row>
    <row r="429" spans="1:81">
      <c r="A429">
        <v>2510</v>
      </c>
      <c r="B429">
        <v>25</v>
      </c>
      <c r="C429" t="s">
        <v>46</v>
      </c>
      <c r="D429" t="s">
        <v>29</v>
      </c>
      <c r="E429" t="s">
        <v>146</v>
      </c>
      <c r="F429" t="s">
        <v>143</v>
      </c>
      <c r="G429" t="s">
        <v>47</v>
      </c>
      <c r="H429" t="s">
        <v>47</v>
      </c>
      <c r="I429">
        <v>28</v>
      </c>
      <c r="J429">
        <v>4</v>
      </c>
      <c r="K429">
        <v>480</v>
      </c>
      <c r="M429">
        <v>29.1</v>
      </c>
      <c r="N429">
        <v>7</v>
      </c>
      <c r="O429">
        <v>16</v>
      </c>
      <c r="P429">
        <v>3.4159999999999999</v>
      </c>
      <c r="Q429">
        <v>0.19400000000000001</v>
      </c>
      <c r="R429">
        <v>0.36499999999999999</v>
      </c>
      <c r="S429">
        <v>0.49099999999999999</v>
      </c>
      <c r="T429">
        <v>0.89100000000000001</v>
      </c>
      <c r="U429">
        <v>0.61499999999999999</v>
      </c>
      <c r="V429">
        <v>0.307</v>
      </c>
      <c r="W429">
        <v>0.755</v>
      </c>
      <c r="X429">
        <v>0.30399999999999999</v>
      </c>
      <c r="Y429">
        <v>0.76800000000000002</v>
      </c>
      <c r="Z429">
        <v>0.35799999999999998</v>
      </c>
      <c r="AA429">
        <v>0.28799999999999998</v>
      </c>
      <c r="AB429">
        <v>0.53351786199999995</v>
      </c>
      <c r="AC429" s="22">
        <v>-0.71219827000000002</v>
      </c>
      <c r="AD429" s="22">
        <v>-0.437707136</v>
      </c>
      <c r="AE429" s="22">
        <v>-0.30891850799999998</v>
      </c>
      <c r="AF429" s="22">
        <v>-5.0122295999999997E-2</v>
      </c>
      <c r="AG429" s="22">
        <v>-0.21112488400000001</v>
      </c>
      <c r="AH429" s="22">
        <v>-0.51286162499999999</v>
      </c>
      <c r="AI429" s="22">
        <v>-0.122053048</v>
      </c>
      <c r="AJ429" s="22">
        <v>-0.51712641599999998</v>
      </c>
      <c r="AK429" s="22">
        <v>-0.11463878</v>
      </c>
      <c r="AL429" s="22">
        <v>-0.44611697299999997</v>
      </c>
      <c r="AM429" s="22">
        <v>-0.54060751200000001</v>
      </c>
      <c r="AN429">
        <v>-6.4319170880756796E-2</v>
      </c>
      <c r="AO429">
        <v>-9.6065393017653503E-2</v>
      </c>
      <c r="AP429">
        <v>-6.20139526127488E-2</v>
      </c>
      <c r="AQ429">
        <v>-3.19542666962035E-2</v>
      </c>
      <c r="AR429">
        <v>-9.1926184632331404E-2</v>
      </c>
      <c r="AS429">
        <v>-2.5504561170298999E-2</v>
      </c>
      <c r="AT429">
        <v>-1.9082534377437999E-2</v>
      </c>
      <c r="AU429">
        <v>9.6094342905800306E-3</v>
      </c>
      <c r="AV429">
        <v>-2.0353869641484602E-2</v>
      </c>
      <c r="AW429">
        <v>-2.4686622993108101E-2</v>
      </c>
      <c r="AX429">
        <v>-3.2104308805109602E-2</v>
      </c>
      <c r="AY429">
        <v>-0.62817912499999995</v>
      </c>
      <c r="AZ429">
        <f t="shared" si="12"/>
        <v>0.62817912499999995</v>
      </c>
      <c r="BA429">
        <f t="shared" si="13"/>
        <v>-0.43417912499999994</v>
      </c>
      <c r="BB429">
        <v>0.82217912500000001</v>
      </c>
      <c r="BC429">
        <v>-0.17707927500000001</v>
      </c>
      <c r="BD429">
        <v>0.37107927499999999</v>
      </c>
      <c r="BP429">
        <v>0.56999999999999995</v>
      </c>
      <c r="BQ429">
        <v>1.07</v>
      </c>
      <c r="BR429">
        <v>1.44</v>
      </c>
      <c r="BS429">
        <v>2.61</v>
      </c>
      <c r="BT429">
        <v>1.8</v>
      </c>
      <c r="BU429">
        <v>0.9</v>
      </c>
      <c r="BV429">
        <v>2.21</v>
      </c>
      <c r="BW429">
        <v>0.89</v>
      </c>
      <c r="BX429">
        <v>2.25</v>
      </c>
      <c r="BY429">
        <v>1.05</v>
      </c>
      <c r="BZ429">
        <v>0.84</v>
      </c>
      <c r="CA429">
        <v>1.24</v>
      </c>
      <c r="CB429">
        <v>2.46</v>
      </c>
      <c r="CC429">
        <v>0.81</v>
      </c>
    </row>
    <row r="430" spans="1:81">
      <c r="A430">
        <v>2510</v>
      </c>
      <c r="B430">
        <v>26</v>
      </c>
      <c r="C430" t="s">
        <v>46</v>
      </c>
      <c r="D430" t="s">
        <v>29</v>
      </c>
      <c r="E430" t="s">
        <v>146</v>
      </c>
      <c r="F430" t="s">
        <v>143</v>
      </c>
      <c r="G430" t="s">
        <v>47</v>
      </c>
      <c r="H430" t="s">
        <v>47</v>
      </c>
      <c r="I430">
        <v>28</v>
      </c>
      <c r="J430">
        <v>4</v>
      </c>
      <c r="K430">
        <v>480</v>
      </c>
      <c r="M430">
        <v>30.85</v>
      </c>
      <c r="N430">
        <v>6</v>
      </c>
      <c r="P430">
        <v>4.2220000000000004</v>
      </c>
      <c r="Q430">
        <v>0.22600000000000001</v>
      </c>
      <c r="R430">
        <v>0.36299999999999999</v>
      </c>
      <c r="S430">
        <v>0.55700000000000005</v>
      </c>
      <c r="T430">
        <v>1.0569999999999999</v>
      </c>
      <c r="U430">
        <v>0.55000000000000004</v>
      </c>
      <c r="V430">
        <v>0.47</v>
      </c>
      <c r="W430">
        <v>0.96099999999999997</v>
      </c>
      <c r="X430">
        <v>0.36699999999999999</v>
      </c>
      <c r="Y430">
        <v>0.89800000000000002</v>
      </c>
      <c r="Z430">
        <v>0.44500000000000001</v>
      </c>
      <c r="AA430">
        <v>0.312</v>
      </c>
      <c r="AB430">
        <v>0.62551822899999998</v>
      </c>
      <c r="AC430" s="22">
        <v>-0.645891561</v>
      </c>
      <c r="AD430" s="22">
        <v>-0.44009337500000001</v>
      </c>
      <c r="AE430" s="22">
        <v>-0.25414480499999997</v>
      </c>
      <c r="AF430" s="22">
        <v>2.4074986999999999E-2</v>
      </c>
      <c r="AG430" s="22">
        <v>-0.25963731099999998</v>
      </c>
      <c r="AH430" s="22">
        <v>-0.32790214200000001</v>
      </c>
      <c r="AI430" s="22">
        <v>-1.7276612E-2</v>
      </c>
      <c r="AJ430" s="22">
        <v>-0.43533393599999998</v>
      </c>
      <c r="AK430" s="22">
        <v>-4.6723662999999999E-2</v>
      </c>
      <c r="AL430" s="22">
        <v>-0.35163998899999999</v>
      </c>
      <c r="AM430" s="22">
        <v>-0.50584540600000005</v>
      </c>
      <c r="AN430">
        <v>3.30179377748119E-3</v>
      </c>
      <c r="AO430">
        <v>-3.9448300549941298E-3</v>
      </c>
      <c r="AP430">
        <v>-4.5628450676199498E-3</v>
      </c>
      <c r="AQ430">
        <v>4.1455386386561903E-3</v>
      </c>
      <c r="AR430">
        <v>-2.5029630685983201E-3</v>
      </c>
      <c r="AS430">
        <v>-1.30697886792652E-2</v>
      </c>
      <c r="AT430">
        <v>-1.5915513537819299E-2</v>
      </c>
      <c r="AU430">
        <v>1.50256591309524E-2</v>
      </c>
      <c r="AV430">
        <v>2.6889608050754102E-3</v>
      </c>
      <c r="AW430">
        <v>-6.3428419828642797E-3</v>
      </c>
      <c r="AX430">
        <v>2.7498611841122001E-2</v>
      </c>
      <c r="AY430">
        <v>1.8151562E-2</v>
      </c>
      <c r="AZ430">
        <f t="shared" si="12"/>
        <v>1.8151562E-2</v>
      </c>
      <c r="BA430">
        <f t="shared" si="13"/>
        <v>0.207848438</v>
      </c>
      <c r="BB430">
        <v>0.207848438</v>
      </c>
      <c r="BC430">
        <v>0.137725398</v>
      </c>
      <c r="BD430">
        <v>8.8274601999999994E-2</v>
      </c>
      <c r="BP430">
        <v>0.54</v>
      </c>
      <c r="BQ430">
        <v>0.86</v>
      </c>
      <c r="BR430">
        <v>1.32</v>
      </c>
      <c r="BS430">
        <v>2.5</v>
      </c>
      <c r="BT430">
        <v>1.3</v>
      </c>
      <c r="BU430">
        <v>1.1100000000000001</v>
      </c>
      <c r="BV430">
        <v>2.2799999999999998</v>
      </c>
      <c r="BW430">
        <v>0.87</v>
      </c>
      <c r="BX430">
        <v>2.13</v>
      </c>
      <c r="BY430">
        <v>1.05</v>
      </c>
      <c r="BZ430">
        <v>0.74</v>
      </c>
      <c r="CA430">
        <v>1.43</v>
      </c>
      <c r="CB430">
        <v>2.04</v>
      </c>
      <c r="CC430">
        <v>0.56999999999999995</v>
      </c>
    </row>
    <row r="431" spans="1:81">
      <c r="A431">
        <v>2510</v>
      </c>
      <c r="B431">
        <v>27</v>
      </c>
      <c r="C431" t="s">
        <v>46</v>
      </c>
      <c r="D431" t="s">
        <v>29</v>
      </c>
      <c r="E431" t="s">
        <v>146</v>
      </c>
      <c r="F431" t="s">
        <v>143</v>
      </c>
      <c r="G431" t="s">
        <v>47</v>
      </c>
      <c r="H431" t="s">
        <v>47</v>
      </c>
      <c r="I431">
        <v>28</v>
      </c>
      <c r="J431">
        <v>4</v>
      </c>
      <c r="K431">
        <v>480</v>
      </c>
      <c r="N431">
        <v>7</v>
      </c>
      <c r="P431">
        <v>4.1319999999999997</v>
      </c>
      <c r="Q431">
        <v>0.19</v>
      </c>
      <c r="R431">
        <v>0.27600000000000002</v>
      </c>
      <c r="S431">
        <v>0.64700000000000002</v>
      </c>
      <c r="T431">
        <v>1.1020000000000001</v>
      </c>
      <c r="U431">
        <v>0.50800000000000001</v>
      </c>
      <c r="V431">
        <v>0.47599999999999998</v>
      </c>
      <c r="W431">
        <v>0.96</v>
      </c>
      <c r="X431">
        <v>0.36899999999999999</v>
      </c>
      <c r="Y431">
        <v>0.88</v>
      </c>
      <c r="Z431">
        <v>0.39300000000000002</v>
      </c>
      <c r="AA431">
        <v>0.316</v>
      </c>
      <c r="AB431">
        <v>0.61616031299999996</v>
      </c>
      <c r="AC431" s="22">
        <v>-0.72124639899999998</v>
      </c>
      <c r="AD431" s="22">
        <v>-0.55909091799999999</v>
      </c>
      <c r="AE431" s="22">
        <v>-0.189095719</v>
      </c>
      <c r="AF431" s="22">
        <v>4.2181595000000002E-2</v>
      </c>
      <c r="AG431" s="22">
        <v>-0.29413628800000002</v>
      </c>
      <c r="AH431" s="22">
        <v>-0.32239304699999999</v>
      </c>
      <c r="AI431" s="22">
        <v>-1.7728766999999999E-2</v>
      </c>
      <c r="AJ431" s="22">
        <v>-0.432973634</v>
      </c>
      <c r="AK431" s="22">
        <v>-5.5517327999999998E-2</v>
      </c>
      <c r="AL431" s="22">
        <v>-0.40560744999999998</v>
      </c>
      <c r="AM431" s="22">
        <v>-0.50031291700000002</v>
      </c>
      <c r="AN431">
        <v>2.1650062290428498E-2</v>
      </c>
      <c r="AO431">
        <v>-7.3087847481040401E-3</v>
      </c>
      <c r="AP431">
        <v>-5.4951358351068701E-2</v>
      </c>
      <c r="AQ431">
        <v>-1.8853976030806199E-2</v>
      </c>
      <c r="AR431">
        <v>-1.3693582287743301E-2</v>
      </c>
      <c r="AS431">
        <v>-2.4797598948927399E-2</v>
      </c>
      <c r="AT431">
        <v>-2.4890075768913101E-2</v>
      </c>
      <c r="AU431">
        <v>3.1691671749762801E-3</v>
      </c>
      <c r="AV431">
        <v>2.2596825290773798E-3</v>
      </c>
      <c r="AW431">
        <v>2.6373605142395101E-2</v>
      </c>
      <c r="AX431">
        <v>1.29845492146685E-2</v>
      </c>
      <c r="AY431">
        <v>0.10777953899999999</v>
      </c>
      <c r="AZ431">
        <f t="shared" si="12"/>
        <v>0.10777953899999999</v>
      </c>
      <c r="BA431">
        <f t="shared" si="13"/>
        <v>8.2220461000000009E-2</v>
      </c>
      <c r="BB431">
        <v>8.2220460999999995E-2</v>
      </c>
      <c r="BC431">
        <v>0.60032014</v>
      </c>
      <c r="BD431">
        <v>-0.41032014</v>
      </c>
      <c r="BP431">
        <v>0.46</v>
      </c>
      <c r="BQ431">
        <v>0.67</v>
      </c>
      <c r="BR431">
        <v>1.57</v>
      </c>
      <c r="BS431">
        <v>2.67</v>
      </c>
      <c r="BT431">
        <v>1.23</v>
      </c>
      <c r="BU431">
        <v>1.1499999999999999</v>
      </c>
      <c r="BV431">
        <v>2.3199999999999998</v>
      </c>
      <c r="BW431">
        <v>0.89</v>
      </c>
      <c r="BX431">
        <v>2.13</v>
      </c>
      <c r="BY431">
        <v>0.95</v>
      </c>
      <c r="BZ431">
        <v>0.76</v>
      </c>
      <c r="CA431">
        <v>1.24</v>
      </c>
      <c r="CB431">
        <v>2.02</v>
      </c>
      <c r="CC431">
        <v>0.53</v>
      </c>
    </row>
    <row r="432" spans="1:81">
      <c r="A432">
        <v>2510</v>
      </c>
      <c r="B432">
        <v>28</v>
      </c>
      <c r="C432" t="s">
        <v>46</v>
      </c>
      <c r="D432" t="s">
        <v>29</v>
      </c>
      <c r="E432" t="s">
        <v>146</v>
      </c>
      <c r="F432" t="s">
        <v>143</v>
      </c>
      <c r="G432" t="s">
        <v>47</v>
      </c>
      <c r="H432" t="s">
        <v>47</v>
      </c>
      <c r="I432">
        <v>28</v>
      </c>
      <c r="J432">
        <v>4</v>
      </c>
      <c r="K432">
        <v>480</v>
      </c>
      <c r="M432">
        <v>25.995000000000001</v>
      </c>
      <c r="N432">
        <v>7</v>
      </c>
      <c r="P432">
        <v>4.1890000000000001</v>
      </c>
      <c r="Q432">
        <v>0.26</v>
      </c>
      <c r="R432">
        <v>0.36</v>
      </c>
      <c r="S432">
        <v>0.54400000000000004</v>
      </c>
      <c r="T432">
        <v>1.111</v>
      </c>
      <c r="U432">
        <v>0.54900000000000004</v>
      </c>
      <c r="V432">
        <v>0.49</v>
      </c>
      <c r="W432">
        <v>0.85899999999999999</v>
      </c>
      <c r="X432">
        <v>0.39300000000000002</v>
      </c>
      <c r="Y432">
        <v>0.88500000000000001</v>
      </c>
      <c r="Z432">
        <v>0.42</v>
      </c>
      <c r="AA432">
        <v>0.34300000000000003</v>
      </c>
      <c r="AB432">
        <v>0.62211035999999997</v>
      </c>
      <c r="AC432" s="22">
        <v>-0.58502665200000004</v>
      </c>
      <c r="AD432" s="22">
        <v>-0.443697499</v>
      </c>
      <c r="AE432" s="22">
        <v>-0.2644011</v>
      </c>
      <c r="AF432" s="22">
        <v>4.5714059000000001E-2</v>
      </c>
      <c r="AG432" s="22">
        <v>-0.26042765600000001</v>
      </c>
      <c r="AH432" s="22">
        <v>-0.30980392000000001</v>
      </c>
      <c r="AI432" s="22">
        <v>-6.6006835999999999E-2</v>
      </c>
      <c r="AJ432" s="22">
        <v>-0.40560744999999998</v>
      </c>
      <c r="AK432" s="22">
        <v>-5.3056728999999997E-2</v>
      </c>
      <c r="AL432" s="22">
        <v>-0.37675070999999999</v>
      </c>
      <c r="AM432" s="22">
        <v>-0.46470588000000002</v>
      </c>
      <c r="AN432">
        <v>-2.2484656928417199E-2</v>
      </c>
      <c r="AO432">
        <v>-7.1711576613097102E-3</v>
      </c>
      <c r="AP432">
        <v>-1.5014162551149101E-3</v>
      </c>
      <c r="AQ432">
        <v>-1.55653030552686E-2</v>
      </c>
      <c r="AR432">
        <v>-5.9528178882282097E-3</v>
      </c>
      <c r="AS432">
        <v>-2.42631238236816E-2</v>
      </c>
      <c r="AT432">
        <v>2.1991907639305398E-2</v>
      </c>
      <c r="AU432">
        <v>-1.9850167433485999E-2</v>
      </c>
      <c r="AV432">
        <v>5.7113631420201401E-3</v>
      </c>
      <c r="AW432">
        <v>9.8262261958381707E-3</v>
      </c>
      <c r="AX432">
        <v>-1.4250305500554099E-2</v>
      </c>
      <c r="AY432">
        <v>-0.18449708300000001</v>
      </c>
      <c r="AZ432">
        <f t="shared" si="12"/>
        <v>0.18449708300000001</v>
      </c>
      <c r="BA432">
        <f t="shared" si="13"/>
        <v>7.5502917000000003E-2</v>
      </c>
      <c r="BB432">
        <v>0.44449708300000002</v>
      </c>
      <c r="BC432">
        <v>-0.41716963699999998</v>
      </c>
      <c r="BD432">
        <v>0.67716963699999999</v>
      </c>
      <c r="BP432">
        <v>0.62</v>
      </c>
      <c r="BQ432">
        <v>0.86</v>
      </c>
      <c r="BR432">
        <v>1.3</v>
      </c>
      <c r="BS432">
        <v>2.65</v>
      </c>
      <c r="BT432">
        <v>1.31</v>
      </c>
      <c r="BU432">
        <v>1.17</v>
      </c>
      <c r="BV432">
        <v>2.0499999999999998</v>
      </c>
      <c r="BW432">
        <v>0.94</v>
      </c>
      <c r="BX432">
        <v>2.11</v>
      </c>
      <c r="BY432">
        <v>1</v>
      </c>
      <c r="BZ432">
        <v>0.82</v>
      </c>
      <c r="CA432">
        <v>1.22</v>
      </c>
      <c r="CB432">
        <v>1.75</v>
      </c>
      <c r="CC432">
        <v>0.64</v>
      </c>
    </row>
    <row r="433" spans="1:81">
      <c r="A433">
        <v>2510</v>
      </c>
      <c r="B433">
        <v>30</v>
      </c>
      <c r="C433" t="s">
        <v>46</v>
      </c>
      <c r="D433" t="s">
        <v>29</v>
      </c>
      <c r="E433" t="s">
        <v>146</v>
      </c>
      <c r="F433" t="s">
        <v>143</v>
      </c>
      <c r="G433" t="s">
        <v>47</v>
      </c>
      <c r="H433" t="s">
        <v>47</v>
      </c>
      <c r="I433">
        <v>28</v>
      </c>
      <c r="J433">
        <v>4</v>
      </c>
      <c r="K433">
        <v>480</v>
      </c>
      <c r="M433">
        <v>27.620999999999999</v>
      </c>
      <c r="N433">
        <v>5</v>
      </c>
      <c r="P433">
        <v>3.8290000000000002</v>
      </c>
      <c r="Q433">
        <v>0.26500000000000001</v>
      </c>
      <c r="R433">
        <v>0.41799999999999998</v>
      </c>
      <c r="S433">
        <v>0.54700000000000004</v>
      </c>
      <c r="T433">
        <v>1.0169999999999999</v>
      </c>
      <c r="U433">
        <v>0.69299999999999995</v>
      </c>
      <c r="V433">
        <v>0.34</v>
      </c>
      <c r="W433">
        <v>0.873</v>
      </c>
      <c r="X433">
        <v>0.377</v>
      </c>
      <c r="Y433">
        <v>0.92500000000000004</v>
      </c>
      <c r="Z433">
        <v>0.436</v>
      </c>
      <c r="AA433">
        <v>0.33500000000000002</v>
      </c>
      <c r="AB433">
        <v>0.58308536600000005</v>
      </c>
      <c r="AC433" s="22">
        <v>-0.57675412599999998</v>
      </c>
      <c r="AD433" s="22">
        <v>-0.37882371799999998</v>
      </c>
      <c r="AE433" s="22">
        <v>-0.262012674</v>
      </c>
      <c r="AF433" s="22">
        <v>7.3209529999999998E-3</v>
      </c>
      <c r="AG433" s="22">
        <v>-0.159266765</v>
      </c>
      <c r="AH433" s="22">
        <v>-0.468521083</v>
      </c>
      <c r="AI433" s="22">
        <v>-5.8985756E-2</v>
      </c>
      <c r="AJ433" s="22">
        <v>-0.42365865000000003</v>
      </c>
      <c r="AK433" s="22">
        <v>-3.3858266999999997E-2</v>
      </c>
      <c r="AL433" s="22">
        <v>-0.36051351100000001</v>
      </c>
      <c r="AM433" s="22">
        <v>-0.474955193</v>
      </c>
      <c r="AN433">
        <v>-6.4551262294420694E-2</v>
      </c>
      <c r="AO433">
        <v>-4.9463874030549297E-2</v>
      </c>
      <c r="AP433">
        <v>-4.2032942496741103E-2</v>
      </c>
      <c r="AQ433">
        <v>-2.5664760934636301E-2</v>
      </c>
      <c r="AR433">
        <v>-3.9603800636031701E-2</v>
      </c>
      <c r="AS433">
        <v>4.9885946110711501E-3</v>
      </c>
      <c r="AT433">
        <v>-2.2985818233152398E-2</v>
      </c>
      <c r="AU433">
        <v>-3.9766465047804997E-2</v>
      </c>
      <c r="AV433">
        <v>-5.28067673438498E-2</v>
      </c>
      <c r="AW433">
        <v>-4.18576884612425E-2</v>
      </c>
      <c r="AX433">
        <v>-4.3723186401293503E-2</v>
      </c>
      <c r="AY433">
        <v>-0.56944541299999996</v>
      </c>
      <c r="AZ433">
        <f t="shared" si="12"/>
        <v>0.56944541299999996</v>
      </c>
      <c r="BA433">
        <f t="shared" si="13"/>
        <v>-0.30444541299999994</v>
      </c>
      <c r="BB433">
        <v>0.83444541299999997</v>
      </c>
      <c r="BC433">
        <v>-0.85391890699999995</v>
      </c>
      <c r="BD433">
        <v>1.1189189070000001</v>
      </c>
      <c r="BP433">
        <v>0.69</v>
      </c>
      <c r="BQ433">
        <v>1.0900000000000001</v>
      </c>
      <c r="BR433">
        <v>1.43</v>
      </c>
      <c r="BS433">
        <v>2.66</v>
      </c>
      <c r="BT433">
        <v>1.81</v>
      </c>
      <c r="BU433">
        <v>0.89</v>
      </c>
      <c r="BV433">
        <v>2.2799999999999998</v>
      </c>
      <c r="BW433">
        <v>0.98</v>
      </c>
      <c r="BX433">
        <v>2.42</v>
      </c>
      <c r="BY433">
        <v>1.1399999999999999</v>
      </c>
      <c r="BZ433">
        <v>0.87</v>
      </c>
      <c r="CA433">
        <v>1.3</v>
      </c>
      <c r="CB433">
        <v>2.57</v>
      </c>
      <c r="CC433">
        <v>0.79</v>
      </c>
    </row>
    <row r="434" spans="1:81">
      <c r="A434">
        <v>2510</v>
      </c>
      <c r="B434">
        <v>32</v>
      </c>
      <c r="C434" t="s">
        <v>46</v>
      </c>
      <c r="D434" t="s">
        <v>29</v>
      </c>
      <c r="E434" t="s">
        <v>146</v>
      </c>
      <c r="F434" t="s">
        <v>143</v>
      </c>
      <c r="G434" t="s">
        <v>47</v>
      </c>
      <c r="H434" t="s">
        <v>47</v>
      </c>
      <c r="I434">
        <v>28</v>
      </c>
      <c r="J434">
        <v>4</v>
      </c>
      <c r="K434">
        <v>480</v>
      </c>
      <c r="M434">
        <v>28.350999999999999</v>
      </c>
      <c r="N434">
        <v>7</v>
      </c>
      <c r="O434">
        <v>16</v>
      </c>
      <c r="P434">
        <v>4.1580000000000004</v>
      </c>
      <c r="Q434">
        <v>0.24199999999999999</v>
      </c>
      <c r="R434">
        <v>0.35199999999999998</v>
      </c>
      <c r="S434">
        <v>0.495</v>
      </c>
      <c r="T434">
        <v>1.016</v>
      </c>
      <c r="U434">
        <v>0.52200000000000002</v>
      </c>
      <c r="V434">
        <v>0.47599999999999998</v>
      </c>
      <c r="W434">
        <v>0.88900000000000001</v>
      </c>
      <c r="X434">
        <v>0.38100000000000001</v>
      </c>
      <c r="Y434">
        <v>0.85899999999999999</v>
      </c>
      <c r="Z434">
        <v>0.443</v>
      </c>
      <c r="AA434">
        <v>0.312</v>
      </c>
      <c r="AB434">
        <v>0.61888448500000004</v>
      </c>
      <c r="AC434" s="22">
        <v>-0.61618463400000001</v>
      </c>
      <c r="AD434" s="22">
        <v>-0.45345733700000002</v>
      </c>
      <c r="AE434" s="22">
        <v>-0.30539480099999999</v>
      </c>
      <c r="AF434" s="22">
        <v>6.8937080000000001E-3</v>
      </c>
      <c r="AG434" s="22">
        <v>-0.28232949699999998</v>
      </c>
      <c r="AH434" s="22">
        <v>-0.32239304699999999</v>
      </c>
      <c r="AI434" s="22">
        <v>-5.1098238999999997E-2</v>
      </c>
      <c r="AJ434" s="22">
        <v>-0.41907502400000002</v>
      </c>
      <c r="AK434" s="22">
        <v>-6.6006835999999999E-2</v>
      </c>
      <c r="AL434" s="22">
        <v>-0.35359627399999999</v>
      </c>
      <c r="AM434" s="22">
        <v>-0.50584540600000005</v>
      </c>
      <c r="AN434">
        <v>-1.42544818425144E-2</v>
      </c>
      <c r="AO434">
        <v>-9.9054251048955599E-3</v>
      </c>
      <c r="AP434">
        <v>2.1130044186756E-2</v>
      </c>
      <c r="AQ434">
        <v>1.04562463408229E-2</v>
      </c>
      <c r="AR434">
        <v>-1.0342193316252401E-2</v>
      </c>
      <c r="AS434">
        <v>-2.2073426948927301E-2</v>
      </c>
      <c r="AT434">
        <v>6.1259714898058704E-3</v>
      </c>
      <c r="AU434">
        <v>-8.8194953553033494E-3</v>
      </c>
      <c r="AV434">
        <v>1.5634364508138598E-2</v>
      </c>
      <c r="AW434">
        <v>-1.1451417966038401E-2</v>
      </c>
      <c r="AX434">
        <v>2.0864867841122101E-2</v>
      </c>
      <c r="AY434">
        <v>-0.125683094</v>
      </c>
      <c r="AZ434">
        <f t="shared" si="12"/>
        <v>0.125683094</v>
      </c>
      <c r="BA434">
        <f t="shared" si="13"/>
        <v>0.116316906</v>
      </c>
      <c r="BB434">
        <v>0.36768309399999999</v>
      </c>
      <c r="BC434">
        <v>-0.171872266</v>
      </c>
      <c r="BD434">
        <v>0.41387226599999999</v>
      </c>
      <c r="BP434">
        <v>0.57999999999999996</v>
      </c>
      <c r="BQ434">
        <v>0.85</v>
      </c>
      <c r="BR434">
        <v>1.19</v>
      </c>
      <c r="BS434">
        <v>2.44</v>
      </c>
      <c r="BT434">
        <v>1.26</v>
      </c>
      <c r="BU434">
        <v>1.1399999999999999</v>
      </c>
      <c r="BV434">
        <v>2.14</v>
      </c>
      <c r="BW434">
        <v>0.92</v>
      </c>
      <c r="BX434">
        <v>2.0699999999999998</v>
      </c>
      <c r="BY434">
        <v>1.07</v>
      </c>
      <c r="BZ434">
        <v>0.75</v>
      </c>
      <c r="CA434">
        <v>1.42</v>
      </c>
      <c r="CB434">
        <v>1.87</v>
      </c>
      <c r="CC434">
        <v>0.59</v>
      </c>
    </row>
    <row r="435" spans="1:81">
      <c r="A435">
        <v>2510</v>
      </c>
      <c r="B435">
        <v>36</v>
      </c>
      <c r="C435" t="s">
        <v>46</v>
      </c>
      <c r="D435" t="s">
        <v>29</v>
      </c>
      <c r="E435" t="s">
        <v>146</v>
      </c>
      <c r="F435" t="s">
        <v>143</v>
      </c>
      <c r="G435" t="s">
        <v>47</v>
      </c>
      <c r="H435" t="s">
        <v>47</v>
      </c>
      <c r="I435">
        <v>28</v>
      </c>
      <c r="J435">
        <v>4</v>
      </c>
      <c r="K435">
        <v>480</v>
      </c>
      <c r="N435">
        <v>7</v>
      </c>
      <c r="P435">
        <v>3.028</v>
      </c>
      <c r="Q435">
        <v>0.152</v>
      </c>
      <c r="R435">
        <v>0.34</v>
      </c>
      <c r="S435">
        <v>0.42799999999999999</v>
      </c>
      <c r="T435">
        <v>0.749</v>
      </c>
      <c r="U435">
        <v>0.55000000000000004</v>
      </c>
      <c r="V435">
        <v>0.26400000000000001</v>
      </c>
      <c r="W435">
        <v>0.69899999999999995</v>
      </c>
      <c r="X435">
        <v>0.28299999999999997</v>
      </c>
      <c r="Y435">
        <v>0.67</v>
      </c>
      <c r="Z435">
        <v>0.309</v>
      </c>
      <c r="AA435">
        <v>0.25</v>
      </c>
      <c r="AB435">
        <v>0.48115587100000001</v>
      </c>
      <c r="AC435" s="22">
        <v>-0.818156412</v>
      </c>
      <c r="AD435" s="22">
        <v>-0.468521083</v>
      </c>
      <c r="AE435" s="22">
        <v>-0.36855623100000001</v>
      </c>
      <c r="AF435" s="22">
        <v>-0.12551818200000001</v>
      </c>
      <c r="AG435" s="22">
        <v>-0.25963731099999998</v>
      </c>
      <c r="AH435" s="22">
        <v>-0.57839607299999996</v>
      </c>
      <c r="AI435" s="22">
        <v>-0.155522824</v>
      </c>
      <c r="AJ435" s="22">
        <v>-0.54821356399999999</v>
      </c>
      <c r="AK435" s="22">
        <v>-0.173925197</v>
      </c>
      <c r="AL435" s="22">
        <v>-0.510041521</v>
      </c>
      <c r="AM435" s="22">
        <v>-0.60205999099999996</v>
      </c>
      <c r="AN435">
        <v>-7.7722869210801501E-2</v>
      </c>
      <c r="AO435">
        <v>-0.14687527124814401</v>
      </c>
      <c r="AP435">
        <v>-7.6758637270967503E-2</v>
      </c>
      <c r="AQ435">
        <v>-2.75126632217144E-2</v>
      </c>
      <c r="AR435">
        <v>-0.14686532106859801</v>
      </c>
      <c r="AS435">
        <v>-4.9675041081695098E-2</v>
      </c>
      <c r="AT435">
        <v>-4.30676086695779E-2</v>
      </c>
      <c r="AU435">
        <v>-9.8442252617198002E-3</v>
      </c>
      <c r="AV435">
        <v>-1.25194647875246E-2</v>
      </c>
      <c r="AW435">
        <v>-2.7211460357696501E-2</v>
      </c>
      <c r="AX435">
        <v>-2.71940680332893E-2</v>
      </c>
      <c r="AY435">
        <v>-0.80661315300000003</v>
      </c>
      <c r="AZ435">
        <f t="shared" si="12"/>
        <v>0.80661315300000003</v>
      </c>
      <c r="BA435">
        <f t="shared" si="13"/>
        <v>-0.654613153</v>
      </c>
      <c r="BB435">
        <v>0.95861315300000005</v>
      </c>
      <c r="BC435">
        <v>7.9614590999999998E-2</v>
      </c>
      <c r="BD435">
        <v>7.2385408999999998E-2</v>
      </c>
      <c r="BP435">
        <v>0.5</v>
      </c>
      <c r="BQ435">
        <v>1.1200000000000001</v>
      </c>
      <c r="BR435">
        <v>1.41</v>
      </c>
      <c r="BS435">
        <v>2.4700000000000002</v>
      </c>
      <c r="BT435">
        <v>1.82</v>
      </c>
      <c r="BU435">
        <v>0.87</v>
      </c>
      <c r="BV435">
        <v>2.31</v>
      </c>
      <c r="BW435">
        <v>0.93</v>
      </c>
      <c r="BX435">
        <v>2.21</v>
      </c>
      <c r="BY435">
        <v>1.02</v>
      </c>
      <c r="BZ435">
        <v>0.83</v>
      </c>
      <c r="CA435">
        <v>1.24</v>
      </c>
      <c r="CB435">
        <v>2.65</v>
      </c>
      <c r="CC435">
        <v>0.79</v>
      </c>
    </row>
    <row r="436" spans="1:81">
      <c r="A436">
        <v>2510</v>
      </c>
      <c r="B436">
        <v>60</v>
      </c>
      <c r="C436" t="s">
        <v>46</v>
      </c>
      <c r="D436" t="s">
        <v>29</v>
      </c>
      <c r="E436" t="s">
        <v>146</v>
      </c>
      <c r="F436" t="s">
        <v>143</v>
      </c>
      <c r="G436" t="s">
        <v>47</v>
      </c>
      <c r="H436" t="s">
        <v>47</v>
      </c>
      <c r="I436">
        <v>28</v>
      </c>
      <c r="J436">
        <v>4</v>
      </c>
      <c r="K436">
        <v>480</v>
      </c>
      <c r="N436">
        <v>6</v>
      </c>
      <c r="P436">
        <v>3.9980000000000002</v>
      </c>
      <c r="Q436">
        <v>0.20399999999999999</v>
      </c>
      <c r="S436">
        <v>0.56999999999999995</v>
      </c>
      <c r="T436">
        <v>1.113</v>
      </c>
      <c r="U436">
        <v>0.51500000000000001</v>
      </c>
      <c r="V436">
        <v>0.497</v>
      </c>
      <c r="W436">
        <v>0.94199999999999995</v>
      </c>
      <c r="X436">
        <v>0.38500000000000001</v>
      </c>
      <c r="Y436">
        <v>0.879</v>
      </c>
      <c r="Z436">
        <v>0.42</v>
      </c>
      <c r="AA436">
        <v>0.30299999999999999</v>
      </c>
      <c r="AB436">
        <v>0.60184278999999996</v>
      </c>
      <c r="AC436" s="22">
        <v>-0.69036983299999999</v>
      </c>
      <c r="AE436" s="22">
        <v>-0.24412514399999999</v>
      </c>
      <c r="AF436" s="22">
        <v>4.6495163999999999E-2</v>
      </c>
      <c r="AG436" s="22">
        <v>-0.28819277100000001</v>
      </c>
      <c r="AH436" s="22">
        <v>-0.30364361099999998</v>
      </c>
      <c r="AI436" s="22">
        <v>-2.5949097000000001E-2</v>
      </c>
      <c r="AJ436" s="22">
        <v>-0.41453927000000002</v>
      </c>
      <c r="AK436" s="22">
        <v>-5.6011125000000002E-2</v>
      </c>
      <c r="AL436" s="22">
        <v>-0.37675070999999999</v>
      </c>
      <c r="AM436" s="22">
        <v>-0.51855737099999999</v>
      </c>
      <c r="AN436">
        <v>-4.0200408149416696E-3</v>
      </c>
      <c r="AP436">
        <v>-3.4558321760504301E-2</v>
      </c>
      <c r="AQ436">
        <v>-3.64213610221319E-2</v>
      </c>
      <c r="AR436">
        <v>-2.7695365411197301E-2</v>
      </c>
      <c r="AS436">
        <v>-4.71807263605045E-2</v>
      </c>
      <c r="AT436">
        <v>-3.2238098294182699E-2</v>
      </c>
      <c r="AU436">
        <v>-3.0662663169639202E-2</v>
      </c>
      <c r="AV436">
        <v>-1.1556464250404901E-2</v>
      </c>
      <c r="AW436">
        <v>-1.04413438041618E-2</v>
      </c>
      <c r="AX436">
        <v>1.56704183485857E-2</v>
      </c>
      <c r="AY436">
        <v>-9.6075785999999996E-2</v>
      </c>
      <c r="AZ436">
        <f t="shared" si="12"/>
        <v>9.6075785999999996E-2</v>
      </c>
      <c r="BA436">
        <f t="shared" si="13"/>
        <v>0.10792421399999999</v>
      </c>
      <c r="BB436">
        <v>0.30007578600000001</v>
      </c>
      <c r="BC436">
        <v>0.25142218500000002</v>
      </c>
      <c r="BD436">
        <v>-4.7422184999999999E-2</v>
      </c>
      <c r="BP436">
        <v>0.51</v>
      </c>
      <c r="BR436">
        <v>1.43</v>
      </c>
      <c r="BS436">
        <v>2.78</v>
      </c>
      <c r="BT436">
        <v>1.29</v>
      </c>
      <c r="BU436">
        <v>1.24</v>
      </c>
      <c r="BV436">
        <v>2.36</v>
      </c>
      <c r="BW436">
        <v>0.96</v>
      </c>
      <c r="BX436">
        <v>2.2000000000000002</v>
      </c>
      <c r="BY436">
        <v>1.05</v>
      </c>
      <c r="BZ436">
        <v>0.76</v>
      </c>
      <c r="CA436">
        <v>1.39</v>
      </c>
      <c r="CB436">
        <v>1.9</v>
      </c>
      <c r="CC436">
        <v>0.55000000000000004</v>
      </c>
    </row>
    <row r="437" spans="1:81">
      <c r="A437">
        <v>2510</v>
      </c>
      <c r="B437">
        <v>61</v>
      </c>
      <c r="C437" t="s">
        <v>46</v>
      </c>
      <c r="D437" t="s">
        <v>29</v>
      </c>
      <c r="E437" t="s">
        <v>146</v>
      </c>
      <c r="F437" t="s">
        <v>143</v>
      </c>
      <c r="G437" t="s">
        <v>47</v>
      </c>
      <c r="H437" t="s">
        <v>47</v>
      </c>
      <c r="I437">
        <v>28</v>
      </c>
      <c r="J437">
        <v>4</v>
      </c>
      <c r="K437">
        <v>480</v>
      </c>
      <c r="N437">
        <v>6</v>
      </c>
      <c r="P437">
        <v>4.3390000000000004</v>
      </c>
      <c r="Q437">
        <v>0.21099999999999999</v>
      </c>
      <c r="R437">
        <v>0.313</v>
      </c>
      <c r="S437">
        <v>0.51800000000000002</v>
      </c>
      <c r="T437">
        <v>1.123</v>
      </c>
      <c r="U437">
        <v>0.48</v>
      </c>
      <c r="V437">
        <v>0.47499999999999998</v>
      </c>
      <c r="W437">
        <v>0.94699999999999995</v>
      </c>
      <c r="X437">
        <v>0.36699999999999999</v>
      </c>
      <c r="Y437">
        <v>0.86399999999999999</v>
      </c>
      <c r="Z437">
        <v>0.42499999999999999</v>
      </c>
      <c r="AA437">
        <v>0.33600000000000002</v>
      </c>
      <c r="AB437">
        <v>0.63738965000000003</v>
      </c>
      <c r="AC437" s="22">
        <v>-0.67571754500000003</v>
      </c>
      <c r="AD437" s="22">
        <v>-0.50445566200000003</v>
      </c>
      <c r="AE437" s="22">
        <v>-0.28567024000000002</v>
      </c>
      <c r="AF437" s="22">
        <v>5.0379755999999998E-2</v>
      </c>
      <c r="AG437" s="22">
        <v>-0.318758763</v>
      </c>
      <c r="AH437" s="22">
        <v>-0.32330639</v>
      </c>
      <c r="AI437" s="22">
        <v>-2.3650021E-2</v>
      </c>
      <c r="AJ437" s="22">
        <v>-0.43533393599999998</v>
      </c>
      <c r="AK437" s="22">
        <v>-6.3486258000000004E-2</v>
      </c>
      <c r="AL437" s="22">
        <v>-0.37161106999999999</v>
      </c>
      <c r="AM437" s="22">
        <v>-0.47366072300000001</v>
      </c>
      <c r="AN437">
        <v>2.6139520829180501E-2</v>
      </c>
      <c r="AO437">
        <v>1.1168549124772401E-2</v>
      </c>
      <c r="AP437">
        <v>2.7193673590332399E-2</v>
      </c>
      <c r="AQ437">
        <v>-3.8011698415265599E-3</v>
      </c>
      <c r="AR437">
        <v>6.2277249351473402E-3</v>
      </c>
      <c r="AS437">
        <v>-3.1753614195416699E-3</v>
      </c>
      <c r="AT437">
        <v>1.35951985379423E-3</v>
      </c>
      <c r="AU437">
        <v>2.6897080130952499E-2</v>
      </c>
      <c r="AV437">
        <v>3.15802635118686E-2</v>
      </c>
      <c r="AW437">
        <v>2.10985261376417E-2</v>
      </c>
      <c r="AX437">
        <v>9.3746827059619803E-3</v>
      </c>
      <c r="AY437">
        <v>0.209996552</v>
      </c>
      <c r="AZ437">
        <f t="shared" si="12"/>
        <v>0.209996552</v>
      </c>
      <c r="BA437">
        <f t="shared" si="13"/>
        <v>1.0034479999999901E-3</v>
      </c>
      <c r="BB437">
        <v>1.0034480000000001E-3</v>
      </c>
      <c r="BC437">
        <v>0.48497320700000002</v>
      </c>
      <c r="BD437">
        <v>-0.273973207</v>
      </c>
      <c r="BP437">
        <v>0.49</v>
      </c>
      <c r="BQ437">
        <v>0.72</v>
      </c>
      <c r="BR437">
        <v>1.19</v>
      </c>
      <c r="BS437">
        <v>2.59</v>
      </c>
      <c r="BT437">
        <v>1.1100000000000001</v>
      </c>
      <c r="BU437">
        <v>1.0900000000000001</v>
      </c>
      <c r="BV437">
        <v>2.1800000000000002</v>
      </c>
      <c r="BW437">
        <v>0.85</v>
      </c>
      <c r="BX437">
        <v>1.99</v>
      </c>
      <c r="BY437">
        <v>0.98</v>
      </c>
      <c r="BZ437">
        <v>0.77</v>
      </c>
      <c r="CA437">
        <v>1.26</v>
      </c>
      <c r="CB437">
        <v>1.99</v>
      </c>
      <c r="CC437">
        <v>0.51</v>
      </c>
    </row>
    <row r="438" spans="1:81">
      <c r="A438">
        <v>2510</v>
      </c>
      <c r="B438">
        <v>62</v>
      </c>
      <c r="C438" t="s">
        <v>46</v>
      </c>
      <c r="D438" t="s">
        <v>29</v>
      </c>
      <c r="E438" t="s">
        <v>146</v>
      </c>
      <c r="F438" t="s">
        <v>143</v>
      </c>
      <c r="G438" t="s">
        <v>47</v>
      </c>
      <c r="H438" t="s">
        <v>47</v>
      </c>
      <c r="I438">
        <v>28</v>
      </c>
      <c r="J438">
        <v>4</v>
      </c>
      <c r="K438">
        <v>480</v>
      </c>
      <c r="N438">
        <v>5</v>
      </c>
      <c r="P438">
        <v>4.4960000000000004</v>
      </c>
      <c r="Q438">
        <v>0.24399999999999999</v>
      </c>
      <c r="R438">
        <v>0.41299999999999998</v>
      </c>
      <c r="S438">
        <v>0.59199999999999997</v>
      </c>
      <c r="T438">
        <v>1.288</v>
      </c>
      <c r="U438">
        <v>0.55500000000000005</v>
      </c>
      <c r="V438">
        <v>0.53100000000000003</v>
      </c>
      <c r="W438">
        <v>1.0549999999999999</v>
      </c>
      <c r="X438">
        <v>0.40400000000000003</v>
      </c>
      <c r="Y438">
        <v>0.94799999999999995</v>
      </c>
      <c r="Z438">
        <v>0.47299999999999998</v>
      </c>
      <c r="AA438">
        <v>0.33100000000000002</v>
      </c>
      <c r="AB438">
        <v>0.652826303</v>
      </c>
      <c r="AC438" s="22">
        <v>-0.61261017399999995</v>
      </c>
      <c r="AD438" s="22">
        <v>-0.38404994799999997</v>
      </c>
      <c r="AE438" s="22">
        <v>-0.227678293</v>
      </c>
      <c r="AF438" s="22">
        <v>0.109915863</v>
      </c>
      <c r="AG438" s="22">
        <v>-0.25570701699999998</v>
      </c>
      <c r="AH438" s="22">
        <v>-0.27490547900000001</v>
      </c>
      <c r="AI438" s="22">
        <v>2.3252459999999999E-2</v>
      </c>
      <c r="AJ438" s="22">
        <v>-0.39361863499999999</v>
      </c>
      <c r="AK438" s="22">
        <v>-2.3191663000000001E-2</v>
      </c>
      <c r="AL438" s="22">
        <v>-0.325138859</v>
      </c>
      <c r="AM438" s="22">
        <v>-0.48017200599999998</v>
      </c>
      <c r="AN438">
        <v>1.8373092096684099E-2</v>
      </c>
      <c r="AO438">
        <v>2.05403105929827E-2</v>
      </c>
      <c r="AP438">
        <v>6.05111588412666E-3</v>
      </c>
      <c r="AQ438">
        <v>-3.3219283567363402E-2</v>
      </c>
      <c r="AR438">
        <v>2.5013901541801099E-2</v>
      </c>
      <c r="AS438">
        <v>-8.5597401180924591E-3</v>
      </c>
      <c r="AT438">
        <v>-2.2969489059479001E-2</v>
      </c>
      <c r="AU438">
        <v>-1.82538213264705E-3</v>
      </c>
      <c r="AV438">
        <v>6.1038454555591998E-3</v>
      </c>
      <c r="AW438">
        <v>3.0429770248063798E-4</v>
      </c>
      <c r="AX438">
        <v>3.0879694788887101E-2</v>
      </c>
      <c r="AY438">
        <v>0.20233757399999999</v>
      </c>
      <c r="AZ438">
        <f t="shared" si="12"/>
        <v>0.20233757399999999</v>
      </c>
      <c r="BA438">
        <f t="shared" si="13"/>
        <v>4.1662426000000002E-2</v>
      </c>
      <c r="BB438">
        <v>4.1662426000000002E-2</v>
      </c>
      <c r="BC438">
        <v>0.13542802700000001</v>
      </c>
      <c r="BD438">
        <v>0.108571973</v>
      </c>
      <c r="BP438">
        <v>0.54</v>
      </c>
      <c r="BQ438">
        <v>0.92</v>
      </c>
      <c r="BR438">
        <v>1.32</v>
      </c>
      <c r="BS438">
        <v>2.86</v>
      </c>
      <c r="BT438">
        <v>1.23</v>
      </c>
      <c r="BU438">
        <v>1.18</v>
      </c>
      <c r="BV438">
        <v>2.35</v>
      </c>
      <c r="BW438">
        <v>0.9</v>
      </c>
      <c r="BX438">
        <v>2.11</v>
      </c>
      <c r="BY438">
        <v>1.05</v>
      </c>
      <c r="BZ438">
        <v>0.74</v>
      </c>
      <c r="CA438">
        <v>1.43</v>
      </c>
      <c r="CB438">
        <v>1.99</v>
      </c>
      <c r="CC438">
        <v>0.53</v>
      </c>
    </row>
    <row r="439" spans="1:81">
      <c r="A439">
        <v>2510</v>
      </c>
      <c r="B439">
        <v>63</v>
      </c>
      <c r="C439" t="s">
        <v>46</v>
      </c>
      <c r="D439" t="s">
        <v>29</v>
      </c>
      <c r="E439" t="s">
        <v>146</v>
      </c>
      <c r="F439" t="s">
        <v>143</v>
      </c>
      <c r="G439" t="s">
        <v>47</v>
      </c>
      <c r="H439" t="s">
        <v>47</v>
      </c>
      <c r="I439">
        <v>28</v>
      </c>
      <c r="J439">
        <v>4</v>
      </c>
      <c r="K439">
        <v>480</v>
      </c>
      <c r="N439">
        <v>6</v>
      </c>
      <c r="P439">
        <v>4.0620000000000003</v>
      </c>
      <c r="Q439">
        <v>0.248</v>
      </c>
      <c r="R439">
        <v>0.41</v>
      </c>
      <c r="S439">
        <v>0.57699999999999996</v>
      </c>
      <c r="T439">
        <v>1.016</v>
      </c>
      <c r="U439">
        <v>0.66200000000000003</v>
      </c>
      <c r="V439">
        <v>0.40100000000000002</v>
      </c>
      <c r="W439">
        <v>0.93300000000000005</v>
      </c>
      <c r="X439">
        <v>0.35899999999999999</v>
      </c>
      <c r="Y439">
        <v>0.97699999999999998</v>
      </c>
      <c r="Z439">
        <v>0.46800000000000003</v>
      </c>
      <c r="AA439">
        <v>0.32300000000000001</v>
      </c>
      <c r="AB439">
        <v>0.60873991900000002</v>
      </c>
      <c r="AC439" s="22">
        <v>-0.60554831899999995</v>
      </c>
      <c r="AD439" s="22">
        <v>-0.38721614300000001</v>
      </c>
      <c r="AE439" s="22">
        <v>-0.23882418699999999</v>
      </c>
      <c r="AF439" s="22">
        <v>6.8937080000000001E-3</v>
      </c>
      <c r="AG439" s="22">
        <v>-0.17914201099999999</v>
      </c>
      <c r="AH439" s="22">
        <v>-0.39685562699999999</v>
      </c>
      <c r="AI439" s="22">
        <v>-3.0118355999999999E-2</v>
      </c>
      <c r="AJ439" s="22">
        <v>-0.44490555100000001</v>
      </c>
      <c r="AK439" s="22">
        <v>-1.0105436000000001E-2</v>
      </c>
      <c r="AL439" s="22">
        <v>-0.329754147</v>
      </c>
      <c r="AM439" s="22">
        <v>-0.49079747800000001</v>
      </c>
      <c r="AN439">
        <v>-2.8309768291914401E-2</v>
      </c>
      <c r="AO439">
        <v>-2.3386590699714001E-2</v>
      </c>
      <c r="AP439">
        <v>-3.1004843613398302E-2</v>
      </c>
      <c r="AQ439">
        <v>3.11680340822851E-4</v>
      </c>
      <c r="AR439">
        <v>-1.50050884317022E-2</v>
      </c>
      <c r="AS439">
        <v>-1.8579135388141501E-4</v>
      </c>
      <c r="AT439">
        <v>-2.1806116973196201E-2</v>
      </c>
      <c r="AU439">
        <v>8.3796996093488101E-3</v>
      </c>
      <c r="AV439">
        <v>-5.1269624197243499E-2</v>
      </c>
      <c r="AW439">
        <v>-4.0183893986051301E-2</v>
      </c>
      <c r="AX439">
        <v>-3.3040049749084601E-3</v>
      </c>
      <c r="AY439">
        <v>-0.25162108999999999</v>
      </c>
      <c r="AZ439">
        <f t="shared" si="12"/>
        <v>0.25162108999999999</v>
      </c>
      <c r="BA439">
        <f t="shared" si="13"/>
        <v>-3.6210899999999935E-3</v>
      </c>
      <c r="BB439">
        <v>0.49962108999999999</v>
      </c>
      <c r="BC439">
        <v>-0.35997138899999997</v>
      </c>
      <c r="BD439">
        <v>0.60797138900000003</v>
      </c>
      <c r="BP439">
        <v>0.61</v>
      </c>
      <c r="BQ439">
        <v>1.01</v>
      </c>
      <c r="BR439">
        <v>1.42</v>
      </c>
      <c r="BS439">
        <v>2.5</v>
      </c>
      <c r="BT439">
        <v>1.63</v>
      </c>
      <c r="BU439">
        <v>0.99</v>
      </c>
      <c r="BV439">
        <v>2.2999999999999998</v>
      </c>
      <c r="BW439">
        <v>0.88</v>
      </c>
      <c r="BX439">
        <v>2.41</v>
      </c>
      <c r="BY439">
        <v>1.1499999999999999</v>
      </c>
      <c r="BZ439">
        <v>0.8</v>
      </c>
      <c r="CA439">
        <v>1.45</v>
      </c>
      <c r="CB439">
        <v>2.33</v>
      </c>
      <c r="CC439">
        <v>0.71</v>
      </c>
    </row>
    <row r="440" spans="1:81">
      <c r="A440">
        <v>2510</v>
      </c>
      <c r="B440">
        <v>64</v>
      </c>
      <c r="C440" t="s">
        <v>46</v>
      </c>
      <c r="D440" t="s">
        <v>29</v>
      </c>
      <c r="E440" t="s">
        <v>146</v>
      </c>
      <c r="F440" t="s">
        <v>143</v>
      </c>
      <c r="G440" t="s">
        <v>47</v>
      </c>
      <c r="H440" t="s">
        <v>47</v>
      </c>
      <c r="I440">
        <v>28</v>
      </c>
      <c r="J440">
        <v>4</v>
      </c>
      <c r="K440">
        <v>480</v>
      </c>
      <c r="N440">
        <v>6</v>
      </c>
      <c r="P440">
        <v>4.3719999999999999</v>
      </c>
      <c r="Q440">
        <v>0.20799999999999999</v>
      </c>
      <c r="R440">
        <v>0.31</v>
      </c>
      <c r="S440">
        <v>0.6</v>
      </c>
      <c r="T440">
        <v>1.1319999999999999</v>
      </c>
      <c r="U440">
        <v>0.57599999999999996</v>
      </c>
      <c r="V440">
        <v>0.48</v>
      </c>
      <c r="W440">
        <v>0.97899999999999998</v>
      </c>
      <c r="X440">
        <v>0.376</v>
      </c>
      <c r="Y440">
        <v>0.90300000000000002</v>
      </c>
      <c r="Z440">
        <v>0.434</v>
      </c>
      <c r="AA440">
        <v>0.33400000000000002</v>
      </c>
      <c r="AB440">
        <v>0.64068015300000003</v>
      </c>
      <c r="AC440" s="22">
        <v>-0.68193666500000005</v>
      </c>
      <c r="AD440" s="22">
        <v>-0.50863830600000004</v>
      </c>
      <c r="AE440" s="22">
        <v>-0.22184875000000001</v>
      </c>
      <c r="AF440" s="22">
        <v>5.3846427000000002E-2</v>
      </c>
      <c r="AG440" s="22">
        <v>-0.23957751699999999</v>
      </c>
      <c r="AH440" s="22">
        <v>-0.318758763</v>
      </c>
      <c r="AI440" s="22">
        <v>-9.2173080000000004E-3</v>
      </c>
      <c r="AJ440" s="22">
        <v>-0.42481215500000002</v>
      </c>
      <c r="AK440" s="22">
        <v>-4.4312249999999997E-2</v>
      </c>
      <c r="AL440" s="22">
        <v>-0.36251027000000002</v>
      </c>
      <c r="AM440" s="22">
        <v>-0.47625353300000001</v>
      </c>
      <c r="AN440">
        <v>3.1716646570352898E-2</v>
      </c>
      <c r="AO440">
        <v>1.46697338385662E-2</v>
      </c>
      <c r="AP440">
        <v>-9.7720977902122606E-3</v>
      </c>
      <c r="AQ440">
        <v>-3.1224721283624698E-3</v>
      </c>
      <c r="AR440">
        <v>1.37246055457096E-2</v>
      </c>
      <c r="AS440">
        <v>-1.8411498191019901E-3</v>
      </c>
      <c r="AT440">
        <v>-7.5865662010428103E-3</v>
      </c>
      <c r="AU440">
        <v>1.9049402923230901E-2</v>
      </c>
      <c r="AV440">
        <v>1.5402459366996E-2</v>
      </c>
      <c r="AW440">
        <v>1.7293821083841299E-2</v>
      </c>
      <c r="AX440">
        <v>1.5081622238331999E-2</v>
      </c>
      <c r="AY440">
        <v>0.25796554999999999</v>
      </c>
      <c r="AZ440">
        <f t="shared" si="12"/>
        <v>0.25796554999999999</v>
      </c>
      <c r="BA440">
        <f t="shared" si="13"/>
        <v>-4.9965549999999997E-2</v>
      </c>
      <c r="BB440">
        <v>-4.9965549999999997E-2</v>
      </c>
      <c r="BC440">
        <v>0.56402276900000003</v>
      </c>
      <c r="BD440">
        <v>-0.35602276900000002</v>
      </c>
      <c r="BP440">
        <v>0.48</v>
      </c>
      <c r="BQ440">
        <v>0.71</v>
      </c>
      <c r="BR440">
        <v>1.37</v>
      </c>
      <c r="BS440">
        <v>2.59</v>
      </c>
      <c r="BT440">
        <v>1.32</v>
      </c>
      <c r="BU440">
        <v>1.1000000000000001</v>
      </c>
      <c r="BV440">
        <v>2.2400000000000002</v>
      </c>
      <c r="BW440">
        <v>0.86</v>
      </c>
      <c r="BX440">
        <v>2.0699999999999998</v>
      </c>
      <c r="BY440">
        <v>0.99</v>
      </c>
      <c r="BZ440">
        <v>0.76</v>
      </c>
      <c r="CA440">
        <v>1.3</v>
      </c>
      <c r="CB440">
        <v>2.04</v>
      </c>
      <c r="CC440">
        <v>0.59</v>
      </c>
    </row>
    <row r="441" spans="1:81">
      <c r="A441">
        <v>2510</v>
      </c>
      <c r="B441">
        <v>65</v>
      </c>
      <c r="C441" t="s">
        <v>46</v>
      </c>
      <c r="D441" t="s">
        <v>29</v>
      </c>
      <c r="E441" t="s">
        <v>146</v>
      </c>
      <c r="F441" t="s">
        <v>143</v>
      </c>
      <c r="G441" t="s">
        <v>47</v>
      </c>
      <c r="H441" t="s">
        <v>47</v>
      </c>
      <c r="I441">
        <v>28</v>
      </c>
      <c r="J441">
        <v>4</v>
      </c>
      <c r="K441">
        <v>480</v>
      </c>
      <c r="N441">
        <v>6</v>
      </c>
      <c r="P441">
        <v>4.226</v>
      </c>
      <c r="Q441">
        <v>0.3</v>
      </c>
      <c r="R441">
        <v>0.317</v>
      </c>
      <c r="S441">
        <v>0.58199999999999996</v>
      </c>
      <c r="T441">
        <v>1.0740000000000001</v>
      </c>
      <c r="U441">
        <v>0.56499999999999995</v>
      </c>
      <c r="V441">
        <v>0.375</v>
      </c>
      <c r="W441">
        <v>0.95</v>
      </c>
      <c r="X441">
        <v>0.36599999999999999</v>
      </c>
      <c r="Y441">
        <v>1.006</v>
      </c>
      <c r="Z441">
        <v>0.47199999999999998</v>
      </c>
      <c r="AA441">
        <v>0.36399999999999999</v>
      </c>
      <c r="AB441">
        <v>0.625929493</v>
      </c>
      <c r="AC441" s="22">
        <v>-0.52287874499999998</v>
      </c>
      <c r="AD441" s="22">
        <v>-0.49894073799999999</v>
      </c>
      <c r="AE441" s="22">
        <v>-0.235077015</v>
      </c>
      <c r="AF441" s="22">
        <v>3.1004281000000002E-2</v>
      </c>
      <c r="AG441" s="22">
        <v>-0.24795155199999999</v>
      </c>
      <c r="AH441" s="22">
        <v>-0.42596873200000002</v>
      </c>
      <c r="AI441" s="22">
        <v>-2.2276395000000001E-2</v>
      </c>
      <c r="AJ441" s="22">
        <v>-0.43651891500000001</v>
      </c>
      <c r="AK441" s="22">
        <v>2.5979810000000001E-3</v>
      </c>
      <c r="AL441" s="22">
        <v>-0.32605800099999999</v>
      </c>
      <c r="AM441" s="22">
        <v>-0.43889861600000002</v>
      </c>
      <c r="AN441">
        <v>-4.1515833532101601E-2</v>
      </c>
      <c r="AO441">
        <v>-5.6939714913251105E-4</v>
      </c>
      <c r="AP441">
        <v>-1.6178849407337499E-2</v>
      </c>
      <c r="AQ441">
        <v>-6.6375815388497504E-4</v>
      </c>
      <c r="AR441">
        <v>-1.4709117293838501E-3</v>
      </c>
      <c r="AS441">
        <v>2.9527614729531901E-2</v>
      </c>
      <c r="AT441">
        <v>-1.1265248184826099E-2</v>
      </c>
      <c r="AU441">
        <v>1.66913219484498E-2</v>
      </c>
      <c r="AV441">
        <v>-4.6978450153339998E-2</v>
      </c>
      <c r="AW441">
        <v>-2.5875926533522099E-2</v>
      </c>
      <c r="AX441">
        <v>-3.4482921579782402E-2</v>
      </c>
      <c r="AY441">
        <v>-0.34708372300000001</v>
      </c>
      <c r="AZ441">
        <f t="shared" si="12"/>
        <v>0.34708372300000001</v>
      </c>
      <c r="BA441">
        <f t="shared" si="13"/>
        <v>-4.7083723000000022E-2</v>
      </c>
      <c r="BB441">
        <v>0.64708372300000006</v>
      </c>
      <c r="BC441">
        <v>-0.99416379499999996</v>
      </c>
      <c r="BD441">
        <v>1.294163795</v>
      </c>
      <c r="BP441">
        <v>0.71</v>
      </c>
      <c r="BQ441">
        <v>0.75</v>
      </c>
      <c r="BR441">
        <v>1.38</v>
      </c>
      <c r="BS441">
        <v>2.54</v>
      </c>
      <c r="BT441">
        <v>1.34</v>
      </c>
      <c r="BU441">
        <v>0.89</v>
      </c>
      <c r="BV441">
        <v>2.25</v>
      </c>
      <c r="BW441">
        <v>0.87</v>
      </c>
      <c r="BX441">
        <v>2.38</v>
      </c>
      <c r="BY441">
        <v>1.1200000000000001</v>
      </c>
      <c r="BZ441">
        <v>0.86</v>
      </c>
      <c r="CA441">
        <v>1.3</v>
      </c>
      <c r="CB441">
        <v>2.5299999999999998</v>
      </c>
      <c r="CC441">
        <v>0.59</v>
      </c>
    </row>
    <row r="442" spans="1:81">
      <c r="A442">
        <v>2510</v>
      </c>
      <c r="B442">
        <v>66</v>
      </c>
      <c r="C442" t="s">
        <v>46</v>
      </c>
      <c r="D442" t="s">
        <v>29</v>
      </c>
      <c r="E442" t="s">
        <v>146</v>
      </c>
      <c r="F442" t="s">
        <v>143</v>
      </c>
      <c r="G442" t="s">
        <v>47</v>
      </c>
      <c r="H442" t="s">
        <v>47</v>
      </c>
      <c r="I442">
        <v>28</v>
      </c>
      <c r="J442">
        <v>4</v>
      </c>
      <c r="K442">
        <v>480</v>
      </c>
      <c r="N442">
        <v>5</v>
      </c>
      <c r="P442">
        <v>4.2160000000000002</v>
      </c>
      <c r="Q442">
        <v>0.23799999999999999</v>
      </c>
      <c r="R442">
        <v>0.33700000000000002</v>
      </c>
      <c r="S442">
        <v>0.53800000000000003</v>
      </c>
      <c r="T442">
        <v>1.0569999999999999</v>
      </c>
      <c r="U442">
        <v>0.54600000000000004</v>
      </c>
      <c r="V442">
        <v>0.47799999999999998</v>
      </c>
      <c r="W442">
        <v>0.877</v>
      </c>
      <c r="X442">
        <v>0.38800000000000001</v>
      </c>
      <c r="Y442">
        <v>0.872</v>
      </c>
      <c r="Z442">
        <v>0.45400000000000001</v>
      </c>
      <c r="AA442">
        <v>0.34399999999999997</v>
      </c>
      <c r="AB442">
        <v>0.62490060199999997</v>
      </c>
      <c r="AC442" s="22">
        <v>-0.62342304299999995</v>
      </c>
      <c r="AD442" s="22">
        <v>-0.47237009899999999</v>
      </c>
      <c r="AE442" s="22">
        <v>-0.26921772399999999</v>
      </c>
      <c r="AF442" s="22">
        <v>2.4074986999999999E-2</v>
      </c>
      <c r="AG442" s="22">
        <v>-0.26280735700000002</v>
      </c>
      <c r="AH442" s="22">
        <v>-0.320572103</v>
      </c>
      <c r="AI442" s="22">
        <v>-5.7000407000000003E-2</v>
      </c>
      <c r="AJ442" s="22">
        <v>-0.411168274</v>
      </c>
      <c r="AK442" s="22">
        <v>-5.9483515000000001E-2</v>
      </c>
      <c r="AL442" s="22">
        <v>-0.34294414699999998</v>
      </c>
      <c r="AM442" s="22">
        <v>-0.463441557</v>
      </c>
      <c r="AN442">
        <v>-5.5769737406693399E-3</v>
      </c>
      <c r="AO442">
        <v>-2.9366635310961202E-3</v>
      </c>
      <c r="AP442">
        <v>4.3269769590280598E-3</v>
      </c>
      <c r="AQ442">
        <v>3.5279116386561799E-3</v>
      </c>
      <c r="AR442">
        <v>-3.2889937145684799E-3</v>
      </c>
      <c r="AS442">
        <v>-1.6840640922703699E-2</v>
      </c>
      <c r="AT442">
        <v>1.7146165294257599E-2</v>
      </c>
      <c r="AU442">
        <v>-1.11733307766096E-2</v>
      </c>
      <c r="AV442">
        <v>1.50270349740285E-2</v>
      </c>
      <c r="AW442">
        <v>-1.37399617959112E-2</v>
      </c>
      <c r="AX442">
        <v>-1.2638382114689E-2</v>
      </c>
      <c r="AY442">
        <v>-4.7724429999999998E-2</v>
      </c>
      <c r="AZ442">
        <f t="shared" si="12"/>
        <v>4.7724429999999998E-2</v>
      </c>
      <c r="BA442">
        <f t="shared" si="13"/>
        <v>0.19027557</v>
      </c>
      <c r="BB442">
        <v>0.28572442999999997</v>
      </c>
      <c r="BC442">
        <v>-5.2472850000000001E-2</v>
      </c>
      <c r="BD442">
        <v>0.29047285</v>
      </c>
      <c r="BP442">
        <v>0.56000000000000005</v>
      </c>
      <c r="BQ442">
        <v>0.8</v>
      </c>
      <c r="BR442">
        <v>1.28</v>
      </c>
      <c r="BS442">
        <v>2.5099999999999998</v>
      </c>
      <c r="BT442">
        <v>1.3</v>
      </c>
      <c r="BU442">
        <v>1.1299999999999999</v>
      </c>
      <c r="BV442">
        <v>2.08</v>
      </c>
      <c r="BW442">
        <v>0.92</v>
      </c>
      <c r="BX442">
        <v>2.0699999999999998</v>
      </c>
      <c r="BY442">
        <v>1.08</v>
      </c>
      <c r="BZ442">
        <v>0.82</v>
      </c>
      <c r="CA442">
        <v>1.32</v>
      </c>
      <c r="CB442">
        <v>1.83</v>
      </c>
      <c r="CC442">
        <v>0.62</v>
      </c>
    </row>
    <row r="443" spans="1:81">
      <c r="A443">
        <v>2510</v>
      </c>
      <c r="B443">
        <v>67</v>
      </c>
      <c r="C443" t="s">
        <v>46</v>
      </c>
      <c r="D443" t="s">
        <v>29</v>
      </c>
      <c r="E443" t="s">
        <v>146</v>
      </c>
      <c r="F443" t="s">
        <v>143</v>
      </c>
      <c r="G443" t="s">
        <v>47</v>
      </c>
      <c r="H443" t="s">
        <v>47</v>
      </c>
      <c r="I443">
        <v>28</v>
      </c>
      <c r="J443">
        <v>4</v>
      </c>
      <c r="K443">
        <v>480</v>
      </c>
      <c r="N443">
        <v>6</v>
      </c>
      <c r="P443">
        <v>5.0330000000000004</v>
      </c>
      <c r="Q443">
        <v>0.24399999999999999</v>
      </c>
      <c r="R443">
        <v>0.35799999999999998</v>
      </c>
      <c r="S443">
        <v>0.47699999999999998</v>
      </c>
      <c r="T443">
        <v>1.278</v>
      </c>
      <c r="U443">
        <v>0.505</v>
      </c>
      <c r="V443">
        <v>0.501</v>
      </c>
      <c r="W443">
        <v>0.98199999999999998</v>
      </c>
      <c r="X443">
        <v>0.44600000000000001</v>
      </c>
      <c r="Y443">
        <v>1.02</v>
      </c>
      <c r="Z443">
        <v>0.54100000000000004</v>
      </c>
      <c r="AA443">
        <v>0.39900000000000002</v>
      </c>
      <c r="AB443">
        <v>0.70182692999999996</v>
      </c>
      <c r="AC443" s="22">
        <v>-0.61261017399999995</v>
      </c>
      <c r="AD443" s="22">
        <v>-0.44611697299999997</v>
      </c>
      <c r="AE443" s="22">
        <v>-0.321481621</v>
      </c>
      <c r="AF443" s="22">
        <v>0.10653085399999999</v>
      </c>
      <c r="AG443" s="22">
        <v>-0.29670862199999998</v>
      </c>
      <c r="AH443" s="22">
        <v>-0.30016227400000001</v>
      </c>
      <c r="AI443" s="22">
        <v>-7.8885120000000003E-3</v>
      </c>
      <c r="AJ443" s="22">
        <v>-0.35066514100000001</v>
      </c>
      <c r="AK443" s="22">
        <v>8.6001719999999997E-3</v>
      </c>
      <c r="AL443" s="22">
        <v>-0.26680273500000001</v>
      </c>
      <c r="AM443" s="22">
        <v>-0.39902710400000002</v>
      </c>
      <c r="AN443">
        <v>6.7373719096684104E-2</v>
      </c>
      <c r="AO443">
        <v>7.26672823636791E-2</v>
      </c>
      <c r="AP443">
        <v>0.11421947008348</v>
      </c>
      <c r="AQ443">
        <v>1.8331624206954899E-2</v>
      </c>
      <c r="AR443">
        <v>7.1836383564527997E-2</v>
      </c>
      <c r="AS443">
        <v>5.1305817281643198E-2</v>
      </c>
      <c r="AT443">
        <v>5.2433608296038201E-2</v>
      </c>
      <c r="AU443">
        <v>1.70539934183878E-3</v>
      </c>
      <c r="AV443">
        <v>2.2824669063430201E-2</v>
      </c>
      <c r="AW443">
        <v>3.8246441961184998E-3</v>
      </c>
      <c r="AX443">
        <v>4.2552256158645604E-3</v>
      </c>
      <c r="AY443">
        <v>0.739337574</v>
      </c>
      <c r="AZ443">
        <f t="shared" si="12"/>
        <v>0.739337574</v>
      </c>
      <c r="BA443">
        <f t="shared" si="13"/>
        <v>-0.495337574</v>
      </c>
      <c r="BB443">
        <v>-0.495337574</v>
      </c>
      <c r="BC443">
        <v>0.67242802700000004</v>
      </c>
      <c r="BD443">
        <v>-0.42842802699999999</v>
      </c>
      <c r="BP443">
        <v>0.48</v>
      </c>
      <c r="BQ443">
        <v>0.71</v>
      </c>
      <c r="BR443">
        <v>0.95</v>
      </c>
      <c r="BS443">
        <v>2.54</v>
      </c>
      <c r="BT443">
        <v>1</v>
      </c>
      <c r="BU443">
        <v>1</v>
      </c>
      <c r="BV443">
        <v>1.95</v>
      </c>
      <c r="BW443">
        <v>0.89</v>
      </c>
      <c r="BX443">
        <v>2.0299999999999998</v>
      </c>
      <c r="BY443">
        <v>1.07</v>
      </c>
      <c r="BZ443">
        <v>0.79</v>
      </c>
      <c r="CA443">
        <v>1.36</v>
      </c>
      <c r="CB443">
        <v>1.96</v>
      </c>
      <c r="CC443">
        <v>0.51</v>
      </c>
    </row>
    <row r="444" spans="1:81">
      <c r="A444">
        <v>2510</v>
      </c>
      <c r="B444">
        <v>68</v>
      </c>
      <c r="C444" t="s">
        <v>46</v>
      </c>
      <c r="D444" t="s">
        <v>29</v>
      </c>
      <c r="E444" t="s">
        <v>146</v>
      </c>
      <c r="F444" t="s">
        <v>143</v>
      </c>
      <c r="G444" t="s">
        <v>47</v>
      </c>
      <c r="H444" t="s">
        <v>47</v>
      </c>
      <c r="I444">
        <v>28</v>
      </c>
      <c r="J444">
        <v>4</v>
      </c>
      <c r="K444">
        <v>480</v>
      </c>
      <c r="M444">
        <v>28.931000000000001</v>
      </c>
      <c r="N444">
        <v>6</v>
      </c>
      <c r="O444">
        <v>16</v>
      </c>
      <c r="P444">
        <v>4.2009999999999996</v>
      </c>
      <c r="Q444">
        <v>0.20200000000000001</v>
      </c>
      <c r="R444">
        <v>0.30299999999999999</v>
      </c>
      <c r="S444">
        <v>0.51100000000000001</v>
      </c>
      <c r="T444">
        <v>1.0680000000000001</v>
      </c>
      <c r="U444">
        <v>0.51800000000000002</v>
      </c>
      <c r="V444">
        <v>0.441</v>
      </c>
      <c r="W444">
        <v>0.91900000000000004</v>
      </c>
      <c r="X444">
        <v>0.36299999999999999</v>
      </c>
      <c r="Y444">
        <v>0.85099999999999998</v>
      </c>
      <c r="Z444">
        <v>0.42199999999999999</v>
      </c>
      <c r="AA444">
        <v>0.32400000000000001</v>
      </c>
      <c r="AB444">
        <v>0.62335268200000005</v>
      </c>
      <c r="AC444" s="22">
        <v>-0.69464863099999996</v>
      </c>
      <c r="AD444" s="22">
        <v>-0.51855737099999999</v>
      </c>
      <c r="AE444" s="22">
        <v>-0.29157909999999998</v>
      </c>
      <c r="AF444" s="22">
        <v>2.8571253000000001E-2</v>
      </c>
      <c r="AG444" s="22">
        <v>-0.28567024000000002</v>
      </c>
      <c r="AH444" s="22">
        <v>-0.35556141099999999</v>
      </c>
      <c r="AI444" s="22">
        <v>-3.6684489000000001E-2</v>
      </c>
      <c r="AJ444" s="22">
        <v>-0.44009337500000001</v>
      </c>
      <c r="AK444" s="22">
        <v>-7.0070439999999998E-2</v>
      </c>
      <c r="AL444" s="22">
        <v>-0.37468754900000001</v>
      </c>
      <c r="AM444" s="22">
        <v>-0.48945498999999998</v>
      </c>
      <c r="AN444">
        <v>1.90630636028414E-2</v>
      </c>
      <c r="AO444">
        <v>-2.1581092673475001E-3</v>
      </c>
      <c r="AP444">
        <v>1.68837995431096E-2</v>
      </c>
      <c r="AQ444">
        <v>-1.4075150817161001E-3</v>
      </c>
      <c r="AR444">
        <v>-6.0514679685403899E-3</v>
      </c>
      <c r="AS444">
        <v>-3.3369125977710198E-3</v>
      </c>
      <c r="AT444">
        <v>-1.62634303073483E-3</v>
      </c>
      <c r="AU444">
        <v>1.78983741200264E-2</v>
      </c>
      <c r="AV444">
        <v>2.4228537192885001E-2</v>
      </c>
      <c r="AW444">
        <v>9.4600570144599497E-3</v>
      </c>
      <c r="AX444">
        <v>1.00575915117458E-2</v>
      </c>
      <c r="AY444">
        <v>0.116903546</v>
      </c>
      <c r="AZ444">
        <f t="shared" si="12"/>
        <v>0.116903546</v>
      </c>
      <c r="BA444">
        <f t="shared" si="13"/>
        <v>8.5096454000000016E-2</v>
      </c>
      <c r="BB444">
        <v>8.5096454000000002E-2</v>
      </c>
      <c r="BC444">
        <v>0.48512189300000003</v>
      </c>
      <c r="BD444">
        <v>-0.28312189300000001</v>
      </c>
      <c r="BP444">
        <v>0.48</v>
      </c>
      <c r="BQ444">
        <v>0.72</v>
      </c>
      <c r="BR444">
        <v>1.22</v>
      </c>
      <c r="BS444">
        <v>2.54</v>
      </c>
      <c r="BT444">
        <v>1.23</v>
      </c>
      <c r="BU444">
        <v>1.05</v>
      </c>
      <c r="BV444">
        <v>2.19</v>
      </c>
      <c r="BW444">
        <v>0.86</v>
      </c>
      <c r="BX444">
        <v>2.0299999999999998</v>
      </c>
      <c r="BY444">
        <v>1</v>
      </c>
      <c r="BZ444">
        <v>0.77</v>
      </c>
      <c r="CA444">
        <v>1.3</v>
      </c>
      <c r="CB444">
        <v>2.08</v>
      </c>
      <c r="CC444">
        <v>0.56000000000000005</v>
      </c>
    </row>
    <row r="445" spans="1:81">
      <c r="A445">
        <v>2510</v>
      </c>
      <c r="B445">
        <v>69</v>
      </c>
      <c r="C445" t="s">
        <v>46</v>
      </c>
      <c r="D445" t="s">
        <v>29</v>
      </c>
      <c r="E445" t="s">
        <v>146</v>
      </c>
      <c r="F445" t="s">
        <v>143</v>
      </c>
      <c r="G445" t="s">
        <v>47</v>
      </c>
      <c r="H445" t="s">
        <v>47</v>
      </c>
      <c r="I445">
        <v>28</v>
      </c>
      <c r="J445">
        <v>4</v>
      </c>
      <c r="K445">
        <v>480</v>
      </c>
      <c r="M445">
        <v>26.059000000000001</v>
      </c>
      <c r="N445">
        <v>6</v>
      </c>
      <c r="O445">
        <v>16</v>
      </c>
      <c r="P445">
        <v>4.2789999999999999</v>
      </c>
      <c r="Q445">
        <v>0.27900000000000003</v>
      </c>
      <c r="R445">
        <v>0.40799999999999997</v>
      </c>
      <c r="S445">
        <v>0.60199999999999998</v>
      </c>
      <c r="T445">
        <v>1.0640000000000001</v>
      </c>
      <c r="U445">
        <v>0.623</v>
      </c>
      <c r="V445">
        <v>0.371</v>
      </c>
      <c r="W445">
        <v>0.75600000000000001</v>
      </c>
      <c r="X445">
        <v>0.376</v>
      </c>
      <c r="Y445">
        <v>0.96899999999999997</v>
      </c>
      <c r="Z445">
        <v>0.47699999999999998</v>
      </c>
      <c r="AA445">
        <v>0.34899999999999998</v>
      </c>
      <c r="AB445">
        <v>0.63134228599999997</v>
      </c>
      <c r="AC445" s="22">
        <v>-0.55439579699999997</v>
      </c>
      <c r="AD445" s="22">
        <v>-0.38933983700000002</v>
      </c>
      <c r="AE445" s="22">
        <v>-0.220403509</v>
      </c>
      <c r="AF445" s="22">
        <v>2.6941627999999999E-2</v>
      </c>
      <c r="AG445" s="22">
        <v>-0.205511953</v>
      </c>
      <c r="AH445" s="22">
        <v>-0.43062609000000002</v>
      </c>
      <c r="AI445" s="22">
        <v>-0.12147820400000001</v>
      </c>
      <c r="AJ445" s="22">
        <v>-0.42481215500000002</v>
      </c>
      <c r="AK445" s="22">
        <v>-1.3676223E-2</v>
      </c>
      <c r="AL445" s="22">
        <v>-0.321481621</v>
      </c>
      <c r="AM445" s="22">
        <v>-0.45717457299999997</v>
      </c>
      <c r="AN445">
        <v>-2.4514968933883299E-2</v>
      </c>
      <c r="AO445">
        <v>-6.7725225019710201E-4</v>
      </c>
      <c r="AP445">
        <v>-2.0021570242263299E-2</v>
      </c>
      <c r="AQ445">
        <v>7.8098556116215096E-3</v>
      </c>
      <c r="AR445">
        <v>6.1964173893687101E-3</v>
      </c>
      <c r="AS445">
        <v>3.6943903046996102E-2</v>
      </c>
      <c r="AT445">
        <v>7.8254515571776304E-2</v>
      </c>
      <c r="AU445">
        <v>9.7115359232308202E-3</v>
      </c>
      <c r="AV445">
        <v>-2.5041662691133101E-2</v>
      </c>
      <c r="AW445">
        <v>-2.40309922089409E-2</v>
      </c>
      <c r="AX445">
        <v>-1.2037376407883601E-2</v>
      </c>
      <c r="AY445">
        <v>-0.189300737</v>
      </c>
      <c r="AZ445">
        <f t="shared" si="12"/>
        <v>0.189300737</v>
      </c>
      <c r="BA445">
        <f t="shared" si="13"/>
        <v>8.9699263000000029E-2</v>
      </c>
      <c r="BB445">
        <v>0.46830073700000002</v>
      </c>
      <c r="BC445">
        <v>-0.61881686199999997</v>
      </c>
      <c r="BD445">
        <v>0.89781686199999999</v>
      </c>
      <c r="BP445">
        <v>0.65</v>
      </c>
      <c r="BQ445">
        <v>0.95</v>
      </c>
      <c r="BR445">
        <v>1.41</v>
      </c>
      <c r="BS445">
        <v>2.4900000000000002</v>
      </c>
      <c r="BT445">
        <v>1.46</v>
      </c>
      <c r="BU445">
        <v>0.87</v>
      </c>
      <c r="BV445">
        <v>1.77</v>
      </c>
      <c r="BW445">
        <v>0.88</v>
      </c>
      <c r="BX445">
        <v>2.2599999999999998</v>
      </c>
      <c r="BY445">
        <v>1.1100000000000001</v>
      </c>
      <c r="BZ445">
        <v>0.82</v>
      </c>
      <c r="CA445">
        <v>1.37</v>
      </c>
      <c r="CB445">
        <v>2.04</v>
      </c>
      <c r="CC445">
        <v>0.82</v>
      </c>
    </row>
    <row r="446" spans="1:81">
      <c r="A446">
        <v>2510</v>
      </c>
      <c r="B446">
        <v>70</v>
      </c>
      <c r="C446" t="s">
        <v>46</v>
      </c>
      <c r="D446" t="s">
        <v>29</v>
      </c>
      <c r="E446" t="s">
        <v>146</v>
      </c>
      <c r="F446" t="s">
        <v>143</v>
      </c>
      <c r="G446" t="s">
        <v>47</v>
      </c>
      <c r="H446" t="s">
        <v>47</v>
      </c>
      <c r="I446">
        <v>28</v>
      </c>
      <c r="J446">
        <v>4</v>
      </c>
      <c r="K446">
        <v>480</v>
      </c>
      <c r="M446">
        <v>27.361000000000001</v>
      </c>
      <c r="N446">
        <v>6</v>
      </c>
      <c r="O446">
        <v>15</v>
      </c>
      <c r="P446">
        <v>4.3739999999999997</v>
      </c>
      <c r="Q446">
        <v>0.22800000000000001</v>
      </c>
      <c r="R446">
        <v>0.317</v>
      </c>
      <c r="S446">
        <v>0.55900000000000005</v>
      </c>
      <c r="T446">
        <v>1.06</v>
      </c>
      <c r="U446">
        <v>0.56299999999999994</v>
      </c>
      <c r="V446">
        <v>0.46400000000000002</v>
      </c>
      <c r="W446">
        <v>0.96</v>
      </c>
      <c r="X446">
        <v>0.36599999999999999</v>
      </c>
      <c r="Y446">
        <v>0.90500000000000003</v>
      </c>
      <c r="Z446">
        <v>0.436</v>
      </c>
      <c r="AA446">
        <v>0.32500000000000001</v>
      </c>
      <c r="AB446">
        <v>0.64087877900000001</v>
      </c>
      <c r="AC446" s="22">
        <v>-0.642065153</v>
      </c>
      <c r="AD446" s="22">
        <v>-0.49894073799999999</v>
      </c>
      <c r="AE446" s="22">
        <v>-0.25258819199999999</v>
      </c>
      <c r="AF446" s="22">
        <v>2.5305865E-2</v>
      </c>
      <c r="AG446" s="22">
        <v>-0.24949160500000001</v>
      </c>
      <c r="AH446" s="22">
        <v>-0.33348201900000002</v>
      </c>
      <c r="AI446" s="22">
        <v>-1.7728766999999999E-2</v>
      </c>
      <c r="AJ446" s="22">
        <v>-0.43651891500000001</v>
      </c>
      <c r="AK446" s="22">
        <v>-4.3351421000000001E-2</v>
      </c>
      <c r="AL446" s="22">
        <v>-0.36051351100000001</v>
      </c>
      <c r="AM446" s="22">
        <v>-0.48811663900000002</v>
      </c>
      <c r="AN446">
        <v>1.7255464419983199E-2</v>
      </c>
      <c r="AO446">
        <v>1.43798888508675E-2</v>
      </c>
      <c r="AP446">
        <v>9.8158500738939596E-3</v>
      </c>
      <c r="AQ446">
        <v>1.85787397013473E-2</v>
      </c>
      <c r="AR446">
        <v>1.33965614072737E-2</v>
      </c>
      <c r="AS446">
        <v>4.6911044855776404E-3</v>
      </c>
      <c r="AT446">
        <v>-1.7160976891306099E-4</v>
      </c>
      <c r="AU446">
        <v>3.1640607948449799E-2</v>
      </c>
      <c r="AV446">
        <v>1.46255087381711E-2</v>
      </c>
      <c r="AW446">
        <v>1.5935724538757499E-2</v>
      </c>
      <c r="AX446">
        <v>2.6336377582856299E-2</v>
      </c>
      <c r="AY446">
        <v>0.16017223</v>
      </c>
      <c r="AZ446">
        <f t="shared" si="12"/>
        <v>0.16017223</v>
      </c>
      <c r="BA446">
        <f t="shared" si="13"/>
        <v>6.7827770000000009E-2</v>
      </c>
      <c r="BB446">
        <v>6.7827769999999996E-2</v>
      </c>
      <c r="BC446">
        <v>0.25902568999999998</v>
      </c>
      <c r="BD446">
        <v>-3.1025690000000002E-2</v>
      </c>
      <c r="BP446">
        <v>0.52</v>
      </c>
      <c r="BQ446">
        <v>0.72</v>
      </c>
      <c r="BR446">
        <v>1.28</v>
      </c>
      <c r="BS446">
        <v>2.42</v>
      </c>
      <c r="BT446">
        <v>1.29</v>
      </c>
      <c r="BU446">
        <v>1.06</v>
      </c>
      <c r="BV446">
        <v>2.19</v>
      </c>
      <c r="BW446">
        <v>0.84</v>
      </c>
      <c r="BX446">
        <v>2.0699999999999998</v>
      </c>
      <c r="BY446">
        <v>1</v>
      </c>
      <c r="BZ446">
        <v>0.74</v>
      </c>
      <c r="CA446">
        <v>1.34</v>
      </c>
      <c r="CB446">
        <v>2.0699999999999998</v>
      </c>
      <c r="CC446">
        <v>0.59</v>
      </c>
    </row>
    <row r="447" spans="1:81">
      <c r="A447">
        <v>2510</v>
      </c>
      <c r="B447">
        <v>71</v>
      </c>
      <c r="C447" t="s">
        <v>46</v>
      </c>
      <c r="D447" t="s">
        <v>29</v>
      </c>
      <c r="E447" t="s">
        <v>146</v>
      </c>
      <c r="F447" t="s">
        <v>143</v>
      </c>
      <c r="G447" t="s">
        <v>47</v>
      </c>
      <c r="H447" t="s">
        <v>47</v>
      </c>
      <c r="I447">
        <v>28</v>
      </c>
      <c r="J447">
        <v>4</v>
      </c>
      <c r="K447">
        <v>480</v>
      </c>
      <c r="N447">
        <v>6</v>
      </c>
      <c r="U447">
        <v>0.62</v>
      </c>
      <c r="AG447" s="22">
        <v>-0.20760831099999999</v>
      </c>
    </row>
    <row r="448" spans="1:81">
      <c r="A448">
        <v>2510</v>
      </c>
      <c r="B448">
        <v>72</v>
      </c>
      <c r="C448" t="s">
        <v>46</v>
      </c>
      <c r="D448" t="s">
        <v>29</v>
      </c>
      <c r="E448" t="s">
        <v>146</v>
      </c>
      <c r="F448" t="s">
        <v>143</v>
      </c>
      <c r="G448" t="s">
        <v>47</v>
      </c>
      <c r="H448" t="s">
        <v>47</v>
      </c>
      <c r="I448">
        <v>28</v>
      </c>
      <c r="J448">
        <v>4</v>
      </c>
      <c r="K448">
        <v>480</v>
      </c>
      <c r="N448">
        <v>5</v>
      </c>
      <c r="U448">
        <v>0.65300000000000002</v>
      </c>
      <c r="AG448" s="22">
        <v>-0.18508681900000001</v>
      </c>
    </row>
    <row r="449" spans="1:81">
      <c r="A449">
        <v>2510</v>
      </c>
      <c r="B449">
        <v>73</v>
      </c>
      <c r="C449" t="s">
        <v>46</v>
      </c>
      <c r="D449" t="s">
        <v>29</v>
      </c>
      <c r="E449" t="s">
        <v>146</v>
      </c>
      <c r="F449" t="s">
        <v>143</v>
      </c>
      <c r="G449" t="s">
        <v>47</v>
      </c>
      <c r="H449" t="s">
        <v>47</v>
      </c>
      <c r="I449">
        <v>28</v>
      </c>
      <c r="J449">
        <v>4</v>
      </c>
      <c r="K449">
        <v>480</v>
      </c>
      <c r="M449">
        <v>30.129000000000001</v>
      </c>
      <c r="N449">
        <v>5</v>
      </c>
      <c r="O449">
        <v>17</v>
      </c>
      <c r="P449">
        <v>4.1580000000000004</v>
      </c>
      <c r="Q449">
        <v>0.26400000000000001</v>
      </c>
      <c r="R449">
        <v>0.35899999999999999</v>
      </c>
      <c r="S449">
        <v>0.58799999999999997</v>
      </c>
      <c r="T449">
        <v>1.083</v>
      </c>
      <c r="U449">
        <v>0.57499999999999996</v>
      </c>
      <c r="V449">
        <v>0.36599999999999999</v>
      </c>
      <c r="W449">
        <v>0.85199999999999998</v>
      </c>
      <c r="X449">
        <v>0.40400000000000003</v>
      </c>
      <c r="Y449">
        <v>0.94599999999999995</v>
      </c>
      <c r="Z449">
        <v>0.45700000000000002</v>
      </c>
      <c r="AA449">
        <v>0.33600000000000002</v>
      </c>
      <c r="AB449">
        <v>0.61888448500000004</v>
      </c>
      <c r="AC449" s="22">
        <v>-0.57839607299999996</v>
      </c>
      <c r="AD449" s="22">
        <v>-0.44490555100000001</v>
      </c>
      <c r="AE449" s="22">
        <v>-0.230622674</v>
      </c>
      <c r="AF449" s="22">
        <v>3.4628457000000001E-2</v>
      </c>
      <c r="AG449" s="22">
        <v>-0.24033215499999999</v>
      </c>
      <c r="AH449" s="22">
        <v>-0.43651891500000001</v>
      </c>
      <c r="AI449" s="22">
        <v>-6.9560405000000006E-2</v>
      </c>
      <c r="AJ449" s="22">
        <v>-0.39361863499999999</v>
      </c>
      <c r="AK449" s="22">
        <v>-2.4108864000000001E-2</v>
      </c>
      <c r="AL449" s="22">
        <v>-0.34008379999999999</v>
      </c>
      <c r="AM449" s="22">
        <v>-0.47366072300000001</v>
      </c>
      <c r="AN449">
        <v>-2.81484383731457E-2</v>
      </c>
      <c r="AO449">
        <v>-1.03361825230449E-2</v>
      </c>
      <c r="AP449">
        <v>-2.60334936831517E-2</v>
      </c>
      <c r="AQ449">
        <v>-1.0439236405380799E-2</v>
      </c>
      <c r="AR449">
        <v>-8.1111513964027306E-3</v>
      </c>
      <c r="AS449">
        <v>2.70210687156817E-2</v>
      </c>
      <c r="AT449">
        <v>2.17788801566785E-2</v>
      </c>
      <c r="AU449">
        <v>-3.5767200132646997E-2</v>
      </c>
      <c r="AV449">
        <v>-2.6906693555635599E-2</v>
      </c>
      <c r="AW449">
        <v>-2.1986075836947401E-2</v>
      </c>
      <c r="AX449">
        <v>-9.1304822940380097E-3</v>
      </c>
      <c r="AY449">
        <v>-0.23545574699999999</v>
      </c>
      <c r="AZ449">
        <f>ABS(AY449)</f>
        <v>0.23545574699999999</v>
      </c>
      <c r="BA449">
        <f>Q449-ABS(AY449)</f>
        <v>2.8544253000000019E-2</v>
      </c>
      <c r="BB449">
        <v>0.49945574700000001</v>
      </c>
      <c r="BC449">
        <v>-0.50956905299999999</v>
      </c>
      <c r="BD449">
        <v>0.77356905300000001</v>
      </c>
      <c r="BP449">
        <v>0.63</v>
      </c>
      <c r="BQ449">
        <v>0.86</v>
      </c>
      <c r="BR449">
        <v>1.41</v>
      </c>
      <c r="BS449">
        <v>2.6</v>
      </c>
      <c r="BT449">
        <v>1.38</v>
      </c>
      <c r="BU449">
        <v>0.88</v>
      </c>
      <c r="BV449">
        <v>2.0499999999999998</v>
      </c>
      <c r="BW449">
        <v>0.97</v>
      </c>
      <c r="BX449">
        <v>2.2799999999999998</v>
      </c>
      <c r="BY449">
        <v>1.1000000000000001</v>
      </c>
      <c r="BZ449">
        <v>0.81</v>
      </c>
      <c r="CA449">
        <v>1.36</v>
      </c>
      <c r="CB449">
        <v>2.33</v>
      </c>
      <c r="CC449">
        <v>0.67</v>
      </c>
    </row>
    <row r="450" spans="1:81">
      <c r="A450">
        <v>2510</v>
      </c>
      <c r="B450">
        <v>74</v>
      </c>
      <c r="C450" t="s">
        <v>46</v>
      </c>
      <c r="D450" t="s">
        <v>29</v>
      </c>
      <c r="E450" t="s">
        <v>146</v>
      </c>
      <c r="F450" t="s">
        <v>143</v>
      </c>
      <c r="G450" t="s">
        <v>47</v>
      </c>
      <c r="H450" t="s">
        <v>47</v>
      </c>
      <c r="I450">
        <v>28</v>
      </c>
      <c r="J450">
        <v>4</v>
      </c>
      <c r="K450">
        <v>480</v>
      </c>
      <c r="N450">
        <v>6</v>
      </c>
      <c r="U450">
        <v>0.57399999999999995</v>
      </c>
      <c r="AG450" s="22">
        <v>-0.241088108</v>
      </c>
    </row>
    <row r="451" spans="1:81">
      <c r="A451">
        <v>2510</v>
      </c>
      <c r="B451">
        <v>75</v>
      </c>
      <c r="C451" t="s">
        <v>46</v>
      </c>
      <c r="D451" t="s">
        <v>29</v>
      </c>
      <c r="E451" t="s">
        <v>146</v>
      </c>
      <c r="F451" t="s">
        <v>143</v>
      </c>
      <c r="G451" t="s">
        <v>47</v>
      </c>
      <c r="H451" t="s">
        <v>47</v>
      </c>
      <c r="I451">
        <v>28</v>
      </c>
      <c r="J451">
        <v>4</v>
      </c>
      <c r="K451">
        <v>480</v>
      </c>
      <c r="N451">
        <v>7</v>
      </c>
      <c r="U451">
        <v>0.57699999999999996</v>
      </c>
      <c r="AG451" s="22">
        <v>-0.23882418699999999</v>
      </c>
    </row>
    <row r="452" spans="1:81">
      <c r="A452">
        <v>2510</v>
      </c>
      <c r="B452">
        <v>76</v>
      </c>
      <c r="C452" t="s">
        <v>46</v>
      </c>
      <c r="D452" t="s">
        <v>29</v>
      </c>
      <c r="E452" t="s">
        <v>146</v>
      </c>
      <c r="F452" t="s">
        <v>143</v>
      </c>
      <c r="G452" t="s">
        <v>47</v>
      </c>
      <c r="H452" t="s">
        <v>47</v>
      </c>
      <c r="I452">
        <v>28</v>
      </c>
      <c r="J452">
        <v>4</v>
      </c>
      <c r="K452">
        <v>480</v>
      </c>
      <c r="M452">
        <v>24.907</v>
      </c>
      <c r="N452">
        <v>7</v>
      </c>
      <c r="O452">
        <v>15</v>
      </c>
      <c r="P452">
        <v>4.1920000000000002</v>
      </c>
      <c r="Q452">
        <v>0.21299999999999999</v>
      </c>
      <c r="R452">
        <v>0.32200000000000001</v>
      </c>
      <c r="S452">
        <v>0.58299999999999996</v>
      </c>
      <c r="T452">
        <v>1.2669999999999999</v>
      </c>
      <c r="U452">
        <v>0.48099999999999998</v>
      </c>
      <c r="V452">
        <v>0.49199999999999999</v>
      </c>
      <c r="W452">
        <v>0.84099999999999997</v>
      </c>
      <c r="X452">
        <v>0.376</v>
      </c>
      <c r="Y452">
        <v>0.84</v>
      </c>
      <c r="Z452">
        <v>0.41199999999999998</v>
      </c>
      <c r="AA452">
        <v>0.309</v>
      </c>
      <c r="AB452">
        <v>0.62242127400000002</v>
      </c>
      <c r="AC452" s="22">
        <v>-0.67162039699999998</v>
      </c>
      <c r="AD452" s="22">
        <v>-0.49214412800000001</v>
      </c>
      <c r="AE452" s="22">
        <v>-0.234331445</v>
      </c>
      <c r="AF452" s="22">
        <v>0.102776615</v>
      </c>
      <c r="AG452" s="22">
        <v>-0.31785492399999998</v>
      </c>
      <c r="AH452" s="22">
        <v>-0.30803489699999997</v>
      </c>
      <c r="AI452" s="22">
        <v>-7.5204004000000005E-2</v>
      </c>
      <c r="AJ452" s="22">
        <v>-0.42481215500000002</v>
      </c>
      <c r="AK452" s="22">
        <v>-7.5720713999999995E-2</v>
      </c>
      <c r="AL452" s="22">
        <v>-0.38510278399999998</v>
      </c>
      <c r="AM452" s="22">
        <v>-0.510041521</v>
      </c>
      <c r="AN452">
        <v>9.6647208028312094E-3</v>
      </c>
      <c r="AO452">
        <v>-4.4199645399561902E-3</v>
      </c>
      <c r="AP452">
        <v>-2.0157346843173201E-2</v>
      </c>
      <c r="AQ452">
        <v>-5.8245571501242002E-2</v>
      </c>
      <c r="AR452">
        <v>-8.6926360571935E-3</v>
      </c>
      <c r="AS452">
        <v>-2.47132054991238E-2</v>
      </c>
      <c r="AT452">
        <v>3.0100521578623599E-2</v>
      </c>
      <c r="AU452">
        <v>7.9052392323086796E-4</v>
      </c>
      <c r="AV452">
        <v>2.90341284517091E-2</v>
      </c>
      <c r="AW452">
        <v>1.66486230007276E-2</v>
      </c>
      <c r="AX452">
        <v>2.8312335055115798E-2</v>
      </c>
      <c r="AY452">
        <v>5.3017219999999997E-2</v>
      </c>
      <c r="AZ452">
        <f>ABS(AY452)</f>
        <v>5.3017219999999997E-2</v>
      </c>
      <c r="BA452">
        <f>Q452-ABS(AY452)</f>
        <v>0.15998277999999999</v>
      </c>
      <c r="BB452">
        <v>0.15998277999999999</v>
      </c>
      <c r="BC452">
        <v>0.30727349900000001</v>
      </c>
      <c r="BD452">
        <v>-9.4273498999999997E-2</v>
      </c>
      <c r="BP452">
        <v>0.51</v>
      </c>
      <c r="BQ452">
        <v>0.77</v>
      </c>
      <c r="BR452">
        <v>1.39</v>
      </c>
      <c r="BS452">
        <v>3.02</v>
      </c>
      <c r="BT452">
        <v>1.1499999999999999</v>
      </c>
      <c r="BU452">
        <v>1.17</v>
      </c>
      <c r="BV452">
        <v>2.0099999999999998</v>
      </c>
      <c r="BW452">
        <v>0.9</v>
      </c>
      <c r="BX452">
        <v>2</v>
      </c>
      <c r="BY452">
        <v>0.98</v>
      </c>
      <c r="BZ452">
        <v>0.74</v>
      </c>
      <c r="CA452">
        <v>1.33</v>
      </c>
      <c r="CB452">
        <v>1.71</v>
      </c>
      <c r="CC452">
        <v>0.56999999999999995</v>
      </c>
    </row>
    <row r="453" spans="1:81">
      <c r="A453">
        <v>2510</v>
      </c>
      <c r="B453">
        <v>77</v>
      </c>
      <c r="C453" t="s">
        <v>46</v>
      </c>
      <c r="D453" t="s">
        <v>29</v>
      </c>
      <c r="E453" t="s">
        <v>146</v>
      </c>
      <c r="F453" t="s">
        <v>143</v>
      </c>
      <c r="G453" t="s">
        <v>47</v>
      </c>
      <c r="H453" t="s">
        <v>47</v>
      </c>
      <c r="I453">
        <v>28</v>
      </c>
      <c r="J453">
        <v>4</v>
      </c>
      <c r="K453">
        <v>480</v>
      </c>
      <c r="M453">
        <v>24.59</v>
      </c>
      <c r="N453">
        <v>6</v>
      </c>
      <c r="O453">
        <v>17</v>
      </c>
      <c r="P453">
        <v>4.6840000000000002</v>
      </c>
      <c r="Q453">
        <v>0.33400000000000002</v>
      </c>
      <c r="R453">
        <v>0.378</v>
      </c>
      <c r="S453">
        <v>0.58099999999999996</v>
      </c>
      <c r="T453">
        <v>1.1599999999999999</v>
      </c>
      <c r="U453">
        <v>0.626</v>
      </c>
      <c r="V453">
        <v>0.35499999999999998</v>
      </c>
      <c r="W453">
        <v>0.88200000000000001</v>
      </c>
      <c r="X453">
        <v>0.433</v>
      </c>
      <c r="Y453">
        <v>1.036</v>
      </c>
      <c r="Z453">
        <v>0.51500000000000001</v>
      </c>
      <c r="AA453">
        <v>0.374</v>
      </c>
      <c r="AB453">
        <v>0.67061688600000002</v>
      </c>
      <c r="AC453" s="22">
        <v>-0.47625353300000001</v>
      </c>
      <c r="AD453" s="22">
        <v>-0.4225082</v>
      </c>
      <c r="AE453" s="22">
        <v>-0.23582386799999999</v>
      </c>
      <c r="AF453" s="22">
        <v>6.4457988999999993E-2</v>
      </c>
      <c r="AG453" s="22">
        <v>-0.203425667</v>
      </c>
      <c r="AH453" s="22">
        <v>-0.449771647</v>
      </c>
      <c r="AI453" s="22">
        <v>-5.4531415E-2</v>
      </c>
      <c r="AJ453" s="22">
        <v>-0.363512104</v>
      </c>
      <c r="AK453" s="22">
        <v>1.5359754999999999E-2</v>
      </c>
      <c r="AL453" s="22">
        <v>-0.28819277100000001</v>
      </c>
      <c r="AM453" s="22">
        <v>-0.42712839800000002</v>
      </c>
      <c r="AN453">
        <v>-1.39714237951972E-2</v>
      </c>
      <c r="AO453">
        <v>4.0268053542735903E-2</v>
      </c>
      <c r="AP453">
        <v>2.8979631298228999E-2</v>
      </c>
      <c r="AQ453">
        <v>1.8819463057485102E-2</v>
      </c>
      <c r="AR453">
        <v>4.5581848011049503E-2</v>
      </c>
      <c r="AS453">
        <v>8.4454510199494001E-2</v>
      </c>
      <c r="AT453">
        <v>6.0769146359204503E-2</v>
      </c>
      <c r="AU453">
        <v>-1.5905065935135899E-2</v>
      </c>
      <c r="AV453">
        <v>-1.52487098228001E-2</v>
      </c>
      <c r="AW453">
        <v>-1.0709200382041499E-2</v>
      </c>
      <c r="AX453">
        <v>-7.6508854335766196E-4</v>
      </c>
      <c r="AY453">
        <v>-5.8732368E-2</v>
      </c>
      <c r="AZ453">
        <f>ABS(AY453)</f>
        <v>5.8732368E-2</v>
      </c>
      <c r="BA453">
        <f>Q453-ABS(AY453)</f>
        <v>0.27526763200000004</v>
      </c>
      <c r="BB453">
        <v>0.392732368</v>
      </c>
      <c r="BC453">
        <v>-1.05805883</v>
      </c>
      <c r="BD453">
        <v>1.3920588300000001</v>
      </c>
      <c r="BP453">
        <v>0.71</v>
      </c>
      <c r="BQ453">
        <v>0.81</v>
      </c>
      <c r="BR453">
        <v>1.24</v>
      </c>
      <c r="BS453">
        <v>2.48</v>
      </c>
      <c r="BT453">
        <v>1.34</v>
      </c>
      <c r="BU453">
        <v>0.76</v>
      </c>
      <c r="BV453">
        <v>1.88</v>
      </c>
      <c r="BW453">
        <v>0.92</v>
      </c>
      <c r="BX453">
        <v>2.21</v>
      </c>
      <c r="BY453">
        <v>1.1000000000000001</v>
      </c>
      <c r="BZ453">
        <v>0.8</v>
      </c>
      <c r="CA453">
        <v>1.38</v>
      </c>
      <c r="CB453">
        <v>2.48</v>
      </c>
      <c r="CC453">
        <v>0.71</v>
      </c>
    </row>
    <row r="454" spans="1:81">
      <c r="A454">
        <v>2510</v>
      </c>
      <c r="B454">
        <v>78</v>
      </c>
      <c r="C454" t="s">
        <v>46</v>
      </c>
      <c r="D454" t="s">
        <v>29</v>
      </c>
      <c r="E454" t="s">
        <v>146</v>
      </c>
      <c r="F454" t="s">
        <v>143</v>
      </c>
      <c r="G454" t="s">
        <v>47</v>
      </c>
      <c r="H454" t="s">
        <v>47</v>
      </c>
      <c r="I454">
        <v>28</v>
      </c>
      <c r="J454">
        <v>4</v>
      </c>
      <c r="K454">
        <v>480</v>
      </c>
      <c r="N454">
        <v>6</v>
      </c>
      <c r="U454">
        <v>0.46</v>
      </c>
      <c r="AG454" s="22">
        <v>-0.33724216800000001</v>
      </c>
    </row>
    <row r="455" spans="1:81">
      <c r="A455">
        <v>2510</v>
      </c>
      <c r="B455">
        <v>79</v>
      </c>
      <c r="C455" t="s">
        <v>46</v>
      </c>
      <c r="D455" t="s">
        <v>29</v>
      </c>
      <c r="E455" t="s">
        <v>146</v>
      </c>
      <c r="F455" t="s">
        <v>143</v>
      </c>
      <c r="G455" t="s">
        <v>47</v>
      </c>
      <c r="H455" t="s">
        <v>47</v>
      </c>
      <c r="I455">
        <v>28</v>
      </c>
      <c r="J455">
        <v>4</v>
      </c>
      <c r="K455">
        <v>480</v>
      </c>
      <c r="N455">
        <v>7</v>
      </c>
      <c r="U455">
        <v>0.47399999999999998</v>
      </c>
      <c r="AG455" s="22">
        <v>-0.32422165800000002</v>
      </c>
    </row>
    <row r="456" spans="1:81">
      <c r="A456">
        <v>2510</v>
      </c>
      <c r="B456">
        <v>80</v>
      </c>
      <c r="C456" t="s">
        <v>46</v>
      </c>
      <c r="D456" t="s">
        <v>29</v>
      </c>
      <c r="E456" t="s">
        <v>146</v>
      </c>
      <c r="F456" t="s">
        <v>143</v>
      </c>
      <c r="G456" t="s">
        <v>47</v>
      </c>
      <c r="H456" t="s">
        <v>47</v>
      </c>
      <c r="I456">
        <v>28</v>
      </c>
      <c r="J456">
        <v>4</v>
      </c>
      <c r="K456">
        <v>480</v>
      </c>
      <c r="M456">
        <v>28.12</v>
      </c>
      <c r="N456">
        <v>5</v>
      </c>
      <c r="O456">
        <v>16</v>
      </c>
      <c r="P456">
        <v>4.3959999999999999</v>
      </c>
      <c r="Q456">
        <v>0.19600000000000001</v>
      </c>
      <c r="R456">
        <v>0.29099999999999998</v>
      </c>
      <c r="S456">
        <v>0.44700000000000001</v>
      </c>
      <c r="T456">
        <v>1.133</v>
      </c>
      <c r="U456">
        <v>0.44700000000000001</v>
      </c>
      <c r="V456">
        <v>0.41799999999999998</v>
      </c>
      <c r="W456">
        <v>0.871</v>
      </c>
      <c r="X456">
        <v>0.37</v>
      </c>
      <c r="Y456">
        <v>0.88400000000000001</v>
      </c>
      <c r="Z456">
        <v>0.41599999999999998</v>
      </c>
      <c r="AA456">
        <v>0.33100000000000002</v>
      </c>
      <c r="AB456">
        <v>0.64305768399999996</v>
      </c>
      <c r="AC456" s="22">
        <v>-0.70774392900000005</v>
      </c>
      <c r="AD456" s="22">
        <v>-0.53610701100000002</v>
      </c>
      <c r="AE456" s="22">
        <v>-0.349692477</v>
      </c>
      <c r="AF456" s="22">
        <v>5.4229909999999999E-2</v>
      </c>
      <c r="AG456" s="22">
        <v>-0.349692477</v>
      </c>
      <c r="AH456" s="22">
        <v>-0.37882371799999998</v>
      </c>
      <c r="AI456" s="22">
        <v>-5.9981844999999999E-2</v>
      </c>
      <c r="AJ456" s="22">
        <v>-0.43179827599999998</v>
      </c>
      <c r="AK456" s="22">
        <v>-5.3547734999999999E-2</v>
      </c>
      <c r="AL456" s="22">
        <v>-0.38090666899999998</v>
      </c>
      <c r="AM456" s="22">
        <v>-0.48017200599999998</v>
      </c>
      <c r="AN456">
        <v>4.3582895708906097E-2</v>
      </c>
      <c r="AO456">
        <v>1.8430876220528698E-2</v>
      </c>
      <c r="AP456">
        <v>7.3244605876290003E-2</v>
      </c>
      <c r="AQ456">
        <v>-1.03385891918018E-3</v>
      </c>
      <c r="AR456">
        <v>1.0252454635779101E-2</v>
      </c>
      <c r="AS456">
        <v>2.6375033929128801E-2</v>
      </c>
      <c r="AT456">
        <v>3.7831020942806902E-2</v>
      </c>
      <c r="AU456">
        <v>2.8822323986087001E-2</v>
      </c>
      <c r="AV456">
        <v>2.7157229523872499E-2</v>
      </c>
      <c r="AW456">
        <v>3.4013638294473902E-2</v>
      </c>
      <c r="AX456">
        <v>2.1111075788887001E-2</v>
      </c>
      <c r="AY456">
        <v>0.34184154300000003</v>
      </c>
      <c r="AZ456">
        <f>ABS(AY456)</f>
        <v>0.34184154300000003</v>
      </c>
      <c r="BA456">
        <f>Q456-ABS(AY456)</f>
        <v>-0.14584154300000002</v>
      </c>
      <c r="BB456">
        <v>-0.14584154299999999</v>
      </c>
      <c r="BC456">
        <v>0.77222101700000001</v>
      </c>
      <c r="BD456">
        <v>-0.57622101699999995</v>
      </c>
      <c r="BP456">
        <v>0.45</v>
      </c>
      <c r="BQ456">
        <v>0.66</v>
      </c>
      <c r="BR456">
        <v>1.02</v>
      </c>
      <c r="BS456">
        <v>2.58</v>
      </c>
      <c r="BT456">
        <v>1.02</v>
      </c>
      <c r="BU456">
        <v>0.95</v>
      </c>
      <c r="BV456">
        <v>1.98</v>
      </c>
      <c r="BW456">
        <v>0.84</v>
      </c>
      <c r="BX456">
        <v>2.0099999999999998</v>
      </c>
      <c r="BY456">
        <v>0.95</v>
      </c>
      <c r="BZ456">
        <v>0.75</v>
      </c>
      <c r="CA456">
        <v>1.26</v>
      </c>
      <c r="CB456">
        <v>2.08</v>
      </c>
      <c r="CC456">
        <v>0.51</v>
      </c>
    </row>
    <row r="457" spans="1:81">
      <c r="A457">
        <v>2510</v>
      </c>
      <c r="B457">
        <v>81</v>
      </c>
      <c r="C457" t="s">
        <v>46</v>
      </c>
      <c r="D457" t="s">
        <v>29</v>
      </c>
      <c r="E457" t="s">
        <v>146</v>
      </c>
      <c r="F457" t="s">
        <v>143</v>
      </c>
      <c r="G457" t="s">
        <v>47</v>
      </c>
      <c r="H457" t="s">
        <v>47</v>
      </c>
      <c r="I457">
        <v>28</v>
      </c>
      <c r="J457">
        <v>4</v>
      </c>
      <c r="K457">
        <v>480</v>
      </c>
      <c r="N457">
        <v>6</v>
      </c>
      <c r="U457">
        <v>0.48499999999999999</v>
      </c>
      <c r="AG457" s="22">
        <v>-0.31425826099999998</v>
      </c>
    </row>
    <row r="458" spans="1:81">
      <c r="A458">
        <v>2510</v>
      </c>
      <c r="B458">
        <v>82</v>
      </c>
      <c r="C458" t="s">
        <v>46</v>
      </c>
      <c r="D458" t="s">
        <v>29</v>
      </c>
      <c r="E458" t="s">
        <v>146</v>
      </c>
      <c r="F458" t="s">
        <v>143</v>
      </c>
      <c r="G458" t="s">
        <v>47</v>
      </c>
      <c r="H458" t="s">
        <v>47</v>
      </c>
      <c r="I458">
        <v>28</v>
      </c>
      <c r="J458">
        <v>4</v>
      </c>
      <c r="K458">
        <v>480</v>
      </c>
      <c r="N458">
        <v>5</v>
      </c>
      <c r="U458">
        <v>0.58099999999999996</v>
      </c>
      <c r="AG458" s="22">
        <v>-0.23582386799999999</v>
      </c>
    </row>
    <row r="459" spans="1:81">
      <c r="A459">
        <v>2510</v>
      </c>
      <c r="B459">
        <v>83</v>
      </c>
      <c r="C459" t="s">
        <v>46</v>
      </c>
      <c r="D459" t="s">
        <v>29</v>
      </c>
      <c r="E459" t="s">
        <v>146</v>
      </c>
      <c r="F459" t="s">
        <v>143</v>
      </c>
      <c r="G459" t="s">
        <v>47</v>
      </c>
      <c r="H459" t="s">
        <v>47</v>
      </c>
      <c r="I459">
        <v>28</v>
      </c>
      <c r="J459">
        <v>4</v>
      </c>
      <c r="K459">
        <v>480</v>
      </c>
      <c r="N459">
        <v>7</v>
      </c>
      <c r="U459">
        <v>0.60299999999999998</v>
      </c>
      <c r="AG459" s="22">
        <v>-0.21968268799999999</v>
      </c>
    </row>
    <row r="460" spans="1:81">
      <c r="A460">
        <v>2510</v>
      </c>
      <c r="B460">
        <v>84</v>
      </c>
      <c r="C460" t="s">
        <v>46</v>
      </c>
      <c r="D460" t="s">
        <v>29</v>
      </c>
      <c r="E460" t="s">
        <v>146</v>
      </c>
      <c r="F460" t="s">
        <v>143</v>
      </c>
      <c r="G460" t="s">
        <v>47</v>
      </c>
      <c r="H460" t="s">
        <v>47</v>
      </c>
      <c r="I460">
        <v>28</v>
      </c>
      <c r="J460">
        <v>4</v>
      </c>
      <c r="K460">
        <v>480</v>
      </c>
      <c r="M460">
        <v>28.170999999999999</v>
      </c>
      <c r="N460">
        <v>6</v>
      </c>
      <c r="O460">
        <v>16</v>
      </c>
      <c r="P460">
        <v>3.944</v>
      </c>
      <c r="Q460">
        <v>0.216</v>
      </c>
      <c r="R460">
        <v>0.31</v>
      </c>
      <c r="S460">
        <v>0.54500000000000004</v>
      </c>
      <c r="T460">
        <v>1.163</v>
      </c>
      <c r="U460">
        <v>0.47699999999999998</v>
      </c>
      <c r="V460">
        <v>0.41499999999999998</v>
      </c>
      <c r="W460">
        <v>0.86599999999999999</v>
      </c>
      <c r="X460">
        <v>0.38</v>
      </c>
      <c r="Y460">
        <v>0.86499999999999999</v>
      </c>
      <c r="Z460">
        <v>0.39300000000000002</v>
      </c>
      <c r="AA460">
        <v>0.315</v>
      </c>
      <c r="AB460">
        <v>0.59593690600000004</v>
      </c>
      <c r="AC460" s="22">
        <v>-0.66554624900000003</v>
      </c>
      <c r="AD460" s="22">
        <v>-0.50863830600000004</v>
      </c>
      <c r="AE460" s="22">
        <v>-0.26360349799999999</v>
      </c>
      <c r="AF460" s="22">
        <v>6.5579714999999997E-2</v>
      </c>
      <c r="AG460" s="22">
        <v>-0.321481621</v>
      </c>
      <c r="AH460" s="22">
        <v>-0.38195190299999998</v>
      </c>
      <c r="AI460" s="22">
        <v>-6.2482108000000001E-2</v>
      </c>
      <c r="AJ460" s="22">
        <v>-0.42021640300000002</v>
      </c>
      <c r="AK460" s="22">
        <v>-6.2983892999999999E-2</v>
      </c>
      <c r="AL460" s="22">
        <v>-0.40560744999999998</v>
      </c>
      <c r="AM460" s="22">
        <v>-0.50168944599999998</v>
      </c>
      <c r="AN460">
        <v>-1.9052967176530201E-2</v>
      </c>
      <c r="AO460">
        <v>-3.00735131614338E-2</v>
      </c>
      <c r="AP460">
        <v>-2.81779685838827E-2</v>
      </c>
      <c r="AQ460">
        <v>-5.6705630279541001E-2</v>
      </c>
      <c r="AR460">
        <v>-3.5369666560396397E-2</v>
      </c>
      <c r="AS460">
        <v>-1.9400066113612599E-2</v>
      </c>
      <c r="AT460">
        <v>-7.1699414092262197E-3</v>
      </c>
      <c r="AU460">
        <v>-3.0558829763697701E-2</v>
      </c>
      <c r="AV460">
        <v>-1.03825562176729E-2</v>
      </c>
      <c r="AW460">
        <v>6.1501981423951503E-3</v>
      </c>
      <c r="AX460">
        <v>-5.95596587907277E-3</v>
      </c>
      <c r="AY460">
        <v>-0.20995177800000001</v>
      </c>
      <c r="AZ460">
        <f>ABS(AY460)</f>
        <v>0.20995177800000001</v>
      </c>
      <c r="BA460">
        <f>Q460-ABS(AY460)</f>
        <v>6.048221999999992E-3</v>
      </c>
      <c r="BB460">
        <v>0.425951778</v>
      </c>
      <c r="BC460">
        <v>1.3223937E-2</v>
      </c>
      <c r="BD460">
        <v>0.20277606300000001</v>
      </c>
      <c r="BP460">
        <v>0.55000000000000004</v>
      </c>
      <c r="BQ460">
        <v>0.79</v>
      </c>
      <c r="BR460">
        <v>1.38</v>
      </c>
      <c r="BS460">
        <v>2.95</v>
      </c>
      <c r="BT460">
        <v>1.21</v>
      </c>
      <c r="BU460">
        <v>1.05</v>
      </c>
      <c r="BV460">
        <v>2.2000000000000002</v>
      </c>
      <c r="BW460">
        <v>0.96</v>
      </c>
      <c r="BX460">
        <v>2.19</v>
      </c>
      <c r="BY460">
        <v>1</v>
      </c>
      <c r="BZ460">
        <v>0.8</v>
      </c>
      <c r="CA460">
        <v>1.25</v>
      </c>
      <c r="CB460">
        <v>2.09</v>
      </c>
      <c r="CC460">
        <v>0.55000000000000004</v>
      </c>
    </row>
    <row r="461" spans="1:81">
      <c r="A461">
        <v>2510</v>
      </c>
      <c r="B461">
        <v>85</v>
      </c>
      <c r="C461" t="s">
        <v>46</v>
      </c>
      <c r="D461" t="s">
        <v>29</v>
      </c>
      <c r="E461" t="s">
        <v>146</v>
      </c>
      <c r="F461" t="s">
        <v>143</v>
      </c>
      <c r="G461" t="s">
        <v>47</v>
      </c>
      <c r="H461" t="s">
        <v>47</v>
      </c>
      <c r="I461">
        <v>28</v>
      </c>
      <c r="J461">
        <v>4</v>
      </c>
      <c r="K461">
        <v>480</v>
      </c>
      <c r="N461">
        <v>7</v>
      </c>
      <c r="U461">
        <v>0.47399999999999998</v>
      </c>
      <c r="AG461" s="22">
        <v>-0.32422165800000002</v>
      </c>
    </row>
    <row r="462" spans="1:81">
      <c r="A462">
        <v>2510</v>
      </c>
      <c r="B462">
        <v>86</v>
      </c>
      <c r="C462" t="s">
        <v>46</v>
      </c>
      <c r="D462" t="s">
        <v>29</v>
      </c>
      <c r="E462" t="s">
        <v>146</v>
      </c>
      <c r="F462" t="s">
        <v>143</v>
      </c>
      <c r="G462" t="s">
        <v>47</v>
      </c>
      <c r="H462" t="s">
        <v>47</v>
      </c>
      <c r="I462">
        <v>28</v>
      </c>
      <c r="J462">
        <v>4</v>
      </c>
      <c r="K462">
        <v>480</v>
      </c>
      <c r="N462">
        <v>6</v>
      </c>
      <c r="U462">
        <v>0.50600000000000001</v>
      </c>
      <c r="AG462" s="22">
        <v>-0.29584948300000002</v>
      </c>
    </row>
    <row r="463" spans="1:81">
      <c r="A463">
        <v>2510</v>
      </c>
      <c r="B463">
        <v>87</v>
      </c>
      <c r="C463" t="s">
        <v>46</v>
      </c>
      <c r="D463" t="s">
        <v>29</v>
      </c>
      <c r="E463" t="s">
        <v>146</v>
      </c>
      <c r="F463" t="s">
        <v>143</v>
      </c>
      <c r="G463" t="s">
        <v>47</v>
      </c>
      <c r="H463" t="s">
        <v>47</v>
      </c>
      <c r="I463">
        <v>28</v>
      </c>
      <c r="J463">
        <v>4</v>
      </c>
      <c r="K463">
        <v>480</v>
      </c>
      <c r="M463">
        <v>26.8</v>
      </c>
      <c r="N463">
        <v>6</v>
      </c>
      <c r="O463">
        <v>16</v>
      </c>
      <c r="P463">
        <v>4.0750000000000002</v>
      </c>
      <c r="Q463">
        <v>0.22</v>
      </c>
      <c r="R463">
        <v>0.33800000000000002</v>
      </c>
      <c r="S463">
        <v>0.44</v>
      </c>
      <c r="T463">
        <v>1.089</v>
      </c>
      <c r="U463">
        <v>0.434</v>
      </c>
      <c r="V463">
        <v>0.39900000000000002</v>
      </c>
      <c r="W463">
        <v>0.79300000000000004</v>
      </c>
      <c r="X463">
        <v>0.39300000000000002</v>
      </c>
      <c r="Y463">
        <v>0.81799999999999995</v>
      </c>
      <c r="Z463">
        <v>0.41299999999999998</v>
      </c>
      <c r="AA463">
        <v>0.33100000000000002</v>
      </c>
      <c r="AB463">
        <v>0.61012761299999996</v>
      </c>
      <c r="AC463" s="22">
        <v>-0.65757731900000005</v>
      </c>
      <c r="AD463" s="22">
        <v>-0.47108329999999998</v>
      </c>
      <c r="AE463" s="22">
        <v>-0.356547324</v>
      </c>
      <c r="AF463" s="22">
        <v>3.7027879999999999E-2</v>
      </c>
      <c r="AG463" s="22">
        <v>-0.36251027000000002</v>
      </c>
      <c r="AH463" s="22">
        <v>-0.39902710400000002</v>
      </c>
      <c r="AI463" s="22">
        <v>-0.100726813</v>
      </c>
      <c r="AJ463" s="22">
        <v>-0.40560744999999998</v>
      </c>
      <c r="AK463" s="22">
        <v>-8.7246695999999999E-2</v>
      </c>
      <c r="AL463" s="22">
        <v>-0.38404994799999997</v>
      </c>
      <c r="AM463" s="22">
        <v>-0.48017200599999998</v>
      </c>
      <c r="AN463">
        <v>-7.7922465027003797E-3</v>
      </c>
      <c r="AO463">
        <v>-1.77744691921909E-2</v>
      </c>
      <c r="AP463">
        <v>4.4638323018319499E-2</v>
      </c>
      <c r="AQ463">
        <v>-2.10038443216982E-2</v>
      </c>
      <c r="AR463">
        <v>-2.3358541207106301E-2</v>
      </c>
      <c r="AS463">
        <v>2.1360253829751899E-3</v>
      </c>
      <c r="AT463">
        <v>3.9446044095824903E-2</v>
      </c>
      <c r="AU463">
        <v>-3.1832914433486001E-2</v>
      </c>
      <c r="AV463">
        <v>2.84433601240325E-2</v>
      </c>
      <c r="AW463">
        <v>3.5341450981989401E-3</v>
      </c>
      <c r="AX463">
        <v>-1.1818995211112999E-2</v>
      </c>
      <c r="AY463">
        <v>-9.8910442000000001E-2</v>
      </c>
      <c r="AZ463">
        <f>ABS(AY463)</f>
        <v>9.8910442000000001E-2</v>
      </c>
      <c r="BA463">
        <f>Q463-ABS(AY463)</f>
        <v>0.121089558</v>
      </c>
      <c r="BB463">
        <v>0.31891044200000002</v>
      </c>
      <c r="BC463">
        <v>8.2824521999999998E-2</v>
      </c>
      <c r="BD463">
        <v>0.13717547799999999</v>
      </c>
      <c r="BP463">
        <v>0.54</v>
      </c>
      <c r="BQ463">
        <v>0.83</v>
      </c>
      <c r="BR463">
        <v>1.08</v>
      </c>
      <c r="BS463">
        <v>2.67</v>
      </c>
      <c r="BT463">
        <v>1.07</v>
      </c>
      <c r="BU463">
        <v>0.98</v>
      </c>
      <c r="BV463">
        <v>1.95</v>
      </c>
      <c r="BW463">
        <v>0.96</v>
      </c>
      <c r="BX463">
        <v>2.0099999999999998</v>
      </c>
      <c r="BY463">
        <v>1.01</v>
      </c>
      <c r="BZ463">
        <v>0.81</v>
      </c>
      <c r="CA463">
        <v>1.25</v>
      </c>
      <c r="CB463">
        <v>1.99</v>
      </c>
      <c r="CC463">
        <v>0.55000000000000004</v>
      </c>
    </row>
    <row r="464" spans="1:81">
      <c r="A464">
        <v>2510</v>
      </c>
      <c r="B464">
        <v>88</v>
      </c>
      <c r="C464" t="s">
        <v>46</v>
      </c>
      <c r="D464" t="s">
        <v>29</v>
      </c>
      <c r="E464" t="s">
        <v>146</v>
      </c>
      <c r="F464" t="s">
        <v>143</v>
      </c>
      <c r="G464" t="s">
        <v>47</v>
      </c>
      <c r="H464" t="s">
        <v>47</v>
      </c>
      <c r="I464">
        <v>28</v>
      </c>
      <c r="J464">
        <v>4</v>
      </c>
      <c r="K464">
        <v>480</v>
      </c>
      <c r="N464">
        <v>7</v>
      </c>
      <c r="U464">
        <v>0.436</v>
      </c>
      <c r="AG464" s="22">
        <v>-0.36051351100000001</v>
      </c>
    </row>
    <row r="465" spans="1:81">
      <c r="A465">
        <v>2510</v>
      </c>
      <c r="B465">
        <v>89</v>
      </c>
      <c r="C465" t="s">
        <v>46</v>
      </c>
      <c r="D465" t="s">
        <v>29</v>
      </c>
      <c r="E465" t="s">
        <v>146</v>
      </c>
      <c r="F465" t="s">
        <v>143</v>
      </c>
      <c r="G465" t="s">
        <v>47</v>
      </c>
      <c r="H465" t="s">
        <v>47</v>
      </c>
      <c r="I465">
        <v>28</v>
      </c>
      <c r="J465">
        <v>4</v>
      </c>
      <c r="K465">
        <v>480</v>
      </c>
      <c r="N465">
        <v>6</v>
      </c>
      <c r="U465">
        <v>0.49</v>
      </c>
      <c r="AG465" s="22">
        <v>-0.30980392000000001</v>
      </c>
    </row>
    <row r="466" spans="1:81">
      <c r="A466">
        <v>2510</v>
      </c>
      <c r="B466">
        <v>90</v>
      </c>
      <c r="C466" t="s">
        <v>46</v>
      </c>
      <c r="D466" t="s">
        <v>29</v>
      </c>
      <c r="E466" t="s">
        <v>146</v>
      </c>
      <c r="F466" t="s">
        <v>143</v>
      </c>
      <c r="G466" t="s">
        <v>47</v>
      </c>
      <c r="H466" t="s">
        <v>47</v>
      </c>
      <c r="I466">
        <v>28</v>
      </c>
      <c r="J466">
        <v>4</v>
      </c>
      <c r="K466">
        <v>480</v>
      </c>
      <c r="N466">
        <v>6</v>
      </c>
      <c r="U466">
        <v>0.47</v>
      </c>
      <c r="AG466" s="22">
        <v>-0.32790214200000001</v>
      </c>
    </row>
    <row r="467" spans="1:81">
      <c r="A467">
        <v>2510</v>
      </c>
      <c r="B467">
        <v>91</v>
      </c>
      <c r="C467" t="s">
        <v>46</v>
      </c>
      <c r="D467" t="s">
        <v>29</v>
      </c>
      <c r="E467" t="s">
        <v>146</v>
      </c>
      <c r="F467" t="s">
        <v>143</v>
      </c>
      <c r="G467" t="s">
        <v>47</v>
      </c>
      <c r="H467" t="s">
        <v>47</v>
      </c>
      <c r="I467">
        <v>28</v>
      </c>
      <c r="J467">
        <v>4</v>
      </c>
      <c r="K467">
        <v>480</v>
      </c>
      <c r="N467">
        <v>6</v>
      </c>
      <c r="U467">
        <v>0.60799999999999998</v>
      </c>
      <c r="AG467" s="22">
        <v>-0.21609642100000001</v>
      </c>
    </row>
    <row r="468" spans="1:81">
      <c r="A468">
        <v>2510</v>
      </c>
      <c r="B468">
        <v>92</v>
      </c>
      <c r="C468" t="s">
        <v>46</v>
      </c>
      <c r="D468" t="s">
        <v>29</v>
      </c>
      <c r="E468" t="s">
        <v>146</v>
      </c>
      <c r="F468" t="s">
        <v>143</v>
      </c>
      <c r="G468" t="s">
        <v>47</v>
      </c>
      <c r="H468" t="s">
        <v>47</v>
      </c>
      <c r="I468">
        <v>28</v>
      </c>
      <c r="J468">
        <v>4</v>
      </c>
      <c r="K468">
        <v>480</v>
      </c>
      <c r="N468">
        <v>7</v>
      </c>
      <c r="U468">
        <v>0.57799999999999996</v>
      </c>
      <c r="AG468" s="22">
        <v>-0.238072162</v>
      </c>
    </row>
    <row r="469" spans="1:81">
      <c r="A469">
        <v>2510</v>
      </c>
      <c r="B469">
        <v>93</v>
      </c>
      <c r="C469" t="s">
        <v>46</v>
      </c>
      <c r="D469" t="s">
        <v>29</v>
      </c>
      <c r="E469" t="s">
        <v>146</v>
      </c>
      <c r="F469" t="s">
        <v>143</v>
      </c>
      <c r="G469" t="s">
        <v>47</v>
      </c>
      <c r="H469" t="s">
        <v>47</v>
      </c>
      <c r="I469">
        <v>28</v>
      </c>
      <c r="J469">
        <v>4</v>
      </c>
      <c r="K469">
        <v>480</v>
      </c>
      <c r="N469">
        <v>6</v>
      </c>
      <c r="U469">
        <v>0.43099999999999999</v>
      </c>
      <c r="AG469" s="22">
        <v>-0.36552273000000002</v>
      </c>
    </row>
    <row r="470" spans="1:81">
      <c r="A470">
        <v>2510</v>
      </c>
      <c r="B470">
        <v>94</v>
      </c>
      <c r="C470" t="s">
        <v>46</v>
      </c>
      <c r="D470" t="s">
        <v>29</v>
      </c>
      <c r="E470" t="s">
        <v>146</v>
      </c>
      <c r="F470" t="s">
        <v>143</v>
      </c>
      <c r="G470" t="s">
        <v>47</v>
      </c>
      <c r="H470" t="s">
        <v>47</v>
      </c>
      <c r="I470">
        <v>28</v>
      </c>
      <c r="J470">
        <v>4</v>
      </c>
      <c r="K470">
        <v>480</v>
      </c>
      <c r="N470">
        <v>6</v>
      </c>
      <c r="U470">
        <v>0.46100000000000002</v>
      </c>
      <c r="AG470" s="22">
        <v>-0.336299075</v>
      </c>
    </row>
    <row r="471" spans="1:81">
      <c r="A471">
        <v>2510</v>
      </c>
      <c r="B471">
        <v>95</v>
      </c>
      <c r="C471" t="s">
        <v>46</v>
      </c>
      <c r="D471" t="s">
        <v>29</v>
      </c>
      <c r="E471" t="s">
        <v>146</v>
      </c>
      <c r="F471" t="s">
        <v>143</v>
      </c>
      <c r="G471" t="s">
        <v>47</v>
      </c>
      <c r="H471" t="s">
        <v>47</v>
      </c>
      <c r="I471">
        <v>28</v>
      </c>
      <c r="J471">
        <v>4</v>
      </c>
      <c r="K471">
        <v>480</v>
      </c>
      <c r="N471">
        <v>6</v>
      </c>
      <c r="U471">
        <v>0.54900000000000004</v>
      </c>
      <c r="AG471" s="22">
        <v>-0.26042765600000001</v>
      </c>
    </row>
    <row r="472" spans="1:81">
      <c r="A472">
        <v>2510</v>
      </c>
      <c r="B472">
        <v>96</v>
      </c>
      <c r="C472" t="s">
        <v>46</v>
      </c>
      <c r="D472" t="s">
        <v>29</v>
      </c>
      <c r="E472" t="s">
        <v>146</v>
      </c>
      <c r="F472" t="s">
        <v>143</v>
      </c>
      <c r="G472" t="s">
        <v>47</v>
      </c>
      <c r="H472" t="s">
        <v>47</v>
      </c>
      <c r="I472">
        <v>28</v>
      </c>
      <c r="J472">
        <v>4</v>
      </c>
      <c r="K472">
        <v>480</v>
      </c>
      <c r="N472">
        <v>6</v>
      </c>
      <c r="U472">
        <v>0.623</v>
      </c>
      <c r="AG472" s="22">
        <v>-0.205511953</v>
      </c>
    </row>
    <row r="473" spans="1:81">
      <c r="A473">
        <v>2510</v>
      </c>
      <c r="B473">
        <v>97</v>
      </c>
      <c r="C473" t="s">
        <v>46</v>
      </c>
      <c r="D473" t="s">
        <v>29</v>
      </c>
      <c r="E473" t="s">
        <v>146</v>
      </c>
      <c r="F473" t="s">
        <v>143</v>
      </c>
      <c r="G473" t="s">
        <v>47</v>
      </c>
      <c r="H473" t="s">
        <v>47</v>
      </c>
      <c r="I473">
        <v>28</v>
      </c>
      <c r="J473">
        <v>4</v>
      </c>
      <c r="K473">
        <v>480</v>
      </c>
      <c r="N473">
        <v>6</v>
      </c>
      <c r="U473">
        <v>0.47699999999999998</v>
      </c>
      <c r="AG473" s="22">
        <v>-0.321481621</v>
      </c>
    </row>
    <row r="474" spans="1:81">
      <c r="A474">
        <v>2510</v>
      </c>
      <c r="B474">
        <v>98</v>
      </c>
      <c r="C474" t="s">
        <v>46</v>
      </c>
      <c r="D474" t="s">
        <v>29</v>
      </c>
      <c r="E474" t="s">
        <v>146</v>
      </c>
      <c r="F474" t="s">
        <v>143</v>
      </c>
      <c r="G474" t="s">
        <v>47</v>
      </c>
      <c r="H474" t="s">
        <v>47</v>
      </c>
      <c r="I474">
        <v>28</v>
      </c>
      <c r="J474">
        <v>4</v>
      </c>
      <c r="K474">
        <v>480</v>
      </c>
      <c r="N474">
        <v>7</v>
      </c>
      <c r="U474">
        <v>0.499</v>
      </c>
      <c r="AG474" s="22">
        <v>-0.30189945400000001</v>
      </c>
    </row>
    <row r="475" spans="1:81">
      <c r="A475">
        <v>2510</v>
      </c>
      <c r="B475">
        <v>99</v>
      </c>
      <c r="C475" t="s">
        <v>46</v>
      </c>
      <c r="D475" t="s">
        <v>29</v>
      </c>
      <c r="E475" t="s">
        <v>146</v>
      </c>
      <c r="F475" t="s">
        <v>143</v>
      </c>
      <c r="G475" t="s">
        <v>47</v>
      </c>
      <c r="H475" t="s">
        <v>47</v>
      </c>
      <c r="I475">
        <v>28</v>
      </c>
      <c r="J475">
        <v>4</v>
      </c>
      <c r="K475">
        <v>480</v>
      </c>
      <c r="N475">
        <v>7</v>
      </c>
      <c r="U475">
        <v>0.59499999999999997</v>
      </c>
      <c r="AG475" s="22">
        <v>-0.225483034</v>
      </c>
    </row>
    <row r="476" spans="1:81">
      <c r="A476">
        <v>2510</v>
      </c>
      <c r="B476">
        <v>100</v>
      </c>
      <c r="C476" t="s">
        <v>46</v>
      </c>
      <c r="D476" t="s">
        <v>29</v>
      </c>
      <c r="E476" t="s">
        <v>146</v>
      </c>
      <c r="F476" t="s">
        <v>143</v>
      </c>
      <c r="G476" t="s">
        <v>47</v>
      </c>
      <c r="H476" t="s">
        <v>47</v>
      </c>
      <c r="I476">
        <v>28</v>
      </c>
      <c r="J476">
        <v>4</v>
      </c>
      <c r="K476">
        <v>480</v>
      </c>
      <c r="N476">
        <v>6</v>
      </c>
      <c r="U476">
        <v>0.51800000000000002</v>
      </c>
      <c r="AG476" s="22">
        <v>-0.28567024000000002</v>
      </c>
    </row>
    <row r="477" spans="1:81">
      <c r="A477">
        <v>2511</v>
      </c>
      <c r="B477">
        <v>1</v>
      </c>
      <c r="C477" t="s">
        <v>48</v>
      </c>
      <c r="D477" t="s">
        <v>29</v>
      </c>
      <c r="E477" t="s">
        <v>146</v>
      </c>
      <c r="F477" t="s">
        <v>143</v>
      </c>
      <c r="G477" t="s">
        <v>49</v>
      </c>
      <c r="H477" t="s">
        <v>50</v>
      </c>
      <c r="I477">
        <v>27</v>
      </c>
      <c r="J477">
        <v>3</v>
      </c>
      <c r="K477">
        <v>465</v>
      </c>
      <c r="M477">
        <v>31.306000000000001</v>
      </c>
      <c r="N477">
        <v>6</v>
      </c>
      <c r="O477">
        <v>12</v>
      </c>
      <c r="P477">
        <v>4.7270000000000003</v>
      </c>
      <c r="Q477">
        <v>0.27</v>
      </c>
      <c r="R477">
        <v>0.376</v>
      </c>
      <c r="S477">
        <v>0.53800000000000003</v>
      </c>
      <c r="T477">
        <v>1.1859999999999999</v>
      </c>
      <c r="U477">
        <v>0.57899999999999996</v>
      </c>
      <c r="V477">
        <v>0.55100000000000005</v>
      </c>
      <c r="W477">
        <v>0.96799999999999997</v>
      </c>
      <c r="X477">
        <v>0.435</v>
      </c>
      <c r="Y477">
        <v>0.98799999999999999</v>
      </c>
      <c r="Z477">
        <v>0.47499999999999998</v>
      </c>
      <c r="AA477">
        <v>0.36699999999999999</v>
      </c>
      <c r="AB477">
        <v>0.67458560199999995</v>
      </c>
      <c r="AC477" s="22">
        <v>-0.56863623600000002</v>
      </c>
      <c r="AD477" s="22">
        <v>-0.42481215500000002</v>
      </c>
      <c r="AE477" s="22">
        <v>-0.26921772399999999</v>
      </c>
      <c r="AF477" s="22">
        <v>7.4084688999999995E-2</v>
      </c>
      <c r="AG477" s="22">
        <v>-0.237321436</v>
      </c>
      <c r="AH477" s="22">
        <v>-0.25884840100000001</v>
      </c>
      <c r="AI477" s="22">
        <v>-1.4124642999999999E-2</v>
      </c>
      <c r="AJ477" s="22">
        <v>-0.36151074300000002</v>
      </c>
      <c r="AK477" s="22">
        <v>-5.2430549999999999E-3</v>
      </c>
      <c r="AL477" s="22">
        <v>-0.32330639</v>
      </c>
      <c r="AM477" s="22">
        <v>-0.43533393599999998</v>
      </c>
      <c r="AN477" s="23">
        <v>4.1083788000000003E-2</v>
      </c>
      <c r="AO477" s="23">
        <v>2.6333272000000001E-2</v>
      </c>
      <c r="AP477" s="23">
        <v>6.2988738000000002E-2</v>
      </c>
      <c r="AQ477" s="23">
        <v>-4.4803120000000002E-3</v>
      </c>
      <c r="AR477" s="23">
        <v>7.9133280000000007E-3</v>
      </c>
      <c r="AS477" s="23">
        <v>-1.2307617E-2</v>
      </c>
      <c r="AT477" s="23">
        <v>-6.266649E-3</v>
      </c>
      <c r="AU477" s="23">
        <v>6.1058359999999999E-3</v>
      </c>
      <c r="AV477" s="23">
        <v>2.2977863000000001E-2</v>
      </c>
      <c r="AW477" s="23">
        <v>2.1282301999999999E-2</v>
      </c>
      <c r="AX477" s="23">
        <v>5.8581730000000004E-3</v>
      </c>
      <c r="AY477">
        <v>0.46273531000000001</v>
      </c>
      <c r="AZ477">
        <f t="shared" ref="AZ477:AZ508" si="14">ABS(AY477)</f>
        <v>0.46273531000000001</v>
      </c>
      <c r="BA477">
        <f t="shared" ref="BA477:BA508" si="15">Q477-ABS(AY477)</f>
        <v>-0.19273530999999999</v>
      </c>
      <c r="BB477">
        <v>-0.19273530999999999</v>
      </c>
      <c r="BC477">
        <v>0.35637812800000002</v>
      </c>
      <c r="BD477">
        <v>-8.6378127999999998E-2</v>
      </c>
      <c r="BP477">
        <v>0.56999999999999995</v>
      </c>
      <c r="BQ477">
        <v>0.8</v>
      </c>
      <c r="BR477">
        <v>1.1399999999999999</v>
      </c>
      <c r="BS477">
        <v>2.5099999999999998</v>
      </c>
      <c r="BT477">
        <v>1.22</v>
      </c>
      <c r="BU477">
        <v>1.17</v>
      </c>
      <c r="BV477">
        <v>2.0499999999999998</v>
      </c>
      <c r="BW477">
        <v>0.92</v>
      </c>
      <c r="BX477">
        <v>2.09</v>
      </c>
      <c r="BY477">
        <v>1</v>
      </c>
      <c r="BZ477">
        <v>0.78</v>
      </c>
      <c r="CA477">
        <v>1.29</v>
      </c>
      <c r="CB477">
        <v>1.76</v>
      </c>
      <c r="CC477">
        <v>0.6</v>
      </c>
    </row>
    <row r="478" spans="1:81">
      <c r="A478">
        <v>2511</v>
      </c>
      <c r="B478">
        <v>2</v>
      </c>
      <c r="C478" t="s">
        <v>48</v>
      </c>
      <c r="D478" t="s">
        <v>29</v>
      </c>
      <c r="E478" t="s">
        <v>146</v>
      </c>
      <c r="F478" t="s">
        <v>143</v>
      </c>
      <c r="G478" t="s">
        <v>49</v>
      </c>
      <c r="H478" t="s">
        <v>50</v>
      </c>
      <c r="I478">
        <v>27</v>
      </c>
      <c r="J478">
        <v>3</v>
      </c>
      <c r="K478">
        <v>465</v>
      </c>
      <c r="M478">
        <v>25.283000000000001</v>
      </c>
      <c r="N478">
        <v>7</v>
      </c>
      <c r="O478">
        <v>14</v>
      </c>
      <c r="P478">
        <v>3.762</v>
      </c>
      <c r="Q478">
        <v>0.20699999999999999</v>
      </c>
      <c r="R478">
        <v>0.32900000000000001</v>
      </c>
      <c r="S478">
        <v>0.53800000000000003</v>
      </c>
      <c r="T478">
        <v>0.88200000000000001</v>
      </c>
      <c r="U478">
        <v>0.59899999999999998</v>
      </c>
      <c r="V478">
        <v>0.318</v>
      </c>
      <c r="W478">
        <v>0.89500000000000002</v>
      </c>
      <c r="X478">
        <v>0.32500000000000001</v>
      </c>
      <c r="Y478">
        <v>0.82399999999999995</v>
      </c>
      <c r="Z478">
        <v>0.374</v>
      </c>
      <c r="AA478">
        <v>0.313</v>
      </c>
      <c r="AB478">
        <v>0.57541879100000004</v>
      </c>
      <c r="AC478" s="22">
        <v>-0.68402965500000001</v>
      </c>
      <c r="AD478" s="22">
        <v>-0.48280410200000001</v>
      </c>
      <c r="AE478" s="22">
        <v>-0.26921772399999999</v>
      </c>
      <c r="AF478" s="22">
        <v>-5.4531415E-2</v>
      </c>
      <c r="AG478" s="22">
        <v>-0.22257317800000001</v>
      </c>
      <c r="AH478" s="22">
        <v>-0.49757288</v>
      </c>
      <c r="AI478" s="22">
        <v>-4.8176965000000002E-2</v>
      </c>
      <c r="AJ478" s="22">
        <v>-0.48811663900000002</v>
      </c>
      <c r="AK478" s="22">
        <v>-8.4072787999999996E-2</v>
      </c>
      <c r="AL478" s="22">
        <v>-0.42712839800000002</v>
      </c>
      <c r="AM478" s="22">
        <v>-0.50445566200000003</v>
      </c>
      <c r="AN478" s="23">
        <v>-6.7175610000000004E-3</v>
      </c>
      <c r="AO478" s="23">
        <v>-4.129036E-3</v>
      </c>
      <c r="AP478" s="23">
        <v>-3.6178072999999998E-2</v>
      </c>
      <c r="AQ478" s="23">
        <v>1.4392871E-2</v>
      </c>
      <c r="AR478" s="23">
        <v>-0.113765584</v>
      </c>
      <c r="AS478" s="23">
        <v>2.0431437E-2</v>
      </c>
      <c r="AT478" s="23">
        <v>-5.9752566999999999E-2</v>
      </c>
      <c r="AU478" s="23">
        <v>2.2834191E-2</v>
      </c>
      <c r="AV478" s="23">
        <v>-3.3340840000000002E-3</v>
      </c>
      <c r="AW478" s="23">
        <v>-5.0905799999999995E-4</v>
      </c>
      <c r="AX478" s="23">
        <v>-3.5069276000000003E-2</v>
      </c>
      <c r="AY478">
        <v>-0.14765995800000001</v>
      </c>
      <c r="AZ478">
        <f t="shared" si="14"/>
        <v>0.14765995800000001</v>
      </c>
      <c r="BA478">
        <f t="shared" si="15"/>
        <v>5.9340041999999982E-2</v>
      </c>
      <c r="BB478">
        <v>0.354659958</v>
      </c>
      <c r="BC478">
        <v>0.24930698600000001</v>
      </c>
      <c r="BD478">
        <v>-4.2306985999999998E-2</v>
      </c>
      <c r="BP478">
        <v>0.55000000000000004</v>
      </c>
      <c r="BQ478">
        <v>0.87</v>
      </c>
      <c r="BR478">
        <v>1.43</v>
      </c>
      <c r="BS478">
        <v>2.34</v>
      </c>
      <c r="BT478">
        <v>1.59</v>
      </c>
      <c r="BU478">
        <v>0.85</v>
      </c>
      <c r="BV478">
        <v>2.38</v>
      </c>
      <c r="BW478">
        <v>0.86</v>
      </c>
      <c r="BX478">
        <v>2.19</v>
      </c>
      <c r="BY478">
        <v>0.99</v>
      </c>
      <c r="BZ478">
        <v>0.83</v>
      </c>
      <c r="CA478">
        <v>1.19</v>
      </c>
      <c r="CB478">
        <v>2.81</v>
      </c>
      <c r="CC478">
        <v>0.67</v>
      </c>
    </row>
    <row r="479" spans="1:81">
      <c r="A479">
        <v>2511</v>
      </c>
      <c r="B479">
        <v>3</v>
      </c>
      <c r="C479" t="s">
        <v>48</v>
      </c>
      <c r="D479" t="s">
        <v>29</v>
      </c>
      <c r="E479" t="s">
        <v>146</v>
      </c>
      <c r="F479" t="s">
        <v>143</v>
      </c>
      <c r="G479" t="s">
        <v>49</v>
      </c>
      <c r="H479" t="s">
        <v>50</v>
      </c>
      <c r="I479">
        <v>27</v>
      </c>
      <c r="J479">
        <v>3</v>
      </c>
      <c r="K479">
        <v>465</v>
      </c>
      <c r="M479">
        <v>29.09</v>
      </c>
      <c r="N479">
        <v>7</v>
      </c>
      <c r="O479">
        <v>15</v>
      </c>
      <c r="P479">
        <v>3.7810000000000001</v>
      </c>
      <c r="Q479">
        <v>0.23599999999999999</v>
      </c>
      <c r="R479">
        <v>0.34100000000000003</v>
      </c>
      <c r="S479">
        <v>0.51900000000000002</v>
      </c>
      <c r="T479">
        <v>0.84099999999999997</v>
      </c>
      <c r="U479">
        <v>0.57199999999999995</v>
      </c>
      <c r="V479">
        <v>0.308</v>
      </c>
      <c r="W479">
        <v>0.86</v>
      </c>
      <c r="X479">
        <v>0.35499999999999998</v>
      </c>
      <c r="Y479">
        <v>0.82599999999999996</v>
      </c>
      <c r="Z479">
        <v>0.36599999999999999</v>
      </c>
      <c r="AA479">
        <v>0.29299999999999998</v>
      </c>
      <c r="AB479">
        <v>0.57760667700000001</v>
      </c>
      <c r="AC479" s="22">
        <v>-0.62708799699999995</v>
      </c>
      <c r="AD479" s="22">
        <v>-0.467245621</v>
      </c>
      <c r="AE479" s="22">
        <v>-0.28483264200000002</v>
      </c>
      <c r="AF479" s="22">
        <v>-7.5204004000000005E-2</v>
      </c>
      <c r="AG479" s="22">
        <v>-0.242603971</v>
      </c>
      <c r="AH479" s="22">
        <v>-0.51144928300000003</v>
      </c>
      <c r="AI479" s="22">
        <v>-6.5501549000000006E-2</v>
      </c>
      <c r="AJ479" s="22">
        <v>-0.449771647</v>
      </c>
      <c r="AK479" s="22">
        <v>-8.3019952999999994E-2</v>
      </c>
      <c r="AL479" s="22">
        <v>-0.43651891500000001</v>
      </c>
      <c r="AM479" s="22">
        <v>-0.53313237999999996</v>
      </c>
      <c r="AN479" s="23">
        <v>-2.9876307000000001E-2</v>
      </c>
      <c r="AO479" s="23">
        <v>-2.037367E-2</v>
      </c>
      <c r="AP479" s="23">
        <v>-1.5257873E-2</v>
      </c>
      <c r="AQ479" s="23">
        <v>3.5553437E-2</v>
      </c>
      <c r="AR479" s="23">
        <v>-8.1002205999999993E-2</v>
      </c>
      <c r="AS479" s="23">
        <v>3.0286651000000001E-2</v>
      </c>
      <c r="AT479" s="23">
        <v>-3.4323903000000003E-2</v>
      </c>
      <c r="AU479" s="23">
        <v>-1.0078968000000001E-2</v>
      </c>
      <c r="AV479" s="23">
        <v>-2.1192339999999998E-3</v>
      </c>
      <c r="AW479" s="23">
        <v>8.6773010000000001E-3</v>
      </c>
      <c r="AX479" s="23">
        <v>-8.7194679999999993E-3</v>
      </c>
      <c r="AY479">
        <v>-0.291890708</v>
      </c>
      <c r="AZ479">
        <f t="shared" si="14"/>
        <v>0.291890708</v>
      </c>
      <c r="BA479">
        <f t="shared" si="15"/>
        <v>-5.5890708000000011E-2</v>
      </c>
      <c r="BB479">
        <v>0.52789070800000004</v>
      </c>
      <c r="BC479">
        <v>-0.12661264699999999</v>
      </c>
      <c r="BD479">
        <v>0.36261264700000001</v>
      </c>
      <c r="BP479">
        <v>0.62</v>
      </c>
      <c r="BQ479">
        <v>0.9</v>
      </c>
      <c r="BR479">
        <v>1.37</v>
      </c>
      <c r="BS479">
        <v>2.2200000000000002</v>
      </c>
      <c r="BT479">
        <v>1.51</v>
      </c>
      <c r="BU479">
        <v>0.81</v>
      </c>
      <c r="BV479">
        <v>2.27</v>
      </c>
      <c r="BW479">
        <v>0.94</v>
      </c>
      <c r="BX479">
        <v>2.1800000000000002</v>
      </c>
      <c r="BY479">
        <v>0.97</v>
      </c>
      <c r="BZ479">
        <v>0.77</v>
      </c>
      <c r="CA479">
        <v>1.25</v>
      </c>
      <c r="CB479">
        <v>2.79</v>
      </c>
      <c r="CC479">
        <v>0.67</v>
      </c>
    </row>
    <row r="480" spans="1:81">
      <c r="A480">
        <v>2511</v>
      </c>
      <c r="B480">
        <v>4</v>
      </c>
      <c r="C480" t="s">
        <v>48</v>
      </c>
      <c r="D480" t="s">
        <v>29</v>
      </c>
      <c r="E480" t="s">
        <v>146</v>
      </c>
      <c r="F480" t="s">
        <v>143</v>
      </c>
      <c r="G480" t="s">
        <v>49</v>
      </c>
      <c r="H480" t="s">
        <v>50</v>
      </c>
      <c r="I480">
        <v>27</v>
      </c>
      <c r="J480">
        <v>3</v>
      </c>
      <c r="K480">
        <v>465</v>
      </c>
      <c r="N480">
        <v>6</v>
      </c>
      <c r="O480">
        <v>14</v>
      </c>
      <c r="P480">
        <v>4.4720000000000004</v>
      </c>
      <c r="Q480">
        <v>0.25600000000000001</v>
      </c>
      <c r="R480">
        <v>0.41</v>
      </c>
      <c r="S480">
        <v>0.64200000000000002</v>
      </c>
      <c r="T480">
        <v>1.0189999999999999</v>
      </c>
      <c r="U480">
        <v>0.55900000000000005</v>
      </c>
      <c r="V480">
        <v>0.55700000000000005</v>
      </c>
      <c r="W480">
        <v>0.86599999999999999</v>
      </c>
      <c r="X480">
        <v>0.40500000000000003</v>
      </c>
      <c r="Y480">
        <v>0.97599999999999998</v>
      </c>
      <c r="Z480">
        <v>0.499</v>
      </c>
      <c r="AA480">
        <v>0.373</v>
      </c>
      <c r="AB480">
        <v>0.65050179500000005</v>
      </c>
      <c r="AC480" s="22">
        <v>-0.59176003499999996</v>
      </c>
      <c r="AD480" s="22">
        <v>-0.38721614300000001</v>
      </c>
      <c r="AE480" s="22">
        <v>-0.19246497200000001</v>
      </c>
      <c r="AF480" s="22">
        <v>8.1741839999999993E-3</v>
      </c>
      <c r="AG480" s="22">
        <v>-0.25258819199999999</v>
      </c>
      <c r="AH480" s="22">
        <v>-0.25414480499999997</v>
      </c>
      <c r="AI480" s="22">
        <v>-6.2482108000000001E-2</v>
      </c>
      <c r="AJ480" s="22">
        <v>-0.39254497700000002</v>
      </c>
      <c r="AK480" s="22">
        <v>-1.0550182E-2</v>
      </c>
      <c r="AL480" s="22">
        <v>-0.30189945400000001</v>
      </c>
      <c r="AM480" s="22">
        <v>-0.428291168</v>
      </c>
      <c r="AN480" s="23">
        <v>2.7293155999999999E-2</v>
      </c>
      <c r="AO480" s="23">
        <v>-4.2291466E-2</v>
      </c>
      <c r="AP480" s="23">
        <v>-5.3170903999999998E-2</v>
      </c>
      <c r="AQ480" s="23">
        <v>3.1926560999999999E-2</v>
      </c>
      <c r="AR480" s="23">
        <v>7.1330710000000004E-3</v>
      </c>
      <c r="AS480" s="23">
        <v>-3.8990368999999997E-2</v>
      </c>
      <c r="AT480" s="23">
        <v>3.4520661000000001E-2</v>
      </c>
      <c r="AU480" s="23">
        <v>1.0430798E-2</v>
      </c>
      <c r="AV480" s="23">
        <v>3.7989310000000002E-3</v>
      </c>
      <c r="AW480" s="23">
        <v>-1.8755456E-2</v>
      </c>
      <c r="AX480" s="23">
        <v>-2.4159605000000001E-2</v>
      </c>
      <c r="AY480">
        <v>0.28653636100000002</v>
      </c>
      <c r="AZ480">
        <f t="shared" si="14"/>
        <v>0.28653636100000002</v>
      </c>
      <c r="BA480">
        <f t="shared" si="15"/>
        <v>-3.0536361000000012E-2</v>
      </c>
      <c r="BB480">
        <v>-3.0536361000000001E-2</v>
      </c>
      <c r="BC480">
        <v>0.29202898599999999</v>
      </c>
      <c r="BD480">
        <v>-3.6028985999999999E-2</v>
      </c>
      <c r="BP480">
        <v>0.56999999999999995</v>
      </c>
      <c r="BQ480">
        <v>0.92</v>
      </c>
      <c r="BR480">
        <v>1.44</v>
      </c>
      <c r="BS480">
        <v>2.2799999999999998</v>
      </c>
      <c r="BT480">
        <v>1.25</v>
      </c>
      <c r="BU480">
        <v>1.25</v>
      </c>
      <c r="BV480">
        <v>1.94</v>
      </c>
      <c r="BW480">
        <v>0.91</v>
      </c>
      <c r="BX480">
        <v>2.1800000000000002</v>
      </c>
      <c r="BY480">
        <v>1.1200000000000001</v>
      </c>
      <c r="BZ480">
        <v>0.83</v>
      </c>
      <c r="CA480">
        <v>1.34</v>
      </c>
      <c r="CB480">
        <v>1.55</v>
      </c>
      <c r="CC480">
        <v>0.65</v>
      </c>
    </row>
    <row r="481" spans="1:81">
      <c r="A481">
        <v>2511</v>
      </c>
      <c r="B481">
        <v>5</v>
      </c>
      <c r="C481" t="s">
        <v>48</v>
      </c>
      <c r="D481" t="s">
        <v>29</v>
      </c>
      <c r="E481" t="s">
        <v>146</v>
      </c>
      <c r="F481" t="s">
        <v>143</v>
      </c>
      <c r="G481" t="s">
        <v>49</v>
      </c>
      <c r="H481" t="s">
        <v>50</v>
      </c>
      <c r="I481">
        <v>27</v>
      </c>
      <c r="J481">
        <v>3</v>
      </c>
      <c r="K481">
        <v>465</v>
      </c>
      <c r="M481">
        <v>38.375</v>
      </c>
      <c r="N481">
        <v>6</v>
      </c>
      <c r="O481">
        <v>14</v>
      </c>
      <c r="P481">
        <v>4.9050000000000002</v>
      </c>
      <c r="Q481">
        <v>0.23499999999999999</v>
      </c>
      <c r="R481">
        <v>0.42399999999999999</v>
      </c>
      <c r="S481">
        <v>0.56399999999999995</v>
      </c>
      <c r="T481">
        <v>1.198</v>
      </c>
      <c r="U481">
        <v>0.627</v>
      </c>
      <c r="V481">
        <v>0.55600000000000005</v>
      </c>
      <c r="W481">
        <v>1.1379999999999999</v>
      </c>
      <c r="X481">
        <v>0.42399999999999999</v>
      </c>
      <c r="Y481">
        <v>1.0109999999999999</v>
      </c>
      <c r="Z481">
        <v>0.502</v>
      </c>
      <c r="AA481">
        <v>0.36799999999999999</v>
      </c>
      <c r="AB481">
        <v>0.690639012</v>
      </c>
      <c r="AC481" s="22">
        <v>-0.62893213800000003</v>
      </c>
      <c r="AD481" s="22">
        <v>-0.37263414299999997</v>
      </c>
      <c r="AE481" s="22">
        <v>-0.248720896</v>
      </c>
      <c r="AF481" s="22">
        <v>7.8456817999999998E-2</v>
      </c>
      <c r="AG481" s="22">
        <v>-0.202732459</v>
      </c>
      <c r="AH481" s="22">
        <v>-0.25492520800000001</v>
      </c>
      <c r="AI481" s="22">
        <v>5.6142261999999998E-2</v>
      </c>
      <c r="AJ481" s="22">
        <v>-0.37263414299999997</v>
      </c>
      <c r="AK481" s="22">
        <v>4.7511560000000003E-3</v>
      </c>
      <c r="AL481" s="22">
        <v>-0.299296283</v>
      </c>
      <c r="AM481" s="22">
        <v>-0.43415218100000003</v>
      </c>
      <c r="AN481" s="23">
        <v>8.3976916999999998E-2</v>
      </c>
      <c r="AO481" s="23">
        <v>-1.9429907E-2</v>
      </c>
      <c r="AP481" s="23">
        <v>5.4453290000000001E-2</v>
      </c>
      <c r="AQ481" s="23">
        <v>7.5604899999999996E-3</v>
      </c>
      <c r="AR481" s="23">
        <v>-2.8830720000000001E-2</v>
      </c>
      <c r="AS481" s="23">
        <v>1.5780550000000001E-3</v>
      </c>
      <c r="AT481" s="23">
        <v>-8.4475677999999998E-2</v>
      </c>
      <c r="AU481" s="23">
        <v>3.2341617000000003E-2</v>
      </c>
      <c r="AV481" s="23">
        <v>2.9794569E-2</v>
      </c>
      <c r="AW481" s="23">
        <v>1.9441694999999998E-2</v>
      </c>
      <c r="AX481" s="23">
        <v>2.0915881000000001E-2</v>
      </c>
      <c r="AY481">
        <v>0.83773793900000004</v>
      </c>
      <c r="AZ481">
        <f t="shared" si="14"/>
        <v>0.83773793900000004</v>
      </c>
      <c r="BA481">
        <f t="shared" si="15"/>
        <v>-0.60273793900000006</v>
      </c>
      <c r="BB481">
        <v>-0.60273793899999994</v>
      </c>
      <c r="BC481">
        <v>1.011005272</v>
      </c>
      <c r="BD481">
        <v>-0.77600527200000002</v>
      </c>
      <c r="BP481">
        <v>0.48</v>
      </c>
      <c r="BQ481">
        <v>0.86</v>
      </c>
      <c r="BR481">
        <v>1.1499999999999999</v>
      </c>
      <c r="BS481">
        <v>2.44</v>
      </c>
      <c r="BT481">
        <v>1.28</v>
      </c>
      <c r="BU481">
        <v>1.1299999999999999</v>
      </c>
      <c r="BV481">
        <v>2.3199999999999998</v>
      </c>
      <c r="BW481">
        <v>0.86</v>
      </c>
      <c r="BX481">
        <v>2.06</v>
      </c>
      <c r="BY481">
        <v>1.02</v>
      </c>
      <c r="BZ481">
        <v>0.75</v>
      </c>
      <c r="CA481">
        <v>1.36</v>
      </c>
      <c r="CB481">
        <v>2.0499999999999998</v>
      </c>
      <c r="CC481">
        <v>0.55000000000000004</v>
      </c>
    </row>
    <row r="482" spans="1:81">
      <c r="A482">
        <v>2511</v>
      </c>
      <c r="B482">
        <v>6</v>
      </c>
      <c r="C482" t="s">
        <v>48</v>
      </c>
      <c r="D482" t="s">
        <v>29</v>
      </c>
      <c r="E482" t="s">
        <v>146</v>
      </c>
      <c r="F482" t="s">
        <v>143</v>
      </c>
      <c r="G482" t="s">
        <v>49</v>
      </c>
      <c r="H482" t="s">
        <v>50</v>
      </c>
      <c r="I482">
        <v>27</v>
      </c>
      <c r="J482">
        <v>3</v>
      </c>
      <c r="K482">
        <v>465</v>
      </c>
      <c r="M482">
        <v>29.792999999999999</v>
      </c>
      <c r="N482">
        <v>5</v>
      </c>
      <c r="O482">
        <v>13</v>
      </c>
      <c r="P482">
        <v>3.911</v>
      </c>
      <c r="Q482">
        <v>0.30099999999999999</v>
      </c>
      <c r="R482">
        <v>0.318</v>
      </c>
      <c r="S482">
        <v>0.52700000000000002</v>
      </c>
      <c r="T482">
        <v>1.0109999999999999</v>
      </c>
      <c r="U482">
        <v>0.53200000000000003</v>
      </c>
      <c r="V482">
        <v>0.40200000000000002</v>
      </c>
      <c r="W482">
        <v>0.94599999999999995</v>
      </c>
      <c r="X482">
        <v>0.36199999999999999</v>
      </c>
      <c r="Y482">
        <v>0.93200000000000005</v>
      </c>
      <c r="Z482">
        <v>0.434</v>
      </c>
      <c r="AA482">
        <v>0.311</v>
      </c>
      <c r="AB482">
        <v>0.59228781600000002</v>
      </c>
      <c r="AC482" s="22">
        <v>-0.52143350399999999</v>
      </c>
      <c r="AD482" s="22">
        <v>-0.49757288</v>
      </c>
      <c r="AE482" s="22">
        <v>-0.27818938500000001</v>
      </c>
      <c r="AF482" s="22">
        <v>4.7511560000000003E-3</v>
      </c>
      <c r="AG482" s="22">
        <v>-0.27408836800000003</v>
      </c>
      <c r="AH482" s="22">
        <v>-0.39577394700000001</v>
      </c>
      <c r="AI482" s="22">
        <v>-2.4108864000000001E-2</v>
      </c>
      <c r="AJ482" s="22">
        <v>-0.44129142900000001</v>
      </c>
      <c r="AK482" s="22">
        <v>-3.0584087999999999E-2</v>
      </c>
      <c r="AL482" s="22">
        <v>-0.36251027000000002</v>
      </c>
      <c r="AM482" s="22">
        <v>-0.50723961100000003</v>
      </c>
      <c r="AN482" s="23">
        <v>-6.2225508999999998E-2</v>
      </c>
      <c r="AO482" s="23">
        <v>3.0236928E-2</v>
      </c>
      <c r="AP482" s="23">
        <v>-8.5462650000000008E-3</v>
      </c>
      <c r="AQ482" s="23">
        <v>-2.3145866000000001E-2</v>
      </c>
      <c r="AR482" s="23">
        <v>-1.8262515E-2</v>
      </c>
      <c r="AS482" s="23">
        <v>-1.8947964000000001E-2</v>
      </c>
      <c r="AT482" s="23">
        <v>-7.5170689999999998E-2</v>
      </c>
      <c r="AU482" s="23">
        <v>-3.1606289999999999E-3</v>
      </c>
      <c r="AV482" s="23">
        <v>-3.5899604000000002E-2</v>
      </c>
      <c r="AW482" s="23">
        <v>-3.1797999E-2</v>
      </c>
      <c r="AX482" s="23">
        <v>-1.58546E-2</v>
      </c>
      <c r="AY482">
        <v>-0.52775273300000003</v>
      </c>
      <c r="AZ482">
        <f t="shared" si="14"/>
        <v>0.52775273300000003</v>
      </c>
      <c r="BA482">
        <f t="shared" si="15"/>
        <v>-0.22675273300000004</v>
      </c>
      <c r="BB482">
        <v>0.82875273299999996</v>
      </c>
      <c r="BC482">
        <v>-0.88177734200000002</v>
      </c>
      <c r="BD482">
        <v>1.1827773420000001</v>
      </c>
      <c r="BP482">
        <v>0.77</v>
      </c>
      <c r="BQ482">
        <v>0.81</v>
      </c>
      <c r="BR482">
        <v>1.35</v>
      </c>
      <c r="BS482">
        <v>2.59</v>
      </c>
      <c r="BT482">
        <v>1.36</v>
      </c>
      <c r="BU482">
        <v>1.03</v>
      </c>
      <c r="BV482">
        <v>2.42</v>
      </c>
      <c r="BW482">
        <v>0.93</v>
      </c>
      <c r="BX482">
        <v>2.38</v>
      </c>
      <c r="BY482">
        <v>1.1100000000000001</v>
      </c>
      <c r="BZ482">
        <v>0.8</v>
      </c>
      <c r="CA482">
        <v>1.4</v>
      </c>
      <c r="CB482">
        <v>2.35</v>
      </c>
      <c r="CC482">
        <v>0.56000000000000005</v>
      </c>
    </row>
    <row r="483" spans="1:81">
      <c r="A483">
        <v>2511</v>
      </c>
      <c r="B483">
        <v>7</v>
      </c>
      <c r="C483" t="s">
        <v>48</v>
      </c>
      <c r="D483" t="s">
        <v>29</v>
      </c>
      <c r="E483" t="s">
        <v>146</v>
      </c>
      <c r="F483" t="s">
        <v>143</v>
      </c>
      <c r="G483" t="s">
        <v>49</v>
      </c>
      <c r="H483" t="s">
        <v>50</v>
      </c>
      <c r="I483">
        <v>27</v>
      </c>
      <c r="J483">
        <v>3</v>
      </c>
      <c r="K483">
        <v>465</v>
      </c>
      <c r="M483">
        <v>32.950000000000003</v>
      </c>
      <c r="N483">
        <v>7</v>
      </c>
      <c r="O483">
        <v>13</v>
      </c>
      <c r="P483">
        <v>3.92</v>
      </c>
      <c r="Q483">
        <v>0.20399999999999999</v>
      </c>
      <c r="R483">
        <v>0.33500000000000002</v>
      </c>
      <c r="S483">
        <v>0.57599999999999996</v>
      </c>
      <c r="T483">
        <v>0.97099999999999997</v>
      </c>
      <c r="U483">
        <v>0.55900000000000005</v>
      </c>
      <c r="V483">
        <v>0.438</v>
      </c>
      <c r="W483">
        <v>0.95899999999999996</v>
      </c>
      <c r="X483">
        <v>0.34</v>
      </c>
      <c r="Y483">
        <v>0.79600000000000004</v>
      </c>
      <c r="Z483">
        <v>0.374</v>
      </c>
      <c r="AA483">
        <v>0.28699999999999998</v>
      </c>
      <c r="AB483">
        <v>0.59328606699999997</v>
      </c>
      <c r="AC483" s="22">
        <v>-0.69036983299999999</v>
      </c>
      <c r="AD483" s="22">
        <v>-0.474955193</v>
      </c>
      <c r="AE483" s="22">
        <v>-0.23957751699999999</v>
      </c>
      <c r="AF483" s="22">
        <v>-1.278077E-2</v>
      </c>
      <c r="AG483" s="22">
        <v>-0.25258819199999999</v>
      </c>
      <c r="AH483" s="22">
        <v>-0.35852588899999999</v>
      </c>
      <c r="AI483" s="22">
        <v>-1.8181393000000001E-2</v>
      </c>
      <c r="AJ483" s="22">
        <v>-0.468521083</v>
      </c>
      <c r="AK483" s="22">
        <v>-9.9086932000000003E-2</v>
      </c>
      <c r="AL483" s="22">
        <v>-0.42712839800000002</v>
      </c>
      <c r="AM483" s="22">
        <v>-0.54211810299999996</v>
      </c>
      <c r="AN483" s="23">
        <v>1.397194E-2</v>
      </c>
      <c r="AO483" s="23">
        <v>4.439442E-3</v>
      </c>
      <c r="AP483" s="23">
        <v>-5.3868437999999998E-2</v>
      </c>
      <c r="AQ483" s="23">
        <v>-6.0573399999999996E-3</v>
      </c>
      <c r="AR483" s="23">
        <v>-5.0082657000000003E-2</v>
      </c>
      <c r="AS483" s="23">
        <v>-3.8530917999999997E-2</v>
      </c>
      <c r="AT483" s="23">
        <v>-8.2124088999999997E-2</v>
      </c>
      <c r="AU483" s="23">
        <v>2.2763675000000001E-2</v>
      </c>
      <c r="AV483" s="23">
        <v>2.8409344999999999E-2</v>
      </c>
      <c r="AW483" s="23">
        <v>1.7358218000000002E-2</v>
      </c>
      <c r="AX483" s="23">
        <v>1.4530954E-2</v>
      </c>
      <c r="AY483">
        <v>2.7225981E-2</v>
      </c>
      <c r="AZ483">
        <f t="shared" si="14"/>
        <v>2.7225981E-2</v>
      </c>
      <c r="BA483">
        <f t="shared" si="15"/>
        <v>0.17677401899999998</v>
      </c>
      <c r="BB483">
        <v>0.176774019</v>
      </c>
      <c r="BC483">
        <v>0.448160742</v>
      </c>
      <c r="BD483">
        <v>-0.24416074199999999</v>
      </c>
      <c r="BP483">
        <v>0.52</v>
      </c>
      <c r="BQ483">
        <v>0.85</v>
      </c>
      <c r="BR483">
        <v>1.47</v>
      </c>
      <c r="BS483">
        <v>2.48</v>
      </c>
      <c r="BT483">
        <v>1.43</v>
      </c>
      <c r="BU483">
        <v>1.1200000000000001</v>
      </c>
      <c r="BV483">
        <v>2.4500000000000002</v>
      </c>
      <c r="BW483">
        <v>0.87</v>
      </c>
      <c r="BX483">
        <v>2.0299999999999998</v>
      </c>
      <c r="BY483">
        <v>0.95</v>
      </c>
      <c r="BZ483">
        <v>0.73</v>
      </c>
      <c r="CA483">
        <v>1.3</v>
      </c>
      <c r="CB483">
        <v>2.19</v>
      </c>
      <c r="CC483">
        <v>0.57999999999999996</v>
      </c>
    </row>
    <row r="484" spans="1:81">
      <c r="A484">
        <v>2511</v>
      </c>
      <c r="B484">
        <v>8</v>
      </c>
      <c r="C484" t="s">
        <v>48</v>
      </c>
      <c r="D484" t="s">
        <v>29</v>
      </c>
      <c r="E484" t="s">
        <v>146</v>
      </c>
      <c r="F484" t="s">
        <v>143</v>
      </c>
      <c r="G484" t="s">
        <v>49</v>
      </c>
      <c r="H484" t="s">
        <v>50</v>
      </c>
      <c r="I484">
        <v>27</v>
      </c>
      <c r="J484">
        <v>3</v>
      </c>
      <c r="K484">
        <v>465</v>
      </c>
      <c r="M484">
        <v>32.468000000000004</v>
      </c>
      <c r="N484">
        <v>7</v>
      </c>
      <c r="O484">
        <v>14</v>
      </c>
      <c r="P484">
        <v>4.3259999999999996</v>
      </c>
      <c r="Q484">
        <v>0.23699999999999999</v>
      </c>
      <c r="R484">
        <v>0.34899999999999998</v>
      </c>
      <c r="S484">
        <v>0.59399999999999997</v>
      </c>
      <c r="T484">
        <v>1.121</v>
      </c>
      <c r="U484">
        <v>0.54700000000000004</v>
      </c>
      <c r="V484">
        <v>0.505</v>
      </c>
      <c r="W484">
        <v>0.98299999999999998</v>
      </c>
      <c r="X484">
        <v>0.38800000000000001</v>
      </c>
      <c r="Y484">
        <v>0.93500000000000005</v>
      </c>
      <c r="Z484">
        <v>0.42799999999999999</v>
      </c>
      <c r="AA484">
        <v>0.34899999999999998</v>
      </c>
      <c r="AB484">
        <v>0.63608651500000002</v>
      </c>
      <c r="AC484" s="22">
        <v>-0.62525165400000005</v>
      </c>
      <c r="AD484" s="22">
        <v>-0.45717457299999997</v>
      </c>
      <c r="AE484" s="22">
        <v>-0.22621355500000001</v>
      </c>
      <c r="AF484" s="22">
        <v>4.9605613E-2</v>
      </c>
      <c r="AG484" s="22">
        <v>-0.262012674</v>
      </c>
      <c r="AH484" s="22">
        <v>-0.29670862199999998</v>
      </c>
      <c r="AI484" s="22">
        <v>-7.4464819999999999E-3</v>
      </c>
      <c r="AJ484" s="22">
        <v>-0.411168274</v>
      </c>
      <c r="AK484" s="22">
        <v>-2.9188388999999999E-2</v>
      </c>
      <c r="AL484" s="22">
        <v>-0.36855623100000001</v>
      </c>
      <c r="AM484" s="22">
        <v>-0.45717457299999997</v>
      </c>
      <c r="AN484" s="23">
        <v>2.7786114000000001E-2</v>
      </c>
      <c r="AO484" s="23">
        <v>2.6174747000000002E-2</v>
      </c>
      <c r="AP484" s="23">
        <v>-2.7099961999999998E-2</v>
      </c>
      <c r="AQ484" s="23">
        <v>-2.0513238999999999E-2</v>
      </c>
      <c r="AR484" s="23">
        <v>7.1035500000000001E-3</v>
      </c>
      <c r="AS484" s="23">
        <v>-2.9887252E-2</v>
      </c>
      <c r="AT484" s="23">
        <v>-5.3724429999999997E-2</v>
      </c>
      <c r="AU484" s="23">
        <v>1.3063303E-2</v>
      </c>
      <c r="AV484" s="23">
        <v>6.6091819999999999E-3</v>
      </c>
      <c r="AW484" s="23">
        <v>1.6506574E-2</v>
      </c>
      <c r="AX484" s="23">
        <v>-1.4238816E-2</v>
      </c>
      <c r="AY484">
        <v>0.247480645</v>
      </c>
      <c r="AZ484">
        <f t="shared" si="14"/>
        <v>0.247480645</v>
      </c>
      <c r="BA484">
        <f t="shared" si="15"/>
        <v>-1.0480645000000011E-2</v>
      </c>
      <c r="BB484">
        <v>-1.0480645E-2</v>
      </c>
      <c r="BC484">
        <v>0.40476943500000001</v>
      </c>
      <c r="BD484">
        <v>-0.16776943499999999</v>
      </c>
      <c r="BP484">
        <v>0.55000000000000004</v>
      </c>
      <c r="BQ484">
        <v>0.81</v>
      </c>
      <c r="BR484">
        <v>1.37</v>
      </c>
      <c r="BS484">
        <v>2.59</v>
      </c>
      <c r="BT484">
        <v>1.26</v>
      </c>
      <c r="BU484">
        <v>1.17</v>
      </c>
      <c r="BV484">
        <v>2.27</v>
      </c>
      <c r="BW484">
        <v>0.9</v>
      </c>
      <c r="BX484">
        <v>2.16</v>
      </c>
      <c r="BY484">
        <v>0.99</v>
      </c>
      <c r="BZ484">
        <v>0.81</v>
      </c>
      <c r="CA484">
        <v>1.23</v>
      </c>
      <c r="CB484">
        <v>1.95</v>
      </c>
      <c r="CC484">
        <v>0.56000000000000005</v>
      </c>
    </row>
    <row r="485" spans="1:81">
      <c r="A485">
        <v>2511</v>
      </c>
      <c r="B485">
        <v>9</v>
      </c>
      <c r="C485" t="s">
        <v>48</v>
      </c>
      <c r="D485" t="s">
        <v>29</v>
      </c>
      <c r="E485" t="s">
        <v>146</v>
      </c>
      <c r="F485" t="s">
        <v>143</v>
      </c>
      <c r="G485" t="s">
        <v>49</v>
      </c>
      <c r="H485" t="s">
        <v>50</v>
      </c>
      <c r="I485">
        <v>27</v>
      </c>
      <c r="J485">
        <v>3</v>
      </c>
      <c r="K485">
        <v>465</v>
      </c>
      <c r="M485">
        <v>32.439</v>
      </c>
      <c r="N485">
        <v>8</v>
      </c>
      <c r="O485">
        <v>16</v>
      </c>
      <c r="P485">
        <v>3.7210000000000001</v>
      </c>
      <c r="Q485">
        <v>0.17699999999999999</v>
      </c>
      <c r="R485">
        <v>0.32800000000000001</v>
      </c>
      <c r="S485">
        <v>0.48399999999999999</v>
      </c>
      <c r="T485">
        <v>0.91400000000000003</v>
      </c>
      <c r="U485">
        <v>0.51700000000000002</v>
      </c>
      <c r="V485">
        <v>0.42</v>
      </c>
      <c r="W485">
        <v>0.91700000000000004</v>
      </c>
      <c r="X485">
        <v>0.32500000000000001</v>
      </c>
      <c r="Y485">
        <v>0.79300000000000004</v>
      </c>
      <c r="Z485">
        <v>0.35699999999999998</v>
      </c>
      <c r="AA485">
        <v>0.28000000000000003</v>
      </c>
      <c r="AB485">
        <v>0.57065966999999995</v>
      </c>
      <c r="AC485" s="22">
        <v>-0.75202673399999997</v>
      </c>
      <c r="AD485" s="22">
        <v>-0.48412615599999997</v>
      </c>
      <c r="AE485" s="22">
        <v>-0.31515463799999999</v>
      </c>
      <c r="AF485" s="22">
        <v>-3.9053803999999998E-2</v>
      </c>
      <c r="AG485" s="22">
        <v>-0.28650945700000002</v>
      </c>
      <c r="AH485" s="22">
        <v>-0.37675070999999999</v>
      </c>
      <c r="AI485" s="22">
        <v>-3.7630664000000001E-2</v>
      </c>
      <c r="AJ485" s="22">
        <v>-0.48811663900000002</v>
      </c>
      <c r="AK485" s="22">
        <v>-0.100726813</v>
      </c>
      <c r="AL485" s="22">
        <v>-0.44733178400000001</v>
      </c>
      <c r="AM485" s="22">
        <v>-0.55284196900000004</v>
      </c>
      <c r="AN485" s="23">
        <v>1.8791088000000001E-2</v>
      </c>
      <c r="AO485" s="23">
        <v>-7.321887E-3</v>
      </c>
      <c r="AP485" s="23">
        <v>1.4170663999999999E-2</v>
      </c>
      <c r="AQ485" s="23">
        <v>-4.5711359999999999E-3</v>
      </c>
      <c r="AR485" s="23">
        <v>-2.0930806999999999E-2</v>
      </c>
      <c r="AS485" s="23">
        <v>-5.1087292999999999E-2</v>
      </c>
      <c r="AT485" s="23">
        <v>-7.8659459000000001E-2</v>
      </c>
      <c r="AU485" s="23">
        <v>1.8075069999999999E-2</v>
      </c>
      <c r="AV485" s="23">
        <v>7.2985350000000001E-3</v>
      </c>
      <c r="AW485" s="23">
        <v>9.7888030000000004E-3</v>
      </c>
      <c r="AX485" s="23">
        <v>9.4008199999999996E-4</v>
      </c>
      <c r="AY485">
        <v>-1.9800562000000001E-2</v>
      </c>
      <c r="AZ485">
        <f t="shared" si="14"/>
        <v>1.9800562000000001E-2</v>
      </c>
      <c r="BA485">
        <f t="shared" si="15"/>
        <v>0.157199438</v>
      </c>
      <c r="BB485">
        <v>0.19680056200000001</v>
      </c>
      <c r="BC485">
        <v>0.61684453800000005</v>
      </c>
      <c r="BD485">
        <v>-0.43984453800000001</v>
      </c>
      <c r="BP485">
        <v>0.48</v>
      </c>
      <c r="BQ485">
        <v>0.88</v>
      </c>
      <c r="BR485">
        <v>1.3</v>
      </c>
      <c r="BS485">
        <v>2.46</v>
      </c>
      <c r="BT485">
        <v>1.39</v>
      </c>
      <c r="BU485">
        <v>1.1299999999999999</v>
      </c>
      <c r="BV485">
        <v>2.46</v>
      </c>
      <c r="BW485">
        <v>0.87</v>
      </c>
      <c r="BX485">
        <v>2.13</v>
      </c>
      <c r="BY485">
        <v>0.96</v>
      </c>
      <c r="BZ485">
        <v>0.75</v>
      </c>
      <c r="CA485">
        <v>1.28</v>
      </c>
      <c r="CB485">
        <v>2.1800000000000002</v>
      </c>
      <c r="CC485">
        <v>0.56000000000000005</v>
      </c>
    </row>
    <row r="486" spans="1:81">
      <c r="A486">
        <v>2511</v>
      </c>
      <c r="B486">
        <v>10</v>
      </c>
      <c r="C486" t="s">
        <v>48</v>
      </c>
      <c r="D486" t="s">
        <v>29</v>
      </c>
      <c r="E486" t="s">
        <v>146</v>
      </c>
      <c r="F486" t="s">
        <v>143</v>
      </c>
      <c r="G486" t="s">
        <v>49</v>
      </c>
      <c r="H486" t="s">
        <v>50</v>
      </c>
      <c r="I486">
        <v>27</v>
      </c>
      <c r="J486">
        <v>3</v>
      </c>
      <c r="K486">
        <v>465</v>
      </c>
      <c r="M486">
        <v>34.506</v>
      </c>
      <c r="N486">
        <v>9</v>
      </c>
      <c r="O486">
        <v>14</v>
      </c>
      <c r="P486">
        <v>4.6150000000000002</v>
      </c>
      <c r="Q486">
        <v>0.28599999999999998</v>
      </c>
      <c r="R486">
        <v>0.39300000000000002</v>
      </c>
      <c r="S486">
        <v>0.65800000000000003</v>
      </c>
      <c r="T486">
        <v>1.0660000000000001</v>
      </c>
      <c r="U486">
        <v>0.65</v>
      </c>
      <c r="V486">
        <v>0.55600000000000005</v>
      </c>
      <c r="W486">
        <v>1.115</v>
      </c>
      <c r="X486">
        <v>0.39</v>
      </c>
      <c r="Y486">
        <v>0.98099999999999998</v>
      </c>
      <c r="Z486">
        <v>0.48799999999999999</v>
      </c>
      <c r="AA486">
        <v>0.38200000000000001</v>
      </c>
      <c r="AB486">
        <v>0.664171705</v>
      </c>
      <c r="AC486" s="22">
        <v>-0.543633967</v>
      </c>
      <c r="AD486" s="22">
        <v>-0.40560744999999998</v>
      </c>
      <c r="AE486" s="22">
        <v>-0.18177410599999999</v>
      </c>
      <c r="AF486" s="22">
        <v>2.7757205E-2</v>
      </c>
      <c r="AG486" s="22">
        <v>-0.187086643</v>
      </c>
      <c r="AH486" s="22">
        <v>-0.25492520800000001</v>
      </c>
      <c r="AI486" s="22">
        <v>4.7274866999999998E-2</v>
      </c>
      <c r="AJ486" s="22">
        <v>-0.40893539299999998</v>
      </c>
      <c r="AK486" s="22">
        <v>-8.3309930000000001E-3</v>
      </c>
      <c r="AL486" s="22">
        <v>-0.31158017799999999</v>
      </c>
      <c r="AM486" s="22">
        <v>-0.417936637</v>
      </c>
      <c r="AN486" s="23">
        <v>1.9540546999999998E-2</v>
      </c>
      <c r="AO486" s="23">
        <v>-6.832917E-3</v>
      </c>
      <c r="AP486" s="23">
        <v>-5.2326207E-2</v>
      </c>
      <c r="AQ486" s="23">
        <v>2.7623762999999999E-2</v>
      </c>
      <c r="AR486" s="23">
        <v>-7.9180183000000001E-2</v>
      </c>
      <c r="AS486" s="23">
        <v>-2.4889252000000001E-2</v>
      </c>
      <c r="AT486" s="23">
        <v>-9.9047451999999994E-2</v>
      </c>
      <c r="AU486" s="23">
        <v>3.9104512000000001E-2</v>
      </c>
      <c r="AV486" s="23">
        <v>1.5417854999999999E-2</v>
      </c>
      <c r="AW486" s="23">
        <v>2.129209E-3</v>
      </c>
      <c r="AX486" s="23">
        <v>-1.9214031999999999E-2</v>
      </c>
      <c r="AY486">
        <v>0.26067696499999998</v>
      </c>
      <c r="AZ486">
        <f t="shared" si="14"/>
        <v>0.26067696499999998</v>
      </c>
      <c r="BA486">
        <f t="shared" si="15"/>
        <v>2.5323034999999994E-2</v>
      </c>
      <c r="BB486">
        <v>2.5323035000000001E-2</v>
      </c>
      <c r="BC486">
        <v>2.6491434000000001E-2</v>
      </c>
      <c r="BD486">
        <v>0.259508566</v>
      </c>
      <c r="BP486">
        <v>0.62</v>
      </c>
      <c r="BQ486">
        <v>0.85</v>
      </c>
      <c r="BR486">
        <v>1.43</v>
      </c>
      <c r="BS486">
        <v>2.31</v>
      </c>
      <c r="BT486">
        <v>1.41</v>
      </c>
      <c r="BU486">
        <v>1.2</v>
      </c>
      <c r="BV486">
        <v>2.42</v>
      </c>
      <c r="BW486">
        <v>0.85</v>
      </c>
      <c r="BX486">
        <v>2.13</v>
      </c>
      <c r="BY486">
        <v>1.06</v>
      </c>
      <c r="BZ486">
        <v>0.83</v>
      </c>
      <c r="CA486">
        <v>1.28</v>
      </c>
      <c r="CB486">
        <v>2.0099999999999998</v>
      </c>
      <c r="CC486">
        <v>0.57999999999999996</v>
      </c>
    </row>
    <row r="487" spans="1:81">
      <c r="A487">
        <v>2511</v>
      </c>
      <c r="B487">
        <v>11</v>
      </c>
      <c r="C487" t="s">
        <v>48</v>
      </c>
      <c r="D487" t="s">
        <v>29</v>
      </c>
      <c r="E487" t="s">
        <v>146</v>
      </c>
      <c r="F487" t="s">
        <v>143</v>
      </c>
      <c r="G487" t="s">
        <v>49</v>
      </c>
      <c r="H487" t="s">
        <v>50</v>
      </c>
      <c r="I487">
        <v>27</v>
      </c>
      <c r="J487">
        <v>3</v>
      </c>
      <c r="K487">
        <v>465</v>
      </c>
      <c r="M487">
        <v>30.033000000000001</v>
      </c>
      <c r="N487">
        <v>7</v>
      </c>
      <c r="O487">
        <v>15</v>
      </c>
      <c r="P487">
        <v>3.4420000000000002</v>
      </c>
      <c r="Q487">
        <v>0.246</v>
      </c>
      <c r="R487">
        <v>0.33</v>
      </c>
      <c r="S487">
        <v>0.497</v>
      </c>
      <c r="T487">
        <v>0.89100000000000001</v>
      </c>
      <c r="U487">
        <v>0.55200000000000005</v>
      </c>
      <c r="V487">
        <v>0.307</v>
      </c>
      <c r="W487">
        <v>0.78700000000000003</v>
      </c>
      <c r="X487">
        <v>0.33600000000000002</v>
      </c>
      <c r="Y487">
        <v>0.84</v>
      </c>
      <c r="Z487">
        <v>0.42499999999999999</v>
      </c>
      <c r="AA487">
        <v>0.312</v>
      </c>
      <c r="AB487">
        <v>0.53681086600000005</v>
      </c>
      <c r="AC487" s="22">
        <v>-0.609064893</v>
      </c>
      <c r="AD487" s="22">
        <v>-0.48148605999999999</v>
      </c>
      <c r="AE487" s="22">
        <v>-0.30364361099999998</v>
      </c>
      <c r="AF487" s="22">
        <v>-5.0122295999999997E-2</v>
      </c>
      <c r="AG487" s="22">
        <v>-0.25806092200000003</v>
      </c>
      <c r="AH487" s="22">
        <v>-0.51286162499999999</v>
      </c>
      <c r="AI487" s="22">
        <v>-0.104025268</v>
      </c>
      <c r="AJ487" s="22">
        <v>-0.47366072300000001</v>
      </c>
      <c r="AK487" s="22">
        <v>-7.5720713999999995E-2</v>
      </c>
      <c r="AL487" s="22">
        <v>-0.37161106999999999</v>
      </c>
      <c r="AM487" s="22">
        <v>-0.50584540600000005</v>
      </c>
      <c r="AN487" s="23">
        <v>-7.8694802999999994E-2</v>
      </c>
      <c r="AO487" s="23">
        <v>-4.4298478000000002E-2</v>
      </c>
      <c r="AP487" s="23">
        <v>-3.3487253000000002E-2</v>
      </c>
      <c r="AQ487" s="23">
        <v>-2.8261610999999999E-2</v>
      </c>
      <c r="AR487" s="23">
        <v>-9.8204150000000004E-2</v>
      </c>
      <c r="AS487" s="23">
        <v>-9.7287780000000004E-3</v>
      </c>
      <c r="AT487" s="23">
        <v>-2.3440481999999999E-2</v>
      </c>
      <c r="AU487" s="23">
        <v>-2.9006694E-2</v>
      </c>
      <c r="AV487" s="23">
        <v>-4.9661041000000003E-2</v>
      </c>
      <c r="AW487" s="23">
        <v>-8.0492393999999995E-2</v>
      </c>
      <c r="AX487" s="23">
        <v>-7.2506255000000006E-2</v>
      </c>
      <c r="AY487">
        <v>-0.68717717300000003</v>
      </c>
      <c r="AZ487">
        <f t="shared" si="14"/>
        <v>0.68717717300000003</v>
      </c>
      <c r="BA487">
        <f t="shared" si="15"/>
        <v>-0.44117717300000003</v>
      </c>
      <c r="BB487">
        <v>0.93317717300000003</v>
      </c>
      <c r="BC487">
        <v>-0.601791831</v>
      </c>
      <c r="BD487">
        <v>0.847791831</v>
      </c>
      <c r="BP487">
        <v>0.71</v>
      </c>
      <c r="BQ487">
        <v>0.96</v>
      </c>
      <c r="BR487">
        <v>1.44</v>
      </c>
      <c r="BS487">
        <v>2.59</v>
      </c>
      <c r="BT487">
        <v>1.6</v>
      </c>
      <c r="BU487">
        <v>0.89</v>
      </c>
      <c r="BV487">
        <v>2.29</v>
      </c>
      <c r="BW487">
        <v>0.98</v>
      </c>
      <c r="BX487">
        <v>2.44</v>
      </c>
      <c r="BY487">
        <v>1.23</v>
      </c>
      <c r="BZ487">
        <v>0.91</v>
      </c>
      <c r="CA487">
        <v>1.36</v>
      </c>
      <c r="CB487">
        <v>2.56</v>
      </c>
      <c r="CC487">
        <v>0.7</v>
      </c>
    </row>
    <row r="488" spans="1:81">
      <c r="A488">
        <v>2511</v>
      </c>
      <c r="B488">
        <v>12</v>
      </c>
      <c r="C488" t="s">
        <v>48</v>
      </c>
      <c r="D488" t="s">
        <v>29</v>
      </c>
      <c r="E488" t="s">
        <v>146</v>
      </c>
      <c r="F488" t="s">
        <v>143</v>
      </c>
      <c r="G488" t="s">
        <v>49</v>
      </c>
      <c r="H488" t="s">
        <v>50</v>
      </c>
      <c r="I488">
        <v>27</v>
      </c>
      <c r="J488">
        <v>3</v>
      </c>
      <c r="K488">
        <v>465</v>
      </c>
      <c r="M488">
        <v>27.1</v>
      </c>
      <c r="N488">
        <v>7</v>
      </c>
      <c r="O488">
        <v>15</v>
      </c>
      <c r="P488">
        <v>4.202</v>
      </c>
      <c r="Q488">
        <v>0.245</v>
      </c>
      <c r="R488">
        <v>0.36899999999999999</v>
      </c>
      <c r="S488">
        <v>0.52800000000000002</v>
      </c>
      <c r="T488">
        <v>1.1100000000000001</v>
      </c>
      <c r="U488">
        <v>0.63300000000000001</v>
      </c>
      <c r="V488">
        <v>0.496</v>
      </c>
      <c r="W488">
        <v>0.94499999999999995</v>
      </c>
      <c r="X488">
        <v>0.39900000000000002</v>
      </c>
      <c r="Y488">
        <v>0.98199999999999998</v>
      </c>
      <c r="Z488">
        <v>0.45200000000000001</v>
      </c>
      <c r="AA488">
        <v>0.35399999999999998</v>
      </c>
      <c r="AB488">
        <v>0.62345604799999998</v>
      </c>
      <c r="AC488" s="22">
        <v>-0.61083391600000003</v>
      </c>
      <c r="AD488" s="22">
        <v>-0.432973634</v>
      </c>
      <c r="AE488" s="22">
        <v>-0.27736607699999999</v>
      </c>
      <c r="AF488" s="22">
        <v>4.5322978999999999E-2</v>
      </c>
      <c r="AG488" s="22">
        <v>-0.19859629000000001</v>
      </c>
      <c r="AH488" s="22">
        <v>-0.30451832400000001</v>
      </c>
      <c r="AI488" s="22">
        <v>-2.4568191E-2</v>
      </c>
      <c r="AJ488" s="22">
        <v>-0.39902710400000002</v>
      </c>
      <c r="AK488" s="22">
        <v>-7.8885120000000003E-3</v>
      </c>
      <c r="AL488" s="22">
        <v>-0.34486156499999998</v>
      </c>
      <c r="AM488" s="22">
        <v>-0.45099673800000001</v>
      </c>
      <c r="AN488" s="23">
        <v>8.7378300000000002E-3</v>
      </c>
      <c r="AO488" s="23">
        <v>-1.5127175E-2</v>
      </c>
      <c r="AP488" s="23">
        <v>2.1634291999999999E-2</v>
      </c>
      <c r="AQ488" s="23">
        <v>-2.9213233000000002E-2</v>
      </c>
      <c r="AR488" s="23">
        <v>-0.102327234</v>
      </c>
      <c r="AS488" s="23">
        <v>-3.8202512000000001E-2</v>
      </c>
      <c r="AT488" s="23">
        <v>-4.3386274000000002E-2</v>
      </c>
      <c r="AU488" s="23">
        <v>-1.0681203E-2</v>
      </c>
      <c r="AV488" s="23">
        <v>-2.5706745999999999E-2</v>
      </c>
      <c r="AW488" s="23">
        <v>-1.3782822E-2</v>
      </c>
      <c r="AX488" s="23">
        <v>-3.2074494000000002E-2</v>
      </c>
      <c r="AY488">
        <v>7.8451472999999994E-2</v>
      </c>
      <c r="AZ488">
        <f t="shared" si="14"/>
        <v>7.8451472999999994E-2</v>
      </c>
      <c r="BA488">
        <f t="shared" si="15"/>
        <v>0.166548527</v>
      </c>
      <c r="BB488">
        <v>0.166548527</v>
      </c>
      <c r="BC488">
        <v>0.17182608799999999</v>
      </c>
      <c r="BD488">
        <v>7.3173911999999994E-2</v>
      </c>
      <c r="BP488">
        <v>0.57999999999999996</v>
      </c>
      <c r="BQ488">
        <v>0.88</v>
      </c>
      <c r="BR488">
        <v>1.26</v>
      </c>
      <c r="BS488">
        <v>2.64</v>
      </c>
      <c r="BT488">
        <v>1.51</v>
      </c>
      <c r="BU488">
        <v>1.18</v>
      </c>
      <c r="BV488">
        <v>2.25</v>
      </c>
      <c r="BW488">
        <v>0.95</v>
      </c>
      <c r="BX488">
        <v>2.34</v>
      </c>
      <c r="BY488">
        <v>1.08</v>
      </c>
      <c r="BZ488">
        <v>0.84</v>
      </c>
      <c r="CA488">
        <v>1.28</v>
      </c>
      <c r="CB488">
        <v>1.91</v>
      </c>
      <c r="CC488">
        <v>0.67</v>
      </c>
    </row>
    <row r="489" spans="1:81">
      <c r="A489">
        <v>2511</v>
      </c>
      <c r="B489">
        <v>13</v>
      </c>
      <c r="C489" t="s">
        <v>48</v>
      </c>
      <c r="D489" t="s">
        <v>29</v>
      </c>
      <c r="E489" t="s">
        <v>146</v>
      </c>
      <c r="F489" t="s">
        <v>143</v>
      </c>
      <c r="G489" t="s">
        <v>49</v>
      </c>
      <c r="H489" t="s">
        <v>50</v>
      </c>
      <c r="I489">
        <v>27</v>
      </c>
      <c r="J489">
        <v>3</v>
      </c>
      <c r="K489">
        <v>465</v>
      </c>
      <c r="M489">
        <v>39.113</v>
      </c>
      <c r="N489">
        <v>12</v>
      </c>
      <c r="O489">
        <v>15</v>
      </c>
      <c r="P489">
        <v>4.6669999999999998</v>
      </c>
      <c r="Q489">
        <v>0.30499999999999999</v>
      </c>
      <c r="R489">
        <v>0.374</v>
      </c>
      <c r="S489">
        <v>0.61099999999999999</v>
      </c>
      <c r="T489">
        <v>1.032</v>
      </c>
      <c r="V489">
        <v>0.54500000000000004</v>
      </c>
      <c r="W489">
        <v>0.89200000000000002</v>
      </c>
      <c r="X489">
        <v>0.42</v>
      </c>
      <c r="Y489">
        <v>0.95099999999999996</v>
      </c>
      <c r="Z489">
        <v>0.49299999999999999</v>
      </c>
      <c r="AA489">
        <v>0.36899999999999999</v>
      </c>
      <c r="AB489">
        <v>0.66903780099999999</v>
      </c>
      <c r="AC489" s="22">
        <v>-0.51570016100000005</v>
      </c>
      <c r="AD489" s="22">
        <v>-0.42712839800000002</v>
      </c>
      <c r="AE489" s="22">
        <v>-0.21395879000000001</v>
      </c>
      <c r="AF489" s="22">
        <v>1.3679696999999999E-2</v>
      </c>
      <c r="AH489" s="22">
        <v>-0.26360349799999999</v>
      </c>
      <c r="AI489" s="22">
        <v>-4.9635145999999998E-2</v>
      </c>
      <c r="AJ489" s="22">
        <v>-0.37675070999999999</v>
      </c>
      <c r="AK489" s="22">
        <v>-2.1819483000000001E-2</v>
      </c>
      <c r="AL489" s="22">
        <v>-0.30715308099999999</v>
      </c>
      <c r="AM489" s="22">
        <v>-0.432973634</v>
      </c>
      <c r="AN489" s="23">
        <v>1.1972373999999999E-2</v>
      </c>
      <c r="AO489" s="23">
        <v>2.3529582E-2</v>
      </c>
      <c r="AP489" s="23">
        <v>-8.8500079999999995E-3</v>
      </c>
      <c r="AQ489" s="23">
        <v>4.5409773E-2</v>
      </c>
      <c r="AR489" s="23"/>
      <c r="AS489" s="23">
        <v>-1.5228016E-2</v>
      </c>
      <c r="AT489" s="23">
        <v>3.582258E-2</v>
      </c>
      <c r="AU489" s="23">
        <v>1.4508716E-2</v>
      </c>
      <c r="AV489" s="23">
        <v>3.2750085999999998E-2</v>
      </c>
      <c r="AW489" s="23">
        <v>3.695921E-3</v>
      </c>
      <c r="AX489" s="23">
        <v>-1.6783290000000001E-3</v>
      </c>
      <c r="AY489">
        <v>0.205732681</v>
      </c>
      <c r="AZ489">
        <f t="shared" si="14"/>
        <v>0.205732681</v>
      </c>
      <c r="BA489">
        <f t="shared" si="15"/>
        <v>9.9267318999999993E-2</v>
      </c>
      <c r="BB489">
        <v>9.9267319000000007E-2</v>
      </c>
      <c r="BC489">
        <v>-0.18024901500000001</v>
      </c>
      <c r="BD489">
        <v>0.48524901500000001</v>
      </c>
      <c r="BP489">
        <v>0.65</v>
      </c>
      <c r="BQ489">
        <v>0.8</v>
      </c>
      <c r="BR489">
        <v>1.31</v>
      </c>
      <c r="BS489">
        <v>2.21</v>
      </c>
      <c r="BU489">
        <v>1.17</v>
      </c>
      <c r="BV489">
        <v>1.91</v>
      </c>
      <c r="BW489">
        <v>0.9</v>
      </c>
      <c r="BX489">
        <v>2.04</v>
      </c>
      <c r="BY489">
        <v>1.06</v>
      </c>
      <c r="BZ489">
        <v>0.79</v>
      </c>
      <c r="CA489">
        <v>1.34</v>
      </c>
      <c r="CB489">
        <v>1.64</v>
      </c>
    </row>
    <row r="490" spans="1:81">
      <c r="A490">
        <v>2511</v>
      </c>
      <c r="B490">
        <v>14</v>
      </c>
      <c r="C490" t="s">
        <v>48</v>
      </c>
      <c r="D490" t="s">
        <v>29</v>
      </c>
      <c r="E490" t="s">
        <v>146</v>
      </c>
      <c r="F490" t="s">
        <v>143</v>
      </c>
      <c r="G490" t="s">
        <v>49</v>
      </c>
      <c r="H490" t="s">
        <v>50</v>
      </c>
      <c r="I490">
        <v>27</v>
      </c>
      <c r="J490">
        <v>3</v>
      </c>
      <c r="K490">
        <v>465</v>
      </c>
      <c r="M490">
        <v>33.488999999999997</v>
      </c>
      <c r="N490">
        <v>6</v>
      </c>
      <c r="O490">
        <v>15</v>
      </c>
      <c r="P490">
        <v>4.9880000000000004</v>
      </c>
      <c r="Q490">
        <v>0.25600000000000001</v>
      </c>
      <c r="R490">
        <v>0.38</v>
      </c>
      <c r="S490">
        <v>0.57299999999999995</v>
      </c>
      <c r="T490">
        <v>1.2609999999999999</v>
      </c>
      <c r="U490">
        <v>0.60699999999999998</v>
      </c>
      <c r="V490">
        <v>0.56999999999999995</v>
      </c>
      <c r="W490">
        <v>0.93899999999999995</v>
      </c>
      <c r="X490">
        <v>0.46</v>
      </c>
      <c r="Y490">
        <v>1.0149999999999999</v>
      </c>
      <c r="Z490">
        <v>0.496</v>
      </c>
      <c r="AA490">
        <v>0.377</v>
      </c>
      <c r="AB490">
        <v>0.69792644500000001</v>
      </c>
      <c r="AC490" s="22">
        <v>-0.59176003499999996</v>
      </c>
      <c r="AD490" s="22">
        <v>-0.42021640300000002</v>
      </c>
      <c r="AE490" s="22">
        <v>-0.241845378</v>
      </c>
      <c r="AF490" s="22">
        <v>0.10071508699999999</v>
      </c>
      <c r="AG490" s="22">
        <v>-0.21681130900000001</v>
      </c>
      <c r="AH490" s="22">
        <v>-0.24412514399999999</v>
      </c>
      <c r="AI490" s="22">
        <v>-2.7334408000000001E-2</v>
      </c>
      <c r="AJ490" s="22">
        <v>-0.33724216800000001</v>
      </c>
      <c r="AK490" s="22">
        <v>6.466042E-3</v>
      </c>
      <c r="AL490" s="22">
        <v>-0.30451832400000001</v>
      </c>
      <c r="AM490" s="22">
        <v>-0.42365865000000003</v>
      </c>
      <c r="AN490" s="23">
        <v>7.4717805999999998E-2</v>
      </c>
      <c r="AO490" s="23">
        <v>4.4229413000000002E-2</v>
      </c>
      <c r="AP490" s="23">
        <v>5.3492562E-2</v>
      </c>
      <c r="AQ490" s="23">
        <v>-5.5800470000000003E-3</v>
      </c>
      <c r="AR490" s="24">
        <v>-5.3000000000000001E-5</v>
      </c>
      <c r="AS490" s="23">
        <v>2.8979740000000002E-3</v>
      </c>
      <c r="AT490" s="23">
        <v>3.4794978999999997E-2</v>
      </c>
      <c r="AU490" s="23">
        <v>7.2312000000000001E-3</v>
      </c>
      <c r="AV490" s="23">
        <v>3.5497094999999999E-2</v>
      </c>
      <c r="AW490" s="23">
        <v>3.0620959E-2</v>
      </c>
      <c r="AX490" s="23">
        <v>1.9361860000000002E-2</v>
      </c>
      <c r="AY490">
        <v>0.80253636100000003</v>
      </c>
      <c r="AZ490">
        <f t="shared" si="14"/>
        <v>0.80253636100000003</v>
      </c>
      <c r="BA490">
        <f t="shared" si="15"/>
        <v>-0.54653636100000003</v>
      </c>
      <c r="BB490">
        <v>-0.54653636100000003</v>
      </c>
      <c r="BC490">
        <v>0.80802898599999995</v>
      </c>
      <c r="BD490">
        <v>-0.55202898600000005</v>
      </c>
      <c r="BP490">
        <v>0.51</v>
      </c>
      <c r="BQ490">
        <v>0.76</v>
      </c>
      <c r="BR490">
        <v>1.1499999999999999</v>
      </c>
      <c r="BS490">
        <v>2.5299999999999998</v>
      </c>
      <c r="BT490">
        <v>1.22</v>
      </c>
      <c r="BU490">
        <v>1.1399999999999999</v>
      </c>
      <c r="BV490">
        <v>1.88</v>
      </c>
      <c r="BW490">
        <v>0.92</v>
      </c>
      <c r="BX490">
        <v>2.0299999999999998</v>
      </c>
      <c r="BY490">
        <v>0.99</v>
      </c>
      <c r="BZ490">
        <v>0.76</v>
      </c>
      <c r="CA490">
        <v>1.32</v>
      </c>
      <c r="CB490">
        <v>1.65</v>
      </c>
      <c r="CC490">
        <v>0.65</v>
      </c>
    </row>
    <row r="491" spans="1:81">
      <c r="A491">
        <v>2511</v>
      </c>
      <c r="B491">
        <v>15</v>
      </c>
      <c r="C491" t="s">
        <v>48</v>
      </c>
      <c r="D491" t="s">
        <v>29</v>
      </c>
      <c r="E491" t="s">
        <v>146</v>
      </c>
      <c r="F491" t="s">
        <v>143</v>
      </c>
      <c r="G491" t="s">
        <v>49</v>
      </c>
      <c r="H491" t="s">
        <v>50</v>
      </c>
      <c r="I491">
        <v>27</v>
      </c>
      <c r="J491">
        <v>3</v>
      </c>
      <c r="K491">
        <v>465</v>
      </c>
      <c r="M491">
        <v>28.466999999999999</v>
      </c>
      <c r="N491">
        <v>7</v>
      </c>
      <c r="O491">
        <v>14</v>
      </c>
      <c r="P491">
        <v>3.6080000000000001</v>
      </c>
      <c r="Q491">
        <v>0.191</v>
      </c>
      <c r="R491">
        <v>0.35699999999999998</v>
      </c>
      <c r="S491">
        <v>0.49199999999999999</v>
      </c>
      <c r="T491">
        <v>0.89500000000000002</v>
      </c>
      <c r="U491">
        <v>0.51700000000000002</v>
      </c>
      <c r="V491">
        <v>0.376</v>
      </c>
      <c r="W491">
        <v>0.86799999999999999</v>
      </c>
      <c r="X491">
        <v>0.30299999999999999</v>
      </c>
      <c r="Y491">
        <v>0.72299999999999998</v>
      </c>
      <c r="Z491">
        <v>0.32500000000000001</v>
      </c>
      <c r="AA491">
        <v>0.249</v>
      </c>
      <c r="AB491">
        <v>0.55726652899999995</v>
      </c>
      <c r="AC491" s="22">
        <v>-0.71896663299999997</v>
      </c>
      <c r="AD491" s="22">
        <v>-0.44733178400000001</v>
      </c>
      <c r="AE491" s="22">
        <v>-0.30803489699999997</v>
      </c>
      <c r="AF491" s="22">
        <v>-4.8176965000000002E-2</v>
      </c>
      <c r="AG491" s="22">
        <v>-0.28650945700000002</v>
      </c>
      <c r="AH491" s="22">
        <v>-0.42481215500000002</v>
      </c>
      <c r="AI491" s="22">
        <v>-6.1480275000000001E-2</v>
      </c>
      <c r="AJ491" s="22">
        <v>-0.51855737099999999</v>
      </c>
      <c r="AK491" s="22">
        <v>-0.140861703</v>
      </c>
      <c r="AL491" s="22">
        <v>-0.48811663900000002</v>
      </c>
      <c r="AM491" s="22">
        <v>-0.60380065299999996</v>
      </c>
      <c r="AN491" s="23">
        <v>-9.3182079999999997E-3</v>
      </c>
      <c r="AO491" s="23">
        <v>-6.4306236000000003E-2</v>
      </c>
      <c r="AP491" s="23">
        <v>-7.7636190000000002E-3</v>
      </c>
      <c r="AQ491" s="23">
        <v>-9.5913140000000001E-3</v>
      </c>
      <c r="AR491" s="23">
        <v>-3.4323948E-2</v>
      </c>
      <c r="AS491" s="23">
        <v>-3.7924353000000001E-2</v>
      </c>
      <c r="AT491" s="23">
        <v>-6.0058555E-2</v>
      </c>
      <c r="AU491" s="23">
        <v>3.2547406000000001E-2</v>
      </c>
      <c r="AV491" s="23">
        <v>3.0998276000000002E-2</v>
      </c>
      <c r="AW491" s="23">
        <v>2.67914E-2</v>
      </c>
      <c r="AX491" s="23">
        <v>3.0482808E-2</v>
      </c>
      <c r="AY491">
        <v>-0.21160161399999999</v>
      </c>
      <c r="AZ491">
        <f t="shared" si="14"/>
        <v>0.21160161399999999</v>
      </c>
      <c r="BA491">
        <f t="shared" si="15"/>
        <v>-2.060161399999999E-2</v>
      </c>
      <c r="BB491">
        <v>0.402601614</v>
      </c>
      <c r="BC491">
        <v>0.313193681</v>
      </c>
      <c r="BD491">
        <v>-0.122193681</v>
      </c>
      <c r="BP491">
        <v>0.53</v>
      </c>
      <c r="BQ491">
        <v>0.99</v>
      </c>
      <c r="BR491">
        <v>1.36</v>
      </c>
      <c r="BS491">
        <v>2.48</v>
      </c>
      <c r="BT491">
        <v>1.43</v>
      </c>
      <c r="BU491">
        <v>1.04</v>
      </c>
      <c r="BV491">
        <v>2.41</v>
      </c>
      <c r="BW491">
        <v>0.84</v>
      </c>
      <c r="BX491">
        <v>2</v>
      </c>
      <c r="BY491">
        <v>0.9</v>
      </c>
      <c r="BZ491">
        <v>0.69</v>
      </c>
      <c r="CA491">
        <v>1.31</v>
      </c>
      <c r="CB491">
        <v>2.31</v>
      </c>
      <c r="CC491">
        <v>0.6</v>
      </c>
    </row>
    <row r="492" spans="1:81">
      <c r="A492">
        <v>2511</v>
      </c>
      <c r="B492">
        <v>16</v>
      </c>
      <c r="C492" t="s">
        <v>48</v>
      </c>
      <c r="D492" t="s">
        <v>29</v>
      </c>
      <c r="E492" t="s">
        <v>146</v>
      </c>
      <c r="F492" t="s">
        <v>143</v>
      </c>
      <c r="G492" t="s">
        <v>49</v>
      </c>
      <c r="H492" t="s">
        <v>50</v>
      </c>
      <c r="I492">
        <v>27</v>
      </c>
      <c r="J492">
        <v>3</v>
      </c>
      <c r="K492">
        <v>465</v>
      </c>
      <c r="M492">
        <v>34.225000000000001</v>
      </c>
      <c r="N492">
        <v>9</v>
      </c>
      <c r="O492">
        <v>14</v>
      </c>
      <c r="P492">
        <v>4.5199999999999996</v>
      </c>
      <c r="Q492">
        <v>0.32600000000000001</v>
      </c>
      <c r="R492">
        <v>0.35399999999999998</v>
      </c>
      <c r="S492">
        <v>0.57699999999999996</v>
      </c>
      <c r="T492">
        <v>1.135</v>
      </c>
      <c r="U492">
        <v>0.56699999999999995</v>
      </c>
      <c r="V492">
        <v>0.47199999999999998</v>
      </c>
      <c r="W492">
        <v>0.85899999999999999</v>
      </c>
      <c r="X492">
        <v>0.47199999999999998</v>
      </c>
      <c r="Y492">
        <v>1.1160000000000001</v>
      </c>
      <c r="Z492">
        <v>0.51200000000000001</v>
      </c>
      <c r="AA492">
        <v>0.376</v>
      </c>
      <c r="AB492">
        <v>0.65513843500000002</v>
      </c>
      <c r="AC492" s="22">
        <v>-0.4867824</v>
      </c>
      <c r="AD492" s="22">
        <v>-0.45099673800000001</v>
      </c>
      <c r="AE492" s="22">
        <v>-0.23882418699999999</v>
      </c>
      <c r="AF492" s="22">
        <v>5.4995862E-2</v>
      </c>
      <c r="AG492" s="22">
        <v>-0.246416941</v>
      </c>
      <c r="AH492" s="22">
        <v>-0.32605800099999999</v>
      </c>
      <c r="AI492" s="22">
        <v>-6.6006835999999999E-2</v>
      </c>
      <c r="AJ492" s="22">
        <v>-0.32605800099999999</v>
      </c>
      <c r="AK492" s="22">
        <v>4.7664194999999999E-2</v>
      </c>
      <c r="AL492" s="22">
        <v>-0.290730039</v>
      </c>
      <c r="AM492" s="22">
        <v>-0.42481215500000002</v>
      </c>
      <c r="AN492" s="23">
        <v>-1.4799253E-2</v>
      </c>
      <c r="AO492" s="23">
        <v>3.7907631999999997E-2</v>
      </c>
      <c r="AP492" s="23">
        <v>7.0802039999999997E-3</v>
      </c>
      <c r="AQ492" s="23">
        <v>-6.4083270000000001E-3</v>
      </c>
      <c r="AR492" s="23">
        <v>2.349762E-3</v>
      </c>
      <c r="AS492" s="23">
        <v>5.3815019999999998E-3</v>
      </c>
      <c r="AT492" s="23">
        <v>4.3885693000000003E-2</v>
      </c>
      <c r="AU492" s="23">
        <v>-4.5794807999999999E-2</v>
      </c>
      <c r="AV492" s="23">
        <v>-4.5366469999999999E-2</v>
      </c>
      <c r="AW492" s="23">
        <v>-2.2443049E-2</v>
      </c>
      <c r="AX492" s="23">
        <v>-2.2454249999999999E-2</v>
      </c>
      <c r="AY492">
        <v>-5.9468897E-2</v>
      </c>
      <c r="AZ492">
        <f t="shared" si="14"/>
        <v>5.9468897E-2</v>
      </c>
      <c r="BA492">
        <f t="shared" si="15"/>
        <v>0.26653110299999999</v>
      </c>
      <c r="BB492">
        <v>0.38546889699999998</v>
      </c>
      <c r="BC492">
        <v>-0.61322530099999994</v>
      </c>
      <c r="BD492">
        <v>0.93922530100000001</v>
      </c>
      <c r="BP492">
        <v>0.72</v>
      </c>
      <c r="BQ492">
        <v>0.78</v>
      </c>
      <c r="BR492">
        <v>1.28</v>
      </c>
      <c r="BS492">
        <v>2.5099999999999998</v>
      </c>
      <c r="BT492">
        <v>1.25</v>
      </c>
      <c r="BU492">
        <v>1.04</v>
      </c>
      <c r="BV492">
        <v>1.9</v>
      </c>
      <c r="BW492">
        <v>1.04</v>
      </c>
      <c r="BX492">
        <v>2.4700000000000002</v>
      </c>
      <c r="BY492">
        <v>1.1299999999999999</v>
      </c>
      <c r="BZ492">
        <v>0.83</v>
      </c>
      <c r="CA492">
        <v>1.36</v>
      </c>
      <c r="CB492">
        <v>1.82</v>
      </c>
      <c r="CC492">
        <v>0.66</v>
      </c>
    </row>
    <row r="493" spans="1:81">
      <c r="A493">
        <v>2511</v>
      </c>
      <c r="B493">
        <v>17</v>
      </c>
      <c r="C493" t="s">
        <v>48</v>
      </c>
      <c r="D493" t="s">
        <v>29</v>
      </c>
      <c r="E493" t="s">
        <v>146</v>
      </c>
      <c r="F493" t="s">
        <v>143</v>
      </c>
      <c r="G493" t="s">
        <v>49</v>
      </c>
      <c r="H493" t="s">
        <v>50</v>
      </c>
      <c r="I493">
        <v>27</v>
      </c>
      <c r="J493">
        <v>3</v>
      </c>
      <c r="K493">
        <v>465</v>
      </c>
      <c r="M493">
        <v>29.765999999999998</v>
      </c>
      <c r="N493">
        <v>6</v>
      </c>
      <c r="O493">
        <v>13</v>
      </c>
      <c r="P493">
        <v>4.718</v>
      </c>
      <c r="Q493">
        <v>0.38200000000000001</v>
      </c>
      <c r="R493">
        <v>0.39500000000000002</v>
      </c>
      <c r="S493">
        <v>0.61399999999999999</v>
      </c>
      <c r="T493">
        <v>1.0620000000000001</v>
      </c>
      <c r="U493">
        <v>0.60099999999999998</v>
      </c>
      <c r="V493">
        <v>0.45600000000000002</v>
      </c>
      <c r="W493">
        <v>0.88900000000000001</v>
      </c>
      <c r="X493">
        <v>0.46200000000000002</v>
      </c>
      <c r="Y493">
        <v>1.0669999999999999</v>
      </c>
      <c r="Z493">
        <v>0.51900000000000002</v>
      </c>
      <c r="AA493">
        <v>0.41299999999999998</v>
      </c>
      <c r="AB493">
        <v>0.67375793699999997</v>
      </c>
      <c r="AC493" s="22">
        <v>-0.417936637</v>
      </c>
      <c r="AD493" s="22">
        <v>-0.40340290400000001</v>
      </c>
      <c r="AE493" s="22">
        <v>-0.21183162899999999</v>
      </c>
      <c r="AF493" s="22">
        <v>2.6124517E-2</v>
      </c>
      <c r="AG493" s="22">
        <v>-0.22112552799999999</v>
      </c>
      <c r="AH493" s="22">
        <v>-0.34103515699999998</v>
      </c>
      <c r="AI493" s="22">
        <v>-5.1098238999999997E-2</v>
      </c>
      <c r="AJ493" s="22">
        <v>-0.33535802399999998</v>
      </c>
      <c r="AK493" s="22">
        <v>2.8164419E-2</v>
      </c>
      <c r="AL493" s="22">
        <v>-0.28483264200000002</v>
      </c>
      <c r="AM493" s="22">
        <v>-0.38404994799999997</v>
      </c>
      <c r="AN493" s="23">
        <v>-2.6825298000000001E-2</v>
      </c>
      <c r="AO493" s="23">
        <v>1.4153500000000001E-4</v>
      </c>
      <c r="AP493" s="23">
        <v>-6.6817040000000001E-3</v>
      </c>
      <c r="AQ493" s="23">
        <v>3.8708426999999997E-2</v>
      </c>
      <c r="AR493" s="23">
        <v>-1.7636166000000002E-2</v>
      </c>
      <c r="AS493" s="23">
        <v>3.2276547000000003E-2</v>
      </c>
      <c r="AT493" s="23">
        <v>4.2505441999999997E-2</v>
      </c>
      <c r="AU493" s="23">
        <v>-1.8662055E-2</v>
      </c>
      <c r="AV493" s="23">
        <v>-8.7251700000000008E-3</v>
      </c>
      <c r="AW493" s="23">
        <v>-8.2187010000000001E-3</v>
      </c>
      <c r="AX493" s="23">
        <v>-3.8179447999999998E-2</v>
      </c>
      <c r="AY493">
        <v>-0.176673103</v>
      </c>
      <c r="AZ493">
        <f t="shared" si="14"/>
        <v>0.176673103</v>
      </c>
      <c r="BA493">
        <f t="shared" si="15"/>
        <v>0.20532689700000001</v>
      </c>
      <c r="BB493">
        <v>0.55867310299999995</v>
      </c>
      <c r="BC493">
        <v>-1.177828731</v>
      </c>
      <c r="BD493">
        <v>1.5598287310000001</v>
      </c>
      <c r="BP493">
        <v>0.81</v>
      </c>
      <c r="BQ493">
        <v>0.84</v>
      </c>
      <c r="BR493">
        <v>1.3</v>
      </c>
      <c r="BS493">
        <v>2.25</v>
      </c>
      <c r="BT493">
        <v>1.27</v>
      </c>
      <c r="BU493">
        <v>0.97</v>
      </c>
      <c r="BV493">
        <v>1.88</v>
      </c>
      <c r="BW493">
        <v>0.98</v>
      </c>
      <c r="BX493">
        <v>2.2599999999999998</v>
      </c>
      <c r="BY493">
        <v>1.1000000000000001</v>
      </c>
      <c r="BZ493">
        <v>0.88</v>
      </c>
      <c r="CA493">
        <v>1.26</v>
      </c>
      <c r="CB493">
        <v>1.95</v>
      </c>
      <c r="CC493">
        <v>0.68</v>
      </c>
    </row>
    <row r="494" spans="1:81">
      <c r="A494">
        <v>2511</v>
      </c>
      <c r="B494">
        <v>18</v>
      </c>
      <c r="C494" t="s">
        <v>48</v>
      </c>
      <c r="D494" t="s">
        <v>29</v>
      </c>
      <c r="E494" t="s">
        <v>146</v>
      </c>
      <c r="F494" t="s">
        <v>143</v>
      </c>
      <c r="G494" t="s">
        <v>49</v>
      </c>
      <c r="H494" t="s">
        <v>50</v>
      </c>
      <c r="I494">
        <v>27</v>
      </c>
      <c r="J494">
        <v>3</v>
      </c>
      <c r="K494">
        <v>465</v>
      </c>
      <c r="M494">
        <v>31.201000000000001</v>
      </c>
      <c r="N494">
        <v>8</v>
      </c>
      <c r="O494">
        <v>17</v>
      </c>
      <c r="P494">
        <v>4.3209999999999997</v>
      </c>
      <c r="Q494">
        <v>0.32300000000000001</v>
      </c>
      <c r="R494">
        <v>0.315</v>
      </c>
      <c r="S494">
        <v>0.57199999999999995</v>
      </c>
      <c r="T494">
        <v>1.0609999999999999</v>
      </c>
      <c r="U494">
        <v>0.54500000000000004</v>
      </c>
      <c r="V494">
        <v>0.41899999999999998</v>
      </c>
      <c r="W494">
        <v>0.82799999999999996</v>
      </c>
      <c r="X494">
        <v>0.42299999999999999</v>
      </c>
      <c r="Y494">
        <v>0.97499999999999998</v>
      </c>
      <c r="Z494">
        <v>0.45100000000000001</v>
      </c>
      <c r="AA494">
        <v>0.316</v>
      </c>
      <c r="AB494">
        <v>0.63558426599999995</v>
      </c>
      <c r="AC494" s="22">
        <v>-0.49079747800000001</v>
      </c>
      <c r="AD494" s="22">
        <v>-0.50168944599999998</v>
      </c>
      <c r="AE494" s="22">
        <v>-0.242603971</v>
      </c>
      <c r="AF494" s="22">
        <v>2.5715384000000001E-2</v>
      </c>
      <c r="AG494" s="22">
        <v>-0.26360349799999999</v>
      </c>
      <c r="AH494" s="22">
        <v>-0.377785977</v>
      </c>
      <c r="AI494" s="22">
        <v>-8.1969662999999998E-2</v>
      </c>
      <c r="AJ494" s="22">
        <v>-0.37365963299999999</v>
      </c>
      <c r="AK494" s="22">
        <v>-1.0995384E-2</v>
      </c>
      <c r="AL494" s="22">
        <v>-0.34582345799999997</v>
      </c>
      <c r="AM494" s="22">
        <v>-0.50031291700000002</v>
      </c>
      <c r="AN494" s="23">
        <v>-3.2566177000000002E-2</v>
      </c>
      <c r="AO494" s="23">
        <v>7.8410376000000004E-2</v>
      </c>
      <c r="AP494" s="23">
        <v>-7.9395769999999997E-3</v>
      </c>
      <c r="AQ494" s="23">
        <v>9.1024599999999997E-4</v>
      </c>
      <c r="AR494" s="23">
        <v>9.0295730000000008E-3</v>
      </c>
      <c r="AS494" s="23">
        <v>1.4409333999999999E-2</v>
      </c>
      <c r="AT494" s="23">
        <v>4.5745516999999999E-2</v>
      </c>
      <c r="AU494" s="23">
        <v>-2.1774393999999999E-2</v>
      </c>
      <c r="AV494" s="23">
        <v>-1.070714E-2</v>
      </c>
      <c r="AW494" s="23">
        <v>-9.3773299999999995E-4</v>
      </c>
      <c r="AX494" s="23">
        <v>2.1605678E-2</v>
      </c>
      <c r="AY494">
        <v>-0.24158295699999999</v>
      </c>
      <c r="AZ494">
        <f t="shared" si="14"/>
        <v>0.24158295699999999</v>
      </c>
      <c r="BA494">
        <f t="shared" si="15"/>
        <v>8.1417043000000022E-2</v>
      </c>
      <c r="BB494">
        <v>0.56458295700000005</v>
      </c>
      <c r="BC494">
        <v>-0.77137154600000002</v>
      </c>
      <c r="BD494">
        <v>1.0943715460000001</v>
      </c>
      <c r="BP494">
        <v>0.75</v>
      </c>
      <c r="BQ494">
        <v>0.73</v>
      </c>
      <c r="BR494">
        <v>1.32</v>
      </c>
      <c r="BS494">
        <v>2.46</v>
      </c>
      <c r="BT494">
        <v>1.26</v>
      </c>
      <c r="BU494">
        <v>0.97</v>
      </c>
      <c r="BV494">
        <v>1.92</v>
      </c>
      <c r="BW494">
        <v>0.98</v>
      </c>
      <c r="BX494">
        <v>2.2599999999999998</v>
      </c>
      <c r="BY494">
        <v>1.04</v>
      </c>
      <c r="BZ494">
        <v>0.73</v>
      </c>
      <c r="CA494">
        <v>1.43</v>
      </c>
      <c r="CB494">
        <v>1.98</v>
      </c>
      <c r="CC494">
        <v>0.66</v>
      </c>
    </row>
    <row r="495" spans="1:81">
      <c r="A495">
        <v>2511</v>
      </c>
      <c r="B495">
        <v>19</v>
      </c>
      <c r="C495" t="s">
        <v>48</v>
      </c>
      <c r="D495" t="s">
        <v>29</v>
      </c>
      <c r="E495" t="s">
        <v>146</v>
      </c>
      <c r="F495" t="s">
        <v>143</v>
      </c>
      <c r="G495" t="s">
        <v>49</v>
      </c>
      <c r="H495" t="s">
        <v>50</v>
      </c>
      <c r="I495">
        <v>27</v>
      </c>
      <c r="J495">
        <v>3</v>
      </c>
      <c r="K495">
        <v>465</v>
      </c>
      <c r="M495">
        <v>30.666</v>
      </c>
      <c r="N495">
        <v>6</v>
      </c>
      <c r="O495">
        <v>15</v>
      </c>
      <c r="P495">
        <v>3.5150000000000001</v>
      </c>
      <c r="Q495">
        <v>0.187</v>
      </c>
      <c r="R495">
        <v>0.33400000000000002</v>
      </c>
      <c r="S495">
        <v>0.47899999999999998</v>
      </c>
      <c r="T495">
        <v>0.86399999999999999</v>
      </c>
      <c r="U495">
        <v>0.52</v>
      </c>
      <c r="V495">
        <v>0.374</v>
      </c>
      <c r="W495">
        <v>0.81599999999999995</v>
      </c>
      <c r="X495">
        <v>0.30299999999999999</v>
      </c>
      <c r="Y495">
        <v>0.70099999999999996</v>
      </c>
      <c r="Z495">
        <v>0.29599999999999999</v>
      </c>
      <c r="AA495">
        <v>0.23899999999999999</v>
      </c>
      <c r="AB495">
        <v>0.54592532900000001</v>
      </c>
      <c r="AC495" s="22">
        <v>-0.72815839299999996</v>
      </c>
      <c r="AD495" s="22">
        <v>-0.47625353300000001</v>
      </c>
      <c r="AE495" s="22">
        <v>-0.319664487</v>
      </c>
      <c r="AF495" s="22">
        <v>-6.3486258000000004E-2</v>
      </c>
      <c r="AG495" s="22">
        <v>-0.28399665600000001</v>
      </c>
      <c r="AH495" s="22">
        <v>-0.42712839800000002</v>
      </c>
      <c r="AI495" s="22">
        <v>-8.8309841E-2</v>
      </c>
      <c r="AJ495" s="22">
        <v>-0.51855737099999999</v>
      </c>
      <c r="AK495" s="22">
        <v>-0.15428198200000001</v>
      </c>
      <c r="AL495" s="22">
        <v>-0.528708289</v>
      </c>
      <c r="AM495" s="22">
        <v>-0.62160209899999996</v>
      </c>
      <c r="AN495" s="23">
        <v>-1.6567848999999999E-2</v>
      </c>
      <c r="AO495" s="23">
        <v>-4.1383120000000002E-2</v>
      </c>
      <c r="AP495" s="23">
        <v>-5.1534720000000001E-3</v>
      </c>
      <c r="AQ495" s="23">
        <v>-6.8821059999999998E-3</v>
      </c>
      <c r="AR495" s="23">
        <v>-4.9500748999999997E-2</v>
      </c>
      <c r="AS495" s="23">
        <v>-4.7985725999999999E-2</v>
      </c>
      <c r="AT495" s="23">
        <v>-3.5408126999999998E-2</v>
      </c>
      <c r="AU495" s="23">
        <v>2.1206205999999998E-2</v>
      </c>
      <c r="AV495" s="23">
        <v>3.2060169999999999E-2</v>
      </c>
      <c r="AW495" s="23">
        <v>4.5701947999999999E-2</v>
      </c>
      <c r="AX495" s="23">
        <v>3.4140436000000003E-2</v>
      </c>
      <c r="AY495">
        <v>-0.28208702699999999</v>
      </c>
      <c r="AZ495">
        <f t="shared" si="14"/>
        <v>0.28208702699999999</v>
      </c>
      <c r="BA495">
        <f t="shared" si="15"/>
        <v>-9.5087026999999991E-2</v>
      </c>
      <c r="BB495">
        <v>0.46908702699999999</v>
      </c>
      <c r="BC495">
        <v>0.27466535399999997</v>
      </c>
      <c r="BD495">
        <v>-8.7665354000000001E-2</v>
      </c>
      <c r="BP495">
        <v>0.53</v>
      </c>
      <c r="BQ495">
        <v>0.95</v>
      </c>
      <c r="BR495">
        <v>1.36</v>
      </c>
      <c r="BS495">
        <v>2.46</v>
      </c>
      <c r="BT495">
        <v>1.48</v>
      </c>
      <c r="BU495">
        <v>1.06</v>
      </c>
      <c r="BV495">
        <v>2.3199999999999998</v>
      </c>
      <c r="BW495">
        <v>0.86</v>
      </c>
      <c r="BX495">
        <v>1.99</v>
      </c>
      <c r="BY495">
        <v>0.84</v>
      </c>
      <c r="BZ495">
        <v>0.68</v>
      </c>
      <c r="CA495">
        <v>1.24</v>
      </c>
      <c r="CB495">
        <v>2.1800000000000002</v>
      </c>
      <c r="CC495">
        <v>0.64</v>
      </c>
    </row>
    <row r="496" spans="1:81">
      <c r="A496">
        <v>2511</v>
      </c>
      <c r="B496">
        <v>20</v>
      </c>
      <c r="C496" t="s">
        <v>48</v>
      </c>
      <c r="D496" t="s">
        <v>29</v>
      </c>
      <c r="E496" t="s">
        <v>146</v>
      </c>
      <c r="F496" t="s">
        <v>143</v>
      </c>
      <c r="G496" t="s">
        <v>49</v>
      </c>
      <c r="H496" t="s">
        <v>50</v>
      </c>
      <c r="I496">
        <v>27</v>
      </c>
      <c r="J496">
        <v>3</v>
      </c>
      <c r="K496">
        <v>465</v>
      </c>
      <c r="M496">
        <v>28.085999999999999</v>
      </c>
      <c r="N496">
        <v>7</v>
      </c>
      <c r="O496">
        <v>16</v>
      </c>
      <c r="P496">
        <v>3.9430000000000001</v>
      </c>
      <c r="Q496">
        <v>0.20100000000000001</v>
      </c>
      <c r="R496">
        <v>0.35899999999999999</v>
      </c>
      <c r="S496">
        <v>0.52600000000000002</v>
      </c>
      <c r="T496">
        <v>0.95099999999999996</v>
      </c>
      <c r="U496">
        <v>0.56599999999999995</v>
      </c>
      <c r="V496">
        <v>0.36</v>
      </c>
      <c r="W496">
        <v>0.97</v>
      </c>
      <c r="X496">
        <v>0.33400000000000002</v>
      </c>
      <c r="Y496">
        <v>0.81699999999999995</v>
      </c>
      <c r="Z496">
        <v>0.40100000000000002</v>
      </c>
      <c r="AA496">
        <v>0.28699999999999998</v>
      </c>
      <c r="AB496">
        <v>0.59582677699999997</v>
      </c>
      <c r="AC496" s="22">
        <v>-0.69680394300000004</v>
      </c>
      <c r="AD496" s="22">
        <v>-0.44490555100000001</v>
      </c>
      <c r="AE496" s="22">
        <v>-0.27901425600000002</v>
      </c>
      <c r="AF496" s="22">
        <v>-2.1819483000000001E-2</v>
      </c>
      <c r="AG496" s="22">
        <v>-0.24718356899999999</v>
      </c>
      <c r="AH496" s="22">
        <v>-0.443697499</v>
      </c>
      <c r="AI496" s="22">
        <v>-1.3228266000000001E-2</v>
      </c>
      <c r="AJ496" s="22">
        <v>-0.47625353300000001</v>
      </c>
      <c r="AK496" s="22">
        <v>-8.7777942999999997E-2</v>
      </c>
      <c r="AL496" s="22">
        <v>-0.39685562699999999</v>
      </c>
      <c r="AM496" s="22">
        <v>-0.54211810299999996</v>
      </c>
      <c r="AN496" s="23">
        <v>1.9376687E-2</v>
      </c>
      <c r="AO496" s="23">
        <v>-2.8620407E-2</v>
      </c>
      <c r="AP496" s="23">
        <v>-4.0177540000000001E-3</v>
      </c>
      <c r="AQ496" s="23">
        <v>4.7788290000000001E-3</v>
      </c>
      <c r="AR496" s="23">
        <v>-5.5791696000000002E-2</v>
      </c>
      <c r="AS496" s="23">
        <v>1.1070885000000001E-2</v>
      </c>
      <c r="AT496" s="23">
        <v>-8.6227955999999994E-2</v>
      </c>
      <c r="AU496" s="23">
        <v>3.2382677999999998E-2</v>
      </c>
      <c r="AV496" s="23">
        <v>2.0498226000000001E-2</v>
      </c>
      <c r="AW496" s="23">
        <v>-2.662467E-3</v>
      </c>
      <c r="AX496" s="23">
        <v>1.7071664E-2</v>
      </c>
      <c r="AY496">
        <v>6.7111921000000005E-2</v>
      </c>
      <c r="AZ496">
        <f t="shared" si="14"/>
        <v>6.7111921000000005E-2</v>
      </c>
      <c r="BA496">
        <f t="shared" si="15"/>
        <v>0.13388807899999999</v>
      </c>
      <c r="BB496">
        <v>0.13388807899999999</v>
      </c>
      <c r="BC496">
        <v>0.51201449700000001</v>
      </c>
      <c r="BD496">
        <v>-0.311014497</v>
      </c>
      <c r="BP496">
        <v>0.51</v>
      </c>
      <c r="BQ496">
        <v>0.91</v>
      </c>
      <c r="BR496">
        <v>1.33</v>
      </c>
      <c r="BS496">
        <v>2.41</v>
      </c>
      <c r="BT496">
        <v>1.44</v>
      </c>
      <c r="BU496">
        <v>0.91</v>
      </c>
      <c r="BV496">
        <v>2.46</v>
      </c>
      <c r="BW496">
        <v>0.85</v>
      </c>
      <c r="BX496">
        <v>2.0699999999999998</v>
      </c>
      <c r="BY496">
        <v>1.02</v>
      </c>
      <c r="BZ496">
        <v>0.73</v>
      </c>
      <c r="CA496">
        <v>1.4</v>
      </c>
      <c r="CB496">
        <v>2.69</v>
      </c>
      <c r="CC496">
        <v>0.57999999999999996</v>
      </c>
    </row>
    <row r="497" spans="1:81">
      <c r="A497">
        <v>2511</v>
      </c>
      <c r="B497">
        <v>21</v>
      </c>
      <c r="C497" t="s">
        <v>48</v>
      </c>
      <c r="D497" t="s">
        <v>29</v>
      </c>
      <c r="E497" t="s">
        <v>146</v>
      </c>
      <c r="F497" t="s">
        <v>143</v>
      </c>
      <c r="G497" t="s">
        <v>49</v>
      </c>
      <c r="H497" t="s">
        <v>50</v>
      </c>
      <c r="I497">
        <v>27</v>
      </c>
      <c r="J497">
        <v>3</v>
      </c>
      <c r="K497">
        <v>465</v>
      </c>
      <c r="M497">
        <v>29.015000000000001</v>
      </c>
      <c r="N497">
        <v>6</v>
      </c>
      <c r="O497">
        <v>14</v>
      </c>
      <c r="P497">
        <v>3.9009999999999998</v>
      </c>
      <c r="Q497">
        <v>0.28999999999999998</v>
      </c>
      <c r="R497">
        <v>0.34399999999999997</v>
      </c>
      <c r="S497">
        <v>0.52300000000000002</v>
      </c>
      <c r="T497">
        <v>0.92200000000000004</v>
      </c>
      <c r="U497">
        <v>0.61199999999999999</v>
      </c>
      <c r="V497">
        <v>0.318</v>
      </c>
      <c r="W497">
        <v>0.92300000000000004</v>
      </c>
      <c r="X497">
        <v>0.35099999999999998</v>
      </c>
      <c r="Y497">
        <v>0.85099999999999998</v>
      </c>
      <c r="Z497">
        <v>0.40500000000000003</v>
      </c>
      <c r="AA497">
        <v>0.315</v>
      </c>
      <c r="AB497">
        <v>0.59117595000000001</v>
      </c>
      <c r="AC497" s="22">
        <v>-0.53760200199999997</v>
      </c>
      <c r="AD497" s="22">
        <v>-0.463441557</v>
      </c>
      <c r="AE497" s="22">
        <v>-0.281498311</v>
      </c>
      <c r="AF497" s="22">
        <v>-3.5269079000000002E-2</v>
      </c>
      <c r="AG497" s="22">
        <v>-0.21324857799999999</v>
      </c>
      <c r="AH497" s="22">
        <v>-0.49757288</v>
      </c>
      <c r="AI497" s="22">
        <v>-3.4798298999999998E-2</v>
      </c>
      <c r="AJ497" s="22">
        <v>-0.45469288400000002</v>
      </c>
      <c r="AK497" s="22">
        <v>-7.0070439999999998E-2</v>
      </c>
      <c r="AL497" s="22">
        <v>-0.39254497700000002</v>
      </c>
      <c r="AM497" s="22">
        <v>-0.50168944599999998</v>
      </c>
      <c r="AN497" s="23">
        <v>-5.6140237000000003E-2</v>
      </c>
      <c r="AO497" s="23">
        <v>-1.1311165999999999E-2</v>
      </c>
      <c r="AP497" s="23">
        <v>-5.6886039999999999E-3</v>
      </c>
      <c r="AQ497" s="23">
        <v>1.2471637000000001E-2</v>
      </c>
      <c r="AR497" s="23">
        <v>-0.112241722</v>
      </c>
      <c r="AS497" s="23">
        <v>3.6188596000000003E-2</v>
      </c>
      <c r="AT497" s="23">
        <v>-6.1942772E-2</v>
      </c>
      <c r="AU497" s="23">
        <v>7.9952110000000003E-3</v>
      </c>
      <c r="AV497" s="23">
        <v>-5.1796999999999998E-4</v>
      </c>
      <c r="AW497" s="23">
        <v>-1.0525893E-2</v>
      </c>
      <c r="AX497" s="23">
        <v>-2.1642826E-2</v>
      </c>
      <c r="AY497">
        <v>-0.47583762099999999</v>
      </c>
      <c r="AZ497">
        <f t="shared" si="14"/>
        <v>0.47583762099999999</v>
      </c>
      <c r="BA497">
        <f t="shared" si="15"/>
        <v>-0.18583762100000001</v>
      </c>
      <c r="BB497">
        <v>0.76583762099999997</v>
      </c>
      <c r="BC497">
        <v>-0.74198023999999996</v>
      </c>
      <c r="BD497">
        <v>1.03198024</v>
      </c>
      <c r="BP497">
        <v>0.74</v>
      </c>
      <c r="BQ497">
        <v>0.88</v>
      </c>
      <c r="BR497">
        <v>1.34</v>
      </c>
      <c r="BS497">
        <v>2.36</v>
      </c>
      <c r="BT497">
        <v>1.57</v>
      </c>
      <c r="BU497">
        <v>0.82</v>
      </c>
      <c r="BV497">
        <v>2.37</v>
      </c>
      <c r="BW497">
        <v>0.9</v>
      </c>
      <c r="BX497">
        <v>2.1800000000000002</v>
      </c>
      <c r="BY497">
        <v>1.04</v>
      </c>
      <c r="BZ497">
        <v>0.81</v>
      </c>
      <c r="CA497">
        <v>1.29</v>
      </c>
      <c r="CB497">
        <v>2.9</v>
      </c>
      <c r="CC497">
        <v>0.66</v>
      </c>
    </row>
    <row r="498" spans="1:81">
      <c r="A498">
        <v>2511</v>
      </c>
      <c r="B498">
        <v>22</v>
      </c>
      <c r="C498" t="s">
        <v>48</v>
      </c>
      <c r="D498" t="s">
        <v>29</v>
      </c>
      <c r="E498" t="s">
        <v>146</v>
      </c>
      <c r="F498" t="s">
        <v>143</v>
      </c>
      <c r="G498" t="s">
        <v>49</v>
      </c>
      <c r="H498" t="s">
        <v>50</v>
      </c>
      <c r="I498">
        <v>27</v>
      </c>
      <c r="J498">
        <v>3</v>
      </c>
      <c r="K498">
        <v>465</v>
      </c>
      <c r="M498">
        <v>34.277000000000001</v>
      </c>
      <c r="N498">
        <v>6</v>
      </c>
      <c r="O498">
        <v>14</v>
      </c>
      <c r="P498">
        <v>4.9089999999999998</v>
      </c>
      <c r="Q498">
        <v>0.33900000000000002</v>
      </c>
      <c r="R498">
        <v>0.40899999999999997</v>
      </c>
      <c r="S498">
        <v>0.65600000000000003</v>
      </c>
      <c r="T498">
        <v>1.137</v>
      </c>
      <c r="U498">
        <v>0.69099999999999995</v>
      </c>
      <c r="V498">
        <v>0.48199999999999998</v>
      </c>
      <c r="W498">
        <v>0.98499999999999999</v>
      </c>
      <c r="X498">
        <v>0.443</v>
      </c>
      <c r="Y498">
        <v>1.1619999999999999</v>
      </c>
      <c r="Z498">
        <v>0.51500000000000001</v>
      </c>
      <c r="AA498">
        <v>0.38800000000000001</v>
      </c>
      <c r="AB498">
        <v>0.69099303199999995</v>
      </c>
      <c r="AC498" s="22">
        <v>-0.469800302</v>
      </c>
      <c r="AD498" s="22">
        <v>-0.38827669199999998</v>
      </c>
      <c r="AE498" s="22">
        <v>-0.18309616100000001</v>
      </c>
      <c r="AF498" s="22">
        <v>5.5760465000000002E-2</v>
      </c>
      <c r="AG498" s="22">
        <v>-0.160521953</v>
      </c>
      <c r="AH498" s="22">
        <v>-0.316952962</v>
      </c>
      <c r="AI498" s="22">
        <v>-6.56377E-3</v>
      </c>
      <c r="AJ498" s="22">
        <v>-0.35359627399999999</v>
      </c>
      <c r="AK498" s="22">
        <v>6.5206128000000002E-2</v>
      </c>
      <c r="AL498" s="22">
        <v>-0.28819277100000001</v>
      </c>
      <c r="AM498" s="22">
        <v>-0.411168274</v>
      </c>
      <c r="AN498" s="23">
        <v>1.3496045999999999E-2</v>
      </c>
      <c r="AO498" s="23">
        <v>-5.4376999999999995E-4</v>
      </c>
      <c r="AP498" s="23">
        <v>-2.3918887E-2</v>
      </c>
      <c r="AQ498" s="23">
        <v>2.8744539999999999E-2</v>
      </c>
      <c r="AR498" s="23">
        <v>-9.2907847000000002E-2</v>
      </c>
      <c r="AS498" s="23">
        <v>3.6205161E-2</v>
      </c>
      <c r="AT498" s="24">
        <v>-2.0600000000000002E-6</v>
      </c>
      <c r="AU498" s="23">
        <v>1.5268353E-2</v>
      </c>
      <c r="AV498" s="23">
        <v>-2.5724222000000001E-2</v>
      </c>
      <c r="AW498" s="23">
        <v>1.1520598E-2</v>
      </c>
      <c r="AX498" s="23">
        <v>1.904527E-3</v>
      </c>
      <c r="AY498">
        <v>0.256358698</v>
      </c>
      <c r="AZ498">
        <f t="shared" si="14"/>
        <v>0.256358698</v>
      </c>
      <c r="BA498">
        <f t="shared" si="15"/>
        <v>8.2641302000000028E-2</v>
      </c>
      <c r="BB498">
        <v>8.2641302E-2</v>
      </c>
      <c r="BC498">
        <v>-0.40125823999999999</v>
      </c>
      <c r="BD498">
        <v>0.74025823999999996</v>
      </c>
      <c r="BP498">
        <v>0.69</v>
      </c>
      <c r="BQ498">
        <v>0.83</v>
      </c>
      <c r="BR498">
        <v>1.34</v>
      </c>
      <c r="BS498">
        <v>2.3199999999999998</v>
      </c>
      <c r="BT498">
        <v>1.41</v>
      </c>
      <c r="BU498">
        <v>0.98</v>
      </c>
      <c r="BV498">
        <v>2.0099999999999998</v>
      </c>
      <c r="BW498">
        <v>0.9</v>
      </c>
      <c r="BX498">
        <v>2.37</v>
      </c>
      <c r="BY498">
        <v>1.05</v>
      </c>
      <c r="BZ498">
        <v>0.79</v>
      </c>
      <c r="CA498">
        <v>1.33</v>
      </c>
      <c r="CB498">
        <v>2.04</v>
      </c>
      <c r="CC498">
        <v>0.7</v>
      </c>
    </row>
    <row r="499" spans="1:81">
      <c r="A499">
        <v>2511</v>
      </c>
      <c r="B499">
        <v>23</v>
      </c>
      <c r="C499" t="s">
        <v>48</v>
      </c>
      <c r="D499" t="s">
        <v>29</v>
      </c>
      <c r="E499" t="s">
        <v>146</v>
      </c>
      <c r="F499" t="s">
        <v>143</v>
      </c>
      <c r="G499" t="s">
        <v>49</v>
      </c>
      <c r="H499" t="s">
        <v>50</v>
      </c>
      <c r="I499">
        <v>27</v>
      </c>
      <c r="J499">
        <v>3</v>
      </c>
      <c r="K499">
        <v>465</v>
      </c>
      <c r="M499">
        <v>33.454000000000001</v>
      </c>
      <c r="N499">
        <v>7</v>
      </c>
      <c r="O499">
        <v>13</v>
      </c>
      <c r="P499">
        <v>4.7190000000000003</v>
      </c>
      <c r="Q499">
        <v>0.28599999999999998</v>
      </c>
      <c r="R499">
        <v>0.41199999999999998</v>
      </c>
      <c r="S499">
        <v>0.61</v>
      </c>
      <c r="T499">
        <v>1.081</v>
      </c>
      <c r="U499">
        <v>0.61499999999999999</v>
      </c>
      <c r="V499">
        <v>0.55200000000000005</v>
      </c>
      <c r="W499">
        <v>1.0940000000000001</v>
      </c>
      <c r="X499">
        <v>0.42399999999999999</v>
      </c>
      <c r="Y499">
        <v>0.97599999999999998</v>
      </c>
      <c r="Z499">
        <v>0.45600000000000002</v>
      </c>
      <c r="AA499">
        <v>0.33100000000000002</v>
      </c>
      <c r="AB499">
        <v>0.67384997700000004</v>
      </c>
      <c r="AC499" s="22">
        <v>-0.543633967</v>
      </c>
      <c r="AD499" s="22">
        <v>-0.38510278399999998</v>
      </c>
      <c r="AE499" s="22">
        <v>-0.214670165</v>
      </c>
      <c r="AF499" s="22">
        <v>3.3825694000000003E-2</v>
      </c>
      <c r="AG499" s="22">
        <v>-0.21112488400000001</v>
      </c>
      <c r="AH499" s="22">
        <v>-0.25806092200000003</v>
      </c>
      <c r="AI499" s="22">
        <v>3.9017322E-2</v>
      </c>
      <c r="AJ499" s="22">
        <v>-0.37263414299999997</v>
      </c>
      <c r="AK499" s="22">
        <v>-1.0550182E-2</v>
      </c>
      <c r="AL499" s="22">
        <v>-0.34103515699999998</v>
      </c>
      <c r="AM499" s="22">
        <v>-0.48017200599999998</v>
      </c>
      <c r="AN499" s="23">
        <v>2.9218819E-2</v>
      </c>
      <c r="AO499" s="23">
        <v>-2.1447033000000001E-2</v>
      </c>
      <c r="AP499" s="23">
        <v>-3.184437E-3</v>
      </c>
      <c r="AQ499" s="23">
        <v>3.1732559E-2</v>
      </c>
      <c r="AR499" s="23">
        <v>-3.2809352999999999E-2</v>
      </c>
      <c r="AS499" s="23">
        <v>-1.3478359000000001E-2</v>
      </c>
      <c r="AT499" s="23">
        <v>-7.8291756000000004E-2</v>
      </c>
      <c r="AU499" s="23">
        <v>1.5552582000000001E-2</v>
      </c>
      <c r="AV499" s="23">
        <v>2.7147113E-2</v>
      </c>
      <c r="AW499" s="23">
        <v>3.3759399000000002E-2</v>
      </c>
      <c r="AX499" s="23">
        <v>4.2901416999999997E-2</v>
      </c>
      <c r="AY499">
        <v>0.36467696500000002</v>
      </c>
      <c r="AZ499">
        <f t="shared" si="14"/>
        <v>0.36467696500000002</v>
      </c>
      <c r="BA499">
        <f t="shared" si="15"/>
        <v>-7.8676965000000043E-2</v>
      </c>
      <c r="BB499">
        <v>-7.8676965000000001E-2</v>
      </c>
      <c r="BC499">
        <v>0.13049143399999999</v>
      </c>
      <c r="BD499">
        <v>0.15550856599999999</v>
      </c>
      <c r="BP499">
        <v>0.61</v>
      </c>
      <c r="BQ499">
        <v>0.87</v>
      </c>
      <c r="BR499">
        <v>1.29</v>
      </c>
      <c r="BS499">
        <v>2.29</v>
      </c>
      <c r="BT499">
        <v>1.3</v>
      </c>
      <c r="BU499">
        <v>1.17</v>
      </c>
      <c r="BV499">
        <v>2.3199999999999998</v>
      </c>
      <c r="BW499">
        <v>0.9</v>
      </c>
      <c r="BX499">
        <v>2.0699999999999998</v>
      </c>
      <c r="BY499">
        <v>0.97</v>
      </c>
      <c r="BZ499">
        <v>0.7</v>
      </c>
      <c r="CA499">
        <v>1.38</v>
      </c>
      <c r="CB499">
        <v>1.98</v>
      </c>
      <c r="CC499">
        <v>0.56000000000000005</v>
      </c>
    </row>
    <row r="500" spans="1:81">
      <c r="A500">
        <v>2511</v>
      </c>
      <c r="B500">
        <v>24</v>
      </c>
      <c r="C500" t="s">
        <v>48</v>
      </c>
      <c r="D500" t="s">
        <v>29</v>
      </c>
      <c r="E500" t="s">
        <v>146</v>
      </c>
      <c r="F500" t="s">
        <v>143</v>
      </c>
      <c r="G500" t="s">
        <v>49</v>
      </c>
      <c r="H500" t="s">
        <v>50</v>
      </c>
      <c r="I500">
        <v>27</v>
      </c>
      <c r="J500">
        <v>3</v>
      </c>
      <c r="K500">
        <v>465</v>
      </c>
      <c r="M500">
        <v>37.715000000000003</v>
      </c>
      <c r="N500">
        <v>7</v>
      </c>
      <c r="O500">
        <v>14</v>
      </c>
      <c r="P500">
        <v>3.3580000000000001</v>
      </c>
      <c r="Q500">
        <v>0.13900000000000001</v>
      </c>
      <c r="R500">
        <v>0.26</v>
      </c>
      <c r="S500">
        <v>0.48899999999999999</v>
      </c>
      <c r="T500">
        <v>0.92700000000000005</v>
      </c>
      <c r="U500">
        <v>0.443</v>
      </c>
      <c r="V500">
        <v>0.39600000000000002</v>
      </c>
      <c r="W500">
        <v>0.81499999999999995</v>
      </c>
      <c r="X500">
        <v>0.32200000000000001</v>
      </c>
      <c r="Y500">
        <v>0.71399999999999997</v>
      </c>
      <c r="Z500">
        <v>0.30299999999999999</v>
      </c>
      <c r="AA500">
        <v>0.224</v>
      </c>
      <c r="AB500">
        <v>0.52608069199999996</v>
      </c>
      <c r="AC500" s="22">
        <v>-0.8569852</v>
      </c>
      <c r="AD500" s="22">
        <v>-0.58502665200000004</v>
      </c>
      <c r="AE500" s="22">
        <v>-0.310691141</v>
      </c>
      <c r="AF500" s="22">
        <v>-3.2920265999999997E-2</v>
      </c>
      <c r="AG500" s="22">
        <v>-0.35359627399999999</v>
      </c>
      <c r="AH500" s="22">
        <v>-0.40230481400000001</v>
      </c>
      <c r="AI500" s="22">
        <v>-8.8842391000000007E-2</v>
      </c>
      <c r="AJ500" s="22">
        <v>-0.49214412800000001</v>
      </c>
      <c r="AK500" s="22">
        <v>-0.14630178799999999</v>
      </c>
      <c r="AL500" s="22">
        <v>-0.51855737099999999</v>
      </c>
      <c r="AM500" s="22">
        <v>-0.64975198199999995</v>
      </c>
      <c r="AN500" s="23">
        <v>2.0932625999999999E-2</v>
      </c>
      <c r="AO500" s="23">
        <v>6.7638462999999996E-2</v>
      </c>
      <c r="AP500" s="23">
        <v>-3.5762913E-2</v>
      </c>
      <c r="AQ500" s="23">
        <v>-5.4779291000000001E-2</v>
      </c>
      <c r="AR500" s="23">
        <v>3.6893170000000003E-2</v>
      </c>
      <c r="AS500" s="23">
        <v>-8.1546494999999997E-2</v>
      </c>
      <c r="AT500" s="23">
        <v>-5.4538352999999998E-2</v>
      </c>
      <c r="AU500" s="23">
        <v>-2.281714E-2</v>
      </c>
      <c r="AV500" s="23">
        <v>4.8401950000000003E-3</v>
      </c>
      <c r="AW500" s="23">
        <v>1.8292134000000002E-2</v>
      </c>
      <c r="AX500" s="23">
        <v>3.8013829999999998E-2</v>
      </c>
      <c r="AY500">
        <v>-0.16891199300000001</v>
      </c>
      <c r="AZ500">
        <f t="shared" si="14"/>
        <v>0.16891199300000001</v>
      </c>
      <c r="BA500">
        <f t="shared" si="15"/>
        <v>-2.9911992999999998E-2</v>
      </c>
      <c r="BB500">
        <v>0.30791199299999999</v>
      </c>
      <c r="BC500">
        <v>0.771325437</v>
      </c>
      <c r="BD500">
        <v>-0.63232543699999999</v>
      </c>
      <c r="BP500">
        <v>0.41</v>
      </c>
      <c r="BQ500">
        <v>0.77</v>
      </c>
      <c r="BR500">
        <v>1.46</v>
      </c>
      <c r="BS500">
        <v>2.76</v>
      </c>
      <c r="BT500">
        <v>1.32</v>
      </c>
      <c r="BU500">
        <v>1.18</v>
      </c>
      <c r="BV500">
        <v>2.4300000000000002</v>
      </c>
      <c r="BW500">
        <v>0.96</v>
      </c>
      <c r="BX500">
        <v>2.13</v>
      </c>
      <c r="BY500">
        <v>0.9</v>
      </c>
      <c r="BZ500">
        <v>0.67</v>
      </c>
      <c r="CA500">
        <v>1.35</v>
      </c>
      <c r="CB500">
        <v>2.06</v>
      </c>
      <c r="CC500">
        <v>0.54</v>
      </c>
    </row>
    <row r="501" spans="1:81">
      <c r="A501">
        <v>2511</v>
      </c>
      <c r="B501">
        <v>25</v>
      </c>
      <c r="C501" t="s">
        <v>48</v>
      </c>
      <c r="D501" t="s">
        <v>29</v>
      </c>
      <c r="E501" t="s">
        <v>146</v>
      </c>
      <c r="F501" t="s">
        <v>143</v>
      </c>
      <c r="G501" t="s">
        <v>49</v>
      </c>
      <c r="H501" t="s">
        <v>50</v>
      </c>
      <c r="I501">
        <v>27</v>
      </c>
      <c r="J501">
        <v>3</v>
      </c>
      <c r="K501">
        <v>465</v>
      </c>
      <c r="M501">
        <v>33.244999999999997</v>
      </c>
      <c r="N501">
        <v>9</v>
      </c>
      <c r="O501">
        <v>14</v>
      </c>
      <c r="P501">
        <v>3.7389999999999999</v>
      </c>
      <c r="Q501">
        <v>0.20499999999999999</v>
      </c>
      <c r="R501">
        <v>0.32700000000000001</v>
      </c>
      <c r="S501">
        <v>0.53300000000000003</v>
      </c>
      <c r="T501">
        <v>0.93600000000000005</v>
      </c>
      <c r="U501">
        <v>0.47799999999999998</v>
      </c>
      <c r="V501">
        <v>0.39</v>
      </c>
      <c r="W501">
        <v>0.90900000000000003</v>
      </c>
      <c r="X501">
        <v>0.318</v>
      </c>
      <c r="Y501">
        <v>0.76800000000000002</v>
      </c>
      <c r="Z501">
        <v>0.33</v>
      </c>
      <c r="AA501">
        <v>0.246</v>
      </c>
      <c r="AB501">
        <v>0.57275546499999996</v>
      </c>
      <c r="AC501" s="22">
        <v>-0.68824613899999998</v>
      </c>
      <c r="AD501" s="22">
        <v>-0.485452247</v>
      </c>
      <c r="AE501" s="22">
        <v>-0.27327279100000001</v>
      </c>
      <c r="AF501" s="22">
        <v>-2.8724151E-2</v>
      </c>
      <c r="AG501" s="22">
        <v>-0.320572103</v>
      </c>
      <c r="AH501" s="22">
        <v>-0.40893539299999998</v>
      </c>
      <c r="AI501" s="22">
        <v>-4.1436117000000001E-2</v>
      </c>
      <c r="AJ501" s="22">
        <v>-0.49757288</v>
      </c>
      <c r="AK501" s="22">
        <v>-0.11463878</v>
      </c>
      <c r="AL501" s="22">
        <v>-0.48148605999999999</v>
      </c>
      <c r="AM501" s="22">
        <v>-0.609064893</v>
      </c>
      <c r="AN501" s="23">
        <v>-7.503989E-3</v>
      </c>
      <c r="AO501" s="23">
        <v>-3.6550390000000001E-3</v>
      </c>
      <c r="AP501" s="23">
        <v>-3.3976770000000003E-2</v>
      </c>
      <c r="AQ501" s="23">
        <v>-1.1955586000000001E-2</v>
      </c>
      <c r="AR501" s="23">
        <v>3.3159042E-2</v>
      </c>
      <c r="AS501" s="23">
        <v>-3.1208033E-2</v>
      </c>
      <c r="AT501" s="23">
        <v>-7.1458681999999996E-2</v>
      </c>
      <c r="AU501" s="23">
        <v>2.8827117999999999E-2</v>
      </c>
      <c r="AV501" s="23">
        <v>2.2251844999999999E-2</v>
      </c>
      <c r="AW501" s="23">
        <v>3.7338762999999997E-2</v>
      </c>
      <c r="AX501" s="23">
        <v>5.0407195000000002E-2</v>
      </c>
      <c r="AY501">
        <v>-0.159402665</v>
      </c>
      <c r="AZ501">
        <f t="shared" si="14"/>
        <v>0.159402665</v>
      </c>
      <c r="BA501">
        <f t="shared" si="15"/>
        <v>4.5597334999999989E-2</v>
      </c>
      <c r="BB501">
        <v>0.36440266500000001</v>
      </c>
      <c r="BC501">
        <v>0.25354282299999997</v>
      </c>
      <c r="BD501">
        <v>-4.8542822999999999E-2</v>
      </c>
      <c r="BP501">
        <v>0.55000000000000004</v>
      </c>
      <c r="BQ501">
        <v>0.87</v>
      </c>
      <c r="BR501">
        <v>1.43</v>
      </c>
      <c r="BS501">
        <v>2.5</v>
      </c>
      <c r="BT501">
        <v>1.28</v>
      </c>
      <c r="BU501">
        <v>1.04</v>
      </c>
      <c r="BV501">
        <v>2.4300000000000002</v>
      </c>
      <c r="BW501">
        <v>0.85</v>
      </c>
      <c r="BX501">
        <v>2.0499999999999998</v>
      </c>
      <c r="BY501">
        <v>0.88</v>
      </c>
      <c r="BZ501">
        <v>0.66</v>
      </c>
      <c r="CA501">
        <v>1.34</v>
      </c>
      <c r="CB501">
        <v>2.33</v>
      </c>
      <c r="CC501">
        <v>0.53</v>
      </c>
    </row>
    <row r="502" spans="1:81">
      <c r="A502">
        <v>2511</v>
      </c>
      <c r="B502">
        <v>26</v>
      </c>
      <c r="C502" t="s">
        <v>48</v>
      </c>
      <c r="D502" t="s">
        <v>29</v>
      </c>
      <c r="E502" t="s">
        <v>146</v>
      </c>
      <c r="F502" t="s">
        <v>143</v>
      </c>
      <c r="G502" t="s">
        <v>49</v>
      </c>
      <c r="H502" t="s">
        <v>50</v>
      </c>
      <c r="I502">
        <v>27</v>
      </c>
      <c r="J502">
        <v>3</v>
      </c>
      <c r="K502">
        <v>465</v>
      </c>
      <c r="M502">
        <v>32.764000000000003</v>
      </c>
      <c r="N502">
        <v>6</v>
      </c>
      <c r="O502">
        <v>16</v>
      </c>
      <c r="P502">
        <v>3.3860000000000001</v>
      </c>
      <c r="Q502">
        <v>0.17899999999999999</v>
      </c>
      <c r="R502">
        <v>0.28899999999999998</v>
      </c>
      <c r="S502">
        <v>0.435</v>
      </c>
      <c r="T502">
        <v>0.755</v>
      </c>
      <c r="U502">
        <v>0.47499999999999998</v>
      </c>
      <c r="V502">
        <v>0.35499999999999998</v>
      </c>
      <c r="W502">
        <v>0.76300000000000001</v>
      </c>
      <c r="X502">
        <v>0.29899999999999999</v>
      </c>
      <c r="Y502">
        <v>0.68500000000000005</v>
      </c>
      <c r="Z502">
        <v>0.30399999999999999</v>
      </c>
      <c r="AA502">
        <v>0.23499999999999999</v>
      </c>
      <c r="AB502">
        <v>0.52968695399999999</v>
      </c>
      <c r="AC502" s="22">
        <v>-0.74714696899999999</v>
      </c>
      <c r="AD502" s="22">
        <v>-0.53910215699999997</v>
      </c>
      <c r="AE502" s="22">
        <v>-0.36151074300000002</v>
      </c>
      <c r="AF502" s="22">
        <v>-0.122053048</v>
      </c>
      <c r="AG502" s="22">
        <v>-0.32330639</v>
      </c>
      <c r="AH502" s="22">
        <v>-0.449771647</v>
      </c>
      <c r="AI502" s="22">
        <v>-0.117475462</v>
      </c>
      <c r="AJ502" s="22">
        <v>-0.52432881200000003</v>
      </c>
      <c r="AK502" s="22">
        <v>-0.16430942900000001</v>
      </c>
      <c r="AL502" s="22">
        <v>-0.51712641599999998</v>
      </c>
      <c r="AM502" s="22">
        <v>-0.62893213800000003</v>
      </c>
      <c r="AN502" s="23">
        <v>-2.4353775000000001E-2</v>
      </c>
      <c r="AO502" s="23">
        <v>1.6836832999999999E-2</v>
      </c>
      <c r="AP502" s="23">
        <v>2.8808684000000001E-2</v>
      </c>
      <c r="AQ502" s="23">
        <v>3.0630358E-2</v>
      </c>
      <c r="AR502" s="23">
        <v>-5.735787E-3</v>
      </c>
      <c r="AS502" s="23">
        <v>-5.1712701999999999E-2</v>
      </c>
      <c r="AT502" s="23">
        <v>-1.2521076000000001E-2</v>
      </c>
      <c r="AU502" s="23">
        <v>1.0251013999999999E-2</v>
      </c>
      <c r="AV502" s="23">
        <v>2.5089216000000001E-2</v>
      </c>
      <c r="AW502" s="23">
        <v>2.0831947999999999E-2</v>
      </c>
      <c r="AX502" s="23">
        <v>2.4078076E-2</v>
      </c>
      <c r="AY502">
        <v>-0.36605785499999999</v>
      </c>
      <c r="AZ502">
        <f t="shared" si="14"/>
        <v>0.36605785499999999</v>
      </c>
      <c r="BA502">
        <f t="shared" si="15"/>
        <v>-0.187057855</v>
      </c>
      <c r="BB502">
        <v>0.54505785500000004</v>
      </c>
      <c r="BC502">
        <v>0.25460870099999999</v>
      </c>
      <c r="BD502">
        <v>-7.5608701E-2</v>
      </c>
      <c r="BP502">
        <v>0.53</v>
      </c>
      <c r="BQ502">
        <v>0.85</v>
      </c>
      <c r="BR502">
        <v>1.28</v>
      </c>
      <c r="BS502">
        <v>2.23</v>
      </c>
      <c r="BT502">
        <v>1.4</v>
      </c>
      <c r="BU502">
        <v>1.05</v>
      </c>
      <c r="BV502">
        <v>2.25</v>
      </c>
      <c r="BW502">
        <v>0.88</v>
      </c>
      <c r="BX502">
        <v>2.02</v>
      </c>
      <c r="BY502">
        <v>0.9</v>
      </c>
      <c r="BZ502">
        <v>0.69</v>
      </c>
      <c r="CA502">
        <v>1.29</v>
      </c>
      <c r="CB502">
        <v>2.15</v>
      </c>
      <c r="CC502">
        <v>0.62</v>
      </c>
    </row>
    <row r="503" spans="1:81">
      <c r="A503">
        <v>2511</v>
      </c>
      <c r="B503">
        <v>27</v>
      </c>
      <c r="C503" t="s">
        <v>48</v>
      </c>
      <c r="D503" t="s">
        <v>29</v>
      </c>
      <c r="E503" t="s">
        <v>146</v>
      </c>
      <c r="F503" t="s">
        <v>143</v>
      </c>
      <c r="G503" t="s">
        <v>49</v>
      </c>
      <c r="H503" t="s">
        <v>50</v>
      </c>
      <c r="I503">
        <v>27</v>
      </c>
      <c r="J503">
        <v>3</v>
      </c>
      <c r="K503">
        <v>465</v>
      </c>
      <c r="M503">
        <v>26.553999999999998</v>
      </c>
      <c r="N503">
        <v>7</v>
      </c>
      <c r="O503">
        <v>13</v>
      </c>
      <c r="P503">
        <v>3.423</v>
      </c>
      <c r="Q503">
        <v>0.23699999999999999</v>
      </c>
      <c r="R503">
        <v>0.32200000000000001</v>
      </c>
      <c r="S503">
        <v>0.49</v>
      </c>
      <c r="T503">
        <v>0.82599999999999996</v>
      </c>
      <c r="U503">
        <v>0.41599999999999998</v>
      </c>
      <c r="V503">
        <v>0.27700000000000002</v>
      </c>
      <c r="W503">
        <v>0.68400000000000005</v>
      </c>
      <c r="X503">
        <v>0.312</v>
      </c>
      <c r="Y503">
        <v>0.79700000000000004</v>
      </c>
      <c r="Z503">
        <v>0.36599999999999999</v>
      </c>
      <c r="AA503">
        <v>0.26600000000000001</v>
      </c>
      <c r="AB503">
        <v>0.53440689900000005</v>
      </c>
      <c r="AC503" s="22">
        <v>-0.62525165400000005</v>
      </c>
      <c r="AD503" s="22">
        <v>-0.49214412800000001</v>
      </c>
      <c r="AE503" s="22">
        <v>-0.30980392000000001</v>
      </c>
      <c r="AF503" s="22">
        <v>-8.3019952999999994E-2</v>
      </c>
      <c r="AG503" s="22">
        <v>-0.38090666899999998</v>
      </c>
      <c r="AH503" s="22">
        <v>-0.55752023100000003</v>
      </c>
      <c r="AI503" s="22">
        <v>-0.16494389800000001</v>
      </c>
      <c r="AJ503" s="22">
        <v>-0.50584540600000005</v>
      </c>
      <c r="AK503" s="22">
        <v>-9.8541678999999993E-2</v>
      </c>
      <c r="AL503" s="22">
        <v>-0.43651891500000001</v>
      </c>
      <c r="AM503" s="22">
        <v>-0.57511836299999997</v>
      </c>
      <c r="AN503" s="23">
        <v>-7.3893502E-2</v>
      </c>
      <c r="AO503" s="23">
        <v>-3.4075567000000001E-2</v>
      </c>
      <c r="AP503" s="23">
        <v>-2.8501054000000001E-2</v>
      </c>
      <c r="AQ503" s="23">
        <v>-4.7309799999999998E-4</v>
      </c>
      <c r="AR503" s="23">
        <v>8.6906629999999999E-2</v>
      </c>
      <c r="AS503" s="23">
        <v>1.2543116E-2</v>
      </c>
      <c r="AT503" s="23">
        <v>5.5877361E-2</v>
      </c>
      <c r="AU503" s="23">
        <v>-1.9487700000000001E-3</v>
      </c>
      <c r="AV503" s="23">
        <v>-3.0973748999999998E-2</v>
      </c>
      <c r="AW503" s="23">
        <v>-3.4522477000000003E-2</v>
      </c>
      <c r="AX503" s="23">
        <v>-1.6543438000000001E-2</v>
      </c>
      <c r="AY503">
        <v>-0.65551935500000003</v>
      </c>
      <c r="AZ503">
        <f t="shared" si="14"/>
        <v>0.65551935500000003</v>
      </c>
      <c r="BA503">
        <f t="shared" si="15"/>
        <v>-0.41851935500000004</v>
      </c>
      <c r="BB503">
        <v>0.89251935500000001</v>
      </c>
      <c r="BC503">
        <v>-0.49823056500000001</v>
      </c>
      <c r="BD503">
        <v>0.73523056499999995</v>
      </c>
      <c r="BP503">
        <v>0.69</v>
      </c>
      <c r="BQ503">
        <v>0.94</v>
      </c>
      <c r="BR503">
        <v>1.43</v>
      </c>
      <c r="BS503">
        <v>2.41</v>
      </c>
      <c r="BT503">
        <v>1.22</v>
      </c>
      <c r="BU503">
        <v>0.81</v>
      </c>
      <c r="BV503">
        <v>2</v>
      </c>
      <c r="BW503">
        <v>0.91</v>
      </c>
      <c r="BX503">
        <v>2.33</v>
      </c>
      <c r="BY503">
        <v>1.07</v>
      </c>
      <c r="BZ503">
        <v>0.78</v>
      </c>
      <c r="CA503">
        <v>1.38</v>
      </c>
      <c r="CB503">
        <v>2.4700000000000002</v>
      </c>
      <c r="CC503">
        <v>0.61</v>
      </c>
    </row>
    <row r="504" spans="1:81">
      <c r="A504">
        <v>2511</v>
      </c>
      <c r="B504">
        <v>28</v>
      </c>
      <c r="C504" t="s">
        <v>48</v>
      </c>
      <c r="D504" t="s">
        <v>29</v>
      </c>
      <c r="E504" t="s">
        <v>146</v>
      </c>
      <c r="F504" t="s">
        <v>143</v>
      </c>
      <c r="G504" t="s">
        <v>49</v>
      </c>
      <c r="H504" t="s">
        <v>50</v>
      </c>
      <c r="I504">
        <v>27</v>
      </c>
      <c r="J504">
        <v>3</v>
      </c>
      <c r="K504">
        <v>465</v>
      </c>
      <c r="M504">
        <v>27.462</v>
      </c>
      <c r="N504">
        <v>7</v>
      </c>
      <c r="O504">
        <v>15</v>
      </c>
      <c r="P504">
        <v>3.2570000000000001</v>
      </c>
      <c r="Q504">
        <v>0.20899999999999999</v>
      </c>
      <c r="R504">
        <v>0.32</v>
      </c>
      <c r="S504">
        <v>0.44500000000000001</v>
      </c>
      <c r="T504">
        <v>0.80600000000000005</v>
      </c>
      <c r="U504">
        <v>0.499</v>
      </c>
      <c r="V504">
        <v>0.28499999999999998</v>
      </c>
      <c r="W504">
        <v>0.77700000000000002</v>
      </c>
      <c r="X504">
        <v>0.32200000000000001</v>
      </c>
      <c r="Y504">
        <v>0.71399999999999997</v>
      </c>
      <c r="Z504">
        <v>0.34799999999999998</v>
      </c>
      <c r="AA504">
        <v>0.25900000000000001</v>
      </c>
      <c r="AB504">
        <v>0.51281775900000004</v>
      </c>
      <c r="AC504" s="22">
        <v>-0.67985371400000005</v>
      </c>
      <c r="AD504" s="22">
        <v>-0.494850022</v>
      </c>
      <c r="AE504" s="22">
        <v>-0.35163998899999999</v>
      </c>
      <c r="AF504" s="22">
        <v>-9.3664958000000006E-2</v>
      </c>
      <c r="AG504" s="22">
        <v>-0.30189945400000001</v>
      </c>
      <c r="AH504" s="22">
        <v>-0.54515513999999998</v>
      </c>
      <c r="AI504" s="22">
        <v>-0.10957898100000001</v>
      </c>
      <c r="AJ504" s="22">
        <v>-0.49214412800000001</v>
      </c>
      <c r="AK504" s="22">
        <v>-0.14630178799999999</v>
      </c>
      <c r="AL504" s="22">
        <v>-0.45842075599999998</v>
      </c>
      <c r="AM504" s="22">
        <v>-0.58670023599999999</v>
      </c>
      <c r="AN504" s="23">
        <v>-7.1177443000000007E-2</v>
      </c>
      <c r="AO504" s="23">
        <v>-5.2458967000000002E-2</v>
      </c>
      <c r="AP504" s="24">
        <v>9.8099999999999999E-5</v>
      </c>
      <c r="AQ504" s="23">
        <v>-1.2292572E-2</v>
      </c>
      <c r="AR504" s="23">
        <v>-5.5281050999999998E-2</v>
      </c>
      <c r="AS504" s="23">
        <v>-1.5878285999999998E-2</v>
      </c>
      <c r="AT504" s="23">
        <v>-3.9983330999999997E-2</v>
      </c>
      <c r="AU504" s="23">
        <v>-3.6080072999999997E-2</v>
      </c>
      <c r="AV504" s="23">
        <v>-8.4227380000000008E-3</v>
      </c>
      <c r="AW504" s="23">
        <v>-3.9788826999999999E-2</v>
      </c>
      <c r="AX504" s="23">
        <v>-2.8374129000000001E-2</v>
      </c>
      <c r="AY504">
        <v>-0.66391725099999999</v>
      </c>
      <c r="AZ504">
        <f t="shared" si="14"/>
        <v>0.66391725099999999</v>
      </c>
      <c r="BA504">
        <f t="shared" si="15"/>
        <v>-0.45491725100000002</v>
      </c>
      <c r="BB504">
        <v>0.87291725099999995</v>
      </c>
      <c r="BC504">
        <v>-0.28292885000000001</v>
      </c>
      <c r="BD504">
        <v>0.49192884999999997</v>
      </c>
      <c r="BP504">
        <v>0.64</v>
      </c>
      <c r="BQ504">
        <v>0.98</v>
      </c>
      <c r="BR504">
        <v>1.37</v>
      </c>
      <c r="BS504">
        <v>2.4700000000000002</v>
      </c>
      <c r="BT504">
        <v>1.53</v>
      </c>
      <c r="BU504">
        <v>0.88</v>
      </c>
      <c r="BV504">
        <v>2.39</v>
      </c>
      <c r="BW504">
        <v>0.99</v>
      </c>
      <c r="BX504">
        <v>2.19</v>
      </c>
      <c r="BY504">
        <v>1.07</v>
      </c>
      <c r="BZ504">
        <v>0.8</v>
      </c>
      <c r="CA504">
        <v>1.34</v>
      </c>
      <c r="CB504">
        <v>2.73</v>
      </c>
      <c r="CC504">
        <v>0.64</v>
      </c>
    </row>
    <row r="505" spans="1:81">
      <c r="A505">
        <v>2511</v>
      </c>
      <c r="B505">
        <v>29</v>
      </c>
      <c r="C505" t="s">
        <v>48</v>
      </c>
      <c r="D505" t="s">
        <v>29</v>
      </c>
      <c r="E505" t="s">
        <v>146</v>
      </c>
      <c r="F505" t="s">
        <v>143</v>
      </c>
      <c r="G505" t="s">
        <v>49</v>
      </c>
      <c r="H505" t="s">
        <v>50</v>
      </c>
      <c r="I505">
        <v>27</v>
      </c>
      <c r="J505">
        <v>3</v>
      </c>
      <c r="K505">
        <v>465</v>
      </c>
      <c r="M505">
        <v>40.430999999999997</v>
      </c>
      <c r="N505">
        <v>7</v>
      </c>
      <c r="O505">
        <v>12</v>
      </c>
      <c r="P505">
        <v>3.4169999999999998</v>
      </c>
      <c r="Q505">
        <v>0.17499999999999999</v>
      </c>
      <c r="R505">
        <v>0.30399999999999999</v>
      </c>
      <c r="S505">
        <v>0.434</v>
      </c>
      <c r="T505">
        <v>0.81899999999999995</v>
      </c>
      <c r="U505">
        <v>0.47499999999999998</v>
      </c>
      <c r="V505">
        <v>0.32500000000000001</v>
      </c>
      <c r="W505">
        <v>0.66900000000000004</v>
      </c>
      <c r="X505">
        <v>0.34399999999999997</v>
      </c>
      <c r="Y505">
        <v>0.73199999999999998</v>
      </c>
      <c r="Z505">
        <v>0.35599999999999998</v>
      </c>
      <c r="AA505">
        <v>0.26100000000000001</v>
      </c>
      <c r="AB505">
        <v>0.53364497899999996</v>
      </c>
      <c r="AC505" s="22">
        <v>-0.75696195099999997</v>
      </c>
      <c r="AD505" s="22">
        <v>-0.51712641599999998</v>
      </c>
      <c r="AE505" s="22">
        <v>-0.36251027000000002</v>
      </c>
      <c r="AF505" s="22">
        <v>-8.6716098000000005E-2</v>
      </c>
      <c r="AG505" s="22">
        <v>-0.32330639</v>
      </c>
      <c r="AH505" s="22">
        <v>-0.48811663900000002</v>
      </c>
      <c r="AI505" s="22">
        <v>-0.17457388200000001</v>
      </c>
      <c r="AJ505" s="22">
        <v>-0.463441557</v>
      </c>
      <c r="AK505" s="22">
        <v>-0.13548891900000001</v>
      </c>
      <c r="AL505" s="22">
        <v>-0.448550002</v>
      </c>
      <c r="AM505" s="22">
        <v>-0.58335949300000001</v>
      </c>
      <c r="AN505" s="23">
        <v>-1.6026774000000001E-2</v>
      </c>
      <c r="AO505" s="23">
        <v>-5.240349E-3</v>
      </c>
      <c r="AP505" s="23">
        <v>3.3965783999999999E-2</v>
      </c>
      <c r="AQ505" s="23">
        <v>2.157193E-3</v>
      </c>
      <c r="AR505" s="23">
        <v>-1.777762E-3</v>
      </c>
      <c r="AS505" s="23">
        <v>-2.6567368000000001E-2</v>
      </c>
      <c r="AT505" s="23">
        <v>6.8033980999999993E-2</v>
      </c>
      <c r="AU505" s="23">
        <v>-4.1527215999999999E-2</v>
      </c>
      <c r="AV505" s="23">
        <v>2.4111699999999998E-3</v>
      </c>
      <c r="AW505" s="23">
        <v>-2.6317986000000002E-2</v>
      </c>
      <c r="AX505" s="23">
        <v>-1.0361693E-2</v>
      </c>
      <c r="AY505">
        <v>-0.31254326900000001</v>
      </c>
      <c r="AZ505">
        <f t="shared" si="14"/>
        <v>0.31254326900000001</v>
      </c>
      <c r="BA505">
        <f t="shared" si="15"/>
        <v>-0.13754326900000002</v>
      </c>
      <c r="BB505">
        <v>0.487543269</v>
      </c>
      <c r="BC505">
        <v>0.34008037499999999</v>
      </c>
      <c r="BD505">
        <v>-0.165080375</v>
      </c>
      <c r="BP505">
        <v>0.51</v>
      </c>
      <c r="BQ505">
        <v>0.89</v>
      </c>
      <c r="BR505">
        <v>1.27</v>
      </c>
      <c r="BS505">
        <v>2.4</v>
      </c>
      <c r="BT505">
        <v>1.39</v>
      </c>
      <c r="BU505">
        <v>0.95</v>
      </c>
      <c r="BV505">
        <v>1.96</v>
      </c>
      <c r="BW505">
        <v>1.01</v>
      </c>
      <c r="BX505">
        <v>2.14</v>
      </c>
      <c r="BY505">
        <v>1.04</v>
      </c>
      <c r="BZ505">
        <v>0.76</v>
      </c>
      <c r="CA505">
        <v>1.36</v>
      </c>
      <c r="CB505">
        <v>2.06</v>
      </c>
      <c r="CC505">
        <v>0.71</v>
      </c>
    </row>
    <row r="506" spans="1:81">
      <c r="A506">
        <v>2511</v>
      </c>
      <c r="B506">
        <v>30</v>
      </c>
      <c r="C506" t="s">
        <v>48</v>
      </c>
      <c r="D506" t="s">
        <v>29</v>
      </c>
      <c r="E506" t="s">
        <v>146</v>
      </c>
      <c r="F506" t="s">
        <v>143</v>
      </c>
      <c r="G506" t="s">
        <v>49</v>
      </c>
      <c r="H506" t="s">
        <v>50</v>
      </c>
      <c r="I506">
        <v>27</v>
      </c>
      <c r="J506">
        <v>3</v>
      </c>
      <c r="K506">
        <v>465</v>
      </c>
      <c r="M506">
        <v>30.373000000000001</v>
      </c>
      <c r="N506">
        <v>6</v>
      </c>
      <c r="O506">
        <v>15</v>
      </c>
      <c r="P506">
        <v>3.5640000000000001</v>
      </c>
      <c r="Q506">
        <v>0.193</v>
      </c>
      <c r="R506">
        <v>0.37</v>
      </c>
      <c r="S506">
        <v>0.51300000000000001</v>
      </c>
      <c r="T506">
        <v>0.86199999999999999</v>
      </c>
      <c r="U506">
        <v>0.56299999999999994</v>
      </c>
      <c r="V506">
        <v>0.28599999999999998</v>
      </c>
      <c r="W506">
        <v>0.83199999999999996</v>
      </c>
      <c r="X506">
        <v>0.33600000000000002</v>
      </c>
      <c r="Y506">
        <v>0.80600000000000005</v>
      </c>
      <c r="Z506">
        <v>0.35299999999999998</v>
      </c>
      <c r="AA506">
        <v>0.28399999999999997</v>
      </c>
      <c r="AB506">
        <v>0.55193769500000001</v>
      </c>
      <c r="AC506" s="22">
        <v>-0.71444269100000002</v>
      </c>
      <c r="AD506" s="22">
        <v>-0.43179827599999998</v>
      </c>
      <c r="AE506" s="22">
        <v>-0.289882635</v>
      </c>
      <c r="AF506" s="22">
        <v>-6.4492733999999996E-2</v>
      </c>
      <c r="AG506" s="22">
        <v>-0.24949160500000001</v>
      </c>
      <c r="AH506" s="22">
        <v>-0.543633967</v>
      </c>
      <c r="AI506" s="22">
        <v>-7.9876673999999995E-2</v>
      </c>
      <c r="AJ506" s="22">
        <v>-0.47366072300000001</v>
      </c>
      <c r="AK506" s="22">
        <v>-9.3664958000000006E-2</v>
      </c>
      <c r="AL506" s="22">
        <v>-0.45222529500000003</v>
      </c>
      <c r="AM506" s="22">
        <v>-0.54668165999999996</v>
      </c>
      <c r="AN506" s="23">
        <v>-1.6660799E-2</v>
      </c>
      <c r="AO506" s="23">
        <v>-8.8038003000000004E-2</v>
      </c>
      <c r="AP506" s="23">
        <v>-3.4868670999999997E-2</v>
      </c>
      <c r="AQ506" s="24">
        <v>5.3999999999999998E-5</v>
      </c>
      <c r="AR506" s="23">
        <v>-9.6157734999999994E-2</v>
      </c>
      <c r="AS506" s="23">
        <v>2.2401134999999999E-2</v>
      </c>
      <c r="AT506" s="23">
        <v>-4.0708780999999999E-2</v>
      </c>
      <c r="AU506" s="23">
        <v>-1.3879865E-2</v>
      </c>
      <c r="AV506" s="23">
        <v>-1.7950045000000001E-2</v>
      </c>
      <c r="AW506" s="23">
        <v>-5.2861840000000002E-3</v>
      </c>
      <c r="AX506" s="23">
        <v>-2.2972336999999999E-2</v>
      </c>
      <c r="AY506">
        <v>-0.26685890699999998</v>
      </c>
      <c r="AZ506">
        <f t="shared" si="14"/>
        <v>0.26685890699999998</v>
      </c>
      <c r="BA506">
        <f t="shared" si="15"/>
        <v>-7.3858906999999974E-2</v>
      </c>
      <c r="BB506">
        <v>0.45985890699999998</v>
      </c>
      <c r="BC506">
        <v>0.24195784400000001</v>
      </c>
      <c r="BD506">
        <v>-4.8957844E-2</v>
      </c>
      <c r="BP506">
        <v>0.54</v>
      </c>
      <c r="BQ506">
        <v>1.04</v>
      </c>
      <c r="BR506">
        <v>1.44</v>
      </c>
      <c r="BS506">
        <v>2.42</v>
      </c>
      <c r="BT506">
        <v>1.58</v>
      </c>
      <c r="BU506">
        <v>0.8</v>
      </c>
      <c r="BV506">
        <v>2.33</v>
      </c>
      <c r="BW506">
        <v>0.94</v>
      </c>
      <c r="BX506">
        <v>2.2599999999999998</v>
      </c>
      <c r="BY506">
        <v>0.99</v>
      </c>
      <c r="BZ506">
        <v>0.8</v>
      </c>
      <c r="CA506">
        <v>1.24</v>
      </c>
      <c r="CB506">
        <v>2.91</v>
      </c>
      <c r="CC506">
        <v>0.68</v>
      </c>
    </row>
    <row r="507" spans="1:81">
      <c r="A507">
        <v>2511</v>
      </c>
      <c r="B507">
        <v>31</v>
      </c>
      <c r="C507" t="s">
        <v>48</v>
      </c>
      <c r="D507" t="s">
        <v>29</v>
      </c>
      <c r="E507" t="s">
        <v>146</v>
      </c>
      <c r="F507" t="s">
        <v>143</v>
      </c>
      <c r="G507" t="s">
        <v>49</v>
      </c>
      <c r="H507" t="s">
        <v>50</v>
      </c>
      <c r="I507">
        <v>27</v>
      </c>
      <c r="J507">
        <v>3</v>
      </c>
      <c r="K507">
        <v>465</v>
      </c>
      <c r="M507">
        <v>31.693999999999999</v>
      </c>
      <c r="N507">
        <v>7</v>
      </c>
      <c r="P507">
        <v>3.5070000000000001</v>
      </c>
      <c r="Q507">
        <v>0.20899999999999999</v>
      </c>
      <c r="R507">
        <v>0.34100000000000003</v>
      </c>
      <c r="S507">
        <v>0.497</v>
      </c>
      <c r="T507">
        <v>0.82799999999999996</v>
      </c>
      <c r="U507">
        <v>0.495</v>
      </c>
      <c r="V507">
        <v>0.27800000000000002</v>
      </c>
      <c r="W507">
        <v>0.73599999999999999</v>
      </c>
      <c r="X507">
        <v>0.33400000000000002</v>
      </c>
      <c r="Y507">
        <v>0.80600000000000005</v>
      </c>
      <c r="Z507">
        <v>0.36299999999999999</v>
      </c>
      <c r="AA507">
        <v>0.28899999999999998</v>
      </c>
      <c r="AB507">
        <v>0.54493576600000004</v>
      </c>
      <c r="AC507" s="22">
        <v>-0.67985371400000005</v>
      </c>
      <c r="AD507" s="22">
        <v>-0.467245621</v>
      </c>
      <c r="AE507" s="22">
        <v>-0.30364361099999998</v>
      </c>
      <c r="AF507" s="22">
        <v>-8.1969662999999998E-2</v>
      </c>
      <c r="AG507" s="22">
        <v>-0.30539480099999999</v>
      </c>
      <c r="AH507" s="22">
        <v>-0.55595520399999998</v>
      </c>
      <c r="AI507" s="22">
        <v>-0.133122186</v>
      </c>
      <c r="AJ507" s="22">
        <v>-0.47625353300000001</v>
      </c>
      <c r="AK507" s="22">
        <v>-9.3664958000000006E-2</v>
      </c>
      <c r="AL507" s="22">
        <v>-0.44009337500000001</v>
      </c>
      <c r="AM507" s="22">
        <v>-0.53910215699999997</v>
      </c>
      <c r="AN507" s="23">
        <v>-3.9059436000000003E-2</v>
      </c>
      <c r="AO507" s="23">
        <v>-5.3044581E-2</v>
      </c>
      <c r="AP507" s="23">
        <v>-2.5362353000000001E-2</v>
      </c>
      <c r="AQ507" s="23">
        <v>9.0918449999999994E-3</v>
      </c>
      <c r="AR507" s="23">
        <v>-1.7827661000000002E-2</v>
      </c>
      <c r="AS507" s="23">
        <v>2.2207236000000002E-2</v>
      </c>
      <c r="AT507" s="23">
        <v>2.3717680000000001E-2</v>
      </c>
      <c r="AU507" s="23">
        <v>-1.8508332999999998E-2</v>
      </c>
      <c r="AV507" s="23">
        <v>-2.4951973999999998E-2</v>
      </c>
      <c r="AW507" s="23">
        <v>-2.1329672000000001E-2</v>
      </c>
      <c r="AX507" s="23">
        <v>-3.6360469999999999E-2</v>
      </c>
      <c r="AY507">
        <v>-0.41391725099999999</v>
      </c>
      <c r="AZ507">
        <f t="shared" si="14"/>
        <v>0.41391725099999999</v>
      </c>
      <c r="BA507">
        <f t="shared" si="15"/>
        <v>-0.20491725099999999</v>
      </c>
      <c r="BB507">
        <v>0.62291725099999995</v>
      </c>
      <c r="BC507">
        <v>-3.2928850000000003E-2</v>
      </c>
      <c r="BD507">
        <v>0.24192885</v>
      </c>
      <c r="BP507">
        <v>0.6</v>
      </c>
      <c r="BQ507">
        <v>0.97</v>
      </c>
      <c r="BR507">
        <v>1.42</v>
      </c>
      <c r="BS507">
        <v>2.36</v>
      </c>
      <c r="BT507">
        <v>1.41</v>
      </c>
      <c r="BU507">
        <v>0.79</v>
      </c>
      <c r="BV507">
        <v>2.1</v>
      </c>
      <c r="BW507">
        <v>0.95</v>
      </c>
      <c r="BX507">
        <v>2.2999999999999998</v>
      </c>
      <c r="BY507">
        <v>1.04</v>
      </c>
      <c r="BZ507">
        <v>0.82</v>
      </c>
      <c r="CA507">
        <v>1.26</v>
      </c>
      <c r="CB507">
        <v>2.65</v>
      </c>
      <c r="CC507">
        <v>0.67</v>
      </c>
    </row>
    <row r="508" spans="1:81">
      <c r="A508">
        <v>2511</v>
      </c>
      <c r="B508">
        <v>32</v>
      </c>
      <c r="C508" t="s">
        <v>48</v>
      </c>
      <c r="D508" t="s">
        <v>29</v>
      </c>
      <c r="E508" t="s">
        <v>146</v>
      </c>
      <c r="F508" t="s">
        <v>143</v>
      </c>
      <c r="G508" t="s">
        <v>49</v>
      </c>
      <c r="H508" t="s">
        <v>50</v>
      </c>
      <c r="I508">
        <v>27</v>
      </c>
      <c r="J508">
        <v>3</v>
      </c>
      <c r="K508">
        <v>465</v>
      </c>
      <c r="M508">
        <v>24.655999999999999</v>
      </c>
      <c r="N508">
        <v>7</v>
      </c>
      <c r="P508">
        <v>3.3410000000000002</v>
      </c>
      <c r="Q508">
        <v>0.23699999999999999</v>
      </c>
      <c r="R508">
        <v>0.27100000000000002</v>
      </c>
      <c r="S508">
        <v>0.42699999999999999</v>
      </c>
      <c r="T508">
        <v>0.78500000000000003</v>
      </c>
      <c r="U508">
        <v>0.49</v>
      </c>
      <c r="V508">
        <v>0.27</v>
      </c>
      <c r="W508">
        <v>0.73399999999999999</v>
      </c>
      <c r="X508">
        <v>0.3</v>
      </c>
      <c r="Y508">
        <v>0.77300000000000002</v>
      </c>
      <c r="Z508">
        <v>0.33600000000000002</v>
      </c>
      <c r="AA508">
        <v>0.26200000000000001</v>
      </c>
      <c r="AB508">
        <v>0.52387647599999998</v>
      </c>
      <c r="AC508" s="22">
        <v>-0.62525165400000005</v>
      </c>
      <c r="AD508" s="22">
        <v>-0.56703070899999997</v>
      </c>
      <c r="AE508" s="22">
        <v>-0.36957212499999997</v>
      </c>
      <c r="AF508" s="22">
        <v>-0.105130343</v>
      </c>
      <c r="AG508" s="22">
        <v>-0.30980392000000001</v>
      </c>
      <c r="AH508" s="22">
        <v>-0.56863623600000002</v>
      </c>
      <c r="AI508" s="22">
        <v>-0.13430394000000001</v>
      </c>
      <c r="AJ508" s="22">
        <v>-0.52287874499999998</v>
      </c>
      <c r="AK508" s="22">
        <v>-0.111820506</v>
      </c>
      <c r="AL508" s="22">
        <v>-0.47366072300000001</v>
      </c>
      <c r="AM508" s="22">
        <v>-0.58169870899999998</v>
      </c>
      <c r="AN508" s="23">
        <v>-8.4423924999999997E-2</v>
      </c>
      <c r="AO508" s="23">
        <v>4.4114005999999997E-2</v>
      </c>
      <c r="AP508" s="23">
        <v>3.266898E-2</v>
      </c>
      <c r="AQ508" s="23">
        <v>9.2887309999999997E-3</v>
      </c>
      <c r="AR508" s="23">
        <v>-3.2156763999999997E-2</v>
      </c>
      <c r="AS508" s="23">
        <v>8.1547789999999992E-3</v>
      </c>
      <c r="AT508" s="23">
        <v>4.2437020000000002E-3</v>
      </c>
      <c r="AU508" s="23">
        <v>3.1131430000000001E-3</v>
      </c>
      <c r="AV508" s="23">
        <v>-2.9231808000000001E-2</v>
      </c>
      <c r="AW508" s="23">
        <v>-1.7372216999999999E-2</v>
      </c>
      <c r="AX508" s="23">
        <v>-2.1529510000000002E-2</v>
      </c>
      <c r="AY508">
        <v>-0.73751935499999999</v>
      </c>
      <c r="AZ508">
        <f t="shared" si="14"/>
        <v>0.73751935499999999</v>
      </c>
      <c r="BA508">
        <f t="shared" si="15"/>
        <v>-0.500519355</v>
      </c>
      <c r="BB508">
        <v>0.97451935499999998</v>
      </c>
      <c r="BC508">
        <v>-0.58023056500000003</v>
      </c>
      <c r="BD508">
        <v>0.81723056500000002</v>
      </c>
      <c r="BP508">
        <v>0.71</v>
      </c>
      <c r="BQ508">
        <v>0.81</v>
      </c>
      <c r="BR508">
        <v>1.28</v>
      </c>
      <c r="BS508">
        <v>2.35</v>
      </c>
      <c r="BT508">
        <v>1.47</v>
      </c>
      <c r="BU508">
        <v>0.81</v>
      </c>
      <c r="BV508">
        <v>2.2000000000000002</v>
      </c>
      <c r="BW508">
        <v>0.9</v>
      </c>
      <c r="BX508">
        <v>2.31</v>
      </c>
      <c r="BY508">
        <v>1.01</v>
      </c>
      <c r="BZ508">
        <v>0.78</v>
      </c>
      <c r="CA508">
        <v>1.28</v>
      </c>
      <c r="CB508">
        <v>2.72</v>
      </c>
      <c r="CC508">
        <v>0.67</v>
      </c>
    </row>
    <row r="509" spans="1:81">
      <c r="A509">
        <v>2511</v>
      </c>
      <c r="B509">
        <v>35</v>
      </c>
      <c r="C509" t="s">
        <v>48</v>
      </c>
      <c r="D509" t="s">
        <v>29</v>
      </c>
      <c r="E509" t="s">
        <v>146</v>
      </c>
      <c r="F509" t="s">
        <v>143</v>
      </c>
      <c r="G509" t="s">
        <v>49</v>
      </c>
      <c r="H509" t="s">
        <v>50</v>
      </c>
      <c r="I509">
        <v>27</v>
      </c>
      <c r="J509">
        <v>3</v>
      </c>
      <c r="K509">
        <v>465</v>
      </c>
      <c r="M509">
        <v>25.873999999999999</v>
      </c>
      <c r="N509">
        <v>7</v>
      </c>
      <c r="P509">
        <v>4.6109999999999998</v>
      </c>
      <c r="Q509">
        <v>0.21</v>
      </c>
      <c r="R509">
        <v>0.40899999999999997</v>
      </c>
      <c r="S509">
        <v>0.60899999999999999</v>
      </c>
      <c r="T509">
        <v>1.2410000000000001</v>
      </c>
      <c r="U509">
        <v>0.59599999999999997</v>
      </c>
      <c r="V509">
        <v>0.46600000000000003</v>
      </c>
      <c r="W509">
        <v>0.78100000000000003</v>
      </c>
      <c r="X509">
        <v>0.40200000000000002</v>
      </c>
      <c r="Y509">
        <v>0.97899999999999998</v>
      </c>
      <c r="Z509">
        <v>0.45700000000000002</v>
      </c>
      <c r="AA509">
        <v>0.33300000000000002</v>
      </c>
      <c r="AB509">
        <v>0.66379512200000002</v>
      </c>
      <c r="AC509" s="22">
        <v>-0.67778070499999998</v>
      </c>
      <c r="AD509" s="22">
        <v>-0.38827669199999998</v>
      </c>
      <c r="AE509" s="22">
        <v>-0.21538270700000001</v>
      </c>
      <c r="AF509" s="22">
        <v>9.3771780999999998E-2</v>
      </c>
      <c r="AG509" s="22">
        <v>-0.22475374000000001</v>
      </c>
      <c r="AH509" s="22">
        <v>-0.331614083</v>
      </c>
      <c r="AI509" s="22">
        <v>-0.107348966</v>
      </c>
      <c r="AJ509" s="22">
        <v>-0.39577394700000001</v>
      </c>
      <c r="AK509" s="22">
        <v>-9.2173080000000004E-3</v>
      </c>
      <c r="AL509" s="22">
        <v>-0.34008379999999999</v>
      </c>
      <c r="AM509" s="22">
        <v>-0.47755576599999999</v>
      </c>
      <c r="AN509" s="23">
        <v>7.8877154000000005E-2</v>
      </c>
      <c r="AO509" s="23">
        <v>-2.7741680000000001E-2</v>
      </c>
      <c r="AP509" s="23">
        <v>-1.2384496E-2</v>
      </c>
      <c r="AQ509" s="23">
        <v>-3.3339013000000001E-2</v>
      </c>
      <c r="AR509" s="23">
        <v>-2.206079E-2</v>
      </c>
      <c r="AS509" s="23">
        <v>1.7108169999999999E-2</v>
      </c>
      <c r="AT509" s="23">
        <v>0.10800248599999999</v>
      </c>
      <c r="AU509" s="23">
        <v>2.6679927999999999E-2</v>
      </c>
      <c r="AV509" s="23">
        <v>1.5860408999999999E-2</v>
      </c>
      <c r="AW509" s="23">
        <v>2.2995525999999999E-2</v>
      </c>
      <c r="AX509" s="23">
        <v>3.0642216E-2</v>
      </c>
      <c r="AY509">
        <v>0.68445410200000001</v>
      </c>
      <c r="AZ509">
        <f t="shared" ref="AZ509:AZ540" si="16">ABS(AY509)</f>
        <v>0.68445410200000001</v>
      </c>
      <c r="BA509">
        <f t="shared" ref="BA509:BA540" si="17">Q509-ABS(AY509)</f>
        <v>-0.47445410200000004</v>
      </c>
      <c r="BB509">
        <v>-0.47445410199999999</v>
      </c>
      <c r="BC509">
        <v>1.057453231</v>
      </c>
      <c r="BD509">
        <v>-0.84745323100000003</v>
      </c>
      <c r="BP509">
        <v>0.46</v>
      </c>
      <c r="BQ509">
        <v>0.89</v>
      </c>
      <c r="BR509">
        <v>1.32</v>
      </c>
      <c r="BS509">
        <v>2.69</v>
      </c>
      <c r="BT509">
        <v>1.29</v>
      </c>
      <c r="BU509">
        <v>1.01</v>
      </c>
      <c r="BV509">
        <v>1.69</v>
      </c>
      <c r="BW509">
        <v>0.87</v>
      </c>
      <c r="BX509">
        <v>2.12</v>
      </c>
      <c r="BY509">
        <v>0.99</v>
      </c>
      <c r="BZ509">
        <v>0.72</v>
      </c>
      <c r="CA509">
        <v>1.37</v>
      </c>
      <c r="CB509">
        <v>1.68</v>
      </c>
      <c r="CC509">
        <v>0.76</v>
      </c>
    </row>
    <row r="510" spans="1:81">
      <c r="A510">
        <v>2511</v>
      </c>
      <c r="B510">
        <v>36</v>
      </c>
      <c r="C510" t="s">
        <v>48</v>
      </c>
      <c r="D510" t="s">
        <v>29</v>
      </c>
      <c r="E510" t="s">
        <v>146</v>
      </c>
      <c r="F510" t="s">
        <v>143</v>
      </c>
      <c r="G510" t="s">
        <v>49</v>
      </c>
      <c r="H510" t="s">
        <v>50</v>
      </c>
      <c r="I510">
        <v>27</v>
      </c>
      <c r="J510">
        <v>3</v>
      </c>
      <c r="K510">
        <v>465</v>
      </c>
      <c r="M510">
        <v>36.457999999999998</v>
      </c>
      <c r="N510">
        <v>7</v>
      </c>
      <c r="O510">
        <v>14</v>
      </c>
      <c r="P510">
        <v>4.4459999999999997</v>
      </c>
      <c r="Q510">
        <v>0.20100000000000001</v>
      </c>
      <c r="R510">
        <v>0.41699999999999998</v>
      </c>
      <c r="S510">
        <v>0.58299999999999996</v>
      </c>
      <c r="T510">
        <v>1.1240000000000001</v>
      </c>
      <c r="U510">
        <v>0.51700000000000002</v>
      </c>
      <c r="V510">
        <v>0.45700000000000002</v>
      </c>
      <c r="W510">
        <v>0.879</v>
      </c>
      <c r="X510">
        <v>0.435</v>
      </c>
      <c r="Y510">
        <v>1.0089999999999999</v>
      </c>
      <c r="Z510">
        <v>0.48899999999999999</v>
      </c>
      <c r="AA510">
        <v>0.34599999999999997</v>
      </c>
      <c r="AB510">
        <v>0.64796945800000005</v>
      </c>
      <c r="AC510" s="22">
        <v>-0.69680394300000004</v>
      </c>
      <c r="AD510" s="22">
        <v>-0.37986394499999998</v>
      </c>
      <c r="AE510" s="22">
        <v>-0.234331445</v>
      </c>
      <c r="AF510" s="22">
        <v>5.0766311000000001E-2</v>
      </c>
      <c r="AG510" s="22">
        <v>-0.28650945700000002</v>
      </c>
      <c r="AH510" s="22">
        <v>-0.34008379999999999</v>
      </c>
      <c r="AI510" s="22">
        <v>-5.6011125000000002E-2</v>
      </c>
      <c r="AJ510" s="22">
        <v>-0.36151074300000002</v>
      </c>
      <c r="AK510" s="22">
        <v>3.8911660000000002E-3</v>
      </c>
      <c r="AL510" s="22">
        <v>-0.310691141</v>
      </c>
      <c r="AM510" s="22">
        <v>-0.46092390100000002</v>
      </c>
      <c r="AN510" s="23">
        <v>7.1519368E-2</v>
      </c>
      <c r="AO510" s="23">
        <v>-5.3534134999999997E-2</v>
      </c>
      <c r="AP510" s="23">
        <v>-5.4784559999999996E-3</v>
      </c>
      <c r="AQ510" s="23">
        <v>-9.6955489999999995E-3</v>
      </c>
      <c r="AR510" s="23">
        <v>5.6378981000000002E-2</v>
      </c>
      <c r="AS510" s="23">
        <v>5.962401E-3</v>
      </c>
      <c r="AT510" s="23">
        <v>2.3307557E-2</v>
      </c>
      <c r="AU510" s="23">
        <v>-2.0510308000000001E-2</v>
      </c>
      <c r="AV510" s="23">
        <v>-1.2080178E-2</v>
      </c>
      <c r="AW510" s="23">
        <v>-1.4735610999999999E-2</v>
      </c>
      <c r="AX510" s="23">
        <v>8.0316999999999997E-4</v>
      </c>
      <c r="AY510">
        <v>0.57011192099999997</v>
      </c>
      <c r="AZ510">
        <f t="shared" si="16"/>
        <v>0.57011192099999997</v>
      </c>
      <c r="BA510">
        <f t="shared" si="17"/>
        <v>-0.36911192099999995</v>
      </c>
      <c r="BB510">
        <v>-0.36911192100000001</v>
      </c>
      <c r="BC510">
        <v>1.0150144969999999</v>
      </c>
      <c r="BD510">
        <v>-0.81401449699999995</v>
      </c>
      <c r="BP510">
        <v>0.45</v>
      </c>
      <c r="BQ510">
        <v>0.94</v>
      </c>
      <c r="BR510">
        <v>1.31</v>
      </c>
      <c r="BS510">
        <v>2.5299999999999998</v>
      </c>
      <c r="BT510">
        <v>1.1599999999999999</v>
      </c>
      <c r="BU510">
        <v>1.03</v>
      </c>
      <c r="BV510">
        <v>1.98</v>
      </c>
      <c r="BW510">
        <v>0.98</v>
      </c>
      <c r="BX510">
        <v>2.27</v>
      </c>
      <c r="BY510">
        <v>1.1000000000000001</v>
      </c>
      <c r="BZ510">
        <v>0.78</v>
      </c>
      <c r="CA510">
        <v>1.41</v>
      </c>
      <c r="CB510">
        <v>1.92</v>
      </c>
      <c r="CC510">
        <v>0.59</v>
      </c>
    </row>
    <row r="511" spans="1:81">
      <c r="A511">
        <v>2511</v>
      </c>
      <c r="B511">
        <v>37</v>
      </c>
      <c r="C511" t="s">
        <v>48</v>
      </c>
      <c r="D511" t="s">
        <v>29</v>
      </c>
      <c r="E511" t="s">
        <v>146</v>
      </c>
      <c r="F511" t="s">
        <v>143</v>
      </c>
      <c r="G511" t="s">
        <v>49</v>
      </c>
      <c r="H511" t="s">
        <v>50</v>
      </c>
      <c r="I511">
        <v>27</v>
      </c>
      <c r="J511">
        <v>3</v>
      </c>
      <c r="K511">
        <v>465</v>
      </c>
      <c r="M511">
        <v>28.094000000000001</v>
      </c>
      <c r="N511">
        <v>5</v>
      </c>
      <c r="P511">
        <v>4.7160000000000002</v>
      </c>
      <c r="Q511">
        <v>0.23300000000000001</v>
      </c>
      <c r="R511">
        <v>0.39600000000000002</v>
      </c>
      <c r="S511">
        <v>0.58799999999999997</v>
      </c>
      <c r="T511">
        <v>1.2050000000000001</v>
      </c>
      <c r="U511">
        <v>0.52500000000000002</v>
      </c>
      <c r="V511">
        <v>0.46700000000000003</v>
      </c>
      <c r="W511">
        <v>0.88900000000000001</v>
      </c>
      <c r="X511">
        <v>0.439</v>
      </c>
      <c r="Y511">
        <v>0.93600000000000005</v>
      </c>
      <c r="Z511">
        <v>0.46200000000000002</v>
      </c>
      <c r="AA511">
        <v>0.34</v>
      </c>
      <c r="AB511">
        <v>0.673573796</v>
      </c>
      <c r="AC511" s="22">
        <v>-0.63264407899999997</v>
      </c>
      <c r="AD511" s="22">
        <v>-0.40230481400000001</v>
      </c>
      <c r="AE511" s="22">
        <v>-0.230622674</v>
      </c>
      <c r="AF511" s="22">
        <v>8.0987047000000006E-2</v>
      </c>
      <c r="AG511" s="22">
        <v>-0.27984069700000003</v>
      </c>
      <c r="AH511" s="22">
        <v>-0.33068311900000003</v>
      </c>
      <c r="AI511" s="22">
        <v>-5.1098238999999997E-2</v>
      </c>
      <c r="AJ511" s="22">
        <v>-0.35753548000000002</v>
      </c>
      <c r="AK511" s="22">
        <v>-2.8724151E-2</v>
      </c>
      <c r="AL511" s="22">
        <v>-0.33535802399999998</v>
      </c>
      <c r="AM511" s="22">
        <v>-0.468521083</v>
      </c>
      <c r="AN511" s="23">
        <v>6.8564009999999995E-2</v>
      </c>
      <c r="AO511" s="23">
        <v>-1.343541E-3</v>
      </c>
      <c r="AP511" s="23">
        <v>1.5676684E-2</v>
      </c>
      <c r="AQ511" s="23">
        <v>-1.1826893999999999E-2</v>
      </c>
      <c r="AR511" s="23">
        <v>7.180396E-2</v>
      </c>
      <c r="AS511" s="23">
        <v>2.6372446000000001E-2</v>
      </c>
      <c r="AT511" s="23">
        <v>4.2321300999999999E-2</v>
      </c>
      <c r="AU511" s="23">
        <v>1.4550699999999999E-3</v>
      </c>
      <c r="AV511" s="23">
        <v>4.3667412000000003E-2</v>
      </c>
      <c r="AW511" s="23">
        <v>2.9252219999999999E-2</v>
      </c>
      <c r="AX511" s="23">
        <v>3.2808606999999997E-2</v>
      </c>
      <c r="AY511">
        <v>0.65999523199999999</v>
      </c>
      <c r="AZ511">
        <f t="shared" si="16"/>
        <v>0.65999523199999999</v>
      </c>
      <c r="BA511">
        <f t="shared" si="17"/>
        <v>-0.426995232</v>
      </c>
      <c r="BB511">
        <v>-0.426995232</v>
      </c>
      <c r="BC511">
        <v>0.84924110799999997</v>
      </c>
      <c r="BD511">
        <v>-0.61624110799999998</v>
      </c>
      <c r="BP511">
        <v>0.49</v>
      </c>
      <c r="BQ511">
        <v>0.84</v>
      </c>
      <c r="BR511">
        <v>1.25</v>
      </c>
      <c r="BS511">
        <v>2.56</v>
      </c>
      <c r="BT511">
        <v>1.1100000000000001</v>
      </c>
      <c r="BU511">
        <v>0.99</v>
      </c>
      <c r="BV511">
        <v>1.89</v>
      </c>
      <c r="BW511">
        <v>0.93</v>
      </c>
      <c r="BX511">
        <v>1.98</v>
      </c>
      <c r="BY511">
        <v>0.98</v>
      </c>
      <c r="BZ511">
        <v>0.72</v>
      </c>
      <c r="CA511">
        <v>1.36</v>
      </c>
      <c r="CB511">
        <v>1.9</v>
      </c>
      <c r="CC511">
        <v>0.59</v>
      </c>
    </row>
    <row r="512" spans="1:81">
      <c r="A512">
        <v>2511</v>
      </c>
      <c r="B512">
        <v>38</v>
      </c>
      <c r="C512" t="s">
        <v>48</v>
      </c>
      <c r="D512" t="s">
        <v>29</v>
      </c>
      <c r="E512" t="s">
        <v>146</v>
      </c>
      <c r="F512" t="s">
        <v>143</v>
      </c>
      <c r="G512" t="s">
        <v>49</v>
      </c>
      <c r="H512" t="s">
        <v>50</v>
      </c>
      <c r="I512">
        <v>27</v>
      </c>
      <c r="J512">
        <v>3</v>
      </c>
      <c r="K512">
        <v>465</v>
      </c>
      <c r="M512">
        <v>29.640999999999998</v>
      </c>
      <c r="N512">
        <v>8</v>
      </c>
      <c r="O512">
        <v>12</v>
      </c>
      <c r="P512">
        <v>4.569</v>
      </c>
      <c r="Q512">
        <v>0.252</v>
      </c>
      <c r="R512">
        <v>0.36199999999999999</v>
      </c>
      <c r="S512">
        <v>0.45100000000000001</v>
      </c>
      <c r="T512">
        <v>1.0529999999999999</v>
      </c>
      <c r="U512">
        <v>0.44800000000000001</v>
      </c>
      <c r="V512">
        <v>0.44900000000000001</v>
      </c>
      <c r="W512">
        <v>0.80500000000000005</v>
      </c>
      <c r="X512">
        <v>0.41099999999999998</v>
      </c>
      <c r="Y512">
        <v>1.0069999999999999</v>
      </c>
      <c r="Z512">
        <v>0.499</v>
      </c>
      <c r="AA512">
        <v>0.36099999999999999</v>
      </c>
      <c r="AB512">
        <v>0.65982115799999996</v>
      </c>
      <c r="AC512" s="22">
        <v>-0.598599459</v>
      </c>
      <c r="AD512" s="22">
        <v>-0.44129142900000001</v>
      </c>
      <c r="AE512" s="22">
        <v>-0.34582345799999997</v>
      </c>
      <c r="AF512" s="22">
        <v>2.2428370999999999E-2</v>
      </c>
      <c r="AG512" s="22">
        <v>-0.34872198599999998</v>
      </c>
      <c r="AH512" s="22">
        <v>-0.34775365899999999</v>
      </c>
      <c r="AI512" s="22">
        <v>-9.4204120000000002E-2</v>
      </c>
      <c r="AJ512" s="22">
        <v>-0.38615817800000002</v>
      </c>
      <c r="AK512" s="22">
        <v>3.0294710000000002E-3</v>
      </c>
      <c r="AL512" s="22">
        <v>-0.30189945400000001</v>
      </c>
      <c r="AM512" s="22">
        <v>-0.44249279800000002</v>
      </c>
      <c r="AN512" s="23">
        <v>3.9656974999999997E-2</v>
      </c>
      <c r="AO512" s="23">
        <v>3.1092234E-2</v>
      </c>
      <c r="AP512" s="23">
        <v>0.14012376000000001</v>
      </c>
      <c r="AQ512" s="23">
        <v>2.8163859999999999E-2</v>
      </c>
      <c r="AR512" s="23">
        <v>0.16319340399999999</v>
      </c>
      <c r="AS512" s="23">
        <v>2.2052038E-2</v>
      </c>
      <c r="AT512" s="23">
        <v>8.6394825999999994E-2</v>
      </c>
      <c r="AU512" s="23">
        <v>1.3903679E-2</v>
      </c>
      <c r="AV512" s="23">
        <v>5.6790499999999995E-4</v>
      </c>
      <c r="AW512" s="23">
        <v>-9.4360929999999996E-3</v>
      </c>
      <c r="AX512" s="23">
        <v>-2.8744830000000002E-3</v>
      </c>
      <c r="AY512">
        <v>0.406050947</v>
      </c>
      <c r="AZ512">
        <f t="shared" si="16"/>
        <v>0.406050947</v>
      </c>
      <c r="BA512">
        <f t="shared" si="17"/>
        <v>-0.15405094699999999</v>
      </c>
      <c r="BB512">
        <v>-0.15405094699999999</v>
      </c>
      <c r="BC512">
        <v>0.44350065900000002</v>
      </c>
      <c r="BD512">
        <v>-0.19150065899999999</v>
      </c>
      <c r="BP512">
        <v>0.55000000000000004</v>
      </c>
      <c r="BQ512">
        <v>0.79</v>
      </c>
      <c r="BR512">
        <v>0.99</v>
      </c>
      <c r="BS512">
        <v>2.2999999999999998</v>
      </c>
      <c r="BT512">
        <v>0.98</v>
      </c>
      <c r="BU512">
        <v>0.98</v>
      </c>
      <c r="BV512">
        <v>1.76</v>
      </c>
      <c r="BW512">
        <v>0.9</v>
      </c>
      <c r="BX512">
        <v>2.2000000000000002</v>
      </c>
      <c r="BY512">
        <v>1.0900000000000001</v>
      </c>
      <c r="BZ512">
        <v>0.79</v>
      </c>
      <c r="CA512">
        <v>1.38</v>
      </c>
      <c r="CB512">
        <v>1.79</v>
      </c>
      <c r="CC512">
        <v>0.56000000000000005</v>
      </c>
    </row>
    <row r="513" spans="1:81">
      <c r="A513">
        <v>2511</v>
      </c>
      <c r="B513">
        <v>39</v>
      </c>
      <c r="C513" t="s">
        <v>48</v>
      </c>
      <c r="D513" t="s">
        <v>29</v>
      </c>
      <c r="E513" t="s">
        <v>146</v>
      </c>
      <c r="F513" t="s">
        <v>143</v>
      </c>
      <c r="G513" t="s">
        <v>49</v>
      </c>
      <c r="H513" t="s">
        <v>50</v>
      </c>
      <c r="I513">
        <v>27</v>
      </c>
      <c r="J513">
        <v>3</v>
      </c>
      <c r="K513">
        <v>465</v>
      </c>
      <c r="M513">
        <v>34.759</v>
      </c>
      <c r="N513">
        <v>6</v>
      </c>
      <c r="P513">
        <v>4.649</v>
      </c>
      <c r="Q513">
        <v>0.41399999999999998</v>
      </c>
      <c r="R513">
        <v>0.32</v>
      </c>
      <c r="S513">
        <v>0.61</v>
      </c>
      <c r="T513">
        <v>1.159</v>
      </c>
      <c r="U513">
        <v>0.55800000000000005</v>
      </c>
      <c r="V513">
        <v>0.41099999999999998</v>
      </c>
      <c r="W513">
        <v>0.90800000000000003</v>
      </c>
      <c r="X513">
        <v>0.45300000000000001</v>
      </c>
      <c r="Y513">
        <v>1.1519999999999999</v>
      </c>
      <c r="Z513">
        <v>0.54200000000000004</v>
      </c>
      <c r="AA513">
        <v>0.371</v>
      </c>
      <c r="AB513">
        <v>0.66735954600000003</v>
      </c>
      <c r="AC513" s="22">
        <v>-0.38299965899999999</v>
      </c>
      <c r="AD513" s="22">
        <v>-0.494850022</v>
      </c>
      <c r="AE513" s="22">
        <v>-0.214670165</v>
      </c>
      <c r="AF513" s="22">
        <v>6.4083435999999994E-2</v>
      </c>
      <c r="AG513" s="22">
        <v>-0.253365801</v>
      </c>
      <c r="AH513" s="22">
        <v>-0.38615817800000002</v>
      </c>
      <c r="AI513" s="22">
        <v>-4.1914150999999997E-2</v>
      </c>
      <c r="AJ513" s="22">
        <v>-0.34390179799999998</v>
      </c>
      <c r="AK513" s="22">
        <v>6.1452478999999997E-2</v>
      </c>
      <c r="AL513" s="22">
        <v>-0.266000713</v>
      </c>
      <c r="AM513" s="22">
        <v>-0.43062609000000002</v>
      </c>
      <c r="AN513" s="23">
        <v>-4.8775302999999999E-2</v>
      </c>
      <c r="AO513" s="23">
        <v>0.10208282</v>
      </c>
      <c r="AP513" s="23">
        <v>-9.6748679999999997E-3</v>
      </c>
      <c r="AQ513" s="23">
        <v>-2.5275179999999999E-3</v>
      </c>
      <c r="AR513" s="23">
        <v>2.5177782999999999E-2</v>
      </c>
      <c r="AS513" s="23">
        <v>5.0810626999999997E-2</v>
      </c>
      <c r="AT513" s="23">
        <v>2.3786676999999999E-2</v>
      </c>
      <c r="AU513" s="23">
        <v>-1.7239467000000001E-2</v>
      </c>
      <c r="AV513" s="23">
        <v>-4.5888565999999999E-2</v>
      </c>
      <c r="AW513" s="23">
        <v>-2.8651968E-2</v>
      </c>
      <c r="AX513" s="23">
        <v>-5.334536E-3</v>
      </c>
      <c r="AY513">
        <v>-0.42578979300000003</v>
      </c>
      <c r="AZ513">
        <f t="shared" si="16"/>
        <v>0.42578979300000003</v>
      </c>
      <c r="BA513">
        <f t="shared" si="17"/>
        <v>-1.1789793000000048E-2</v>
      </c>
      <c r="BB513">
        <v>0.83978979300000001</v>
      </c>
      <c r="BC513">
        <v>-1.682602119</v>
      </c>
      <c r="BD513">
        <v>2.0966021189999999</v>
      </c>
      <c r="BP513">
        <v>0.89</v>
      </c>
      <c r="BQ513">
        <v>0.69</v>
      </c>
      <c r="BR513">
        <v>1.31</v>
      </c>
      <c r="BS513">
        <v>2.4900000000000002</v>
      </c>
      <c r="BT513">
        <v>1.2</v>
      </c>
      <c r="BU513">
        <v>0.88</v>
      </c>
      <c r="BV513">
        <v>1.95</v>
      </c>
      <c r="BW513">
        <v>0.97</v>
      </c>
      <c r="BX513">
        <v>2.48</v>
      </c>
      <c r="BY513">
        <v>1.17</v>
      </c>
      <c r="BZ513">
        <v>0.8</v>
      </c>
      <c r="CA513">
        <v>1.46</v>
      </c>
      <c r="CB513">
        <v>2.21</v>
      </c>
      <c r="CC513">
        <v>0.61</v>
      </c>
    </row>
    <row r="514" spans="1:81">
      <c r="A514">
        <v>2511</v>
      </c>
      <c r="B514">
        <v>40</v>
      </c>
      <c r="C514" t="s">
        <v>48</v>
      </c>
      <c r="D514" t="s">
        <v>29</v>
      </c>
      <c r="E514" t="s">
        <v>146</v>
      </c>
      <c r="F514" t="s">
        <v>143</v>
      </c>
      <c r="G514" t="s">
        <v>49</v>
      </c>
      <c r="H514" t="s">
        <v>50</v>
      </c>
      <c r="I514">
        <v>27</v>
      </c>
      <c r="J514">
        <v>3</v>
      </c>
      <c r="K514">
        <v>465</v>
      </c>
      <c r="M514">
        <v>36.042000000000002</v>
      </c>
      <c r="N514">
        <v>6</v>
      </c>
      <c r="O514">
        <v>15</v>
      </c>
      <c r="P514">
        <v>4.4889999999999999</v>
      </c>
      <c r="Q514">
        <v>0.25700000000000001</v>
      </c>
      <c r="R514">
        <v>0.39200000000000002</v>
      </c>
      <c r="S514">
        <v>0.48199999999999998</v>
      </c>
      <c r="T514">
        <v>1.1990000000000001</v>
      </c>
      <c r="U514">
        <v>0.51</v>
      </c>
      <c r="V514">
        <v>0.51800000000000002</v>
      </c>
      <c r="W514">
        <v>0.90600000000000003</v>
      </c>
      <c r="X514">
        <v>0.44</v>
      </c>
      <c r="Y514">
        <v>1.0129999999999999</v>
      </c>
      <c r="Z514">
        <v>0.45100000000000001</v>
      </c>
      <c r="AA514">
        <v>0.33100000000000002</v>
      </c>
      <c r="AB514">
        <v>0.65214960499999997</v>
      </c>
      <c r="AC514" s="22">
        <v>-0.59006687700000005</v>
      </c>
      <c r="AD514" s="22">
        <v>-0.40671393300000003</v>
      </c>
      <c r="AE514" s="22">
        <v>-0.316952962</v>
      </c>
      <c r="AF514" s="22">
        <v>7.8819183000000001E-2</v>
      </c>
      <c r="AG514" s="22">
        <v>-0.292429824</v>
      </c>
      <c r="AH514" s="22">
        <v>-0.28567024000000002</v>
      </c>
      <c r="AI514" s="22">
        <v>-4.2871802000000001E-2</v>
      </c>
      <c r="AJ514" s="22">
        <v>-0.356547324</v>
      </c>
      <c r="AK514" s="22">
        <v>5.6094450000000002E-3</v>
      </c>
      <c r="AL514" s="22">
        <v>-0.34582345799999997</v>
      </c>
      <c r="AM514" s="22">
        <v>-0.48017200599999998</v>
      </c>
      <c r="AN514" s="23">
        <v>2.8187284999999999E-2</v>
      </c>
      <c r="AO514" s="23">
        <v>-1.7544139E-2</v>
      </c>
      <c r="AP514" s="23">
        <v>9.7817944000000004E-2</v>
      </c>
      <c r="AQ514" s="23">
        <v>-3.1261484999999999E-2</v>
      </c>
      <c r="AR514" s="23">
        <v>6.9596119999999997E-2</v>
      </c>
      <c r="AS514" s="23">
        <v>-1.9923357999999999E-2</v>
      </c>
      <c r="AT514" s="23">
        <v>9.8614170000000008E-3</v>
      </c>
      <c r="AU514" s="23">
        <v>-2.0873679999999999E-2</v>
      </c>
      <c r="AV514" s="23">
        <v>-9.4880729999999996E-3</v>
      </c>
      <c r="AW514" s="23">
        <v>1.5627605999999999E-2</v>
      </c>
      <c r="AX514" s="23">
        <v>2.1201045000000002E-2</v>
      </c>
      <c r="AY514">
        <v>0.29790771500000002</v>
      </c>
      <c r="AZ514">
        <f t="shared" si="16"/>
        <v>0.29790771500000002</v>
      </c>
      <c r="BA514">
        <f t="shared" si="17"/>
        <v>-4.0907715000000011E-2</v>
      </c>
      <c r="BB514">
        <v>-4.0907714999999997E-2</v>
      </c>
      <c r="BC514">
        <v>0.29541106700000003</v>
      </c>
      <c r="BD514">
        <v>-3.8411067E-2</v>
      </c>
      <c r="BP514">
        <v>0.56999999999999995</v>
      </c>
      <c r="BQ514">
        <v>0.87</v>
      </c>
      <c r="BR514">
        <v>1.07</v>
      </c>
      <c r="BS514">
        <v>2.67</v>
      </c>
      <c r="BT514">
        <v>1.1399999999999999</v>
      </c>
      <c r="BU514">
        <v>1.1499999999999999</v>
      </c>
      <c r="BV514">
        <v>2.02</v>
      </c>
      <c r="BW514">
        <v>0.98</v>
      </c>
      <c r="BX514">
        <v>2.2599999999999998</v>
      </c>
      <c r="BY514">
        <v>1</v>
      </c>
      <c r="BZ514">
        <v>0.74</v>
      </c>
      <c r="CA514">
        <v>1.36</v>
      </c>
      <c r="CB514">
        <v>1.75</v>
      </c>
      <c r="CC514">
        <v>0.56000000000000005</v>
      </c>
    </row>
    <row r="515" spans="1:81">
      <c r="A515">
        <v>2511</v>
      </c>
      <c r="B515">
        <v>41</v>
      </c>
      <c r="C515" t="s">
        <v>48</v>
      </c>
      <c r="D515" t="s">
        <v>29</v>
      </c>
      <c r="E515" t="s">
        <v>146</v>
      </c>
      <c r="F515" t="s">
        <v>143</v>
      </c>
      <c r="G515" t="s">
        <v>49</v>
      </c>
      <c r="H515" t="s">
        <v>50</v>
      </c>
      <c r="I515">
        <v>27</v>
      </c>
      <c r="J515">
        <v>3</v>
      </c>
      <c r="K515">
        <v>465</v>
      </c>
      <c r="M515">
        <v>34.505000000000003</v>
      </c>
      <c r="N515">
        <v>7</v>
      </c>
      <c r="P515">
        <v>4.931</v>
      </c>
      <c r="Q515">
        <v>0.316</v>
      </c>
      <c r="R515">
        <v>0.40300000000000002</v>
      </c>
      <c r="S515">
        <v>0.62</v>
      </c>
      <c r="T515">
        <v>1.1140000000000001</v>
      </c>
      <c r="U515">
        <v>0.54200000000000004</v>
      </c>
      <c r="V515">
        <v>0.47399999999999998</v>
      </c>
      <c r="W515">
        <v>0.82</v>
      </c>
      <c r="X515">
        <v>0.42499999999999999</v>
      </c>
      <c r="Y515">
        <v>0.97499999999999998</v>
      </c>
      <c r="Z515">
        <v>0.54600000000000004</v>
      </c>
      <c r="AA515">
        <v>0.36</v>
      </c>
      <c r="AB515">
        <v>0.69293500299999999</v>
      </c>
      <c r="AC515" s="22">
        <v>-0.50031291700000002</v>
      </c>
      <c r="AD515" s="22">
        <v>-0.39469495399999999</v>
      </c>
      <c r="AE515" s="22">
        <v>-0.20760831099999999</v>
      </c>
      <c r="AF515" s="22">
        <v>4.6885191E-2</v>
      </c>
      <c r="AG515" s="22">
        <v>-0.266000713</v>
      </c>
      <c r="AH515" s="22">
        <v>-0.32422165800000002</v>
      </c>
      <c r="AI515" s="22">
        <v>-8.6186148000000004E-2</v>
      </c>
      <c r="AJ515" s="22">
        <v>-0.37161106999999999</v>
      </c>
      <c r="AK515" s="22">
        <v>-1.0995384E-2</v>
      </c>
      <c r="AL515" s="22">
        <v>-0.26280735700000002</v>
      </c>
      <c r="AM515" s="22">
        <v>-0.443697499</v>
      </c>
      <c r="AN515" s="23">
        <v>2.9020199999999999E-2</v>
      </c>
      <c r="AO515" s="23">
        <v>9.0020759999999995E-3</v>
      </c>
      <c r="AP515" s="23">
        <v>7.4288920000000003E-3</v>
      </c>
      <c r="AQ515" s="23">
        <v>3.8831971E-2</v>
      </c>
      <c r="AR515" s="23">
        <v>7.0039478000000002E-2</v>
      </c>
      <c r="AS515" s="23">
        <v>4.2163408999999999E-2</v>
      </c>
      <c r="AT515" s="23">
        <v>0.108752632</v>
      </c>
      <c r="AU515" s="23">
        <v>3.3701085999999998E-2</v>
      </c>
      <c r="AV515" s="23">
        <v>4.6643597000000002E-2</v>
      </c>
      <c r="AW515" s="23">
        <v>-5.4564239999999996E-3</v>
      </c>
      <c r="AX515" s="23">
        <v>3.1254397000000003E-2</v>
      </c>
      <c r="AY515">
        <v>0.40781756899999999</v>
      </c>
      <c r="AZ515">
        <f t="shared" si="16"/>
        <v>0.40781756899999999</v>
      </c>
      <c r="BA515">
        <f t="shared" si="17"/>
        <v>-9.1817568999999988E-2</v>
      </c>
      <c r="BB515">
        <v>-9.1817569000000002E-2</v>
      </c>
      <c r="BC515">
        <v>-6.6046118000000001E-2</v>
      </c>
      <c r="BD515">
        <v>0.38204611799999999</v>
      </c>
      <c r="BP515">
        <v>0.64</v>
      </c>
      <c r="BQ515">
        <v>0.82</v>
      </c>
      <c r="BR515">
        <v>1.26</v>
      </c>
      <c r="BS515">
        <v>2.2599999999999998</v>
      </c>
      <c r="BT515">
        <v>1.1000000000000001</v>
      </c>
      <c r="BU515">
        <v>0.96</v>
      </c>
      <c r="BV515">
        <v>1.66</v>
      </c>
      <c r="BW515">
        <v>0.86</v>
      </c>
      <c r="BX515">
        <v>1.98</v>
      </c>
      <c r="BY515">
        <v>1.1100000000000001</v>
      </c>
      <c r="BZ515">
        <v>0.73</v>
      </c>
      <c r="CA515">
        <v>1.52</v>
      </c>
      <c r="CB515">
        <v>1.73</v>
      </c>
      <c r="CC515">
        <v>0.66</v>
      </c>
    </row>
    <row r="516" spans="1:81">
      <c r="A516">
        <v>2511</v>
      </c>
      <c r="B516">
        <v>42</v>
      </c>
      <c r="C516" t="s">
        <v>48</v>
      </c>
      <c r="D516" t="s">
        <v>29</v>
      </c>
      <c r="E516" t="s">
        <v>146</v>
      </c>
      <c r="F516" t="s">
        <v>143</v>
      </c>
      <c r="G516" t="s">
        <v>49</v>
      </c>
      <c r="H516" t="s">
        <v>50</v>
      </c>
      <c r="I516">
        <v>27</v>
      </c>
      <c r="J516">
        <v>3</v>
      </c>
      <c r="K516">
        <v>465</v>
      </c>
      <c r="M516">
        <v>34.807000000000002</v>
      </c>
      <c r="N516">
        <v>6</v>
      </c>
      <c r="P516">
        <v>4.4029999999999996</v>
      </c>
      <c r="Q516">
        <v>0.27800000000000002</v>
      </c>
      <c r="R516">
        <v>0.42599999999999999</v>
      </c>
      <c r="S516">
        <v>0.53500000000000003</v>
      </c>
      <c r="T516">
        <v>1.101</v>
      </c>
      <c r="U516">
        <v>0.56499999999999995</v>
      </c>
      <c r="V516">
        <v>0.45900000000000002</v>
      </c>
      <c r="W516">
        <v>0.84099999999999997</v>
      </c>
      <c r="X516">
        <v>0.41399999999999998</v>
      </c>
      <c r="Y516">
        <v>0.98199999999999998</v>
      </c>
      <c r="Z516">
        <v>0.41499999999999998</v>
      </c>
      <c r="AA516">
        <v>0.33700000000000002</v>
      </c>
      <c r="AB516">
        <v>0.64374868500000004</v>
      </c>
      <c r="AC516" s="22">
        <v>-0.55595520399999998</v>
      </c>
      <c r="AD516" s="22">
        <v>-0.37059040100000001</v>
      </c>
      <c r="AE516" s="22">
        <v>-0.27164621799999999</v>
      </c>
      <c r="AF516" s="22">
        <v>4.1787319000000003E-2</v>
      </c>
      <c r="AG516" s="22">
        <v>-0.24795155199999999</v>
      </c>
      <c r="AH516" s="22">
        <v>-0.33818731400000002</v>
      </c>
      <c r="AI516" s="22">
        <v>-7.5204004000000005E-2</v>
      </c>
      <c r="AJ516" s="22">
        <v>-0.38299965899999999</v>
      </c>
      <c r="AK516" s="22">
        <v>-7.8885120000000003E-3</v>
      </c>
      <c r="AL516" s="22">
        <v>-0.38195190299999998</v>
      </c>
      <c r="AM516" s="22">
        <v>-0.47237009899999999</v>
      </c>
      <c r="AN516" s="23">
        <v>4.6021209999999998E-3</v>
      </c>
      <c r="AO516" s="23">
        <v>-6.8741505999999994E-2</v>
      </c>
      <c r="AP516" s="23">
        <v>3.5065144999999999E-2</v>
      </c>
      <c r="AQ516" s="23">
        <v>-5.6756740000000003E-3</v>
      </c>
      <c r="AR516" s="23">
        <v>-6.6975200000000002E-3</v>
      </c>
      <c r="AS516" s="23">
        <v>6.9373500000000001E-4</v>
      </c>
      <c r="AT516" s="23">
        <v>4.4833863000000002E-2</v>
      </c>
      <c r="AU516" s="23">
        <v>-5.060106E-3</v>
      </c>
      <c r="AV516" s="23">
        <v>-5.4141090000000003E-3</v>
      </c>
      <c r="AW516" s="23">
        <v>3.4152139999999997E-2</v>
      </c>
      <c r="AX516" s="23">
        <v>6.2265319999999999E-3</v>
      </c>
      <c r="AY516">
        <v>9.3706136999999995E-2</v>
      </c>
      <c r="AZ516">
        <f t="shared" si="16"/>
        <v>9.3706136999999995E-2</v>
      </c>
      <c r="BA516">
        <f t="shared" si="17"/>
        <v>0.18429386300000003</v>
      </c>
      <c r="BB516">
        <v>0.184293863</v>
      </c>
      <c r="BC516">
        <v>-7.6565219000000004E-2</v>
      </c>
      <c r="BD516">
        <v>0.35456521899999999</v>
      </c>
      <c r="BP516">
        <v>0.63</v>
      </c>
      <c r="BQ516">
        <v>0.97</v>
      </c>
      <c r="BR516">
        <v>1.22</v>
      </c>
      <c r="BS516">
        <v>2.5</v>
      </c>
      <c r="BT516">
        <v>1.28</v>
      </c>
      <c r="BU516">
        <v>1.04</v>
      </c>
      <c r="BV516">
        <v>1.91</v>
      </c>
      <c r="BW516">
        <v>0.94</v>
      </c>
      <c r="BX516">
        <v>2.23</v>
      </c>
      <c r="BY516">
        <v>0.94</v>
      </c>
      <c r="BZ516">
        <v>0.77</v>
      </c>
      <c r="CA516">
        <v>1.23</v>
      </c>
      <c r="CB516">
        <v>1.83</v>
      </c>
      <c r="CC516">
        <v>0.67</v>
      </c>
    </row>
    <row r="517" spans="1:81">
      <c r="A517">
        <v>2511</v>
      </c>
      <c r="B517">
        <v>43</v>
      </c>
      <c r="C517" t="s">
        <v>48</v>
      </c>
      <c r="D517" t="s">
        <v>29</v>
      </c>
      <c r="E517" t="s">
        <v>146</v>
      </c>
      <c r="F517" t="s">
        <v>143</v>
      </c>
      <c r="G517" t="s">
        <v>49</v>
      </c>
      <c r="H517" t="s">
        <v>50</v>
      </c>
      <c r="I517">
        <v>27</v>
      </c>
      <c r="J517">
        <v>3</v>
      </c>
      <c r="K517">
        <v>465</v>
      </c>
      <c r="M517">
        <v>27.989000000000001</v>
      </c>
      <c r="N517">
        <v>6</v>
      </c>
      <c r="P517">
        <v>3.8620000000000001</v>
      </c>
      <c r="Q517">
        <v>0.26200000000000001</v>
      </c>
      <c r="R517">
        <v>0.32600000000000001</v>
      </c>
      <c r="S517">
        <v>0.56799999999999995</v>
      </c>
      <c r="T517">
        <v>0.997</v>
      </c>
      <c r="U517">
        <v>0.45600000000000002</v>
      </c>
      <c r="V517">
        <v>0.311</v>
      </c>
      <c r="W517">
        <v>0.83399999999999996</v>
      </c>
      <c r="X517">
        <v>0.378</v>
      </c>
      <c r="Y517">
        <v>0.92300000000000004</v>
      </c>
      <c r="Z517">
        <v>0.42899999999999999</v>
      </c>
      <c r="AA517">
        <v>0.313</v>
      </c>
      <c r="AB517">
        <v>0.58681226900000005</v>
      </c>
      <c r="AC517" s="22">
        <v>-0.58169870899999998</v>
      </c>
      <c r="AD517" s="22">
        <v>-0.4867824</v>
      </c>
      <c r="AE517" s="22">
        <v>-0.24565166399999999</v>
      </c>
      <c r="AF517" s="22">
        <v>-1.3048420000000001E-3</v>
      </c>
      <c r="AG517" s="22">
        <v>-0.34103515699999998</v>
      </c>
      <c r="AH517" s="22">
        <v>-0.50723961100000003</v>
      </c>
      <c r="AI517" s="22">
        <v>-7.8833949E-2</v>
      </c>
      <c r="AJ517" s="22">
        <v>-0.4225082</v>
      </c>
      <c r="AK517" s="22">
        <v>-3.4798298999999998E-2</v>
      </c>
      <c r="AL517" s="22">
        <v>-0.367542708</v>
      </c>
      <c r="AM517" s="22">
        <v>-0.50445566200000003</v>
      </c>
      <c r="AN517" s="23">
        <v>-4.0875002000000001E-2</v>
      </c>
      <c r="AO517" s="23">
        <v>1.197763E-2</v>
      </c>
      <c r="AP517" s="23">
        <v>-5.3055432999999999E-2</v>
      </c>
      <c r="AQ517" s="23">
        <v>-2.3063400000000001E-2</v>
      </c>
      <c r="AR517" s="23">
        <v>7.8451150999999997E-2</v>
      </c>
      <c r="AS517" s="23">
        <v>3.7166212999999997E-2</v>
      </c>
      <c r="AT517" s="23">
        <v>-7.2330129999999999E-3</v>
      </c>
      <c r="AU517" s="23">
        <v>-2.5830362999999999E-2</v>
      </c>
      <c r="AV517" s="23">
        <v>-3.7480354E-2</v>
      </c>
      <c r="AW517" s="23">
        <v>-3.3523020000000001E-2</v>
      </c>
      <c r="AX517" s="23">
        <v>-2.3675798000000001E-2</v>
      </c>
      <c r="AY517">
        <v>-0.35723551799999997</v>
      </c>
      <c r="AZ517">
        <f t="shared" si="16"/>
        <v>0.35723551799999997</v>
      </c>
      <c r="BA517">
        <f t="shared" si="17"/>
        <v>-9.5235517999999963E-2</v>
      </c>
      <c r="BB517">
        <v>0.61923551799999998</v>
      </c>
      <c r="BC517">
        <v>-0.39967852500000001</v>
      </c>
      <c r="BD517">
        <v>0.66167852500000002</v>
      </c>
      <c r="BP517">
        <v>0.68</v>
      </c>
      <c r="BQ517">
        <v>0.84</v>
      </c>
      <c r="BR517">
        <v>1.47</v>
      </c>
      <c r="BS517">
        <v>2.58</v>
      </c>
      <c r="BT517">
        <v>1.18</v>
      </c>
      <c r="BU517">
        <v>0.81</v>
      </c>
      <c r="BV517">
        <v>2.16</v>
      </c>
      <c r="BW517">
        <v>0.98</v>
      </c>
      <c r="BX517">
        <v>2.39</v>
      </c>
      <c r="BY517">
        <v>1.1100000000000001</v>
      </c>
      <c r="BZ517">
        <v>0.81</v>
      </c>
      <c r="CA517">
        <v>1.37</v>
      </c>
      <c r="CB517">
        <v>2.68</v>
      </c>
      <c r="CC517">
        <v>0.55000000000000004</v>
      </c>
    </row>
    <row r="518" spans="1:81">
      <c r="A518">
        <v>2511</v>
      </c>
      <c r="B518">
        <v>44</v>
      </c>
      <c r="C518" t="s">
        <v>48</v>
      </c>
      <c r="D518" t="s">
        <v>29</v>
      </c>
      <c r="E518" t="s">
        <v>146</v>
      </c>
      <c r="F518" t="s">
        <v>143</v>
      </c>
      <c r="G518" t="s">
        <v>49</v>
      </c>
      <c r="H518" t="s">
        <v>50</v>
      </c>
      <c r="I518">
        <v>27</v>
      </c>
      <c r="J518">
        <v>3</v>
      </c>
      <c r="K518">
        <v>465</v>
      </c>
      <c r="M518">
        <v>26.67</v>
      </c>
      <c r="N518">
        <v>7</v>
      </c>
      <c r="P518">
        <v>4.931</v>
      </c>
      <c r="Q518">
        <v>0.38500000000000001</v>
      </c>
      <c r="R518">
        <v>0.376</v>
      </c>
      <c r="S518">
        <v>0.61499999999999999</v>
      </c>
      <c r="T518">
        <v>1.264</v>
      </c>
      <c r="U518">
        <v>0.51700000000000002</v>
      </c>
      <c r="V518">
        <v>0.438</v>
      </c>
      <c r="W518">
        <v>0.83599999999999997</v>
      </c>
      <c r="X518">
        <v>0.46200000000000002</v>
      </c>
      <c r="Y518">
        <v>1.101</v>
      </c>
      <c r="Z518">
        <v>0.56699999999999995</v>
      </c>
      <c r="AA518">
        <v>0.39600000000000002</v>
      </c>
      <c r="AB518">
        <v>0.69293500299999999</v>
      </c>
      <c r="AC518" s="22">
        <v>-0.41453927000000002</v>
      </c>
      <c r="AD518" s="22">
        <v>-0.42481215500000002</v>
      </c>
      <c r="AE518" s="22">
        <v>-0.21112488400000001</v>
      </c>
      <c r="AF518" s="22">
        <v>0.10174707400000001</v>
      </c>
      <c r="AG518" s="22">
        <v>-0.28650945700000002</v>
      </c>
      <c r="AH518" s="22">
        <v>-0.35852588899999999</v>
      </c>
      <c r="AI518" s="22">
        <v>-7.7793722999999995E-2</v>
      </c>
      <c r="AJ518" s="22">
        <v>-0.33535802399999998</v>
      </c>
      <c r="AK518" s="22">
        <v>4.1787319000000003E-2</v>
      </c>
      <c r="AL518" s="22">
        <v>-0.246416941</v>
      </c>
      <c r="AM518" s="22">
        <v>-0.40230481400000001</v>
      </c>
      <c r="AN518" s="23">
        <v>-9.1605130000000003E-3</v>
      </c>
      <c r="AO518" s="23">
        <v>4.4682672999999999E-2</v>
      </c>
      <c r="AP518" s="23">
        <v>1.1647520999999999E-2</v>
      </c>
      <c r="AQ518" s="23">
        <v>-1.1518616000000001E-2</v>
      </c>
      <c r="AR518" s="23">
        <v>0.101344526</v>
      </c>
      <c r="AS518" s="23">
        <v>6.1118018000000003E-2</v>
      </c>
      <c r="AT518" s="23">
        <v>9.7494266999999996E-2</v>
      </c>
      <c r="AU518" s="23">
        <v>5.1501100000000001E-4</v>
      </c>
      <c r="AV518" s="23">
        <v>-2.1384619999999998E-3</v>
      </c>
      <c r="AW518" s="23">
        <v>-1.7671712999999999E-2</v>
      </c>
      <c r="AX518" s="23">
        <v>-3.6215190000000001E-3</v>
      </c>
      <c r="AY518">
        <v>1.9440956999999998E-2</v>
      </c>
      <c r="AZ518">
        <f t="shared" si="16"/>
        <v>1.9440956999999998E-2</v>
      </c>
      <c r="BA518">
        <f t="shared" si="17"/>
        <v>0.36555904300000003</v>
      </c>
      <c r="BB518">
        <v>0.36555904299999997</v>
      </c>
      <c r="BC518">
        <v>-1.005682486</v>
      </c>
      <c r="BD518">
        <v>1.390682486</v>
      </c>
      <c r="BP518">
        <v>0.78</v>
      </c>
      <c r="BQ518">
        <v>0.76</v>
      </c>
      <c r="BR518">
        <v>1.25</v>
      </c>
      <c r="BS518">
        <v>2.56</v>
      </c>
      <c r="BT518">
        <v>1.05</v>
      </c>
      <c r="BU518">
        <v>0.89</v>
      </c>
      <c r="BV518">
        <v>1.7</v>
      </c>
      <c r="BW518">
        <v>0.94</v>
      </c>
      <c r="BX518">
        <v>2.23</v>
      </c>
      <c r="BY518">
        <v>1.1499999999999999</v>
      </c>
      <c r="BZ518">
        <v>0.8</v>
      </c>
      <c r="CA518">
        <v>1.43</v>
      </c>
      <c r="CB518">
        <v>1.91</v>
      </c>
      <c r="CC518">
        <v>0.62</v>
      </c>
    </row>
    <row r="519" spans="1:81">
      <c r="A519">
        <v>2511</v>
      </c>
      <c r="B519">
        <v>45</v>
      </c>
      <c r="C519" t="s">
        <v>48</v>
      </c>
      <c r="D519" t="s">
        <v>29</v>
      </c>
      <c r="E519" t="s">
        <v>146</v>
      </c>
      <c r="F519" t="s">
        <v>143</v>
      </c>
      <c r="G519" t="s">
        <v>49</v>
      </c>
      <c r="H519" t="s">
        <v>50</v>
      </c>
      <c r="I519">
        <v>27</v>
      </c>
      <c r="J519">
        <v>3</v>
      </c>
      <c r="K519">
        <v>465</v>
      </c>
      <c r="M519">
        <v>30.792999999999999</v>
      </c>
      <c r="N519">
        <v>6</v>
      </c>
      <c r="P519">
        <v>4.5839999999999996</v>
      </c>
      <c r="Q519">
        <v>0.40699999999999997</v>
      </c>
      <c r="R519">
        <v>0.374</v>
      </c>
      <c r="S519">
        <v>0.63</v>
      </c>
      <c r="T519">
        <v>1.2010000000000001</v>
      </c>
      <c r="U519">
        <v>0.55200000000000005</v>
      </c>
      <c r="V519">
        <v>0.44400000000000001</v>
      </c>
      <c r="W519">
        <v>0.75700000000000001</v>
      </c>
      <c r="X519">
        <v>0.47899999999999998</v>
      </c>
      <c r="Y519">
        <v>1.129</v>
      </c>
      <c r="Z519">
        <v>0.51500000000000001</v>
      </c>
      <c r="AA519">
        <v>0.35499999999999998</v>
      </c>
      <c r="AB519">
        <v>0.66124460900000004</v>
      </c>
      <c r="AC519" s="22">
        <v>-0.390405591</v>
      </c>
      <c r="AD519" s="22">
        <v>-0.42712839800000002</v>
      </c>
      <c r="AE519" s="22">
        <v>-0.20065945099999999</v>
      </c>
      <c r="AF519" s="22">
        <v>7.9543006999999999E-2</v>
      </c>
      <c r="AG519" s="22">
        <v>-0.25806092200000003</v>
      </c>
      <c r="AH519" s="22">
        <v>-0.35261703</v>
      </c>
      <c r="AI519" s="22">
        <v>-0.12090412</v>
      </c>
      <c r="AJ519" s="22">
        <v>-0.319664487</v>
      </c>
      <c r="AK519" s="22">
        <v>5.2693942000000001E-2</v>
      </c>
      <c r="AL519" s="22">
        <v>-0.28819277100000001</v>
      </c>
      <c r="AM519" s="22">
        <v>-0.449771647</v>
      </c>
      <c r="AN519" s="23">
        <v>-5.1593613000000003E-2</v>
      </c>
      <c r="AO519" s="23">
        <v>1.5736389999999999E-2</v>
      </c>
      <c r="AP519" s="23">
        <v>-3.2597648E-2</v>
      </c>
      <c r="AQ519" s="23">
        <v>-2.2830784999999999E-2</v>
      </c>
      <c r="AR519" s="23">
        <v>2.6229592999999999E-2</v>
      </c>
      <c r="AS519" s="23">
        <v>2.6162716999999999E-2</v>
      </c>
      <c r="AT519" s="23">
        <v>0.123636094</v>
      </c>
      <c r="AU519" s="23">
        <v>-4.5541262999999998E-2</v>
      </c>
      <c r="AV519" s="23">
        <v>-4.3908816000000003E-2</v>
      </c>
      <c r="AW519" s="23">
        <v>-1.8227825E-2</v>
      </c>
      <c r="AX519" s="23">
        <v>4.6818520000000002E-3</v>
      </c>
      <c r="AY519">
        <v>-0.45138926699999998</v>
      </c>
      <c r="AZ519">
        <f t="shared" si="16"/>
        <v>0.45138926699999998</v>
      </c>
      <c r="BA519">
        <f t="shared" si="17"/>
        <v>-4.438926700000001E-2</v>
      </c>
      <c r="BB519">
        <v>0.85838926699999996</v>
      </c>
      <c r="BC519">
        <v>-1.652276691</v>
      </c>
      <c r="BD519">
        <v>2.059276691</v>
      </c>
      <c r="BP519">
        <v>0.89</v>
      </c>
      <c r="BQ519">
        <v>0.82</v>
      </c>
      <c r="BR519">
        <v>1.37</v>
      </c>
      <c r="BS519">
        <v>2.62</v>
      </c>
      <c r="BT519">
        <v>1.2</v>
      </c>
      <c r="BU519">
        <v>0.97</v>
      </c>
      <c r="BV519">
        <v>1.65</v>
      </c>
      <c r="BW519">
        <v>1.04</v>
      </c>
      <c r="BX519">
        <v>2.46</v>
      </c>
      <c r="BY519">
        <v>1.1200000000000001</v>
      </c>
      <c r="BZ519">
        <v>0.77</v>
      </c>
      <c r="CA519">
        <v>1.45</v>
      </c>
      <c r="CB519">
        <v>1.7</v>
      </c>
      <c r="CC519">
        <v>0.73</v>
      </c>
    </row>
    <row r="520" spans="1:81">
      <c r="A520">
        <v>2511</v>
      </c>
      <c r="B520">
        <v>46</v>
      </c>
      <c r="C520" t="s">
        <v>48</v>
      </c>
      <c r="D520" t="s">
        <v>29</v>
      </c>
      <c r="E520" t="s">
        <v>146</v>
      </c>
      <c r="F520" t="s">
        <v>143</v>
      </c>
      <c r="G520" t="s">
        <v>49</v>
      </c>
      <c r="H520" t="s">
        <v>50</v>
      </c>
      <c r="I520">
        <v>27</v>
      </c>
      <c r="J520">
        <v>3</v>
      </c>
      <c r="K520">
        <v>465</v>
      </c>
      <c r="M520">
        <v>31.984000000000002</v>
      </c>
      <c r="N520">
        <v>5</v>
      </c>
      <c r="P520">
        <v>4.9649999999999999</v>
      </c>
      <c r="Q520">
        <v>0.27400000000000002</v>
      </c>
      <c r="R520">
        <v>0.40300000000000002</v>
      </c>
      <c r="S520">
        <v>0.53500000000000003</v>
      </c>
      <c r="T520">
        <v>1.1719999999999999</v>
      </c>
      <c r="U520">
        <v>0.51100000000000001</v>
      </c>
      <c r="V520">
        <v>0.47599999999999998</v>
      </c>
      <c r="W520">
        <v>0.98</v>
      </c>
      <c r="X520">
        <v>0.42799999999999999</v>
      </c>
      <c r="Y520">
        <v>1.0309999999999999</v>
      </c>
      <c r="Z520">
        <v>0.49399999999999999</v>
      </c>
      <c r="AA520">
        <v>0.35799999999999998</v>
      </c>
      <c r="AB520">
        <v>0.69591925300000002</v>
      </c>
      <c r="AC520" s="22">
        <v>-0.56224943699999996</v>
      </c>
      <c r="AD520" s="22">
        <v>-0.39469495399999999</v>
      </c>
      <c r="AE520" s="22">
        <v>-0.27164621799999999</v>
      </c>
      <c r="AF520" s="22">
        <v>6.8927611999999999E-2</v>
      </c>
      <c r="AG520" s="22">
        <v>-0.29157909999999998</v>
      </c>
      <c r="AH520" s="22">
        <v>-0.32239304699999999</v>
      </c>
      <c r="AI520" s="22">
        <v>-8.7739240000000007E-3</v>
      </c>
      <c r="AJ520" s="22">
        <v>-0.36855623100000001</v>
      </c>
      <c r="AK520" s="22">
        <v>1.3258664999999999E-2</v>
      </c>
      <c r="AL520" s="22">
        <v>-0.30627305100000002</v>
      </c>
      <c r="AM520" s="22">
        <v>-0.44611697299999997</v>
      </c>
      <c r="AN520" s="23">
        <v>5.9574462000000002E-2</v>
      </c>
      <c r="AO520" s="23">
        <v>1.1986326E-2</v>
      </c>
      <c r="AP520" s="23">
        <v>8.7235713000000006E-2</v>
      </c>
      <c r="AQ520" s="23">
        <v>2.1586350000000001E-2</v>
      </c>
      <c r="AR520" s="23">
        <v>0.112067202</v>
      </c>
      <c r="AS520" s="23">
        <v>4.4137269999999999E-2</v>
      </c>
      <c r="AT520" s="23">
        <v>7.8890590000000003E-3</v>
      </c>
      <c r="AU520" s="23">
        <v>3.3888934000000002E-2</v>
      </c>
      <c r="AV520" s="23">
        <v>2.7212124000000001E-2</v>
      </c>
      <c r="AW520" s="23">
        <v>2.9921513E-2</v>
      </c>
      <c r="AX520" s="23">
        <v>3.6277205E-2</v>
      </c>
      <c r="AY520">
        <v>0.67822072300000003</v>
      </c>
      <c r="AZ520">
        <f t="shared" si="16"/>
        <v>0.67822072300000003</v>
      </c>
      <c r="BA520">
        <f t="shared" si="17"/>
        <v>-0.404220723</v>
      </c>
      <c r="BB520">
        <v>-0.404220723</v>
      </c>
      <c r="BC520">
        <v>0.53990645500000001</v>
      </c>
      <c r="BD520">
        <v>-0.26590645499999999</v>
      </c>
      <c r="BP520">
        <v>0.55000000000000004</v>
      </c>
      <c r="BQ520">
        <v>0.81</v>
      </c>
      <c r="BR520">
        <v>1.08</v>
      </c>
      <c r="BS520">
        <v>2.36</v>
      </c>
      <c r="BT520">
        <v>1.03</v>
      </c>
      <c r="BU520">
        <v>0.96</v>
      </c>
      <c r="BV520">
        <v>1.97</v>
      </c>
      <c r="BW520">
        <v>0.86</v>
      </c>
      <c r="BX520">
        <v>2.08</v>
      </c>
      <c r="BY520">
        <v>0.99</v>
      </c>
      <c r="BZ520">
        <v>0.72</v>
      </c>
      <c r="CA520">
        <v>1.38</v>
      </c>
      <c r="CB520">
        <v>2.06</v>
      </c>
      <c r="CC520">
        <v>0.52</v>
      </c>
    </row>
    <row r="521" spans="1:81">
      <c r="A521">
        <v>2511</v>
      </c>
      <c r="B521">
        <v>47</v>
      </c>
      <c r="C521" t="s">
        <v>48</v>
      </c>
      <c r="D521" t="s">
        <v>29</v>
      </c>
      <c r="E521" t="s">
        <v>146</v>
      </c>
      <c r="F521" t="s">
        <v>143</v>
      </c>
      <c r="G521" t="s">
        <v>49</v>
      </c>
      <c r="H521" t="s">
        <v>50</v>
      </c>
      <c r="I521">
        <v>27</v>
      </c>
      <c r="J521">
        <v>3</v>
      </c>
      <c r="K521">
        <v>465</v>
      </c>
      <c r="M521">
        <v>35.359000000000002</v>
      </c>
      <c r="N521">
        <v>7</v>
      </c>
      <c r="P521">
        <v>4.3159999999999998</v>
      </c>
      <c r="Q521">
        <v>0.24</v>
      </c>
      <c r="R521">
        <v>0.36299999999999999</v>
      </c>
      <c r="S521">
        <v>0.58299999999999996</v>
      </c>
      <c r="T521">
        <v>1.0629999999999999</v>
      </c>
      <c r="U521">
        <v>0.499</v>
      </c>
      <c r="V521">
        <v>0.45</v>
      </c>
      <c r="W521">
        <v>0.86899999999999999</v>
      </c>
      <c r="X521">
        <v>0.41499999999999998</v>
      </c>
      <c r="Y521">
        <v>0.94299999999999995</v>
      </c>
      <c r="Z521">
        <v>0.41399999999999998</v>
      </c>
      <c r="AA521">
        <v>0.31900000000000001</v>
      </c>
      <c r="AB521">
        <v>0.635081436</v>
      </c>
      <c r="AC521" s="22">
        <v>-0.619788758</v>
      </c>
      <c r="AD521" s="22">
        <v>-0.44009337500000001</v>
      </c>
      <c r="AE521" s="22">
        <v>-0.234331445</v>
      </c>
      <c r="AF521" s="22">
        <v>2.6533265E-2</v>
      </c>
      <c r="AG521" s="22">
        <v>-0.30189945400000001</v>
      </c>
      <c r="AH521" s="22">
        <v>-0.34678748599999998</v>
      </c>
      <c r="AI521" s="22">
        <v>-6.0980224E-2</v>
      </c>
      <c r="AJ521" s="22">
        <v>-0.38195190299999998</v>
      </c>
      <c r="AK521" s="22">
        <v>-2.5488307000000002E-2</v>
      </c>
      <c r="AL521" s="22">
        <v>-0.38299965899999999</v>
      </c>
      <c r="AM521" s="22">
        <v>-0.49620931699999998</v>
      </c>
      <c r="AN521" s="23">
        <v>2.4349316999999999E-2</v>
      </c>
      <c r="AO521" s="23">
        <v>4.933148E-3</v>
      </c>
      <c r="AP521" s="23">
        <v>-1.8366477999999999E-2</v>
      </c>
      <c r="AQ521" s="23">
        <v>-3.4320999999999999E-4</v>
      </c>
      <c r="AR521" s="23">
        <v>6.6982626000000003E-2</v>
      </c>
      <c r="AS521" s="23">
        <v>-3.221537E-3</v>
      </c>
      <c r="AT521" s="23">
        <v>1.7085538000000001E-2</v>
      </c>
      <c r="AU521" s="23">
        <v>-1.4686472000000001E-2</v>
      </c>
      <c r="AV521" s="23">
        <v>2.1844680000000002E-3</v>
      </c>
      <c r="AW521" s="23">
        <v>2.6265752E-2</v>
      </c>
      <c r="AX521" s="23">
        <v>1.7645310000000001E-2</v>
      </c>
      <c r="AY521">
        <v>0.220594706</v>
      </c>
      <c r="AZ521">
        <f t="shared" si="16"/>
        <v>0.220594706</v>
      </c>
      <c r="BA521">
        <f t="shared" si="17"/>
        <v>1.940529399999999E-2</v>
      </c>
      <c r="BB521">
        <v>1.9405294E-2</v>
      </c>
      <c r="BC521">
        <v>0.35391568000000001</v>
      </c>
      <c r="BD521">
        <v>-0.11391568000000001</v>
      </c>
      <c r="BP521">
        <v>0.56000000000000005</v>
      </c>
      <c r="BQ521">
        <v>0.84</v>
      </c>
      <c r="BR521">
        <v>1.35</v>
      </c>
      <c r="BS521">
        <v>2.46</v>
      </c>
      <c r="BT521">
        <v>1.1599999999999999</v>
      </c>
      <c r="BU521">
        <v>1.04</v>
      </c>
      <c r="BV521">
        <v>2.0099999999999998</v>
      </c>
      <c r="BW521">
        <v>0.96</v>
      </c>
      <c r="BX521">
        <v>2.1800000000000002</v>
      </c>
      <c r="BY521">
        <v>0.96</v>
      </c>
      <c r="BZ521">
        <v>0.74</v>
      </c>
      <c r="CA521">
        <v>1.3</v>
      </c>
      <c r="CB521">
        <v>1.93</v>
      </c>
      <c r="CC521">
        <v>0.56999999999999995</v>
      </c>
    </row>
    <row r="522" spans="1:81">
      <c r="A522">
        <v>2511</v>
      </c>
      <c r="B522">
        <v>48</v>
      </c>
      <c r="C522" t="s">
        <v>48</v>
      </c>
      <c r="D522" t="s">
        <v>29</v>
      </c>
      <c r="E522" t="s">
        <v>146</v>
      </c>
      <c r="F522" t="s">
        <v>143</v>
      </c>
      <c r="G522" t="s">
        <v>49</v>
      </c>
      <c r="H522" t="s">
        <v>50</v>
      </c>
      <c r="I522">
        <v>27</v>
      </c>
      <c r="J522">
        <v>3</v>
      </c>
      <c r="K522">
        <v>465</v>
      </c>
      <c r="M522">
        <v>32.691000000000003</v>
      </c>
      <c r="N522">
        <v>7</v>
      </c>
      <c r="P522">
        <v>4.1879999999999997</v>
      </c>
      <c r="Q522">
        <v>0.27400000000000002</v>
      </c>
      <c r="R522">
        <v>0.32200000000000001</v>
      </c>
      <c r="S522">
        <v>0.56999999999999995</v>
      </c>
      <c r="T522">
        <v>1.0389999999999999</v>
      </c>
      <c r="U522">
        <v>0.47</v>
      </c>
      <c r="V522">
        <v>0.45200000000000001</v>
      </c>
      <c r="W522">
        <v>0.79900000000000004</v>
      </c>
      <c r="X522">
        <v>0.43099999999999999</v>
      </c>
      <c r="Y522">
        <v>0.93700000000000006</v>
      </c>
      <c r="Z522">
        <v>0.44800000000000001</v>
      </c>
      <c r="AA522">
        <v>0.35399999999999998</v>
      </c>
      <c r="AB522">
        <v>0.62200667300000001</v>
      </c>
      <c r="AC522" s="22">
        <v>-0.56224943699999996</v>
      </c>
      <c r="AD522" s="22">
        <v>-0.49214412800000001</v>
      </c>
      <c r="AE522" s="22">
        <v>-0.24412514399999999</v>
      </c>
      <c r="AF522" s="22">
        <v>1.6615548000000001E-2</v>
      </c>
      <c r="AG522" s="22">
        <v>-0.32790214200000001</v>
      </c>
      <c r="AH522" s="22">
        <v>-0.34486156499999998</v>
      </c>
      <c r="AI522" s="22">
        <v>-9.7453221000000007E-2</v>
      </c>
      <c r="AJ522" s="22">
        <v>-0.36552273000000002</v>
      </c>
      <c r="AK522" s="22">
        <v>-2.8260409E-2</v>
      </c>
      <c r="AL522" s="22">
        <v>-0.34872198599999998</v>
      </c>
      <c r="AM522" s="22">
        <v>-0.45099673800000001</v>
      </c>
      <c r="AN522" s="23">
        <v>-1.4338118E-2</v>
      </c>
      <c r="AO522" s="23">
        <v>5.3524206999999997E-2</v>
      </c>
      <c r="AP522" s="23">
        <v>-1.9692306999999999E-2</v>
      </c>
      <c r="AQ522" s="23">
        <v>-4.3157910000000002E-3</v>
      </c>
      <c r="AR522" s="23">
        <v>9.3599000000000002E-2</v>
      </c>
      <c r="AS522" s="23">
        <v>-1.7360456999999999E-2</v>
      </c>
      <c r="AT522" s="23">
        <v>5.2938982000000002E-2</v>
      </c>
      <c r="AU522" s="23">
        <v>-4.2800515999999997E-2</v>
      </c>
      <c r="AV522" s="23">
        <v>-8.3283039999999999E-3</v>
      </c>
      <c r="AW522" s="23">
        <v>-1.2355140000000001E-2</v>
      </c>
      <c r="AX522" s="23">
        <v>-3.3523868999999998E-2</v>
      </c>
      <c r="AY522">
        <v>-9.8779276999999999E-2</v>
      </c>
      <c r="AZ522">
        <f t="shared" si="16"/>
        <v>9.8779276999999999E-2</v>
      </c>
      <c r="BA522">
        <f t="shared" si="17"/>
        <v>0.17522072300000002</v>
      </c>
      <c r="BB522">
        <v>0.37277927700000002</v>
      </c>
      <c r="BC522">
        <v>-0.23709354499999999</v>
      </c>
      <c r="BD522">
        <v>0.51109354500000004</v>
      </c>
      <c r="BP522">
        <v>0.65</v>
      </c>
      <c r="BQ522">
        <v>0.77</v>
      </c>
      <c r="BR522">
        <v>1.36</v>
      </c>
      <c r="BS522">
        <v>2.48</v>
      </c>
      <c r="BT522">
        <v>1.1200000000000001</v>
      </c>
      <c r="BU522">
        <v>1.08</v>
      </c>
      <c r="BV522">
        <v>1.91</v>
      </c>
      <c r="BW522">
        <v>1.03</v>
      </c>
      <c r="BX522">
        <v>2.2400000000000002</v>
      </c>
      <c r="BY522">
        <v>1.07</v>
      </c>
      <c r="BZ522">
        <v>0.85</v>
      </c>
      <c r="CA522">
        <v>1.27</v>
      </c>
      <c r="CB522">
        <v>1.77</v>
      </c>
      <c r="CC522">
        <v>0.59</v>
      </c>
    </row>
    <row r="523" spans="1:81">
      <c r="A523">
        <v>2511</v>
      </c>
      <c r="B523">
        <v>49</v>
      </c>
      <c r="C523" t="s">
        <v>48</v>
      </c>
      <c r="D523" t="s">
        <v>29</v>
      </c>
      <c r="E523" t="s">
        <v>146</v>
      </c>
      <c r="F523" t="s">
        <v>143</v>
      </c>
      <c r="G523" t="s">
        <v>49</v>
      </c>
      <c r="H523" t="s">
        <v>50</v>
      </c>
      <c r="I523">
        <v>27</v>
      </c>
      <c r="J523">
        <v>3</v>
      </c>
      <c r="K523">
        <v>465</v>
      </c>
      <c r="M523">
        <v>30.695</v>
      </c>
      <c r="N523">
        <v>6</v>
      </c>
      <c r="P523">
        <v>4.1689999999999996</v>
      </c>
      <c r="Q523">
        <v>0.27400000000000002</v>
      </c>
      <c r="R523">
        <v>0.32600000000000001</v>
      </c>
      <c r="S523">
        <v>0.56799999999999995</v>
      </c>
      <c r="T523">
        <v>1.028</v>
      </c>
      <c r="U523">
        <v>0.52400000000000002</v>
      </c>
      <c r="V523">
        <v>0.36199999999999999</v>
      </c>
      <c r="W523">
        <v>0.81699999999999995</v>
      </c>
      <c r="X523">
        <v>0.38900000000000001</v>
      </c>
      <c r="Y523">
        <v>0.97599999999999998</v>
      </c>
      <c r="Z523">
        <v>0.44500000000000001</v>
      </c>
      <c r="AA523">
        <v>0.33500000000000002</v>
      </c>
      <c r="AB523">
        <v>0.620031895</v>
      </c>
      <c r="AC523" s="22">
        <v>-0.56224943699999996</v>
      </c>
      <c r="AD523" s="22">
        <v>-0.4867824</v>
      </c>
      <c r="AE523" s="22">
        <v>-0.24565166399999999</v>
      </c>
      <c r="AF523" s="22">
        <v>1.1993115E-2</v>
      </c>
      <c r="AG523" s="22">
        <v>-0.28066871300000001</v>
      </c>
      <c r="AH523" s="22">
        <v>-0.44129142900000001</v>
      </c>
      <c r="AI523" s="22">
        <v>-8.7777942999999997E-2</v>
      </c>
      <c r="AJ523" s="22">
        <v>-0.41005039900000001</v>
      </c>
      <c r="AK523" s="22">
        <v>-1.0550182E-2</v>
      </c>
      <c r="AL523" s="22">
        <v>-0.35163998899999999</v>
      </c>
      <c r="AM523" s="22">
        <v>-0.474955193</v>
      </c>
      <c r="AN523" s="23">
        <v>-1.6312896E-2</v>
      </c>
      <c r="AO523" s="23">
        <v>4.5197255999999998E-2</v>
      </c>
      <c r="AP523" s="23">
        <v>-1.9835807E-2</v>
      </c>
      <c r="AQ523" s="23">
        <v>-2.0482389999999999E-3</v>
      </c>
      <c r="AR523" s="23">
        <v>1.9525963E-2</v>
      </c>
      <c r="AS523" s="23">
        <v>3.3946543000000003E-2</v>
      </c>
      <c r="AT523" s="23">
        <v>3.7984903E-2</v>
      </c>
      <c r="AU523" s="23">
        <v>-4.0146210000000003E-3</v>
      </c>
      <c r="AV523" s="23">
        <v>-2.6670968999999999E-2</v>
      </c>
      <c r="AW523" s="23">
        <v>-1.2155216999999999E-2</v>
      </c>
      <c r="AX523" s="23">
        <v>-1.5312154999999999E-2</v>
      </c>
      <c r="AY523">
        <v>-0.117779277</v>
      </c>
      <c r="AZ523">
        <f t="shared" si="16"/>
        <v>0.117779277</v>
      </c>
      <c r="BA523">
        <f t="shared" si="17"/>
        <v>0.15622072300000001</v>
      </c>
      <c r="BB523">
        <v>0.39177927699999998</v>
      </c>
      <c r="BC523">
        <v>-0.25609354499999998</v>
      </c>
      <c r="BD523">
        <v>0.53009354500000005</v>
      </c>
      <c r="BP523">
        <v>0.66</v>
      </c>
      <c r="BQ523">
        <v>0.78</v>
      </c>
      <c r="BR523">
        <v>1.36</v>
      </c>
      <c r="BS523">
        <v>2.4700000000000002</v>
      </c>
      <c r="BT523">
        <v>1.26</v>
      </c>
      <c r="BU523">
        <v>0.87</v>
      </c>
      <c r="BV523">
        <v>1.96</v>
      </c>
      <c r="BW523">
        <v>0.93</v>
      </c>
      <c r="BX523">
        <v>2.34</v>
      </c>
      <c r="BY523">
        <v>1.07</v>
      </c>
      <c r="BZ523">
        <v>0.8</v>
      </c>
      <c r="CA523">
        <v>1.33</v>
      </c>
      <c r="CB523">
        <v>2.2599999999999998</v>
      </c>
      <c r="CC523">
        <v>0.64</v>
      </c>
    </row>
    <row r="524" spans="1:81">
      <c r="A524">
        <v>2511</v>
      </c>
      <c r="B524">
        <v>50</v>
      </c>
      <c r="C524" t="s">
        <v>48</v>
      </c>
      <c r="D524" t="s">
        <v>29</v>
      </c>
      <c r="E524" t="s">
        <v>146</v>
      </c>
      <c r="F524" t="s">
        <v>143</v>
      </c>
      <c r="G524" t="s">
        <v>49</v>
      </c>
      <c r="H524" t="s">
        <v>50</v>
      </c>
      <c r="I524">
        <v>27</v>
      </c>
      <c r="J524">
        <v>3</v>
      </c>
      <c r="K524">
        <v>465</v>
      </c>
      <c r="M524">
        <v>35.024000000000001</v>
      </c>
      <c r="N524">
        <v>9</v>
      </c>
      <c r="P524">
        <v>4.6740000000000004</v>
      </c>
      <c r="Q524">
        <v>0.27500000000000002</v>
      </c>
      <c r="R524">
        <v>0.39</v>
      </c>
      <c r="S524">
        <v>0.627</v>
      </c>
      <c r="T524">
        <v>1.2709999999999999</v>
      </c>
      <c r="U524">
        <v>0.51500000000000001</v>
      </c>
      <c r="V524">
        <v>0.51100000000000001</v>
      </c>
      <c r="W524">
        <v>0.92500000000000004</v>
      </c>
      <c r="X524">
        <v>0.42899999999999999</v>
      </c>
      <c r="Y524">
        <v>0.96699999999999997</v>
      </c>
      <c r="Z524">
        <v>0.49199999999999999</v>
      </c>
      <c r="AA524">
        <v>0.34599999999999997</v>
      </c>
      <c r="AB524">
        <v>0.66968870800000002</v>
      </c>
      <c r="AC524" s="22">
        <v>-0.56066730600000003</v>
      </c>
      <c r="AD524" s="22">
        <v>-0.40893539299999998</v>
      </c>
      <c r="AE524" s="22">
        <v>-0.202732459</v>
      </c>
      <c r="AF524" s="22">
        <v>0.104145551</v>
      </c>
      <c r="AG524" s="22">
        <v>-0.28819277100000001</v>
      </c>
      <c r="AH524" s="22">
        <v>-0.29157909999999998</v>
      </c>
      <c r="AI524" s="22">
        <v>-3.3858266999999997E-2</v>
      </c>
      <c r="AJ524" s="22">
        <v>-0.367542708</v>
      </c>
      <c r="AK524" s="22">
        <v>-1.4573526E-2</v>
      </c>
      <c r="AL524" s="22">
        <v>-0.30803489699999997</v>
      </c>
      <c r="AM524" s="22">
        <v>-0.46092390100000002</v>
      </c>
      <c r="AN524" s="23">
        <v>3.2639658000000002E-2</v>
      </c>
      <c r="AO524" s="23">
        <v>2.6267830000000002E-3</v>
      </c>
      <c r="AP524" s="23">
        <v>-2.1666681E-2</v>
      </c>
      <c r="AQ524" s="23">
        <v>-3.6966160999999997E-2</v>
      </c>
      <c r="AR524" s="23">
        <v>8.0667682000000004E-2</v>
      </c>
      <c r="AS524" s="23">
        <v>8.80652E-4</v>
      </c>
      <c r="AT524" s="23">
        <v>1.5308941E-2</v>
      </c>
      <c r="AU524" s="23">
        <v>6.7306090000000002E-3</v>
      </c>
      <c r="AV524" s="23">
        <v>2.6704240000000001E-2</v>
      </c>
      <c r="AW524" s="23">
        <v>5.0040190000000002E-3</v>
      </c>
      <c r="AX524" s="23">
        <v>2.2522420000000001E-2</v>
      </c>
      <c r="AY524">
        <v>0.38159207699999997</v>
      </c>
      <c r="AZ524">
        <f t="shared" si="16"/>
        <v>0.38159207699999997</v>
      </c>
      <c r="BA524">
        <f t="shared" si="17"/>
        <v>-0.10659207699999995</v>
      </c>
      <c r="BB524">
        <v>-0.10659207699999999</v>
      </c>
      <c r="BC524">
        <v>0.23528853599999999</v>
      </c>
      <c r="BD524">
        <v>3.9711464000000002E-2</v>
      </c>
      <c r="BP524">
        <v>0.59</v>
      </c>
      <c r="BQ524">
        <v>0.83</v>
      </c>
      <c r="BR524">
        <v>1.34</v>
      </c>
      <c r="BS524">
        <v>2.72</v>
      </c>
      <c r="BT524">
        <v>1.1000000000000001</v>
      </c>
      <c r="BU524">
        <v>1.0900000000000001</v>
      </c>
      <c r="BV524">
        <v>1.98</v>
      </c>
      <c r="BW524">
        <v>0.92</v>
      </c>
      <c r="BX524">
        <v>2.0699999999999998</v>
      </c>
      <c r="BY524">
        <v>1.05</v>
      </c>
      <c r="BZ524">
        <v>0.74</v>
      </c>
      <c r="CA524">
        <v>1.42</v>
      </c>
      <c r="CB524">
        <v>1.81</v>
      </c>
      <c r="CC524">
        <v>0.56000000000000005</v>
      </c>
    </row>
    <row r="525" spans="1:81">
      <c r="A525">
        <v>2529</v>
      </c>
      <c r="B525">
        <v>1</v>
      </c>
      <c r="C525" t="s">
        <v>51</v>
      </c>
      <c r="D525" t="s">
        <v>52</v>
      </c>
      <c r="E525" t="s">
        <v>146</v>
      </c>
      <c r="F525" t="s">
        <v>143</v>
      </c>
      <c r="G525" t="s">
        <v>53</v>
      </c>
      <c r="H525" t="s">
        <v>53</v>
      </c>
      <c r="I525">
        <v>21</v>
      </c>
      <c r="J525">
        <v>6</v>
      </c>
      <c r="K525">
        <v>605</v>
      </c>
      <c r="L525">
        <v>26</v>
      </c>
      <c r="M525">
        <v>30.567</v>
      </c>
      <c r="N525">
        <v>18</v>
      </c>
      <c r="O525">
        <v>18</v>
      </c>
      <c r="P525">
        <v>5.5049999999999999</v>
      </c>
      <c r="Q525">
        <v>0.26900000000000002</v>
      </c>
      <c r="R525">
        <v>0.63900000000000001</v>
      </c>
      <c r="S525">
        <v>0.83899999999999997</v>
      </c>
      <c r="T525">
        <v>1.3620000000000001</v>
      </c>
      <c r="U525">
        <v>0.76600000000000001</v>
      </c>
      <c r="V525">
        <v>0.41799999999999998</v>
      </c>
      <c r="W525">
        <v>1.226</v>
      </c>
      <c r="X525">
        <v>0.47199999999999998</v>
      </c>
      <c r="Y525">
        <v>1.17</v>
      </c>
      <c r="Z525">
        <v>0.51600000000000001</v>
      </c>
      <c r="AA525">
        <v>0.38700000000000001</v>
      </c>
      <c r="AB525">
        <v>0.74075732299999997</v>
      </c>
      <c r="AC525" s="22">
        <v>-0.57024772000000001</v>
      </c>
      <c r="AD525" s="22">
        <v>-0.19449914200000001</v>
      </c>
      <c r="AE525" s="22">
        <v>-7.6238038999999994E-2</v>
      </c>
      <c r="AF525" s="22">
        <v>0.13417710799999999</v>
      </c>
      <c r="AG525" s="22">
        <v>-0.11577123</v>
      </c>
      <c r="AH525" s="22">
        <v>-0.37882371799999998</v>
      </c>
      <c r="AI525" s="22">
        <v>8.8490470000000002E-2</v>
      </c>
      <c r="AJ525" s="22">
        <v>-0.32605800099999999</v>
      </c>
      <c r="AK525" s="22">
        <v>6.8185862E-2</v>
      </c>
      <c r="AL525" s="22">
        <v>-0.287350298</v>
      </c>
      <c r="AM525" s="22">
        <v>-0.41228903500000003</v>
      </c>
      <c r="AN525">
        <v>5.9922979582992301E-2</v>
      </c>
      <c r="AO525">
        <v>-4.2760709465483403E-2</v>
      </c>
      <c r="AP525">
        <v>-4.2844399351363402E-2</v>
      </c>
      <c r="AQ525">
        <v>-1.35067591160882E-2</v>
      </c>
      <c r="AR525">
        <v>1.88673376417107E-2</v>
      </c>
      <c r="AS525">
        <v>2.0221368726375501E-2</v>
      </c>
      <c r="AT525">
        <v>1.3490896407616099E-2</v>
      </c>
      <c r="AU525">
        <v>-1.90502238493757E-2</v>
      </c>
      <c r="AV525">
        <v>2.1233517220019298E-2</v>
      </c>
      <c r="AW525">
        <v>2.0802889830856E-2</v>
      </c>
      <c r="AX525">
        <v>3.33196471964462E-2</v>
      </c>
      <c r="AY525">
        <v>0.64365124100000004</v>
      </c>
      <c r="AZ525">
        <f t="shared" si="16"/>
        <v>0.64365124100000004</v>
      </c>
      <c r="BA525">
        <f t="shared" si="17"/>
        <v>-0.37465124100000002</v>
      </c>
      <c r="BB525">
        <v>-0.37465124100000002</v>
      </c>
      <c r="BC525">
        <v>0.93953422399999997</v>
      </c>
      <c r="BD525">
        <v>-0.67053422399999996</v>
      </c>
      <c r="BP525">
        <v>0.49</v>
      </c>
      <c r="BQ525">
        <v>1.1599999999999999</v>
      </c>
      <c r="BR525">
        <v>1.52</v>
      </c>
      <c r="BS525">
        <v>2.4700000000000002</v>
      </c>
      <c r="BT525">
        <v>1.39</v>
      </c>
      <c r="BU525">
        <v>0.76</v>
      </c>
      <c r="BV525">
        <v>2.23</v>
      </c>
      <c r="BW525">
        <v>0.86</v>
      </c>
      <c r="BX525">
        <v>2.13</v>
      </c>
      <c r="BY525">
        <v>0.94</v>
      </c>
      <c r="BZ525">
        <v>0.7</v>
      </c>
      <c r="CA525">
        <v>1.33</v>
      </c>
      <c r="CB525">
        <v>2.93</v>
      </c>
      <c r="CC525">
        <v>0.62</v>
      </c>
    </row>
    <row r="526" spans="1:81">
      <c r="A526">
        <v>2529</v>
      </c>
      <c r="B526">
        <v>2</v>
      </c>
      <c r="C526" t="s">
        <v>51</v>
      </c>
      <c r="D526" t="s">
        <v>52</v>
      </c>
      <c r="E526" t="s">
        <v>146</v>
      </c>
      <c r="F526" t="s">
        <v>143</v>
      </c>
      <c r="G526" t="s">
        <v>53</v>
      </c>
      <c r="H526" t="s">
        <v>53</v>
      </c>
      <c r="I526">
        <v>21</v>
      </c>
      <c r="J526">
        <v>6</v>
      </c>
      <c r="K526">
        <v>605</v>
      </c>
      <c r="L526">
        <v>26</v>
      </c>
      <c r="M526">
        <v>23.088999999999999</v>
      </c>
      <c r="N526">
        <v>7</v>
      </c>
      <c r="O526">
        <v>18</v>
      </c>
      <c r="P526">
        <v>5.085</v>
      </c>
      <c r="Q526">
        <v>0.35099999999999998</v>
      </c>
      <c r="R526">
        <v>0.55000000000000004</v>
      </c>
      <c r="S526">
        <v>0.70799999999999996</v>
      </c>
      <c r="T526">
        <v>1.278</v>
      </c>
      <c r="U526">
        <v>0.78600000000000003</v>
      </c>
      <c r="V526">
        <v>0.42499999999999999</v>
      </c>
      <c r="W526">
        <v>1.165</v>
      </c>
      <c r="X526">
        <v>0.43099999999999999</v>
      </c>
      <c r="Y526">
        <v>1.2070000000000001</v>
      </c>
      <c r="Z526">
        <v>0.51400000000000001</v>
      </c>
      <c r="AA526">
        <v>0.40200000000000002</v>
      </c>
      <c r="AB526">
        <v>0.706290957</v>
      </c>
      <c r="AC526" s="22">
        <v>-0.45469288400000002</v>
      </c>
      <c r="AD526" s="22">
        <v>-0.25963731099999998</v>
      </c>
      <c r="AE526" s="22">
        <v>-0.14996674199999999</v>
      </c>
      <c r="AF526" s="22">
        <v>0.10653085399999999</v>
      </c>
      <c r="AG526" s="22">
        <v>-0.104577454</v>
      </c>
      <c r="AH526" s="22">
        <v>-0.37161106999999999</v>
      </c>
      <c r="AI526" s="22">
        <v>6.6325924999999994E-2</v>
      </c>
      <c r="AJ526" s="22">
        <v>-0.36552273000000002</v>
      </c>
      <c r="AK526" s="22">
        <v>8.1707269999999999E-2</v>
      </c>
      <c r="AL526" s="22">
        <v>-0.28903688100000002</v>
      </c>
      <c r="AM526" s="22">
        <v>-0.39577394700000001</v>
      </c>
      <c r="AN526">
        <v>-4.0950317625921502E-2</v>
      </c>
      <c r="AO526">
        <v>-1.9063308512906801E-2</v>
      </c>
      <c r="AP526">
        <v>-9.7231347077814095E-3</v>
      </c>
      <c r="AQ526">
        <v>-2.5604465584922999E-2</v>
      </c>
      <c r="AR526">
        <v>-2.7924969261307199E-2</v>
      </c>
      <c r="AS526">
        <v>-1.88056158660155E-2</v>
      </c>
      <c r="AT526">
        <v>-5.2372001711875605E-4</v>
      </c>
      <c r="AU526">
        <v>-9.6985863698741993E-3</v>
      </c>
      <c r="AV526">
        <v>-2.5866773759790001E-2</v>
      </c>
      <c r="AW526">
        <v>-1.22589122765709E-2</v>
      </c>
      <c r="AX526">
        <v>-1.5018186970497701E-2</v>
      </c>
      <c r="AY526">
        <v>-0.43723969699999998</v>
      </c>
      <c r="AZ526">
        <f t="shared" si="16"/>
        <v>0.43723969699999998</v>
      </c>
      <c r="BA526">
        <f t="shared" si="17"/>
        <v>-8.6239697000000004E-2</v>
      </c>
      <c r="BB526">
        <v>0.78823969699999996</v>
      </c>
      <c r="BC526">
        <v>-0.63754111499999999</v>
      </c>
      <c r="BD526">
        <v>0.98854111499999997</v>
      </c>
      <c r="BP526">
        <v>0.69</v>
      </c>
      <c r="BQ526">
        <v>1.08</v>
      </c>
      <c r="BR526">
        <v>1.39</v>
      </c>
      <c r="BS526">
        <v>2.5099999999999998</v>
      </c>
      <c r="BT526">
        <v>1.55</v>
      </c>
      <c r="BU526">
        <v>0.84</v>
      </c>
      <c r="BV526">
        <v>2.29</v>
      </c>
      <c r="BW526">
        <v>0.85</v>
      </c>
      <c r="BX526">
        <v>2.37</v>
      </c>
      <c r="BY526">
        <v>1.01</v>
      </c>
      <c r="BZ526">
        <v>0.79</v>
      </c>
      <c r="CA526">
        <v>1.28</v>
      </c>
      <c r="CB526">
        <v>2.74</v>
      </c>
      <c r="CC526">
        <v>0.67</v>
      </c>
    </row>
    <row r="527" spans="1:81">
      <c r="A527">
        <v>2529</v>
      </c>
      <c r="B527">
        <v>3</v>
      </c>
      <c r="C527" t="s">
        <v>51</v>
      </c>
      <c r="D527" t="s">
        <v>52</v>
      </c>
      <c r="E527" t="s">
        <v>146</v>
      </c>
      <c r="F527" t="s">
        <v>143</v>
      </c>
      <c r="G527" t="s">
        <v>53</v>
      </c>
      <c r="H527" t="s">
        <v>53</v>
      </c>
      <c r="I527">
        <v>21</v>
      </c>
      <c r="J527">
        <v>6</v>
      </c>
      <c r="K527">
        <v>605</v>
      </c>
      <c r="L527">
        <v>26</v>
      </c>
      <c r="M527">
        <v>26.919</v>
      </c>
      <c r="N527">
        <v>12</v>
      </c>
      <c r="O527">
        <v>20</v>
      </c>
      <c r="P527">
        <v>5.57</v>
      </c>
      <c r="Q527">
        <v>0.38700000000000001</v>
      </c>
      <c r="R527">
        <v>0.54</v>
      </c>
      <c r="S527">
        <v>0.745</v>
      </c>
      <c r="T527">
        <v>1.1970000000000001</v>
      </c>
      <c r="U527">
        <v>0.78600000000000003</v>
      </c>
      <c r="V527">
        <v>0.41299999999999998</v>
      </c>
      <c r="W527">
        <v>1.2869999999999999</v>
      </c>
      <c r="X527">
        <v>0.48899999999999999</v>
      </c>
      <c r="Y527">
        <v>1.391</v>
      </c>
      <c r="Z527">
        <v>0.55000000000000004</v>
      </c>
      <c r="AA527">
        <v>0.45800000000000002</v>
      </c>
      <c r="AB527">
        <v>0.74585519499999997</v>
      </c>
      <c r="AC527" s="22">
        <v>-0.41228903500000003</v>
      </c>
      <c r="AD527" s="22">
        <v>-0.26760624</v>
      </c>
      <c r="AE527" s="22">
        <v>-0.12784372699999999</v>
      </c>
      <c r="AF527" s="22">
        <v>7.8094150000000001E-2</v>
      </c>
      <c r="AG527" s="22">
        <v>-0.104577454</v>
      </c>
      <c r="AH527" s="22">
        <v>-0.38404994799999997</v>
      </c>
      <c r="AI527" s="22">
        <v>0.109578547</v>
      </c>
      <c r="AJ527" s="22">
        <v>-0.310691141</v>
      </c>
      <c r="AK527" s="22">
        <v>0.14332713</v>
      </c>
      <c r="AL527" s="22">
        <v>-0.25963731099999998</v>
      </c>
      <c r="AM527" s="22">
        <v>-0.33913452199999999</v>
      </c>
      <c r="AN527">
        <v>-2.57546788209926E-2</v>
      </c>
      <c r="AO527">
        <v>2.7616618127614099E-2</v>
      </c>
      <c r="AP527">
        <v>9.5607768290985103E-3</v>
      </c>
      <c r="AQ527">
        <v>3.6967987197612198E-2</v>
      </c>
      <c r="AR527">
        <v>1.1639268738692801E-2</v>
      </c>
      <c r="AS527">
        <v>2.8623830345349099E-2</v>
      </c>
      <c r="AT527">
        <v>-8.6969869955455504E-4</v>
      </c>
      <c r="AU527">
        <v>-3.1014299112437201E-2</v>
      </c>
      <c r="AV527">
        <v>-4.3877951611922199E-2</v>
      </c>
      <c r="AW527">
        <v>2.8217548116070698E-3</v>
      </c>
      <c r="AX527">
        <v>-2.3026930772442101E-2</v>
      </c>
      <c r="AY527">
        <v>-0.242386938</v>
      </c>
      <c r="AZ527">
        <f t="shared" si="16"/>
        <v>0.242386938</v>
      </c>
      <c r="BA527">
        <f t="shared" si="17"/>
        <v>0.14461306200000001</v>
      </c>
      <c r="BB527">
        <v>0.62938693800000001</v>
      </c>
      <c r="BC527">
        <v>-0.66052540999999998</v>
      </c>
      <c r="BD527">
        <v>1.04752541</v>
      </c>
      <c r="BP527">
        <v>0.69</v>
      </c>
      <c r="BQ527">
        <v>0.97</v>
      </c>
      <c r="BR527">
        <v>1.34</v>
      </c>
      <c r="BS527">
        <v>2.15</v>
      </c>
      <c r="BT527">
        <v>1.41</v>
      </c>
      <c r="BU527">
        <v>0.74</v>
      </c>
      <c r="BV527">
        <v>2.31</v>
      </c>
      <c r="BW527">
        <v>0.88</v>
      </c>
      <c r="BX527">
        <v>2.5</v>
      </c>
      <c r="BY527">
        <v>0.99</v>
      </c>
      <c r="BZ527">
        <v>0.82</v>
      </c>
      <c r="CA527">
        <v>1.2</v>
      </c>
      <c r="CB527">
        <v>3.12</v>
      </c>
      <c r="CC527">
        <v>0.61</v>
      </c>
    </row>
    <row r="528" spans="1:81">
      <c r="A528">
        <v>2529</v>
      </c>
      <c r="B528">
        <v>4</v>
      </c>
      <c r="C528" t="s">
        <v>51</v>
      </c>
      <c r="D528" t="s">
        <v>52</v>
      </c>
      <c r="E528" t="s">
        <v>146</v>
      </c>
      <c r="F528" t="s">
        <v>143</v>
      </c>
      <c r="G528" t="s">
        <v>53</v>
      </c>
      <c r="H528" t="s">
        <v>53</v>
      </c>
      <c r="I528">
        <v>21</v>
      </c>
      <c r="J528">
        <v>6</v>
      </c>
      <c r="K528">
        <v>605</v>
      </c>
      <c r="L528">
        <v>26</v>
      </c>
      <c r="M528">
        <v>27.23</v>
      </c>
      <c r="N528">
        <v>34</v>
      </c>
      <c r="O528">
        <v>20</v>
      </c>
      <c r="P528">
        <v>5.4809999999999999</v>
      </c>
      <c r="Q528">
        <v>0.34799999999999998</v>
      </c>
      <c r="R528">
        <v>0.68500000000000005</v>
      </c>
      <c r="S528">
        <v>0.65900000000000003</v>
      </c>
      <c r="T528">
        <v>1.194</v>
      </c>
      <c r="U528">
        <v>0.90800000000000003</v>
      </c>
      <c r="V528">
        <v>0.38900000000000001</v>
      </c>
      <c r="W528">
        <v>1.2330000000000001</v>
      </c>
      <c r="X528">
        <v>0.47</v>
      </c>
      <c r="Y528">
        <v>1.286</v>
      </c>
      <c r="Z528">
        <v>0.56299999999999994</v>
      </c>
      <c r="AA528">
        <v>0.39300000000000002</v>
      </c>
      <c r="AB528">
        <v>0.73885980200000001</v>
      </c>
      <c r="AC528" s="22">
        <v>-0.45842075599999998</v>
      </c>
      <c r="AD528" s="22">
        <v>-0.16430942900000001</v>
      </c>
      <c r="AE528" s="22">
        <v>-0.18111458499999999</v>
      </c>
      <c r="AF528" s="22">
        <v>7.7004326999999997E-2</v>
      </c>
      <c r="AG528" s="22">
        <v>-4.1914150999999997E-2</v>
      </c>
      <c r="AH528" s="22">
        <v>-0.41005039900000001</v>
      </c>
      <c r="AI528" s="22">
        <v>9.0963077000000003E-2</v>
      </c>
      <c r="AJ528" s="22">
        <v>-0.32790214200000001</v>
      </c>
      <c r="AK528" s="22">
        <v>0.10924096899999999</v>
      </c>
      <c r="AL528" s="22">
        <v>-0.24949160500000001</v>
      </c>
      <c r="AM528" s="22">
        <v>-0.40560744999999998</v>
      </c>
      <c r="AN528">
        <v>-6.2391430789380297E-3</v>
      </c>
      <c r="AO528">
        <v>-7.1615503877592496E-2</v>
      </c>
      <c r="AP528">
        <v>5.1399161287121999E-2</v>
      </c>
      <c r="AQ528">
        <v>3.0854372959980399E-2</v>
      </c>
      <c r="AR528">
        <v>-6.4357341506131399E-2</v>
      </c>
      <c r="AS528">
        <v>3.8068743352400798E-2</v>
      </c>
      <c r="AT528">
        <v>9.3118424836583502E-3</v>
      </c>
      <c r="AU528">
        <v>-1.8900180383528399E-2</v>
      </c>
      <c r="AV528">
        <v>-1.90244424174392E-2</v>
      </c>
      <c r="AW528">
        <v>-1.2622847217691399E-2</v>
      </c>
      <c r="AX528">
        <v>2.5810082613497601E-2</v>
      </c>
      <c r="AY528">
        <v>-1.7060760000000001E-2</v>
      </c>
      <c r="AZ528">
        <f t="shared" si="16"/>
        <v>1.7060760000000001E-2</v>
      </c>
      <c r="BA528">
        <f t="shared" si="17"/>
        <v>0.33093923999999997</v>
      </c>
      <c r="BB528">
        <v>0.36506075999999998</v>
      </c>
      <c r="BC528">
        <v>-0.19920909000000001</v>
      </c>
      <c r="BD528">
        <v>0.54720908999999995</v>
      </c>
      <c r="BP528">
        <v>0.63</v>
      </c>
      <c r="BQ528">
        <v>1.25</v>
      </c>
      <c r="BR528">
        <v>1.2</v>
      </c>
      <c r="BS528">
        <v>2.1800000000000002</v>
      </c>
      <c r="BT528">
        <v>1.66</v>
      </c>
      <c r="BU528">
        <v>0.71</v>
      </c>
      <c r="BV528">
        <v>2.25</v>
      </c>
      <c r="BW528">
        <v>0.86</v>
      </c>
      <c r="BX528">
        <v>2.35</v>
      </c>
      <c r="BY528">
        <v>1.03</v>
      </c>
      <c r="BZ528">
        <v>0.72</v>
      </c>
      <c r="CA528">
        <v>1.43</v>
      </c>
      <c r="CB528">
        <v>3.17</v>
      </c>
      <c r="CC528">
        <v>0.74</v>
      </c>
    </row>
    <row r="529" spans="1:81">
      <c r="A529">
        <v>2529</v>
      </c>
      <c r="B529">
        <v>5</v>
      </c>
      <c r="C529" t="s">
        <v>51</v>
      </c>
      <c r="D529" t="s">
        <v>52</v>
      </c>
      <c r="E529" t="s">
        <v>146</v>
      </c>
      <c r="F529" t="s">
        <v>143</v>
      </c>
      <c r="G529" t="s">
        <v>53</v>
      </c>
      <c r="H529" t="s">
        <v>53</v>
      </c>
      <c r="I529">
        <v>21</v>
      </c>
      <c r="J529">
        <v>6</v>
      </c>
      <c r="K529">
        <v>605</v>
      </c>
      <c r="L529">
        <v>26</v>
      </c>
      <c r="M529">
        <v>25.111000000000001</v>
      </c>
      <c r="N529">
        <v>19</v>
      </c>
      <c r="O529">
        <v>21</v>
      </c>
      <c r="P529">
        <v>5.8650000000000002</v>
      </c>
      <c r="Q529">
        <v>0.34899999999999998</v>
      </c>
      <c r="R529">
        <v>0.53900000000000003</v>
      </c>
      <c r="S529">
        <v>0.874</v>
      </c>
      <c r="T529">
        <v>1.3560000000000001</v>
      </c>
      <c r="U529">
        <v>0.84299999999999997</v>
      </c>
      <c r="V529">
        <v>0.44</v>
      </c>
      <c r="W529">
        <v>1.2649999999999999</v>
      </c>
      <c r="X529">
        <v>0.48399999999999999</v>
      </c>
      <c r="Y529">
        <v>1.3160000000000001</v>
      </c>
      <c r="Z529">
        <v>0.6</v>
      </c>
      <c r="AA529">
        <v>0.48199999999999998</v>
      </c>
      <c r="AB529">
        <v>0.76826801600000005</v>
      </c>
      <c r="AC529" s="22">
        <v>-0.45717457299999997</v>
      </c>
      <c r="AD529" s="22">
        <v>-0.26841123500000003</v>
      </c>
      <c r="AE529" s="22">
        <v>-5.8488566999999998E-2</v>
      </c>
      <c r="AF529" s="22">
        <v>0.13225969000000001</v>
      </c>
      <c r="AG529" s="22">
        <v>-7.4172425E-2</v>
      </c>
      <c r="AH529" s="22">
        <v>-0.356547324</v>
      </c>
      <c r="AI529" s="22">
        <v>0.102090526</v>
      </c>
      <c r="AJ529" s="22">
        <v>-0.31515463799999999</v>
      </c>
      <c r="AK529" s="22">
        <v>0.119255889</v>
      </c>
      <c r="AL529" s="22">
        <v>-0.22184875000000001</v>
      </c>
      <c r="AM529" s="22">
        <v>-0.316952962</v>
      </c>
      <c r="AN529">
        <v>2.24529157897033E-2</v>
      </c>
      <c r="AO529">
        <v>5.0748242592568597E-2</v>
      </c>
      <c r="AP529">
        <v>-3.1604774589937899E-2</v>
      </c>
      <c r="AQ529">
        <v>1.55553220184825E-2</v>
      </c>
      <c r="AR529">
        <v>5.7182440119263301E-4</v>
      </c>
      <c r="AS529">
        <v>3.3646508591406797E-2</v>
      </c>
      <c r="AT529">
        <v>2.8452496271638001E-2</v>
      </c>
      <c r="AU529">
        <v>-3.6456217811610099E-3</v>
      </c>
      <c r="AV529">
        <v>1.0261848609124399E-3</v>
      </c>
      <c r="AW529">
        <v>-6.2352352400240098E-3</v>
      </c>
      <c r="AX529">
        <v>-1.9245000714903801E-2</v>
      </c>
      <c r="AY529">
        <v>0.35887959400000002</v>
      </c>
      <c r="AZ529">
        <f t="shared" si="16"/>
        <v>0.35887959400000002</v>
      </c>
      <c r="BA529">
        <f t="shared" si="17"/>
        <v>-9.8795940000000471E-3</v>
      </c>
      <c r="BB529">
        <v>-9.8795940000000002E-3</v>
      </c>
      <c r="BC529">
        <v>0.17068023500000001</v>
      </c>
      <c r="BD529">
        <v>0.17831976499999999</v>
      </c>
      <c r="BP529">
        <v>0.6</v>
      </c>
      <c r="BQ529">
        <v>0.92</v>
      </c>
      <c r="BR529">
        <v>1.49</v>
      </c>
      <c r="BS529">
        <v>2.31</v>
      </c>
      <c r="BT529">
        <v>1.44</v>
      </c>
      <c r="BU529">
        <v>0.75</v>
      </c>
      <c r="BV529">
        <v>2.16</v>
      </c>
      <c r="BW529">
        <v>0.83</v>
      </c>
      <c r="BX529">
        <v>2.2400000000000002</v>
      </c>
      <c r="BY529">
        <v>1.02</v>
      </c>
      <c r="BZ529">
        <v>0.82</v>
      </c>
      <c r="CA529">
        <v>1.24</v>
      </c>
      <c r="CB529">
        <v>2.88</v>
      </c>
      <c r="CC529">
        <v>0.67</v>
      </c>
    </row>
    <row r="530" spans="1:81">
      <c r="A530">
        <v>2529</v>
      </c>
      <c r="B530">
        <v>6</v>
      </c>
      <c r="C530" t="s">
        <v>51</v>
      </c>
      <c r="D530" t="s">
        <v>52</v>
      </c>
      <c r="E530" t="s">
        <v>146</v>
      </c>
      <c r="F530" t="s">
        <v>143</v>
      </c>
      <c r="G530" t="s">
        <v>53</v>
      </c>
      <c r="H530" t="s">
        <v>53</v>
      </c>
      <c r="I530">
        <v>21</v>
      </c>
      <c r="J530">
        <v>6</v>
      </c>
      <c r="K530">
        <v>605</v>
      </c>
      <c r="L530">
        <v>26</v>
      </c>
      <c r="M530">
        <v>27.210999999999999</v>
      </c>
      <c r="N530">
        <v>11</v>
      </c>
      <c r="O530">
        <v>18</v>
      </c>
      <c r="P530">
        <v>5.5339999999999998</v>
      </c>
      <c r="Q530">
        <v>0.312</v>
      </c>
      <c r="R530">
        <v>0.59199999999999997</v>
      </c>
      <c r="S530">
        <v>0.79400000000000004</v>
      </c>
      <c r="T530">
        <v>1.3380000000000001</v>
      </c>
      <c r="U530">
        <v>0.78300000000000003</v>
      </c>
      <c r="V530">
        <v>0.53200000000000003</v>
      </c>
      <c r="W530">
        <v>1.2929999999999999</v>
      </c>
      <c r="X530">
        <v>0.44400000000000001</v>
      </c>
      <c r="Y530">
        <v>1.151</v>
      </c>
      <c r="Z530">
        <v>0.56200000000000006</v>
      </c>
      <c r="AA530">
        <v>0.41099999999999998</v>
      </c>
      <c r="AB530">
        <v>0.74303915499999995</v>
      </c>
      <c r="AC530" s="22">
        <v>-0.50584540600000005</v>
      </c>
      <c r="AD530" s="22">
        <v>-0.227678293</v>
      </c>
      <c r="AE530" s="22">
        <v>-0.10017949800000001</v>
      </c>
      <c r="AF530" s="22">
        <v>0.12645611300000001</v>
      </c>
      <c r="AG530" s="22">
        <v>-0.106238238</v>
      </c>
      <c r="AH530" s="22">
        <v>-0.27408836800000003</v>
      </c>
      <c r="AI530" s="22">
        <v>0.111598525</v>
      </c>
      <c r="AJ530" s="22">
        <v>-0.35261703</v>
      </c>
      <c r="AK530" s="22">
        <v>6.1075324E-2</v>
      </c>
      <c r="AL530" s="22">
        <v>-0.25026368399999999</v>
      </c>
      <c r="AM530" s="22">
        <v>-0.38615817800000002</v>
      </c>
      <c r="AN530">
        <v>2.5194157736424899E-2</v>
      </c>
      <c r="AO530">
        <v>-1.08522478553028E-2</v>
      </c>
      <c r="AP530">
        <v>-1.8615260235972299E-2</v>
      </c>
      <c r="AQ530">
        <v>-4.9778489984948502E-3</v>
      </c>
      <c r="AR530">
        <v>1.0651988349094E-2</v>
      </c>
      <c r="AS530">
        <v>-4.3721850668142999E-2</v>
      </c>
      <c r="AT530">
        <v>-5.5496201464123596E-3</v>
      </c>
      <c r="AU530">
        <v>1.27203099515205E-2</v>
      </c>
      <c r="AV530">
        <v>3.0159184215463701E-2</v>
      </c>
      <c r="AW530">
        <v>-7.8005170943515898E-3</v>
      </c>
      <c r="AX530">
        <v>1.3653467108925701E-2</v>
      </c>
      <c r="AY530">
        <v>0.32608648099999998</v>
      </c>
      <c r="AZ530">
        <f t="shared" si="16"/>
        <v>0.32608648099999998</v>
      </c>
      <c r="BA530">
        <f t="shared" si="17"/>
        <v>-1.4086480999999984E-2</v>
      </c>
      <c r="BB530">
        <v>-1.4086481E-2</v>
      </c>
      <c r="BC530">
        <v>0.36177520499999999</v>
      </c>
      <c r="BD530">
        <v>-4.9775205000000003E-2</v>
      </c>
      <c r="BP530">
        <v>0.56000000000000005</v>
      </c>
      <c r="BQ530">
        <v>1.07</v>
      </c>
      <c r="BR530">
        <v>1.43</v>
      </c>
      <c r="BS530">
        <v>2.42</v>
      </c>
      <c r="BT530">
        <v>1.41</v>
      </c>
      <c r="BU530">
        <v>0.96</v>
      </c>
      <c r="BV530">
        <v>2.34</v>
      </c>
      <c r="BW530">
        <v>0.8</v>
      </c>
      <c r="BX530">
        <v>2.08</v>
      </c>
      <c r="BY530">
        <v>1.02</v>
      </c>
      <c r="BZ530">
        <v>0.74</v>
      </c>
      <c r="CA530">
        <v>1.37</v>
      </c>
      <c r="CB530">
        <v>2.4300000000000002</v>
      </c>
      <c r="CC530">
        <v>0.61</v>
      </c>
    </row>
    <row r="531" spans="1:81">
      <c r="A531">
        <v>2529</v>
      </c>
      <c r="B531">
        <v>7</v>
      </c>
      <c r="C531" t="s">
        <v>51</v>
      </c>
      <c r="D531" t="s">
        <v>52</v>
      </c>
      <c r="E531" t="s">
        <v>146</v>
      </c>
      <c r="F531" t="s">
        <v>143</v>
      </c>
      <c r="G531" t="s">
        <v>53</v>
      </c>
      <c r="H531" t="s">
        <v>53</v>
      </c>
      <c r="I531">
        <v>21</v>
      </c>
      <c r="J531">
        <v>6</v>
      </c>
      <c r="K531">
        <v>605</v>
      </c>
      <c r="L531">
        <v>26</v>
      </c>
      <c r="M531">
        <v>31.292000000000002</v>
      </c>
      <c r="N531">
        <v>31</v>
      </c>
      <c r="O531">
        <v>17</v>
      </c>
      <c r="P531">
        <v>5.9560000000000004</v>
      </c>
      <c r="Q531">
        <v>0.44600000000000001</v>
      </c>
      <c r="R531">
        <v>0.59699999999999998</v>
      </c>
      <c r="S531">
        <v>0.84499999999999997</v>
      </c>
      <c r="T531">
        <v>1.3979999999999999</v>
      </c>
      <c r="U531">
        <v>0.9</v>
      </c>
      <c r="V531">
        <v>0.48799999999999999</v>
      </c>
      <c r="W531">
        <v>1.367</v>
      </c>
      <c r="X531">
        <v>0.505</v>
      </c>
      <c r="Y531">
        <v>1.421</v>
      </c>
      <c r="Z531">
        <v>0.628</v>
      </c>
      <c r="AA531">
        <v>0.53500000000000003</v>
      </c>
      <c r="AB531">
        <v>0.77495468899999997</v>
      </c>
      <c r="AC531" s="22">
        <v>-0.35066514100000001</v>
      </c>
      <c r="AD531" s="22">
        <v>-0.22402566900000001</v>
      </c>
      <c r="AE531" s="22">
        <v>-7.3143290999999999E-2</v>
      </c>
      <c r="AF531" s="22">
        <v>0.14550717099999999</v>
      </c>
      <c r="AG531" s="22">
        <v>-4.5757490999999997E-2</v>
      </c>
      <c r="AH531" s="22">
        <v>-0.31158017799999999</v>
      </c>
      <c r="AI531" s="22">
        <v>0.13576851500000001</v>
      </c>
      <c r="AJ531" s="22">
        <v>-0.29670862199999998</v>
      </c>
      <c r="AK531" s="22">
        <v>0.15259407799999999</v>
      </c>
      <c r="AL531" s="22">
        <v>-0.202040356</v>
      </c>
      <c r="AM531" s="22">
        <v>-0.27164621799999999</v>
      </c>
      <c r="AN531">
        <v>-3.2069139193991701E-2</v>
      </c>
      <c r="AO531">
        <v>1.7801751865135398E-2</v>
      </c>
      <c r="AP531">
        <v>-1.1484011030991901E-2</v>
      </c>
      <c r="AQ531">
        <v>1.1523422001878499E-2</v>
      </c>
      <c r="AR531">
        <v>-2.4030390034749698E-2</v>
      </c>
      <c r="AS531">
        <v>1.19000732386413E-2</v>
      </c>
      <c r="AT531">
        <v>4.0636927740816996E-3</v>
      </c>
      <c r="AU531">
        <v>-1.7439707518182801E-2</v>
      </c>
      <c r="AV531">
        <v>-2.3437165774843699E-2</v>
      </c>
      <c r="AW531">
        <v>-1.6044729331866101E-2</v>
      </c>
      <c r="AX531">
        <v>-5.0612684866611302E-2</v>
      </c>
      <c r="AY531">
        <v>-0.33190602699999999</v>
      </c>
      <c r="AZ531">
        <f t="shared" si="16"/>
        <v>0.33190602699999999</v>
      </c>
      <c r="BA531">
        <f t="shared" si="17"/>
        <v>0.11409397300000002</v>
      </c>
      <c r="BB531">
        <v>0.777906027</v>
      </c>
      <c r="BC531">
        <v>-1.1070552259999999</v>
      </c>
      <c r="BD531">
        <v>1.5530552259999999</v>
      </c>
      <c r="BP531">
        <v>0.75</v>
      </c>
      <c r="BQ531">
        <v>1</v>
      </c>
      <c r="BR531">
        <v>1.42</v>
      </c>
      <c r="BS531">
        <v>2.35</v>
      </c>
      <c r="BT531">
        <v>1.51</v>
      </c>
      <c r="BU531">
        <v>0.82</v>
      </c>
      <c r="BV531">
        <v>2.2999999999999998</v>
      </c>
      <c r="BW531">
        <v>0.85</v>
      </c>
      <c r="BX531">
        <v>2.39</v>
      </c>
      <c r="BY531">
        <v>1.05</v>
      </c>
      <c r="BZ531">
        <v>0.9</v>
      </c>
      <c r="CA531">
        <v>1.17</v>
      </c>
      <c r="CB531">
        <v>2.8</v>
      </c>
      <c r="CC531">
        <v>0.66</v>
      </c>
    </row>
    <row r="532" spans="1:81">
      <c r="A532">
        <v>2529</v>
      </c>
      <c r="B532">
        <v>8</v>
      </c>
      <c r="C532" t="s">
        <v>51</v>
      </c>
      <c r="D532" t="s">
        <v>52</v>
      </c>
      <c r="E532" t="s">
        <v>146</v>
      </c>
      <c r="F532" t="s">
        <v>143</v>
      </c>
      <c r="G532" t="s">
        <v>53</v>
      </c>
      <c r="H532" t="s">
        <v>53</v>
      </c>
      <c r="I532">
        <v>21</v>
      </c>
      <c r="J532">
        <v>6</v>
      </c>
      <c r="K532">
        <v>605</v>
      </c>
      <c r="L532">
        <v>26</v>
      </c>
      <c r="M532">
        <v>27.385999999999999</v>
      </c>
      <c r="N532">
        <v>10</v>
      </c>
      <c r="O532">
        <v>19</v>
      </c>
      <c r="P532">
        <v>5.383</v>
      </c>
      <c r="Q532">
        <v>0.307</v>
      </c>
      <c r="R532">
        <v>0.54</v>
      </c>
      <c r="S532">
        <v>0.745</v>
      </c>
      <c r="T532">
        <v>1.3759999999999999</v>
      </c>
      <c r="U532">
        <v>0.74299999999999999</v>
      </c>
      <c r="V532">
        <v>0.40500000000000003</v>
      </c>
      <c r="W532">
        <v>1.2170000000000001</v>
      </c>
      <c r="X532">
        <v>0.44800000000000001</v>
      </c>
      <c r="Y532">
        <v>1.214</v>
      </c>
      <c r="Z532">
        <v>0.52800000000000002</v>
      </c>
      <c r="AA532">
        <v>0.39500000000000002</v>
      </c>
      <c r="AB532">
        <v>0.73102438000000003</v>
      </c>
      <c r="AC532" s="22">
        <v>-0.51286162499999999</v>
      </c>
      <c r="AD532" s="22">
        <v>-0.26760624</v>
      </c>
      <c r="AE532" s="22">
        <v>-0.12784372699999999</v>
      </c>
      <c r="AF532" s="22">
        <v>0.13861843400000001</v>
      </c>
      <c r="AG532" s="22">
        <v>-0.129011186</v>
      </c>
      <c r="AH532" s="22">
        <v>-0.39254497700000002</v>
      </c>
      <c r="AI532" s="22">
        <v>8.5290578000000006E-2</v>
      </c>
      <c r="AJ532" s="22">
        <v>-0.34872198599999998</v>
      </c>
      <c r="AK532" s="22">
        <v>8.4218687E-2</v>
      </c>
      <c r="AL532" s="22">
        <v>-0.27736607699999999</v>
      </c>
      <c r="AM532" s="22">
        <v>-0.40340290400000001</v>
      </c>
      <c r="AN532">
        <v>1.7211456067217201E-2</v>
      </c>
      <c r="AO532">
        <v>1.27858031276141E-2</v>
      </c>
      <c r="AP532">
        <v>-5.27003817090144E-3</v>
      </c>
      <c r="AQ532">
        <v>-2.68331910987516E-2</v>
      </c>
      <c r="AR532">
        <v>2.37134710154524E-2</v>
      </c>
      <c r="AS532">
        <v>1.9164494336185899E-2</v>
      </c>
      <c r="AT532">
        <v>6.7105693919233796E-3</v>
      </c>
      <c r="AU532">
        <v>-3.6191634784321601E-3</v>
      </c>
      <c r="AV532">
        <v>-3.4799299008836399E-3</v>
      </c>
      <c r="AW532">
        <v>2.7552203619722899E-3</v>
      </c>
      <c r="AX532">
        <v>1.61230029255965E-2</v>
      </c>
      <c r="AY532">
        <v>0.21538470900000001</v>
      </c>
      <c r="AZ532">
        <f t="shared" si="16"/>
        <v>0.21538470900000001</v>
      </c>
      <c r="BA532">
        <f t="shared" si="17"/>
        <v>9.1615290999999988E-2</v>
      </c>
      <c r="BB532">
        <v>9.1615291000000001E-2</v>
      </c>
      <c r="BC532">
        <v>0.28132857900000002</v>
      </c>
      <c r="BD532">
        <v>2.5671421E-2</v>
      </c>
      <c r="BP532">
        <v>0.56999999999999995</v>
      </c>
      <c r="BQ532">
        <v>1</v>
      </c>
      <c r="BR532">
        <v>1.38</v>
      </c>
      <c r="BS532">
        <v>2.56</v>
      </c>
      <c r="BT532">
        <v>1.38</v>
      </c>
      <c r="BU532">
        <v>0.75</v>
      </c>
      <c r="BV532">
        <v>2.2599999999999998</v>
      </c>
      <c r="BW532">
        <v>0.83</v>
      </c>
      <c r="BX532">
        <v>2.2599999999999998</v>
      </c>
      <c r="BY532">
        <v>0.98</v>
      </c>
      <c r="BZ532">
        <v>0.73</v>
      </c>
      <c r="CA532">
        <v>1.34</v>
      </c>
      <c r="CB532">
        <v>3</v>
      </c>
      <c r="CC532">
        <v>0.61</v>
      </c>
    </row>
    <row r="533" spans="1:81">
      <c r="A533">
        <v>2529</v>
      </c>
      <c r="B533">
        <v>9</v>
      </c>
      <c r="C533" t="s">
        <v>51</v>
      </c>
      <c r="D533" t="s">
        <v>52</v>
      </c>
      <c r="E533" t="s">
        <v>146</v>
      </c>
      <c r="F533" t="s">
        <v>143</v>
      </c>
      <c r="G533" t="s">
        <v>53</v>
      </c>
      <c r="H533" t="s">
        <v>53</v>
      </c>
      <c r="I533">
        <v>21</v>
      </c>
      <c r="J533">
        <v>6</v>
      </c>
      <c r="K533">
        <v>605</v>
      </c>
      <c r="L533">
        <v>26</v>
      </c>
      <c r="M533">
        <v>26.021000000000001</v>
      </c>
      <c r="N533">
        <v>8</v>
      </c>
      <c r="O533">
        <v>23</v>
      </c>
      <c r="P533">
        <v>5.5460000000000003</v>
      </c>
      <c r="Q533">
        <v>0.32800000000000001</v>
      </c>
      <c r="S533">
        <v>0.80200000000000005</v>
      </c>
      <c r="T533">
        <v>1.444</v>
      </c>
      <c r="U533">
        <v>0.79900000000000004</v>
      </c>
      <c r="V533">
        <v>0.38600000000000001</v>
      </c>
      <c r="W533">
        <v>1.2649999999999999</v>
      </c>
      <c r="X533">
        <v>0.42399999999999999</v>
      </c>
      <c r="Y533">
        <v>1.254</v>
      </c>
      <c r="Z533">
        <v>0.51900000000000002</v>
      </c>
      <c r="AA533">
        <v>0.38700000000000001</v>
      </c>
      <c r="AB533">
        <v>0.74397986500000002</v>
      </c>
      <c r="AC533" s="22">
        <v>-0.48412615599999997</v>
      </c>
      <c r="AE533" s="22">
        <v>-9.5825631999999994E-2</v>
      </c>
      <c r="AF533" s="22">
        <v>0.159567193</v>
      </c>
      <c r="AG533" s="22">
        <v>-9.7453221000000007E-2</v>
      </c>
      <c r="AH533" s="22">
        <v>-0.413412695</v>
      </c>
      <c r="AI533" s="22">
        <v>0.102090526</v>
      </c>
      <c r="AJ533" s="22">
        <v>-0.37263414299999997</v>
      </c>
      <c r="AK533" s="22">
        <v>9.8297536000000005E-2</v>
      </c>
      <c r="AL533" s="22">
        <v>-0.28483264200000002</v>
      </c>
      <c r="AM533" s="22">
        <v>-0.41228903500000003</v>
      </c>
      <c r="AN533">
        <v>1.36532720664764E-2</v>
      </c>
      <c r="AP533">
        <v>-2.1665770413542E-2</v>
      </c>
      <c r="AQ533">
        <v>-3.0827404154460399E-2</v>
      </c>
      <c r="AR533">
        <v>1.91914401193316E-3</v>
      </c>
      <c r="AS533">
        <v>4.5314814671498303E-2</v>
      </c>
      <c r="AT533">
        <v>4.1643452716380001E-3</v>
      </c>
      <c r="AU533">
        <v>3.5886180222697697E-2</v>
      </c>
      <c r="AV533">
        <v>-3.6792230177825598E-3</v>
      </c>
      <c r="AW533">
        <v>2.1928761396302999E-2</v>
      </c>
      <c r="AX533">
        <v>3.6542189196446299E-2</v>
      </c>
      <c r="AY533">
        <v>0.20913215199999999</v>
      </c>
      <c r="AZ533">
        <f t="shared" si="16"/>
        <v>0.20913215199999999</v>
      </c>
      <c r="BA533">
        <f t="shared" si="17"/>
        <v>0.11886784800000003</v>
      </c>
      <c r="BB533">
        <v>0.118867848</v>
      </c>
      <c r="BC533">
        <v>0.148004407</v>
      </c>
      <c r="BD533">
        <v>0.17999559300000001</v>
      </c>
      <c r="BP533">
        <v>0.59</v>
      </c>
      <c r="BQ533">
        <v>0</v>
      </c>
      <c r="BR533">
        <v>1.45</v>
      </c>
      <c r="BS533">
        <v>2.6</v>
      </c>
      <c r="BT533">
        <v>1.44</v>
      </c>
      <c r="BU533">
        <v>0.7</v>
      </c>
      <c r="BV533">
        <v>2.2799999999999998</v>
      </c>
      <c r="BW533">
        <v>0.76</v>
      </c>
      <c r="BX533">
        <v>2.2599999999999998</v>
      </c>
      <c r="BY533">
        <v>0.94</v>
      </c>
      <c r="BZ533">
        <v>0.7</v>
      </c>
      <c r="CA533">
        <v>1.34</v>
      </c>
      <c r="CB533">
        <v>3.28</v>
      </c>
      <c r="CC533">
        <v>0.63</v>
      </c>
    </row>
    <row r="534" spans="1:81">
      <c r="A534">
        <v>2529</v>
      </c>
      <c r="B534">
        <v>10</v>
      </c>
      <c r="C534" t="s">
        <v>51</v>
      </c>
      <c r="D534" t="s">
        <v>52</v>
      </c>
      <c r="E534" t="s">
        <v>146</v>
      </c>
      <c r="F534" t="s">
        <v>143</v>
      </c>
      <c r="G534" t="s">
        <v>53</v>
      </c>
      <c r="H534" t="s">
        <v>53</v>
      </c>
      <c r="I534">
        <v>21</v>
      </c>
      <c r="J534">
        <v>6</v>
      </c>
      <c r="K534">
        <v>605</v>
      </c>
      <c r="L534">
        <v>26</v>
      </c>
      <c r="M534">
        <v>25.097999999999999</v>
      </c>
      <c r="N534">
        <v>8</v>
      </c>
      <c r="O534">
        <v>18</v>
      </c>
      <c r="P534">
        <v>5.4649999999999999</v>
      </c>
      <c r="Q534">
        <v>0.29099999999999998</v>
      </c>
      <c r="R534">
        <v>0.46600000000000003</v>
      </c>
      <c r="S534">
        <v>0.7</v>
      </c>
      <c r="T534">
        <v>1.0960000000000001</v>
      </c>
      <c r="U534">
        <v>0.68300000000000005</v>
      </c>
      <c r="V534">
        <v>0.55100000000000005</v>
      </c>
      <c r="W534">
        <v>1.351</v>
      </c>
      <c r="X534">
        <v>0.41299999999999998</v>
      </c>
      <c r="Y534">
        <v>1.1200000000000001</v>
      </c>
      <c r="Z534">
        <v>0.501</v>
      </c>
      <c r="AA534">
        <v>0.39200000000000002</v>
      </c>
      <c r="AB534">
        <v>0.73759016600000005</v>
      </c>
      <c r="AC534" s="22">
        <v>-0.53610701100000002</v>
      </c>
      <c r="AD534" s="22">
        <v>-0.331614083</v>
      </c>
      <c r="AE534" s="22">
        <v>-0.15490196000000001</v>
      </c>
      <c r="AF534" s="22">
        <v>3.9810553999999998E-2</v>
      </c>
      <c r="AG534" s="22">
        <v>-0.16557929599999999</v>
      </c>
      <c r="AH534" s="22">
        <v>-0.25884840100000001</v>
      </c>
      <c r="AI534" s="22">
        <v>0.130655349</v>
      </c>
      <c r="AJ534" s="22">
        <v>-0.38404994799999997</v>
      </c>
      <c r="AK534" s="22">
        <v>4.9218023E-2</v>
      </c>
      <c r="AL534" s="22">
        <v>-0.30016227400000001</v>
      </c>
      <c r="AM534" s="22">
        <v>-0.40671393300000003</v>
      </c>
      <c r="AN534">
        <v>3.7135875963133502E-2</v>
      </c>
      <c r="AO534">
        <v>7.6506055096547204E-2</v>
      </c>
      <c r="AP534">
        <v>2.61002240162354E-2</v>
      </c>
      <c r="AQ534">
        <v>5.9678320159948298E-2</v>
      </c>
      <c r="AR534">
        <v>7.0545951899739404E-2</v>
      </c>
      <c r="AS534">
        <v>-5.88072002457872E-2</v>
      </c>
      <c r="AT534">
        <v>-2.8582791097717799E-2</v>
      </c>
      <c r="AU534">
        <v>4.2171540595620699E-2</v>
      </c>
      <c r="AV534">
        <v>3.5789237523559003E-2</v>
      </c>
      <c r="AW534">
        <v>2.8305376057493701E-2</v>
      </c>
      <c r="AX534">
        <v>2.5469811550079699E-2</v>
      </c>
      <c r="AY534">
        <v>0.426339038</v>
      </c>
      <c r="AZ534">
        <f t="shared" si="16"/>
        <v>0.426339038</v>
      </c>
      <c r="BA534">
        <f t="shared" si="17"/>
        <v>-0.13533903800000002</v>
      </c>
      <c r="BB534">
        <v>-0.13533903799999999</v>
      </c>
      <c r="BC534">
        <v>0.58909937700000004</v>
      </c>
      <c r="BD534">
        <v>-0.298099377</v>
      </c>
      <c r="BP534">
        <v>0.53</v>
      </c>
      <c r="BQ534">
        <v>0.85</v>
      </c>
      <c r="BR534">
        <v>1.28</v>
      </c>
      <c r="BS534">
        <v>2.0099999999999998</v>
      </c>
      <c r="BT534">
        <v>1.25</v>
      </c>
      <c r="BU534">
        <v>1.01</v>
      </c>
      <c r="BV534">
        <v>2.4700000000000002</v>
      </c>
      <c r="BW534">
        <v>0.76</v>
      </c>
      <c r="BX534">
        <v>2.0499999999999998</v>
      </c>
      <c r="BY534">
        <v>0.92</v>
      </c>
      <c r="BZ534">
        <v>0.72</v>
      </c>
      <c r="CA534">
        <v>1.28</v>
      </c>
      <c r="CB534">
        <v>2.4500000000000002</v>
      </c>
      <c r="CC534">
        <v>0.51</v>
      </c>
    </row>
    <row r="535" spans="1:81">
      <c r="A535">
        <v>2529</v>
      </c>
      <c r="B535">
        <v>11</v>
      </c>
      <c r="C535" t="s">
        <v>51</v>
      </c>
      <c r="D535" t="s">
        <v>52</v>
      </c>
      <c r="E535" t="s">
        <v>146</v>
      </c>
      <c r="F535" t="s">
        <v>143</v>
      </c>
      <c r="G535" t="s">
        <v>53</v>
      </c>
      <c r="H535" t="s">
        <v>53</v>
      </c>
      <c r="I535">
        <v>21</v>
      </c>
      <c r="J535">
        <v>6</v>
      </c>
      <c r="K535">
        <v>605</v>
      </c>
      <c r="L535">
        <v>26</v>
      </c>
      <c r="M535">
        <v>26.478000000000002</v>
      </c>
      <c r="N535">
        <v>34</v>
      </c>
      <c r="O535">
        <v>19</v>
      </c>
      <c r="P535">
        <v>5.74</v>
      </c>
      <c r="Q535">
        <v>0.34200000000000003</v>
      </c>
      <c r="R535">
        <v>0.59</v>
      </c>
      <c r="S535">
        <v>0.73899999999999999</v>
      </c>
      <c r="T535">
        <v>1.605</v>
      </c>
      <c r="U535">
        <v>0.83799999999999997</v>
      </c>
      <c r="V535">
        <v>0.495</v>
      </c>
      <c r="W535">
        <v>1.2709999999999999</v>
      </c>
      <c r="X535">
        <v>0.42799999999999999</v>
      </c>
      <c r="Y535">
        <v>1.171</v>
      </c>
      <c r="Z535">
        <v>0.51500000000000001</v>
      </c>
      <c r="AA535">
        <v>0.40200000000000002</v>
      </c>
      <c r="AB535">
        <v>0.75891189199999998</v>
      </c>
      <c r="AC535" s="22">
        <v>-0.465973894</v>
      </c>
      <c r="AD535" s="22">
        <v>-0.229147988</v>
      </c>
      <c r="AE535" s="22">
        <v>-0.13135556200000001</v>
      </c>
      <c r="AF535" s="22">
        <v>0.205475037</v>
      </c>
      <c r="AG535" s="22">
        <v>-7.6755981000000001E-2</v>
      </c>
      <c r="AH535" s="22">
        <v>-0.30539480099999999</v>
      </c>
      <c r="AI535" s="22">
        <v>0.104145551</v>
      </c>
      <c r="AJ535" s="22">
        <v>-0.36855623100000001</v>
      </c>
      <c r="AK535" s="22">
        <v>6.8556895000000007E-2</v>
      </c>
      <c r="AL535" s="22">
        <v>-0.28819277100000001</v>
      </c>
      <c r="AM535" s="22">
        <v>-0.39577394700000001</v>
      </c>
      <c r="AN535">
        <v>1.8153576296170398E-2</v>
      </c>
      <c r="AO535">
        <v>6.3328225858071399E-3</v>
      </c>
      <c r="AP535">
        <v>2.58367981519637E-2</v>
      </c>
      <c r="AQ535">
        <v>-5.3039538972761299E-2</v>
      </c>
      <c r="AR535">
        <v>-5.9394366521452503E-3</v>
      </c>
      <c r="AS535">
        <v>-8.0537901751289703E-3</v>
      </c>
      <c r="AT535">
        <v>1.7200152129473598E-2</v>
      </c>
      <c r="AU535">
        <v>4.6290468993325902E-2</v>
      </c>
      <c r="AV535">
        <v>3.90414061193202E-2</v>
      </c>
      <c r="AW535">
        <v>3.96590591412277E-2</v>
      </c>
      <c r="AX535">
        <v>3.7602748029502302E-2</v>
      </c>
      <c r="AY535">
        <v>0.29029711400000002</v>
      </c>
      <c r="AZ535">
        <f t="shared" si="16"/>
        <v>0.29029711400000002</v>
      </c>
      <c r="BA535">
        <f t="shared" si="17"/>
        <v>5.1702886000000003E-2</v>
      </c>
      <c r="BB535">
        <v>5.1702886000000003E-2</v>
      </c>
      <c r="BC535">
        <v>0.14445495899999999</v>
      </c>
      <c r="BD535">
        <v>0.197545041</v>
      </c>
      <c r="BP535">
        <v>0.6</v>
      </c>
      <c r="BQ535">
        <v>1.03</v>
      </c>
      <c r="BR535">
        <v>1.29</v>
      </c>
      <c r="BS535">
        <v>2.8</v>
      </c>
      <c r="BT535">
        <v>1.46</v>
      </c>
      <c r="BU535">
        <v>0.86</v>
      </c>
      <c r="BV535">
        <v>2.21</v>
      </c>
      <c r="BW535">
        <v>0.75</v>
      </c>
      <c r="BX535">
        <v>2.04</v>
      </c>
      <c r="BY535">
        <v>0.9</v>
      </c>
      <c r="BZ535">
        <v>0.7</v>
      </c>
      <c r="CA535">
        <v>1.28</v>
      </c>
      <c r="CB535">
        <v>2.57</v>
      </c>
      <c r="CC535">
        <v>0.66</v>
      </c>
    </row>
    <row r="536" spans="1:81">
      <c r="A536">
        <v>2529</v>
      </c>
      <c r="B536">
        <v>12</v>
      </c>
      <c r="C536" t="s">
        <v>51</v>
      </c>
      <c r="D536" t="s">
        <v>52</v>
      </c>
      <c r="E536" t="s">
        <v>146</v>
      </c>
      <c r="F536" t="s">
        <v>143</v>
      </c>
      <c r="G536" t="s">
        <v>53</v>
      </c>
      <c r="H536" t="s">
        <v>53</v>
      </c>
      <c r="I536">
        <v>21</v>
      </c>
      <c r="J536">
        <v>6</v>
      </c>
      <c r="K536">
        <v>605</v>
      </c>
      <c r="L536">
        <v>26</v>
      </c>
      <c r="M536">
        <v>24.391999999999999</v>
      </c>
      <c r="N536">
        <v>7</v>
      </c>
      <c r="O536">
        <v>19</v>
      </c>
      <c r="P536">
        <v>4.8470000000000004</v>
      </c>
      <c r="Q536">
        <v>0.316</v>
      </c>
      <c r="R536">
        <v>0.47099999999999997</v>
      </c>
      <c r="S536">
        <v>0.66500000000000004</v>
      </c>
      <c r="T536">
        <v>1.089</v>
      </c>
      <c r="U536">
        <v>0.68300000000000005</v>
      </c>
      <c r="V536">
        <v>0.38600000000000001</v>
      </c>
      <c r="W536">
        <v>1.0569999999999999</v>
      </c>
      <c r="X536">
        <v>0.436</v>
      </c>
      <c r="Y536">
        <v>1.121</v>
      </c>
      <c r="Z536">
        <v>0.52200000000000002</v>
      </c>
      <c r="AA536">
        <v>0.40100000000000002</v>
      </c>
      <c r="AB536">
        <v>0.68547301999999999</v>
      </c>
      <c r="AC536" s="22">
        <v>-0.50031291700000002</v>
      </c>
      <c r="AD536" s="22">
        <v>-0.326979093</v>
      </c>
      <c r="AE536" s="22">
        <v>-0.17717835500000001</v>
      </c>
      <c r="AF536" s="22">
        <v>3.7027879999999999E-2</v>
      </c>
      <c r="AG536" s="22">
        <v>-0.16557929599999999</v>
      </c>
      <c r="AH536" s="22">
        <v>-0.413412695</v>
      </c>
      <c r="AI536" s="22">
        <v>2.4074986999999999E-2</v>
      </c>
      <c r="AJ536" s="22">
        <v>-0.36051351100000001</v>
      </c>
      <c r="AK536" s="22">
        <v>4.9605613E-2</v>
      </c>
      <c r="AL536" s="22">
        <v>-0.28232949699999998</v>
      </c>
      <c r="AM536" s="22">
        <v>-0.39685562699999999</v>
      </c>
      <c r="AN536">
        <v>-3.5551382203728998E-2</v>
      </c>
      <c r="AO536">
        <v>2.0250191623731501E-2</v>
      </c>
      <c r="AP536">
        <v>-5.5959909749751001E-3</v>
      </c>
      <c r="AQ536">
        <v>9.8126432845618804E-3</v>
      </c>
      <c r="AR536">
        <v>1.8428805899739401E-2</v>
      </c>
      <c r="AS536">
        <v>-1.31920303285017E-2</v>
      </c>
      <c r="AT536">
        <v>1.7644282161693399E-2</v>
      </c>
      <c r="AU536">
        <v>-3.6078299191813497E-2</v>
      </c>
      <c r="AV536">
        <v>-1.6690058851825399E-2</v>
      </c>
      <c r="AW536">
        <v>-3.86626694704316E-2</v>
      </c>
      <c r="AX536">
        <v>-3.49275917430691E-2</v>
      </c>
      <c r="AY536">
        <v>-0.39315210099999998</v>
      </c>
      <c r="AZ536">
        <f t="shared" si="16"/>
        <v>0.39315210099999998</v>
      </c>
      <c r="BA536">
        <f t="shared" si="17"/>
        <v>-7.7152100999999973E-2</v>
      </c>
      <c r="BB536">
        <v>0.70915210100000003</v>
      </c>
      <c r="BC536">
        <v>-0.38166749500000002</v>
      </c>
      <c r="BD536">
        <v>0.69766749500000003</v>
      </c>
      <c r="BP536">
        <v>0.65</v>
      </c>
      <c r="BQ536">
        <v>0.97</v>
      </c>
      <c r="BR536">
        <v>1.37</v>
      </c>
      <c r="BS536">
        <v>2.25</v>
      </c>
      <c r="BT536">
        <v>1.41</v>
      </c>
      <c r="BU536">
        <v>0.8</v>
      </c>
      <c r="BV536">
        <v>2.1800000000000002</v>
      </c>
      <c r="BW536">
        <v>0.9</v>
      </c>
      <c r="BX536">
        <v>2.31</v>
      </c>
      <c r="BY536">
        <v>1.08</v>
      </c>
      <c r="BZ536">
        <v>0.83</v>
      </c>
      <c r="CA536">
        <v>1.3</v>
      </c>
      <c r="CB536">
        <v>2.74</v>
      </c>
      <c r="CC536">
        <v>0.65</v>
      </c>
    </row>
    <row r="537" spans="1:81">
      <c r="A537">
        <v>2529</v>
      </c>
      <c r="B537">
        <v>13</v>
      </c>
      <c r="C537" t="s">
        <v>51</v>
      </c>
      <c r="D537" t="s">
        <v>52</v>
      </c>
      <c r="E537" t="s">
        <v>146</v>
      </c>
      <c r="F537" t="s">
        <v>143</v>
      </c>
      <c r="G537" t="s">
        <v>53</v>
      </c>
      <c r="H537" t="s">
        <v>53</v>
      </c>
      <c r="I537">
        <v>21</v>
      </c>
      <c r="J537">
        <v>6</v>
      </c>
      <c r="K537">
        <v>605</v>
      </c>
      <c r="L537">
        <v>26</v>
      </c>
      <c r="M537">
        <v>30.154</v>
      </c>
      <c r="N537">
        <v>8</v>
      </c>
      <c r="O537">
        <v>19</v>
      </c>
      <c r="P537">
        <v>5.3970000000000002</v>
      </c>
      <c r="Q537">
        <v>0.23599999999999999</v>
      </c>
      <c r="R537">
        <v>0.56799999999999995</v>
      </c>
      <c r="S537">
        <v>0.70599999999999996</v>
      </c>
      <c r="T537">
        <v>1.2649999999999999</v>
      </c>
      <c r="U537">
        <v>0.752</v>
      </c>
      <c r="V537">
        <v>0.45200000000000001</v>
      </c>
      <c r="W537">
        <v>1.2809999999999999</v>
      </c>
      <c r="X537">
        <v>0.41299999999999998</v>
      </c>
      <c r="Y537">
        <v>1.173</v>
      </c>
      <c r="Z537">
        <v>0.5</v>
      </c>
      <c r="AA537">
        <v>0.35699999999999998</v>
      </c>
      <c r="AB537">
        <v>0.73215241799999997</v>
      </c>
      <c r="AC537" s="22">
        <v>-0.62708799699999995</v>
      </c>
      <c r="AD537" s="22">
        <v>-0.24565166399999999</v>
      </c>
      <c r="AE537" s="22">
        <v>-0.15119529900000001</v>
      </c>
      <c r="AF537" s="22">
        <v>0.102090526</v>
      </c>
      <c r="AG537" s="22">
        <v>-0.123782159</v>
      </c>
      <c r="AH537" s="22">
        <v>-0.34486156499999998</v>
      </c>
      <c r="AI537" s="22">
        <v>0.10754913000000001</v>
      </c>
      <c r="AJ537" s="22">
        <v>-0.38404994799999997</v>
      </c>
      <c r="AK537" s="22">
        <v>6.9298012000000006E-2</v>
      </c>
      <c r="AL537" s="22">
        <v>-0.30102999600000002</v>
      </c>
      <c r="AM537" s="22">
        <v>-0.44733178400000001</v>
      </c>
      <c r="AN537">
        <v>8.3982984986522194E-2</v>
      </c>
      <c r="AO537">
        <v>-5.6900387727655301E-3</v>
      </c>
      <c r="AP537">
        <v>1.72645533023504E-2</v>
      </c>
      <c r="AQ537">
        <v>3.8496769132176901E-3</v>
      </c>
      <c r="AR537">
        <v>1.9083605893013202E-2</v>
      </c>
      <c r="AS537">
        <v>-9.85809407949911E-3</v>
      </c>
      <c r="AT537">
        <v>-1.2699884664287E-2</v>
      </c>
      <c r="AU537">
        <v>3.6733792595620603E-2</v>
      </c>
      <c r="AV537">
        <v>1.15894586299276E-2</v>
      </c>
      <c r="AW537">
        <v>2.3590255399279499E-2</v>
      </c>
      <c r="AX537">
        <v>5.4148092914026801E-2</v>
      </c>
      <c r="AY537">
        <v>0.80161954499999999</v>
      </c>
      <c r="AZ537">
        <f t="shared" si="16"/>
        <v>0.80161954499999999</v>
      </c>
      <c r="BA537">
        <f t="shared" si="17"/>
        <v>-0.565619545</v>
      </c>
      <c r="BB537">
        <v>-0.565619545</v>
      </c>
      <c r="BC537">
        <v>1.297186494</v>
      </c>
      <c r="BD537">
        <v>-1.061186494</v>
      </c>
      <c r="BP537">
        <v>0.44</v>
      </c>
      <c r="BQ537">
        <v>1.05</v>
      </c>
      <c r="BR537">
        <v>1.31</v>
      </c>
      <c r="BS537">
        <v>2.34</v>
      </c>
      <c r="BT537">
        <v>1.39</v>
      </c>
      <c r="BU537">
        <v>0.84</v>
      </c>
      <c r="BV537">
        <v>2.37</v>
      </c>
      <c r="BW537">
        <v>0.77</v>
      </c>
      <c r="BX537">
        <v>2.17</v>
      </c>
      <c r="BY537">
        <v>0.93</v>
      </c>
      <c r="BZ537">
        <v>0.66</v>
      </c>
      <c r="CA537">
        <v>1.4</v>
      </c>
      <c r="CB537">
        <v>2.83</v>
      </c>
      <c r="CC537">
        <v>0.59</v>
      </c>
    </row>
    <row r="538" spans="1:81">
      <c r="A538">
        <v>2529</v>
      </c>
      <c r="B538">
        <v>14</v>
      </c>
      <c r="C538" t="s">
        <v>51</v>
      </c>
      <c r="D538" t="s">
        <v>52</v>
      </c>
      <c r="E538" t="s">
        <v>146</v>
      </c>
      <c r="F538" t="s">
        <v>143</v>
      </c>
      <c r="G538" t="s">
        <v>53</v>
      </c>
      <c r="H538" t="s">
        <v>53</v>
      </c>
      <c r="I538">
        <v>21</v>
      </c>
      <c r="J538">
        <v>6</v>
      </c>
      <c r="K538">
        <v>605</v>
      </c>
      <c r="L538">
        <v>26</v>
      </c>
      <c r="M538">
        <v>21.42</v>
      </c>
      <c r="N538">
        <v>32</v>
      </c>
      <c r="O538">
        <v>20</v>
      </c>
      <c r="P538">
        <v>5.8529999999999998</v>
      </c>
      <c r="Q538">
        <v>0.38500000000000001</v>
      </c>
      <c r="R538">
        <v>0.61199999999999999</v>
      </c>
      <c r="S538">
        <v>0.78200000000000003</v>
      </c>
      <c r="T538">
        <v>1.399</v>
      </c>
      <c r="U538">
        <v>0.83599999999999997</v>
      </c>
      <c r="V538">
        <v>0.42599999999999999</v>
      </c>
      <c r="W538">
        <v>1.26</v>
      </c>
      <c r="X538">
        <v>0.44600000000000001</v>
      </c>
      <c r="Y538">
        <v>1.323</v>
      </c>
      <c r="Z538">
        <v>0.59699999999999998</v>
      </c>
      <c r="AA538">
        <v>0.47099999999999997</v>
      </c>
      <c r="AB538">
        <v>0.76737852399999995</v>
      </c>
      <c r="AC538" s="22">
        <v>-0.41453927000000002</v>
      </c>
      <c r="AD538" s="22">
        <v>-0.21324857799999999</v>
      </c>
      <c r="AE538" s="22">
        <v>-0.10679324699999999</v>
      </c>
      <c r="AF538" s="22">
        <v>0.14581771399999999</v>
      </c>
      <c r="AG538" s="22">
        <v>-7.7793722999999995E-2</v>
      </c>
      <c r="AH538" s="22">
        <v>-0.37059040100000001</v>
      </c>
      <c r="AI538" s="22">
        <v>0.10037054500000001</v>
      </c>
      <c r="AJ538" s="22">
        <v>-0.35066514100000001</v>
      </c>
      <c r="AK538" s="22">
        <v>0.121559844</v>
      </c>
      <c r="AL538" s="22">
        <v>-0.22402566900000001</v>
      </c>
      <c r="AM538" s="22">
        <v>-0.326979093</v>
      </c>
      <c r="AN538">
        <v>-2.93818714583738E-3</v>
      </c>
      <c r="AO538">
        <v>6.02408642997876E-4</v>
      </c>
      <c r="AP538">
        <v>1.1786979890098701E-2</v>
      </c>
      <c r="AQ538">
        <v>3.69599581340829E-3</v>
      </c>
      <c r="AR538">
        <v>3.6698970210505802E-3</v>
      </c>
      <c r="AS538">
        <v>4.1636573456039203E-2</v>
      </c>
      <c r="AT538">
        <v>2.9150071395561E-2</v>
      </c>
      <c r="AU538">
        <v>3.48924810216018E-2</v>
      </c>
      <c r="AV538">
        <v>-2.01604113149856E-3</v>
      </c>
      <c r="AW538">
        <v>-5.3118180476178197E-3</v>
      </c>
      <c r="AX538">
        <v>-1.1713274674521001E-2</v>
      </c>
      <c r="AY538">
        <v>5.6732352999999999E-2</v>
      </c>
      <c r="AZ538">
        <f t="shared" si="16"/>
        <v>5.6732352999999999E-2</v>
      </c>
      <c r="BA538">
        <f t="shared" si="17"/>
        <v>0.328267647</v>
      </c>
      <c r="BB538">
        <v>0.328267647</v>
      </c>
      <c r="BC538">
        <v>-0.34930406000000003</v>
      </c>
      <c r="BD538">
        <v>0.73430406000000004</v>
      </c>
      <c r="BP538">
        <v>0.66</v>
      </c>
      <c r="BQ538">
        <v>1.05</v>
      </c>
      <c r="BR538">
        <v>1.34</v>
      </c>
      <c r="BS538">
        <v>2.39</v>
      </c>
      <c r="BT538">
        <v>1.43</v>
      </c>
      <c r="BU538">
        <v>0.73</v>
      </c>
      <c r="BV538">
        <v>2.15</v>
      </c>
      <c r="BW538">
        <v>0.76</v>
      </c>
      <c r="BX538">
        <v>2.2599999999999998</v>
      </c>
      <c r="BY538">
        <v>1.02</v>
      </c>
      <c r="BZ538">
        <v>0.8</v>
      </c>
      <c r="CA538">
        <v>1.27</v>
      </c>
      <c r="CB538">
        <v>2.96</v>
      </c>
      <c r="CC538">
        <v>0.66</v>
      </c>
    </row>
    <row r="539" spans="1:81">
      <c r="A539">
        <v>2529</v>
      </c>
      <c r="B539">
        <v>15</v>
      </c>
      <c r="C539" t="s">
        <v>51</v>
      </c>
      <c r="D539" t="s">
        <v>52</v>
      </c>
      <c r="E539" t="s">
        <v>146</v>
      </c>
      <c r="F539" t="s">
        <v>143</v>
      </c>
      <c r="G539" t="s">
        <v>53</v>
      </c>
      <c r="H539" t="s">
        <v>53</v>
      </c>
      <c r="I539">
        <v>21</v>
      </c>
      <c r="J539">
        <v>6</v>
      </c>
      <c r="K539">
        <v>605</v>
      </c>
      <c r="L539">
        <v>26</v>
      </c>
      <c r="M539">
        <v>30.369</v>
      </c>
      <c r="N539">
        <v>9</v>
      </c>
      <c r="O539">
        <v>19</v>
      </c>
      <c r="P539">
        <v>4.9909999999999997</v>
      </c>
      <c r="Q539">
        <v>0.30599999999999999</v>
      </c>
      <c r="R539">
        <v>0.56299999999999994</v>
      </c>
      <c r="S539">
        <v>0.75700000000000001</v>
      </c>
      <c r="T539">
        <v>1.2490000000000001</v>
      </c>
      <c r="U539">
        <v>0.80700000000000005</v>
      </c>
      <c r="V539">
        <v>0.43099999999999999</v>
      </c>
      <c r="W539">
        <v>1.135</v>
      </c>
      <c r="X539">
        <v>0.432</v>
      </c>
      <c r="Y539">
        <v>1.1359999999999999</v>
      </c>
      <c r="Z539">
        <v>0.55400000000000005</v>
      </c>
      <c r="AA539">
        <v>0.372</v>
      </c>
      <c r="AB539">
        <v>0.69818756999999998</v>
      </c>
      <c r="AC539" s="22">
        <v>-0.51427857399999999</v>
      </c>
      <c r="AD539" s="22">
        <v>-0.24949160500000001</v>
      </c>
      <c r="AE539" s="22">
        <v>-0.12090412</v>
      </c>
      <c r="AF539" s="22">
        <v>9.6562438E-2</v>
      </c>
      <c r="AG539" s="22">
        <v>-9.3126465000000005E-2</v>
      </c>
      <c r="AH539" s="22">
        <v>-0.36552273000000002</v>
      </c>
      <c r="AI539" s="22">
        <v>5.4995862E-2</v>
      </c>
      <c r="AJ539" s="22">
        <v>-0.36451625300000001</v>
      </c>
      <c r="AK539" s="22">
        <v>5.5378331000000003E-2</v>
      </c>
      <c r="AL539" s="22">
        <v>-0.25649023500000001</v>
      </c>
      <c r="AM539" s="22">
        <v>-0.42945706</v>
      </c>
      <c r="AN539">
        <v>-1.48110631767513E-2</v>
      </c>
      <c r="AO539">
        <v>-3.6226091692025002E-2</v>
      </c>
      <c r="AP539">
        <v>-4.4468435661835899E-2</v>
      </c>
      <c r="AQ539">
        <v>-2.5642380005201401E-2</v>
      </c>
      <c r="AR539">
        <v>-4.8637525293732602E-2</v>
      </c>
      <c r="AS539">
        <v>-3.0758711960483499E-2</v>
      </c>
      <c r="AT539">
        <v>1.8274099218923399E-3</v>
      </c>
      <c r="AU539">
        <v>-1.89194728131882E-2</v>
      </c>
      <c r="AV539">
        <v>-9.3693321978551795E-3</v>
      </c>
      <c r="AW539">
        <v>-4.7466713228304397E-2</v>
      </c>
      <c r="AX539">
        <v>5.1697817729942103E-3</v>
      </c>
      <c r="AY539">
        <v>-0.168555645</v>
      </c>
      <c r="AZ539">
        <f t="shared" si="16"/>
        <v>0.168555645</v>
      </c>
      <c r="BA539">
        <f t="shared" si="17"/>
        <v>0.13744435499999999</v>
      </c>
      <c r="BB539">
        <v>0.47455564500000003</v>
      </c>
      <c r="BC539">
        <v>-9.6560746000000003E-2</v>
      </c>
      <c r="BD539">
        <v>0.40256074600000002</v>
      </c>
      <c r="BP539">
        <v>0.61</v>
      </c>
      <c r="BQ539">
        <v>1.1299999999999999</v>
      </c>
      <c r="BR539">
        <v>1.52</v>
      </c>
      <c r="BS539">
        <v>2.5</v>
      </c>
      <c r="BT539">
        <v>1.62</v>
      </c>
      <c r="BU539">
        <v>0.86</v>
      </c>
      <c r="BV539">
        <v>2.27</v>
      </c>
      <c r="BW539">
        <v>0.87</v>
      </c>
      <c r="BX539">
        <v>2.2799999999999998</v>
      </c>
      <c r="BY539">
        <v>1.1100000000000001</v>
      </c>
      <c r="BZ539">
        <v>0.75</v>
      </c>
      <c r="CA539">
        <v>1.49</v>
      </c>
      <c r="CB539">
        <v>2.63</v>
      </c>
      <c r="CC539">
        <v>0.71</v>
      </c>
    </row>
    <row r="540" spans="1:81">
      <c r="A540">
        <v>2529</v>
      </c>
      <c r="B540">
        <v>16</v>
      </c>
      <c r="C540" t="s">
        <v>51</v>
      </c>
      <c r="D540" t="s">
        <v>52</v>
      </c>
      <c r="E540" t="s">
        <v>146</v>
      </c>
      <c r="F540" t="s">
        <v>143</v>
      </c>
      <c r="G540" t="s">
        <v>53</v>
      </c>
      <c r="H540" t="s">
        <v>53</v>
      </c>
      <c r="I540">
        <v>21</v>
      </c>
      <c r="J540">
        <v>6</v>
      </c>
      <c r="K540">
        <v>605</v>
      </c>
      <c r="L540">
        <v>26</v>
      </c>
      <c r="M540">
        <v>26.722000000000001</v>
      </c>
      <c r="N540">
        <v>8</v>
      </c>
      <c r="O540">
        <v>23</v>
      </c>
      <c r="P540">
        <v>5.87</v>
      </c>
      <c r="Q540">
        <v>0.29299999999999998</v>
      </c>
      <c r="R540">
        <v>0.621</v>
      </c>
      <c r="S540">
        <v>0.75700000000000001</v>
      </c>
      <c r="T540">
        <v>1.163</v>
      </c>
      <c r="U540">
        <v>0.84299999999999997</v>
      </c>
      <c r="V540">
        <v>0.53400000000000003</v>
      </c>
      <c r="W540">
        <v>1.335</v>
      </c>
      <c r="X540">
        <v>0.46200000000000002</v>
      </c>
      <c r="Y540">
        <v>1.202</v>
      </c>
      <c r="Z540">
        <v>0.56100000000000005</v>
      </c>
      <c r="AA540">
        <v>0.47399999999999998</v>
      </c>
      <c r="AB540">
        <v>0.76863810099999996</v>
      </c>
      <c r="AC540" s="22">
        <v>-0.53313237999999996</v>
      </c>
      <c r="AD540" s="22">
        <v>-0.20690839999999999</v>
      </c>
      <c r="AE540" s="22">
        <v>-0.12090412</v>
      </c>
      <c r="AF540" s="22">
        <v>6.5579714999999997E-2</v>
      </c>
      <c r="AG540" s="22">
        <v>-7.4172425E-2</v>
      </c>
      <c r="AH540" s="22">
        <v>-0.272458743</v>
      </c>
      <c r="AI540" s="22">
        <v>0.12548126600000001</v>
      </c>
      <c r="AJ540" s="22">
        <v>-0.33535802399999998</v>
      </c>
      <c r="AK540" s="22">
        <v>7.9904468000000006E-2</v>
      </c>
      <c r="AL540" s="22">
        <v>-0.25103713900000002</v>
      </c>
      <c r="AM540" s="22">
        <v>-0.32422165800000002</v>
      </c>
      <c r="AN540">
        <v>6.6474353159144101E-2</v>
      </c>
      <c r="AO540">
        <v>-3.7993438246734E-3</v>
      </c>
      <c r="AP540">
        <v>2.5982095338164101E-2</v>
      </c>
      <c r="AQ540">
        <v>6.9876356695845895E-2</v>
      </c>
      <c r="AR540">
        <v>9.4190940119254197E-4</v>
      </c>
      <c r="AS540">
        <v>-1.91533303971715E-2</v>
      </c>
      <c r="AT540">
        <v>7.2393925862788101E-3</v>
      </c>
      <c r="AU540">
        <v>1.9156443888102101E-2</v>
      </c>
      <c r="AV540">
        <v>3.8164844610146201E-2</v>
      </c>
      <c r="AW540">
        <v>1.84425519434889E-2</v>
      </c>
      <c r="AX540">
        <v>-1.2769741756448801E-2</v>
      </c>
      <c r="AY540">
        <v>0.81521974699999999</v>
      </c>
      <c r="AZ540">
        <f t="shared" si="16"/>
        <v>0.81521974699999999</v>
      </c>
      <c r="BA540">
        <f t="shared" si="17"/>
        <v>-0.52221974700000007</v>
      </c>
      <c r="BB540">
        <v>-0.52221974699999996</v>
      </c>
      <c r="BC540">
        <v>0.96587802700000003</v>
      </c>
      <c r="BD540">
        <v>-0.67287802699999999</v>
      </c>
      <c r="BP540">
        <v>0.5</v>
      </c>
      <c r="BQ540">
        <v>1.06</v>
      </c>
      <c r="BR540">
        <v>1.29</v>
      </c>
      <c r="BS540">
        <v>1.98</v>
      </c>
      <c r="BT540">
        <v>1.44</v>
      </c>
      <c r="BU540">
        <v>0.91</v>
      </c>
      <c r="BV540">
        <v>2.27</v>
      </c>
      <c r="BW540">
        <v>0.79</v>
      </c>
      <c r="BX540">
        <v>2.0499999999999998</v>
      </c>
      <c r="BY540">
        <v>0.96</v>
      </c>
      <c r="BZ540">
        <v>0.81</v>
      </c>
      <c r="CA540">
        <v>1.18</v>
      </c>
      <c r="CB540">
        <v>2.5</v>
      </c>
      <c r="CC540">
        <v>0.63</v>
      </c>
    </row>
    <row r="541" spans="1:81">
      <c r="A541">
        <v>2529</v>
      </c>
      <c r="B541">
        <v>17</v>
      </c>
      <c r="C541" t="s">
        <v>51</v>
      </c>
      <c r="D541" t="s">
        <v>52</v>
      </c>
      <c r="E541" t="s">
        <v>146</v>
      </c>
      <c r="F541" t="s">
        <v>143</v>
      </c>
      <c r="G541" t="s">
        <v>53</v>
      </c>
      <c r="H541" t="s">
        <v>53</v>
      </c>
      <c r="I541">
        <v>21</v>
      </c>
      <c r="J541">
        <v>6</v>
      </c>
      <c r="K541">
        <v>605</v>
      </c>
      <c r="L541">
        <v>26</v>
      </c>
      <c r="M541">
        <v>25.498000000000001</v>
      </c>
      <c r="N541">
        <v>6</v>
      </c>
      <c r="O541">
        <v>20</v>
      </c>
      <c r="P541">
        <v>4.9420000000000002</v>
      </c>
      <c r="Q541">
        <v>0.29299999999999998</v>
      </c>
      <c r="R541">
        <v>0.496</v>
      </c>
      <c r="S541">
        <v>0.73399999999999999</v>
      </c>
      <c r="T541">
        <v>1.2170000000000001</v>
      </c>
      <c r="U541">
        <v>0.68799999999999994</v>
      </c>
      <c r="V541">
        <v>0.41</v>
      </c>
      <c r="W541">
        <v>1.234</v>
      </c>
      <c r="X541">
        <v>0.42199999999999999</v>
      </c>
      <c r="Y541">
        <v>1.1559999999999999</v>
      </c>
      <c r="Z541">
        <v>0.51700000000000002</v>
      </c>
      <c r="AA541">
        <v>0.41399999999999998</v>
      </c>
      <c r="AB541">
        <v>0.69390274100000005</v>
      </c>
      <c r="AC541" s="22">
        <v>-0.53313237999999996</v>
      </c>
      <c r="AD541" s="22">
        <v>-0.30451832400000001</v>
      </c>
      <c r="AE541" s="22">
        <v>-0.13430394000000001</v>
      </c>
      <c r="AF541" s="22">
        <v>8.5290578000000006E-2</v>
      </c>
      <c r="AG541" s="22">
        <v>-0.16241156200000001</v>
      </c>
      <c r="AH541" s="22">
        <v>-0.38721614300000001</v>
      </c>
      <c r="AI541" s="22">
        <v>9.1315160000000006E-2</v>
      </c>
      <c r="AJ541" s="22">
        <v>-0.37468754900000001</v>
      </c>
      <c r="AK541" s="22">
        <v>6.2957834000000004E-2</v>
      </c>
      <c r="AL541" s="22">
        <v>-0.28650945700000002</v>
      </c>
      <c r="AM541" s="22">
        <v>-0.38299965899999999</v>
      </c>
      <c r="AN541">
        <v>-8.2610068408558394E-3</v>
      </c>
      <c r="AO541">
        <v>8.62403826085756E-3</v>
      </c>
      <c r="AP541">
        <v>-3.6469553596818402E-2</v>
      </c>
      <c r="AQ541">
        <v>-2.0807116329247501E-2</v>
      </c>
      <c r="AR541">
        <v>2.33704008124852E-2</v>
      </c>
      <c r="AS541">
        <v>-2.1326611663474299E-2</v>
      </c>
      <c r="AT541">
        <v>-3.5970093822634198E-2</v>
      </c>
      <c r="AU541">
        <v>-1.1911030712326401E-2</v>
      </c>
      <c r="AV541">
        <v>-2.0736180488023601E-2</v>
      </c>
      <c r="AW541">
        <v>-2.6751933371619602E-2</v>
      </c>
      <c r="AX541">
        <v>-3.8135872250187601E-2</v>
      </c>
      <c r="AY541">
        <v>-0.112780253</v>
      </c>
      <c r="AZ541">
        <f t="shared" ref="AZ541:AZ572" si="18">ABS(AY541)</f>
        <v>0.112780253</v>
      </c>
      <c r="BA541">
        <f t="shared" ref="BA541:BA572" si="19">Q541-ABS(AY541)</f>
        <v>0.18021974699999999</v>
      </c>
      <c r="BB541">
        <v>0.40578025299999998</v>
      </c>
      <c r="BC541">
        <v>3.7878027000000002E-2</v>
      </c>
      <c r="BD541">
        <v>0.255121973</v>
      </c>
      <c r="BP541">
        <v>0.59</v>
      </c>
      <c r="BQ541">
        <v>1</v>
      </c>
      <c r="BR541">
        <v>1.49</v>
      </c>
      <c r="BS541">
        <v>2.46</v>
      </c>
      <c r="BT541">
        <v>1.39</v>
      </c>
      <c r="BU541">
        <v>0.83</v>
      </c>
      <c r="BV541">
        <v>2.5</v>
      </c>
      <c r="BW541">
        <v>0.85</v>
      </c>
      <c r="BX541">
        <v>2.34</v>
      </c>
      <c r="BY541">
        <v>1.05</v>
      </c>
      <c r="BZ541">
        <v>0.84</v>
      </c>
      <c r="CA541">
        <v>1.25</v>
      </c>
      <c r="CB541">
        <v>3.01</v>
      </c>
      <c r="CC541">
        <v>0.56000000000000005</v>
      </c>
    </row>
    <row r="542" spans="1:81">
      <c r="A542">
        <v>2529</v>
      </c>
      <c r="B542">
        <v>18</v>
      </c>
      <c r="C542" t="s">
        <v>51</v>
      </c>
      <c r="D542" t="s">
        <v>52</v>
      </c>
      <c r="E542" t="s">
        <v>146</v>
      </c>
      <c r="F542" t="s">
        <v>143</v>
      </c>
      <c r="G542" t="s">
        <v>53</v>
      </c>
      <c r="H542" t="s">
        <v>53</v>
      </c>
      <c r="I542">
        <v>21</v>
      </c>
      <c r="J542">
        <v>6</v>
      </c>
      <c r="K542">
        <v>605</v>
      </c>
      <c r="L542">
        <v>26</v>
      </c>
      <c r="M542">
        <v>30.216000000000001</v>
      </c>
      <c r="N542">
        <v>11</v>
      </c>
      <c r="O542">
        <v>21</v>
      </c>
      <c r="P542">
        <v>4.7</v>
      </c>
      <c r="Q542">
        <v>0.312</v>
      </c>
      <c r="R542">
        <v>0.42699999999999999</v>
      </c>
      <c r="S542">
        <v>0.68799999999999994</v>
      </c>
      <c r="T542">
        <v>1.0740000000000001</v>
      </c>
      <c r="U542">
        <v>0.65800000000000003</v>
      </c>
      <c r="V542">
        <v>0.34399999999999997</v>
      </c>
      <c r="W542">
        <v>0.95699999999999996</v>
      </c>
      <c r="X542">
        <v>0.42399999999999999</v>
      </c>
      <c r="Y542">
        <v>1.0880000000000001</v>
      </c>
      <c r="Z542">
        <v>0.46800000000000003</v>
      </c>
      <c r="AA542">
        <v>0.34499999999999997</v>
      </c>
      <c r="AB542">
        <v>0.67209785799999999</v>
      </c>
      <c r="AC542" s="22">
        <v>-0.50584540600000005</v>
      </c>
      <c r="AD542" s="22">
        <v>-0.36957212499999997</v>
      </c>
      <c r="AE542" s="22">
        <v>-0.16241156200000001</v>
      </c>
      <c r="AF542" s="22">
        <v>3.1004281000000002E-2</v>
      </c>
      <c r="AG542" s="22">
        <v>-0.18177410599999999</v>
      </c>
      <c r="AH542" s="22">
        <v>-0.463441557</v>
      </c>
      <c r="AI542" s="22">
        <v>-1.9088061999999999E-2</v>
      </c>
      <c r="AJ542" s="22">
        <v>-0.37263414299999997</v>
      </c>
      <c r="AK542" s="22">
        <v>3.6628895000000002E-2</v>
      </c>
      <c r="AL542" s="22">
        <v>-0.329754147</v>
      </c>
      <c r="AM542" s="22">
        <v>-0.46218090499999998</v>
      </c>
      <c r="AN542">
        <v>-4.5747139263575098E-2</v>
      </c>
      <c r="AO542">
        <v>4.4907587570695601E-2</v>
      </c>
      <c r="AP542">
        <v>-3.2507977989708302E-2</v>
      </c>
      <c r="AQ542">
        <v>1.3111916680108599E-3</v>
      </c>
      <c r="AR542">
        <v>2.2886435175498501E-2</v>
      </c>
      <c r="AS542">
        <v>5.0664820437066301E-3</v>
      </c>
      <c r="AT542">
        <v>4.4096685719790502E-2</v>
      </c>
      <c r="AU542">
        <v>-3.5995826777302301E-2</v>
      </c>
      <c r="AV542">
        <v>-1.7940234926088899E-2</v>
      </c>
      <c r="AW542">
        <v>-1.25432136497176E-2</v>
      </c>
      <c r="AX542">
        <v>6.5657104318576102E-3</v>
      </c>
      <c r="AY542">
        <v>-0.50791351900000004</v>
      </c>
      <c r="AZ542">
        <f t="shared" si="18"/>
        <v>0.50791351900000004</v>
      </c>
      <c r="BA542">
        <f t="shared" si="19"/>
        <v>-0.19591351900000004</v>
      </c>
      <c r="BB542">
        <v>0.81991351899999998</v>
      </c>
      <c r="BC542">
        <v>-0.47222479499999997</v>
      </c>
      <c r="BD542">
        <v>0.78422479499999997</v>
      </c>
      <c r="BP542">
        <v>0.66</v>
      </c>
      <c r="BQ542">
        <v>0.91</v>
      </c>
      <c r="BR542">
        <v>1.46</v>
      </c>
      <c r="BS542">
        <v>2.29</v>
      </c>
      <c r="BT542">
        <v>1.4</v>
      </c>
      <c r="BU542">
        <v>0.73</v>
      </c>
      <c r="BV542">
        <v>2.04</v>
      </c>
      <c r="BW542">
        <v>0.9</v>
      </c>
      <c r="BX542">
        <v>2.31</v>
      </c>
      <c r="BY542">
        <v>1</v>
      </c>
      <c r="BZ542">
        <v>0.73</v>
      </c>
      <c r="CA542">
        <v>1.36</v>
      </c>
      <c r="CB542">
        <v>2.78</v>
      </c>
      <c r="CC542">
        <v>0.69</v>
      </c>
    </row>
    <row r="543" spans="1:81">
      <c r="A543">
        <v>2529</v>
      </c>
      <c r="B543">
        <v>19</v>
      </c>
      <c r="C543" t="s">
        <v>51</v>
      </c>
      <c r="D543" t="s">
        <v>52</v>
      </c>
      <c r="E543" t="s">
        <v>146</v>
      </c>
      <c r="F543" t="s">
        <v>143</v>
      </c>
      <c r="G543" t="s">
        <v>53</v>
      </c>
      <c r="H543" t="s">
        <v>53</v>
      </c>
      <c r="I543">
        <v>21</v>
      </c>
      <c r="J543">
        <v>6</v>
      </c>
      <c r="K543">
        <v>605</v>
      </c>
      <c r="L543">
        <v>26</v>
      </c>
      <c r="M543">
        <v>29.132999999999999</v>
      </c>
      <c r="N543">
        <v>33</v>
      </c>
      <c r="O543">
        <v>20</v>
      </c>
      <c r="P543">
        <v>5.9370000000000003</v>
      </c>
      <c r="Q543">
        <v>0.44</v>
      </c>
      <c r="R543">
        <v>0.63700000000000001</v>
      </c>
      <c r="S543">
        <v>0.76600000000000001</v>
      </c>
      <c r="T543">
        <v>1.5169999999999999</v>
      </c>
      <c r="U543">
        <v>0.95899999999999996</v>
      </c>
      <c r="V543">
        <v>0.48299999999999998</v>
      </c>
      <c r="W543">
        <v>1.387</v>
      </c>
      <c r="X543">
        <v>0.49399999999999999</v>
      </c>
      <c r="Y543">
        <v>1.45</v>
      </c>
      <c r="Z543">
        <v>0.68500000000000005</v>
      </c>
      <c r="AA543">
        <v>0.52600000000000002</v>
      </c>
      <c r="AB543">
        <v>0.77356704899999995</v>
      </c>
      <c r="AC543" s="22">
        <v>-0.356547324</v>
      </c>
      <c r="AD543" s="22">
        <v>-0.19586056800000001</v>
      </c>
      <c r="AE543" s="22">
        <v>-0.11577123</v>
      </c>
      <c r="AF543" s="22">
        <v>0.18098558100000001</v>
      </c>
      <c r="AG543" s="22">
        <v>-1.8181393000000001E-2</v>
      </c>
      <c r="AH543" s="22">
        <v>-0.31605286900000001</v>
      </c>
      <c r="AI543" s="22">
        <v>0.14207646099999999</v>
      </c>
      <c r="AJ543" s="22">
        <v>-0.30627305100000002</v>
      </c>
      <c r="AK543" s="22">
        <v>0.16136800200000001</v>
      </c>
      <c r="AL543" s="22">
        <v>-0.16430942900000001</v>
      </c>
      <c r="AM543" s="22">
        <v>-0.27901425600000002</v>
      </c>
      <c r="AN543">
        <v>-3.00764124749455E-2</v>
      </c>
      <c r="AO543">
        <v>-8.7353265656528994E-3</v>
      </c>
      <c r="AP543">
        <v>2.6205686274523101E-2</v>
      </c>
      <c r="AQ543">
        <v>-1.85698963152305E-2</v>
      </c>
      <c r="AR543">
        <v>-5.5783239619417897E-2</v>
      </c>
      <c r="AS543">
        <v>1.33405537475888E-2</v>
      </c>
      <c r="AT543">
        <v>-3.1444381011559398E-3</v>
      </c>
      <c r="AU543">
        <v>-8.2078856893318397E-3</v>
      </c>
      <c r="AV543">
        <v>-3.3022849765125498E-2</v>
      </c>
      <c r="AW543">
        <v>-4.8854183554770399E-2</v>
      </c>
      <c r="AX543">
        <v>-4.5811710881034397E-2</v>
      </c>
      <c r="AY543">
        <v>-0.30254815400000001</v>
      </c>
      <c r="AZ543">
        <f t="shared" si="18"/>
        <v>0.30254815400000001</v>
      </c>
      <c r="BA543">
        <f t="shared" si="19"/>
        <v>0.13745184599999999</v>
      </c>
      <c r="BB543">
        <v>0.74254815399999996</v>
      </c>
      <c r="BC543">
        <v>-1.0413911769999999</v>
      </c>
      <c r="BD543">
        <v>1.4813911769999999</v>
      </c>
      <c r="BP543">
        <v>0.74</v>
      </c>
      <c r="BQ543">
        <v>1.07</v>
      </c>
      <c r="BR543">
        <v>1.29</v>
      </c>
      <c r="BS543">
        <v>2.56</v>
      </c>
      <c r="BT543">
        <v>1.62</v>
      </c>
      <c r="BU543">
        <v>0.81</v>
      </c>
      <c r="BV543">
        <v>2.34</v>
      </c>
      <c r="BW543">
        <v>0.83</v>
      </c>
      <c r="BX543">
        <v>2.44</v>
      </c>
      <c r="BY543">
        <v>1.1499999999999999</v>
      </c>
      <c r="BZ543">
        <v>0.89</v>
      </c>
      <c r="CA543">
        <v>1.3</v>
      </c>
      <c r="CB543">
        <v>2.87</v>
      </c>
      <c r="CC543">
        <v>0.69</v>
      </c>
    </row>
    <row r="544" spans="1:81">
      <c r="A544">
        <v>2529</v>
      </c>
      <c r="B544">
        <v>20</v>
      </c>
      <c r="C544" t="s">
        <v>51</v>
      </c>
      <c r="D544" t="s">
        <v>52</v>
      </c>
      <c r="E544" t="s">
        <v>146</v>
      </c>
      <c r="F544" t="s">
        <v>143</v>
      </c>
      <c r="G544" t="s">
        <v>53</v>
      </c>
      <c r="H544" t="s">
        <v>53</v>
      </c>
      <c r="I544">
        <v>21</v>
      </c>
      <c r="J544">
        <v>6</v>
      </c>
      <c r="K544">
        <v>605</v>
      </c>
      <c r="L544">
        <v>26</v>
      </c>
      <c r="M544">
        <v>28.731999999999999</v>
      </c>
      <c r="N544">
        <v>15</v>
      </c>
      <c r="O544">
        <v>19</v>
      </c>
      <c r="P544">
        <v>4.5570000000000004</v>
      </c>
      <c r="Q544">
        <v>0.315</v>
      </c>
      <c r="R544">
        <v>0.46500000000000002</v>
      </c>
      <c r="S544">
        <v>0.59299999999999997</v>
      </c>
      <c r="T544">
        <v>1.163</v>
      </c>
      <c r="U544">
        <v>0.71599999999999997</v>
      </c>
      <c r="V544">
        <v>0.35099999999999998</v>
      </c>
      <c r="W544">
        <v>1.046</v>
      </c>
      <c r="X544">
        <v>0.39700000000000002</v>
      </c>
      <c r="Y544">
        <v>1.0469999999999999</v>
      </c>
      <c r="Z544">
        <v>0.48499999999999999</v>
      </c>
      <c r="AA544">
        <v>0.34799999999999998</v>
      </c>
      <c r="AB544">
        <v>0.65867902899999997</v>
      </c>
      <c r="AC544" s="22">
        <v>-0.50168944599999998</v>
      </c>
      <c r="AD544" s="22">
        <v>-0.33254704699999998</v>
      </c>
      <c r="AE544" s="22">
        <v>-0.22694530700000001</v>
      </c>
      <c r="AF544" s="22">
        <v>6.5579714999999997E-2</v>
      </c>
      <c r="AG544" s="22">
        <v>-0.14508697800000001</v>
      </c>
      <c r="AH544" s="22">
        <v>-0.45469288400000002</v>
      </c>
      <c r="AI544" s="22">
        <v>1.9531685E-2</v>
      </c>
      <c r="AJ544" s="22">
        <v>-0.40120949299999997</v>
      </c>
      <c r="AK544" s="22">
        <v>1.9946682E-2</v>
      </c>
      <c r="AL544" s="22">
        <v>-0.31425826099999998</v>
      </c>
      <c r="AM544" s="22">
        <v>-0.45842075599999998</v>
      </c>
      <c r="AN544">
        <v>-6.1554310970642803E-2</v>
      </c>
      <c r="AO544">
        <v>-1.5720111938486399E-3</v>
      </c>
      <c r="AP544">
        <v>1.32317397313307E-2</v>
      </c>
      <c r="AQ544">
        <v>-4.0082715304154103E-2</v>
      </c>
      <c r="AR544">
        <v>-3.09301444699897E-2</v>
      </c>
      <c r="AS544">
        <v>-1.3884207202703201E-2</v>
      </c>
      <c r="AT544">
        <v>-4.9574966927921097E-3</v>
      </c>
      <c r="AU544">
        <v>-1.7687216682814401E-2</v>
      </c>
      <c r="AV544">
        <v>-1.5771794646203399E-2</v>
      </c>
      <c r="AW544">
        <v>-3.8866810431100303E-2</v>
      </c>
      <c r="AX544">
        <v>-1.00113692027418E-2</v>
      </c>
      <c r="AY544">
        <v>-0.67509245600000001</v>
      </c>
      <c r="AZ544">
        <f t="shared" si="18"/>
        <v>0.67509245600000001</v>
      </c>
      <c r="BA544">
        <f t="shared" si="19"/>
        <v>-0.36009245600000001</v>
      </c>
      <c r="BB544">
        <v>0.99009245599999995</v>
      </c>
      <c r="BC544">
        <v>-0.65755682000000004</v>
      </c>
      <c r="BD544">
        <v>0.97255681999999999</v>
      </c>
      <c r="BP544">
        <v>0.69</v>
      </c>
      <c r="BQ544">
        <v>1.02</v>
      </c>
      <c r="BR544">
        <v>1.3</v>
      </c>
      <c r="BS544">
        <v>2.5499999999999998</v>
      </c>
      <c r="BT544">
        <v>1.57</v>
      </c>
      <c r="BU544">
        <v>0.77</v>
      </c>
      <c r="BV544">
        <v>2.2999999999999998</v>
      </c>
      <c r="BW544">
        <v>0.87</v>
      </c>
      <c r="BX544">
        <v>2.2999999999999998</v>
      </c>
      <c r="BY544">
        <v>1.06</v>
      </c>
      <c r="BZ544">
        <v>0.76</v>
      </c>
      <c r="CA544">
        <v>1.39</v>
      </c>
      <c r="CB544">
        <v>2.98</v>
      </c>
      <c r="CC544">
        <v>0.68</v>
      </c>
    </row>
    <row r="545" spans="1:81">
      <c r="A545">
        <v>2529</v>
      </c>
      <c r="B545">
        <v>21</v>
      </c>
      <c r="C545" t="s">
        <v>51</v>
      </c>
      <c r="D545" t="s">
        <v>52</v>
      </c>
      <c r="E545" t="s">
        <v>146</v>
      </c>
      <c r="F545" t="s">
        <v>143</v>
      </c>
      <c r="G545" t="s">
        <v>53</v>
      </c>
      <c r="H545" t="s">
        <v>53</v>
      </c>
      <c r="I545">
        <v>21</v>
      </c>
      <c r="J545">
        <v>6</v>
      </c>
      <c r="K545">
        <v>605</v>
      </c>
      <c r="L545">
        <v>26</v>
      </c>
      <c r="M545">
        <v>27.821999999999999</v>
      </c>
      <c r="N545">
        <v>12</v>
      </c>
      <c r="O545">
        <v>20</v>
      </c>
      <c r="P545">
        <v>5.73</v>
      </c>
      <c r="Q545">
        <v>0.33800000000000002</v>
      </c>
      <c r="R545">
        <v>0.55100000000000005</v>
      </c>
      <c r="S545">
        <v>0.85699999999999998</v>
      </c>
      <c r="T545">
        <v>1.419</v>
      </c>
      <c r="U545">
        <v>0.76500000000000001</v>
      </c>
      <c r="V545">
        <v>0.495</v>
      </c>
      <c r="W545">
        <v>1.274</v>
      </c>
      <c r="X545">
        <v>0.46600000000000003</v>
      </c>
      <c r="Y545">
        <v>1.3360000000000001</v>
      </c>
      <c r="Z545">
        <v>0.59599999999999997</v>
      </c>
      <c r="AA545">
        <v>0.45700000000000002</v>
      </c>
      <c r="AB545">
        <v>0.75815462199999994</v>
      </c>
      <c r="AC545" s="22">
        <v>-0.47108329999999998</v>
      </c>
      <c r="AD545" s="22">
        <v>-0.25884840100000001</v>
      </c>
      <c r="AE545" s="22">
        <v>-6.7019177999999999E-2</v>
      </c>
      <c r="AF545" s="22">
        <v>0.15198239499999999</v>
      </c>
      <c r="AG545" s="22">
        <v>-0.116338565</v>
      </c>
      <c r="AH545" s="22">
        <v>-0.30539480099999999</v>
      </c>
      <c r="AI545" s="22">
        <v>0.105169428</v>
      </c>
      <c r="AJ545" s="22">
        <v>-0.331614083</v>
      </c>
      <c r="AK545" s="22">
        <v>0.12580645800000001</v>
      </c>
      <c r="AL545" s="22">
        <v>-0.22475374000000001</v>
      </c>
      <c r="AM545" s="22">
        <v>-0.34008379999999999</v>
      </c>
      <c r="AN545">
        <v>2.0332574344358301E-2</v>
      </c>
      <c r="AO545">
        <v>3.2095915786794202E-2</v>
      </c>
      <c r="AP545">
        <v>-3.3898096325380801E-2</v>
      </c>
      <c r="AQ545">
        <v>-1.05157664011164E-2</v>
      </c>
      <c r="AR545">
        <v>3.6889353241561597E-2</v>
      </c>
      <c r="AS545">
        <v>-8.8110601751290006E-3</v>
      </c>
      <c r="AT545">
        <v>1.54981266201738E-2</v>
      </c>
      <c r="AU545">
        <v>4.5160373246302399E-3</v>
      </c>
      <c r="AV545">
        <v>-1.5207828923733201E-2</v>
      </c>
      <c r="AW545">
        <v>-1.3929392201416599E-2</v>
      </c>
      <c r="AX545">
        <v>-9.9301795584518793E-3</v>
      </c>
      <c r="AY545">
        <v>0.31253569599999997</v>
      </c>
      <c r="AZ545">
        <f t="shared" si="18"/>
        <v>0.31253569599999997</v>
      </c>
      <c r="BA545">
        <f t="shared" si="19"/>
        <v>2.5464304000000049E-2</v>
      </c>
      <c r="BB545">
        <v>2.5464304E-2</v>
      </c>
      <c r="BC545">
        <v>0.190897658</v>
      </c>
      <c r="BD545">
        <v>0.147102342</v>
      </c>
      <c r="BP545">
        <v>0.59</v>
      </c>
      <c r="BQ545">
        <v>0.96</v>
      </c>
      <c r="BR545">
        <v>1.5</v>
      </c>
      <c r="BS545">
        <v>2.48</v>
      </c>
      <c r="BT545">
        <v>1.34</v>
      </c>
      <c r="BU545">
        <v>0.86</v>
      </c>
      <c r="BV545">
        <v>2.2200000000000002</v>
      </c>
      <c r="BW545">
        <v>0.81</v>
      </c>
      <c r="BX545">
        <v>2.33</v>
      </c>
      <c r="BY545">
        <v>1.04</v>
      </c>
      <c r="BZ545">
        <v>0.8</v>
      </c>
      <c r="CA545">
        <v>1.3</v>
      </c>
      <c r="CB545">
        <v>2.57</v>
      </c>
      <c r="CC545">
        <v>0.6</v>
      </c>
    </row>
    <row r="546" spans="1:81">
      <c r="A546">
        <v>2529</v>
      </c>
      <c r="B546">
        <v>22</v>
      </c>
      <c r="C546" t="s">
        <v>51</v>
      </c>
      <c r="D546" t="s">
        <v>52</v>
      </c>
      <c r="E546" t="s">
        <v>146</v>
      </c>
      <c r="F546" t="s">
        <v>143</v>
      </c>
      <c r="G546" t="s">
        <v>53</v>
      </c>
      <c r="H546" t="s">
        <v>53</v>
      </c>
      <c r="I546">
        <v>21</v>
      </c>
      <c r="J546">
        <v>6</v>
      </c>
      <c r="K546">
        <v>605</v>
      </c>
      <c r="L546">
        <v>26</v>
      </c>
      <c r="M546">
        <v>27.106999999999999</v>
      </c>
      <c r="N546">
        <v>14</v>
      </c>
      <c r="O546">
        <v>19</v>
      </c>
      <c r="P546">
        <v>5.5359999999999996</v>
      </c>
      <c r="Q546">
        <v>0.377</v>
      </c>
      <c r="R546">
        <v>0.57499999999999996</v>
      </c>
      <c r="S546">
        <v>0.70099999999999996</v>
      </c>
      <c r="T546">
        <v>1.339</v>
      </c>
      <c r="U546">
        <v>0.76700000000000002</v>
      </c>
      <c r="V546">
        <v>0.45500000000000002</v>
      </c>
      <c r="W546">
        <v>1.165</v>
      </c>
      <c r="X546">
        <v>0.48799999999999999</v>
      </c>
      <c r="Y546">
        <v>1.2749999999999999</v>
      </c>
      <c r="Z546">
        <v>0.52200000000000002</v>
      </c>
      <c r="AA546">
        <v>0.44</v>
      </c>
      <c r="AB546">
        <v>0.74319608100000001</v>
      </c>
      <c r="AC546" s="22">
        <v>-0.42365865000000003</v>
      </c>
      <c r="AD546" s="22">
        <v>-0.24033215499999999</v>
      </c>
      <c r="AE546" s="22">
        <v>-0.15428198200000001</v>
      </c>
      <c r="AF546" s="22">
        <v>0.12678057700000001</v>
      </c>
      <c r="AG546" s="22">
        <v>-0.115204636</v>
      </c>
      <c r="AH546" s="22">
        <v>-0.341988603</v>
      </c>
      <c r="AI546" s="22">
        <v>6.6325924999999994E-2</v>
      </c>
      <c r="AJ546" s="22">
        <v>-0.31158017799999999</v>
      </c>
      <c r="AK546" s="22">
        <v>0.10551018500000001</v>
      </c>
      <c r="AL546" s="22">
        <v>-0.28232949699999998</v>
      </c>
      <c r="AM546" s="22">
        <v>-0.356547324</v>
      </c>
      <c r="AN546">
        <v>-2.1879914471004298E-2</v>
      </c>
      <c r="AO546">
        <v>6.0367981632947199E-4</v>
      </c>
      <c r="AP546">
        <v>3.1137800738656501E-2</v>
      </c>
      <c r="AQ546">
        <v>-5.0834477060418496E-3</v>
      </c>
      <c r="AR546">
        <v>2.06821949883472E-2</v>
      </c>
      <c r="AS546">
        <v>-6.3102935414560701E-4</v>
      </c>
      <c r="AT546">
        <v>3.6381403982881297E-2</v>
      </c>
      <c r="AU546">
        <v>-3.2686308238122602E-2</v>
      </c>
      <c r="AV546">
        <v>-1.12022509169162E-2</v>
      </c>
      <c r="AW546">
        <v>1.9060391529568399E-2</v>
      </c>
      <c r="AX546">
        <v>-1.10605623868625E-2</v>
      </c>
      <c r="AY546">
        <v>-0.19579048199999999</v>
      </c>
      <c r="AZ546">
        <f t="shared" si="18"/>
        <v>0.19579048199999999</v>
      </c>
      <c r="BA546">
        <f t="shared" si="19"/>
        <v>0.18120951800000001</v>
      </c>
      <c r="BB546">
        <v>0.57279048200000005</v>
      </c>
      <c r="BC546">
        <v>-0.55341866100000003</v>
      </c>
      <c r="BD546">
        <v>0.93041866100000004</v>
      </c>
      <c r="BP546">
        <v>0.68</v>
      </c>
      <c r="BQ546">
        <v>1.04</v>
      </c>
      <c r="BR546">
        <v>1.27</v>
      </c>
      <c r="BS546">
        <v>2.42</v>
      </c>
      <c r="BT546">
        <v>1.39</v>
      </c>
      <c r="BU546">
        <v>0.82</v>
      </c>
      <c r="BV546">
        <v>2.1</v>
      </c>
      <c r="BW546">
        <v>0.88</v>
      </c>
      <c r="BX546">
        <v>2.2999999999999998</v>
      </c>
      <c r="BY546">
        <v>0.94</v>
      </c>
      <c r="BZ546">
        <v>0.79</v>
      </c>
      <c r="CA546">
        <v>1.19</v>
      </c>
      <c r="CB546">
        <v>2.56</v>
      </c>
      <c r="CC546">
        <v>0.66</v>
      </c>
    </row>
    <row r="547" spans="1:81">
      <c r="A547">
        <v>2529</v>
      </c>
      <c r="B547">
        <v>23</v>
      </c>
      <c r="C547" t="s">
        <v>51</v>
      </c>
      <c r="D547" t="s">
        <v>52</v>
      </c>
      <c r="E547" t="s">
        <v>146</v>
      </c>
      <c r="F547" t="s">
        <v>143</v>
      </c>
      <c r="G547" t="s">
        <v>53</v>
      </c>
      <c r="H547" t="s">
        <v>53</v>
      </c>
      <c r="I547">
        <v>21</v>
      </c>
      <c r="J547">
        <v>6</v>
      </c>
      <c r="K547">
        <v>605</v>
      </c>
      <c r="L547">
        <v>26</v>
      </c>
      <c r="N547">
        <v>9</v>
      </c>
      <c r="O547">
        <v>18</v>
      </c>
      <c r="P547">
        <v>5.2480000000000002</v>
      </c>
      <c r="Q547">
        <v>0.373</v>
      </c>
      <c r="R547">
        <v>0.57299999999999995</v>
      </c>
      <c r="S547">
        <v>0.71599999999999997</v>
      </c>
      <c r="T547">
        <v>1.292</v>
      </c>
      <c r="U547">
        <v>0.85299999999999998</v>
      </c>
      <c r="V547">
        <v>0.39600000000000002</v>
      </c>
      <c r="W547">
        <v>1.2210000000000001</v>
      </c>
      <c r="X547">
        <v>0.45800000000000002</v>
      </c>
      <c r="Y547">
        <v>1.1879999999999999</v>
      </c>
      <c r="Z547">
        <v>0.504</v>
      </c>
      <c r="AA547">
        <v>0.376</v>
      </c>
      <c r="AB547">
        <v>0.71999382599999995</v>
      </c>
      <c r="AC547" s="22">
        <v>-0.428291168</v>
      </c>
      <c r="AD547" s="22">
        <v>-0.241845378</v>
      </c>
      <c r="AE547" s="22">
        <v>-0.14508697800000001</v>
      </c>
      <c r="AF547" s="22">
        <v>0.11126251400000001</v>
      </c>
      <c r="AG547" s="22">
        <v>-6.9050969000000004E-2</v>
      </c>
      <c r="AH547" s="22">
        <v>-0.40230481400000001</v>
      </c>
      <c r="AI547" s="22">
        <v>8.6715663999999998E-2</v>
      </c>
      <c r="AJ547" s="22">
        <v>-0.33913452199999999</v>
      </c>
      <c r="AK547" s="22">
        <v>7.4816440999999997E-2</v>
      </c>
      <c r="AL547" s="22">
        <v>-0.29756946400000001</v>
      </c>
      <c r="AM547" s="22">
        <v>-0.42481215500000002</v>
      </c>
      <c r="AN547">
        <v>-4.2419958915402498E-2</v>
      </c>
      <c r="AO547">
        <v>-2.12473743244742E-2</v>
      </c>
      <c r="AP547">
        <v>-4.9358035241642295E-4</v>
      </c>
      <c r="AQ547">
        <v>-1.5729995599025801E-2</v>
      </c>
      <c r="AR547">
        <v>-5.3341817736621097E-2</v>
      </c>
      <c r="AS547">
        <v>1.43051681683086E-2</v>
      </c>
      <c r="AT547">
        <v>-5.6349451450611304E-3</v>
      </c>
      <c r="AU547">
        <v>-2.5294755251568799E-2</v>
      </c>
      <c r="AV547">
        <v>-5.7253580762867103E-3</v>
      </c>
      <c r="AW547">
        <v>8.5497783712117394E-3</v>
      </c>
      <c r="AX547">
        <v>2.3074656693706001E-2</v>
      </c>
      <c r="AY547">
        <v>-0.45155190000000001</v>
      </c>
      <c r="AZ547">
        <f t="shared" si="18"/>
        <v>0.45155190000000001</v>
      </c>
      <c r="BA547">
        <f t="shared" si="19"/>
        <v>-7.8551900000000008E-2</v>
      </c>
      <c r="BB547">
        <v>0.8245519</v>
      </c>
      <c r="BC547">
        <v>-0.78497596199999997</v>
      </c>
      <c r="BD547">
        <v>1.1579759620000001</v>
      </c>
      <c r="BP547">
        <v>0.71</v>
      </c>
      <c r="BQ547">
        <v>1.0900000000000001</v>
      </c>
      <c r="BR547">
        <v>1.36</v>
      </c>
      <c r="BS547">
        <v>2.46</v>
      </c>
      <c r="BT547">
        <v>1.63</v>
      </c>
      <c r="BU547">
        <v>0.75</v>
      </c>
      <c r="BV547">
        <v>2.33</v>
      </c>
      <c r="BW547">
        <v>0.87</v>
      </c>
      <c r="BX547">
        <v>2.2599999999999998</v>
      </c>
      <c r="BY547">
        <v>0.96</v>
      </c>
      <c r="BZ547">
        <v>0.72</v>
      </c>
      <c r="CA547">
        <v>1.34</v>
      </c>
      <c r="CB547">
        <v>3.08</v>
      </c>
      <c r="CC547">
        <v>0.7</v>
      </c>
    </row>
    <row r="548" spans="1:81">
      <c r="A548">
        <v>2529</v>
      </c>
      <c r="B548">
        <v>24</v>
      </c>
      <c r="C548" t="s">
        <v>51</v>
      </c>
      <c r="D548" t="s">
        <v>52</v>
      </c>
      <c r="E548" t="s">
        <v>146</v>
      </c>
      <c r="F548" t="s">
        <v>143</v>
      </c>
      <c r="G548" t="s">
        <v>53</v>
      </c>
      <c r="H548" t="s">
        <v>53</v>
      </c>
      <c r="I548">
        <v>21</v>
      </c>
      <c r="J548">
        <v>6</v>
      </c>
      <c r="K548">
        <v>605</v>
      </c>
      <c r="L548">
        <v>26</v>
      </c>
      <c r="M548">
        <v>30.324999999999999</v>
      </c>
      <c r="N548">
        <v>7</v>
      </c>
      <c r="O548">
        <v>16</v>
      </c>
      <c r="P548">
        <v>5.3390000000000004</v>
      </c>
      <c r="Q548">
        <v>0.38300000000000001</v>
      </c>
      <c r="R548">
        <v>0.52800000000000002</v>
      </c>
      <c r="S548">
        <v>0.65100000000000002</v>
      </c>
      <c r="T548">
        <v>1.306</v>
      </c>
      <c r="U548">
        <v>0.72099999999999997</v>
      </c>
      <c r="V548">
        <v>0.43099999999999999</v>
      </c>
      <c r="W548">
        <v>1.2010000000000001</v>
      </c>
      <c r="X548">
        <v>0.51700000000000002</v>
      </c>
      <c r="Y548">
        <v>1.373</v>
      </c>
      <c r="Z548">
        <v>0.52700000000000002</v>
      </c>
      <c r="AA548">
        <v>0.437</v>
      </c>
      <c r="AB548">
        <v>0.72745992100000001</v>
      </c>
      <c r="AC548" s="22">
        <v>-0.41680122600000002</v>
      </c>
      <c r="AD548" s="22">
        <v>-0.27736607699999999</v>
      </c>
      <c r="AE548" s="22">
        <v>-0.186419011</v>
      </c>
      <c r="AF548" s="22">
        <v>0.11594317699999999</v>
      </c>
      <c r="AG548" s="22">
        <v>-0.142064735</v>
      </c>
      <c r="AH548" s="22">
        <v>-0.36552273000000002</v>
      </c>
      <c r="AI548" s="22">
        <v>7.9543006999999999E-2</v>
      </c>
      <c r="AJ548" s="22">
        <v>-0.28650945700000002</v>
      </c>
      <c r="AK548" s="22">
        <v>0.13767053700000001</v>
      </c>
      <c r="AL548" s="22">
        <v>-0.27818938500000001</v>
      </c>
      <c r="AM548" s="22">
        <v>-0.35951856300000001</v>
      </c>
      <c r="AN548">
        <v>-4.1556891658771099E-2</v>
      </c>
      <c r="AO548">
        <v>1.79361866458791E-2</v>
      </c>
      <c r="AP548">
        <v>4.4861885631803197E-2</v>
      </c>
      <c r="AQ548">
        <v>-1.2051037801307099E-2</v>
      </c>
      <c r="AR548">
        <v>3.4522827745608803E-2</v>
      </c>
      <c r="AS548">
        <v>-1.48636096048349E-3</v>
      </c>
      <c r="AT548">
        <v>8.4495300090666695E-3</v>
      </c>
      <c r="AU548">
        <v>-7.6258689792098294E-2</v>
      </c>
      <c r="AV548">
        <v>-5.6987905355088402E-2</v>
      </c>
      <c r="AW548">
        <v>-1.2359868478117899E-4</v>
      </c>
      <c r="AX548">
        <v>-2.43010985545896E-2</v>
      </c>
      <c r="AY548">
        <v>-0.44114835499999999</v>
      </c>
      <c r="AZ548">
        <f t="shared" si="18"/>
        <v>0.44114835499999999</v>
      </c>
      <c r="BA548">
        <f t="shared" si="19"/>
        <v>-5.8148354999999985E-2</v>
      </c>
      <c r="BB548">
        <v>0.82414835500000005</v>
      </c>
      <c r="BC548">
        <v>-0.83508271000000001</v>
      </c>
      <c r="BD548">
        <v>1.21808271</v>
      </c>
      <c r="BP548">
        <v>0.72</v>
      </c>
      <c r="BQ548">
        <v>0.99</v>
      </c>
      <c r="BR548">
        <v>1.22</v>
      </c>
      <c r="BS548">
        <v>2.4500000000000002</v>
      </c>
      <c r="BT548">
        <v>1.35</v>
      </c>
      <c r="BU548">
        <v>0.81</v>
      </c>
      <c r="BV548">
        <v>2.25</v>
      </c>
      <c r="BW548">
        <v>0.97</v>
      </c>
      <c r="BX548">
        <v>2.57</v>
      </c>
      <c r="BY548">
        <v>0.99</v>
      </c>
      <c r="BZ548">
        <v>0.82</v>
      </c>
      <c r="CA548">
        <v>1.21</v>
      </c>
      <c r="CB548">
        <v>2.79</v>
      </c>
      <c r="CC548">
        <v>0.6</v>
      </c>
    </row>
    <row r="549" spans="1:81">
      <c r="A549">
        <v>2529</v>
      </c>
      <c r="B549">
        <v>25</v>
      </c>
      <c r="C549" t="s">
        <v>51</v>
      </c>
      <c r="D549" t="s">
        <v>52</v>
      </c>
      <c r="E549" t="s">
        <v>146</v>
      </c>
      <c r="F549" t="s">
        <v>143</v>
      </c>
      <c r="G549" t="s">
        <v>53</v>
      </c>
      <c r="H549" t="s">
        <v>53</v>
      </c>
      <c r="I549">
        <v>21</v>
      </c>
      <c r="J549">
        <v>6</v>
      </c>
      <c r="K549">
        <v>605</v>
      </c>
      <c r="L549">
        <v>26</v>
      </c>
      <c r="M549">
        <v>26.76</v>
      </c>
      <c r="N549">
        <v>10</v>
      </c>
      <c r="P549">
        <v>5.657</v>
      </c>
      <c r="Q549">
        <v>0.40400000000000003</v>
      </c>
      <c r="R549">
        <v>0.49299999999999999</v>
      </c>
      <c r="S549">
        <v>0.69799999999999995</v>
      </c>
      <c r="T549">
        <v>1.621</v>
      </c>
      <c r="U549">
        <v>0.72499999999999998</v>
      </c>
      <c r="V549">
        <v>0.52500000000000002</v>
      </c>
      <c r="W549">
        <v>1.1970000000000001</v>
      </c>
      <c r="X549">
        <v>0.47899999999999998</v>
      </c>
      <c r="Y549">
        <v>1.212</v>
      </c>
      <c r="Z549">
        <v>0.65100000000000002</v>
      </c>
      <c r="AA549">
        <v>0.433</v>
      </c>
      <c r="AB549">
        <v>0.75258617900000002</v>
      </c>
      <c r="AC549" s="22">
        <v>-0.39361863499999999</v>
      </c>
      <c r="AD549" s="22">
        <v>-0.30715308099999999</v>
      </c>
      <c r="AE549" s="22">
        <v>-0.15614457700000001</v>
      </c>
      <c r="AF549" s="22">
        <v>0.20978301499999999</v>
      </c>
      <c r="AG549" s="22">
        <v>-0.13966199300000001</v>
      </c>
      <c r="AH549" s="22">
        <v>-0.27984069700000003</v>
      </c>
      <c r="AI549" s="22">
        <v>7.8094150000000001E-2</v>
      </c>
      <c r="AJ549" s="22">
        <v>-0.319664487</v>
      </c>
      <c r="AK549" s="22">
        <v>8.350262E-2</v>
      </c>
      <c r="AL549" s="22">
        <v>-0.186419011</v>
      </c>
      <c r="AM549" s="22">
        <v>-0.363512104</v>
      </c>
      <c r="AN549">
        <v>-2.9753180590353999E-2</v>
      </c>
      <c r="AO549">
        <v>6.9660127471005404E-2</v>
      </c>
      <c r="AP549">
        <v>4.2235352929171403E-2</v>
      </c>
      <c r="AQ549">
        <v>-6.2850848724847502E-2</v>
      </c>
      <c r="AR549">
        <v>5.7003324753321802E-2</v>
      </c>
      <c r="AS549">
        <v>-3.0537580182947801E-2</v>
      </c>
      <c r="AT549">
        <v>3.4912682609626697E-2</v>
      </c>
      <c r="AU549">
        <v>-1.43201374544638E-2</v>
      </c>
      <c r="AV549">
        <v>1.8750936755274498E-2</v>
      </c>
      <c r="AW549">
        <v>-5.1422487699972597E-2</v>
      </c>
      <c r="AX549">
        <v>4.1794423202509102E-3</v>
      </c>
      <c r="AY549">
        <v>-0.29240091299999998</v>
      </c>
      <c r="AZ549">
        <f t="shared" si="18"/>
        <v>0.29240091299999998</v>
      </c>
      <c r="BA549">
        <f t="shared" si="19"/>
        <v>0.11159908700000004</v>
      </c>
      <c r="BB549">
        <v>0.69640091299999995</v>
      </c>
      <c r="BC549">
        <v>-0.813406882</v>
      </c>
      <c r="BD549">
        <v>1.2174068819999999</v>
      </c>
      <c r="BP549">
        <v>0.71</v>
      </c>
      <c r="BQ549">
        <v>0.87</v>
      </c>
      <c r="BR549">
        <v>1.23</v>
      </c>
      <c r="BS549">
        <v>2.87</v>
      </c>
      <c r="BT549">
        <v>1.28</v>
      </c>
      <c r="BU549">
        <v>0.93</v>
      </c>
      <c r="BV549">
        <v>2.12</v>
      </c>
      <c r="BW549">
        <v>0.85</v>
      </c>
      <c r="BX549">
        <v>2.14</v>
      </c>
      <c r="BY549">
        <v>1.1499999999999999</v>
      </c>
      <c r="BZ549">
        <v>0.77</v>
      </c>
      <c r="CA549">
        <v>1.5</v>
      </c>
      <c r="CB549">
        <v>2.2799999999999998</v>
      </c>
      <c r="CC549">
        <v>0.61</v>
      </c>
    </row>
    <row r="550" spans="1:81">
      <c r="A550">
        <v>2529</v>
      </c>
      <c r="B550">
        <v>26</v>
      </c>
      <c r="C550" t="s">
        <v>51</v>
      </c>
      <c r="D550" t="s">
        <v>52</v>
      </c>
      <c r="E550" t="s">
        <v>146</v>
      </c>
      <c r="F550" t="s">
        <v>143</v>
      </c>
      <c r="G550" t="s">
        <v>53</v>
      </c>
      <c r="H550" t="s">
        <v>53</v>
      </c>
      <c r="I550">
        <v>21</v>
      </c>
      <c r="J550">
        <v>6</v>
      </c>
      <c r="K550">
        <v>605</v>
      </c>
      <c r="L550">
        <v>26</v>
      </c>
      <c r="M550">
        <v>28.213000000000001</v>
      </c>
      <c r="N550">
        <v>20</v>
      </c>
      <c r="P550">
        <v>4.79</v>
      </c>
      <c r="Q550">
        <v>0.20899999999999999</v>
      </c>
      <c r="R550">
        <v>0.53</v>
      </c>
      <c r="S550">
        <v>0.64900000000000002</v>
      </c>
      <c r="T550">
        <v>1.3109999999999999</v>
      </c>
      <c r="U550">
        <v>0.66100000000000003</v>
      </c>
      <c r="V550">
        <v>0.42799999999999999</v>
      </c>
      <c r="W550">
        <v>1.101</v>
      </c>
      <c r="X550">
        <v>0.41</v>
      </c>
      <c r="Y550">
        <v>0.96299999999999997</v>
      </c>
      <c r="Z550">
        <v>0.41699999999999998</v>
      </c>
      <c r="AA550">
        <v>0.317</v>
      </c>
      <c r="AB550">
        <v>0.68033551299999995</v>
      </c>
      <c r="AC550" s="22">
        <v>-0.67985371400000005</v>
      </c>
      <c r="AD550" s="22">
        <v>-0.27572413000000001</v>
      </c>
      <c r="AE550" s="22">
        <v>-0.18775530300000001</v>
      </c>
      <c r="AF550" s="22">
        <v>0.11760269199999999</v>
      </c>
      <c r="AG550" s="22">
        <v>-0.17979854100000001</v>
      </c>
      <c r="AH550" s="22">
        <v>-0.36855623100000001</v>
      </c>
      <c r="AI550" s="22">
        <v>4.1787319000000003E-2</v>
      </c>
      <c r="AJ550" s="22">
        <v>-0.38721614300000001</v>
      </c>
      <c r="AK550" s="22">
        <v>-1.6373713000000002E-2</v>
      </c>
      <c r="AL550" s="22">
        <v>-0.37986394499999998</v>
      </c>
      <c r="AM550" s="22">
        <v>-0.49894073799999999</v>
      </c>
      <c r="AN550">
        <v>6.24894265490843E-2</v>
      </c>
      <c r="AO550">
        <v>-3.0654363619441301E-2</v>
      </c>
      <c r="AP550">
        <v>-1.0375339111508E-3</v>
      </c>
      <c r="AQ550">
        <v>-6.0518163915011199E-2</v>
      </c>
      <c r="AR550">
        <v>2.8948711872406701E-2</v>
      </c>
      <c r="AS550">
        <v>-4.66926605125687E-2</v>
      </c>
      <c r="AT550">
        <v>-3.83681224142962E-3</v>
      </c>
      <c r="AU550">
        <v>-1.1567660834275399E-2</v>
      </c>
      <c r="AV550">
        <v>3.9821180706401102E-2</v>
      </c>
      <c r="AW550">
        <v>3.7425214715677502E-2</v>
      </c>
      <c r="AX550">
        <v>4.5678941346540998E-2</v>
      </c>
      <c r="AY550">
        <v>0.412229976</v>
      </c>
      <c r="AZ550">
        <f t="shared" si="18"/>
        <v>0.412229976</v>
      </c>
      <c r="BA550">
        <f t="shared" si="19"/>
        <v>-0.20322997600000001</v>
      </c>
      <c r="BB550">
        <v>-0.20322997600000001</v>
      </c>
      <c r="BC550">
        <v>1.0711747149999999</v>
      </c>
      <c r="BD550">
        <v>-0.86217471499999998</v>
      </c>
      <c r="BP550">
        <v>0.44</v>
      </c>
      <c r="BQ550">
        <v>1.1100000000000001</v>
      </c>
      <c r="BR550">
        <v>1.35</v>
      </c>
      <c r="BS550">
        <v>2.74</v>
      </c>
      <c r="BT550">
        <v>1.38</v>
      </c>
      <c r="BU550">
        <v>0.89</v>
      </c>
      <c r="BV550">
        <v>2.2999999999999998</v>
      </c>
      <c r="BW550">
        <v>0.86</v>
      </c>
      <c r="BX550">
        <v>2.0099999999999998</v>
      </c>
      <c r="BY550">
        <v>0.87</v>
      </c>
      <c r="BZ550">
        <v>0.66</v>
      </c>
      <c r="CA550">
        <v>1.32</v>
      </c>
      <c r="CB550">
        <v>2.57</v>
      </c>
      <c r="CC550">
        <v>0.6</v>
      </c>
    </row>
    <row r="551" spans="1:81">
      <c r="A551">
        <v>2529</v>
      </c>
      <c r="B551">
        <v>27</v>
      </c>
      <c r="C551" t="s">
        <v>51</v>
      </c>
      <c r="D551" t="s">
        <v>52</v>
      </c>
      <c r="E551" t="s">
        <v>146</v>
      </c>
      <c r="F551" t="s">
        <v>143</v>
      </c>
      <c r="G551" t="s">
        <v>53</v>
      </c>
      <c r="H551" t="s">
        <v>53</v>
      </c>
      <c r="I551">
        <v>21</v>
      </c>
      <c r="J551">
        <v>6</v>
      </c>
      <c r="K551">
        <v>605</v>
      </c>
      <c r="L551">
        <v>26</v>
      </c>
      <c r="M551">
        <v>24.55</v>
      </c>
      <c r="N551">
        <v>33</v>
      </c>
      <c r="P551">
        <v>6.0590000000000002</v>
      </c>
      <c r="Q551">
        <v>0.33600000000000002</v>
      </c>
      <c r="R551">
        <v>0.55800000000000005</v>
      </c>
      <c r="S551">
        <v>0.84199999999999997</v>
      </c>
      <c r="T551">
        <v>1.2849999999999999</v>
      </c>
      <c r="U551">
        <v>0.84899999999999998</v>
      </c>
      <c r="V551">
        <v>0.46500000000000002</v>
      </c>
      <c r="W551">
        <v>1.19</v>
      </c>
      <c r="X551">
        <v>0.47299999999999998</v>
      </c>
      <c r="Y551">
        <v>1.2629999999999999</v>
      </c>
      <c r="Z551">
        <v>0.56499999999999995</v>
      </c>
      <c r="AA551">
        <v>0.46200000000000002</v>
      </c>
      <c r="AB551">
        <v>0.78240095200000004</v>
      </c>
      <c r="AC551" s="22">
        <v>-0.47366072300000001</v>
      </c>
      <c r="AD551" s="22">
        <v>-0.253365801</v>
      </c>
      <c r="AE551" s="22">
        <v>-7.4687908999999997E-2</v>
      </c>
      <c r="AF551" s="22">
        <v>0.108903128</v>
      </c>
      <c r="AG551" s="22">
        <v>-7.1092310000000006E-2</v>
      </c>
      <c r="AH551" s="22">
        <v>-0.33254704699999998</v>
      </c>
      <c r="AI551" s="22">
        <v>7.5546960999999996E-2</v>
      </c>
      <c r="AJ551" s="22">
        <v>-0.325138859</v>
      </c>
      <c r="AK551" s="22">
        <v>0.101403351</v>
      </c>
      <c r="AL551" s="22">
        <v>-0.24795155199999999</v>
      </c>
      <c r="AM551" s="22">
        <v>-0.33535802399999998</v>
      </c>
      <c r="AN551">
        <v>4.60600950740764E-2</v>
      </c>
      <c r="AO551">
        <v>5.1446672675210497E-2</v>
      </c>
      <c r="AP551">
        <v>-2.6217856361369098E-3</v>
      </c>
      <c r="AQ551">
        <v>4.8586116050046299E-2</v>
      </c>
      <c r="AR551">
        <v>1.1313115306230999E-2</v>
      </c>
      <c r="AS551">
        <v>3.26038655934116E-2</v>
      </c>
      <c r="AT551">
        <v>6.7077807107880694E-2</v>
      </c>
      <c r="AU551">
        <v>2.1572874454615899E-2</v>
      </c>
      <c r="AV551">
        <v>3.1839900391505201E-2</v>
      </c>
      <c r="AW551">
        <v>2.9635767125036599E-2</v>
      </c>
      <c r="AX551">
        <v>1.0346843626585601E-2</v>
      </c>
      <c r="AY551">
        <v>0.65765498700000002</v>
      </c>
      <c r="AZ551">
        <f t="shared" si="18"/>
        <v>0.65765498700000002</v>
      </c>
      <c r="BA551">
        <f t="shared" si="19"/>
        <v>-0.321654987</v>
      </c>
      <c r="BB551">
        <v>-0.321654987</v>
      </c>
      <c r="BC551">
        <v>0.54811900800000002</v>
      </c>
      <c r="BD551">
        <v>-0.212119008</v>
      </c>
      <c r="BP551">
        <v>0.55000000000000004</v>
      </c>
      <c r="BQ551">
        <v>0.92</v>
      </c>
      <c r="BR551">
        <v>1.39</v>
      </c>
      <c r="BS551">
        <v>2.12</v>
      </c>
      <c r="BT551">
        <v>1.4</v>
      </c>
      <c r="BU551">
        <v>0.77</v>
      </c>
      <c r="BV551">
        <v>1.96</v>
      </c>
      <c r="BW551">
        <v>0.78</v>
      </c>
      <c r="BX551">
        <v>2.08</v>
      </c>
      <c r="BY551">
        <v>0.93</v>
      </c>
      <c r="BZ551">
        <v>0.76</v>
      </c>
      <c r="CA551">
        <v>1.22</v>
      </c>
      <c r="CB551">
        <v>2.56</v>
      </c>
      <c r="CC551">
        <v>0.71</v>
      </c>
    </row>
    <row r="552" spans="1:81">
      <c r="A552">
        <v>2529</v>
      </c>
      <c r="B552">
        <v>28</v>
      </c>
      <c r="C552" t="s">
        <v>51</v>
      </c>
      <c r="D552" t="s">
        <v>52</v>
      </c>
      <c r="E552" t="s">
        <v>146</v>
      </c>
      <c r="F552" t="s">
        <v>143</v>
      </c>
      <c r="G552" t="s">
        <v>53</v>
      </c>
      <c r="H552" t="s">
        <v>53</v>
      </c>
      <c r="I552">
        <v>21</v>
      </c>
      <c r="J552">
        <v>6</v>
      </c>
      <c r="K552">
        <v>605</v>
      </c>
      <c r="L552">
        <v>26</v>
      </c>
      <c r="M552">
        <v>24.468</v>
      </c>
      <c r="N552">
        <v>9</v>
      </c>
      <c r="O552">
        <v>20</v>
      </c>
      <c r="P552">
        <v>6.3979999999999997</v>
      </c>
      <c r="Q552">
        <v>0.315</v>
      </c>
      <c r="R552">
        <v>0.70699999999999996</v>
      </c>
      <c r="S552">
        <v>0.91500000000000004</v>
      </c>
      <c r="T552">
        <v>1.3839999999999999</v>
      </c>
      <c r="U552">
        <v>0.90400000000000003</v>
      </c>
      <c r="V552">
        <v>0.56299999999999994</v>
      </c>
      <c r="W552">
        <v>1.6160000000000001</v>
      </c>
      <c r="X552">
        <v>0.47099999999999997</v>
      </c>
      <c r="Y552">
        <v>1.2549999999999999</v>
      </c>
      <c r="Z552">
        <v>0.56599999999999995</v>
      </c>
      <c r="AA552">
        <v>0.46899999999999997</v>
      </c>
      <c r="AB552">
        <v>0.80604423599999997</v>
      </c>
      <c r="AC552" s="22">
        <v>-0.50168944599999998</v>
      </c>
      <c r="AD552" s="22">
        <v>-0.15058058599999999</v>
      </c>
      <c r="AE552" s="22">
        <v>-3.8578906000000003E-2</v>
      </c>
      <c r="AF552" s="22">
        <v>0.14113608999999999</v>
      </c>
      <c r="AG552" s="22">
        <v>-4.383157E-2</v>
      </c>
      <c r="AH552" s="22">
        <v>-0.24949160500000001</v>
      </c>
      <c r="AI552" s="22">
        <v>0.20844135599999999</v>
      </c>
      <c r="AJ552" s="22">
        <v>-0.326979093</v>
      </c>
      <c r="AK552" s="22">
        <v>9.8643726000000001E-2</v>
      </c>
      <c r="AL552" s="22">
        <v>-0.24718356899999999</v>
      </c>
      <c r="AM552" s="22">
        <v>-0.32882715699999998</v>
      </c>
      <c r="AN552">
        <v>8.5810896029357195E-2</v>
      </c>
      <c r="AO552">
        <v>-1.6689953371546998E-2</v>
      </c>
      <c r="AP552">
        <v>-1.20798835724502E-2</v>
      </c>
      <c r="AQ552">
        <v>4.6149622563411499E-2</v>
      </c>
      <c r="AR552">
        <v>4.9384437733942504E-3</v>
      </c>
      <c r="AS552">
        <v>3.7304881696949002E-3</v>
      </c>
      <c r="AT552">
        <v>-3.1903708385921201E-2</v>
      </c>
      <c r="AU552">
        <v>4.7259384947191001E-2</v>
      </c>
      <c r="AV552">
        <v>5.8061680301280602E-2</v>
      </c>
      <c r="AW552">
        <v>5.2639485096024098E-2</v>
      </c>
      <c r="AX552">
        <v>2.85046761598391E-2</v>
      </c>
      <c r="AY552">
        <v>1.165907544</v>
      </c>
      <c r="AZ552">
        <f t="shared" si="18"/>
        <v>1.165907544</v>
      </c>
      <c r="BA552">
        <f t="shared" si="19"/>
        <v>-0.85090754400000002</v>
      </c>
      <c r="BB552">
        <v>-0.85090754400000002</v>
      </c>
      <c r="BC552">
        <v>1.18344318</v>
      </c>
      <c r="BD552">
        <v>-0.86844317999999998</v>
      </c>
      <c r="BP552">
        <v>0.49</v>
      </c>
      <c r="BQ552">
        <v>1.1100000000000001</v>
      </c>
      <c r="BR552">
        <v>1.43</v>
      </c>
      <c r="BS552">
        <v>2.16</v>
      </c>
      <c r="BT552">
        <v>1.41</v>
      </c>
      <c r="BU552">
        <v>0.88</v>
      </c>
      <c r="BV552">
        <v>2.5299999999999998</v>
      </c>
      <c r="BW552">
        <v>0.74</v>
      </c>
      <c r="BX552">
        <v>1.96</v>
      </c>
      <c r="BY552">
        <v>0.88</v>
      </c>
      <c r="BZ552">
        <v>0.73</v>
      </c>
      <c r="CA552">
        <v>1.21</v>
      </c>
      <c r="CB552">
        <v>2.87</v>
      </c>
      <c r="CC552">
        <v>0.56000000000000005</v>
      </c>
    </row>
    <row r="553" spans="1:81">
      <c r="A553">
        <v>2529</v>
      </c>
      <c r="B553">
        <v>29</v>
      </c>
      <c r="C553" t="s">
        <v>51</v>
      </c>
      <c r="D553" t="s">
        <v>52</v>
      </c>
      <c r="E553" t="s">
        <v>146</v>
      </c>
      <c r="F553" t="s">
        <v>143</v>
      </c>
      <c r="G553" t="s">
        <v>53</v>
      </c>
      <c r="H553" t="s">
        <v>53</v>
      </c>
      <c r="I553">
        <v>21</v>
      </c>
      <c r="J553">
        <v>6</v>
      </c>
      <c r="K553">
        <v>605</v>
      </c>
      <c r="L553">
        <v>26</v>
      </c>
      <c r="M553">
        <v>24.475000000000001</v>
      </c>
      <c r="N553">
        <v>7</v>
      </c>
      <c r="O553">
        <v>18</v>
      </c>
      <c r="P553">
        <v>5.657</v>
      </c>
      <c r="Q553">
        <v>0.35699999999999998</v>
      </c>
      <c r="R553">
        <v>0.71399999999999997</v>
      </c>
      <c r="S553">
        <v>0.873</v>
      </c>
      <c r="T553">
        <v>1.351</v>
      </c>
      <c r="U553">
        <v>0.84099999999999997</v>
      </c>
      <c r="V553">
        <v>0.32900000000000001</v>
      </c>
      <c r="W553">
        <v>1.4570000000000001</v>
      </c>
      <c r="X553">
        <v>0.40899999999999997</v>
      </c>
      <c r="Y553">
        <v>1.1299999999999999</v>
      </c>
      <c r="Z553">
        <v>0.53500000000000003</v>
      </c>
      <c r="AA553">
        <v>0.432</v>
      </c>
      <c r="AB553">
        <v>0.75258617900000002</v>
      </c>
      <c r="AC553" s="22">
        <v>-0.44733178400000001</v>
      </c>
      <c r="AD553" s="22">
        <v>-0.14630178799999999</v>
      </c>
      <c r="AE553" s="22">
        <v>-5.8985756E-2</v>
      </c>
      <c r="AF553" s="22">
        <v>0.130655349</v>
      </c>
      <c r="AG553" s="22">
        <v>-7.5204004000000005E-2</v>
      </c>
      <c r="AH553" s="22">
        <v>-0.48280410200000001</v>
      </c>
      <c r="AI553" s="22">
        <v>0.16345955200000001</v>
      </c>
      <c r="AJ553" s="22">
        <v>-0.38827669199999998</v>
      </c>
      <c r="AK553" s="22">
        <v>5.3078443000000003E-2</v>
      </c>
      <c r="AL553" s="22">
        <v>-0.27164621799999999</v>
      </c>
      <c r="AM553" s="22">
        <v>-0.36451625300000001</v>
      </c>
      <c r="AN553">
        <v>1.11463519415478E-3</v>
      </c>
      <c r="AO553">
        <v>-7.3968673640561297E-2</v>
      </c>
      <c r="AP553">
        <v>-4.6830834869004002E-2</v>
      </c>
      <c r="AQ553">
        <v>1.17156169827026E-3</v>
      </c>
      <c r="AR553">
        <v>-1.39740972659659E-2</v>
      </c>
      <c r="AS553">
        <v>9.7797904706647398E-2</v>
      </c>
      <c r="AT553">
        <v>-4.3855991599378003E-2</v>
      </c>
      <c r="AU553">
        <v>6.1860541182054203E-2</v>
      </c>
      <c r="AV553">
        <v>4.7178210733726703E-2</v>
      </c>
      <c r="AW553">
        <v>1.9553596855040298E-2</v>
      </c>
      <c r="AX553">
        <v>5.0228541681544003E-3</v>
      </c>
      <c r="AY553">
        <v>8.6402430000000002E-2</v>
      </c>
      <c r="AZ553">
        <f t="shared" si="18"/>
        <v>8.6402430000000002E-2</v>
      </c>
      <c r="BA553">
        <f t="shared" si="19"/>
        <v>0.27059756999999995</v>
      </c>
      <c r="BB553">
        <v>0.27059757000000001</v>
      </c>
      <c r="BC553">
        <v>-0.150205164</v>
      </c>
      <c r="BD553">
        <v>0.50720516400000004</v>
      </c>
      <c r="BP553">
        <v>0.63</v>
      </c>
      <c r="BQ553">
        <v>1.26</v>
      </c>
      <c r="BR553">
        <v>1.54</v>
      </c>
      <c r="BS553">
        <v>2.39</v>
      </c>
      <c r="BT553">
        <v>1.49</v>
      </c>
      <c r="BU553">
        <v>0.57999999999999996</v>
      </c>
      <c r="BV553">
        <v>2.58</v>
      </c>
      <c r="BW553">
        <v>0.72</v>
      </c>
      <c r="BX553">
        <v>2</v>
      </c>
      <c r="BY553">
        <v>0.95</v>
      </c>
      <c r="BZ553">
        <v>0.76</v>
      </c>
      <c r="CA553">
        <v>1.24</v>
      </c>
      <c r="CB553">
        <v>4.43</v>
      </c>
      <c r="CC553">
        <v>0.57999999999999996</v>
      </c>
    </row>
    <row r="554" spans="1:81">
      <c r="A554">
        <v>2529</v>
      </c>
      <c r="B554">
        <v>30</v>
      </c>
      <c r="C554" t="s">
        <v>51</v>
      </c>
      <c r="D554" t="s">
        <v>52</v>
      </c>
      <c r="E554" t="s">
        <v>146</v>
      </c>
      <c r="F554" t="s">
        <v>143</v>
      </c>
      <c r="G554" t="s">
        <v>53</v>
      </c>
      <c r="H554" t="s">
        <v>53</v>
      </c>
      <c r="I554">
        <v>21</v>
      </c>
      <c r="J554">
        <v>6</v>
      </c>
      <c r="K554">
        <v>605</v>
      </c>
      <c r="L554">
        <v>26</v>
      </c>
      <c r="M554">
        <v>28.091000000000001</v>
      </c>
      <c r="N554">
        <v>17</v>
      </c>
      <c r="P554">
        <v>6.0549999999999997</v>
      </c>
      <c r="Q554">
        <v>0.32700000000000001</v>
      </c>
      <c r="R554">
        <v>0.62</v>
      </c>
      <c r="S554">
        <v>0.68200000000000005</v>
      </c>
      <c r="T554">
        <v>1.665</v>
      </c>
      <c r="U554">
        <v>0.89600000000000002</v>
      </c>
      <c r="V554">
        <v>0.56499999999999995</v>
      </c>
      <c r="W554">
        <v>1.464</v>
      </c>
      <c r="X554">
        <v>0.46800000000000003</v>
      </c>
      <c r="Y554">
        <v>1.286</v>
      </c>
      <c r="Z554">
        <v>0.60699999999999998</v>
      </c>
      <c r="AA554">
        <v>0.40400000000000003</v>
      </c>
      <c r="AB554">
        <v>0.78211414700000004</v>
      </c>
      <c r="AC554" s="22">
        <v>-0.485452247</v>
      </c>
      <c r="AD554" s="22">
        <v>-0.20760831099999999</v>
      </c>
      <c r="AE554" s="22">
        <v>-0.16621562500000001</v>
      </c>
      <c r="AF554" s="22">
        <v>0.22141423800000001</v>
      </c>
      <c r="AG554" s="22">
        <v>-4.7691989999999997E-2</v>
      </c>
      <c r="AH554" s="22">
        <v>-0.24795155199999999</v>
      </c>
      <c r="AI554" s="22">
        <v>0.16554107700000001</v>
      </c>
      <c r="AJ554" s="22">
        <v>-0.329754147</v>
      </c>
      <c r="AK554" s="22">
        <v>0.10924096899999999</v>
      </c>
      <c r="AL554" s="22">
        <v>-0.21681130900000001</v>
      </c>
      <c r="AM554" s="22">
        <v>-0.39361863499999999</v>
      </c>
      <c r="AN554">
        <v>5.2549630642949298E-2</v>
      </c>
      <c r="AO554">
        <v>1.03016730782016E-2</v>
      </c>
      <c r="AP554">
        <v>8.0995522835907593E-2</v>
      </c>
      <c r="AQ554">
        <v>-4.2733734984453799E-2</v>
      </c>
      <c r="AR554">
        <v>-1.47407732437441E-2</v>
      </c>
      <c r="AS554">
        <v>-2.11733894229366E-2</v>
      </c>
      <c r="AT554">
        <v>-1.6248695917923401E-2</v>
      </c>
      <c r="AU554">
        <v>2.6410460544262E-2</v>
      </c>
      <c r="AV554">
        <v>2.42299025825609E-2</v>
      </c>
      <c r="AW554">
        <v>3.4157818879832999E-3</v>
      </c>
      <c r="AX554">
        <v>5.8994698307067203E-2</v>
      </c>
      <c r="AY554">
        <v>0.72619179700000003</v>
      </c>
      <c r="AZ554">
        <f t="shared" si="18"/>
        <v>0.72619179700000003</v>
      </c>
      <c r="BA554">
        <f t="shared" si="19"/>
        <v>-0.39919179700000001</v>
      </c>
      <c r="BB554">
        <v>-0.39919179700000001</v>
      </c>
      <c r="BC554">
        <v>0.67111508200000003</v>
      </c>
      <c r="BD554">
        <v>-0.34411508200000002</v>
      </c>
      <c r="BP554">
        <v>0.54</v>
      </c>
      <c r="BQ554">
        <v>1.02</v>
      </c>
      <c r="BR554">
        <v>1.1299999999999999</v>
      </c>
      <c r="BS554">
        <v>2.75</v>
      </c>
      <c r="BT554">
        <v>1.48</v>
      </c>
      <c r="BU554">
        <v>0.93</v>
      </c>
      <c r="BV554">
        <v>2.42</v>
      </c>
      <c r="BW554">
        <v>0.77</v>
      </c>
      <c r="BX554">
        <v>2.12</v>
      </c>
      <c r="BY554">
        <v>1</v>
      </c>
      <c r="BZ554">
        <v>0.67</v>
      </c>
      <c r="CA554">
        <v>1.5</v>
      </c>
      <c r="CB554">
        <v>2.59</v>
      </c>
      <c r="CC554">
        <v>0.61</v>
      </c>
    </row>
    <row r="555" spans="1:81">
      <c r="A555">
        <v>2529</v>
      </c>
      <c r="B555">
        <v>31</v>
      </c>
      <c r="C555" t="s">
        <v>51</v>
      </c>
      <c r="D555" t="s">
        <v>52</v>
      </c>
      <c r="E555" t="s">
        <v>146</v>
      </c>
      <c r="F555" t="s">
        <v>143</v>
      </c>
      <c r="G555" t="s">
        <v>53</v>
      </c>
      <c r="H555" t="s">
        <v>53</v>
      </c>
      <c r="I555">
        <v>21</v>
      </c>
      <c r="J555">
        <v>6</v>
      </c>
      <c r="K555">
        <v>605</v>
      </c>
      <c r="L555">
        <v>26</v>
      </c>
      <c r="M555">
        <v>26.521999999999998</v>
      </c>
      <c r="N555">
        <v>35</v>
      </c>
      <c r="O555">
        <v>21</v>
      </c>
      <c r="P555">
        <v>5.4009999999999998</v>
      </c>
      <c r="Q555">
        <v>0.33800000000000002</v>
      </c>
      <c r="S555">
        <v>0.73599999999999999</v>
      </c>
      <c r="T555">
        <v>1.091</v>
      </c>
      <c r="U555">
        <v>0.8</v>
      </c>
      <c r="V555">
        <v>0.40100000000000002</v>
      </c>
      <c r="W555">
        <v>1.25</v>
      </c>
      <c r="X555">
        <v>0.47</v>
      </c>
      <c r="Y555">
        <v>1.2929999999999999</v>
      </c>
      <c r="Z555">
        <v>0.55400000000000005</v>
      </c>
      <c r="AA555">
        <v>0.46500000000000002</v>
      </c>
      <c r="AB555">
        <v>0.73247417699999995</v>
      </c>
      <c r="AC555" s="22">
        <v>-0.47108329999999998</v>
      </c>
      <c r="AE555" s="22">
        <v>-0.133122186</v>
      </c>
      <c r="AF555" s="22">
        <v>3.7824750999999997E-2</v>
      </c>
      <c r="AG555" s="22">
        <v>-9.6910013000000003E-2</v>
      </c>
      <c r="AH555" s="22">
        <v>-0.39685562699999999</v>
      </c>
      <c r="AI555" s="22">
        <v>9.6910013000000003E-2</v>
      </c>
      <c r="AJ555" s="22">
        <v>-0.32790214200000001</v>
      </c>
      <c r="AK555" s="22">
        <v>0.111598525</v>
      </c>
      <c r="AL555" s="22">
        <v>-0.25649023500000001</v>
      </c>
      <c r="AM555" s="22">
        <v>-0.33254704699999998</v>
      </c>
      <c r="AN555">
        <v>-5.3478706556416801E-3</v>
      </c>
      <c r="AP555">
        <v>1.01856003870726E-3</v>
      </c>
      <c r="AQ555">
        <v>5.6169049784575202E-2</v>
      </c>
      <c r="AR555">
        <v>-1.01846933262389E-2</v>
      </c>
      <c r="AS555">
        <v>2.3339951944507401E-2</v>
      </c>
      <c r="AT555">
        <v>-2.56116093137926E-3</v>
      </c>
      <c r="AU555">
        <v>-2.5285805383528401E-2</v>
      </c>
      <c r="AV555">
        <v>-2.7612884286784399E-2</v>
      </c>
      <c r="AW555">
        <v>-1.3180106228304501E-2</v>
      </c>
      <c r="AX555">
        <v>-4.19409468262847E-2</v>
      </c>
      <c r="AY555">
        <v>-1.6464303999999999E-2</v>
      </c>
      <c r="AZ555">
        <f t="shared" si="18"/>
        <v>1.6464303999999999E-2</v>
      </c>
      <c r="BA555">
        <f t="shared" si="19"/>
        <v>0.32153569600000004</v>
      </c>
      <c r="BB555">
        <v>0.35446430400000001</v>
      </c>
      <c r="BC555">
        <v>-0.13810234199999999</v>
      </c>
      <c r="BD555">
        <v>0.47610234200000001</v>
      </c>
      <c r="BP555">
        <v>0.63</v>
      </c>
      <c r="BR555">
        <v>1.36</v>
      </c>
      <c r="BS555">
        <v>2.02</v>
      </c>
      <c r="BT555">
        <v>1.48</v>
      </c>
      <c r="BU555">
        <v>0.74</v>
      </c>
      <c r="BV555">
        <v>2.31</v>
      </c>
      <c r="BW555">
        <v>0.87</v>
      </c>
      <c r="BX555">
        <v>2.39</v>
      </c>
      <c r="BY555">
        <v>1.03</v>
      </c>
      <c r="BZ555">
        <v>0.86</v>
      </c>
      <c r="CA555">
        <v>1.19</v>
      </c>
      <c r="CB555">
        <v>3.12</v>
      </c>
      <c r="CC555">
        <v>0.64</v>
      </c>
    </row>
    <row r="556" spans="1:81">
      <c r="A556">
        <v>2529</v>
      </c>
      <c r="B556">
        <v>32</v>
      </c>
      <c r="C556" t="s">
        <v>51</v>
      </c>
      <c r="D556" t="s">
        <v>52</v>
      </c>
      <c r="E556" t="s">
        <v>146</v>
      </c>
      <c r="F556" t="s">
        <v>143</v>
      </c>
      <c r="G556" t="s">
        <v>53</v>
      </c>
      <c r="H556" t="s">
        <v>53</v>
      </c>
      <c r="I556">
        <v>21</v>
      </c>
      <c r="J556">
        <v>6</v>
      </c>
      <c r="K556">
        <v>605</v>
      </c>
      <c r="L556">
        <v>26</v>
      </c>
      <c r="M556">
        <v>27.521000000000001</v>
      </c>
      <c r="N556">
        <v>18</v>
      </c>
      <c r="O556">
        <v>20</v>
      </c>
      <c r="P556">
        <v>5.5209999999999999</v>
      </c>
      <c r="Q556">
        <v>0.35899999999999999</v>
      </c>
      <c r="R556">
        <v>0.44900000000000001</v>
      </c>
      <c r="S556">
        <v>0.80500000000000005</v>
      </c>
      <c r="T556">
        <v>1.248</v>
      </c>
      <c r="U556">
        <v>0.79700000000000004</v>
      </c>
      <c r="V556">
        <v>0.42</v>
      </c>
      <c r="W556">
        <v>1.2230000000000001</v>
      </c>
      <c r="X556">
        <v>0.47199999999999998</v>
      </c>
      <c r="Y556">
        <v>1.286</v>
      </c>
      <c r="Z556">
        <v>0.56299999999999994</v>
      </c>
      <c r="AA556">
        <v>0.45200000000000001</v>
      </c>
      <c r="AB556">
        <v>0.74201774700000001</v>
      </c>
      <c r="AC556" s="22">
        <v>-0.44490555100000001</v>
      </c>
      <c r="AD556" s="22">
        <v>-0.34775365899999999</v>
      </c>
      <c r="AE556" s="22">
        <v>-9.4204120000000002E-2</v>
      </c>
      <c r="AF556" s="22">
        <v>9.6214585000000005E-2</v>
      </c>
      <c r="AG556" s="22">
        <v>-9.8541678999999993E-2</v>
      </c>
      <c r="AH556" s="22">
        <v>-0.37675070999999999</v>
      </c>
      <c r="AI556" s="22">
        <v>8.7426456999999999E-2</v>
      </c>
      <c r="AJ556" s="22">
        <v>-0.32605800099999999</v>
      </c>
      <c r="AK556" s="22">
        <v>0.10924096899999999</v>
      </c>
      <c r="AL556" s="22">
        <v>-0.24949160500000001</v>
      </c>
      <c r="AM556" s="22">
        <v>-0.34486156499999998</v>
      </c>
      <c r="AN556">
        <v>-1.0848101825912001E-2</v>
      </c>
      <c r="AO556">
        <v>9.5345133250810205E-2</v>
      </c>
      <c r="AP556">
        <v>-2.5114340089494199E-2</v>
      </c>
      <c r="AQ556">
        <v>1.8469245806051499E-2</v>
      </c>
      <c r="AR556">
        <v>1.1555732209729301E-3</v>
      </c>
      <c r="AS556">
        <v>2.01710121604897E-2</v>
      </c>
      <c r="AT556">
        <v>1.57331103528114E-2</v>
      </c>
      <c r="AU556">
        <v>-1.77897998493757E-2</v>
      </c>
      <c r="AV556">
        <v>-1.5866497417439202E-2</v>
      </c>
      <c r="AW556">
        <v>-9.4649022176913605E-3</v>
      </c>
      <c r="AX556">
        <v>-2.2054080779163598E-2</v>
      </c>
      <c r="AY556">
        <v>-6.5716861000000001E-2</v>
      </c>
      <c r="AZ556">
        <f t="shared" si="18"/>
        <v>6.5716861000000001E-2</v>
      </c>
      <c r="BA556">
        <f t="shared" si="19"/>
        <v>0.29328313899999997</v>
      </c>
      <c r="BB556">
        <v>0.424716861</v>
      </c>
      <c r="BC556">
        <v>-0.31442651399999999</v>
      </c>
      <c r="BD556">
        <v>0.67342651399999998</v>
      </c>
      <c r="BP556">
        <v>0.65</v>
      </c>
      <c r="BQ556">
        <v>0.81</v>
      </c>
      <c r="BR556">
        <v>1.46</v>
      </c>
      <c r="BS556">
        <v>2.2599999999999998</v>
      </c>
      <c r="BT556">
        <v>1.44</v>
      </c>
      <c r="BU556">
        <v>0.76</v>
      </c>
      <c r="BV556">
        <v>2.2200000000000002</v>
      </c>
      <c r="BW556">
        <v>0.85</v>
      </c>
      <c r="BX556">
        <v>2.33</v>
      </c>
      <c r="BY556">
        <v>1.02</v>
      </c>
      <c r="BZ556">
        <v>0.82</v>
      </c>
      <c r="CA556">
        <v>1.25</v>
      </c>
      <c r="CB556">
        <v>2.91</v>
      </c>
      <c r="CC556">
        <v>0.65</v>
      </c>
    </row>
    <row r="557" spans="1:81">
      <c r="A557">
        <v>2529</v>
      </c>
      <c r="B557">
        <v>33</v>
      </c>
      <c r="C557" t="s">
        <v>51</v>
      </c>
      <c r="D557" t="s">
        <v>52</v>
      </c>
      <c r="E557" t="s">
        <v>146</v>
      </c>
      <c r="F557" t="s">
        <v>143</v>
      </c>
      <c r="G557" t="s">
        <v>53</v>
      </c>
      <c r="H557" t="s">
        <v>53</v>
      </c>
      <c r="I557">
        <v>21</v>
      </c>
      <c r="J557">
        <v>6</v>
      </c>
      <c r="K557">
        <v>605</v>
      </c>
      <c r="L557">
        <v>26</v>
      </c>
      <c r="M557">
        <v>30.658999999999999</v>
      </c>
      <c r="N557">
        <v>34</v>
      </c>
      <c r="P557">
        <v>5.9180000000000001</v>
      </c>
      <c r="Q557">
        <v>0.38400000000000001</v>
      </c>
      <c r="R557">
        <v>0.54700000000000004</v>
      </c>
      <c r="S557">
        <v>0.88</v>
      </c>
      <c r="T557">
        <v>1.3</v>
      </c>
      <c r="U557">
        <v>0.71399999999999997</v>
      </c>
      <c r="V557">
        <v>0.441</v>
      </c>
      <c r="W557">
        <v>1.373</v>
      </c>
      <c r="X557">
        <v>0.47699999999999998</v>
      </c>
      <c r="Y557">
        <v>1.395</v>
      </c>
      <c r="Z557">
        <v>0.60599999999999998</v>
      </c>
      <c r="AA557">
        <v>0.46899999999999997</v>
      </c>
      <c r="AB557">
        <v>0.77217496100000005</v>
      </c>
      <c r="AC557" s="22">
        <v>-0.41566877600000002</v>
      </c>
      <c r="AD557" s="22">
        <v>-0.262012674</v>
      </c>
      <c r="AE557" s="22">
        <v>-5.5517327999999998E-2</v>
      </c>
      <c r="AF557" s="22">
        <v>0.113943352</v>
      </c>
      <c r="AG557" s="22">
        <v>-0.14630178799999999</v>
      </c>
      <c r="AH557" s="22">
        <v>-0.35556141099999999</v>
      </c>
      <c r="AI557" s="22">
        <v>0.13767053700000001</v>
      </c>
      <c r="AJ557" s="22">
        <v>-0.321481621</v>
      </c>
      <c r="AK557" s="22">
        <v>0.14457420800000001</v>
      </c>
      <c r="AL557" s="22">
        <v>-0.21752737599999999</v>
      </c>
      <c r="AM557" s="22">
        <v>-0.32882715699999998</v>
      </c>
      <c r="AN557">
        <v>2.50735317028927E-3</v>
      </c>
      <c r="AO557">
        <v>4.8941726244954603E-2</v>
      </c>
      <c r="AP557">
        <v>-3.0421585683759401E-2</v>
      </c>
      <c r="AQ557">
        <v>3.4282066061772198E-2</v>
      </c>
      <c r="AR557">
        <v>8.3903466278307207E-2</v>
      </c>
      <c r="AS557">
        <v>3.6930052427468198E-2</v>
      </c>
      <c r="AT557">
        <v>-4.71075883447858E-4</v>
      </c>
      <c r="AU557">
        <v>7.2862229238070996E-3</v>
      </c>
      <c r="AV557">
        <v>-1.87234111487871E-2</v>
      </c>
      <c r="AW557">
        <v>-5.9270730373744999E-3</v>
      </c>
      <c r="AX557">
        <v>-5.3645988401608297E-3</v>
      </c>
      <c r="AY557">
        <v>0.12979199899999999</v>
      </c>
      <c r="AZ557">
        <f t="shared" si="18"/>
        <v>0.12979199899999999</v>
      </c>
      <c r="BA557">
        <f t="shared" si="19"/>
        <v>0.25420800100000002</v>
      </c>
      <c r="BB557">
        <v>0.25420800100000002</v>
      </c>
      <c r="BC557">
        <v>-0.27019338500000001</v>
      </c>
      <c r="BD557">
        <v>0.65419338500000002</v>
      </c>
      <c r="BP557">
        <v>0.65</v>
      </c>
      <c r="BQ557">
        <v>0.92</v>
      </c>
      <c r="BR557">
        <v>1.49</v>
      </c>
      <c r="BS557">
        <v>2.2000000000000002</v>
      </c>
      <c r="BT557">
        <v>1.21</v>
      </c>
      <c r="BU557">
        <v>0.75</v>
      </c>
      <c r="BV557">
        <v>2.3199999999999998</v>
      </c>
      <c r="BW557">
        <v>0.81</v>
      </c>
      <c r="BX557">
        <v>2.36</v>
      </c>
      <c r="BY557">
        <v>1.02</v>
      </c>
      <c r="BZ557">
        <v>0.79</v>
      </c>
      <c r="CA557">
        <v>1.29</v>
      </c>
      <c r="CB557">
        <v>3.11</v>
      </c>
      <c r="CC557">
        <v>0.52</v>
      </c>
    </row>
    <row r="558" spans="1:81">
      <c r="A558">
        <v>2529</v>
      </c>
      <c r="B558">
        <v>34</v>
      </c>
      <c r="C558" t="s">
        <v>51</v>
      </c>
      <c r="D558" t="s">
        <v>52</v>
      </c>
      <c r="E558" t="s">
        <v>146</v>
      </c>
      <c r="F558" t="s">
        <v>143</v>
      </c>
      <c r="G558" t="s">
        <v>53</v>
      </c>
      <c r="H558" t="s">
        <v>53</v>
      </c>
      <c r="I558">
        <v>21</v>
      </c>
      <c r="J558">
        <v>6</v>
      </c>
      <c r="K558">
        <v>605</v>
      </c>
      <c r="L558">
        <v>26</v>
      </c>
      <c r="M558">
        <v>26.736000000000001</v>
      </c>
      <c r="N558">
        <v>6</v>
      </c>
      <c r="O558">
        <v>19</v>
      </c>
      <c r="P558">
        <v>5.6289999999999996</v>
      </c>
      <c r="Q558">
        <v>0.28899999999999998</v>
      </c>
      <c r="R558">
        <v>0.58699999999999997</v>
      </c>
      <c r="S558">
        <v>0.76300000000000001</v>
      </c>
      <c r="T558">
        <v>1.329</v>
      </c>
      <c r="U558">
        <v>0.81399999999999995</v>
      </c>
      <c r="V558">
        <v>0.53</v>
      </c>
      <c r="W558">
        <v>1.349</v>
      </c>
      <c r="X558">
        <v>0.47</v>
      </c>
      <c r="Y558">
        <v>1.2010000000000001</v>
      </c>
      <c r="Z558">
        <v>0.50900000000000001</v>
      </c>
      <c r="AA558">
        <v>0.372</v>
      </c>
      <c r="AB558">
        <v>0.75043124900000002</v>
      </c>
      <c r="AC558" s="22">
        <v>-0.53910215699999997</v>
      </c>
      <c r="AD558" s="22">
        <v>-0.23136189900000001</v>
      </c>
      <c r="AE558" s="22">
        <v>-0.117475462</v>
      </c>
      <c r="AF558" s="22">
        <v>0.12352498100000001</v>
      </c>
      <c r="AG558" s="22">
        <v>-8.9375595000000002E-2</v>
      </c>
      <c r="AH558" s="22">
        <v>-0.27572413000000001</v>
      </c>
      <c r="AI558" s="22">
        <v>0.13001194999999999</v>
      </c>
      <c r="AJ558" s="22">
        <v>-0.32790214200000001</v>
      </c>
      <c r="AK558" s="22">
        <v>7.9543006999999999E-2</v>
      </c>
      <c r="AL558" s="22">
        <v>-0.29328221799999998</v>
      </c>
      <c r="AM558" s="22">
        <v>-0.42945706</v>
      </c>
      <c r="AN558">
        <v>5.1698206305673497E-2</v>
      </c>
      <c r="AO558">
        <v>-1.7095484620699401E-4</v>
      </c>
      <c r="AP558">
        <v>4.6321679675427304E-3</v>
      </c>
      <c r="AQ558">
        <v>4.7858318989164603E-3</v>
      </c>
      <c r="AR558">
        <v>-5.2408813124138497E-4</v>
      </c>
      <c r="AS558">
        <v>-3.5295450461888901E-2</v>
      </c>
      <c r="AT558">
        <v>-1.5148028632383599E-2</v>
      </c>
      <c r="AU558">
        <v>-7.3287333835283502E-3</v>
      </c>
      <c r="AV558">
        <v>2.0295728972892401E-2</v>
      </c>
      <c r="AW558">
        <v>3.5416839918393797E-2</v>
      </c>
      <c r="AX558">
        <v>5.74134607729943E-2</v>
      </c>
      <c r="AY558">
        <v>0.60645833000000005</v>
      </c>
      <c r="AZ558">
        <f t="shared" si="18"/>
        <v>0.60645833000000005</v>
      </c>
      <c r="BA558">
        <f t="shared" si="19"/>
        <v>-0.31745833000000007</v>
      </c>
      <c r="BB558">
        <v>-0.31745833000000001</v>
      </c>
      <c r="BC558">
        <v>0.78132072699999999</v>
      </c>
      <c r="BD558">
        <v>-0.49232072700000001</v>
      </c>
      <c r="BP558">
        <v>0.51</v>
      </c>
      <c r="BQ558">
        <v>1.04</v>
      </c>
      <c r="BR558">
        <v>1.36</v>
      </c>
      <c r="BS558">
        <v>2.36</v>
      </c>
      <c r="BT558">
        <v>1.45</v>
      </c>
      <c r="BU558">
        <v>0.94</v>
      </c>
      <c r="BV558">
        <v>2.4</v>
      </c>
      <c r="BW558">
        <v>0.83</v>
      </c>
      <c r="BX558">
        <v>2.13</v>
      </c>
      <c r="BY558">
        <v>0.9</v>
      </c>
      <c r="BZ558">
        <v>0.66</v>
      </c>
      <c r="CA558">
        <v>1.37</v>
      </c>
      <c r="CB558">
        <v>2.5499999999999998</v>
      </c>
      <c r="CC558">
        <v>0.6</v>
      </c>
    </row>
    <row r="559" spans="1:81">
      <c r="A559">
        <v>2529</v>
      </c>
      <c r="B559">
        <v>35</v>
      </c>
      <c r="C559" t="s">
        <v>51</v>
      </c>
      <c r="D559" t="s">
        <v>52</v>
      </c>
      <c r="E559" t="s">
        <v>146</v>
      </c>
      <c r="F559" t="s">
        <v>143</v>
      </c>
      <c r="G559" t="s">
        <v>53</v>
      </c>
      <c r="H559" t="s">
        <v>53</v>
      </c>
      <c r="I559">
        <v>21</v>
      </c>
      <c r="J559">
        <v>6</v>
      </c>
      <c r="K559">
        <v>605</v>
      </c>
      <c r="L559">
        <v>26</v>
      </c>
      <c r="N559">
        <v>10</v>
      </c>
      <c r="P559">
        <v>5.3570000000000002</v>
      </c>
      <c r="Q559">
        <v>0.4</v>
      </c>
      <c r="R559">
        <v>0.52700000000000002</v>
      </c>
      <c r="S559">
        <v>0.745</v>
      </c>
      <c r="T559">
        <v>1.2989999999999999</v>
      </c>
      <c r="U559">
        <v>0.73799999999999999</v>
      </c>
      <c r="V559">
        <v>0.42</v>
      </c>
      <c r="W559">
        <v>1.244</v>
      </c>
      <c r="X559">
        <v>0.502</v>
      </c>
      <c r="Y559">
        <v>1.3120000000000001</v>
      </c>
      <c r="Z559">
        <v>0.59599999999999997</v>
      </c>
      <c r="AA559">
        <v>0.45300000000000001</v>
      </c>
      <c r="AB559">
        <v>0.72892164599999998</v>
      </c>
      <c r="AC559" s="22">
        <v>-0.39794000899999998</v>
      </c>
      <c r="AD559" s="22">
        <v>-0.27818938500000001</v>
      </c>
      <c r="AE559" s="22">
        <v>-0.12784372699999999</v>
      </c>
      <c r="AF559" s="22">
        <v>0.11360915100000001</v>
      </c>
      <c r="AG559" s="22">
        <v>-0.131943638</v>
      </c>
      <c r="AH559" s="22">
        <v>-0.37675070999999999</v>
      </c>
      <c r="AI559" s="22">
        <v>9.4820379999999996E-2</v>
      </c>
      <c r="AJ559" s="22">
        <v>-0.299296283</v>
      </c>
      <c r="AK559" s="22">
        <v>0.117933835</v>
      </c>
      <c r="AL559" s="22">
        <v>-0.22475374000000001</v>
      </c>
      <c r="AM559" s="22">
        <v>-0.34390179799999998</v>
      </c>
      <c r="AN559">
        <v>-5.0934310940325897E-2</v>
      </c>
      <c r="AO559">
        <v>2.0133067321535199E-2</v>
      </c>
      <c r="AP559">
        <v>-7.3727721709014897E-3</v>
      </c>
      <c r="AQ559">
        <v>-8.7008459974180496E-3</v>
      </c>
      <c r="AR559">
        <v>2.4839784126359E-2</v>
      </c>
      <c r="AS559">
        <v>7.0749111604896404E-3</v>
      </c>
      <c r="AT559">
        <v>-4.1855381695848903E-3</v>
      </c>
      <c r="AU559">
        <v>-6.0599649864133603E-2</v>
      </c>
      <c r="AV559">
        <v>-3.7084904681959498E-2</v>
      </c>
      <c r="AW559">
        <v>-4.3162368201416598E-2</v>
      </c>
      <c r="AX559">
        <v>-3.5956315987360501E-2</v>
      </c>
      <c r="AY559">
        <v>-0.56016233000000004</v>
      </c>
      <c r="AZ559">
        <f t="shared" si="18"/>
        <v>0.56016233000000004</v>
      </c>
      <c r="BA559">
        <f t="shared" si="19"/>
        <v>-0.16016233000000002</v>
      </c>
      <c r="BB559">
        <v>0.96016232999999995</v>
      </c>
      <c r="BC559">
        <v>-1.0569641830000001</v>
      </c>
      <c r="BD559">
        <v>1.456964183</v>
      </c>
      <c r="BP559">
        <v>0.75</v>
      </c>
      <c r="BQ559">
        <v>0.98</v>
      </c>
      <c r="BR559">
        <v>1.39</v>
      </c>
      <c r="BS559">
        <v>2.42</v>
      </c>
      <c r="BT559">
        <v>1.38</v>
      </c>
      <c r="BU559">
        <v>0.78</v>
      </c>
      <c r="BV559">
        <v>2.3199999999999998</v>
      </c>
      <c r="BW559">
        <v>0.94</v>
      </c>
      <c r="BX559">
        <v>2.4500000000000002</v>
      </c>
      <c r="BY559">
        <v>1.1100000000000001</v>
      </c>
      <c r="BZ559">
        <v>0.85</v>
      </c>
      <c r="CA559">
        <v>1.32</v>
      </c>
      <c r="CB559">
        <v>2.96</v>
      </c>
      <c r="CC559">
        <v>0.59</v>
      </c>
    </row>
    <row r="560" spans="1:81">
      <c r="A560">
        <v>2529</v>
      </c>
      <c r="B560">
        <v>36</v>
      </c>
      <c r="C560" t="s">
        <v>51</v>
      </c>
      <c r="D560" t="s">
        <v>52</v>
      </c>
      <c r="E560" t="s">
        <v>146</v>
      </c>
      <c r="F560" t="s">
        <v>143</v>
      </c>
      <c r="G560" t="s">
        <v>53</v>
      </c>
      <c r="H560" t="s">
        <v>53</v>
      </c>
      <c r="I560">
        <v>21</v>
      </c>
      <c r="J560">
        <v>6</v>
      </c>
      <c r="K560">
        <v>605</v>
      </c>
      <c r="L560">
        <v>26</v>
      </c>
      <c r="N560">
        <v>8</v>
      </c>
      <c r="P560">
        <v>5.3650000000000002</v>
      </c>
      <c r="Q560">
        <v>0.32300000000000001</v>
      </c>
      <c r="R560">
        <v>0.51500000000000001</v>
      </c>
      <c r="S560">
        <v>0.69199999999999995</v>
      </c>
      <c r="T560">
        <v>1.2609999999999999</v>
      </c>
      <c r="U560">
        <v>0.73199999999999998</v>
      </c>
      <c r="V560">
        <v>0.441</v>
      </c>
      <c r="W560">
        <v>1.141</v>
      </c>
      <c r="X560">
        <v>0.44400000000000001</v>
      </c>
      <c r="Y560">
        <v>1.167</v>
      </c>
      <c r="Z560">
        <v>0.51200000000000001</v>
      </c>
      <c r="AA560">
        <v>0.38500000000000001</v>
      </c>
      <c r="AB560">
        <v>0.72956972600000003</v>
      </c>
      <c r="AC560" s="22">
        <v>-0.49079747800000001</v>
      </c>
      <c r="AD560" s="22">
        <v>-0.28819277100000001</v>
      </c>
      <c r="AE560" s="22">
        <v>-0.159893906</v>
      </c>
      <c r="AF560" s="22">
        <v>0.10071508699999999</v>
      </c>
      <c r="AG560" s="22">
        <v>-0.13548891900000001</v>
      </c>
      <c r="AH560" s="22">
        <v>-0.35556141099999999</v>
      </c>
      <c r="AI560" s="22">
        <v>5.7285643999999997E-2</v>
      </c>
      <c r="AJ560" s="22">
        <v>-0.35261703</v>
      </c>
      <c r="AK560" s="22">
        <v>6.7070855999999998E-2</v>
      </c>
      <c r="AL560" s="22">
        <v>-0.290730039</v>
      </c>
      <c r="AM560" s="22">
        <v>-0.41453927000000002</v>
      </c>
      <c r="AN560">
        <v>3.0770013532741601E-3</v>
      </c>
      <c r="AO560">
        <v>2.9713461830416701E-2</v>
      </c>
      <c r="AP560">
        <v>2.2655936704567701E-2</v>
      </c>
      <c r="AQ560">
        <v>2.37985636035443E-3</v>
      </c>
      <c r="AR560">
        <v>2.9391723207565602E-2</v>
      </c>
      <c r="AS560">
        <v>-5.6751825725318604E-3</v>
      </c>
      <c r="AT560">
        <v>3.10967299468724E-2</v>
      </c>
      <c r="AU560">
        <v>-7.4911904847940703E-4</v>
      </c>
      <c r="AV560">
        <v>1.10877423554092E-2</v>
      </c>
      <c r="AW560">
        <v>1.24298961885613E-2</v>
      </c>
      <c r="AX560">
        <v>2.4022083308630902E-2</v>
      </c>
      <c r="AY560">
        <v>6.8430379999999999E-2</v>
      </c>
      <c r="AZ560">
        <f t="shared" si="18"/>
        <v>6.8430379999999999E-2</v>
      </c>
      <c r="BA560">
        <f t="shared" si="19"/>
        <v>0.25456962</v>
      </c>
      <c r="BB560">
        <v>0.25456962</v>
      </c>
      <c r="BC560">
        <v>3.7557780999999998E-2</v>
      </c>
      <c r="BD560">
        <v>0.285442219</v>
      </c>
      <c r="BP560">
        <v>0.6</v>
      </c>
      <c r="BQ560">
        <v>0.96</v>
      </c>
      <c r="BR560">
        <v>1.29</v>
      </c>
      <c r="BS560">
        <v>2.35</v>
      </c>
      <c r="BT560">
        <v>1.36</v>
      </c>
      <c r="BU560">
        <v>0.82</v>
      </c>
      <c r="BV560">
        <v>2.13</v>
      </c>
      <c r="BW560">
        <v>0.83</v>
      </c>
      <c r="BX560">
        <v>2.1800000000000002</v>
      </c>
      <c r="BY560">
        <v>0.95</v>
      </c>
      <c r="BZ560">
        <v>0.72</v>
      </c>
      <c r="CA560">
        <v>1.33</v>
      </c>
      <c r="CB560">
        <v>2.59</v>
      </c>
      <c r="CC560">
        <v>0.64</v>
      </c>
    </row>
    <row r="561" spans="1:81">
      <c r="A561">
        <v>2529</v>
      </c>
      <c r="B561">
        <v>37</v>
      </c>
      <c r="C561" t="s">
        <v>51</v>
      </c>
      <c r="D561" t="s">
        <v>52</v>
      </c>
      <c r="E561" t="s">
        <v>146</v>
      </c>
      <c r="F561" t="s">
        <v>143</v>
      </c>
      <c r="G561" t="s">
        <v>53</v>
      </c>
      <c r="H561" t="s">
        <v>53</v>
      </c>
      <c r="I561">
        <v>21</v>
      </c>
      <c r="J561">
        <v>6</v>
      </c>
      <c r="K561">
        <v>605</v>
      </c>
      <c r="L561">
        <v>26</v>
      </c>
      <c r="M561">
        <v>27.378</v>
      </c>
      <c r="N561">
        <v>34</v>
      </c>
      <c r="O561">
        <v>22</v>
      </c>
      <c r="P561">
        <v>5.383</v>
      </c>
      <c r="Q561">
        <v>0.309</v>
      </c>
      <c r="R561">
        <v>0.54500000000000004</v>
      </c>
      <c r="S561">
        <v>0.623</v>
      </c>
      <c r="T561">
        <v>1.208</v>
      </c>
      <c r="U561">
        <v>0.747</v>
      </c>
      <c r="V561">
        <v>0.45800000000000002</v>
      </c>
      <c r="W561">
        <v>1.3260000000000001</v>
      </c>
      <c r="X561">
        <v>0.43</v>
      </c>
      <c r="Y561">
        <v>1.1519999999999999</v>
      </c>
      <c r="Z561">
        <v>0.53500000000000003</v>
      </c>
      <c r="AA561">
        <v>0.40400000000000003</v>
      </c>
      <c r="AB561">
        <v>0.73102438000000003</v>
      </c>
      <c r="AC561" s="22">
        <v>-0.510041521</v>
      </c>
      <c r="AD561" s="22">
        <v>-0.26360349799999999</v>
      </c>
      <c r="AE561" s="22">
        <v>-0.205511953</v>
      </c>
      <c r="AF561" s="22">
        <v>8.2066933999999994E-2</v>
      </c>
      <c r="AG561" s="22">
        <v>-0.126679398</v>
      </c>
      <c r="AH561" s="22">
        <v>-0.33913452199999999</v>
      </c>
      <c r="AI561" s="22">
        <v>0.122543524</v>
      </c>
      <c r="AJ561" s="22">
        <v>-0.36653154399999999</v>
      </c>
      <c r="AK561" s="22">
        <v>6.1452478999999997E-2</v>
      </c>
      <c r="AL561" s="22">
        <v>-0.27164621799999999</v>
      </c>
      <c r="AM561" s="22">
        <v>-0.39361863499999999</v>
      </c>
      <c r="AN561">
        <v>1.55908016765175E-2</v>
      </c>
      <c r="AO561">
        <v>9.2116382956353195E-3</v>
      </c>
      <c r="AP561">
        <v>6.5928981451487095E-2</v>
      </c>
      <c r="AQ561">
        <v>1.8922781825344799E-2</v>
      </c>
      <c r="AR561">
        <v>2.1145840478056802E-2</v>
      </c>
      <c r="AS561">
        <v>-1.4607390012122599E-2</v>
      </c>
      <c r="AT561">
        <v>-2.76636044308585E-2</v>
      </c>
      <c r="AU561">
        <v>1.6154930863185601E-2</v>
      </c>
      <c r="AV561">
        <v>1.7792008934682399E-2</v>
      </c>
      <c r="AW561">
        <v>-2.0082021449596699E-3</v>
      </c>
      <c r="AX561">
        <v>7.9049313070671499E-3</v>
      </c>
      <c r="AY561">
        <v>0.199265418</v>
      </c>
      <c r="AZ561">
        <f t="shared" si="18"/>
        <v>0.199265418</v>
      </c>
      <c r="BA561">
        <f t="shared" si="19"/>
        <v>0.109734582</v>
      </c>
      <c r="BB561">
        <v>0.109734582</v>
      </c>
      <c r="BC561">
        <v>0.25310722899999999</v>
      </c>
      <c r="BD561">
        <v>5.5892771000000001E-2</v>
      </c>
      <c r="BP561">
        <v>0.56999999999999995</v>
      </c>
      <c r="BQ561">
        <v>1.01</v>
      </c>
      <c r="BR561">
        <v>1.1599999999999999</v>
      </c>
      <c r="BS561">
        <v>2.2400000000000002</v>
      </c>
      <c r="BT561">
        <v>1.39</v>
      </c>
      <c r="BU561">
        <v>0.85</v>
      </c>
      <c r="BV561">
        <v>2.46</v>
      </c>
      <c r="BW561">
        <v>0.8</v>
      </c>
      <c r="BX561">
        <v>2.14</v>
      </c>
      <c r="BY561">
        <v>0.99</v>
      </c>
      <c r="BZ561">
        <v>0.75</v>
      </c>
      <c r="CA561">
        <v>1.32</v>
      </c>
      <c r="CB561">
        <v>2.9</v>
      </c>
      <c r="CC561">
        <v>0.56000000000000005</v>
      </c>
    </row>
    <row r="562" spans="1:81">
      <c r="A562">
        <v>2529</v>
      </c>
      <c r="B562">
        <v>38</v>
      </c>
      <c r="C562" t="s">
        <v>51</v>
      </c>
      <c r="D562" t="s">
        <v>52</v>
      </c>
      <c r="E562" t="s">
        <v>146</v>
      </c>
      <c r="F562" t="s">
        <v>143</v>
      </c>
      <c r="G562" t="s">
        <v>53</v>
      </c>
      <c r="H562" t="s">
        <v>53</v>
      </c>
      <c r="I562">
        <v>21</v>
      </c>
      <c r="J562">
        <v>6</v>
      </c>
      <c r="K562">
        <v>605</v>
      </c>
      <c r="L562">
        <v>26</v>
      </c>
      <c r="N562">
        <v>33</v>
      </c>
      <c r="P562">
        <v>4.758</v>
      </c>
      <c r="Q562">
        <v>0.34100000000000003</v>
      </c>
      <c r="R562">
        <v>0.53200000000000003</v>
      </c>
      <c r="S562">
        <v>0.64600000000000002</v>
      </c>
      <c r="T562">
        <v>1.103</v>
      </c>
      <c r="U562">
        <v>0.76400000000000001</v>
      </c>
      <c r="V562">
        <v>0.36199999999999999</v>
      </c>
      <c r="W562">
        <v>1.19</v>
      </c>
      <c r="X562">
        <v>0.43</v>
      </c>
      <c r="Y562">
        <v>1.157</v>
      </c>
      <c r="Z562">
        <v>0.5</v>
      </c>
      <c r="AA562">
        <v>0.40500000000000003</v>
      </c>
      <c r="AB562">
        <v>0.67742443799999996</v>
      </c>
      <c r="AC562" s="22">
        <v>-0.467245621</v>
      </c>
      <c r="AD562" s="22">
        <v>-0.27408836800000003</v>
      </c>
      <c r="AE562" s="22">
        <v>-0.18976748199999999</v>
      </c>
      <c r="AF562" s="22">
        <v>4.2575512000000003E-2</v>
      </c>
      <c r="AG562" s="22">
        <v>-0.11690664100000001</v>
      </c>
      <c r="AH562" s="22">
        <v>-0.44129142900000001</v>
      </c>
      <c r="AI562" s="22">
        <v>7.5546960999999996E-2</v>
      </c>
      <c r="AJ562" s="22">
        <v>-0.36653154399999999</v>
      </c>
      <c r="AK562" s="22">
        <v>6.3333359000000006E-2</v>
      </c>
      <c r="AL562" s="22">
        <v>-0.30102999600000002</v>
      </c>
      <c r="AM562" s="22">
        <v>-0.39254497700000002</v>
      </c>
      <c r="AN562">
        <v>-6.2603042973507203E-2</v>
      </c>
      <c r="AO562">
        <v>-3.5026058118246703E-2</v>
      </c>
      <c r="AP562">
        <v>-2.1040299953821698E-3</v>
      </c>
      <c r="AQ562">
        <v>-2.7245429007356501E-3</v>
      </c>
      <c r="AR562">
        <v>-4.3215298212099802E-2</v>
      </c>
      <c r="AS562">
        <v>-3.6126520269977899E-3</v>
      </c>
      <c r="AT562">
        <v>-3.7898706892119403E-2</v>
      </c>
      <c r="AU562">
        <v>-3.74450111368144E-2</v>
      </c>
      <c r="AV562">
        <v>-3.7565360754506803E-2</v>
      </c>
      <c r="AW562">
        <v>-3.11377246007205E-2</v>
      </c>
      <c r="AX562">
        <v>-4.6596805026041202E-2</v>
      </c>
      <c r="AY562">
        <v>-0.68364324099999996</v>
      </c>
      <c r="AZ562">
        <f t="shared" si="18"/>
        <v>0.68364324099999996</v>
      </c>
      <c r="BA562">
        <f t="shared" si="19"/>
        <v>-0.34264324099999993</v>
      </c>
      <c r="BB562">
        <v>1.0246432409999999</v>
      </c>
      <c r="BC562">
        <v>-0.82343436599999997</v>
      </c>
      <c r="BD562">
        <v>1.1644343660000001</v>
      </c>
      <c r="BP562">
        <v>0.72</v>
      </c>
      <c r="BQ562">
        <v>1.1200000000000001</v>
      </c>
      <c r="BR562">
        <v>1.36</v>
      </c>
      <c r="BS562">
        <v>2.3199999999999998</v>
      </c>
      <c r="BT562">
        <v>1.61</v>
      </c>
      <c r="BU562">
        <v>0.76</v>
      </c>
      <c r="BV562">
        <v>2.5</v>
      </c>
      <c r="BW562">
        <v>0.9</v>
      </c>
      <c r="BX562">
        <v>2.4300000000000002</v>
      </c>
      <c r="BY562">
        <v>1.05</v>
      </c>
      <c r="BZ562">
        <v>0.85</v>
      </c>
      <c r="CA562">
        <v>1.23</v>
      </c>
      <c r="CB562">
        <v>3.29</v>
      </c>
      <c r="CC562">
        <v>0.64</v>
      </c>
    </row>
    <row r="563" spans="1:81">
      <c r="A563">
        <v>2529</v>
      </c>
      <c r="B563">
        <v>39</v>
      </c>
      <c r="C563" t="s">
        <v>51</v>
      </c>
      <c r="D563" t="s">
        <v>52</v>
      </c>
      <c r="E563" t="s">
        <v>146</v>
      </c>
      <c r="F563" t="s">
        <v>143</v>
      </c>
      <c r="G563" t="s">
        <v>53</v>
      </c>
      <c r="H563" t="s">
        <v>53</v>
      </c>
      <c r="I563">
        <v>21</v>
      </c>
      <c r="J563">
        <v>6</v>
      </c>
      <c r="K563">
        <v>605</v>
      </c>
      <c r="L563">
        <v>26</v>
      </c>
      <c r="N563">
        <v>7</v>
      </c>
      <c r="P563">
        <v>4.8369999999999997</v>
      </c>
      <c r="Q563">
        <v>0.314</v>
      </c>
      <c r="R563">
        <v>0.64200000000000002</v>
      </c>
      <c r="S563">
        <v>0.68700000000000006</v>
      </c>
      <c r="T563">
        <v>1.0669999999999999</v>
      </c>
      <c r="U563">
        <v>0.77600000000000002</v>
      </c>
      <c r="V563">
        <v>0.35399999999999998</v>
      </c>
      <c r="W563">
        <v>1.103</v>
      </c>
      <c r="X563">
        <v>0.376</v>
      </c>
      <c r="Y563">
        <v>1.0860000000000001</v>
      </c>
      <c r="Z563">
        <v>0.44700000000000001</v>
      </c>
      <c r="AA563">
        <v>0.38300000000000001</v>
      </c>
      <c r="AB563">
        <v>0.68457608700000006</v>
      </c>
      <c r="AC563" s="22">
        <v>-0.50307035200000005</v>
      </c>
      <c r="AD563" s="22">
        <v>-0.19246497200000001</v>
      </c>
      <c r="AE563" s="22">
        <v>-0.16304326299999999</v>
      </c>
      <c r="AF563" s="22">
        <v>2.8164419E-2</v>
      </c>
      <c r="AG563" s="22">
        <v>-0.11013827900000001</v>
      </c>
      <c r="AH563" s="22">
        <v>-0.45099673800000001</v>
      </c>
      <c r="AI563" s="22">
        <v>4.2575512000000003E-2</v>
      </c>
      <c r="AJ563" s="22">
        <v>-0.42481215500000002</v>
      </c>
      <c r="AK563" s="22">
        <v>3.5829825000000003E-2</v>
      </c>
      <c r="AL563" s="22">
        <v>-0.349692477</v>
      </c>
      <c r="AM563" s="22">
        <v>-0.41680122600000002</v>
      </c>
      <c r="AN563">
        <v>-3.48636753678154E-2</v>
      </c>
      <c r="AO563">
        <v>-0.100758315063191</v>
      </c>
      <c r="AP563">
        <v>-1.94506641539803E-2</v>
      </c>
      <c r="AQ563">
        <v>1.60871607594349E-2</v>
      </c>
      <c r="AR563">
        <v>-4.3516579306665901E-2</v>
      </c>
      <c r="AS563">
        <v>9.6757462875811696E-3</v>
      </c>
      <c r="AT563">
        <v>-3.2352255306211702E-4</v>
      </c>
      <c r="AU563">
        <v>3.44160652504985E-2</v>
      </c>
      <c r="AV563">
        <v>-4.7153832050219604E-3</v>
      </c>
      <c r="AW563">
        <v>1.6539391414908799E-2</v>
      </c>
      <c r="AX563">
        <v>-1.9071677794925E-2</v>
      </c>
      <c r="AY563">
        <v>-0.38703281</v>
      </c>
      <c r="AZ563">
        <f t="shared" si="18"/>
        <v>0.38703281</v>
      </c>
      <c r="BA563">
        <f t="shared" si="19"/>
        <v>-7.3032810000000004E-2</v>
      </c>
      <c r="BB563">
        <v>0.70103280999999995</v>
      </c>
      <c r="BC563">
        <v>-0.363446145</v>
      </c>
      <c r="BD563">
        <v>0.677446145</v>
      </c>
      <c r="BP563">
        <v>0.65</v>
      </c>
      <c r="BQ563">
        <v>1.33</v>
      </c>
      <c r="BR563">
        <v>1.42</v>
      </c>
      <c r="BS563">
        <v>2.21</v>
      </c>
      <c r="BT563">
        <v>1.6</v>
      </c>
      <c r="BU563">
        <v>0.73</v>
      </c>
      <c r="BV563">
        <v>2.2799999999999998</v>
      </c>
      <c r="BW563">
        <v>0.78</v>
      </c>
      <c r="BX563">
        <v>2.25</v>
      </c>
      <c r="BY563">
        <v>0.92</v>
      </c>
      <c r="BZ563">
        <v>0.79</v>
      </c>
      <c r="CA563">
        <v>1.17</v>
      </c>
      <c r="CB563">
        <v>3.12</v>
      </c>
      <c r="CC563">
        <v>0.7</v>
      </c>
    </row>
    <row r="564" spans="1:81">
      <c r="A564">
        <v>2529</v>
      </c>
      <c r="B564">
        <v>40</v>
      </c>
      <c r="C564" t="s">
        <v>51</v>
      </c>
      <c r="D564" t="s">
        <v>52</v>
      </c>
      <c r="E564" t="s">
        <v>146</v>
      </c>
      <c r="F564" t="s">
        <v>143</v>
      </c>
      <c r="G564" t="s">
        <v>53</v>
      </c>
      <c r="H564" t="s">
        <v>53</v>
      </c>
      <c r="I564">
        <v>21</v>
      </c>
      <c r="J564">
        <v>6</v>
      </c>
      <c r="K564">
        <v>605</v>
      </c>
      <c r="L564">
        <v>26</v>
      </c>
      <c r="N564">
        <v>9</v>
      </c>
      <c r="P564">
        <v>4.5220000000000002</v>
      </c>
      <c r="Q564">
        <v>0.20399999999999999</v>
      </c>
      <c r="R564">
        <v>0.52500000000000002</v>
      </c>
      <c r="S564">
        <v>0.59899999999999998</v>
      </c>
      <c r="T564">
        <v>0.98199999999999998</v>
      </c>
      <c r="U564">
        <v>0.69799999999999995</v>
      </c>
      <c r="V564">
        <v>0.28799999999999998</v>
      </c>
      <c r="W564">
        <v>1.1120000000000001</v>
      </c>
      <c r="X564">
        <v>0.35699999999999998</v>
      </c>
      <c r="Y564">
        <v>0.98</v>
      </c>
      <c r="Z564">
        <v>0.41699999999999998</v>
      </c>
      <c r="AA564">
        <v>0.307</v>
      </c>
      <c r="AB564">
        <v>0.65533055799999995</v>
      </c>
      <c r="AC564" s="22">
        <v>-0.69036983299999999</v>
      </c>
      <c r="AD564" s="22">
        <v>-0.27984069700000003</v>
      </c>
      <c r="AE564" s="22">
        <v>-0.22257317800000001</v>
      </c>
      <c r="AF564" s="22">
        <v>-7.8885120000000003E-3</v>
      </c>
      <c r="AG564" s="22">
        <v>-0.15614457700000001</v>
      </c>
      <c r="AH564" s="22">
        <v>-0.54060751200000001</v>
      </c>
      <c r="AI564" s="22">
        <v>4.6104787000000001E-2</v>
      </c>
      <c r="AJ564" s="22">
        <v>-0.44733178400000001</v>
      </c>
      <c r="AK564" s="22">
        <v>-8.7739240000000007E-3</v>
      </c>
      <c r="AL564" s="22">
        <v>-0.37986394499999998</v>
      </c>
      <c r="AM564" s="22">
        <v>-0.51286162499999999</v>
      </c>
      <c r="AN564">
        <v>4.3527863718475897E-2</v>
      </c>
      <c r="AO564">
        <v>-5.1983516132075198E-2</v>
      </c>
      <c r="AP564">
        <v>5.8753067307229E-3</v>
      </c>
      <c r="AQ564">
        <v>1.6012156584953498E-2</v>
      </c>
      <c r="AR564">
        <v>-2.2102624829899199E-2</v>
      </c>
      <c r="AS564">
        <v>3.7091870813850701E-2</v>
      </c>
      <c r="AT564">
        <v>-3.2825597017101499E-2</v>
      </c>
      <c r="AU564">
        <v>3.0174260002892299E-2</v>
      </c>
      <c r="AV564">
        <v>7.7152518959533499E-3</v>
      </c>
      <c r="AW564">
        <v>1.2420259715677499E-2</v>
      </c>
      <c r="AX564">
        <v>3.23665150739764E-2</v>
      </c>
      <c r="AY564">
        <v>0.184528204</v>
      </c>
      <c r="AZ564">
        <f t="shared" si="18"/>
        <v>0.184528204</v>
      </c>
      <c r="BA564">
        <f t="shared" si="19"/>
        <v>1.9471795999999986E-2</v>
      </c>
      <c r="BB564">
        <v>1.9471796E-2</v>
      </c>
      <c r="BC564">
        <v>0.87372808999999996</v>
      </c>
      <c r="BD564">
        <v>-0.66972809</v>
      </c>
      <c r="BP564">
        <v>0.45</v>
      </c>
      <c r="BQ564">
        <v>1.1599999999999999</v>
      </c>
      <c r="BR564">
        <v>1.32</v>
      </c>
      <c r="BS564">
        <v>2.17</v>
      </c>
      <c r="BT564">
        <v>1.54</v>
      </c>
      <c r="BU564">
        <v>0.64</v>
      </c>
      <c r="BV564">
        <v>2.46</v>
      </c>
      <c r="BW564">
        <v>0.79</v>
      </c>
      <c r="BX564">
        <v>2.17</v>
      </c>
      <c r="BY564">
        <v>0.92</v>
      </c>
      <c r="BZ564">
        <v>0.68</v>
      </c>
      <c r="CA564">
        <v>1.36</v>
      </c>
      <c r="CB564">
        <v>3.86</v>
      </c>
      <c r="CC564">
        <v>0.63</v>
      </c>
    </row>
    <row r="565" spans="1:81">
      <c r="A565">
        <v>2529</v>
      </c>
      <c r="B565">
        <v>41</v>
      </c>
      <c r="C565" t="s">
        <v>51</v>
      </c>
      <c r="D565" t="s">
        <v>52</v>
      </c>
      <c r="E565" t="s">
        <v>146</v>
      </c>
      <c r="F565" t="s">
        <v>143</v>
      </c>
      <c r="G565" t="s">
        <v>53</v>
      </c>
      <c r="H565" t="s">
        <v>53</v>
      </c>
      <c r="I565">
        <v>21</v>
      </c>
      <c r="J565">
        <v>6</v>
      </c>
      <c r="K565">
        <v>605</v>
      </c>
      <c r="L565">
        <v>26</v>
      </c>
      <c r="N565">
        <v>31</v>
      </c>
      <c r="P565">
        <v>4.8109999999999999</v>
      </c>
      <c r="Q565">
        <v>0.30399999999999999</v>
      </c>
      <c r="R565">
        <v>0.47399999999999998</v>
      </c>
      <c r="S565">
        <v>0.70799999999999996</v>
      </c>
      <c r="T565">
        <v>1.05</v>
      </c>
      <c r="U565">
        <v>0.72599999999999998</v>
      </c>
      <c r="V565">
        <v>0.35799999999999998</v>
      </c>
      <c r="W565">
        <v>1.1100000000000001</v>
      </c>
      <c r="X565">
        <v>0.38900000000000001</v>
      </c>
      <c r="Y565">
        <v>1.06</v>
      </c>
      <c r="Z565">
        <v>0.45100000000000001</v>
      </c>
      <c r="AA565">
        <v>0.39200000000000002</v>
      </c>
      <c r="AB565">
        <v>0.68223535700000004</v>
      </c>
      <c r="AC565" s="22">
        <v>-0.51712641599999998</v>
      </c>
      <c r="AD565" s="22">
        <v>-0.32422165800000002</v>
      </c>
      <c r="AE565" s="22">
        <v>-0.14996674199999999</v>
      </c>
      <c r="AF565" s="22">
        <v>2.1189299000000002E-2</v>
      </c>
      <c r="AG565" s="22">
        <v>-0.13906337899999999</v>
      </c>
      <c r="AH565" s="22">
        <v>-0.44611697299999997</v>
      </c>
      <c r="AI565" s="22">
        <v>4.5322978999999999E-2</v>
      </c>
      <c r="AJ565" s="22">
        <v>-0.41005039900000001</v>
      </c>
      <c r="AK565" s="22">
        <v>2.5305865E-2</v>
      </c>
      <c r="AL565" s="22">
        <v>-0.34582345799999997</v>
      </c>
      <c r="AM565" s="22">
        <v>-0.40671393300000003</v>
      </c>
      <c r="AN565">
        <v>-2.91266813414831E-2</v>
      </c>
      <c r="AO565">
        <v>1.45503346568291E-2</v>
      </c>
      <c r="AP565">
        <v>-3.3778734707781401E-2</v>
      </c>
      <c r="AQ565">
        <v>1.9390019379760301E-2</v>
      </c>
      <c r="AR565">
        <v>-1.4006656478354799E-2</v>
      </c>
      <c r="AS565">
        <v>4.24949943087349E-3</v>
      </c>
      <c r="AT565">
        <v>-5.1994052958910198E-3</v>
      </c>
      <c r="AU565">
        <v>1.5685239786481599E-2</v>
      </c>
      <c r="AV565">
        <v>2.7771024727028001E-3</v>
      </c>
      <c r="AW565">
        <v>1.0976593845699901E-2</v>
      </c>
      <c r="AX565">
        <v>-2.9884997449920299E-2</v>
      </c>
      <c r="AY565">
        <v>-0.33243635399999999</v>
      </c>
      <c r="AZ565">
        <f t="shared" si="18"/>
        <v>0.33243635399999999</v>
      </c>
      <c r="BA565">
        <f t="shared" si="19"/>
        <v>-2.8436353999999997E-2</v>
      </c>
      <c r="BB565">
        <v>0.63643635399999998</v>
      </c>
      <c r="BC565">
        <v>-0.24833939599999999</v>
      </c>
      <c r="BD565">
        <v>0.55233939600000004</v>
      </c>
      <c r="BP565">
        <v>0.63</v>
      </c>
      <c r="BQ565">
        <v>0.99</v>
      </c>
      <c r="BR565">
        <v>1.47</v>
      </c>
      <c r="BS565">
        <v>2.1800000000000002</v>
      </c>
      <c r="BT565">
        <v>1.51</v>
      </c>
      <c r="BU565">
        <v>0.74</v>
      </c>
      <c r="BV565">
        <v>2.31</v>
      </c>
      <c r="BW565">
        <v>0.81</v>
      </c>
      <c r="BX565">
        <v>2.2000000000000002</v>
      </c>
      <c r="BY565">
        <v>0.94</v>
      </c>
      <c r="BZ565">
        <v>0.81</v>
      </c>
      <c r="CA565">
        <v>1.1499999999999999</v>
      </c>
      <c r="CB565">
        <v>3.1</v>
      </c>
      <c r="CC565">
        <v>0.65</v>
      </c>
    </row>
    <row r="566" spans="1:81">
      <c r="A566">
        <v>2529</v>
      </c>
      <c r="B566">
        <v>42</v>
      </c>
      <c r="C566" t="s">
        <v>51</v>
      </c>
      <c r="D566" t="s">
        <v>52</v>
      </c>
      <c r="E566" t="s">
        <v>146</v>
      </c>
      <c r="F566" t="s">
        <v>143</v>
      </c>
      <c r="G566" t="s">
        <v>53</v>
      </c>
      <c r="H566" t="s">
        <v>53</v>
      </c>
      <c r="I566">
        <v>21</v>
      </c>
      <c r="J566">
        <v>6</v>
      </c>
      <c r="K566">
        <v>605</v>
      </c>
      <c r="L566">
        <v>26</v>
      </c>
      <c r="N566">
        <v>7</v>
      </c>
      <c r="P566">
        <v>5.9269999999999996</v>
      </c>
      <c r="Q566">
        <v>0.36199999999999999</v>
      </c>
      <c r="R566">
        <v>0.63600000000000001</v>
      </c>
      <c r="S566">
        <v>0.88800000000000001</v>
      </c>
      <c r="T566">
        <v>1.4810000000000001</v>
      </c>
      <c r="U566">
        <v>0.88</v>
      </c>
      <c r="V566">
        <v>0.60899999999999999</v>
      </c>
      <c r="W566">
        <v>1.4079999999999999</v>
      </c>
      <c r="X566">
        <v>0.48199999999999998</v>
      </c>
      <c r="Y566">
        <v>1.2889999999999999</v>
      </c>
      <c r="Z566">
        <v>0.61199999999999999</v>
      </c>
      <c r="AA566">
        <v>0.44700000000000001</v>
      </c>
      <c r="AB566">
        <v>0.772834927</v>
      </c>
      <c r="AC566" s="22">
        <v>-0.44129142900000001</v>
      </c>
      <c r="AD566" s="22">
        <v>-0.196542884</v>
      </c>
      <c r="AE566" s="22">
        <v>-5.1587033999999997E-2</v>
      </c>
      <c r="AF566" s="22">
        <v>0.17055505900000001</v>
      </c>
      <c r="AG566" s="22">
        <v>-5.5517327999999998E-2</v>
      </c>
      <c r="AH566" s="22">
        <v>-0.21538270700000001</v>
      </c>
      <c r="AI566" s="22">
        <v>0.148602655</v>
      </c>
      <c r="AJ566" s="22">
        <v>-0.316952962</v>
      </c>
      <c r="AK566" s="22">
        <v>0.11025291700000001</v>
      </c>
      <c r="AL566" s="22">
        <v>-0.21324857799999999</v>
      </c>
      <c r="AM566" s="22">
        <v>-0.349692477</v>
      </c>
      <c r="AN566">
        <v>1.7892118357065501E-2</v>
      </c>
      <c r="AO566">
        <v>-8.8581887503821292E-3</v>
      </c>
      <c r="AP566">
        <v>-3.3364548372097902E-2</v>
      </c>
      <c r="AQ566">
        <v>-1.0862654510270599E-2</v>
      </c>
      <c r="AR566">
        <v>-1.54031821038625E-2</v>
      </c>
      <c r="AS566">
        <v>-5.1046166746086002E-2</v>
      </c>
      <c r="AT566">
        <v>-9.8984335647256394E-3</v>
      </c>
      <c r="AU566">
        <v>2.9179827040335402E-3</v>
      </c>
      <c r="AV566">
        <v>1.4005154194136501E-2</v>
      </c>
      <c r="AW566">
        <v>-8.8304331081423496E-3</v>
      </c>
      <c r="AX566">
        <v>1.28207125999058E-2</v>
      </c>
      <c r="AY566">
        <v>0.316104202</v>
      </c>
      <c r="AZ566">
        <f t="shared" si="18"/>
        <v>0.316104202</v>
      </c>
      <c r="BA566">
        <f t="shared" si="19"/>
        <v>4.5895797999999988E-2</v>
      </c>
      <c r="BB566">
        <v>4.5895798000000002E-2</v>
      </c>
      <c r="BC566">
        <v>4.9241462E-2</v>
      </c>
      <c r="BD566">
        <v>0.31275853799999997</v>
      </c>
      <c r="BP566">
        <v>0.61</v>
      </c>
      <c r="BQ566">
        <v>1.07</v>
      </c>
      <c r="BR566">
        <v>1.5</v>
      </c>
      <c r="BS566">
        <v>2.5</v>
      </c>
      <c r="BT566">
        <v>1.48</v>
      </c>
      <c r="BU566">
        <v>1.03</v>
      </c>
      <c r="BV566">
        <v>2.38</v>
      </c>
      <c r="BW566">
        <v>0.81</v>
      </c>
      <c r="BX566">
        <v>2.17</v>
      </c>
      <c r="BY566">
        <v>1.03</v>
      </c>
      <c r="BZ566">
        <v>0.75</v>
      </c>
      <c r="CA566">
        <v>1.37</v>
      </c>
      <c r="CB566">
        <v>2.31</v>
      </c>
      <c r="CC566">
        <v>0.63</v>
      </c>
    </row>
    <row r="567" spans="1:81">
      <c r="A567">
        <v>2529</v>
      </c>
      <c r="B567">
        <v>43</v>
      </c>
      <c r="C567" t="s">
        <v>51</v>
      </c>
      <c r="D567" t="s">
        <v>52</v>
      </c>
      <c r="E567" t="s">
        <v>146</v>
      </c>
      <c r="F567" t="s">
        <v>143</v>
      </c>
      <c r="G567" t="s">
        <v>53</v>
      </c>
      <c r="H567" t="s">
        <v>53</v>
      </c>
      <c r="I567">
        <v>21</v>
      </c>
      <c r="J567">
        <v>6</v>
      </c>
      <c r="K567">
        <v>605</v>
      </c>
      <c r="L567">
        <v>26</v>
      </c>
      <c r="N567">
        <v>32</v>
      </c>
      <c r="P567">
        <v>5.6139999999999999</v>
      </c>
      <c r="Q567">
        <v>0.30599999999999999</v>
      </c>
      <c r="R567">
        <v>0.621</v>
      </c>
      <c r="S567">
        <v>0.63600000000000001</v>
      </c>
      <c r="T567">
        <v>1.276</v>
      </c>
      <c r="U567">
        <v>0.83</v>
      </c>
      <c r="V567">
        <v>0.47499999999999998</v>
      </c>
      <c r="W567">
        <v>1.3280000000000001</v>
      </c>
      <c r="X567">
        <v>0.42199999999999999</v>
      </c>
      <c r="Y567">
        <v>1.2090000000000001</v>
      </c>
      <c r="Z567">
        <v>0.51300000000000001</v>
      </c>
      <c r="AA567">
        <v>0.38500000000000001</v>
      </c>
      <c r="AB567">
        <v>0.74927240799999995</v>
      </c>
      <c r="AC567" s="22">
        <v>-0.51427857399999999</v>
      </c>
      <c r="AD567" s="22">
        <v>-0.20690839999999999</v>
      </c>
      <c r="AE567" s="22">
        <v>-0.196542884</v>
      </c>
      <c r="AF567" s="22">
        <v>0.10585067400000001</v>
      </c>
      <c r="AG567" s="22">
        <v>-8.0921908000000001E-2</v>
      </c>
      <c r="AH567" s="22">
        <v>-0.32330639</v>
      </c>
      <c r="AI567" s="22">
        <v>0.123198075</v>
      </c>
      <c r="AJ567" s="22">
        <v>-0.37468754900000001</v>
      </c>
      <c r="AK567" s="22">
        <v>8.2426300999999993E-2</v>
      </c>
      <c r="AL567" s="22">
        <v>-0.289882635</v>
      </c>
      <c r="AM567" s="22">
        <v>-0.41453927000000002</v>
      </c>
      <c r="AN567">
        <v>3.62737748232487E-2</v>
      </c>
      <c r="AO567">
        <v>-2.3165036824673399E-2</v>
      </c>
      <c r="AP567">
        <v>7.5954999594772102E-2</v>
      </c>
      <c r="AQ567">
        <v>1.7927320908627298E-2</v>
      </c>
      <c r="AR567">
        <v>-1.09916419708239E-2</v>
      </c>
      <c r="AS567">
        <v>-6.3676243149577401E-3</v>
      </c>
      <c r="AT567">
        <v>-1.00195461101928E-2</v>
      </c>
      <c r="AU567">
        <v>4.3458636287673498E-2</v>
      </c>
      <c r="AV567">
        <v>1.6442840127377099E-2</v>
      </c>
      <c r="AW567">
        <v>3.1426871406966803E-2</v>
      </c>
      <c r="AX567">
        <v>4.37247653086308E-2</v>
      </c>
      <c r="AY567">
        <v>0.45444435500000002</v>
      </c>
      <c r="AZ567">
        <f t="shared" si="18"/>
        <v>0.45444435500000002</v>
      </c>
      <c r="BA567">
        <f t="shared" si="19"/>
        <v>-0.14844435500000003</v>
      </c>
      <c r="BB567">
        <v>-0.148444355</v>
      </c>
      <c r="BC567">
        <v>0.52643925400000002</v>
      </c>
      <c r="BD567">
        <v>-0.220439254</v>
      </c>
      <c r="BP567">
        <v>0.55000000000000004</v>
      </c>
      <c r="BQ567">
        <v>1.1100000000000001</v>
      </c>
      <c r="BR567">
        <v>1.1299999999999999</v>
      </c>
      <c r="BS567">
        <v>2.27</v>
      </c>
      <c r="BT567">
        <v>1.48</v>
      </c>
      <c r="BU567">
        <v>0.85</v>
      </c>
      <c r="BV567">
        <v>2.37</v>
      </c>
      <c r="BW567">
        <v>0.75</v>
      </c>
      <c r="BX567">
        <v>2.15</v>
      </c>
      <c r="BY567">
        <v>0.91</v>
      </c>
      <c r="BZ567">
        <v>0.69</v>
      </c>
      <c r="CA567">
        <v>1.33</v>
      </c>
      <c r="CB567">
        <v>2.8</v>
      </c>
      <c r="CC567">
        <v>0.63</v>
      </c>
    </row>
    <row r="568" spans="1:81">
      <c r="A568">
        <v>2529</v>
      </c>
      <c r="B568">
        <v>44</v>
      </c>
      <c r="C568" t="s">
        <v>51</v>
      </c>
      <c r="D568" t="s">
        <v>52</v>
      </c>
      <c r="E568" t="s">
        <v>146</v>
      </c>
      <c r="F568" t="s">
        <v>143</v>
      </c>
      <c r="G568" t="s">
        <v>53</v>
      </c>
      <c r="H568" t="s">
        <v>53</v>
      </c>
      <c r="I568">
        <v>21</v>
      </c>
      <c r="J568">
        <v>6</v>
      </c>
      <c r="K568">
        <v>605</v>
      </c>
      <c r="L568">
        <v>26</v>
      </c>
      <c r="N568">
        <v>32</v>
      </c>
      <c r="P568">
        <v>5.1459999999999999</v>
      </c>
      <c r="Q568">
        <v>0.308</v>
      </c>
      <c r="R568">
        <v>0.55600000000000005</v>
      </c>
      <c r="S568">
        <v>0.67900000000000005</v>
      </c>
      <c r="T568">
        <v>1.0760000000000001</v>
      </c>
      <c r="U568">
        <v>0.78200000000000003</v>
      </c>
      <c r="V568">
        <v>0.31900000000000001</v>
      </c>
      <c r="W568">
        <v>1.194</v>
      </c>
      <c r="X568">
        <v>0.38900000000000001</v>
      </c>
      <c r="Y568">
        <v>1.145</v>
      </c>
      <c r="Z568">
        <v>0.44400000000000001</v>
      </c>
      <c r="AA568">
        <v>0.40300000000000002</v>
      </c>
      <c r="AB568">
        <v>0.711469782</v>
      </c>
      <c r="AC568" s="22">
        <v>-0.51144928300000003</v>
      </c>
      <c r="AD568" s="22">
        <v>-0.25492520800000001</v>
      </c>
      <c r="AE568" s="22">
        <v>-0.16813022599999999</v>
      </c>
      <c r="AF568" s="22">
        <v>3.1812271000000003E-2</v>
      </c>
      <c r="AG568" s="22">
        <v>-0.10679324699999999</v>
      </c>
      <c r="AH568" s="22">
        <v>-0.49620931699999998</v>
      </c>
      <c r="AI568" s="22">
        <v>7.7004326999999997E-2</v>
      </c>
      <c r="AJ568" s="22">
        <v>-0.41005039900000001</v>
      </c>
      <c r="AK568" s="22">
        <v>5.8805486999999997E-2</v>
      </c>
      <c r="AL568" s="22">
        <v>-0.35261703</v>
      </c>
      <c r="AM568" s="22">
        <v>-0.39469495399999999</v>
      </c>
      <c r="AN568">
        <v>-3.1547851429161201E-3</v>
      </c>
      <c r="AO568">
        <v>-1.8092057427803499E-2</v>
      </c>
      <c r="AP568">
        <v>1.2106286299483401E-2</v>
      </c>
      <c r="AQ568">
        <v>4.0029368754791197E-2</v>
      </c>
      <c r="AR568">
        <v>-2.0306240731763601E-2</v>
      </c>
      <c r="AS568">
        <v>6.5157739010878193E-2</v>
      </c>
      <c r="AT568">
        <v>-5.1981089481066799E-3</v>
      </c>
      <c r="AU568">
        <v>4.49196647864816E-2</v>
      </c>
      <c r="AV568">
        <v>7.1066655644569398E-4</v>
      </c>
      <c r="AW568">
        <v>4.5868615259748301E-2</v>
      </c>
      <c r="AX568">
        <v>-1.07456373141022E-2</v>
      </c>
      <c r="AY568">
        <v>-2.9674936999999998E-2</v>
      </c>
      <c r="AZ568">
        <f t="shared" si="18"/>
        <v>2.9674936999999998E-2</v>
      </c>
      <c r="BA568">
        <f t="shared" si="19"/>
        <v>0.27832506299999998</v>
      </c>
      <c r="BB568">
        <v>0.33767493700000001</v>
      </c>
      <c r="BC568">
        <v>3.0217904E-2</v>
      </c>
      <c r="BD568">
        <v>0.27778209599999998</v>
      </c>
      <c r="BP568">
        <v>0.6</v>
      </c>
      <c r="BQ568">
        <v>1.08</v>
      </c>
      <c r="BR568">
        <v>1.32</v>
      </c>
      <c r="BS568">
        <v>2.09</v>
      </c>
      <c r="BT568">
        <v>1.52</v>
      </c>
      <c r="BU568">
        <v>0.62</v>
      </c>
      <c r="BV568">
        <v>2.3199999999999998</v>
      </c>
      <c r="BW568">
        <v>0.76</v>
      </c>
      <c r="BX568">
        <v>2.23</v>
      </c>
      <c r="BY568">
        <v>0.86</v>
      </c>
      <c r="BZ568">
        <v>0.78</v>
      </c>
      <c r="CA568">
        <v>1.1000000000000001</v>
      </c>
      <c r="CB568">
        <v>3.74</v>
      </c>
      <c r="CC568">
        <v>0.65</v>
      </c>
    </row>
    <row r="569" spans="1:81">
      <c r="A569">
        <v>2529</v>
      </c>
      <c r="B569">
        <v>45</v>
      </c>
      <c r="C569" t="s">
        <v>51</v>
      </c>
      <c r="D569" t="s">
        <v>52</v>
      </c>
      <c r="E569" t="s">
        <v>146</v>
      </c>
      <c r="F569" t="s">
        <v>143</v>
      </c>
      <c r="G569" t="s">
        <v>53</v>
      </c>
      <c r="H569" t="s">
        <v>53</v>
      </c>
      <c r="I569">
        <v>21</v>
      </c>
      <c r="J569">
        <v>6</v>
      </c>
      <c r="K569">
        <v>605</v>
      </c>
      <c r="L569">
        <v>26</v>
      </c>
      <c r="N569">
        <v>15</v>
      </c>
      <c r="P569">
        <v>5.1449999999999996</v>
      </c>
      <c r="Q569">
        <v>0.32800000000000001</v>
      </c>
      <c r="R569">
        <v>0.48699999999999999</v>
      </c>
      <c r="S569">
        <v>0.71</v>
      </c>
      <c r="T569">
        <v>1.268</v>
      </c>
      <c r="U569">
        <v>0.73299999999999998</v>
      </c>
      <c r="V569">
        <v>0.40500000000000003</v>
      </c>
      <c r="W569">
        <v>1.1879999999999999</v>
      </c>
      <c r="X569">
        <v>0.441</v>
      </c>
      <c r="Y569">
        <v>1.167</v>
      </c>
      <c r="Z569">
        <v>0.49199999999999999</v>
      </c>
      <c r="AA569">
        <v>0.40600000000000003</v>
      </c>
      <c r="AB569">
        <v>0.71138537899999998</v>
      </c>
      <c r="AC569" s="22">
        <v>-0.48412615599999997</v>
      </c>
      <c r="AD569" s="22">
        <v>-0.31247103900000001</v>
      </c>
      <c r="AE569" s="22">
        <v>-0.148741651</v>
      </c>
      <c r="AF569" s="22">
        <v>0.10311925399999999</v>
      </c>
      <c r="AG569" s="22">
        <v>-0.134896025</v>
      </c>
      <c r="AH569" s="22">
        <v>-0.39254497700000002</v>
      </c>
      <c r="AI569" s="22">
        <v>7.4816440999999997E-2</v>
      </c>
      <c r="AJ569" s="22">
        <v>-0.35556141099999999</v>
      </c>
      <c r="AK569" s="22">
        <v>6.7070855999999998E-2</v>
      </c>
      <c r="AL569" s="22">
        <v>-0.30803489699999997</v>
      </c>
      <c r="AM569" s="22">
        <v>-0.39147396600000001</v>
      </c>
      <c r="AN569">
        <v>-1.8941213933523701E-2</v>
      </c>
      <c r="AO569">
        <v>3.3207886948868302E-2</v>
      </c>
      <c r="AP569">
        <v>-5.7517624108633899E-3</v>
      </c>
      <c r="AQ569">
        <v>-1.7749708717981399E-2</v>
      </c>
      <c r="AR569">
        <v>1.0554515510178501E-2</v>
      </c>
      <c r="AS569">
        <v>-4.7450666381410002E-4</v>
      </c>
      <c r="AT569">
        <v>-3.2636978208043801E-3</v>
      </c>
      <c r="AU569">
        <v>-1.5664296332326601E-2</v>
      </c>
      <c r="AV569">
        <v>-7.0966046445908298E-3</v>
      </c>
      <c r="AW569">
        <v>8.6568047940687193E-3</v>
      </c>
      <c r="AX569">
        <v>-1.3535435072404799E-2</v>
      </c>
      <c r="AY569">
        <v>-0.19186784800000001</v>
      </c>
      <c r="AZ569">
        <f t="shared" si="18"/>
        <v>0.19186784800000001</v>
      </c>
      <c r="BA569">
        <f t="shared" si="19"/>
        <v>0.13613215200000001</v>
      </c>
      <c r="BB569">
        <v>0.51986784799999997</v>
      </c>
      <c r="BC569">
        <v>-0.25299559300000002</v>
      </c>
      <c r="BD569">
        <v>0.58099559300000003</v>
      </c>
      <c r="BP569">
        <v>0.64</v>
      </c>
      <c r="BQ569">
        <v>0.95</v>
      </c>
      <c r="BR569">
        <v>1.38</v>
      </c>
      <c r="BS569">
        <v>2.46</v>
      </c>
      <c r="BT569">
        <v>1.42</v>
      </c>
      <c r="BU569">
        <v>0.79</v>
      </c>
      <c r="BV569">
        <v>2.31</v>
      </c>
      <c r="BW569">
        <v>0.86</v>
      </c>
      <c r="BX569">
        <v>2.27</v>
      </c>
      <c r="BY569">
        <v>0.96</v>
      </c>
      <c r="BZ569">
        <v>0.79</v>
      </c>
      <c r="CA569">
        <v>1.21</v>
      </c>
      <c r="CB569">
        <v>2.93</v>
      </c>
      <c r="CC569">
        <v>0.62</v>
      </c>
    </row>
    <row r="570" spans="1:81">
      <c r="A570">
        <v>2529</v>
      </c>
      <c r="B570">
        <v>46</v>
      </c>
      <c r="C570" t="s">
        <v>51</v>
      </c>
      <c r="D570" t="s">
        <v>52</v>
      </c>
      <c r="E570" t="s">
        <v>146</v>
      </c>
      <c r="F570" t="s">
        <v>143</v>
      </c>
      <c r="G570" t="s">
        <v>53</v>
      </c>
      <c r="H570" t="s">
        <v>53</v>
      </c>
      <c r="I570">
        <v>21</v>
      </c>
      <c r="J570">
        <v>6</v>
      </c>
      <c r="K570">
        <v>605</v>
      </c>
      <c r="L570">
        <v>26</v>
      </c>
      <c r="N570">
        <v>8</v>
      </c>
      <c r="P570">
        <v>3.3530000000000002</v>
      </c>
      <c r="Q570">
        <v>0.159</v>
      </c>
      <c r="R570">
        <v>0.36699999999999999</v>
      </c>
      <c r="S570">
        <v>0.435</v>
      </c>
      <c r="T570">
        <v>0.755</v>
      </c>
      <c r="U570">
        <v>0.54500000000000004</v>
      </c>
      <c r="V570">
        <v>0.255</v>
      </c>
      <c r="W570">
        <v>0.81299999999999994</v>
      </c>
      <c r="X570">
        <v>0.28799999999999998</v>
      </c>
      <c r="Y570">
        <v>0.74099999999999999</v>
      </c>
      <c r="Z570">
        <v>0.32700000000000001</v>
      </c>
      <c r="AA570">
        <v>0.252</v>
      </c>
      <c r="AB570">
        <v>0.52543355300000005</v>
      </c>
      <c r="AC570" s="22">
        <v>-0.79860287600000002</v>
      </c>
      <c r="AD570" s="22">
        <v>-0.43533393599999998</v>
      </c>
      <c r="AE570" s="22">
        <v>-0.36151074300000002</v>
      </c>
      <c r="AF570" s="22">
        <v>-0.122053048</v>
      </c>
      <c r="AG570" s="22">
        <v>-0.26360349799999999</v>
      </c>
      <c r="AH570" s="22">
        <v>-0.59345981999999997</v>
      </c>
      <c r="AI570" s="22">
        <v>-8.9909454E-2</v>
      </c>
      <c r="AJ570" s="22">
        <v>-0.54060751200000001</v>
      </c>
      <c r="AK570" s="22">
        <v>-0.13018179199999999</v>
      </c>
      <c r="AL570" s="22">
        <v>-0.485452247</v>
      </c>
      <c r="AM570" s="22">
        <v>-0.598599459</v>
      </c>
      <c r="AN570">
        <v>-2.4169890347253899E-2</v>
      </c>
      <c r="AO570">
        <v>-4.3036082383769297E-2</v>
      </c>
      <c r="AP570">
        <v>3.3433636895461301E-3</v>
      </c>
      <c r="AQ570">
        <v>-2.1514010893353398E-2</v>
      </c>
      <c r="AR570">
        <v>-3.3672060138665298E-2</v>
      </c>
      <c r="AS570">
        <v>-5.9386170926667897E-2</v>
      </c>
      <c r="AT570">
        <v>-3.7219046875241198E-2</v>
      </c>
      <c r="AU570">
        <v>3.8420400051417699E-3</v>
      </c>
      <c r="AV570">
        <v>-8.7425390613535808E-3</v>
      </c>
      <c r="AW570">
        <v>-2.9544211595024801E-2</v>
      </c>
      <c r="AX570">
        <v>-2.5516969015101001E-2</v>
      </c>
      <c r="AY570">
        <v>-0.621787745</v>
      </c>
      <c r="AZ570">
        <f t="shared" si="18"/>
        <v>0.621787745</v>
      </c>
      <c r="BA570">
        <f t="shared" si="19"/>
        <v>-0.46278774499999997</v>
      </c>
      <c r="BB570">
        <v>0.78078774500000003</v>
      </c>
      <c r="BC570">
        <v>0.33970845799999999</v>
      </c>
      <c r="BD570">
        <v>-0.18070845799999999</v>
      </c>
      <c r="BP570">
        <v>0.47</v>
      </c>
      <c r="BQ570">
        <v>1.0900000000000001</v>
      </c>
      <c r="BR570">
        <v>1.3</v>
      </c>
      <c r="BS570">
        <v>2.25</v>
      </c>
      <c r="BT570">
        <v>1.63</v>
      </c>
      <c r="BU570">
        <v>0.76</v>
      </c>
      <c r="BV570">
        <v>2.42</v>
      </c>
      <c r="BW570">
        <v>0.86</v>
      </c>
      <c r="BX570">
        <v>2.21</v>
      </c>
      <c r="BY570">
        <v>0.98</v>
      </c>
      <c r="BZ570">
        <v>0.75</v>
      </c>
      <c r="CA570">
        <v>1.3</v>
      </c>
      <c r="CB570">
        <v>3.19</v>
      </c>
      <c r="CC570">
        <v>0.67</v>
      </c>
    </row>
    <row r="571" spans="1:81">
      <c r="A571">
        <v>2529</v>
      </c>
      <c r="B571">
        <v>47</v>
      </c>
      <c r="C571" t="s">
        <v>51</v>
      </c>
      <c r="D571" t="s">
        <v>52</v>
      </c>
      <c r="E571" t="s">
        <v>146</v>
      </c>
      <c r="F571" t="s">
        <v>143</v>
      </c>
      <c r="G571" t="s">
        <v>53</v>
      </c>
      <c r="H571" t="s">
        <v>53</v>
      </c>
      <c r="I571">
        <v>21</v>
      </c>
      <c r="J571">
        <v>6</v>
      </c>
      <c r="K571">
        <v>605</v>
      </c>
      <c r="L571">
        <v>26</v>
      </c>
      <c r="N571">
        <v>28</v>
      </c>
      <c r="P571">
        <v>3.6779999999999999</v>
      </c>
      <c r="Q571">
        <v>0.188</v>
      </c>
      <c r="R571">
        <v>0.372</v>
      </c>
      <c r="S571">
        <v>0.49</v>
      </c>
      <c r="T571">
        <v>0.79</v>
      </c>
      <c r="U571">
        <v>0.55100000000000005</v>
      </c>
      <c r="V571">
        <v>0.215</v>
      </c>
      <c r="W571">
        <v>0.82299999999999995</v>
      </c>
      <c r="X571">
        <v>0.32600000000000001</v>
      </c>
      <c r="Y571">
        <v>0.78700000000000003</v>
      </c>
      <c r="Z571">
        <v>0.33100000000000002</v>
      </c>
      <c r="AA571">
        <v>0.253</v>
      </c>
      <c r="AB571">
        <v>0.56561172500000001</v>
      </c>
      <c r="AC571" s="22">
        <v>-0.72584215100000005</v>
      </c>
      <c r="AD571" s="22">
        <v>-0.42945706</v>
      </c>
      <c r="AE571" s="22">
        <v>-0.30980392000000001</v>
      </c>
      <c r="AF571" s="22">
        <v>-0.102372909</v>
      </c>
      <c r="AG571" s="22">
        <v>-0.25884840100000001</v>
      </c>
      <c r="AH571" s="22">
        <v>-0.66756154000000001</v>
      </c>
      <c r="AI571" s="22">
        <v>-8.4600165000000005E-2</v>
      </c>
      <c r="AJ571" s="22">
        <v>-0.4867824</v>
      </c>
      <c r="AK571" s="22">
        <v>-0.104025268</v>
      </c>
      <c r="AL571" s="22">
        <v>-0.48017200599999998</v>
      </c>
      <c r="AM571" s="22">
        <v>-0.59687947900000005</v>
      </c>
      <c r="AN571">
        <v>-2.5805775006775299E-2</v>
      </c>
      <c r="AO571">
        <v>-8.1055440111927907E-3</v>
      </c>
      <c r="AP571">
        <v>-3.8784796705107999E-3</v>
      </c>
      <c r="AQ571">
        <v>2.7409069537690498E-3</v>
      </c>
      <c r="AR571">
        <v>1.2700731367686301E-3</v>
      </c>
      <c r="AS571">
        <v>2.7647148026316199E-2</v>
      </c>
      <c r="AT571">
        <v>-1.93988133130474E-3</v>
      </c>
      <c r="AU571">
        <v>-1.5742239294107299E-2</v>
      </c>
      <c r="AV571">
        <v>6.9959028492518902E-3</v>
      </c>
      <c r="AW571">
        <v>6.2366459219737004E-3</v>
      </c>
      <c r="AX571">
        <v>1.32165453592309E-2</v>
      </c>
      <c r="AY571">
        <v>-0.53051746600000005</v>
      </c>
      <c r="AZ571">
        <f t="shared" si="18"/>
        <v>0.53051746600000005</v>
      </c>
      <c r="BA571">
        <f t="shared" si="19"/>
        <v>-0.34251746600000005</v>
      </c>
      <c r="BB571">
        <v>0.71851746599999999</v>
      </c>
      <c r="BC571">
        <v>0.25549888700000001</v>
      </c>
      <c r="BD571">
        <v>-6.7498886999999994E-2</v>
      </c>
      <c r="BP571">
        <v>0.51</v>
      </c>
      <c r="BQ571">
        <v>1.01</v>
      </c>
      <c r="BR571">
        <v>1.33</v>
      </c>
      <c r="BS571">
        <v>2.15</v>
      </c>
      <c r="BT571">
        <v>1.5</v>
      </c>
      <c r="BU571">
        <v>0.57999999999999996</v>
      </c>
      <c r="BV571">
        <v>2.2400000000000002</v>
      </c>
      <c r="BW571">
        <v>0.89</v>
      </c>
      <c r="BX571">
        <v>2.14</v>
      </c>
      <c r="BY571">
        <v>0.9</v>
      </c>
      <c r="BZ571">
        <v>0.69</v>
      </c>
      <c r="CA571">
        <v>1.31</v>
      </c>
      <c r="CB571">
        <v>3.83</v>
      </c>
      <c r="CC571">
        <v>0.67</v>
      </c>
    </row>
    <row r="572" spans="1:81">
      <c r="A572">
        <v>2529</v>
      </c>
      <c r="B572">
        <v>48</v>
      </c>
      <c r="C572" t="s">
        <v>51</v>
      </c>
      <c r="D572" t="s">
        <v>52</v>
      </c>
      <c r="E572" t="s">
        <v>146</v>
      </c>
      <c r="F572" t="s">
        <v>143</v>
      </c>
      <c r="G572" t="s">
        <v>53</v>
      </c>
      <c r="H572" t="s">
        <v>53</v>
      </c>
      <c r="I572">
        <v>21</v>
      </c>
      <c r="J572">
        <v>6</v>
      </c>
      <c r="K572">
        <v>605</v>
      </c>
      <c r="L572">
        <v>26</v>
      </c>
      <c r="N572">
        <v>7</v>
      </c>
      <c r="P572">
        <v>3.2250000000000001</v>
      </c>
      <c r="Q572">
        <v>0.16</v>
      </c>
      <c r="R572">
        <v>0.308</v>
      </c>
      <c r="S572">
        <v>0.442</v>
      </c>
      <c r="T572">
        <v>0.73899999999999999</v>
      </c>
      <c r="U572">
        <v>0.44800000000000001</v>
      </c>
      <c r="V572">
        <v>0.24199999999999999</v>
      </c>
      <c r="W572">
        <v>0.63400000000000001</v>
      </c>
      <c r="X572">
        <v>0.27200000000000002</v>
      </c>
      <c r="Y572">
        <v>0.67400000000000004</v>
      </c>
      <c r="Z572">
        <v>0.27300000000000002</v>
      </c>
      <c r="AA572">
        <v>0.24099999999999999</v>
      </c>
      <c r="AB572">
        <v>0.50852971899999999</v>
      </c>
      <c r="AC572" s="22">
        <v>-0.795880017</v>
      </c>
      <c r="AD572" s="22">
        <v>-0.51144928300000003</v>
      </c>
      <c r="AE572" s="22">
        <v>-0.35457773100000001</v>
      </c>
      <c r="AF572" s="22">
        <v>-0.13135556200000001</v>
      </c>
      <c r="AG572" s="22">
        <v>-0.34872198599999998</v>
      </c>
      <c r="AH572" s="22">
        <v>-0.61618463400000001</v>
      </c>
      <c r="AI572" s="22">
        <v>-0.197910742</v>
      </c>
      <c r="AJ572" s="22">
        <v>-0.56543109599999997</v>
      </c>
      <c r="AK572" s="22">
        <v>-0.17134010299999999</v>
      </c>
      <c r="AL572" s="22">
        <v>-0.56383735300000004</v>
      </c>
      <c r="AM572" s="22">
        <v>-0.61798295700000005</v>
      </c>
      <c r="AN572">
        <v>-4.2638494083975097E-2</v>
      </c>
      <c r="AO572">
        <v>8.0256922967956203E-3</v>
      </c>
      <c r="AP572">
        <v>-1.9916012117604999E-2</v>
      </c>
      <c r="AQ572">
        <v>-3.0891155438431201E-2</v>
      </c>
      <c r="AR572">
        <v>4.3151678473313998E-2</v>
      </c>
      <c r="AS572">
        <v>-6.1920912016958998E-2</v>
      </c>
      <c r="AT572">
        <v>4.5532460390824397E-2</v>
      </c>
      <c r="AU572">
        <v>1.45000293762256E-2</v>
      </c>
      <c r="AV572">
        <v>1.28104957403019E-2</v>
      </c>
      <c r="AW572">
        <v>1.8830028240125401E-2</v>
      </c>
      <c r="AX572">
        <v>-2.6140079868423101E-2</v>
      </c>
      <c r="AY572">
        <v>-0.75784739000000001</v>
      </c>
      <c r="AZ572">
        <f t="shared" si="18"/>
        <v>0.75784739000000001</v>
      </c>
      <c r="BA572">
        <f t="shared" si="19"/>
        <v>-0.59784738999999998</v>
      </c>
      <c r="BB572">
        <v>0.91784739000000004</v>
      </c>
      <c r="BC572">
        <v>0.197597783</v>
      </c>
      <c r="BD572">
        <v>-3.7597783000000003E-2</v>
      </c>
      <c r="BP572">
        <v>0.5</v>
      </c>
      <c r="BQ572">
        <v>0.96</v>
      </c>
      <c r="BR572">
        <v>1.37</v>
      </c>
      <c r="BS572">
        <v>2.29</v>
      </c>
      <c r="BT572">
        <v>1.39</v>
      </c>
      <c r="BU572">
        <v>0.75</v>
      </c>
      <c r="BV572">
        <v>1.97</v>
      </c>
      <c r="BW572">
        <v>0.84</v>
      </c>
      <c r="BX572">
        <v>2.09</v>
      </c>
      <c r="BY572">
        <v>0.85</v>
      </c>
      <c r="BZ572">
        <v>0.75</v>
      </c>
      <c r="CA572">
        <v>1.1299999999999999</v>
      </c>
      <c r="CB572">
        <v>2.62</v>
      </c>
      <c r="CC572">
        <v>0.71</v>
      </c>
    </row>
    <row r="573" spans="1:81">
      <c r="A573">
        <v>2529</v>
      </c>
      <c r="B573">
        <v>50</v>
      </c>
      <c r="C573" t="s">
        <v>51</v>
      </c>
      <c r="D573" t="s">
        <v>52</v>
      </c>
      <c r="E573" t="s">
        <v>146</v>
      </c>
      <c r="F573" t="s">
        <v>143</v>
      </c>
      <c r="G573" t="s">
        <v>53</v>
      </c>
      <c r="H573" t="s">
        <v>53</v>
      </c>
      <c r="I573">
        <v>21</v>
      </c>
      <c r="J573">
        <v>6</v>
      </c>
      <c r="K573">
        <v>605</v>
      </c>
      <c r="L573">
        <v>26</v>
      </c>
      <c r="N573">
        <v>28</v>
      </c>
      <c r="P573">
        <v>3.234</v>
      </c>
      <c r="Q573">
        <v>0.156</v>
      </c>
      <c r="R573">
        <v>0.38300000000000001</v>
      </c>
      <c r="S573">
        <v>0.49</v>
      </c>
      <c r="T573">
        <v>0.72799999999999998</v>
      </c>
      <c r="U573">
        <v>0.58399999999999996</v>
      </c>
      <c r="V573">
        <v>0.23400000000000001</v>
      </c>
      <c r="W573">
        <v>0.80800000000000005</v>
      </c>
      <c r="X573">
        <v>0.29899999999999999</v>
      </c>
      <c r="Y573">
        <v>0.74399999999999999</v>
      </c>
      <c r="Z573">
        <v>0.32700000000000001</v>
      </c>
      <c r="AA573">
        <v>0.25</v>
      </c>
      <c r="AB573">
        <v>0.50974001599999996</v>
      </c>
      <c r="AC573" s="22">
        <v>-0.80687540199999996</v>
      </c>
      <c r="AD573" s="22">
        <v>-0.41680122600000002</v>
      </c>
      <c r="AE573" s="22">
        <v>-0.30980392000000001</v>
      </c>
      <c r="AF573" s="22">
        <v>-0.137868621</v>
      </c>
      <c r="AG573" s="22">
        <v>-0.23358715299999999</v>
      </c>
      <c r="AH573" s="22">
        <v>-0.63078414299999996</v>
      </c>
      <c r="AI573" s="22">
        <v>-9.2588639E-2</v>
      </c>
      <c r="AJ573" s="22">
        <v>-0.52432881200000003</v>
      </c>
      <c r="AK573" s="22">
        <v>-0.12842706400000001</v>
      </c>
      <c r="AL573" s="22">
        <v>-0.485452247</v>
      </c>
      <c r="AM573" s="22">
        <v>-0.60205999099999996</v>
      </c>
      <c r="AN573">
        <v>-3.5109380835466802E-2</v>
      </c>
      <c r="AO573">
        <v>-7.5278015539020401E-2</v>
      </c>
      <c r="AP573">
        <v>-5.9750188670510899E-2</v>
      </c>
      <c r="AQ573">
        <v>-2.4411124633721599E-2</v>
      </c>
      <c r="AR573">
        <v>-8.2417866059768904E-2</v>
      </c>
      <c r="AS573">
        <v>-5.14792214725662E-2</v>
      </c>
      <c r="AT573">
        <v>-5.0440436547795398E-2</v>
      </c>
      <c r="AU573">
        <v>-2.9925867485069001E-2</v>
      </c>
      <c r="AV573">
        <v>-2.6075631787500698E-2</v>
      </c>
      <c r="AW573">
        <v>-4.5237748595024899E-2</v>
      </c>
      <c r="AX573">
        <v>-3.8303911785709799E-2</v>
      </c>
      <c r="AY573">
        <v>-0.71660880800000004</v>
      </c>
      <c r="AZ573">
        <f t="shared" ref="AZ573:AZ604" si="20">ABS(AY573)</f>
        <v>0.71660880800000004</v>
      </c>
      <c r="BA573">
        <f t="shared" ref="BA573:BA604" si="21">Q573-ABS(AY573)</f>
        <v>-0.56060880800000001</v>
      </c>
      <c r="BB573">
        <v>0.87260880799999996</v>
      </c>
      <c r="BC573">
        <v>0.26304048299999999</v>
      </c>
      <c r="BD573">
        <v>-0.10704048300000001</v>
      </c>
      <c r="BP573">
        <v>0.48</v>
      </c>
      <c r="BQ573">
        <v>1.18</v>
      </c>
      <c r="BR573">
        <v>1.52</v>
      </c>
      <c r="BS573">
        <v>2.25</v>
      </c>
      <c r="BT573">
        <v>1.81</v>
      </c>
      <c r="BU573">
        <v>0.72</v>
      </c>
      <c r="BV573">
        <v>2.5</v>
      </c>
      <c r="BW573">
        <v>0.92</v>
      </c>
      <c r="BX573">
        <v>2.2999999999999998</v>
      </c>
      <c r="BY573">
        <v>1.01</v>
      </c>
      <c r="BZ573">
        <v>0.77</v>
      </c>
      <c r="CA573">
        <v>1.31</v>
      </c>
      <c r="CB573">
        <v>3.45</v>
      </c>
      <c r="CC573">
        <v>0.72</v>
      </c>
    </row>
    <row r="574" spans="1:81">
      <c r="A574">
        <v>2530</v>
      </c>
      <c r="B574">
        <v>1</v>
      </c>
      <c r="C574" t="s">
        <v>54</v>
      </c>
      <c r="D574" t="s">
        <v>52</v>
      </c>
      <c r="E574" t="s">
        <v>146</v>
      </c>
      <c r="F574" t="s">
        <v>143</v>
      </c>
      <c r="G574" t="s">
        <v>55</v>
      </c>
      <c r="H574" t="s">
        <v>56</v>
      </c>
      <c r="I574">
        <v>20</v>
      </c>
      <c r="J574">
        <v>5</v>
      </c>
      <c r="K574">
        <v>474</v>
      </c>
      <c r="L574">
        <v>15.5</v>
      </c>
      <c r="M574">
        <v>29.640999999999998</v>
      </c>
      <c r="N574">
        <v>29</v>
      </c>
      <c r="O574">
        <v>18</v>
      </c>
      <c r="P574">
        <v>4.8890000000000002</v>
      </c>
      <c r="Q574">
        <v>0.35299999999999998</v>
      </c>
      <c r="R574">
        <v>0.37</v>
      </c>
      <c r="S574">
        <v>0.68899999999999995</v>
      </c>
      <c r="T574">
        <v>1.242</v>
      </c>
      <c r="U574">
        <v>0.66</v>
      </c>
      <c r="V574">
        <v>0.46200000000000002</v>
      </c>
      <c r="W574">
        <v>1.0149999999999999</v>
      </c>
      <c r="X574">
        <v>0.52400000000000002</v>
      </c>
      <c r="Y574">
        <v>1.161</v>
      </c>
      <c r="Z574">
        <v>0.53400000000000003</v>
      </c>
      <c r="AA574">
        <v>0.42799999999999999</v>
      </c>
      <c r="AB574">
        <v>0.68922003700000001</v>
      </c>
      <c r="AC574" s="22">
        <v>-0.45222529500000003</v>
      </c>
      <c r="AD574" s="22">
        <v>-0.43179827599999998</v>
      </c>
      <c r="AE574" s="22">
        <v>-0.16178077799999999</v>
      </c>
      <c r="AF574" s="22">
        <v>9.4121596000000002E-2</v>
      </c>
      <c r="AG574" s="22">
        <v>-0.180456064</v>
      </c>
      <c r="AH574" s="22">
        <v>-0.33535802399999998</v>
      </c>
      <c r="AI574" s="22">
        <v>6.466042E-3</v>
      </c>
      <c r="AJ574" s="22">
        <v>-0.28066871300000001</v>
      </c>
      <c r="AK574" s="22">
        <v>6.4832219999999996E-2</v>
      </c>
      <c r="AL574" s="22">
        <v>-0.272458743</v>
      </c>
      <c r="AM574" s="22">
        <v>-0.36855623100000001</v>
      </c>
      <c r="AN574">
        <v>-4.2983476994469097E-2</v>
      </c>
      <c r="AO574">
        <v>0.16579203303905499</v>
      </c>
      <c r="AP574">
        <v>3.71236154276278E-3</v>
      </c>
      <c r="AQ574">
        <v>-9.4156663169164805E-3</v>
      </c>
      <c r="AR574">
        <v>2.55500490375563E-2</v>
      </c>
      <c r="AS574">
        <v>-1.2282719009774601E-2</v>
      </c>
      <c r="AT574">
        <v>1.5461466705526001E-2</v>
      </c>
      <c r="AU574">
        <v>-0.109949148071276</v>
      </c>
      <c r="AV574">
        <v>-2.8190551850169498E-2</v>
      </c>
      <c r="AW574">
        <v>-2.1653492604402001E-2</v>
      </c>
      <c r="AX574">
        <v>-2.96938986104219E-2</v>
      </c>
      <c r="AY574">
        <v>-0.34580144800000001</v>
      </c>
      <c r="AZ574">
        <f t="shared" si="20"/>
        <v>0.34580144800000001</v>
      </c>
      <c r="BA574">
        <f t="shared" si="21"/>
        <v>7.1985519999999692E-3</v>
      </c>
      <c r="BB574">
        <v>0.69880144799999999</v>
      </c>
      <c r="BC574">
        <v>-0.84257169799999998</v>
      </c>
      <c r="BD574">
        <v>1.195571698</v>
      </c>
      <c r="BP574">
        <v>0.72</v>
      </c>
      <c r="BQ574">
        <v>0.76</v>
      </c>
      <c r="BR574">
        <v>1.41</v>
      </c>
      <c r="BS574">
        <v>2.54</v>
      </c>
      <c r="BT574">
        <v>1.35</v>
      </c>
      <c r="BU574">
        <v>0.94</v>
      </c>
      <c r="BV574">
        <v>2.08</v>
      </c>
      <c r="BW574">
        <v>1.07</v>
      </c>
      <c r="BX574">
        <v>2.37</v>
      </c>
      <c r="BY574">
        <v>1.0900000000000001</v>
      </c>
      <c r="BZ574">
        <v>0.88</v>
      </c>
      <c r="CA574">
        <v>1.25</v>
      </c>
      <c r="CB574">
        <v>2.2000000000000002</v>
      </c>
      <c r="CC574">
        <v>0.65</v>
      </c>
    </row>
    <row r="575" spans="1:81">
      <c r="A575">
        <v>2530</v>
      </c>
      <c r="B575">
        <v>2</v>
      </c>
      <c r="C575" t="s">
        <v>54</v>
      </c>
      <c r="D575" t="s">
        <v>52</v>
      </c>
      <c r="E575" t="s">
        <v>146</v>
      </c>
      <c r="F575" t="s">
        <v>143</v>
      </c>
      <c r="G575" t="s">
        <v>55</v>
      </c>
      <c r="H575" t="s">
        <v>56</v>
      </c>
      <c r="I575">
        <v>20</v>
      </c>
      <c r="J575">
        <v>5</v>
      </c>
      <c r="K575">
        <v>474</v>
      </c>
      <c r="L575">
        <v>15.5</v>
      </c>
      <c r="M575">
        <v>28.091999999999999</v>
      </c>
      <c r="N575">
        <v>7</v>
      </c>
      <c r="O575">
        <v>17</v>
      </c>
      <c r="P575">
        <v>4.2009999999999996</v>
      </c>
      <c r="Q575">
        <v>0.217</v>
      </c>
      <c r="R575">
        <v>0.497</v>
      </c>
      <c r="S575">
        <v>0.61899999999999999</v>
      </c>
      <c r="T575">
        <v>1.1140000000000001</v>
      </c>
      <c r="U575">
        <v>0.68500000000000005</v>
      </c>
      <c r="V575">
        <v>0.34499999999999997</v>
      </c>
      <c r="W575">
        <v>0.85199999999999998</v>
      </c>
      <c r="X575">
        <v>0.36199999999999999</v>
      </c>
      <c r="Y575">
        <v>0.92700000000000005</v>
      </c>
      <c r="Z575">
        <v>0.42</v>
      </c>
      <c r="AA575">
        <v>0.313</v>
      </c>
      <c r="AB575">
        <v>0.62335268200000005</v>
      </c>
      <c r="AC575" s="22">
        <v>-0.66354026600000005</v>
      </c>
      <c r="AD575" s="22">
        <v>-0.30364361099999998</v>
      </c>
      <c r="AE575" s="22">
        <v>-0.208309351</v>
      </c>
      <c r="AF575" s="22">
        <v>4.6885191E-2</v>
      </c>
      <c r="AG575" s="22">
        <v>-0.16430942900000001</v>
      </c>
      <c r="AH575" s="22">
        <v>-0.46218090499999998</v>
      </c>
      <c r="AI575" s="22">
        <v>-6.9560405000000006E-2</v>
      </c>
      <c r="AJ575" s="22">
        <v>-0.44129142900000001</v>
      </c>
      <c r="AK575" s="22">
        <v>-3.2920265999999997E-2</v>
      </c>
      <c r="AL575" s="22">
        <v>-0.37675070999999999</v>
      </c>
      <c r="AM575" s="22">
        <v>-0.50445566200000003</v>
      </c>
      <c r="AN575">
        <v>2.6413359272317801E-2</v>
      </c>
      <c r="AO575">
        <v>-0.11499282765913101</v>
      </c>
      <c r="AP575">
        <v>-2.1003727917369899E-2</v>
      </c>
      <c r="AQ575">
        <v>-3.1004283146609499E-2</v>
      </c>
      <c r="AR575">
        <v>-6.8587902404125198E-2</v>
      </c>
      <c r="AS575">
        <v>6.1344223638060101E-3</v>
      </c>
      <c r="AT575">
        <v>2.1083723252805602E-2</v>
      </c>
      <c r="AU575">
        <v>1.3709910869642499E-2</v>
      </c>
      <c r="AV575">
        <v>1.2801672779083201E-2</v>
      </c>
      <c r="AW575">
        <v>7.6405302422560802E-3</v>
      </c>
      <c r="AX575">
        <v>1.9785926800339401E-2</v>
      </c>
      <c r="AY575">
        <v>0.181633452</v>
      </c>
      <c r="AZ575">
        <f t="shared" si="20"/>
        <v>0.181633452</v>
      </c>
      <c r="BA575">
        <f t="shared" si="21"/>
        <v>3.5366547999999998E-2</v>
      </c>
      <c r="BB575">
        <v>3.5366547999999998E-2</v>
      </c>
      <c r="BC575">
        <v>0.34357339399999998</v>
      </c>
      <c r="BD575">
        <v>-0.12657339400000001</v>
      </c>
      <c r="BP575">
        <v>0.52</v>
      </c>
      <c r="BQ575">
        <v>1.18</v>
      </c>
      <c r="BR575">
        <v>1.47</v>
      </c>
      <c r="BS575">
        <v>2.65</v>
      </c>
      <c r="BT575">
        <v>1.63</v>
      </c>
      <c r="BU575">
        <v>0.82</v>
      </c>
      <c r="BV575">
        <v>2.0299999999999998</v>
      </c>
      <c r="BW575">
        <v>0.86</v>
      </c>
      <c r="BX575">
        <v>2.21</v>
      </c>
      <c r="BY575">
        <v>1</v>
      </c>
      <c r="BZ575">
        <v>0.75</v>
      </c>
      <c r="CA575">
        <v>1.34</v>
      </c>
      <c r="CB575">
        <v>2.4700000000000002</v>
      </c>
      <c r="CC575">
        <v>0.8</v>
      </c>
    </row>
    <row r="576" spans="1:81">
      <c r="A576">
        <v>2530</v>
      </c>
      <c r="B576">
        <v>3</v>
      </c>
      <c r="C576" t="s">
        <v>54</v>
      </c>
      <c r="D576" t="s">
        <v>52</v>
      </c>
      <c r="E576" t="s">
        <v>146</v>
      </c>
      <c r="F576" t="s">
        <v>143</v>
      </c>
      <c r="G576" t="s">
        <v>55</v>
      </c>
      <c r="H576" t="s">
        <v>56</v>
      </c>
      <c r="I576">
        <v>20</v>
      </c>
      <c r="J576">
        <v>5</v>
      </c>
      <c r="K576">
        <v>474</v>
      </c>
      <c r="L576">
        <v>15.5</v>
      </c>
      <c r="M576">
        <v>28.190999999999999</v>
      </c>
      <c r="N576">
        <v>9</v>
      </c>
      <c r="O576">
        <v>18</v>
      </c>
      <c r="P576">
        <v>4.5419999999999998</v>
      </c>
      <c r="Q576">
        <v>0.27300000000000002</v>
      </c>
      <c r="R576">
        <v>0.45800000000000002</v>
      </c>
      <c r="S576">
        <v>0.63200000000000001</v>
      </c>
      <c r="T576">
        <v>1.21</v>
      </c>
      <c r="U576">
        <v>0.70599999999999996</v>
      </c>
      <c r="V576">
        <v>0.38600000000000001</v>
      </c>
      <c r="W576">
        <v>1.0780000000000001</v>
      </c>
      <c r="X576">
        <v>0.40100000000000002</v>
      </c>
      <c r="Y576">
        <v>1.0269999999999999</v>
      </c>
      <c r="Z576">
        <v>0.49099999999999999</v>
      </c>
      <c r="AA576">
        <v>0.40400000000000003</v>
      </c>
      <c r="AB576">
        <v>0.65724713000000001</v>
      </c>
      <c r="AC576" s="22">
        <v>-0.56383735300000004</v>
      </c>
      <c r="AD576" s="22">
        <v>-0.33913452199999999</v>
      </c>
      <c r="AE576" s="22">
        <v>-0.199282922</v>
      </c>
      <c r="AF576" s="22">
        <v>8.2785369999999997E-2</v>
      </c>
      <c r="AG576" s="22">
        <v>-0.15119529900000001</v>
      </c>
      <c r="AH576" s="22">
        <v>-0.413412695</v>
      </c>
      <c r="AI576" s="22">
        <v>3.2618761000000003E-2</v>
      </c>
      <c r="AJ576" s="22">
        <v>-0.39685562699999999</v>
      </c>
      <c r="AK576" s="22">
        <v>1.1570443999999999E-2</v>
      </c>
      <c r="AL576" s="22">
        <v>-0.30891850799999998</v>
      </c>
      <c r="AM576" s="22">
        <v>-0.39361863499999999</v>
      </c>
      <c r="AN576">
        <v>-3.5127248464776901E-3</v>
      </c>
      <c r="AO576">
        <v>-2.1579531343494E-2</v>
      </c>
      <c r="AP576">
        <v>4.9074755361927496E-3</v>
      </c>
      <c r="AQ576">
        <v>-3.07621553476949E-2</v>
      </c>
      <c r="AR576">
        <v>-5.7654540532210002E-2</v>
      </c>
      <c r="AS576">
        <v>7.6182833586817501E-3</v>
      </c>
      <c r="AT576">
        <v>-4.11035105015055E-2</v>
      </c>
      <c r="AU576">
        <v>-4.8275661617380701E-3</v>
      </c>
      <c r="AV576">
        <v>-1.93955860411932E-3</v>
      </c>
      <c r="AW576">
        <v>-2.03586267052164E-2</v>
      </c>
      <c r="AX576">
        <v>-4.0394622096162798E-2</v>
      </c>
      <c r="AY576">
        <v>2.2160257999999999E-2</v>
      </c>
      <c r="AZ576">
        <f t="shared" si="20"/>
        <v>2.2160257999999999E-2</v>
      </c>
      <c r="BA576">
        <f t="shared" si="21"/>
        <v>0.25083974200000003</v>
      </c>
      <c r="BB576">
        <v>0.25083974199999998</v>
      </c>
      <c r="BC576">
        <v>-8.7133408999999995E-2</v>
      </c>
      <c r="BD576">
        <v>0.36013340900000002</v>
      </c>
      <c r="BP576">
        <v>0.6</v>
      </c>
      <c r="BQ576">
        <v>1.01</v>
      </c>
      <c r="BR576">
        <v>1.39</v>
      </c>
      <c r="BS576">
        <v>2.66</v>
      </c>
      <c r="BT576">
        <v>1.55</v>
      </c>
      <c r="BU576">
        <v>0.85</v>
      </c>
      <c r="BV576">
        <v>2.37</v>
      </c>
      <c r="BW576">
        <v>0.88</v>
      </c>
      <c r="BX576">
        <v>2.2599999999999998</v>
      </c>
      <c r="BY576">
        <v>1.08</v>
      </c>
      <c r="BZ576">
        <v>0.89</v>
      </c>
      <c r="CA576">
        <v>1.22</v>
      </c>
      <c r="CB576">
        <v>2.79</v>
      </c>
      <c r="CC576">
        <v>0.65</v>
      </c>
    </row>
    <row r="577" spans="1:81">
      <c r="A577">
        <v>2530</v>
      </c>
      <c r="B577">
        <v>4</v>
      </c>
      <c r="C577" t="s">
        <v>54</v>
      </c>
      <c r="D577" t="s">
        <v>52</v>
      </c>
      <c r="E577" t="s">
        <v>146</v>
      </c>
      <c r="F577" t="s">
        <v>143</v>
      </c>
      <c r="G577" t="s">
        <v>55</v>
      </c>
      <c r="H577" t="s">
        <v>56</v>
      </c>
      <c r="I577">
        <v>20</v>
      </c>
      <c r="J577">
        <v>5</v>
      </c>
      <c r="K577">
        <v>474</v>
      </c>
      <c r="L577">
        <v>15.5</v>
      </c>
      <c r="M577">
        <v>27.756</v>
      </c>
      <c r="N577">
        <v>9</v>
      </c>
      <c r="O577">
        <v>18</v>
      </c>
      <c r="P577">
        <v>4.7649999999999997</v>
      </c>
      <c r="Q577">
        <v>0.252</v>
      </c>
      <c r="R577">
        <v>0.42399999999999999</v>
      </c>
      <c r="S577">
        <v>0.63600000000000001</v>
      </c>
      <c r="T577">
        <v>1.1419999999999999</v>
      </c>
      <c r="U577">
        <v>0.68899999999999995</v>
      </c>
      <c r="V577">
        <v>0.48399999999999999</v>
      </c>
      <c r="W577">
        <v>1.125</v>
      </c>
      <c r="X577">
        <v>0.38500000000000001</v>
      </c>
      <c r="Y577">
        <v>1.071</v>
      </c>
      <c r="Z577">
        <v>0.45400000000000001</v>
      </c>
      <c r="AA577">
        <v>0.39100000000000001</v>
      </c>
      <c r="AB577">
        <v>0.67806290499999999</v>
      </c>
      <c r="AC577" s="22">
        <v>-0.598599459</v>
      </c>
      <c r="AD577" s="22">
        <v>-0.37263414299999997</v>
      </c>
      <c r="AE577" s="22">
        <v>-0.196542884</v>
      </c>
      <c r="AF577" s="22">
        <v>5.7666104000000003E-2</v>
      </c>
      <c r="AG577" s="22">
        <v>-0.16178077799999999</v>
      </c>
      <c r="AH577" s="22">
        <v>-0.31515463799999999</v>
      </c>
      <c r="AI577" s="22">
        <v>5.1152521999999999E-2</v>
      </c>
      <c r="AJ577" s="22">
        <v>-0.41453927000000002</v>
      </c>
      <c r="AK577" s="22">
        <v>2.9789471000000001E-2</v>
      </c>
      <c r="AL577" s="22">
        <v>-0.34294414699999998</v>
      </c>
      <c r="AM577" s="22">
        <v>-0.407823243</v>
      </c>
      <c r="AN577">
        <v>3.9554517394905502E-2</v>
      </c>
      <c r="AO577">
        <v>5.5415665507084703E-2</v>
      </c>
      <c r="AP577">
        <v>2.32998787442548E-2</v>
      </c>
      <c r="AQ577">
        <v>1.36000644387847E-2</v>
      </c>
      <c r="AR577">
        <v>-1.83050088113271E-2</v>
      </c>
      <c r="AS577">
        <v>-3.6866704276505402E-2</v>
      </c>
      <c r="AT577">
        <v>-3.77155047408088E-2</v>
      </c>
      <c r="AU577">
        <v>3.6853983783827197E-2</v>
      </c>
      <c r="AV577">
        <v>-1.04018313664889E-3</v>
      </c>
      <c r="AW577">
        <v>3.1503898897857201E-2</v>
      </c>
      <c r="AX577">
        <v>-7.5224207404105403E-3</v>
      </c>
      <c r="AY577">
        <v>0.43283770599999999</v>
      </c>
      <c r="AZ577">
        <f t="shared" si="20"/>
        <v>0.43283770599999999</v>
      </c>
      <c r="BA577">
        <f t="shared" si="21"/>
        <v>-0.18083770599999999</v>
      </c>
      <c r="BB577">
        <v>-0.18083770599999999</v>
      </c>
      <c r="BC577">
        <v>0.42525664200000002</v>
      </c>
      <c r="BD577">
        <v>-0.17325664199999999</v>
      </c>
      <c r="BP577">
        <v>0.53</v>
      </c>
      <c r="BQ577">
        <v>0.89</v>
      </c>
      <c r="BR577">
        <v>1.33</v>
      </c>
      <c r="BS577">
        <v>2.4</v>
      </c>
      <c r="BT577">
        <v>1.45</v>
      </c>
      <c r="BU577">
        <v>1.02</v>
      </c>
      <c r="BV577">
        <v>2.36</v>
      </c>
      <c r="BW577">
        <v>0.81</v>
      </c>
      <c r="BX577">
        <v>2.25</v>
      </c>
      <c r="BY577">
        <v>0.95</v>
      </c>
      <c r="BZ577">
        <v>0.82</v>
      </c>
      <c r="CA577">
        <v>1.1599999999999999</v>
      </c>
      <c r="CB577">
        <v>2.3199999999999998</v>
      </c>
      <c r="CC577">
        <v>0.61</v>
      </c>
    </row>
    <row r="578" spans="1:81">
      <c r="A578">
        <v>2530</v>
      </c>
      <c r="B578">
        <v>5</v>
      </c>
      <c r="C578" t="s">
        <v>54</v>
      </c>
      <c r="D578" t="s">
        <v>52</v>
      </c>
      <c r="E578" t="s">
        <v>146</v>
      </c>
      <c r="F578" t="s">
        <v>143</v>
      </c>
      <c r="G578" t="s">
        <v>55</v>
      </c>
      <c r="H578" t="s">
        <v>56</v>
      </c>
      <c r="I578">
        <v>20</v>
      </c>
      <c r="J578">
        <v>5</v>
      </c>
      <c r="K578">
        <v>474</v>
      </c>
      <c r="L578">
        <v>15.5</v>
      </c>
      <c r="M578">
        <v>26.361000000000001</v>
      </c>
      <c r="N578">
        <v>10</v>
      </c>
      <c r="O578">
        <v>19</v>
      </c>
      <c r="P578">
        <v>5.0490000000000004</v>
      </c>
      <c r="Q578">
        <v>0.33900000000000002</v>
      </c>
      <c r="S578">
        <v>0.77200000000000002</v>
      </c>
      <c r="T578">
        <v>1.292</v>
      </c>
      <c r="U578">
        <v>0.748</v>
      </c>
      <c r="V578">
        <v>0.39800000000000002</v>
      </c>
      <c r="W578">
        <v>1.1120000000000001</v>
      </c>
      <c r="X578">
        <v>0.441</v>
      </c>
      <c r="Y578">
        <v>1.1619999999999999</v>
      </c>
      <c r="Z578">
        <v>0.498</v>
      </c>
      <c r="AA578">
        <v>0.41399999999999998</v>
      </c>
      <c r="AB578">
        <v>0.70320537100000002</v>
      </c>
      <c r="AC578" s="22">
        <v>-0.469800302</v>
      </c>
      <c r="AE578" s="22">
        <v>-0.1123827</v>
      </c>
      <c r="AF578" s="22">
        <v>0.11126251400000001</v>
      </c>
      <c r="AG578" s="22">
        <v>-0.126098402</v>
      </c>
      <c r="AH578" s="22">
        <v>-0.40011692799999998</v>
      </c>
      <c r="AI578" s="22">
        <v>4.6104787000000001E-2</v>
      </c>
      <c r="AJ578" s="22">
        <v>-0.35556141099999999</v>
      </c>
      <c r="AK578" s="22">
        <v>6.5206128000000002E-2</v>
      </c>
      <c r="AL578" s="22">
        <v>-0.302770657</v>
      </c>
      <c r="AM578" s="22">
        <v>-0.38299965899999999</v>
      </c>
      <c r="AN578">
        <v>-1.7748258061502799E-2</v>
      </c>
      <c r="AP578">
        <v>-2.5991446287077401E-2</v>
      </c>
      <c r="AQ578">
        <v>-1.1497986494254901E-2</v>
      </c>
      <c r="AR578">
        <v>-5.5637606623467499E-2</v>
      </c>
      <c r="AS578">
        <v>4.4740366272228299E-2</v>
      </c>
      <c r="AT578">
        <v>-7.8265244871095208E-3</v>
      </c>
      <c r="AU578">
        <v>-7.5943428297352601E-3</v>
      </c>
      <c r="AV578">
        <v>-1.4613960925000599E-2</v>
      </c>
      <c r="AW578">
        <v>1.9989997477834E-2</v>
      </c>
      <c r="AX578">
        <v>-3.44943531895459E-3</v>
      </c>
      <c r="AY578">
        <v>-6.0683148999999999E-2</v>
      </c>
      <c r="AZ578">
        <f t="shared" si="20"/>
        <v>6.0683148999999999E-2</v>
      </c>
      <c r="BA578">
        <f t="shared" si="21"/>
        <v>0.27831685100000003</v>
      </c>
      <c r="BB578">
        <v>0.39968314900000002</v>
      </c>
      <c r="BC578">
        <v>-0.489644998</v>
      </c>
      <c r="BD578">
        <v>0.82864499800000002</v>
      </c>
      <c r="BP578">
        <v>0.67</v>
      </c>
      <c r="BR578">
        <v>1.53</v>
      </c>
      <c r="BS578">
        <v>2.56</v>
      </c>
      <c r="BT578">
        <v>1.48</v>
      </c>
      <c r="BU578">
        <v>0.79</v>
      </c>
      <c r="BV578">
        <v>2.2000000000000002</v>
      </c>
      <c r="BW578">
        <v>0.87</v>
      </c>
      <c r="BX578">
        <v>2.2999999999999998</v>
      </c>
      <c r="BY578">
        <v>0.99</v>
      </c>
      <c r="BZ578">
        <v>0.82</v>
      </c>
      <c r="CA578">
        <v>1.2</v>
      </c>
      <c r="CB578">
        <v>2.79</v>
      </c>
      <c r="CC578">
        <v>0.67</v>
      </c>
    </row>
    <row r="579" spans="1:81">
      <c r="A579">
        <v>2530</v>
      </c>
      <c r="B579">
        <v>6</v>
      </c>
      <c r="C579" t="s">
        <v>54</v>
      </c>
      <c r="D579" t="s">
        <v>52</v>
      </c>
      <c r="E579" t="s">
        <v>146</v>
      </c>
      <c r="F579" t="s">
        <v>143</v>
      </c>
      <c r="G579" t="s">
        <v>55</v>
      </c>
      <c r="H579" t="s">
        <v>56</v>
      </c>
      <c r="I579">
        <v>20</v>
      </c>
      <c r="J579">
        <v>5</v>
      </c>
      <c r="K579">
        <v>474</v>
      </c>
      <c r="L579">
        <v>15.5</v>
      </c>
      <c r="M579">
        <v>22.196000000000002</v>
      </c>
      <c r="N579">
        <v>18</v>
      </c>
      <c r="O579">
        <v>20</v>
      </c>
      <c r="P579">
        <v>5.22</v>
      </c>
      <c r="Q579">
        <v>0.311</v>
      </c>
      <c r="R579">
        <v>0.53600000000000003</v>
      </c>
      <c r="S579">
        <v>0.80800000000000005</v>
      </c>
      <c r="T579">
        <v>1.2450000000000001</v>
      </c>
      <c r="U579">
        <v>0.69499999999999995</v>
      </c>
      <c r="V579">
        <v>0.42</v>
      </c>
      <c r="W579">
        <v>1.198</v>
      </c>
      <c r="X579">
        <v>0.40300000000000002</v>
      </c>
      <c r="Y579">
        <v>1.0960000000000001</v>
      </c>
      <c r="Z579">
        <v>0.504</v>
      </c>
      <c r="AA579">
        <v>0.38800000000000001</v>
      </c>
      <c r="AB579">
        <v>0.71767050300000002</v>
      </c>
      <c r="AC579" s="22">
        <v>-0.50723961100000003</v>
      </c>
      <c r="AD579" s="22">
        <v>-0.27083520999999999</v>
      </c>
      <c r="AE579" s="22">
        <v>-9.2588639E-2</v>
      </c>
      <c r="AF579" s="22">
        <v>9.5169350999999999E-2</v>
      </c>
      <c r="AG579" s="22">
        <v>-0.158015195</v>
      </c>
      <c r="AH579" s="22">
        <v>-0.37675070999999999</v>
      </c>
      <c r="AI579" s="22">
        <v>7.8456817999999998E-2</v>
      </c>
      <c r="AJ579" s="22">
        <v>-0.39469495399999999</v>
      </c>
      <c r="AK579" s="22">
        <v>3.9810553999999998E-2</v>
      </c>
      <c r="AL579" s="22">
        <v>-0.29756946400000001</v>
      </c>
      <c r="AM579" s="22">
        <v>-0.411168274</v>
      </c>
      <c r="AN579">
        <v>2.06820375495144E-2</v>
      </c>
      <c r="AO579">
        <v>-7.56952410678116E-2</v>
      </c>
      <c r="AP579">
        <v>-2.9032775538819E-2</v>
      </c>
      <c r="AQ579">
        <v>1.8052648960317299E-2</v>
      </c>
      <c r="AR579">
        <v>1.47095574293834E-2</v>
      </c>
      <c r="AS579">
        <v>4.3676676495302401E-2</v>
      </c>
      <c r="AT579">
        <v>-2.3782834238235202E-2</v>
      </c>
      <c r="AU579">
        <v>5.3046325571932597E-2</v>
      </c>
      <c r="AV579">
        <v>2.76127193806208E-2</v>
      </c>
      <c r="AW579">
        <v>2.9709292319288601E-2</v>
      </c>
      <c r="AX579">
        <v>3.4924334799819302E-2</v>
      </c>
      <c r="AY579">
        <v>0.360553448</v>
      </c>
      <c r="AZ579">
        <f t="shared" si="20"/>
        <v>0.360553448</v>
      </c>
      <c r="BA579">
        <f t="shared" si="21"/>
        <v>-4.9553448E-2</v>
      </c>
      <c r="BB579">
        <v>-4.9553448E-2</v>
      </c>
      <c r="BC579">
        <v>6.7208403999999999E-2</v>
      </c>
      <c r="BD579">
        <v>0.243791596</v>
      </c>
      <c r="BP579">
        <v>0.6</v>
      </c>
      <c r="BQ579">
        <v>1.03</v>
      </c>
      <c r="BR579">
        <v>1.55</v>
      </c>
      <c r="BS579">
        <v>2.39</v>
      </c>
      <c r="BT579">
        <v>1.33</v>
      </c>
      <c r="BU579">
        <v>0.8</v>
      </c>
      <c r="BV579">
        <v>2.2999999999999998</v>
      </c>
      <c r="BW579">
        <v>0.77</v>
      </c>
      <c r="BX579">
        <v>2.1</v>
      </c>
      <c r="BY579">
        <v>0.97</v>
      </c>
      <c r="BZ579">
        <v>0.74</v>
      </c>
      <c r="CA579">
        <v>1.3</v>
      </c>
      <c r="CB579">
        <v>2.85</v>
      </c>
      <c r="CC579">
        <v>0.57999999999999996</v>
      </c>
    </row>
    <row r="580" spans="1:81">
      <c r="A580">
        <v>2530</v>
      </c>
      <c r="B580">
        <v>7</v>
      </c>
      <c r="C580" t="s">
        <v>54</v>
      </c>
      <c r="D580" t="s">
        <v>52</v>
      </c>
      <c r="E580" t="s">
        <v>146</v>
      </c>
      <c r="F580" t="s">
        <v>143</v>
      </c>
      <c r="G580" t="s">
        <v>55</v>
      </c>
      <c r="H580" t="s">
        <v>56</v>
      </c>
      <c r="I580">
        <v>20</v>
      </c>
      <c r="J580">
        <v>5</v>
      </c>
      <c r="K580">
        <v>474</v>
      </c>
      <c r="L580">
        <v>15.5</v>
      </c>
      <c r="M580">
        <v>29.504000000000001</v>
      </c>
      <c r="N580">
        <v>29</v>
      </c>
      <c r="O580">
        <v>17</v>
      </c>
      <c r="P580">
        <v>4.2380000000000004</v>
      </c>
      <c r="Q580">
        <v>0.221</v>
      </c>
      <c r="R580">
        <v>0.35799999999999998</v>
      </c>
      <c r="S580">
        <v>0.58399999999999996</v>
      </c>
      <c r="T580">
        <v>1.0009999999999999</v>
      </c>
      <c r="U580">
        <v>0.53900000000000003</v>
      </c>
      <c r="V580">
        <v>0.33800000000000002</v>
      </c>
      <c r="W580">
        <v>0.95699999999999996</v>
      </c>
      <c r="X580">
        <v>0.376</v>
      </c>
      <c r="Y580">
        <v>0.95099999999999996</v>
      </c>
      <c r="Z580">
        <v>0.44500000000000001</v>
      </c>
      <c r="AA580">
        <v>0.30599999999999999</v>
      </c>
      <c r="AB580">
        <v>0.62716095199999999</v>
      </c>
      <c r="AC580" s="22">
        <v>-0.65560772599999995</v>
      </c>
      <c r="AD580" s="22">
        <v>-0.44611697299999997</v>
      </c>
      <c r="AE580" s="22">
        <v>-0.23358715299999999</v>
      </c>
      <c r="AF580" s="22">
        <v>4.34077E-4</v>
      </c>
      <c r="AG580" s="22">
        <v>-0.26841123500000003</v>
      </c>
      <c r="AH580" s="22">
        <v>-0.47108329999999998</v>
      </c>
      <c r="AI580" s="22">
        <v>-1.9088061999999999E-2</v>
      </c>
      <c r="AJ580" s="22">
        <v>-0.42481215500000002</v>
      </c>
      <c r="AK580" s="22">
        <v>-2.1819483000000001E-2</v>
      </c>
      <c r="AL580" s="22">
        <v>-0.35163998899999999</v>
      </c>
      <c r="AM580" s="22">
        <v>-0.51427857399999999</v>
      </c>
      <c r="AN580">
        <v>2.51439549233884E-2</v>
      </c>
      <c r="AO580">
        <v>0.127745641171124</v>
      </c>
      <c r="AP580">
        <v>5.1609883541755596E-3</v>
      </c>
      <c r="AQ580">
        <v>1.6346604343546199E-2</v>
      </c>
      <c r="AR580">
        <v>0.11748869448108799</v>
      </c>
      <c r="AS580">
        <v>1.5859084367971898E-2</v>
      </c>
      <c r="AT580">
        <v>-2.25684410740946E-2</v>
      </c>
      <c r="AU580">
        <v>-1.9265015722222899E-3</v>
      </c>
      <c r="AV580">
        <v>4.4749572306280704E-3</v>
      </c>
      <c r="AW580">
        <v>-1.14635186814346E-2</v>
      </c>
      <c r="AX580">
        <v>3.1931576834130899E-2</v>
      </c>
      <c r="AY580">
        <v>0.18288536699999999</v>
      </c>
      <c r="AZ580">
        <f t="shared" si="20"/>
        <v>0.18288536699999999</v>
      </c>
      <c r="BA580">
        <f t="shared" si="21"/>
        <v>3.8114633000000009E-2</v>
      </c>
      <c r="BB580">
        <v>3.8114633000000002E-2</v>
      </c>
      <c r="BC580">
        <v>0.32545147899999999</v>
      </c>
      <c r="BD580">
        <v>-0.104451479</v>
      </c>
      <c r="BP580">
        <v>0.52</v>
      </c>
      <c r="BQ580">
        <v>0.84</v>
      </c>
      <c r="BR580">
        <v>1.38</v>
      </c>
      <c r="BS580">
        <v>2.36</v>
      </c>
      <c r="BT580">
        <v>1.27</v>
      </c>
      <c r="BU580">
        <v>0.8</v>
      </c>
      <c r="BV580">
        <v>2.2599999999999998</v>
      </c>
      <c r="BW580">
        <v>0.89</v>
      </c>
      <c r="BX580">
        <v>2.2400000000000002</v>
      </c>
      <c r="BY580">
        <v>1.05</v>
      </c>
      <c r="BZ580">
        <v>0.72</v>
      </c>
      <c r="CA580">
        <v>1.45</v>
      </c>
      <c r="CB580">
        <v>2.83</v>
      </c>
      <c r="CC580">
        <v>0.56000000000000005</v>
      </c>
    </row>
    <row r="581" spans="1:81">
      <c r="A581">
        <v>2530</v>
      </c>
      <c r="B581">
        <v>8</v>
      </c>
      <c r="C581" t="s">
        <v>54</v>
      </c>
      <c r="D581" t="s">
        <v>52</v>
      </c>
      <c r="E581" t="s">
        <v>146</v>
      </c>
      <c r="F581" t="s">
        <v>143</v>
      </c>
      <c r="G581" t="s">
        <v>55</v>
      </c>
      <c r="H581" t="s">
        <v>56</v>
      </c>
      <c r="I581">
        <v>20</v>
      </c>
      <c r="J581">
        <v>5</v>
      </c>
      <c r="K581">
        <v>474</v>
      </c>
      <c r="L581">
        <v>15.5</v>
      </c>
      <c r="M581">
        <v>24.248999999999999</v>
      </c>
      <c r="N581">
        <v>7</v>
      </c>
      <c r="O581">
        <v>20</v>
      </c>
      <c r="P581">
        <v>3.9489999999999998</v>
      </c>
      <c r="Q581">
        <v>0.183</v>
      </c>
      <c r="R581">
        <v>0.499</v>
      </c>
      <c r="S581">
        <v>0.54</v>
      </c>
      <c r="T581">
        <v>0.995</v>
      </c>
      <c r="U581">
        <v>0.68899999999999995</v>
      </c>
      <c r="V581">
        <v>0.34100000000000003</v>
      </c>
      <c r="W581">
        <v>0.85399999999999998</v>
      </c>
      <c r="X581">
        <v>0.34300000000000003</v>
      </c>
      <c r="Y581">
        <v>0.875</v>
      </c>
      <c r="Z581">
        <v>0.36399999999999999</v>
      </c>
      <c r="AA581">
        <v>0.32300000000000001</v>
      </c>
      <c r="AB581">
        <v>0.59648713399999997</v>
      </c>
      <c r="AC581" s="22">
        <v>-0.73754891</v>
      </c>
      <c r="AD581" s="22">
        <v>-0.30189945400000001</v>
      </c>
      <c r="AE581" s="22">
        <v>-0.26760624</v>
      </c>
      <c r="AF581" s="22">
        <v>-2.1769189999999998E-3</v>
      </c>
      <c r="AG581" s="22">
        <v>-0.16178077799999999</v>
      </c>
      <c r="AH581" s="22">
        <v>-0.467245621</v>
      </c>
      <c r="AI581" s="22">
        <v>-6.8542128999999993E-2</v>
      </c>
      <c r="AJ581" s="22">
        <v>-0.46470588000000002</v>
      </c>
      <c r="AK581" s="22">
        <v>-5.7991947000000002E-2</v>
      </c>
      <c r="AL581" s="22">
        <v>-0.43889861600000002</v>
      </c>
      <c r="AM581" s="22">
        <v>-0.49079747800000001</v>
      </c>
      <c r="AN581">
        <v>4.6921262050736698E-2</v>
      </c>
      <c r="AO581">
        <v>-0.144783355970898</v>
      </c>
      <c r="AP581">
        <v>4.5746712659452404E-3</v>
      </c>
      <c r="AQ581">
        <v>-1.18797029229906E-2</v>
      </c>
      <c r="AR581">
        <v>-9.9880779811327106E-2</v>
      </c>
      <c r="AS581">
        <v>-1.7365194867477202E-2</v>
      </c>
      <c r="AT581">
        <v>-6.7393356997701402E-3</v>
      </c>
      <c r="AU581">
        <v>1.4472191877498E-2</v>
      </c>
      <c r="AV581">
        <v>1.33436046487893E-2</v>
      </c>
      <c r="AW581">
        <v>3.7481941899509298E-2</v>
      </c>
      <c r="AX581">
        <v>-1.8672259979225302E-2</v>
      </c>
      <c r="AY581">
        <v>0.233492177</v>
      </c>
      <c r="AZ581">
        <f t="shared" si="20"/>
        <v>0.233492177</v>
      </c>
      <c r="BA581">
        <f t="shared" si="21"/>
        <v>-5.0492176999999999E-2</v>
      </c>
      <c r="BB581">
        <v>-5.0492176999999999E-2</v>
      </c>
      <c r="BC581">
        <v>0.56010966699999998</v>
      </c>
      <c r="BD581">
        <v>-0.37710966699999998</v>
      </c>
      <c r="BP581">
        <v>0.46</v>
      </c>
      <c r="BQ581">
        <v>1.26</v>
      </c>
      <c r="BR581">
        <v>1.37</v>
      </c>
      <c r="BS581">
        <v>2.52</v>
      </c>
      <c r="BT581">
        <v>1.74</v>
      </c>
      <c r="BU581">
        <v>0.86</v>
      </c>
      <c r="BV581">
        <v>2.16</v>
      </c>
      <c r="BW581">
        <v>0.87</v>
      </c>
      <c r="BX581">
        <v>2.2200000000000002</v>
      </c>
      <c r="BY581">
        <v>0.92</v>
      </c>
      <c r="BZ581">
        <v>0.82</v>
      </c>
      <c r="CA581">
        <v>1.1299999999999999</v>
      </c>
      <c r="CB581">
        <v>2.5</v>
      </c>
      <c r="CC581">
        <v>0.81</v>
      </c>
    </row>
    <row r="582" spans="1:81">
      <c r="A582">
        <v>2530</v>
      </c>
      <c r="B582">
        <v>9</v>
      </c>
      <c r="C582" t="s">
        <v>54</v>
      </c>
      <c r="D582" t="s">
        <v>52</v>
      </c>
      <c r="E582" t="s">
        <v>146</v>
      </c>
      <c r="F582" t="s">
        <v>143</v>
      </c>
      <c r="G582" t="s">
        <v>55</v>
      </c>
      <c r="H582" t="s">
        <v>56</v>
      </c>
      <c r="I582">
        <v>20</v>
      </c>
      <c r="J582">
        <v>5</v>
      </c>
      <c r="K582">
        <v>474</v>
      </c>
      <c r="L582">
        <v>15.5</v>
      </c>
      <c r="M582">
        <v>29.452000000000002</v>
      </c>
      <c r="N582">
        <v>5</v>
      </c>
      <c r="O582">
        <v>17</v>
      </c>
      <c r="P582">
        <v>4.7320000000000002</v>
      </c>
      <c r="Q582">
        <v>0.25900000000000001</v>
      </c>
      <c r="R582">
        <v>0.47599999999999998</v>
      </c>
      <c r="S582">
        <v>0.749</v>
      </c>
      <c r="T582">
        <v>1.1819999999999999</v>
      </c>
      <c r="U582">
        <v>0.64800000000000002</v>
      </c>
      <c r="V582">
        <v>0.434</v>
      </c>
      <c r="W582">
        <v>0.93899999999999995</v>
      </c>
      <c r="X582">
        <v>0.38700000000000001</v>
      </c>
      <c r="Y582">
        <v>1.04</v>
      </c>
      <c r="Z582">
        <v>0.48299999999999998</v>
      </c>
      <c r="AA582">
        <v>0.35299999999999998</v>
      </c>
      <c r="AB582">
        <v>0.67504473600000003</v>
      </c>
      <c r="AC582" s="22">
        <v>-0.58670023599999999</v>
      </c>
      <c r="AD582" s="22">
        <v>-0.32239304699999999</v>
      </c>
      <c r="AE582" s="22">
        <v>-0.12551818200000001</v>
      </c>
      <c r="AF582" s="22">
        <v>7.2617477E-2</v>
      </c>
      <c r="AG582" s="22">
        <v>-0.18842499400000001</v>
      </c>
      <c r="AH582" s="22">
        <v>-0.36251027000000002</v>
      </c>
      <c r="AI582" s="22">
        <v>-2.7334408000000001E-2</v>
      </c>
      <c r="AJ582" s="22">
        <v>-0.41228903500000003</v>
      </c>
      <c r="AK582" s="22">
        <v>1.7033339000000002E-2</v>
      </c>
      <c r="AL582" s="22">
        <v>-0.31605286900000001</v>
      </c>
      <c r="AM582" s="22">
        <v>-0.45222529500000003</v>
      </c>
      <c r="AN582">
        <v>2.8919572507322199E-2</v>
      </c>
      <c r="AO582">
        <v>-3.1857657496580503E-2</v>
      </c>
      <c r="AP582">
        <v>-4.2534667020447198E-2</v>
      </c>
      <c r="AQ582">
        <v>-3.4333102135842798E-3</v>
      </c>
      <c r="AR582">
        <v>2.5327277719561898E-2</v>
      </c>
      <c r="AS582">
        <v>-8.4130634413965791E-3</v>
      </c>
      <c r="AT582">
        <v>3.3069592867698297E-2</v>
      </c>
      <c r="AU582">
        <v>3.1180655036221201E-2</v>
      </c>
      <c r="AV582">
        <v>9.8862027181019201E-3</v>
      </c>
      <c r="AW582">
        <v>3.9487387934751296E-3</v>
      </c>
      <c r="AX582">
        <v>2.7146481242631401E-2</v>
      </c>
      <c r="AY582">
        <v>0.33727855600000001</v>
      </c>
      <c r="AZ582">
        <f t="shared" si="20"/>
        <v>0.33727855600000001</v>
      </c>
      <c r="BA582">
        <f t="shared" si="21"/>
        <v>-7.8278555999999999E-2</v>
      </c>
      <c r="BB582">
        <v>-7.8278555999999999E-2</v>
      </c>
      <c r="BC582">
        <v>0.29579329199999999</v>
      </c>
      <c r="BD582">
        <v>-3.6793291999999998E-2</v>
      </c>
      <c r="BP582">
        <v>0.55000000000000004</v>
      </c>
      <c r="BQ582">
        <v>1.01</v>
      </c>
      <c r="BR582">
        <v>1.58</v>
      </c>
      <c r="BS582">
        <v>2.5</v>
      </c>
      <c r="BT582">
        <v>1.37</v>
      </c>
      <c r="BU582">
        <v>0.92</v>
      </c>
      <c r="BV582">
        <v>1.98</v>
      </c>
      <c r="BW582">
        <v>0.82</v>
      </c>
      <c r="BX582">
        <v>2.2000000000000002</v>
      </c>
      <c r="BY582">
        <v>1.02</v>
      </c>
      <c r="BZ582">
        <v>0.75</v>
      </c>
      <c r="CA582">
        <v>1.37</v>
      </c>
      <c r="CB582">
        <v>2.16</v>
      </c>
      <c r="CC582">
        <v>0.69</v>
      </c>
    </row>
    <row r="583" spans="1:81">
      <c r="A583">
        <v>2530</v>
      </c>
      <c r="B583">
        <v>10</v>
      </c>
      <c r="C583" t="s">
        <v>54</v>
      </c>
      <c r="D583" t="s">
        <v>52</v>
      </c>
      <c r="E583" t="s">
        <v>146</v>
      </c>
      <c r="F583" t="s">
        <v>143</v>
      </c>
      <c r="G583" t="s">
        <v>55</v>
      </c>
      <c r="H583" t="s">
        <v>56</v>
      </c>
      <c r="I583">
        <v>20</v>
      </c>
      <c r="J583">
        <v>5</v>
      </c>
      <c r="K583">
        <v>474</v>
      </c>
      <c r="L583">
        <v>15.5</v>
      </c>
      <c r="M583">
        <v>28.167999999999999</v>
      </c>
      <c r="N583">
        <v>8</v>
      </c>
      <c r="O583">
        <v>22</v>
      </c>
      <c r="P583">
        <v>4.8689999999999998</v>
      </c>
      <c r="Q583">
        <v>0.314</v>
      </c>
      <c r="R583">
        <v>0.42299999999999999</v>
      </c>
      <c r="S583">
        <v>0.67100000000000004</v>
      </c>
      <c r="T583">
        <v>1.1499999999999999</v>
      </c>
      <c r="U583">
        <v>0.68300000000000005</v>
      </c>
      <c r="V583">
        <v>0.34499999999999997</v>
      </c>
      <c r="W583">
        <v>1.0629999999999999</v>
      </c>
      <c r="X583">
        <v>0.41599999999999998</v>
      </c>
      <c r="Y583">
        <v>1.1379999999999999</v>
      </c>
      <c r="Z583">
        <v>0.46100000000000002</v>
      </c>
      <c r="AA583">
        <v>0.36299999999999999</v>
      </c>
      <c r="AB583">
        <v>0.68743977499999998</v>
      </c>
      <c r="AC583" s="22">
        <v>-0.50307035200000005</v>
      </c>
      <c r="AD583" s="22">
        <v>-0.37365963299999999</v>
      </c>
      <c r="AE583" s="22">
        <v>-0.17327748000000001</v>
      </c>
      <c r="AF583" s="22">
        <v>6.0697840000000003E-2</v>
      </c>
      <c r="AG583" s="22">
        <v>-0.16557929599999999</v>
      </c>
      <c r="AH583" s="22">
        <v>-0.46218090499999998</v>
      </c>
      <c r="AI583" s="22">
        <v>2.6533265E-2</v>
      </c>
      <c r="AJ583" s="22">
        <v>-0.38090666899999998</v>
      </c>
      <c r="AK583" s="22">
        <v>5.6142261999999998E-2</v>
      </c>
      <c r="AL583" s="22">
        <v>-0.336299075</v>
      </c>
      <c r="AM583" s="22">
        <v>-0.44009337500000001</v>
      </c>
      <c r="AN583">
        <v>-1.22174623039327E-2</v>
      </c>
      <c r="AO583">
        <v>6.6512299301234701E-2</v>
      </c>
      <c r="AP583">
        <v>1.21001276238029E-2</v>
      </c>
      <c r="AQ583">
        <v>2.0135027978174701E-2</v>
      </c>
      <c r="AR583">
        <v>-2.2774422758283798E-3</v>
      </c>
      <c r="AS583">
        <v>7.02215153638059E-2</v>
      </c>
      <c r="AT583">
        <v>-5.18851805164344E-3</v>
      </c>
      <c r="AU583">
        <v>6.54614157266165E-3</v>
      </c>
      <c r="AV583">
        <v>-2.0471257400261299E-2</v>
      </c>
      <c r="AW583">
        <v>3.4817461956774702E-2</v>
      </c>
      <c r="AX583">
        <v>2.9244326540849502E-2</v>
      </c>
      <c r="AY583">
        <v>-1.7257616E-2</v>
      </c>
      <c r="AZ583">
        <f t="shared" si="20"/>
        <v>1.7257616E-2</v>
      </c>
      <c r="BA583">
        <f t="shared" si="21"/>
        <v>0.29674238400000003</v>
      </c>
      <c r="BB583">
        <v>0.33125761599999998</v>
      </c>
      <c r="BC583">
        <v>-0.32513303199999999</v>
      </c>
      <c r="BD583">
        <v>0.63913303200000005</v>
      </c>
      <c r="BP583">
        <v>0.64</v>
      </c>
      <c r="BQ583">
        <v>0.87</v>
      </c>
      <c r="BR583">
        <v>1.38</v>
      </c>
      <c r="BS583">
        <v>2.36</v>
      </c>
      <c r="BT583">
        <v>1.4</v>
      </c>
      <c r="BU583">
        <v>0.71</v>
      </c>
      <c r="BV583">
        <v>2.1800000000000002</v>
      </c>
      <c r="BW583">
        <v>0.85</v>
      </c>
      <c r="BX583">
        <v>2.34</v>
      </c>
      <c r="BY583">
        <v>0.95</v>
      </c>
      <c r="BZ583">
        <v>0.75</v>
      </c>
      <c r="CA583">
        <v>1.27</v>
      </c>
      <c r="CB583">
        <v>3.08</v>
      </c>
      <c r="CC583">
        <v>0.64</v>
      </c>
    </row>
    <row r="584" spans="1:81">
      <c r="A584">
        <v>2530</v>
      </c>
      <c r="B584">
        <v>11</v>
      </c>
      <c r="C584" t="s">
        <v>54</v>
      </c>
      <c r="D584" t="s">
        <v>52</v>
      </c>
      <c r="E584" t="s">
        <v>146</v>
      </c>
      <c r="F584" t="s">
        <v>143</v>
      </c>
      <c r="G584" t="s">
        <v>55</v>
      </c>
      <c r="H584" t="s">
        <v>56</v>
      </c>
      <c r="I584">
        <v>20</v>
      </c>
      <c r="J584">
        <v>5</v>
      </c>
      <c r="K584">
        <v>474</v>
      </c>
      <c r="L584">
        <v>15.5</v>
      </c>
      <c r="M584">
        <v>26.428999999999998</v>
      </c>
      <c r="N584">
        <v>8</v>
      </c>
      <c r="O584">
        <v>17</v>
      </c>
      <c r="P584">
        <v>4.6079999999999997</v>
      </c>
      <c r="Q584">
        <v>0.23899999999999999</v>
      </c>
      <c r="R584">
        <v>0.46800000000000003</v>
      </c>
      <c r="S584">
        <v>0.61</v>
      </c>
      <c r="T584">
        <v>1.0649999999999999</v>
      </c>
      <c r="U584">
        <v>0.66100000000000003</v>
      </c>
      <c r="V584">
        <v>0.38600000000000001</v>
      </c>
      <c r="W584">
        <v>0.97199999999999998</v>
      </c>
      <c r="X584">
        <v>0.37</v>
      </c>
      <c r="Y584">
        <v>0.93200000000000005</v>
      </c>
      <c r="Z584">
        <v>0.46899999999999997</v>
      </c>
      <c r="AA584">
        <v>0.34699999999999998</v>
      </c>
      <c r="AB584">
        <v>0.66351247000000002</v>
      </c>
      <c r="AC584" s="22">
        <v>-0.62160209899999996</v>
      </c>
      <c r="AD584" s="22">
        <v>-0.329754147</v>
      </c>
      <c r="AE584" s="22">
        <v>-0.214670165</v>
      </c>
      <c r="AF584" s="22">
        <v>2.7349608000000001E-2</v>
      </c>
      <c r="AG584" s="22">
        <v>-0.17979854100000001</v>
      </c>
      <c r="AH584" s="22">
        <v>-0.413412695</v>
      </c>
      <c r="AI584" s="22">
        <v>-1.2333735E-2</v>
      </c>
      <c r="AJ584" s="22">
        <v>-0.43179827599999998</v>
      </c>
      <c r="AK584" s="22">
        <v>-3.0584087999999999E-2</v>
      </c>
      <c r="AL584" s="22">
        <v>-0.32882715699999998</v>
      </c>
      <c r="AM584" s="22">
        <v>-0.459670525</v>
      </c>
      <c r="AN584">
        <v>3.9728233182125497E-2</v>
      </c>
      <c r="AO584">
        <v>-3.1045236307901802E-2</v>
      </c>
      <c r="AP584">
        <v>2.4781754770573799E-2</v>
      </c>
      <c r="AQ584">
        <v>2.74678841435015E-2</v>
      </c>
      <c r="AR584">
        <v>-1.30875271718511E-3</v>
      </c>
      <c r="AS584">
        <v>1.3883623358681801E-2</v>
      </c>
      <c r="AT584">
        <v>7.4318105896882302E-3</v>
      </c>
      <c r="AU584">
        <v>4.2668274252451503E-2</v>
      </c>
      <c r="AV584">
        <v>5.04076331555166E-2</v>
      </c>
      <c r="AW584">
        <v>4.0723930149243496E-3</v>
      </c>
      <c r="AX584">
        <v>2.1933493268229701E-2</v>
      </c>
      <c r="AY584">
        <v>0.39201898299999999</v>
      </c>
      <c r="AZ584">
        <f t="shared" si="20"/>
        <v>0.39201898299999999</v>
      </c>
      <c r="BA584">
        <f t="shared" si="21"/>
        <v>-0.153018983</v>
      </c>
      <c r="BB584">
        <v>-0.153018983</v>
      </c>
      <c r="BC584">
        <v>0.44740286400000001</v>
      </c>
      <c r="BD584">
        <v>-0.20840286399999999</v>
      </c>
      <c r="BP584">
        <v>0.52</v>
      </c>
      <c r="BQ584">
        <v>1.02</v>
      </c>
      <c r="BR584">
        <v>1.32</v>
      </c>
      <c r="BS584">
        <v>2.31</v>
      </c>
      <c r="BT584">
        <v>1.43</v>
      </c>
      <c r="BU584">
        <v>0.84</v>
      </c>
      <c r="BV584">
        <v>2.11</v>
      </c>
      <c r="BW584">
        <v>0.8</v>
      </c>
      <c r="BX584">
        <v>2.02</v>
      </c>
      <c r="BY584">
        <v>1.02</v>
      </c>
      <c r="BZ584">
        <v>0.75</v>
      </c>
      <c r="CA584">
        <v>1.35</v>
      </c>
      <c r="CB584">
        <v>2.52</v>
      </c>
      <c r="CC584">
        <v>0.68</v>
      </c>
    </row>
    <row r="585" spans="1:81">
      <c r="A585">
        <v>2530</v>
      </c>
      <c r="B585">
        <v>12</v>
      </c>
      <c r="C585" t="s">
        <v>54</v>
      </c>
      <c r="D585" t="s">
        <v>52</v>
      </c>
      <c r="E585" t="s">
        <v>146</v>
      </c>
      <c r="F585" t="s">
        <v>143</v>
      </c>
      <c r="G585" t="s">
        <v>55</v>
      </c>
      <c r="H585" t="s">
        <v>56</v>
      </c>
      <c r="I585">
        <v>20</v>
      </c>
      <c r="J585">
        <v>5</v>
      </c>
      <c r="K585">
        <v>474</v>
      </c>
      <c r="L585">
        <v>15.5</v>
      </c>
      <c r="M585">
        <v>25.431999999999999</v>
      </c>
      <c r="N585">
        <v>7</v>
      </c>
      <c r="O585">
        <v>17</v>
      </c>
      <c r="P585">
        <v>4.524</v>
      </c>
      <c r="Q585">
        <v>0.25900000000000001</v>
      </c>
      <c r="R585">
        <v>0.45800000000000002</v>
      </c>
      <c r="S585">
        <v>0.54700000000000004</v>
      </c>
      <c r="T585">
        <v>1.085</v>
      </c>
      <c r="U585">
        <v>0.625</v>
      </c>
      <c r="V585">
        <v>0.39900000000000002</v>
      </c>
      <c r="W585">
        <v>0.95699999999999996</v>
      </c>
      <c r="X585">
        <v>0.38600000000000001</v>
      </c>
      <c r="Y585">
        <v>0.98299999999999998</v>
      </c>
      <c r="Z585">
        <v>0.48899999999999999</v>
      </c>
      <c r="AA585">
        <v>0.36699999999999999</v>
      </c>
      <c r="AB585">
        <v>0.65552259599999996</v>
      </c>
      <c r="AC585" s="22">
        <v>-0.58670023599999999</v>
      </c>
      <c r="AD585" s="22">
        <v>-0.33913452199999999</v>
      </c>
      <c r="AE585" s="22">
        <v>-0.262012674</v>
      </c>
      <c r="AF585" s="22">
        <v>3.5429738000000002E-2</v>
      </c>
      <c r="AG585" s="22">
        <v>-0.204119983</v>
      </c>
      <c r="AH585" s="22">
        <v>-0.39902710400000002</v>
      </c>
      <c r="AI585" s="22">
        <v>-1.9088061999999999E-2</v>
      </c>
      <c r="AJ585" s="22">
        <v>-0.413412695</v>
      </c>
      <c r="AK585" s="22">
        <v>-7.4464819999999999E-3</v>
      </c>
      <c r="AL585" s="22">
        <v>-0.310691141</v>
      </c>
      <c r="AM585" s="22">
        <v>-0.43533393599999998</v>
      </c>
      <c r="AN585">
        <v>9.3974325073221694E-3</v>
      </c>
      <c r="AO585">
        <v>-2.33040653434941E-2</v>
      </c>
      <c r="AP585">
        <v>5.8663015722048698E-2</v>
      </c>
      <c r="AQ585">
        <v>1.1903810526658501E-2</v>
      </c>
      <c r="AR585">
        <v>3.3284962474108497E-2</v>
      </c>
      <c r="AS585">
        <v>-3.6666886546394802E-3</v>
      </c>
      <c r="AT585">
        <v>5.7932029259053497E-3</v>
      </c>
      <c r="AU585">
        <v>1.2984375136164E-2</v>
      </c>
      <c r="AV585">
        <v>1.7124542052196299E-2</v>
      </c>
      <c r="AW585">
        <v>-2.0465718791435501E-2</v>
      </c>
      <c r="AX585">
        <v>-6.7125152079003901E-3</v>
      </c>
      <c r="AY585">
        <v>0.12927855599999999</v>
      </c>
      <c r="AZ585">
        <f t="shared" si="20"/>
        <v>0.12927855599999999</v>
      </c>
      <c r="BA585">
        <f t="shared" si="21"/>
        <v>0.12972144400000002</v>
      </c>
      <c r="BB585">
        <v>0.12972144399999999</v>
      </c>
      <c r="BC585">
        <v>8.7793291999999995E-2</v>
      </c>
      <c r="BD585">
        <v>0.17120670800000001</v>
      </c>
      <c r="BP585">
        <v>0.56999999999999995</v>
      </c>
      <c r="BQ585">
        <v>1.01</v>
      </c>
      <c r="BR585">
        <v>1.21</v>
      </c>
      <c r="BS585">
        <v>2.4</v>
      </c>
      <c r="BT585">
        <v>1.38</v>
      </c>
      <c r="BU585">
        <v>0.88</v>
      </c>
      <c r="BV585">
        <v>2.12</v>
      </c>
      <c r="BW585">
        <v>0.85</v>
      </c>
      <c r="BX585">
        <v>2.17</v>
      </c>
      <c r="BY585">
        <v>1.08</v>
      </c>
      <c r="BZ585">
        <v>0.81</v>
      </c>
      <c r="CA585">
        <v>1.33</v>
      </c>
      <c r="CB585">
        <v>2.4</v>
      </c>
      <c r="CC585">
        <v>0.65</v>
      </c>
    </row>
    <row r="586" spans="1:81">
      <c r="A586">
        <v>2530</v>
      </c>
      <c r="B586">
        <v>13</v>
      </c>
      <c r="C586" t="s">
        <v>54</v>
      </c>
      <c r="D586" t="s">
        <v>52</v>
      </c>
      <c r="E586" t="s">
        <v>146</v>
      </c>
      <c r="F586" t="s">
        <v>143</v>
      </c>
      <c r="G586" t="s">
        <v>55</v>
      </c>
      <c r="H586" t="s">
        <v>56</v>
      </c>
      <c r="I586">
        <v>20</v>
      </c>
      <c r="J586">
        <v>5</v>
      </c>
      <c r="K586">
        <v>474</v>
      </c>
      <c r="L586">
        <v>15.5</v>
      </c>
      <c r="M586">
        <v>25.722000000000001</v>
      </c>
      <c r="N586">
        <v>6</v>
      </c>
      <c r="O586">
        <v>18</v>
      </c>
      <c r="P586">
        <v>3.8889999999999998</v>
      </c>
      <c r="Q586">
        <v>0.222</v>
      </c>
      <c r="R586">
        <v>0.39900000000000002</v>
      </c>
      <c r="S586">
        <v>0.59</v>
      </c>
      <c r="T586">
        <v>1.0589999999999999</v>
      </c>
      <c r="U586">
        <v>0.625</v>
      </c>
      <c r="V586">
        <v>0.38100000000000001</v>
      </c>
      <c r="W586">
        <v>0.84299999999999997</v>
      </c>
      <c r="X586">
        <v>0.36499999999999999</v>
      </c>
      <c r="Y586">
        <v>0.91</v>
      </c>
      <c r="Z586">
        <v>0.40600000000000003</v>
      </c>
      <c r="AA586">
        <v>0.29699999999999999</v>
      </c>
      <c r="AB586">
        <v>0.58983794300000003</v>
      </c>
      <c r="AC586" s="22">
        <v>-0.65364702600000002</v>
      </c>
      <c r="AD586" s="22">
        <v>-0.39902710400000002</v>
      </c>
      <c r="AE586" s="22">
        <v>-0.229147988</v>
      </c>
      <c r="AF586" s="22">
        <v>2.4895960000000002E-2</v>
      </c>
      <c r="AG586" s="22">
        <v>-0.204119983</v>
      </c>
      <c r="AH586" s="22">
        <v>-0.41907502400000002</v>
      </c>
      <c r="AI586" s="22">
        <v>-7.4172425E-2</v>
      </c>
      <c r="AJ586" s="22">
        <v>-0.437707136</v>
      </c>
      <c r="AK586" s="22">
        <v>-4.0958608000000001E-2</v>
      </c>
      <c r="AL586" s="22">
        <v>-0.39147396600000001</v>
      </c>
      <c r="AM586" s="22">
        <v>-0.52724355099999998</v>
      </c>
      <c r="AN586">
        <v>-1.3434111863391799E-2</v>
      </c>
      <c r="AO586">
        <v>1.14521382828654E-2</v>
      </c>
      <c r="AP586">
        <v>-3.6088151320201302E-2</v>
      </c>
      <c r="AQ586">
        <v>-4.3906627913487997E-2</v>
      </c>
      <c r="AR586">
        <v>-3.2399690525891402E-2</v>
      </c>
      <c r="AS586">
        <v>-5.6027808651648997E-2</v>
      </c>
      <c r="AT586">
        <v>-8.0942154460007503E-3</v>
      </c>
      <c r="AU586">
        <v>-2.40341066267039E-2</v>
      </c>
      <c r="AV586">
        <v>-1.19258334641339E-2</v>
      </c>
      <c r="AW586">
        <v>-1.24399494600065E-2</v>
      </c>
      <c r="AX586">
        <v>5.6128342246235504E-3</v>
      </c>
      <c r="AY586">
        <v>-0.175051655</v>
      </c>
      <c r="AZ586">
        <f t="shared" si="20"/>
        <v>0.175051655</v>
      </c>
      <c r="BA586">
        <f t="shared" si="21"/>
        <v>4.6948345000000002E-2</v>
      </c>
      <c r="BB586">
        <v>0.397051655</v>
      </c>
      <c r="BC586">
        <v>-3.7328999000000002E-2</v>
      </c>
      <c r="BD586">
        <v>0.259328999</v>
      </c>
      <c r="BP586">
        <v>0.56999999999999995</v>
      </c>
      <c r="BQ586">
        <v>1.03</v>
      </c>
      <c r="BR586">
        <v>1.52</v>
      </c>
      <c r="BS586">
        <v>2.72</v>
      </c>
      <c r="BT586">
        <v>1.61</v>
      </c>
      <c r="BU586">
        <v>0.98</v>
      </c>
      <c r="BV586">
        <v>2.17</v>
      </c>
      <c r="BW586">
        <v>0.94</v>
      </c>
      <c r="BX586">
        <v>2.34</v>
      </c>
      <c r="BY586">
        <v>1.04</v>
      </c>
      <c r="BZ586">
        <v>0.76</v>
      </c>
      <c r="CA586">
        <v>1.37</v>
      </c>
      <c r="CB586">
        <v>2.21</v>
      </c>
      <c r="CC586">
        <v>0.74</v>
      </c>
    </row>
    <row r="587" spans="1:81">
      <c r="A587">
        <v>2530</v>
      </c>
      <c r="B587">
        <v>14</v>
      </c>
      <c r="C587" t="s">
        <v>54</v>
      </c>
      <c r="D587" t="s">
        <v>52</v>
      </c>
      <c r="E587" t="s">
        <v>146</v>
      </c>
      <c r="F587" t="s">
        <v>143</v>
      </c>
      <c r="G587" t="s">
        <v>55</v>
      </c>
      <c r="H587" t="s">
        <v>56</v>
      </c>
      <c r="I587">
        <v>20</v>
      </c>
      <c r="J587">
        <v>5</v>
      </c>
      <c r="K587">
        <v>474</v>
      </c>
      <c r="L587">
        <v>15.5</v>
      </c>
      <c r="M587">
        <v>28.86</v>
      </c>
      <c r="N587">
        <v>6</v>
      </c>
      <c r="O587">
        <v>16</v>
      </c>
      <c r="P587">
        <v>4.38</v>
      </c>
      <c r="Q587">
        <v>0.24399999999999999</v>
      </c>
      <c r="R587">
        <v>0.38300000000000001</v>
      </c>
      <c r="S587">
        <v>0.55500000000000005</v>
      </c>
      <c r="T587">
        <v>1.0740000000000001</v>
      </c>
      <c r="U587">
        <v>0.53400000000000003</v>
      </c>
      <c r="V587">
        <v>0.42499999999999999</v>
      </c>
      <c r="W587">
        <v>0.85899999999999999</v>
      </c>
      <c r="X587">
        <v>0.375</v>
      </c>
      <c r="Y587">
        <v>0.92900000000000005</v>
      </c>
      <c r="Z587">
        <v>0.46400000000000002</v>
      </c>
      <c r="AA587">
        <v>0.33800000000000002</v>
      </c>
      <c r="AB587">
        <v>0.64147411099999996</v>
      </c>
      <c r="AC587" s="22">
        <v>-0.61261017399999995</v>
      </c>
      <c r="AD587" s="22">
        <v>-0.41680122600000002</v>
      </c>
      <c r="AE587" s="22">
        <v>-0.25570701699999998</v>
      </c>
      <c r="AF587" s="22">
        <v>3.1004281000000002E-2</v>
      </c>
      <c r="AG587" s="22">
        <v>-0.272458743</v>
      </c>
      <c r="AH587" s="22">
        <v>-0.37161106999999999</v>
      </c>
      <c r="AI587" s="22">
        <v>-6.6006835999999999E-2</v>
      </c>
      <c r="AJ587" s="22">
        <v>-0.42596873200000002</v>
      </c>
      <c r="AK587" s="22">
        <v>-3.1984286000000001E-2</v>
      </c>
      <c r="AL587" s="22">
        <v>-0.33348201900000002</v>
      </c>
      <c r="AM587" s="22">
        <v>-0.47108329999999998</v>
      </c>
      <c r="AN587">
        <v>1.19340800833884E-2</v>
      </c>
      <c r="AO587">
        <v>9.2895804638194496E-2</v>
      </c>
      <c r="AP587">
        <v>3.9037618539284703E-2</v>
      </c>
      <c r="AQ587">
        <v>2.0036863468130299E-3</v>
      </c>
      <c r="AR587">
        <v>0.13888849817594001</v>
      </c>
      <c r="AS587">
        <v>-3.5935439587968701E-2</v>
      </c>
      <c r="AT587">
        <v>3.5863640483664701E-2</v>
      </c>
      <c r="AU587">
        <v>1.3751357868134801E-2</v>
      </c>
      <c r="AV587">
        <v>2.9899921362562702E-2</v>
      </c>
      <c r="AW587">
        <v>-1.3718629451418701E-2</v>
      </c>
      <c r="AX587">
        <v>9.5819402189654106E-3</v>
      </c>
      <c r="AY587">
        <v>0.11933387600000001</v>
      </c>
      <c r="AZ587">
        <f t="shared" si="20"/>
        <v>0.11933387600000001</v>
      </c>
      <c r="BA587">
        <f t="shared" si="21"/>
        <v>0.12466612399999999</v>
      </c>
      <c r="BB587">
        <v>0.124666124</v>
      </c>
      <c r="BC587">
        <v>0.150500471</v>
      </c>
      <c r="BD587">
        <v>9.3499528999999998E-2</v>
      </c>
      <c r="BP587">
        <v>0.56000000000000005</v>
      </c>
      <c r="BQ587">
        <v>0.87</v>
      </c>
      <c r="BR587">
        <v>1.27</v>
      </c>
      <c r="BS587">
        <v>2.4500000000000002</v>
      </c>
      <c r="BT587">
        <v>1.22</v>
      </c>
      <c r="BU587">
        <v>0.97</v>
      </c>
      <c r="BV587">
        <v>1.96</v>
      </c>
      <c r="BW587">
        <v>0.86</v>
      </c>
      <c r="BX587">
        <v>2.12</v>
      </c>
      <c r="BY587">
        <v>1.06</v>
      </c>
      <c r="BZ587">
        <v>0.77</v>
      </c>
      <c r="CA587">
        <v>1.37</v>
      </c>
      <c r="CB587">
        <v>2.02</v>
      </c>
      <c r="CC587">
        <v>0.62</v>
      </c>
    </row>
    <row r="588" spans="1:81">
      <c r="A588">
        <v>2530</v>
      </c>
      <c r="B588">
        <v>15</v>
      </c>
      <c r="C588" t="s">
        <v>54</v>
      </c>
      <c r="D588" t="s">
        <v>52</v>
      </c>
      <c r="E588" t="s">
        <v>146</v>
      </c>
      <c r="F588" t="s">
        <v>143</v>
      </c>
      <c r="G588" t="s">
        <v>55</v>
      </c>
      <c r="H588" t="s">
        <v>56</v>
      </c>
      <c r="I588">
        <v>20</v>
      </c>
      <c r="J588">
        <v>5</v>
      </c>
      <c r="K588">
        <v>474</v>
      </c>
      <c r="L588">
        <v>15.5</v>
      </c>
      <c r="M588">
        <v>25.824000000000002</v>
      </c>
      <c r="N588">
        <v>19</v>
      </c>
      <c r="O588">
        <v>18</v>
      </c>
      <c r="P588">
        <v>4.0140000000000002</v>
      </c>
      <c r="Q588">
        <v>0.22600000000000001</v>
      </c>
      <c r="R588">
        <v>0.441</v>
      </c>
      <c r="S588">
        <v>0.58499999999999996</v>
      </c>
      <c r="T588">
        <v>0.98299999999999998</v>
      </c>
      <c r="U588">
        <v>0.68500000000000005</v>
      </c>
      <c r="V588">
        <v>0.32700000000000001</v>
      </c>
      <c r="W588">
        <v>0.89300000000000002</v>
      </c>
      <c r="X588">
        <v>0.36499999999999999</v>
      </c>
      <c r="Y588">
        <v>0.91600000000000004</v>
      </c>
      <c r="Z588">
        <v>0.436</v>
      </c>
      <c r="AA588">
        <v>0.34499999999999997</v>
      </c>
      <c r="AB588">
        <v>0.60357736799999995</v>
      </c>
      <c r="AC588" s="22">
        <v>-0.645891561</v>
      </c>
      <c r="AD588" s="22">
        <v>-0.35556141099999999</v>
      </c>
      <c r="AE588" s="22">
        <v>-0.23284413400000001</v>
      </c>
      <c r="AF588" s="22">
        <v>-7.4464819999999999E-3</v>
      </c>
      <c r="AG588" s="22">
        <v>-0.16430942900000001</v>
      </c>
      <c r="AH588" s="22">
        <v>-0.485452247</v>
      </c>
      <c r="AI588" s="22">
        <v>-4.9148540999999997E-2</v>
      </c>
      <c r="AJ588" s="22">
        <v>-0.437707136</v>
      </c>
      <c r="AK588" s="22">
        <v>-3.8104526E-2</v>
      </c>
      <c r="AL588" s="22">
        <v>-0.36051351100000001</v>
      </c>
      <c r="AM588" s="22">
        <v>-0.46218090499999998</v>
      </c>
      <c r="AN588">
        <v>-4.6590142660295503E-3</v>
      </c>
      <c r="AO588">
        <v>-4.7701127147117398E-2</v>
      </c>
      <c r="AP588">
        <v>-1.9079743935546699E-2</v>
      </c>
      <c r="AQ588">
        <v>1.5014492672837899E-4</v>
      </c>
      <c r="AR588">
        <v>-8.8363216404125297E-2</v>
      </c>
      <c r="AS588">
        <v>1.8248770401013701E-3</v>
      </c>
      <c r="AT588">
        <v>-1.7885388246581799E-2</v>
      </c>
      <c r="AU588">
        <v>-1.0294681626703999E-2</v>
      </c>
      <c r="AV588">
        <v>-1.30639052522874E-3</v>
      </c>
      <c r="AW588">
        <v>-2.69504428507438E-2</v>
      </c>
      <c r="AX588">
        <v>-3.5870876817524502E-2</v>
      </c>
      <c r="AY588">
        <v>-8.5799739999999999E-2</v>
      </c>
      <c r="AZ588">
        <f t="shared" si="20"/>
        <v>8.5799739999999999E-2</v>
      </c>
      <c r="BA588">
        <f t="shared" si="21"/>
        <v>0.14020026000000002</v>
      </c>
      <c r="BB588">
        <v>0.31179973999999999</v>
      </c>
      <c r="BC588">
        <v>3.2549085999999998E-2</v>
      </c>
      <c r="BD588">
        <v>0.193450914</v>
      </c>
      <c r="BP588">
        <v>0.56000000000000005</v>
      </c>
      <c r="BQ588">
        <v>1.1000000000000001</v>
      </c>
      <c r="BR588">
        <v>1.46</v>
      </c>
      <c r="BS588">
        <v>2.4500000000000002</v>
      </c>
      <c r="BT588">
        <v>1.71</v>
      </c>
      <c r="BU588">
        <v>0.81</v>
      </c>
      <c r="BV588">
        <v>2.2200000000000002</v>
      </c>
      <c r="BW588">
        <v>0.91</v>
      </c>
      <c r="BX588">
        <v>2.2799999999999998</v>
      </c>
      <c r="BY588">
        <v>1.0900000000000001</v>
      </c>
      <c r="BZ588">
        <v>0.86</v>
      </c>
      <c r="CA588">
        <v>1.26</v>
      </c>
      <c r="CB588">
        <v>2.73</v>
      </c>
      <c r="CC588">
        <v>0.77</v>
      </c>
    </row>
    <row r="589" spans="1:81">
      <c r="A589">
        <v>2530</v>
      </c>
      <c r="B589">
        <v>16</v>
      </c>
      <c r="C589" t="s">
        <v>54</v>
      </c>
      <c r="D589" t="s">
        <v>52</v>
      </c>
      <c r="E589" t="s">
        <v>146</v>
      </c>
      <c r="F589" t="s">
        <v>143</v>
      </c>
      <c r="G589" t="s">
        <v>55</v>
      </c>
      <c r="H589" t="s">
        <v>56</v>
      </c>
      <c r="I589">
        <v>20</v>
      </c>
      <c r="J589">
        <v>5</v>
      </c>
      <c r="K589">
        <v>474</v>
      </c>
      <c r="L589">
        <v>15.5</v>
      </c>
      <c r="M589">
        <v>27.95</v>
      </c>
      <c r="N589">
        <v>6</v>
      </c>
      <c r="O589">
        <v>18</v>
      </c>
      <c r="P589">
        <v>3.9580000000000002</v>
      </c>
      <c r="Q589">
        <v>0.189</v>
      </c>
      <c r="R589">
        <v>0.45900000000000002</v>
      </c>
      <c r="S589">
        <v>0.65</v>
      </c>
      <c r="T589">
        <v>1.0129999999999999</v>
      </c>
      <c r="U589">
        <v>0.58899999999999997</v>
      </c>
      <c r="V589">
        <v>0.313</v>
      </c>
      <c r="W589">
        <v>0.77600000000000002</v>
      </c>
      <c r="X589">
        <v>0.36499999999999999</v>
      </c>
      <c r="Y589">
        <v>0.88400000000000001</v>
      </c>
      <c r="Z589">
        <v>0.39600000000000002</v>
      </c>
      <c r="AA589">
        <v>0.30499999999999999</v>
      </c>
      <c r="AB589">
        <v>0.59747578999999995</v>
      </c>
      <c r="AC589" s="22">
        <v>-0.72353819600000002</v>
      </c>
      <c r="AD589" s="22">
        <v>-0.33818731400000002</v>
      </c>
      <c r="AE589" s="22">
        <v>-0.187086643</v>
      </c>
      <c r="AF589" s="22">
        <v>5.6094450000000002E-3</v>
      </c>
      <c r="AG589" s="22">
        <v>-0.22988470499999999</v>
      </c>
      <c r="AH589" s="22">
        <v>-0.50445566200000003</v>
      </c>
      <c r="AI589" s="22">
        <v>-0.11013827900000001</v>
      </c>
      <c r="AJ589" s="22">
        <v>-0.437707136</v>
      </c>
      <c r="AK589" s="22">
        <v>-5.3547734999999999E-2</v>
      </c>
      <c r="AL589" s="22">
        <v>-0.40230481400000001</v>
      </c>
      <c r="AM589" s="22">
        <v>-0.51570016100000005</v>
      </c>
      <c r="AN589">
        <v>3.8941562002360701E-2</v>
      </c>
      <c r="AO589">
        <v>-8.2939354921031896E-2</v>
      </c>
      <c r="AP589">
        <v>-6.5650619426769599E-2</v>
      </c>
      <c r="AQ589">
        <v>-1.81898744449983E-2</v>
      </c>
      <c r="AR589">
        <v>2.03487357430466E-2</v>
      </c>
      <c r="AS589">
        <v>8.3526704123947394E-3</v>
      </c>
      <c r="AT589">
        <v>3.3363243450714203E-2</v>
      </c>
      <c r="AU589">
        <v>-1.6396259626704001E-2</v>
      </c>
      <c r="AV589">
        <v>9.4740043983724299E-3</v>
      </c>
      <c r="AW589">
        <v>5.08052271790116E-3</v>
      </c>
      <c r="AX589">
        <v>3.45301335299142E-3</v>
      </c>
      <c r="AY589">
        <v>0.18887004900000001</v>
      </c>
      <c r="AZ589">
        <f t="shared" si="20"/>
        <v>0.18887004900000001</v>
      </c>
      <c r="BA589">
        <f t="shared" si="21"/>
        <v>1.2995099999998927E-4</v>
      </c>
      <c r="BB589">
        <v>1.29951E-4</v>
      </c>
      <c r="BC589">
        <v>0.48642679500000002</v>
      </c>
      <c r="BD589">
        <v>-0.29742679500000002</v>
      </c>
      <c r="BP589">
        <v>0.48</v>
      </c>
      <c r="BQ589">
        <v>1.1599999999999999</v>
      </c>
      <c r="BR589">
        <v>1.64</v>
      </c>
      <c r="BS589">
        <v>2.56</v>
      </c>
      <c r="BT589">
        <v>1.49</v>
      </c>
      <c r="BU589">
        <v>0.79</v>
      </c>
      <c r="BV589">
        <v>1.96</v>
      </c>
      <c r="BW589">
        <v>0.92</v>
      </c>
      <c r="BX589">
        <v>2.23</v>
      </c>
      <c r="BY589">
        <v>1</v>
      </c>
      <c r="BZ589">
        <v>0.77</v>
      </c>
      <c r="CA589">
        <v>1.3</v>
      </c>
      <c r="CB589">
        <v>2.48</v>
      </c>
      <c r="CC589">
        <v>0.76</v>
      </c>
    </row>
    <row r="590" spans="1:81">
      <c r="A590">
        <v>2530</v>
      </c>
      <c r="B590">
        <v>17</v>
      </c>
      <c r="C590" t="s">
        <v>54</v>
      </c>
      <c r="D590" t="s">
        <v>52</v>
      </c>
      <c r="E590" t="s">
        <v>146</v>
      </c>
      <c r="F590" t="s">
        <v>143</v>
      </c>
      <c r="G590" t="s">
        <v>55</v>
      </c>
      <c r="H590" t="s">
        <v>56</v>
      </c>
      <c r="I590">
        <v>20</v>
      </c>
      <c r="J590">
        <v>5</v>
      </c>
      <c r="K590">
        <v>474</v>
      </c>
      <c r="L590">
        <v>15.5</v>
      </c>
      <c r="M590">
        <v>29.135000000000002</v>
      </c>
      <c r="N590">
        <v>7</v>
      </c>
      <c r="O590">
        <v>20</v>
      </c>
      <c r="P590">
        <v>4.4249999999999998</v>
      </c>
      <c r="Q590">
        <v>0.28999999999999998</v>
      </c>
      <c r="R590">
        <v>0.38500000000000001</v>
      </c>
      <c r="S590">
        <v>0.57699999999999996</v>
      </c>
      <c r="T590">
        <v>1.0249999999999999</v>
      </c>
      <c r="U590">
        <v>0.57799999999999996</v>
      </c>
      <c r="V590">
        <v>0.35799999999999998</v>
      </c>
      <c r="W590">
        <v>0.86799999999999999</v>
      </c>
      <c r="X590">
        <v>0.39800000000000002</v>
      </c>
      <c r="Y590">
        <v>1.0669999999999999</v>
      </c>
      <c r="Z590">
        <v>0.47799999999999998</v>
      </c>
      <c r="AA590">
        <v>0.376</v>
      </c>
      <c r="AB590">
        <v>0.64591327499999995</v>
      </c>
      <c r="AC590" s="22">
        <v>-0.53760200199999997</v>
      </c>
      <c r="AD590" s="22">
        <v>-0.41453927000000002</v>
      </c>
      <c r="AE590" s="22">
        <v>-0.23882418699999999</v>
      </c>
      <c r="AF590" s="22">
        <v>1.0723865000000001E-2</v>
      </c>
      <c r="AG590" s="22">
        <v>-0.238072162</v>
      </c>
      <c r="AH590" s="22">
        <v>-0.44611697299999997</v>
      </c>
      <c r="AI590" s="22">
        <v>-6.1480275000000001E-2</v>
      </c>
      <c r="AJ590" s="22">
        <v>-0.40011692799999998</v>
      </c>
      <c r="AK590" s="22">
        <v>2.8164419E-2</v>
      </c>
      <c r="AL590" s="22">
        <v>-0.320572103</v>
      </c>
      <c r="AM590" s="22">
        <v>-0.42481215500000002</v>
      </c>
      <c r="AN590">
        <v>-3.1640011560387302E-2</v>
      </c>
      <c r="AO590">
        <v>9.3541630787254304E-2</v>
      </c>
      <c r="AP590">
        <v>2.8545101303446299E-2</v>
      </c>
      <c r="AQ590">
        <v>2.54534255599119E-2</v>
      </c>
      <c r="AR590">
        <v>8.3121361949286904E-2</v>
      </c>
      <c r="AS590">
        <v>1.80191782615132E-2</v>
      </c>
      <c r="AT590">
        <v>3.6046363464724798E-2</v>
      </c>
      <c r="AU590">
        <v>-1.23132563522729E-2</v>
      </c>
      <c r="AV590">
        <v>-3.1413363445173301E-2</v>
      </c>
      <c r="AW590">
        <v>-2.10591396658729E-2</v>
      </c>
      <c r="AX590">
        <v>-2.52523943590196E-2</v>
      </c>
      <c r="AY590">
        <v>-0.24676910499999999</v>
      </c>
      <c r="AZ590">
        <f t="shared" si="20"/>
        <v>0.24676910499999999</v>
      </c>
      <c r="BA590">
        <f t="shared" si="21"/>
        <v>4.3230894999999991E-2</v>
      </c>
      <c r="BB590">
        <v>0.53676910499999997</v>
      </c>
      <c r="BC590">
        <v>-0.438401545</v>
      </c>
      <c r="BD590">
        <v>0.72840154499999998</v>
      </c>
      <c r="BP590">
        <v>0.66</v>
      </c>
      <c r="BQ590">
        <v>0.87</v>
      </c>
      <c r="BR590">
        <v>1.3</v>
      </c>
      <c r="BS590">
        <v>2.3199999999999998</v>
      </c>
      <c r="BT590">
        <v>1.31</v>
      </c>
      <c r="BU590">
        <v>0.81</v>
      </c>
      <c r="BV590">
        <v>1.96</v>
      </c>
      <c r="BW590">
        <v>0.9</v>
      </c>
      <c r="BX590">
        <v>2.41</v>
      </c>
      <c r="BY590">
        <v>1.08</v>
      </c>
      <c r="BZ590">
        <v>0.85</v>
      </c>
      <c r="CA590">
        <v>1.27</v>
      </c>
      <c r="CB590">
        <v>2.42</v>
      </c>
      <c r="CC590">
        <v>0.67</v>
      </c>
    </row>
    <row r="591" spans="1:81">
      <c r="A591">
        <v>2530</v>
      </c>
      <c r="B591">
        <v>18</v>
      </c>
      <c r="C591" t="s">
        <v>54</v>
      </c>
      <c r="D591" t="s">
        <v>52</v>
      </c>
      <c r="E591" t="s">
        <v>146</v>
      </c>
      <c r="F591" t="s">
        <v>143</v>
      </c>
      <c r="G591" t="s">
        <v>55</v>
      </c>
      <c r="H591" t="s">
        <v>56</v>
      </c>
      <c r="I591">
        <v>20</v>
      </c>
      <c r="J591">
        <v>5</v>
      </c>
      <c r="K591">
        <v>474</v>
      </c>
      <c r="L591">
        <v>15.5</v>
      </c>
      <c r="M591">
        <v>32.896999999999998</v>
      </c>
      <c r="N591">
        <v>6</v>
      </c>
      <c r="O591">
        <v>18</v>
      </c>
      <c r="P591">
        <v>4.4359999999999999</v>
      </c>
      <c r="Q591">
        <v>0.22500000000000001</v>
      </c>
      <c r="R591">
        <v>0.45</v>
      </c>
      <c r="S591">
        <v>0.54900000000000004</v>
      </c>
      <c r="T591">
        <v>1.04</v>
      </c>
      <c r="U591">
        <v>0.69799999999999995</v>
      </c>
      <c r="V591">
        <v>0.435</v>
      </c>
      <c r="W591">
        <v>0.95299999999999996</v>
      </c>
      <c r="X591">
        <v>0.36399999999999999</v>
      </c>
      <c r="Y591">
        <v>0.98</v>
      </c>
      <c r="Z591">
        <v>0.441</v>
      </c>
      <c r="AA591">
        <v>0.34200000000000003</v>
      </c>
      <c r="AB591">
        <v>0.64699153700000001</v>
      </c>
      <c r="AC591" s="22">
        <v>-0.647817482</v>
      </c>
      <c r="AD591" s="22">
        <v>-0.34678748599999998</v>
      </c>
      <c r="AE591" s="22">
        <v>-0.26042765600000001</v>
      </c>
      <c r="AF591" s="22">
        <v>1.7033339000000002E-2</v>
      </c>
      <c r="AG591" s="22">
        <v>-0.15614457700000001</v>
      </c>
      <c r="AH591" s="22">
        <v>-0.36151074300000002</v>
      </c>
      <c r="AI591" s="22">
        <v>-2.0907098999999998E-2</v>
      </c>
      <c r="AJ591" s="22">
        <v>-0.43889861600000002</v>
      </c>
      <c r="AK591" s="22">
        <v>-8.7739240000000007E-3</v>
      </c>
      <c r="AL591" s="22">
        <v>-0.35556141099999999</v>
      </c>
      <c r="AM591" s="22">
        <v>-0.465973894</v>
      </c>
      <c r="AN591">
        <v>3.9987950239541797E-2</v>
      </c>
      <c r="AO591">
        <v>-1.9000976370199301E-2</v>
      </c>
      <c r="AP591">
        <v>4.8730119261796698E-2</v>
      </c>
      <c r="AQ591">
        <v>2.06172758421201E-2</v>
      </c>
      <c r="AR591">
        <v>-5.92446102813474E-2</v>
      </c>
      <c r="AS591">
        <v>-3.7130532399171898E-2</v>
      </c>
      <c r="AT591">
        <v>-1.0273690836907199E-3</v>
      </c>
      <c r="AU591">
        <v>3.4525371530318601E-2</v>
      </c>
      <c r="AV591">
        <v>1.00445959589536E-2</v>
      </c>
      <c r="AW591">
        <v>1.19451743107006E-2</v>
      </c>
      <c r="AX591">
        <v>1.0762662442230699E-2</v>
      </c>
      <c r="AY591">
        <v>0.34513728199999999</v>
      </c>
      <c r="AZ591">
        <f t="shared" si="20"/>
        <v>0.34513728199999999</v>
      </c>
      <c r="BA591">
        <f t="shared" si="21"/>
        <v>-0.12013728199999998</v>
      </c>
      <c r="BB591">
        <v>-0.120137282</v>
      </c>
      <c r="BC591">
        <v>0.468329565</v>
      </c>
      <c r="BD591">
        <v>-0.243329565</v>
      </c>
      <c r="BP591">
        <v>0.51</v>
      </c>
      <c r="BQ591">
        <v>1.01</v>
      </c>
      <c r="BR591">
        <v>1.24</v>
      </c>
      <c r="BS591">
        <v>2.34</v>
      </c>
      <c r="BT591">
        <v>1.57</v>
      </c>
      <c r="BU591">
        <v>0.98</v>
      </c>
      <c r="BV591">
        <v>2.15</v>
      </c>
      <c r="BW591">
        <v>0.82</v>
      </c>
      <c r="BX591">
        <v>2.21</v>
      </c>
      <c r="BY591">
        <v>0.99</v>
      </c>
      <c r="BZ591">
        <v>0.77</v>
      </c>
      <c r="CA591">
        <v>1.29</v>
      </c>
      <c r="CB591">
        <v>2.19</v>
      </c>
      <c r="CC591">
        <v>0.73</v>
      </c>
    </row>
    <row r="592" spans="1:81">
      <c r="A592">
        <v>2530</v>
      </c>
      <c r="B592">
        <v>19</v>
      </c>
      <c r="C592" t="s">
        <v>54</v>
      </c>
      <c r="D592" t="s">
        <v>52</v>
      </c>
      <c r="E592" t="s">
        <v>146</v>
      </c>
      <c r="F592" t="s">
        <v>143</v>
      </c>
      <c r="G592" t="s">
        <v>55</v>
      </c>
      <c r="H592" t="s">
        <v>56</v>
      </c>
      <c r="I592">
        <v>20</v>
      </c>
      <c r="J592">
        <v>5</v>
      </c>
      <c r="K592">
        <v>474</v>
      </c>
      <c r="L592">
        <v>15.5</v>
      </c>
      <c r="M592">
        <v>32.42</v>
      </c>
      <c r="N592">
        <v>32</v>
      </c>
      <c r="O592">
        <v>17</v>
      </c>
      <c r="P592">
        <v>3.8879999999999999</v>
      </c>
      <c r="Q592">
        <v>0.254</v>
      </c>
      <c r="R592">
        <v>0.36299999999999999</v>
      </c>
      <c r="S592">
        <v>0.52100000000000002</v>
      </c>
      <c r="T592">
        <v>0.94699999999999995</v>
      </c>
      <c r="U592">
        <v>0.53100000000000003</v>
      </c>
      <c r="V592">
        <v>0.33500000000000002</v>
      </c>
      <c r="W592">
        <v>0.77</v>
      </c>
      <c r="X592">
        <v>0.376</v>
      </c>
      <c r="Y592">
        <v>0.93899999999999995</v>
      </c>
      <c r="Z592">
        <v>0.39800000000000002</v>
      </c>
      <c r="AA592">
        <v>0.318</v>
      </c>
      <c r="AB592">
        <v>0.58972625599999995</v>
      </c>
      <c r="AC592" s="22">
        <v>-0.59516628299999996</v>
      </c>
      <c r="AD592" s="22">
        <v>-0.44009337500000001</v>
      </c>
      <c r="AE592" s="22">
        <v>-0.28316227700000002</v>
      </c>
      <c r="AF592" s="22">
        <v>-2.3650021E-2</v>
      </c>
      <c r="AG592" s="22">
        <v>-0.27490547900000001</v>
      </c>
      <c r="AH592" s="22">
        <v>-0.474955193</v>
      </c>
      <c r="AI592" s="22">
        <v>-0.11350927500000001</v>
      </c>
      <c r="AJ592" s="22">
        <v>-0.42481215500000002</v>
      </c>
      <c r="AK592" s="22">
        <v>-2.7334408000000001E-2</v>
      </c>
      <c r="AL592" s="22">
        <v>-0.40011692799999998</v>
      </c>
      <c r="AM592" s="22">
        <v>-0.49757288</v>
      </c>
      <c r="AN592">
        <v>-5.0979731580708898E-2</v>
      </c>
      <c r="AO592">
        <v>8.0209271092473999E-2</v>
      </c>
      <c r="AP592">
        <v>1.15720189767359E-2</v>
      </c>
      <c r="AQ592">
        <v>1.48800128309157E-3</v>
      </c>
      <c r="AR592">
        <v>9.1424550383561995E-2</v>
      </c>
      <c r="AS592">
        <v>-1.90024123091285E-2</v>
      </c>
      <c r="AT592">
        <v>2.8783543160915501E-2</v>
      </c>
      <c r="AU592">
        <v>-3.9361197572222298E-2</v>
      </c>
      <c r="AV592">
        <v>-2.6931016725547301E-2</v>
      </c>
      <c r="AW592">
        <v>-4.6653514827915696E-3</v>
      </c>
      <c r="AX592">
        <v>-1.9682388979772699E-2</v>
      </c>
      <c r="AY592">
        <v>-0.46203633700000002</v>
      </c>
      <c r="AZ592">
        <f t="shared" si="20"/>
        <v>0.46203633700000002</v>
      </c>
      <c r="BA592">
        <f t="shared" si="21"/>
        <v>-0.20803633700000002</v>
      </c>
      <c r="BB592">
        <v>0.71603633700000002</v>
      </c>
      <c r="BC592">
        <v>-0.47930431499999998</v>
      </c>
      <c r="BD592">
        <v>0.73330431500000004</v>
      </c>
      <c r="BP592">
        <v>0.65</v>
      </c>
      <c r="BQ592">
        <v>0.93</v>
      </c>
      <c r="BR592">
        <v>1.34</v>
      </c>
      <c r="BS592">
        <v>2.44</v>
      </c>
      <c r="BT592">
        <v>1.37</v>
      </c>
      <c r="BU592">
        <v>0.86</v>
      </c>
      <c r="BV592">
        <v>1.98</v>
      </c>
      <c r="BW592">
        <v>0.97</v>
      </c>
      <c r="BX592">
        <v>2.42</v>
      </c>
      <c r="BY592">
        <v>1.02</v>
      </c>
      <c r="BZ592">
        <v>0.82</v>
      </c>
      <c r="CA592">
        <v>1.25</v>
      </c>
      <c r="CB592">
        <v>2.2999999999999998</v>
      </c>
      <c r="CC592">
        <v>0.69</v>
      </c>
    </row>
    <row r="593" spans="1:81">
      <c r="A593">
        <v>2530</v>
      </c>
      <c r="B593">
        <v>20</v>
      </c>
      <c r="C593" t="s">
        <v>54</v>
      </c>
      <c r="D593" t="s">
        <v>52</v>
      </c>
      <c r="E593" t="s">
        <v>146</v>
      </c>
      <c r="F593" t="s">
        <v>143</v>
      </c>
      <c r="G593" t="s">
        <v>55</v>
      </c>
      <c r="H593" t="s">
        <v>56</v>
      </c>
      <c r="I593">
        <v>20</v>
      </c>
      <c r="J593">
        <v>5</v>
      </c>
      <c r="K593">
        <v>474</v>
      </c>
      <c r="L593">
        <v>15.5</v>
      </c>
      <c r="M593">
        <v>27.138999999999999</v>
      </c>
      <c r="N593">
        <v>7</v>
      </c>
      <c r="O593">
        <v>17</v>
      </c>
      <c r="P593">
        <v>4.4249999999999998</v>
      </c>
      <c r="Q593">
        <v>0.24399999999999999</v>
      </c>
      <c r="R593">
        <v>0.36799999999999999</v>
      </c>
      <c r="S593">
        <v>0.54200000000000004</v>
      </c>
      <c r="T593">
        <v>1.093</v>
      </c>
      <c r="U593">
        <v>0.52800000000000002</v>
      </c>
      <c r="V593">
        <v>0.39700000000000002</v>
      </c>
      <c r="W593">
        <v>0.91300000000000003</v>
      </c>
      <c r="X593">
        <v>0.372</v>
      </c>
      <c r="Y593">
        <v>0.99199999999999999</v>
      </c>
      <c r="Z593">
        <v>0.46500000000000002</v>
      </c>
      <c r="AA593">
        <v>0.33900000000000002</v>
      </c>
      <c r="AB593">
        <v>0.64591327499999995</v>
      </c>
      <c r="AC593" s="22">
        <v>-0.61261017399999995</v>
      </c>
      <c r="AD593" s="22">
        <v>-0.43415218100000003</v>
      </c>
      <c r="AE593" s="22">
        <v>-0.266000713</v>
      </c>
      <c r="AF593" s="22">
        <v>3.8620162E-2</v>
      </c>
      <c r="AG593" s="22">
        <v>-0.27736607699999999</v>
      </c>
      <c r="AH593" s="22">
        <v>-0.40120949299999997</v>
      </c>
      <c r="AI593" s="22">
        <v>-3.9529222000000003E-2</v>
      </c>
      <c r="AJ593" s="22">
        <v>-0.42945706</v>
      </c>
      <c r="AK593" s="22">
        <v>-3.4883280000000002E-3</v>
      </c>
      <c r="AL593" s="22">
        <v>-0.33254704699999998</v>
      </c>
      <c r="AM593" s="22">
        <v>-0.469800302</v>
      </c>
      <c r="AN593">
        <v>1.6373244083388399E-2</v>
      </c>
      <c r="AO593">
        <v>0.12643280889302599</v>
      </c>
      <c r="AP593">
        <v>5.2580836030946002E-2</v>
      </c>
      <c r="AQ593">
        <v>-6.9616882145806503E-4</v>
      </c>
      <c r="AR593">
        <v>0.151919747097569</v>
      </c>
      <c r="AS593">
        <v>-1.1825628175320801E-2</v>
      </c>
      <c r="AT593">
        <v>1.54052272029744E-2</v>
      </c>
      <c r="AU593">
        <v>2.2306566677697599E-2</v>
      </c>
      <c r="AV593">
        <v>3.1883063121676001E-3</v>
      </c>
      <c r="AW593">
        <v>-1.0132582199787601E-2</v>
      </c>
      <c r="AX593">
        <v>1.29321357024407E-2</v>
      </c>
      <c r="AY593">
        <v>0.16433387599999999</v>
      </c>
      <c r="AZ593">
        <f t="shared" si="20"/>
        <v>0.16433387599999999</v>
      </c>
      <c r="BA593">
        <f t="shared" si="21"/>
        <v>7.9666124000000005E-2</v>
      </c>
      <c r="BB593">
        <v>7.9666124000000005E-2</v>
      </c>
      <c r="BC593">
        <v>0.19550047100000001</v>
      </c>
      <c r="BD593">
        <v>4.8499529E-2</v>
      </c>
      <c r="BP593">
        <v>0.55000000000000004</v>
      </c>
      <c r="BQ593">
        <v>0.83</v>
      </c>
      <c r="BR593">
        <v>1.22</v>
      </c>
      <c r="BS593">
        <v>2.4700000000000002</v>
      </c>
      <c r="BT593">
        <v>1.19</v>
      </c>
      <c r="BU593">
        <v>0.9</v>
      </c>
      <c r="BV593">
        <v>2.06</v>
      </c>
      <c r="BW593">
        <v>0.84</v>
      </c>
      <c r="BX593">
        <v>2.2400000000000002</v>
      </c>
      <c r="BY593">
        <v>1.05</v>
      </c>
      <c r="BZ593">
        <v>0.77</v>
      </c>
      <c r="CA593">
        <v>1.37</v>
      </c>
      <c r="CB593">
        <v>2.2999999999999998</v>
      </c>
      <c r="CC593">
        <v>0.57999999999999996</v>
      </c>
    </row>
    <row r="594" spans="1:81">
      <c r="A594">
        <v>2530</v>
      </c>
      <c r="B594">
        <v>21</v>
      </c>
      <c r="C594" t="s">
        <v>54</v>
      </c>
      <c r="D594" t="s">
        <v>52</v>
      </c>
      <c r="E594" t="s">
        <v>146</v>
      </c>
      <c r="F594" t="s">
        <v>143</v>
      </c>
      <c r="G594" t="s">
        <v>55</v>
      </c>
      <c r="H594" t="s">
        <v>56</v>
      </c>
      <c r="I594">
        <v>20</v>
      </c>
      <c r="J594">
        <v>5</v>
      </c>
      <c r="K594">
        <v>474</v>
      </c>
      <c r="L594">
        <v>15.5</v>
      </c>
      <c r="M594">
        <v>26.097000000000001</v>
      </c>
      <c r="N594">
        <v>11</v>
      </c>
      <c r="O594">
        <v>14</v>
      </c>
      <c r="P594">
        <v>3.0449999999999999</v>
      </c>
      <c r="Q594">
        <v>0.186</v>
      </c>
      <c r="R594">
        <v>0.41</v>
      </c>
      <c r="S594">
        <v>0.42299999999999999</v>
      </c>
      <c r="T594">
        <v>0.71199999999999997</v>
      </c>
      <c r="U594">
        <v>0.61099999999999999</v>
      </c>
      <c r="V594">
        <v>0.21</v>
      </c>
      <c r="W594">
        <v>0.69</v>
      </c>
      <c r="X594">
        <v>0.28799999999999998</v>
      </c>
      <c r="Y594">
        <v>0.72299999999999998</v>
      </c>
      <c r="Z594">
        <v>0.30099999999999999</v>
      </c>
      <c r="AA594">
        <v>0.22600000000000001</v>
      </c>
      <c r="AB594">
        <v>0.48358729700000003</v>
      </c>
      <c r="AC594" s="22">
        <v>-0.73048705599999997</v>
      </c>
      <c r="AD594" s="22">
        <v>-0.38721614300000001</v>
      </c>
      <c r="AE594" s="22">
        <v>-0.37365963299999999</v>
      </c>
      <c r="AF594" s="22">
        <v>-0.14752000600000001</v>
      </c>
      <c r="AG594" s="22">
        <v>-0.21395879000000001</v>
      </c>
      <c r="AH594" s="22">
        <v>-0.67778070499999998</v>
      </c>
      <c r="AI594" s="22">
        <v>-0.16115090900000001</v>
      </c>
      <c r="AJ594" s="22">
        <v>-0.54060751200000001</v>
      </c>
      <c r="AK594" s="22">
        <v>-0.140861703</v>
      </c>
      <c r="AL594" s="22">
        <v>-0.52143350399999999</v>
      </c>
      <c r="AM594" s="22">
        <v>-0.645891561</v>
      </c>
      <c r="AN594">
        <v>-7.0498917098396396E-2</v>
      </c>
      <c r="AO594">
        <v>-0.114605685848485</v>
      </c>
      <c r="AP594">
        <v>-1.45283639979066E-2</v>
      </c>
      <c r="AQ594">
        <v>1.14630148213245E-2</v>
      </c>
      <c r="AR594">
        <v>-0.121423902524962</v>
      </c>
      <c r="AS594">
        <v>9.6532808533124608E-3</v>
      </c>
      <c r="AT594">
        <v>-3.2556769545148398E-2</v>
      </c>
      <c r="AU594">
        <v>-8.8676844677257893E-3</v>
      </c>
      <c r="AV594">
        <v>-8.9659297154420208E-3</v>
      </c>
      <c r="AW594">
        <v>-1.0879998581520001E-4</v>
      </c>
      <c r="AX594" s="9">
        <v>6.6902837062232697E-5</v>
      </c>
      <c r="AY594">
        <v>-0.697318887</v>
      </c>
      <c r="AZ594">
        <f t="shared" si="20"/>
        <v>0.697318887</v>
      </c>
      <c r="BA594">
        <f t="shared" si="21"/>
        <v>-0.51131888700000006</v>
      </c>
      <c r="BB594">
        <v>0.88331888700000005</v>
      </c>
      <c r="BC594">
        <v>-0.385231769</v>
      </c>
      <c r="BD594">
        <v>0.57123176899999994</v>
      </c>
      <c r="BP594">
        <v>0.61</v>
      </c>
      <c r="BQ594">
        <v>1.35</v>
      </c>
      <c r="BR594">
        <v>1.39</v>
      </c>
      <c r="BS594">
        <v>2.34</v>
      </c>
      <c r="BT594">
        <v>2.0099999999999998</v>
      </c>
      <c r="BU594">
        <v>0.69</v>
      </c>
      <c r="BV594">
        <v>2.27</v>
      </c>
      <c r="BW594">
        <v>0.95</v>
      </c>
      <c r="BX594">
        <v>2.37</v>
      </c>
      <c r="BY594">
        <v>0.99</v>
      </c>
      <c r="BZ594">
        <v>0.74</v>
      </c>
      <c r="CA594">
        <v>1.33</v>
      </c>
      <c r="CB594">
        <v>3.29</v>
      </c>
      <c r="CC594">
        <v>0.89</v>
      </c>
    </row>
    <row r="595" spans="1:81">
      <c r="A595">
        <v>2530</v>
      </c>
      <c r="B595">
        <v>24</v>
      </c>
      <c r="C595" t="s">
        <v>54</v>
      </c>
      <c r="D595" t="s">
        <v>52</v>
      </c>
      <c r="E595" t="s">
        <v>146</v>
      </c>
      <c r="F595" t="s">
        <v>143</v>
      </c>
      <c r="G595" t="s">
        <v>55</v>
      </c>
      <c r="H595" t="s">
        <v>56</v>
      </c>
      <c r="I595">
        <v>20</v>
      </c>
      <c r="J595">
        <v>5</v>
      </c>
      <c r="K595">
        <v>474</v>
      </c>
      <c r="L595">
        <v>15.5</v>
      </c>
      <c r="M595">
        <v>29.283000000000001</v>
      </c>
      <c r="N595">
        <v>7</v>
      </c>
      <c r="O595">
        <v>13</v>
      </c>
      <c r="P595">
        <v>3.0110000000000001</v>
      </c>
      <c r="Q595">
        <v>0.16700000000000001</v>
      </c>
      <c r="R595">
        <v>0.38200000000000001</v>
      </c>
      <c r="S595">
        <v>0.45900000000000002</v>
      </c>
      <c r="T595">
        <v>0.72399999999999998</v>
      </c>
      <c r="U595">
        <v>0.55700000000000005</v>
      </c>
      <c r="V595">
        <v>0.23200000000000001</v>
      </c>
      <c r="W595">
        <v>0.69199999999999995</v>
      </c>
      <c r="X595">
        <v>0.29099999999999998</v>
      </c>
      <c r="Y595">
        <v>0.71499999999999997</v>
      </c>
      <c r="Z595">
        <v>0.29599999999999999</v>
      </c>
      <c r="AA595">
        <v>0.22800000000000001</v>
      </c>
      <c r="AB595">
        <v>0.47871075600000002</v>
      </c>
      <c r="AC595" s="22">
        <v>-0.77728352899999997</v>
      </c>
      <c r="AD595" s="22">
        <v>-0.417936637</v>
      </c>
      <c r="AE595" s="22">
        <v>-0.33818731400000002</v>
      </c>
      <c r="AF595" s="22">
        <v>-0.14026143399999999</v>
      </c>
      <c r="AG595" s="22">
        <v>-0.25414480499999997</v>
      </c>
      <c r="AH595" s="22">
        <v>-0.63451201499999998</v>
      </c>
      <c r="AI595" s="22">
        <v>-0.159893906</v>
      </c>
      <c r="AJ595" s="22">
        <v>-0.53610701100000002</v>
      </c>
      <c r="AK595" s="22">
        <v>-0.14569395800000001</v>
      </c>
      <c r="AL595" s="22">
        <v>-0.528708289</v>
      </c>
      <c r="AM595" s="22">
        <v>-0.642065153</v>
      </c>
      <c r="AN595">
        <v>-4.5420708349581798E-2</v>
      </c>
      <c r="AO595">
        <v>-6.7963447221570397E-2</v>
      </c>
      <c r="AP595">
        <v>-5.0777687878737203E-2</v>
      </c>
      <c r="AQ595">
        <v>-2.1760894234734701E-4</v>
      </c>
      <c r="AR595">
        <v>-5.5940110696211499E-2</v>
      </c>
      <c r="AS595">
        <v>-2.39789524684428E-2</v>
      </c>
      <c r="AT595">
        <v>-3.86153025983055E-2</v>
      </c>
      <c r="AU595">
        <v>-1.90545815413182E-2</v>
      </c>
      <c r="AV595">
        <v>-8.5600195053382507E-3</v>
      </c>
      <c r="AW595">
        <v>1.65254862401637E-3</v>
      </c>
      <c r="AX595">
        <v>-8.0573734231478306E-3</v>
      </c>
      <c r="AY595">
        <v>-0.56151548200000001</v>
      </c>
      <c r="AZ595">
        <f t="shared" si="20"/>
        <v>0.56151548200000001</v>
      </c>
      <c r="BA595">
        <f t="shared" si="21"/>
        <v>-0.39451548199999997</v>
      </c>
      <c r="BB595">
        <v>0.72851548200000005</v>
      </c>
      <c r="BC595">
        <v>-0.15740267499999999</v>
      </c>
      <c r="BD595">
        <v>0.32440267499999997</v>
      </c>
      <c r="BP595">
        <v>0.55000000000000004</v>
      </c>
      <c r="BQ595">
        <v>1.27</v>
      </c>
      <c r="BR595">
        <v>1.52</v>
      </c>
      <c r="BS595">
        <v>2.4</v>
      </c>
      <c r="BT595">
        <v>1.85</v>
      </c>
      <c r="BU595">
        <v>0.77</v>
      </c>
      <c r="BV595">
        <v>2.2999999999999998</v>
      </c>
      <c r="BW595">
        <v>0.97</v>
      </c>
      <c r="BX595">
        <v>2.37</v>
      </c>
      <c r="BY595">
        <v>0.98</v>
      </c>
      <c r="BZ595">
        <v>0.76</v>
      </c>
      <c r="CA595">
        <v>1.3</v>
      </c>
      <c r="CB595">
        <v>2.98</v>
      </c>
      <c r="CC595">
        <v>0.8</v>
      </c>
    </row>
    <row r="596" spans="1:81">
      <c r="A596">
        <v>2530</v>
      </c>
      <c r="B596">
        <v>25</v>
      </c>
      <c r="C596" t="s">
        <v>54</v>
      </c>
      <c r="D596" t="s">
        <v>52</v>
      </c>
      <c r="E596" t="s">
        <v>146</v>
      </c>
      <c r="F596" t="s">
        <v>143</v>
      </c>
      <c r="G596" t="s">
        <v>55</v>
      </c>
      <c r="H596" t="s">
        <v>56</v>
      </c>
      <c r="I596">
        <v>20</v>
      </c>
      <c r="J596">
        <v>5</v>
      </c>
      <c r="K596">
        <v>474</v>
      </c>
      <c r="L596">
        <v>15.5</v>
      </c>
      <c r="M596">
        <v>31.327999999999999</v>
      </c>
      <c r="N596">
        <v>7</v>
      </c>
      <c r="O596">
        <v>18</v>
      </c>
      <c r="P596">
        <v>4.2610000000000001</v>
      </c>
      <c r="Q596">
        <v>0.29299999999999998</v>
      </c>
      <c r="R596">
        <v>0.45500000000000002</v>
      </c>
      <c r="S596">
        <v>0.61599999999999999</v>
      </c>
      <c r="T596">
        <v>1.0680000000000001</v>
      </c>
      <c r="U596">
        <v>0.66600000000000004</v>
      </c>
      <c r="V596">
        <v>0.33300000000000002</v>
      </c>
      <c r="W596">
        <v>0.88700000000000001</v>
      </c>
      <c r="X596">
        <v>0.39700000000000002</v>
      </c>
      <c r="Y596">
        <v>1.034</v>
      </c>
      <c r="Z596">
        <v>0.46300000000000002</v>
      </c>
      <c r="AA596">
        <v>0.34699999999999998</v>
      </c>
      <c r="AB596">
        <v>0.62951153400000004</v>
      </c>
      <c r="AC596" s="22">
        <v>-0.53313237999999996</v>
      </c>
      <c r="AD596" s="22">
        <v>-0.341988603</v>
      </c>
      <c r="AE596" s="22">
        <v>-0.21041928800000001</v>
      </c>
      <c r="AF596" s="22">
        <v>2.8571253000000001E-2</v>
      </c>
      <c r="AG596" s="22">
        <v>-0.176525771</v>
      </c>
      <c r="AH596" s="22">
        <v>-0.47755576599999999</v>
      </c>
      <c r="AI596" s="22">
        <v>-5.2076379999999999E-2</v>
      </c>
      <c r="AJ596" s="22">
        <v>-0.40120949299999997</v>
      </c>
      <c r="AK596" s="22">
        <v>1.4520539000000001E-2</v>
      </c>
      <c r="AL596" s="22">
        <v>-0.33441900899999999</v>
      </c>
      <c r="AM596" s="22">
        <v>-0.459670525</v>
      </c>
      <c r="AN596">
        <v>-5.0902788871431397E-2</v>
      </c>
      <c r="AO596">
        <v>-4.4528786014595902E-2</v>
      </c>
      <c r="AP596">
        <v>-1.29787843490902E-2</v>
      </c>
      <c r="AQ596">
        <v>-7.6782046066297101E-3</v>
      </c>
      <c r="AR596">
        <v>-4.1039870883094E-2</v>
      </c>
      <c r="AS596">
        <v>2.2511165693674201E-2</v>
      </c>
      <c r="AT596">
        <v>1.08018996082773E-2</v>
      </c>
      <c r="AU596">
        <v>-2.7425827727925501E-2</v>
      </c>
      <c r="AV596">
        <v>-3.2900094699927801E-2</v>
      </c>
      <c r="AW596">
        <v>-2.48262483756106E-2</v>
      </c>
      <c r="AX596">
        <v>-1.20674427317703E-2</v>
      </c>
      <c r="AY596">
        <v>-0.43758016900000002</v>
      </c>
      <c r="AZ596">
        <f t="shared" si="20"/>
        <v>0.43758016900000002</v>
      </c>
      <c r="BA596">
        <f t="shared" si="21"/>
        <v>-0.14458016900000004</v>
      </c>
      <c r="BB596">
        <v>0.730580169</v>
      </c>
      <c r="BC596">
        <v>-0.64374298100000005</v>
      </c>
      <c r="BD596">
        <v>0.93674298099999997</v>
      </c>
      <c r="BP596">
        <v>0.69</v>
      </c>
      <c r="BQ596">
        <v>1.07</v>
      </c>
      <c r="BR596">
        <v>1.45</v>
      </c>
      <c r="BS596">
        <v>2.5099999999999998</v>
      </c>
      <c r="BT596">
        <v>1.56</v>
      </c>
      <c r="BU596">
        <v>0.78</v>
      </c>
      <c r="BV596">
        <v>2.08</v>
      </c>
      <c r="BW596">
        <v>0.93</v>
      </c>
      <c r="BX596">
        <v>2.4300000000000002</v>
      </c>
      <c r="BY596">
        <v>1.0900000000000001</v>
      </c>
      <c r="BZ596">
        <v>0.81</v>
      </c>
      <c r="CA596">
        <v>1.33</v>
      </c>
      <c r="CB596">
        <v>2.66</v>
      </c>
      <c r="CC596">
        <v>0.75</v>
      </c>
    </row>
    <row r="597" spans="1:81">
      <c r="A597">
        <v>2531</v>
      </c>
      <c r="B597">
        <v>1</v>
      </c>
      <c r="C597" t="s">
        <v>57</v>
      </c>
      <c r="D597" t="s">
        <v>52</v>
      </c>
      <c r="E597" t="s">
        <v>146</v>
      </c>
      <c r="F597" t="s">
        <v>143</v>
      </c>
      <c r="G597" t="s">
        <v>58</v>
      </c>
      <c r="H597" t="s">
        <v>58</v>
      </c>
      <c r="I597">
        <v>19</v>
      </c>
      <c r="J597">
        <v>4</v>
      </c>
      <c r="K597">
        <v>426</v>
      </c>
      <c r="L597">
        <v>10.5</v>
      </c>
      <c r="M597">
        <v>25.52</v>
      </c>
      <c r="N597">
        <v>13</v>
      </c>
      <c r="O597">
        <v>18</v>
      </c>
      <c r="P597">
        <v>4.4279999999999999</v>
      </c>
      <c r="Q597">
        <v>0.251</v>
      </c>
      <c r="R597">
        <v>0.42</v>
      </c>
      <c r="S597">
        <v>0.59699999999999998</v>
      </c>
      <c r="T597">
        <v>1.016</v>
      </c>
      <c r="U597">
        <v>0.59599999999999997</v>
      </c>
      <c r="V597">
        <v>0.33900000000000002</v>
      </c>
      <c r="W597">
        <v>0.86299999999999999</v>
      </c>
      <c r="X597">
        <v>0.39300000000000002</v>
      </c>
      <c r="Y597">
        <v>0.97699999999999998</v>
      </c>
      <c r="Z597">
        <v>0.41199999999999998</v>
      </c>
      <c r="AA597">
        <v>0.32700000000000001</v>
      </c>
      <c r="AB597">
        <v>0.64620761199999999</v>
      </c>
      <c r="AC597" s="22">
        <v>-0.60032627900000002</v>
      </c>
      <c r="AD597" s="22">
        <v>-0.37675070999999999</v>
      </c>
      <c r="AE597" s="22">
        <v>-0.22402566900000001</v>
      </c>
      <c r="AF597" s="22">
        <v>6.8937080000000001E-3</v>
      </c>
      <c r="AG597" s="22">
        <v>-0.22475374000000001</v>
      </c>
      <c r="AH597" s="22">
        <v>-0.469800302</v>
      </c>
      <c r="AI597" s="22">
        <v>-6.3989203999999994E-2</v>
      </c>
      <c r="AJ597" s="22">
        <v>-0.40560744999999998</v>
      </c>
      <c r="AK597" s="22">
        <v>-1.0105436000000001E-2</v>
      </c>
      <c r="AL597" s="22">
        <v>-0.38510278399999998</v>
      </c>
      <c r="AM597" s="22">
        <v>-0.485452247</v>
      </c>
      <c r="AN597">
        <v>2.6250055495452101E-2</v>
      </c>
      <c r="AO597">
        <v>3.6797562338945398E-2</v>
      </c>
      <c r="AP597">
        <v>2.3628326901340199E-2</v>
      </c>
      <c r="AQ597">
        <v>1.9941078072367901E-2</v>
      </c>
      <c r="AR597">
        <v>3.7590070236009999E-2</v>
      </c>
      <c r="AS597">
        <v>2.9787404488619901E-2</v>
      </c>
      <c r="AT597">
        <v>3.5977185294992602E-2</v>
      </c>
      <c r="AU597">
        <v>2.4502620656821099E-3</v>
      </c>
      <c r="AV597">
        <v>1.35591486823962E-2</v>
      </c>
      <c r="AW597">
        <v>2.30083731418196E-2</v>
      </c>
      <c r="AX597">
        <v>2.09077954040102E-2</v>
      </c>
      <c r="AY597">
        <v>0.282154976</v>
      </c>
      <c r="AZ597">
        <f t="shared" si="20"/>
        <v>0.282154976</v>
      </c>
      <c r="BA597">
        <f t="shared" si="21"/>
        <v>-3.1154976000000001E-2</v>
      </c>
      <c r="BB597">
        <v>-3.1154976000000001E-2</v>
      </c>
      <c r="BC597">
        <v>0.153007911</v>
      </c>
      <c r="BD597">
        <v>9.7992089000000004E-2</v>
      </c>
      <c r="BP597">
        <v>0.56999999999999995</v>
      </c>
      <c r="BQ597">
        <v>0.95</v>
      </c>
      <c r="BR597">
        <v>1.35</v>
      </c>
      <c r="BS597">
        <v>2.29</v>
      </c>
      <c r="BT597">
        <v>1.35</v>
      </c>
      <c r="BU597">
        <v>0.77</v>
      </c>
      <c r="BV597">
        <v>1.95</v>
      </c>
      <c r="BW597">
        <v>0.89</v>
      </c>
      <c r="BX597">
        <v>2.21</v>
      </c>
      <c r="BY597">
        <v>0.93</v>
      </c>
      <c r="BZ597">
        <v>0.74</v>
      </c>
      <c r="CA597">
        <v>1.26</v>
      </c>
      <c r="CB597">
        <v>2.5499999999999998</v>
      </c>
      <c r="CC597">
        <v>0.69</v>
      </c>
    </row>
    <row r="598" spans="1:81">
      <c r="A598">
        <v>2531</v>
      </c>
      <c r="B598">
        <v>2</v>
      </c>
      <c r="C598" t="s">
        <v>57</v>
      </c>
      <c r="D598" t="s">
        <v>52</v>
      </c>
      <c r="E598" t="s">
        <v>146</v>
      </c>
      <c r="F598" t="s">
        <v>143</v>
      </c>
      <c r="G598" t="s">
        <v>58</v>
      </c>
      <c r="H598" t="s">
        <v>58</v>
      </c>
      <c r="I598">
        <v>19</v>
      </c>
      <c r="J598">
        <v>4</v>
      </c>
      <c r="K598">
        <v>426</v>
      </c>
      <c r="L598">
        <v>10.5</v>
      </c>
      <c r="M598">
        <v>28.513000000000002</v>
      </c>
      <c r="N598">
        <v>7</v>
      </c>
      <c r="O598">
        <v>17</v>
      </c>
      <c r="P598">
        <v>4.069</v>
      </c>
      <c r="Q598">
        <v>0.29099999999999998</v>
      </c>
      <c r="R598">
        <v>0.35199999999999998</v>
      </c>
      <c r="S598">
        <v>0.54300000000000004</v>
      </c>
      <c r="T598">
        <v>0.97599999999999998</v>
      </c>
      <c r="U598">
        <v>0.53600000000000003</v>
      </c>
      <c r="V598">
        <v>0.39</v>
      </c>
      <c r="W598">
        <v>0.74399999999999999</v>
      </c>
      <c r="X598">
        <v>0.35399999999999998</v>
      </c>
      <c r="Y598">
        <v>0.95799999999999996</v>
      </c>
      <c r="Z598">
        <v>0.40400000000000003</v>
      </c>
      <c r="AA598">
        <v>0.33500000000000002</v>
      </c>
      <c r="AB598">
        <v>0.60948769000000003</v>
      </c>
      <c r="AC598" s="22">
        <v>-0.53610701100000002</v>
      </c>
      <c r="AD598" s="22">
        <v>-0.45345733700000002</v>
      </c>
      <c r="AE598" s="22">
        <v>-0.26520017000000001</v>
      </c>
      <c r="AF598" s="22">
        <v>-1.0550182E-2</v>
      </c>
      <c r="AG598" s="22">
        <v>-0.27083520999999999</v>
      </c>
      <c r="AH598" s="22">
        <v>-0.40893539299999998</v>
      </c>
      <c r="AI598" s="22">
        <v>-0.12842706400000001</v>
      </c>
      <c r="AJ598" s="22">
        <v>-0.45099673800000001</v>
      </c>
      <c r="AK598" s="22">
        <v>-1.8634491E-2</v>
      </c>
      <c r="AL598" s="22">
        <v>-0.39361863499999999</v>
      </c>
      <c r="AM598" s="22">
        <v>-0.474955193</v>
      </c>
      <c r="AN598">
        <v>-3.5360998752734997E-2</v>
      </c>
      <c r="AO598">
        <v>3.4124879090167502E-2</v>
      </c>
      <c r="AP598">
        <v>1.14533479415011E-2</v>
      </c>
      <c r="AQ598">
        <v>-2.2068386339613199E-4</v>
      </c>
      <c r="AR598">
        <v>4.7375025519834399E-2</v>
      </c>
      <c r="AS598">
        <v>-3.9586303460742898E-2</v>
      </c>
      <c r="AT598">
        <v>5.19678460137456E-2</v>
      </c>
      <c r="AU598">
        <v>1.51556092278998E-2</v>
      </c>
      <c r="AV598">
        <v>-1.4847228986836301E-2</v>
      </c>
      <c r="AW598">
        <v>-6.3981263033340303E-3</v>
      </c>
      <c r="AX598">
        <v>-2.5366939286143E-2</v>
      </c>
      <c r="AY598">
        <v>-0.30832497199999997</v>
      </c>
      <c r="AZ598">
        <f t="shared" si="20"/>
        <v>0.30832497199999997</v>
      </c>
      <c r="BA598">
        <f t="shared" si="21"/>
        <v>-1.7324971999999994E-2</v>
      </c>
      <c r="BB598">
        <v>0.59932497200000001</v>
      </c>
      <c r="BC598">
        <v>-0.70866433799999995</v>
      </c>
      <c r="BD598">
        <v>0.99966433799999999</v>
      </c>
      <c r="BP598">
        <v>0.72</v>
      </c>
      <c r="BQ598">
        <v>0.87</v>
      </c>
      <c r="BR598">
        <v>1.33</v>
      </c>
      <c r="BS598">
        <v>2.4</v>
      </c>
      <c r="BT598">
        <v>1.32</v>
      </c>
      <c r="BU598">
        <v>0.96</v>
      </c>
      <c r="BV598">
        <v>1.83</v>
      </c>
      <c r="BW598">
        <v>0.87</v>
      </c>
      <c r="BX598">
        <v>2.35</v>
      </c>
      <c r="BY598">
        <v>0.99</v>
      </c>
      <c r="BZ598">
        <v>0.82</v>
      </c>
      <c r="CA598">
        <v>1.21</v>
      </c>
      <c r="CB598">
        <v>1.91</v>
      </c>
      <c r="CC598">
        <v>0.72</v>
      </c>
    </row>
    <row r="599" spans="1:81">
      <c r="A599">
        <v>2531</v>
      </c>
      <c r="B599">
        <v>3</v>
      </c>
      <c r="C599" t="s">
        <v>57</v>
      </c>
      <c r="D599" t="s">
        <v>52</v>
      </c>
      <c r="E599" t="s">
        <v>146</v>
      </c>
      <c r="F599" t="s">
        <v>143</v>
      </c>
      <c r="G599" t="s">
        <v>58</v>
      </c>
      <c r="H599" t="s">
        <v>58</v>
      </c>
      <c r="I599">
        <v>19</v>
      </c>
      <c r="J599">
        <v>4</v>
      </c>
      <c r="K599">
        <v>426</v>
      </c>
      <c r="L599">
        <v>10.5</v>
      </c>
      <c r="M599">
        <v>27.786000000000001</v>
      </c>
      <c r="N599">
        <v>6</v>
      </c>
      <c r="O599">
        <v>17</v>
      </c>
      <c r="P599">
        <v>4.258</v>
      </c>
      <c r="Q599">
        <v>0.26100000000000001</v>
      </c>
      <c r="R599">
        <v>0.437</v>
      </c>
      <c r="S599">
        <v>0.46100000000000002</v>
      </c>
      <c r="T599">
        <v>0.97299999999999998</v>
      </c>
      <c r="U599">
        <v>0.61299999999999999</v>
      </c>
      <c r="V599">
        <v>0.315</v>
      </c>
      <c r="W599">
        <v>0.92400000000000004</v>
      </c>
      <c r="X599">
        <v>0.36799999999999999</v>
      </c>
      <c r="Y599">
        <v>0.98899999999999999</v>
      </c>
      <c r="Z599">
        <v>0.40799999999999997</v>
      </c>
      <c r="AA599">
        <v>0.34</v>
      </c>
      <c r="AB599">
        <v>0.62920565699999997</v>
      </c>
      <c r="AC599" s="22">
        <v>-0.58335949300000001</v>
      </c>
      <c r="AD599" s="22">
        <v>-0.35951856300000001</v>
      </c>
      <c r="AE599" s="22">
        <v>-0.336299075</v>
      </c>
      <c r="AF599" s="22">
        <v>-1.1887160000000001E-2</v>
      </c>
      <c r="AG599" s="22">
        <v>-0.21253952500000001</v>
      </c>
      <c r="AH599" s="22">
        <v>-0.50168944599999998</v>
      </c>
      <c r="AI599" s="22">
        <v>-3.4328029000000003E-2</v>
      </c>
      <c r="AJ599" s="22">
        <v>-0.43415218100000003</v>
      </c>
      <c r="AK599" s="22">
        <v>-4.8037080000000003E-3</v>
      </c>
      <c r="AL599" s="22">
        <v>-0.38933983700000002</v>
      </c>
      <c r="AM599" s="22">
        <v>-0.468521083</v>
      </c>
      <c r="AN599">
        <v>2.67184188483238E-3</v>
      </c>
      <c r="AO599">
        <v>1.2146893713391701E-2</v>
      </c>
      <c r="AP599">
        <v>7.3554793333693594E-2</v>
      </c>
      <c r="AQ599">
        <v>2.0766374820073701E-2</v>
      </c>
      <c r="AR599">
        <v>8.2616731825502204E-3</v>
      </c>
      <c r="AS599">
        <v>2.98938506904423E-2</v>
      </c>
      <c r="AT599">
        <v>-5.2878010715503602E-3</v>
      </c>
      <c r="AU599">
        <v>1.6531213958561702E-2</v>
      </c>
      <c r="AV599">
        <v>-8.6105711822542803E-3</v>
      </c>
      <c r="AW599">
        <v>9.6452040924286404E-3</v>
      </c>
      <c r="AX599">
        <v>-1.1505540793634901E-2</v>
      </c>
      <c r="AY599">
        <v>5.4284988999999999E-2</v>
      </c>
      <c r="AZ599">
        <f t="shared" si="20"/>
        <v>5.4284988999999999E-2</v>
      </c>
      <c r="BA599">
        <f t="shared" si="21"/>
        <v>0.206715011</v>
      </c>
      <c r="BB599">
        <v>0.206715011</v>
      </c>
      <c r="BC599">
        <v>-0.14266015100000001</v>
      </c>
      <c r="BD599">
        <v>0.40366015100000002</v>
      </c>
      <c r="BP599">
        <v>0.61</v>
      </c>
      <c r="BQ599">
        <v>1.03</v>
      </c>
      <c r="BR599">
        <v>1.08</v>
      </c>
      <c r="BS599">
        <v>2.29</v>
      </c>
      <c r="BT599">
        <v>1.44</v>
      </c>
      <c r="BU599">
        <v>0.74</v>
      </c>
      <c r="BV599">
        <v>2.17</v>
      </c>
      <c r="BW599">
        <v>0.86</v>
      </c>
      <c r="BX599">
        <v>2.3199999999999998</v>
      </c>
      <c r="BY599">
        <v>0.96</v>
      </c>
      <c r="BZ599">
        <v>0.8</v>
      </c>
      <c r="CA599">
        <v>1.2</v>
      </c>
      <c r="CB599">
        <v>2.93</v>
      </c>
      <c r="CC599">
        <v>0.66</v>
      </c>
    </row>
    <row r="600" spans="1:81">
      <c r="A600">
        <v>2531</v>
      </c>
      <c r="B600">
        <v>4</v>
      </c>
      <c r="C600" t="s">
        <v>57</v>
      </c>
      <c r="D600" t="s">
        <v>52</v>
      </c>
      <c r="E600" t="s">
        <v>146</v>
      </c>
      <c r="F600" t="s">
        <v>143</v>
      </c>
      <c r="G600" t="s">
        <v>58</v>
      </c>
      <c r="H600" t="s">
        <v>58</v>
      </c>
      <c r="I600">
        <v>19</v>
      </c>
      <c r="J600">
        <v>4</v>
      </c>
      <c r="K600">
        <v>426</v>
      </c>
      <c r="L600">
        <v>10.5</v>
      </c>
      <c r="M600">
        <v>30.393999999999998</v>
      </c>
      <c r="N600">
        <v>8</v>
      </c>
      <c r="O600">
        <v>18</v>
      </c>
      <c r="P600">
        <v>4.1390000000000002</v>
      </c>
      <c r="Q600">
        <v>0.21</v>
      </c>
      <c r="R600">
        <v>0.38100000000000001</v>
      </c>
      <c r="S600">
        <v>0.57699999999999996</v>
      </c>
      <c r="T600">
        <v>0.93899999999999995</v>
      </c>
      <c r="U600">
        <v>0.51900000000000002</v>
      </c>
      <c r="V600">
        <v>0.35099999999999998</v>
      </c>
      <c r="W600">
        <v>0.90400000000000003</v>
      </c>
      <c r="X600">
        <v>0.34599999999999997</v>
      </c>
      <c r="Y600">
        <v>0.86299999999999999</v>
      </c>
      <c r="Z600">
        <v>0.371</v>
      </c>
      <c r="AA600">
        <v>0.30299999999999999</v>
      </c>
      <c r="AB600">
        <v>0.61689542600000002</v>
      </c>
      <c r="AC600" s="22">
        <v>-0.67778070499999998</v>
      </c>
      <c r="AD600" s="22">
        <v>-0.41907502400000002</v>
      </c>
      <c r="AE600" s="22">
        <v>-0.23882418699999999</v>
      </c>
      <c r="AF600" s="22">
        <v>-2.7334408000000001E-2</v>
      </c>
      <c r="AG600" s="22">
        <v>-0.28483264200000002</v>
      </c>
      <c r="AH600" s="22">
        <v>-0.45469288400000002</v>
      </c>
      <c r="AI600" s="22">
        <v>-4.383157E-2</v>
      </c>
      <c r="AJ600" s="22">
        <v>-0.46092390100000002</v>
      </c>
      <c r="AK600" s="22">
        <v>-6.3989203999999994E-2</v>
      </c>
      <c r="AL600" s="22">
        <v>-0.43062609000000002</v>
      </c>
      <c r="AM600" s="22">
        <v>-0.51855737099999999</v>
      </c>
      <c r="AN600">
        <v>2.6958896218668999E-2</v>
      </c>
      <c r="AO600">
        <v>2.627157617719E-2</v>
      </c>
      <c r="AP600">
        <v>3.13783327324757E-3</v>
      </c>
      <c r="AQ600">
        <v>2.31190432614224E-2</v>
      </c>
      <c r="AR600">
        <v>6.8908805186598504E-2</v>
      </c>
      <c r="AS600">
        <v>-7.6298522610881402E-3</v>
      </c>
      <c r="AT600">
        <v>-9.8240745875252094E-3</v>
      </c>
      <c r="AU600">
        <v>3.33732240542036E-2</v>
      </c>
      <c r="AV600">
        <v>3.6769205061744102E-2</v>
      </c>
      <c r="AW600">
        <v>3.2791654273826999E-2</v>
      </c>
      <c r="AX600">
        <v>2.1729136287295201E-2</v>
      </c>
      <c r="AY600">
        <v>0.230421923</v>
      </c>
      <c r="AZ600">
        <f t="shared" si="20"/>
        <v>0.230421923</v>
      </c>
      <c r="BA600">
        <f t="shared" si="21"/>
        <v>-2.0421923000000008E-2</v>
      </c>
      <c r="BB600">
        <v>-2.0421923000000002E-2</v>
      </c>
      <c r="BC600">
        <v>0.37924696600000002</v>
      </c>
      <c r="BD600">
        <v>-0.169246966</v>
      </c>
      <c r="BP600">
        <v>0.51</v>
      </c>
      <c r="BQ600">
        <v>0.92</v>
      </c>
      <c r="BR600">
        <v>1.39</v>
      </c>
      <c r="BS600">
        <v>2.27</v>
      </c>
      <c r="BT600">
        <v>1.25</v>
      </c>
      <c r="BU600">
        <v>0.85</v>
      </c>
      <c r="BV600">
        <v>2.1800000000000002</v>
      </c>
      <c r="BW600">
        <v>0.84</v>
      </c>
      <c r="BX600">
        <v>2.09</v>
      </c>
      <c r="BY600">
        <v>0.9</v>
      </c>
      <c r="BZ600">
        <v>0.73</v>
      </c>
      <c r="CA600">
        <v>1.22</v>
      </c>
      <c r="CB600">
        <v>2.58</v>
      </c>
      <c r="CC600">
        <v>0.56999999999999995</v>
      </c>
    </row>
    <row r="601" spans="1:81">
      <c r="A601">
        <v>2531</v>
      </c>
      <c r="B601">
        <v>5</v>
      </c>
      <c r="C601" t="s">
        <v>57</v>
      </c>
      <c r="D601" t="s">
        <v>52</v>
      </c>
      <c r="E601" t="s">
        <v>146</v>
      </c>
      <c r="F601" t="s">
        <v>143</v>
      </c>
      <c r="G601" t="s">
        <v>58</v>
      </c>
      <c r="H601" t="s">
        <v>58</v>
      </c>
      <c r="I601">
        <v>19</v>
      </c>
      <c r="J601">
        <v>4</v>
      </c>
      <c r="K601">
        <v>426</v>
      </c>
      <c r="L601">
        <v>10.5</v>
      </c>
      <c r="M601">
        <v>26.364999999999998</v>
      </c>
      <c r="N601">
        <v>7</v>
      </c>
      <c r="O601">
        <v>18</v>
      </c>
      <c r="P601">
        <v>4.0549999999999997</v>
      </c>
      <c r="Q601">
        <v>0.25600000000000001</v>
      </c>
      <c r="R601">
        <v>0.38300000000000001</v>
      </c>
      <c r="S601">
        <v>0.56799999999999995</v>
      </c>
      <c r="T601">
        <v>0.91900000000000004</v>
      </c>
      <c r="U601">
        <v>0.56000000000000005</v>
      </c>
      <c r="V601">
        <v>0.28100000000000003</v>
      </c>
      <c r="W601">
        <v>0.80900000000000005</v>
      </c>
      <c r="X601">
        <v>0.38300000000000001</v>
      </c>
      <c r="Y601">
        <v>0.93500000000000005</v>
      </c>
      <c r="Z601">
        <v>0.40699999999999997</v>
      </c>
      <c r="AA601">
        <v>0.314</v>
      </c>
      <c r="AB601">
        <v>0.60799085900000005</v>
      </c>
      <c r="AC601" s="22">
        <v>-0.59176003499999996</v>
      </c>
      <c r="AD601" s="22">
        <v>-0.41680122600000002</v>
      </c>
      <c r="AE601" s="22">
        <v>-0.24565166399999999</v>
      </c>
      <c r="AF601" s="22">
        <v>-3.6684489000000001E-2</v>
      </c>
      <c r="AG601" s="22">
        <v>-0.25181197300000002</v>
      </c>
      <c r="AH601" s="22">
        <v>-0.55129368000000001</v>
      </c>
      <c r="AI601" s="22">
        <v>-9.2051478000000006E-2</v>
      </c>
      <c r="AJ601" s="22">
        <v>-0.41680122600000002</v>
      </c>
      <c r="AK601" s="22">
        <v>-2.9188388999999999E-2</v>
      </c>
      <c r="AL601" s="22">
        <v>-0.390405591</v>
      </c>
      <c r="AM601" s="22">
        <v>-0.50307035200000005</v>
      </c>
      <c r="AN601">
        <v>-1.52869395271483E-2</v>
      </c>
      <c r="AO601">
        <v>1.6357754222229601E-2</v>
      </c>
      <c r="AP601">
        <v>-1.6967382197513601E-3</v>
      </c>
      <c r="AQ601">
        <v>2.30897980968372E-2</v>
      </c>
      <c r="AR601">
        <v>2.6680167585665399E-2</v>
      </c>
      <c r="AS601">
        <v>3.52915304848E-2</v>
      </c>
      <c r="AT601">
        <v>2.0715552389814401E-2</v>
      </c>
      <c r="AU601">
        <v>-2.3577372837960599E-2</v>
      </c>
      <c r="AV601">
        <v>-6.0568360346636698E-3</v>
      </c>
      <c r="AW601">
        <v>-1.0654323156413599E-2</v>
      </c>
      <c r="AX601">
        <v>-1.2722969071477001E-3</v>
      </c>
      <c r="AY601">
        <v>-0.119780017</v>
      </c>
      <c r="AZ601">
        <f t="shared" si="20"/>
        <v>0.119780017</v>
      </c>
      <c r="BA601">
        <f t="shared" si="21"/>
        <v>0.13621998299999999</v>
      </c>
      <c r="BB601">
        <v>0.37578001700000002</v>
      </c>
      <c r="BC601">
        <v>-0.28282612000000001</v>
      </c>
      <c r="BD601">
        <v>0.53882611999999996</v>
      </c>
      <c r="BP601">
        <v>0.63</v>
      </c>
      <c r="BQ601">
        <v>0.94</v>
      </c>
      <c r="BR601">
        <v>1.4</v>
      </c>
      <c r="BS601">
        <v>2.27</v>
      </c>
      <c r="BT601">
        <v>1.38</v>
      </c>
      <c r="BU601">
        <v>0.69</v>
      </c>
      <c r="BV601">
        <v>2</v>
      </c>
      <c r="BW601">
        <v>0.94</v>
      </c>
      <c r="BX601">
        <v>2.31</v>
      </c>
      <c r="BY601">
        <v>1</v>
      </c>
      <c r="BZ601">
        <v>0.77</v>
      </c>
      <c r="CA601">
        <v>1.3</v>
      </c>
      <c r="CB601">
        <v>2.88</v>
      </c>
      <c r="CC601">
        <v>0.69</v>
      </c>
    </row>
    <row r="602" spans="1:81">
      <c r="A602">
        <v>2531</v>
      </c>
      <c r="B602">
        <v>6</v>
      </c>
      <c r="C602" t="s">
        <v>57</v>
      </c>
      <c r="D602" t="s">
        <v>52</v>
      </c>
      <c r="E602" t="s">
        <v>146</v>
      </c>
      <c r="F602" t="s">
        <v>143</v>
      </c>
      <c r="G602" t="s">
        <v>58</v>
      </c>
      <c r="H602" t="s">
        <v>58</v>
      </c>
      <c r="I602">
        <v>19</v>
      </c>
      <c r="J602">
        <v>4</v>
      </c>
      <c r="K602">
        <v>426</v>
      </c>
      <c r="L602">
        <v>10.5</v>
      </c>
      <c r="M602">
        <v>33.338999999999999</v>
      </c>
      <c r="N602">
        <v>21</v>
      </c>
      <c r="O602">
        <v>17</v>
      </c>
      <c r="P602">
        <v>3.9449999999999998</v>
      </c>
      <c r="Q602">
        <v>0.217</v>
      </c>
      <c r="R602">
        <v>0.435</v>
      </c>
      <c r="S602">
        <v>0.49099999999999999</v>
      </c>
      <c r="T602">
        <v>1.01</v>
      </c>
      <c r="U602">
        <v>0.57799999999999996</v>
      </c>
      <c r="V602">
        <v>0.42299999999999999</v>
      </c>
      <c r="W602">
        <v>0.86</v>
      </c>
      <c r="X602">
        <v>0.373</v>
      </c>
      <c r="Y602">
        <v>0.878</v>
      </c>
      <c r="Z602">
        <v>0.39300000000000002</v>
      </c>
      <c r="AA602">
        <v>0.307</v>
      </c>
      <c r="AB602">
        <v>0.59604700799999999</v>
      </c>
      <c r="AC602" s="22">
        <v>-0.66354026600000005</v>
      </c>
      <c r="AD602" s="22">
        <v>-0.36151074300000002</v>
      </c>
      <c r="AE602" s="22">
        <v>-0.30891850799999998</v>
      </c>
      <c r="AF602" s="22">
        <v>4.3213740000000002E-3</v>
      </c>
      <c r="AG602" s="22">
        <v>-0.238072162</v>
      </c>
      <c r="AH602" s="22">
        <v>-0.37365963299999999</v>
      </c>
      <c r="AI602" s="22">
        <v>-6.5501549000000006E-2</v>
      </c>
      <c r="AJ602" s="22">
        <v>-0.428291168</v>
      </c>
      <c r="AK602" s="22">
        <v>-5.6505484000000002E-2</v>
      </c>
      <c r="AL602" s="22">
        <v>-0.40560744999999998</v>
      </c>
      <c r="AM602" s="22">
        <v>-0.51286162499999999</v>
      </c>
      <c r="AN602">
        <v>5.9094083588151502E-4</v>
      </c>
      <c r="AO602">
        <v>-2.0127500160966899E-2</v>
      </c>
      <c r="AP602">
        <v>2.4074041063460699E-2</v>
      </c>
      <c r="AQ602">
        <v>-2.7777804607979399E-2</v>
      </c>
      <c r="AR602">
        <v>8.70261000677663E-4</v>
      </c>
      <c r="AS602">
        <v>-7.1952292918954899E-2</v>
      </c>
      <c r="AT602">
        <v>-1.2946310796368101E-2</v>
      </c>
      <c r="AU602">
        <v>-2.3009604884865999E-2</v>
      </c>
      <c r="AV602">
        <v>8.6261643891207794E-3</v>
      </c>
      <c r="AW602">
        <v>-9.5428003028559198E-3</v>
      </c>
      <c r="AX602">
        <v>-4.3037635835886396E-3</v>
      </c>
      <c r="AY602">
        <v>-4.0870680000000001E-3</v>
      </c>
      <c r="AZ602">
        <f t="shared" si="20"/>
        <v>4.0870680000000001E-3</v>
      </c>
      <c r="BA602">
        <f t="shared" si="21"/>
        <v>0.212912932</v>
      </c>
      <c r="BB602">
        <v>0.221087068</v>
      </c>
      <c r="BC602">
        <v>9.7279322000000001E-2</v>
      </c>
      <c r="BD602">
        <v>0.119720678</v>
      </c>
      <c r="BP602">
        <v>0.55000000000000004</v>
      </c>
      <c r="BQ602">
        <v>1.1000000000000001</v>
      </c>
      <c r="BR602">
        <v>1.24</v>
      </c>
      <c r="BS602">
        <v>2.56</v>
      </c>
      <c r="BT602">
        <v>1.47</v>
      </c>
      <c r="BU602">
        <v>1.07</v>
      </c>
      <c r="BV602">
        <v>2.1800000000000002</v>
      </c>
      <c r="BW602">
        <v>0.95</v>
      </c>
      <c r="BX602">
        <v>2.23</v>
      </c>
      <c r="BY602">
        <v>1</v>
      </c>
      <c r="BZ602">
        <v>0.78</v>
      </c>
      <c r="CA602">
        <v>1.28</v>
      </c>
      <c r="CB602">
        <v>2.0299999999999998</v>
      </c>
      <c r="CC602">
        <v>0.67</v>
      </c>
    </row>
    <row r="603" spans="1:81">
      <c r="A603">
        <v>2531</v>
      </c>
      <c r="B603">
        <v>7</v>
      </c>
      <c r="C603" t="s">
        <v>57</v>
      </c>
      <c r="D603" t="s">
        <v>52</v>
      </c>
      <c r="E603" t="s">
        <v>146</v>
      </c>
      <c r="F603" t="s">
        <v>143</v>
      </c>
      <c r="G603" t="s">
        <v>58</v>
      </c>
      <c r="H603" t="s">
        <v>58</v>
      </c>
      <c r="I603">
        <v>19</v>
      </c>
      <c r="J603">
        <v>4</v>
      </c>
      <c r="K603">
        <v>426</v>
      </c>
      <c r="L603">
        <v>10.5</v>
      </c>
      <c r="M603">
        <v>28.31</v>
      </c>
      <c r="N603">
        <v>13</v>
      </c>
      <c r="O603">
        <v>19</v>
      </c>
      <c r="P603">
        <v>4.1109999999999998</v>
      </c>
      <c r="Q603">
        <v>0.28199999999999997</v>
      </c>
      <c r="R603">
        <v>0.33400000000000002</v>
      </c>
      <c r="S603">
        <v>0.61199999999999999</v>
      </c>
      <c r="T603">
        <v>1.034</v>
      </c>
      <c r="U603">
        <v>0.495</v>
      </c>
      <c r="V603">
        <v>0.33200000000000002</v>
      </c>
      <c r="W603">
        <v>0.79900000000000004</v>
      </c>
      <c r="X603">
        <v>0.35</v>
      </c>
      <c r="Y603">
        <v>0.95799999999999996</v>
      </c>
      <c r="Z603">
        <v>0.377</v>
      </c>
      <c r="AA603">
        <v>0.316</v>
      </c>
      <c r="AB603">
        <v>0.61394747699999996</v>
      </c>
      <c r="AC603" s="22">
        <v>-0.54975089200000005</v>
      </c>
      <c r="AD603" s="22">
        <v>-0.47625353300000001</v>
      </c>
      <c r="AE603" s="22">
        <v>-0.21324857799999999</v>
      </c>
      <c r="AF603" s="22">
        <v>1.4520539000000001E-2</v>
      </c>
      <c r="AG603" s="22">
        <v>-0.30539480099999999</v>
      </c>
      <c r="AH603" s="22">
        <v>-0.478861916</v>
      </c>
      <c r="AI603" s="22">
        <v>-9.7453221000000007E-2</v>
      </c>
      <c r="AJ603" s="22">
        <v>-0.45593195600000003</v>
      </c>
      <c r="AK603" s="22">
        <v>-1.8634491E-2</v>
      </c>
      <c r="AL603" s="22">
        <v>-0.42365865000000003</v>
      </c>
      <c r="AM603" s="22">
        <v>-0.50031291700000002</v>
      </c>
      <c r="AN603">
        <v>-2.5612897872397299E-2</v>
      </c>
      <c r="AO603">
        <v>4.8703055572104199E-2</v>
      </c>
      <c r="AP603">
        <v>-1.50562474557666E-2</v>
      </c>
      <c r="AQ603">
        <v>-1.9558628403998701E-2</v>
      </c>
      <c r="AR603">
        <v>8.6711945094688506E-2</v>
      </c>
      <c r="AS603">
        <v>2.3887900063249701E-3</v>
      </c>
      <c r="AT603">
        <v>3.1090830805088E-2</v>
      </c>
      <c r="AU603">
        <v>2.4989450080082201E-2</v>
      </c>
      <c r="AV603">
        <v>-1.03874419868364E-2</v>
      </c>
      <c r="AW603">
        <v>2.3860059852419499E-2</v>
      </c>
      <c r="AX603">
        <v>2.17440022074156E-3</v>
      </c>
      <c r="AY603">
        <v>-0.214241983</v>
      </c>
      <c r="AZ603">
        <f t="shared" si="20"/>
        <v>0.214241983</v>
      </c>
      <c r="BA603">
        <f t="shared" si="21"/>
        <v>6.7758016999999976E-2</v>
      </c>
      <c r="BB603">
        <v>0.496241983</v>
      </c>
      <c r="BC603">
        <v>-0.55356308200000004</v>
      </c>
      <c r="BD603">
        <v>0.83556308199999996</v>
      </c>
      <c r="BP603">
        <v>0.69</v>
      </c>
      <c r="BQ603">
        <v>0.81</v>
      </c>
      <c r="BR603">
        <v>1.49</v>
      </c>
      <c r="BS603">
        <v>2.52</v>
      </c>
      <c r="BT603">
        <v>1.2</v>
      </c>
      <c r="BU603">
        <v>0.81</v>
      </c>
      <c r="BV603">
        <v>1.94</v>
      </c>
      <c r="BW603">
        <v>0.85</v>
      </c>
      <c r="BX603">
        <v>2.33</v>
      </c>
      <c r="BY603">
        <v>0.92</v>
      </c>
      <c r="BZ603">
        <v>0.77</v>
      </c>
      <c r="CA603">
        <v>1.19</v>
      </c>
      <c r="CB603">
        <v>2.41</v>
      </c>
      <c r="CC603">
        <v>0.62</v>
      </c>
    </row>
    <row r="604" spans="1:81">
      <c r="A604">
        <v>2531</v>
      </c>
      <c r="B604">
        <v>8</v>
      </c>
      <c r="C604" t="s">
        <v>57</v>
      </c>
      <c r="D604" t="s">
        <v>52</v>
      </c>
      <c r="E604" t="s">
        <v>146</v>
      </c>
      <c r="F604" t="s">
        <v>143</v>
      </c>
      <c r="G604" t="s">
        <v>58</v>
      </c>
      <c r="H604" t="s">
        <v>58</v>
      </c>
      <c r="I604">
        <v>19</v>
      </c>
      <c r="J604">
        <v>4</v>
      </c>
      <c r="K604">
        <v>426</v>
      </c>
      <c r="L604">
        <v>10.5</v>
      </c>
      <c r="M604">
        <v>31.776</v>
      </c>
      <c r="N604">
        <v>9</v>
      </c>
      <c r="O604">
        <v>17</v>
      </c>
      <c r="P604">
        <v>4.1109999999999998</v>
      </c>
      <c r="Q604">
        <v>0.23100000000000001</v>
      </c>
      <c r="R604">
        <v>0.434</v>
      </c>
      <c r="S604">
        <v>0.57699999999999996</v>
      </c>
      <c r="T604">
        <v>0.97199999999999998</v>
      </c>
      <c r="U604">
        <v>0.66200000000000003</v>
      </c>
      <c r="V604">
        <v>0.29399999999999998</v>
      </c>
      <c r="W604">
        <v>0.95699999999999996</v>
      </c>
      <c r="X604">
        <v>0.35299999999999998</v>
      </c>
      <c r="Y604">
        <v>0.92</v>
      </c>
      <c r="Z604">
        <v>0.373</v>
      </c>
      <c r="AA604">
        <v>0.30599999999999999</v>
      </c>
      <c r="AB604">
        <v>0.61394747699999996</v>
      </c>
      <c r="AC604" s="22">
        <v>-0.63638802000000005</v>
      </c>
      <c r="AD604" s="22">
        <v>-0.36251027000000002</v>
      </c>
      <c r="AE604" s="22">
        <v>-0.23882418699999999</v>
      </c>
      <c r="AF604" s="22">
        <v>-1.2333735E-2</v>
      </c>
      <c r="AG604" s="22">
        <v>-0.17914201099999999</v>
      </c>
      <c r="AH604" s="22">
        <v>-0.53165267000000005</v>
      </c>
      <c r="AI604" s="22">
        <v>-1.9088061999999999E-2</v>
      </c>
      <c r="AJ604" s="22">
        <v>-0.45222529500000003</v>
      </c>
      <c r="AK604" s="22">
        <v>-3.6212173E-2</v>
      </c>
      <c r="AL604" s="22">
        <v>-0.428291168</v>
      </c>
      <c r="AM604" s="22">
        <v>-0.51427857399999999</v>
      </c>
      <c r="AN604">
        <v>7.9673075365325197E-3</v>
      </c>
      <c r="AO604">
        <v>-1.78337804078343E-3</v>
      </c>
      <c r="AP604">
        <v>1.8988427324750901E-4</v>
      </c>
      <c r="AQ604">
        <v>5.93209455405996E-3</v>
      </c>
      <c r="AR604">
        <v>-4.0700884958051797E-2</v>
      </c>
      <c r="AS604">
        <v>3.07108233346172E-2</v>
      </c>
      <c r="AT604">
        <v>-3.3012371811164697E-2</v>
      </c>
      <c r="AU604">
        <v>2.09531955872139E-2</v>
      </c>
      <c r="AV604">
        <v>6.7460902203229098E-3</v>
      </c>
      <c r="AW604">
        <v>2.78384715962289E-2</v>
      </c>
      <c r="AX604">
        <v>1.48864655992683E-2</v>
      </c>
      <c r="AY604">
        <v>8.0894949999999993E-2</v>
      </c>
      <c r="AZ604">
        <f t="shared" si="20"/>
        <v>8.0894949999999993E-2</v>
      </c>
      <c r="BA604">
        <f t="shared" si="21"/>
        <v>0.15010505000000002</v>
      </c>
      <c r="BB604">
        <v>0.15010504999999999</v>
      </c>
      <c r="BC604">
        <v>8.7344035E-2</v>
      </c>
      <c r="BD604">
        <v>0.143655965</v>
      </c>
      <c r="BP604">
        <v>0.56000000000000005</v>
      </c>
      <c r="BQ604">
        <v>1.06</v>
      </c>
      <c r="BR604">
        <v>1.4</v>
      </c>
      <c r="BS604">
        <v>2.36</v>
      </c>
      <c r="BT604">
        <v>1.61</v>
      </c>
      <c r="BU604">
        <v>0.72</v>
      </c>
      <c r="BV604">
        <v>2.33</v>
      </c>
      <c r="BW604">
        <v>0.86</v>
      </c>
      <c r="BX604">
        <v>2.2400000000000002</v>
      </c>
      <c r="BY604">
        <v>0.91</v>
      </c>
      <c r="BZ604">
        <v>0.74</v>
      </c>
      <c r="CA604">
        <v>1.22</v>
      </c>
      <c r="CB604">
        <v>3.26</v>
      </c>
      <c r="CC604">
        <v>0.69</v>
      </c>
    </row>
    <row r="605" spans="1:81">
      <c r="A605">
        <v>2531</v>
      </c>
      <c r="B605">
        <v>9</v>
      </c>
      <c r="C605" t="s">
        <v>57</v>
      </c>
      <c r="D605" t="s">
        <v>52</v>
      </c>
      <c r="E605" t="s">
        <v>146</v>
      </c>
      <c r="F605" t="s">
        <v>143</v>
      </c>
      <c r="G605" t="s">
        <v>58</v>
      </c>
      <c r="H605" t="s">
        <v>58</v>
      </c>
      <c r="I605">
        <v>19</v>
      </c>
      <c r="J605">
        <v>4</v>
      </c>
      <c r="K605">
        <v>426</v>
      </c>
      <c r="L605">
        <v>10.5</v>
      </c>
      <c r="M605">
        <v>29.576000000000001</v>
      </c>
      <c r="N605">
        <v>7</v>
      </c>
      <c r="O605">
        <v>17</v>
      </c>
      <c r="P605">
        <v>4.7320000000000002</v>
      </c>
      <c r="Q605">
        <v>0.26900000000000002</v>
      </c>
      <c r="R605">
        <v>0.42799999999999999</v>
      </c>
      <c r="S605">
        <v>0.48699999999999999</v>
      </c>
      <c r="T605">
        <v>1.028</v>
      </c>
      <c r="U605">
        <v>0.56100000000000005</v>
      </c>
      <c r="V605">
        <v>0.41099999999999998</v>
      </c>
      <c r="W605">
        <v>0.86199999999999999</v>
      </c>
      <c r="X605">
        <v>0.41499999999999998</v>
      </c>
      <c r="Y605">
        <v>1.032</v>
      </c>
      <c r="Z605">
        <v>0.44800000000000001</v>
      </c>
      <c r="AA605">
        <v>0.35</v>
      </c>
      <c r="AB605">
        <v>0.67504473600000003</v>
      </c>
      <c r="AC605" s="22">
        <v>-0.57024772000000001</v>
      </c>
      <c r="AD605" s="22">
        <v>-0.36855623100000001</v>
      </c>
      <c r="AE605" s="22">
        <v>-0.31247103900000001</v>
      </c>
      <c r="AF605" s="22">
        <v>1.1993115E-2</v>
      </c>
      <c r="AG605" s="22">
        <v>-0.25103713900000002</v>
      </c>
      <c r="AH605" s="22">
        <v>-0.38615817800000002</v>
      </c>
      <c r="AI605" s="22">
        <v>-6.4492733999999996E-2</v>
      </c>
      <c r="AJ605" s="22">
        <v>-0.38195190299999998</v>
      </c>
      <c r="AK605" s="22">
        <v>1.3679696999999999E-2</v>
      </c>
      <c r="AL605" s="22">
        <v>-0.34872198599999998</v>
      </c>
      <c r="AM605" s="22">
        <v>-0.45593195600000003</v>
      </c>
      <c r="AN605">
        <v>4.3428849943892997E-2</v>
      </c>
      <c r="AO605">
        <v>6.19974597541436E-2</v>
      </c>
      <c r="AP605">
        <v>0.10518950380038899</v>
      </c>
      <c r="AQ605">
        <v>4.3937722263180601E-2</v>
      </c>
      <c r="AR605">
        <v>9.2952091230328895E-2</v>
      </c>
      <c r="AS605">
        <v>1.3750855656117E-2</v>
      </c>
      <c r="AT605">
        <v>6.5226200064120804E-2</v>
      </c>
      <c r="AU605">
        <v>5.5284057165193596E-3</v>
      </c>
      <c r="AV605">
        <v>1.92121382608571E-2</v>
      </c>
      <c r="AW605">
        <v>2.0601626311234598E-2</v>
      </c>
      <c r="AX605">
        <v>2.2874442119258299E-2</v>
      </c>
      <c r="AY605">
        <v>0.481989</v>
      </c>
      <c r="AZ605">
        <f t="shared" ref="AZ605:AZ622" si="22">ABS(AY605)</f>
        <v>0.481989</v>
      </c>
      <c r="BA605">
        <f t="shared" ref="BA605:BA622" si="23">Q605-ABS(AY605)</f>
        <v>-0.21298899999999998</v>
      </c>
      <c r="BB605">
        <v>-0.21298900000000001</v>
      </c>
      <c r="BC605">
        <v>0.23080539899999999</v>
      </c>
      <c r="BD605">
        <v>3.8194601000000002E-2</v>
      </c>
      <c r="BP605">
        <v>0.56999999999999995</v>
      </c>
      <c r="BQ605">
        <v>0.9</v>
      </c>
      <c r="BR605">
        <v>1.03</v>
      </c>
      <c r="BS605">
        <v>2.17</v>
      </c>
      <c r="BT605">
        <v>1.19</v>
      </c>
      <c r="BU605">
        <v>0.87</v>
      </c>
      <c r="BV605">
        <v>1.82</v>
      </c>
      <c r="BW605">
        <v>0.88</v>
      </c>
      <c r="BX605">
        <v>2.1800000000000002</v>
      </c>
      <c r="BY605">
        <v>0.95</v>
      </c>
      <c r="BZ605">
        <v>0.74</v>
      </c>
      <c r="CA605">
        <v>1.28</v>
      </c>
      <c r="CB605">
        <v>2.1</v>
      </c>
      <c r="CC605">
        <v>0.65</v>
      </c>
    </row>
    <row r="606" spans="1:81">
      <c r="A606">
        <v>2531</v>
      </c>
      <c r="B606">
        <v>10</v>
      </c>
      <c r="C606" t="s">
        <v>57</v>
      </c>
      <c r="D606" t="s">
        <v>52</v>
      </c>
      <c r="E606" t="s">
        <v>146</v>
      </c>
      <c r="F606" t="s">
        <v>143</v>
      </c>
      <c r="G606" t="s">
        <v>58</v>
      </c>
      <c r="H606" t="s">
        <v>58</v>
      </c>
      <c r="I606">
        <v>19</v>
      </c>
      <c r="J606">
        <v>4</v>
      </c>
      <c r="K606">
        <v>426</v>
      </c>
      <c r="L606">
        <v>10.5</v>
      </c>
      <c r="M606">
        <v>29.59</v>
      </c>
      <c r="N606">
        <v>9</v>
      </c>
      <c r="O606">
        <v>17</v>
      </c>
      <c r="P606">
        <v>3.99</v>
      </c>
      <c r="Q606">
        <v>0.189</v>
      </c>
      <c r="R606">
        <v>0.41</v>
      </c>
      <c r="S606">
        <v>0.501</v>
      </c>
      <c r="T606">
        <v>0.94</v>
      </c>
      <c r="U606">
        <v>0.51100000000000001</v>
      </c>
      <c r="V606">
        <v>0.308</v>
      </c>
      <c r="W606">
        <v>0.85099999999999998</v>
      </c>
      <c r="X606">
        <v>0.34300000000000003</v>
      </c>
      <c r="Y606">
        <v>0.84499999999999997</v>
      </c>
      <c r="Z606">
        <v>0.34200000000000003</v>
      </c>
      <c r="AA606">
        <v>0.26500000000000001</v>
      </c>
      <c r="AB606">
        <v>0.60097289600000003</v>
      </c>
      <c r="AC606" s="22">
        <v>-0.72353819600000002</v>
      </c>
      <c r="AD606" s="22">
        <v>-0.38721614300000001</v>
      </c>
      <c r="AE606" s="22">
        <v>-0.30016227400000001</v>
      </c>
      <c r="AF606" s="22">
        <v>-2.6872146E-2</v>
      </c>
      <c r="AG606" s="22">
        <v>-0.29157909999999998</v>
      </c>
      <c r="AH606" s="22">
        <v>-0.51144928300000003</v>
      </c>
      <c r="AI606" s="22">
        <v>-7.0070439999999998E-2</v>
      </c>
      <c r="AJ606" s="22">
        <v>-0.46470588000000002</v>
      </c>
      <c r="AK606" s="22">
        <v>-7.3143290999999999E-2</v>
      </c>
      <c r="AL606" s="22">
        <v>-0.465973894</v>
      </c>
      <c r="AM606" s="22">
        <v>-0.57675412599999998</v>
      </c>
      <c r="AN606">
        <v>2.8771787304848799E-2</v>
      </c>
      <c r="AO606">
        <v>-3.7919344678560801E-3</v>
      </c>
      <c r="AP606">
        <v>2.3780162956852102E-2</v>
      </c>
      <c r="AQ606">
        <v>6.7577230496282904E-3</v>
      </c>
      <c r="AR606">
        <v>5.9794721214697602E-2</v>
      </c>
      <c r="AS606">
        <v>6.8972041204938802E-3</v>
      </c>
      <c r="AT606">
        <v>-4.2830406581582103E-3</v>
      </c>
      <c r="AU606">
        <v>2.15689637666709E-2</v>
      </c>
      <c r="AV606">
        <v>2.9769458193310599E-2</v>
      </c>
      <c r="AW606">
        <v>4.7225858678631397E-2</v>
      </c>
      <c r="AX606">
        <v>5.8779477837707102E-2</v>
      </c>
      <c r="AY606">
        <v>0.20294889499999999</v>
      </c>
      <c r="AZ606">
        <f t="shared" si="22"/>
        <v>0.20294889499999999</v>
      </c>
      <c r="BA606">
        <f t="shared" si="23"/>
        <v>-1.3948894999999989E-2</v>
      </c>
      <c r="BB606">
        <v>-1.3948894999999999E-2</v>
      </c>
      <c r="BC606">
        <v>0.49414989599999998</v>
      </c>
      <c r="BD606">
        <v>-0.30514989599999998</v>
      </c>
      <c r="BP606">
        <v>0.47</v>
      </c>
      <c r="BQ606">
        <v>1.03</v>
      </c>
      <c r="BR606">
        <v>1.26</v>
      </c>
      <c r="BS606">
        <v>2.36</v>
      </c>
      <c r="BT606">
        <v>1.28</v>
      </c>
      <c r="BU606">
        <v>0.77</v>
      </c>
      <c r="BV606">
        <v>2.13</v>
      </c>
      <c r="BW606">
        <v>0.86</v>
      </c>
      <c r="BX606">
        <v>2.12</v>
      </c>
      <c r="BY606">
        <v>0.86</v>
      </c>
      <c r="BZ606">
        <v>0.66</v>
      </c>
      <c r="CA606">
        <v>1.29</v>
      </c>
      <c r="CB606">
        <v>2.76</v>
      </c>
      <c r="CC606">
        <v>0.6</v>
      </c>
    </row>
    <row r="607" spans="1:81">
      <c r="A607">
        <v>2531</v>
      </c>
      <c r="B607">
        <v>11</v>
      </c>
      <c r="C607" t="s">
        <v>57</v>
      </c>
      <c r="D607" t="s">
        <v>52</v>
      </c>
      <c r="E607" t="s">
        <v>146</v>
      </c>
      <c r="F607" t="s">
        <v>143</v>
      </c>
      <c r="G607" t="s">
        <v>58</v>
      </c>
      <c r="H607" t="s">
        <v>58</v>
      </c>
      <c r="I607">
        <v>19</v>
      </c>
      <c r="J607">
        <v>4</v>
      </c>
      <c r="K607">
        <v>426</v>
      </c>
      <c r="L607">
        <v>10.5</v>
      </c>
      <c r="M607">
        <v>26.486999999999998</v>
      </c>
      <c r="N607">
        <v>15</v>
      </c>
      <c r="O607">
        <v>16</v>
      </c>
      <c r="P607">
        <v>4.2350000000000003</v>
      </c>
      <c r="Q607">
        <v>0.23200000000000001</v>
      </c>
      <c r="R607">
        <v>0.439</v>
      </c>
      <c r="S607">
        <v>0.63300000000000001</v>
      </c>
      <c r="T607">
        <v>1.032</v>
      </c>
      <c r="U607">
        <v>0.59899999999999998</v>
      </c>
      <c r="V607">
        <v>0.34899999999999998</v>
      </c>
      <c r="W607">
        <v>0.84</v>
      </c>
      <c r="X607">
        <v>0.35599999999999998</v>
      </c>
      <c r="Y607">
        <v>0.94</v>
      </c>
      <c r="Z607">
        <v>0.38600000000000001</v>
      </c>
      <c r="AA607">
        <v>0.29299999999999998</v>
      </c>
      <c r="AB607">
        <v>0.62685341500000002</v>
      </c>
      <c r="AC607" s="22">
        <v>-0.63451201499999998</v>
      </c>
      <c r="AD607" s="22">
        <v>-0.35753548000000002</v>
      </c>
      <c r="AE607" s="22">
        <v>-0.19859629000000001</v>
      </c>
      <c r="AF607" s="22">
        <v>1.3679696999999999E-2</v>
      </c>
      <c r="AG607" s="22">
        <v>-0.22257317800000001</v>
      </c>
      <c r="AH607" s="22">
        <v>-0.45717457299999997</v>
      </c>
      <c r="AI607" s="22">
        <v>-7.5720713999999995E-2</v>
      </c>
      <c r="AJ607" s="22">
        <v>-0.448550002</v>
      </c>
      <c r="AK607" s="22">
        <v>-2.6872146E-2</v>
      </c>
      <c r="AL607" s="22">
        <v>-0.413412695</v>
      </c>
      <c r="AM607" s="22">
        <v>-0.53313237999999996</v>
      </c>
      <c r="AN607">
        <v>2.0146113477767E-2</v>
      </c>
      <c r="AO607">
        <v>8.9144344100746693E-3</v>
      </c>
      <c r="AP607">
        <v>-1.08848312018354E-2</v>
      </c>
      <c r="AQ607">
        <v>-5.8545429480853003E-3</v>
      </c>
      <c r="AR607">
        <v>1.6035275724260299E-2</v>
      </c>
      <c r="AS607">
        <v>3.6595531943095501E-3</v>
      </c>
      <c r="AT607">
        <v>2.6219438708939901E-2</v>
      </c>
      <c r="AU607">
        <v>2.9857036313182699E-2</v>
      </c>
      <c r="AV607">
        <v>1.0548003388138801E-2</v>
      </c>
      <c r="AW607">
        <v>2.7966760008434101E-2</v>
      </c>
      <c r="AX607">
        <v>4.4953845735937102E-2</v>
      </c>
      <c r="AY607">
        <v>0.19910795100000001</v>
      </c>
      <c r="AZ607">
        <f t="shared" si="22"/>
        <v>0.19910795100000001</v>
      </c>
      <c r="BA607">
        <f t="shared" si="23"/>
        <v>3.2892049000000007E-2</v>
      </c>
      <c r="BB607">
        <v>3.2892049E-2</v>
      </c>
      <c r="BC607">
        <v>0.198777229</v>
      </c>
      <c r="BD607">
        <v>3.3222770999999998E-2</v>
      </c>
      <c r="BP607">
        <v>0.55000000000000004</v>
      </c>
      <c r="BQ607">
        <v>1.04</v>
      </c>
      <c r="BR607">
        <v>1.49</v>
      </c>
      <c r="BS607">
        <v>2.44</v>
      </c>
      <c r="BT607">
        <v>1.41</v>
      </c>
      <c r="BU607">
        <v>0.82</v>
      </c>
      <c r="BV607">
        <v>1.98</v>
      </c>
      <c r="BW607">
        <v>0.84</v>
      </c>
      <c r="BX607">
        <v>2.2200000000000002</v>
      </c>
      <c r="BY607">
        <v>0.91</v>
      </c>
      <c r="BZ607">
        <v>0.69</v>
      </c>
      <c r="CA607">
        <v>1.32</v>
      </c>
      <c r="CB607">
        <v>2.41</v>
      </c>
      <c r="CC607">
        <v>0.71</v>
      </c>
    </row>
    <row r="608" spans="1:81">
      <c r="A608">
        <v>2531</v>
      </c>
      <c r="B608">
        <v>12</v>
      </c>
      <c r="C608" t="s">
        <v>57</v>
      </c>
      <c r="D608" t="s">
        <v>52</v>
      </c>
      <c r="E608" t="s">
        <v>146</v>
      </c>
      <c r="F608" t="s">
        <v>143</v>
      </c>
      <c r="G608" t="s">
        <v>58</v>
      </c>
      <c r="H608" t="s">
        <v>58</v>
      </c>
      <c r="I608">
        <v>19</v>
      </c>
      <c r="J608">
        <v>4</v>
      </c>
      <c r="K608">
        <v>426</v>
      </c>
      <c r="L608">
        <v>10.5</v>
      </c>
      <c r="M608">
        <v>25.309000000000001</v>
      </c>
      <c r="N608">
        <v>10</v>
      </c>
      <c r="O608">
        <v>18</v>
      </c>
      <c r="P608">
        <v>3.9319999999999999</v>
      </c>
      <c r="Q608">
        <v>0.22700000000000001</v>
      </c>
      <c r="R608">
        <v>0.373</v>
      </c>
      <c r="S608">
        <v>0.54700000000000004</v>
      </c>
      <c r="T608">
        <v>0.98899999999999999</v>
      </c>
      <c r="U608">
        <v>0.51200000000000001</v>
      </c>
      <c r="V608">
        <v>0.374</v>
      </c>
      <c r="W608">
        <v>0.73099999999999998</v>
      </c>
      <c r="X608">
        <v>0.34599999999999997</v>
      </c>
      <c r="Y608">
        <v>0.872</v>
      </c>
      <c r="Z608">
        <v>0.40300000000000002</v>
      </c>
      <c r="AA608">
        <v>0.33400000000000002</v>
      </c>
      <c r="AB608">
        <v>0.59461350899999998</v>
      </c>
      <c r="AC608" s="22">
        <v>-0.643974143</v>
      </c>
      <c r="AD608" s="22">
        <v>-0.428291168</v>
      </c>
      <c r="AE608" s="22">
        <v>-0.262012674</v>
      </c>
      <c r="AF608" s="22">
        <v>-4.8037080000000003E-3</v>
      </c>
      <c r="AG608" s="22">
        <v>-0.290730039</v>
      </c>
      <c r="AH608" s="22">
        <v>-0.42712839800000002</v>
      </c>
      <c r="AI608" s="22">
        <v>-0.13608262300000001</v>
      </c>
      <c r="AJ608" s="22">
        <v>-0.46092390100000002</v>
      </c>
      <c r="AK608" s="22">
        <v>-5.9483515000000001E-2</v>
      </c>
      <c r="AL608" s="22">
        <v>-0.39469495399999999</v>
      </c>
      <c r="AM608" s="22">
        <v>-0.47625353300000001</v>
      </c>
      <c r="AN608">
        <v>-8.4263094329323201E-3</v>
      </c>
      <c r="AO608">
        <v>8.0803651227615604E-3</v>
      </c>
      <c r="AP608">
        <v>-5.3209631356245799E-3</v>
      </c>
      <c r="AQ608">
        <v>-2.0549556236534199E-2</v>
      </c>
      <c r="AR608">
        <v>5.2578471844389602E-2</v>
      </c>
      <c r="AS608">
        <v>-4.47000083373712E-2</v>
      </c>
      <c r="AT608">
        <v>4.33559613706977E-2</v>
      </c>
      <c r="AU608">
        <v>1.10913070542036E-2</v>
      </c>
      <c r="AV608">
        <v>1.00954480229413E-2</v>
      </c>
      <c r="AW608">
        <v>-2.0347963318122299E-2</v>
      </c>
      <c r="AX608">
        <v>-3.9059322468571099E-2</v>
      </c>
      <c r="AY608">
        <v>-7.4957054999999995E-2</v>
      </c>
      <c r="AZ608">
        <f t="shared" si="22"/>
        <v>7.4957054999999995E-2</v>
      </c>
      <c r="BA608">
        <f t="shared" si="23"/>
        <v>0.15204294500000001</v>
      </c>
      <c r="BB608">
        <v>0.30195705499999997</v>
      </c>
      <c r="BC608">
        <v>-4.138874E-2</v>
      </c>
      <c r="BD608">
        <v>0.26838874000000001</v>
      </c>
      <c r="BP608">
        <v>0.57999999999999996</v>
      </c>
      <c r="BQ608">
        <v>0.95</v>
      </c>
      <c r="BR608">
        <v>1.39</v>
      </c>
      <c r="BS608">
        <v>2.52</v>
      </c>
      <c r="BT608">
        <v>1.3</v>
      </c>
      <c r="BU608">
        <v>0.95</v>
      </c>
      <c r="BV608">
        <v>1.86</v>
      </c>
      <c r="BW608">
        <v>0.88</v>
      </c>
      <c r="BX608">
        <v>2.2200000000000002</v>
      </c>
      <c r="BY608">
        <v>1.02</v>
      </c>
      <c r="BZ608">
        <v>0.85</v>
      </c>
      <c r="CA608">
        <v>1.21</v>
      </c>
      <c r="CB608">
        <v>1.95</v>
      </c>
      <c r="CC608">
        <v>0.7</v>
      </c>
    </row>
    <row r="609" spans="1:81">
      <c r="A609">
        <v>2532</v>
      </c>
      <c r="B609">
        <v>1</v>
      </c>
      <c r="C609" t="s">
        <v>57</v>
      </c>
      <c r="D609" t="s">
        <v>52</v>
      </c>
      <c r="E609" t="s">
        <v>146</v>
      </c>
      <c r="F609" t="s">
        <v>143</v>
      </c>
      <c r="G609" t="s">
        <v>58</v>
      </c>
      <c r="H609" t="s">
        <v>58</v>
      </c>
      <c r="I609">
        <v>19</v>
      </c>
      <c r="J609">
        <v>4</v>
      </c>
      <c r="K609">
        <v>426</v>
      </c>
      <c r="L609">
        <v>10.5</v>
      </c>
      <c r="M609">
        <v>30.015999999999998</v>
      </c>
      <c r="N609">
        <v>10</v>
      </c>
      <c r="O609">
        <v>19</v>
      </c>
      <c r="P609">
        <v>4.2910000000000004</v>
      </c>
      <c r="Q609">
        <v>0.30399999999999999</v>
      </c>
      <c r="R609">
        <v>0.40699999999999997</v>
      </c>
      <c r="S609">
        <v>0.60099999999999998</v>
      </c>
      <c r="T609">
        <v>1.046</v>
      </c>
      <c r="U609">
        <v>0.621</v>
      </c>
      <c r="V609">
        <v>0.33400000000000002</v>
      </c>
      <c r="W609">
        <v>0.90700000000000003</v>
      </c>
      <c r="X609">
        <v>0.41399999999999998</v>
      </c>
      <c r="Y609">
        <v>0.996</v>
      </c>
      <c r="Z609">
        <v>0.436</v>
      </c>
      <c r="AA609">
        <v>0.308</v>
      </c>
      <c r="AB609">
        <v>0.63255851500000004</v>
      </c>
      <c r="AC609" s="22">
        <v>-0.51712641599999998</v>
      </c>
      <c r="AD609" s="22">
        <v>-0.390405591</v>
      </c>
      <c r="AE609" s="22">
        <v>-0.22112552799999999</v>
      </c>
      <c r="AF609" s="22">
        <v>1.9531685E-2</v>
      </c>
      <c r="AG609" s="22">
        <v>-0.20690839999999999</v>
      </c>
      <c r="AH609" s="22">
        <v>-0.47625353300000001</v>
      </c>
      <c r="AI609" s="22">
        <v>-4.2392712999999999E-2</v>
      </c>
      <c r="AJ609" s="22">
        <v>-0.38299965899999999</v>
      </c>
      <c r="AK609" s="22">
        <v>-1.740662E-3</v>
      </c>
      <c r="AL609" s="22">
        <v>-0.36051351100000001</v>
      </c>
      <c r="AM609" s="22">
        <v>-0.51144928300000003</v>
      </c>
      <c r="AN609">
        <v>-1.9646976703124899E-2</v>
      </c>
      <c r="AO609">
        <v>2.92093627047821E-2</v>
      </c>
      <c r="AP609">
        <v>8.2503978833532408E-3</v>
      </c>
      <c r="AQ609">
        <v>-5.70429074854661E-3</v>
      </c>
      <c r="AR609">
        <v>5.93166609393925E-3</v>
      </c>
      <c r="AS609">
        <v>1.9600440714774799E-2</v>
      </c>
      <c r="AT609">
        <v>4.6620201591125498E-3</v>
      </c>
      <c r="AU609">
        <v>-3.5816893612351401E-2</v>
      </c>
      <c r="AV609">
        <v>-8.2433626719315995E-3</v>
      </c>
      <c r="AW609">
        <v>-1.17580195653826E-2</v>
      </c>
      <c r="AX609">
        <v>3.0922176697936302E-2</v>
      </c>
      <c r="AY609">
        <v>-0.161555955</v>
      </c>
      <c r="AZ609">
        <f t="shared" si="22"/>
        <v>0.161555955</v>
      </c>
      <c r="BA609">
        <f t="shared" si="23"/>
        <v>0.14244404499999999</v>
      </c>
      <c r="BB609">
        <v>0.46555595500000002</v>
      </c>
      <c r="BC609">
        <v>-0.65003281899999998</v>
      </c>
      <c r="BD609">
        <v>0.95403281900000003</v>
      </c>
      <c r="BP609">
        <v>0.71</v>
      </c>
      <c r="BQ609">
        <v>0.95</v>
      </c>
      <c r="BR609">
        <v>1.4</v>
      </c>
      <c r="BS609">
        <v>2.44</v>
      </c>
      <c r="BT609">
        <v>1.45</v>
      </c>
      <c r="BU609">
        <v>0.78</v>
      </c>
      <c r="BV609">
        <v>2.11</v>
      </c>
      <c r="BW609">
        <v>0.96</v>
      </c>
      <c r="BX609">
        <v>2.3199999999999998</v>
      </c>
      <c r="BY609">
        <v>1.02</v>
      </c>
      <c r="BZ609">
        <v>0.72</v>
      </c>
      <c r="CA609">
        <v>1.42</v>
      </c>
      <c r="CB609">
        <v>2.72</v>
      </c>
      <c r="CC609">
        <v>0.68</v>
      </c>
    </row>
    <row r="610" spans="1:81">
      <c r="A610">
        <v>2532</v>
      </c>
      <c r="B610">
        <v>2</v>
      </c>
      <c r="C610" t="s">
        <v>57</v>
      </c>
      <c r="D610" t="s">
        <v>52</v>
      </c>
      <c r="E610" t="s">
        <v>146</v>
      </c>
      <c r="F610" t="s">
        <v>143</v>
      </c>
      <c r="G610" t="s">
        <v>58</v>
      </c>
      <c r="H610" t="s">
        <v>58</v>
      </c>
      <c r="I610">
        <v>19</v>
      </c>
      <c r="J610">
        <v>4</v>
      </c>
      <c r="K610">
        <v>426</v>
      </c>
      <c r="L610">
        <v>10.5</v>
      </c>
      <c r="M610">
        <v>26.710999999999999</v>
      </c>
      <c r="N610">
        <v>8</v>
      </c>
      <c r="O610">
        <v>17</v>
      </c>
      <c r="P610">
        <v>4.0999999999999996</v>
      </c>
      <c r="Q610">
        <v>0.27100000000000002</v>
      </c>
      <c r="R610">
        <v>0.39100000000000001</v>
      </c>
      <c r="S610">
        <v>0.57999999999999996</v>
      </c>
      <c r="T610">
        <v>0.96199999999999997</v>
      </c>
      <c r="U610">
        <v>0.60099999999999998</v>
      </c>
      <c r="V610">
        <v>0.32</v>
      </c>
      <c r="W610">
        <v>0.81</v>
      </c>
      <c r="X610">
        <v>0.38900000000000001</v>
      </c>
      <c r="Y610">
        <v>1.008</v>
      </c>
      <c r="Z610">
        <v>0.41099999999999998</v>
      </c>
      <c r="AA610">
        <v>0.32200000000000001</v>
      </c>
      <c r="AB610">
        <v>0.61278385700000004</v>
      </c>
      <c r="AC610" s="22">
        <v>-0.56703070899999997</v>
      </c>
      <c r="AD610" s="22">
        <v>-0.407823243</v>
      </c>
      <c r="AE610" s="22">
        <v>-0.236572006</v>
      </c>
      <c r="AF610" s="22">
        <v>-1.6824927999999999E-2</v>
      </c>
      <c r="AG610" s="22">
        <v>-0.22112552799999999</v>
      </c>
      <c r="AH610" s="22">
        <v>-0.494850022</v>
      </c>
      <c r="AI610" s="22">
        <v>-9.1514980999999995E-2</v>
      </c>
      <c r="AJ610" s="22">
        <v>-0.41005039900000001</v>
      </c>
      <c r="AK610" s="22">
        <v>3.4605320000000001E-3</v>
      </c>
      <c r="AL610" s="22">
        <v>-0.38615817800000002</v>
      </c>
      <c r="AM610" s="22">
        <v>-0.49214412800000001</v>
      </c>
      <c r="AN610">
        <v>-2.0078929694165901E-2</v>
      </c>
      <c r="AO610">
        <v>1.71657571486564E-2</v>
      </c>
      <c r="AP610">
        <v>-2.3163058373442099E-3</v>
      </c>
      <c r="AQ610">
        <v>9.0316230016469507E-3</v>
      </c>
      <c r="AR610">
        <v>5.0476637874274899E-4</v>
      </c>
      <c r="AS610">
        <v>9.8027264281988994E-3</v>
      </c>
      <c r="AT610">
        <v>2.5069692403269499E-2</v>
      </c>
      <c r="AU610">
        <v>-2.61354802693251E-2</v>
      </c>
      <c r="AV610">
        <v>-3.3087791812101502E-2</v>
      </c>
      <c r="AW610">
        <v>-9.5090082868426497E-3</v>
      </c>
      <c r="AX610">
        <v>-6.4247582456112796E-3</v>
      </c>
      <c r="AY610">
        <v>-0.16158499800000001</v>
      </c>
      <c r="AZ610">
        <f t="shared" si="22"/>
        <v>0.16158499800000001</v>
      </c>
      <c r="BA610">
        <f t="shared" si="23"/>
        <v>0.10941500200000001</v>
      </c>
      <c r="BB610">
        <v>0.432584998</v>
      </c>
      <c r="BC610">
        <v>-0.42632821300000001</v>
      </c>
      <c r="BD610">
        <v>0.69732821300000003</v>
      </c>
      <c r="BP610">
        <v>0.66</v>
      </c>
      <c r="BQ610">
        <v>0.95</v>
      </c>
      <c r="BR610">
        <v>1.41</v>
      </c>
      <c r="BS610">
        <v>2.35</v>
      </c>
      <c r="BT610">
        <v>1.47</v>
      </c>
      <c r="BU610">
        <v>0.78</v>
      </c>
      <c r="BV610">
        <v>1.98</v>
      </c>
      <c r="BW610">
        <v>0.95</v>
      </c>
      <c r="BX610">
        <v>2.46</v>
      </c>
      <c r="BY610">
        <v>1</v>
      </c>
      <c r="BZ610">
        <v>0.79</v>
      </c>
      <c r="CA610">
        <v>1.28</v>
      </c>
      <c r="CB610">
        <v>2.5299999999999998</v>
      </c>
      <c r="CC610">
        <v>0.74</v>
      </c>
    </row>
    <row r="611" spans="1:81">
      <c r="A611">
        <v>2532</v>
      </c>
      <c r="B611">
        <v>3</v>
      </c>
      <c r="C611" t="s">
        <v>57</v>
      </c>
      <c r="D611" t="s">
        <v>52</v>
      </c>
      <c r="E611" t="s">
        <v>146</v>
      </c>
      <c r="F611" t="s">
        <v>143</v>
      </c>
      <c r="G611" t="s">
        <v>58</v>
      </c>
      <c r="H611" t="s">
        <v>58</v>
      </c>
      <c r="I611">
        <v>19</v>
      </c>
      <c r="J611">
        <v>4</v>
      </c>
      <c r="K611">
        <v>426</v>
      </c>
      <c r="L611">
        <v>10.5</v>
      </c>
      <c r="M611">
        <v>23.218</v>
      </c>
      <c r="N611">
        <v>6</v>
      </c>
      <c r="O611">
        <v>17</v>
      </c>
      <c r="P611">
        <v>4.2489999999999997</v>
      </c>
      <c r="Q611">
        <v>0.26400000000000001</v>
      </c>
      <c r="R611">
        <v>0.41</v>
      </c>
      <c r="S611">
        <v>0.629</v>
      </c>
      <c r="T611">
        <v>1.0069999999999999</v>
      </c>
      <c r="U611">
        <v>0.64300000000000002</v>
      </c>
      <c r="V611">
        <v>0.32500000000000001</v>
      </c>
      <c r="W611">
        <v>0.86599999999999999</v>
      </c>
      <c r="X611">
        <v>0.38</v>
      </c>
      <c r="Y611">
        <v>0.97799999999999998</v>
      </c>
      <c r="Z611">
        <v>0.44500000000000001</v>
      </c>
      <c r="AA611">
        <v>0.32400000000000001</v>
      </c>
      <c r="AB611">
        <v>0.62828673099999999</v>
      </c>
      <c r="AC611" s="22">
        <v>-0.57839607299999996</v>
      </c>
      <c r="AD611" s="22">
        <v>-0.38721614300000001</v>
      </c>
      <c r="AE611" s="22">
        <v>-0.20134935500000001</v>
      </c>
      <c r="AF611" s="22">
        <v>3.0294710000000002E-3</v>
      </c>
      <c r="AG611" s="22">
        <v>-0.191789027</v>
      </c>
      <c r="AH611" s="22">
        <v>-0.48811663900000002</v>
      </c>
      <c r="AI611" s="22">
        <v>-6.2482108000000001E-2</v>
      </c>
      <c r="AJ611" s="22">
        <v>-0.42021640300000002</v>
      </c>
      <c r="AK611" s="22">
        <v>-9.6611449999999995E-3</v>
      </c>
      <c r="AL611" s="22">
        <v>-0.35163998899999999</v>
      </c>
      <c r="AM611" s="22">
        <v>-0.48945498999999998</v>
      </c>
      <c r="AN611">
        <v>-1.7088591906377901E-4</v>
      </c>
      <c r="AO611">
        <v>2.35219005321439E-2</v>
      </c>
      <c r="AP611">
        <v>-7.8103581271968796E-3</v>
      </c>
      <c r="AQ611">
        <v>5.6882238010472798E-3</v>
      </c>
      <c r="AR611">
        <v>-1.35984112281567E-2</v>
      </c>
      <c r="AS611">
        <v>2.16931667482754E-2</v>
      </c>
      <c r="AT611">
        <v>1.6823490102015101E-2</v>
      </c>
      <c r="AU611">
        <v>4.3735111806952897E-4</v>
      </c>
      <c r="AV611">
        <v>-4.7947970503627903E-3</v>
      </c>
      <c r="AW611">
        <v>-2.36503943831089E-2</v>
      </c>
      <c r="AX611">
        <v>6.6303613760674302E-3</v>
      </c>
      <c r="AY611">
        <v>2.7923993000000001E-2</v>
      </c>
      <c r="AZ611">
        <f t="shared" si="22"/>
        <v>2.7923993000000001E-2</v>
      </c>
      <c r="BA611">
        <f t="shared" si="23"/>
        <v>0.236076007</v>
      </c>
      <c r="BB611">
        <v>0.236076007</v>
      </c>
      <c r="BC611">
        <v>-0.18936057000000001</v>
      </c>
      <c r="BD611">
        <v>0.45336057000000002</v>
      </c>
      <c r="BP611">
        <v>0.62</v>
      </c>
      <c r="BQ611">
        <v>0.96</v>
      </c>
      <c r="BR611">
        <v>1.48</v>
      </c>
      <c r="BS611">
        <v>2.37</v>
      </c>
      <c r="BT611">
        <v>1.51</v>
      </c>
      <c r="BU611">
        <v>0.76</v>
      </c>
      <c r="BV611">
        <v>2.04</v>
      </c>
      <c r="BW611">
        <v>0.89</v>
      </c>
      <c r="BX611">
        <v>2.2999999999999998</v>
      </c>
      <c r="BY611">
        <v>1.05</v>
      </c>
      <c r="BZ611">
        <v>0.76</v>
      </c>
      <c r="CA611">
        <v>1.37</v>
      </c>
      <c r="CB611">
        <v>2.66</v>
      </c>
      <c r="CC611">
        <v>0.74</v>
      </c>
    </row>
    <row r="612" spans="1:81">
      <c r="A612">
        <v>2532</v>
      </c>
      <c r="B612">
        <v>4</v>
      </c>
      <c r="C612" t="s">
        <v>57</v>
      </c>
      <c r="D612" t="s">
        <v>52</v>
      </c>
      <c r="E612" t="s">
        <v>146</v>
      </c>
      <c r="F612" t="s">
        <v>143</v>
      </c>
      <c r="G612" t="s">
        <v>58</v>
      </c>
      <c r="H612" t="s">
        <v>58</v>
      </c>
      <c r="I612">
        <v>19</v>
      </c>
      <c r="J612">
        <v>4</v>
      </c>
      <c r="K612">
        <v>426</v>
      </c>
      <c r="L612">
        <v>10.5</v>
      </c>
      <c r="M612">
        <v>25.494</v>
      </c>
      <c r="N612">
        <v>26</v>
      </c>
      <c r="O612">
        <v>18</v>
      </c>
      <c r="P612">
        <v>4.2770000000000001</v>
      </c>
      <c r="Q612">
        <v>0.26200000000000001</v>
      </c>
      <c r="R612">
        <v>0.35199999999999998</v>
      </c>
      <c r="S612">
        <v>0.60199999999999998</v>
      </c>
      <c r="T612">
        <v>1.0589999999999999</v>
      </c>
      <c r="U612">
        <v>0.621</v>
      </c>
      <c r="V612">
        <v>0.32200000000000001</v>
      </c>
      <c r="W612">
        <v>0.83599999999999997</v>
      </c>
      <c r="X612">
        <v>0.39900000000000002</v>
      </c>
      <c r="Y612">
        <v>0.97499999999999998</v>
      </c>
      <c r="Z612">
        <v>0.42</v>
      </c>
      <c r="AA612">
        <v>0.34699999999999998</v>
      </c>
      <c r="AB612">
        <v>0.63113925000000004</v>
      </c>
      <c r="AC612" s="22">
        <v>-0.58169870899999998</v>
      </c>
      <c r="AD612" s="22">
        <v>-0.45345733700000002</v>
      </c>
      <c r="AE612" s="22">
        <v>-0.220403509</v>
      </c>
      <c r="AF612" s="22">
        <v>2.4895960000000002E-2</v>
      </c>
      <c r="AG612" s="22">
        <v>-0.20690839999999999</v>
      </c>
      <c r="AH612" s="22">
        <v>-0.49214412800000001</v>
      </c>
      <c r="AI612" s="22">
        <v>-7.7793722999999995E-2</v>
      </c>
      <c r="AJ612" s="22">
        <v>-0.39902710400000002</v>
      </c>
      <c r="AK612" s="22">
        <v>-1.0995384E-2</v>
      </c>
      <c r="AL612" s="22">
        <v>-0.37675070999999999</v>
      </c>
      <c r="AM612" s="22">
        <v>-0.459670525</v>
      </c>
      <c r="AN612">
        <v>3.9617216276263099E-3</v>
      </c>
      <c r="AO612">
        <v>5.5776439090167503E-2</v>
      </c>
      <c r="AP612">
        <v>6.4007229257702098E-3</v>
      </c>
      <c r="AQ612">
        <v>-1.2215454635697299E-2</v>
      </c>
      <c r="AR612">
        <v>4.5124010939392402E-3</v>
      </c>
      <c r="AS612">
        <v>2.6706417866012001E-2</v>
      </c>
      <c r="AT612">
        <v>3.2201008365106601E-2</v>
      </c>
      <c r="AU612">
        <v>-1.9783565324092599E-2</v>
      </c>
      <c r="AV612">
        <v>-6.4175236793495604E-4</v>
      </c>
      <c r="AW612">
        <v>7.6724046143250601E-4</v>
      </c>
      <c r="AX612">
        <v>-1.76280580025884E-2</v>
      </c>
      <c r="AY612">
        <v>6.7497990999999993E-2</v>
      </c>
      <c r="AZ612">
        <f t="shared" si="22"/>
        <v>6.7497990999999993E-2</v>
      </c>
      <c r="BA612">
        <f t="shared" si="23"/>
        <v>0.19450200900000003</v>
      </c>
      <c r="BB612">
        <v>0.194502009</v>
      </c>
      <c r="BC612">
        <v>-0.13622695800000001</v>
      </c>
      <c r="BD612">
        <v>0.39822695800000002</v>
      </c>
      <c r="BP612">
        <v>0.61</v>
      </c>
      <c r="BQ612">
        <v>0.82</v>
      </c>
      <c r="BR612">
        <v>1.41</v>
      </c>
      <c r="BS612">
        <v>2.48</v>
      </c>
      <c r="BT612">
        <v>1.45</v>
      </c>
      <c r="BU612">
        <v>0.75</v>
      </c>
      <c r="BV612">
        <v>1.95</v>
      </c>
      <c r="BW612">
        <v>0.93</v>
      </c>
      <c r="BX612">
        <v>2.2799999999999998</v>
      </c>
      <c r="BY612">
        <v>0.98</v>
      </c>
      <c r="BZ612">
        <v>0.81</v>
      </c>
      <c r="CA612">
        <v>1.21</v>
      </c>
      <c r="CB612">
        <v>2.6</v>
      </c>
      <c r="CC612">
        <v>0.74</v>
      </c>
    </row>
    <row r="613" spans="1:81">
      <c r="A613">
        <v>2532</v>
      </c>
      <c r="B613">
        <v>5</v>
      </c>
      <c r="C613" t="s">
        <v>57</v>
      </c>
      <c r="D613" t="s">
        <v>52</v>
      </c>
      <c r="E613" t="s">
        <v>146</v>
      </c>
      <c r="F613" t="s">
        <v>143</v>
      </c>
      <c r="G613" t="s">
        <v>58</v>
      </c>
      <c r="H613" t="s">
        <v>58</v>
      </c>
      <c r="I613">
        <v>19</v>
      </c>
      <c r="J613">
        <v>4</v>
      </c>
      <c r="K613">
        <v>426</v>
      </c>
      <c r="L613">
        <v>10.5</v>
      </c>
      <c r="M613">
        <v>29.899000000000001</v>
      </c>
      <c r="N613">
        <v>7</v>
      </c>
      <c r="O613">
        <v>17</v>
      </c>
      <c r="P613">
        <v>4.0640000000000001</v>
      </c>
      <c r="Q613">
        <v>0.20799999999999999</v>
      </c>
      <c r="R613">
        <v>0.438</v>
      </c>
      <c r="S613">
        <v>0.50900000000000001</v>
      </c>
      <c r="T613">
        <v>0.95599999999999996</v>
      </c>
      <c r="U613">
        <v>0.65200000000000002</v>
      </c>
      <c r="V613">
        <v>0.317</v>
      </c>
      <c r="W613">
        <v>0.86</v>
      </c>
      <c r="X613">
        <v>0.35799999999999998</v>
      </c>
      <c r="Y613">
        <v>0.90700000000000003</v>
      </c>
      <c r="Z613">
        <v>0.39800000000000002</v>
      </c>
      <c r="AA613">
        <v>0.312</v>
      </c>
      <c r="AB613">
        <v>0.60895369899999996</v>
      </c>
      <c r="AC613" s="22">
        <v>-0.68193666500000005</v>
      </c>
      <c r="AD613" s="22">
        <v>-0.35852588899999999</v>
      </c>
      <c r="AE613" s="22">
        <v>-0.29328221799999998</v>
      </c>
      <c r="AF613" s="22">
        <v>-1.9542107999999999E-2</v>
      </c>
      <c r="AG613" s="22">
        <v>-0.18575240400000001</v>
      </c>
      <c r="AH613" s="22">
        <v>-0.49894073799999999</v>
      </c>
      <c r="AI613" s="22">
        <v>-6.5501549000000006E-2</v>
      </c>
      <c r="AJ613" s="22">
        <v>-0.44611697299999997</v>
      </c>
      <c r="AK613" s="22">
        <v>-4.2392712999999999E-2</v>
      </c>
      <c r="AL613" s="22">
        <v>-0.40011692799999998</v>
      </c>
      <c r="AM613" s="22">
        <v>-0.50584540600000005</v>
      </c>
      <c r="AN613">
        <v>2.06280027457371E-2</v>
      </c>
      <c r="AO613">
        <v>-8.5456756131906397E-3</v>
      </c>
      <c r="AP613">
        <v>2.76596270570044E-2</v>
      </c>
      <c r="AQ613">
        <v>7.7806776292970196E-3</v>
      </c>
      <c r="AR613">
        <v>-3.9023532126877002E-2</v>
      </c>
      <c r="AS613">
        <v>8.1672215844803605E-3</v>
      </c>
      <c r="AT613" s="9">
        <v>-3.9619796368128798E-5</v>
      </c>
      <c r="AU613">
        <v>9.3079482145395093E-3</v>
      </c>
      <c r="AV613">
        <v>7.7766834171414398E-3</v>
      </c>
      <c r="AW613">
        <v>-1.35137586079348E-3</v>
      </c>
      <c r="AX613">
        <v>2.2165014403142699E-3</v>
      </c>
      <c r="AY613">
        <v>0.16699591999999999</v>
      </c>
      <c r="AZ613">
        <f t="shared" si="22"/>
        <v>0.16699591999999999</v>
      </c>
      <c r="BA613">
        <f t="shared" si="23"/>
        <v>4.1004079999999998E-2</v>
      </c>
      <c r="BB613">
        <v>4.1004079999999998E-2</v>
      </c>
      <c r="BC613">
        <v>0.32938057799999998</v>
      </c>
      <c r="BD613">
        <v>-0.121380578</v>
      </c>
      <c r="BP613">
        <v>0.51</v>
      </c>
      <c r="BQ613">
        <v>1.08</v>
      </c>
      <c r="BR613">
        <v>1.25</v>
      </c>
      <c r="BS613">
        <v>2.35</v>
      </c>
      <c r="BT613">
        <v>1.6</v>
      </c>
      <c r="BU613">
        <v>0.78</v>
      </c>
      <c r="BV613">
        <v>2.12</v>
      </c>
      <c r="BW613">
        <v>0.88</v>
      </c>
      <c r="BX613">
        <v>2.23</v>
      </c>
      <c r="BY613">
        <v>0.98</v>
      </c>
      <c r="BZ613">
        <v>0.77</v>
      </c>
      <c r="CA613">
        <v>1.28</v>
      </c>
      <c r="CB613">
        <v>2.71</v>
      </c>
      <c r="CC613">
        <v>0.76</v>
      </c>
    </row>
    <row r="614" spans="1:81">
      <c r="A614">
        <v>2532</v>
      </c>
      <c r="B614">
        <v>6</v>
      </c>
      <c r="C614" t="s">
        <v>57</v>
      </c>
      <c r="D614" t="s">
        <v>52</v>
      </c>
      <c r="E614" t="s">
        <v>146</v>
      </c>
      <c r="F614" t="s">
        <v>143</v>
      </c>
      <c r="G614" t="s">
        <v>58</v>
      </c>
      <c r="H614" t="s">
        <v>58</v>
      </c>
      <c r="I614">
        <v>19</v>
      </c>
      <c r="J614">
        <v>4</v>
      </c>
      <c r="K614">
        <v>426</v>
      </c>
      <c r="L614">
        <v>10.5</v>
      </c>
      <c r="M614">
        <v>25.175000000000001</v>
      </c>
      <c r="N614">
        <v>11</v>
      </c>
      <c r="O614">
        <v>18</v>
      </c>
      <c r="P614">
        <v>4.0919999999999996</v>
      </c>
      <c r="Q614">
        <v>0.26900000000000002</v>
      </c>
      <c r="R614">
        <v>0.35899999999999999</v>
      </c>
      <c r="S614">
        <v>0.59</v>
      </c>
      <c r="T614">
        <v>0.95</v>
      </c>
      <c r="U614">
        <v>0.58599999999999997</v>
      </c>
      <c r="V614">
        <v>0.312</v>
      </c>
      <c r="W614">
        <v>0.88600000000000001</v>
      </c>
      <c r="X614">
        <v>0.38500000000000001</v>
      </c>
      <c r="Y614">
        <v>0.99399999999999999</v>
      </c>
      <c r="Z614">
        <v>0.432</v>
      </c>
      <c r="AA614">
        <v>0.33500000000000002</v>
      </c>
      <c r="AB614">
        <v>0.61193562499999998</v>
      </c>
      <c r="AC614" s="22">
        <v>-0.57024772000000001</v>
      </c>
      <c r="AD614" s="22">
        <v>-0.44490555100000001</v>
      </c>
      <c r="AE614" s="22">
        <v>-0.229147988</v>
      </c>
      <c r="AF614" s="22">
        <v>-2.2276395000000001E-2</v>
      </c>
      <c r="AG614" s="22">
        <v>-0.23210238399999999</v>
      </c>
      <c r="AH614" s="22">
        <v>-0.50584540600000005</v>
      </c>
      <c r="AI614" s="22">
        <v>-5.2566278000000001E-2</v>
      </c>
      <c r="AJ614" s="22">
        <v>-0.41453927000000002</v>
      </c>
      <c r="AK614" s="22">
        <v>-2.613616E-3</v>
      </c>
      <c r="AL614" s="22">
        <v>-0.36451625300000001</v>
      </c>
      <c r="AM614" s="22">
        <v>-0.474955193</v>
      </c>
      <c r="AN614">
        <v>-1.9680261056107099E-2</v>
      </c>
      <c r="AO614">
        <v>3.27769921243369E-2</v>
      </c>
      <c r="AP614">
        <v>-7.5901433580797296E-3</v>
      </c>
      <c r="AQ614">
        <v>1.3358054632918301E-2</v>
      </c>
      <c r="AR614">
        <v>1.0734248289392999E-2</v>
      </c>
      <c r="AS614">
        <v>1.48534749978906E-2</v>
      </c>
      <c r="AT614">
        <v>-7.6388284280114504E-3</v>
      </c>
      <c r="AU614">
        <v>-2.2095694254821899E-2</v>
      </c>
      <c r="AV614">
        <v>-2.8015356320844599E-2</v>
      </c>
      <c r="AW614">
        <v>-2.89433501689077E-2</v>
      </c>
      <c r="AX614">
        <v>-2.2919004286143001E-2</v>
      </c>
      <c r="AY614">
        <v>-0.15801100000000001</v>
      </c>
      <c r="AZ614">
        <f t="shared" si="22"/>
        <v>0.15801100000000001</v>
      </c>
      <c r="BA614">
        <f t="shared" si="23"/>
        <v>0.110989</v>
      </c>
      <c r="BB614">
        <v>0.42701099999999997</v>
      </c>
      <c r="BC614">
        <v>-0.40919460099999999</v>
      </c>
      <c r="BD614">
        <v>0.67819460099999995</v>
      </c>
      <c r="BP614">
        <v>0.66</v>
      </c>
      <c r="BQ614">
        <v>0.88</v>
      </c>
      <c r="BR614">
        <v>1.44</v>
      </c>
      <c r="BS614">
        <v>2.3199999999999998</v>
      </c>
      <c r="BT614">
        <v>1.43</v>
      </c>
      <c r="BU614">
        <v>0.76</v>
      </c>
      <c r="BV614">
        <v>2.17</v>
      </c>
      <c r="BW614">
        <v>0.94</v>
      </c>
      <c r="BX614">
        <v>2.4300000000000002</v>
      </c>
      <c r="BY614">
        <v>1.06</v>
      </c>
      <c r="BZ614">
        <v>0.82</v>
      </c>
      <c r="CA614">
        <v>1.29</v>
      </c>
      <c r="CB614">
        <v>2.84</v>
      </c>
      <c r="CC614">
        <v>0.66</v>
      </c>
    </row>
    <row r="615" spans="1:81">
      <c r="A615">
        <v>2532</v>
      </c>
      <c r="B615">
        <v>7</v>
      </c>
      <c r="C615" t="s">
        <v>57</v>
      </c>
      <c r="D615" t="s">
        <v>52</v>
      </c>
      <c r="E615" t="s">
        <v>146</v>
      </c>
      <c r="F615" t="s">
        <v>143</v>
      </c>
      <c r="G615" t="s">
        <v>58</v>
      </c>
      <c r="H615" t="s">
        <v>58</v>
      </c>
      <c r="I615">
        <v>19</v>
      </c>
      <c r="J615">
        <v>4</v>
      </c>
      <c r="K615">
        <v>426</v>
      </c>
      <c r="L615">
        <v>10.5</v>
      </c>
      <c r="M615">
        <v>26.491</v>
      </c>
      <c r="N615">
        <v>6</v>
      </c>
      <c r="O615">
        <v>19</v>
      </c>
      <c r="P615">
        <v>3.887</v>
      </c>
      <c r="Q615">
        <v>0.224</v>
      </c>
      <c r="R615">
        <v>0.48299999999999998</v>
      </c>
      <c r="S615">
        <v>0.53900000000000003</v>
      </c>
      <c r="T615">
        <v>0.93</v>
      </c>
      <c r="U615">
        <v>0.65700000000000003</v>
      </c>
      <c r="V615">
        <v>0.314</v>
      </c>
      <c r="W615">
        <v>0.82099999999999995</v>
      </c>
      <c r="X615">
        <v>0.35299999999999998</v>
      </c>
      <c r="Y615">
        <v>0.88200000000000001</v>
      </c>
      <c r="Z615">
        <v>0.378</v>
      </c>
      <c r="AA615">
        <v>0.307</v>
      </c>
      <c r="AB615">
        <v>0.58961454099999999</v>
      </c>
      <c r="AC615" s="22">
        <v>-0.64975198199999995</v>
      </c>
      <c r="AD615" s="22">
        <v>-0.31605286900000001</v>
      </c>
      <c r="AE615" s="22">
        <v>-0.26841123500000003</v>
      </c>
      <c r="AF615" s="22">
        <v>-3.1517050999999997E-2</v>
      </c>
      <c r="AG615" s="22">
        <v>-0.18243462999999999</v>
      </c>
      <c r="AH615" s="22">
        <v>-0.50307035200000005</v>
      </c>
      <c r="AI615" s="22">
        <v>-8.5656842999999996E-2</v>
      </c>
      <c r="AJ615" s="22">
        <v>-0.45222529500000003</v>
      </c>
      <c r="AK615" s="22">
        <v>-5.4531415E-2</v>
      </c>
      <c r="AL615" s="22">
        <v>-0.4225082</v>
      </c>
      <c r="AM615" s="22">
        <v>-0.51286162499999999</v>
      </c>
      <c r="AN615">
        <v>-1.11858100715521E-2</v>
      </c>
      <c r="AO615">
        <v>-4.67370385527381E-2</v>
      </c>
      <c r="AP615">
        <v>-6.5056210293771297E-3</v>
      </c>
      <c r="AQ615">
        <v>-1.91576374283464E-4</v>
      </c>
      <c r="AR615">
        <v>-6.1710948607465101E-2</v>
      </c>
      <c r="AS615">
        <v>-8.9564146341678495E-3</v>
      </c>
      <c r="AT615">
        <v>-2.8916180488565099E-3</v>
      </c>
      <c r="AU615">
        <v>-3.3797404127861E-3</v>
      </c>
      <c r="AV615">
        <v>2.6950881916853998E-4</v>
      </c>
      <c r="AW615">
        <v>-1.46088392017107E-3</v>
      </c>
      <c r="AX615">
        <v>-1.07362305835886E-2</v>
      </c>
      <c r="AY615">
        <v>-0.102596059</v>
      </c>
      <c r="AZ615">
        <f t="shared" si="22"/>
        <v>0.102596059</v>
      </c>
      <c r="BA615">
        <f t="shared" si="23"/>
        <v>0.121403941</v>
      </c>
      <c r="BB615">
        <v>0.32659605899999999</v>
      </c>
      <c r="BC615">
        <v>-4.8688321E-2</v>
      </c>
      <c r="BD615">
        <v>0.27268832100000001</v>
      </c>
      <c r="BP615">
        <v>0.57999999999999996</v>
      </c>
      <c r="BQ615">
        <v>1.24</v>
      </c>
      <c r="BR615">
        <v>1.39</v>
      </c>
      <c r="BS615">
        <v>2.39</v>
      </c>
      <c r="BT615">
        <v>1.69</v>
      </c>
      <c r="BU615">
        <v>0.81</v>
      </c>
      <c r="BV615">
        <v>2.11</v>
      </c>
      <c r="BW615">
        <v>0.91</v>
      </c>
      <c r="BX615">
        <v>2.27</v>
      </c>
      <c r="BY615">
        <v>0.97</v>
      </c>
      <c r="BZ615">
        <v>0.79</v>
      </c>
      <c r="CA615">
        <v>1.23</v>
      </c>
      <c r="CB615">
        <v>2.61</v>
      </c>
      <c r="CC615">
        <v>0.8</v>
      </c>
    </row>
    <row r="616" spans="1:81">
      <c r="A616">
        <v>2532</v>
      </c>
      <c r="B616">
        <v>8</v>
      </c>
      <c r="C616" t="s">
        <v>57</v>
      </c>
      <c r="D616" t="s">
        <v>52</v>
      </c>
      <c r="E616" t="s">
        <v>146</v>
      </c>
      <c r="F616" t="s">
        <v>143</v>
      </c>
      <c r="G616" t="s">
        <v>58</v>
      </c>
      <c r="H616" t="s">
        <v>58</v>
      </c>
      <c r="I616">
        <v>19</v>
      </c>
      <c r="J616">
        <v>4</v>
      </c>
      <c r="K616">
        <v>426</v>
      </c>
      <c r="L616">
        <v>10.5</v>
      </c>
      <c r="M616">
        <v>28.754000000000001</v>
      </c>
      <c r="N616">
        <v>14</v>
      </c>
      <c r="O616">
        <v>17</v>
      </c>
      <c r="P616">
        <v>3.8580000000000001</v>
      </c>
      <c r="Q616">
        <v>0.20699999999999999</v>
      </c>
      <c r="R616">
        <v>0.45400000000000001</v>
      </c>
      <c r="S616">
        <v>0.57099999999999995</v>
      </c>
      <c r="T616">
        <v>0.95499999999999996</v>
      </c>
      <c r="U616">
        <v>0.66700000000000004</v>
      </c>
      <c r="V616">
        <v>0.311</v>
      </c>
      <c r="W616">
        <v>0.89200000000000002</v>
      </c>
      <c r="X616">
        <v>0.35399999999999998</v>
      </c>
      <c r="Y616">
        <v>0.88700000000000001</v>
      </c>
      <c r="Z616">
        <v>0.4</v>
      </c>
      <c r="AA616">
        <v>0.316</v>
      </c>
      <c r="AB616">
        <v>0.58636222299999996</v>
      </c>
      <c r="AC616" s="22">
        <v>-0.68402965500000001</v>
      </c>
      <c r="AD616" s="22">
        <v>-0.34294414699999998</v>
      </c>
      <c r="AE616" s="22">
        <v>-0.243363892</v>
      </c>
      <c r="AF616" s="22">
        <v>-1.9996627999999999E-2</v>
      </c>
      <c r="AG616" s="22">
        <v>-0.175874166</v>
      </c>
      <c r="AH616" s="22">
        <v>-0.50723961100000003</v>
      </c>
      <c r="AI616" s="22">
        <v>-4.9635145999999998E-2</v>
      </c>
      <c r="AJ616" s="22">
        <v>-0.45099673800000001</v>
      </c>
      <c r="AK616" s="22">
        <v>-5.2076379999999999E-2</v>
      </c>
      <c r="AL616" s="22">
        <v>-0.39794000899999998</v>
      </c>
      <c r="AM616" s="22">
        <v>-0.50031291700000002</v>
      </c>
      <c r="AN616">
        <v>-1.1522386745704801E-3</v>
      </c>
      <c r="AO616">
        <v>-3.8053311412968298E-2</v>
      </c>
      <c r="AP616">
        <v>-2.4689160836834499E-2</v>
      </c>
      <c r="AQ616">
        <v>-1.43793570515708E-2</v>
      </c>
      <c r="AR616">
        <v>-7.1584009679353702E-2</v>
      </c>
      <c r="AS616">
        <v>-9.9719414651634492E-3</v>
      </c>
      <c r="AT616">
        <v>-3.5609915201304403E-2</v>
      </c>
      <c r="AU616">
        <v>-7.96985777210024E-3</v>
      </c>
      <c r="AV616">
        <v>-5.3758107860604198E-3</v>
      </c>
      <c r="AW616">
        <v>-2.5812392381720201E-2</v>
      </c>
      <c r="AX616">
        <v>-2.5410853779258401E-2</v>
      </c>
      <c r="AY616">
        <v>-3.3217081000000002E-2</v>
      </c>
      <c r="AZ616">
        <f t="shared" si="22"/>
        <v>3.3217081000000002E-2</v>
      </c>
      <c r="BA616">
        <f t="shared" si="23"/>
        <v>0.17378291899999998</v>
      </c>
      <c r="BB616">
        <v>0.240217081</v>
      </c>
      <c r="BC616">
        <v>0.135947384</v>
      </c>
      <c r="BD616">
        <v>7.1052615999999999E-2</v>
      </c>
      <c r="BP616">
        <v>0.54</v>
      </c>
      <c r="BQ616">
        <v>1.18</v>
      </c>
      <c r="BR616">
        <v>1.48</v>
      </c>
      <c r="BS616">
        <v>2.48</v>
      </c>
      <c r="BT616">
        <v>1.73</v>
      </c>
      <c r="BU616">
        <v>0.81</v>
      </c>
      <c r="BV616">
        <v>2.31</v>
      </c>
      <c r="BW616">
        <v>0.92</v>
      </c>
      <c r="BX616">
        <v>2.2999999999999998</v>
      </c>
      <c r="BY616">
        <v>1.04</v>
      </c>
      <c r="BZ616">
        <v>0.82</v>
      </c>
      <c r="CA616">
        <v>1.27</v>
      </c>
      <c r="CB616">
        <v>2.87</v>
      </c>
      <c r="CC616">
        <v>0.75</v>
      </c>
    </row>
    <row r="617" spans="1:81">
      <c r="A617">
        <v>2532</v>
      </c>
      <c r="B617">
        <v>9</v>
      </c>
      <c r="C617" t="s">
        <v>57</v>
      </c>
      <c r="D617" t="s">
        <v>52</v>
      </c>
      <c r="E617" t="s">
        <v>146</v>
      </c>
      <c r="F617" t="s">
        <v>143</v>
      </c>
      <c r="G617" t="s">
        <v>58</v>
      </c>
      <c r="H617" t="s">
        <v>58</v>
      </c>
      <c r="I617">
        <v>19</v>
      </c>
      <c r="J617">
        <v>4</v>
      </c>
      <c r="K617">
        <v>426</v>
      </c>
      <c r="L617">
        <v>10.5</v>
      </c>
      <c r="M617">
        <v>27.472000000000001</v>
      </c>
      <c r="N617">
        <v>9</v>
      </c>
      <c r="O617">
        <v>18</v>
      </c>
      <c r="P617">
        <v>3.6669999999999998</v>
      </c>
      <c r="Q617">
        <v>0.20599999999999999</v>
      </c>
      <c r="R617">
        <v>0.38800000000000001</v>
      </c>
      <c r="S617">
        <v>0.53500000000000003</v>
      </c>
      <c r="T617">
        <v>0.87</v>
      </c>
      <c r="U617">
        <v>0.56899999999999995</v>
      </c>
      <c r="V617">
        <v>0.29899999999999999</v>
      </c>
      <c r="W617">
        <v>0.80900000000000005</v>
      </c>
      <c r="X617">
        <v>0.34300000000000003</v>
      </c>
      <c r="Y617">
        <v>0.86699999999999999</v>
      </c>
      <c r="Z617">
        <v>0.376</v>
      </c>
      <c r="AA617">
        <v>0.28699999999999998</v>
      </c>
      <c r="AB617">
        <v>0.56431091</v>
      </c>
      <c r="AC617" s="22">
        <v>-0.68613278</v>
      </c>
      <c r="AD617" s="22">
        <v>-0.411168274</v>
      </c>
      <c r="AE617" s="22">
        <v>-0.27164621799999999</v>
      </c>
      <c r="AF617" s="22">
        <v>-6.0480747000000001E-2</v>
      </c>
      <c r="AG617" s="22">
        <v>-0.244887734</v>
      </c>
      <c r="AH617" s="22">
        <v>-0.52432881200000003</v>
      </c>
      <c r="AI617" s="22">
        <v>-9.2051478000000006E-2</v>
      </c>
      <c r="AJ617" s="22">
        <v>-0.46470588000000002</v>
      </c>
      <c r="AK617" s="22">
        <v>-6.1980902999999997E-2</v>
      </c>
      <c r="AL617" s="22">
        <v>-0.42481215500000002</v>
      </c>
      <c r="AM617" s="22">
        <v>-0.54211810299999996</v>
      </c>
      <c r="AN617">
        <v>-2.2388388809284301E-2</v>
      </c>
      <c r="AO617">
        <v>-2.9822454131087799E-2</v>
      </c>
      <c r="AP617">
        <v>-2.9880814002383502E-2</v>
      </c>
      <c r="AQ617">
        <v>1.9978296959956001E-3</v>
      </c>
      <c r="AR617">
        <v>-2.3987641935686799E-2</v>
      </c>
      <c r="AS617">
        <v>-2.2854964876500201E-2</v>
      </c>
      <c r="AT617">
        <v>-2.2964396610185699E-2</v>
      </c>
      <c r="AU617">
        <v>-1.50930222333291E-2</v>
      </c>
      <c r="AV617">
        <v>-1.77728665400224E-2</v>
      </c>
      <c r="AW617">
        <v>-2.4785875737504501E-2</v>
      </c>
      <c r="AX617">
        <v>-9.4095167969858694E-3</v>
      </c>
      <c r="AY617">
        <v>-0.218430083</v>
      </c>
      <c r="AZ617">
        <f t="shared" si="22"/>
        <v>0.218430083</v>
      </c>
      <c r="BA617">
        <f t="shared" si="23"/>
        <v>-1.2430083000000008E-2</v>
      </c>
      <c r="BB617">
        <v>0.42443008300000001</v>
      </c>
      <c r="BC617">
        <v>-4.2485808999999999E-2</v>
      </c>
      <c r="BD617">
        <v>0.248485809</v>
      </c>
      <c r="BP617">
        <v>0.56000000000000005</v>
      </c>
      <c r="BQ617">
        <v>1.06</v>
      </c>
      <c r="BR617">
        <v>1.46</v>
      </c>
      <c r="BS617">
        <v>2.37</v>
      </c>
      <c r="BT617">
        <v>1.55</v>
      </c>
      <c r="BU617">
        <v>0.82</v>
      </c>
      <c r="BV617">
        <v>2.21</v>
      </c>
      <c r="BW617">
        <v>0.94</v>
      </c>
      <c r="BX617">
        <v>2.36</v>
      </c>
      <c r="BY617">
        <v>1.03</v>
      </c>
      <c r="BZ617">
        <v>0.78</v>
      </c>
      <c r="CA617">
        <v>1.31</v>
      </c>
      <c r="CB617">
        <v>2.71</v>
      </c>
      <c r="CC617">
        <v>0.7</v>
      </c>
    </row>
    <row r="618" spans="1:81">
      <c r="A618">
        <v>2532</v>
      </c>
      <c r="B618">
        <v>10</v>
      </c>
      <c r="C618" t="s">
        <v>57</v>
      </c>
      <c r="D618" t="s">
        <v>52</v>
      </c>
      <c r="E618" t="s">
        <v>146</v>
      </c>
      <c r="F618" t="s">
        <v>143</v>
      </c>
      <c r="G618" t="s">
        <v>58</v>
      </c>
      <c r="H618" t="s">
        <v>58</v>
      </c>
      <c r="I618">
        <v>19</v>
      </c>
      <c r="J618">
        <v>4</v>
      </c>
      <c r="K618">
        <v>426</v>
      </c>
      <c r="L618">
        <v>10.5</v>
      </c>
      <c r="M618">
        <v>25.594000000000001</v>
      </c>
      <c r="N618">
        <v>29</v>
      </c>
      <c r="O618">
        <v>18</v>
      </c>
      <c r="P618">
        <v>4.7169999999999996</v>
      </c>
      <c r="Q618">
        <v>0.249</v>
      </c>
      <c r="R618">
        <v>0.47699999999999998</v>
      </c>
      <c r="S618">
        <v>0.59499999999999997</v>
      </c>
      <c r="T618">
        <v>1.165</v>
      </c>
      <c r="U618">
        <v>0.748</v>
      </c>
      <c r="V618">
        <v>0.35799999999999998</v>
      </c>
      <c r="W618">
        <v>1.0640000000000001</v>
      </c>
      <c r="X618">
        <v>0.40600000000000003</v>
      </c>
      <c r="Y618">
        <v>1.0900000000000001</v>
      </c>
      <c r="Z618">
        <v>0.48</v>
      </c>
      <c r="AA618">
        <v>0.378</v>
      </c>
      <c r="AB618">
        <v>0.67366587600000005</v>
      </c>
      <c r="AC618" s="22">
        <v>-0.60380065299999996</v>
      </c>
      <c r="AD618" s="22">
        <v>-0.321481621</v>
      </c>
      <c r="AE618" s="22">
        <v>-0.225483034</v>
      </c>
      <c r="AF618" s="22">
        <v>6.6325924999999994E-2</v>
      </c>
      <c r="AG618" s="22">
        <v>-0.126098402</v>
      </c>
      <c r="AH618" s="22">
        <v>-0.44611697299999997</v>
      </c>
      <c r="AI618" s="22">
        <v>2.6941627999999999E-2</v>
      </c>
      <c r="AJ618" s="22">
        <v>-0.39147396600000001</v>
      </c>
      <c r="AK618" s="22">
        <v>3.7426498000000002E-2</v>
      </c>
      <c r="AL618" s="22">
        <v>-0.318758763</v>
      </c>
      <c r="AM618" s="22">
        <v>-0.4225082</v>
      </c>
      <c r="AN618">
        <v>5.5054973006259299E-2</v>
      </c>
      <c r="AO618">
        <v>3.9723918962213299E-2</v>
      </c>
      <c r="AP618">
        <v>5.1955355307585799E-2</v>
      </c>
      <c r="AQ618">
        <v>-9.0151481622302593E-3</v>
      </c>
      <c r="AR618">
        <v>-3.4513471997259203E-2</v>
      </c>
      <c r="AS618">
        <v>4.4539654983624201E-2</v>
      </c>
      <c r="AT618">
        <v>-1.0946554418678501E-2</v>
      </c>
      <c r="AU618">
        <v>1.45183033571898E-2</v>
      </c>
      <c r="AV618">
        <v>-5.3134927269502504E-3</v>
      </c>
      <c r="AW618">
        <v>-6.5096837873039898E-3</v>
      </c>
      <c r="AX618">
        <v>-8.9279755742988093E-3</v>
      </c>
      <c r="AY618">
        <v>0.58272897400000001</v>
      </c>
      <c r="AZ618">
        <f t="shared" si="22"/>
        <v>0.58272897400000001</v>
      </c>
      <c r="BA618">
        <f t="shared" si="23"/>
        <v>-0.33372897400000001</v>
      </c>
      <c r="BB618">
        <v>-0.33372897400000001</v>
      </c>
      <c r="BC618">
        <v>0.467141523</v>
      </c>
      <c r="BD618">
        <v>-0.218141523</v>
      </c>
      <c r="BP618">
        <v>0.53</v>
      </c>
      <c r="BQ618">
        <v>1.01</v>
      </c>
      <c r="BR618">
        <v>1.26</v>
      </c>
      <c r="BS618">
        <v>2.4700000000000002</v>
      </c>
      <c r="BT618">
        <v>1.59</v>
      </c>
      <c r="BU618">
        <v>0.76</v>
      </c>
      <c r="BV618">
        <v>2.2599999999999998</v>
      </c>
      <c r="BW618">
        <v>0.86</v>
      </c>
      <c r="BX618">
        <v>2.31</v>
      </c>
      <c r="BY618">
        <v>1.02</v>
      </c>
      <c r="BZ618">
        <v>0.8</v>
      </c>
      <c r="CA618">
        <v>1.27</v>
      </c>
      <c r="CB618">
        <v>2.97</v>
      </c>
      <c r="CC618">
        <v>0.7</v>
      </c>
    </row>
    <row r="619" spans="1:81">
      <c r="A619">
        <v>2532</v>
      </c>
      <c r="B619">
        <v>11</v>
      </c>
      <c r="C619" t="s">
        <v>57</v>
      </c>
      <c r="D619" t="s">
        <v>52</v>
      </c>
      <c r="E619" t="s">
        <v>146</v>
      </c>
      <c r="F619" t="s">
        <v>143</v>
      </c>
      <c r="G619" t="s">
        <v>58</v>
      </c>
      <c r="H619" t="s">
        <v>58</v>
      </c>
      <c r="I619">
        <v>19</v>
      </c>
      <c r="J619">
        <v>4</v>
      </c>
      <c r="K619">
        <v>426</v>
      </c>
      <c r="L619">
        <v>10.5</v>
      </c>
      <c r="M619">
        <v>26.565000000000001</v>
      </c>
      <c r="N619">
        <v>7</v>
      </c>
      <c r="O619">
        <v>17</v>
      </c>
      <c r="P619">
        <v>4.0570000000000004</v>
      </c>
      <c r="Q619">
        <v>0.29699999999999999</v>
      </c>
      <c r="R619">
        <v>0.41799999999999998</v>
      </c>
      <c r="S619">
        <v>0.58099999999999996</v>
      </c>
      <c r="T619">
        <v>1.0389999999999999</v>
      </c>
      <c r="U619">
        <v>0.57399999999999995</v>
      </c>
      <c r="V619">
        <v>0.33600000000000002</v>
      </c>
      <c r="W619">
        <v>0.879</v>
      </c>
      <c r="X619">
        <v>0.38500000000000001</v>
      </c>
      <c r="Y619">
        <v>0.96699999999999997</v>
      </c>
      <c r="Z619">
        <v>0.44</v>
      </c>
      <c r="AA619">
        <v>0.33500000000000002</v>
      </c>
      <c r="AB619">
        <v>0.60820500799999999</v>
      </c>
      <c r="AC619" s="22">
        <v>-0.52724355099999998</v>
      </c>
      <c r="AD619" s="22">
        <v>-0.37882371799999998</v>
      </c>
      <c r="AE619" s="22">
        <v>-0.23582386799999999</v>
      </c>
      <c r="AF619" s="22">
        <v>1.6615548000000001E-2</v>
      </c>
      <c r="AG619" s="22">
        <v>-0.241088108</v>
      </c>
      <c r="AH619" s="22">
        <v>-0.47366072300000001</v>
      </c>
      <c r="AI619" s="22">
        <v>-5.6011125000000002E-2</v>
      </c>
      <c r="AJ619" s="22">
        <v>-0.41453927000000002</v>
      </c>
      <c r="AK619" s="22">
        <v>-1.4573526E-2</v>
      </c>
      <c r="AL619" s="22">
        <v>-0.356547324</v>
      </c>
      <c r="AM619" s="22">
        <v>-0.474955193</v>
      </c>
      <c r="AN619">
        <v>-4.00791225119983E-2</v>
      </c>
      <c r="AO619">
        <v>-2.8490997140029301E-4</v>
      </c>
      <c r="AP619">
        <v>-7.3411348528926697E-3</v>
      </c>
      <c r="AQ619">
        <v>-2.7289730349861999E-2</v>
      </c>
      <c r="AR619">
        <v>1.6071918215272499E-2</v>
      </c>
      <c r="AS619">
        <v>-6.1440987231010701E-3</v>
      </c>
      <c r="AT619">
        <v>-8.5515384902740098E-3</v>
      </c>
      <c r="AU619">
        <v>-2.5826311254821901E-2</v>
      </c>
      <c r="AV619">
        <v>-2.0088264233848602E-2</v>
      </c>
      <c r="AW619">
        <v>-3.9517692486150703E-2</v>
      </c>
      <c r="AX619">
        <v>-2.6649621286143E-2</v>
      </c>
      <c r="AY619">
        <v>-0.35504696400000002</v>
      </c>
      <c r="AZ619">
        <f t="shared" si="22"/>
        <v>0.35504696400000002</v>
      </c>
      <c r="BA619">
        <f t="shared" si="23"/>
        <v>-5.8046964000000034E-2</v>
      </c>
      <c r="BB619">
        <v>0.65204696399999995</v>
      </c>
      <c r="BC619">
        <v>-0.79606517499999996</v>
      </c>
      <c r="BD619">
        <v>1.093065175</v>
      </c>
      <c r="BP619">
        <v>0.73</v>
      </c>
      <c r="BQ619">
        <v>1.03</v>
      </c>
      <c r="BR619">
        <v>1.43</v>
      </c>
      <c r="BS619">
        <v>2.56</v>
      </c>
      <c r="BT619">
        <v>1.41</v>
      </c>
      <c r="BU619">
        <v>0.83</v>
      </c>
      <c r="BV619">
        <v>2.17</v>
      </c>
      <c r="BW619">
        <v>0.95</v>
      </c>
      <c r="BX619">
        <v>2.38</v>
      </c>
      <c r="BY619">
        <v>1.08</v>
      </c>
      <c r="BZ619">
        <v>0.83</v>
      </c>
      <c r="CA619">
        <v>1.31</v>
      </c>
      <c r="CB619">
        <v>2.62</v>
      </c>
      <c r="CC619">
        <v>0.65</v>
      </c>
    </row>
    <row r="620" spans="1:81">
      <c r="A620">
        <v>2532</v>
      </c>
      <c r="B620">
        <v>12</v>
      </c>
      <c r="C620" t="s">
        <v>57</v>
      </c>
      <c r="D620" t="s">
        <v>52</v>
      </c>
      <c r="E620" t="s">
        <v>146</v>
      </c>
      <c r="F620" t="s">
        <v>143</v>
      </c>
      <c r="G620" t="s">
        <v>58</v>
      </c>
      <c r="H620" t="s">
        <v>58</v>
      </c>
      <c r="I620">
        <v>19</v>
      </c>
      <c r="J620">
        <v>4</v>
      </c>
      <c r="K620">
        <v>426</v>
      </c>
      <c r="L620">
        <v>10.5</v>
      </c>
      <c r="M620">
        <v>27.614000000000001</v>
      </c>
      <c r="N620">
        <v>6</v>
      </c>
      <c r="O620">
        <v>17</v>
      </c>
      <c r="P620">
        <v>4.4470000000000001</v>
      </c>
      <c r="Q620">
        <v>0.24199999999999999</v>
      </c>
      <c r="R620">
        <v>0.36599999999999999</v>
      </c>
      <c r="S620">
        <v>0.70199999999999996</v>
      </c>
      <c r="T620">
        <v>1.155</v>
      </c>
      <c r="U620">
        <v>0.52400000000000002</v>
      </c>
      <c r="V620">
        <v>0.38400000000000001</v>
      </c>
      <c r="W620">
        <v>1.0820000000000001</v>
      </c>
      <c r="X620">
        <v>0.40100000000000002</v>
      </c>
      <c r="Y620">
        <v>0.94199999999999995</v>
      </c>
      <c r="Z620">
        <v>0.41</v>
      </c>
      <c r="AA620">
        <v>0.33400000000000002</v>
      </c>
      <c r="AB620">
        <v>0.64806712899999996</v>
      </c>
      <c r="AC620" s="22">
        <v>-0.61618463400000001</v>
      </c>
      <c r="AD620" s="22">
        <v>-0.43651891500000001</v>
      </c>
      <c r="AE620" s="22">
        <v>-0.153662888</v>
      </c>
      <c r="AF620" s="22">
        <v>6.2581983999999993E-2</v>
      </c>
      <c r="AG620" s="22">
        <v>-0.28066871300000001</v>
      </c>
      <c r="AH620" s="22">
        <v>-0.41566877600000002</v>
      </c>
      <c r="AI620" s="22">
        <v>3.4227261000000002E-2</v>
      </c>
      <c r="AJ620" s="22">
        <v>-0.39685562699999999</v>
      </c>
      <c r="AK620" s="22">
        <v>-2.5949097000000001E-2</v>
      </c>
      <c r="AL620" s="22">
        <v>-0.38721614300000001</v>
      </c>
      <c r="AM620" s="22">
        <v>-0.47625353300000001</v>
      </c>
      <c r="AN620">
        <v>3.4256207669551203E-2</v>
      </c>
      <c r="AO620">
        <v>6.5185978144089995E-2</v>
      </c>
      <c r="AP620">
        <v>-1.6456816260839301E-2</v>
      </c>
      <c r="AQ620">
        <v>-3.10600562909089E-2</v>
      </c>
      <c r="AR620">
        <v>9.5878320036707404E-2</v>
      </c>
      <c r="AS620">
        <v>2.60556921918065E-3</v>
      </c>
      <c r="AT620">
        <v>-4.2504995935302402E-2</v>
      </c>
      <c r="AU620">
        <v>-5.2202494167009599E-3</v>
      </c>
      <c r="AV620">
        <v>3.0861991828745501E-2</v>
      </c>
      <c r="AW620">
        <v>2.6682845262228298E-2</v>
      </c>
      <c r="AX620">
        <v>1.4394297531428801E-2</v>
      </c>
      <c r="AY620">
        <v>0.35323796400000002</v>
      </c>
      <c r="AZ620">
        <f t="shared" si="22"/>
        <v>0.35323796400000002</v>
      </c>
      <c r="BA620">
        <f t="shared" si="23"/>
        <v>-0.11123796400000002</v>
      </c>
      <c r="BB620">
        <v>-0.11123796399999999</v>
      </c>
      <c r="BC620">
        <v>0.285109167</v>
      </c>
      <c r="BD620">
        <v>-4.3109166999999997E-2</v>
      </c>
      <c r="BP620">
        <v>0.54</v>
      </c>
      <c r="BQ620">
        <v>0.82</v>
      </c>
      <c r="BR620">
        <v>1.58</v>
      </c>
      <c r="BS620">
        <v>2.6</v>
      </c>
      <c r="BT620">
        <v>1.18</v>
      </c>
      <c r="BU620">
        <v>0.86</v>
      </c>
      <c r="BV620">
        <v>2.4300000000000002</v>
      </c>
      <c r="BW620">
        <v>0.9</v>
      </c>
      <c r="BX620">
        <v>2.12</v>
      </c>
      <c r="BY620">
        <v>0.92</v>
      </c>
      <c r="BZ620">
        <v>0.75</v>
      </c>
      <c r="CA620">
        <v>1.23</v>
      </c>
      <c r="CB620">
        <v>2.82</v>
      </c>
      <c r="CC620">
        <v>0.48</v>
      </c>
    </row>
    <row r="621" spans="1:81">
      <c r="A621">
        <v>2532</v>
      </c>
      <c r="B621">
        <v>13</v>
      </c>
      <c r="C621" t="s">
        <v>57</v>
      </c>
      <c r="D621" t="s">
        <v>52</v>
      </c>
      <c r="E621" t="s">
        <v>146</v>
      </c>
      <c r="F621" t="s">
        <v>143</v>
      </c>
      <c r="G621" t="s">
        <v>58</v>
      </c>
      <c r="H621" t="s">
        <v>58</v>
      </c>
      <c r="I621">
        <v>19</v>
      </c>
      <c r="J621">
        <v>4</v>
      </c>
      <c r="K621">
        <v>426</v>
      </c>
      <c r="L621">
        <v>10.5</v>
      </c>
      <c r="M621">
        <v>26.425000000000001</v>
      </c>
      <c r="N621">
        <v>6</v>
      </c>
      <c r="O621">
        <v>19</v>
      </c>
      <c r="P621">
        <v>4.5389999999999997</v>
      </c>
      <c r="Q621">
        <v>0.29099999999999998</v>
      </c>
      <c r="R621">
        <v>0.53100000000000003</v>
      </c>
      <c r="S621">
        <v>0.70299999999999996</v>
      </c>
      <c r="T621">
        <v>1.1100000000000001</v>
      </c>
      <c r="U621">
        <v>0.70799999999999996</v>
      </c>
      <c r="V621">
        <v>0.35099999999999998</v>
      </c>
      <c r="W621">
        <v>1</v>
      </c>
      <c r="X621">
        <v>0.41199999999999998</v>
      </c>
      <c r="Y621">
        <v>1.069</v>
      </c>
      <c r="Z621">
        <v>0.42799999999999999</v>
      </c>
      <c r="AA621">
        <v>0.33100000000000002</v>
      </c>
      <c r="AB621">
        <v>0.65696018300000003</v>
      </c>
      <c r="AC621" s="22">
        <v>-0.53610701100000002</v>
      </c>
      <c r="AD621" s="22">
        <v>-0.27490547900000001</v>
      </c>
      <c r="AE621" s="22">
        <v>-0.15304467499999999</v>
      </c>
      <c r="AF621" s="22">
        <v>4.5322978999999999E-2</v>
      </c>
      <c r="AG621" s="22">
        <v>-0.14996674199999999</v>
      </c>
      <c r="AH621" s="22">
        <v>-0.45469288400000002</v>
      </c>
      <c r="AJ621" s="22">
        <v>-0.38510278399999998</v>
      </c>
      <c r="AK621" s="22">
        <v>2.8977704999999999E-2</v>
      </c>
      <c r="AL621" s="22">
        <v>-0.36855623100000001</v>
      </c>
      <c r="AM621" s="22">
        <v>-0.48017200599999998</v>
      </c>
      <c r="AN621">
        <v>1.2111494247265001E-2</v>
      </c>
      <c r="AO621">
        <v>2.34479670577081E-3</v>
      </c>
      <c r="AP621">
        <v>-7.9322913869526203E-3</v>
      </c>
      <c r="AQ621">
        <v>-5.7843395167541702E-3</v>
      </c>
      <c r="AR621">
        <v>-2.7131517127766399E-2</v>
      </c>
      <c r="AS621">
        <v>3.2434904738911897E-2</v>
      </c>
      <c r="AU621">
        <v>-9.1250923278902701E-3</v>
      </c>
      <c r="AV621">
        <v>-1.3783875350011901E-2</v>
      </c>
      <c r="AW621">
        <v>1.9550745546851302E-2</v>
      </c>
      <c r="AX621">
        <v>2.68540927853484E-2</v>
      </c>
      <c r="AY621">
        <v>0.161675028</v>
      </c>
      <c r="AZ621">
        <f t="shared" si="22"/>
        <v>0.161675028</v>
      </c>
      <c r="BA621">
        <f t="shared" si="23"/>
        <v>0.12932497199999998</v>
      </c>
      <c r="BB621">
        <v>0.12932497200000001</v>
      </c>
      <c r="BC621">
        <v>-0.238664338</v>
      </c>
      <c r="BD621">
        <v>0.52966433800000001</v>
      </c>
      <c r="BP621">
        <v>0.64</v>
      </c>
      <c r="BQ621">
        <v>1.17</v>
      </c>
      <c r="BR621">
        <v>1.55</v>
      </c>
      <c r="BS621">
        <v>2.4500000000000002</v>
      </c>
      <c r="BT621">
        <v>1.56</v>
      </c>
      <c r="BU621">
        <v>0.77</v>
      </c>
      <c r="BV621">
        <v>2.2000000000000002</v>
      </c>
      <c r="BW621">
        <v>0.91</v>
      </c>
      <c r="BX621">
        <v>2.36</v>
      </c>
      <c r="BY621">
        <v>0.94</v>
      </c>
      <c r="BZ621">
        <v>0.73</v>
      </c>
      <c r="CA621">
        <v>1.29</v>
      </c>
      <c r="CB621">
        <v>2.85</v>
      </c>
      <c r="CC621">
        <v>0.71</v>
      </c>
    </row>
    <row r="622" spans="1:81">
      <c r="A622">
        <v>2532</v>
      </c>
      <c r="B622">
        <v>14</v>
      </c>
      <c r="C622" t="s">
        <v>57</v>
      </c>
      <c r="D622" t="s">
        <v>52</v>
      </c>
      <c r="E622" t="s">
        <v>146</v>
      </c>
      <c r="F622" t="s">
        <v>143</v>
      </c>
      <c r="G622" t="s">
        <v>58</v>
      </c>
      <c r="H622" t="s">
        <v>58</v>
      </c>
      <c r="I622">
        <v>19</v>
      </c>
      <c r="J622">
        <v>4</v>
      </c>
      <c r="K622">
        <v>426</v>
      </c>
      <c r="L622">
        <v>10.5</v>
      </c>
      <c r="M622">
        <v>24.521000000000001</v>
      </c>
      <c r="N622">
        <v>23</v>
      </c>
      <c r="O622">
        <v>16</v>
      </c>
      <c r="P622">
        <v>4.008</v>
      </c>
      <c r="Q622">
        <v>0.20799999999999999</v>
      </c>
      <c r="R622">
        <v>0.45600000000000002</v>
      </c>
      <c r="S622">
        <v>0.60799999999999998</v>
      </c>
      <c r="T622">
        <v>0.92100000000000004</v>
      </c>
      <c r="U622">
        <v>0.59</v>
      </c>
      <c r="V622">
        <v>0.33600000000000002</v>
      </c>
      <c r="W622">
        <v>0.83399999999999996</v>
      </c>
      <c r="X622">
        <v>0.35099999999999998</v>
      </c>
      <c r="Y622">
        <v>0.871</v>
      </c>
      <c r="Z622">
        <v>0.36499999999999999</v>
      </c>
      <c r="AA622">
        <v>0.32200000000000001</v>
      </c>
      <c r="AB622">
        <v>0.60292771300000003</v>
      </c>
      <c r="AC622" s="22">
        <v>-0.68193666500000005</v>
      </c>
      <c r="AD622" s="22">
        <v>-0.34103515699999998</v>
      </c>
      <c r="AE622" s="22">
        <v>-0.21609642100000001</v>
      </c>
      <c r="AF622" s="22">
        <v>-3.574037E-2</v>
      </c>
      <c r="AG622" s="22">
        <v>-0.229147988</v>
      </c>
      <c r="AH622" s="22">
        <v>-0.47366072300000001</v>
      </c>
      <c r="AI622" s="22">
        <v>-7.8833949E-2</v>
      </c>
      <c r="AJ622" s="22">
        <v>-0.45469288400000002</v>
      </c>
      <c r="AK622" s="22">
        <v>-5.9981844999999999E-2</v>
      </c>
      <c r="AL622" s="22">
        <v>-0.437707136</v>
      </c>
      <c r="AM622" s="22">
        <v>-0.49214412800000001</v>
      </c>
      <c r="AN622">
        <v>1.4602016745737099E-2</v>
      </c>
      <c r="AO622">
        <v>-2.2335151570031499E-2</v>
      </c>
      <c r="AP622">
        <v>-2.4378355320909699E-2</v>
      </c>
      <c r="AQ622">
        <v>1.7130471627819902E-2</v>
      </c>
      <c r="AR622">
        <v>-1.2552053894602201E-3</v>
      </c>
      <c r="AS622">
        <v>-1.1421393723100999E-2</v>
      </c>
      <c r="AT622">
        <v>4.8403829040559697E-3</v>
      </c>
      <c r="AU622">
        <v>1.26204367349203E-2</v>
      </c>
      <c r="AV622">
        <v>1.8895390307704499E-2</v>
      </c>
      <c r="AW622">
        <v>2.4905151657651701E-2</v>
      </c>
      <c r="AX622">
        <v>-1.6280902245611299E-2</v>
      </c>
      <c r="AY622">
        <v>0.11099592</v>
      </c>
      <c r="AZ622">
        <f t="shared" si="22"/>
        <v>0.11099592</v>
      </c>
      <c r="BA622">
        <f t="shared" si="23"/>
        <v>9.7004079999999993E-2</v>
      </c>
      <c r="BB622">
        <v>9.7004080000000006E-2</v>
      </c>
      <c r="BC622">
        <v>0.27338057799999999</v>
      </c>
      <c r="BD622">
        <v>-6.5380577999999995E-2</v>
      </c>
      <c r="BP622">
        <v>0.52</v>
      </c>
      <c r="BQ622">
        <v>1.1399999999999999</v>
      </c>
      <c r="BR622">
        <v>1.52</v>
      </c>
      <c r="BS622">
        <v>2.2999999999999998</v>
      </c>
      <c r="BT622">
        <v>1.47</v>
      </c>
      <c r="BU622">
        <v>0.84</v>
      </c>
      <c r="BV622">
        <v>2.08</v>
      </c>
      <c r="BW622">
        <v>0.88</v>
      </c>
      <c r="BX622">
        <v>2.17</v>
      </c>
      <c r="BY622">
        <v>0.91</v>
      </c>
      <c r="BZ622">
        <v>0.8</v>
      </c>
      <c r="CA622">
        <v>1.1299999999999999</v>
      </c>
      <c r="CB622">
        <v>2.48</v>
      </c>
      <c r="CC622">
        <v>0.71</v>
      </c>
    </row>
    <row r="623" spans="1:81">
      <c r="A623">
        <v>2532</v>
      </c>
      <c r="B623">
        <v>15</v>
      </c>
      <c r="C623" t="s">
        <v>57</v>
      </c>
      <c r="D623" t="s">
        <v>52</v>
      </c>
      <c r="E623" t="s">
        <v>146</v>
      </c>
      <c r="F623" t="s">
        <v>143</v>
      </c>
      <c r="G623" t="s">
        <v>58</v>
      </c>
      <c r="H623" t="s">
        <v>58</v>
      </c>
      <c r="I623">
        <v>19</v>
      </c>
      <c r="J623">
        <v>4</v>
      </c>
      <c r="K623">
        <v>426</v>
      </c>
      <c r="L623">
        <v>10.5</v>
      </c>
    </row>
    <row r="624" spans="1:81">
      <c r="A624">
        <v>2532</v>
      </c>
      <c r="B624">
        <v>16</v>
      </c>
      <c r="C624" t="s">
        <v>57</v>
      </c>
      <c r="D624" t="s">
        <v>52</v>
      </c>
      <c r="E624" t="s">
        <v>146</v>
      </c>
      <c r="F624" t="s">
        <v>143</v>
      </c>
      <c r="G624" t="s">
        <v>58</v>
      </c>
      <c r="H624" t="s">
        <v>58</v>
      </c>
      <c r="I624">
        <v>19</v>
      </c>
      <c r="J624">
        <v>4</v>
      </c>
      <c r="K624">
        <v>426</v>
      </c>
      <c r="L624">
        <v>10.5</v>
      </c>
      <c r="M624">
        <v>24.56</v>
      </c>
      <c r="N624">
        <v>8</v>
      </c>
      <c r="O624">
        <v>18</v>
      </c>
      <c r="P624">
        <v>3.8719999999999999</v>
      </c>
      <c r="Q624">
        <v>0.215</v>
      </c>
      <c r="R624">
        <v>0.44</v>
      </c>
      <c r="S624">
        <v>0.53300000000000003</v>
      </c>
      <c r="T624">
        <v>0.91800000000000004</v>
      </c>
      <c r="U624">
        <v>0.63400000000000001</v>
      </c>
      <c r="V624">
        <v>0.30299999999999999</v>
      </c>
      <c r="W624">
        <v>0.88500000000000001</v>
      </c>
      <c r="X624">
        <v>0.35</v>
      </c>
      <c r="Y624">
        <v>0.82799999999999996</v>
      </c>
      <c r="Z624">
        <v>0.39800000000000002</v>
      </c>
      <c r="AA624">
        <v>0.32200000000000001</v>
      </c>
      <c r="AB624">
        <v>0.587935349</v>
      </c>
      <c r="AC624" s="22">
        <v>-0.66756154000000001</v>
      </c>
      <c r="AD624" s="22">
        <v>-0.356547324</v>
      </c>
      <c r="AE624" s="22">
        <v>-0.27327279100000001</v>
      </c>
      <c r="AF624" s="22">
        <v>-3.7157319000000001E-2</v>
      </c>
      <c r="AG624" s="22">
        <v>-0.197910742</v>
      </c>
      <c r="AH624" s="22">
        <v>-0.51855737099999999</v>
      </c>
      <c r="AI624" s="22">
        <v>-5.3056728999999997E-2</v>
      </c>
      <c r="AJ624" s="22">
        <v>-0.45593195600000003</v>
      </c>
      <c r="AK624" s="22">
        <v>-8.1969662999999998E-2</v>
      </c>
      <c r="AL624" s="22">
        <v>-0.40011692799999998</v>
      </c>
      <c r="AM624" s="22">
        <v>-0.49214412800000001</v>
      </c>
      <c r="AN624">
        <v>-5.9620883936857298E-3</v>
      </c>
      <c r="AO624">
        <v>-3.04422375431691E-2</v>
      </c>
      <c r="AP624">
        <v>-5.2867423252160898E-3</v>
      </c>
      <c r="AQ624">
        <v>3.48310970848298E-3</v>
      </c>
      <c r="AR624">
        <v>-4.7771830484313202E-2</v>
      </c>
      <c r="AS624">
        <v>-2.32688143062376E-3</v>
      </c>
      <c r="AT624">
        <v>-3.1237912364758601E-2</v>
      </c>
      <c r="AU624">
        <v>-1.02267791991772E-3</v>
      </c>
      <c r="AV624">
        <v>2.5335259970149699E-2</v>
      </c>
      <c r="AW624">
        <v>-2.2369725860793398E-2</v>
      </c>
      <c r="AX624">
        <v>-3.1273266245611303E-2</v>
      </c>
      <c r="AY624">
        <v>-6.5513071000000006E-2</v>
      </c>
      <c r="AZ624">
        <f t="shared" ref="AZ624:AZ638" si="24">ABS(AY624)</f>
        <v>6.5513071000000006E-2</v>
      </c>
      <c r="BA624">
        <f t="shared" ref="BA624:BA638" si="25">Q624-ABS(AY624)</f>
        <v>0.14948692899999999</v>
      </c>
      <c r="BB624">
        <v>0.280513071</v>
      </c>
      <c r="BC624">
        <v>4.9412934999999998E-2</v>
      </c>
      <c r="BD624">
        <v>0.16558706500000001</v>
      </c>
      <c r="BP624">
        <v>0.56000000000000005</v>
      </c>
      <c r="BQ624">
        <v>1.1399999999999999</v>
      </c>
      <c r="BR624">
        <v>1.38</v>
      </c>
      <c r="BS624">
        <v>2.37</v>
      </c>
      <c r="BT624">
        <v>1.64</v>
      </c>
      <c r="BU624">
        <v>0.78</v>
      </c>
      <c r="BV624">
        <v>2.29</v>
      </c>
      <c r="BW624">
        <v>0.9</v>
      </c>
      <c r="BX624">
        <v>2.14</v>
      </c>
      <c r="BY624">
        <v>1.03</v>
      </c>
      <c r="BZ624">
        <v>0.83</v>
      </c>
      <c r="CA624">
        <v>1.24</v>
      </c>
      <c r="CB624">
        <v>2.92</v>
      </c>
      <c r="CC624">
        <v>0.72</v>
      </c>
    </row>
    <row r="625" spans="1:81">
      <c r="A625">
        <v>2532</v>
      </c>
      <c r="B625">
        <v>17</v>
      </c>
      <c r="C625" t="s">
        <v>57</v>
      </c>
      <c r="D625" t="s">
        <v>52</v>
      </c>
      <c r="E625" t="s">
        <v>146</v>
      </c>
      <c r="F625" t="s">
        <v>143</v>
      </c>
      <c r="G625" t="s">
        <v>58</v>
      </c>
      <c r="H625" t="s">
        <v>58</v>
      </c>
      <c r="I625">
        <v>19</v>
      </c>
      <c r="J625">
        <v>4</v>
      </c>
      <c r="K625">
        <v>426</v>
      </c>
      <c r="L625">
        <v>10.5</v>
      </c>
      <c r="M625">
        <v>26.641999999999999</v>
      </c>
      <c r="N625">
        <v>7</v>
      </c>
      <c r="O625">
        <v>16</v>
      </c>
      <c r="P625">
        <v>3.61</v>
      </c>
      <c r="Q625">
        <v>0.22600000000000001</v>
      </c>
      <c r="R625">
        <v>0.373</v>
      </c>
      <c r="S625">
        <v>0.51500000000000001</v>
      </c>
      <c r="T625">
        <v>0.91900000000000004</v>
      </c>
      <c r="U625">
        <v>0.53800000000000003</v>
      </c>
      <c r="V625">
        <v>0.28000000000000003</v>
      </c>
      <c r="W625">
        <v>0.75900000000000001</v>
      </c>
      <c r="X625">
        <v>0.35699999999999998</v>
      </c>
      <c r="Y625">
        <v>0.85399999999999998</v>
      </c>
      <c r="Z625">
        <v>0.36599999999999999</v>
      </c>
      <c r="AA625">
        <v>0.28899999999999998</v>
      </c>
      <c r="AB625">
        <v>0.55750720200000004</v>
      </c>
      <c r="AC625" s="22">
        <v>-0.645891561</v>
      </c>
      <c r="AD625" s="22">
        <v>-0.428291168</v>
      </c>
      <c r="AE625" s="22">
        <v>-0.28819277100000001</v>
      </c>
      <c r="AF625" s="22">
        <v>-3.6684489000000001E-2</v>
      </c>
      <c r="AG625" s="22">
        <v>-0.26921772399999999</v>
      </c>
      <c r="AH625" s="22">
        <v>-0.55284196900000004</v>
      </c>
      <c r="AI625" s="22">
        <v>-0.119758224</v>
      </c>
      <c r="AJ625" s="22">
        <v>-0.44733178400000001</v>
      </c>
      <c r="AK625" s="22">
        <v>-6.8542128999999993E-2</v>
      </c>
      <c r="AL625" s="22">
        <v>-0.43651891500000001</v>
      </c>
      <c r="AM625" s="22">
        <v>-0.53910215699999997</v>
      </c>
      <c r="AN625">
        <v>-4.47894328604714E-2</v>
      </c>
      <c r="AO625">
        <v>-2.90259418772384E-2</v>
      </c>
      <c r="AP625">
        <v>-2.6820791027331599E-2</v>
      </c>
      <c r="AQ625">
        <v>-2.7393858903162802E-2</v>
      </c>
      <c r="AR625">
        <v>-6.2378103184247396E-3</v>
      </c>
      <c r="AS625">
        <v>-1.43614755140827E-2</v>
      </c>
      <c r="AT625">
        <v>-7.1038086993581197E-3</v>
      </c>
      <c r="AU625">
        <v>-4.0815717710070497E-2</v>
      </c>
      <c r="AV625">
        <v>-1.81811364504352E-2</v>
      </c>
      <c r="AW625">
        <v>-2.1535804892833101E-2</v>
      </c>
      <c r="AX625">
        <v>-1.89584520877683E-2</v>
      </c>
      <c r="AY625">
        <v>-0.39117005700000002</v>
      </c>
      <c r="AZ625">
        <f t="shared" si="24"/>
        <v>0.39117005700000002</v>
      </c>
      <c r="BA625">
        <f t="shared" si="25"/>
        <v>-0.16517005700000001</v>
      </c>
      <c r="BB625">
        <v>0.61717005700000005</v>
      </c>
      <c r="BC625">
        <v>-0.350821934</v>
      </c>
      <c r="BD625">
        <v>0.57682193400000004</v>
      </c>
      <c r="BP625">
        <v>0.63</v>
      </c>
      <c r="BQ625">
        <v>1.03</v>
      </c>
      <c r="BR625">
        <v>1.43</v>
      </c>
      <c r="BS625">
        <v>2.5499999999999998</v>
      </c>
      <c r="BT625">
        <v>1.49</v>
      </c>
      <c r="BU625">
        <v>0.78</v>
      </c>
      <c r="BV625">
        <v>2.1</v>
      </c>
      <c r="BW625">
        <v>0.99</v>
      </c>
      <c r="BX625">
        <v>2.37</v>
      </c>
      <c r="BY625">
        <v>1.01</v>
      </c>
      <c r="BZ625">
        <v>0.8</v>
      </c>
      <c r="CA625">
        <v>1.27</v>
      </c>
      <c r="CB625">
        <v>2.71</v>
      </c>
      <c r="CC625">
        <v>0.71</v>
      </c>
    </row>
    <row r="626" spans="1:81">
      <c r="A626">
        <v>2532</v>
      </c>
      <c r="B626">
        <v>18</v>
      </c>
      <c r="C626" t="s">
        <v>57</v>
      </c>
      <c r="D626" t="s">
        <v>52</v>
      </c>
      <c r="E626" t="s">
        <v>146</v>
      </c>
      <c r="F626" t="s">
        <v>143</v>
      </c>
      <c r="G626" t="s">
        <v>58</v>
      </c>
      <c r="H626" t="s">
        <v>58</v>
      </c>
      <c r="I626">
        <v>19</v>
      </c>
      <c r="J626">
        <v>4</v>
      </c>
      <c r="K626">
        <v>426</v>
      </c>
      <c r="L626">
        <v>10.5</v>
      </c>
      <c r="M626">
        <v>23.670999999999999</v>
      </c>
      <c r="N626">
        <v>13</v>
      </c>
      <c r="O626">
        <v>16</v>
      </c>
      <c r="P626">
        <v>4.3760000000000003</v>
      </c>
      <c r="Q626">
        <v>0.27600000000000002</v>
      </c>
      <c r="R626">
        <v>0.42099999999999999</v>
      </c>
      <c r="S626">
        <v>0.65600000000000003</v>
      </c>
      <c r="T626">
        <v>1.0209999999999999</v>
      </c>
      <c r="U626">
        <v>0.61</v>
      </c>
      <c r="V626">
        <v>0.34499999999999997</v>
      </c>
      <c r="W626">
        <v>0.89100000000000001</v>
      </c>
      <c r="X626">
        <v>0.36499999999999999</v>
      </c>
      <c r="Y626">
        <v>1.0249999999999999</v>
      </c>
      <c r="Z626">
        <v>0.42799999999999999</v>
      </c>
      <c r="AA626">
        <v>0.33</v>
      </c>
      <c r="AB626">
        <v>0.64107731300000004</v>
      </c>
      <c r="AC626" s="22">
        <v>-0.55909091799999999</v>
      </c>
      <c r="AD626" s="22">
        <v>-0.37571790399999999</v>
      </c>
      <c r="AE626" s="22">
        <v>-0.18309616100000001</v>
      </c>
      <c r="AF626" s="22">
        <v>9.0257419999999998E-3</v>
      </c>
      <c r="AG626" s="22">
        <v>-0.214670165</v>
      </c>
      <c r="AH626" s="22">
        <v>-0.46218090499999998</v>
      </c>
      <c r="AI626" s="22">
        <v>-5.0122295999999997E-2</v>
      </c>
      <c r="AJ626" s="22">
        <v>-0.437707136</v>
      </c>
      <c r="AK626" s="22">
        <v>1.0723865000000001E-2</v>
      </c>
      <c r="AL626" s="22">
        <v>-0.36855623100000001</v>
      </c>
      <c r="AM626" s="22">
        <v>-0.48148605999999999</v>
      </c>
      <c r="AN626">
        <v>5.1370949684983501E-3</v>
      </c>
      <c r="AO626">
        <v>3.12088388997416E-2</v>
      </c>
      <c r="AP626">
        <v>-5.9008699146116898E-3</v>
      </c>
      <c r="AQ626">
        <v>1.27870011057336E-2</v>
      </c>
      <c r="AR626">
        <v>2.2283545999331699E-2</v>
      </c>
      <c r="AS626">
        <v>2.05693287583333E-2</v>
      </c>
      <c r="AT626">
        <v>1.9503666622779199E-2</v>
      </c>
      <c r="AU626">
        <v>3.2273928868641298E-2</v>
      </c>
      <c r="AV626">
        <v>-1.18741401848751E-2</v>
      </c>
      <c r="AW626">
        <v>3.66787554685133E-3</v>
      </c>
      <c r="AX626">
        <v>1.2167324075743601E-2</v>
      </c>
      <c r="AY626">
        <v>8.5480008999999996E-2</v>
      </c>
      <c r="AZ626">
        <f t="shared" si="24"/>
        <v>8.5480008999999996E-2</v>
      </c>
      <c r="BA626">
        <f t="shared" si="25"/>
        <v>0.19051999100000003</v>
      </c>
      <c r="BB626">
        <v>0.190519991</v>
      </c>
      <c r="BC626">
        <v>-0.213162245</v>
      </c>
      <c r="BD626">
        <v>0.489162245</v>
      </c>
      <c r="BP626">
        <v>0.63</v>
      </c>
      <c r="BQ626">
        <v>0.96</v>
      </c>
      <c r="BR626">
        <v>1.5</v>
      </c>
      <c r="BS626">
        <v>2.33</v>
      </c>
      <c r="BT626">
        <v>1.39</v>
      </c>
      <c r="BU626">
        <v>0.79</v>
      </c>
      <c r="BV626">
        <v>2.04</v>
      </c>
      <c r="BW626">
        <v>0.83</v>
      </c>
      <c r="BX626">
        <v>2.34</v>
      </c>
      <c r="BY626">
        <v>0.98</v>
      </c>
      <c r="BZ626">
        <v>0.75</v>
      </c>
      <c r="CA626">
        <v>1.3</v>
      </c>
      <c r="CB626">
        <v>2.58</v>
      </c>
      <c r="CC626">
        <v>0.68</v>
      </c>
    </row>
    <row r="627" spans="1:81">
      <c r="A627">
        <v>2532</v>
      </c>
      <c r="B627">
        <v>19</v>
      </c>
      <c r="C627" t="s">
        <v>57</v>
      </c>
      <c r="D627" t="s">
        <v>52</v>
      </c>
      <c r="E627" t="s">
        <v>146</v>
      </c>
      <c r="F627" t="s">
        <v>143</v>
      </c>
      <c r="G627" t="s">
        <v>58</v>
      </c>
      <c r="H627" t="s">
        <v>58</v>
      </c>
      <c r="I627">
        <v>19</v>
      </c>
      <c r="J627">
        <v>4</v>
      </c>
      <c r="K627">
        <v>426</v>
      </c>
      <c r="L627">
        <v>10.5</v>
      </c>
      <c r="M627">
        <v>30.74</v>
      </c>
      <c r="N627">
        <v>10</v>
      </c>
      <c r="O627">
        <v>19</v>
      </c>
      <c r="P627">
        <v>3.4969999999999999</v>
      </c>
      <c r="Q627">
        <v>0.16400000000000001</v>
      </c>
      <c r="R627">
        <v>0.39500000000000002</v>
      </c>
      <c r="S627">
        <v>0.495</v>
      </c>
      <c r="T627">
        <v>0.76800000000000002</v>
      </c>
      <c r="U627">
        <v>0.56399999999999995</v>
      </c>
      <c r="V627">
        <v>0.23300000000000001</v>
      </c>
      <c r="W627">
        <v>0.74099999999999999</v>
      </c>
      <c r="X627">
        <v>0.314</v>
      </c>
      <c r="Y627">
        <v>0.83699999999999997</v>
      </c>
      <c r="Z627">
        <v>0.33</v>
      </c>
      <c r="AA627">
        <v>0.27100000000000002</v>
      </c>
      <c r="AB627">
        <v>0.54369563200000004</v>
      </c>
      <c r="AC627" s="22">
        <v>-0.785156152</v>
      </c>
      <c r="AD627" s="22">
        <v>-0.40340290400000001</v>
      </c>
      <c r="AE627" s="22">
        <v>-0.30539480099999999</v>
      </c>
      <c r="AF627" s="22">
        <v>-0.11463878</v>
      </c>
      <c r="AG627" s="22">
        <v>-0.248720896</v>
      </c>
      <c r="AH627" s="22">
        <v>-0.63264407899999997</v>
      </c>
      <c r="AI627" s="22">
        <v>-0.13018179199999999</v>
      </c>
      <c r="AJ627" s="22">
        <v>-0.50307035200000005</v>
      </c>
      <c r="AK627" s="22">
        <v>-7.7274542000000002E-2</v>
      </c>
      <c r="AL627" s="22">
        <v>-0.48148605999999999</v>
      </c>
      <c r="AM627" s="22">
        <v>-0.56703070899999997</v>
      </c>
      <c r="AN627">
        <v>-4.6226026072843096E-3</v>
      </c>
      <c r="AO627">
        <v>-5.3884493078894501E-2</v>
      </c>
      <c r="AP627">
        <v>-3.0377887110935101E-2</v>
      </c>
      <c r="AQ627">
        <v>3.2790659588109998E-2</v>
      </c>
      <c r="AR627">
        <v>-4.0734537950064001E-2</v>
      </c>
      <c r="AS627">
        <v>1.4640474805934601E-2</v>
      </c>
      <c r="AT627">
        <v>-1.23888332292176E-2</v>
      </c>
      <c r="AU627">
        <v>6.0675116028548999E-3</v>
      </c>
      <c r="AV627">
        <v>-2.3480942534025901E-2</v>
      </c>
      <c r="AW627">
        <v>3.2704605378297601E-3</v>
      </c>
      <c r="AX627">
        <v>-7.3484054068211303E-3</v>
      </c>
      <c r="AY627">
        <v>-0.14537613799999999</v>
      </c>
      <c r="AZ627">
        <f t="shared" si="24"/>
        <v>0.14537613799999999</v>
      </c>
      <c r="BA627">
        <f t="shared" si="25"/>
        <v>1.8623862000000019E-2</v>
      </c>
      <c r="BB627">
        <v>0.30937613800000002</v>
      </c>
      <c r="BC627">
        <v>0.31532005200000002</v>
      </c>
      <c r="BD627">
        <v>-0.15132005200000001</v>
      </c>
      <c r="BP627">
        <v>0.47</v>
      </c>
      <c r="BQ627">
        <v>1.1299999999999999</v>
      </c>
      <c r="BR627">
        <v>1.42</v>
      </c>
      <c r="BS627">
        <v>2.2000000000000002</v>
      </c>
      <c r="BT627">
        <v>1.61</v>
      </c>
      <c r="BU627">
        <v>0.67</v>
      </c>
      <c r="BV627">
        <v>2.12</v>
      </c>
      <c r="BW627">
        <v>0.9</v>
      </c>
      <c r="BX627">
        <v>2.39</v>
      </c>
      <c r="BY627">
        <v>0.94</v>
      </c>
      <c r="BZ627">
        <v>0.77</v>
      </c>
      <c r="CA627">
        <v>1.22</v>
      </c>
      <c r="CB627">
        <v>3.18</v>
      </c>
      <c r="CC627">
        <v>0.76</v>
      </c>
    </row>
    <row r="628" spans="1:81">
      <c r="A628">
        <v>2532</v>
      </c>
      <c r="B628">
        <v>20</v>
      </c>
      <c r="C628" t="s">
        <v>57</v>
      </c>
      <c r="D628" t="s">
        <v>52</v>
      </c>
      <c r="E628" t="s">
        <v>146</v>
      </c>
      <c r="F628" t="s">
        <v>143</v>
      </c>
      <c r="G628" t="s">
        <v>58</v>
      </c>
      <c r="H628" t="s">
        <v>58</v>
      </c>
      <c r="I628">
        <v>19</v>
      </c>
      <c r="J628">
        <v>4</v>
      </c>
      <c r="K628">
        <v>426</v>
      </c>
      <c r="L628">
        <v>10.5</v>
      </c>
      <c r="M628">
        <v>29.701000000000001</v>
      </c>
      <c r="N628">
        <v>6</v>
      </c>
      <c r="O628">
        <v>19</v>
      </c>
      <c r="P628">
        <v>3.972</v>
      </c>
      <c r="Q628">
        <v>0.214</v>
      </c>
      <c r="R628">
        <v>0.376</v>
      </c>
      <c r="S628">
        <v>0.55700000000000005</v>
      </c>
      <c r="T628">
        <v>0.94</v>
      </c>
      <c r="U628">
        <v>0.54500000000000004</v>
      </c>
      <c r="V628">
        <v>0.29099999999999998</v>
      </c>
      <c r="W628">
        <v>0.81599999999999995</v>
      </c>
      <c r="X628">
        <v>0.371</v>
      </c>
      <c r="Y628">
        <v>0.92300000000000004</v>
      </c>
      <c r="Z628">
        <v>0.41499999999999998</v>
      </c>
      <c r="AA628">
        <v>0.316</v>
      </c>
      <c r="AB628">
        <v>0.59900924</v>
      </c>
      <c r="AC628" s="22">
        <v>-0.66958622700000003</v>
      </c>
      <c r="AD628" s="22">
        <v>-0.42481215500000002</v>
      </c>
      <c r="AE628" s="22">
        <v>-0.25414480499999997</v>
      </c>
      <c r="AF628" s="22">
        <v>-2.6872146E-2</v>
      </c>
      <c r="AG628" s="22">
        <v>-0.26360349799999999</v>
      </c>
      <c r="AH628" s="22">
        <v>-0.53610701100000002</v>
      </c>
      <c r="AI628" s="22">
        <v>-8.8309841E-2</v>
      </c>
      <c r="AJ628" s="22">
        <v>-0.43062609000000002</v>
      </c>
      <c r="AK628" s="22">
        <v>-3.4798298999999998E-2</v>
      </c>
      <c r="AL628" s="22">
        <v>-0.38195190299999998</v>
      </c>
      <c r="AM628" s="22">
        <v>-0.50031291700000002</v>
      </c>
      <c r="AN628">
        <v>5.8965632155162399E-3</v>
      </c>
      <c r="AO628">
        <v>1.0931890741007399E-2</v>
      </c>
      <c r="AP628">
        <v>-5.6154261091337903E-3</v>
      </c>
      <c r="AQ628">
        <v>4.7940670496282598E-3</v>
      </c>
      <c r="AR628">
        <v>2.95984168649139E-2</v>
      </c>
      <c r="AS628">
        <v>1.8162322883134199E-2</v>
      </c>
      <c r="AT628">
        <v>8.6732503287685302E-3</v>
      </c>
      <c r="AU628">
        <v>-1.7504831386466999E-2</v>
      </c>
      <c r="AV628">
        <v>-9.5702952588602192E-3</v>
      </c>
      <c r="AW628">
        <v>-2.6895979055935999E-2</v>
      </c>
      <c r="AX628">
        <v>-1.27638367792584E-2</v>
      </c>
      <c r="AY628">
        <v>4.0273928000000001E-2</v>
      </c>
      <c r="AZ628">
        <f t="shared" si="24"/>
        <v>4.0273928000000001E-2</v>
      </c>
      <c r="BA628">
        <f t="shared" si="25"/>
        <v>0.17372607200000001</v>
      </c>
      <c r="BB628">
        <v>0.17372607200000001</v>
      </c>
      <c r="BC628">
        <v>0.16197974100000001</v>
      </c>
      <c r="BD628">
        <v>5.2020258999999999E-2</v>
      </c>
      <c r="BP628">
        <v>0.54</v>
      </c>
      <c r="BQ628">
        <v>0.95</v>
      </c>
      <c r="BR628">
        <v>1.4</v>
      </c>
      <c r="BS628">
        <v>2.37</v>
      </c>
      <c r="BT628">
        <v>1.37</v>
      </c>
      <c r="BU628">
        <v>0.73</v>
      </c>
      <c r="BV628">
        <v>2.0499999999999998</v>
      </c>
      <c r="BW628">
        <v>0.93</v>
      </c>
      <c r="BX628">
        <v>2.3199999999999998</v>
      </c>
      <c r="BY628">
        <v>1.04</v>
      </c>
      <c r="BZ628">
        <v>0.8</v>
      </c>
      <c r="CA628">
        <v>1.31</v>
      </c>
      <c r="CB628">
        <v>2.8</v>
      </c>
      <c r="CC628">
        <v>0.67</v>
      </c>
    </row>
    <row r="629" spans="1:81">
      <c r="A629">
        <v>2532</v>
      </c>
      <c r="B629">
        <v>21</v>
      </c>
      <c r="C629" t="s">
        <v>57</v>
      </c>
      <c r="D629" t="s">
        <v>52</v>
      </c>
      <c r="E629" t="s">
        <v>146</v>
      </c>
      <c r="F629" t="s">
        <v>143</v>
      </c>
      <c r="G629" t="s">
        <v>58</v>
      </c>
      <c r="H629" t="s">
        <v>58</v>
      </c>
      <c r="I629">
        <v>19</v>
      </c>
      <c r="J629">
        <v>4</v>
      </c>
      <c r="K629">
        <v>426</v>
      </c>
      <c r="L629">
        <v>10.5</v>
      </c>
      <c r="M629">
        <v>33.594999999999999</v>
      </c>
      <c r="N629">
        <v>6</v>
      </c>
      <c r="O629">
        <v>17</v>
      </c>
      <c r="P629">
        <v>4.085</v>
      </c>
      <c r="Q629">
        <v>0.20499999999999999</v>
      </c>
      <c r="R629">
        <v>0.436</v>
      </c>
      <c r="S629">
        <v>0.56599999999999995</v>
      </c>
      <c r="T629">
        <v>0.98699999999999999</v>
      </c>
      <c r="U629">
        <v>0.58099999999999996</v>
      </c>
      <c r="V629">
        <v>0.33100000000000002</v>
      </c>
      <c r="W629">
        <v>0.90900000000000003</v>
      </c>
      <c r="X629">
        <v>0.34100000000000003</v>
      </c>
      <c r="Y629">
        <v>0.88600000000000001</v>
      </c>
      <c r="Z629">
        <v>0.4</v>
      </c>
      <c r="AA629">
        <v>0.33900000000000002</v>
      </c>
      <c r="AB629">
        <v>0.61119206100000001</v>
      </c>
      <c r="AC629" s="22">
        <v>-0.68824613899999998</v>
      </c>
      <c r="AD629" s="22">
        <v>-0.36051351100000001</v>
      </c>
      <c r="AE629" s="22">
        <v>-0.24718356899999999</v>
      </c>
      <c r="AF629" s="22">
        <v>-5.6828470000000004E-3</v>
      </c>
      <c r="AG629" s="22">
        <v>-0.23582386799999999</v>
      </c>
      <c r="AH629" s="22">
        <v>-0.48017200599999998</v>
      </c>
      <c r="AI629" s="22">
        <v>-4.1436117000000001E-2</v>
      </c>
      <c r="AJ629" s="22">
        <v>-0.467245621</v>
      </c>
      <c r="AK629" s="22">
        <v>-5.2566278000000001E-2</v>
      </c>
      <c r="AL629" s="22">
        <v>-0.39794000899999998</v>
      </c>
      <c r="AM629" s="22">
        <v>-0.469800302</v>
      </c>
      <c r="AN629">
        <v>2.53118917136014E-2</v>
      </c>
      <c r="AO629">
        <v>-5.4250816154105498E-3</v>
      </c>
      <c r="AP629">
        <v>2.4176629703963602E-3</v>
      </c>
      <c r="AQ629">
        <v>-3.1365043468471999E-3</v>
      </c>
      <c r="AR629">
        <v>1.3746362151529599E-2</v>
      </c>
      <c r="AS629">
        <v>3.3623217431144598E-4</v>
      </c>
      <c r="AT629">
        <v>-1.74869355035191E-2</v>
      </c>
      <c r="AU629">
        <v>3.4553701615650502E-2</v>
      </c>
      <c r="AV629">
        <v>1.99315465570034E-2</v>
      </c>
      <c r="AW629">
        <v>-9.8255438172012389E-4</v>
      </c>
      <c r="AX629">
        <v>-2.8354743628210999E-2</v>
      </c>
      <c r="AY629">
        <v>0.205356916</v>
      </c>
      <c r="AZ629">
        <f t="shared" si="24"/>
        <v>0.205356916</v>
      </c>
      <c r="BA629">
        <f t="shared" si="25"/>
        <v>-3.5691600000001267E-4</v>
      </c>
      <c r="BB629">
        <v>-3.5691599999999998E-4</v>
      </c>
      <c r="BC629">
        <v>0.38808099699999998</v>
      </c>
      <c r="BD629">
        <v>-0.183080997</v>
      </c>
      <c r="BP629">
        <v>0.5</v>
      </c>
      <c r="BQ629">
        <v>1.07</v>
      </c>
      <c r="BR629">
        <v>1.39</v>
      </c>
      <c r="BS629">
        <v>2.42</v>
      </c>
      <c r="BT629">
        <v>1.42</v>
      </c>
      <c r="BU629">
        <v>0.81</v>
      </c>
      <c r="BV629">
        <v>2.23</v>
      </c>
      <c r="BW629">
        <v>0.83</v>
      </c>
      <c r="BX629">
        <v>2.17</v>
      </c>
      <c r="BY629">
        <v>0.98</v>
      </c>
      <c r="BZ629">
        <v>0.83</v>
      </c>
      <c r="CA629">
        <v>1.18</v>
      </c>
      <c r="CB629">
        <v>2.75</v>
      </c>
      <c r="CC629">
        <v>0.64</v>
      </c>
    </row>
    <row r="630" spans="1:81">
      <c r="A630">
        <v>2532</v>
      </c>
      <c r="B630">
        <v>22</v>
      </c>
      <c r="C630" t="s">
        <v>57</v>
      </c>
      <c r="D630" t="s">
        <v>52</v>
      </c>
      <c r="E630" t="s">
        <v>146</v>
      </c>
      <c r="F630" t="s">
        <v>143</v>
      </c>
      <c r="G630" t="s">
        <v>58</v>
      </c>
      <c r="H630" t="s">
        <v>58</v>
      </c>
      <c r="I630">
        <v>19</v>
      </c>
      <c r="J630">
        <v>4</v>
      </c>
      <c r="K630">
        <v>426</v>
      </c>
      <c r="L630">
        <v>10.5</v>
      </c>
      <c r="M630">
        <v>34.948</v>
      </c>
      <c r="N630">
        <v>8</v>
      </c>
      <c r="O630">
        <v>17</v>
      </c>
      <c r="P630">
        <v>3.3479999999999999</v>
      </c>
      <c r="Q630">
        <v>0.17899999999999999</v>
      </c>
      <c r="R630">
        <v>0.379</v>
      </c>
      <c r="S630">
        <v>0.502</v>
      </c>
      <c r="T630">
        <v>0.82899999999999996</v>
      </c>
      <c r="U630">
        <v>0.50900000000000001</v>
      </c>
      <c r="V630">
        <v>0.28399999999999997</v>
      </c>
      <c r="W630">
        <v>0.71199999999999997</v>
      </c>
      <c r="X630">
        <v>0.35799999999999998</v>
      </c>
      <c r="Y630">
        <v>0.81399999999999995</v>
      </c>
      <c r="Z630">
        <v>0.32300000000000001</v>
      </c>
      <c r="AA630">
        <v>0.27200000000000002</v>
      </c>
      <c r="AB630">
        <v>0.52478544900000001</v>
      </c>
      <c r="AC630" s="22">
        <v>-0.74714696899999999</v>
      </c>
      <c r="AD630" s="22">
        <v>-0.42136078999999999</v>
      </c>
      <c r="AE630" s="22">
        <v>-0.299296283</v>
      </c>
      <c r="AF630" s="22">
        <v>-8.1445469000000006E-2</v>
      </c>
      <c r="AG630" s="22">
        <v>-0.29328221799999998</v>
      </c>
      <c r="AH630" s="22">
        <v>-0.54668165999999996</v>
      </c>
      <c r="AI630" s="22">
        <v>-0.14752000600000001</v>
      </c>
      <c r="AJ630" s="22">
        <v>-0.44611697299999997</v>
      </c>
      <c r="AK630" s="22">
        <v>-8.9375595000000002E-2</v>
      </c>
      <c r="AL630" s="22">
        <v>-0.49079747800000001</v>
      </c>
      <c r="AM630" s="22">
        <v>-0.56543109599999997</v>
      </c>
      <c r="AN630">
        <v>-3.82649934035263E-2</v>
      </c>
      <c r="AO630">
        <v>-6.4823833714658802E-2</v>
      </c>
      <c r="AP630">
        <v>-5.2923518587636803E-2</v>
      </c>
      <c r="AQ630">
        <v>-1.7627412798945499E-2</v>
      </c>
      <c r="AR630">
        <v>-1.4673959140273999E-2</v>
      </c>
      <c r="AS630">
        <v>-5.0388210231346799E-2</v>
      </c>
      <c r="AT630">
        <v>-1.71162459875858E-2</v>
      </c>
      <c r="AU630">
        <v>-7.4860301785460395E-2</v>
      </c>
      <c r="AV630">
        <v>-3.0595839823655099E-2</v>
      </c>
      <c r="AW630">
        <v>-7.6430660600323996E-3</v>
      </c>
      <c r="AX630">
        <v>-2.7714616221075801E-2</v>
      </c>
      <c r="AY630">
        <v>-0.38118111799999999</v>
      </c>
      <c r="AZ630">
        <f t="shared" si="24"/>
        <v>0.38118111799999999</v>
      </c>
      <c r="BA630">
        <f t="shared" si="25"/>
        <v>-0.20218111799999999</v>
      </c>
      <c r="BB630">
        <v>0.56018111800000003</v>
      </c>
      <c r="BC630">
        <v>-2.2182041999999999E-2</v>
      </c>
      <c r="BD630">
        <v>0.20118204200000001</v>
      </c>
      <c r="BP630">
        <v>0.53</v>
      </c>
      <c r="BQ630">
        <v>1.1299999999999999</v>
      </c>
      <c r="BR630">
        <v>1.5</v>
      </c>
      <c r="BS630">
        <v>2.48</v>
      </c>
      <c r="BT630">
        <v>1.52</v>
      </c>
      <c r="BU630">
        <v>0.85</v>
      </c>
      <c r="BV630">
        <v>2.13</v>
      </c>
      <c r="BW630">
        <v>1.07</v>
      </c>
      <c r="BX630">
        <v>2.4300000000000002</v>
      </c>
      <c r="BY630">
        <v>0.96</v>
      </c>
      <c r="BZ630">
        <v>0.81</v>
      </c>
      <c r="CA630">
        <v>1.19</v>
      </c>
      <c r="CB630">
        <v>2.5099999999999998</v>
      </c>
      <c r="CC630">
        <v>0.71</v>
      </c>
    </row>
    <row r="631" spans="1:81">
      <c r="A631">
        <v>2532</v>
      </c>
      <c r="B631">
        <v>23</v>
      </c>
      <c r="C631" t="s">
        <v>57</v>
      </c>
      <c r="D631" t="s">
        <v>52</v>
      </c>
      <c r="E631" t="s">
        <v>146</v>
      </c>
      <c r="F631" t="s">
        <v>143</v>
      </c>
      <c r="G631" t="s">
        <v>58</v>
      </c>
      <c r="H631" t="s">
        <v>58</v>
      </c>
      <c r="I631">
        <v>19</v>
      </c>
      <c r="J631">
        <v>4</v>
      </c>
      <c r="K631">
        <v>426</v>
      </c>
      <c r="L631">
        <v>10.5</v>
      </c>
      <c r="M631">
        <v>25.268999999999998</v>
      </c>
      <c r="N631">
        <v>8</v>
      </c>
      <c r="O631">
        <v>19</v>
      </c>
      <c r="P631">
        <v>3.9369999999999998</v>
      </c>
      <c r="Q631">
        <v>0.23499999999999999</v>
      </c>
      <c r="R631">
        <v>0.40100000000000002</v>
      </c>
      <c r="S631">
        <v>0.53900000000000003</v>
      </c>
      <c r="T631">
        <v>0.96499999999999997</v>
      </c>
      <c r="U631">
        <v>0.61</v>
      </c>
      <c r="V631">
        <v>0.28299999999999997</v>
      </c>
      <c r="W631">
        <v>0.84699999999999998</v>
      </c>
      <c r="X631">
        <v>0.35699999999999998</v>
      </c>
      <c r="Y631">
        <v>0.92200000000000004</v>
      </c>
      <c r="Z631">
        <v>0.38200000000000001</v>
      </c>
      <c r="AA631">
        <v>0.29199999999999998</v>
      </c>
      <c r="AB631">
        <v>0.59516541499999998</v>
      </c>
      <c r="AC631" s="22">
        <v>-0.62893213800000003</v>
      </c>
      <c r="AD631" s="22">
        <v>-0.39685562699999999</v>
      </c>
      <c r="AE631" s="22">
        <v>-0.26841123500000003</v>
      </c>
      <c r="AF631" s="22">
        <v>-1.5472687000000001E-2</v>
      </c>
      <c r="AG631" s="22">
        <v>-0.214670165</v>
      </c>
      <c r="AH631" s="22">
        <v>-0.54821356399999999</v>
      </c>
      <c r="AI631" s="22">
        <v>-7.2116589999999994E-2</v>
      </c>
      <c r="AJ631" s="22">
        <v>-0.44733178400000001</v>
      </c>
      <c r="AK631" s="22">
        <v>-3.5269079000000002E-2</v>
      </c>
      <c r="AL631" s="22">
        <v>-0.417936637</v>
      </c>
      <c r="AM631" s="22">
        <v>-0.53461714900000001</v>
      </c>
      <c r="AN631">
        <v>-1.37046246016459E-2</v>
      </c>
      <c r="AO631">
        <v>-5.3208045313254404E-3</v>
      </c>
      <c r="AP631">
        <v>-9.5474702937714496E-4</v>
      </c>
      <c r="AQ631">
        <v>-9.8703986886299298E-3</v>
      </c>
      <c r="AR631">
        <v>-2.3628352000668401E-2</v>
      </c>
      <c r="AS631">
        <v>2.08136162812677E-2</v>
      </c>
      <c r="AT631">
        <v>-8.4167578362377392E-3</v>
      </c>
      <c r="AU631">
        <v>-3.1575047100705902E-3</v>
      </c>
      <c r="AV631">
        <v>-1.2955235845517899E-2</v>
      </c>
      <c r="AW631">
        <v>1.63926559565208E-4</v>
      </c>
      <c r="AX631">
        <v>1.4617338229273399E-2</v>
      </c>
      <c r="AY631">
        <v>-0.116253045</v>
      </c>
      <c r="AZ631">
        <f t="shared" si="24"/>
        <v>0.116253045</v>
      </c>
      <c r="BA631">
        <f t="shared" si="25"/>
        <v>0.11874695499999999</v>
      </c>
      <c r="BB631">
        <v>0.35125304499999999</v>
      </c>
      <c r="BC631">
        <v>-0.13692319</v>
      </c>
      <c r="BD631">
        <v>0.37192319000000001</v>
      </c>
      <c r="BP631">
        <v>0.6</v>
      </c>
      <c r="BQ631">
        <v>1.02</v>
      </c>
      <c r="BR631">
        <v>1.37</v>
      </c>
      <c r="BS631">
        <v>2.4500000000000002</v>
      </c>
      <c r="BT631">
        <v>1.55</v>
      </c>
      <c r="BU631">
        <v>0.72</v>
      </c>
      <c r="BV631">
        <v>2.15</v>
      </c>
      <c r="BW631">
        <v>0.91</v>
      </c>
      <c r="BX631">
        <v>2.34</v>
      </c>
      <c r="BY631">
        <v>0.97</v>
      </c>
      <c r="BZ631">
        <v>0.74</v>
      </c>
      <c r="CA631">
        <v>1.31</v>
      </c>
      <c r="CB631">
        <v>2.99</v>
      </c>
      <c r="CC631">
        <v>0.72</v>
      </c>
    </row>
    <row r="632" spans="1:81">
      <c r="A632">
        <v>2532</v>
      </c>
      <c r="B632">
        <v>24</v>
      </c>
      <c r="C632" t="s">
        <v>57</v>
      </c>
      <c r="D632" t="s">
        <v>52</v>
      </c>
      <c r="E632" t="s">
        <v>146</v>
      </c>
      <c r="F632" t="s">
        <v>143</v>
      </c>
      <c r="G632" t="s">
        <v>58</v>
      </c>
      <c r="H632" t="s">
        <v>58</v>
      </c>
      <c r="I632">
        <v>19</v>
      </c>
      <c r="J632">
        <v>4</v>
      </c>
      <c r="K632">
        <v>426</v>
      </c>
      <c r="L632">
        <v>10.5</v>
      </c>
      <c r="M632">
        <v>26.611999999999998</v>
      </c>
      <c r="N632">
        <v>10</v>
      </c>
      <c r="O632">
        <v>16</v>
      </c>
      <c r="P632">
        <v>3.6030000000000002</v>
      </c>
      <c r="Q632">
        <v>0.20899999999999999</v>
      </c>
      <c r="R632">
        <v>0.42599999999999999</v>
      </c>
      <c r="S632">
        <v>0.60499999999999998</v>
      </c>
      <c r="T632">
        <v>0.93200000000000005</v>
      </c>
      <c r="U632">
        <v>0.60699999999999998</v>
      </c>
      <c r="V632">
        <v>0.29399999999999998</v>
      </c>
      <c r="W632">
        <v>0.82799999999999996</v>
      </c>
      <c r="X632">
        <v>0.32400000000000001</v>
      </c>
      <c r="Y632">
        <v>0.876</v>
      </c>
      <c r="Z632">
        <v>0.36799999999999999</v>
      </c>
      <c r="AA632">
        <v>0.29199999999999998</v>
      </c>
      <c r="AB632">
        <v>0.55666426199999997</v>
      </c>
      <c r="AC632" s="22">
        <v>-0.67985371400000005</v>
      </c>
      <c r="AD632" s="22">
        <v>-0.37059040100000001</v>
      </c>
      <c r="AE632" s="22">
        <v>-0.218244625</v>
      </c>
      <c r="AF632" s="22">
        <v>-3.0584087999999999E-2</v>
      </c>
      <c r="AG632" s="22">
        <v>-0.21681130900000001</v>
      </c>
      <c r="AH632" s="22">
        <v>-0.53165267000000005</v>
      </c>
      <c r="AI632" s="22">
        <v>-8.1969662999999998E-2</v>
      </c>
      <c r="AJ632" s="22">
        <v>-0.48945498999999998</v>
      </c>
      <c r="AK632" s="22">
        <v>-5.7495893999999999E-2</v>
      </c>
      <c r="AL632" s="22">
        <v>-0.43415218100000003</v>
      </c>
      <c r="AM632" s="22">
        <v>-0.53461714900000001</v>
      </c>
      <c r="AN632">
        <v>-3.2468777757578698E-2</v>
      </c>
      <c r="AO632">
        <v>-5.54801213100145E-2</v>
      </c>
      <c r="AP632">
        <v>-6.9361218978305494E-2</v>
      </c>
      <c r="AQ632">
        <v>-3.4027446299702703E-2</v>
      </c>
      <c r="AR632">
        <v>-5.9968687670687401E-2</v>
      </c>
      <c r="AS632">
        <v>-2.6572391665382802E-2</v>
      </c>
      <c r="AT632">
        <v>-3.8858033934670702E-2</v>
      </c>
      <c r="AU632">
        <v>4.2101119107601503E-3</v>
      </c>
      <c r="AV632">
        <v>-2.9791197117446499E-2</v>
      </c>
      <c r="AW632">
        <v>-2.4411298752326598E-2</v>
      </c>
      <c r="AX632">
        <v>-2.3883814770726701E-2</v>
      </c>
      <c r="AY632">
        <v>-0.29979107900000002</v>
      </c>
      <c r="AZ632">
        <f t="shared" si="24"/>
        <v>0.29979107900000002</v>
      </c>
      <c r="BA632">
        <f t="shared" si="25"/>
        <v>-9.0791079000000025E-2</v>
      </c>
      <c r="BB632">
        <v>0.50879107899999998</v>
      </c>
      <c r="BC632">
        <v>-0.144186228</v>
      </c>
      <c r="BD632">
        <v>0.35318622799999999</v>
      </c>
      <c r="BP632">
        <v>0.57999999999999996</v>
      </c>
      <c r="BQ632">
        <v>1.18</v>
      </c>
      <c r="BR632">
        <v>1.68</v>
      </c>
      <c r="BS632">
        <v>2.59</v>
      </c>
      <c r="BT632">
        <v>1.68</v>
      </c>
      <c r="BU632">
        <v>0.82</v>
      </c>
      <c r="BV632">
        <v>2.2999999999999998</v>
      </c>
      <c r="BW632">
        <v>0.9</v>
      </c>
      <c r="BX632">
        <v>2.4300000000000002</v>
      </c>
      <c r="BY632">
        <v>1.02</v>
      </c>
      <c r="BZ632">
        <v>0.81</v>
      </c>
      <c r="CA632">
        <v>1.26</v>
      </c>
      <c r="CB632">
        <v>2.82</v>
      </c>
      <c r="CC632">
        <v>0.73</v>
      </c>
    </row>
    <row r="633" spans="1:81">
      <c r="A633">
        <v>2532</v>
      </c>
      <c r="B633">
        <v>25</v>
      </c>
      <c r="C633" t="s">
        <v>57</v>
      </c>
      <c r="D633" t="s">
        <v>52</v>
      </c>
      <c r="E633" t="s">
        <v>146</v>
      </c>
      <c r="F633" t="s">
        <v>143</v>
      </c>
      <c r="G633" t="s">
        <v>58</v>
      </c>
      <c r="H633" t="s">
        <v>58</v>
      </c>
      <c r="I633">
        <v>19</v>
      </c>
      <c r="J633">
        <v>4</v>
      </c>
      <c r="K633">
        <v>426</v>
      </c>
      <c r="L633">
        <v>10.5</v>
      </c>
      <c r="M633">
        <v>27.765000000000001</v>
      </c>
      <c r="N633">
        <v>7</v>
      </c>
      <c r="O633">
        <v>17</v>
      </c>
      <c r="P633">
        <v>3.49</v>
      </c>
      <c r="Q633">
        <v>0.18</v>
      </c>
      <c r="R633">
        <v>0.374</v>
      </c>
      <c r="S633">
        <v>0.47499999999999998</v>
      </c>
      <c r="T633">
        <v>0.85599999999999998</v>
      </c>
      <c r="U633">
        <v>0.57799999999999996</v>
      </c>
      <c r="V633">
        <v>0.27200000000000002</v>
      </c>
      <c r="W633">
        <v>0.77700000000000002</v>
      </c>
      <c r="X633">
        <v>0.31</v>
      </c>
      <c r="Y633">
        <v>0.80100000000000005</v>
      </c>
      <c r="Z633">
        <v>0.35399999999999998</v>
      </c>
      <c r="AA633">
        <v>0.26400000000000001</v>
      </c>
      <c r="AB633">
        <v>0.54282542700000003</v>
      </c>
      <c r="AC633" s="22">
        <v>-0.74472749500000002</v>
      </c>
      <c r="AD633" s="22">
        <v>-0.42712839800000002</v>
      </c>
      <c r="AE633" s="22">
        <v>-0.32330639</v>
      </c>
      <c r="AF633" s="22">
        <v>-6.7526235000000004E-2</v>
      </c>
      <c r="AG633" s="22">
        <v>-0.238072162</v>
      </c>
      <c r="AH633" s="22">
        <v>-0.56543109599999997</v>
      </c>
      <c r="AI633" s="22">
        <v>-0.10957898100000001</v>
      </c>
      <c r="AJ633" s="22">
        <v>-0.50863830600000004</v>
      </c>
      <c r="AK633" s="22">
        <v>-9.6367484000000003E-2</v>
      </c>
      <c r="AL633" s="22">
        <v>-0.45099673800000001</v>
      </c>
      <c r="AM633" s="22">
        <v>-0.57839607299999996</v>
      </c>
      <c r="AN633">
        <v>-2.11627938799962E-2</v>
      </c>
      <c r="AO633">
        <v>-4.4223827536135601E-2</v>
      </c>
      <c r="AP633">
        <v>-2.0570635892005602E-2</v>
      </c>
      <c r="AQ633">
        <v>-1.2799906589558501E-2</v>
      </c>
      <c r="AR633">
        <v>-5.2351319999322299E-2</v>
      </c>
      <c r="AS633">
        <v>-2.2289233049810502E-2</v>
      </c>
      <c r="AT633">
        <v>-3.0112269752647001E-2</v>
      </c>
      <c r="AU633">
        <v>1.1260358861635501E-2</v>
      </c>
      <c r="AV633">
        <v>-5.7406426513898498E-3</v>
      </c>
      <c r="AW633">
        <v>-2.3784008982154499E-2</v>
      </c>
      <c r="AX633">
        <v>2.12657064830257E-3</v>
      </c>
      <c r="AY633">
        <v>-0.24496811700000001</v>
      </c>
      <c r="AZ633">
        <f t="shared" si="24"/>
        <v>0.24496811700000001</v>
      </c>
      <c r="BA633">
        <f t="shared" si="25"/>
        <v>-6.496811700000002E-2</v>
      </c>
      <c r="BB633">
        <v>0.42496811699999998</v>
      </c>
      <c r="BC633">
        <v>0.107251152</v>
      </c>
      <c r="BD633">
        <v>7.2748848000000005E-2</v>
      </c>
      <c r="BP633">
        <v>0.52</v>
      </c>
      <c r="BQ633">
        <v>1.07</v>
      </c>
      <c r="BR633">
        <v>1.36</v>
      </c>
      <c r="BS633">
        <v>2.4500000000000002</v>
      </c>
      <c r="BT633">
        <v>1.66</v>
      </c>
      <c r="BU633">
        <v>0.78</v>
      </c>
      <c r="BV633">
        <v>2.23</v>
      </c>
      <c r="BW633">
        <v>0.89</v>
      </c>
      <c r="BX633">
        <v>2.2999999999999998</v>
      </c>
      <c r="BY633">
        <v>1.01</v>
      </c>
      <c r="BZ633">
        <v>0.76</v>
      </c>
      <c r="CA633">
        <v>1.34</v>
      </c>
      <c r="CB633">
        <v>2.86</v>
      </c>
      <c r="CC633">
        <v>0.74</v>
      </c>
    </row>
    <row r="634" spans="1:81">
      <c r="A634">
        <v>2532</v>
      </c>
      <c r="B634">
        <v>26</v>
      </c>
      <c r="C634" t="s">
        <v>57</v>
      </c>
      <c r="D634" t="s">
        <v>52</v>
      </c>
      <c r="E634" t="s">
        <v>146</v>
      </c>
      <c r="F634" t="s">
        <v>143</v>
      </c>
      <c r="G634" t="s">
        <v>58</v>
      </c>
      <c r="H634" t="s">
        <v>58</v>
      </c>
      <c r="I634">
        <v>19</v>
      </c>
      <c r="J634">
        <v>4</v>
      </c>
      <c r="K634">
        <v>426</v>
      </c>
      <c r="L634">
        <v>10.5</v>
      </c>
      <c r="M634">
        <v>27.001999999999999</v>
      </c>
      <c r="N634">
        <v>20</v>
      </c>
      <c r="O634">
        <v>15</v>
      </c>
      <c r="P634">
        <v>3.6320000000000001</v>
      </c>
      <c r="Q634">
        <v>0.18</v>
      </c>
      <c r="R634">
        <v>0.38700000000000001</v>
      </c>
      <c r="S634">
        <v>0.46</v>
      </c>
      <c r="T634">
        <v>0.89400000000000002</v>
      </c>
      <c r="U634">
        <v>0.55200000000000005</v>
      </c>
      <c r="V634">
        <v>0.27400000000000002</v>
      </c>
      <c r="W634">
        <v>0.79</v>
      </c>
      <c r="X634">
        <v>0.34599999999999997</v>
      </c>
      <c r="Y634">
        <v>0.78900000000000003</v>
      </c>
      <c r="Z634">
        <v>0.34899999999999998</v>
      </c>
      <c r="AA634">
        <v>0.30199999999999999</v>
      </c>
      <c r="AB634">
        <v>0.56014584000000001</v>
      </c>
      <c r="AC634" s="22">
        <v>-0.74472749500000002</v>
      </c>
      <c r="AD634" s="22">
        <v>-0.41228903500000003</v>
      </c>
      <c r="AE634" s="22">
        <v>-0.33724216800000001</v>
      </c>
      <c r="AF634" s="22">
        <v>-4.8662481E-2</v>
      </c>
      <c r="AG634" s="22">
        <v>-0.25806092200000003</v>
      </c>
      <c r="AH634" s="22">
        <v>-0.56224943699999996</v>
      </c>
      <c r="AI634" s="22">
        <v>-0.102372909</v>
      </c>
      <c r="AJ634" s="22">
        <v>-0.46092390100000002</v>
      </c>
      <c r="AK634" s="22">
        <v>-0.102922997</v>
      </c>
      <c r="AL634" s="22">
        <v>-0.45717457299999997</v>
      </c>
      <c r="AM634" s="22">
        <v>-0.51999305699999998</v>
      </c>
      <c r="AN634">
        <v>-3.8423808799962198E-3</v>
      </c>
      <c r="AO634">
        <v>-3.3490059715789597E-2</v>
      </c>
      <c r="AP634">
        <v>5.0571729214937697E-3</v>
      </c>
      <c r="AQ634">
        <v>-1.3385422722588599E-2</v>
      </c>
      <c r="AR634">
        <v>-1.48584856148523E-2</v>
      </c>
      <c r="AS634">
        <v>-6.6757676762312403E-3</v>
      </c>
      <c r="AT634">
        <v>-1.8686469861047699E-2</v>
      </c>
      <c r="AU634">
        <v>-2.3376361945796401E-2</v>
      </c>
      <c r="AV634">
        <v>1.7969639793281599E-2</v>
      </c>
      <c r="AW634">
        <v>-1.1580642356363599E-3</v>
      </c>
      <c r="AX634">
        <v>-3.37136344089181E-2</v>
      </c>
      <c r="AY634">
        <v>-0.102968117</v>
      </c>
      <c r="AZ634">
        <f t="shared" si="24"/>
        <v>0.102968117</v>
      </c>
      <c r="BA634">
        <f t="shared" si="25"/>
        <v>7.7031882999999995E-2</v>
      </c>
      <c r="BB634">
        <v>0.28296811700000002</v>
      </c>
      <c r="BC634">
        <v>0.249251152</v>
      </c>
      <c r="BD634">
        <v>-6.9251151999999996E-2</v>
      </c>
      <c r="BP634">
        <v>0.5</v>
      </c>
      <c r="BQ634">
        <v>1.07</v>
      </c>
      <c r="BR634">
        <v>1.27</v>
      </c>
      <c r="BS634">
        <v>2.46</v>
      </c>
      <c r="BT634">
        <v>1.52</v>
      </c>
      <c r="BU634">
        <v>0.75</v>
      </c>
      <c r="BV634">
        <v>2.1800000000000002</v>
      </c>
      <c r="BW634">
        <v>0.95</v>
      </c>
      <c r="BX634">
        <v>2.17</v>
      </c>
      <c r="BY634">
        <v>0.96</v>
      </c>
      <c r="BZ634">
        <v>0.83</v>
      </c>
      <c r="CA634">
        <v>1.1599999999999999</v>
      </c>
      <c r="CB634">
        <v>2.88</v>
      </c>
      <c r="CC634">
        <v>0.7</v>
      </c>
    </row>
    <row r="635" spans="1:81">
      <c r="A635">
        <v>2532</v>
      </c>
      <c r="B635">
        <v>27</v>
      </c>
      <c r="C635" t="s">
        <v>57</v>
      </c>
      <c r="D635" t="s">
        <v>52</v>
      </c>
      <c r="E635" t="s">
        <v>146</v>
      </c>
      <c r="F635" t="s">
        <v>143</v>
      </c>
      <c r="G635" t="s">
        <v>58</v>
      </c>
      <c r="H635" t="s">
        <v>58</v>
      </c>
      <c r="I635">
        <v>19</v>
      </c>
      <c r="J635">
        <v>4</v>
      </c>
      <c r="K635">
        <v>426</v>
      </c>
      <c r="L635">
        <v>10.5</v>
      </c>
      <c r="M635">
        <v>30.905999999999999</v>
      </c>
      <c r="N635">
        <v>9</v>
      </c>
      <c r="O635">
        <v>17</v>
      </c>
      <c r="P635">
        <v>3.766</v>
      </c>
      <c r="Q635">
        <v>0.193</v>
      </c>
      <c r="R635">
        <v>0.45900000000000002</v>
      </c>
      <c r="S635">
        <v>0.55400000000000005</v>
      </c>
      <c r="T635">
        <v>0.88800000000000001</v>
      </c>
      <c r="U635">
        <v>0.60099999999999998</v>
      </c>
      <c r="V635">
        <v>0.308</v>
      </c>
      <c r="W635">
        <v>0.83899999999999997</v>
      </c>
      <c r="X635">
        <v>0.36199999999999999</v>
      </c>
      <c r="Y635">
        <v>0.88600000000000001</v>
      </c>
      <c r="Z635">
        <v>0.35899999999999999</v>
      </c>
      <c r="AA635">
        <v>0.29399999999999998</v>
      </c>
      <c r="AB635">
        <v>0.575880316</v>
      </c>
      <c r="AC635" s="22">
        <v>-0.71444269100000002</v>
      </c>
      <c r="AD635" s="22">
        <v>-0.33818731400000002</v>
      </c>
      <c r="AE635" s="22">
        <v>-0.25649023500000001</v>
      </c>
      <c r="AF635" s="22">
        <v>-5.1587033999999997E-2</v>
      </c>
      <c r="AG635" s="22">
        <v>-0.22112552799999999</v>
      </c>
      <c r="AH635" s="22">
        <v>-0.51144928300000003</v>
      </c>
      <c r="AI635" s="22">
        <v>-7.6238038999999994E-2</v>
      </c>
      <c r="AJ635" s="22">
        <v>-0.44129142900000001</v>
      </c>
      <c r="AK635" s="22">
        <v>-5.2566278000000001E-2</v>
      </c>
      <c r="AL635" s="22">
        <v>-0.44490555100000001</v>
      </c>
      <c r="AM635" s="22">
        <v>-0.53165267000000005</v>
      </c>
      <c r="AN635">
        <v>1.5382582869982701E-4</v>
      </c>
      <c r="AO635">
        <v>-5.0646600899525801E-2</v>
      </c>
      <c r="AP635">
        <v>-2.7346192405785199E-2</v>
      </c>
      <c r="AQ635">
        <v>5.1251093457734802E-3</v>
      </c>
      <c r="AR635">
        <v>-3.6398774621257297E-2</v>
      </c>
      <c r="AS635">
        <v>-1.81953758795061E-2</v>
      </c>
      <c r="AT635">
        <v>-2.43304851234648E-2</v>
      </c>
      <c r="AU635">
        <v>-2.90200625085065E-2</v>
      </c>
      <c r="AV635">
        <v>-1.53801984429967E-2</v>
      </c>
      <c r="AW635">
        <v>4.0397616725870202E-3</v>
      </c>
      <c r="AX635">
        <v>-7.3661408656459102E-3</v>
      </c>
      <c r="AY635">
        <v>-4.4199099999999998E-2</v>
      </c>
      <c r="AZ635">
        <f t="shared" si="24"/>
        <v>4.4199099999999998E-2</v>
      </c>
      <c r="BA635">
        <f t="shared" si="25"/>
        <v>0.14880090000000001</v>
      </c>
      <c r="BB635">
        <v>0.2371991</v>
      </c>
      <c r="BC635">
        <v>0.219882671</v>
      </c>
      <c r="BD635">
        <v>-2.6882671E-2</v>
      </c>
      <c r="BP635">
        <v>0.51</v>
      </c>
      <c r="BQ635">
        <v>1.22</v>
      </c>
      <c r="BR635">
        <v>1.47</v>
      </c>
      <c r="BS635">
        <v>2.36</v>
      </c>
      <c r="BT635">
        <v>1.6</v>
      </c>
      <c r="BU635">
        <v>0.82</v>
      </c>
      <c r="BV635">
        <v>2.23</v>
      </c>
      <c r="BW635">
        <v>0.96</v>
      </c>
      <c r="BX635">
        <v>2.35</v>
      </c>
      <c r="BY635">
        <v>0.95</v>
      </c>
      <c r="BZ635">
        <v>0.78</v>
      </c>
      <c r="CA635">
        <v>1.22</v>
      </c>
      <c r="CB635">
        <v>2.72</v>
      </c>
      <c r="CC635">
        <v>0.72</v>
      </c>
    </row>
    <row r="636" spans="1:81">
      <c r="A636">
        <v>2532</v>
      </c>
      <c r="B636">
        <v>28</v>
      </c>
      <c r="C636" t="s">
        <v>57</v>
      </c>
      <c r="D636" t="s">
        <v>52</v>
      </c>
      <c r="E636" t="s">
        <v>146</v>
      </c>
      <c r="F636" t="s">
        <v>143</v>
      </c>
      <c r="G636" t="s">
        <v>58</v>
      </c>
      <c r="H636" t="s">
        <v>58</v>
      </c>
      <c r="I636">
        <v>19</v>
      </c>
      <c r="J636">
        <v>4</v>
      </c>
      <c r="K636">
        <v>426</v>
      </c>
      <c r="L636">
        <v>10.5</v>
      </c>
      <c r="M636">
        <v>31.75</v>
      </c>
      <c r="N636">
        <v>5</v>
      </c>
      <c r="O636">
        <v>16</v>
      </c>
      <c r="P636">
        <v>3.802</v>
      </c>
      <c r="Q636">
        <v>0.21299999999999999</v>
      </c>
      <c r="R636">
        <v>0.439</v>
      </c>
      <c r="S636">
        <v>0.497</v>
      </c>
      <c r="T636">
        <v>0.92100000000000004</v>
      </c>
      <c r="U636">
        <v>0.52100000000000002</v>
      </c>
      <c r="V636">
        <v>0.34499999999999997</v>
      </c>
      <c r="W636">
        <v>0.85299999999999998</v>
      </c>
      <c r="X636">
        <v>0.35699999999999998</v>
      </c>
      <c r="Y636">
        <v>0.88900000000000001</v>
      </c>
      <c r="Z636">
        <v>0.35699999999999998</v>
      </c>
      <c r="AA636">
        <v>0.27400000000000002</v>
      </c>
      <c r="AB636">
        <v>0.580012113</v>
      </c>
      <c r="AC636" s="22">
        <v>-0.67162039699999998</v>
      </c>
      <c r="AD636" s="22">
        <v>-0.35753548000000002</v>
      </c>
      <c r="AE636" s="22">
        <v>-0.30364361099999998</v>
      </c>
      <c r="AF636" s="22">
        <v>-3.574037E-2</v>
      </c>
      <c r="AG636" s="22">
        <v>-0.28316227700000002</v>
      </c>
      <c r="AH636" s="22">
        <v>-0.46218090499999998</v>
      </c>
      <c r="AI636" s="22">
        <v>-6.9050969000000004E-2</v>
      </c>
      <c r="AJ636" s="22">
        <v>-0.44733178400000001</v>
      </c>
      <c r="AK636" s="22">
        <v>-5.1098238999999997E-2</v>
      </c>
      <c r="AL636" s="22">
        <v>-0.44733178400000001</v>
      </c>
      <c r="AM636" s="22">
        <v>-0.56224943699999996</v>
      </c>
      <c r="AN636">
        <v>-1.2312127602288499E-2</v>
      </c>
      <c r="AO636">
        <v>-3.7926867589925403E-2</v>
      </c>
      <c r="AP636">
        <v>4.8946745273583704E-3</v>
      </c>
      <c r="AQ636">
        <v>-5.78512837218015E-3</v>
      </c>
      <c r="AR636">
        <v>3.03397794837659E-2</v>
      </c>
      <c r="AS636">
        <v>-4.04958712416668E-2</v>
      </c>
      <c r="AT636">
        <v>-2.6077757474006098E-2</v>
      </c>
      <c r="AU636">
        <v>-1.8310806710070598E-2</v>
      </c>
      <c r="AV636">
        <v>-1.2679346290438201E-2</v>
      </c>
      <c r="AW636">
        <v>1.0255210341165199E-2</v>
      </c>
      <c r="AX636">
        <v>2.4615982293413601E-2</v>
      </c>
      <c r="AY636">
        <v>-0.123939074</v>
      </c>
      <c r="AZ636">
        <f t="shared" si="24"/>
        <v>0.123939074</v>
      </c>
      <c r="BA636">
        <f t="shared" si="25"/>
        <v>8.9060925999999999E-2</v>
      </c>
      <c r="BB636">
        <v>0.33693907400000001</v>
      </c>
      <c r="BC636">
        <v>4.5465469999999997E-3</v>
      </c>
      <c r="BD636">
        <v>0.20845345300000001</v>
      </c>
      <c r="BP636">
        <v>0.56000000000000005</v>
      </c>
      <c r="BQ636">
        <v>1.1499999999999999</v>
      </c>
      <c r="BR636">
        <v>1.31</v>
      </c>
      <c r="BS636">
        <v>2.42</v>
      </c>
      <c r="BT636">
        <v>1.37</v>
      </c>
      <c r="BU636">
        <v>0.91</v>
      </c>
      <c r="BV636">
        <v>2.2400000000000002</v>
      </c>
      <c r="BW636">
        <v>0.94</v>
      </c>
      <c r="BX636">
        <v>2.34</v>
      </c>
      <c r="BY636">
        <v>0.94</v>
      </c>
      <c r="BZ636">
        <v>0.72</v>
      </c>
      <c r="CA636">
        <v>1.3</v>
      </c>
      <c r="CB636">
        <v>2.4700000000000002</v>
      </c>
      <c r="CC636">
        <v>0.61</v>
      </c>
    </row>
    <row r="637" spans="1:81">
      <c r="A637">
        <v>2532</v>
      </c>
      <c r="B637">
        <v>29</v>
      </c>
      <c r="C637" t="s">
        <v>57</v>
      </c>
      <c r="D637" t="s">
        <v>52</v>
      </c>
      <c r="E637" t="s">
        <v>146</v>
      </c>
      <c r="F637" t="s">
        <v>143</v>
      </c>
      <c r="G637" t="s">
        <v>58</v>
      </c>
      <c r="H637" t="s">
        <v>58</v>
      </c>
      <c r="I637">
        <v>19</v>
      </c>
      <c r="J637">
        <v>4</v>
      </c>
      <c r="K637">
        <v>426</v>
      </c>
      <c r="L637">
        <v>10.5</v>
      </c>
      <c r="M637">
        <v>26.521000000000001</v>
      </c>
      <c r="N637">
        <v>8</v>
      </c>
      <c r="O637">
        <v>17</v>
      </c>
      <c r="P637">
        <v>4.1059999999999999</v>
      </c>
      <c r="Q637">
        <v>0.22</v>
      </c>
      <c r="R637">
        <v>0.39</v>
      </c>
      <c r="S637">
        <v>0.53500000000000003</v>
      </c>
      <c r="T637">
        <v>0.95299999999999996</v>
      </c>
      <c r="U637">
        <v>0.56100000000000005</v>
      </c>
      <c r="V637">
        <v>0.36799999999999999</v>
      </c>
      <c r="W637">
        <v>0.88300000000000001</v>
      </c>
      <c r="X637">
        <v>0.33300000000000002</v>
      </c>
      <c r="Y637">
        <v>0.86599999999999999</v>
      </c>
      <c r="Z637">
        <v>0.40799999999999997</v>
      </c>
      <c r="AA637">
        <v>0.28899999999999998</v>
      </c>
      <c r="AB637">
        <v>0.61341894500000005</v>
      </c>
      <c r="AC637" s="22">
        <v>-0.65757731900000005</v>
      </c>
      <c r="AD637" s="22">
        <v>-0.40893539299999998</v>
      </c>
      <c r="AE637" s="22">
        <v>-0.27164621799999999</v>
      </c>
      <c r="AF637" s="22">
        <v>-2.0907098999999998E-2</v>
      </c>
      <c r="AG637" s="22">
        <v>-0.25103713900000002</v>
      </c>
      <c r="AH637" s="22">
        <v>-0.43415218100000003</v>
      </c>
      <c r="AI637" s="22">
        <v>-5.4039296000000001E-2</v>
      </c>
      <c r="AJ637" s="22">
        <v>-0.47755576599999999</v>
      </c>
      <c r="AK637" s="22">
        <v>-6.2482108000000001E-2</v>
      </c>
      <c r="AL637" s="22">
        <v>-0.38933983700000002</v>
      </c>
      <c r="AM637" s="22">
        <v>-0.53910215699999997</v>
      </c>
      <c r="AN637">
        <v>1.5651663351687699E-2</v>
      </c>
      <c r="AO637">
        <v>1.8294487459081198E-2</v>
      </c>
      <c r="AP637">
        <v>1.92272209976165E-2</v>
      </c>
      <c r="AQ637">
        <v>1.35416059263215E-2</v>
      </c>
      <c r="AR637">
        <v>3.1326300230328903E-2</v>
      </c>
      <c r="AS637">
        <v>-2.2126340191706201E-2</v>
      </c>
      <c r="AT637">
        <v>-4.9505702575753903E-3</v>
      </c>
      <c r="AU637">
        <v>4.8007500911755097E-2</v>
      </c>
      <c r="AV637">
        <v>3.1823709099744003E-2</v>
      </c>
      <c r="AW637">
        <v>-6.1415079075712899E-3</v>
      </c>
      <c r="AX637">
        <v>3.6953290912231797E-2</v>
      </c>
      <c r="AY637">
        <v>0.13955193599999999</v>
      </c>
      <c r="AZ637">
        <f t="shared" si="24"/>
        <v>0.13955193599999999</v>
      </c>
      <c r="BA637">
        <f t="shared" si="25"/>
        <v>8.0448064000000014E-2</v>
      </c>
      <c r="BB637">
        <v>8.0448064E-2</v>
      </c>
      <c r="BC637">
        <v>0.22057890399999999</v>
      </c>
      <c r="BD637">
        <v>-5.7890399999999999E-4</v>
      </c>
      <c r="BP637">
        <v>0.54</v>
      </c>
      <c r="BQ637">
        <v>0.95</v>
      </c>
      <c r="BR637">
        <v>1.3</v>
      </c>
      <c r="BS637">
        <v>2.3199999999999998</v>
      </c>
      <c r="BT637">
        <v>1.37</v>
      </c>
      <c r="BU637">
        <v>0.9</v>
      </c>
      <c r="BV637">
        <v>2.15</v>
      </c>
      <c r="BW637">
        <v>0.81</v>
      </c>
      <c r="BX637">
        <v>2.11</v>
      </c>
      <c r="BY637">
        <v>0.99</v>
      </c>
      <c r="BZ637">
        <v>0.7</v>
      </c>
      <c r="CA637">
        <v>1.41</v>
      </c>
      <c r="CB637">
        <v>2.4</v>
      </c>
      <c r="CC637">
        <v>0.64</v>
      </c>
    </row>
    <row r="638" spans="1:81">
      <c r="A638">
        <v>2532</v>
      </c>
      <c r="B638">
        <v>30</v>
      </c>
      <c r="C638" t="s">
        <v>57</v>
      </c>
      <c r="D638" t="s">
        <v>52</v>
      </c>
      <c r="E638" t="s">
        <v>146</v>
      </c>
      <c r="F638" t="s">
        <v>143</v>
      </c>
      <c r="G638" t="s">
        <v>58</v>
      </c>
      <c r="H638" t="s">
        <v>58</v>
      </c>
      <c r="I638">
        <v>19</v>
      </c>
      <c r="J638">
        <v>4</v>
      </c>
      <c r="K638">
        <v>426</v>
      </c>
      <c r="L638">
        <v>10.5</v>
      </c>
      <c r="M638">
        <v>30.535</v>
      </c>
      <c r="N638">
        <v>7</v>
      </c>
      <c r="O638">
        <v>17</v>
      </c>
      <c r="P638">
        <v>4.1059999999999999</v>
      </c>
      <c r="Q638">
        <v>0.183</v>
      </c>
      <c r="R638">
        <v>0.42299999999999999</v>
      </c>
      <c r="S638">
        <v>0.52900000000000003</v>
      </c>
      <c r="T638">
        <v>0.91</v>
      </c>
      <c r="U638">
        <v>0.59899999999999998</v>
      </c>
      <c r="V638">
        <v>0.308</v>
      </c>
      <c r="W638">
        <v>0.76300000000000001</v>
      </c>
      <c r="X638">
        <v>0.32600000000000001</v>
      </c>
      <c r="Y638">
        <v>0.81200000000000006</v>
      </c>
      <c r="Z638">
        <v>0.35199999999999998</v>
      </c>
      <c r="AA638">
        <v>0.27300000000000002</v>
      </c>
      <c r="AB638">
        <v>0.61341894500000005</v>
      </c>
      <c r="AC638" s="22">
        <v>-0.73754891</v>
      </c>
      <c r="AD638" s="22">
        <v>-0.37365963299999999</v>
      </c>
      <c r="AE638" s="22">
        <v>-0.27654432800000001</v>
      </c>
      <c r="AF638" s="22">
        <v>-4.0958608000000001E-2</v>
      </c>
      <c r="AG638" s="22">
        <v>-0.22257317800000001</v>
      </c>
      <c r="AH638" s="22">
        <v>-0.51144928300000003</v>
      </c>
      <c r="AI638" s="22">
        <v>-0.117475462</v>
      </c>
      <c r="AJ638" s="22">
        <v>-0.4867824</v>
      </c>
      <c r="AK638" s="22">
        <v>-9.0443970999999998E-2</v>
      </c>
      <c r="AL638" s="22">
        <v>-0.45345733700000002</v>
      </c>
      <c r="AM638" s="22">
        <v>-0.56383735300000004</v>
      </c>
      <c r="AN638">
        <v>4.6648333193501E-2</v>
      </c>
      <c r="AO638">
        <v>2.6368804201116801E-3</v>
      </c>
      <c r="AP638">
        <v>2.21470822718174E-2</v>
      </c>
      <c r="AQ638">
        <v>3.2574980681119199E-2</v>
      </c>
      <c r="AR638">
        <v>2.6008057242603599E-3</v>
      </c>
      <c r="AS638">
        <v>1.9343253120493901E-2</v>
      </c>
      <c r="AT638">
        <v>4.6940620345333299E-2</v>
      </c>
      <c r="AU638">
        <v>5.8054560229170903E-2</v>
      </c>
      <c r="AV638">
        <v>5.9079036638532999E-2</v>
      </c>
      <c r="AW638">
        <v>4.8922674246432998E-2</v>
      </c>
      <c r="AX638">
        <v>5.9468195059073997E-2</v>
      </c>
      <c r="AY638">
        <v>0.35367088699999999</v>
      </c>
      <c r="AZ638">
        <f t="shared" si="24"/>
        <v>0.35367088699999999</v>
      </c>
      <c r="BA638">
        <f t="shared" si="25"/>
        <v>-0.17067088699999999</v>
      </c>
      <c r="BB638">
        <v>-0.17067088699999999</v>
      </c>
      <c r="BC638">
        <v>0.68555073399999999</v>
      </c>
      <c r="BD638">
        <v>-0.50255073400000005</v>
      </c>
      <c r="BP638">
        <v>0.45</v>
      </c>
      <c r="BQ638">
        <v>1.03</v>
      </c>
      <c r="BR638">
        <v>1.29</v>
      </c>
      <c r="BS638">
        <v>2.2200000000000002</v>
      </c>
      <c r="BT638">
        <v>1.46</v>
      </c>
      <c r="BU638">
        <v>0.75</v>
      </c>
      <c r="BV638">
        <v>1.86</v>
      </c>
      <c r="BW638">
        <v>0.79</v>
      </c>
      <c r="BX638">
        <v>1.98</v>
      </c>
      <c r="BY638">
        <v>0.86</v>
      </c>
      <c r="BZ638">
        <v>0.66</v>
      </c>
      <c r="CA638">
        <v>1.29</v>
      </c>
      <c r="CB638">
        <v>2.48</v>
      </c>
      <c r="CC638">
        <v>0.79</v>
      </c>
    </row>
    <row r="639" spans="1:81">
      <c r="A639">
        <v>2532</v>
      </c>
      <c r="B639">
        <v>31</v>
      </c>
      <c r="C639" t="s">
        <v>57</v>
      </c>
      <c r="D639" t="s">
        <v>52</v>
      </c>
      <c r="E639" t="s">
        <v>146</v>
      </c>
      <c r="F639" t="s">
        <v>143</v>
      </c>
      <c r="G639" t="s">
        <v>58</v>
      </c>
      <c r="H639" t="s">
        <v>58</v>
      </c>
      <c r="I639">
        <v>19</v>
      </c>
      <c r="J639">
        <v>4</v>
      </c>
      <c r="K639">
        <v>426</v>
      </c>
      <c r="L639">
        <v>10.5</v>
      </c>
      <c r="N639">
        <v>6</v>
      </c>
      <c r="O639">
        <v>17</v>
      </c>
      <c r="P639">
        <v>3.6459999999999999</v>
      </c>
      <c r="U639">
        <v>0.54700000000000004</v>
      </c>
      <c r="X639">
        <v>0.32200000000000001</v>
      </c>
      <c r="AB639">
        <v>0.56181666399999997</v>
      </c>
      <c r="AG639" s="22">
        <v>-0.262012674</v>
      </c>
      <c r="AJ639" s="22">
        <v>-0.49214412800000001</v>
      </c>
      <c r="AR639">
        <v>-9.1995999966767404E-3</v>
      </c>
      <c r="AU639">
        <v>1.22907680279949E-2</v>
      </c>
      <c r="BT639">
        <v>1.5</v>
      </c>
    </row>
    <row r="640" spans="1:81">
      <c r="A640">
        <v>2532</v>
      </c>
      <c r="B640">
        <v>32</v>
      </c>
      <c r="C640" t="s">
        <v>57</v>
      </c>
      <c r="D640" t="s">
        <v>52</v>
      </c>
      <c r="E640" t="s">
        <v>146</v>
      </c>
      <c r="F640" t="s">
        <v>143</v>
      </c>
      <c r="G640" t="s">
        <v>58</v>
      </c>
      <c r="H640" t="s">
        <v>58</v>
      </c>
      <c r="I640">
        <v>19</v>
      </c>
      <c r="J640">
        <v>4</v>
      </c>
      <c r="K640">
        <v>426</v>
      </c>
      <c r="L640">
        <v>10.5</v>
      </c>
      <c r="N640">
        <v>7</v>
      </c>
      <c r="O640">
        <v>17</v>
      </c>
      <c r="P640">
        <v>3.9009999999999998</v>
      </c>
      <c r="U640">
        <v>0.54400000000000004</v>
      </c>
      <c r="AB640">
        <v>0.59117595000000001</v>
      </c>
      <c r="AG640" s="22">
        <v>-0.2644011</v>
      </c>
      <c r="AR640">
        <v>2.25700574179395E-2</v>
      </c>
      <c r="BT640">
        <v>1.39</v>
      </c>
    </row>
    <row r="641" spans="1:81">
      <c r="A641">
        <v>2532</v>
      </c>
      <c r="B641">
        <v>33</v>
      </c>
      <c r="C641" t="s">
        <v>57</v>
      </c>
      <c r="D641" t="s">
        <v>52</v>
      </c>
      <c r="E641" t="s">
        <v>146</v>
      </c>
      <c r="F641" t="s">
        <v>143</v>
      </c>
      <c r="G641" t="s">
        <v>58</v>
      </c>
      <c r="H641" t="s">
        <v>58</v>
      </c>
      <c r="I641">
        <v>19</v>
      </c>
      <c r="J641">
        <v>4</v>
      </c>
      <c r="K641">
        <v>426</v>
      </c>
      <c r="L641">
        <v>10.5</v>
      </c>
      <c r="N641">
        <v>6</v>
      </c>
      <c r="P641">
        <v>3.653</v>
      </c>
      <c r="U641">
        <v>0.60199999999999998</v>
      </c>
      <c r="AB641">
        <v>0.56264967200000005</v>
      </c>
      <c r="AG641" s="22">
        <v>-0.220403509</v>
      </c>
      <c r="AR641">
        <v>-5.0358071700067203E-2</v>
      </c>
      <c r="BT641">
        <v>1.65</v>
      </c>
    </row>
    <row r="642" spans="1:81">
      <c r="A642">
        <v>2532</v>
      </c>
      <c r="B642">
        <v>34</v>
      </c>
      <c r="C642" t="s">
        <v>57</v>
      </c>
      <c r="D642" t="s">
        <v>52</v>
      </c>
      <c r="E642" t="s">
        <v>146</v>
      </c>
      <c r="F642" t="s">
        <v>143</v>
      </c>
      <c r="G642" t="s">
        <v>58</v>
      </c>
      <c r="H642" t="s">
        <v>58</v>
      </c>
      <c r="I642">
        <v>19</v>
      </c>
      <c r="J642">
        <v>4</v>
      </c>
      <c r="K642">
        <v>426</v>
      </c>
      <c r="L642">
        <v>10.5</v>
      </c>
      <c r="N642">
        <v>11</v>
      </c>
      <c r="P642">
        <v>2.887</v>
      </c>
      <c r="U642">
        <v>0.49299999999999999</v>
      </c>
      <c r="AB642">
        <v>0.460446784</v>
      </c>
      <c r="AG642" s="22">
        <v>-0.30715308099999999</v>
      </c>
      <c r="AR642">
        <v>-6.5014312418973902E-2</v>
      </c>
      <c r="BT642">
        <v>1.71</v>
      </c>
    </row>
    <row r="643" spans="1:81">
      <c r="A643">
        <v>2532</v>
      </c>
      <c r="B643">
        <v>35</v>
      </c>
      <c r="C643" t="s">
        <v>57</v>
      </c>
      <c r="D643" t="s">
        <v>52</v>
      </c>
      <c r="E643" t="s">
        <v>146</v>
      </c>
      <c r="F643" t="s">
        <v>143</v>
      </c>
      <c r="G643" t="s">
        <v>58</v>
      </c>
      <c r="H643" t="s">
        <v>58</v>
      </c>
      <c r="I643">
        <v>19</v>
      </c>
      <c r="J643">
        <v>4</v>
      </c>
      <c r="K643">
        <v>426</v>
      </c>
      <c r="L643">
        <v>10.5</v>
      </c>
      <c r="N643">
        <v>6</v>
      </c>
      <c r="P643">
        <v>3.4540000000000002</v>
      </c>
      <c r="U643">
        <v>0.498</v>
      </c>
      <c r="AB643">
        <v>0.53832233299999999</v>
      </c>
      <c r="AG643" s="22">
        <v>-0.302770657</v>
      </c>
      <c r="AR643">
        <v>8.4385458481634999E-3</v>
      </c>
      <c r="BT643">
        <v>1.44</v>
      </c>
    </row>
    <row r="644" spans="1:81">
      <c r="A644">
        <v>2532</v>
      </c>
      <c r="B644">
        <v>36</v>
      </c>
      <c r="C644" t="s">
        <v>57</v>
      </c>
      <c r="D644" t="s">
        <v>52</v>
      </c>
      <c r="E644" t="s">
        <v>146</v>
      </c>
      <c r="F644" t="s">
        <v>143</v>
      </c>
      <c r="G644" t="s">
        <v>58</v>
      </c>
      <c r="H644" t="s">
        <v>58</v>
      </c>
      <c r="I644">
        <v>19</v>
      </c>
      <c r="J644">
        <v>4</v>
      </c>
      <c r="K644">
        <v>426</v>
      </c>
      <c r="L644">
        <v>10.5</v>
      </c>
      <c r="N644">
        <v>17</v>
      </c>
      <c r="P644">
        <v>3.4119999999999999</v>
      </c>
      <c r="U644">
        <v>0.57199999999999995</v>
      </c>
      <c r="AB644">
        <v>0.533009022</v>
      </c>
      <c r="AG644" s="22">
        <v>-0.242603971</v>
      </c>
      <c r="AR644">
        <v>-5.7594276682271503E-2</v>
      </c>
      <c r="BT644">
        <v>1.68</v>
      </c>
    </row>
    <row r="645" spans="1:81">
      <c r="A645">
        <v>2533</v>
      </c>
      <c r="B645">
        <v>1</v>
      </c>
      <c r="C645" t="s">
        <v>34</v>
      </c>
      <c r="D645" t="s">
        <v>29</v>
      </c>
      <c r="E645" t="s">
        <v>146</v>
      </c>
      <c r="F645" t="s">
        <v>143</v>
      </c>
      <c r="G645" t="s">
        <v>138</v>
      </c>
      <c r="H645" t="s">
        <v>36</v>
      </c>
      <c r="I645">
        <v>25</v>
      </c>
      <c r="J645">
        <v>2</v>
      </c>
      <c r="K645">
        <v>412</v>
      </c>
      <c r="M645">
        <v>27.318000000000001</v>
      </c>
      <c r="N645">
        <v>7</v>
      </c>
      <c r="O645">
        <v>18</v>
      </c>
      <c r="P645">
        <v>3.6219999999999999</v>
      </c>
      <c r="Q645">
        <v>0.23100000000000001</v>
      </c>
      <c r="R645">
        <v>0.39500000000000002</v>
      </c>
      <c r="S645">
        <v>0.47899999999999998</v>
      </c>
      <c r="T645">
        <v>0.875</v>
      </c>
      <c r="U645">
        <v>0.54300000000000004</v>
      </c>
      <c r="V645">
        <v>0.308</v>
      </c>
      <c r="W645">
        <v>0.63700000000000001</v>
      </c>
      <c r="X645">
        <v>0.33400000000000002</v>
      </c>
      <c r="Y645">
        <v>0.82599999999999996</v>
      </c>
      <c r="Z645">
        <v>0.37</v>
      </c>
      <c r="AA645">
        <v>0.28199999999999997</v>
      </c>
      <c r="AB645">
        <v>0.55894844600000004</v>
      </c>
      <c r="AC645" s="22">
        <v>-0.63638802000000005</v>
      </c>
      <c r="AD645" s="22">
        <v>-0.40340290400000001</v>
      </c>
      <c r="AE645" s="22">
        <v>-0.319664487</v>
      </c>
      <c r="AF645" s="22">
        <v>-5.7991947000000002E-2</v>
      </c>
      <c r="AG645" s="22">
        <v>-0.26520017000000001</v>
      </c>
      <c r="AH645" s="22">
        <v>-0.51144928300000003</v>
      </c>
      <c r="AI645" s="22">
        <v>-0.19586056800000001</v>
      </c>
      <c r="AJ645" s="22">
        <v>-0.47625353300000001</v>
      </c>
      <c r="AK645" s="22">
        <v>-8.3019952999999994E-2</v>
      </c>
      <c r="AL645" s="22">
        <v>-0.43179827599999998</v>
      </c>
      <c r="AM645" s="22">
        <v>-0.54975089200000005</v>
      </c>
      <c r="AN645">
        <v>-2.4315977039799201E-2</v>
      </c>
      <c r="AO645" s="10">
        <v>1.1628891719671301E-2</v>
      </c>
      <c r="AP645">
        <v>2.7780185748636801E-2</v>
      </c>
      <c r="AQ645">
        <v>1.7569110690323402E-2</v>
      </c>
      <c r="AR645">
        <v>1.30971105500016E-2</v>
      </c>
      <c r="AS645">
        <v>-5.0446140758606496E-3</v>
      </c>
      <c r="AT645">
        <v>4.3471378598899602E-2</v>
      </c>
      <c r="AU645">
        <v>-3.82051580725601E-2</v>
      </c>
      <c r="AV645">
        <v>-2.85266448523217E-2</v>
      </c>
      <c r="AW645">
        <v>-2.6204521899909398E-2</v>
      </c>
      <c r="AX645">
        <v>-8.7607038160193405E-3</v>
      </c>
      <c r="AY645">
        <v>-0.15637025900000001</v>
      </c>
      <c r="AZ645">
        <f t="shared" ref="AZ645:AZ674" si="26">ABS(AY645)</f>
        <v>0.15637025900000001</v>
      </c>
      <c r="BA645">
        <f t="shared" ref="BA645:BA674" si="27">Q645-ABS(AY645)</f>
        <v>7.4629740999999999E-2</v>
      </c>
      <c r="BB645">
        <v>0.38737025899999999</v>
      </c>
      <c r="BC645">
        <v>-1.04836448</v>
      </c>
      <c r="BD645">
        <v>1.2793644799999999</v>
      </c>
      <c r="BP645">
        <v>0.64</v>
      </c>
      <c r="BQ645">
        <v>1.0900000000000001</v>
      </c>
      <c r="BR645">
        <v>1.32</v>
      </c>
      <c r="BS645">
        <v>2.42</v>
      </c>
      <c r="BT645">
        <v>1.5</v>
      </c>
      <c r="BU645">
        <v>0.85</v>
      </c>
      <c r="BV645">
        <v>1.76</v>
      </c>
      <c r="BW645">
        <v>0.92</v>
      </c>
      <c r="BX645">
        <v>2.2799999999999998</v>
      </c>
      <c r="BY645">
        <v>1.02</v>
      </c>
      <c r="BZ645">
        <v>0.78</v>
      </c>
      <c r="CA645">
        <v>1.31</v>
      </c>
      <c r="CB645">
        <v>2.0699999999999998</v>
      </c>
      <c r="CC645">
        <v>0.85</v>
      </c>
    </row>
    <row r="646" spans="1:81">
      <c r="A646">
        <v>2533</v>
      </c>
      <c r="B646">
        <v>2</v>
      </c>
      <c r="C646" t="s">
        <v>34</v>
      </c>
      <c r="D646" t="s">
        <v>29</v>
      </c>
      <c r="E646" t="s">
        <v>146</v>
      </c>
      <c r="F646" t="s">
        <v>143</v>
      </c>
      <c r="G646" t="s">
        <v>138</v>
      </c>
      <c r="H646" t="s">
        <v>36</v>
      </c>
      <c r="I646">
        <v>25</v>
      </c>
      <c r="J646">
        <v>2</v>
      </c>
      <c r="K646">
        <v>412</v>
      </c>
      <c r="M646">
        <v>29.934999999999999</v>
      </c>
      <c r="N646">
        <v>6</v>
      </c>
      <c r="O646">
        <v>14</v>
      </c>
      <c r="P646">
        <v>3.472</v>
      </c>
      <c r="Q646">
        <v>0.185</v>
      </c>
      <c r="R646">
        <v>0.34300000000000003</v>
      </c>
      <c r="S646">
        <v>0.505</v>
      </c>
      <c r="T646">
        <v>0.88400000000000001</v>
      </c>
      <c r="U646">
        <v>0.47899999999999998</v>
      </c>
      <c r="V646">
        <v>0.28199999999999997</v>
      </c>
      <c r="W646">
        <v>0.66500000000000004</v>
      </c>
      <c r="X646">
        <v>0.32800000000000001</v>
      </c>
      <c r="Y646">
        <v>0.78200000000000003</v>
      </c>
      <c r="Z646">
        <v>0.34599999999999997</v>
      </c>
      <c r="AA646">
        <v>0.28499999999999998</v>
      </c>
      <c r="AB646">
        <v>0.54057971699999996</v>
      </c>
      <c r="AC646" s="22">
        <v>-0.732828272</v>
      </c>
      <c r="AD646" s="22">
        <v>-0.46470588000000002</v>
      </c>
      <c r="AE646" s="22">
        <v>-0.29670862199999998</v>
      </c>
      <c r="AF646" s="22">
        <v>-5.3547734999999999E-2</v>
      </c>
      <c r="AG646" s="22">
        <v>-0.319664487</v>
      </c>
      <c r="AH646" s="22">
        <v>-0.54975089200000005</v>
      </c>
      <c r="AI646" s="22">
        <v>-0.17717835500000001</v>
      </c>
      <c r="AJ646" s="22">
        <v>-0.48412615599999997</v>
      </c>
      <c r="AK646" s="22">
        <v>-0.10679324699999999</v>
      </c>
      <c r="AL646" s="22">
        <v>-0.46092390100000002</v>
      </c>
      <c r="AM646" s="22">
        <v>-0.54515513999999998</v>
      </c>
      <c r="AN646">
        <v>-8.7758933927488698E-3</v>
      </c>
      <c r="AO646" s="10">
        <v>2.37316661381748E-2</v>
      </c>
      <c r="AP646">
        <v>-6.0392940702851403E-3</v>
      </c>
      <c r="AQ646">
        <v>-3.4835851483772098E-3</v>
      </c>
      <c r="AR646">
        <v>1.2715464025229901E-2</v>
      </c>
      <c r="AS646">
        <v>-2.40171378920029E-3</v>
      </c>
      <c r="AT646">
        <v>1.04916940719597E-2</v>
      </c>
      <c r="AU646">
        <v>-4.4404188747325997E-2</v>
      </c>
      <c r="AV646">
        <v>-2.07573953193479E-2</v>
      </c>
      <c r="AW646">
        <v>-2.18178797749016E-2</v>
      </c>
      <c r="AX646">
        <v>-3.0959337672525001E-2</v>
      </c>
      <c r="AY646">
        <v>-5.2367423000000003E-2</v>
      </c>
      <c r="AZ646">
        <f t="shared" si="26"/>
        <v>5.2367423000000003E-2</v>
      </c>
      <c r="BA646">
        <f t="shared" si="27"/>
        <v>0.132632577</v>
      </c>
      <c r="BB646">
        <v>0.23736742299999999</v>
      </c>
      <c r="BC646">
        <v>-0.24015568000000001</v>
      </c>
      <c r="BD646">
        <v>0.42515567999999998</v>
      </c>
      <c r="BP646">
        <v>0.53</v>
      </c>
      <c r="BQ646">
        <v>0.99</v>
      </c>
      <c r="BR646">
        <v>1.45</v>
      </c>
      <c r="BS646">
        <v>2.5499999999999998</v>
      </c>
      <c r="BT646">
        <v>1.38</v>
      </c>
      <c r="BU646">
        <v>0.81</v>
      </c>
      <c r="BV646">
        <v>1.92</v>
      </c>
      <c r="BW646">
        <v>0.94</v>
      </c>
      <c r="BX646">
        <v>2.25</v>
      </c>
      <c r="BY646">
        <v>1</v>
      </c>
      <c r="BZ646">
        <v>0.82</v>
      </c>
      <c r="CA646">
        <v>1.21</v>
      </c>
      <c r="CB646">
        <v>2.36</v>
      </c>
      <c r="CC646">
        <v>0.72</v>
      </c>
    </row>
    <row r="647" spans="1:81">
      <c r="A647">
        <v>2533</v>
      </c>
      <c r="B647">
        <v>3</v>
      </c>
      <c r="C647" t="s">
        <v>34</v>
      </c>
      <c r="D647" t="s">
        <v>29</v>
      </c>
      <c r="E647" t="s">
        <v>146</v>
      </c>
      <c r="F647" t="s">
        <v>143</v>
      </c>
      <c r="G647" t="s">
        <v>138</v>
      </c>
      <c r="H647" t="s">
        <v>36</v>
      </c>
      <c r="I647">
        <v>25</v>
      </c>
      <c r="J647">
        <v>2</v>
      </c>
      <c r="K647">
        <v>412</v>
      </c>
      <c r="M647">
        <v>29.37</v>
      </c>
      <c r="N647">
        <v>6</v>
      </c>
      <c r="O647">
        <v>15</v>
      </c>
      <c r="P647">
        <v>3.4790000000000001</v>
      </c>
      <c r="Q647">
        <v>0.16500000000000001</v>
      </c>
      <c r="R647">
        <v>0.38100000000000001</v>
      </c>
      <c r="S647">
        <v>0.48699999999999999</v>
      </c>
      <c r="T647">
        <v>0.86899999999999999</v>
      </c>
      <c r="U647">
        <v>0.55900000000000005</v>
      </c>
      <c r="V647">
        <v>0.27500000000000002</v>
      </c>
      <c r="W647">
        <v>0.72199999999999998</v>
      </c>
      <c r="X647">
        <v>0.29299999999999998</v>
      </c>
      <c r="Y647">
        <v>0.748</v>
      </c>
      <c r="Z647">
        <v>0.32</v>
      </c>
      <c r="AA647">
        <v>0.26900000000000002</v>
      </c>
      <c r="AB647">
        <v>0.54145442899999996</v>
      </c>
      <c r="AC647" s="22">
        <v>-0.78251605599999996</v>
      </c>
      <c r="AD647" s="22">
        <v>-0.41907502400000002</v>
      </c>
      <c r="AE647" s="22">
        <v>-0.31247103900000001</v>
      </c>
      <c r="AF647" s="22">
        <v>-6.0980224E-2</v>
      </c>
      <c r="AG647" s="22">
        <v>-0.25258819199999999</v>
      </c>
      <c r="AH647" s="22">
        <v>-0.56066730600000003</v>
      </c>
      <c r="AI647" s="22">
        <v>-0.141462802</v>
      </c>
      <c r="AJ647" s="22">
        <v>-0.53313237999999996</v>
      </c>
      <c r="AK647" s="22">
        <v>-0.126098402</v>
      </c>
      <c r="AL647" s="22">
        <v>-0.494850022</v>
      </c>
      <c r="AM647" s="22">
        <v>-0.57024772000000001</v>
      </c>
      <c r="AN647">
        <v>9.5692598759354892E-3</v>
      </c>
      <c r="AO647" s="10">
        <v>1.9249216197628799E-3</v>
      </c>
      <c r="AP647">
        <v>5.4445227214941997E-3</v>
      </c>
      <c r="AQ647">
        <v>1.87978625963625E-3</v>
      </c>
      <c r="AR647">
        <v>-8.5620681734396298E-3</v>
      </c>
      <c r="AS647">
        <v>4.4615624016071101E-3</v>
      </c>
      <c r="AT647">
        <v>-1.6565956999966502E-2</v>
      </c>
      <c r="AU647">
        <v>3.2225574922092298E-2</v>
      </c>
      <c r="AV647">
        <v>1.34271888893378E-3</v>
      </c>
      <c r="AW647">
        <v>5.5627518126409904E-3</v>
      </c>
      <c r="AX647">
        <v>-9.17353342815397E-3</v>
      </c>
      <c r="AY647">
        <v>6.5068592999999994E-2</v>
      </c>
      <c r="AZ647">
        <f t="shared" si="26"/>
        <v>6.5068592999999994E-2</v>
      </c>
      <c r="BA647">
        <f t="shared" si="27"/>
        <v>9.9931407000000014E-2</v>
      </c>
      <c r="BB647">
        <v>9.9931407E-2</v>
      </c>
      <c r="BC647">
        <v>0.18345684200000001</v>
      </c>
      <c r="BD647">
        <v>-1.8456842000000001E-2</v>
      </c>
      <c r="BP647">
        <v>0.47</v>
      </c>
      <c r="BQ647">
        <v>1.1000000000000001</v>
      </c>
      <c r="BR647">
        <v>1.4</v>
      </c>
      <c r="BS647">
        <v>2.5</v>
      </c>
      <c r="BT647">
        <v>1.61</v>
      </c>
      <c r="BU647">
        <v>0.79</v>
      </c>
      <c r="BV647">
        <v>2.08</v>
      </c>
      <c r="BW647">
        <v>0.84</v>
      </c>
      <c r="BX647">
        <v>2.15</v>
      </c>
      <c r="BY647">
        <v>0.92</v>
      </c>
      <c r="BZ647">
        <v>0.77</v>
      </c>
      <c r="CA647">
        <v>1.19</v>
      </c>
      <c r="CB647">
        <v>2.63</v>
      </c>
      <c r="CC647">
        <v>0.77</v>
      </c>
    </row>
    <row r="648" spans="1:81">
      <c r="A648">
        <v>2533</v>
      </c>
      <c r="B648">
        <v>4</v>
      </c>
      <c r="C648" t="s">
        <v>34</v>
      </c>
      <c r="D648" t="s">
        <v>29</v>
      </c>
      <c r="E648" t="s">
        <v>146</v>
      </c>
      <c r="F648" t="s">
        <v>143</v>
      </c>
      <c r="G648" t="s">
        <v>138</v>
      </c>
      <c r="H648" t="s">
        <v>36</v>
      </c>
      <c r="I648">
        <v>25</v>
      </c>
      <c r="J648">
        <v>2</v>
      </c>
      <c r="K648">
        <v>412</v>
      </c>
      <c r="M648">
        <v>26.611999999999998</v>
      </c>
      <c r="N648">
        <v>8</v>
      </c>
      <c r="O648">
        <v>14</v>
      </c>
      <c r="P648">
        <v>3.3959999999999999</v>
      </c>
      <c r="Q648">
        <v>0.17399999999999999</v>
      </c>
      <c r="R648">
        <v>0.36899999999999999</v>
      </c>
      <c r="S648">
        <v>0.45100000000000001</v>
      </c>
      <c r="T648">
        <v>0.77</v>
      </c>
      <c r="U648">
        <v>0.53100000000000003</v>
      </c>
      <c r="V648">
        <v>0.25700000000000001</v>
      </c>
      <c r="W648">
        <v>0.71399999999999997</v>
      </c>
      <c r="X648">
        <v>0.30299999999999999</v>
      </c>
      <c r="Y648">
        <v>0.72099999999999997</v>
      </c>
      <c r="Z648">
        <v>0.307</v>
      </c>
      <c r="AA648">
        <v>0.26700000000000002</v>
      </c>
      <c r="AB648">
        <v>0.530967682</v>
      </c>
      <c r="AC648" s="22">
        <v>-0.75945075200000001</v>
      </c>
      <c r="AD648" s="22">
        <v>-0.432973634</v>
      </c>
      <c r="AE648" s="22">
        <v>-0.34582345799999997</v>
      </c>
      <c r="AF648" s="22">
        <v>-0.11350927500000001</v>
      </c>
      <c r="AG648" s="22">
        <v>-0.27490547900000001</v>
      </c>
      <c r="AH648" s="22">
        <v>-0.59006687700000005</v>
      </c>
      <c r="AI648" s="22">
        <v>-0.14630178799999999</v>
      </c>
      <c r="AJ648" s="22">
        <v>-0.51855737099999999</v>
      </c>
      <c r="AK648" s="22">
        <v>-0.142064735</v>
      </c>
      <c r="AL648" s="22">
        <v>-0.51286162499999999</v>
      </c>
      <c r="AM648" s="22">
        <v>-0.57348873899999997</v>
      </c>
      <c r="AN648">
        <v>-9.0273484709972908E-3</v>
      </c>
      <c r="AO648" s="10">
        <v>-1.65332648244376E-3</v>
      </c>
      <c r="AP648">
        <v>1.7406065741376899E-2</v>
      </c>
      <c r="AQ648">
        <v>2.3116600366174401E-2</v>
      </c>
      <c r="AR648">
        <v>-1.1678432067518301E-2</v>
      </c>
      <c r="AS648">
        <v>1.0102933858428399E-2</v>
      </c>
      <c r="AT648">
        <v>-2.3268237500120598E-2</v>
      </c>
      <c r="AU648">
        <v>-7.9158698759829204E-4</v>
      </c>
      <c r="AV648">
        <v>8.4104457958442697E-3</v>
      </c>
      <c r="AW648">
        <v>9.1481735925831292E-3</v>
      </c>
      <c r="AX648">
        <v>-1.6959352613048501E-2</v>
      </c>
      <c r="AY648">
        <v>-6.7627614000000003E-2</v>
      </c>
      <c r="AZ648">
        <f t="shared" si="26"/>
        <v>6.7627614000000003E-2</v>
      </c>
      <c r="BA648">
        <f t="shared" si="27"/>
        <v>0.10637238599999999</v>
      </c>
      <c r="BB648">
        <v>0.24162761399999999</v>
      </c>
      <c r="BC648">
        <v>-8.7018792999999997E-2</v>
      </c>
      <c r="BD648">
        <v>0.26101879300000003</v>
      </c>
      <c r="BP648">
        <v>0.51</v>
      </c>
      <c r="BQ648">
        <v>1.0900000000000001</v>
      </c>
      <c r="BR648">
        <v>1.33</v>
      </c>
      <c r="BS648">
        <v>2.27</v>
      </c>
      <c r="BT648">
        <v>1.56</v>
      </c>
      <c r="BU648">
        <v>0.76</v>
      </c>
      <c r="BV648">
        <v>2.1</v>
      </c>
      <c r="BW648">
        <v>0.89</v>
      </c>
      <c r="BX648">
        <v>2.12</v>
      </c>
      <c r="BY648">
        <v>0.9</v>
      </c>
      <c r="BZ648">
        <v>0.79</v>
      </c>
      <c r="CA648">
        <v>1.1499999999999999</v>
      </c>
      <c r="CB648">
        <v>2.78</v>
      </c>
      <c r="CC648">
        <v>0.74</v>
      </c>
    </row>
    <row r="649" spans="1:81">
      <c r="A649">
        <v>2533</v>
      </c>
      <c r="B649">
        <v>5</v>
      </c>
      <c r="C649" t="s">
        <v>34</v>
      </c>
      <c r="D649" t="s">
        <v>29</v>
      </c>
      <c r="E649" t="s">
        <v>146</v>
      </c>
      <c r="F649" t="s">
        <v>143</v>
      </c>
      <c r="G649" t="s">
        <v>138</v>
      </c>
      <c r="H649" t="s">
        <v>36</v>
      </c>
      <c r="I649">
        <v>25</v>
      </c>
      <c r="J649">
        <v>2</v>
      </c>
      <c r="K649">
        <v>412</v>
      </c>
      <c r="M649">
        <v>30.838000000000001</v>
      </c>
      <c r="N649">
        <v>9</v>
      </c>
      <c r="O649">
        <v>15</v>
      </c>
      <c r="P649">
        <v>3.9620000000000002</v>
      </c>
      <c r="Q649">
        <v>0.16800000000000001</v>
      </c>
      <c r="R649">
        <v>0.433</v>
      </c>
      <c r="S649">
        <v>0.54100000000000004</v>
      </c>
      <c r="T649">
        <v>1.0169999999999999</v>
      </c>
      <c r="U649">
        <v>0.56899999999999995</v>
      </c>
      <c r="V649">
        <v>0.35099999999999998</v>
      </c>
      <c r="W649">
        <v>0.77100000000000002</v>
      </c>
      <c r="X649">
        <v>0.32600000000000001</v>
      </c>
      <c r="Y649">
        <v>0.79600000000000004</v>
      </c>
      <c r="Z649">
        <v>0.36199999999999999</v>
      </c>
      <c r="AA649">
        <v>0.28699999999999998</v>
      </c>
      <c r="AB649">
        <v>0.59791447099999995</v>
      </c>
      <c r="AC649" s="22">
        <v>-0.774690718</v>
      </c>
      <c r="AD649" s="22">
        <v>-0.363512104</v>
      </c>
      <c r="AE649" s="22">
        <v>-0.26680273500000001</v>
      </c>
      <c r="AF649" s="22">
        <v>7.3209529999999998E-3</v>
      </c>
      <c r="AG649" s="22">
        <v>-0.244887734</v>
      </c>
      <c r="AH649" s="22">
        <v>-0.45469288400000002</v>
      </c>
      <c r="AI649" s="22">
        <v>-0.112945622</v>
      </c>
      <c r="AJ649" s="22">
        <v>-0.4867824</v>
      </c>
      <c r="AK649" s="22">
        <v>-9.9086932000000003E-2</v>
      </c>
      <c r="AL649" s="22">
        <v>-0.44129142900000001</v>
      </c>
      <c r="AM649" s="22">
        <v>-0.54211810299999996</v>
      </c>
      <c r="AN649">
        <v>6.3277878952011105E-2</v>
      </c>
      <c r="AO649" s="10">
        <v>3.07666354863614E-2</v>
      </c>
      <c r="AP649">
        <v>3.1166904196535901E-2</v>
      </c>
      <c r="AQ649">
        <v>1.7091099775888002E-2</v>
      </c>
      <c r="AR649">
        <v>4.5354863387058603E-2</v>
      </c>
      <c r="AS649">
        <v>2.7857890385476502E-3</v>
      </c>
      <c r="AT649">
        <v>1.75914140726794E-2</v>
      </c>
      <c r="AU649">
        <v>1.7036653929626201E-2</v>
      </c>
      <c r="AV649">
        <v>2.8104511121608101E-2</v>
      </c>
      <c r="AW649">
        <v>2.0178347190525699E-2</v>
      </c>
      <c r="AX649">
        <v>2.3844478462314599E-2</v>
      </c>
      <c r="AY649">
        <v>0.53150319000000001</v>
      </c>
      <c r="AZ649">
        <f t="shared" si="26"/>
        <v>0.53150319000000001</v>
      </c>
      <c r="BA649">
        <f t="shared" si="27"/>
        <v>-0.36350318999999998</v>
      </c>
      <c r="BB649">
        <v>-0.36350318999999998</v>
      </c>
      <c r="BC649">
        <v>0.60396496300000002</v>
      </c>
      <c r="BD649">
        <v>-0.43596496299999998</v>
      </c>
      <c r="BP649">
        <v>0.42</v>
      </c>
      <c r="BQ649">
        <v>1.0900000000000001</v>
      </c>
      <c r="BR649">
        <v>1.37</v>
      </c>
      <c r="BS649">
        <v>2.57</v>
      </c>
      <c r="BT649">
        <v>1.44</v>
      </c>
      <c r="BU649">
        <v>0.89</v>
      </c>
      <c r="BV649">
        <v>1.95</v>
      </c>
      <c r="BW649">
        <v>0.82</v>
      </c>
      <c r="BX649">
        <v>2.0099999999999998</v>
      </c>
      <c r="BY649">
        <v>0.91</v>
      </c>
      <c r="BZ649">
        <v>0.72</v>
      </c>
      <c r="CA649">
        <v>1.26</v>
      </c>
      <c r="CB649">
        <v>2.2000000000000002</v>
      </c>
      <c r="CC649">
        <v>0.74</v>
      </c>
    </row>
    <row r="650" spans="1:81">
      <c r="A650">
        <v>2533</v>
      </c>
      <c r="B650">
        <v>6</v>
      </c>
      <c r="C650" t="s">
        <v>34</v>
      </c>
      <c r="D650" t="s">
        <v>29</v>
      </c>
      <c r="E650" t="s">
        <v>146</v>
      </c>
      <c r="F650" t="s">
        <v>143</v>
      </c>
      <c r="G650" t="s">
        <v>138</v>
      </c>
      <c r="H650" t="s">
        <v>36</v>
      </c>
      <c r="I650">
        <v>25</v>
      </c>
      <c r="J650">
        <v>2</v>
      </c>
      <c r="K650">
        <v>412</v>
      </c>
      <c r="M650">
        <v>30.984999999999999</v>
      </c>
      <c r="N650">
        <v>7</v>
      </c>
      <c r="O650">
        <v>15</v>
      </c>
      <c r="P650">
        <v>3.0430000000000001</v>
      </c>
      <c r="Q650">
        <v>0.159</v>
      </c>
      <c r="R650">
        <v>0.39300000000000002</v>
      </c>
      <c r="S650">
        <v>0.44400000000000001</v>
      </c>
      <c r="T650">
        <v>0.78900000000000003</v>
      </c>
      <c r="U650">
        <v>0.56799999999999995</v>
      </c>
      <c r="V650">
        <v>0.23899999999999999</v>
      </c>
      <c r="W650">
        <v>0.56999999999999995</v>
      </c>
      <c r="X650">
        <v>0.27800000000000002</v>
      </c>
      <c r="Y650">
        <v>0.68200000000000005</v>
      </c>
      <c r="Z650">
        <v>0.3</v>
      </c>
      <c r="AA650">
        <v>0.23</v>
      </c>
      <c r="AB650">
        <v>0.48330195199999998</v>
      </c>
      <c r="AC650" s="22">
        <v>-0.79860287600000002</v>
      </c>
      <c r="AD650" s="22">
        <v>-0.40560744999999998</v>
      </c>
      <c r="AE650" s="22">
        <v>-0.35261703</v>
      </c>
      <c r="AF650" s="22">
        <v>-0.102922997</v>
      </c>
      <c r="AG650" s="22">
        <v>-0.24565166399999999</v>
      </c>
      <c r="AH650" s="22">
        <v>-0.62160209899999996</v>
      </c>
      <c r="AI650" s="22">
        <v>-0.24412514399999999</v>
      </c>
      <c r="AJ650" s="22">
        <v>-0.55595520399999998</v>
      </c>
      <c r="AK650" s="22">
        <v>-0.16621562500000001</v>
      </c>
      <c r="AL650" s="22">
        <v>-0.52287874499999998</v>
      </c>
      <c r="AM650" s="22">
        <v>-0.63827216399999998</v>
      </c>
      <c r="AN650">
        <v>-4.2927021146198001E-2</v>
      </c>
      <c r="AO650" s="10">
        <v>-6.2921801793004203E-2</v>
      </c>
      <c r="AP650">
        <v>-2.5687160101519699E-2</v>
      </c>
      <c r="AQ650">
        <v>-3.0942438300753699E-2</v>
      </c>
      <c r="AR650">
        <v>-6.9005364339091393E-2</v>
      </c>
      <c r="AS650">
        <v>-2.0263094864360801E-2</v>
      </c>
      <c r="AT650">
        <v>5.5715676852451396E-3</v>
      </c>
      <c r="AU650">
        <v>9.3531923721777398E-3</v>
      </c>
      <c r="AV650">
        <v>-1.2702150912142799E-2</v>
      </c>
      <c r="AW650">
        <v>-3.0691345529410399E-2</v>
      </c>
      <c r="AX650">
        <v>-1.0637323041044E-2</v>
      </c>
      <c r="AY650">
        <v>-0.33780060299999998</v>
      </c>
      <c r="AZ650">
        <f t="shared" si="26"/>
        <v>0.33780060299999998</v>
      </c>
      <c r="BA650">
        <f t="shared" si="27"/>
        <v>-0.17880060299999997</v>
      </c>
      <c r="BB650">
        <v>0.49680060300000001</v>
      </c>
      <c r="BC650">
        <v>-0.12755940199999999</v>
      </c>
      <c r="BD650">
        <v>0.28655940200000002</v>
      </c>
      <c r="BP650">
        <v>0.52</v>
      </c>
      <c r="BQ650">
        <v>1.29</v>
      </c>
      <c r="BR650">
        <v>1.46</v>
      </c>
      <c r="BS650">
        <v>2.59</v>
      </c>
      <c r="BT650">
        <v>1.87</v>
      </c>
      <c r="BU650">
        <v>0.79</v>
      </c>
      <c r="BV650">
        <v>1.87</v>
      </c>
      <c r="BW650">
        <v>0.91</v>
      </c>
      <c r="BX650">
        <v>2.2400000000000002</v>
      </c>
      <c r="BY650">
        <v>0.99</v>
      </c>
      <c r="BZ650">
        <v>0.76</v>
      </c>
      <c r="CA650">
        <v>1.3</v>
      </c>
      <c r="CB650">
        <v>2.38</v>
      </c>
      <c r="CC650">
        <v>1</v>
      </c>
    </row>
    <row r="651" spans="1:81">
      <c r="A651">
        <v>2533</v>
      </c>
      <c r="B651">
        <v>7</v>
      </c>
      <c r="C651" t="s">
        <v>34</v>
      </c>
      <c r="D651" t="s">
        <v>29</v>
      </c>
      <c r="E651" t="s">
        <v>146</v>
      </c>
      <c r="F651" t="s">
        <v>143</v>
      </c>
      <c r="G651" t="s">
        <v>138</v>
      </c>
      <c r="H651" t="s">
        <v>36</v>
      </c>
      <c r="I651">
        <v>25</v>
      </c>
      <c r="J651">
        <v>2</v>
      </c>
      <c r="K651">
        <v>412</v>
      </c>
      <c r="M651">
        <v>33.762</v>
      </c>
      <c r="N651">
        <v>7</v>
      </c>
      <c r="O651">
        <v>16</v>
      </c>
      <c r="P651">
        <v>3.327</v>
      </c>
      <c r="Q651">
        <v>0.14899999999999999</v>
      </c>
      <c r="R651">
        <v>0.40500000000000003</v>
      </c>
      <c r="S651">
        <v>0.49399999999999999</v>
      </c>
      <c r="T651">
        <v>0.89</v>
      </c>
      <c r="U651">
        <v>0.53400000000000003</v>
      </c>
      <c r="V651">
        <v>0.30099999999999999</v>
      </c>
      <c r="W651">
        <v>0.65100000000000002</v>
      </c>
      <c r="X651">
        <v>0.27300000000000002</v>
      </c>
      <c r="Y651">
        <v>0.68500000000000005</v>
      </c>
      <c r="Z651">
        <v>0.28000000000000003</v>
      </c>
      <c r="AA651">
        <v>0.224</v>
      </c>
      <c r="AB651">
        <v>0.52205280099999996</v>
      </c>
      <c r="AC651" s="22">
        <v>-0.82681373199999997</v>
      </c>
      <c r="AD651" s="22">
        <v>-0.39254497700000002</v>
      </c>
      <c r="AE651" s="22">
        <v>-0.30627305100000002</v>
      </c>
      <c r="AF651" s="22">
        <v>-5.0609992999999999E-2</v>
      </c>
      <c r="AG651" s="22">
        <v>-0.272458743</v>
      </c>
      <c r="AH651" s="22">
        <v>-0.52143350399999999</v>
      </c>
      <c r="AI651" s="22">
        <v>-0.186419011</v>
      </c>
      <c r="AJ651" s="22">
        <v>-0.56383735300000004</v>
      </c>
      <c r="AK651" s="22">
        <v>-0.16430942900000001</v>
      </c>
      <c r="AL651" s="22">
        <v>-0.55284196900000004</v>
      </c>
      <c r="AM651" s="22">
        <v>-0.64975198199999995</v>
      </c>
      <c r="AN651">
        <v>5.7428876952975204E-3</v>
      </c>
      <c r="AO651" s="10">
        <v>-3.0663838075989599E-2</v>
      </c>
      <c r="AP651">
        <v>-1.8128743688413999E-2</v>
      </c>
      <c r="AQ651">
        <v>-2.3784674412086999E-2</v>
      </c>
      <c r="AR651">
        <v>-2.1401358493427398E-2</v>
      </c>
      <c r="AS651">
        <v>-3.6463080548763002E-2</v>
      </c>
      <c r="AT651">
        <v>-8.08304332370557E-4</v>
      </c>
      <c r="AU651">
        <v>6.0288465227422303E-2</v>
      </c>
      <c r="AV651">
        <v>2.3952896381638299E-2</v>
      </c>
      <c r="AW651">
        <v>3.1469276899374198E-2</v>
      </c>
      <c r="AX651">
        <v>3.7680319534849301E-2</v>
      </c>
      <c r="AY651">
        <v>1.4174050000000001E-3</v>
      </c>
      <c r="AZ651">
        <f t="shared" si="26"/>
        <v>1.4174050000000001E-3</v>
      </c>
      <c r="BA651">
        <f t="shared" si="27"/>
        <v>0.14758259499999998</v>
      </c>
      <c r="BB651">
        <v>0.14758259500000001</v>
      </c>
      <c r="BC651">
        <v>0.36474685899999998</v>
      </c>
      <c r="BD651">
        <v>-0.21574685900000001</v>
      </c>
      <c r="BP651">
        <v>0.45</v>
      </c>
      <c r="BQ651">
        <v>1.22</v>
      </c>
      <c r="BR651">
        <v>1.48</v>
      </c>
      <c r="BS651">
        <v>2.68</v>
      </c>
      <c r="BT651">
        <v>1.61</v>
      </c>
      <c r="BU651">
        <v>0.9</v>
      </c>
      <c r="BV651">
        <v>1.96</v>
      </c>
      <c r="BW651">
        <v>0.82</v>
      </c>
      <c r="BX651">
        <v>2.06</v>
      </c>
      <c r="BY651">
        <v>0.84</v>
      </c>
      <c r="BZ651">
        <v>0.67</v>
      </c>
      <c r="CA651">
        <v>1.25</v>
      </c>
      <c r="CB651">
        <v>2.16</v>
      </c>
      <c r="CC651">
        <v>0.82</v>
      </c>
    </row>
    <row r="652" spans="1:81">
      <c r="A652">
        <v>2533</v>
      </c>
      <c r="B652">
        <v>8</v>
      </c>
      <c r="C652" t="s">
        <v>34</v>
      </c>
      <c r="D652" t="s">
        <v>29</v>
      </c>
      <c r="E652" t="s">
        <v>146</v>
      </c>
      <c r="F652" t="s">
        <v>143</v>
      </c>
      <c r="G652" t="s">
        <v>138</v>
      </c>
      <c r="H652" t="s">
        <v>36</v>
      </c>
      <c r="I652">
        <v>25</v>
      </c>
      <c r="J652">
        <v>2</v>
      </c>
      <c r="K652">
        <v>412</v>
      </c>
      <c r="M652">
        <v>28.908000000000001</v>
      </c>
      <c r="N652">
        <v>7</v>
      </c>
      <c r="O652">
        <v>17</v>
      </c>
      <c r="P652">
        <v>3.8639999999999999</v>
      </c>
      <c r="Q652">
        <v>0.22700000000000001</v>
      </c>
      <c r="R652">
        <v>0.443</v>
      </c>
      <c r="S652">
        <v>0.51</v>
      </c>
      <c r="T652">
        <v>0.95399999999999996</v>
      </c>
      <c r="U652">
        <v>0.60899999999999999</v>
      </c>
      <c r="V652">
        <v>0.30099999999999999</v>
      </c>
      <c r="W652">
        <v>0.747</v>
      </c>
      <c r="X652">
        <v>0.32300000000000001</v>
      </c>
      <c r="Y652">
        <v>0.83199999999999996</v>
      </c>
      <c r="Z652">
        <v>0.39700000000000002</v>
      </c>
      <c r="AA652">
        <v>0.29099999999999998</v>
      </c>
      <c r="AB652">
        <v>0.58703711800000002</v>
      </c>
      <c r="AC652" s="22">
        <v>-0.643974143</v>
      </c>
      <c r="AD652" s="22">
        <v>-0.35359627399999999</v>
      </c>
      <c r="AE652" s="22">
        <v>-0.292429824</v>
      </c>
      <c r="AF652" s="22">
        <v>-2.0451625000000001E-2</v>
      </c>
      <c r="AG652" s="22">
        <v>-0.21538270700000001</v>
      </c>
      <c r="AH652" s="22">
        <v>-0.52143350399999999</v>
      </c>
      <c r="AI652" s="22">
        <v>-0.126679398</v>
      </c>
      <c r="AJ652" s="22">
        <v>-0.49079747800000001</v>
      </c>
      <c r="AK652" s="22">
        <v>-7.9876673999999995E-2</v>
      </c>
      <c r="AL652" s="22">
        <v>-0.40120949299999997</v>
      </c>
      <c r="AM652" s="22">
        <v>-0.53610701100000002</v>
      </c>
      <c r="AN652">
        <v>6.44000884822837E-3</v>
      </c>
      <c r="AO652" s="10">
        <v>1.4960480208600999E-2</v>
      </c>
      <c r="AP652">
        <v>3.75382049219928E-2</v>
      </c>
      <c r="AQ652">
        <v>2.2986276614073899E-2</v>
      </c>
      <c r="AR652">
        <v>2.4733344237268501E-2</v>
      </c>
      <c r="AS652">
        <v>2.8521236451237102E-2</v>
      </c>
      <c r="AT652">
        <v>1.7454950835201301E-2</v>
      </c>
      <c r="AU652">
        <v>1.2365909325872899E-2</v>
      </c>
      <c r="AV652">
        <v>-3.8939078617968902E-3</v>
      </c>
      <c r="AW652">
        <v>-2.2014362272685301E-2</v>
      </c>
      <c r="AX652">
        <v>7.9577362603513394E-3</v>
      </c>
      <c r="AY652">
        <v>0.107716944</v>
      </c>
      <c r="AZ652">
        <f t="shared" si="26"/>
        <v>0.107716944</v>
      </c>
      <c r="BA652">
        <f t="shared" si="27"/>
        <v>0.11928305600000001</v>
      </c>
      <c r="BB652">
        <v>0.119283056</v>
      </c>
      <c r="BC652">
        <v>-0.723041975</v>
      </c>
      <c r="BD652">
        <v>0.95004197499999998</v>
      </c>
      <c r="BP652">
        <v>0.59</v>
      </c>
      <c r="BQ652">
        <v>1.1499999999999999</v>
      </c>
      <c r="BR652">
        <v>1.32</v>
      </c>
      <c r="BS652">
        <v>2.4700000000000002</v>
      </c>
      <c r="BT652">
        <v>1.58</v>
      </c>
      <c r="BU652">
        <v>0.78</v>
      </c>
      <c r="BV652">
        <v>1.93</v>
      </c>
      <c r="BW652">
        <v>0.84</v>
      </c>
      <c r="BX652">
        <v>2.15</v>
      </c>
      <c r="BY652">
        <v>1.03</v>
      </c>
      <c r="BZ652">
        <v>0.75</v>
      </c>
      <c r="CA652">
        <v>1.36</v>
      </c>
      <c r="CB652">
        <v>2.48</v>
      </c>
      <c r="CC652">
        <v>0.82</v>
      </c>
    </row>
    <row r="653" spans="1:81">
      <c r="A653">
        <v>2533</v>
      </c>
      <c r="B653">
        <v>9</v>
      </c>
      <c r="C653" t="s">
        <v>34</v>
      </c>
      <c r="D653" t="s">
        <v>29</v>
      </c>
      <c r="E653" t="s">
        <v>146</v>
      </c>
      <c r="F653" t="s">
        <v>143</v>
      </c>
      <c r="G653" t="s">
        <v>138</v>
      </c>
      <c r="H653" t="s">
        <v>36</v>
      </c>
      <c r="I653">
        <v>25</v>
      </c>
      <c r="J653">
        <v>2</v>
      </c>
      <c r="K653">
        <v>412</v>
      </c>
      <c r="M653">
        <v>28.454999999999998</v>
      </c>
      <c r="N653">
        <v>7</v>
      </c>
      <c r="O653">
        <v>15</v>
      </c>
      <c r="P653">
        <v>3.2229999999999999</v>
      </c>
      <c r="Q653">
        <v>0.13500000000000001</v>
      </c>
      <c r="R653">
        <v>0.42299999999999999</v>
      </c>
      <c r="S653">
        <v>0.435</v>
      </c>
      <c r="T653">
        <v>0.79100000000000004</v>
      </c>
      <c r="U653">
        <v>0.623</v>
      </c>
      <c r="V653">
        <v>0.28799999999999998</v>
      </c>
      <c r="W653">
        <v>0.66700000000000004</v>
      </c>
      <c r="X653">
        <v>0.29099999999999998</v>
      </c>
      <c r="Y653">
        <v>0.72299999999999998</v>
      </c>
      <c r="Z653">
        <v>0.30399999999999999</v>
      </c>
      <c r="AA653">
        <v>0.25900000000000001</v>
      </c>
      <c r="AB653">
        <v>0.50826030600000005</v>
      </c>
      <c r="AC653" s="22">
        <v>-0.86966623200000004</v>
      </c>
      <c r="AD653" s="22">
        <v>-0.37365963299999999</v>
      </c>
      <c r="AE653" s="22">
        <v>-0.36151074300000002</v>
      </c>
      <c r="AF653" s="22">
        <v>-0.101823517</v>
      </c>
      <c r="AG653" s="22">
        <v>-0.205511953</v>
      </c>
      <c r="AH653" s="22">
        <v>-0.54060751200000001</v>
      </c>
      <c r="AI653" s="22">
        <v>-0.175874166</v>
      </c>
      <c r="AJ653" s="22">
        <v>-0.53610701100000002</v>
      </c>
      <c r="AK653" s="22">
        <v>-0.140861703</v>
      </c>
      <c r="AL653" s="22">
        <v>-0.51712641599999998</v>
      </c>
      <c r="AM653" s="22">
        <v>-0.58670023599999999</v>
      </c>
      <c r="AN653">
        <v>7.0175183386206302E-3</v>
      </c>
      <c r="AO653" s="10">
        <v>-5.3843558000528501E-2</v>
      </c>
      <c r="AP653">
        <v>5.2572259394427804E-3</v>
      </c>
      <c r="AQ653">
        <v>-6.6480867965423903E-3</v>
      </c>
      <c r="AR653">
        <v>-5.7303328090929299E-2</v>
      </c>
      <c r="AS653">
        <v>-3.9737031849059398E-2</v>
      </c>
      <c r="AT653">
        <v>-2.2847694993686E-2</v>
      </c>
      <c r="AU653">
        <v>3.6297112187575501E-3</v>
      </c>
      <c r="AV653">
        <v>-1.5619625518927E-2</v>
      </c>
      <c r="AW653">
        <v>-1.0227191438533101E-2</v>
      </c>
      <c r="AX653">
        <v>-2.8656827181899099E-2</v>
      </c>
      <c r="AY653">
        <v>-2.5277384E-2</v>
      </c>
      <c r="AZ653">
        <f t="shared" si="26"/>
        <v>2.5277384E-2</v>
      </c>
      <c r="BA653">
        <f t="shared" si="27"/>
        <v>0.10972261600000001</v>
      </c>
      <c r="BB653">
        <v>0.16027738399999999</v>
      </c>
      <c r="BC653">
        <v>0.55237562399999995</v>
      </c>
      <c r="BD653">
        <v>-0.417375624</v>
      </c>
      <c r="BP653">
        <v>0.42</v>
      </c>
      <c r="BQ653">
        <v>1.31</v>
      </c>
      <c r="BR653">
        <v>1.35</v>
      </c>
      <c r="BS653">
        <v>2.4500000000000002</v>
      </c>
      <c r="BT653">
        <v>1.93</v>
      </c>
      <c r="BU653">
        <v>0.89</v>
      </c>
      <c r="BV653">
        <v>2.0699999999999998</v>
      </c>
      <c r="BW653">
        <v>0.9</v>
      </c>
      <c r="BX653">
        <v>2.2400000000000002</v>
      </c>
      <c r="BY653">
        <v>0.94</v>
      </c>
      <c r="BZ653">
        <v>0.8</v>
      </c>
      <c r="CA653">
        <v>1.17</v>
      </c>
      <c r="CB653">
        <v>2.3199999999999998</v>
      </c>
      <c r="CC653">
        <v>0.93</v>
      </c>
    </row>
    <row r="654" spans="1:81">
      <c r="A654">
        <v>2533</v>
      </c>
      <c r="B654">
        <v>10</v>
      </c>
      <c r="C654" t="s">
        <v>34</v>
      </c>
      <c r="D654" t="s">
        <v>29</v>
      </c>
      <c r="E654" t="s">
        <v>146</v>
      </c>
      <c r="F654" t="s">
        <v>143</v>
      </c>
      <c r="G654" t="s">
        <v>138</v>
      </c>
      <c r="H654" t="s">
        <v>36</v>
      </c>
      <c r="I654">
        <v>25</v>
      </c>
      <c r="J654">
        <v>2</v>
      </c>
      <c r="K654">
        <v>412</v>
      </c>
      <c r="M654">
        <v>31.885000000000002</v>
      </c>
      <c r="N654">
        <v>7</v>
      </c>
      <c r="O654">
        <v>15</v>
      </c>
      <c r="P654">
        <v>3.8149999999999999</v>
      </c>
      <c r="Q654">
        <v>0.161</v>
      </c>
      <c r="R654">
        <v>0.438</v>
      </c>
      <c r="S654">
        <v>0.54600000000000004</v>
      </c>
      <c r="T654">
        <v>0.98199999999999998</v>
      </c>
      <c r="U654">
        <v>0.59799999999999998</v>
      </c>
      <c r="V654">
        <v>0.33100000000000002</v>
      </c>
      <c r="W654">
        <v>0.749</v>
      </c>
      <c r="X654">
        <v>0.30399999999999999</v>
      </c>
      <c r="Y654">
        <v>0.755</v>
      </c>
      <c r="Z654">
        <v>0.32200000000000001</v>
      </c>
      <c r="AA654">
        <v>0.26100000000000001</v>
      </c>
      <c r="AB654">
        <v>0.58149454199999995</v>
      </c>
      <c r="AC654" s="22">
        <v>-0.79317412399999998</v>
      </c>
      <c r="AD654" s="22">
        <v>-0.35852588899999999</v>
      </c>
      <c r="AE654" s="22">
        <v>-0.26280735700000002</v>
      </c>
      <c r="AF654" s="22">
        <v>-7.8885120000000003E-3</v>
      </c>
      <c r="AG654" s="22">
        <v>-0.22329881600000001</v>
      </c>
      <c r="AH654" s="22">
        <v>-0.48017200599999998</v>
      </c>
      <c r="AI654" s="22">
        <v>-0.12551818200000001</v>
      </c>
      <c r="AJ654" s="22">
        <v>-0.51712641599999998</v>
      </c>
      <c r="AK654" s="22">
        <v>-0.122053048</v>
      </c>
      <c r="AL654" s="22">
        <v>-0.49214412800000001</v>
      </c>
      <c r="AM654" s="22">
        <v>-0.58335949300000001</v>
      </c>
      <c r="AN654">
        <v>5.3356796005766399E-2</v>
      </c>
      <c r="AO654" s="10">
        <v>1.18682384358398E-2</v>
      </c>
      <c r="AP654">
        <v>1.2057832796308199E-2</v>
      </c>
      <c r="AQ654">
        <v>9.8565336015984401E-3</v>
      </c>
      <c r="AR654">
        <v>2.1805098376869701E-2</v>
      </c>
      <c r="AS654">
        <v>3.4328500817726299E-4</v>
      </c>
      <c r="AT654">
        <v>1.10042128667465E-2</v>
      </c>
      <c r="AU654">
        <v>4.7523266840254798E-2</v>
      </c>
      <c r="AV654">
        <v>3.6935094187533199E-2</v>
      </c>
      <c r="AW654">
        <v>4.3488794395442003E-2</v>
      </c>
      <c r="AX654">
        <v>4.1793375249701899E-2</v>
      </c>
      <c r="AY654">
        <v>0.42315579599999997</v>
      </c>
      <c r="AZ654">
        <f t="shared" si="26"/>
        <v>0.42315579599999997</v>
      </c>
      <c r="BA654">
        <f t="shared" si="27"/>
        <v>-0.26215579599999994</v>
      </c>
      <c r="BB654">
        <v>-0.262155796</v>
      </c>
      <c r="BC654">
        <v>0.60277934600000005</v>
      </c>
      <c r="BD654">
        <v>-0.44177934600000002</v>
      </c>
      <c r="BP654">
        <v>0.42</v>
      </c>
      <c r="BQ654">
        <v>1.1499999999999999</v>
      </c>
      <c r="BR654">
        <v>1.43</v>
      </c>
      <c r="BS654">
        <v>2.57</v>
      </c>
      <c r="BT654">
        <v>1.57</v>
      </c>
      <c r="BU654">
        <v>0.87</v>
      </c>
      <c r="BV654">
        <v>1.96</v>
      </c>
      <c r="BW654">
        <v>0.8</v>
      </c>
      <c r="BX654">
        <v>1.98</v>
      </c>
      <c r="BY654">
        <v>0.84</v>
      </c>
      <c r="BZ654">
        <v>0.68</v>
      </c>
      <c r="CA654">
        <v>1.23</v>
      </c>
      <c r="CB654">
        <v>2.2599999999999998</v>
      </c>
      <c r="CC654">
        <v>0.8</v>
      </c>
    </row>
    <row r="655" spans="1:81">
      <c r="A655">
        <v>2533</v>
      </c>
      <c r="B655">
        <v>11</v>
      </c>
      <c r="C655" t="s">
        <v>34</v>
      </c>
      <c r="D655" t="s">
        <v>29</v>
      </c>
      <c r="E655" t="s">
        <v>146</v>
      </c>
      <c r="F655" t="s">
        <v>143</v>
      </c>
      <c r="G655" t="s">
        <v>138</v>
      </c>
      <c r="H655" t="s">
        <v>36</v>
      </c>
      <c r="I655">
        <v>25</v>
      </c>
      <c r="J655">
        <v>2</v>
      </c>
      <c r="K655">
        <v>412</v>
      </c>
      <c r="M655">
        <v>29.178000000000001</v>
      </c>
      <c r="N655">
        <v>6</v>
      </c>
      <c r="O655">
        <v>12</v>
      </c>
      <c r="P655">
        <v>3.327</v>
      </c>
      <c r="Q655">
        <v>0.159</v>
      </c>
      <c r="R655">
        <v>0.38200000000000001</v>
      </c>
      <c r="S655">
        <v>0.45900000000000002</v>
      </c>
      <c r="T655">
        <v>0.82</v>
      </c>
      <c r="U655">
        <v>0.53500000000000003</v>
      </c>
      <c r="V655">
        <v>0.27800000000000002</v>
      </c>
      <c r="W655">
        <v>0.71399999999999997</v>
      </c>
      <c r="X655">
        <v>0.311</v>
      </c>
      <c r="Y655">
        <v>0.74399999999999999</v>
      </c>
      <c r="Z655">
        <v>0.33700000000000002</v>
      </c>
      <c r="AA655">
        <v>0.26500000000000001</v>
      </c>
      <c r="AB655">
        <v>0.52205280099999996</v>
      </c>
      <c r="AC655" s="22">
        <v>-0.79860287600000002</v>
      </c>
      <c r="AD655" s="22">
        <v>-0.417936637</v>
      </c>
      <c r="AE655" s="22">
        <v>-0.33818731400000002</v>
      </c>
      <c r="AF655" s="22">
        <v>-8.6186148000000004E-2</v>
      </c>
      <c r="AG655" s="22">
        <v>-0.27164621799999999</v>
      </c>
      <c r="AH655" s="22">
        <v>-0.55595520399999998</v>
      </c>
      <c r="AI655" s="22">
        <v>-0.14630178799999999</v>
      </c>
      <c r="AJ655" s="22">
        <v>-0.50723961100000003</v>
      </c>
      <c r="AK655" s="22">
        <v>-0.12842706400000001</v>
      </c>
      <c r="AL655" s="22">
        <v>-0.47237009899999999</v>
      </c>
      <c r="AM655" s="22">
        <v>-0.57675412599999998</v>
      </c>
      <c r="AN655">
        <v>-4.1761721461980299E-3</v>
      </c>
      <c r="AO655" s="10">
        <v>-1.8042557593758599E-2</v>
      </c>
      <c r="AP655">
        <v>3.3515762726302701E-3</v>
      </c>
      <c r="AQ655">
        <v>-2.2993761705830699E-3</v>
      </c>
      <c r="AR655">
        <v>-2.16696984817575E-2</v>
      </c>
      <c r="AS655">
        <v>-1.75250468294669E-2</v>
      </c>
      <c r="AT655">
        <v>-3.2183118500120698E-2</v>
      </c>
      <c r="AU655">
        <v>-2.7201745599317002E-2</v>
      </c>
      <c r="AV655">
        <v>-1.54986195118819E-2</v>
      </c>
      <c r="AW655">
        <v>-3.1402069791842999E-2</v>
      </c>
      <c r="AX655">
        <v>-2.31529985399485E-2</v>
      </c>
      <c r="AY655">
        <v>-5.3800603000000002E-2</v>
      </c>
      <c r="AZ655">
        <f t="shared" si="26"/>
        <v>5.3800603000000002E-2</v>
      </c>
      <c r="BA655">
        <f t="shared" si="27"/>
        <v>0.105199397</v>
      </c>
      <c r="BB655">
        <v>0.212800603</v>
      </c>
      <c r="BC655">
        <v>0.15644059799999999</v>
      </c>
      <c r="BD655">
        <v>2.5594020000000001E-3</v>
      </c>
      <c r="BP655">
        <v>0.48</v>
      </c>
      <c r="BQ655">
        <v>1.1499999999999999</v>
      </c>
      <c r="BR655">
        <v>1.38</v>
      </c>
      <c r="BS655">
        <v>2.46</v>
      </c>
      <c r="BT655">
        <v>1.61</v>
      </c>
      <c r="BU655">
        <v>0.84</v>
      </c>
      <c r="BV655">
        <v>2.15</v>
      </c>
      <c r="BW655">
        <v>0.93</v>
      </c>
      <c r="BX655">
        <v>2.2400000000000002</v>
      </c>
      <c r="BY655">
        <v>1.01</v>
      </c>
      <c r="BZ655">
        <v>0.8</v>
      </c>
      <c r="CA655">
        <v>1.27</v>
      </c>
      <c r="CB655">
        <v>2.57</v>
      </c>
      <c r="CC655">
        <v>0.75</v>
      </c>
    </row>
    <row r="656" spans="1:81">
      <c r="A656">
        <v>2533</v>
      </c>
      <c r="B656">
        <v>12</v>
      </c>
      <c r="C656" t="s">
        <v>34</v>
      </c>
      <c r="D656" t="s">
        <v>29</v>
      </c>
      <c r="E656" t="s">
        <v>146</v>
      </c>
      <c r="F656" t="s">
        <v>143</v>
      </c>
      <c r="G656" t="s">
        <v>138</v>
      </c>
      <c r="H656" t="s">
        <v>36</v>
      </c>
      <c r="I656">
        <v>25</v>
      </c>
      <c r="J656">
        <v>2</v>
      </c>
      <c r="K656">
        <v>412</v>
      </c>
      <c r="M656">
        <v>30.414999999999999</v>
      </c>
      <c r="N656">
        <v>8</v>
      </c>
      <c r="O656">
        <v>15</v>
      </c>
      <c r="P656">
        <v>3.6320000000000001</v>
      </c>
      <c r="Q656">
        <v>0.16400000000000001</v>
      </c>
      <c r="R656">
        <v>0.38700000000000001</v>
      </c>
      <c r="S656">
        <v>0.52300000000000002</v>
      </c>
      <c r="T656">
        <v>0.97499999999999998</v>
      </c>
      <c r="U656">
        <v>0.56000000000000005</v>
      </c>
      <c r="V656">
        <v>0.29499999999999998</v>
      </c>
      <c r="W656">
        <v>0.74399999999999999</v>
      </c>
      <c r="X656">
        <v>0.32700000000000001</v>
      </c>
      <c r="Y656">
        <v>0.77300000000000002</v>
      </c>
      <c r="Z656">
        <v>0.34200000000000003</v>
      </c>
      <c r="AA656">
        <v>0.24299999999999999</v>
      </c>
      <c r="AB656">
        <v>0.56014584000000001</v>
      </c>
      <c r="AC656" s="22">
        <v>-0.785156152</v>
      </c>
      <c r="AD656" s="22">
        <v>-0.41228903500000003</v>
      </c>
      <c r="AE656" s="22">
        <v>-0.281498311</v>
      </c>
      <c r="AF656" s="22">
        <v>-1.0995384E-2</v>
      </c>
      <c r="AG656" s="22">
        <v>-0.25181197300000002</v>
      </c>
      <c r="AH656" s="22">
        <v>-0.53017798400000005</v>
      </c>
      <c r="AI656" s="22">
        <v>-0.12842706400000001</v>
      </c>
      <c r="AJ656" s="22">
        <v>-0.485452247</v>
      </c>
      <c r="AK656" s="22">
        <v>-0.111820506</v>
      </c>
      <c r="AL656" s="22">
        <v>-0.465973894</v>
      </c>
      <c r="AM656" s="22">
        <v>-0.61439372599999997</v>
      </c>
      <c r="AN656">
        <v>2.9188940128428102E-2</v>
      </c>
      <c r="AO656" s="10">
        <v>1.72432616776373E-2</v>
      </c>
      <c r="AP656">
        <v>3.2893264378983699E-3</v>
      </c>
      <c r="AQ656">
        <v>-9.6158534476099601E-3</v>
      </c>
      <c r="AR656">
        <v>9.8729930559052805E-3</v>
      </c>
      <c r="AS656">
        <v>6.42703556788282E-3</v>
      </c>
      <c r="AT656">
        <v>-8.0695153100176498E-3</v>
      </c>
      <c r="AU656">
        <v>-2.2788160979651001E-2</v>
      </c>
      <c r="AV656">
        <v>4.3360386128981103E-3</v>
      </c>
      <c r="AW656">
        <v>1.6937195846166201E-3</v>
      </c>
      <c r="AX656">
        <v>4.6307287177655997E-2</v>
      </c>
      <c r="AY656">
        <v>0.223590393</v>
      </c>
      <c r="AZ656">
        <f t="shared" si="26"/>
        <v>0.223590393</v>
      </c>
      <c r="BA656">
        <f t="shared" si="27"/>
        <v>-5.9590392999999992E-2</v>
      </c>
      <c r="BB656">
        <v>-5.9590392999999998E-2</v>
      </c>
      <c r="BC656">
        <v>0.357287468</v>
      </c>
      <c r="BD656">
        <v>-0.19328746799999999</v>
      </c>
      <c r="BP656">
        <v>0.45</v>
      </c>
      <c r="BQ656">
        <v>1.07</v>
      </c>
      <c r="BR656">
        <v>1.44</v>
      </c>
      <c r="BS656">
        <v>2.68</v>
      </c>
      <c r="BT656">
        <v>1.54</v>
      </c>
      <c r="BU656">
        <v>0.81</v>
      </c>
      <c r="BV656">
        <v>2.0499999999999998</v>
      </c>
      <c r="BW656">
        <v>0.9</v>
      </c>
      <c r="BX656">
        <v>2.13</v>
      </c>
      <c r="BY656">
        <v>0.94</v>
      </c>
      <c r="BZ656">
        <v>0.67</v>
      </c>
      <c r="CA656">
        <v>1.41</v>
      </c>
      <c r="CB656">
        <v>2.52</v>
      </c>
      <c r="CC656">
        <v>0.75</v>
      </c>
    </row>
    <row r="657" spans="1:81">
      <c r="A657">
        <v>2533</v>
      </c>
      <c r="B657">
        <v>13</v>
      </c>
      <c r="C657" t="s">
        <v>34</v>
      </c>
      <c r="D657" t="s">
        <v>29</v>
      </c>
      <c r="E657" t="s">
        <v>146</v>
      </c>
      <c r="F657" t="s">
        <v>143</v>
      </c>
      <c r="G657" t="s">
        <v>138</v>
      </c>
      <c r="H657" t="s">
        <v>36</v>
      </c>
      <c r="I657">
        <v>25</v>
      </c>
      <c r="J657">
        <v>2</v>
      </c>
      <c r="K657">
        <v>412</v>
      </c>
      <c r="M657">
        <v>29.98</v>
      </c>
      <c r="N657">
        <v>7</v>
      </c>
      <c r="O657">
        <v>15</v>
      </c>
      <c r="P657">
        <v>3.6539999999999999</v>
      </c>
      <c r="Q657">
        <v>0.17599999999999999</v>
      </c>
      <c r="R657">
        <v>0.40699999999999997</v>
      </c>
      <c r="S657">
        <v>0.499</v>
      </c>
      <c r="T657">
        <v>0.82599999999999996</v>
      </c>
      <c r="U657">
        <v>0.56399999999999995</v>
      </c>
      <c r="V657">
        <v>0.27800000000000002</v>
      </c>
      <c r="W657">
        <v>0.71199999999999997</v>
      </c>
      <c r="X657">
        <v>0.314</v>
      </c>
      <c r="Y657">
        <v>0.754</v>
      </c>
      <c r="Z657">
        <v>0.32200000000000001</v>
      </c>
      <c r="AA657">
        <v>0.26300000000000001</v>
      </c>
      <c r="AB657">
        <v>0.56276854300000001</v>
      </c>
      <c r="AC657" s="22">
        <v>-0.75448733199999996</v>
      </c>
      <c r="AD657" s="22">
        <v>-0.390405591</v>
      </c>
      <c r="AE657" s="22">
        <v>-0.30189945400000001</v>
      </c>
      <c r="AF657" s="22">
        <v>-8.3019952999999994E-2</v>
      </c>
      <c r="AG657" s="22">
        <v>-0.248720896</v>
      </c>
      <c r="AH657" s="22">
        <v>-0.55595520399999998</v>
      </c>
      <c r="AI657" s="22">
        <v>-0.14752000600000001</v>
      </c>
      <c r="AJ657" s="22">
        <v>-0.50307035200000005</v>
      </c>
      <c r="AK657" s="22">
        <v>-0.122628654</v>
      </c>
      <c r="AL657" s="22">
        <v>-0.49214412800000001</v>
      </c>
      <c r="AM657" s="22">
        <v>-0.58004425199999998</v>
      </c>
      <c r="AN657">
        <v>2.1028352438912701E-2</v>
      </c>
      <c r="AO657" s="10">
        <v>8.9884921279419494E-3</v>
      </c>
      <c r="AP657">
        <v>1.9643290573742801E-2</v>
      </c>
      <c r="AQ657">
        <v>3.6504224287820998E-2</v>
      </c>
      <c r="AR657">
        <v>1.1474854154293199E-2</v>
      </c>
      <c r="AS657">
        <v>2.3190695170533199E-2</v>
      </c>
      <c r="AT657">
        <v>9.4853655021312992E-3</v>
      </c>
      <c r="AU657">
        <v>7.0690511429503103E-3</v>
      </c>
      <c r="AV657">
        <v>1.8841955626286499E-2</v>
      </c>
      <c r="AW657">
        <v>2.4762795395441999E-2</v>
      </c>
      <c r="AX657">
        <v>2.03045949668159E-2</v>
      </c>
      <c r="AY657">
        <v>0.17932878399999999</v>
      </c>
      <c r="AZ657">
        <f t="shared" si="26"/>
        <v>0.17932878399999999</v>
      </c>
      <c r="BA657">
        <f t="shared" si="27"/>
        <v>-3.3287840000000013E-3</v>
      </c>
      <c r="BB657">
        <v>-3.328784E-3</v>
      </c>
      <c r="BC657">
        <v>0.12931995499999999</v>
      </c>
      <c r="BD657">
        <v>4.6680045000000003E-2</v>
      </c>
      <c r="BP657">
        <v>0.48</v>
      </c>
      <c r="BQ657">
        <v>1.1100000000000001</v>
      </c>
      <c r="BR657">
        <v>1.37</v>
      </c>
      <c r="BS657">
        <v>2.2599999999999998</v>
      </c>
      <c r="BT657">
        <v>1.54</v>
      </c>
      <c r="BU657">
        <v>0.76</v>
      </c>
      <c r="BV657">
        <v>1.95</v>
      </c>
      <c r="BW657">
        <v>0.86</v>
      </c>
      <c r="BX657">
        <v>2.06</v>
      </c>
      <c r="BY657">
        <v>0.88</v>
      </c>
      <c r="BZ657">
        <v>0.72</v>
      </c>
      <c r="CA657">
        <v>1.22</v>
      </c>
      <c r="CB657">
        <v>2.56</v>
      </c>
      <c r="CC657">
        <v>0.79</v>
      </c>
    </row>
    <row r="658" spans="1:81">
      <c r="A658">
        <v>2533</v>
      </c>
      <c r="B658">
        <v>14</v>
      </c>
      <c r="C658" t="s">
        <v>34</v>
      </c>
      <c r="D658" t="s">
        <v>29</v>
      </c>
      <c r="E658" t="s">
        <v>146</v>
      </c>
      <c r="F658" t="s">
        <v>143</v>
      </c>
      <c r="G658" t="s">
        <v>138</v>
      </c>
      <c r="H658" t="s">
        <v>36</v>
      </c>
      <c r="I658">
        <v>25</v>
      </c>
      <c r="J658">
        <v>2</v>
      </c>
      <c r="K658">
        <v>412</v>
      </c>
      <c r="M658">
        <v>31.96</v>
      </c>
      <c r="N658">
        <v>7</v>
      </c>
      <c r="O658">
        <v>15</v>
      </c>
      <c r="P658">
        <v>3.2509999999999999</v>
      </c>
      <c r="Q658">
        <v>0.14699999999999999</v>
      </c>
      <c r="R658">
        <v>0.36499999999999999</v>
      </c>
      <c r="S658">
        <v>0.51600000000000001</v>
      </c>
      <c r="T658">
        <v>0.86699999999999999</v>
      </c>
      <c r="U658">
        <v>0.503</v>
      </c>
      <c r="V658">
        <v>0.26700000000000002</v>
      </c>
      <c r="W658">
        <v>0.64700000000000002</v>
      </c>
      <c r="X658">
        <v>0.28100000000000003</v>
      </c>
      <c r="Y658">
        <v>0.69299999999999995</v>
      </c>
      <c r="Z658">
        <v>0.29499999999999998</v>
      </c>
      <c r="AA658">
        <v>0.253</v>
      </c>
      <c r="AB658">
        <v>0.51201696900000004</v>
      </c>
      <c r="AC658" s="22">
        <v>-0.83268266499999999</v>
      </c>
      <c r="AD658" s="22">
        <v>-0.437707136</v>
      </c>
      <c r="AE658" s="22">
        <v>-0.287350298</v>
      </c>
      <c r="AF658" s="22">
        <v>-6.1980902999999997E-2</v>
      </c>
      <c r="AG658" s="22">
        <v>-0.29843201499999999</v>
      </c>
      <c r="AH658" s="22">
        <v>-0.57348873899999997</v>
      </c>
      <c r="AI658" s="22">
        <v>-0.189095719</v>
      </c>
      <c r="AJ658" s="22">
        <v>-0.55129368000000001</v>
      </c>
      <c r="AK658" s="22">
        <v>-0.159266765</v>
      </c>
      <c r="AL658" s="22">
        <v>-0.53017798400000005</v>
      </c>
      <c r="AM658" s="22">
        <v>-0.59687947900000005</v>
      </c>
      <c r="AN658">
        <v>-2.2294018998660898E-3</v>
      </c>
      <c r="AO658" s="10">
        <v>-1.8251185970495201E-2</v>
      </c>
      <c r="AP658">
        <v>-4.0900786735612801E-2</v>
      </c>
      <c r="AQ658">
        <v>-2.6953339551944198E-2</v>
      </c>
      <c r="AR658">
        <v>-2.28594021110715E-2</v>
      </c>
      <c r="AS658">
        <v>-1.7942271488331701E-2</v>
      </c>
      <c r="AT658">
        <v>-8.7507407829993094E-3</v>
      </c>
      <c r="AU658">
        <v>3.08623085160287E-2</v>
      </c>
      <c r="AV658">
        <v>8.3728161432159408E-3</v>
      </c>
      <c r="AW658">
        <v>3.72644668571842E-3</v>
      </c>
      <c r="AX658">
        <v>-1.6417214666509701E-2</v>
      </c>
      <c r="AY658">
        <v>-6.3538993000000002E-2</v>
      </c>
      <c r="AZ658">
        <f t="shared" si="26"/>
        <v>6.3538993000000002E-2</v>
      </c>
      <c r="BA658">
        <f t="shared" si="27"/>
        <v>8.346100699999999E-2</v>
      </c>
      <c r="BB658">
        <v>0.21053899300000001</v>
      </c>
      <c r="BC658">
        <v>0.330408111</v>
      </c>
      <c r="BD658">
        <v>-0.18340811100000001</v>
      </c>
      <c r="BP658">
        <v>0.45</v>
      </c>
      <c r="BQ658">
        <v>1.1200000000000001</v>
      </c>
      <c r="BR658">
        <v>1.59</v>
      </c>
      <c r="BS658">
        <v>2.67</v>
      </c>
      <c r="BT658">
        <v>1.55</v>
      </c>
      <c r="BU658">
        <v>0.82</v>
      </c>
      <c r="BV658">
        <v>1.99</v>
      </c>
      <c r="BW658">
        <v>0.86</v>
      </c>
      <c r="BX658">
        <v>2.13</v>
      </c>
      <c r="BY658">
        <v>0.91</v>
      </c>
      <c r="BZ658">
        <v>0.78</v>
      </c>
      <c r="CA658">
        <v>1.17</v>
      </c>
      <c r="CB658">
        <v>2.42</v>
      </c>
      <c r="CC658">
        <v>0.78</v>
      </c>
    </row>
    <row r="659" spans="1:81">
      <c r="A659">
        <v>2533</v>
      </c>
      <c r="B659">
        <v>15</v>
      </c>
      <c r="C659" t="s">
        <v>34</v>
      </c>
      <c r="D659" t="s">
        <v>29</v>
      </c>
      <c r="E659" t="s">
        <v>146</v>
      </c>
      <c r="F659" t="s">
        <v>143</v>
      </c>
      <c r="G659" t="s">
        <v>138</v>
      </c>
      <c r="H659" t="s">
        <v>36</v>
      </c>
      <c r="I659">
        <v>25</v>
      </c>
      <c r="J659">
        <v>2</v>
      </c>
      <c r="K659">
        <v>412</v>
      </c>
      <c r="M659">
        <v>27.684000000000001</v>
      </c>
      <c r="N659">
        <v>7</v>
      </c>
      <c r="O659">
        <v>14</v>
      </c>
      <c r="P659">
        <v>3.8679999999999999</v>
      </c>
      <c r="Q659">
        <v>0.19800000000000001</v>
      </c>
      <c r="R659">
        <v>0.40500000000000003</v>
      </c>
      <c r="S659">
        <v>0.54900000000000004</v>
      </c>
      <c r="T659">
        <v>0.99099999999999999</v>
      </c>
      <c r="U659">
        <v>0.57499999999999996</v>
      </c>
      <c r="V659">
        <v>0.307</v>
      </c>
      <c r="W659">
        <v>0.68899999999999995</v>
      </c>
      <c r="X659">
        <v>0.314</v>
      </c>
      <c r="Y659">
        <v>0.78500000000000003</v>
      </c>
      <c r="Z659">
        <v>0.33700000000000002</v>
      </c>
      <c r="AA659">
        <v>0.28399999999999997</v>
      </c>
      <c r="AB659">
        <v>0.58748646500000001</v>
      </c>
      <c r="AC659" s="22">
        <v>-0.70333480999999998</v>
      </c>
      <c r="AD659" s="22">
        <v>-0.39254497700000002</v>
      </c>
      <c r="AE659" s="22">
        <v>-0.26042765600000001</v>
      </c>
      <c r="AF659" s="22">
        <v>-3.9263459999999998E-3</v>
      </c>
      <c r="AG659" s="22">
        <v>-0.24033215499999999</v>
      </c>
      <c r="AH659" s="22">
        <v>-0.51286162499999999</v>
      </c>
      <c r="AI659" s="22">
        <v>-0.16178077799999999</v>
      </c>
      <c r="AJ659" s="22">
        <v>-0.50307035200000005</v>
      </c>
      <c r="AK659" s="22">
        <v>-0.105130343</v>
      </c>
      <c r="AL659" s="22">
        <v>-0.47237009899999999</v>
      </c>
      <c r="AM659" s="22">
        <v>-0.54668165999999996</v>
      </c>
      <c r="AN659">
        <v>2.7760824909787402E-2</v>
      </c>
      <c r="AO659" s="10">
        <v>3.4769825924010497E-2</v>
      </c>
      <c r="AP659">
        <v>1.6448066329388202E-2</v>
      </c>
      <c r="AQ659">
        <v>1.34556089711464E-2</v>
      </c>
      <c r="AR659">
        <v>3.3422357198514697E-2</v>
      </c>
      <c r="AS659">
        <v>2.4268192388811699E-2</v>
      </c>
      <c r="AT659">
        <v>4.5356329460909402E-2</v>
      </c>
      <c r="AU659">
        <v>3.1786973142950301E-2</v>
      </c>
      <c r="AV659">
        <v>2.4321042768933699E-2</v>
      </c>
      <c r="AW659">
        <v>3.4031594208156997E-2</v>
      </c>
      <c r="AX659">
        <v>1.72195473708909E-2</v>
      </c>
      <c r="AY659">
        <v>0.271849167</v>
      </c>
      <c r="AZ659">
        <f t="shared" si="26"/>
        <v>0.271849167</v>
      </c>
      <c r="BA659">
        <f t="shared" si="27"/>
        <v>-7.3849166999999993E-2</v>
      </c>
      <c r="BB659">
        <v>-7.3849166999999993E-2</v>
      </c>
      <c r="BC659">
        <v>-0.114953819</v>
      </c>
      <c r="BD659">
        <v>0.31295381900000002</v>
      </c>
      <c r="BP659">
        <v>0.51</v>
      </c>
      <c r="BQ659">
        <v>1.05</v>
      </c>
      <c r="BR659">
        <v>1.42</v>
      </c>
      <c r="BS659">
        <v>2.56</v>
      </c>
      <c r="BT659">
        <v>1.49</v>
      </c>
      <c r="BU659">
        <v>0.79</v>
      </c>
      <c r="BV659">
        <v>1.78</v>
      </c>
      <c r="BW659">
        <v>0.81</v>
      </c>
      <c r="BX659">
        <v>2.0299999999999998</v>
      </c>
      <c r="BY659">
        <v>0.87</v>
      </c>
      <c r="BZ659">
        <v>0.73</v>
      </c>
      <c r="CA659">
        <v>1.19</v>
      </c>
      <c r="CB659">
        <v>2.2400000000000002</v>
      </c>
      <c r="CC659">
        <v>0.83</v>
      </c>
    </row>
    <row r="660" spans="1:81">
      <c r="A660">
        <v>2533</v>
      </c>
      <c r="B660">
        <v>16</v>
      </c>
      <c r="C660" t="s">
        <v>34</v>
      </c>
      <c r="D660" t="s">
        <v>29</v>
      </c>
      <c r="E660" t="s">
        <v>146</v>
      </c>
      <c r="F660" t="s">
        <v>143</v>
      </c>
      <c r="G660" t="s">
        <v>138</v>
      </c>
      <c r="H660" t="s">
        <v>36</v>
      </c>
      <c r="I660">
        <v>25</v>
      </c>
      <c r="J660">
        <v>2</v>
      </c>
      <c r="K660">
        <v>412</v>
      </c>
      <c r="M660">
        <v>33.003</v>
      </c>
      <c r="N660">
        <v>7</v>
      </c>
      <c r="O660">
        <v>14</v>
      </c>
      <c r="P660">
        <v>3.4409999999999998</v>
      </c>
      <c r="Q660">
        <v>0.16500000000000001</v>
      </c>
      <c r="R660">
        <v>0.38300000000000001</v>
      </c>
      <c r="S660">
        <v>0.435</v>
      </c>
      <c r="T660">
        <v>0.80900000000000005</v>
      </c>
      <c r="U660">
        <v>0.53600000000000003</v>
      </c>
      <c r="V660">
        <v>0.245</v>
      </c>
      <c r="W660">
        <v>0.71799999999999997</v>
      </c>
      <c r="X660">
        <v>0.30299999999999999</v>
      </c>
      <c r="Y660">
        <v>0.73</v>
      </c>
      <c r="Z660">
        <v>0.312</v>
      </c>
      <c r="AA660">
        <v>0.26900000000000002</v>
      </c>
      <c r="AB660">
        <v>0.536684673</v>
      </c>
      <c r="AC660" s="22">
        <v>-0.78251605599999996</v>
      </c>
      <c r="AD660" s="22">
        <v>-0.41680122600000002</v>
      </c>
      <c r="AE660" s="22">
        <v>-0.36151074300000002</v>
      </c>
      <c r="AF660" s="22">
        <v>-9.2051478000000006E-2</v>
      </c>
      <c r="AG660" s="22">
        <v>-0.27083520999999999</v>
      </c>
      <c r="AH660" s="22">
        <v>-0.61083391600000003</v>
      </c>
      <c r="AI660" s="22">
        <v>-0.14387555599999999</v>
      </c>
      <c r="AJ660" s="22">
        <v>-0.51855737099999999</v>
      </c>
      <c r="AK660" s="22">
        <v>-0.13667714</v>
      </c>
      <c r="AL660" s="22">
        <v>-0.50584540600000005</v>
      </c>
      <c r="AM660" s="22">
        <v>-0.57024772000000001</v>
      </c>
      <c r="AN660">
        <v>4.7995038759355299E-3</v>
      </c>
      <c r="AO660" s="10">
        <v>-3.9750575447695703E-3</v>
      </c>
      <c r="AP660">
        <v>3.36815929394427E-2</v>
      </c>
      <c r="AQ660">
        <v>1.5874710111281901E-2</v>
      </c>
      <c r="AR660">
        <v>-7.3056654741029403E-3</v>
      </c>
      <c r="AS660">
        <v>2.7212379020069899E-2</v>
      </c>
      <c r="AT660">
        <v>-1.9448750176480501E-2</v>
      </c>
      <c r="AU660">
        <v>4.9254040124017103E-3</v>
      </c>
      <c r="AV660">
        <v>8.2039479240725299E-3</v>
      </c>
      <c r="AW660">
        <v>9.3835082422274504E-3</v>
      </c>
      <c r="AX660">
        <v>-1.3943289428153901E-2</v>
      </c>
      <c r="AY660">
        <v>2.7068592999999998E-2</v>
      </c>
      <c r="AZ660">
        <f t="shared" si="26"/>
        <v>2.7068592999999998E-2</v>
      </c>
      <c r="BA660">
        <f t="shared" si="27"/>
        <v>0.13793140700000001</v>
      </c>
      <c r="BB660">
        <v>0.13793140700000001</v>
      </c>
      <c r="BC660">
        <v>0.145456842</v>
      </c>
      <c r="BD660">
        <v>1.9543158000000001E-2</v>
      </c>
      <c r="BP660">
        <v>0.48</v>
      </c>
      <c r="BQ660">
        <v>1.1100000000000001</v>
      </c>
      <c r="BR660">
        <v>1.26</v>
      </c>
      <c r="BS660">
        <v>2.35</v>
      </c>
      <c r="BT660">
        <v>1.56</v>
      </c>
      <c r="BU660">
        <v>0.71</v>
      </c>
      <c r="BV660">
        <v>2.09</v>
      </c>
      <c r="BW660">
        <v>0.88</v>
      </c>
      <c r="BX660">
        <v>2.12</v>
      </c>
      <c r="BY660">
        <v>0.91</v>
      </c>
      <c r="BZ660">
        <v>0.78</v>
      </c>
      <c r="CA660">
        <v>1.1599999999999999</v>
      </c>
      <c r="CB660">
        <v>2.93</v>
      </c>
      <c r="CC660">
        <v>0.75</v>
      </c>
    </row>
    <row r="661" spans="1:81">
      <c r="A661">
        <v>2533</v>
      </c>
      <c r="B661">
        <v>17</v>
      </c>
      <c r="C661" t="s">
        <v>34</v>
      </c>
      <c r="D661" t="s">
        <v>29</v>
      </c>
      <c r="E661" t="s">
        <v>146</v>
      </c>
      <c r="F661" t="s">
        <v>143</v>
      </c>
      <c r="G661" t="s">
        <v>138</v>
      </c>
      <c r="H661" t="s">
        <v>36</v>
      </c>
      <c r="I661">
        <v>25</v>
      </c>
      <c r="J661">
        <v>2</v>
      </c>
      <c r="K661">
        <v>412</v>
      </c>
      <c r="M661">
        <v>22.734999999999999</v>
      </c>
      <c r="N661">
        <v>6</v>
      </c>
      <c r="O661">
        <v>16</v>
      </c>
      <c r="P661">
        <v>3.7349999999999999</v>
      </c>
      <c r="Q661">
        <v>0.20300000000000001</v>
      </c>
      <c r="R661">
        <v>0.36699999999999999</v>
      </c>
      <c r="S661">
        <v>0.58499999999999996</v>
      </c>
      <c r="T661">
        <v>1.018</v>
      </c>
      <c r="U661">
        <v>0.55300000000000005</v>
      </c>
      <c r="V661">
        <v>0.29799999999999999</v>
      </c>
      <c r="W661">
        <v>0.73899999999999999</v>
      </c>
      <c r="X661">
        <v>0.314</v>
      </c>
      <c r="Y661">
        <v>0.76600000000000001</v>
      </c>
      <c r="Z661">
        <v>0.33500000000000002</v>
      </c>
      <c r="AA661">
        <v>0.28599999999999998</v>
      </c>
      <c r="AB661">
        <v>0.57229060600000004</v>
      </c>
      <c r="AC661" s="22">
        <v>-0.69250396199999997</v>
      </c>
      <c r="AD661" s="22">
        <v>-0.43533393599999998</v>
      </c>
      <c r="AE661" s="22">
        <v>-0.23284413400000001</v>
      </c>
      <c r="AF661" s="22">
        <v>7.7477780000000003E-3</v>
      </c>
      <c r="AG661" s="22">
        <v>-0.25727486900000002</v>
      </c>
      <c r="AH661" s="22">
        <v>-0.52578373599999995</v>
      </c>
      <c r="AI661" s="22">
        <v>-0.13135556200000001</v>
      </c>
      <c r="AJ661" s="22">
        <v>-0.50307035200000005</v>
      </c>
      <c r="AK661" s="22">
        <v>-0.11577123</v>
      </c>
      <c r="AL661" s="22">
        <v>-0.474955193</v>
      </c>
      <c r="AM661" s="22">
        <v>-0.543633967</v>
      </c>
      <c r="AN661">
        <v>8.7567925794160804E-3</v>
      </c>
      <c r="AO661" s="10">
        <v>4.0842818707693899E-2</v>
      </c>
      <c r="AP661">
        <v>-1.7313249695657399E-2</v>
      </c>
      <c r="AQ661">
        <v>-8.7905351383124105E-3</v>
      </c>
      <c r="AR661">
        <v>2.3821904711593799E-2</v>
      </c>
      <c r="AS661">
        <v>1.6161189784715899E-2</v>
      </c>
      <c r="AT661">
        <v>6.3655657634017499E-3</v>
      </c>
      <c r="AU661">
        <v>1.6591114142950301E-2</v>
      </c>
      <c r="AV661">
        <v>2.0824499647406399E-2</v>
      </c>
      <c r="AW661">
        <v>2.0855426574884199E-2</v>
      </c>
      <c r="AX661">
        <v>-5.1612975285408901E-4</v>
      </c>
      <c r="AY661">
        <v>0.111240163</v>
      </c>
      <c r="AZ661">
        <f t="shared" si="26"/>
        <v>0.111240163</v>
      </c>
      <c r="BA661">
        <f t="shared" si="27"/>
        <v>9.1759837000000011E-2</v>
      </c>
      <c r="BB661">
        <v>9.1759836999999997E-2</v>
      </c>
      <c r="BC661">
        <v>-0.352106949</v>
      </c>
      <c r="BD661">
        <v>0.55510694900000002</v>
      </c>
      <c r="BP661">
        <v>0.54</v>
      </c>
      <c r="BQ661">
        <v>0.98</v>
      </c>
      <c r="BR661">
        <v>1.57</v>
      </c>
      <c r="BS661">
        <v>2.73</v>
      </c>
      <c r="BT661">
        <v>1.48</v>
      </c>
      <c r="BU661">
        <v>0.8</v>
      </c>
      <c r="BV661">
        <v>1.98</v>
      </c>
      <c r="BW661">
        <v>0.84</v>
      </c>
      <c r="BX661">
        <v>2.0499999999999998</v>
      </c>
      <c r="BY661">
        <v>0.9</v>
      </c>
      <c r="BZ661">
        <v>0.77</v>
      </c>
      <c r="CA661">
        <v>1.17</v>
      </c>
      <c r="CB661">
        <v>2.48</v>
      </c>
      <c r="CC661">
        <v>0.75</v>
      </c>
    </row>
    <row r="662" spans="1:81">
      <c r="A662">
        <v>2533</v>
      </c>
      <c r="B662">
        <v>18</v>
      </c>
      <c r="C662" t="s">
        <v>34</v>
      </c>
      <c r="D662" t="s">
        <v>29</v>
      </c>
      <c r="E662" t="s">
        <v>146</v>
      </c>
      <c r="F662" t="s">
        <v>143</v>
      </c>
      <c r="G662" t="s">
        <v>138</v>
      </c>
      <c r="H662" t="s">
        <v>36</v>
      </c>
      <c r="I662">
        <v>25</v>
      </c>
      <c r="J662">
        <v>2</v>
      </c>
      <c r="K662">
        <v>412</v>
      </c>
      <c r="M662">
        <v>28.298999999999999</v>
      </c>
      <c r="N662">
        <v>6</v>
      </c>
      <c r="O662">
        <v>15</v>
      </c>
      <c r="P662">
        <v>3.484</v>
      </c>
      <c r="Q662">
        <v>0.161</v>
      </c>
      <c r="R662">
        <v>0.40100000000000002</v>
      </c>
      <c r="S662">
        <v>0.51600000000000001</v>
      </c>
      <c r="T662">
        <v>0.95499999999999996</v>
      </c>
      <c r="U662">
        <v>0.55500000000000005</v>
      </c>
      <c r="V662">
        <v>0.29199999999999998</v>
      </c>
      <c r="W662">
        <v>0.73599999999999999</v>
      </c>
      <c r="X662">
        <v>0.32</v>
      </c>
      <c r="Y662">
        <v>0.71</v>
      </c>
      <c r="Z662">
        <v>0.35499999999999998</v>
      </c>
      <c r="AA662">
        <v>0.27600000000000002</v>
      </c>
      <c r="AB662">
        <v>0.54207814600000004</v>
      </c>
      <c r="AC662" s="22">
        <v>-0.79317412399999998</v>
      </c>
      <c r="AD662" s="22">
        <v>-0.39685562699999999</v>
      </c>
      <c r="AE662" s="22">
        <v>-0.287350298</v>
      </c>
      <c r="AF662" s="22">
        <v>-1.9996627999999999E-2</v>
      </c>
      <c r="AG662" s="22">
        <v>-0.25570701699999998</v>
      </c>
      <c r="AH662" s="22">
        <v>-0.53461714900000001</v>
      </c>
      <c r="AI662" s="22">
        <v>-0.133122186</v>
      </c>
      <c r="AJ662" s="22">
        <v>-0.494850022</v>
      </c>
      <c r="AK662" s="22">
        <v>-0.148741651</v>
      </c>
      <c r="AL662" s="22">
        <v>-0.449771647</v>
      </c>
      <c r="AM662" s="22">
        <v>-0.55909091799999999</v>
      </c>
      <c r="AN662">
        <v>1.39404000057665E-2</v>
      </c>
      <c r="AO662" s="10">
        <v>-8.4958240771636495E-3</v>
      </c>
      <c r="AP662">
        <v>-1.08396097356128E-2</v>
      </c>
      <c r="AQ662">
        <v>-2.2247479050545999E-2</v>
      </c>
      <c r="AR662">
        <v>-6.90834537164453E-3</v>
      </c>
      <c r="AS662">
        <v>-9.2054059255627391E-3</v>
      </c>
      <c r="AT662">
        <v>-2.2465255739230399E-2</v>
      </c>
      <c r="AU662">
        <v>-2.63285383942603E-2</v>
      </c>
      <c r="AV662">
        <v>2.6861965985805598E-2</v>
      </c>
      <c r="AW662">
        <v>-2.9032523151901302E-2</v>
      </c>
      <c r="AX662">
        <v>-1.7847422165554499E-2</v>
      </c>
      <c r="AY662">
        <v>9.2155795999999998E-2</v>
      </c>
      <c r="AZ662">
        <f t="shared" si="26"/>
        <v>9.2155795999999998E-2</v>
      </c>
      <c r="BA662">
        <f t="shared" si="27"/>
        <v>6.8844204000000006E-2</v>
      </c>
      <c r="BB662">
        <v>6.8844204000000006E-2</v>
      </c>
      <c r="BC662">
        <v>0.27177934599999998</v>
      </c>
      <c r="BD662">
        <v>-0.110779346</v>
      </c>
      <c r="BP662">
        <v>0.46</v>
      </c>
      <c r="BQ662">
        <v>1.1499999999999999</v>
      </c>
      <c r="BR662">
        <v>1.48</v>
      </c>
      <c r="BS662">
        <v>2.74</v>
      </c>
      <c r="BT662">
        <v>1.59</v>
      </c>
      <c r="BU662">
        <v>0.84</v>
      </c>
      <c r="BV662">
        <v>2.11</v>
      </c>
      <c r="BW662">
        <v>0.92</v>
      </c>
      <c r="BX662">
        <v>2.04</v>
      </c>
      <c r="BY662">
        <v>1.02</v>
      </c>
      <c r="BZ662">
        <v>0.79</v>
      </c>
      <c r="CA662">
        <v>1.29</v>
      </c>
      <c r="CB662">
        <v>2.52</v>
      </c>
      <c r="CC662">
        <v>0.75</v>
      </c>
    </row>
    <row r="663" spans="1:81">
      <c r="A663">
        <v>2533</v>
      </c>
      <c r="B663">
        <v>19</v>
      </c>
      <c r="C663" t="s">
        <v>34</v>
      </c>
      <c r="D663" t="s">
        <v>29</v>
      </c>
      <c r="E663" t="s">
        <v>146</v>
      </c>
      <c r="F663" t="s">
        <v>143</v>
      </c>
      <c r="G663" t="s">
        <v>138</v>
      </c>
      <c r="H663" t="s">
        <v>36</v>
      </c>
      <c r="I663">
        <v>25</v>
      </c>
      <c r="J663">
        <v>2</v>
      </c>
      <c r="K663">
        <v>412</v>
      </c>
      <c r="M663">
        <v>34.573999999999998</v>
      </c>
      <c r="N663">
        <v>7</v>
      </c>
      <c r="O663">
        <v>14</v>
      </c>
      <c r="P663">
        <v>3.7869999999999999</v>
      </c>
      <c r="Q663">
        <v>0.186</v>
      </c>
      <c r="R663">
        <v>0.46800000000000003</v>
      </c>
      <c r="S663">
        <v>0.58099999999999996</v>
      </c>
      <c r="T663">
        <v>1.046</v>
      </c>
      <c r="U663">
        <v>0.61599999999999999</v>
      </c>
      <c r="V663">
        <v>0.314</v>
      </c>
      <c r="W663">
        <v>0.76600000000000001</v>
      </c>
      <c r="X663">
        <v>0.31</v>
      </c>
      <c r="Y663">
        <v>0.83299999999999996</v>
      </c>
      <c r="Z663">
        <v>0.34499999999999997</v>
      </c>
      <c r="AA663">
        <v>0.26300000000000001</v>
      </c>
      <c r="AB663">
        <v>0.57829530500000004</v>
      </c>
      <c r="AC663" s="22">
        <v>-0.73048705599999997</v>
      </c>
      <c r="AD663" s="22">
        <v>-0.329754147</v>
      </c>
      <c r="AE663" s="22">
        <v>-0.23582386799999999</v>
      </c>
      <c r="AF663" s="22">
        <v>1.9531685E-2</v>
      </c>
      <c r="AG663" s="22">
        <v>-0.21041928800000001</v>
      </c>
      <c r="AH663" s="22">
        <v>-0.50307035200000005</v>
      </c>
      <c r="AI663" s="22">
        <v>-0.11577123</v>
      </c>
      <c r="AJ663" s="22">
        <v>-0.50863830600000004</v>
      </c>
      <c r="AK663" s="22">
        <v>-7.9354998999999996E-2</v>
      </c>
      <c r="AL663" s="22">
        <v>-0.46218090499999998</v>
      </c>
      <c r="AM663" s="22">
        <v>-0.58004425199999998</v>
      </c>
      <c r="AN663">
        <v>2.8116512864525399E-2</v>
      </c>
      <c r="AO663" s="10">
        <v>-5.6323961783526499E-3</v>
      </c>
      <c r="AP663">
        <v>-9.3030010228104497E-3</v>
      </c>
      <c r="AQ663">
        <v>-9.9024218498696692E-3</v>
      </c>
      <c r="AR663">
        <v>1.43523400781814E-2</v>
      </c>
      <c r="AS663">
        <v>9.7057019436472807E-3</v>
      </c>
      <c r="AT663">
        <v>1.8209509800592999E-4</v>
      </c>
      <c r="AU663">
        <v>3.12028962547393E-2</v>
      </c>
      <c r="AV663">
        <v>-1.32092858861133E-2</v>
      </c>
      <c r="AW663">
        <v>1.68797847479411E-2</v>
      </c>
      <c r="AX663">
        <v>3.58313569668159E-2</v>
      </c>
      <c r="AY663">
        <v>0.25711077599999999</v>
      </c>
      <c r="AZ663">
        <f t="shared" si="26"/>
        <v>0.25711077599999999</v>
      </c>
      <c r="BA663">
        <f t="shared" si="27"/>
        <v>-7.1110775999999987E-2</v>
      </c>
      <c r="BB663">
        <v>-7.1110776000000001E-2</v>
      </c>
      <c r="BC663">
        <v>5.4013694000000001E-2</v>
      </c>
      <c r="BD663">
        <v>0.131986306</v>
      </c>
      <c r="BP663">
        <v>0.49</v>
      </c>
      <c r="BQ663">
        <v>1.24</v>
      </c>
      <c r="BR663">
        <v>1.53</v>
      </c>
      <c r="BS663">
        <v>2.76</v>
      </c>
      <c r="BT663">
        <v>1.63</v>
      </c>
      <c r="BU663">
        <v>0.83</v>
      </c>
      <c r="BV663">
        <v>2.02</v>
      </c>
      <c r="BW663">
        <v>0.82</v>
      </c>
      <c r="BX663">
        <v>2.2000000000000002</v>
      </c>
      <c r="BY663">
        <v>0.91</v>
      </c>
      <c r="BZ663">
        <v>0.69</v>
      </c>
      <c r="CA663">
        <v>1.31</v>
      </c>
      <c r="CB663">
        <v>2.44</v>
      </c>
      <c r="CC663">
        <v>0.8</v>
      </c>
    </row>
    <row r="664" spans="1:81">
      <c r="A664">
        <v>2533</v>
      </c>
      <c r="B664">
        <v>20</v>
      </c>
      <c r="C664" t="s">
        <v>34</v>
      </c>
      <c r="D664" t="s">
        <v>29</v>
      </c>
      <c r="E664" t="s">
        <v>146</v>
      </c>
      <c r="F664" t="s">
        <v>143</v>
      </c>
      <c r="G664" t="s">
        <v>138</v>
      </c>
      <c r="H664" t="s">
        <v>36</v>
      </c>
      <c r="I664">
        <v>25</v>
      </c>
      <c r="J664">
        <v>2</v>
      </c>
      <c r="K664">
        <v>412</v>
      </c>
      <c r="M664">
        <v>30.768999999999998</v>
      </c>
      <c r="N664">
        <v>7</v>
      </c>
      <c r="O664">
        <v>14</v>
      </c>
      <c r="P664">
        <v>3.1139999999999999</v>
      </c>
      <c r="Q664">
        <v>0.191</v>
      </c>
      <c r="R664">
        <v>0.33600000000000002</v>
      </c>
      <c r="S664">
        <v>0.41499999999999998</v>
      </c>
      <c r="T664">
        <v>0.71499999999999997</v>
      </c>
      <c r="U664">
        <v>0.52700000000000002</v>
      </c>
      <c r="V664">
        <v>0.23799999999999999</v>
      </c>
      <c r="W664">
        <v>0.62</v>
      </c>
      <c r="X664">
        <v>0.318</v>
      </c>
      <c r="Y664">
        <v>0.73699999999999999</v>
      </c>
      <c r="Z664">
        <v>0.32</v>
      </c>
      <c r="AA664">
        <v>0.25600000000000001</v>
      </c>
      <c r="AB664">
        <v>0.49331860799999999</v>
      </c>
      <c r="AC664" s="22">
        <v>-0.71896663299999997</v>
      </c>
      <c r="AD664" s="22">
        <v>-0.47366072300000001</v>
      </c>
      <c r="AE664" s="22">
        <v>-0.38195190299999998</v>
      </c>
      <c r="AF664" s="22">
        <v>-0.14569395800000001</v>
      </c>
      <c r="AG664" s="22">
        <v>-0.27818938500000001</v>
      </c>
      <c r="AH664" s="22">
        <v>-0.62342304299999995</v>
      </c>
      <c r="AI664" s="22">
        <v>-0.20760831099999999</v>
      </c>
      <c r="AJ664" s="22">
        <v>-0.49757288</v>
      </c>
      <c r="AK664" s="22">
        <v>-0.13253251199999999</v>
      </c>
      <c r="AL664" s="22">
        <v>-0.494850022</v>
      </c>
      <c r="AM664" s="22">
        <v>-0.59176003499999996</v>
      </c>
      <c r="AN664">
        <v>-6.0910815039277803E-2</v>
      </c>
      <c r="AO664" s="10">
        <v>-1.9078312641219598E-2</v>
      </c>
      <c r="AP664">
        <v>4.0737230503527502E-3</v>
      </c>
      <c r="AQ664">
        <v>4.9046328512135102E-3</v>
      </c>
      <c r="AR664">
        <v>-4.82429815326215E-2</v>
      </c>
      <c r="AS664">
        <v>-9.2474990997213902E-3</v>
      </c>
      <c r="AT664">
        <v>-1.2970803178846701E-2</v>
      </c>
      <c r="AU664">
        <v>-7.08790141233437E-2</v>
      </c>
      <c r="AV664">
        <v>-3.9719003374105701E-2</v>
      </c>
      <c r="AW664">
        <v>-4.2573069187359001E-2</v>
      </c>
      <c r="AX664">
        <v>-3.9381903231227797E-2</v>
      </c>
      <c r="AY664">
        <v>-0.44349822799999999</v>
      </c>
      <c r="AZ664">
        <f t="shared" si="26"/>
        <v>0.44349822799999999</v>
      </c>
      <c r="BA664">
        <f t="shared" si="27"/>
        <v>-0.25249822799999999</v>
      </c>
      <c r="BB664">
        <v>0.634498228</v>
      </c>
      <c r="BC664">
        <v>-0.72313943599999997</v>
      </c>
      <c r="BD664">
        <v>0.91413943600000003</v>
      </c>
      <c r="BP664">
        <v>0.61</v>
      </c>
      <c r="BQ664">
        <v>1.08</v>
      </c>
      <c r="BR664">
        <v>1.33</v>
      </c>
      <c r="BS664">
        <v>2.2999999999999998</v>
      </c>
      <c r="BT664">
        <v>1.69</v>
      </c>
      <c r="BU664">
        <v>0.76</v>
      </c>
      <c r="BV664">
        <v>1.99</v>
      </c>
      <c r="BW664">
        <v>1.02</v>
      </c>
      <c r="BX664">
        <v>2.37</v>
      </c>
      <c r="BY664">
        <v>1.03</v>
      </c>
      <c r="BZ664">
        <v>0.82</v>
      </c>
      <c r="CA664">
        <v>1.25</v>
      </c>
      <c r="CB664">
        <v>2.61</v>
      </c>
      <c r="CC664">
        <v>0.85</v>
      </c>
    </row>
    <row r="665" spans="1:81">
      <c r="A665">
        <v>2533</v>
      </c>
      <c r="B665">
        <v>22</v>
      </c>
      <c r="C665" t="s">
        <v>34</v>
      </c>
      <c r="D665" t="s">
        <v>29</v>
      </c>
      <c r="E665" t="s">
        <v>146</v>
      </c>
      <c r="F665" t="s">
        <v>143</v>
      </c>
      <c r="G665" t="s">
        <v>138</v>
      </c>
      <c r="H665" t="s">
        <v>36</v>
      </c>
      <c r="I665">
        <v>25</v>
      </c>
      <c r="J665">
        <v>2</v>
      </c>
      <c r="K665">
        <v>412</v>
      </c>
      <c r="M665">
        <v>30.041</v>
      </c>
      <c r="N665">
        <v>7</v>
      </c>
      <c r="O665">
        <v>15</v>
      </c>
      <c r="P665">
        <v>3.1520000000000001</v>
      </c>
      <c r="Q665">
        <v>0.183</v>
      </c>
      <c r="R665">
        <v>0.34699999999999998</v>
      </c>
      <c r="S665">
        <v>0.441</v>
      </c>
      <c r="T665">
        <v>0.72899999999999998</v>
      </c>
      <c r="U665">
        <v>0.48199999999999998</v>
      </c>
      <c r="V665">
        <v>0.20499999999999999</v>
      </c>
      <c r="W665">
        <v>0.58099999999999996</v>
      </c>
      <c r="X665">
        <v>0.29899999999999999</v>
      </c>
      <c r="Y665">
        <v>0.7</v>
      </c>
      <c r="Z665">
        <v>0.30199999999999999</v>
      </c>
      <c r="AA665">
        <v>0.23400000000000001</v>
      </c>
      <c r="AB665">
        <v>0.498586209</v>
      </c>
      <c r="AC665" s="22">
        <v>-0.73754891</v>
      </c>
      <c r="AD665" s="22">
        <v>-0.459670525</v>
      </c>
      <c r="AE665" s="22">
        <v>-0.35556141099999999</v>
      </c>
      <c r="AF665" s="22">
        <v>-0.13727247200000001</v>
      </c>
      <c r="AG665" s="22">
        <v>-0.316952962</v>
      </c>
      <c r="AH665" s="22">
        <v>-0.68824613899999998</v>
      </c>
      <c r="AI665" s="22">
        <v>-0.23582386799999999</v>
      </c>
      <c r="AJ665" s="22">
        <v>-0.52432881200000003</v>
      </c>
      <c r="AK665" s="22">
        <v>-0.15490196000000001</v>
      </c>
      <c r="AL665" s="22">
        <v>-0.51999305699999998</v>
      </c>
      <c r="AM665" s="22">
        <v>-0.63078414299999996</v>
      </c>
      <c r="AN665">
        <v>-4.9109604511291503E-2</v>
      </c>
      <c r="AO665" s="10">
        <v>-2.0764735638073201E-2</v>
      </c>
      <c r="AP665">
        <v>-8.4211482363917792E-3</v>
      </c>
      <c r="AQ665">
        <v>5.0862952963964302E-3</v>
      </c>
      <c r="AR665">
        <v>-3.01735371434192E-2</v>
      </c>
      <c r="AS665">
        <v>3.1580980357514998E-2</v>
      </c>
      <c r="AT665">
        <v>1.4363575910817199E-2</v>
      </c>
      <c r="AU665">
        <v>-2.4251421561385201E-2</v>
      </c>
      <c r="AV665">
        <v>-9.8569077441871805E-3</v>
      </c>
      <c r="AW665">
        <v>-1.7661629037673401E-2</v>
      </c>
      <c r="AX665">
        <v>-1.5932652496859999E-3</v>
      </c>
      <c r="AY665">
        <v>-0.36132382099999999</v>
      </c>
      <c r="AZ665">
        <f t="shared" si="26"/>
        <v>0.36132382099999999</v>
      </c>
      <c r="BA665">
        <f t="shared" si="27"/>
        <v>-0.17832382099999999</v>
      </c>
      <c r="BB665">
        <v>0.54432382099999999</v>
      </c>
      <c r="BC665">
        <v>-0.51849442800000001</v>
      </c>
      <c r="BD665">
        <v>0.70149442799999995</v>
      </c>
      <c r="BP665">
        <v>0.57999999999999996</v>
      </c>
      <c r="BQ665">
        <v>1.1000000000000001</v>
      </c>
      <c r="BR665">
        <v>1.4</v>
      </c>
      <c r="BS665">
        <v>2.31</v>
      </c>
      <c r="BT665">
        <v>1.53</v>
      </c>
      <c r="BU665">
        <v>0.65</v>
      </c>
      <c r="BV665">
        <v>1.84</v>
      </c>
      <c r="BW665">
        <v>0.95</v>
      </c>
      <c r="BX665">
        <v>2.2200000000000002</v>
      </c>
      <c r="BY665">
        <v>0.96</v>
      </c>
      <c r="BZ665">
        <v>0.74</v>
      </c>
      <c r="CA665">
        <v>1.29</v>
      </c>
      <c r="CB665">
        <v>2.83</v>
      </c>
      <c r="CC665">
        <v>0.83</v>
      </c>
    </row>
    <row r="666" spans="1:81">
      <c r="A666">
        <v>2533</v>
      </c>
      <c r="B666">
        <v>23</v>
      </c>
      <c r="C666" t="s">
        <v>34</v>
      </c>
      <c r="D666" t="s">
        <v>29</v>
      </c>
      <c r="E666" t="s">
        <v>146</v>
      </c>
      <c r="F666" t="s">
        <v>143</v>
      </c>
      <c r="G666" t="s">
        <v>138</v>
      </c>
      <c r="H666" t="s">
        <v>36</v>
      </c>
      <c r="I666">
        <v>25</v>
      </c>
      <c r="J666">
        <v>2</v>
      </c>
      <c r="K666">
        <v>412</v>
      </c>
      <c r="M666">
        <v>27.120999999999999</v>
      </c>
      <c r="N666">
        <v>7</v>
      </c>
      <c r="O666">
        <v>16</v>
      </c>
      <c r="P666">
        <v>3.3130000000000002</v>
      </c>
      <c r="Q666">
        <v>0.151</v>
      </c>
      <c r="R666">
        <v>0.372</v>
      </c>
      <c r="S666">
        <v>0.52500000000000002</v>
      </c>
      <c r="T666">
        <v>0.86299999999999999</v>
      </c>
      <c r="U666">
        <v>0.45400000000000001</v>
      </c>
      <c r="V666">
        <v>0.28100000000000003</v>
      </c>
      <c r="W666">
        <v>0.63100000000000001</v>
      </c>
      <c r="X666">
        <v>0.3</v>
      </c>
      <c r="Y666">
        <v>0.66700000000000004</v>
      </c>
      <c r="Z666">
        <v>0.28799999999999998</v>
      </c>
      <c r="AA666">
        <v>0.23200000000000001</v>
      </c>
      <c r="AB666">
        <v>0.52022143600000004</v>
      </c>
      <c r="AC666" s="22">
        <v>-0.821023053</v>
      </c>
      <c r="AD666" s="22">
        <v>-0.42945706</v>
      </c>
      <c r="AE666" s="22">
        <v>-0.27984069700000003</v>
      </c>
      <c r="AF666" s="22">
        <v>-6.3989203999999994E-2</v>
      </c>
      <c r="AG666" s="22">
        <v>-0.34294414699999998</v>
      </c>
      <c r="AH666" s="22">
        <v>-0.55129368000000001</v>
      </c>
      <c r="AI666" s="22">
        <v>-0.199970641</v>
      </c>
      <c r="AJ666" s="22">
        <v>-0.52287874499999998</v>
      </c>
      <c r="AK666" s="22">
        <v>-0.175874166</v>
      </c>
      <c r="AL666" s="22">
        <v>-0.54060751200000001</v>
      </c>
      <c r="AM666" s="22">
        <v>-0.63451201499999998</v>
      </c>
      <c r="AN666">
        <v>1.87549473769544E-3</v>
      </c>
      <c r="AO666" s="10">
        <v>-1.41475348760218E-2</v>
      </c>
      <c r="AP666">
        <v>-3.7750756752058301E-2</v>
      </c>
      <c r="AQ666">
        <v>-1.75360111299128E-2</v>
      </c>
      <c r="AR666" s="9">
        <v>4.5394086708561202E-5</v>
      </c>
      <c r="AS666">
        <v>-2.19136468061715E-2</v>
      </c>
      <c r="AT666">
        <v>7.9587679752195495E-3</v>
      </c>
      <c r="AU666">
        <v>-4.8577445430594297E-3</v>
      </c>
      <c r="AV666">
        <v>3.4836590870049498E-2</v>
      </c>
      <c r="AW666">
        <v>2.00793321419287E-2</v>
      </c>
      <c r="AX666">
        <v>2.3148612213008901E-2</v>
      </c>
      <c r="AY666">
        <v>-2.3626195999999999E-2</v>
      </c>
      <c r="AZ666">
        <f t="shared" si="26"/>
        <v>2.3626195999999999E-2</v>
      </c>
      <c r="BA666">
        <f t="shared" si="27"/>
        <v>0.12737380400000001</v>
      </c>
      <c r="BB666">
        <v>0.17462619600000001</v>
      </c>
      <c r="BC666">
        <v>0.30908560699999998</v>
      </c>
      <c r="BD666">
        <v>-0.15808560699999999</v>
      </c>
      <c r="BP666">
        <v>0.46</v>
      </c>
      <c r="BQ666">
        <v>1.1200000000000001</v>
      </c>
      <c r="BR666">
        <v>1.58</v>
      </c>
      <c r="BS666">
        <v>2.6</v>
      </c>
      <c r="BT666">
        <v>1.37</v>
      </c>
      <c r="BU666">
        <v>0.85</v>
      </c>
      <c r="BV666">
        <v>1.9</v>
      </c>
      <c r="BW666">
        <v>0.91</v>
      </c>
      <c r="BX666">
        <v>2.0099999999999998</v>
      </c>
      <c r="BY666">
        <v>0.87</v>
      </c>
      <c r="BZ666">
        <v>0.7</v>
      </c>
      <c r="CA666">
        <v>1.24</v>
      </c>
      <c r="CB666">
        <v>2.25</v>
      </c>
      <c r="CC666">
        <v>0.72</v>
      </c>
    </row>
    <row r="667" spans="1:81">
      <c r="A667">
        <v>2533</v>
      </c>
      <c r="B667">
        <v>24</v>
      </c>
      <c r="C667" t="s">
        <v>34</v>
      </c>
      <c r="D667" t="s">
        <v>29</v>
      </c>
      <c r="E667" t="s">
        <v>146</v>
      </c>
      <c r="F667" t="s">
        <v>143</v>
      </c>
      <c r="G667" t="s">
        <v>138</v>
      </c>
      <c r="H667" t="s">
        <v>36</v>
      </c>
      <c r="I667">
        <v>25</v>
      </c>
      <c r="J667">
        <v>2</v>
      </c>
      <c r="K667">
        <v>412</v>
      </c>
      <c r="M667">
        <v>30.553999999999998</v>
      </c>
      <c r="N667">
        <v>7</v>
      </c>
      <c r="O667">
        <v>14</v>
      </c>
      <c r="P667">
        <v>3.2370000000000001</v>
      </c>
      <c r="Q667">
        <v>0.152</v>
      </c>
      <c r="R667">
        <v>0.371</v>
      </c>
      <c r="S667">
        <v>0.45500000000000002</v>
      </c>
      <c r="T667">
        <v>0.71599999999999997</v>
      </c>
      <c r="U667">
        <v>0.49</v>
      </c>
      <c r="V667">
        <v>0.251</v>
      </c>
      <c r="W667">
        <v>0.65200000000000002</v>
      </c>
      <c r="X667">
        <v>0.29799999999999999</v>
      </c>
      <c r="Y667">
        <v>0.72</v>
      </c>
      <c r="Z667">
        <v>0.29199999999999998</v>
      </c>
      <c r="AA667">
        <v>0.23100000000000001</v>
      </c>
      <c r="AB667">
        <v>0.51014269899999998</v>
      </c>
      <c r="AC667" s="22">
        <v>-0.818156412</v>
      </c>
      <c r="AD667" s="22">
        <v>-0.43062609000000002</v>
      </c>
      <c r="AE667" s="22">
        <v>-0.341988603</v>
      </c>
      <c r="AF667" s="22">
        <v>-0.14508697800000001</v>
      </c>
      <c r="AG667" s="22">
        <v>-0.30980392000000001</v>
      </c>
      <c r="AH667" s="22">
        <v>-0.60032627900000002</v>
      </c>
      <c r="AI667" s="22">
        <v>-0.18575240400000001</v>
      </c>
      <c r="AJ667" s="22">
        <v>-0.52578373599999995</v>
      </c>
      <c r="AK667" s="22">
        <v>-0.142667504</v>
      </c>
      <c r="AL667" s="22">
        <v>-0.53461714900000001</v>
      </c>
      <c r="AM667" s="22">
        <v>-0.63638802000000005</v>
      </c>
      <c r="AN667">
        <v>-9.2111657235100005E-3</v>
      </c>
      <c r="AO667" s="10">
        <v>-2.36451891298705E-2</v>
      </c>
      <c r="AP667">
        <v>-6.0000175147754096E-3</v>
      </c>
      <c r="AQ667">
        <v>2.1362153986464801E-2</v>
      </c>
      <c r="AR667">
        <v>-2.09780500009943E-2</v>
      </c>
      <c r="AS667">
        <v>-5.0939108686646204E-3</v>
      </c>
      <c r="AT667">
        <v>-1.3239745278187399E-2</v>
      </c>
      <c r="AU667">
        <v>-1.04458735071457E-2</v>
      </c>
      <c r="AV667">
        <v>-1.1751811913233001E-2</v>
      </c>
      <c r="AW667">
        <v>5.3204231889314403E-3</v>
      </c>
      <c r="AX667">
        <v>1.46332582372296E-2</v>
      </c>
      <c r="AY667">
        <v>-0.10514799700000001</v>
      </c>
      <c r="AZ667">
        <f t="shared" si="26"/>
        <v>0.10514799700000001</v>
      </c>
      <c r="BA667">
        <f t="shared" si="27"/>
        <v>4.6852002999999989E-2</v>
      </c>
      <c r="BB667">
        <v>0.25714799700000002</v>
      </c>
      <c r="BC667">
        <v>0.21225498100000001</v>
      </c>
      <c r="BD667">
        <v>-6.0254980999999999E-2</v>
      </c>
      <c r="BP667">
        <v>0.47</v>
      </c>
      <c r="BQ667">
        <v>1.1499999999999999</v>
      </c>
      <c r="BR667">
        <v>1.41</v>
      </c>
      <c r="BS667">
        <v>2.21</v>
      </c>
      <c r="BT667">
        <v>1.51</v>
      </c>
      <c r="BU667">
        <v>0.78</v>
      </c>
      <c r="BV667">
        <v>2.0099999999999998</v>
      </c>
      <c r="BW667">
        <v>0.92</v>
      </c>
      <c r="BX667">
        <v>2.2200000000000002</v>
      </c>
      <c r="BY667">
        <v>0.9</v>
      </c>
      <c r="BZ667">
        <v>0.71</v>
      </c>
      <c r="CA667">
        <v>1.26</v>
      </c>
      <c r="CB667">
        <v>2.6</v>
      </c>
      <c r="CC667">
        <v>0.75</v>
      </c>
    </row>
    <row r="668" spans="1:81">
      <c r="A668">
        <v>2533</v>
      </c>
      <c r="B668">
        <v>25</v>
      </c>
      <c r="C668" t="s">
        <v>34</v>
      </c>
      <c r="D668" t="s">
        <v>29</v>
      </c>
      <c r="E668" t="s">
        <v>146</v>
      </c>
      <c r="F668" t="s">
        <v>143</v>
      </c>
      <c r="G668" t="s">
        <v>138</v>
      </c>
      <c r="H668" t="s">
        <v>36</v>
      </c>
      <c r="I668">
        <v>25</v>
      </c>
      <c r="J668">
        <v>2</v>
      </c>
      <c r="K668">
        <v>412</v>
      </c>
      <c r="M668">
        <v>27.599</v>
      </c>
      <c r="N668">
        <v>8</v>
      </c>
      <c r="O668">
        <v>14</v>
      </c>
      <c r="P668">
        <v>3.5030000000000001</v>
      </c>
      <c r="Q668">
        <v>0.182</v>
      </c>
      <c r="R668">
        <v>0.29399999999999998</v>
      </c>
      <c r="S668">
        <v>0.48199999999999998</v>
      </c>
      <c r="T668">
        <v>0.85899999999999999</v>
      </c>
      <c r="U668">
        <v>0.48299999999999998</v>
      </c>
      <c r="V668">
        <v>0.30499999999999999</v>
      </c>
      <c r="W668">
        <v>0.63200000000000001</v>
      </c>
      <c r="X668">
        <v>0.317</v>
      </c>
      <c r="Y668">
        <v>0.751</v>
      </c>
      <c r="Z668">
        <v>0.32900000000000001</v>
      </c>
      <c r="AA668">
        <v>0.27700000000000002</v>
      </c>
      <c r="AB668">
        <v>0.54444013700000005</v>
      </c>
      <c r="AC668" s="22">
        <v>-0.73992861200000004</v>
      </c>
      <c r="AD668" s="22">
        <v>-0.53165267000000005</v>
      </c>
      <c r="AE668" s="22">
        <v>-0.316952962</v>
      </c>
      <c r="AF668" s="22">
        <v>-6.6006835999999999E-2</v>
      </c>
      <c r="AG668" s="22">
        <v>-0.31605286900000001</v>
      </c>
      <c r="AH668" s="22">
        <v>-0.51570016100000005</v>
      </c>
      <c r="AI668" s="22">
        <v>-0.199282922</v>
      </c>
      <c r="AJ668" s="22">
        <v>-0.49894073799999999</v>
      </c>
      <c r="AK668" s="22">
        <v>-0.12436006300000001</v>
      </c>
      <c r="AL668" s="22">
        <v>-0.48280410200000001</v>
      </c>
      <c r="AM668" s="22">
        <v>-0.55752023100000003</v>
      </c>
      <c r="AN668">
        <v>-2.4189629233405401E-3</v>
      </c>
      <c r="AO668" s="10">
        <v>6.0868926406791403E-2</v>
      </c>
      <c r="AP668">
        <v>1.1446848717052E-2</v>
      </c>
      <c r="AQ668">
        <v>7.9011865081191103E-3</v>
      </c>
      <c r="AR668">
        <v>1.5383131147506101E-2</v>
      </c>
      <c r="AS668">
        <v>-1.72209617037202E-2</v>
      </c>
      <c r="AT668">
        <v>3.1639618789910597E-2</v>
      </c>
      <c r="AU668">
        <v>-1.7643015878244801E-2</v>
      </c>
      <c r="AV668">
        <v>2.4171786006221799E-3</v>
      </c>
      <c r="AW668">
        <v>-8.6281909183405503E-4</v>
      </c>
      <c r="AX668">
        <v>-1.6794375114085498E-2</v>
      </c>
      <c r="AY668">
        <v>-4.8020210000000001E-3</v>
      </c>
      <c r="AZ668">
        <f t="shared" si="26"/>
        <v>4.8020210000000001E-3</v>
      </c>
      <c r="BA668">
        <f t="shared" si="27"/>
        <v>0.17719797900000001</v>
      </c>
      <c r="BB668">
        <v>0.18680202100000001</v>
      </c>
      <c r="BC668">
        <v>-0.14666380200000001</v>
      </c>
      <c r="BD668">
        <v>0.328663802</v>
      </c>
      <c r="BP668">
        <v>0.52</v>
      </c>
      <c r="BQ668">
        <v>0.84</v>
      </c>
      <c r="BR668">
        <v>1.38</v>
      </c>
      <c r="BS668">
        <v>2.4500000000000002</v>
      </c>
      <c r="BT668">
        <v>1.38</v>
      </c>
      <c r="BU668">
        <v>0.87</v>
      </c>
      <c r="BV668">
        <v>1.8</v>
      </c>
      <c r="BW668">
        <v>0.9</v>
      </c>
      <c r="BX668">
        <v>2.14</v>
      </c>
      <c r="BY668">
        <v>0.94</v>
      </c>
      <c r="BZ668">
        <v>0.79</v>
      </c>
      <c r="CA668">
        <v>1.19</v>
      </c>
      <c r="CB668">
        <v>2.0699999999999998</v>
      </c>
      <c r="CC668">
        <v>0.76</v>
      </c>
    </row>
    <row r="669" spans="1:81">
      <c r="A669">
        <v>2533</v>
      </c>
      <c r="B669">
        <v>26</v>
      </c>
      <c r="C669" t="s">
        <v>34</v>
      </c>
      <c r="D669" t="s">
        <v>29</v>
      </c>
      <c r="E669" t="s">
        <v>146</v>
      </c>
      <c r="F669" t="s">
        <v>143</v>
      </c>
      <c r="G669" t="s">
        <v>138</v>
      </c>
      <c r="H669" t="s">
        <v>36</v>
      </c>
      <c r="I669">
        <v>25</v>
      </c>
      <c r="J669">
        <v>2</v>
      </c>
      <c r="K669">
        <v>412</v>
      </c>
      <c r="M669">
        <v>29.021999999999998</v>
      </c>
      <c r="N669">
        <v>9</v>
      </c>
      <c r="O669">
        <v>16</v>
      </c>
      <c r="P669">
        <v>3.3319999999999999</v>
      </c>
      <c r="Q669">
        <v>0.186</v>
      </c>
      <c r="R669">
        <v>0.34300000000000003</v>
      </c>
      <c r="S669">
        <v>0.51800000000000002</v>
      </c>
      <c r="T669">
        <v>0.88400000000000001</v>
      </c>
      <c r="U669">
        <v>0.52</v>
      </c>
      <c r="V669">
        <v>0.28000000000000003</v>
      </c>
      <c r="W669">
        <v>0.67900000000000005</v>
      </c>
      <c r="X669">
        <v>0.31</v>
      </c>
      <c r="Y669">
        <v>0.754</v>
      </c>
      <c r="Z669">
        <v>0.317</v>
      </c>
      <c r="AA669">
        <v>0.25</v>
      </c>
      <c r="AB669">
        <v>0.52270499299999995</v>
      </c>
      <c r="AC669" s="22">
        <v>-0.73048705599999997</v>
      </c>
      <c r="AD669" s="22">
        <v>-0.46470588000000002</v>
      </c>
      <c r="AE669" s="22">
        <v>-0.28567024000000002</v>
      </c>
      <c r="AF669" s="22">
        <v>-5.3547734999999999E-2</v>
      </c>
      <c r="AG669" s="22">
        <v>-0.28399665600000001</v>
      </c>
      <c r="AH669" s="22">
        <v>-0.55284196900000004</v>
      </c>
      <c r="AI669" s="22">
        <v>-0.16813022599999999</v>
      </c>
      <c r="AJ669" s="22">
        <v>-0.50863830600000004</v>
      </c>
      <c r="AK669" s="22">
        <v>-0.122628654</v>
      </c>
      <c r="AL669" s="22">
        <v>-0.49894073799999999</v>
      </c>
      <c r="AM669" s="22">
        <v>-0.60205999099999996</v>
      </c>
      <c r="AN669">
        <v>-2.7473799135474701E-2</v>
      </c>
      <c r="AO669" s="10">
        <v>5.8569421381747802E-3</v>
      </c>
      <c r="AP669">
        <v>-3.1343548158829899E-2</v>
      </c>
      <c r="AQ669">
        <v>-2.1358309148377198E-2</v>
      </c>
      <c r="AR669">
        <v>-1.6938719504382999E-2</v>
      </c>
      <c r="AS669">
        <v>-1.8580724065515301E-2</v>
      </c>
      <c r="AT669">
        <v>-1.4459376312754599E-2</v>
      </c>
      <c r="AU669">
        <v>-2.43874157452608E-2</v>
      </c>
      <c r="AV669">
        <v>-2.1221594373713501E-2</v>
      </c>
      <c r="AW669">
        <v>-9.9906751490291806E-3</v>
      </c>
      <c r="AX669">
        <v>-1.41197161988049E-3</v>
      </c>
      <c r="AY669">
        <v>-0.197889224</v>
      </c>
      <c r="AZ669">
        <f t="shared" si="26"/>
        <v>0.197889224</v>
      </c>
      <c r="BA669">
        <f t="shared" si="27"/>
        <v>-1.1889224000000004E-2</v>
      </c>
      <c r="BB669">
        <v>0.38388922399999997</v>
      </c>
      <c r="BC669">
        <v>-0.40098630600000001</v>
      </c>
      <c r="BD669">
        <v>0.58698630600000001</v>
      </c>
      <c r="BP669">
        <v>0.56000000000000005</v>
      </c>
      <c r="BQ669">
        <v>1.03</v>
      </c>
      <c r="BR669">
        <v>1.55</v>
      </c>
      <c r="BS669">
        <v>2.65</v>
      </c>
      <c r="BT669">
        <v>1.56</v>
      </c>
      <c r="BU669">
        <v>0.84</v>
      </c>
      <c r="BV669">
        <v>2.04</v>
      </c>
      <c r="BW669">
        <v>0.93</v>
      </c>
      <c r="BX669">
        <v>2.2599999999999998</v>
      </c>
      <c r="BY669">
        <v>0.95</v>
      </c>
      <c r="BZ669">
        <v>0.75</v>
      </c>
      <c r="CA669">
        <v>1.27</v>
      </c>
      <c r="CB669">
        <v>2.4300000000000002</v>
      </c>
      <c r="CC669">
        <v>0.77</v>
      </c>
    </row>
    <row r="670" spans="1:81">
      <c r="A670">
        <v>2533</v>
      </c>
      <c r="B670">
        <v>27</v>
      </c>
      <c r="C670" t="s">
        <v>34</v>
      </c>
      <c r="D670" t="s">
        <v>29</v>
      </c>
      <c r="E670" t="s">
        <v>146</v>
      </c>
      <c r="F670" t="s">
        <v>143</v>
      </c>
      <c r="G670" t="s">
        <v>138</v>
      </c>
      <c r="H670" t="s">
        <v>36</v>
      </c>
      <c r="I670">
        <v>25</v>
      </c>
      <c r="J670">
        <v>2</v>
      </c>
      <c r="K670">
        <v>412</v>
      </c>
      <c r="M670">
        <v>25.863</v>
      </c>
      <c r="N670">
        <v>6</v>
      </c>
      <c r="O670">
        <v>15</v>
      </c>
      <c r="P670">
        <v>3.702</v>
      </c>
      <c r="Q670">
        <v>0.191</v>
      </c>
      <c r="R670">
        <v>0.38200000000000001</v>
      </c>
      <c r="S670">
        <v>0.58499999999999996</v>
      </c>
      <c r="T670">
        <v>0.96799999999999997</v>
      </c>
      <c r="U670">
        <v>0.58399999999999996</v>
      </c>
      <c r="V670">
        <v>0.28799999999999998</v>
      </c>
      <c r="W670">
        <v>0.79200000000000004</v>
      </c>
      <c r="X670">
        <v>0.31</v>
      </c>
      <c r="Y670">
        <v>0.79400000000000004</v>
      </c>
      <c r="Z670">
        <v>0.318</v>
      </c>
      <c r="AA670">
        <v>0.28499999999999998</v>
      </c>
      <c r="AB670">
        <v>0.568436414</v>
      </c>
      <c r="AC670" s="22">
        <v>-0.71896663299999997</v>
      </c>
      <c r="AD670" s="22">
        <v>-0.417936637</v>
      </c>
      <c r="AE670" s="22">
        <v>-0.23284413400000001</v>
      </c>
      <c r="AF670" s="22">
        <v>-1.4124642999999999E-2</v>
      </c>
      <c r="AG670" s="22">
        <v>-0.23358715299999999</v>
      </c>
      <c r="AH670" s="22">
        <v>-0.54060751200000001</v>
      </c>
      <c r="AI670" s="22">
        <v>-0.101274818</v>
      </c>
      <c r="AJ670" s="22">
        <v>-0.50863830600000004</v>
      </c>
      <c r="AK670" s="22">
        <v>-0.10017949800000001</v>
      </c>
      <c r="AL670" s="22">
        <v>-0.49757288</v>
      </c>
      <c r="AM670" s="22">
        <v>-0.54515513999999998</v>
      </c>
      <c r="AN670">
        <v>1.4206990960722201E-2</v>
      </c>
      <c r="AO670" s="10">
        <v>2.8341055406241399E-2</v>
      </c>
      <c r="AP670">
        <v>-2.1167441695657398E-2</v>
      </c>
      <c r="AQ670">
        <v>5.6455555254419898E-4</v>
      </c>
      <c r="AR670">
        <v>1.2144739344613201E-2</v>
      </c>
      <c r="AS670">
        <v>2.04390761509405E-2</v>
      </c>
      <c r="AT670">
        <v>-2.10141268184223E-2</v>
      </c>
      <c r="AU670">
        <v>2.1344005254739201E-2</v>
      </c>
      <c r="AV670">
        <v>-1.7230440744309101E-4</v>
      </c>
      <c r="AW670">
        <v>3.4672060923649703E-2</v>
      </c>
      <c r="AX670">
        <v>-3.10264067252497E-3</v>
      </c>
      <c r="AY670">
        <v>0.144501772</v>
      </c>
      <c r="AZ670">
        <f t="shared" si="26"/>
        <v>0.144501772</v>
      </c>
      <c r="BA670">
        <f t="shared" si="27"/>
        <v>4.6498228000000003E-2</v>
      </c>
      <c r="BB670">
        <v>4.6498228000000003E-2</v>
      </c>
      <c r="BC670">
        <v>-0.135139436</v>
      </c>
      <c r="BD670">
        <v>0.326139436</v>
      </c>
      <c r="BP670">
        <v>0.52</v>
      </c>
      <c r="BQ670">
        <v>1.03</v>
      </c>
      <c r="BR670">
        <v>1.58</v>
      </c>
      <c r="BS670">
        <v>2.61</v>
      </c>
      <c r="BT670">
        <v>1.58</v>
      </c>
      <c r="BU670">
        <v>0.78</v>
      </c>
      <c r="BV670">
        <v>2.14</v>
      </c>
      <c r="BW670">
        <v>0.84</v>
      </c>
      <c r="BX670">
        <v>2.14</v>
      </c>
      <c r="BY670">
        <v>0.86</v>
      </c>
      <c r="BZ670">
        <v>0.77</v>
      </c>
      <c r="CA670">
        <v>1.1200000000000001</v>
      </c>
      <c r="CB670">
        <v>2.75</v>
      </c>
      <c r="CC670">
        <v>0.74</v>
      </c>
    </row>
    <row r="671" spans="1:81">
      <c r="A671">
        <v>2533</v>
      </c>
      <c r="B671">
        <v>28</v>
      </c>
      <c r="C671" t="s">
        <v>34</v>
      </c>
      <c r="D671" t="s">
        <v>29</v>
      </c>
      <c r="E671" t="s">
        <v>146</v>
      </c>
      <c r="F671" t="s">
        <v>143</v>
      </c>
      <c r="G671" t="s">
        <v>138</v>
      </c>
      <c r="H671" t="s">
        <v>36</v>
      </c>
      <c r="I671">
        <v>25</v>
      </c>
      <c r="J671">
        <v>2</v>
      </c>
      <c r="K671">
        <v>412</v>
      </c>
      <c r="M671">
        <v>26.835000000000001</v>
      </c>
      <c r="N671">
        <v>7</v>
      </c>
      <c r="O671">
        <v>15</v>
      </c>
      <c r="P671">
        <v>3.234</v>
      </c>
      <c r="Q671">
        <v>0.188</v>
      </c>
      <c r="R671">
        <v>0.29099999999999998</v>
      </c>
      <c r="S671">
        <v>0.40799999999999997</v>
      </c>
      <c r="T671">
        <v>0.71299999999999997</v>
      </c>
      <c r="U671">
        <v>0.44600000000000001</v>
      </c>
      <c r="V671">
        <v>0.219</v>
      </c>
      <c r="W671">
        <v>0.61099999999999999</v>
      </c>
      <c r="X671">
        <v>0.29399999999999998</v>
      </c>
      <c r="Y671">
        <v>0.755</v>
      </c>
      <c r="Z671">
        <v>0.308</v>
      </c>
      <c r="AA671">
        <v>0.253</v>
      </c>
      <c r="AB671">
        <v>0.50974001599999996</v>
      </c>
      <c r="AC671" s="22">
        <v>-0.72584215100000005</v>
      </c>
      <c r="AD671" s="22">
        <v>-0.53610701100000002</v>
      </c>
      <c r="AE671" s="22">
        <v>-0.38933983700000002</v>
      </c>
      <c r="AF671" s="22">
        <v>-0.14691046999999999</v>
      </c>
      <c r="AG671" s="22">
        <v>-0.35066514100000001</v>
      </c>
      <c r="AH671" s="22">
        <v>-0.65955588499999995</v>
      </c>
      <c r="AI671" s="22">
        <v>-0.21395879000000001</v>
      </c>
      <c r="AJ671" s="22">
        <v>-0.53165267000000005</v>
      </c>
      <c r="AK671" s="22">
        <v>-0.122053048</v>
      </c>
      <c r="AL671" s="22">
        <v>-0.51144928300000003</v>
      </c>
      <c r="AM671" s="22">
        <v>-0.59687947900000005</v>
      </c>
      <c r="AN671">
        <v>-4.2071944964277998E-2</v>
      </c>
      <c r="AO671" s="10">
        <v>2.8382898031082199E-2</v>
      </c>
      <c r="AP671">
        <v>2.54676784712685E-2</v>
      </c>
      <c r="AQ671">
        <v>2.2060721795075101E-2</v>
      </c>
      <c r="AR671">
        <v>-7.8861333686233194E-3</v>
      </c>
      <c r="AS671">
        <v>2.69957884766031E-2</v>
      </c>
      <c r="AT671">
        <v>8.4171773703348701E-3</v>
      </c>
      <c r="AU671">
        <v>-1.77621095335612E-3</v>
      </c>
      <c r="AV671">
        <v>-3.48194318124668E-2</v>
      </c>
      <c r="AW671">
        <v>-1.3182931951304299E-2</v>
      </c>
      <c r="AX671">
        <v>-1.86941676665098E-2</v>
      </c>
      <c r="AY671">
        <v>-0.30693282500000002</v>
      </c>
      <c r="AZ671">
        <f t="shared" si="26"/>
        <v>0.30693282500000002</v>
      </c>
      <c r="BA671">
        <f t="shared" si="27"/>
        <v>-0.11893282500000002</v>
      </c>
      <c r="BB671">
        <v>0.49493282500000002</v>
      </c>
      <c r="BC671">
        <v>-0.54064755799999997</v>
      </c>
      <c r="BD671">
        <v>0.72864755800000003</v>
      </c>
      <c r="BP671">
        <v>0.57999999999999996</v>
      </c>
      <c r="BQ671">
        <v>0.9</v>
      </c>
      <c r="BR671">
        <v>1.26</v>
      </c>
      <c r="BS671">
        <v>2.2000000000000002</v>
      </c>
      <c r="BT671">
        <v>1.38</v>
      </c>
      <c r="BU671">
        <v>0.68</v>
      </c>
      <c r="BV671">
        <v>1.89</v>
      </c>
      <c r="BW671">
        <v>0.91</v>
      </c>
      <c r="BX671">
        <v>2.33</v>
      </c>
      <c r="BY671">
        <v>0.95</v>
      </c>
      <c r="BZ671">
        <v>0.78</v>
      </c>
      <c r="CA671">
        <v>1.22</v>
      </c>
      <c r="CB671">
        <v>2.79</v>
      </c>
      <c r="CC671">
        <v>0.73</v>
      </c>
    </row>
    <row r="672" spans="1:81">
      <c r="A672">
        <v>2533</v>
      </c>
      <c r="B672">
        <v>29</v>
      </c>
      <c r="C672" t="s">
        <v>34</v>
      </c>
      <c r="D672" t="s">
        <v>29</v>
      </c>
      <c r="E672" t="s">
        <v>146</v>
      </c>
      <c r="F672" t="s">
        <v>143</v>
      </c>
      <c r="G672" t="s">
        <v>138</v>
      </c>
      <c r="H672" t="s">
        <v>36</v>
      </c>
      <c r="I672">
        <v>25</v>
      </c>
      <c r="J672">
        <v>2</v>
      </c>
      <c r="K672">
        <v>412</v>
      </c>
      <c r="M672">
        <v>31.219000000000001</v>
      </c>
      <c r="N672">
        <v>9</v>
      </c>
      <c r="O672">
        <v>15</v>
      </c>
      <c r="P672">
        <v>3.052</v>
      </c>
      <c r="Q672">
        <v>0.13600000000000001</v>
      </c>
      <c r="R672">
        <v>0.312</v>
      </c>
      <c r="S672">
        <v>0.45200000000000001</v>
      </c>
      <c r="T672">
        <v>0.84099999999999997</v>
      </c>
      <c r="U672">
        <v>0.46600000000000003</v>
      </c>
      <c r="V672">
        <v>0.23799999999999999</v>
      </c>
      <c r="W672">
        <v>0.57899999999999996</v>
      </c>
      <c r="X672">
        <v>0.28000000000000003</v>
      </c>
      <c r="Y672">
        <v>0.66</v>
      </c>
      <c r="Z672">
        <v>0.27200000000000002</v>
      </c>
      <c r="AA672">
        <v>0.218</v>
      </c>
      <c r="AB672">
        <v>0.48458452899999999</v>
      </c>
      <c r="AC672" s="22">
        <v>-0.86646109199999999</v>
      </c>
      <c r="AD672" s="22">
        <v>-0.50584540600000005</v>
      </c>
      <c r="AE672" s="22">
        <v>-0.34486156499999998</v>
      </c>
      <c r="AF672" s="22">
        <v>-7.5204004000000005E-2</v>
      </c>
      <c r="AG672" s="22">
        <v>-0.331614083</v>
      </c>
      <c r="AH672" s="22">
        <v>-0.62342304299999995</v>
      </c>
      <c r="AI672" s="22">
        <v>-0.237321436</v>
      </c>
      <c r="AJ672" s="22">
        <v>-0.55284196900000004</v>
      </c>
      <c r="AK672" s="22">
        <v>-0.180456064</v>
      </c>
      <c r="AL672" s="22">
        <v>-0.56543109599999997</v>
      </c>
      <c r="AM672" s="22">
        <v>-0.661543506</v>
      </c>
      <c r="AN672">
        <v>-1.7785199845311302E-2</v>
      </c>
      <c r="AO672" s="10">
        <v>-1.18145438685772E-2</v>
      </c>
      <c r="AP672">
        <v>-2.9624502159236302E-2</v>
      </c>
      <c r="AQ672">
        <v>-4.6400029864758302E-2</v>
      </c>
      <c r="AR672">
        <v>-3.9333316847372103E-2</v>
      </c>
      <c r="AS672">
        <v>-1.7981578099721399E-2</v>
      </c>
      <c r="AT672">
        <v>1.5331115182277101E-3</v>
      </c>
      <c r="AU672">
        <v>5.82325253178545E-3</v>
      </c>
      <c r="AV672">
        <v>4.2373345870378998E-3</v>
      </c>
      <c r="AW672">
        <v>3.8366824865454499E-3</v>
      </c>
      <c r="AX672">
        <v>1.0038603674780501E-2</v>
      </c>
      <c r="AY672">
        <v>-0.20179918499999999</v>
      </c>
      <c r="AZ672">
        <f t="shared" si="26"/>
        <v>0.20179918499999999</v>
      </c>
      <c r="BA672">
        <f t="shared" si="27"/>
        <v>-6.5799184999999982E-2</v>
      </c>
      <c r="BB672">
        <v>0.337799185</v>
      </c>
      <c r="BC672">
        <v>0.36054499800000001</v>
      </c>
      <c r="BD672">
        <v>-0.224544998</v>
      </c>
      <c r="BP672">
        <v>0.45</v>
      </c>
      <c r="BQ672">
        <v>1.02</v>
      </c>
      <c r="BR672">
        <v>1.48</v>
      </c>
      <c r="BS672">
        <v>2.76</v>
      </c>
      <c r="BT672">
        <v>1.53</v>
      </c>
      <c r="BU672">
        <v>0.78</v>
      </c>
      <c r="BV672">
        <v>1.9</v>
      </c>
      <c r="BW672">
        <v>0.92</v>
      </c>
      <c r="BX672">
        <v>2.16</v>
      </c>
      <c r="BY672">
        <v>0.89</v>
      </c>
      <c r="BZ672">
        <v>0.71</v>
      </c>
      <c r="CA672">
        <v>1.25</v>
      </c>
      <c r="CB672">
        <v>2.4300000000000002</v>
      </c>
      <c r="CC672">
        <v>0.8</v>
      </c>
    </row>
    <row r="673" spans="1:81">
      <c r="A673">
        <v>2533</v>
      </c>
      <c r="B673">
        <v>31</v>
      </c>
      <c r="C673" t="s">
        <v>34</v>
      </c>
      <c r="D673" t="s">
        <v>29</v>
      </c>
      <c r="E673" t="s">
        <v>146</v>
      </c>
      <c r="F673" t="s">
        <v>143</v>
      </c>
      <c r="G673" t="s">
        <v>138</v>
      </c>
      <c r="H673" t="s">
        <v>36</v>
      </c>
      <c r="I673">
        <v>25</v>
      </c>
      <c r="J673">
        <v>2</v>
      </c>
      <c r="K673">
        <v>412</v>
      </c>
      <c r="M673">
        <v>31.295999999999999</v>
      </c>
      <c r="N673">
        <v>8</v>
      </c>
      <c r="O673">
        <v>14</v>
      </c>
      <c r="P673">
        <v>3.2749999999999999</v>
      </c>
      <c r="Q673">
        <v>0.13700000000000001</v>
      </c>
      <c r="R673">
        <v>0.38800000000000001</v>
      </c>
      <c r="S673">
        <v>0.46700000000000003</v>
      </c>
      <c r="T673">
        <v>0.79</v>
      </c>
      <c r="U673">
        <v>0.52300000000000002</v>
      </c>
      <c r="V673">
        <v>0.25</v>
      </c>
      <c r="W673">
        <v>0.63400000000000001</v>
      </c>
      <c r="X673">
        <v>0.30099999999999999</v>
      </c>
      <c r="Y673">
        <v>0.70099999999999996</v>
      </c>
      <c r="Z673">
        <v>0.30499999999999999</v>
      </c>
      <c r="AA673">
        <v>0.25</v>
      </c>
      <c r="AB673">
        <v>0.51521130400000004</v>
      </c>
      <c r="AC673" s="22">
        <v>-0.86327943299999998</v>
      </c>
      <c r="AD673" s="22">
        <v>-0.411168274</v>
      </c>
      <c r="AE673" s="22">
        <v>-0.33068311900000003</v>
      </c>
      <c r="AF673" s="22">
        <v>-0.102372909</v>
      </c>
      <c r="AG673" s="22">
        <v>-0.281498311</v>
      </c>
      <c r="AH673" s="22">
        <v>-0.60205999099999996</v>
      </c>
      <c r="AI673" s="22">
        <v>-0.197910742</v>
      </c>
      <c r="AJ673" s="22">
        <v>-0.52143350399999999</v>
      </c>
      <c r="AK673" s="22">
        <v>-0.15428198200000001</v>
      </c>
      <c r="AL673" s="22">
        <v>-0.51570016100000005</v>
      </c>
      <c r="AM673" s="22">
        <v>-0.60205999099999996</v>
      </c>
      <c r="AN673">
        <v>1.1722889992628001E-2</v>
      </c>
      <c r="AO673" s="10">
        <v>-2.82483642855452E-2</v>
      </c>
      <c r="AP673">
        <v>-8.5407191634817598E-3</v>
      </c>
      <c r="AQ673">
        <v>6.3470228575690502E-4</v>
      </c>
      <c r="AR673">
        <v>-2.5257498031652201E-2</v>
      </c>
      <c r="AS673">
        <v>9.2577986336916896E-4</v>
      </c>
      <c r="AT673">
        <v>1.3376334307678699E-3</v>
      </c>
      <c r="AU673">
        <v>-1.21019663727464E-2</v>
      </c>
      <c r="AV673">
        <v>6.08654121825003E-3</v>
      </c>
      <c r="AW673">
        <v>-4.3905029801788497E-3</v>
      </c>
      <c r="AX673">
        <v>-8.9056606198804102E-3</v>
      </c>
      <c r="AY673">
        <v>1.5679015000000001E-2</v>
      </c>
      <c r="AZ673">
        <f t="shared" si="26"/>
        <v>1.5679015000000001E-2</v>
      </c>
      <c r="BA673">
        <f t="shared" si="27"/>
        <v>0.12132098500000001</v>
      </c>
      <c r="BB673">
        <v>0.12132098500000001</v>
      </c>
      <c r="BC673">
        <v>0.56271437199999996</v>
      </c>
      <c r="BD673">
        <v>-0.42571437200000001</v>
      </c>
      <c r="BP673">
        <v>0.42</v>
      </c>
      <c r="BQ673">
        <v>1.18</v>
      </c>
      <c r="BR673">
        <v>1.43</v>
      </c>
      <c r="BS673">
        <v>2.41</v>
      </c>
      <c r="BT673">
        <v>1.6</v>
      </c>
      <c r="BU673">
        <v>0.76</v>
      </c>
      <c r="BV673">
        <v>1.94</v>
      </c>
      <c r="BW673">
        <v>0.92</v>
      </c>
      <c r="BX673">
        <v>2.14</v>
      </c>
      <c r="BY673">
        <v>0.93</v>
      </c>
      <c r="BZ673">
        <v>0.76</v>
      </c>
      <c r="CA673">
        <v>1.22</v>
      </c>
      <c r="CB673">
        <v>2.54</v>
      </c>
      <c r="CC673">
        <v>0.82</v>
      </c>
    </row>
    <row r="674" spans="1:81">
      <c r="A674">
        <v>2533</v>
      </c>
      <c r="B674">
        <v>32</v>
      </c>
      <c r="C674" t="s">
        <v>34</v>
      </c>
      <c r="D674" t="s">
        <v>29</v>
      </c>
      <c r="E674" t="s">
        <v>146</v>
      </c>
      <c r="F674" t="s">
        <v>143</v>
      </c>
      <c r="G674" t="s">
        <v>138</v>
      </c>
      <c r="H674" t="s">
        <v>36</v>
      </c>
      <c r="I674">
        <v>25</v>
      </c>
      <c r="J674">
        <v>2</v>
      </c>
      <c r="K674">
        <v>412</v>
      </c>
      <c r="M674">
        <v>27.571000000000002</v>
      </c>
      <c r="N674">
        <v>15</v>
      </c>
      <c r="P674">
        <v>3.403</v>
      </c>
      <c r="Q674">
        <v>0.17199999999999999</v>
      </c>
      <c r="R674">
        <v>0.36599999999999999</v>
      </c>
      <c r="S674">
        <v>0.45300000000000001</v>
      </c>
      <c r="T674">
        <v>0.81499999999999995</v>
      </c>
      <c r="U674">
        <v>0.52300000000000002</v>
      </c>
      <c r="V674">
        <v>0.26300000000000001</v>
      </c>
      <c r="W674">
        <v>0.70099999999999996</v>
      </c>
      <c r="X674">
        <v>0.29299999999999998</v>
      </c>
      <c r="Y674">
        <v>0.73099999999999998</v>
      </c>
      <c r="Z674">
        <v>0.32300000000000001</v>
      </c>
      <c r="AA674">
        <v>0.253</v>
      </c>
      <c r="AB674">
        <v>0.53186194899999995</v>
      </c>
      <c r="AC674" s="22">
        <v>-0.76447155300000003</v>
      </c>
      <c r="AD674" s="22">
        <v>-0.43651891500000001</v>
      </c>
      <c r="AE674" s="22">
        <v>-0.34390179799999998</v>
      </c>
      <c r="AF674" s="22">
        <v>-8.8842391000000007E-2</v>
      </c>
      <c r="AG674" s="22">
        <v>-0.281498311</v>
      </c>
      <c r="AH674" s="22">
        <v>-0.58004425199999998</v>
      </c>
      <c r="AI674" s="22">
        <v>-0.15428198200000001</v>
      </c>
      <c r="AJ674" s="22">
        <v>-0.53313237999999996</v>
      </c>
      <c r="AK674" s="22">
        <v>-0.13608262300000001</v>
      </c>
      <c r="AL674" s="22">
        <v>-0.49079747800000001</v>
      </c>
      <c r="AM674" s="22">
        <v>-0.59687947900000005</v>
      </c>
      <c r="AN674">
        <v>-6.3677459713854497E-3</v>
      </c>
      <c r="AO674" s="10">
        <v>1.00317212782997E-3</v>
      </c>
      <c r="AP674">
        <v>1.70069338727789E-2</v>
      </c>
      <c r="AQ674">
        <v>9.11394105616181E-3</v>
      </c>
      <c r="AR674">
        <v>-8.6068530316523208E-3</v>
      </c>
      <c r="AS674">
        <v>5.4989545320346398E-3</v>
      </c>
      <c r="AT674">
        <v>-1.6132833027255301E-2</v>
      </c>
      <c r="AU674">
        <v>2.2633094922092301E-2</v>
      </c>
      <c r="AV674">
        <v>2.7275714439624101E-3</v>
      </c>
      <c r="AW674">
        <v>-7.1959140707665804E-3</v>
      </c>
      <c r="AX674">
        <v>3.42776533349021E-3</v>
      </c>
      <c r="AY674">
        <v>-4.9584013000000003E-2</v>
      </c>
      <c r="AZ674">
        <f t="shared" si="26"/>
        <v>4.9584013000000003E-2</v>
      </c>
      <c r="BA674">
        <f t="shared" si="27"/>
        <v>0.12241598699999998</v>
      </c>
      <c r="BB674">
        <v>0.221584013</v>
      </c>
      <c r="BC674">
        <v>-3.8357541000000002E-2</v>
      </c>
      <c r="BD674">
        <v>0.21035754100000001</v>
      </c>
      <c r="BP674">
        <v>0.51</v>
      </c>
      <c r="BQ674">
        <v>1.08</v>
      </c>
      <c r="BR674">
        <v>1.33</v>
      </c>
      <c r="BS674">
        <v>2.39</v>
      </c>
      <c r="BT674">
        <v>1.54</v>
      </c>
      <c r="BU674">
        <v>0.77</v>
      </c>
      <c r="BV674">
        <v>2.06</v>
      </c>
      <c r="BW674">
        <v>0.86</v>
      </c>
      <c r="BX674">
        <v>2.15</v>
      </c>
      <c r="BY674">
        <v>0.95</v>
      </c>
      <c r="BZ674">
        <v>0.74</v>
      </c>
      <c r="CA674">
        <v>1.28</v>
      </c>
      <c r="CB674">
        <v>2.67</v>
      </c>
      <c r="CC674">
        <v>0.75</v>
      </c>
    </row>
    <row r="675" spans="1:81">
      <c r="A675">
        <v>2533</v>
      </c>
      <c r="B675">
        <v>33</v>
      </c>
      <c r="C675" t="s">
        <v>34</v>
      </c>
      <c r="D675" t="s">
        <v>29</v>
      </c>
      <c r="E675" t="s">
        <v>146</v>
      </c>
      <c r="F675" t="s">
        <v>143</v>
      </c>
      <c r="G675" t="s">
        <v>138</v>
      </c>
      <c r="H675" t="s">
        <v>36</v>
      </c>
      <c r="I675">
        <v>25</v>
      </c>
      <c r="J675">
        <v>2</v>
      </c>
      <c r="K675">
        <v>412</v>
      </c>
      <c r="N675">
        <v>6</v>
      </c>
      <c r="P675">
        <v>4.016</v>
      </c>
      <c r="U675">
        <v>0.56899999999999995</v>
      </c>
      <c r="X675">
        <v>0.35199999999999998</v>
      </c>
      <c r="Y675">
        <v>0.91600000000000004</v>
      </c>
      <c r="Z675">
        <v>0.41199999999999998</v>
      </c>
      <c r="AA675">
        <v>0.32500000000000001</v>
      </c>
      <c r="AB675">
        <v>0.60379370399999999</v>
      </c>
      <c r="AG675" s="22">
        <v>-0.244887734</v>
      </c>
      <c r="AJ675" s="22">
        <v>-0.45345733700000002</v>
      </c>
      <c r="AK675" s="22">
        <v>-3.8104526E-2</v>
      </c>
      <c r="AL675" s="22">
        <v>-0.38510278399999998</v>
      </c>
      <c r="AM675" s="22">
        <v>-0.48811663900000002</v>
      </c>
      <c r="AR675">
        <v>5.1234096387058697E-2</v>
      </c>
      <c r="AU675">
        <v>-2.8598832291581701E-2</v>
      </c>
      <c r="AV675">
        <v>-3.30644663164191E-2</v>
      </c>
      <c r="AW675">
        <v>-1.7841682743276199E-2</v>
      </c>
      <c r="AX675">
        <v>-1.52788189683976E-2</v>
      </c>
      <c r="BT675">
        <v>1.42</v>
      </c>
      <c r="BW675">
        <v>0.88</v>
      </c>
      <c r="BX675">
        <v>2.2799999999999998</v>
      </c>
      <c r="BY675">
        <v>1.03</v>
      </c>
      <c r="BZ675">
        <v>0.81</v>
      </c>
      <c r="CA675">
        <v>1.27</v>
      </c>
    </row>
    <row r="676" spans="1:81">
      <c r="A676">
        <v>2533</v>
      </c>
      <c r="B676">
        <v>34</v>
      </c>
      <c r="C676" t="s">
        <v>34</v>
      </c>
      <c r="D676" t="s">
        <v>29</v>
      </c>
      <c r="E676" t="s">
        <v>146</v>
      </c>
      <c r="F676" t="s">
        <v>143</v>
      </c>
      <c r="G676" t="s">
        <v>138</v>
      </c>
      <c r="H676" t="s">
        <v>36</v>
      </c>
      <c r="I676">
        <v>25</v>
      </c>
      <c r="J676">
        <v>2</v>
      </c>
      <c r="K676">
        <v>412</v>
      </c>
      <c r="N676">
        <v>6</v>
      </c>
      <c r="P676">
        <v>3.2989999999999999</v>
      </c>
      <c r="U676">
        <v>0.54300000000000004</v>
      </c>
      <c r="AB676">
        <v>0.51838231599999995</v>
      </c>
      <c r="AG676" s="22">
        <v>-0.26520017000000001</v>
      </c>
      <c r="AR676">
        <v>-2.7469019449998501E-2</v>
      </c>
      <c r="BT676">
        <v>1.65</v>
      </c>
    </row>
    <row r="677" spans="1:81">
      <c r="A677">
        <v>2533</v>
      </c>
      <c r="B677">
        <v>35</v>
      </c>
      <c r="C677" t="s">
        <v>34</v>
      </c>
      <c r="D677" t="s">
        <v>29</v>
      </c>
      <c r="E677" t="s">
        <v>146</v>
      </c>
      <c r="F677" t="s">
        <v>143</v>
      </c>
      <c r="G677" t="s">
        <v>138</v>
      </c>
      <c r="H677" t="s">
        <v>36</v>
      </c>
      <c r="I677">
        <v>25</v>
      </c>
      <c r="J677">
        <v>2</v>
      </c>
      <c r="K677">
        <v>412</v>
      </c>
      <c r="N677">
        <v>7</v>
      </c>
      <c r="P677">
        <v>3.3090000000000002</v>
      </c>
      <c r="U677">
        <v>0.54700000000000004</v>
      </c>
      <c r="AB677">
        <v>0.519696767</v>
      </c>
      <c r="AG677" s="22">
        <v>-0.262012674</v>
      </c>
      <c r="AR677">
        <v>-2.7207253154397901E-2</v>
      </c>
      <c r="BT677">
        <v>1.65</v>
      </c>
    </row>
    <row r="678" spans="1:81">
      <c r="A678">
        <v>2533</v>
      </c>
      <c r="B678">
        <v>36</v>
      </c>
      <c r="C678" t="s">
        <v>34</v>
      </c>
      <c r="D678" t="s">
        <v>29</v>
      </c>
      <c r="E678" t="s">
        <v>146</v>
      </c>
      <c r="F678" t="s">
        <v>143</v>
      </c>
      <c r="G678" t="s">
        <v>138</v>
      </c>
      <c r="H678" t="s">
        <v>36</v>
      </c>
      <c r="I678">
        <v>25</v>
      </c>
      <c r="J678">
        <v>2</v>
      </c>
      <c r="K678">
        <v>412</v>
      </c>
      <c r="N678">
        <v>6</v>
      </c>
      <c r="P678">
        <v>3.31</v>
      </c>
      <c r="U678">
        <v>0.498</v>
      </c>
      <c r="AB678">
        <v>0.51982799400000002</v>
      </c>
      <c r="AG678" s="22">
        <v>-0.302770657</v>
      </c>
      <c r="AR678">
        <v>-1.36155213298361E-2</v>
      </c>
      <c r="BT678">
        <v>1.5</v>
      </c>
    </row>
    <row r="679" spans="1:81">
      <c r="A679">
        <v>2533</v>
      </c>
      <c r="B679">
        <v>37</v>
      </c>
      <c r="C679" t="s">
        <v>34</v>
      </c>
      <c r="D679" t="s">
        <v>29</v>
      </c>
      <c r="E679" t="s">
        <v>146</v>
      </c>
      <c r="F679" t="s">
        <v>143</v>
      </c>
      <c r="G679" t="s">
        <v>138</v>
      </c>
      <c r="H679" t="s">
        <v>36</v>
      </c>
      <c r="I679">
        <v>25</v>
      </c>
      <c r="J679">
        <v>2</v>
      </c>
      <c r="K679">
        <v>412</v>
      </c>
      <c r="N679">
        <v>8</v>
      </c>
      <c r="P679">
        <v>3.3940000000000001</v>
      </c>
      <c r="U679">
        <v>0.498</v>
      </c>
      <c r="AB679">
        <v>0.53071183799999999</v>
      </c>
      <c r="AG679" s="22">
        <v>-0.302770657</v>
      </c>
      <c r="AR679">
        <v>-2.7316773298361502E-3</v>
      </c>
      <c r="BT679">
        <v>1.47</v>
      </c>
    </row>
    <row r="680" spans="1:81">
      <c r="A680">
        <v>2533</v>
      </c>
      <c r="B680">
        <v>38</v>
      </c>
      <c r="C680" t="s">
        <v>34</v>
      </c>
      <c r="D680" t="s">
        <v>29</v>
      </c>
      <c r="E680" t="s">
        <v>146</v>
      </c>
      <c r="F680" t="s">
        <v>143</v>
      </c>
      <c r="G680" t="s">
        <v>138</v>
      </c>
      <c r="H680" t="s">
        <v>36</v>
      </c>
      <c r="I680">
        <v>25</v>
      </c>
      <c r="J680">
        <v>2</v>
      </c>
      <c r="K680">
        <v>412</v>
      </c>
      <c r="N680">
        <v>8</v>
      </c>
      <c r="P680">
        <v>3.1040000000000001</v>
      </c>
      <c r="U680">
        <v>0.47099999999999997</v>
      </c>
      <c r="AB680">
        <v>0.49192171299999998</v>
      </c>
      <c r="AG680" s="22">
        <v>-0.326979093</v>
      </c>
      <c r="AR680">
        <v>-3.3526858871199001E-2</v>
      </c>
      <c r="BT680">
        <v>1.52</v>
      </c>
    </row>
    <row r="681" spans="1:81">
      <c r="A681">
        <v>2533</v>
      </c>
      <c r="B681">
        <v>40</v>
      </c>
      <c r="C681" t="s">
        <v>34</v>
      </c>
      <c r="D681" t="s">
        <v>29</v>
      </c>
      <c r="E681" t="s">
        <v>146</v>
      </c>
      <c r="F681" t="s">
        <v>143</v>
      </c>
      <c r="G681" t="s">
        <v>138</v>
      </c>
      <c r="H681" t="s">
        <v>36</v>
      </c>
      <c r="I681">
        <v>25</v>
      </c>
      <c r="J681">
        <v>2</v>
      </c>
      <c r="K681">
        <v>412</v>
      </c>
      <c r="N681">
        <v>7</v>
      </c>
      <c r="P681">
        <v>3.327</v>
      </c>
      <c r="U681">
        <v>0.54700000000000004</v>
      </c>
      <c r="AB681">
        <v>0.52205280099999996</v>
      </c>
      <c r="AG681" s="22">
        <v>-0.262012674</v>
      </c>
      <c r="AR681">
        <v>-2.4851219154397901E-2</v>
      </c>
      <c r="BT681">
        <v>1.64</v>
      </c>
    </row>
    <row r="682" spans="1:81">
      <c r="A682">
        <v>2533</v>
      </c>
      <c r="B682">
        <v>41</v>
      </c>
      <c r="C682" t="s">
        <v>34</v>
      </c>
      <c r="D682" t="s">
        <v>29</v>
      </c>
      <c r="E682" t="s">
        <v>146</v>
      </c>
      <c r="F682" t="s">
        <v>143</v>
      </c>
      <c r="G682" t="s">
        <v>138</v>
      </c>
      <c r="H682" t="s">
        <v>36</v>
      </c>
      <c r="I682">
        <v>25</v>
      </c>
      <c r="J682">
        <v>2</v>
      </c>
      <c r="K682">
        <v>412</v>
      </c>
      <c r="N682">
        <v>7</v>
      </c>
      <c r="P682">
        <v>3.528</v>
      </c>
      <c r="U682">
        <v>0.503</v>
      </c>
      <c r="AB682">
        <v>0.54752857600000004</v>
      </c>
      <c r="AG682" s="22">
        <v>-0.29843201499999999</v>
      </c>
      <c r="AR682">
        <v>1.26522048889285E-2</v>
      </c>
      <c r="BT682">
        <v>1.43</v>
      </c>
    </row>
    <row r="683" spans="1:81">
      <c r="A683">
        <v>2533</v>
      </c>
      <c r="B683">
        <v>42</v>
      </c>
      <c r="C683" t="s">
        <v>34</v>
      </c>
      <c r="D683" t="s">
        <v>29</v>
      </c>
      <c r="E683" t="s">
        <v>146</v>
      </c>
      <c r="F683" t="s">
        <v>143</v>
      </c>
      <c r="G683" t="s">
        <v>138</v>
      </c>
      <c r="H683" t="s">
        <v>36</v>
      </c>
      <c r="I683">
        <v>25</v>
      </c>
      <c r="J683">
        <v>2</v>
      </c>
      <c r="K683">
        <v>412</v>
      </c>
      <c r="N683">
        <v>8</v>
      </c>
      <c r="P683">
        <v>3.2570000000000001</v>
      </c>
      <c r="U683">
        <v>0.46899999999999997</v>
      </c>
      <c r="AB683">
        <v>0.51281775900000004</v>
      </c>
      <c r="AG683" s="22">
        <v>-0.32882715699999998</v>
      </c>
      <c r="AR683">
        <v>-1.20204815310024E-2</v>
      </c>
      <c r="BT683">
        <v>1.44</v>
      </c>
    </row>
    <row r="684" spans="1:81">
      <c r="A684">
        <v>2533</v>
      </c>
      <c r="B684">
        <v>43</v>
      </c>
      <c r="C684" t="s">
        <v>34</v>
      </c>
      <c r="D684" t="s">
        <v>29</v>
      </c>
      <c r="E684" t="s">
        <v>146</v>
      </c>
      <c r="F684" t="s">
        <v>143</v>
      </c>
      <c r="G684" t="s">
        <v>138</v>
      </c>
      <c r="H684" t="s">
        <v>36</v>
      </c>
      <c r="I684">
        <v>25</v>
      </c>
      <c r="J684">
        <v>2</v>
      </c>
      <c r="K684">
        <v>412</v>
      </c>
      <c r="N684">
        <v>7</v>
      </c>
      <c r="P684">
        <v>3.1659999999999999</v>
      </c>
      <c r="U684">
        <v>0.57299999999999995</v>
      </c>
      <c r="AB684">
        <v>0.500510911</v>
      </c>
      <c r="AG684" s="22">
        <v>-0.241845378</v>
      </c>
      <c r="AR684">
        <v>-5.3053448188013899E-2</v>
      </c>
      <c r="BT684">
        <v>1.81</v>
      </c>
    </row>
    <row r="685" spans="1:81">
      <c r="A685">
        <v>2533</v>
      </c>
      <c r="B685">
        <v>44</v>
      </c>
      <c r="C685" t="s">
        <v>34</v>
      </c>
      <c r="D685" t="s">
        <v>29</v>
      </c>
      <c r="E685" t="s">
        <v>146</v>
      </c>
      <c r="F685" t="s">
        <v>143</v>
      </c>
      <c r="G685" t="s">
        <v>138</v>
      </c>
      <c r="H685" t="s">
        <v>36</v>
      </c>
      <c r="I685">
        <v>25</v>
      </c>
      <c r="J685">
        <v>2</v>
      </c>
      <c r="K685">
        <v>412</v>
      </c>
      <c r="N685">
        <v>7</v>
      </c>
      <c r="P685">
        <v>3.2229999999999999</v>
      </c>
      <c r="U685">
        <v>0.53800000000000003</v>
      </c>
      <c r="AB685">
        <v>0.50826030600000005</v>
      </c>
      <c r="AG685" s="22">
        <v>-0.26921772399999999</v>
      </c>
      <c r="AR685">
        <v>-3.6264214406183902E-2</v>
      </c>
      <c r="BT685">
        <v>1.67</v>
      </c>
    </row>
    <row r="686" spans="1:81">
      <c r="A686">
        <v>2533</v>
      </c>
      <c r="B686">
        <v>45</v>
      </c>
      <c r="C686" t="s">
        <v>34</v>
      </c>
      <c r="D686" t="s">
        <v>29</v>
      </c>
      <c r="E686" t="s">
        <v>146</v>
      </c>
      <c r="F686" t="s">
        <v>143</v>
      </c>
      <c r="G686" t="s">
        <v>138</v>
      </c>
      <c r="H686" t="s">
        <v>36</v>
      </c>
      <c r="I686">
        <v>25</v>
      </c>
      <c r="J686">
        <v>2</v>
      </c>
      <c r="K686">
        <v>412</v>
      </c>
      <c r="N686">
        <v>7</v>
      </c>
      <c r="P686">
        <v>3.0390000000000001</v>
      </c>
      <c r="U686">
        <v>0.497</v>
      </c>
      <c r="AB686">
        <v>0.48273070000000001</v>
      </c>
      <c r="AG686" s="22">
        <v>-0.30364361099999998</v>
      </c>
      <c r="AR686">
        <v>-5.0424518395990797E-2</v>
      </c>
      <c r="BT686">
        <v>1.64</v>
      </c>
    </row>
    <row r="687" spans="1:81">
      <c r="A687">
        <v>2533</v>
      </c>
      <c r="B687">
        <v>47</v>
      </c>
      <c r="C687" t="s">
        <v>34</v>
      </c>
      <c r="D687" t="s">
        <v>29</v>
      </c>
      <c r="E687" t="s">
        <v>146</v>
      </c>
      <c r="F687" t="s">
        <v>143</v>
      </c>
      <c r="G687" t="s">
        <v>138</v>
      </c>
      <c r="H687" t="s">
        <v>36</v>
      </c>
      <c r="I687">
        <v>25</v>
      </c>
      <c r="J687">
        <v>2</v>
      </c>
      <c r="K687">
        <v>412</v>
      </c>
      <c r="N687">
        <v>8</v>
      </c>
      <c r="P687">
        <v>3.242</v>
      </c>
      <c r="U687">
        <v>0.55300000000000005</v>
      </c>
      <c r="AB687">
        <v>0.51081301099999998</v>
      </c>
      <c r="AG687" s="22">
        <v>-0.25727486900000002</v>
      </c>
      <c r="AR687">
        <v>-3.76556902884062E-2</v>
      </c>
      <c r="BT687">
        <v>1.71</v>
      </c>
    </row>
    <row r="688" spans="1:81">
      <c r="A688">
        <v>2533</v>
      </c>
      <c r="B688">
        <v>48</v>
      </c>
      <c r="C688" t="s">
        <v>34</v>
      </c>
      <c r="D688" t="s">
        <v>29</v>
      </c>
      <c r="E688" t="s">
        <v>146</v>
      </c>
      <c r="F688" t="s">
        <v>143</v>
      </c>
      <c r="G688" t="s">
        <v>138</v>
      </c>
      <c r="H688" t="s">
        <v>36</v>
      </c>
      <c r="I688">
        <v>25</v>
      </c>
      <c r="J688">
        <v>2</v>
      </c>
      <c r="K688">
        <v>412</v>
      </c>
      <c r="N688">
        <v>8</v>
      </c>
      <c r="P688">
        <v>3.0569999999999999</v>
      </c>
      <c r="U688">
        <v>0.53600000000000003</v>
      </c>
      <c r="AB688">
        <v>0.485295439</v>
      </c>
      <c r="AG688" s="22">
        <v>-0.27083520999999999</v>
      </c>
      <c r="AR688">
        <v>-5.8694899474102898E-2</v>
      </c>
      <c r="BT688">
        <v>1.75</v>
      </c>
    </row>
    <row r="689" spans="1:81">
      <c r="A689">
        <v>2556</v>
      </c>
      <c r="B689">
        <v>1</v>
      </c>
      <c r="C689" t="s">
        <v>59</v>
      </c>
      <c r="D689" t="s">
        <v>52</v>
      </c>
      <c r="E689" t="s">
        <v>146</v>
      </c>
      <c r="F689" t="s">
        <v>143</v>
      </c>
      <c r="G689" t="s">
        <v>60</v>
      </c>
      <c r="H689" t="s">
        <v>61</v>
      </c>
      <c r="I689">
        <v>23</v>
      </c>
      <c r="J689">
        <v>8</v>
      </c>
      <c r="K689">
        <v>412</v>
      </c>
      <c r="L689">
        <v>39</v>
      </c>
      <c r="M689">
        <v>26.196999999999999</v>
      </c>
      <c r="N689">
        <v>12</v>
      </c>
      <c r="O689">
        <v>19</v>
      </c>
      <c r="P689">
        <v>4.6479999999999997</v>
      </c>
      <c r="Q689">
        <v>0.29499999999999998</v>
      </c>
      <c r="R689">
        <v>0.54300000000000004</v>
      </c>
      <c r="S689">
        <v>0.7</v>
      </c>
      <c r="T689">
        <v>1.0469999999999999</v>
      </c>
      <c r="U689">
        <v>0.77600000000000002</v>
      </c>
      <c r="V689">
        <v>0.34699999999999998</v>
      </c>
      <c r="W689">
        <v>1.0329999999999999</v>
      </c>
      <c r="X689">
        <v>0.34</v>
      </c>
      <c r="Y689">
        <v>1.002</v>
      </c>
      <c r="Z689">
        <v>0.39</v>
      </c>
      <c r="AA689">
        <v>0.32200000000000001</v>
      </c>
      <c r="AB689">
        <v>0.66726611899999999</v>
      </c>
      <c r="AC689" s="22">
        <v>-0.53017798400000005</v>
      </c>
      <c r="AD689" s="22">
        <v>-0.26520017000000001</v>
      </c>
      <c r="AE689" s="22">
        <v>-0.15490196000000001</v>
      </c>
      <c r="AF689" s="22">
        <v>1.9946682E-2</v>
      </c>
      <c r="AG689" s="22">
        <v>-0.11013827900000001</v>
      </c>
      <c r="AH689" s="22">
        <v>-0.459670525</v>
      </c>
      <c r="AI689" s="22">
        <v>1.4100322E-2</v>
      </c>
      <c r="AJ689" s="22">
        <v>-0.468521083</v>
      </c>
      <c r="AK689" s="22">
        <v>8.6772200000000002E-4</v>
      </c>
      <c r="AL689" s="22">
        <v>-0.40893539299999998</v>
      </c>
      <c r="AM689" s="22">
        <v>-0.49214412800000001</v>
      </c>
      <c r="AN689">
        <v>-1.29081717248112E-2</v>
      </c>
      <c r="AO689">
        <v>1.89252483612697E-2</v>
      </c>
      <c r="AP689">
        <v>-2.12224593076615E-2</v>
      </c>
      <c r="AQ689">
        <v>1.45855443520696E-2</v>
      </c>
      <c r="AR689">
        <v>2.2450794856888599E-3</v>
      </c>
      <c r="AS689">
        <v>-6.4873739126059E-3</v>
      </c>
      <c r="AT689">
        <v>1.6221370401808499E-2</v>
      </c>
      <c r="AU689">
        <v>7.0309363504985596E-3</v>
      </c>
      <c r="AV689">
        <v>6.87660741412355E-4</v>
      </c>
      <c r="AW689">
        <v>1.6993496092235199E-2</v>
      </c>
      <c r="AX689">
        <v>6.7905508671952698E-3</v>
      </c>
      <c r="AY689">
        <v>-0.102004205</v>
      </c>
      <c r="AZ689">
        <f t="shared" ref="AZ689:AZ720" si="28">ABS(AY689)</f>
        <v>0.102004205</v>
      </c>
      <c r="BA689">
        <f t="shared" ref="BA689:BA720" si="29">Q689-ABS(AY689)</f>
        <v>0.19299579499999997</v>
      </c>
      <c r="BB689">
        <v>0.397004205</v>
      </c>
      <c r="BC689">
        <v>-0.39188677199999999</v>
      </c>
      <c r="BD689">
        <v>0.68688677200000003</v>
      </c>
      <c r="BP689">
        <v>0.63</v>
      </c>
      <c r="BQ689">
        <v>1.17</v>
      </c>
      <c r="BR689">
        <v>1.51</v>
      </c>
      <c r="BS689">
        <v>2.25</v>
      </c>
      <c r="BT689">
        <v>1.67</v>
      </c>
      <c r="BU689">
        <v>0.75</v>
      </c>
      <c r="BV689">
        <v>2.2200000000000002</v>
      </c>
      <c r="BW689">
        <v>0.73</v>
      </c>
      <c r="BX689">
        <v>2.16</v>
      </c>
      <c r="BY689">
        <v>0.84</v>
      </c>
      <c r="BZ689">
        <v>0.69</v>
      </c>
      <c r="CA689">
        <v>1.21</v>
      </c>
      <c r="CB689">
        <v>2.98</v>
      </c>
      <c r="CC689">
        <v>0.75</v>
      </c>
    </row>
    <row r="690" spans="1:81">
      <c r="A690">
        <v>2556</v>
      </c>
      <c r="B690">
        <v>2</v>
      </c>
      <c r="C690" t="s">
        <v>59</v>
      </c>
      <c r="D690" t="s">
        <v>52</v>
      </c>
      <c r="E690" t="s">
        <v>146</v>
      </c>
      <c r="F690" t="s">
        <v>143</v>
      </c>
      <c r="G690" t="s">
        <v>60</v>
      </c>
      <c r="H690" t="s">
        <v>61</v>
      </c>
      <c r="I690">
        <v>23</v>
      </c>
      <c r="J690">
        <v>8</v>
      </c>
      <c r="K690">
        <v>735</v>
      </c>
      <c r="L690">
        <v>39</v>
      </c>
      <c r="M690">
        <v>27.303999999999998</v>
      </c>
      <c r="N690">
        <v>18</v>
      </c>
      <c r="O690">
        <v>20</v>
      </c>
      <c r="P690">
        <v>4.3010000000000002</v>
      </c>
      <c r="Q690">
        <v>0.20699999999999999</v>
      </c>
      <c r="R690">
        <v>0.59599999999999997</v>
      </c>
      <c r="S690">
        <v>0.61</v>
      </c>
      <c r="T690">
        <v>0.97899999999999998</v>
      </c>
      <c r="U690">
        <v>0.78500000000000003</v>
      </c>
      <c r="V690">
        <v>0.33200000000000002</v>
      </c>
      <c r="W690">
        <v>1.038</v>
      </c>
      <c r="X690">
        <v>0.309</v>
      </c>
      <c r="Y690">
        <v>0.88300000000000001</v>
      </c>
      <c r="Z690">
        <v>0.35599999999999998</v>
      </c>
      <c r="AA690">
        <v>0.28100000000000003</v>
      </c>
      <c r="AB690">
        <v>0.63356944299999995</v>
      </c>
      <c r="AC690" s="22">
        <v>-0.68402965500000001</v>
      </c>
      <c r="AD690" s="22">
        <v>-0.22475374000000001</v>
      </c>
      <c r="AE690" s="22">
        <v>-0.214670165</v>
      </c>
      <c r="AF690" s="22">
        <v>-9.2173080000000004E-3</v>
      </c>
      <c r="AG690" s="22">
        <v>-0.105130343</v>
      </c>
      <c r="AH690" s="22">
        <v>-0.478861916</v>
      </c>
      <c r="AI690" s="22">
        <v>1.6197354000000001E-2</v>
      </c>
      <c r="AJ690" s="22">
        <v>-0.510041521</v>
      </c>
      <c r="AK690" s="22">
        <v>-5.4039296000000001E-2</v>
      </c>
      <c r="AL690" s="22">
        <v>-0.448550002</v>
      </c>
      <c r="AM690" s="22">
        <v>-0.55129368000000001</v>
      </c>
      <c r="AN690">
        <v>3.2502880527154901E-2</v>
      </c>
      <c r="AO690">
        <v>-5.8352574208307403E-2</v>
      </c>
      <c r="AP690">
        <v>2.9625403071081901E-3</v>
      </c>
      <c r="AQ690">
        <v>5.1526923329066098E-3</v>
      </c>
      <c r="AR690">
        <v>-3.6323686681321E-2</v>
      </c>
      <c r="AS690">
        <v>-2.6035028812808201E-2</v>
      </c>
      <c r="AT690">
        <v>-1.92614605114843E-2</v>
      </c>
      <c r="AU690">
        <v>1.6091937932750499E-2</v>
      </c>
      <c r="AV690">
        <v>1.9773456397123201E-2</v>
      </c>
      <c r="AW690">
        <v>1.00281845316708E-2</v>
      </c>
      <c r="AX690">
        <v>1.62589529272106E-2</v>
      </c>
      <c r="AY690">
        <v>0.27207947799999999</v>
      </c>
      <c r="AZ690">
        <f t="shared" si="28"/>
        <v>0.27207947799999999</v>
      </c>
      <c r="BA690">
        <f t="shared" si="29"/>
        <v>-6.5079477999999996E-2</v>
      </c>
      <c r="BB690">
        <v>-6.5079477999999996E-2</v>
      </c>
      <c r="BC690">
        <v>0.46846579999999999</v>
      </c>
      <c r="BD690">
        <v>-0.26146580000000003</v>
      </c>
      <c r="BP690">
        <v>0.48</v>
      </c>
      <c r="BQ690">
        <v>1.39</v>
      </c>
      <c r="BR690">
        <v>1.42</v>
      </c>
      <c r="BS690">
        <v>2.2799999999999998</v>
      </c>
      <c r="BT690">
        <v>1.83</v>
      </c>
      <c r="BU690">
        <v>0.77</v>
      </c>
      <c r="BV690">
        <v>2.41</v>
      </c>
      <c r="BW690">
        <v>0.72</v>
      </c>
      <c r="BX690">
        <v>2.0499999999999998</v>
      </c>
      <c r="BY690">
        <v>0.83</v>
      </c>
      <c r="BZ690">
        <v>0.65</v>
      </c>
      <c r="CA690">
        <v>1.27</v>
      </c>
      <c r="CB690">
        <v>3.13</v>
      </c>
      <c r="CC690">
        <v>0.76</v>
      </c>
    </row>
    <row r="691" spans="1:81">
      <c r="A691">
        <v>2556</v>
      </c>
      <c r="B691">
        <v>3</v>
      </c>
      <c r="C691" t="s">
        <v>59</v>
      </c>
      <c r="D691" t="s">
        <v>52</v>
      </c>
      <c r="E691" t="s">
        <v>146</v>
      </c>
      <c r="F691" t="s">
        <v>143</v>
      </c>
      <c r="G691" t="s">
        <v>60</v>
      </c>
      <c r="H691" t="s">
        <v>61</v>
      </c>
      <c r="I691">
        <v>23</v>
      </c>
      <c r="J691">
        <v>8</v>
      </c>
      <c r="K691">
        <v>735</v>
      </c>
      <c r="L691">
        <v>39</v>
      </c>
      <c r="M691">
        <v>28.86</v>
      </c>
      <c r="N691">
        <v>32</v>
      </c>
      <c r="O691">
        <v>18</v>
      </c>
      <c r="P691">
        <v>4.2910000000000004</v>
      </c>
      <c r="Q691">
        <v>0.182</v>
      </c>
      <c r="R691">
        <v>0.55200000000000005</v>
      </c>
      <c r="S691">
        <v>0.63900000000000001</v>
      </c>
      <c r="T691">
        <v>1.0389999999999999</v>
      </c>
      <c r="U691">
        <v>0.74299999999999999</v>
      </c>
      <c r="V691">
        <v>0.27700000000000002</v>
      </c>
      <c r="W691">
        <v>1.089</v>
      </c>
      <c r="X691">
        <v>0.316</v>
      </c>
      <c r="Y691">
        <v>0.90500000000000003</v>
      </c>
      <c r="Z691">
        <v>0.38100000000000001</v>
      </c>
      <c r="AA691">
        <v>0.28599999999999998</v>
      </c>
      <c r="AB691">
        <v>0.63255851500000004</v>
      </c>
      <c r="AC691" s="22">
        <v>-0.73992861200000004</v>
      </c>
      <c r="AD691" s="22">
        <v>-0.25806092200000003</v>
      </c>
      <c r="AE691" s="22">
        <v>-0.19449914200000001</v>
      </c>
      <c r="AF691" s="22">
        <v>1.6615548000000001E-2</v>
      </c>
      <c r="AG691" s="22">
        <v>-0.129011186</v>
      </c>
      <c r="AH691" s="22">
        <v>-0.55752023100000003</v>
      </c>
      <c r="AI691" s="22">
        <v>3.7027879999999999E-2</v>
      </c>
      <c r="AJ691" s="22">
        <v>-0.50031291700000002</v>
      </c>
      <c r="AK691" s="22">
        <v>-4.3351421000000001E-2</v>
      </c>
      <c r="AL691" s="22">
        <v>-0.41907502400000002</v>
      </c>
      <c r="AM691" s="22">
        <v>-0.543633967</v>
      </c>
      <c r="AN691">
        <v>6.0234178537325198E-2</v>
      </c>
      <c r="AO691">
        <v>-2.34749162302227E-2</v>
      </c>
      <c r="AP691">
        <v>-1.7582730578110699E-2</v>
      </c>
      <c r="AQ691">
        <v>-1.7350626485575601E-2</v>
      </c>
      <c r="AR691">
        <v>-1.41015661039815E-2</v>
      </c>
      <c r="AS691">
        <v>3.0945574838521599E-2</v>
      </c>
      <c r="AT691">
        <v>-3.80148675777887E-2</v>
      </c>
      <c r="AU691">
        <v>5.0625098110177501E-3</v>
      </c>
      <c r="AV691">
        <v>8.4882050083120407E-3</v>
      </c>
      <c r="AW691">
        <v>-1.08720317549394E-2</v>
      </c>
      <c r="AX691">
        <v>9.6582596900655106E-3</v>
      </c>
      <c r="AY691">
        <v>0.46693279799999998</v>
      </c>
      <c r="AZ691">
        <f t="shared" si="28"/>
        <v>0.46693279799999998</v>
      </c>
      <c r="BA691">
        <f t="shared" si="29"/>
        <v>-0.28493279799999999</v>
      </c>
      <c r="BB691">
        <v>-0.28493279799999999</v>
      </c>
      <c r="BC691">
        <v>0.80146368899999998</v>
      </c>
      <c r="BD691">
        <v>-0.61946368900000004</v>
      </c>
      <c r="BP691">
        <v>0.42</v>
      </c>
      <c r="BQ691">
        <v>1.29</v>
      </c>
      <c r="BR691">
        <v>1.49</v>
      </c>
      <c r="BS691">
        <v>2.42</v>
      </c>
      <c r="BT691">
        <v>1.73</v>
      </c>
      <c r="BU691">
        <v>0.65</v>
      </c>
      <c r="BV691">
        <v>2.54</v>
      </c>
      <c r="BW691">
        <v>0.74</v>
      </c>
      <c r="BX691">
        <v>2.11</v>
      </c>
      <c r="BY691">
        <v>0.89</v>
      </c>
      <c r="BZ691">
        <v>0.67</v>
      </c>
      <c r="CA691">
        <v>1.33</v>
      </c>
      <c r="CB691">
        <v>3.93</v>
      </c>
      <c r="CC691">
        <v>0.68</v>
      </c>
    </row>
    <row r="692" spans="1:81">
      <c r="A692">
        <v>2556</v>
      </c>
      <c r="B692">
        <v>4</v>
      </c>
      <c r="C692" t="s">
        <v>59</v>
      </c>
      <c r="D692" t="s">
        <v>52</v>
      </c>
      <c r="E692" t="s">
        <v>146</v>
      </c>
      <c r="F692" t="s">
        <v>143</v>
      </c>
      <c r="G692" t="s">
        <v>60</v>
      </c>
      <c r="H692" t="s">
        <v>61</v>
      </c>
      <c r="I692">
        <v>23</v>
      </c>
      <c r="J692">
        <v>8</v>
      </c>
      <c r="K692">
        <v>735</v>
      </c>
      <c r="L692">
        <v>39</v>
      </c>
      <c r="M692">
        <v>30.337</v>
      </c>
      <c r="N692">
        <v>15</v>
      </c>
      <c r="O692">
        <v>19</v>
      </c>
      <c r="P692">
        <v>4.6449999999999996</v>
      </c>
      <c r="Q692">
        <v>0.26900000000000002</v>
      </c>
      <c r="R692">
        <v>0.504</v>
      </c>
      <c r="S692">
        <v>0.71199999999999997</v>
      </c>
      <c r="T692">
        <v>1.08</v>
      </c>
      <c r="U692">
        <v>0.77700000000000002</v>
      </c>
      <c r="V692">
        <v>0.34599999999999997</v>
      </c>
      <c r="W692">
        <v>1.073</v>
      </c>
      <c r="X692">
        <v>0.34499999999999997</v>
      </c>
      <c r="Y692">
        <v>0.97599999999999998</v>
      </c>
      <c r="Z692">
        <v>0.38200000000000001</v>
      </c>
      <c r="AA692">
        <v>0.31</v>
      </c>
      <c r="AB692">
        <v>0.66698571799999995</v>
      </c>
      <c r="AC692" s="22">
        <v>-0.57024772000000001</v>
      </c>
      <c r="AD692" s="22">
        <v>-0.29756946400000001</v>
      </c>
      <c r="AE692" s="22">
        <v>-0.14752000600000001</v>
      </c>
      <c r="AF692" s="22">
        <v>3.3423754999999999E-2</v>
      </c>
      <c r="AG692" s="22">
        <v>-0.10957898100000001</v>
      </c>
      <c r="AH692" s="22">
        <v>-0.46092390100000002</v>
      </c>
      <c r="AI692" s="22">
        <v>3.0599721999999999E-2</v>
      </c>
      <c r="AJ692" s="22">
        <v>-0.46218090499999998</v>
      </c>
      <c r="AK692" s="22">
        <v>-1.0550182E-2</v>
      </c>
      <c r="AL692" s="22">
        <v>-0.417936637</v>
      </c>
      <c r="AM692" s="22">
        <v>-0.50863830600000004</v>
      </c>
      <c r="AN692">
        <v>7.4145560290911298E-3</v>
      </c>
      <c r="AO692">
        <v>5.3522856277451798E-2</v>
      </c>
      <c r="AP692">
        <v>-2.8651809599867201E-2</v>
      </c>
      <c r="AQ692">
        <v>3.0925031389542599E-3</v>
      </c>
      <c r="AR692">
        <v>1.42055206589664E-3</v>
      </c>
      <c r="AS692">
        <v>-5.8437124790918799E-3</v>
      </c>
      <c r="AT692">
        <v>1.8875432374098099E-3</v>
      </c>
      <c r="AU692">
        <v>2.2143065420199301E-4</v>
      </c>
      <c r="AV692">
        <v>1.13833647312631E-2</v>
      </c>
      <c r="AW692">
        <v>2.2787004184012E-2</v>
      </c>
      <c r="AX692">
        <v>1.85469693667882E-2</v>
      </c>
      <c r="AY692">
        <v>0.108043247</v>
      </c>
      <c r="AZ692">
        <f t="shared" si="28"/>
        <v>0.108043247</v>
      </c>
      <c r="BA692">
        <f t="shared" si="29"/>
        <v>0.16095675300000001</v>
      </c>
      <c r="BB692">
        <v>0.16095675300000001</v>
      </c>
      <c r="BC692">
        <v>-3.8168965999999999E-2</v>
      </c>
      <c r="BD692">
        <v>0.30716896599999999</v>
      </c>
      <c r="BP692">
        <v>0.57999999999999996</v>
      </c>
      <c r="BQ692">
        <v>1.0900000000000001</v>
      </c>
      <c r="BR692">
        <v>1.53</v>
      </c>
      <c r="BS692">
        <v>2.33</v>
      </c>
      <c r="BT692">
        <v>1.67</v>
      </c>
      <c r="BU692">
        <v>0.74</v>
      </c>
      <c r="BV692">
        <v>2.31</v>
      </c>
      <c r="BW692">
        <v>0.74</v>
      </c>
      <c r="BX692">
        <v>2.1</v>
      </c>
      <c r="BY692">
        <v>0.82</v>
      </c>
      <c r="BZ692">
        <v>0.67</v>
      </c>
      <c r="CA692">
        <v>1.23</v>
      </c>
      <c r="CB692">
        <v>3.1</v>
      </c>
      <c r="CC692">
        <v>0.72</v>
      </c>
    </row>
    <row r="693" spans="1:81">
      <c r="A693">
        <v>2556</v>
      </c>
      <c r="B693">
        <v>5</v>
      </c>
      <c r="C693" t="s">
        <v>59</v>
      </c>
      <c r="D693" t="s">
        <v>52</v>
      </c>
      <c r="E693" t="s">
        <v>146</v>
      </c>
      <c r="F693" t="s">
        <v>143</v>
      </c>
      <c r="G693" t="s">
        <v>60</v>
      </c>
      <c r="H693" t="s">
        <v>61</v>
      </c>
      <c r="I693">
        <v>23</v>
      </c>
      <c r="J693">
        <v>8</v>
      </c>
      <c r="K693">
        <v>735</v>
      </c>
      <c r="L693">
        <v>39</v>
      </c>
      <c r="M693">
        <v>28.088000000000001</v>
      </c>
      <c r="N693">
        <v>17</v>
      </c>
      <c r="O693">
        <v>20</v>
      </c>
      <c r="P693">
        <v>3.95</v>
      </c>
      <c r="Q693">
        <v>0.21199999999999999</v>
      </c>
      <c r="R693">
        <v>0.504</v>
      </c>
      <c r="S693">
        <v>0.57799999999999996</v>
      </c>
      <c r="T693">
        <v>0.91800000000000004</v>
      </c>
      <c r="U693">
        <v>0.74299999999999999</v>
      </c>
      <c r="V693">
        <v>0.27400000000000002</v>
      </c>
      <c r="W693">
        <v>0.89800000000000002</v>
      </c>
      <c r="X693">
        <v>0.30599999999999999</v>
      </c>
      <c r="Y693">
        <v>0.876</v>
      </c>
      <c r="Z693">
        <v>0.32700000000000001</v>
      </c>
      <c r="AA693">
        <v>0.253</v>
      </c>
      <c r="AB693">
        <v>0.59659709599999999</v>
      </c>
      <c r="AC693" s="22">
        <v>-0.673664139</v>
      </c>
      <c r="AD693" s="22">
        <v>-0.29756946400000001</v>
      </c>
      <c r="AE693" s="22">
        <v>-0.238072162</v>
      </c>
      <c r="AF693" s="22">
        <v>-3.7157319000000001E-2</v>
      </c>
      <c r="AG693" s="22">
        <v>-0.129011186</v>
      </c>
      <c r="AH693" s="22">
        <v>-0.56224943699999996</v>
      </c>
      <c r="AI693" s="22">
        <v>-4.6723662999999999E-2</v>
      </c>
      <c r="AJ693" s="22">
        <v>-0.51427857399999999</v>
      </c>
      <c r="AK693" s="22">
        <v>-5.7495893999999999E-2</v>
      </c>
      <c r="AL693" s="22">
        <v>-0.485452247</v>
      </c>
      <c r="AM693" s="22">
        <v>-0.59687947900000005</v>
      </c>
      <c r="AN693">
        <v>-9.7992260886468098E-3</v>
      </c>
      <c r="AO693">
        <v>-1.68657657225482E-2</v>
      </c>
      <c r="AP693">
        <v>-1.13464725825263E-2</v>
      </c>
      <c r="AQ693">
        <v>-8.5741553740730208E-3</v>
      </c>
      <c r="AR693">
        <v>-5.0062985103981501E-2</v>
      </c>
      <c r="AS693">
        <v>-1.5291956179054301E-3</v>
      </c>
      <c r="AT693">
        <v>-2.6405940250319201E-3</v>
      </c>
      <c r="AU693">
        <v>-1.6517098977097699E-2</v>
      </c>
      <c r="AV693">
        <v>-1.38760405810419E-2</v>
      </c>
      <c r="AW693">
        <v>-2.0430619746112399E-3</v>
      </c>
      <c r="AX693">
        <v>1.2553376439068E-2</v>
      </c>
      <c r="AY693">
        <v>-0.119891185</v>
      </c>
      <c r="AZ693">
        <f t="shared" si="28"/>
        <v>0.119891185</v>
      </c>
      <c r="BA693">
        <f t="shared" si="29"/>
        <v>9.2108814999999997E-2</v>
      </c>
      <c r="BB693">
        <v>0.33189118499999998</v>
      </c>
      <c r="BC693">
        <v>4.8866222000000001E-2</v>
      </c>
      <c r="BD693">
        <v>0.16313377800000001</v>
      </c>
      <c r="BP693">
        <v>0.54</v>
      </c>
      <c r="BQ693">
        <v>1.28</v>
      </c>
      <c r="BR693">
        <v>1.46</v>
      </c>
      <c r="BS693">
        <v>2.3199999999999998</v>
      </c>
      <c r="BT693">
        <v>1.88</v>
      </c>
      <c r="BU693">
        <v>0.69</v>
      </c>
      <c r="BV693">
        <v>2.27</v>
      </c>
      <c r="BW693">
        <v>0.77</v>
      </c>
      <c r="BX693">
        <v>2.2200000000000002</v>
      </c>
      <c r="BY693">
        <v>0.83</v>
      </c>
      <c r="BZ693">
        <v>0.64</v>
      </c>
      <c r="CA693">
        <v>1.29</v>
      </c>
      <c r="CB693">
        <v>3.28</v>
      </c>
      <c r="CC693">
        <v>0.83</v>
      </c>
    </row>
    <row r="694" spans="1:81">
      <c r="A694">
        <v>2556</v>
      </c>
      <c r="B694">
        <v>6</v>
      </c>
      <c r="C694" t="s">
        <v>59</v>
      </c>
      <c r="D694" t="s">
        <v>52</v>
      </c>
      <c r="E694" t="s">
        <v>146</v>
      </c>
      <c r="F694" t="s">
        <v>143</v>
      </c>
      <c r="G694" t="s">
        <v>60</v>
      </c>
      <c r="H694" t="s">
        <v>61</v>
      </c>
      <c r="I694">
        <v>23</v>
      </c>
      <c r="J694">
        <v>8</v>
      </c>
      <c r="K694">
        <v>735</v>
      </c>
      <c r="L694">
        <v>39</v>
      </c>
      <c r="M694">
        <v>25.402999999999999</v>
      </c>
      <c r="N694">
        <v>34</v>
      </c>
      <c r="O694">
        <v>21</v>
      </c>
      <c r="P694">
        <v>4.399</v>
      </c>
      <c r="Q694">
        <v>0.22500000000000001</v>
      </c>
      <c r="R694">
        <v>0.56899999999999995</v>
      </c>
      <c r="S694">
        <v>0.55500000000000005</v>
      </c>
      <c r="T694">
        <v>0.92300000000000004</v>
      </c>
      <c r="U694">
        <v>0.75800000000000001</v>
      </c>
      <c r="V694">
        <v>0.314</v>
      </c>
      <c r="W694">
        <v>0.95499999999999996</v>
      </c>
      <c r="X694">
        <v>0.32600000000000001</v>
      </c>
      <c r="Y694">
        <v>0.879</v>
      </c>
      <c r="Z694">
        <v>0.34300000000000003</v>
      </c>
      <c r="AA694">
        <v>0.28599999999999998</v>
      </c>
      <c r="AB694">
        <v>0.64335396199999995</v>
      </c>
      <c r="AC694" s="22">
        <v>-0.647817482</v>
      </c>
      <c r="AD694" s="22">
        <v>-0.244887734</v>
      </c>
      <c r="AE694" s="22">
        <v>-0.25570701699999998</v>
      </c>
      <c r="AF694" s="22">
        <v>-3.4798298999999998E-2</v>
      </c>
      <c r="AG694" s="22">
        <v>-0.120330794</v>
      </c>
      <c r="AH694" s="22">
        <v>-0.50307035200000005</v>
      </c>
      <c r="AI694" s="22">
        <v>-1.9996627999999999E-2</v>
      </c>
      <c r="AJ694" s="22">
        <v>-0.4867824</v>
      </c>
      <c r="AK694" s="22">
        <v>-5.6011125000000002E-2</v>
      </c>
      <c r="AL694" s="22">
        <v>-0.46470588000000002</v>
      </c>
      <c r="AM694" s="22">
        <v>-0.543633967</v>
      </c>
      <c r="AN694">
        <v>2.36677594382462E-2</v>
      </c>
      <c r="AO694">
        <v>-2.6873617811855301E-2</v>
      </c>
      <c r="AP694">
        <v>5.24886201539718E-2</v>
      </c>
      <c r="AQ694">
        <v>3.6220055788667903E-2</v>
      </c>
      <c r="AR694">
        <v>-1.17510458180993E-2</v>
      </c>
      <c r="AS694">
        <v>1.5973716543094001E-3</v>
      </c>
      <c r="AT694">
        <v>2.1351419133907298E-2</v>
      </c>
      <c r="AU694">
        <v>1.9242530430760899E-3</v>
      </c>
      <c r="AV694">
        <v>3.1453507372697101E-2</v>
      </c>
      <c r="AW694">
        <v>3.07144560305295E-2</v>
      </c>
      <c r="AX694">
        <v>2.0453706690065399E-2</v>
      </c>
      <c r="AY694">
        <v>0.22258508900000001</v>
      </c>
      <c r="AZ694">
        <f t="shared" si="28"/>
        <v>0.22258508900000001</v>
      </c>
      <c r="BA694">
        <f t="shared" si="29"/>
        <v>2.4149109999999918E-3</v>
      </c>
      <c r="BB694">
        <v>2.4149110000000001E-3</v>
      </c>
      <c r="BC694">
        <v>0.31950731900000001</v>
      </c>
      <c r="BD694">
        <v>-9.4507319000000006E-2</v>
      </c>
      <c r="BP694">
        <v>0.51</v>
      </c>
      <c r="BQ694">
        <v>1.29</v>
      </c>
      <c r="BR694">
        <v>1.26</v>
      </c>
      <c r="BS694">
        <v>2.1</v>
      </c>
      <c r="BT694">
        <v>1.72</v>
      </c>
      <c r="BU694">
        <v>0.71</v>
      </c>
      <c r="BV694">
        <v>2.17</v>
      </c>
      <c r="BW694">
        <v>0.74</v>
      </c>
      <c r="BX694">
        <v>2</v>
      </c>
      <c r="BY694">
        <v>0.78</v>
      </c>
      <c r="BZ694">
        <v>0.65</v>
      </c>
      <c r="CA694">
        <v>1.2</v>
      </c>
      <c r="CB694">
        <v>3.04</v>
      </c>
      <c r="CC694">
        <v>0.79</v>
      </c>
    </row>
    <row r="695" spans="1:81">
      <c r="A695">
        <v>2556</v>
      </c>
      <c r="B695">
        <v>7</v>
      </c>
      <c r="C695" t="s">
        <v>59</v>
      </c>
      <c r="D695" t="s">
        <v>52</v>
      </c>
      <c r="E695" t="s">
        <v>146</v>
      </c>
      <c r="F695" t="s">
        <v>143</v>
      </c>
      <c r="G695" t="s">
        <v>60</v>
      </c>
      <c r="H695" t="s">
        <v>61</v>
      </c>
      <c r="I695">
        <v>23</v>
      </c>
      <c r="J695">
        <v>8</v>
      </c>
      <c r="K695">
        <v>735</v>
      </c>
      <c r="L695">
        <v>39</v>
      </c>
      <c r="M695">
        <v>24.893000000000001</v>
      </c>
      <c r="N695">
        <v>11</v>
      </c>
      <c r="O695">
        <v>22</v>
      </c>
      <c r="P695">
        <v>4.4329999999999998</v>
      </c>
      <c r="Q695">
        <v>0.24199999999999999</v>
      </c>
      <c r="R695">
        <v>0.55900000000000005</v>
      </c>
      <c r="S695">
        <v>0.60399999999999998</v>
      </c>
      <c r="T695">
        <v>1.0309999999999999</v>
      </c>
      <c r="U695">
        <v>0.79400000000000004</v>
      </c>
      <c r="V695">
        <v>0.34200000000000003</v>
      </c>
      <c r="W695">
        <v>1.0229999999999999</v>
      </c>
      <c r="X695">
        <v>0.32600000000000001</v>
      </c>
      <c r="Y695">
        <v>0.95299999999999996</v>
      </c>
      <c r="Z695">
        <v>0.40500000000000003</v>
      </c>
      <c r="AA695">
        <v>0.30199999999999999</v>
      </c>
      <c r="AB695">
        <v>0.64669773100000005</v>
      </c>
      <c r="AC695" s="22">
        <v>-0.61618463400000001</v>
      </c>
      <c r="AD695" s="22">
        <v>-0.25258819199999999</v>
      </c>
      <c r="AE695" s="22">
        <v>-0.21896306099999999</v>
      </c>
      <c r="AF695" s="22">
        <v>1.3258664999999999E-2</v>
      </c>
      <c r="AG695" s="22">
        <v>-0.10017949800000001</v>
      </c>
      <c r="AH695" s="22">
        <v>-0.465973894</v>
      </c>
      <c r="AI695" s="22">
        <v>9.8756339999999995E-3</v>
      </c>
      <c r="AJ695" s="22">
        <v>-0.4867824</v>
      </c>
      <c r="AK695" s="22">
        <v>-2.0907098999999998E-2</v>
      </c>
      <c r="AL695" s="22">
        <v>-0.39254497700000002</v>
      </c>
      <c r="AM695" s="22">
        <v>-0.51999305699999998</v>
      </c>
      <c r="AN695">
        <v>1.0746493894554199E-2</v>
      </c>
      <c r="AO695">
        <v>-1.5232582804673E-2</v>
      </c>
      <c r="AP695">
        <v>2.0248222923860498E-2</v>
      </c>
      <c r="AQ695">
        <v>-4.1855469882401397E-4</v>
      </c>
      <c r="AR695">
        <v>-2.8011946505192901E-2</v>
      </c>
      <c r="AS695">
        <v>-2.24085479102017E-2</v>
      </c>
      <c r="AT695">
        <v>-7.4862366413197502E-4</v>
      </c>
      <c r="AU695">
        <v>5.26802204307619E-3</v>
      </c>
      <c r="AV695">
        <v>1.0515490533527E-3</v>
      </c>
      <c r="AW695">
        <v>-1.4634907252355301E-2</v>
      </c>
      <c r="AX695">
        <v>6.5452448437557402E-3</v>
      </c>
      <c r="AY695">
        <v>0.11728483200000001</v>
      </c>
      <c r="AZ695">
        <f t="shared" si="28"/>
        <v>0.11728483200000001</v>
      </c>
      <c r="BA695">
        <f t="shared" si="29"/>
        <v>0.12471516799999999</v>
      </c>
      <c r="BB695">
        <v>0.124715168</v>
      </c>
      <c r="BC695">
        <v>0.12026875400000001</v>
      </c>
      <c r="BD695">
        <v>0.121731246</v>
      </c>
      <c r="BP695">
        <v>0.55000000000000004</v>
      </c>
      <c r="BQ695">
        <v>1.26</v>
      </c>
      <c r="BR695">
        <v>1.36</v>
      </c>
      <c r="BS695">
        <v>2.33</v>
      </c>
      <c r="BT695">
        <v>1.79</v>
      </c>
      <c r="BU695">
        <v>0.77</v>
      </c>
      <c r="BV695">
        <v>2.31</v>
      </c>
      <c r="BW695">
        <v>0.74</v>
      </c>
      <c r="BX695">
        <v>2.15</v>
      </c>
      <c r="BY695">
        <v>0.91</v>
      </c>
      <c r="BZ695">
        <v>0.68</v>
      </c>
      <c r="CA695">
        <v>1.34</v>
      </c>
      <c r="CB695">
        <v>2.99</v>
      </c>
      <c r="CC695">
        <v>0.78</v>
      </c>
    </row>
    <row r="696" spans="1:81">
      <c r="A696">
        <v>2556</v>
      </c>
      <c r="B696">
        <v>8</v>
      </c>
      <c r="C696" t="s">
        <v>59</v>
      </c>
      <c r="D696" t="s">
        <v>52</v>
      </c>
      <c r="E696" t="s">
        <v>146</v>
      </c>
      <c r="F696" t="s">
        <v>143</v>
      </c>
      <c r="G696" t="s">
        <v>60</v>
      </c>
      <c r="H696" t="s">
        <v>61</v>
      </c>
      <c r="I696">
        <v>23</v>
      </c>
      <c r="J696">
        <v>8</v>
      </c>
      <c r="K696">
        <v>735</v>
      </c>
      <c r="L696">
        <v>39</v>
      </c>
      <c r="M696">
        <v>25.69</v>
      </c>
      <c r="N696">
        <v>12</v>
      </c>
      <c r="O696">
        <v>21</v>
      </c>
      <c r="P696">
        <v>5.9509999999999996</v>
      </c>
      <c r="Q696">
        <v>0.38100000000000001</v>
      </c>
      <c r="R696">
        <v>0.69699999999999995</v>
      </c>
      <c r="S696">
        <v>0.90900000000000003</v>
      </c>
      <c r="T696">
        <v>1.615</v>
      </c>
      <c r="V696">
        <v>0.44</v>
      </c>
      <c r="W696">
        <v>1.3260000000000001</v>
      </c>
      <c r="X696">
        <v>0.48699999999999999</v>
      </c>
      <c r="Y696">
        <v>1.4019999999999999</v>
      </c>
      <c r="Z696">
        <v>0.61799999999999999</v>
      </c>
      <c r="AA696">
        <v>0.48099999999999998</v>
      </c>
      <c r="AB696">
        <v>0.77458994999999997</v>
      </c>
      <c r="AC696" s="22">
        <v>-0.41907502400000002</v>
      </c>
      <c r="AD696" s="22">
        <v>-0.15676722200000001</v>
      </c>
      <c r="AE696" s="22">
        <v>-4.1436117000000001E-2</v>
      </c>
      <c r="AF696" s="22">
        <v>0.208172527</v>
      </c>
      <c r="AH696" s="22">
        <v>-0.356547324</v>
      </c>
      <c r="AI696" s="22">
        <v>0.122543524</v>
      </c>
      <c r="AJ696" s="22">
        <v>-0.31247103900000001</v>
      </c>
      <c r="AK696" s="22">
        <v>0.14674801400000001</v>
      </c>
      <c r="AL696" s="22">
        <v>-0.209011525</v>
      </c>
      <c r="AM696" s="22">
        <v>-0.31785492399999998</v>
      </c>
      <c r="AN696">
        <v>3.7288539949529499E-2</v>
      </c>
      <c r="AO696">
        <v>9.4122608890501204E-3</v>
      </c>
      <c r="AP696">
        <v>-2.3783024499288801E-2</v>
      </c>
      <c r="AQ696">
        <v>-3.4690553934846297E-2</v>
      </c>
      <c r="AS696">
        <v>2.4807973960366402E-2</v>
      </c>
      <c r="AT696">
        <v>3.11782951907968E-2</v>
      </c>
      <c r="AU696">
        <v>-4.63453068647166E-2</v>
      </c>
      <c r="AV696">
        <v>-3.2224176814050799E-2</v>
      </c>
      <c r="AW696">
        <v>-1.0588403661023401E-2</v>
      </c>
      <c r="AX696">
        <v>-1.3075205226853201E-2</v>
      </c>
      <c r="AY696">
        <v>0.49630037700000001</v>
      </c>
      <c r="AZ696">
        <f t="shared" si="28"/>
        <v>0.49630037700000001</v>
      </c>
      <c r="BA696">
        <f t="shared" si="29"/>
        <v>-0.11530037700000001</v>
      </c>
      <c r="BB696">
        <v>-0.115300377</v>
      </c>
      <c r="BC696">
        <v>-0.26879951200000002</v>
      </c>
      <c r="BD696">
        <v>0.64979951199999997</v>
      </c>
      <c r="BP696">
        <v>0.64</v>
      </c>
      <c r="BQ696">
        <v>1.17</v>
      </c>
      <c r="BR696">
        <v>1.53</v>
      </c>
      <c r="BS696">
        <v>2.71</v>
      </c>
      <c r="BU696">
        <v>0.74</v>
      </c>
      <c r="BV696">
        <v>2.23</v>
      </c>
      <c r="BW696">
        <v>0.82</v>
      </c>
      <c r="BX696">
        <v>2.36</v>
      </c>
      <c r="BY696">
        <v>1.04</v>
      </c>
      <c r="BZ696">
        <v>0.81</v>
      </c>
      <c r="CA696">
        <v>1.28</v>
      </c>
      <c r="CB696">
        <v>3.01</v>
      </c>
    </row>
    <row r="697" spans="1:81">
      <c r="A697">
        <v>2556</v>
      </c>
      <c r="B697">
        <v>9</v>
      </c>
      <c r="C697" t="s">
        <v>59</v>
      </c>
      <c r="D697" t="s">
        <v>52</v>
      </c>
      <c r="E697" t="s">
        <v>146</v>
      </c>
      <c r="F697" t="s">
        <v>143</v>
      </c>
      <c r="G697" t="s">
        <v>60</v>
      </c>
      <c r="H697" t="s">
        <v>61</v>
      </c>
      <c r="I697">
        <v>23</v>
      </c>
      <c r="J697">
        <v>8</v>
      </c>
      <c r="K697">
        <v>735</v>
      </c>
      <c r="L697">
        <v>39</v>
      </c>
      <c r="M697">
        <v>31.913</v>
      </c>
      <c r="N697">
        <v>32</v>
      </c>
      <c r="O697">
        <v>19</v>
      </c>
      <c r="P697">
        <v>4.0570000000000004</v>
      </c>
      <c r="Q697">
        <v>0.245</v>
      </c>
      <c r="R697">
        <v>0.54500000000000004</v>
      </c>
      <c r="S697">
        <v>0.56100000000000005</v>
      </c>
      <c r="T697">
        <v>1.0069999999999999</v>
      </c>
      <c r="U697">
        <v>0.71199999999999997</v>
      </c>
      <c r="V697">
        <v>0.311</v>
      </c>
      <c r="W697">
        <v>0.86499999999999999</v>
      </c>
      <c r="X697">
        <v>0.29299999999999998</v>
      </c>
      <c r="Y697">
        <v>0.91500000000000004</v>
      </c>
      <c r="Z697">
        <v>0.35799999999999998</v>
      </c>
      <c r="AA697">
        <v>0.29599999999999999</v>
      </c>
      <c r="AB697">
        <v>0.60820500799999999</v>
      </c>
      <c r="AC697" s="22">
        <v>-0.61083391600000003</v>
      </c>
      <c r="AD697" s="22">
        <v>-0.26360349799999999</v>
      </c>
      <c r="AE697" s="22">
        <v>-0.25103713900000002</v>
      </c>
      <c r="AF697" s="22">
        <v>3.0294710000000002E-3</v>
      </c>
      <c r="AG697" s="22">
        <v>-0.14752000600000001</v>
      </c>
      <c r="AH697" s="22">
        <v>-0.50723961100000003</v>
      </c>
      <c r="AI697" s="22">
        <v>-6.2983892999999999E-2</v>
      </c>
      <c r="AJ697" s="22">
        <v>-0.53313237999999996</v>
      </c>
      <c r="AK697" s="22">
        <v>-3.8578906000000003E-2</v>
      </c>
      <c r="AL697" s="22">
        <v>-0.44611697299999997</v>
      </c>
      <c r="AM697" s="22">
        <v>-0.528708289</v>
      </c>
      <c r="AN697">
        <v>-3.0497470887518498E-2</v>
      </c>
      <c r="AO697">
        <v>-4.1856281386578702E-2</v>
      </c>
      <c r="AP697">
        <v>1.2817188633414699E-2</v>
      </c>
      <c r="AQ697">
        <v>-3.0400804245711802E-2</v>
      </c>
      <c r="AR697">
        <v>-2.0448325428900301E-2</v>
      </c>
      <c r="AS697">
        <v>-3.0477759632083198E-2</v>
      </c>
      <c r="AT697">
        <v>2.2817030190026798E-2</v>
      </c>
      <c r="AU697">
        <v>1.4506430896353501E-2</v>
      </c>
      <c r="AV697">
        <v>-2.0453151539699399E-2</v>
      </c>
      <c r="AW697">
        <v>-1.69780232014821E-2</v>
      </c>
      <c r="AX697">
        <v>-2.55874355714562E-2</v>
      </c>
      <c r="AY697">
        <v>-0.28329756699999997</v>
      </c>
      <c r="AZ697">
        <f t="shared" si="28"/>
        <v>0.28329756699999997</v>
      </c>
      <c r="BA697">
        <f t="shared" si="29"/>
        <v>-3.8297566999999977E-2</v>
      </c>
      <c r="BB697">
        <v>0.52829756699999997</v>
      </c>
      <c r="BC697">
        <v>-0.29689099200000002</v>
      </c>
      <c r="BD697">
        <v>0.54189099200000002</v>
      </c>
      <c r="BP697">
        <v>0.6</v>
      </c>
      <c r="BQ697">
        <v>1.34</v>
      </c>
      <c r="BR697">
        <v>1.38</v>
      </c>
      <c r="BS697">
        <v>2.48</v>
      </c>
      <c r="BT697">
        <v>1.75</v>
      </c>
      <c r="BU697">
        <v>0.77</v>
      </c>
      <c r="BV697">
        <v>2.13</v>
      </c>
      <c r="BW697">
        <v>0.72</v>
      </c>
      <c r="BX697">
        <v>2.2599999999999998</v>
      </c>
      <c r="BY697">
        <v>0.88</v>
      </c>
      <c r="BZ697">
        <v>0.73</v>
      </c>
      <c r="CA697">
        <v>1.21</v>
      </c>
      <c r="CB697">
        <v>2.78</v>
      </c>
      <c r="CC697">
        <v>0.82</v>
      </c>
    </row>
    <row r="698" spans="1:81">
      <c r="A698">
        <v>2556</v>
      </c>
      <c r="B698">
        <v>10</v>
      </c>
      <c r="C698" t="s">
        <v>59</v>
      </c>
      <c r="D698" t="s">
        <v>52</v>
      </c>
      <c r="E698" t="s">
        <v>146</v>
      </c>
      <c r="F698" t="s">
        <v>143</v>
      </c>
      <c r="G698" t="s">
        <v>60</v>
      </c>
      <c r="H698" t="s">
        <v>61</v>
      </c>
      <c r="I698">
        <v>23</v>
      </c>
      <c r="J698">
        <v>8</v>
      </c>
      <c r="K698">
        <v>735</v>
      </c>
      <c r="L698">
        <v>39</v>
      </c>
      <c r="M698">
        <v>29.167999999999999</v>
      </c>
      <c r="N698">
        <v>34</v>
      </c>
      <c r="O698">
        <v>18</v>
      </c>
      <c r="P698">
        <v>4.4059999999999997</v>
      </c>
      <c r="Q698">
        <v>0.218</v>
      </c>
      <c r="R698">
        <v>0.47799999999999998</v>
      </c>
      <c r="S698">
        <v>0.63700000000000001</v>
      </c>
      <c r="T698">
        <v>0.96</v>
      </c>
      <c r="U698">
        <v>0.70099999999999996</v>
      </c>
      <c r="V698">
        <v>0.28999999999999998</v>
      </c>
      <c r="W698">
        <v>1.0109999999999999</v>
      </c>
      <c r="X698">
        <v>0.32100000000000001</v>
      </c>
      <c r="Y698">
        <v>0.93100000000000005</v>
      </c>
      <c r="Z698">
        <v>0.35099999999999998</v>
      </c>
      <c r="AA698">
        <v>0.29399999999999998</v>
      </c>
      <c r="AB698">
        <v>0.644044493</v>
      </c>
      <c r="AC698" s="22">
        <v>-0.661543506</v>
      </c>
      <c r="AD698" s="22">
        <v>-0.320572103</v>
      </c>
      <c r="AE698" s="22">
        <v>-0.19586056800000001</v>
      </c>
      <c r="AF698" s="22">
        <v>-1.7728766999999999E-2</v>
      </c>
      <c r="AG698" s="22">
        <v>-0.15428198200000001</v>
      </c>
      <c r="AH698" s="22">
        <v>-0.53760200199999997</v>
      </c>
      <c r="AI698" s="22">
        <v>4.7511560000000003E-3</v>
      </c>
      <c r="AJ698" s="22">
        <v>-0.49349496799999998</v>
      </c>
      <c r="AK698" s="22">
        <v>-3.1050319E-2</v>
      </c>
      <c r="AL698" s="22">
        <v>-0.45469288400000002</v>
      </c>
      <c r="AM698" s="22">
        <v>-0.53165267000000005</v>
      </c>
      <c r="AN698">
        <v>3.1415962087272299E-2</v>
      </c>
      <c r="AO698">
        <v>5.53670420478478E-2</v>
      </c>
      <c r="AP698">
        <v>-4.7782987596379804E-3</v>
      </c>
      <c r="AQ698">
        <v>2.2709096530192801E-2</v>
      </c>
      <c r="AR698">
        <v>2.19697094525593E-2</v>
      </c>
      <c r="AS698">
        <v>2.77466640573172E-2</v>
      </c>
      <c r="AT698">
        <v>9.6293179527162697E-4</v>
      </c>
      <c r="AU698">
        <v>9.5273753383062799E-3</v>
      </c>
      <c r="AV698">
        <v>8.1490540667073005E-3</v>
      </c>
      <c r="AW698">
        <v>2.4648362341728201E-2</v>
      </c>
      <c r="AX698">
        <v>1.24007459343675E-2</v>
      </c>
      <c r="AY698">
        <v>0.28694401800000002</v>
      </c>
      <c r="AZ698">
        <f t="shared" si="28"/>
        <v>0.28694401800000002</v>
      </c>
      <c r="BA698">
        <f t="shared" si="29"/>
        <v>-6.8944018000000024E-2</v>
      </c>
      <c r="BB698">
        <v>-6.8944017999999996E-2</v>
      </c>
      <c r="BC698">
        <v>0.42254672799999998</v>
      </c>
      <c r="BD698">
        <v>-0.20454672800000001</v>
      </c>
      <c r="BP698">
        <v>0.49</v>
      </c>
      <c r="BQ698">
        <v>1.08</v>
      </c>
      <c r="BR698">
        <v>1.45</v>
      </c>
      <c r="BS698">
        <v>2.1800000000000002</v>
      </c>
      <c r="BT698">
        <v>1.59</v>
      </c>
      <c r="BU698">
        <v>0.66</v>
      </c>
      <c r="BV698">
        <v>2.29</v>
      </c>
      <c r="BW698">
        <v>0.73</v>
      </c>
      <c r="BX698">
        <v>2.11</v>
      </c>
      <c r="BY698">
        <v>0.8</v>
      </c>
      <c r="BZ698">
        <v>0.67</v>
      </c>
      <c r="CA698">
        <v>1.19</v>
      </c>
      <c r="CB698">
        <v>3.49</v>
      </c>
      <c r="CC698">
        <v>0.69</v>
      </c>
    </row>
    <row r="699" spans="1:81">
      <c r="A699">
        <v>2556</v>
      </c>
      <c r="B699">
        <v>11</v>
      </c>
      <c r="C699" t="s">
        <v>59</v>
      </c>
      <c r="D699" t="s">
        <v>52</v>
      </c>
      <c r="E699" t="s">
        <v>146</v>
      </c>
      <c r="F699" t="s">
        <v>143</v>
      </c>
      <c r="G699" t="s">
        <v>60</v>
      </c>
      <c r="H699" t="s">
        <v>61</v>
      </c>
      <c r="I699">
        <v>23</v>
      </c>
      <c r="J699">
        <v>8</v>
      </c>
      <c r="K699">
        <v>735</v>
      </c>
      <c r="L699">
        <v>39</v>
      </c>
      <c r="M699">
        <v>27.824000000000002</v>
      </c>
      <c r="N699">
        <v>9</v>
      </c>
      <c r="O699">
        <v>24</v>
      </c>
      <c r="P699">
        <v>4.343</v>
      </c>
      <c r="Q699">
        <v>0.26100000000000001</v>
      </c>
      <c r="R699">
        <v>0.56200000000000006</v>
      </c>
      <c r="S699">
        <v>0.59899999999999998</v>
      </c>
      <c r="T699">
        <v>1.018</v>
      </c>
      <c r="U699">
        <v>0.79100000000000004</v>
      </c>
      <c r="V699">
        <v>0.32600000000000001</v>
      </c>
      <c r="W699">
        <v>0.91200000000000003</v>
      </c>
      <c r="X699">
        <v>0.32</v>
      </c>
      <c r="Y699">
        <v>0.98699999999999999</v>
      </c>
      <c r="Z699">
        <v>0.39600000000000002</v>
      </c>
      <c r="AA699">
        <v>0.307</v>
      </c>
      <c r="AB699">
        <v>0.63778982900000003</v>
      </c>
      <c r="AC699" s="22">
        <v>-0.58335949300000001</v>
      </c>
      <c r="AD699" s="22">
        <v>-0.25026368399999999</v>
      </c>
      <c r="AE699" s="22">
        <v>-0.22257317800000001</v>
      </c>
      <c r="AF699" s="22">
        <v>7.7477780000000003E-3</v>
      </c>
      <c r="AG699" s="22">
        <v>-0.101823517</v>
      </c>
      <c r="AH699" s="22">
        <v>-0.4867824</v>
      </c>
      <c r="AI699" s="22">
        <v>-4.0005161999999997E-2</v>
      </c>
      <c r="AJ699" s="22">
        <v>-0.494850022</v>
      </c>
      <c r="AK699" s="22">
        <v>-5.6828470000000004E-3</v>
      </c>
      <c r="AL699" s="22">
        <v>-0.40230481400000001</v>
      </c>
      <c r="AM699" s="22">
        <v>-0.51286162499999999</v>
      </c>
      <c r="AN699">
        <v>-1.5039498003218001E-2</v>
      </c>
      <c r="AO699">
        <v>-2.664514897034E-2</v>
      </c>
      <c r="AP699">
        <v>1.48364878427996E-2</v>
      </c>
      <c r="AQ699">
        <v>-4.7415150585929898E-3</v>
      </c>
      <c r="AR699">
        <v>-3.5320425348771299E-2</v>
      </c>
      <c r="AS699">
        <v>-1.5975196613384E-2</v>
      </c>
      <c r="AT699">
        <v>3.28296304147212E-2</v>
      </c>
      <c r="AU699">
        <v>4.6681436802903402E-3</v>
      </c>
      <c r="AV699">
        <v>-2.24915248962404E-2</v>
      </c>
      <c r="AW699">
        <v>-1.69570125904095E-2</v>
      </c>
      <c r="AX699">
        <v>-7.5669031488375697E-3</v>
      </c>
      <c r="AY699">
        <v>-0.12840369099999999</v>
      </c>
      <c r="AZ699">
        <f t="shared" si="28"/>
        <v>0.12840369099999999</v>
      </c>
      <c r="BA699">
        <f t="shared" si="29"/>
        <v>0.13259630900000002</v>
      </c>
      <c r="BB699">
        <v>0.389403691</v>
      </c>
      <c r="BC699">
        <v>-0.230409642</v>
      </c>
      <c r="BD699">
        <v>0.49140964199999998</v>
      </c>
      <c r="BP699">
        <v>0.6</v>
      </c>
      <c r="BQ699">
        <v>1.29</v>
      </c>
      <c r="BR699">
        <v>1.38</v>
      </c>
      <c r="BS699">
        <v>2.34</v>
      </c>
      <c r="BT699">
        <v>1.82</v>
      </c>
      <c r="BU699">
        <v>0.75</v>
      </c>
      <c r="BV699">
        <v>2.1</v>
      </c>
      <c r="BW699">
        <v>0.74</v>
      </c>
      <c r="BX699">
        <v>2.27</v>
      </c>
      <c r="BY699">
        <v>0.91</v>
      </c>
      <c r="BZ699">
        <v>0.71</v>
      </c>
      <c r="CA699">
        <v>1.29</v>
      </c>
      <c r="CB699">
        <v>2.8</v>
      </c>
      <c r="CC699">
        <v>0.87</v>
      </c>
    </row>
    <row r="700" spans="1:81">
      <c r="A700">
        <v>2556</v>
      </c>
      <c r="B700">
        <v>12</v>
      </c>
      <c r="C700" t="s">
        <v>59</v>
      </c>
      <c r="D700" t="s">
        <v>52</v>
      </c>
      <c r="E700" t="s">
        <v>146</v>
      </c>
      <c r="F700" t="s">
        <v>143</v>
      </c>
      <c r="G700" t="s">
        <v>60</v>
      </c>
      <c r="H700" t="s">
        <v>61</v>
      </c>
      <c r="I700">
        <v>23</v>
      </c>
      <c r="J700">
        <v>8</v>
      </c>
      <c r="K700">
        <v>735</v>
      </c>
      <c r="L700">
        <v>39</v>
      </c>
      <c r="M700">
        <v>27.934000000000001</v>
      </c>
      <c r="N700">
        <v>10</v>
      </c>
      <c r="O700">
        <v>18</v>
      </c>
      <c r="P700">
        <v>3.9950000000000001</v>
      </c>
      <c r="Q700">
        <v>0.23200000000000001</v>
      </c>
      <c r="R700">
        <v>0.47299999999999998</v>
      </c>
      <c r="S700">
        <v>0.54700000000000004</v>
      </c>
      <c r="T700">
        <v>0.91200000000000003</v>
      </c>
      <c r="U700">
        <v>0.64300000000000002</v>
      </c>
      <c r="V700">
        <v>0.25900000000000001</v>
      </c>
      <c r="W700">
        <v>0.86599999999999999</v>
      </c>
      <c r="X700">
        <v>0.30299999999999999</v>
      </c>
      <c r="Y700">
        <v>0.879</v>
      </c>
      <c r="Z700">
        <v>0.34499999999999997</v>
      </c>
      <c r="AA700">
        <v>0.27100000000000002</v>
      </c>
      <c r="AB700">
        <v>0.60151678399999997</v>
      </c>
      <c r="AC700" s="22">
        <v>-0.63451201499999998</v>
      </c>
      <c r="AD700" s="22">
        <v>-0.325138859</v>
      </c>
      <c r="AE700" s="22">
        <v>-0.262012674</v>
      </c>
      <c r="AF700" s="22">
        <v>-4.0005161999999997E-2</v>
      </c>
      <c r="AG700" s="22">
        <v>-0.191789027</v>
      </c>
      <c r="AH700" s="22">
        <v>-0.58670023599999999</v>
      </c>
      <c r="AI700" s="22">
        <v>-6.2482108000000001E-2</v>
      </c>
      <c r="AJ700" s="22">
        <v>-0.51855737099999999</v>
      </c>
      <c r="AK700" s="22">
        <v>-5.6011125000000002E-2</v>
      </c>
      <c r="AL700" s="22">
        <v>-0.46218090499999998</v>
      </c>
      <c r="AM700" s="22">
        <v>-0.56703070899999997</v>
      </c>
      <c r="AN700">
        <v>-2.5010847457911201E-2</v>
      </c>
      <c r="AO700">
        <v>1.77600259886956E-2</v>
      </c>
      <c r="AP700">
        <v>1.67580667884577E-2</v>
      </c>
      <c r="AQ700">
        <v>-1.2851221206609E-3</v>
      </c>
      <c r="AR700">
        <v>1.59316251478622E-2</v>
      </c>
      <c r="AS700">
        <v>2.1417058093663701E-2</v>
      </c>
      <c r="AT700">
        <v>1.5701408924192702E-2</v>
      </c>
      <c r="AU700">
        <v>-7.1911129855903901E-3</v>
      </c>
      <c r="AV700">
        <v>-1.0383670627302799E-2</v>
      </c>
      <c r="AW700">
        <v>-1.2826538531826699E-2</v>
      </c>
      <c r="AX700">
        <v>-4.3094249201997004E-3</v>
      </c>
      <c r="AY700">
        <v>-0.23877384099999999</v>
      </c>
      <c r="AZ700">
        <f t="shared" si="28"/>
        <v>0.23877384099999999</v>
      </c>
      <c r="BA700">
        <f t="shared" si="29"/>
        <v>-6.7738409999999749E-3</v>
      </c>
      <c r="BB700">
        <v>0.47077384100000003</v>
      </c>
      <c r="BC700">
        <v>-0.18053209000000001</v>
      </c>
      <c r="BD700">
        <v>0.41253209000000002</v>
      </c>
      <c r="BP700">
        <v>0.57999999999999996</v>
      </c>
      <c r="BQ700">
        <v>1.18</v>
      </c>
      <c r="BR700">
        <v>1.37</v>
      </c>
      <c r="BS700">
        <v>2.2799999999999998</v>
      </c>
      <c r="BT700">
        <v>1.61</v>
      </c>
      <c r="BU700">
        <v>0.65</v>
      </c>
      <c r="BV700">
        <v>2.17</v>
      </c>
      <c r="BW700">
        <v>0.76</v>
      </c>
      <c r="BX700">
        <v>2.2000000000000002</v>
      </c>
      <c r="BY700">
        <v>0.86</v>
      </c>
      <c r="BZ700">
        <v>0.68</v>
      </c>
      <c r="CA700">
        <v>1.27</v>
      </c>
      <c r="CB700">
        <v>3.34</v>
      </c>
      <c r="CC700">
        <v>0.74</v>
      </c>
    </row>
    <row r="701" spans="1:81">
      <c r="A701">
        <v>2556</v>
      </c>
      <c r="B701">
        <v>13</v>
      </c>
      <c r="C701" t="s">
        <v>59</v>
      </c>
      <c r="D701" t="s">
        <v>52</v>
      </c>
      <c r="E701" t="s">
        <v>146</v>
      </c>
      <c r="F701" t="s">
        <v>143</v>
      </c>
      <c r="G701" t="s">
        <v>60</v>
      </c>
      <c r="H701" t="s">
        <v>61</v>
      </c>
      <c r="I701">
        <v>23</v>
      </c>
      <c r="J701">
        <v>8</v>
      </c>
      <c r="K701">
        <v>735</v>
      </c>
      <c r="L701">
        <v>39</v>
      </c>
      <c r="M701">
        <v>31.555</v>
      </c>
      <c r="N701">
        <v>15</v>
      </c>
      <c r="O701">
        <v>18</v>
      </c>
      <c r="P701">
        <v>4.4880000000000004</v>
      </c>
      <c r="Q701">
        <v>0.24399999999999999</v>
      </c>
      <c r="R701">
        <v>0.50700000000000001</v>
      </c>
      <c r="S701">
        <v>0.70599999999999996</v>
      </c>
      <c r="T701">
        <v>1.048</v>
      </c>
      <c r="U701">
        <v>0.71399999999999997</v>
      </c>
      <c r="V701">
        <v>0.35299999999999998</v>
      </c>
      <c r="W701">
        <v>0.99099999999999999</v>
      </c>
      <c r="X701">
        <v>0.33400000000000002</v>
      </c>
      <c r="Y701">
        <v>0.98499999999999999</v>
      </c>
      <c r="Z701">
        <v>0.39</v>
      </c>
      <c r="AA701">
        <v>0.32</v>
      </c>
      <c r="AB701">
        <v>0.65205284799999996</v>
      </c>
      <c r="AC701" s="22">
        <v>-0.61261017399999995</v>
      </c>
      <c r="AD701" s="22">
        <v>-0.29499204099999998</v>
      </c>
      <c r="AE701" s="22">
        <v>-0.15119529900000001</v>
      </c>
      <c r="AF701" s="22">
        <v>2.0361283000000001E-2</v>
      </c>
      <c r="AG701" s="22">
        <v>-0.14630178799999999</v>
      </c>
      <c r="AH701" s="22">
        <v>-0.45222529500000003</v>
      </c>
      <c r="AI701" s="22">
        <v>-3.9263459999999998E-3</v>
      </c>
      <c r="AJ701" s="22">
        <v>-0.47625353300000001</v>
      </c>
      <c r="AK701" s="22">
        <v>-6.56377E-3</v>
      </c>
      <c r="AL701" s="22">
        <v>-0.40893539299999998</v>
      </c>
      <c r="AM701" s="22">
        <v>-0.494850022</v>
      </c>
      <c r="AN701">
        <v>1.4263688638074101E-2</v>
      </c>
      <c r="AO701">
        <v>3.5812805459891302E-2</v>
      </c>
      <c r="AP701">
        <v>-4.0025393902476197E-2</v>
      </c>
      <c r="AQ701">
        <v>-9.7266592703038101E-4</v>
      </c>
      <c r="AR701">
        <v>2.2214342089048301E-2</v>
      </c>
      <c r="AS701">
        <v>-2.7189705938085999E-2</v>
      </c>
      <c r="AT701">
        <v>1.6362381844086799E-2</v>
      </c>
      <c r="AU701">
        <v>-2.19470577092484E-4</v>
      </c>
      <c r="AV701">
        <v>-7.3816689167060003E-3</v>
      </c>
      <c r="AW701">
        <v>1.7802250922351901E-3</v>
      </c>
      <c r="AX701">
        <v>-6.4480623072962198E-3</v>
      </c>
      <c r="AY701">
        <v>0.15589656599999999</v>
      </c>
      <c r="AZ701">
        <f t="shared" si="28"/>
        <v>0.15589656599999999</v>
      </c>
      <c r="BA701">
        <f t="shared" si="29"/>
        <v>8.8103434000000008E-2</v>
      </c>
      <c r="BB701">
        <v>8.8103433999999994E-2</v>
      </c>
      <c r="BC701">
        <v>0.147828923</v>
      </c>
      <c r="BD701">
        <v>9.6171076999999994E-2</v>
      </c>
      <c r="BP701">
        <v>0.54</v>
      </c>
      <c r="BQ701">
        <v>1.1299999999999999</v>
      </c>
      <c r="BR701">
        <v>1.57</v>
      </c>
      <c r="BS701">
        <v>2.34</v>
      </c>
      <c r="BT701">
        <v>1.59</v>
      </c>
      <c r="BU701">
        <v>0.79</v>
      </c>
      <c r="BV701">
        <v>2.21</v>
      </c>
      <c r="BW701">
        <v>0.74</v>
      </c>
      <c r="BX701">
        <v>2.19</v>
      </c>
      <c r="BY701">
        <v>0.87</v>
      </c>
      <c r="BZ701">
        <v>0.71</v>
      </c>
      <c r="CA701">
        <v>1.22</v>
      </c>
      <c r="CB701">
        <v>2.81</v>
      </c>
      <c r="CC701">
        <v>0.72</v>
      </c>
    </row>
    <row r="702" spans="1:81">
      <c r="A702">
        <v>2556</v>
      </c>
      <c r="B702">
        <v>14</v>
      </c>
      <c r="C702" t="s">
        <v>59</v>
      </c>
      <c r="D702" t="s">
        <v>52</v>
      </c>
      <c r="E702" t="s">
        <v>146</v>
      </c>
      <c r="F702" t="s">
        <v>143</v>
      </c>
      <c r="G702" t="s">
        <v>60</v>
      </c>
      <c r="H702" t="s">
        <v>61</v>
      </c>
      <c r="I702">
        <v>23</v>
      </c>
      <c r="J702">
        <v>8</v>
      </c>
      <c r="K702">
        <v>735</v>
      </c>
      <c r="L702">
        <v>39</v>
      </c>
      <c r="M702">
        <v>26.518000000000001</v>
      </c>
      <c r="N702">
        <v>35</v>
      </c>
      <c r="O702">
        <v>17</v>
      </c>
      <c r="P702">
        <v>4.78</v>
      </c>
      <c r="Q702">
        <v>0.28000000000000003</v>
      </c>
      <c r="R702">
        <v>0.57599999999999996</v>
      </c>
      <c r="S702">
        <v>0.66300000000000003</v>
      </c>
      <c r="T702">
        <v>1.115</v>
      </c>
      <c r="U702">
        <v>0.84599999999999997</v>
      </c>
      <c r="V702">
        <v>0.379</v>
      </c>
      <c r="W702">
        <v>1.121</v>
      </c>
      <c r="X702">
        <v>0.36299999999999999</v>
      </c>
      <c r="Y702">
        <v>1.0580000000000001</v>
      </c>
      <c r="Z702">
        <v>0.44800000000000001</v>
      </c>
      <c r="AA702">
        <v>0.33600000000000002</v>
      </c>
      <c r="AB702">
        <v>0.67942789699999995</v>
      </c>
      <c r="AC702" s="22">
        <v>-0.55284196900000004</v>
      </c>
      <c r="AD702" s="22">
        <v>-0.23957751699999999</v>
      </c>
      <c r="AE702" s="22">
        <v>-0.17848647200000001</v>
      </c>
      <c r="AF702" s="22">
        <v>4.7274866999999998E-2</v>
      </c>
      <c r="AG702" s="22">
        <v>-7.2629636999999997E-2</v>
      </c>
      <c r="AH702" s="22">
        <v>-0.42136078999999999</v>
      </c>
      <c r="AI702" s="22">
        <v>4.9605613E-2</v>
      </c>
      <c r="AJ702" s="22">
        <v>-0.44009337500000001</v>
      </c>
      <c r="AK702" s="22">
        <v>2.4485667999999999E-2</v>
      </c>
      <c r="AL702" s="22">
        <v>-0.34872198599999998</v>
      </c>
      <c r="AM702" s="22">
        <v>-0.47366072300000001</v>
      </c>
      <c r="AN702">
        <v>1.0907014748644001E-2</v>
      </c>
      <c r="AO702">
        <v>3.4785428462989999E-3</v>
      </c>
      <c r="AP702">
        <v>1.37794068816465E-2</v>
      </c>
      <c r="AQ702">
        <v>4.01084937440943E-3</v>
      </c>
      <c r="AR702">
        <v>-2.2084320889213301E-2</v>
      </c>
      <c r="AS702">
        <v>-2.2569783571679901E-2</v>
      </c>
      <c r="AT702">
        <v>-1.85861708748136E-3</v>
      </c>
      <c r="AU702">
        <v>-1.00820917839263E-2</v>
      </c>
      <c r="AV702">
        <v>-9.8546455581778308E-3</v>
      </c>
      <c r="AW702">
        <v>-1.1475860918009799E-2</v>
      </c>
      <c r="AX702">
        <v>5.4638476756575498E-3</v>
      </c>
      <c r="AY702">
        <v>0.15290778699999999</v>
      </c>
      <c r="AZ702">
        <f t="shared" si="28"/>
        <v>0.15290778699999999</v>
      </c>
      <c r="BA702">
        <f t="shared" si="29"/>
        <v>0.12709221300000004</v>
      </c>
      <c r="BB702">
        <v>0.12709221300000001</v>
      </c>
      <c r="BC702">
        <v>-5.4088037999999998E-2</v>
      </c>
      <c r="BD702">
        <v>0.33408803799999998</v>
      </c>
      <c r="BP702">
        <v>0.59</v>
      </c>
      <c r="BQ702">
        <v>1.21</v>
      </c>
      <c r="BR702">
        <v>1.39</v>
      </c>
      <c r="BS702">
        <v>2.33</v>
      </c>
      <c r="BT702">
        <v>1.77</v>
      </c>
      <c r="BU702">
        <v>0.79</v>
      </c>
      <c r="BV702">
        <v>2.35</v>
      </c>
      <c r="BW702">
        <v>0.76</v>
      </c>
      <c r="BX702">
        <v>2.21</v>
      </c>
      <c r="BY702">
        <v>0.94</v>
      </c>
      <c r="BZ702">
        <v>0.7</v>
      </c>
      <c r="CA702">
        <v>1.33</v>
      </c>
      <c r="CB702">
        <v>2.96</v>
      </c>
      <c r="CC702">
        <v>0.75</v>
      </c>
    </row>
    <row r="703" spans="1:81">
      <c r="A703">
        <v>2556</v>
      </c>
      <c r="B703">
        <v>15</v>
      </c>
      <c r="C703" t="s">
        <v>59</v>
      </c>
      <c r="D703" t="s">
        <v>52</v>
      </c>
      <c r="E703" t="s">
        <v>146</v>
      </c>
      <c r="F703" t="s">
        <v>143</v>
      </c>
      <c r="G703" t="s">
        <v>60</v>
      </c>
      <c r="H703" t="s">
        <v>61</v>
      </c>
      <c r="I703">
        <v>23</v>
      </c>
      <c r="J703">
        <v>8</v>
      </c>
      <c r="K703">
        <v>735</v>
      </c>
      <c r="L703">
        <v>39</v>
      </c>
      <c r="M703">
        <v>26.931999999999999</v>
      </c>
      <c r="N703">
        <v>13</v>
      </c>
      <c r="O703">
        <v>18</v>
      </c>
      <c r="P703">
        <v>3.9729999999999999</v>
      </c>
      <c r="Q703">
        <v>0.23499999999999999</v>
      </c>
      <c r="R703">
        <v>0.48199999999999998</v>
      </c>
      <c r="S703">
        <v>0.54600000000000004</v>
      </c>
      <c r="T703">
        <v>0.90200000000000002</v>
      </c>
      <c r="U703">
        <v>0.70199999999999996</v>
      </c>
      <c r="V703">
        <v>0.27700000000000002</v>
      </c>
      <c r="W703">
        <v>0.92200000000000004</v>
      </c>
      <c r="X703">
        <v>0.29199999999999998</v>
      </c>
      <c r="Y703">
        <v>0.81799999999999995</v>
      </c>
      <c r="Z703">
        <v>0.32600000000000001</v>
      </c>
      <c r="AA703">
        <v>0.27500000000000002</v>
      </c>
      <c r="AB703">
        <v>0.59911856500000005</v>
      </c>
      <c r="AC703" s="22">
        <v>-0.62893213800000003</v>
      </c>
      <c r="AD703" s="22">
        <v>-0.316952962</v>
      </c>
      <c r="AE703" s="22">
        <v>-0.26280735700000002</v>
      </c>
      <c r="AF703" s="22">
        <v>-4.4793461999999999E-2</v>
      </c>
      <c r="AG703" s="22">
        <v>-0.153662888</v>
      </c>
      <c r="AH703" s="22">
        <v>-0.55752023100000003</v>
      </c>
      <c r="AI703" s="22">
        <v>-3.5269079000000002E-2</v>
      </c>
      <c r="AJ703" s="22">
        <v>-0.53461714900000001</v>
      </c>
      <c r="AK703" s="22">
        <v>-8.7246695999999999E-2</v>
      </c>
      <c r="AL703" s="22">
        <v>-0.4867824</v>
      </c>
      <c r="AM703" s="22">
        <v>-0.56066730600000003</v>
      </c>
      <c r="AN703">
        <v>-3.02781376257855E-2</v>
      </c>
      <c r="AO703">
        <v>6.5414790398393699E-3</v>
      </c>
      <c r="AP703">
        <v>1.5129447337625701E-2</v>
      </c>
      <c r="AQ703">
        <v>3.0042339055469402E-4</v>
      </c>
      <c r="AR703">
        <v>-2.3558518934237799E-2</v>
      </c>
      <c r="AS703">
        <v>-2.4943751614784301E-3</v>
      </c>
      <c r="AT703">
        <v>-9.8756101389088097E-3</v>
      </c>
      <c r="AU703">
        <v>6.9490005283042696E-3</v>
      </c>
      <c r="AV703">
        <v>1.7245066871362701E-2</v>
      </c>
      <c r="AW703">
        <v>1.3759750060095E-3</v>
      </c>
      <c r="AX703">
        <v>-1.1351411758413E-2</v>
      </c>
      <c r="AY703">
        <v>-0.28535623900000001</v>
      </c>
      <c r="AZ703">
        <f t="shared" si="28"/>
        <v>0.28535623900000001</v>
      </c>
      <c r="BA703">
        <f t="shared" si="29"/>
        <v>-5.0356239000000025E-2</v>
      </c>
      <c r="BB703">
        <v>0.52035623900000005</v>
      </c>
      <c r="BC703">
        <v>-0.243691836</v>
      </c>
      <c r="BD703">
        <v>0.47869183599999998</v>
      </c>
      <c r="BP703">
        <v>0.59</v>
      </c>
      <c r="BQ703">
        <v>1.21</v>
      </c>
      <c r="BR703">
        <v>1.37</v>
      </c>
      <c r="BS703">
        <v>2.27</v>
      </c>
      <c r="BT703">
        <v>1.77</v>
      </c>
      <c r="BU703">
        <v>0.7</v>
      </c>
      <c r="BV703">
        <v>2.3199999999999998</v>
      </c>
      <c r="BW703">
        <v>0.73</v>
      </c>
      <c r="BX703">
        <v>2.06</v>
      </c>
      <c r="BY703">
        <v>0.82</v>
      </c>
      <c r="BZ703">
        <v>0.69</v>
      </c>
      <c r="CA703">
        <v>1.19</v>
      </c>
      <c r="CB703">
        <v>3.33</v>
      </c>
      <c r="CC703">
        <v>0.76</v>
      </c>
    </row>
    <row r="704" spans="1:81">
      <c r="A704">
        <v>2556</v>
      </c>
      <c r="B704">
        <v>16</v>
      </c>
      <c r="C704" t="s">
        <v>59</v>
      </c>
      <c r="D704" t="s">
        <v>52</v>
      </c>
      <c r="E704" t="s">
        <v>146</v>
      </c>
      <c r="F704" t="s">
        <v>143</v>
      </c>
      <c r="G704" t="s">
        <v>60</v>
      </c>
      <c r="H704" t="s">
        <v>61</v>
      </c>
      <c r="I704">
        <v>23</v>
      </c>
      <c r="J704">
        <v>8</v>
      </c>
      <c r="K704">
        <v>735</v>
      </c>
      <c r="L704">
        <v>39</v>
      </c>
      <c r="M704">
        <v>34.387999999999998</v>
      </c>
      <c r="N704">
        <v>36</v>
      </c>
      <c r="O704">
        <v>18</v>
      </c>
      <c r="P704">
        <v>3.8879999999999999</v>
      </c>
      <c r="Q704">
        <v>0.221</v>
      </c>
      <c r="R704">
        <v>0.52700000000000002</v>
      </c>
      <c r="S704">
        <v>0.56599999999999995</v>
      </c>
      <c r="T704">
        <v>0.91</v>
      </c>
      <c r="U704">
        <v>0.69799999999999995</v>
      </c>
      <c r="V704">
        <v>0.26800000000000002</v>
      </c>
      <c r="W704">
        <v>0.90200000000000002</v>
      </c>
      <c r="X704">
        <v>0.29499999999999998</v>
      </c>
      <c r="Y704">
        <v>0.85299999999999998</v>
      </c>
      <c r="Z704">
        <v>0.33800000000000002</v>
      </c>
      <c r="AA704">
        <v>0.26300000000000001</v>
      </c>
      <c r="AB704">
        <v>0.58972625599999995</v>
      </c>
      <c r="AC704" s="22">
        <v>-0.65560772599999995</v>
      </c>
      <c r="AD704" s="22">
        <v>-0.27818938500000001</v>
      </c>
      <c r="AE704" s="22">
        <v>-0.24718356899999999</v>
      </c>
      <c r="AF704" s="22">
        <v>-4.0958608000000001E-2</v>
      </c>
      <c r="AG704" s="22">
        <v>-0.15614457700000001</v>
      </c>
      <c r="AH704" s="22">
        <v>-0.57186520600000001</v>
      </c>
      <c r="AI704" s="22">
        <v>-4.4793461999999999E-2</v>
      </c>
      <c r="AJ704" s="22">
        <v>-0.53017798400000005</v>
      </c>
      <c r="AK704" s="22">
        <v>-6.9050969000000004E-2</v>
      </c>
      <c r="AL704" s="22">
        <v>-0.47108329999999998</v>
      </c>
      <c r="AM704" s="22">
        <v>-0.58004425199999998</v>
      </c>
      <c r="AN704">
        <v>-2.5954344923741601E-2</v>
      </c>
      <c r="AO704">
        <v>-4.4618697502440401E-2</v>
      </c>
      <c r="AP704">
        <v>-9.3934989115594895E-3</v>
      </c>
      <c r="AQ704">
        <v>-1.22824031774534E-2</v>
      </c>
      <c r="AR704">
        <v>-3.0536457508082999E-2</v>
      </c>
      <c r="AS704">
        <v>-1.3107257043206699E-3</v>
      </c>
      <c r="AT704">
        <v>-1.11554900050038E-2</v>
      </c>
      <c r="AU704">
        <v>-7.0147531612825302E-3</v>
      </c>
      <c r="AV704">
        <v>-9.6389122213849099E-3</v>
      </c>
      <c r="AW704">
        <v>-1.8609859313681299E-2</v>
      </c>
      <c r="AX704">
        <v>-6.6031675610752601E-3</v>
      </c>
      <c r="AY704">
        <v>-0.25563838</v>
      </c>
      <c r="AZ704">
        <f t="shared" si="28"/>
        <v>0.25563838</v>
      </c>
      <c r="BA704">
        <f t="shared" si="29"/>
        <v>-3.4638379999999996E-2</v>
      </c>
      <c r="BB704">
        <v>0.47663837999999997</v>
      </c>
      <c r="BC704">
        <v>-0.136613018</v>
      </c>
      <c r="BD704">
        <v>0.357613018</v>
      </c>
      <c r="BP704">
        <v>0.56999999999999995</v>
      </c>
      <c r="BQ704">
        <v>1.36</v>
      </c>
      <c r="BR704">
        <v>1.46</v>
      </c>
      <c r="BS704">
        <v>2.34</v>
      </c>
      <c r="BT704">
        <v>1.8</v>
      </c>
      <c r="BU704">
        <v>0.69</v>
      </c>
      <c r="BV704">
        <v>2.3199999999999998</v>
      </c>
      <c r="BW704">
        <v>0.76</v>
      </c>
      <c r="BX704">
        <v>2.19</v>
      </c>
      <c r="BY704">
        <v>0.87</v>
      </c>
      <c r="BZ704">
        <v>0.68</v>
      </c>
      <c r="CA704">
        <v>1.29</v>
      </c>
      <c r="CB704">
        <v>3.37</v>
      </c>
      <c r="CC704">
        <v>0.77</v>
      </c>
    </row>
    <row r="705" spans="1:81">
      <c r="A705">
        <v>2556</v>
      </c>
      <c r="B705">
        <v>17</v>
      </c>
      <c r="C705" t="s">
        <v>59</v>
      </c>
      <c r="D705" t="s">
        <v>52</v>
      </c>
      <c r="E705" t="s">
        <v>146</v>
      </c>
      <c r="F705" t="s">
        <v>143</v>
      </c>
      <c r="G705" t="s">
        <v>60</v>
      </c>
      <c r="H705" t="s">
        <v>61</v>
      </c>
      <c r="I705">
        <v>23</v>
      </c>
      <c r="J705">
        <v>8</v>
      </c>
      <c r="K705">
        <v>735</v>
      </c>
      <c r="L705">
        <v>39</v>
      </c>
      <c r="M705">
        <v>28.081</v>
      </c>
      <c r="N705">
        <v>8</v>
      </c>
      <c r="O705">
        <v>19</v>
      </c>
      <c r="P705">
        <v>4.319</v>
      </c>
      <c r="Q705">
        <v>0.221</v>
      </c>
      <c r="R705">
        <v>0.49399999999999999</v>
      </c>
      <c r="S705">
        <v>0.59399999999999997</v>
      </c>
      <c r="T705">
        <v>0.90700000000000003</v>
      </c>
      <c r="U705">
        <v>0.73899999999999999</v>
      </c>
      <c r="V705">
        <v>0.32100000000000001</v>
      </c>
      <c r="W705">
        <v>1.0589999999999999</v>
      </c>
      <c r="X705">
        <v>0.32300000000000001</v>
      </c>
      <c r="Y705">
        <v>0.93400000000000005</v>
      </c>
      <c r="Z705">
        <v>0.35399999999999998</v>
      </c>
      <c r="AA705">
        <v>0.3</v>
      </c>
      <c r="AB705">
        <v>0.63538320400000003</v>
      </c>
      <c r="AC705" s="22">
        <v>-0.65560772599999995</v>
      </c>
      <c r="AD705" s="22">
        <v>-0.30627305100000002</v>
      </c>
      <c r="AE705" s="22">
        <v>-0.22621355500000001</v>
      </c>
      <c r="AF705" s="22">
        <v>-4.2392712999999999E-2</v>
      </c>
      <c r="AG705" s="22">
        <v>-0.13135556200000001</v>
      </c>
      <c r="AH705" s="22">
        <v>-0.49349496799999998</v>
      </c>
      <c r="AI705" s="22">
        <v>2.4895960000000002E-2</v>
      </c>
      <c r="AJ705" s="22">
        <v>-0.49079747800000001</v>
      </c>
      <c r="AK705" s="22">
        <v>-2.9653123999999999E-2</v>
      </c>
      <c r="AL705" s="22">
        <v>-0.45099673800000001</v>
      </c>
      <c r="AM705" s="22">
        <v>-0.52287874499999998</v>
      </c>
      <c r="AN705">
        <v>1.9702603076258499E-2</v>
      </c>
      <c r="AO705">
        <v>3.1298482714767803E-2</v>
      </c>
      <c r="AP705">
        <v>1.5955334632181E-2</v>
      </c>
      <c r="AQ705">
        <v>3.4567689906262501E-2</v>
      </c>
      <c r="AR705">
        <v>-8.9960949100049703E-3</v>
      </c>
      <c r="AS705">
        <v>-1.3432922064319199E-2</v>
      </c>
      <c r="AT705">
        <v>-2.48567699718764E-2</v>
      </c>
      <c r="AU705">
        <v>-1.91178435037354E-3</v>
      </c>
      <c r="AV705">
        <v>-1.8553675267436499E-3</v>
      </c>
      <c r="AW705">
        <v>1.34929675499138E-2</v>
      </c>
      <c r="AX705">
        <v>-2.6634175543136501E-3</v>
      </c>
      <c r="AY705">
        <v>0.17536162</v>
      </c>
      <c r="AZ705">
        <f t="shared" si="28"/>
        <v>0.17536162</v>
      </c>
      <c r="BA705">
        <f t="shared" si="29"/>
        <v>4.5638380000000006E-2</v>
      </c>
      <c r="BB705">
        <v>4.5638379999999999E-2</v>
      </c>
      <c r="BC705">
        <v>0.29438698200000002</v>
      </c>
      <c r="BD705">
        <v>-7.3386982000000003E-2</v>
      </c>
      <c r="BP705">
        <v>0.51</v>
      </c>
      <c r="BQ705">
        <v>1.1399999999999999</v>
      </c>
      <c r="BR705">
        <v>1.38</v>
      </c>
      <c r="BS705">
        <v>2.1</v>
      </c>
      <c r="BT705">
        <v>1.71</v>
      </c>
      <c r="BU705">
        <v>0.74</v>
      </c>
      <c r="BV705">
        <v>2.4500000000000002</v>
      </c>
      <c r="BW705">
        <v>0.75</v>
      </c>
      <c r="BX705">
        <v>2.16</v>
      </c>
      <c r="BY705">
        <v>0.82</v>
      </c>
      <c r="BZ705">
        <v>0.69</v>
      </c>
      <c r="CA705">
        <v>1.18</v>
      </c>
      <c r="CB705">
        <v>3.3</v>
      </c>
      <c r="CC705">
        <v>0.7</v>
      </c>
    </row>
    <row r="706" spans="1:81">
      <c r="A706">
        <v>2556</v>
      </c>
      <c r="B706">
        <v>18</v>
      </c>
      <c r="C706" t="s">
        <v>59</v>
      </c>
      <c r="D706" t="s">
        <v>52</v>
      </c>
      <c r="E706" t="s">
        <v>146</v>
      </c>
      <c r="F706" t="s">
        <v>143</v>
      </c>
      <c r="G706" t="s">
        <v>60</v>
      </c>
      <c r="H706" t="s">
        <v>61</v>
      </c>
      <c r="I706">
        <v>23</v>
      </c>
      <c r="J706">
        <v>8</v>
      </c>
      <c r="K706">
        <v>735</v>
      </c>
      <c r="L706">
        <v>39</v>
      </c>
      <c r="M706">
        <v>26.138000000000002</v>
      </c>
      <c r="N706">
        <v>35</v>
      </c>
      <c r="O706">
        <v>18</v>
      </c>
      <c r="P706">
        <v>4.4320000000000004</v>
      </c>
      <c r="Q706">
        <v>0.19</v>
      </c>
      <c r="R706">
        <v>0.58899999999999997</v>
      </c>
      <c r="S706">
        <v>0.66300000000000003</v>
      </c>
      <c r="T706">
        <v>1.038</v>
      </c>
      <c r="U706">
        <v>0.78700000000000003</v>
      </c>
      <c r="V706">
        <v>0.315</v>
      </c>
      <c r="W706">
        <v>1.0840000000000001</v>
      </c>
      <c r="X706">
        <v>0.33200000000000002</v>
      </c>
      <c r="Y706">
        <v>0.90900000000000003</v>
      </c>
      <c r="Z706">
        <v>0.35699999999999998</v>
      </c>
      <c r="AA706">
        <v>0.28999999999999998</v>
      </c>
      <c r="AB706">
        <v>0.64659975199999997</v>
      </c>
      <c r="AC706" s="22">
        <v>-0.72124639899999998</v>
      </c>
      <c r="AD706" s="22">
        <v>-0.22988470499999999</v>
      </c>
      <c r="AE706" s="22">
        <v>-0.17848647200000001</v>
      </c>
      <c r="AF706" s="22">
        <v>1.6197354000000001E-2</v>
      </c>
      <c r="AG706" s="22">
        <v>-0.104025268</v>
      </c>
      <c r="AH706" s="22">
        <v>-0.50168944599999998</v>
      </c>
      <c r="AI706" s="22">
        <v>3.5029282000000002E-2</v>
      </c>
      <c r="AJ706" s="22">
        <v>-0.478861916</v>
      </c>
      <c r="AK706" s="22">
        <v>-4.1436117000000001E-2</v>
      </c>
      <c r="AL706" s="22">
        <v>-0.44733178400000001</v>
      </c>
      <c r="AM706" s="22">
        <v>-0.53760200199999997</v>
      </c>
      <c r="AN706">
        <v>6.4669361735352801E-2</v>
      </c>
      <c r="AO706">
        <v>-3.9793635420502398E-2</v>
      </c>
      <c r="AP706">
        <v>-1.90487381183535E-2</v>
      </c>
      <c r="AQ706">
        <v>-2.9614609063297599E-3</v>
      </c>
      <c r="AR706">
        <v>-2.43684762930662E-2</v>
      </c>
      <c r="AS706">
        <v>3.8250766113420201E-3</v>
      </c>
      <c r="AT706">
        <v>-2.2271317195161799E-2</v>
      </c>
      <c r="AU706">
        <v>-2.9864581279226399E-3</v>
      </c>
      <c r="AV706">
        <v>2.0688247880958899E-2</v>
      </c>
      <c r="AW706">
        <v>2.2236457667965E-2</v>
      </c>
      <c r="AX706">
        <v>1.92975996126321E-2</v>
      </c>
      <c r="AY706">
        <v>0.542379736</v>
      </c>
      <c r="AZ706">
        <f t="shared" si="28"/>
        <v>0.542379736</v>
      </c>
      <c r="BA706">
        <f t="shared" si="29"/>
        <v>-0.352379736</v>
      </c>
      <c r="BB706">
        <v>-0.352379736</v>
      </c>
      <c r="BC706">
        <v>0.832704365</v>
      </c>
      <c r="BD706">
        <v>-0.64270436500000006</v>
      </c>
      <c r="BP706">
        <v>0.43</v>
      </c>
      <c r="BQ706">
        <v>1.33</v>
      </c>
      <c r="BR706">
        <v>1.5</v>
      </c>
      <c r="BS706">
        <v>2.34</v>
      </c>
      <c r="BT706">
        <v>1.78</v>
      </c>
      <c r="BU706">
        <v>0.71</v>
      </c>
      <c r="BV706">
        <v>2.4500000000000002</v>
      </c>
      <c r="BW706">
        <v>0.75</v>
      </c>
      <c r="BX706">
        <v>2.0499999999999998</v>
      </c>
      <c r="BY706">
        <v>0.81</v>
      </c>
      <c r="BZ706">
        <v>0.65</v>
      </c>
      <c r="CA706">
        <v>1.23</v>
      </c>
      <c r="CB706">
        <v>3.44</v>
      </c>
      <c r="CC706">
        <v>0.73</v>
      </c>
    </row>
    <row r="707" spans="1:81">
      <c r="A707">
        <v>2556</v>
      </c>
      <c r="B707">
        <v>19</v>
      </c>
      <c r="C707" t="s">
        <v>59</v>
      </c>
      <c r="D707" t="s">
        <v>52</v>
      </c>
      <c r="E707" t="s">
        <v>146</v>
      </c>
      <c r="F707" t="s">
        <v>143</v>
      </c>
      <c r="G707" t="s">
        <v>60</v>
      </c>
      <c r="H707" t="s">
        <v>61</v>
      </c>
      <c r="I707">
        <v>23</v>
      </c>
      <c r="J707">
        <v>8</v>
      </c>
      <c r="K707">
        <v>735</v>
      </c>
      <c r="L707">
        <v>39</v>
      </c>
      <c r="M707">
        <v>28.199000000000002</v>
      </c>
      <c r="N707">
        <v>13</v>
      </c>
      <c r="O707">
        <v>20</v>
      </c>
      <c r="P707">
        <v>4.3710000000000004</v>
      </c>
      <c r="Q707">
        <v>0.255</v>
      </c>
      <c r="R707">
        <v>0.50800000000000001</v>
      </c>
      <c r="S707">
        <v>0.64200000000000002</v>
      </c>
      <c r="T707">
        <v>1.01</v>
      </c>
      <c r="U707">
        <v>0.73</v>
      </c>
      <c r="V707">
        <v>0.29699999999999999</v>
      </c>
      <c r="W707">
        <v>0.99199999999999999</v>
      </c>
      <c r="X707">
        <v>0.33</v>
      </c>
      <c r="Y707">
        <v>0.93100000000000005</v>
      </c>
      <c r="Z707">
        <v>0.38500000000000001</v>
      </c>
      <c r="AA707">
        <v>0.307</v>
      </c>
      <c r="AB707">
        <v>0.640580806</v>
      </c>
      <c r="AC707" s="22">
        <v>-0.59345981999999997</v>
      </c>
      <c r="AD707" s="22">
        <v>-0.29413628800000002</v>
      </c>
      <c r="AE707" s="22">
        <v>-0.19246497200000001</v>
      </c>
      <c r="AF707" s="22">
        <v>4.3213740000000002E-3</v>
      </c>
      <c r="AG707" s="22">
        <v>-0.13667714</v>
      </c>
      <c r="AH707" s="22">
        <v>-0.52724355099999998</v>
      </c>
      <c r="AI707" s="22">
        <v>-3.4883280000000002E-3</v>
      </c>
      <c r="AJ707" s="22">
        <v>-0.48148605999999999</v>
      </c>
      <c r="AK707" s="22">
        <v>-3.1050319E-2</v>
      </c>
      <c r="AL707" s="22">
        <v>-0.41453927000000002</v>
      </c>
      <c r="AM707" s="22">
        <v>-0.51286162499999999</v>
      </c>
      <c r="AN707">
        <v>-7.0551167432668597E-3</v>
      </c>
      <c r="AO707">
        <v>2.34186871006095E-2</v>
      </c>
      <c r="AP707">
        <v>-1.15304028401042E-2</v>
      </c>
      <c r="AQ707">
        <v>9.0015773245744101E-4</v>
      </c>
      <c r="AR707">
        <v>1.3787313689746E-3</v>
      </c>
      <c r="AS707">
        <v>1.66461183345585E-2</v>
      </c>
      <c r="AT707">
        <v>4.5172563609494603E-3</v>
      </c>
      <c r="AU707">
        <v>-6.3030650273235801E-3</v>
      </c>
      <c r="AV707">
        <v>4.6853670667072996E-3</v>
      </c>
      <c r="AW707">
        <v>-5.9104018656328501E-3</v>
      </c>
      <c r="AX707">
        <v>-4.7759261488375896E-3</v>
      </c>
      <c r="AY707">
        <v>-5.1238894E-2</v>
      </c>
      <c r="AZ707">
        <f t="shared" si="28"/>
        <v>5.1238894E-2</v>
      </c>
      <c r="BA707">
        <f t="shared" si="29"/>
        <v>0.203761106</v>
      </c>
      <c r="BB707">
        <v>0.30623889399999998</v>
      </c>
      <c r="BC707">
        <v>-0.12009014799999999</v>
      </c>
      <c r="BD707">
        <v>0.37509014800000001</v>
      </c>
      <c r="BP707">
        <v>0.57999999999999996</v>
      </c>
      <c r="BQ707">
        <v>1.1599999999999999</v>
      </c>
      <c r="BR707">
        <v>1.47</v>
      </c>
      <c r="BS707">
        <v>2.31</v>
      </c>
      <c r="BT707">
        <v>1.67</v>
      </c>
      <c r="BU707">
        <v>0.68</v>
      </c>
      <c r="BV707">
        <v>2.27</v>
      </c>
      <c r="BW707">
        <v>0.75</v>
      </c>
      <c r="BX707">
        <v>2.13</v>
      </c>
      <c r="BY707">
        <v>0.88</v>
      </c>
      <c r="BZ707">
        <v>0.7</v>
      </c>
      <c r="CA707">
        <v>1.25</v>
      </c>
      <c r="CB707">
        <v>3.34</v>
      </c>
      <c r="CC707">
        <v>0.74</v>
      </c>
    </row>
    <row r="708" spans="1:81">
      <c r="A708">
        <v>2556</v>
      </c>
      <c r="B708">
        <v>20</v>
      </c>
      <c r="C708" t="s">
        <v>59</v>
      </c>
      <c r="D708" t="s">
        <v>52</v>
      </c>
      <c r="E708" t="s">
        <v>146</v>
      </c>
      <c r="F708" t="s">
        <v>143</v>
      </c>
      <c r="G708" t="s">
        <v>60</v>
      </c>
      <c r="H708" t="s">
        <v>61</v>
      </c>
      <c r="I708">
        <v>23</v>
      </c>
      <c r="J708">
        <v>8</v>
      </c>
      <c r="K708">
        <v>735</v>
      </c>
      <c r="L708">
        <v>39</v>
      </c>
      <c r="M708">
        <v>23.962</v>
      </c>
      <c r="N708">
        <v>34</v>
      </c>
      <c r="O708">
        <v>20</v>
      </c>
      <c r="P708">
        <v>4.0439999999999996</v>
      </c>
      <c r="Q708">
        <v>0.252</v>
      </c>
      <c r="R708">
        <v>0.49299999999999999</v>
      </c>
      <c r="S708">
        <v>0.57999999999999996</v>
      </c>
      <c r="T708">
        <v>0.89500000000000002</v>
      </c>
      <c r="U708">
        <v>0.67400000000000004</v>
      </c>
      <c r="V708">
        <v>0.27100000000000002</v>
      </c>
      <c r="W708">
        <v>0.85399999999999998</v>
      </c>
      <c r="X708">
        <v>0.30199999999999999</v>
      </c>
      <c r="Y708">
        <v>0.89500000000000002</v>
      </c>
      <c r="Z708">
        <v>0.35899999999999999</v>
      </c>
      <c r="AA708">
        <v>0.27800000000000002</v>
      </c>
      <c r="AB708">
        <v>0.60681114700000005</v>
      </c>
      <c r="AC708" s="22">
        <v>-0.598599459</v>
      </c>
      <c r="AD708" s="22">
        <v>-0.30715308099999999</v>
      </c>
      <c r="AE708" s="22">
        <v>-0.236572006</v>
      </c>
      <c r="AF708" s="22">
        <v>-4.8176965000000002E-2</v>
      </c>
      <c r="AG708" s="22">
        <v>-0.17134010299999999</v>
      </c>
      <c r="AH708" s="22">
        <v>-0.56703070899999997</v>
      </c>
      <c r="AI708" s="22">
        <v>-6.8542128999999993E-2</v>
      </c>
      <c r="AJ708" s="22">
        <v>-0.51999305699999998</v>
      </c>
      <c r="AK708" s="22">
        <v>-4.8176965000000002E-2</v>
      </c>
      <c r="AL708" s="22">
        <v>-0.44490555100000001</v>
      </c>
      <c r="AM708" s="22">
        <v>-0.55595520399999998</v>
      </c>
      <c r="AN708">
        <v>-3.8182066940154802E-2</v>
      </c>
      <c r="AO708">
        <v>3.6746606125231999E-3</v>
      </c>
      <c r="AP708">
        <v>-2.58522651390314E-3</v>
      </c>
      <c r="AQ708">
        <v>1.0808008455314801E-2</v>
      </c>
      <c r="AR708">
        <v>1.3317639512406801E-3</v>
      </c>
      <c r="AS708">
        <v>1.22098900401802E-2</v>
      </c>
      <c r="AT708">
        <v>2.61574176615047E-2</v>
      </c>
      <c r="AU708">
        <v>-4.18282944916193E-4</v>
      </c>
      <c r="AV708">
        <v>-1.2620336322875099E-2</v>
      </c>
      <c r="AW708">
        <v>-1.9189334222810099E-2</v>
      </c>
      <c r="AX708">
        <v>-7.0975413594198703E-3</v>
      </c>
      <c r="AY708">
        <v>-0.35365649599999999</v>
      </c>
      <c r="AZ708">
        <f t="shared" si="28"/>
        <v>0.35365649599999999</v>
      </c>
      <c r="BA708">
        <f t="shared" si="29"/>
        <v>-0.10165649599999999</v>
      </c>
      <c r="BB708">
        <v>0.60565649600000004</v>
      </c>
      <c r="BC708">
        <v>-0.405930401</v>
      </c>
      <c r="BD708">
        <v>0.657930401</v>
      </c>
      <c r="BP708">
        <v>0.62</v>
      </c>
      <c r="BQ708">
        <v>1.22</v>
      </c>
      <c r="BR708">
        <v>1.43</v>
      </c>
      <c r="BS708">
        <v>2.21</v>
      </c>
      <c r="BT708">
        <v>1.67</v>
      </c>
      <c r="BU708">
        <v>0.67</v>
      </c>
      <c r="BV708">
        <v>2.11</v>
      </c>
      <c r="BW708">
        <v>0.75</v>
      </c>
      <c r="BX708">
        <v>2.21</v>
      </c>
      <c r="BY708">
        <v>0.89</v>
      </c>
      <c r="BZ708">
        <v>0.69</v>
      </c>
      <c r="CA708">
        <v>1.29</v>
      </c>
      <c r="CB708">
        <v>3.15</v>
      </c>
      <c r="CC708">
        <v>0.79</v>
      </c>
    </row>
    <row r="709" spans="1:81">
      <c r="A709">
        <v>2556</v>
      </c>
      <c r="B709">
        <v>21</v>
      </c>
      <c r="C709" t="s">
        <v>59</v>
      </c>
      <c r="D709" t="s">
        <v>52</v>
      </c>
      <c r="E709" t="s">
        <v>146</v>
      </c>
      <c r="F709" t="s">
        <v>143</v>
      </c>
      <c r="G709" t="s">
        <v>60</v>
      </c>
      <c r="H709" t="s">
        <v>61</v>
      </c>
      <c r="I709">
        <v>23</v>
      </c>
      <c r="J709">
        <v>8</v>
      </c>
      <c r="K709">
        <v>735</v>
      </c>
      <c r="L709">
        <v>39</v>
      </c>
      <c r="M709">
        <v>30.16</v>
      </c>
      <c r="N709">
        <v>34</v>
      </c>
      <c r="O709">
        <v>19</v>
      </c>
      <c r="P709">
        <v>4.4790000000000001</v>
      </c>
      <c r="Q709">
        <v>0.24199999999999999</v>
      </c>
      <c r="R709">
        <v>0.56200000000000006</v>
      </c>
      <c r="S709">
        <v>0.64800000000000002</v>
      </c>
      <c r="T709">
        <v>1.0760000000000001</v>
      </c>
      <c r="U709">
        <v>0.68</v>
      </c>
      <c r="V709">
        <v>0.33</v>
      </c>
      <c r="W709">
        <v>1.0660000000000001</v>
      </c>
      <c r="X709">
        <v>0.311</v>
      </c>
      <c r="Y709">
        <v>0.91800000000000004</v>
      </c>
      <c r="Z709">
        <v>0.39100000000000001</v>
      </c>
      <c r="AA709">
        <v>0.32500000000000001</v>
      </c>
      <c r="AB709">
        <v>0.65118106200000003</v>
      </c>
      <c r="AC709" s="22">
        <v>-0.61618463400000001</v>
      </c>
      <c r="AD709" s="22">
        <v>-0.25026368399999999</v>
      </c>
      <c r="AE709" s="22">
        <v>-0.18842499400000001</v>
      </c>
      <c r="AF709" s="22">
        <v>3.1812271000000003E-2</v>
      </c>
      <c r="AG709" s="22">
        <v>-0.16749108700000001</v>
      </c>
      <c r="AH709" s="22">
        <v>-0.48148605999999999</v>
      </c>
      <c r="AI709" s="22">
        <v>2.7757205E-2</v>
      </c>
      <c r="AJ709" s="22">
        <v>-0.50723961100000003</v>
      </c>
      <c r="AK709" s="22">
        <v>-3.7157319000000001E-2</v>
      </c>
      <c r="AL709" s="22">
        <v>-0.407823243</v>
      </c>
      <c r="AM709" s="22">
        <v>-0.48811663900000002</v>
      </c>
      <c r="AN709">
        <v>1.5229824894554199E-2</v>
      </c>
      <c r="AO709">
        <v>-1.3253915970340001E-2</v>
      </c>
      <c r="AP709">
        <v>-4.8426065849938001E-3</v>
      </c>
      <c r="AQ709">
        <v>-1.13714321940883E-2</v>
      </c>
      <c r="AR709">
        <v>4.1957071790473498E-2</v>
      </c>
      <c r="AS709">
        <v>-6.4887366656190002E-3</v>
      </c>
      <c r="AT709">
        <v>-1.1495988189542099E-2</v>
      </c>
      <c r="AU709">
        <v>3.0818154702781701E-2</v>
      </c>
      <c r="AV709">
        <v>2.11563216794316E-2</v>
      </c>
      <c r="AW709">
        <v>1.57976378812652E-4</v>
      </c>
      <c r="AX709">
        <v>-1.22336133820169E-2</v>
      </c>
      <c r="AY709">
        <v>0.16328483199999999</v>
      </c>
      <c r="AZ709">
        <f t="shared" si="28"/>
        <v>0.16328483199999999</v>
      </c>
      <c r="BA709">
        <f t="shared" si="29"/>
        <v>7.8715168000000002E-2</v>
      </c>
      <c r="BB709">
        <v>7.8715168000000002E-2</v>
      </c>
      <c r="BC709">
        <v>0.16626875399999999</v>
      </c>
      <c r="BD709">
        <v>7.5731246000000002E-2</v>
      </c>
      <c r="BP709">
        <v>0.54</v>
      </c>
      <c r="BQ709">
        <v>1.25</v>
      </c>
      <c r="BR709">
        <v>1.45</v>
      </c>
      <c r="BS709">
        <v>2.4</v>
      </c>
      <c r="BT709">
        <v>1.52</v>
      </c>
      <c r="BU709">
        <v>0.74</v>
      </c>
      <c r="BV709">
        <v>2.38</v>
      </c>
      <c r="BW709">
        <v>0.69</v>
      </c>
      <c r="BX709">
        <v>2.0499999999999998</v>
      </c>
      <c r="BY709">
        <v>0.87</v>
      </c>
      <c r="BZ709">
        <v>0.73</v>
      </c>
      <c r="CA709">
        <v>1.2</v>
      </c>
      <c r="CB709">
        <v>3.23</v>
      </c>
      <c r="CC709">
        <v>0.64</v>
      </c>
    </row>
    <row r="710" spans="1:81">
      <c r="A710">
        <v>2556</v>
      </c>
      <c r="B710">
        <v>22</v>
      </c>
      <c r="C710" t="s">
        <v>59</v>
      </c>
      <c r="D710" t="s">
        <v>52</v>
      </c>
      <c r="E710" t="s">
        <v>146</v>
      </c>
      <c r="F710" t="s">
        <v>143</v>
      </c>
      <c r="G710" t="s">
        <v>60</v>
      </c>
      <c r="H710" t="s">
        <v>61</v>
      </c>
      <c r="I710">
        <v>23</v>
      </c>
      <c r="J710">
        <v>8</v>
      </c>
      <c r="K710">
        <v>735</v>
      </c>
      <c r="L710">
        <v>39</v>
      </c>
      <c r="M710">
        <v>25.323</v>
      </c>
      <c r="N710">
        <v>8</v>
      </c>
      <c r="O710">
        <v>19</v>
      </c>
      <c r="P710">
        <v>3.8719999999999999</v>
      </c>
      <c r="Q710">
        <v>0.26600000000000001</v>
      </c>
      <c r="R710">
        <v>0.52900000000000003</v>
      </c>
      <c r="S710">
        <v>0.60899999999999999</v>
      </c>
      <c r="T710">
        <v>0.98299999999999998</v>
      </c>
      <c r="U710">
        <v>0.72299999999999998</v>
      </c>
      <c r="V710">
        <v>0.29099999999999998</v>
      </c>
      <c r="W710">
        <v>0.93400000000000005</v>
      </c>
      <c r="X710">
        <v>0.29199999999999998</v>
      </c>
      <c r="Y710">
        <v>0.877</v>
      </c>
      <c r="Z710">
        <v>0.35099999999999998</v>
      </c>
      <c r="AA710">
        <v>0.29499999999999998</v>
      </c>
      <c r="AB710">
        <v>0.587935349</v>
      </c>
      <c r="AC710" s="22">
        <v>-0.57511836299999997</v>
      </c>
      <c r="AD710" s="22">
        <v>-0.27654432800000001</v>
      </c>
      <c r="AE710" s="22">
        <v>-0.21538270700000001</v>
      </c>
      <c r="AF710" s="22">
        <v>-7.4464819999999999E-3</v>
      </c>
      <c r="AG710" s="22">
        <v>-0.140861703</v>
      </c>
      <c r="AH710" s="22">
        <v>-0.53610701100000002</v>
      </c>
      <c r="AI710" s="22">
        <v>-2.9653123999999999E-2</v>
      </c>
      <c r="AJ710" s="22">
        <v>-0.53461714900000001</v>
      </c>
      <c r="AK710" s="22">
        <v>-5.7000407000000003E-2</v>
      </c>
      <c r="AL710" s="22">
        <v>-0.45469288400000002</v>
      </c>
      <c r="AM710" s="22">
        <v>-0.53017798400000005</v>
      </c>
      <c r="AN710">
        <v>-6.91314170137384E-2</v>
      </c>
      <c r="AO710">
        <v>-4.8182158229241802E-2</v>
      </c>
      <c r="AP710">
        <v>-4.1981502437280202E-2</v>
      </c>
      <c r="AQ710">
        <v>-4.1954691514082397E-2</v>
      </c>
      <c r="AR710">
        <v>-4.7195673555772602E-2</v>
      </c>
      <c r="AS710">
        <v>-2.9464675151097099E-2</v>
      </c>
      <c r="AT710">
        <v>-2.5842236986278199E-2</v>
      </c>
      <c r="AU710">
        <v>-4.23421547169578E-3</v>
      </c>
      <c r="AV710">
        <v>-2.3014102439977899E-2</v>
      </c>
      <c r="AW710">
        <v>-3.1460781658271798E-2</v>
      </c>
      <c r="AX710">
        <v>-4.4784567438885099E-2</v>
      </c>
      <c r="AY710">
        <v>-0.64037435499999995</v>
      </c>
      <c r="AZ710">
        <f t="shared" si="28"/>
        <v>0.64037435499999995</v>
      </c>
      <c r="BA710">
        <f t="shared" si="29"/>
        <v>-0.37437435499999994</v>
      </c>
      <c r="BB710">
        <v>0.90637435499999996</v>
      </c>
      <c r="BC710">
        <v>-0.77000922000000005</v>
      </c>
      <c r="BD710">
        <v>1.03600922</v>
      </c>
      <c r="BP710">
        <v>0.69</v>
      </c>
      <c r="BQ710">
        <v>1.37</v>
      </c>
      <c r="BR710">
        <v>1.57</v>
      </c>
      <c r="BS710">
        <v>2.54</v>
      </c>
      <c r="BT710">
        <v>1.87</v>
      </c>
      <c r="BU710">
        <v>0.75</v>
      </c>
      <c r="BV710">
        <v>2.41</v>
      </c>
      <c r="BW710">
        <v>0.75</v>
      </c>
      <c r="BX710">
        <v>2.2599999999999998</v>
      </c>
      <c r="BY710">
        <v>0.91</v>
      </c>
      <c r="BZ710">
        <v>0.76</v>
      </c>
      <c r="CA710">
        <v>1.19</v>
      </c>
      <c r="CB710">
        <v>3.21</v>
      </c>
      <c r="CC710">
        <v>0.77</v>
      </c>
    </row>
    <row r="711" spans="1:81">
      <c r="A711">
        <v>2556</v>
      </c>
      <c r="B711">
        <v>23</v>
      </c>
      <c r="C711" t="s">
        <v>59</v>
      </c>
      <c r="D711" t="s">
        <v>52</v>
      </c>
      <c r="E711" t="s">
        <v>146</v>
      </c>
      <c r="F711" t="s">
        <v>143</v>
      </c>
      <c r="G711" t="s">
        <v>60</v>
      </c>
      <c r="H711" t="s">
        <v>61</v>
      </c>
      <c r="I711">
        <v>23</v>
      </c>
      <c r="J711">
        <v>8</v>
      </c>
      <c r="K711">
        <v>735</v>
      </c>
      <c r="L711">
        <v>39</v>
      </c>
      <c r="M711">
        <v>27.821000000000002</v>
      </c>
      <c r="N711">
        <v>9</v>
      </c>
      <c r="O711">
        <v>20</v>
      </c>
      <c r="P711">
        <v>5.8170000000000002</v>
      </c>
      <c r="Q711">
        <v>0.38200000000000001</v>
      </c>
      <c r="R711">
        <v>0.69099999999999995</v>
      </c>
      <c r="S711">
        <v>0.83699999999999997</v>
      </c>
      <c r="T711">
        <v>1.5049999999999999</v>
      </c>
      <c r="U711">
        <v>0.93899999999999995</v>
      </c>
      <c r="V711">
        <v>0.433</v>
      </c>
      <c r="W711">
        <v>1.341</v>
      </c>
      <c r="X711">
        <v>0.46100000000000002</v>
      </c>
      <c r="Y711">
        <v>1.34</v>
      </c>
      <c r="Z711">
        <v>0.63300000000000001</v>
      </c>
      <c r="AA711">
        <v>0.48299999999999998</v>
      </c>
      <c r="AB711">
        <v>0.76469906399999998</v>
      </c>
      <c r="AC711" s="22">
        <v>-0.417936637</v>
      </c>
      <c r="AD711" s="22">
        <v>-0.160521953</v>
      </c>
      <c r="AE711" s="22">
        <v>-7.7274542000000002E-2</v>
      </c>
      <c r="AF711" s="22">
        <v>0.17753650000000001</v>
      </c>
      <c r="AG711" s="22">
        <v>-2.7334408000000001E-2</v>
      </c>
      <c r="AH711" s="22">
        <v>-0.363512104</v>
      </c>
      <c r="AI711" s="22">
        <v>0.12742877799999999</v>
      </c>
      <c r="AJ711" s="22">
        <v>-0.336299075</v>
      </c>
      <c r="AK711" s="22">
        <v>0.12710479799999999</v>
      </c>
      <c r="AL711" s="22">
        <v>-0.19859629000000001</v>
      </c>
      <c r="AM711" s="22">
        <v>-0.31605286900000001</v>
      </c>
      <c r="AN711">
        <v>2.6812316079253301E-2</v>
      </c>
      <c r="AO711">
        <v>3.5671085184540998E-3</v>
      </c>
      <c r="AP711">
        <v>1.03330699861426E-3</v>
      </c>
      <c r="AQ711">
        <v>-1.9092912247099501E-2</v>
      </c>
      <c r="AR711">
        <v>1.91203005672014E-2</v>
      </c>
      <c r="AS711">
        <v>2.0051933015393899E-2</v>
      </c>
      <c r="AT711">
        <v>1.7126375675436602E-2</v>
      </c>
      <c r="AU711">
        <v>-3.1698121259925403E-2</v>
      </c>
      <c r="AV711">
        <v>-2.3231912180246301E-2</v>
      </c>
      <c r="AW711">
        <v>-2.7507339401647301E-2</v>
      </c>
      <c r="AX711">
        <v>-2.4281161960498801E-2</v>
      </c>
      <c r="AY711">
        <v>0.35410624499999999</v>
      </c>
      <c r="AZ711">
        <f t="shared" si="28"/>
        <v>0.35410624499999999</v>
      </c>
      <c r="BA711">
        <f t="shared" si="29"/>
        <v>2.789375500000002E-2</v>
      </c>
      <c r="BB711">
        <v>2.7893754999999999E-2</v>
      </c>
      <c r="BC711">
        <v>-0.416519427</v>
      </c>
      <c r="BD711">
        <v>0.798519427</v>
      </c>
      <c r="BP711">
        <v>0.66</v>
      </c>
      <c r="BQ711">
        <v>1.19</v>
      </c>
      <c r="BR711">
        <v>1.44</v>
      </c>
      <c r="BS711">
        <v>2.59</v>
      </c>
      <c r="BT711">
        <v>1.61</v>
      </c>
      <c r="BU711">
        <v>0.74</v>
      </c>
      <c r="BV711">
        <v>2.31</v>
      </c>
      <c r="BW711">
        <v>0.79</v>
      </c>
      <c r="BX711">
        <v>2.2999999999999998</v>
      </c>
      <c r="BY711">
        <v>1.0900000000000001</v>
      </c>
      <c r="BZ711">
        <v>0.83</v>
      </c>
      <c r="CA711">
        <v>1.31</v>
      </c>
      <c r="CB711">
        <v>3.1</v>
      </c>
      <c r="CC711">
        <v>0.7</v>
      </c>
    </row>
    <row r="712" spans="1:81">
      <c r="A712">
        <v>2556</v>
      </c>
      <c r="B712">
        <v>24</v>
      </c>
      <c r="C712" t="s">
        <v>59</v>
      </c>
      <c r="D712" t="s">
        <v>52</v>
      </c>
      <c r="E712" t="s">
        <v>146</v>
      </c>
      <c r="F712" t="s">
        <v>143</v>
      </c>
      <c r="G712" t="s">
        <v>60</v>
      </c>
      <c r="H712" t="s">
        <v>61</v>
      </c>
      <c r="I712">
        <v>23</v>
      </c>
      <c r="J712">
        <v>8</v>
      </c>
      <c r="K712">
        <v>735</v>
      </c>
      <c r="L712">
        <v>39</v>
      </c>
      <c r="M712">
        <v>28.637</v>
      </c>
      <c r="N712">
        <v>15</v>
      </c>
      <c r="O712">
        <v>19</v>
      </c>
      <c r="P712">
        <v>3.7360000000000002</v>
      </c>
      <c r="Q712">
        <v>0.21299999999999999</v>
      </c>
      <c r="R712">
        <v>0.42899999999999999</v>
      </c>
      <c r="S712">
        <v>0.52500000000000002</v>
      </c>
      <c r="T712">
        <v>0.80200000000000005</v>
      </c>
      <c r="U712">
        <v>0.64300000000000002</v>
      </c>
      <c r="V712">
        <v>0.28299999999999997</v>
      </c>
      <c r="W712">
        <v>0.79900000000000004</v>
      </c>
      <c r="X712">
        <v>0.29099999999999998</v>
      </c>
      <c r="Y712">
        <v>0.77100000000000002</v>
      </c>
      <c r="Z712">
        <v>0.27400000000000002</v>
      </c>
      <c r="AA712">
        <v>0.23400000000000001</v>
      </c>
      <c r="AB712">
        <v>0.57240686799999996</v>
      </c>
      <c r="AC712" s="22">
        <v>-0.67162039699999998</v>
      </c>
      <c r="AD712" s="22">
        <v>-0.367542708</v>
      </c>
      <c r="AE712" s="22">
        <v>-0.27984069700000003</v>
      </c>
      <c r="AF712" s="22">
        <v>-9.5825631999999994E-2</v>
      </c>
      <c r="AG712" s="22">
        <v>-0.191789027</v>
      </c>
      <c r="AH712" s="22">
        <v>-0.54821356399999999</v>
      </c>
      <c r="AI712" s="22">
        <v>-9.7453221000000007E-2</v>
      </c>
      <c r="AJ712" s="22">
        <v>-0.53610701100000002</v>
      </c>
      <c r="AK712" s="22">
        <v>-0.112945622</v>
      </c>
      <c r="AL712" s="22">
        <v>-0.56224943699999996</v>
      </c>
      <c r="AM712" s="22">
        <v>-0.63078414299999996</v>
      </c>
      <c r="AN712">
        <v>-3.5040309017308001E-2</v>
      </c>
      <c r="AO712">
        <v>3.4340381253260097E-2</v>
      </c>
      <c r="AP712">
        <v>4.9134483515794703E-3</v>
      </c>
      <c r="AQ712">
        <v>1.6046414458619099E-2</v>
      </c>
      <c r="AR712">
        <v>-1.31782908521378E-2</v>
      </c>
      <c r="AS712">
        <v>-3.6067493918337697E-2</v>
      </c>
      <c r="AT712">
        <v>1.63782702877538E-2</v>
      </c>
      <c r="AU712">
        <v>-1.8228439076866599E-2</v>
      </c>
      <c r="AV712">
        <v>1.5237913709041401E-2</v>
      </c>
      <c r="AW712">
        <v>2.5588341631410001E-2</v>
      </c>
      <c r="AX712">
        <v>1.31054739288466E-2</v>
      </c>
      <c r="AY712">
        <v>-0.34208531800000003</v>
      </c>
      <c r="AZ712">
        <f t="shared" si="28"/>
        <v>0.34208531800000003</v>
      </c>
      <c r="BA712">
        <f t="shared" si="29"/>
        <v>-0.12908531800000003</v>
      </c>
      <c r="BB712">
        <v>0.55508531800000005</v>
      </c>
      <c r="BC712">
        <v>-0.17885369400000001</v>
      </c>
      <c r="BD712">
        <v>0.39185369399999997</v>
      </c>
      <c r="BP712">
        <v>0.56999999999999995</v>
      </c>
      <c r="BQ712">
        <v>1.1499999999999999</v>
      </c>
      <c r="BR712">
        <v>1.41</v>
      </c>
      <c r="BS712">
        <v>2.15</v>
      </c>
      <c r="BT712">
        <v>1.72</v>
      </c>
      <c r="BU712">
        <v>0.76</v>
      </c>
      <c r="BV712">
        <v>2.14</v>
      </c>
      <c r="BW712">
        <v>0.78</v>
      </c>
      <c r="BX712">
        <v>2.06</v>
      </c>
      <c r="BY712">
        <v>0.73</v>
      </c>
      <c r="BZ712">
        <v>0.63</v>
      </c>
      <c r="CA712">
        <v>1.17</v>
      </c>
      <c r="CB712">
        <v>2.82</v>
      </c>
      <c r="CC712">
        <v>0.8</v>
      </c>
    </row>
    <row r="713" spans="1:81">
      <c r="A713">
        <v>2556</v>
      </c>
      <c r="B713">
        <v>25</v>
      </c>
      <c r="C713" t="s">
        <v>59</v>
      </c>
      <c r="D713" t="s">
        <v>52</v>
      </c>
      <c r="E713" t="s">
        <v>146</v>
      </c>
      <c r="F713" t="s">
        <v>143</v>
      </c>
      <c r="G713" t="s">
        <v>60</v>
      </c>
      <c r="H713" t="s">
        <v>61</v>
      </c>
      <c r="I713">
        <v>23</v>
      </c>
      <c r="J713">
        <v>8</v>
      </c>
      <c r="K713">
        <v>735</v>
      </c>
      <c r="L713">
        <v>39</v>
      </c>
      <c r="M713">
        <v>28.292999999999999</v>
      </c>
      <c r="N713">
        <v>34</v>
      </c>
      <c r="O713">
        <v>18</v>
      </c>
      <c r="P713">
        <v>4.548</v>
      </c>
      <c r="Q713">
        <v>0.219</v>
      </c>
      <c r="R713">
        <v>0.496</v>
      </c>
      <c r="S713">
        <v>0.57599999999999996</v>
      </c>
      <c r="T713">
        <v>0.96399999999999997</v>
      </c>
      <c r="U713">
        <v>0.66600000000000004</v>
      </c>
      <c r="V713">
        <v>0.26</v>
      </c>
      <c r="W713">
        <v>1.07</v>
      </c>
      <c r="X713">
        <v>0.33800000000000002</v>
      </c>
      <c r="Y713">
        <v>0.93700000000000006</v>
      </c>
      <c r="Z713">
        <v>0.33300000000000002</v>
      </c>
      <c r="AA713">
        <v>0.30199999999999999</v>
      </c>
      <c r="AB713">
        <v>0.65782045600000005</v>
      </c>
      <c r="AC713" s="22">
        <v>-0.65955588499999995</v>
      </c>
      <c r="AD713" s="22">
        <v>-0.30451832400000001</v>
      </c>
      <c r="AE713" s="22">
        <v>-0.23957751699999999</v>
      </c>
      <c r="AF713" s="22">
        <v>-1.5922966E-2</v>
      </c>
      <c r="AG713" s="22">
        <v>-0.176525771</v>
      </c>
      <c r="AH713" s="22">
        <v>-0.58502665200000004</v>
      </c>
      <c r="AI713" s="22">
        <v>2.9383777999999999E-2</v>
      </c>
      <c r="AJ713" s="22">
        <v>-0.47108329999999998</v>
      </c>
      <c r="AK713" s="22">
        <v>-2.8260409E-2</v>
      </c>
      <c r="AL713" s="22">
        <v>-0.47755576599999999</v>
      </c>
      <c r="AM713" s="22">
        <v>-0.51999305699999998</v>
      </c>
      <c r="AN713">
        <v>4.4169926555089202E-2</v>
      </c>
      <c r="AO713">
        <v>5.1845011242347597E-2</v>
      </c>
      <c r="AP713">
        <v>5.13347272471135E-2</v>
      </c>
      <c r="AQ713">
        <v>3.4982671221582801E-2</v>
      </c>
      <c r="AR713">
        <v>5.7386073940106801E-2</v>
      </c>
      <c r="AS713">
        <v>7.6486865631818099E-2</v>
      </c>
      <c r="AT713">
        <v>-6.2420338756218304E-3</v>
      </c>
      <c r="AU713">
        <v>2.2384013011123E-4</v>
      </c>
      <c r="AV713">
        <v>1.9243058532791301E-2</v>
      </c>
      <c r="AW713">
        <v>5.38518670064159E-2</v>
      </c>
      <c r="AX713">
        <v>1.7667969843755699E-2</v>
      </c>
      <c r="AY713">
        <v>0.42074988499999999</v>
      </c>
      <c r="AZ713">
        <f t="shared" si="28"/>
        <v>0.42074988499999999</v>
      </c>
      <c r="BA713">
        <f t="shared" si="29"/>
        <v>-0.20174988499999999</v>
      </c>
      <c r="BB713">
        <v>-0.20174988499999999</v>
      </c>
      <c r="BC713">
        <v>0.55082681300000003</v>
      </c>
      <c r="BD713">
        <v>-0.331826813</v>
      </c>
      <c r="BP713">
        <v>0.48</v>
      </c>
      <c r="BQ713">
        <v>1.0900000000000001</v>
      </c>
      <c r="BR713">
        <v>1.27</v>
      </c>
      <c r="BS713">
        <v>2.12</v>
      </c>
      <c r="BT713">
        <v>1.46</v>
      </c>
      <c r="BU713">
        <v>0.56999999999999995</v>
      </c>
      <c r="BV713">
        <v>2.35</v>
      </c>
      <c r="BW713">
        <v>0.74</v>
      </c>
      <c r="BX713">
        <v>2.06</v>
      </c>
      <c r="BY713">
        <v>0.73</v>
      </c>
      <c r="BZ713">
        <v>0.66</v>
      </c>
      <c r="CA713">
        <v>1.1000000000000001</v>
      </c>
      <c r="CB713">
        <v>4.12</v>
      </c>
      <c r="CC713">
        <v>0.62</v>
      </c>
    </row>
    <row r="714" spans="1:81">
      <c r="A714">
        <v>2556</v>
      </c>
      <c r="B714">
        <v>26</v>
      </c>
      <c r="C714" t="s">
        <v>59</v>
      </c>
      <c r="D714" t="s">
        <v>52</v>
      </c>
      <c r="E714" t="s">
        <v>146</v>
      </c>
      <c r="F714" t="s">
        <v>143</v>
      </c>
      <c r="G714" t="s">
        <v>60</v>
      </c>
      <c r="H714" t="s">
        <v>61</v>
      </c>
      <c r="I714">
        <v>23</v>
      </c>
      <c r="J714">
        <v>8</v>
      </c>
      <c r="K714">
        <v>735</v>
      </c>
      <c r="L714">
        <v>39</v>
      </c>
      <c r="M714">
        <v>25.071000000000002</v>
      </c>
      <c r="N714">
        <v>9</v>
      </c>
      <c r="O714">
        <v>19</v>
      </c>
      <c r="P714">
        <v>4.6059999999999999</v>
      </c>
      <c r="Q714">
        <v>0.29899999999999999</v>
      </c>
      <c r="R714">
        <v>0.53900000000000003</v>
      </c>
      <c r="S714">
        <v>0.61399999999999999</v>
      </c>
      <c r="T714">
        <v>0.998</v>
      </c>
      <c r="U714">
        <v>0.74</v>
      </c>
      <c r="V714">
        <v>0.33700000000000002</v>
      </c>
      <c r="W714">
        <v>1.0509999999999999</v>
      </c>
      <c r="X714">
        <v>0.33300000000000002</v>
      </c>
      <c r="Y714">
        <v>0.94499999999999995</v>
      </c>
      <c r="Z714">
        <v>0.39500000000000002</v>
      </c>
      <c r="AA714">
        <v>0.316</v>
      </c>
      <c r="AB714">
        <v>0.663323934</v>
      </c>
      <c r="AC714" s="22">
        <v>-0.52432881200000003</v>
      </c>
      <c r="AD714" s="22">
        <v>-0.26841123500000003</v>
      </c>
      <c r="AE714" s="22">
        <v>-0.21183162899999999</v>
      </c>
      <c r="AF714" s="22">
        <v>-8.6945900000000005E-4</v>
      </c>
      <c r="AG714" s="22">
        <v>-0.13076827999999999</v>
      </c>
      <c r="AH714" s="22">
        <v>-0.47237009899999999</v>
      </c>
      <c r="AI714" s="22">
        <v>2.1602716000000001E-2</v>
      </c>
      <c r="AJ714" s="22">
        <v>-0.47755576599999999</v>
      </c>
      <c r="AK714" s="22">
        <v>-2.4568191E-2</v>
      </c>
      <c r="AL714" s="22">
        <v>-0.40340290400000001</v>
      </c>
      <c r="AM714" s="22">
        <v>-0.50031291700000002</v>
      </c>
      <c r="AN714">
        <v>-1.9857894478983701E-2</v>
      </c>
      <c r="AO714">
        <v>1.84429952862738E-2</v>
      </c>
      <c r="AP714">
        <v>2.9968091131092601E-2</v>
      </c>
      <c r="AQ714">
        <v>2.79619492015479E-2</v>
      </c>
      <c r="AR714">
        <v>1.8373283767321901E-2</v>
      </c>
      <c r="AS714">
        <v>-1.0666867537069101E-3</v>
      </c>
      <c r="AT714">
        <v>5.8889930229809604E-3</v>
      </c>
      <c r="AU714">
        <v>1.23926527874693E-2</v>
      </c>
      <c r="AV714">
        <v>2.1197183480478301E-2</v>
      </c>
      <c r="AW714">
        <v>9.3180676386354095E-3</v>
      </c>
      <c r="AX714">
        <v>8.8096352753016492E-3</v>
      </c>
      <c r="AY714">
        <v>-0.17678073599999999</v>
      </c>
      <c r="AZ714">
        <f t="shared" si="28"/>
        <v>0.17678073599999999</v>
      </c>
      <c r="BA714">
        <f t="shared" si="29"/>
        <v>0.12221926399999999</v>
      </c>
      <c r="BB714">
        <v>0.47578073599999998</v>
      </c>
      <c r="BC714">
        <v>-0.48876643400000003</v>
      </c>
      <c r="BD714">
        <v>0.78776643400000002</v>
      </c>
      <c r="BP714">
        <v>0.65</v>
      </c>
      <c r="BQ714">
        <v>1.17</v>
      </c>
      <c r="BR714">
        <v>1.33</v>
      </c>
      <c r="BS714">
        <v>2.17</v>
      </c>
      <c r="BT714">
        <v>1.61</v>
      </c>
      <c r="BU714">
        <v>0.73</v>
      </c>
      <c r="BV714">
        <v>2.2799999999999998</v>
      </c>
      <c r="BW714">
        <v>0.72</v>
      </c>
      <c r="BX714">
        <v>2.0499999999999998</v>
      </c>
      <c r="BY714">
        <v>0.86</v>
      </c>
      <c r="BZ714">
        <v>0.69</v>
      </c>
      <c r="CA714">
        <v>1.25</v>
      </c>
      <c r="CB714">
        <v>3.12</v>
      </c>
      <c r="CC714">
        <v>0.7</v>
      </c>
    </row>
    <row r="715" spans="1:81">
      <c r="A715">
        <v>2556</v>
      </c>
      <c r="B715">
        <v>27</v>
      </c>
      <c r="C715" t="s">
        <v>59</v>
      </c>
      <c r="D715" t="s">
        <v>52</v>
      </c>
      <c r="E715" t="s">
        <v>146</v>
      </c>
      <c r="F715" t="s">
        <v>143</v>
      </c>
      <c r="G715" t="s">
        <v>60</v>
      </c>
      <c r="H715" t="s">
        <v>61</v>
      </c>
      <c r="I715">
        <v>23</v>
      </c>
      <c r="J715">
        <v>8</v>
      </c>
      <c r="K715">
        <v>735</v>
      </c>
      <c r="L715">
        <v>39</v>
      </c>
      <c r="M715">
        <v>27.657</v>
      </c>
      <c r="N715">
        <v>15</v>
      </c>
      <c r="O715">
        <v>19</v>
      </c>
      <c r="P715">
        <v>3.9249999999999998</v>
      </c>
      <c r="Q715">
        <v>0.20300000000000001</v>
      </c>
      <c r="R715">
        <v>0.52900000000000003</v>
      </c>
      <c r="S715">
        <v>0.55200000000000005</v>
      </c>
      <c r="T715">
        <v>0.879</v>
      </c>
      <c r="U715">
        <v>0.57199999999999995</v>
      </c>
      <c r="V715">
        <v>0.26400000000000001</v>
      </c>
      <c r="W715">
        <v>0.81899999999999995</v>
      </c>
      <c r="X715">
        <v>0.28999999999999998</v>
      </c>
      <c r="Y715">
        <v>0.86199999999999999</v>
      </c>
      <c r="Z715">
        <v>0.32400000000000001</v>
      </c>
      <c r="AA715">
        <v>0.24099999999999999</v>
      </c>
      <c r="AB715">
        <v>0.59383966099999996</v>
      </c>
      <c r="AC715" s="22">
        <v>-0.69250396199999997</v>
      </c>
      <c r="AD715" s="22">
        <v>-0.27654432800000001</v>
      </c>
      <c r="AE715" s="22">
        <v>-0.25806092200000003</v>
      </c>
      <c r="AF715" s="22">
        <v>-5.6011125000000002E-2</v>
      </c>
      <c r="AG715" s="22">
        <v>-0.242603971</v>
      </c>
      <c r="AH715" s="22">
        <v>-0.57839607299999996</v>
      </c>
      <c r="AI715" s="22">
        <v>-8.6716098000000005E-2</v>
      </c>
      <c r="AJ715" s="22">
        <v>-0.53760200199999997</v>
      </c>
      <c r="AK715" s="22">
        <v>-6.4492733999999996E-2</v>
      </c>
      <c r="AL715" s="22">
        <v>-0.48945498999999998</v>
      </c>
      <c r="AM715" s="22">
        <v>-0.61798295700000005</v>
      </c>
      <c r="AN715">
        <v>-2.8695670940736E-3</v>
      </c>
      <c r="AO715">
        <v>-4.22778462292418E-2</v>
      </c>
      <c r="AP715">
        <v>5.2539252695977803E-3</v>
      </c>
      <c r="AQ715">
        <v>4.3543781834820498E-3</v>
      </c>
      <c r="AR715">
        <v>5.7691034283967303E-2</v>
      </c>
      <c r="AS715">
        <v>7.61761819109197E-3</v>
      </c>
      <c r="AT715">
        <v>2.86656782859619E-2</v>
      </c>
      <c r="AU715">
        <v>4.7438931535810401E-3</v>
      </c>
      <c r="AV715">
        <v>-9.9073680189895007E-3</v>
      </c>
      <c r="AW715">
        <v>-2.0995039674508399E-3</v>
      </c>
      <c r="AX715">
        <v>2.5196451576622599E-2</v>
      </c>
      <c r="AY715">
        <v>-7.1143990000000004E-2</v>
      </c>
      <c r="AZ715">
        <f t="shared" si="28"/>
        <v>7.1143990000000004E-2</v>
      </c>
      <c r="BA715">
        <f t="shared" si="29"/>
        <v>0.13185601000000002</v>
      </c>
      <c r="BB715">
        <v>0.27414399</v>
      </c>
      <c r="BC715">
        <v>0.14734546200000001</v>
      </c>
      <c r="BD715">
        <v>5.5654538000000003E-2</v>
      </c>
      <c r="BP715">
        <v>0.52</v>
      </c>
      <c r="BQ715">
        <v>1.35</v>
      </c>
      <c r="BR715">
        <v>1.41</v>
      </c>
      <c r="BS715">
        <v>2.2400000000000002</v>
      </c>
      <c r="BT715">
        <v>1.46</v>
      </c>
      <c r="BU715">
        <v>0.67</v>
      </c>
      <c r="BV715">
        <v>2.09</v>
      </c>
      <c r="BW715">
        <v>0.74</v>
      </c>
      <c r="BX715">
        <v>2.2000000000000002</v>
      </c>
      <c r="BY715">
        <v>0.83</v>
      </c>
      <c r="BZ715">
        <v>0.61</v>
      </c>
      <c r="CA715">
        <v>1.34</v>
      </c>
      <c r="CB715">
        <v>3.1</v>
      </c>
      <c r="CC715">
        <v>0.7</v>
      </c>
    </row>
    <row r="716" spans="1:81">
      <c r="A716">
        <v>2556</v>
      </c>
      <c r="B716">
        <v>28</v>
      </c>
      <c r="C716" t="s">
        <v>59</v>
      </c>
      <c r="D716" t="s">
        <v>52</v>
      </c>
      <c r="E716" t="s">
        <v>146</v>
      </c>
      <c r="F716" t="s">
        <v>143</v>
      </c>
      <c r="G716" t="s">
        <v>60</v>
      </c>
      <c r="H716" t="s">
        <v>61</v>
      </c>
      <c r="I716">
        <v>23</v>
      </c>
      <c r="J716">
        <v>8</v>
      </c>
      <c r="K716">
        <v>735</v>
      </c>
      <c r="L716">
        <v>39</v>
      </c>
      <c r="M716">
        <v>24.097000000000001</v>
      </c>
      <c r="N716">
        <v>19</v>
      </c>
      <c r="O716">
        <v>19</v>
      </c>
      <c r="P716">
        <v>4.7770000000000001</v>
      </c>
      <c r="Q716">
        <v>0.249</v>
      </c>
      <c r="R716">
        <v>0.56599999999999995</v>
      </c>
      <c r="S716">
        <v>0.59799999999999998</v>
      </c>
      <c r="T716">
        <v>1.0569999999999999</v>
      </c>
      <c r="U716">
        <v>0.79700000000000004</v>
      </c>
      <c r="V716">
        <v>0.34599999999999997</v>
      </c>
      <c r="W716">
        <v>1.157</v>
      </c>
      <c r="X716">
        <v>0.32500000000000001</v>
      </c>
      <c r="Y716">
        <v>0.96199999999999997</v>
      </c>
      <c r="Z716">
        <v>0.41899999999999998</v>
      </c>
      <c r="AA716">
        <v>0.315</v>
      </c>
      <c r="AB716">
        <v>0.67915524100000002</v>
      </c>
      <c r="AC716" s="22">
        <v>-0.60380065299999996</v>
      </c>
      <c r="AD716" s="22">
        <v>-0.24718356899999999</v>
      </c>
      <c r="AE716" s="22">
        <v>-0.22329881600000001</v>
      </c>
      <c r="AF716" s="22">
        <v>2.4074986999999999E-2</v>
      </c>
      <c r="AG716" s="22">
        <v>-9.8541678999999993E-2</v>
      </c>
      <c r="AH716" s="22">
        <v>-0.46092390100000002</v>
      </c>
      <c r="AI716" s="22">
        <v>6.3333359000000006E-2</v>
      </c>
      <c r="AJ716" s="22">
        <v>-0.48811663900000002</v>
      </c>
      <c r="AK716" s="22">
        <v>-1.6824927999999999E-2</v>
      </c>
      <c r="AL716" s="22">
        <v>-0.377785977</v>
      </c>
      <c r="AM716" s="22">
        <v>-0.50168944599999998</v>
      </c>
      <c r="AN716">
        <v>3.6836386323305902E-2</v>
      </c>
      <c r="AO716">
        <v>1.14014301124866E-2</v>
      </c>
      <c r="AP716">
        <v>5.6904633735004401E-2</v>
      </c>
      <c r="AQ716">
        <v>2.3040003747288498E-2</v>
      </c>
      <c r="AR716">
        <v>2.8521721564908099E-3</v>
      </c>
      <c r="AS716">
        <v>6.3258105209081901E-3</v>
      </c>
      <c r="AT716">
        <v>-1.38239325062854E-2</v>
      </c>
      <c r="AU716">
        <v>3.9099529132886897E-2</v>
      </c>
      <c r="AV716">
        <v>2.9584841659115999E-2</v>
      </c>
      <c r="AW716">
        <v>7.8634432930699792E-3</v>
      </c>
      <c r="AX716">
        <v>2.564548042864E-2</v>
      </c>
      <c r="AY716">
        <v>0.403925902</v>
      </c>
      <c r="AZ716">
        <f t="shared" si="28"/>
        <v>0.403925902</v>
      </c>
      <c r="BA716">
        <f t="shared" si="29"/>
        <v>-0.154925902</v>
      </c>
      <c r="BB716">
        <v>-0.154925902</v>
      </c>
      <c r="BC716">
        <v>0.36822934499999999</v>
      </c>
      <c r="BD716">
        <v>-0.119229345</v>
      </c>
      <c r="BP716">
        <v>0.52</v>
      </c>
      <c r="BQ716">
        <v>1.18</v>
      </c>
      <c r="BR716">
        <v>1.25</v>
      </c>
      <c r="BS716">
        <v>2.21</v>
      </c>
      <c r="BT716">
        <v>1.67</v>
      </c>
      <c r="BU716">
        <v>0.72</v>
      </c>
      <c r="BV716">
        <v>2.42</v>
      </c>
      <c r="BW716">
        <v>0.68</v>
      </c>
      <c r="BX716">
        <v>2.0099999999999998</v>
      </c>
      <c r="BY716">
        <v>0.88</v>
      </c>
      <c r="BZ716">
        <v>0.66</v>
      </c>
      <c r="CA716">
        <v>1.33</v>
      </c>
      <c r="CB716">
        <v>3.34</v>
      </c>
      <c r="CC716">
        <v>0.69</v>
      </c>
    </row>
    <row r="717" spans="1:81">
      <c r="A717">
        <v>2556</v>
      </c>
      <c r="B717">
        <v>29</v>
      </c>
      <c r="C717" t="s">
        <v>59</v>
      </c>
      <c r="D717" t="s">
        <v>52</v>
      </c>
      <c r="E717" t="s">
        <v>146</v>
      </c>
      <c r="F717" t="s">
        <v>143</v>
      </c>
      <c r="G717" t="s">
        <v>60</v>
      </c>
      <c r="H717" t="s">
        <v>61</v>
      </c>
      <c r="I717">
        <v>23</v>
      </c>
      <c r="J717">
        <v>8</v>
      </c>
      <c r="K717">
        <v>735</v>
      </c>
      <c r="L717">
        <v>39</v>
      </c>
      <c r="M717">
        <v>29.524999999999999</v>
      </c>
      <c r="N717">
        <v>35</v>
      </c>
      <c r="O717">
        <v>17</v>
      </c>
      <c r="P717">
        <v>4.0990000000000002</v>
      </c>
      <c r="Q717">
        <v>0.21099999999999999</v>
      </c>
      <c r="R717">
        <v>0.44400000000000001</v>
      </c>
      <c r="S717">
        <v>0.58799999999999997</v>
      </c>
      <c r="T717">
        <v>0.98799999999999999</v>
      </c>
      <c r="U717">
        <v>0.62</v>
      </c>
      <c r="V717">
        <v>0.32300000000000001</v>
      </c>
      <c r="W717">
        <v>1.0229999999999999</v>
      </c>
      <c r="X717">
        <v>0.3</v>
      </c>
      <c r="Y717">
        <v>0.84099999999999997</v>
      </c>
      <c r="Z717">
        <v>0.34100000000000003</v>
      </c>
      <c r="AA717">
        <v>0.27200000000000002</v>
      </c>
      <c r="AB717">
        <v>0.61267791800000004</v>
      </c>
      <c r="AC717" s="22">
        <v>-0.67571754500000003</v>
      </c>
      <c r="AD717" s="22">
        <v>-0.35261703</v>
      </c>
      <c r="AE717" s="22">
        <v>-0.230622674</v>
      </c>
      <c r="AF717" s="22">
        <v>-5.2430549999999999E-3</v>
      </c>
      <c r="AG717" s="22">
        <v>-0.20760831099999999</v>
      </c>
      <c r="AH717" s="22">
        <v>-0.49079747800000001</v>
      </c>
      <c r="AI717" s="22">
        <v>9.8756339999999995E-3</v>
      </c>
      <c r="AJ717" s="22">
        <v>-0.52287874499999998</v>
      </c>
      <c r="AK717" s="22">
        <v>-7.5204004000000005E-2</v>
      </c>
      <c r="AL717" s="22">
        <v>-0.467245621</v>
      </c>
      <c r="AM717" s="22">
        <v>-0.56543109599999997</v>
      </c>
      <c r="AN717">
        <v>7.3374198928748396E-3</v>
      </c>
      <c r="AO717">
        <v>5.8528969573247498E-2</v>
      </c>
      <c r="AP717">
        <v>-2.4800022250445202E-3</v>
      </c>
      <c r="AQ717">
        <v>-1.9045327260162101E-2</v>
      </c>
      <c r="AR717">
        <v>4.2482927477796403E-2</v>
      </c>
      <c r="AS717">
        <v>-3.8126956192398802E-2</v>
      </c>
      <c r="AT717">
        <v>-3.4768436664131999E-2</v>
      </c>
      <c r="AU717">
        <v>8.4201647292790893E-3</v>
      </c>
      <c r="AV717">
        <v>1.92277021346892E-2</v>
      </c>
      <c r="AW717">
        <v>1.75219247583891E-3</v>
      </c>
      <c r="AX717">
        <v>5.6843727657262004E-3</v>
      </c>
      <c r="AY717">
        <v>3.7302947000000003E-2</v>
      </c>
      <c r="AZ717">
        <f t="shared" si="28"/>
        <v>3.7302947000000003E-2</v>
      </c>
      <c r="BA717">
        <f t="shared" si="29"/>
        <v>0.17369705299999999</v>
      </c>
      <c r="BB717">
        <v>0.17369705299999999</v>
      </c>
      <c r="BC717">
        <v>0.21158613800000001</v>
      </c>
      <c r="BD717">
        <v>-5.8613800000000005E-4</v>
      </c>
      <c r="BP717">
        <v>0.51</v>
      </c>
      <c r="BQ717">
        <v>1.08</v>
      </c>
      <c r="BR717">
        <v>1.43</v>
      </c>
      <c r="BS717">
        <v>2.41</v>
      </c>
      <c r="BT717">
        <v>1.51</v>
      </c>
      <c r="BU717">
        <v>0.79</v>
      </c>
      <c r="BV717">
        <v>2.5</v>
      </c>
      <c r="BW717">
        <v>0.73</v>
      </c>
      <c r="BX717">
        <v>2.0499999999999998</v>
      </c>
      <c r="BY717">
        <v>0.83</v>
      </c>
      <c r="BZ717">
        <v>0.66</v>
      </c>
      <c r="CA717">
        <v>1.25</v>
      </c>
      <c r="CB717">
        <v>3.17</v>
      </c>
      <c r="CC717">
        <v>0.61</v>
      </c>
    </row>
    <row r="718" spans="1:81">
      <c r="A718">
        <v>2556</v>
      </c>
      <c r="B718">
        <v>30</v>
      </c>
      <c r="C718" t="s">
        <v>59</v>
      </c>
      <c r="D718" t="s">
        <v>52</v>
      </c>
      <c r="E718" t="s">
        <v>146</v>
      </c>
      <c r="F718" t="s">
        <v>143</v>
      </c>
      <c r="G718" t="s">
        <v>60</v>
      </c>
      <c r="H718" t="s">
        <v>61</v>
      </c>
      <c r="I718">
        <v>23</v>
      </c>
      <c r="J718">
        <v>8</v>
      </c>
      <c r="K718">
        <v>735</v>
      </c>
      <c r="L718">
        <v>39</v>
      </c>
      <c r="M718">
        <v>24.661999999999999</v>
      </c>
      <c r="N718">
        <v>34</v>
      </c>
      <c r="O718">
        <v>19</v>
      </c>
      <c r="P718">
        <v>3.6309999999999998</v>
      </c>
      <c r="Q718">
        <v>0.251</v>
      </c>
      <c r="R718">
        <v>0.5</v>
      </c>
      <c r="S718">
        <v>0.58599999999999997</v>
      </c>
      <c r="T718">
        <v>0.95799999999999996</v>
      </c>
      <c r="U718">
        <v>0.71899999999999997</v>
      </c>
      <c r="V718">
        <v>0.29699999999999999</v>
      </c>
      <c r="W718">
        <v>0.91900000000000004</v>
      </c>
      <c r="X718">
        <v>0.30599999999999999</v>
      </c>
      <c r="Y718">
        <v>0.871</v>
      </c>
      <c r="Z718">
        <v>0.33300000000000002</v>
      </c>
      <c r="AA718">
        <v>0.27600000000000002</v>
      </c>
      <c r="AB718">
        <v>0.56002624899999998</v>
      </c>
      <c r="AC718" s="22">
        <v>-0.60032627900000002</v>
      </c>
      <c r="AD718" s="22">
        <v>-0.30102999600000002</v>
      </c>
      <c r="AE718" s="22">
        <v>-0.23210238399999999</v>
      </c>
      <c r="AF718" s="22">
        <v>-1.8634491E-2</v>
      </c>
      <c r="AG718" s="22">
        <v>-0.14327111000000001</v>
      </c>
      <c r="AH718" s="22">
        <v>-0.52724355099999998</v>
      </c>
      <c r="AI718" s="22">
        <v>-3.6684489000000001E-2</v>
      </c>
      <c r="AJ718" s="22">
        <v>-0.51427857399999999</v>
      </c>
      <c r="AK718" s="22">
        <v>-5.9981844999999999E-2</v>
      </c>
      <c r="AL718" s="22">
        <v>-0.47755576599999999</v>
      </c>
      <c r="AM718" s="22">
        <v>-0.55909091799999999</v>
      </c>
      <c r="AN718">
        <v>-8.4079065534108904E-2</v>
      </c>
      <c r="AO718">
        <v>-4.9707879375730998E-2</v>
      </c>
      <c r="AP718">
        <v>-5.3698666934152303E-2</v>
      </c>
      <c r="AQ718">
        <v>-6.05556042231108E-2</v>
      </c>
      <c r="AR718">
        <v>-7.2760724399987695E-2</v>
      </c>
      <c r="AS718">
        <v>-6.3908438665441505E-2</v>
      </c>
      <c r="AT718">
        <v>-4.7762345334312901E-2</v>
      </c>
      <c r="AU718">
        <v>-5.3087945977097803E-2</v>
      </c>
      <c r="AV718">
        <v>-4.8057126800462098E-2</v>
      </c>
      <c r="AW718">
        <v>-4.3942339993584198E-2</v>
      </c>
      <c r="AX718">
        <v>-5.1594115356832698E-2</v>
      </c>
      <c r="AY718">
        <v>-0.75846236300000003</v>
      </c>
      <c r="AZ718">
        <f t="shared" si="28"/>
        <v>0.75846236300000003</v>
      </c>
      <c r="BA718">
        <f t="shared" si="29"/>
        <v>-0.50746236300000003</v>
      </c>
      <c r="BB718">
        <v>1.0094623629999999</v>
      </c>
      <c r="BC718">
        <v>-0.805210486</v>
      </c>
      <c r="BD718">
        <v>1.0562104859999999</v>
      </c>
      <c r="BP718">
        <v>0.69</v>
      </c>
      <c r="BQ718">
        <v>1.38</v>
      </c>
      <c r="BR718">
        <v>1.61</v>
      </c>
      <c r="BS718">
        <v>2.64</v>
      </c>
      <c r="BT718">
        <v>1.98</v>
      </c>
      <c r="BU718">
        <v>0.82</v>
      </c>
      <c r="BV718">
        <v>2.5299999999999998</v>
      </c>
      <c r="BW718">
        <v>0.84</v>
      </c>
      <c r="BX718">
        <v>2.4</v>
      </c>
      <c r="BY718">
        <v>0.92</v>
      </c>
      <c r="BZ718">
        <v>0.76</v>
      </c>
      <c r="CA718">
        <v>1.21</v>
      </c>
      <c r="CB718">
        <v>3.09</v>
      </c>
      <c r="CC718">
        <v>0.78</v>
      </c>
    </row>
    <row r="719" spans="1:81">
      <c r="A719">
        <v>2556</v>
      </c>
      <c r="B719">
        <v>31</v>
      </c>
      <c r="C719" t="s">
        <v>59</v>
      </c>
      <c r="D719" t="s">
        <v>52</v>
      </c>
      <c r="E719" t="s">
        <v>146</v>
      </c>
      <c r="F719" t="s">
        <v>143</v>
      </c>
      <c r="G719" t="s">
        <v>60</v>
      </c>
      <c r="H719" t="s">
        <v>61</v>
      </c>
      <c r="I719">
        <v>23</v>
      </c>
      <c r="J719">
        <v>8</v>
      </c>
      <c r="K719">
        <v>735</v>
      </c>
      <c r="L719">
        <v>39</v>
      </c>
      <c r="M719">
        <v>29.712</v>
      </c>
      <c r="N719">
        <v>17</v>
      </c>
      <c r="O719">
        <v>18</v>
      </c>
      <c r="P719">
        <v>4.4969999999999999</v>
      </c>
      <c r="Q719">
        <v>0.254</v>
      </c>
      <c r="R719">
        <v>0.53300000000000003</v>
      </c>
      <c r="S719">
        <v>0.67300000000000004</v>
      </c>
      <c r="T719">
        <v>1.056</v>
      </c>
      <c r="U719">
        <v>0.70099999999999996</v>
      </c>
      <c r="V719">
        <v>0.34599999999999997</v>
      </c>
      <c r="W719">
        <v>1.0680000000000001</v>
      </c>
      <c r="X719">
        <v>0.33300000000000002</v>
      </c>
      <c r="Y719">
        <v>0.96</v>
      </c>
      <c r="Z719">
        <v>0.36899999999999999</v>
      </c>
      <c r="AA719">
        <v>0.311</v>
      </c>
      <c r="AB719">
        <v>0.65292288799999998</v>
      </c>
      <c r="AC719" s="22">
        <v>-0.59516628299999996</v>
      </c>
      <c r="AD719" s="22">
        <v>-0.27327279100000001</v>
      </c>
      <c r="AE719" s="22">
        <v>-0.171984936</v>
      </c>
      <c r="AF719" s="22">
        <v>2.3663917999999999E-2</v>
      </c>
      <c r="AG719" s="22">
        <v>-0.15428198200000001</v>
      </c>
      <c r="AH719" s="22">
        <v>-0.46092390100000002</v>
      </c>
      <c r="AI719" s="22">
        <v>2.8571253000000001E-2</v>
      </c>
      <c r="AJ719" s="22">
        <v>-0.47755576599999999</v>
      </c>
      <c r="AK719" s="22">
        <v>-1.7728766999999999E-2</v>
      </c>
      <c r="AL719" s="22">
        <v>-0.432973634</v>
      </c>
      <c r="AM719" s="22">
        <v>-0.50723961100000003</v>
      </c>
      <c r="AN719">
        <v>6.1643974639922199E-3</v>
      </c>
      <c r="AO719">
        <v>1.3280290088965301E-2</v>
      </c>
      <c r="AP719">
        <v>-1.90219230091975E-2</v>
      </c>
      <c r="AQ719">
        <v>-2.8503485230452199E-3</v>
      </c>
      <c r="AR719">
        <v>3.08481044525593E-2</v>
      </c>
      <c r="AS719">
        <v>-1.99065424790918E-2</v>
      </c>
      <c r="AT719">
        <v>-1.04475306430785E-2</v>
      </c>
      <c r="AU719">
        <v>1.9916067874692399E-3</v>
      </c>
      <c r="AV719">
        <v>4.2213549377185799E-3</v>
      </c>
      <c r="AW719">
        <v>1.88709219881289E-2</v>
      </c>
      <c r="AX719">
        <v>3.4634253154433E-3</v>
      </c>
      <c r="AY719">
        <v>8.2955239E-2</v>
      </c>
      <c r="AZ719">
        <f t="shared" si="28"/>
        <v>8.2955239E-2</v>
      </c>
      <c r="BA719">
        <f t="shared" si="29"/>
        <v>0.17104476099999999</v>
      </c>
      <c r="BB719">
        <v>0.17104476099999999</v>
      </c>
      <c r="BC719">
        <v>1.9629766999999999E-2</v>
      </c>
      <c r="BD719">
        <v>0.23437023300000001</v>
      </c>
      <c r="BP719">
        <v>0.56000000000000005</v>
      </c>
      <c r="BQ719">
        <v>1.19</v>
      </c>
      <c r="BR719">
        <v>1.5</v>
      </c>
      <c r="BS719">
        <v>2.35</v>
      </c>
      <c r="BT719">
        <v>1.56</v>
      </c>
      <c r="BU719">
        <v>0.77</v>
      </c>
      <c r="BV719">
        <v>2.37</v>
      </c>
      <c r="BW719">
        <v>0.74</v>
      </c>
      <c r="BX719">
        <v>2.13</v>
      </c>
      <c r="BY719">
        <v>0.82</v>
      </c>
      <c r="BZ719">
        <v>0.69</v>
      </c>
      <c r="CA719">
        <v>1.19</v>
      </c>
      <c r="CB719">
        <v>3.09</v>
      </c>
      <c r="CC719">
        <v>0.66</v>
      </c>
    </row>
    <row r="720" spans="1:81">
      <c r="A720">
        <v>2556</v>
      </c>
      <c r="B720">
        <v>32</v>
      </c>
      <c r="C720" t="s">
        <v>59</v>
      </c>
      <c r="D720" t="s">
        <v>52</v>
      </c>
      <c r="E720" t="s">
        <v>146</v>
      </c>
      <c r="F720" t="s">
        <v>143</v>
      </c>
      <c r="G720" t="s">
        <v>60</v>
      </c>
      <c r="H720" t="s">
        <v>61</v>
      </c>
      <c r="I720">
        <v>23</v>
      </c>
      <c r="J720">
        <v>8</v>
      </c>
      <c r="K720">
        <v>735</v>
      </c>
      <c r="L720">
        <v>39</v>
      </c>
      <c r="M720">
        <v>29.698</v>
      </c>
      <c r="N720">
        <v>33</v>
      </c>
      <c r="P720">
        <v>3.831</v>
      </c>
      <c r="Q720">
        <v>0.20899999999999999</v>
      </c>
      <c r="R720">
        <v>0.52700000000000002</v>
      </c>
      <c r="S720">
        <v>0.60799999999999998</v>
      </c>
      <c r="T720">
        <v>0.94599999999999995</v>
      </c>
      <c r="U720">
        <v>0.70899999999999996</v>
      </c>
      <c r="V720">
        <v>0.29799999999999999</v>
      </c>
      <c r="W720">
        <v>0.80800000000000005</v>
      </c>
      <c r="X720">
        <v>0.29099999999999998</v>
      </c>
      <c r="Y720">
        <v>0.871</v>
      </c>
      <c r="Z720">
        <v>0.34399999999999997</v>
      </c>
      <c r="AA720">
        <v>0.27400000000000002</v>
      </c>
      <c r="AB720">
        <v>0.58331215199999997</v>
      </c>
      <c r="AC720" s="22">
        <v>-0.67985371400000005</v>
      </c>
      <c r="AD720" s="22">
        <v>-0.27818938500000001</v>
      </c>
      <c r="AE720" s="22">
        <v>-0.21609642100000001</v>
      </c>
      <c r="AF720" s="22">
        <v>-2.4108864000000001E-2</v>
      </c>
      <c r="AG720" s="22">
        <v>-0.149353765</v>
      </c>
      <c r="AH720" s="22">
        <v>-0.52578373599999995</v>
      </c>
      <c r="AI720" s="22">
        <v>-9.2588639E-2</v>
      </c>
      <c r="AJ720" s="22">
        <v>-0.53610701100000002</v>
      </c>
      <c r="AK720" s="22">
        <v>-5.9981844999999999E-2</v>
      </c>
      <c r="AL720" s="22">
        <v>-0.463441557</v>
      </c>
      <c r="AM720" s="22">
        <v>-0.56224943699999996</v>
      </c>
      <c r="AN720">
        <v>-1.9901603309146799E-2</v>
      </c>
      <c r="AO720">
        <v>-5.1032801502440397E-2</v>
      </c>
      <c r="AP720">
        <v>-4.5913513174789602E-2</v>
      </c>
      <c r="AQ720">
        <v>-3.271513846001E-2</v>
      </c>
      <c r="AR720">
        <v>-4.3557165180975903E-2</v>
      </c>
      <c r="AS720">
        <v>-4.1698797059772003E-2</v>
      </c>
      <c r="AT720">
        <v>2.3140128226341702E-2</v>
      </c>
      <c r="AU720">
        <v>-7.3231550768665396E-3</v>
      </c>
      <c r="AV720">
        <v>-2.4771223800462101E-2</v>
      </c>
      <c r="AW720">
        <v>-3.0180500819466199E-2</v>
      </c>
      <c r="AX720">
        <v>-2.6003246138508001E-2</v>
      </c>
      <c r="AY720">
        <v>-0.214308787</v>
      </c>
      <c r="AZ720">
        <f t="shared" si="28"/>
        <v>0.214308787</v>
      </c>
      <c r="BA720">
        <f t="shared" si="29"/>
        <v>-5.3087870000000092E-3</v>
      </c>
      <c r="BB720">
        <v>0.42330878700000002</v>
      </c>
      <c r="BC720">
        <v>-2.8974031000000001E-2</v>
      </c>
      <c r="BD720">
        <v>0.237974031</v>
      </c>
      <c r="BP720">
        <v>0.55000000000000004</v>
      </c>
      <c r="BQ720">
        <v>1.38</v>
      </c>
      <c r="BR720">
        <v>1.59</v>
      </c>
      <c r="BS720">
        <v>2.4700000000000002</v>
      </c>
      <c r="BT720">
        <v>1.85</v>
      </c>
      <c r="BU720">
        <v>0.78</v>
      </c>
      <c r="BV720">
        <v>2.11</v>
      </c>
      <c r="BW720">
        <v>0.76</v>
      </c>
      <c r="BX720">
        <v>2.27</v>
      </c>
      <c r="BY720">
        <v>0.9</v>
      </c>
      <c r="BZ720">
        <v>0.72</v>
      </c>
      <c r="CA720">
        <v>1.26</v>
      </c>
      <c r="CB720">
        <v>2.71</v>
      </c>
      <c r="CC720">
        <v>0.88</v>
      </c>
    </row>
    <row r="721" spans="1:81">
      <c r="A721">
        <v>2556</v>
      </c>
      <c r="B721">
        <v>33</v>
      </c>
      <c r="C721" t="s">
        <v>59</v>
      </c>
      <c r="D721" t="s">
        <v>52</v>
      </c>
      <c r="E721" t="s">
        <v>146</v>
      </c>
      <c r="F721" t="s">
        <v>143</v>
      </c>
      <c r="G721" t="s">
        <v>60</v>
      </c>
      <c r="H721" t="s">
        <v>61</v>
      </c>
      <c r="I721">
        <v>23</v>
      </c>
      <c r="J721">
        <v>8</v>
      </c>
      <c r="K721">
        <v>735</v>
      </c>
      <c r="L721">
        <v>39</v>
      </c>
      <c r="M721">
        <v>23.096</v>
      </c>
      <c r="N721">
        <v>9</v>
      </c>
      <c r="O721">
        <v>18</v>
      </c>
      <c r="P721">
        <v>4.569</v>
      </c>
      <c r="Q721">
        <v>0.28599999999999998</v>
      </c>
      <c r="R721">
        <v>0.53200000000000003</v>
      </c>
      <c r="S721">
        <v>0.64</v>
      </c>
      <c r="T721">
        <v>1.091</v>
      </c>
      <c r="U721">
        <v>0.72099999999999997</v>
      </c>
      <c r="V721">
        <v>0.33</v>
      </c>
      <c r="W721">
        <v>0.99</v>
      </c>
      <c r="X721">
        <v>0.33600000000000002</v>
      </c>
      <c r="Y721">
        <v>0.97499999999999998</v>
      </c>
      <c r="Z721">
        <v>0.39500000000000002</v>
      </c>
      <c r="AA721">
        <v>0.315</v>
      </c>
      <c r="AB721">
        <v>0.65982115799999996</v>
      </c>
      <c r="AC721" s="22">
        <v>-0.543633967</v>
      </c>
      <c r="AD721" s="22">
        <v>-0.27408836800000003</v>
      </c>
      <c r="AE721" s="22">
        <v>-0.19382002600000001</v>
      </c>
      <c r="AF721" s="22">
        <v>3.7824750999999997E-2</v>
      </c>
      <c r="AG721" s="22">
        <v>-0.142064735</v>
      </c>
      <c r="AH721" s="22">
        <v>-0.48148605999999999</v>
      </c>
      <c r="AI721" s="22">
        <v>-4.3648050000000002E-3</v>
      </c>
      <c r="AJ721" s="22">
        <v>-0.47366072300000001</v>
      </c>
      <c r="AK721" s="22">
        <v>-1.0995384E-2</v>
      </c>
      <c r="AL721" s="22">
        <v>-0.40340290400000001</v>
      </c>
      <c r="AM721" s="22">
        <v>-0.50168944599999998</v>
      </c>
      <c r="AN721">
        <v>-1.3434311241701901E-2</v>
      </c>
      <c r="AO721">
        <v>2.1057346690793299E-2</v>
      </c>
      <c r="AP721">
        <v>9.0222321047909206E-3</v>
      </c>
      <c r="AQ721">
        <v>-7.7335926208771397E-3</v>
      </c>
      <c r="AR721">
        <v>2.5860533863416E-2</v>
      </c>
      <c r="AS721">
        <v>2.1513593343809299E-3</v>
      </c>
      <c r="AT721">
        <v>2.4504150950637099E-2</v>
      </c>
      <c r="AU721">
        <v>4.87876802308174E-3</v>
      </c>
      <c r="AV721">
        <v>4.6467802943517302E-3</v>
      </c>
      <c r="AW721">
        <v>5.8152916386353696E-3</v>
      </c>
      <c r="AX721">
        <v>6.3113974286399498E-3</v>
      </c>
      <c r="AY721">
        <v>-0.10725701</v>
      </c>
      <c r="AZ721">
        <f t="shared" ref="AZ721:AZ752" si="30">ABS(AY721)</f>
        <v>0.10725701</v>
      </c>
      <c r="BA721">
        <f t="shared" ref="BA721:BA752" si="31">Q721-ABS(AY721)</f>
        <v>0.17874298999999999</v>
      </c>
      <c r="BB721">
        <v>0.39325701000000002</v>
      </c>
      <c r="BC721">
        <v>-0.34740753099999999</v>
      </c>
      <c r="BD721">
        <v>0.63340753100000002</v>
      </c>
      <c r="BP721">
        <v>0.63</v>
      </c>
      <c r="BQ721">
        <v>1.1599999999999999</v>
      </c>
      <c r="BR721">
        <v>1.4</v>
      </c>
      <c r="BS721">
        <v>2.39</v>
      </c>
      <c r="BT721">
        <v>1.58</v>
      </c>
      <c r="BU721">
        <v>0.72</v>
      </c>
      <c r="BV721">
        <v>2.17</v>
      </c>
      <c r="BW721">
        <v>0.74</v>
      </c>
      <c r="BX721">
        <v>2.13</v>
      </c>
      <c r="BY721">
        <v>0.86</v>
      </c>
      <c r="BZ721">
        <v>0.69</v>
      </c>
      <c r="CA721">
        <v>1.25</v>
      </c>
      <c r="CB721">
        <v>3</v>
      </c>
      <c r="CC721">
        <v>0.73</v>
      </c>
    </row>
    <row r="722" spans="1:81">
      <c r="A722">
        <v>2556</v>
      </c>
      <c r="B722">
        <v>34</v>
      </c>
      <c r="C722" t="s">
        <v>59</v>
      </c>
      <c r="D722" t="s">
        <v>52</v>
      </c>
      <c r="E722" t="s">
        <v>146</v>
      </c>
      <c r="F722" t="s">
        <v>143</v>
      </c>
      <c r="G722" t="s">
        <v>60</v>
      </c>
      <c r="H722" t="s">
        <v>61</v>
      </c>
      <c r="I722">
        <v>23</v>
      </c>
      <c r="J722">
        <v>8</v>
      </c>
      <c r="K722">
        <v>735</v>
      </c>
      <c r="L722">
        <v>39</v>
      </c>
      <c r="M722">
        <v>26.472000000000001</v>
      </c>
      <c r="N722">
        <v>32</v>
      </c>
      <c r="P722">
        <v>4.6479999999999997</v>
      </c>
      <c r="Q722">
        <v>0.28699999999999998</v>
      </c>
      <c r="R722">
        <v>0.53100000000000003</v>
      </c>
      <c r="S722">
        <v>0.60499999999999998</v>
      </c>
      <c r="T722">
        <v>1.042</v>
      </c>
      <c r="U722">
        <v>0.74</v>
      </c>
      <c r="V722">
        <v>0.311</v>
      </c>
      <c r="W722">
        <v>0.96499999999999997</v>
      </c>
      <c r="X722">
        <v>0.32800000000000001</v>
      </c>
      <c r="Y722">
        <v>0.99299999999999999</v>
      </c>
      <c r="Z722">
        <v>0.36899999999999999</v>
      </c>
      <c r="AA722">
        <v>0.314</v>
      </c>
      <c r="AB722">
        <v>0.66726611899999999</v>
      </c>
      <c r="AC722" s="22">
        <v>-0.54211810299999996</v>
      </c>
      <c r="AD722" s="22">
        <v>-0.27490547900000001</v>
      </c>
      <c r="AE722" s="22">
        <v>-0.218244625</v>
      </c>
      <c r="AF722" s="22">
        <v>1.7867719000000001E-2</v>
      </c>
      <c r="AG722" s="22">
        <v>-0.13076827999999999</v>
      </c>
      <c r="AH722" s="22">
        <v>-0.50723961100000003</v>
      </c>
      <c r="AI722" s="22">
        <v>-1.5472687000000001E-2</v>
      </c>
      <c r="AJ722" s="22">
        <v>-0.48412615599999997</v>
      </c>
      <c r="AK722" s="22">
        <v>-3.0507519999999999E-3</v>
      </c>
      <c r="AL722" s="22">
        <v>-0.432973634</v>
      </c>
      <c r="AM722" s="22">
        <v>-0.50307035200000005</v>
      </c>
      <c r="AN722">
        <v>-6.7687799131478403E-3</v>
      </c>
      <c r="AO722">
        <v>2.9382747182106001E-2</v>
      </c>
      <c r="AP722">
        <v>4.0120851707033202E-2</v>
      </c>
      <c r="AQ722">
        <v>1.63151976777864E-2</v>
      </c>
      <c r="AR722">
        <v>2.2315468767321898E-2</v>
      </c>
      <c r="AS722">
        <v>2.8583351367916801E-2</v>
      </c>
      <c r="AT722">
        <v>4.1410292328702497E-2</v>
      </c>
      <c r="AU722">
        <v>2.3101014416185402E-2</v>
      </c>
      <c r="AV722">
        <v>4.4545151504177304E-3</v>
      </c>
      <c r="AW722">
        <v>3.3214152988128902E-2</v>
      </c>
      <c r="AX722">
        <v>1.47640907489718E-2</v>
      </c>
      <c r="AY722">
        <v>-3.6451142999999998E-2</v>
      </c>
      <c r="AZ722">
        <f t="shared" si="30"/>
        <v>3.6451142999999998E-2</v>
      </c>
      <c r="BA722">
        <f t="shared" si="31"/>
        <v>0.25054885699999996</v>
      </c>
      <c r="BB722">
        <v>0.323451143</v>
      </c>
      <c r="BC722">
        <v>-0.28212744699999998</v>
      </c>
      <c r="BD722">
        <v>0.56912744699999995</v>
      </c>
      <c r="BP722">
        <v>0.62</v>
      </c>
      <c r="BQ722">
        <v>1.1399999999999999</v>
      </c>
      <c r="BR722">
        <v>1.3</v>
      </c>
      <c r="BS722">
        <v>2.2400000000000002</v>
      </c>
      <c r="BT722">
        <v>1.59</v>
      </c>
      <c r="BU722">
        <v>0.67</v>
      </c>
      <c r="BV722">
        <v>2.08</v>
      </c>
      <c r="BW722">
        <v>0.71</v>
      </c>
      <c r="BX722">
        <v>2.14</v>
      </c>
      <c r="BY722">
        <v>0.79</v>
      </c>
      <c r="BZ722">
        <v>0.68</v>
      </c>
      <c r="CA722">
        <v>1.18</v>
      </c>
      <c r="CB722">
        <v>3.1</v>
      </c>
      <c r="CC722">
        <v>0.77</v>
      </c>
    </row>
    <row r="723" spans="1:81">
      <c r="A723">
        <v>2556</v>
      </c>
      <c r="B723">
        <v>35</v>
      </c>
      <c r="C723" t="s">
        <v>59</v>
      </c>
      <c r="D723" t="s">
        <v>52</v>
      </c>
      <c r="E723" t="s">
        <v>146</v>
      </c>
      <c r="F723" t="s">
        <v>143</v>
      </c>
      <c r="G723" t="s">
        <v>60</v>
      </c>
      <c r="H723" t="s">
        <v>61</v>
      </c>
      <c r="I723">
        <v>23</v>
      </c>
      <c r="J723">
        <v>8</v>
      </c>
      <c r="K723">
        <v>735</v>
      </c>
      <c r="L723">
        <v>39</v>
      </c>
      <c r="N723">
        <v>8</v>
      </c>
      <c r="P723">
        <v>4.3780000000000001</v>
      </c>
      <c r="Q723">
        <v>0.255</v>
      </c>
      <c r="R723">
        <v>0.54500000000000004</v>
      </c>
      <c r="S723">
        <v>0.623</v>
      </c>
      <c r="T723">
        <v>0.96399999999999997</v>
      </c>
      <c r="U723">
        <v>0.72899999999999998</v>
      </c>
      <c r="V723">
        <v>0.32500000000000001</v>
      </c>
      <c r="W723">
        <v>1.032</v>
      </c>
      <c r="X723">
        <v>0.309</v>
      </c>
      <c r="Y723">
        <v>0.89600000000000002</v>
      </c>
      <c r="Z723">
        <v>0.33600000000000002</v>
      </c>
      <c r="AA723">
        <v>0.29499999999999998</v>
      </c>
      <c r="AB723">
        <v>0.64127575699999995</v>
      </c>
      <c r="AC723" s="22">
        <v>-0.59345981999999997</v>
      </c>
      <c r="AD723" s="22">
        <v>-0.26360349799999999</v>
      </c>
      <c r="AE723" s="22">
        <v>-0.205511953</v>
      </c>
      <c r="AF723" s="22">
        <v>-1.5922966E-2</v>
      </c>
      <c r="AG723" s="22">
        <v>-0.13727247200000001</v>
      </c>
      <c r="AH723" s="22">
        <v>-0.48811663900000002</v>
      </c>
      <c r="AI723" s="22">
        <v>1.3679696999999999E-2</v>
      </c>
      <c r="AJ723" s="22">
        <v>-0.510041521</v>
      </c>
      <c r="AK723" s="22">
        <v>-4.7691989999999997E-2</v>
      </c>
      <c r="AL723" s="22">
        <v>-0.47366072300000001</v>
      </c>
      <c r="AM723" s="22">
        <v>-0.53017798400000005</v>
      </c>
      <c r="AN723">
        <v>-6.3601657432669203E-3</v>
      </c>
      <c r="AO723">
        <v>-8.7855323865787503E-3</v>
      </c>
      <c r="AP723">
        <v>1.7997129936742099E-3</v>
      </c>
      <c r="AQ723">
        <v>1.84379722215827E-2</v>
      </c>
      <c r="AR723">
        <v>2.6528653264457098E-3</v>
      </c>
      <c r="AS723">
        <v>-1.1505589224893101E-2</v>
      </c>
      <c r="AT723">
        <v>-9.4107226683880496E-3</v>
      </c>
      <c r="AU723">
        <v>2.3798251932750501E-2</v>
      </c>
      <c r="AV723">
        <v>2.1378064071802101E-2</v>
      </c>
      <c r="AW723">
        <v>3.4678849399503102E-2</v>
      </c>
      <c r="AX723">
        <v>8.5558405611148008E-3</v>
      </c>
      <c r="AY723">
        <v>-4.4238894000000001E-2</v>
      </c>
      <c r="AZ723">
        <f t="shared" si="30"/>
        <v>4.4238894000000001E-2</v>
      </c>
      <c r="BA723">
        <f t="shared" si="31"/>
        <v>0.210761106</v>
      </c>
      <c r="BB723">
        <v>0.29923889399999998</v>
      </c>
      <c r="BC723">
        <v>-0.113090148</v>
      </c>
      <c r="BD723">
        <v>0.36809014800000001</v>
      </c>
      <c r="BP723">
        <v>0.57999999999999996</v>
      </c>
      <c r="BQ723">
        <v>1.24</v>
      </c>
      <c r="BR723">
        <v>1.42</v>
      </c>
      <c r="BS723">
        <v>2.2000000000000002</v>
      </c>
      <c r="BT723">
        <v>1.67</v>
      </c>
      <c r="BU723">
        <v>0.74</v>
      </c>
      <c r="BV723">
        <v>2.36</v>
      </c>
      <c r="BW723">
        <v>0.71</v>
      </c>
      <c r="BX723">
        <v>2.0499999999999998</v>
      </c>
      <c r="BY723">
        <v>0.77</v>
      </c>
      <c r="BZ723">
        <v>0.67</v>
      </c>
      <c r="CA723">
        <v>1.1399999999999999</v>
      </c>
      <c r="CB723">
        <v>3.18</v>
      </c>
      <c r="CC723">
        <v>0.71</v>
      </c>
    </row>
    <row r="724" spans="1:81">
      <c r="A724">
        <v>2556</v>
      </c>
      <c r="B724">
        <v>36</v>
      </c>
      <c r="C724" t="s">
        <v>59</v>
      </c>
      <c r="D724" t="s">
        <v>52</v>
      </c>
      <c r="E724" t="s">
        <v>146</v>
      </c>
      <c r="F724" t="s">
        <v>143</v>
      </c>
      <c r="G724" t="s">
        <v>60</v>
      </c>
      <c r="H724" t="s">
        <v>61</v>
      </c>
      <c r="I724">
        <v>23</v>
      </c>
      <c r="J724">
        <v>8</v>
      </c>
      <c r="K724">
        <v>735</v>
      </c>
      <c r="L724">
        <v>39</v>
      </c>
      <c r="N724">
        <v>33</v>
      </c>
      <c r="P724">
        <v>4.1719999999999997</v>
      </c>
      <c r="Q724">
        <v>0.189</v>
      </c>
      <c r="R724">
        <v>0.47899999999999998</v>
      </c>
      <c r="S724">
        <v>0.54900000000000004</v>
      </c>
      <c r="T724">
        <v>0.91900000000000004</v>
      </c>
      <c r="U724">
        <v>0.67200000000000004</v>
      </c>
      <c r="V724">
        <v>0.255</v>
      </c>
      <c r="W724">
        <v>0.94699999999999995</v>
      </c>
      <c r="X724">
        <v>0.30499999999999999</v>
      </c>
      <c r="Y724">
        <v>0.874</v>
      </c>
      <c r="Z724">
        <v>0.33600000000000002</v>
      </c>
      <c r="AA724">
        <v>0.26800000000000002</v>
      </c>
      <c r="AB724">
        <v>0.62034429999999996</v>
      </c>
      <c r="AC724" s="22">
        <v>-0.72353819600000002</v>
      </c>
      <c r="AD724" s="22">
        <v>-0.319664487</v>
      </c>
      <c r="AE724" s="22">
        <v>-0.26042765600000001</v>
      </c>
      <c r="AF724" s="22">
        <v>-3.6684489000000001E-2</v>
      </c>
      <c r="AG724" s="22">
        <v>-0.17263072700000001</v>
      </c>
      <c r="AH724" s="22">
        <v>-0.59345981999999997</v>
      </c>
      <c r="AI724" s="22">
        <v>-2.3650021E-2</v>
      </c>
      <c r="AJ724" s="22">
        <v>-0.51570016100000005</v>
      </c>
      <c r="AK724" s="22">
        <v>-5.8488566999999998E-2</v>
      </c>
      <c r="AL724" s="22">
        <v>-0.47366072300000001</v>
      </c>
      <c r="AM724" s="22">
        <v>-0.57186520600000001</v>
      </c>
      <c r="AN724">
        <v>3.9592310029001002E-2</v>
      </c>
      <c r="AO724">
        <v>3.0688890154445099E-2</v>
      </c>
      <c r="AP724">
        <v>3.4050594449430802E-2</v>
      </c>
      <c r="AQ724">
        <v>1.47796640481357E-2</v>
      </c>
      <c r="AR724">
        <v>1.61205313400241E-2</v>
      </c>
      <c r="AS724">
        <v>4.52281366005114E-2</v>
      </c>
      <c r="AT724">
        <v>1.45354839753087E-3</v>
      </c>
      <c r="AU724">
        <v>8.6940529369662293E-3</v>
      </c>
      <c r="AV724">
        <v>1.08254263965231E-2</v>
      </c>
      <c r="AW724">
        <v>1.37473923995031E-2</v>
      </c>
      <c r="AX724">
        <v>1.8046121864985401E-2</v>
      </c>
      <c r="AY724">
        <v>0.29057386800000001</v>
      </c>
      <c r="AZ724">
        <f t="shared" si="30"/>
        <v>0.29057386800000001</v>
      </c>
      <c r="BA724">
        <f t="shared" si="31"/>
        <v>-0.10157386800000001</v>
      </c>
      <c r="BB724">
        <v>-0.101573868</v>
      </c>
      <c r="BC724">
        <v>0.58642428000000002</v>
      </c>
      <c r="BD724">
        <v>-0.39742428000000002</v>
      </c>
      <c r="BP724">
        <v>0.45</v>
      </c>
      <c r="BQ724">
        <v>1.1499999999999999</v>
      </c>
      <c r="BR724">
        <v>1.32</v>
      </c>
      <c r="BS724">
        <v>2.2000000000000002</v>
      </c>
      <c r="BT724">
        <v>1.61</v>
      </c>
      <c r="BU724">
        <v>0.61</v>
      </c>
      <c r="BV724">
        <v>2.27</v>
      </c>
      <c r="BW724">
        <v>0.73</v>
      </c>
      <c r="BX724">
        <v>2.09</v>
      </c>
      <c r="BY724">
        <v>0.81</v>
      </c>
      <c r="BZ724">
        <v>0.64</v>
      </c>
      <c r="CA724">
        <v>1.25</v>
      </c>
      <c r="CB724">
        <v>3.71</v>
      </c>
      <c r="CC724">
        <v>0.71</v>
      </c>
    </row>
    <row r="725" spans="1:81">
      <c r="A725">
        <v>2556</v>
      </c>
      <c r="B725">
        <v>37</v>
      </c>
      <c r="C725" t="s">
        <v>59</v>
      </c>
      <c r="D725" t="s">
        <v>52</v>
      </c>
      <c r="E725" t="s">
        <v>146</v>
      </c>
      <c r="F725" t="s">
        <v>143</v>
      </c>
      <c r="G725" t="s">
        <v>60</v>
      </c>
      <c r="H725" t="s">
        <v>61</v>
      </c>
      <c r="I725">
        <v>23</v>
      </c>
      <c r="J725">
        <v>8</v>
      </c>
      <c r="K725">
        <v>735</v>
      </c>
      <c r="L725">
        <v>39</v>
      </c>
      <c r="M725">
        <v>31.276</v>
      </c>
      <c r="N725">
        <v>34</v>
      </c>
      <c r="O725">
        <v>17</v>
      </c>
      <c r="P725">
        <v>4.5750000000000002</v>
      </c>
      <c r="Q725">
        <v>0.23</v>
      </c>
      <c r="R725">
        <v>0.55700000000000005</v>
      </c>
      <c r="S725">
        <v>0.61</v>
      </c>
      <c r="T725">
        <v>1.036</v>
      </c>
      <c r="U725">
        <v>0.76800000000000002</v>
      </c>
      <c r="V725">
        <v>0.316</v>
      </c>
      <c r="W725">
        <v>1.1479999999999999</v>
      </c>
      <c r="X725">
        <v>0.34899999999999998</v>
      </c>
      <c r="Y725">
        <v>0.998</v>
      </c>
      <c r="Z725">
        <v>0.374</v>
      </c>
      <c r="AA725">
        <v>0.34699999999999998</v>
      </c>
      <c r="AB725">
        <v>0.66039109799999995</v>
      </c>
      <c r="AC725" s="22">
        <v>-0.63827216399999998</v>
      </c>
      <c r="AD725" s="22">
        <v>-0.25414480499999997</v>
      </c>
      <c r="AE725" s="22">
        <v>-0.214670165</v>
      </c>
      <c r="AF725" s="22">
        <v>1.5359754999999999E-2</v>
      </c>
      <c r="AG725" s="22">
        <v>-0.11463878</v>
      </c>
      <c r="AH725" s="22">
        <v>-0.50031291700000002</v>
      </c>
      <c r="AI725" s="22">
        <v>5.9941887999999999E-2</v>
      </c>
      <c r="AJ725" s="22">
        <v>-0.45717457299999997</v>
      </c>
      <c r="AK725" s="22">
        <v>-8.6945900000000005E-4</v>
      </c>
      <c r="AL725" s="22">
        <v>-0.42712839800000002</v>
      </c>
      <c r="AM725" s="22">
        <v>-0.459670525</v>
      </c>
      <c r="AN725">
        <v>3.5796866701771797E-2</v>
      </c>
      <c r="AO725">
        <v>1.3803925356337099E-4</v>
      </c>
      <c r="AP725">
        <v>2.9784195307108199E-2</v>
      </c>
      <c r="AQ725">
        <v>1.1526749778595901E-2</v>
      </c>
      <c r="AR725">
        <v>-2.5152160864183598E-4</v>
      </c>
      <c r="AS725">
        <v>1.6601564549960101E-2</v>
      </c>
      <c r="AT725">
        <v>-2.9699377293792999E-2</v>
      </c>
      <c r="AU725">
        <v>-1.15287016630262E-2</v>
      </c>
      <c r="AV725">
        <v>-4.5173969236030898E-3</v>
      </c>
      <c r="AW725">
        <v>2.2394851388249499E-2</v>
      </c>
      <c r="AX725">
        <v>-2.3782462103816699E-2</v>
      </c>
      <c r="AY725">
        <v>0.35761442500000001</v>
      </c>
      <c r="AZ725">
        <f t="shared" si="30"/>
        <v>0.35761442500000001</v>
      </c>
      <c r="BA725">
        <f t="shared" si="31"/>
        <v>-0.127614425</v>
      </c>
      <c r="BB725">
        <v>-0.127614425</v>
      </c>
      <c r="BC725">
        <v>0.42690774100000001</v>
      </c>
      <c r="BD725">
        <v>-0.196907741</v>
      </c>
      <c r="BP725">
        <v>0.5</v>
      </c>
      <c r="BQ725">
        <v>1.22</v>
      </c>
      <c r="BR725">
        <v>1.33</v>
      </c>
      <c r="BS725">
        <v>2.2599999999999998</v>
      </c>
      <c r="BT725">
        <v>1.68</v>
      </c>
      <c r="BU725">
        <v>0.69</v>
      </c>
      <c r="BV725">
        <v>2.5099999999999998</v>
      </c>
      <c r="BW725">
        <v>0.76</v>
      </c>
      <c r="BX725">
        <v>2.1800000000000002</v>
      </c>
      <c r="BY725">
        <v>0.82</v>
      </c>
      <c r="BZ725">
        <v>0.76</v>
      </c>
      <c r="CA725">
        <v>1.08</v>
      </c>
      <c r="CB725">
        <v>3.63</v>
      </c>
      <c r="CC725">
        <v>0.67</v>
      </c>
    </row>
    <row r="726" spans="1:81">
      <c r="A726">
        <v>2556</v>
      </c>
      <c r="B726">
        <v>38</v>
      </c>
      <c r="C726" t="s">
        <v>59</v>
      </c>
      <c r="D726" t="s">
        <v>52</v>
      </c>
      <c r="E726" t="s">
        <v>146</v>
      </c>
      <c r="F726" t="s">
        <v>143</v>
      </c>
      <c r="G726" t="s">
        <v>60</v>
      </c>
      <c r="H726" t="s">
        <v>61</v>
      </c>
      <c r="I726">
        <v>23</v>
      </c>
      <c r="J726">
        <v>8</v>
      </c>
      <c r="K726">
        <v>735</v>
      </c>
      <c r="L726">
        <v>39</v>
      </c>
      <c r="N726">
        <v>13</v>
      </c>
      <c r="P726">
        <v>4.18</v>
      </c>
      <c r="Q726">
        <v>0.24199999999999999</v>
      </c>
      <c r="R726">
        <v>0.57299999999999995</v>
      </c>
      <c r="S726">
        <v>0.58299999999999996</v>
      </c>
      <c r="T726">
        <v>0.97299999999999998</v>
      </c>
      <c r="U726">
        <v>0.746</v>
      </c>
      <c r="V726">
        <v>0.32500000000000001</v>
      </c>
      <c r="W726">
        <v>0.92500000000000004</v>
      </c>
      <c r="X726">
        <v>0.31</v>
      </c>
      <c r="Y726">
        <v>0.94299999999999995</v>
      </c>
      <c r="Z726">
        <v>0.39300000000000002</v>
      </c>
      <c r="AA726">
        <v>0.28199999999999997</v>
      </c>
      <c r="AB726">
        <v>0.62117628199999997</v>
      </c>
      <c r="AC726" s="22">
        <v>-0.61618463400000001</v>
      </c>
      <c r="AD726" s="22">
        <v>-0.241845378</v>
      </c>
      <c r="AE726" s="22">
        <v>-0.234331445</v>
      </c>
      <c r="AF726" s="22">
        <v>-1.1887160000000001E-2</v>
      </c>
      <c r="AG726" s="22">
        <v>-0.12726117300000001</v>
      </c>
      <c r="AH726" s="22">
        <v>-0.48811663900000002</v>
      </c>
      <c r="AI726" s="22">
        <v>-3.3858266999999997E-2</v>
      </c>
      <c r="AJ726" s="22">
        <v>-0.50863830600000004</v>
      </c>
      <c r="AK726" s="22">
        <v>-2.5488307000000002E-2</v>
      </c>
      <c r="AL726" s="22">
        <v>-0.40560744999999998</v>
      </c>
      <c r="AM726" s="22">
        <v>-0.54975089200000005</v>
      </c>
      <c r="AN726">
        <v>-1.47749551054459E-2</v>
      </c>
      <c r="AO726">
        <v>-5.2329445296140802E-2</v>
      </c>
      <c r="AP726">
        <v>9.6100687695266397E-3</v>
      </c>
      <c r="AQ726">
        <v>-5.0192081680022803E-3</v>
      </c>
      <c r="AR726">
        <v>-2.7186341055284401E-2</v>
      </c>
      <c r="AS726">
        <v>-3.1605064224893099E-2</v>
      </c>
      <c r="AT726">
        <v>1.09804424203328E-2</v>
      </c>
      <c r="AU726">
        <v>2.25374847354753E-3</v>
      </c>
      <c r="AV726">
        <v>-2.0065955055505898E-2</v>
      </c>
      <c r="AW726">
        <v>-3.1341988647634503E-2</v>
      </c>
      <c r="AX726">
        <v>2.7399243221600802E-3</v>
      </c>
      <c r="AY726">
        <v>-0.135715168</v>
      </c>
      <c r="AZ726">
        <f t="shared" si="30"/>
        <v>0.135715168</v>
      </c>
      <c r="BA726">
        <f t="shared" si="31"/>
        <v>0.106284832</v>
      </c>
      <c r="BB726">
        <v>0.37771516799999999</v>
      </c>
      <c r="BC726">
        <v>-0.132731246</v>
      </c>
      <c r="BD726">
        <v>0.37473124600000002</v>
      </c>
      <c r="BP726">
        <v>0.57999999999999996</v>
      </c>
      <c r="BQ726">
        <v>1.37</v>
      </c>
      <c r="BR726">
        <v>1.39</v>
      </c>
      <c r="BS726">
        <v>2.33</v>
      </c>
      <c r="BT726">
        <v>1.78</v>
      </c>
      <c r="BU726">
        <v>0.78</v>
      </c>
      <c r="BV726">
        <v>2.21</v>
      </c>
      <c r="BW726">
        <v>0.74</v>
      </c>
      <c r="BX726">
        <v>2.2599999999999998</v>
      </c>
      <c r="BY726">
        <v>0.94</v>
      </c>
      <c r="BZ726">
        <v>0.67</v>
      </c>
      <c r="CA726">
        <v>1.39</v>
      </c>
      <c r="CB726">
        <v>2.85</v>
      </c>
      <c r="CC726">
        <v>0.81</v>
      </c>
    </row>
    <row r="727" spans="1:81">
      <c r="A727">
        <v>2556</v>
      </c>
      <c r="B727">
        <v>39</v>
      </c>
      <c r="C727" t="s">
        <v>59</v>
      </c>
      <c r="D727" t="s">
        <v>52</v>
      </c>
      <c r="E727" t="s">
        <v>146</v>
      </c>
      <c r="F727" t="s">
        <v>143</v>
      </c>
      <c r="G727" t="s">
        <v>60</v>
      </c>
      <c r="H727" t="s">
        <v>61</v>
      </c>
      <c r="I727">
        <v>23</v>
      </c>
      <c r="J727">
        <v>8</v>
      </c>
      <c r="K727">
        <v>735</v>
      </c>
      <c r="L727">
        <v>39</v>
      </c>
      <c r="N727">
        <v>35</v>
      </c>
      <c r="P727">
        <v>4.5369999999999999</v>
      </c>
      <c r="Q727">
        <v>0.26300000000000001</v>
      </c>
      <c r="R727">
        <v>0.51800000000000002</v>
      </c>
      <c r="S727">
        <v>0.628</v>
      </c>
      <c r="T727">
        <v>1.0089999999999999</v>
      </c>
      <c r="U727">
        <v>0.71499999999999997</v>
      </c>
      <c r="V727">
        <v>0.29199999999999998</v>
      </c>
      <c r="W727">
        <v>1.0940000000000001</v>
      </c>
      <c r="X727">
        <v>0.309</v>
      </c>
      <c r="Y727">
        <v>0.93799999999999994</v>
      </c>
      <c r="Z727">
        <v>0.41299999999999998</v>
      </c>
      <c r="AA727">
        <v>0.30399999999999999</v>
      </c>
      <c r="AB727">
        <v>0.65676877899999997</v>
      </c>
      <c r="AC727" s="22">
        <v>-0.58004425199999998</v>
      </c>
      <c r="AD727" s="22">
        <v>-0.28567024000000002</v>
      </c>
      <c r="AE727" s="22">
        <v>-0.202040356</v>
      </c>
      <c r="AF727" s="22">
        <v>3.8911660000000002E-3</v>
      </c>
      <c r="AG727" s="22">
        <v>-0.14569395800000001</v>
      </c>
      <c r="AH727" s="22">
        <v>-0.53461714900000001</v>
      </c>
      <c r="AI727" s="22">
        <v>3.9017322E-2</v>
      </c>
      <c r="AJ727" s="22">
        <v>-0.510041521</v>
      </c>
      <c r="AK727" s="22">
        <v>-2.7797162E-2</v>
      </c>
      <c r="AL727" s="22">
        <v>-0.38404994799999997</v>
      </c>
      <c r="AM727" s="22">
        <v>-0.51712641599999998</v>
      </c>
      <c r="AN727">
        <v>2.23481543084059E-3</v>
      </c>
      <c r="AO727">
        <v>3.04844686302355E-2</v>
      </c>
      <c r="AP727">
        <v>1.39307158160997E-2</v>
      </c>
      <c r="AQ727">
        <v>1.7446054706068199E-2</v>
      </c>
      <c r="AR727">
        <v>2.6338931153725299E-2</v>
      </c>
      <c r="AS727">
        <v>3.82703410406601E-2</v>
      </c>
      <c r="AT727">
        <v>-1.5499118302891199E-2</v>
      </c>
      <c r="AU727">
        <v>3.9291273932750601E-2</v>
      </c>
      <c r="AV727">
        <v>1.7746059194450201E-2</v>
      </c>
      <c r="AW727">
        <v>-1.0296181793329501E-2</v>
      </c>
      <c r="AX727">
        <v>1.45243280130661E-2</v>
      </c>
      <c r="AY727">
        <v>4.9208043999999999E-2</v>
      </c>
      <c r="AZ727">
        <f t="shared" si="30"/>
        <v>4.9208043999999999E-2</v>
      </c>
      <c r="BA727">
        <f t="shared" si="31"/>
        <v>0.21379195600000001</v>
      </c>
      <c r="BB727">
        <v>0.21379195600000001</v>
      </c>
      <c r="BC727">
        <v>-6.3849473000000004E-2</v>
      </c>
      <c r="BD727">
        <v>0.326849473</v>
      </c>
      <c r="BP727">
        <v>0.57999999999999996</v>
      </c>
      <c r="BQ727">
        <v>1.1399999999999999</v>
      </c>
      <c r="BR727">
        <v>1.38</v>
      </c>
      <c r="BS727">
        <v>2.2200000000000002</v>
      </c>
      <c r="BT727">
        <v>1.58</v>
      </c>
      <c r="BU727">
        <v>0.64</v>
      </c>
      <c r="BV727">
        <v>2.41</v>
      </c>
      <c r="BW727">
        <v>0.68</v>
      </c>
      <c r="BX727">
        <v>2.0699999999999998</v>
      </c>
      <c r="BY727">
        <v>0.91</v>
      </c>
      <c r="BZ727">
        <v>0.67</v>
      </c>
      <c r="CA727">
        <v>1.36</v>
      </c>
      <c r="CB727">
        <v>3.75</v>
      </c>
      <c r="CC727">
        <v>0.65</v>
      </c>
    </row>
    <row r="728" spans="1:81">
      <c r="A728">
        <v>2556</v>
      </c>
      <c r="B728">
        <v>40</v>
      </c>
      <c r="C728" t="s">
        <v>59</v>
      </c>
      <c r="D728" t="s">
        <v>52</v>
      </c>
      <c r="E728" t="s">
        <v>146</v>
      </c>
      <c r="F728" t="s">
        <v>143</v>
      </c>
      <c r="G728" t="s">
        <v>60</v>
      </c>
      <c r="H728" t="s">
        <v>61</v>
      </c>
      <c r="I728">
        <v>23</v>
      </c>
      <c r="J728">
        <v>8</v>
      </c>
      <c r="K728">
        <v>735</v>
      </c>
      <c r="L728">
        <v>39</v>
      </c>
      <c r="N728">
        <v>35</v>
      </c>
      <c r="P728">
        <v>4.1219999999999999</v>
      </c>
      <c r="Q728">
        <v>0.24299999999999999</v>
      </c>
      <c r="R728">
        <v>0.52</v>
      </c>
      <c r="S728">
        <v>0.61599999999999999</v>
      </c>
      <c r="T728">
        <v>0.91400000000000003</v>
      </c>
      <c r="U728">
        <v>0.69799999999999995</v>
      </c>
      <c r="V728">
        <v>0.27500000000000002</v>
      </c>
      <c r="W728">
        <v>0.97599999999999998</v>
      </c>
      <c r="X728">
        <v>0.29499999999999998</v>
      </c>
      <c r="Y728">
        <v>0.88800000000000001</v>
      </c>
      <c r="Z728">
        <v>0.372</v>
      </c>
      <c r="AA728">
        <v>0.27600000000000002</v>
      </c>
      <c r="AB728">
        <v>0.61510798700000002</v>
      </c>
      <c r="AC728" s="22">
        <v>-0.61439372599999997</v>
      </c>
      <c r="AD728" s="22">
        <v>-0.28399665600000001</v>
      </c>
      <c r="AE728" s="22">
        <v>-0.21041928800000001</v>
      </c>
      <c r="AF728" s="22">
        <v>-3.9053803999999998E-2</v>
      </c>
      <c r="AG728" s="22">
        <v>-0.15614457700000001</v>
      </c>
      <c r="AH728" s="22">
        <v>-0.56066730600000003</v>
      </c>
      <c r="AI728" s="22">
        <v>-1.0550182E-2</v>
      </c>
      <c r="AJ728" s="22">
        <v>-0.53017798400000005</v>
      </c>
      <c r="AK728" s="22">
        <v>-5.1587033999999997E-2</v>
      </c>
      <c r="AL728" s="22">
        <v>-0.42945706</v>
      </c>
      <c r="AM728" s="22">
        <v>-0.55909091799999999</v>
      </c>
      <c r="AN728">
        <v>-2.1764102394325201E-2</v>
      </c>
      <c r="AO728">
        <v>-1.29796150224641E-2</v>
      </c>
      <c r="AP728">
        <v>-1.96156176014112E-2</v>
      </c>
      <c r="AQ728">
        <v>1.15145711080507E-2</v>
      </c>
      <c r="AR728">
        <v>-5.15472650808291E-3</v>
      </c>
      <c r="AS728">
        <v>1.5815255445476999E-2</v>
      </c>
      <c r="AT728">
        <v>-1.49406018663701E-2</v>
      </c>
      <c r="AU728">
        <v>1.8366977838717501E-2</v>
      </c>
      <c r="AV728">
        <v>-1.0453749297861801E-3</v>
      </c>
      <c r="AW728">
        <v>-2.1316912218715098E-2</v>
      </c>
      <c r="AX728">
        <v>3.4876226431673801E-3</v>
      </c>
      <c r="AY728">
        <v>-0.20190930100000001</v>
      </c>
      <c r="AZ728">
        <f t="shared" si="30"/>
        <v>0.20190930100000001</v>
      </c>
      <c r="BA728">
        <f t="shared" si="31"/>
        <v>4.1090698999999981E-2</v>
      </c>
      <c r="BB728">
        <v>0.44490930099999998</v>
      </c>
      <c r="BC728">
        <v>-0.20445116099999999</v>
      </c>
      <c r="BD728">
        <v>0.44745116099999999</v>
      </c>
      <c r="BP728">
        <v>0.59</v>
      </c>
      <c r="BQ728">
        <v>1.26</v>
      </c>
      <c r="BR728">
        <v>1.49</v>
      </c>
      <c r="BS728">
        <v>2.2200000000000002</v>
      </c>
      <c r="BT728">
        <v>1.69</v>
      </c>
      <c r="BU728">
        <v>0.67</v>
      </c>
      <c r="BV728">
        <v>2.37</v>
      </c>
      <c r="BW728">
        <v>0.72</v>
      </c>
      <c r="BX728">
        <v>2.15</v>
      </c>
      <c r="BY728">
        <v>0.9</v>
      </c>
      <c r="BZ728">
        <v>0.67</v>
      </c>
      <c r="CA728">
        <v>1.35</v>
      </c>
      <c r="CB728">
        <v>3.55</v>
      </c>
      <c r="CC728">
        <v>0.72</v>
      </c>
    </row>
    <row r="729" spans="1:81">
      <c r="A729">
        <v>2556</v>
      </c>
      <c r="B729">
        <v>41</v>
      </c>
      <c r="C729" t="s">
        <v>59</v>
      </c>
      <c r="D729" t="s">
        <v>52</v>
      </c>
      <c r="E729" t="s">
        <v>146</v>
      </c>
      <c r="F729" t="s">
        <v>143</v>
      </c>
      <c r="G729" t="s">
        <v>60</v>
      </c>
      <c r="H729" t="s">
        <v>61</v>
      </c>
      <c r="I729">
        <v>23</v>
      </c>
      <c r="J729">
        <v>8</v>
      </c>
      <c r="K729">
        <v>735</v>
      </c>
      <c r="L729">
        <v>39</v>
      </c>
      <c r="N729">
        <v>34</v>
      </c>
      <c r="P729">
        <v>3.9249999999999998</v>
      </c>
      <c r="Q729">
        <v>0.19700000000000001</v>
      </c>
      <c r="R729">
        <v>0.51100000000000001</v>
      </c>
      <c r="S729">
        <v>0.57399999999999995</v>
      </c>
      <c r="T729">
        <v>0.85499999999999998</v>
      </c>
      <c r="U729">
        <v>0.63300000000000001</v>
      </c>
      <c r="V729">
        <v>0.27300000000000002</v>
      </c>
      <c r="W729">
        <v>0.89700000000000002</v>
      </c>
      <c r="X729">
        <v>0.29199999999999998</v>
      </c>
      <c r="Y729">
        <v>0.84599999999999997</v>
      </c>
      <c r="Z729">
        <v>0.309</v>
      </c>
      <c r="AA729">
        <v>0.254</v>
      </c>
      <c r="AB729">
        <v>0.59383966099999996</v>
      </c>
      <c r="AC729" s="22">
        <v>-0.70553377399999995</v>
      </c>
      <c r="AD729" s="22">
        <v>-0.29157909999999998</v>
      </c>
      <c r="AE729" s="22">
        <v>-0.241088108</v>
      </c>
      <c r="AF729" s="22">
        <v>-6.8033885000000002E-2</v>
      </c>
      <c r="AG729" s="22">
        <v>-0.19859629000000001</v>
      </c>
      <c r="AH729" s="22">
        <v>-0.56383735300000004</v>
      </c>
      <c r="AI729" s="22">
        <v>-4.7207556999999997E-2</v>
      </c>
      <c r="AJ729" s="22">
        <v>-0.53461714900000001</v>
      </c>
      <c r="AK729" s="22">
        <v>-7.2629636999999997E-2</v>
      </c>
      <c r="AL729" s="22">
        <v>-0.510041521</v>
      </c>
      <c r="AM729" s="22">
        <v>-0.59516628299999996</v>
      </c>
      <c r="AN729">
        <v>3.8301250195739199E-3</v>
      </c>
      <c r="AO729">
        <v>-2.6077835445294299E-2</v>
      </c>
      <c r="AP729">
        <v>-1.1183157192855699E-2</v>
      </c>
      <c r="AQ729">
        <v>1.43570606835052E-2</v>
      </c>
      <c r="AR729">
        <v>1.4877110569085999E-2</v>
      </c>
      <c r="AS729">
        <v>-3.1159256393706899E-3</v>
      </c>
      <c r="AT729">
        <v>-4.9858704859095902E-3</v>
      </c>
      <c r="AU729">
        <v>1.6700965283041899E-3</v>
      </c>
      <c r="AV729">
        <v>-2.0853105187484998E-3</v>
      </c>
      <c r="AW729">
        <v>1.1791989009413899E-2</v>
      </c>
      <c r="AX729">
        <v>8.5457166009811295E-3</v>
      </c>
      <c r="AY729">
        <v>-2.1979194000000001E-2</v>
      </c>
      <c r="AZ729">
        <f t="shared" si="30"/>
        <v>2.1979194000000001E-2</v>
      </c>
      <c r="BA729">
        <f t="shared" si="31"/>
        <v>0.175020806</v>
      </c>
      <c r="BB729">
        <v>0.21897919399999999</v>
      </c>
      <c r="BC729">
        <v>0.229664956</v>
      </c>
      <c r="BD729">
        <v>-3.2664956000000002E-2</v>
      </c>
      <c r="BP729">
        <v>0.5</v>
      </c>
      <c r="BQ729">
        <v>1.3</v>
      </c>
      <c r="BR729">
        <v>1.46</v>
      </c>
      <c r="BS729">
        <v>2.1800000000000002</v>
      </c>
      <c r="BT729">
        <v>1.61</v>
      </c>
      <c r="BU729">
        <v>0.7</v>
      </c>
      <c r="BV729">
        <v>2.29</v>
      </c>
      <c r="BW729">
        <v>0.74</v>
      </c>
      <c r="BX729">
        <v>2.16</v>
      </c>
      <c r="BY729">
        <v>0.79</v>
      </c>
      <c r="BZ729">
        <v>0.65</v>
      </c>
      <c r="CA729">
        <v>1.22</v>
      </c>
      <c r="CB729">
        <v>3.29</v>
      </c>
      <c r="CC729">
        <v>0.71</v>
      </c>
    </row>
    <row r="730" spans="1:81">
      <c r="A730">
        <v>2556</v>
      </c>
      <c r="B730">
        <v>42</v>
      </c>
      <c r="C730" t="s">
        <v>59</v>
      </c>
      <c r="D730" t="s">
        <v>52</v>
      </c>
      <c r="E730" t="s">
        <v>146</v>
      </c>
      <c r="F730" t="s">
        <v>143</v>
      </c>
      <c r="G730" t="s">
        <v>60</v>
      </c>
      <c r="H730" t="s">
        <v>61</v>
      </c>
      <c r="I730">
        <v>23</v>
      </c>
      <c r="J730">
        <v>8</v>
      </c>
      <c r="K730">
        <v>735</v>
      </c>
      <c r="L730">
        <v>39</v>
      </c>
      <c r="N730">
        <v>30</v>
      </c>
      <c r="P730">
        <v>3.44</v>
      </c>
      <c r="Q730">
        <v>0.193</v>
      </c>
      <c r="R730">
        <v>0.439</v>
      </c>
      <c r="S730">
        <v>0.51800000000000002</v>
      </c>
      <c r="T730">
        <v>0.79700000000000004</v>
      </c>
      <c r="U730">
        <v>0.61699999999999999</v>
      </c>
      <c r="V730">
        <v>0.22700000000000001</v>
      </c>
      <c r="W730">
        <v>0.79600000000000004</v>
      </c>
      <c r="X730">
        <v>0.28999999999999998</v>
      </c>
      <c r="Y730">
        <v>0.746</v>
      </c>
      <c r="Z730">
        <v>0.34</v>
      </c>
      <c r="AA730">
        <v>0.26200000000000001</v>
      </c>
      <c r="AB730">
        <v>0.536558443</v>
      </c>
      <c r="AC730" s="22">
        <v>-0.71444269100000002</v>
      </c>
      <c r="AD730" s="22">
        <v>-0.35753548000000002</v>
      </c>
      <c r="AE730" s="22">
        <v>-0.28567024000000002</v>
      </c>
      <c r="AF730" s="22">
        <v>-9.8541678999999993E-2</v>
      </c>
      <c r="AG730" s="22">
        <v>-0.20971483599999999</v>
      </c>
      <c r="AH730" s="22">
        <v>-0.643974143</v>
      </c>
      <c r="AI730" s="22">
        <v>-9.9086932000000003E-2</v>
      </c>
      <c r="AJ730" s="22">
        <v>-0.53760200199999997</v>
      </c>
      <c r="AK730" s="22">
        <v>-0.12726117300000001</v>
      </c>
      <c r="AL730" s="22">
        <v>-0.468521083</v>
      </c>
      <c r="AM730" s="22">
        <v>-0.58169870899999998</v>
      </c>
      <c r="AN730">
        <v>-4.8870290052030599E-2</v>
      </c>
      <c r="AO730">
        <v>-1.2290861172732001E-2</v>
      </c>
      <c r="AP730">
        <v>-2.5289437905733701E-2</v>
      </c>
      <c r="AQ730">
        <v>-1.7542316777541301E-2</v>
      </c>
      <c r="AR730">
        <v>-3.1587164355353997E-2</v>
      </c>
      <c r="AS730">
        <v>-1.31559334527964E-3</v>
      </c>
      <c r="AT730">
        <v>-1.80786352077511E-2</v>
      </c>
      <c r="AU730">
        <v>-5.2537324846418897E-2</v>
      </c>
      <c r="AV730">
        <v>-6.8488794920256203E-3</v>
      </c>
      <c r="AW730">
        <v>-7.3506619238284596E-2</v>
      </c>
      <c r="AX730">
        <v>-5.8563621195919999E-2</v>
      </c>
      <c r="AY730">
        <v>-0.47420266300000002</v>
      </c>
      <c r="AZ730">
        <f t="shared" si="30"/>
        <v>0.47420266300000002</v>
      </c>
      <c r="BA730">
        <f t="shared" si="31"/>
        <v>-0.28120266300000002</v>
      </c>
      <c r="BB730">
        <v>0.66720266299999997</v>
      </c>
      <c r="BC730">
        <v>-0.20045538199999999</v>
      </c>
      <c r="BD730">
        <v>0.39345538200000002</v>
      </c>
      <c r="BP730">
        <v>0.56000000000000005</v>
      </c>
      <c r="BQ730">
        <v>1.28</v>
      </c>
      <c r="BR730">
        <v>1.51</v>
      </c>
      <c r="BS730">
        <v>2.3199999999999998</v>
      </c>
      <c r="BT730">
        <v>1.79</v>
      </c>
      <c r="BU730">
        <v>0.66</v>
      </c>
      <c r="BV730">
        <v>2.31</v>
      </c>
      <c r="BW730">
        <v>0.84</v>
      </c>
      <c r="BX730">
        <v>2.17</v>
      </c>
      <c r="BY730">
        <v>0.99</v>
      </c>
      <c r="BZ730">
        <v>0.76</v>
      </c>
      <c r="CA730">
        <v>1.3</v>
      </c>
      <c r="CB730">
        <v>3.51</v>
      </c>
      <c r="CC730">
        <v>0.78</v>
      </c>
    </row>
    <row r="731" spans="1:81">
      <c r="A731">
        <v>2556</v>
      </c>
      <c r="B731">
        <v>43</v>
      </c>
      <c r="C731" t="s">
        <v>59</v>
      </c>
      <c r="D731" t="s">
        <v>52</v>
      </c>
      <c r="E731" t="s">
        <v>146</v>
      </c>
      <c r="F731" t="s">
        <v>143</v>
      </c>
      <c r="G731" t="s">
        <v>60</v>
      </c>
      <c r="H731" t="s">
        <v>61</v>
      </c>
      <c r="I731">
        <v>23</v>
      </c>
      <c r="J731">
        <v>8</v>
      </c>
      <c r="K731">
        <v>735</v>
      </c>
      <c r="L731">
        <v>39</v>
      </c>
      <c r="N731">
        <v>34</v>
      </c>
      <c r="P731">
        <v>4.0990000000000002</v>
      </c>
      <c r="Q731">
        <v>0.20200000000000001</v>
      </c>
      <c r="R731">
        <v>0.55600000000000005</v>
      </c>
      <c r="S731">
        <v>0.58699999999999997</v>
      </c>
      <c r="T731">
        <v>0.94799999999999995</v>
      </c>
      <c r="U731">
        <v>0.73299999999999998</v>
      </c>
      <c r="V731">
        <v>0.28299999999999997</v>
      </c>
      <c r="W731">
        <v>0.98299999999999998</v>
      </c>
      <c r="X731">
        <v>0.31900000000000001</v>
      </c>
      <c r="Y731">
        <v>0.89</v>
      </c>
      <c r="Z731">
        <v>0.35799999999999998</v>
      </c>
      <c r="AA731">
        <v>0.28299999999999997</v>
      </c>
      <c r="AB731">
        <v>0.61267791800000004</v>
      </c>
      <c r="AC731" s="22">
        <v>-0.69464863099999996</v>
      </c>
      <c r="AD731" s="22">
        <v>-0.25492520800000001</v>
      </c>
      <c r="AE731" s="22">
        <v>-0.23136189900000001</v>
      </c>
      <c r="AF731" s="22">
        <v>-2.3191663000000001E-2</v>
      </c>
      <c r="AG731" s="22">
        <v>-0.134896025</v>
      </c>
      <c r="AH731" s="22">
        <v>-0.54821356399999999</v>
      </c>
      <c r="AI731" s="22">
        <v>-7.4464819999999999E-3</v>
      </c>
      <c r="AJ731" s="22">
        <v>-0.49620931699999998</v>
      </c>
      <c r="AK731" s="22">
        <v>-5.0609992999999999E-2</v>
      </c>
      <c r="AL731" s="22">
        <v>-0.44611697299999997</v>
      </c>
      <c r="AM731" s="22">
        <v>-0.54821356399999999</v>
      </c>
      <c r="AN731">
        <v>1.7071439660541799E-2</v>
      </c>
      <c r="AO731">
        <v>-4.6734254232439001E-2</v>
      </c>
      <c r="AP731">
        <v>-1.76411019421763E-3</v>
      </c>
      <c r="AQ731">
        <v>-4.11246432840806E-3</v>
      </c>
      <c r="AR731">
        <v>-2.8256956905991702E-2</v>
      </c>
      <c r="AS731">
        <v>4.2035560816623399E-3</v>
      </c>
      <c r="AT731">
        <v>-2.0014259044512601E-2</v>
      </c>
      <c r="AU731">
        <v>-1.9043967603021499E-2</v>
      </c>
      <c r="AV731">
        <v>-4.41467976461096E-3</v>
      </c>
      <c r="AW731">
        <v>-1.25051132014821E-2</v>
      </c>
      <c r="AX731">
        <v>-6.8803227839681104E-3</v>
      </c>
      <c r="AY731">
        <v>0.111050142</v>
      </c>
      <c r="AZ731">
        <f t="shared" si="30"/>
        <v>0.111050142</v>
      </c>
      <c r="BA731">
        <f t="shared" si="31"/>
        <v>9.0949858000000008E-2</v>
      </c>
      <c r="BB731">
        <v>9.0949857999999995E-2</v>
      </c>
      <c r="BC731">
        <v>0.33506537800000002</v>
      </c>
      <c r="BD731">
        <v>-0.13306537800000001</v>
      </c>
      <c r="BP731">
        <v>0.49</v>
      </c>
      <c r="BQ731">
        <v>1.36</v>
      </c>
      <c r="BR731">
        <v>1.43</v>
      </c>
      <c r="BS731">
        <v>2.31</v>
      </c>
      <c r="BT731">
        <v>1.79</v>
      </c>
      <c r="BU731">
        <v>0.69</v>
      </c>
      <c r="BV731">
        <v>2.4</v>
      </c>
      <c r="BW731">
        <v>0.78</v>
      </c>
      <c r="BX731">
        <v>2.17</v>
      </c>
      <c r="BY731">
        <v>0.87</v>
      </c>
      <c r="BZ731">
        <v>0.69</v>
      </c>
      <c r="CA731">
        <v>1.27</v>
      </c>
      <c r="CB731">
        <v>3.47</v>
      </c>
      <c r="CC731">
        <v>0.75</v>
      </c>
    </row>
    <row r="732" spans="1:81">
      <c r="A732">
        <v>2556</v>
      </c>
      <c r="B732">
        <v>44</v>
      </c>
      <c r="C732" t="s">
        <v>59</v>
      </c>
      <c r="D732" t="s">
        <v>52</v>
      </c>
      <c r="E732" t="s">
        <v>146</v>
      </c>
      <c r="F732" t="s">
        <v>143</v>
      </c>
      <c r="G732" t="s">
        <v>60</v>
      </c>
      <c r="H732" t="s">
        <v>61</v>
      </c>
      <c r="I732">
        <v>23</v>
      </c>
      <c r="J732">
        <v>8</v>
      </c>
      <c r="K732">
        <v>735</v>
      </c>
      <c r="L732">
        <v>39</v>
      </c>
      <c r="N732">
        <v>33</v>
      </c>
      <c r="P732">
        <v>3.5230000000000001</v>
      </c>
      <c r="Q732">
        <v>0.17699999999999999</v>
      </c>
      <c r="R732">
        <v>0.438</v>
      </c>
      <c r="S732">
        <v>0.51900000000000002</v>
      </c>
      <c r="T732">
        <v>0.85899999999999999</v>
      </c>
      <c r="U732">
        <v>0.55900000000000005</v>
      </c>
      <c r="V732">
        <v>0.23899999999999999</v>
      </c>
      <c r="W732">
        <v>0.79900000000000004</v>
      </c>
      <c r="X732">
        <v>0.28499999999999998</v>
      </c>
      <c r="Y732">
        <v>0.77</v>
      </c>
      <c r="Z732">
        <v>0.29799999999999999</v>
      </c>
      <c r="AA732">
        <v>0.23499999999999999</v>
      </c>
      <c r="AB732">
        <v>0.54691264299999998</v>
      </c>
      <c r="AC732" s="22">
        <v>-0.75202673399999997</v>
      </c>
      <c r="AD732" s="22">
        <v>-0.35852588899999999</v>
      </c>
      <c r="AE732" s="22">
        <v>-0.28483264200000002</v>
      </c>
      <c r="AF732" s="22">
        <v>-6.6006835999999999E-2</v>
      </c>
      <c r="AG732" s="22">
        <v>-0.25258819199999999</v>
      </c>
      <c r="AH732" s="22">
        <v>-0.62160209899999996</v>
      </c>
      <c r="AI732" s="22">
        <v>-9.7453221000000007E-2</v>
      </c>
      <c r="AJ732" s="22">
        <v>-0.54515513999999998</v>
      </c>
      <c r="AK732" s="22">
        <v>-0.11350927500000001</v>
      </c>
      <c r="AL732" s="22">
        <v>-0.52578373599999995</v>
      </c>
      <c r="AM732" s="22">
        <v>-0.62893213800000003</v>
      </c>
      <c r="AN732">
        <v>-1.9191059384965601E-2</v>
      </c>
      <c r="AO732">
        <v>-8.69492579785192E-4</v>
      </c>
      <c r="AP732">
        <v>-1.5746397881703799E-2</v>
      </c>
      <c r="AQ732">
        <v>-3.4256419290200499E-2</v>
      </c>
      <c r="AR732">
        <v>2.0477404186559099E-2</v>
      </c>
      <c r="AS732">
        <v>-7.45537872662094E-3</v>
      </c>
      <c r="AT732">
        <v>-9.1159547122461292E-3</v>
      </c>
      <c r="AU732">
        <v>-3.4404915971593099E-2</v>
      </c>
      <c r="AV732">
        <v>-9.71446801518361E-3</v>
      </c>
      <c r="AW732">
        <v>-2.45124102933033E-2</v>
      </c>
      <c r="AX732">
        <v>-1.3740273402083799E-2</v>
      </c>
      <c r="AY732">
        <v>-0.26009653900000002</v>
      </c>
      <c r="AZ732">
        <f t="shared" si="30"/>
        <v>0.26009653900000002</v>
      </c>
      <c r="BA732">
        <f t="shared" si="31"/>
        <v>-8.3096539000000025E-2</v>
      </c>
      <c r="BB732">
        <v>0.43709653900000001</v>
      </c>
      <c r="BC732">
        <v>0.102063267</v>
      </c>
      <c r="BD732">
        <v>7.4936733000000005E-2</v>
      </c>
      <c r="BP732">
        <v>0.5</v>
      </c>
      <c r="BQ732">
        <v>1.24</v>
      </c>
      <c r="BR732">
        <v>1.47</v>
      </c>
      <c r="BS732">
        <v>2.44</v>
      </c>
      <c r="BT732">
        <v>1.59</v>
      </c>
      <c r="BU732">
        <v>0.68</v>
      </c>
      <c r="BV732">
        <v>2.27</v>
      </c>
      <c r="BW732">
        <v>0.81</v>
      </c>
      <c r="BX732">
        <v>2.19</v>
      </c>
      <c r="BY732">
        <v>0.85</v>
      </c>
      <c r="BZ732">
        <v>0.67</v>
      </c>
      <c r="CA732">
        <v>1.27</v>
      </c>
      <c r="CB732">
        <v>3.34</v>
      </c>
      <c r="CC732">
        <v>0.7</v>
      </c>
    </row>
    <row r="733" spans="1:81">
      <c r="A733">
        <v>2556</v>
      </c>
      <c r="B733">
        <v>45</v>
      </c>
      <c r="C733" t="s">
        <v>59</v>
      </c>
      <c r="D733" t="s">
        <v>52</v>
      </c>
      <c r="E733" t="s">
        <v>146</v>
      </c>
      <c r="F733" t="s">
        <v>143</v>
      </c>
      <c r="G733" t="s">
        <v>60</v>
      </c>
      <c r="H733" t="s">
        <v>61</v>
      </c>
      <c r="I733">
        <v>23</v>
      </c>
      <c r="J733">
        <v>8</v>
      </c>
      <c r="K733">
        <v>735</v>
      </c>
      <c r="L733">
        <v>39</v>
      </c>
      <c r="N733">
        <v>33</v>
      </c>
      <c r="P733">
        <v>3.8650000000000002</v>
      </c>
      <c r="Q733">
        <v>0.183</v>
      </c>
      <c r="R733">
        <v>0.47</v>
      </c>
      <c r="S733">
        <v>0.55700000000000005</v>
      </c>
      <c r="T733">
        <v>0.88800000000000001</v>
      </c>
      <c r="U733">
        <v>0.65600000000000003</v>
      </c>
      <c r="V733">
        <v>0.27700000000000002</v>
      </c>
      <c r="W733">
        <v>0.90900000000000003</v>
      </c>
      <c r="X733">
        <v>0.28899999999999998</v>
      </c>
      <c r="Y733">
        <v>0.90800000000000003</v>
      </c>
      <c r="Z733">
        <v>0.30099999999999999</v>
      </c>
      <c r="AA733">
        <v>0.23499999999999999</v>
      </c>
      <c r="AB733">
        <v>0.58714949800000005</v>
      </c>
      <c r="AC733" s="22">
        <v>-0.73754891</v>
      </c>
      <c r="AD733" s="22">
        <v>-0.32790214200000001</v>
      </c>
      <c r="AE733" s="22">
        <v>-0.25414480499999997</v>
      </c>
      <c r="AF733" s="22">
        <v>-5.1587033999999997E-2</v>
      </c>
      <c r="AG733" s="22">
        <v>-0.18309616100000001</v>
      </c>
      <c r="AH733" s="22">
        <v>-0.55752023100000003</v>
      </c>
      <c r="AI733" s="22">
        <v>-4.1436117000000001E-2</v>
      </c>
      <c r="AJ733" s="22">
        <v>-0.53910215699999997</v>
      </c>
      <c r="AK733" s="22">
        <v>-4.1914150999999997E-2</v>
      </c>
      <c r="AL733" s="22">
        <v>-0.52143350399999999</v>
      </c>
      <c r="AM733" s="22">
        <v>-0.62893213800000003</v>
      </c>
      <c r="AN733">
        <v>1.3601562093048299E-2</v>
      </c>
      <c r="AO733">
        <v>6.37018549961532E-3</v>
      </c>
      <c r="AP733">
        <v>-5.2287460358378902E-3</v>
      </c>
      <c r="AQ733">
        <v>-6.01653512877642E-3</v>
      </c>
      <c r="AR733">
        <v>-6.8927231951337901E-3</v>
      </c>
      <c r="AS733">
        <v>-1.44634421614784E-2</v>
      </c>
      <c r="AT733">
        <v>-1.6591879268317199E-2</v>
      </c>
      <c r="AU733">
        <v>-4.01412737411455E-4</v>
      </c>
      <c r="AV733">
        <v>-3.8302468941927001E-2</v>
      </c>
      <c r="AW733">
        <v>1.27889711548035E-2</v>
      </c>
      <c r="AX733">
        <v>2.6496581597916201E-2</v>
      </c>
      <c r="AY733">
        <v>3.2738665E-2</v>
      </c>
      <c r="AZ733">
        <f t="shared" si="30"/>
        <v>3.2738665E-2</v>
      </c>
      <c r="BA733">
        <f t="shared" si="31"/>
        <v>0.150261335</v>
      </c>
      <c r="BB733">
        <v>0.150261335</v>
      </c>
      <c r="BC733">
        <v>0.36174377400000002</v>
      </c>
      <c r="BD733">
        <v>-0.17874377399999999</v>
      </c>
      <c r="BP733">
        <v>0.47</v>
      </c>
      <c r="BQ733">
        <v>1.22</v>
      </c>
      <c r="BR733">
        <v>1.44</v>
      </c>
      <c r="BS733">
        <v>2.2999999999999998</v>
      </c>
      <c r="BT733">
        <v>1.7</v>
      </c>
      <c r="BU733">
        <v>0.72</v>
      </c>
      <c r="BV733">
        <v>2.35</v>
      </c>
      <c r="BW733">
        <v>0.75</v>
      </c>
      <c r="BX733">
        <v>2.35</v>
      </c>
      <c r="BY733">
        <v>0.78</v>
      </c>
      <c r="BZ733">
        <v>0.61</v>
      </c>
      <c r="CA733">
        <v>1.28</v>
      </c>
      <c r="CB733">
        <v>3.28</v>
      </c>
      <c r="CC733">
        <v>0.72</v>
      </c>
    </row>
    <row r="734" spans="1:81">
      <c r="A734">
        <v>2556</v>
      </c>
      <c r="B734">
        <v>46</v>
      </c>
      <c r="C734" t="s">
        <v>59</v>
      </c>
      <c r="D734" t="s">
        <v>52</v>
      </c>
      <c r="E734" t="s">
        <v>146</v>
      </c>
      <c r="F734" t="s">
        <v>143</v>
      </c>
      <c r="G734" t="s">
        <v>60</v>
      </c>
      <c r="H734" t="s">
        <v>61</v>
      </c>
      <c r="I734">
        <v>23</v>
      </c>
      <c r="J734">
        <v>8</v>
      </c>
      <c r="K734">
        <v>735</v>
      </c>
      <c r="L734">
        <v>39</v>
      </c>
      <c r="N734">
        <v>8</v>
      </c>
      <c r="P734">
        <v>4.2249999999999996</v>
      </c>
      <c r="Q734">
        <v>0.224</v>
      </c>
      <c r="R734">
        <v>0.47499999999999998</v>
      </c>
      <c r="S734">
        <v>0.63400000000000001</v>
      </c>
      <c r="T734">
        <v>0.97099999999999997</v>
      </c>
      <c r="U734">
        <v>0.63</v>
      </c>
      <c r="V734">
        <v>0.29299999999999998</v>
      </c>
      <c r="W734">
        <v>0.84</v>
      </c>
      <c r="X734">
        <v>0.30499999999999999</v>
      </c>
      <c r="Y734">
        <v>0.91100000000000003</v>
      </c>
      <c r="Z734">
        <v>0.33900000000000002</v>
      </c>
      <c r="AA734">
        <v>0.28499999999999998</v>
      </c>
      <c r="AB734">
        <v>0.62582671300000003</v>
      </c>
      <c r="AC734" s="22">
        <v>-0.64975198199999995</v>
      </c>
      <c r="AD734" s="22">
        <v>-0.32330639</v>
      </c>
      <c r="AE734" s="22">
        <v>-0.197910742</v>
      </c>
      <c r="AF734" s="22">
        <v>-1.278077E-2</v>
      </c>
      <c r="AG734" s="22">
        <v>-0.20065945099999999</v>
      </c>
      <c r="AH734" s="22">
        <v>-0.53313237999999996</v>
      </c>
      <c r="AI734" s="22">
        <v>-7.5720713999999995E-2</v>
      </c>
      <c r="AJ734" s="22">
        <v>-0.51570016100000005</v>
      </c>
      <c r="AK734" s="22">
        <v>-4.0481623000000001E-2</v>
      </c>
      <c r="AL734" s="22">
        <v>-0.469800302</v>
      </c>
      <c r="AM734" s="22">
        <v>-0.54515513999999998</v>
      </c>
      <c r="AN734">
        <v>7.1351951193339104E-3</v>
      </c>
      <c r="AO734">
        <v>4.0095464283998003E-2</v>
      </c>
      <c r="AP734">
        <v>-2.1010616649443498E-2</v>
      </c>
      <c r="AQ734">
        <v>3.7468748644031702E-4</v>
      </c>
      <c r="AR734">
        <v>4.8871358032657998E-2</v>
      </c>
      <c r="AS734">
        <v>6.2336160912735998E-3</v>
      </c>
      <c r="AT734">
        <v>5.1287370503593603E-2</v>
      </c>
      <c r="AU734">
        <v>1.4176465936966301E-2</v>
      </c>
      <c r="AV734">
        <v>-1.00235237688506E-3</v>
      </c>
      <c r="AW734">
        <v>1.66248492167815E-2</v>
      </c>
      <c r="AX734">
        <v>4.0365514958103903E-3</v>
      </c>
      <c r="AY734">
        <v>5.6779220999999998E-2</v>
      </c>
      <c r="AZ734">
        <f t="shared" si="30"/>
        <v>5.6779220999999998E-2</v>
      </c>
      <c r="BA734">
        <f t="shared" si="31"/>
        <v>0.16722077900000001</v>
      </c>
      <c r="BB734">
        <v>0.16722077900000001</v>
      </c>
      <c r="BC734">
        <v>0.15922723499999999</v>
      </c>
      <c r="BD734">
        <v>6.4772764999999996E-2</v>
      </c>
      <c r="BP734">
        <v>0.53</v>
      </c>
      <c r="BQ734">
        <v>1.1200000000000001</v>
      </c>
      <c r="BR734">
        <v>1.5</v>
      </c>
      <c r="BS734">
        <v>2.2999999999999998</v>
      </c>
      <c r="BT734">
        <v>1.49</v>
      </c>
      <c r="BU734">
        <v>0.69</v>
      </c>
      <c r="BV734">
        <v>1.99</v>
      </c>
      <c r="BW734">
        <v>0.72</v>
      </c>
      <c r="BX734">
        <v>2.16</v>
      </c>
      <c r="BY734">
        <v>0.8</v>
      </c>
      <c r="BZ734">
        <v>0.67</v>
      </c>
      <c r="CA734">
        <v>1.19</v>
      </c>
      <c r="CB734">
        <v>2.87</v>
      </c>
      <c r="CC734">
        <v>0.75</v>
      </c>
    </row>
    <row r="735" spans="1:81">
      <c r="A735">
        <v>2556</v>
      </c>
      <c r="B735">
        <v>47</v>
      </c>
      <c r="C735" t="s">
        <v>59</v>
      </c>
      <c r="D735" t="s">
        <v>52</v>
      </c>
      <c r="E735" t="s">
        <v>146</v>
      </c>
      <c r="F735" t="s">
        <v>143</v>
      </c>
      <c r="G735" t="s">
        <v>60</v>
      </c>
      <c r="H735" t="s">
        <v>61</v>
      </c>
      <c r="I735">
        <v>23</v>
      </c>
      <c r="J735">
        <v>8</v>
      </c>
      <c r="K735">
        <v>735</v>
      </c>
      <c r="L735">
        <v>39</v>
      </c>
      <c r="N735">
        <v>33</v>
      </c>
      <c r="P735">
        <v>4.2359999999999998</v>
      </c>
      <c r="Q735">
        <v>0.26300000000000001</v>
      </c>
      <c r="R735">
        <v>0.53</v>
      </c>
      <c r="S735">
        <v>0.64</v>
      </c>
      <c r="T735">
        <v>0.996</v>
      </c>
      <c r="U735">
        <v>0.71799999999999997</v>
      </c>
      <c r="V735">
        <v>0.28799999999999998</v>
      </c>
      <c r="W735">
        <v>0.97699999999999998</v>
      </c>
      <c r="X735">
        <v>0.32600000000000001</v>
      </c>
      <c r="Y735">
        <v>0.95099999999999996</v>
      </c>
      <c r="Z735">
        <v>0.373</v>
      </c>
      <c r="AA735">
        <v>0.30299999999999999</v>
      </c>
      <c r="AB735">
        <v>0.62695595100000001</v>
      </c>
      <c r="AC735" s="22">
        <v>-0.58004425199999998</v>
      </c>
      <c r="AD735" s="22">
        <v>-0.27572413000000001</v>
      </c>
      <c r="AE735" s="22">
        <v>-0.19382002600000001</v>
      </c>
      <c r="AF735" s="22">
        <v>-1.740662E-3</v>
      </c>
      <c r="AG735" s="22">
        <v>-0.14387555599999999</v>
      </c>
      <c r="AH735" s="22">
        <v>-0.54060751200000001</v>
      </c>
      <c r="AI735" s="22">
        <v>-1.0105436000000001E-2</v>
      </c>
      <c r="AJ735" s="22">
        <v>-0.4867824</v>
      </c>
      <c r="AK735" s="22">
        <v>-2.1819483000000001E-2</v>
      </c>
      <c r="AL735" s="22">
        <v>-0.428291168</v>
      </c>
      <c r="AM735" s="22">
        <v>-0.51855737099999999</v>
      </c>
      <c r="AN735">
        <v>-2.7578012569159399E-2</v>
      </c>
      <c r="AO735">
        <v>-1.0045321972079101E-2</v>
      </c>
      <c r="AP735">
        <v>-2.3842974895209E-2</v>
      </c>
      <c r="AQ735">
        <v>-7.6812112949614696E-3</v>
      </c>
      <c r="AR735">
        <v>-5.2429726699015902E-3</v>
      </c>
      <c r="AS735">
        <v>1.28739606281459E-2</v>
      </c>
      <c r="AT735">
        <v>-3.4714519488768798E-3</v>
      </c>
      <c r="AU735">
        <v>-1.4473757956923799E-2</v>
      </c>
      <c r="AV735">
        <v>-1.7813150304258001E-2</v>
      </c>
      <c r="AW735">
        <v>-1.0255675255425801E-2</v>
      </c>
      <c r="AX735">
        <v>-1.42442438229079E-2</v>
      </c>
      <c r="AY735">
        <v>-0.25179195599999998</v>
      </c>
      <c r="AZ735">
        <f t="shared" si="30"/>
        <v>0.25179195599999998</v>
      </c>
      <c r="BA735">
        <f t="shared" si="31"/>
        <v>1.1208044000000028E-2</v>
      </c>
      <c r="BB735">
        <v>0.51479195600000005</v>
      </c>
      <c r="BC735">
        <v>-0.36484947299999998</v>
      </c>
      <c r="BD735">
        <v>0.62784947300000005</v>
      </c>
      <c r="BP735">
        <v>0.62</v>
      </c>
      <c r="BQ735">
        <v>1.25</v>
      </c>
      <c r="BR735">
        <v>1.51</v>
      </c>
      <c r="BS735">
        <v>2.35</v>
      </c>
      <c r="BT735">
        <v>1.69</v>
      </c>
      <c r="BU735">
        <v>0.68</v>
      </c>
      <c r="BV735">
        <v>2.31</v>
      </c>
      <c r="BW735">
        <v>0.77</v>
      </c>
      <c r="BX735">
        <v>2.25</v>
      </c>
      <c r="BY735">
        <v>0.88</v>
      </c>
      <c r="BZ735">
        <v>0.72</v>
      </c>
      <c r="CA735">
        <v>1.23</v>
      </c>
      <c r="CB735">
        <v>3.39</v>
      </c>
      <c r="CC735">
        <v>0.73</v>
      </c>
    </row>
    <row r="736" spans="1:81">
      <c r="A736">
        <v>2556</v>
      </c>
      <c r="B736">
        <v>48</v>
      </c>
      <c r="C736" t="s">
        <v>59</v>
      </c>
      <c r="D736" t="s">
        <v>52</v>
      </c>
      <c r="E736" t="s">
        <v>146</v>
      </c>
      <c r="F736" t="s">
        <v>143</v>
      </c>
      <c r="G736" t="s">
        <v>60</v>
      </c>
      <c r="H736" t="s">
        <v>61</v>
      </c>
      <c r="I736">
        <v>23</v>
      </c>
      <c r="J736">
        <v>8</v>
      </c>
      <c r="K736">
        <v>735</v>
      </c>
      <c r="L736">
        <v>39</v>
      </c>
      <c r="N736">
        <v>35</v>
      </c>
      <c r="P736">
        <v>4.4550000000000001</v>
      </c>
      <c r="Q736">
        <v>0.314</v>
      </c>
      <c r="R736">
        <v>0.50700000000000001</v>
      </c>
      <c r="S736">
        <v>0.67200000000000004</v>
      </c>
      <c r="T736">
        <v>1.0129999999999999</v>
      </c>
      <c r="U736">
        <v>0.67400000000000004</v>
      </c>
      <c r="V736">
        <v>0.28299999999999997</v>
      </c>
      <c r="W736">
        <v>0.997</v>
      </c>
      <c r="X736">
        <v>0.32600000000000001</v>
      </c>
      <c r="Y736">
        <v>0.93</v>
      </c>
      <c r="Z736">
        <v>0.40400000000000003</v>
      </c>
      <c r="AA736">
        <v>0.32100000000000001</v>
      </c>
      <c r="AB736">
        <v>0.64884770800000002</v>
      </c>
      <c r="AC736" s="22">
        <v>-0.50307035200000005</v>
      </c>
      <c r="AD736" s="22">
        <v>-0.29499204099999998</v>
      </c>
      <c r="AE736" s="22">
        <v>-0.17263072700000001</v>
      </c>
      <c r="AF736" s="22">
        <v>5.6094450000000002E-3</v>
      </c>
      <c r="AG736" s="22">
        <v>-0.17134010299999999</v>
      </c>
      <c r="AH736" s="22">
        <v>-0.54821356399999999</v>
      </c>
      <c r="AI736" s="22">
        <v>-1.3048420000000001E-3</v>
      </c>
      <c r="AJ736" s="22">
        <v>-0.4867824</v>
      </c>
      <c r="AK736" s="22">
        <v>-3.1517050999999997E-2</v>
      </c>
      <c r="AL736" s="22">
        <v>-0.39361863499999999</v>
      </c>
      <c r="AM736" s="22">
        <v>-0.49349496799999998</v>
      </c>
      <c r="AN736">
        <v>-4.5264833585995E-2</v>
      </c>
      <c r="AO736">
        <v>3.2607665459891397E-2</v>
      </c>
      <c r="AP736">
        <v>-2.2471695818586001E-2</v>
      </c>
      <c r="AQ736">
        <v>8.0954118537267493E-3</v>
      </c>
      <c r="AR736">
        <v>4.3368324951240697E-2</v>
      </c>
      <c r="AS736">
        <v>4.0373346081662299E-2</v>
      </c>
      <c r="AT736">
        <v>1.0924365927164101E-2</v>
      </c>
      <c r="AU736">
        <v>7.4179990430761596E-3</v>
      </c>
      <c r="AV736">
        <v>1.34009415580966E-2</v>
      </c>
      <c r="AW736">
        <v>-1.17604413830769E-2</v>
      </c>
      <c r="AX736">
        <v>-1.06420688279679E-2</v>
      </c>
      <c r="AY736">
        <v>-0.45069272700000002</v>
      </c>
      <c r="AZ736">
        <f t="shared" si="30"/>
        <v>0.45069272700000002</v>
      </c>
      <c r="BA736">
        <f t="shared" si="31"/>
        <v>-0.13669272700000001</v>
      </c>
      <c r="BB736">
        <v>0.76469272700000002</v>
      </c>
      <c r="BC736">
        <v>-0.84556516800000003</v>
      </c>
      <c r="BD736">
        <v>1.1595651680000001</v>
      </c>
      <c r="BP736">
        <v>0.7</v>
      </c>
      <c r="BQ736">
        <v>1.1399999999999999</v>
      </c>
      <c r="BR736">
        <v>1.51</v>
      </c>
      <c r="BS736">
        <v>2.27</v>
      </c>
      <c r="BT736">
        <v>1.51</v>
      </c>
      <c r="BU736">
        <v>0.64</v>
      </c>
      <c r="BV736">
        <v>2.2400000000000002</v>
      </c>
      <c r="BW736">
        <v>0.73</v>
      </c>
      <c r="BX736">
        <v>2.09</v>
      </c>
      <c r="BY736">
        <v>0.91</v>
      </c>
      <c r="BZ736">
        <v>0.72</v>
      </c>
      <c r="CA736">
        <v>1.26</v>
      </c>
      <c r="CB736">
        <v>3.52</v>
      </c>
      <c r="CC736">
        <v>0.68</v>
      </c>
    </row>
    <row r="737" spans="1:81">
      <c r="A737">
        <v>2556</v>
      </c>
      <c r="B737">
        <v>49</v>
      </c>
      <c r="C737" t="s">
        <v>59</v>
      </c>
      <c r="D737" t="s">
        <v>52</v>
      </c>
      <c r="E737" t="s">
        <v>146</v>
      </c>
      <c r="F737" t="s">
        <v>143</v>
      </c>
      <c r="G737" t="s">
        <v>60</v>
      </c>
      <c r="H737" t="s">
        <v>61</v>
      </c>
      <c r="I737">
        <v>23</v>
      </c>
      <c r="J737">
        <v>8</v>
      </c>
      <c r="K737">
        <v>735</v>
      </c>
      <c r="L737">
        <v>39</v>
      </c>
      <c r="N737">
        <v>35</v>
      </c>
      <c r="P737">
        <v>4.5730000000000004</v>
      </c>
      <c r="Q737">
        <v>0.22</v>
      </c>
      <c r="R737">
        <v>0.53100000000000003</v>
      </c>
      <c r="S737">
        <v>0.60899999999999999</v>
      </c>
      <c r="T737">
        <v>1.016</v>
      </c>
      <c r="U737">
        <v>0.748</v>
      </c>
      <c r="V737">
        <v>0.307</v>
      </c>
      <c r="W737">
        <v>1.1100000000000001</v>
      </c>
      <c r="X737">
        <v>0.33600000000000002</v>
      </c>
      <c r="Y737">
        <v>0.91300000000000003</v>
      </c>
      <c r="Z737">
        <v>0.36099999999999999</v>
      </c>
      <c r="AA737">
        <v>0.3</v>
      </c>
      <c r="AB737">
        <v>0.66020120100000002</v>
      </c>
      <c r="AC737" s="22">
        <v>-0.65757731900000005</v>
      </c>
      <c r="AD737" s="22">
        <v>-0.27490547900000001</v>
      </c>
      <c r="AE737" s="22">
        <v>-0.21538270700000001</v>
      </c>
      <c r="AF737" s="22">
        <v>6.8937080000000001E-3</v>
      </c>
      <c r="AG737" s="22">
        <v>-0.126098402</v>
      </c>
      <c r="AH737" s="22">
        <v>-0.51286162499999999</v>
      </c>
      <c r="AI737" s="22">
        <v>4.5322978999999999E-2</v>
      </c>
      <c r="AJ737" s="22">
        <v>-0.47366072300000001</v>
      </c>
      <c r="AK737" s="22">
        <v>-3.9529222000000003E-2</v>
      </c>
      <c r="AL737" s="22">
        <v>-0.44249279800000002</v>
      </c>
      <c r="AM737" s="22">
        <v>-0.52287874499999998</v>
      </c>
      <c r="AN737">
        <v>4.5533328939053701E-2</v>
      </c>
      <c r="AO737">
        <v>2.2317829182106001E-2</v>
      </c>
      <c r="AP737">
        <v>3.0284349562719901E-2</v>
      </c>
      <c r="AQ737">
        <v>1.8380425150603098E-2</v>
      </c>
      <c r="AR737">
        <v>1.07073484011304E-2</v>
      </c>
      <c r="AS737">
        <v>2.5663312429020899E-2</v>
      </c>
      <c r="AT737">
        <v>-1.7437563429424398E-2</v>
      </c>
      <c r="AU737">
        <v>5.2588110230817903E-3</v>
      </c>
      <c r="AV737">
        <v>3.2456586379712701E-2</v>
      </c>
      <c r="AW737">
        <v>3.2572628995192199E-2</v>
      </c>
      <c r="AX737">
        <v>2.2154579445686301E-2</v>
      </c>
      <c r="AY737">
        <v>0.43755575299999999</v>
      </c>
      <c r="AZ737">
        <f t="shared" si="30"/>
        <v>0.43755575299999999</v>
      </c>
      <c r="BA737">
        <f t="shared" si="31"/>
        <v>-0.21755575299999999</v>
      </c>
      <c r="BB737">
        <v>-0.21755575299999999</v>
      </c>
      <c r="BC737">
        <v>0.56210689700000005</v>
      </c>
      <c r="BD737">
        <v>-0.34210689700000002</v>
      </c>
      <c r="BP737">
        <v>0.48</v>
      </c>
      <c r="BQ737">
        <v>1.1599999999999999</v>
      </c>
      <c r="BR737">
        <v>1.33</v>
      </c>
      <c r="BS737">
        <v>2.2200000000000002</v>
      </c>
      <c r="BT737">
        <v>1.64</v>
      </c>
      <c r="BU737">
        <v>0.67</v>
      </c>
      <c r="BV737">
        <v>2.4300000000000002</v>
      </c>
      <c r="BW737">
        <v>0.73</v>
      </c>
      <c r="BX737">
        <v>2</v>
      </c>
      <c r="BY737">
        <v>0.79</v>
      </c>
      <c r="BZ737">
        <v>0.66</v>
      </c>
      <c r="CA737">
        <v>1.2</v>
      </c>
      <c r="CB737">
        <v>3.62</v>
      </c>
      <c r="CC737">
        <v>0.67</v>
      </c>
    </row>
    <row r="738" spans="1:81">
      <c r="A738">
        <v>2556</v>
      </c>
      <c r="B738">
        <v>50</v>
      </c>
      <c r="C738" t="s">
        <v>59</v>
      </c>
      <c r="D738" t="s">
        <v>52</v>
      </c>
      <c r="E738" t="s">
        <v>146</v>
      </c>
      <c r="F738" t="s">
        <v>143</v>
      </c>
      <c r="G738" t="s">
        <v>60</v>
      </c>
      <c r="H738" t="s">
        <v>61</v>
      </c>
      <c r="I738">
        <v>23</v>
      </c>
      <c r="J738">
        <v>8</v>
      </c>
      <c r="K738">
        <v>735</v>
      </c>
      <c r="L738">
        <v>39</v>
      </c>
      <c r="N738">
        <v>16</v>
      </c>
      <c r="P738">
        <v>4.9530000000000003</v>
      </c>
      <c r="Q738">
        <v>0.29399999999999998</v>
      </c>
      <c r="R738">
        <v>0.59399999999999997</v>
      </c>
      <c r="S738">
        <v>0.67600000000000005</v>
      </c>
      <c r="T738">
        <v>1.133</v>
      </c>
      <c r="U738">
        <v>0.79800000000000004</v>
      </c>
      <c r="V738">
        <v>0.375</v>
      </c>
      <c r="W738">
        <v>1.1060000000000001</v>
      </c>
      <c r="X738">
        <v>0.34499999999999997</v>
      </c>
      <c r="Y738">
        <v>1.0289999999999999</v>
      </c>
      <c r="Z738">
        <v>0.41599999999999998</v>
      </c>
      <c r="AA738">
        <v>0.33800000000000002</v>
      </c>
      <c r="AB738">
        <v>0.69486832799999998</v>
      </c>
      <c r="AC738" s="22">
        <v>-0.53165267000000005</v>
      </c>
      <c r="AD738" s="22">
        <v>-0.22621355500000001</v>
      </c>
      <c r="AE738" s="22">
        <v>-0.17005330399999999</v>
      </c>
      <c r="AF738" s="22">
        <v>5.4229909999999999E-2</v>
      </c>
      <c r="AG738" s="22">
        <v>-9.7997108999999999E-2</v>
      </c>
      <c r="AH738" s="22">
        <v>-0.42596873200000002</v>
      </c>
      <c r="AI738" s="22">
        <v>4.3755126999999998E-2</v>
      </c>
      <c r="AJ738" s="22">
        <v>-0.46218090499999998</v>
      </c>
      <c r="AK738" s="22">
        <v>1.2415374999999999E-2</v>
      </c>
      <c r="AL738" s="22">
        <v>-0.38090666899999998</v>
      </c>
      <c r="AM738" s="22">
        <v>-0.47108329999999998</v>
      </c>
      <c r="AN738">
        <v>1.5452293968708701E-2</v>
      </c>
      <c r="AO738">
        <v>4.5192657219415002E-3</v>
      </c>
      <c r="AP738">
        <v>2.1052855209490701E-2</v>
      </c>
      <c r="AQ738">
        <v>1.36648314306553E-2</v>
      </c>
      <c r="AR738">
        <v>1.8035461223320701E-2</v>
      </c>
      <c r="AS738">
        <v>-3.7321069741802501E-3</v>
      </c>
      <c r="AT738">
        <v>1.8564987423485699E-2</v>
      </c>
      <c r="AU738">
        <v>2.8104040654201998E-2</v>
      </c>
      <c r="AV738">
        <v>1.7189036198376199E-2</v>
      </c>
      <c r="AW738">
        <v>2.5682328059626901E-2</v>
      </c>
      <c r="AX738">
        <v>1.9023374066461499E-2</v>
      </c>
      <c r="AY738">
        <v>0.211189928</v>
      </c>
      <c r="AZ738">
        <f t="shared" si="30"/>
        <v>0.211189928</v>
      </c>
      <c r="BA738">
        <f t="shared" si="31"/>
        <v>8.2810071999999985E-2</v>
      </c>
      <c r="BB738">
        <v>8.2810071999999998E-2</v>
      </c>
      <c r="BC738">
        <v>-7.3166856000000002E-2</v>
      </c>
      <c r="BD738">
        <v>0.36716685599999999</v>
      </c>
      <c r="BP738">
        <v>0.59</v>
      </c>
      <c r="BQ738">
        <v>1.2</v>
      </c>
      <c r="BR738">
        <v>1.36</v>
      </c>
      <c r="BS738">
        <v>2.29</v>
      </c>
      <c r="BT738">
        <v>1.61</v>
      </c>
      <c r="BU738">
        <v>0.76</v>
      </c>
      <c r="BV738">
        <v>2.23</v>
      </c>
      <c r="BW738">
        <v>0.7</v>
      </c>
      <c r="BX738">
        <v>2.08</v>
      </c>
      <c r="BY738">
        <v>0.84</v>
      </c>
      <c r="BZ738">
        <v>0.68</v>
      </c>
      <c r="CA738">
        <v>1.23</v>
      </c>
      <c r="CB738">
        <v>2.95</v>
      </c>
      <c r="CC738">
        <v>0.72</v>
      </c>
    </row>
    <row r="739" spans="1:81">
      <c r="A739">
        <v>2567</v>
      </c>
      <c r="B739">
        <v>1</v>
      </c>
      <c r="C739" t="s">
        <v>62</v>
      </c>
      <c r="D739" t="s">
        <v>52</v>
      </c>
      <c r="E739" t="s">
        <v>146</v>
      </c>
      <c r="F739" t="s">
        <v>143</v>
      </c>
      <c r="G739" t="s">
        <v>63</v>
      </c>
      <c r="H739" t="s">
        <v>64</v>
      </c>
      <c r="I739">
        <v>22</v>
      </c>
      <c r="J739">
        <v>7</v>
      </c>
      <c r="K739">
        <v>735</v>
      </c>
      <c r="L739">
        <v>23</v>
      </c>
      <c r="M739">
        <v>31.219000000000001</v>
      </c>
      <c r="N739">
        <v>7</v>
      </c>
      <c r="O739">
        <v>18</v>
      </c>
      <c r="P739">
        <v>3.9809999999999999</v>
      </c>
      <c r="Q739">
        <v>0.28399999999999997</v>
      </c>
      <c r="R739">
        <v>0.27900000000000003</v>
      </c>
      <c r="S739">
        <v>0.51100000000000001</v>
      </c>
      <c r="T739">
        <v>0.91</v>
      </c>
      <c r="U739">
        <v>0.54500000000000004</v>
      </c>
      <c r="V739">
        <v>0.34399999999999997</v>
      </c>
      <c r="W739">
        <v>0.80600000000000005</v>
      </c>
      <c r="X739">
        <v>0.35499999999999998</v>
      </c>
      <c r="Y739">
        <v>0.94199999999999995</v>
      </c>
      <c r="Z739">
        <v>0.41199999999999998</v>
      </c>
      <c r="AA739">
        <v>0.317</v>
      </c>
      <c r="AB739">
        <v>0.59999217800000004</v>
      </c>
      <c r="AC739" s="22">
        <v>-0.54668165999999996</v>
      </c>
      <c r="AD739" s="22">
        <v>-0.55439579699999997</v>
      </c>
      <c r="AE739" s="22">
        <v>-0.29157909999999998</v>
      </c>
      <c r="AF739" s="22">
        <v>-4.0958608000000001E-2</v>
      </c>
      <c r="AG739" s="22">
        <v>-0.26360349799999999</v>
      </c>
      <c r="AH739" s="22">
        <v>-0.463441557</v>
      </c>
      <c r="AI739" s="22">
        <v>-9.3664958000000006E-2</v>
      </c>
      <c r="AJ739" s="22">
        <v>-0.449771647</v>
      </c>
      <c r="AK739" s="22">
        <v>-2.5949097000000001E-2</v>
      </c>
      <c r="AL739" s="22">
        <v>-0.38510278399999998</v>
      </c>
      <c r="AM739" s="22">
        <v>-0.49894073799999999</v>
      </c>
      <c r="AN739">
        <v>-2.6904333921072401E-2</v>
      </c>
      <c r="AO739">
        <v>8.5292535542159806E-2</v>
      </c>
      <c r="AP739">
        <v>-1.4338381243910099E-2</v>
      </c>
      <c r="AQ739" s="9">
        <v>-9.9475307887009201E-5</v>
      </c>
      <c r="AR739">
        <v>1.20760639254264E-2</v>
      </c>
      <c r="AS739">
        <v>1.52759234402288E-2</v>
      </c>
      <c r="AT739">
        <v>7.6501497960879102E-3</v>
      </c>
      <c r="AU739">
        <v>3.4701454017850401E-2</v>
      </c>
      <c r="AV739">
        <v>-5.7728802029331002E-3</v>
      </c>
      <c r="AW739">
        <v>-9.9063096887518406E-3</v>
      </c>
      <c r="AX739">
        <v>-1.2868398800891301E-2</v>
      </c>
      <c r="AY739">
        <v>-0.21139525000000001</v>
      </c>
      <c r="AZ739">
        <f t="shared" si="30"/>
        <v>0.21139525000000001</v>
      </c>
      <c r="BA739">
        <f t="shared" si="31"/>
        <v>7.2604749999999968E-2</v>
      </c>
      <c r="BB739">
        <v>0.49539525000000001</v>
      </c>
      <c r="BC739">
        <v>-0.50359760799999997</v>
      </c>
      <c r="BD739">
        <v>0.787597608</v>
      </c>
      <c r="BP739">
        <v>0.71</v>
      </c>
      <c r="BQ739">
        <v>0.7</v>
      </c>
      <c r="BR739">
        <v>1.28</v>
      </c>
      <c r="BS739">
        <v>2.29</v>
      </c>
      <c r="BT739">
        <v>1.37</v>
      </c>
      <c r="BU739">
        <v>0.86</v>
      </c>
      <c r="BV739">
        <v>2.02</v>
      </c>
      <c r="BW739">
        <v>0.89</v>
      </c>
      <c r="BX739">
        <v>2.37</v>
      </c>
      <c r="BY739">
        <v>1.03</v>
      </c>
      <c r="BZ739">
        <v>0.8</v>
      </c>
      <c r="CA739">
        <v>1.3</v>
      </c>
      <c r="CB739">
        <v>2.34</v>
      </c>
      <c r="CC739">
        <v>0.68</v>
      </c>
    </row>
    <row r="740" spans="1:81">
      <c r="A740">
        <v>2567</v>
      </c>
      <c r="B740">
        <v>2</v>
      </c>
      <c r="C740" t="s">
        <v>62</v>
      </c>
      <c r="D740" t="s">
        <v>52</v>
      </c>
      <c r="E740" t="s">
        <v>146</v>
      </c>
      <c r="F740" t="s">
        <v>143</v>
      </c>
      <c r="G740" t="s">
        <v>63</v>
      </c>
      <c r="H740" t="s">
        <v>64</v>
      </c>
      <c r="I740">
        <v>22</v>
      </c>
      <c r="J740">
        <v>7</v>
      </c>
      <c r="K740">
        <v>545</v>
      </c>
      <c r="L740">
        <v>23</v>
      </c>
      <c r="M740">
        <v>33.512</v>
      </c>
      <c r="N740">
        <v>7</v>
      </c>
      <c r="O740">
        <v>18</v>
      </c>
      <c r="P740">
        <v>4.0199999999999996</v>
      </c>
      <c r="Q740">
        <v>0.24399999999999999</v>
      </c>
      <c r="R740">
        <v>0.33300000000000002</v>
      </c>
      <c r="S740">
        <v>0.52600000000000002</v>
      </c>
      <c r="T740">
        <v>0.97699999999999998</v>
      </c>
      <c r="U740">
        <v>0.51800000000000002</v>
      </c>
      <c r="V740">
        <v>0.34499999999999997</v>
      </c>
      <c r="W740">
        <v>0.75900000000000001</v>
      </c>
      <c r="X740">
        <v>0.40899999999999997</v>
      </c>
      <c r="Y740">
        <v>0.94499999999999995</v>
      </c>
      <c r="Z740">
        <v>0.40200000000000002</v>
      </c>
      <c r="AA740">
        <v>0.30099999999999999</v>
      </c>
      <c r="AB740">
        <v>0.60422605299999999</v>
      </c>
      <c r="AC740" s="22">
        <v>-0.61261017399999995</v>
      </c>
      <c r="AD740" s="22">
        <v>-0.47755576599999999</v>
      </c>
      <c r="AE740" s="22">
        <v>-0.27901425600000002</v>
      </c>
      <c r="AF740" s="22">
        <v>-1.0105436000000001E-2</v>
      </c>
      <c r="AG740" s="22">
        <v>-0.28567024000000002</v>
      </c>
      <c r="AH740" s="22">
        <v>-0.46218090499999998</v>
      </c>
      <c r="AI740" s="22">
        <v>-0.119758224</v>
      </c>
      <c r="AJ740" s="22">
        <v>-0.38827669199999998</v>
      </c>
      <c r="AK740" s="22">
        <v>-2.4568191E-2</v>
      </c>
      <c r="AL740" s="22">
        <v>-0.39577394700000001</v>
      </c>
      <c r="AM740" s="22">
        <v>-0.52143350399999999</v>
      </c>
      <c r="AN740">
        <v>4.0017035246409103E-3</v>
      </c>
      <c r="AO740">
        <v>2.7693268869240801E-2</v>
      </c>
      <c r="AP740">
        <v>-2.2626236595900899E-2</v>
      </c>
      <c r="AQ740">
        <v>-1.8354152336778201E-2</v>
      </c>
      <c r="AR740">
        <v>3.7308589679413501E-2</v>
      </c>
      <c r="AS740">
        <v>1.85544462258312E-2</v>
      </c>
      <c r="AT740">
        <v>3.7016753273037099E-2</v>
      </c>
      <c r="AU740">
        <v>-7.78077369376218E-3</v>
      </c>
      <c r="AV740">
        <v>-2.57954254348458E-3</v>
      </c>
      <c r="AW740">
        <v>1.3639813502592799E-3</v>
      </c>
      <c r="AX740">
        <v>1.23502287738507E-2</v>
      </c>
      <c r="AY740">
        <v>6.0132808000000003E-2</v>
      </c>
      <c r="AZ740">
        <f t="shared" si="30"/>
        <v>6.0132808000000003E-2</v>
      </c>
      <c r="BA740">
        <f t="shared" si="31"/>
        <v>0.18386719199999998</v>
      </c>
      <c r="BB740">
        <v>0.18386719200000001</v>
      </c>
      <c r="BC740">
        <v>-1.3389076E-2</v>
      </c>
      <c r="BD740">
        <v>0.25738907599999999</v>
      </c>
      <c r="BP740">
        <v>0.61</v>
      </c>
      <c r="BQ740">
        <v>0.83</v>
      </c>
      <c r="BR740">
        <v>1.31</v>
      </c>
      <c r="BS740">
        <v>2.4300000000000002</v>
      </c>
      <c r="BT740">
        <v>1.29</v>
      </c>
      <c r="BU740">
        <v>0.86</v>
      </c>
      <c r="BV740">
        <v>1.89</v>
      </c>
      <c r="BW740">
        <v>1.02</v>
      </c>
      <c r="BX740">
        <v>2.35</v>
      </c>
      <c r="BY740">
        <v>1</v>
      </c>
      <c r="BZ740">
        <v>0.75</v>
      </c>
      <c r="CA740">
        <v>1.34</v>
      </c>
      <c r="CB740">
        <v>2.2000000000000002</v>
      </c>
      <c r="CC740">
        <v>0.68</v>
      </c>
    </row>
    <row r="741" spans="1:81">
      <c r="A741">
        <v>2567</v>
      </c>
      <c r="B741">
        <v>3</v>
      </c>
      <c r="C741" t="s">
        <v>62</v>
      </c>
      <c r="D741" t="s">
        <v>52</v>
      </c>
      <c r="E741" t="s">
        <v>146</v>
      </c>
      <c r="F741" t="s">
        <v>143</v>
      </c>
      <c r="G741" t="s">
        <v>63</v>
      </c>
      <c r="H741" t="s">
        <v>64</v>
      </c>
      <c r="I741">
        <v>22</v>
      </c>
      <c r="J741">
        <v>7</v>
      </c>
      <c r="K741">
        <v>545</v>
      </c>
      <c r="L741">
        <v>23</v>
      </c>
      <c r="M741">
        <v>32.746000000000002</v>
      </c>
      <c r="N741">
        <v>7</v>
      </c>
      <c r="O741">
        <v>15</v>
      </c>
      <c r="P741">
        <v>3.8</v>
      </c>
      <c r="Q741">
        <v>0.2</v>
      </c>
      <c r="R741">
        <v>0.34799999999999998</v>
      </c>
      <c r="S741">
        <v>0.52700000000000002</v>
      </c>
      <c r="T741">
        <v>0.90700000000000003</v>
      </c>
      <c r="U741">
        <v>0.53900000000000003</v>
      </c>
      <c r="V741">
        <v>0.36699999999999999</v>
      </c>
      <c r="W741">
        <v>0.76700000000000002</v>
      </c>
      <c r="X741">
        <v>0.35699999999999998</v>
      </c>
      <c r="Y741">
        <v>0.83699999999999997</v>
      </c>
      <c r="Z741">
        <v>0.36699999999999999</v>
      </c>
      <c r="AA741">
        <v>0.307</v>
      </c>
      <c r="AB741">
        <v>0.57978359700000004</v>
      </c>
      <c r="AC741" s="22">
        <v>-0.69897000399999998</v>
      </c>
      <c r="AD741" s="22">
        <v>-0.45842075599999998</v>
      </c>
      <c r="AE741" s="22">
        <v>-0.27818938500000001</v>
      </c>
      <c r="AF741" s="22">
        <v>-4.2392712999999999E-2</v>
      </c>
      <c r="AG741" s="22">
        <v>-0.26841123500000003</v>
      </c>
      <c r="AH741" s="22">
        <v>-0.43533393599999998</v>
      </c>
      <c r="AI741" s="22">
        <v>-0.115204636</v>
      </c>
      <c r="AJ741" s="22">
        <v>-0.44733178400000001</v>
      </c>
      <c r="AK741" s="22">
        <v>-7.7274542000000002E-2</v>
      </c>
      <c r="AL741" s="22">
        <v>-0.43533393599999998</v>
      </c>
      <c r="AM741" s="22">
        <v>-0.51286162499999999</v>
      </c>
      <c r="AN741">
        <v>1.44971412339424E-2</v>
      </c>
      <c r="AO741">
        <v>-1.21471218900868E-2</v>
      </c>
      <c r="AP741">
        <v>-4.7890733222682801E-2</v>
      </c>
      <c r="AQ741">
        <v>-1.9262752281857101E-2</v>
      </c>
      <c r="AR741">
        <v>-3.5574878210470301E-3</v>
      </c>
      <c r="AS741">
        <v>-2.6233284508203801E-2</v>
      </c>
      <c r="AT741">
        <v>8.1883345959274899E-3</v>
      </c>
      <c r="AU741">
        <v>1.26393731574105E-2</v>
      </c>
      <c r="AV741">
        <v>1.2693178521219499E-2</v>
      </c>
      <c r="AW741">
        <v>3.0068303074326499E-3</v>
      </c>
      <c r="AX741">
        <v>-2.0089409961061799E-2</v>
      </c>
      <c r="AY741">
        <v>9.5913672000000005E-2</v>
      </c>
      <c r="AZ741">
        <f t="shared" si="30"/>
        <v>9.5913672000000005E-2</v>
      </c>
      <c r="BA741">
        <f t="shared" si="31"/>
        <v>0.10408632800000001</v>
      </c>
      <c r="BB741">
        <v>0.10408632800000001</v>
      </c>
      <c r="BC741">
        <v>0.26294031000000001</v>
      </c>
      <c r="BD741">
        <v>-6.2940309999999999E-2</v>
      </c>
      <c r="BP741">
        <v>0.53</v>
      </c>
      <c r="BQ741">
        <v>0.92</v>
      </c>
      <c r="BR741">
        <v>1.39</v>
      </c>
      <c r="BS741">
        <v>2.39</v>
      </c>
      <c r="BT741">
        <v>1.42</v>
      </c>
      <c r="BU741">
        <v>0.97</v>
      </c>
      <c r="BV741">
        <v>2.02</v>
      </c>
      <c r="BW741">
        <v>0.94</v>
      </c>
      <c r="BX741">
        <v>2.2000000000000002</v>
      </c>
      <c r="BY741">
        <v>0.97</v>
      </c>
      <c r="BZ741">
        <v>0.81</v>
      </c>
      <c r="CA741">
        <v>1.2</v>
      </c>
      <c r="CB741">
        <v>2.09</v>
      </c>
      <c r="CC741">
        <v>0.7</v>
      </c>
    </row>
    <row r="742" spans="1:81">
      <c r="A742">
        <v>2567</v>
      </c>
      <c r="B742">
        <v>4</v>
      </c>
      <c r="C742" t="s">
        <v>62</v>
      </c>
      <c r="D742" t="s">
        <v>52</v>
      </c>
      <c r="E742" t="s">
        <v>146</v>
      </c>
      <c r="F742" t="s">
        <v>143</v>
      </c>
      <c r="G742" t="s">
        <v>63</v>
      </c>
      <c r="H742" t="s">
        <v>64</v>
      </c>
      <c r="I742">
        <v>22</v>
      </c>
      <c r="J742">
        <v>7</v>
      </c>
      <c r="K742">
        <v>545</v>
      </c>
      <c r="L742">
        <v>23</v>
      </c>
      <c r="M742">
        <v>31.457999999999998</v>
      </c>
      <c r="N742">
        <v>30</v>
      </c>
      <c r="O742">
        <v>18</v>
      </c>
      <c r="P742">
        <v>4.51</v>
      </c>
      <c r="Q742">
        <v>0.28299999999999997</v>
      </c>
      <c r="R742">
        <v>0.4</v>
      </c>
      <c r="S742">
        <v>0.54</v>
      </c>
      <c r="T742">
        <v>0.89800000000000002</v>
      </c>
      <c r="U742">
        <v>0.629</v>
      </c>
      <c r="V742">
        <v>0.371</v>
      </c>
      <c r="W742">
        <v>0.96099999999999997</v>
      </c>
      <c r="X742">
        <v>0.44500000000000001</v>
      </c>
      <c r="Y742">
        <v>1.107</v>
      </c>
      <c r="Z742">
        <v>0.443</v>
      </c>
      <c r="AA742">
        <v>0.34499999999999997</v>
      </c>
      <c r="AB742">
        <v>0.65417654199999997</v>
      </c>
      <c r="AC742" s="22">
        <v>-0.54821356399999999</v>
      </c>
      <c r="AD742" s="22">
        <v>-0.39794000899999998</v>
      </c>
      <c r="AE742" s="22">
        <v>-0.26760624</v>
      </c>
      <c r="AF742" s="22">
        <v>-4.6723662999999999E-2</v>
      </c>
      <c r="AG742" s="22">
        <v>-0.20134935500000001</v>
      </c>
      <c r="AH742" s="22">
        <v>-0.43062609000000002</v>
      </c>
      <c r="AI742" s="22">
        <v>-1.7276612E-2</v>
      </c>
      <c r="AJ742" s="22">
        <v>-0.35163998899999999</v>
      </c>
      <c r="AK742" s="22">
        <v>4.4147620999999998E-2</v>
      </c>
      <c r="AL742" s="22">
        <v>-0.35359627399999999</v>
      </c>
      <c r="AM742" s="22">
        <v>-0.46218090499999998</v>
      </c>
      <c r="AN742">
        <v>2.78997800150362E-2</v>
      </c>
      <c r="AO742">
        <v>1.3576990613802201E-2</v>
      </c>
      <c r="AP742">
        <v>1.59553806375098E-2</v>
      </c>
      <c r="AQ742">
        <v>5.8286976546059299E-2</v>
      </c>
      <c r="AR742">
        <v>7.01955734988924E-3</v>
      </c>
      <c r="AS742">
        <v>4.4591942278409499E-2</v>
      </c>
      <c r="AT742">
        <v>-1.17418472014683E-2</v>
      </c>
      <c r="AU742">
        <v>1.43377739646618E-2</v>
      </c>
      <c r="AV742">
        <v>-4.4076454768348103E-3</v>
      </c>
      <c r="AW742">
        <v>2.35031010753858E-2</v>
      </c>
      <c r="AX742">
        <v>7.02067220607083E-3</v>
      </c>
      <c r="AY742">
        <v>0.32341795099999998</v>
      </c>
      <c r="AZ742">
        <f t="shared" si="30"/>
        <v>0.32341795099999998</v>
      </c>
      <c r="BA742">
        <f t="shared" si="31"/>
        <v>-4.0417951000000008E-2</v>
      </c>
      <c r="BB742">
        <v>-4.0417951000000001E-2</v>
      </c>
      <c r="BC742">
        <v>3.6682605E-2</v>
      </c>
      <c r="BD742">
        <v>0.24631739499999999</v>
      </c>
      <c r="BP742">
        <v>0.63</v>
      </c>
      <c r="BQ742">
        <v>0.89</v>
      </c>
      <c r="BR742">
        <v>1.2</v>
      </c>
      <c r="BS742">
        <v>1.99</v>
      </c>
      <c r="BT742">
        <v>1.39</v>
      </c>
      <c r="BU742">
        <v>0.82</v>
      </c>
      <c r="BV742">
        <v>2.13</v>
      </c>
      <c r="BW742">
        <v>0.99</v>
      </c>
      <c r="BX742">
        <v>2.4500000000000002</v>
      </c>
      <c r="BY742">
        <v>0.98</v>
      </c>
      <c r="BZ742">
        <v>0.76</v>
      </c>
      <c r="CA742">
        <v>1.28</v>
      </c>
      <c r="CB742">
        <v>2.59</v>
      </c>
      <c r="CC742">
        <v>0.65</v>
      </c>
    </row>
    <row r="743" spans="1:81">
      <c r="A743">
        <v>2567</v>
      </c>
      <c r="B743">
        <v>5</v>
      </c>
      <c r="C743" t="s">
        <v>62</v>
      </c>
      <c r="D743" t="s">
        <v>52</v>
      </c>
      <c r="E743" t="s">
        <v>146</v>
      </c>
      <c r="F743" t="s">
        <v>143</v>
      </c>
      <c r="G743" t="s">
        <v>63</v>
      </c>
      <c r="H743" t="s">
        <v>64</v>
      </c>
      <c r="I743">
        <v>22</v>
      </c>
      <c r="J743">
        <v>7</v>
      </c>
      <c r="K743">
        <v>545</v>
      </c>
      <c r="L743">
        <v>23</v>
      </c>
      <c r="M743">
        <v>28.695</v>
      </c>
      <c r="N743">
        <v>9</v>
      </c>
      <c r="O743">
        <v>18</v>
      </c>
      <c r="P743">
        <v>3.1539999999999999</v>
      </c>
      <c r="Q743">
        <v>0.16500000000000001</v>
      </c>
      <c r="R743">
        <v>0.35199999999999998</v>
      </c>
      <c r="S743">
        <v>0.40699999999999997</v>
      </c>
      <c r="T743">
        <v>0.66600000000000004</v>
      </c>
      <c r="U743">
        <v>0.52200000000000002</v>
      </c>
      <c r="V743">
        <v>0.26100000000000001</v>
      </c>
      <c r="W743">
        <v>0.65100000000000002</v>
      </c>
      <c r="X743">
        <v>0.28799999999999998</v>
      </c>
      <c r="Y743">
        <v>0.70699999999999996</v>
      </c>
      <c r="Z743">
        <v>0.28699999999999998</v>
      </c>
      <c r="AA743">
        <v>0.24</v>
      </c>
      <c r="AB743">
        <v>0.498861689</v>
      </c>
      <c r="AC743" s="22">
        <v>-0.78251605599999996</v>
      </c>
      <c r="AD743" s="22">
        <v>-0.45345733700000002</v>
      </c>
      <c r="AE743" s="22">
        <v>-0.390405591</v>
      </c>
      <c r="AF743" s="22">
        <v>-0.176525771</v>
      </c>
      <c r="AG743" s="22">
        <v>-0.28232949699999998</v>
      </c>
      <c r="AH743" s="22">
        <v>-0.58335949300000001</v>
      </c>
      <c r="AI743" s="22">
        <v>-0.186419011</v>
      </c>
      <c r="AJ743" s="22">
        <v>-0.54060751200000001</v>
      </c>
      <c r="AK743" s="22">
        <v>-0.15058058599999999</v>
      </c>
      <c r="AL743" s="22">
        <v>-0.54211810299999996</v>
      </c>
      <c r="AM743" s="22">
        <v>-0.619788758</v>
      </c>
      <c r="AN743">
        <v>-3.2625220326378802E-2</v>
      </c>
      <c r="AO743">
        <v>-9.7063091139347094E-2</v>
      </c>
      <c r="AP743">
        <v>-1.69814817864446E-2</v>
      </c>
      <c r="AQ743">
        <v>-2.4164874136905498E-3</v>
      </c>
      <c r="AR743">
        <v>-7.1234816134544701E-2</v>
      </c>
      <c r="AS743">
        <v>5.0221123049977202E-3</v>
      </c>
      <c r="AT743">
        <v>-4.1407207297216603E-3</v>
      </c>
      <c r="AU743">
        <v>2.5765866861348599E-3</v>
      </c>
      <c r="AV743">
        <v>-1.2991315730046599E-2</v>
      </c>
      <c r="AW743">
        <v>-7.5030874164145299E-3</v>
      </c>
      <c r="AX743">
        <v>-1.25304770067952E-3</v>
      </c>
      <c r="AY743">
        <v>-0.34662427699999998</v>
      </c>
      <c r="AZ743">
        <f t="shared" si="30"/>
        <v>0.34662427699999998</v>
      </c>
      <c r="BA743">
        <f t="shared" si="31"/>
        <v>-0.18162427699999997</v>
      </c>
      <c r="BB743">
        <v>0.51162427700000002</v>
      </c>
      <c r="BC743">
        <v>1.1747776E-2</v>
      </c>
      <c r="BD743">
        <v>0.15325222399999999</v>
      </c>
      <c r="BP743">
        <v>0.52</v>
      </c>
      <c r="BQ743">
        <v>1.1200000000000001</v>
      </c>
      <c r="BR743">
        <v>1.29</v>
      </c>
      <c r="BS743">
        <v>2.11</v>
      </c>
      <c r="BT743">
        <v>1.66</v>
      </c>
      <c r="BU743">
        <v>0.83</v>
      </c>
      <c r="BV743">
        <v>2.06</v>
      </c>
      <c r="BW743">
        <v>0.91</v>
      </c>
      <c r="BX743">
        <v>2.2400000000000002</v>
      </c>
      <c r="BY743">
        <v>0.91</v>
      </c>
      <c r="BZ743">
        <v>0.76</v>
      </c>
      <c r="CA743">
        <v>1.2</v>
      </c>
      <c r="CB743">
        <v>2.4900000000000002</v>
      </c>
      <c r="CC743">
        <v>0.8</v>
      </c>
    </row>
    <row r="744" spans="1:81">
      <c r="A744">
        <v>2567</v>
      </c>
      <c r="B744">
        <v>6</v>
      </c>
      <c r="C744" t="s">
        <v>62</v>
      </c>
      <c r="D744" t="s">
        <v>52</v>
      </c>
      <c r="E744" t="s">
        <v>146</v>
      </c>
      <c r="F744" t="s">
        <v>143</v>
      </c>
      <c r="G744" t="s">
        <v>63</v>
      </c>
      <c r="H744" t="s">
        <v>64</v>
      </c>
      <c r="I744">
        <v>22</v>
      </c>
      <c r="J744">
        <v>7</v>
      </c>
      <c r="K744">
        <v>545</v>
      </c>
      <c r="L744">
        <v>23</v>
      </c>
      <c r="M744">
        <v>32.320999999999998</v>
      </c>
      <c r="N744">
        <v>6</v>
      </c>
      <c r="O744">
        <v>17</v>
      </c>
      <c r="P744">
        <v>4.2050000000000001</v>
      </c>
      <c r="Q744">
        <v>0.25700000000000001</v>
      </c>
      <c r="R744">
        <v>0.32100000000000001</v>
      </c>
      <c r="S744">
        <v>0.51900000000000002</v>
      </c>
      <c r="T744">
        <v>0.83699999999999997</v>
      </c>
      <c r="U744">
        <v>0.58399999999999996</v>
      </c>
      <c r="V744">
        <v>0.373</v>
      </c>
      <c r="W744">
        <v>0.80200000000000005</v>
      </c>
      <c r="X744">
        <v>0.40400000000000003</v>
      </c>
      <c r="Y744">
        <v>0.98699999999999999</v>
      </c>
      <c r="Z744">
        <v>0.437</v>
      </c>
      <c r="AA744">
        <v>0.34599999999999997</v>
      </c>
      <c r="AB744">
        <v>0.62376600000000004</v>
      </c>
      <c r="AC744" s="22">
        <v>-0.59006687700000005</v>
      </c>
      <c r="AD744" s="22">
        <v>-0.49349496799999998</v>
      </c>
      <c r="AE744" s="22">
        <v>-0.28483264200000002</v>
      </c>
      <c r="AF744" s="22">
        <v>-7.7274542000000002E-2</v>
      </c>
      <c r="AG744" s="22">
        <v>-0.23358715299999999</v>
      </c>
      <c r="AH744" s="22">
        <v>-0.428291168</v>
      </c>
      <c r="AI744" s="22">
        <v>-9.5825631999999994E-2</v>
      </c>
      <c r="AJ744" s="22">
        <v>-0.39361863499999999</v>
      </c>
      <c r="AK744" s="22">
        <v>-5.6828470000000004E-3</v>
      </c>
      <c r="AL744" s="22">
        <v>-0.35951856300000001</v>
      </c>
      <c r="AM744" s="22">
        <v>-0.46092390100000002</v>
      </c>
      <c r="AN744">
        <v>1.4421492293166799E-2</v>
      </c>
      <c r="AO744">
        <v>6.0059485231616201E-2</v>
      </c>
      <c r="AP744">
        <v>2.71213182308361E-3</v>
      </c>
      <c r="AQ744">
        <v>5.0144648391943998E-2</v>
      </c>
      <c r="AR744">
        <v>7.2864149079927597E-3</v>
      </c>
      <c r="AS744">
        <v>1.24119405836283E-2</v>
      </c>
      <c r="AT744">
        <v>3.3505107709438299E-2</v>
      </c>
      <c r="AU744">
        <v>1.5817307146120702E-2</v>
      </c>
      <c r="AV744">
        <v>2.7299603704156201E-3</v>
      </c>
      <c r="AW744">
        <v>-3.00236616310423E-3</v>
      </c>
      <c r="AX744">
        <v>-2.45625987471161E-2</v>
      </c>
      <c r="AY744">
        <v>0.169561189</v>
      </c>
      <c r="AZ744">
        <f t="shared" si="30"/>
        <v>0.169561189</v>
      </c>
      <c r="BA744">
        <f t="shared" si="31"/>
        <v>8.7438811000000005E-2</v>
      </c>
      <c r="BB744">
        <v>8.7438811000000005E-2</v>
      </c>
      <c r="BC744">
        <v>2.4968151000000001E-2</v>
      </c>
      <c r="BD744">
        <v>0.23203184900000001</v>
      </c>
      <c r="BP744">
        <v>0.61</v>
      </c>
      <c r="BQ744">
        <v>0.76</v>
      </c>
      <c r="BR744">
        <v>1.23</v>
      </c>
      <c r="BS744">
        <v>1.99</v>
      </c>
      <c r="BT744">
        <v>1.39</v>
      </c>
      <c r="BU744">
        <v>0.89</v>
      </c>
      <c r="BV744">
        <v>1.91</v>
      </c>
      <c r="BW744">
        <v>0.96</v>
      </c>
      <c r="BX744">
        <v>2.35</v>
      </c>
      <c r="BY744">
        <v>1.04</v>
      </c>
      <c r="BZ744">
        <v>0.82</v>
      </c>
      <c r="CA744">
        <v>1.26</v>
      </c>
      <c r="CB744">
        <v>2.15</v>
      </c>
      <c r="CC744">
        <v>0.73</v>
      </c>
    </row>
    <row r="745" spans="1:81">
      <c r="A745">
        <v>2567</v>
      </c>
      <c r="B745">
        <v>7</v>
      </c>
      <c r="C745" t="s">
        <v>62</v>
      </c>
      <c r="D745" t="s">
        <v>52</v>
      </c>
      <c r="E745" t="s">
        <v>146</v>
      </c>
      <c r="F745" t="s">
        <v>143</v>
      </c>
      <c r="G745" t="s">
        <v>63</v>
      </c>
      <c r="H745" t="s">
        <v>64</v>
      </c>
      <c r="I745">
        <v>22</v>
      </c>
      <c r="J745">
        <v>7</v>
      </c>
      <c r="K745">
        <v>545</v>
      </c>
      <c r="L745">
        <v>23</v>
      </c>
      <c r="M745">
        <v>34.366</v>
      </c>
      <c r="N745">
        <v>7</v>
      </c>
      <c r="O745">
        <v>17</v>
      </c>
      <c r="P745">
        <v>4.0010000000000003</v>
      </c>
      <c r="Q745">
        <v>0.183</v>
      </c>
      <c r="R745">
        <v>0.35399999999999998</v>
      </c>
      <c r="S745">
        <v>0.502</v>
      </c>
      <c r="T745">
        <v>0.82499999999999996</v>
      </c>
      <c r="U745">
        <v>0.52300000000000002</v>
      </c>
      <c r="V745">
        <v>0.36699999999999999</v>
      </c>
      <c r="W745">
        <v>0.74399999999999999</v>
      </c>
      <c r="X745">
        <v>0.379</v>
      </c>
      <c r="Y745">
        <v>0.89</v>
      </c>
      <c r="Z745">
        <v>0.36599999999999999</v>
      </c>
      <c r="AA745">
        <v>0.28599999999999998</v>
      </c>
      <c r="AB745">
        <v>0.602168551</v>
      </c>
      <c r="AC745" s="22">
        <v>-0.73754891</v>
      </c>
      <c r="AD745" s="22">
        <v>-0.45099673800000001</v>
      </c>
      <c r="AE745" s="22">
        <v>-0.299296283</v>
      </c>
      <c r="AF745" s="22">
        <v>-8.3546050999999996E-2</v>
      </c>
      <c r="AG745" s="22">
        <v>-0.281498311</v>
      </c>
      <c r="AH745" s="22">
        <v>-0.43533393599999998</v>
      </c>
      <c r="AI745" s="22">
        <v>-0.12842706400000001</v>
      </c>
      <c r="AJ745" s="22">
        <v>-0.42136078999999999</v>
      </c>
      <c r="AK745" s="22">
        <v>-5.0609992999999999E-2</v>
      </c>
      <c r="AL745" s="22">
        <v>-0.43651891500000001</v>
      </c>
      <c r="AM745" s="22">
        <v>-0.543633967</v>
      </c>
      <c r="AN745">
        <v>5.2489649316079003E-2</v>
      </c>
      <c r="AO745">
        <v>4.2637278467810803E-3</v>
      </c>
      <c r="AP745">
        <v>-4.4713051517771803E-3</v>
      </c>
      <c r="AQ745">
        <v>3.3118436230936001E-2</v>
      </c>
      <c r="AR745">
        <v>3.1281091563021203E-2</v>
      </c>
      <c r="AS745">
        <v>-3.8483305082038801E-3</v>
      </c>
      <c r="AT745">
        <v>4.3308976521310702E-2</v>
      </c>
      <c r="AU745">
        <v>1.5294844905953E-2</v>
      </c>
      <c r="AV745">
        <v>1.49859184940052E-2</v>
      </c>
      <c r="AW745">
        <v>2.6173142931744799E-2</v>
      </c>
      <c r="AX745">
        <v>3.1004773620366501E-2</v>
      </c>
      <c r="AY745">
        <v>0.39573809700000001</v>
      </c>
      <c r="AZ745">
        <f t="shared" si="30"/>
        <v>0.39573809700000001</v>
      </c>
      <c r="BA745">
        <f t="shared" si="31"/>
        <v>-0.21273809700000001</v>
      </c>
      <c r="BB745">
        <v>-0.21273809699999999</v>
      </c>
      <c r="BC745">
        <v>0.65570393699999996</v>
      </c>
      <c r="BD745">
        <v>-0.47270393700000002</v>
      </c>
      <c r="BP745">
        <v>0.46</v>
      </c>
      <c r="BQ745">
        <v>0.88</v>
      </c>
      <c r="BR745">
        <v>1.25</v>
      </c>
      <c r="BS745">
        <v>2.06</v>
      </c>
      <c r="BT745">
        <v>1.31</v>
      </c>
      <c r="BU745">
        <v>0.92</v>
      </c>
      <c r="BV745">
        <v>1.86</v>
      </c>
      <c r="BW745">
        <v>0.95</v>
      </c>
      <c r="BX745">
        <v>2.2200000000000002</v>
      </c>
      <c r="BY745">
        <v>0.91</v>
      </c>
      <c r="BZ745">
        <v>0.71</v>
      </c>
      <c r="CA745">
        <v>1.28</v>
      </c>
      <c r="CB745">
        <v>2.0299999999999998</v>
      </c>
      <c r="CC745">
        <v>0.7</v>
      </c>
    </row>
    <row r="746" spans="1:81">
      <c r="A746">
        <v>2567</v>
      </c>
      <c r="B746">
        <v>8</v>
      </c>
      <c r="C746" t="s">
        <v>62</v>
      </c>
      <c r="D746" t="s">
        <v>52</v>
      </c>
      <c r="E746" t="s">
        <v>146</v>
      </c>
      <c r="F746" t="s">
        <v>143</v>
      </c>
      <c r="G746" t="s">
        <v>63</v>
      </c>
      <c r="H746" t="s">
        <v>64</v>
      </c>
      <c r="I746">
        <v>22</v>
      </c>
      <c r="J746">
        <v>7</v>
      </c>
      <c r="K746">
        <v>545</v>
      </c>
      <c r="L746">
        <v>23</v>
      </c>
      <c r="M746">
        <v>31.675999999999998</v>
      </c>
      <c r="N746">
        <v>29</v>
      </c>
      <c r="O746">
        <v>17</v>
      </c>
      <c r="P746">
        <v>3.8250000000000002</v>
      </c>
      <c r="Q746">
        <v>0.22500000000000001</v>
      </c>
      <c r="R746">
        <v>0.33900000000000002</v>
      </c>
      <c r="S746">
        <v>0.46</v>
      </c>
      <c r="T746">
        <v>0.99399999999999999</v>
      </c>
      <c r="U746">
        <v>0.53500000000000003</v>
      </c>
      <c r="V746">
        <v>0.36299999999999999</v>
      </c>
      <c r="W746">
        <v>0.76300000000000001</v>
      </c>
      <c r="X746">
        <v>0.36799999999999999</v>
      </c>
      <c r="Y746">
        <v>0.88800000000000001</v>
      </c>
      <c r="Z746">
        <v>0.38</v>
      </c>
      <c r="AA746">
        <v>0.3</v>
      </c>
      <c r="AB746">
        <v>0.58263143900000003</v>
      </c>
      <c r="AC746" s="22">
        <v>-0.647817482</v>
      </c>
      <c r="AD746" s="22">
        <v>-0.469800302</v>
      </c>
      <c r="AE746" s="22">
        <v>-0.33724216800000001</v>
      </c>
      <c r="AF746" s="22">
        <v>-2.613616E-3</v>
      </c>
      <c r="AG746" s="22">
        <v>-0.27164621799999999</v>
      </c>
      <c r="AH746" s="22">
        <v>-0.44009337500000001</v>
      </c>
      <c r="AI746" s="22">
        <v>-0.117475462</v>
      </c>
      <c r="AJ746" s="22">
        <v>-0.43415218100000003</v>
      </c>
      <c r="AK746" s="22">
        <v>-5.1587033999999997E-2</v>
      </c>
      <c r="AL746" s="22">
        <v>-0.42021640300000002</v>
      </c>
      <c r="AM746" s="22">
        <v>-0.52287874499999998</v>
      </c>
      <c r="AN746">
        <v>-3.3493763612386699E-3</v>
      </c>
      <c r="AO746">
        <v>-1.4216385519749699E-4</v>
      </c>
      <c r="AP746">
        <v>1.38072644386713E-2</v>
      </c>
      <c r="AQ746">
        <v>-4.5409475007545899E-2</v>
      </c>
      <c r="AR746">
        <v>2.36875506894774E-3</v>
      </c>
      <c r="AS746">
        <v>-1.9778625886376501E-2</v>
      </c>
      <c r="AT746">
        <v>1.32234096267179E-2</v>
      </c>
      <c r="AU746">
        <v>5.47501679989848E-3</v>
      </c>
      <c r="AV746">
        <v>-3.8149756578937902E-3</v>
      </c>
      <c r="AW746">
        <v>-4.1136180908567504E-3</v>
      </c>
      <c r="AX746">
        <v>-7.8960395048683907E-3</v>
      </c>
      <c r="AY746">
        <v>-2.4416363999999999E-2</v>
      </c>
      <c r="AZ746">
        <f t="shared" si="30"/>
        <v>2.4416363999999999E-2</v>
      </c>
      <c r="BA746">
        <f t="shared" si="31"/>
        <v>0.20058363600000001</v>
      </c>
      <c r="BB746">
        <v>0.249416364</v>
      </c>
      <c r="BC746">
        <v>5.9349770000000001E-3</v>
      </c>
      <c r="BD746">
        <v>0.219065023</v>
      </c>
      <c r="BP746">
        <v>0.59</v>
      </c>
      <c r="BQ746">
        <v>0.89</v>
      </c>
      <c r="BR746">
        <v>1.2</v>
      </c>
      <c r="BS746">
        <v>2.6</v>
      </c>
      <c r="BT746">
        <v>1.4</v>
      </c>
      <c r="BU746">
        <v>0.95</v>
      </c>
      <c r="BV746">
        <v>1.99</v>
      </c>
      <c r="BW746">
        <v>0.96</v>
      </c>
      <c r="BX746">
        <v>2.3199999999999998</v>
      </c>
      <c r="BY746">
        <v>0.99</v>
      </c>
      <c r="BZ746">
        <v>0.78</v>
      </c>
      <c r="CA746">
        <v>1.27</v>
      </c>
      <c r="CB746">
        <v>2.1</v>
      </c>
      <c r="CC746">
        <v>0.7</v>
      </c>
    </row>
    <row r="747" spans="1:81">
      <c r="A747">
        <v>2567</v>
      </c>
      <c r="B747">
        <v>9</v>
      </c>
      <c r="C747" t="s">
        <v>62</v>
      </c>
      <c r="D747" t="s">
        <v>52</v>
      </c>
      <c r="E747" t="s">
        <v>146</v>
      </c>
      <c r="F747" t="s">
        <v>143</v>
      </c>
      <c r="G747" t="s">
        <v>63</v>
      </c>
      <c r="H747" t="s">
        <v>64</v>
      </c>
      <c r="I747">
        <v>22</v>
      </c>
      <c r="J747">
        <v>7</v>
      </c>
      <c r="K747">
        <v>545</v>
      </c>
      <c r="L747">
        <v>23</v>
      </c>
      <c r="M747">
        <v>35.164999999999999</v>
      </c>
      <c r="N747">
        <v>5</v>
      </c>
      <c r="O747">
        <v>17</v>
      </c>
      <c r="P747">
        <v>3.35</v>
      </c>
      <c r="Q747">
        <v>0.17499999999999999</v>
      </c>
      <c r="R747">
        <v>0.29399999999999998</v>
      </c>
      <c r="S747">
        <v>0.434</v>
      </c>
      <c r="T747">
        <v>0.79900000000000004</v>
      </c>
      <c r="V747">
        <v>0.34</v>
      </c>
      <c r="W747">
        <v>0.71599999999999997</v>
      </c>
      <c r="X747">
        <v>0.29199999999999998</v>
      </c>
      <c r="Y747">
        <v>0.70199999999999996</v>
      </c>
      <c r="Z747">
        <v>0.309</v>
      </c>
      <c r="AA747">
        <v>0.24399999999999999</v>
      </c>
      <c r="AB747">
        <v>0.525044807</v>
      </c>
      <c r="AC747" s="22">
        <v>-0.75696195099999997</v>
      </c>
      <c r="AD747" s="22">
        <v>-0.53165267000000005</v>
      </c>
      <c r="AE747" s="22">
        <v>-0.36251027000000002</v>
      </c>
      <c r="AF747" s="22">
        <v>-9.7453221000000007E-2</v>
      </c>
      <c r="AH747" s="22">
        <v>-0.468521083</v>
      </c>
      <c r="AI747" s="22">
        <v>-0.14508697800000001</v>
      </c>
      <c r="AJ747" s="22">
        <v>-0.53461714900000001</v>
      </c>
      <c r="AK747" s="22">
        <v>-0.153662888</v>
      </c>
      <c r="AL747" s="22">
        <v>-0.510041521</v>
      </c>
      <c r="AM747" s="22">
        <v>-0.61261017399999995</v>
      </c>
      <c r="AN747">
        <v>-1.6780318651333798E-2</v>
      </c>
      <c r="AO747">
        <v>-7.9562204986165508E-3</v>
      </c>
      <c r="AP747">
        <v>-1.8597967796190301E-2</v>
      </c>
      <c r="AQ747">
        <v>-3.3868518069786503E-2</v>
      </c>
      <c r="AS747">
        <v>-5.5822061359463999E-2</v>
      </c>
      <c r="AT747">
        <v>-1.77681332623622E-2</v>
      </c>
      <c r="AU747">
        <v>2.42089831970657E-2</v>
      </c>
      <c r="AV747">
        <v>1.55143718915326E-2</v>
      </c>
      <c r="AW747">
        <v>-2.4708201776160199E-3</v>
      </c>
      <c r="AX747">
        <v>1.8232769972761999E-2</v>
      </c>
      <c r="AY747">
        <v>-0.20875629200000001</v>
      </c>
      <c r="AZ747">
        <f t="shared" si="30"/>
        <v>0.20875629200000001</v>
      </c>
      <c r="BA747">
        <f t="shared" si="31"/>
        <v>-3.3756292000000021E-2</v>
      </c>
      <c r="BB747">
        <v>0.383756292</v>
      </c>
      <c r="BC747">
        <v>9.4945642999999996E-2</v>
      </c>
      <c r="BD747">
        <v>8.0054357000000007E-2</v>
      </c>
      <c r="BP747">
        <v>0.52</v>
      </c>
      <c r="BQ747">
        <v>0.88</v>
      </c>
      <c r="BR747">
        <v>1.3</v>
      </c>
      <c r="BS747">
        <v>2.39</v>
      </c>
      <c r="BU747">
        <v>1.01</v>
      </c>
      <c r="BV747">
        <v>2.14</v>
      </c>
      <c r="BW747">
        <v>0.87</v>
      </c>
      <c r="BX747">
        <v>2.1</v>
      </c>
      <c r="BY747">
        <v>0.92</v>
      </c>
      <c r="BZ747">
        <v>0.73</v>
      </c>
      <c r="CA747">
        <v>1.27</v>
      </c>
      <c r="CB747">
        <v>2.11</v>
      </c>
    </row>
    <row r="748" spans="1:81">
      <c r="A748">
        <v>2567</v>
      </c>
      <c r="B748">
        <v>10</v>
      </c>
      <c r="C748" t="s">
        <v>62</v>
      </c>
      <c r="D748" t="s">
        <v>52</v>
      </c>
      <c r="E748" t="s">
        <v>146</v>
      </c>
      <c r="F748" t="s">
        <v>143</v>
      </c>
      <c r="G748" t="s">
        <v>63</v>
      </c>
      <c r="H748" t="s">
        <v>64</v>
      </c>
      <c r="I748">
        <v>22</v>
      </c>
      <c r="J748">
        <v>7</v>
      </c>
      <c r="K748">
        <v>545</v>
      </c>
      <c r="L748">
        <v>23</v>
      </c>
      <c r="M748">
        <v>28.704000000000001</v>
      </c>
      <c r="N748">
        <v>5</v>
      </c>
      <c r="O748">
        <v>13</v>
      </c>
      <c r="P748">
        <v>4.38</v>
      </c>
      <c r="Q748">
        <v>0.33700000000000002</v>
      </c>
      <c r="R748">
        <v>0.375</v>
      </c>
      <c r="S748">
        <v>0.48899999999999999</v>
      </c>
      <c r="T748">
        <v>1.073</v>
      </c>
      <c r="U748">
        <v>0.61</v>
      </c>
      <c r="V748">
        <v>0.40400000000000003</v>
      </c>
      <c r="W748">
        <v>0.84699999999999998</v>
      </c>
      <c r="X748">
        <v>0.442</v>
      </c>
      <c r="Y748">
        <v>1.103</v>
      </c>
      <c r="Z748">
        <v>0.48799999999999999</v>
      </c>
      <c r="AA748">
        <v>0.32600000000000001</v>
      </c>
      <c r="AB748">
        <v>0.64147411099999996</v>
      </c>
      <c r="AC748" s="22">
        <v>-0.47237009899999999</v>
      </c>
      <c r="AD748" s="22">
        <v>-0.42596873200000002</v>
      </c>
      <c r="AE748" s="22">
        <v>-0.310691141</v>
      </c>
      <c r="AF748" s="22">
        <v>3.0599721999999999E-2</v>
      </c>
      <c r="AG748" s="22">
        <v>-0.214670165</v>
      </c>
      <c r="AH748" s="22">
        <v>-0.39361863499999999</v>
      </c>
      <c r="AI748" s="22">
        <v>-7.2116589999999994E-2</v>
      </c>
      <c r="AJ748" s="22">
        <v>-0.35457773100000001</v>
      </c>
      <c r="AK748" s="22">
        <v>4.2575512000000003E-2</v>
      </c>
      <c r="AL748" s="22">
        <v>-0.31158017799999999</v>
      </c>
      <c r="AM748" s="22">
        <v>-0.4867824</v>
      </c>
      <c r="AN748">
        <v>-1.54860244783475E-2</v>
      </c>
      <c r="AO748">
        <v>2.3429261604617401E-2</v>
      </c>
      <c r="AP748">
        <v>4.6190013763751397E-2</v>
      </c>
      <c r="AQ748">
        <v>-1.0775655169202101E-2</v>
      </c>
      <c r="AR748">
        <v>6.9931723629443896E-3</v>
      </c>
      <c r="AS748">
        <v>3.8443774242883401E-3</v>
      </c>
      <c r="AT748">
        <v>2.83769468899355E-2</v>
      </c>
      <c r="AU748">
        <v>3.8670684291690601E-3</v>
      </c>
      <c r="AV748">
        <v>-1.5925464259988101E-2</v>
      </c>
      <c r="AW748">
        <v>-1.6904157579391101E-2</v>
      </c>
      <c r="AX748">
        <v>1.7270344364204201E-2</v>
      </c>
      <c r="AY748">
        <v>-0.120494927</v>
      </c>
      <c r="AZ748">
        <f t="shared" si="30"/>
        <v>0.120494927</v>
      </c>
      <c r="BA748">
        <f t="shared" si="31"/>
        <v>0.21650507300000002</v>
      </c>
      <c r="BB748">
        <v>0.457494927</v>
      </c>
      <c r="BC748">
        <v>-0.70244891399999998</v>
      </c>
      <c r="BD748">
        <v>1.0394489140000001</v>
      </c>
      <c r="BP748">
        <v>0.77</v>
      </c>
      <c r="BQ748">
        <v>0.86</v>
      </c>
      <c r="BR748">
        <v>1.1200000000000001</v>
      </c>
      <c r="BS748">
        <v>2.4500000000000002</v>
      </c>
      <c r="BT748">
        <v>1.39</v>
      </c>
      <c r="BU748">
        <v>0.92</v>
      </c>
      <c r="BV748">
        <v>1.93</v>
      </c>
      <c r="BW748">
        <v>1.01</v>
      </c>
      <c r="BX748">
        <v>2.52</v>
      </c>
      <c r="BY748">
        <v>1.1100000000000001</v>
      </c>
      <c r="BZ748">
        <v>0.74</v>
      </c>
      <c r="CA748">
        <v>1.5</v>
      </c>
      <c r="CB748">
        <v>2.1</v>
      </c>
      <c r="CC748">
        <v>0.72</v>
      </c>
    </row>
    <row r="749" spans="1:81">
      <c r="A749">
        <v>2567</v>
      </c>
      <c r="B749">
        <v>11</v>
      </c>
      <c r="C749" t="s">
        <v>62</v>
      </c>
      <c r="D749" t="s">
        <v>52</v>
      </c>
      <c r="E749" t="s">
        <v>146</v>
      </c>
      <c r="F749" t="s">
        <v>143</v>
      </c>
      <c r="G749" t="s">
        <v>63</v>
      </c>
      <c r="H749" t="s">
        <v>64</v>
      </c>
      <c r="I749">
        <v>22</v>
      </c>
      <c r="J749">
        <v>7</v>
      </c>
      <c r="K749">
        <v>545</v>
      </c>
      <c r="L749">
        <v>23</v>
      </c>
      <c r="M749">
        <v>30.317</v>
      </c>
      <c r="N749">
        <v>31</v>
      </c>
      <c r="O749">
        <v>17</v>
      </c>
      <c r="P749">
        <v>4.3179999999999996</v>
      </c>
      <c r="Q749">
        <v>0.251</v>
      </c>
      <c r="R749">
        <v>0.33800000000000002</v>
      </c>
      <c r="S749">
        <v>0.47199999999999998</v>
      </c>
      <c r="T749">
        <v>0.97299999999999998</v>
      </c>
      <c r="U749">
        <v>0.56899999999999995</v>
      </c>
      <c r="V749">
        <v>0.44400000000000001</v>
      </c>
      <c r="W749">
        <v>0.92100000000000004</v>
      </c>
      <c r="X749">
        <v>0.46200000000000002</v>
      </c>
      <c r="Y749">
        <v>0.96399999999999997</v>
      </c>
      <c r="Z749">
        <v>0.43</v>
      </c>
      <c r="AA749">
        <v>0.33300000000000002</v>
      </c>
      <c r="AB749">
        <v>0.63528263799999996</v>
      </c>
      <c r="AC749" s="22">
        <v>-0.60032627900000002</v>
      </c>
      <c r="AD749" s="22">
        <v>-0.47108329999999998</v>
      </c>
      <c r="AE749" s="22">
        <v>-0.32605800099999999</v>
      </c>
      <c r="AF749" s="22">
        <v>-1.1887160000000001E-2</v>
      </c>
      <c r="AG749" s="22">
        <v>-0.244887734</v>
      </c>
      <c r="AH749" s="22">
        <v>-0.35261703</v>
      </c>
      <c r="AI749" s="22">
        <v>-3.574037E-2</v>
      </c>
      <c r="AJ749" s="22">
        <v>-0.33535802399999998</v>
      </c>
      <c r="AK749" s="22">
        <v>-1.5922966E-2</v>
      </c>
      <c r="AL749" s="22">
        <v>-0.36653154399999999</v>
      </c>
      <c r="AM749" s="22">
        <v>-0.47755576599999999</v>
      </c>
      <c r="AN749">
        <v>3.0088693079093901E-2</v>
      </c>
      <c r="AO749">
        <v>5.3541463113240803E-2</v>
      </c>
      <c r="AP749">
        <v>5.5312672580811399E-2</v>
      </c>
      <c r="AQ749">
        <v>1.40011125161433E-2</v>
      </c>
      <c r="AR749">
        <v>2.9556654583135399E-2</v>
      </c>
      <c r="AS749">
        <v>-3.3419091757529801E-2</v>
      </c>
      <c r="AT749">
        <v>-1.2851675552291201E-2</v>
      </c>
      <c r="AU749">
        <v>-1.6925111349120298E-2</v>
      </c>
      <c r="AV749">
        <v>2.1962710974163101E-2</v>
      </c>
      <c r="AW749">
        <v>1.3138533690049E-2</v>
      </c>
      <c r="AX749">
        <v>2.4708312686595501E-3</v>
      </c>
      <c r="AY749">
        <v>0.31744039800000001</v>
      </c>
      <c r="AZ749">
        <f t="shared" si="30"/>
        <v>0.31744039800000001</v>
      </c>
      <c r="BA749">
        <f t="shared" si="31"/>
        <v>-6.6440398000000012E-2</v>
      </c>
      <c r="BB749">
        <v>-6.6440397999999998E-2</v>
      </c>
      <c r="BC749">
        <v>0.20564943099999999</v>
      </c>
      <c r="BD749">
        <v>4.5350569E-2</v>
      </c>
      <c r="BP749">
        <v>0.57999999999999996</v>
      </c>
      <c r="BQ749">
        <v>0.78</v>
      </c>
      <c r="BR749">
        <v>1.0900000000000001</v>
      </c>
      <c r="BS749">
        <v>2.25</v>
      </c>
      <c r="BT749">
        <v>1.32</v>
      </c>
      <c r="BU749">
        <v>1.03</v>
      </c>
      <c r="BV749">
        <v>2.13</v>
      </c>
      <c r="BW749">
        <v>1.07</v>
      </c>
      <c r="BX749">
        <v>2.23</v>
      </c>
      <c r="BY749">
        <v>1</v>
      </c>
      <c r="BZ749">
        <v>0.77</v>
      </c>
      <c r="CA749">
        <v>1.29</v>
      </c>
      <c r="CB749">
        <v>2.0699999999999998</v>
      </c>
      <c r="CC749">
        <v>0.62</v>
      </c>
    </row>
    <row r="750" spans="1:81">
      <c r="A750">
        <v>2567</v>
      </c>
      <c r="B750">
        <v>12</v>
      </c>
      <c r="C750" t="s">
        <v>62</v>
      </c>
      <c r="D750" t="s">
        <v>52</v>
      </c>
      <c r="E750" t="s">
        <v>146</v>
      </c>
      <c r="F750" t="s">
        <v>143</v>
      </c>
      <c r="G750" t="s">
        <v>63</v>
      </c>
      <c r="H750" t="s">
        <v>64</v>
      </c>
      <c r="I750">
        <v>22</v>
      </c>
      <c r="J750">
        <v>7</v>
      </c>
      <c r="K750">
        <v>545</v>
      </c>
      <c r="L750">
        <v>23</v>
      </c>
      <c r="M750">
        <v>29.762</v>
      </c>
      <c r="N750">
        <v>9</v>
      </c>
      <c r="O750">
        <v>18</v>
      </c>
      <c r="P750">
        <v>3.73</v>
      </c>
      <c r="Q750">
        <v>0.219</v>
      </c>
      <c r="S750">
        <v>0.443</v>
      </c>
      <c r="T750">
        <v>0.83499999999999996</v>
      </c>
      <c r="U750">
        <v>0.53600000000000003</v>
      </c>
      <c r="V750">
        <v>0.34799999999999998</v>
      </c>
      <c r="W750">
        <v>0.81</v>
      </c>
      <c r="X750">
        <v>0.38</v>
      </c>
      <c r="Y750">
        <v>0.83599999999999997</v>
      </c>
      <c r="Z750">
        <v>0.36399999999999999</v>
      </c>
      <c r="AA750">
        <v>0.26600000000000001</v>
      </c>
      <c r="AB750">
        <v>0.571708832</v>
      </c>
      <c r="AC750" s="22">
        <v>-0.65955588499999995</v>
      </c>
      <c r="AE750" s="22">
        <v>-0.35359627399999999</v>
      </c>
      <c r="AF750" s="22">
        <v>-7.8313524999999995E-2</v>
      </c>
      <c r="AG750" s="22">
        <v>-0.27083520999999999</v>
      </c>
      <c r="AH750" s="22">
        <v>-0.45842075599999998</v>
      </c>
      <c r="AI750" s="22">
        <v>-9.1514980999999995E-2</v>
      </c>
      <c r="AJ750" s="22">
        <v>-0.42021640300000002</v>
      </c>
      <c r="AK750" s="22">
        <v>-7.7793722999999995E-2</v>
      </c>
      <c r="AL750" s="22">
        <v>-0.43889861600000002</v>
      </c>
      <c r="AM750" s="22">
        <v>-0.57511836299999997</v>
      </c>
      <c r="AN750">
        <v>-9.5230731754388804E-3</v>
      </c>
      <c r="AP750">
        <v>1.9182647726483499E-2</v>
      </c>
      <c r="AQ750">
        <v>-1.1552158451679801E-3</v>
      </c>
      <c r="AR750">
        <v>-9.3256049044042593E-3</v>
      </c>
      <c r="AS750">
        <v>-1.6812305551587501E-2</v>
      </c>
      <c r="AT750">
        <v>-2.2704028892034999E-2</v>
      </c>
      <c r="AU750">
        <v>-1.60342348511016E-2</v>
      </c>
      <c r="AV750">
        <v>5.0096256797623803E-3</v>
      </c>
      <c r="AW750">
        <v>-2.7174344213277699E-3</v>
      </c>
      <c r="AX750">
        <v>2.99185989868174E-2</v>
      </c>
      <c r="AY750">
        <v>-8.4537156000000002E-2</v>
      </c>
      <c r="AZ750">
        <f t="shared" si="30"/>
        <v>8.4537156000000002E-2</v>
      </c>
      <c r="BA750">
        <f t="shared" si="31"/>
        <v>0.134462844</v>
      </c>
      <c r="BB750">
        <v>0.30353715599999997</v>
      </c>
      <c r="BC750">
        <v>-2.1383743E-2</v>
      </c>
      <c r="BD750">
        <v>0.24038374300000001</v>
      </c>
      <c r="BP750">
        <v>0.59</v>
      </c>
      <c r="BR750">
        <v>1.19</v>
      </c>
      <c r="BS750">
        <v>2.2400000000000002</v>
      </c>
      <c r="BT750">
        <v>1.44</v>
      </c>
      <c r="BU750">
        <v>0.93</v>
      </c>
      <c r="BV750">
        <v>2.17</v>
      </c>
      <c r="BW750">
        <v>1.02</v>
      </c>
      <c r="BX750">
        <v>2.2400000000000002</v>
      </c>
      <c r="BY750">
        <v>0.98</v>
      </c>
      <c r="BZ750">
        <v>0.71</v>
      </c>
      <c r="CA750">
        <v>1.37</v>
      </c>
      <c r="CB750">
        <v>2.33</v>
      </c>
      <c r="CC750">
        <v>0.66</v>
      </c>
    </row>
    <row r="751" spans="1:81">
      <c r="A751">
        <v>2567</v>
      </c>
      <c r="B751">
        <v>13</v>
      </c>
      <c r="C751" t="s">
        <v>62</v>
      </c>
      <c r="D751" t="s">
        <v>52</v>
      </c>
      <c r="E751" t="s">
        <v>146</v>
      </c>
      <c r="F751" t="s">
        <v>143</v>
      </c>
      <c r="G751" t="s">
        <v>63</v>
      </c>
      <c r="H751" t="s">
        <v>64</v>
      </c>
      <c r="I751">
        <v>22</v>
      </c>
      <c r="J751">
        <v>7</v>
      </c>
      <c r="K751">
        <v>545</v>
      </c>
      <c r="L751">
        <v>23</v>
      </c>
      <c r="M751">
        <v>26.782</v>
      </c>
      <c r="N751">
        <v>18</v>
      </c>
      <c r="O751">
        <v>18</v>
      </c>
      <c r="P751">
        <v>4.0759999999999996</v>
      </c>
      <c r="Q751">
        <v>0.25700000000000001</v>
      </c>
      <c r="R751">
        <v>0.35299999999999998</v>
      </c>
      <c r="S751">
        <v>0.45</v>
      </c>
      <c r="T751">
        <v>0.94899999999999995</v>
      </c>
      <c r="U751">
        <v>0.63</v>
      </c>
      <c r="V751">
        <v>0.33800000000000002</v>
      </c>
      <c r="W751">
        <v>0.78100000000000003</v>
      </c>
      <c r="X751">
        <v>0.38200000000000001</v>
      </c>
      <c r="Y751">
        <v>0.95699999999999996</v>
      </c>
      <c r="Z751">
        <v>0.40100000000000002</v>
      </c>
      <c r="AA751">
        <v>0.32500000000000001</v>
      </c>
      <c r="AB751">
        <v>0.61023417499999999</v>
      </c>
      <c r="AC751" s="22">
        <v>-0.59006687700000005</v>
      </c>
      <c r="AD751" s="22">
        <v>-0.45222529500000003</v>
      </c>
      <c r="AE751" s="22">
        <v>-0.34678748599999998</v>
      </c>
      <c r="AF751" s="22">
        <v>-2.2733788000000001E-2</v>
      </c>
      <c r="AG751" s="22">
        <v>-0.20065945099999999</v>
      </c>
      <c r="AH751" s="22">
        <v>-0.47108329999999998</v>
      </c>
      <c r="AI751" s="22">
        <v>-0.107348966</v>
      </c>
      <c r="AJ751" s="22">
        <v>-0.417936637</v>
      </c>
      <c r="AK751" s="22">
        <v>-1.9088061999999999E-2</v>
      </c>
      <c r="AL751" s="22">
        <v>-0.39685562699999999</v>
      </c>
      <c r="AM751" s="22">
        <v>-0.48811663900000002</v>
      </c>
      <c r="AN751">
        <v>8.8966729316675196E-4</v>
      </c>
      <c r="AO751">
        <v>1.3317971164676E-2</v>
      </c>
      <c r="AP751">
        <v>5.0922565665904002E-2</v>
      </c>
      <c r="AQ751">
        <v>-3.14135760519807E-3</v>
      </c>
      <c r="AR751">
        <v>-3.7579320391468898E-2</v>
      </c>
      <c r="AS751">
        <v>3.1309015918526098E-2</v>
      </c>
      <c r="AT751">
        <v>3.1072423176223701E-2</v>
      </c>
      <c r="AU751">
        <v>2.07592297758767E-2</v>
      </c>
      <c r="AV751">
        <v>-7.0079564616287704E-4</v>
      </c>
      <c r="AW751">
        <v>8.08534805480343E-3</v>
      </c>
      <c r="AX751">
        <v>-1.27248058548664E-2</v>
      </c>
      <c r="AY751">
        <v>4.0561188999999997E-2</v>
      </c>
      <c r="AZ751">
        <f t="shared" si="30"/>
        <v>4.0561188999999997E-2</v>
      </c>
      <c r="BA751">
        <f t="shared" si="31"/>
        <v>0.21643881100000001</v>
      </c>
      <c r="BB751">
        <v>0.21643881100000001</v>
      </c>
      <c r="BC751">
        <v>-0.104031849</v>
      </c>
      <c r="BD751">
        <v>0.36103184900000002</v>
      </c>
      <c r="BP751">
        <v>0.63</v>
      </c>
      <c r="BQ751">
        <v>0.87</v>
      </c>
      <c r="BR751">
        <v>1.1000000000000001</v>
      </c>
      <c r="BS751">
        <v>2.33</v>
      </c>
      <c r="BT751">
        <v>1.55</v>
      </c>
      <c r="BU751">
        <v>0.83</v>
      </c>
      <c r="BV751">
        <v>1.92</v>
      </c>
      <c r="BW751">
        <v>0.94</v>
      </c>
      <c r="BX751">
        <v>2.35</v>
      </c>
      <c r="BY751">
        <v>0.98</v>
      </c>
      <c r="BZ751">
        <v>0.8</v>
      </c>
      <c r="CA751">
        <v>1.23</v>
      </c>
      <c r="CB751">
        <v>2.31</v>
      </c>
      <c r="CC751">
        <v>0.81</v>
      </c>
    </row>
    <row r="752" spans="1:81">
      <c r="A752">
        <v>2567</v>
      </c>
      <c r="B752">
        <v>14</v>
      </c>
      <c r="C752" t="s">
        <v>62</v>
      </c>
      <c r="D752" t="s">
        <v>52</v>
      </c>
      <c r="E752" t="s">
        <v>146</v>
      </c>
      <c r="F752" t="s">
        <v>143</v>
      </c>
      <c r="G752" t="s">
        <v>63</v>
      </c>
      <c r="H752" t="s">
        <v>64</v>
      </c>
      <c r="I752">
        <v>22</v>
      </c>
      <c r="J752">
        <v>7</v>
      </c>
      <c r="K752">
        <v>545</v>
      </c>
      <c r="L752">
        <v>23</v>
      </c>
      <c r="M752">
        <v>27.396999999999998</v>
      </c>
      <c r="N752">
        <v>7</v>
      </c>
      <c r="O752">
        <v>13</v>
      </c>
      <c r="P752">
        <v>4.0439999999999996</v>
      </c>
      <c r="Q752">
        <v>0.247</v>
      </c>
      <c r="R752">
        <v>0.36199999999999999</v>
      </c>
      <c r="S752">
        <v>0.56399999999999995</v>
      </c>
      <c r="T752">
        <v>0.91300000000000003</v>
      </c>
      <c r="U752">
        <v>0.57499999999999996</v>
      </c>
      <c r="V752">
        <v>0.32500000000000001</v>
      </c>
      <c r="W752">
        <v>0.78500000000000003</v>
      </c>
      <c r="X752">
        <v>0.39600000000000002</v>
      </c>
      <c r="Y752">
        <v>0.95</v>
      </c>
      <c r="Z752">
        <v>0.38700000000000001</v>
      </c>
      <c r="AA752">
        <v>0.30099999999999999</v>
      </c>
      <c r="AB752">
        <v>0.60681114700000005</v>
      </c>
      <c r="AC752" s="22">
        <v>-0.60730304700000004</v>
      </c>
      <c r="AD752" s="22">
        <v>-0.44129142900000001</v>
      </c>
      <c r="AE752" s="22">
        <v>-0.248720896</v>
      </c>
      <c r="AF752" s="22">
        <v>-3.9529222000000003E-2</v>
      </c>
      <c r="AG752" s="22">
        <v>-0.24033215499999999</v>
      </c>
      <c r="AH752" s="22">
        <v>-0.48811663900000002</v>
      </c>
      <c r="AI752" s="22">
        <v>-0.105130343</v>
      </c>
      <c r="AJ752" s="22">
        <v>-0.40230481400000001</v>
      </c>
      <c r="AK752" s="22">
        <v>-2.2276395000000001E-2</v>
      </c>
      <c r="AL752" s="22">
        <v>-0.41228903500000003</v>
      </c>
      <c r="AM752" s="22">
        <v>-0.52143350399999999</v>
      </c>
      <c r="AN752">
        <v>4.4397363385807499E-3</v>
      </c>
      <c r="AO752">
        <v>1.0964656444014699E-3</v>
      </c>
      <c r="AP752">
        <v>-5.0230557233741702E-2</v>
      </c>
      <c r="AQ752">
        <v>5.6776292954678897E-3</v>
      </c>
      <c r="AR752">
        <v>-3.2499128138785398E-3</v>
      </c>
      <c r="AS752">
        <v>4.0794259298917598E-2</v>
      </c>
      <c r="AT752">
        <v>2.5512443464172301E-2</v>
      </c>
      <c r="AU752">
        <v>5.4611162694682101E-3</v>
      </c>
      <c r="AV752">
        <v>-1.72135777186544E-3</v>
      </c>
      <c r="AW752">
        <v>1.4838894022214799E-2</v>
      </c>
      <c r="AX752">
        <v>1.49353227738508E-2</v>
      </c>
      <c r="AY752">
        <v>6.6693204000000006E-2</v>
      </c>
      <c r="AZ752">
        <f t="shared" si="30"/>
        <v>6.6693204000000006E-2</v>
      </c>
      <c r="BA752">
        <f t="shared" si="31"/>
        <v>0.18030679599999999</v>
      </c>
      <c r="BB752">
        <v>0.18030679599999999</v>
      </c>
      <c r="BC752">
        <v>-2.3229716000000001E-2</v>
      </c>
      <c r="BD752">
        <v>0.27022971600000001</v>
      </c>
      <c r="BP752">
        <v>0.61</v>
      </c>
      <c r="BQ752">
        <v>0.9</v>
      </c>
      <c r="BR752">
        <v>1.39</v>
      </c>
      <c r="BS752">
        <v>2.2599999999999998</v>
      </c>
      <c r="BT752">
        <v>1.42</v>
      </c>
      <c r="BU752">
        <v>0.8</v>
      </c>
      <c r="BV752">
        <v>1.94</v>
      </c>
      <c r="BW752">
        <v>0.98</v>
      </c>
      <c r="BX752">
        <v>2.35</v>
      </c>
      <c r="BY752">
        <v>0.96</v>
      </c>
      <c r="BZ752">
        <v>0.74</v>
      </c>
      <c r="CA752">
        <v>1.29</v>
      </c>
      <c r="CB752">
        <v>2.42</v>
      </c>
      <c r="CC752">
        <v>0.73</v>
      </c>
    </row>
    <row r="753" spans="1:81">
      <c r="A753">
        <v>2567</v>
      </c>
      <c r="B753">
        <v>15</v>
      </c>
      <c r="C753" t="s">
        <v>62</v>
      </c>
      <c r="D753" t="s">
        <v>52</v>
      </c>
      <c r="E753" t="s">
        <v>146</v>
      </c>
      <c r="F753" t="s">
        <v>143</v>
      </c>
      <c r="G753" t="s">
        <v>63</v>
      </c>
      <c r="H753" t="s">
        <v>64</v>
      </c>
      <c r="I753">
        <v>22</v>
      </c>
      <c r="J753">
        <v>7</v>
      </c>
      <c r="K753">
        <v>545</v>
      </c>
      <c r="L753">
        <v>23</v>
      </c>
      <c r="M753">
        <v>32.988999999999997</v>
      </c>
      <c r="N753">
        <v>7</v>
      </c>
      <c r="O753">
        <v>18</v>
      </c>
      <c r="P753">
        <v>4.4119999999999999</v>
      </c>
      <c r="Q753">
        <v>0.23699999999999999</v>
      </c>
      <c r="R753">
        <v>0.34399999999999997</v>
      </c>
      <c r="S753">
        <v>0.53300000000000003</v>
      </c>
      <c r="T753">
        <v>0.98799999999999999</v>
      </c>
      <c r="U753">
        <v>0.55100000000000005</v>
      </c>
      <c r="V753">
        <v>0.31900000000000001</v>
      </c>
      <c r="W753">
        <v>0.96599999999999997</v>
      </c>
      <c r="X753">
        <v>0.40600000000000003</v>
      </c>
      <c r="Y753">
        <v>0.97699999999999998</v>
      </c>
      <c r="Z753">
        <v>0.45300000000000001</v>
      </c>
      <c r="AA753">
        <v>0.33600000000000002</v>
      </c>
      <c r="AB753">
        <v>0.64463550400000003</v>
      </c>
      <c r="AC753" s="22">
        <v>-0.62525165400000005</v>
      </c>
      <c r="AD753" s="22">
        <v>-0.463441557</v>
      </c>
      <c r="AE753" s="22">
        <v>-0.27327279100000001</v>
      </c>
      <c r="AF753" s="22">
        <v>-5.2430549999999999E-3</v>
      </c>
      <c r="AG753" s="22">
        <v>-0.25884840100000001</v>
      </c>
      <c r="AH753" s="22">
        <v>-0.49620931699999998</v>
      </c>
      <c r="AI753" s="22">
        <v>-1.5022874E-2</v>
      </c>
      <c r="AJ753" s="22">
        <v>-0.39147396600000001</v>
      </c>
      <c r="AK753" s="22">
        <v>-1.0105436000000001E-2</v>
      </c>
      <c r="AL753" s="22">
        <v>-0.34390179799999998</v>
      </c>
      <c r="AM753" s="22">
        <v>-0.47366072300000001</v>
      </c>
      <c r="AN753">
        <v>4.9525415223952901E-2</v>
      </c>
      <c r="AO753">
        <v>5.6745021631219701E-2</v>
      </c>
      <c r="AP753">
        <v>1.20614500467069E-2</v>
      </c>
      <c r="AQ753">
        <v>1.8511160378095401E-2</v>
      </c>
      <c r="AR753">
        <v>5.21944527505444E-2</v>
      </c>
      <c r="AS753">
        <v>8.47514410972805E-2</v>
      </c>
      <c r="AT753">
        <v>-2.3453659270616298E-2</v>
      </c>
      <c r="AU753">
        <v>3.50575624169134E-2</v>
      </c>
      <c r="AV753">
        <v>2.6931964190397801E-2</v>
      </c>
      <c r="AW753">
        <v>7.5696608211790499E-3</v>
      </c>
      <c r="AX753">
        <v>8.1897949899011301E-3</v>
      </c>
      <c r="AY753">
        <v>0.49282521800000001</v>
      </c>
      <c r="AZ753">
        <f t="shared" ref="AZ753:AZ767" si="32">ABS(AY753)</f>
        <v>0.49282521800000001</v>
      </c>
      <c r="BA753">
        <f t="shared" ref="BA753:BA767" si="33">Q753-ABS(AY753)</f>
        <v>-0.25582521800000002</v>
      </c>
      <c r="BB753">
        <v>-0.25582521800000002</v>
      </c>
      <c r="BC753">
        <v>0.45757241799999998</v>
      </c>
      <c r="BD753">
        <v>-0.22057241799999999</v>
      </c>
      <c r="BP753">
        <v>0.54</v>
      </c>
      <c r="BQ753">
        <v>0.78</v>
      </c>
      <c r="BR753">
        <v>1.21</v>
      </c>
      <c r="BS753">
        <v>2.2400000000000002</v>
      </c>
      <c r="BT753">
        <v>1.25</v>
      </c>
      <c r="BU753">
        <v>0.72</v>
      </c>
      <c r="BV753">
        <v>2.19</v>
      </c>
      <c r="BW753">
        <v>0.92</v>
      </c>
      <c r="BX753">
        <v>2.21</v>
      </c>
      <c r="BY753">
        <v>1.03</v>
      </c>
      <c r="BZ753">
        <v>0.76</v>
      </c>
      <c r="CA753">
        <v>1.35</v>
      </c>
      <c r="CB753">
        <v>3.03</v>
      </c>
      <c r="CC753">
        <v>0.56999999999999995</v>
      </c>
    </row>
    <row r="754" spans="1:81">
      <c r="A754">
        <v>2567</v>
      </c>
      <c r="B754">
        <v>16</v>
      </c>
      <c r="C754" t="s">
        <v>62</v>
      </c>
      <c r="D754" t="s">
        <v>52</v>
      </c>
      <c r="E754" t="s">
        <v>146</v>
      </c>
      <c r="F754" t="s">
        <v>143</v>
      </c>
      <c r="G754" t="s">
        <v>63</v>
      </c>
      <c r="H754" t="s">
        <v>64</v>
      </c>
      <c r="I754">
        <v>22</v>
      </c>
      <c r="J754">
        <v>7</v>
      </c>
      <c r="K754">
        <v>545</v>
      </c>
      <c r="L754">
        <v>23</v>
      </c>
      <c r="M754">
        <v>30.794</v>
      </c>
      <c r="N754">
        <v>7</v>
      </c>
      <c r="O754">
        <v>18</v>
      </c>
      <c r="P754">
        <v>4.0869999999999997</v>
      </c>
      <c r="Q754">
        <v>0.30399999999999999</v>
      </c>
      <c r="R754">
        <v>0.36499999999999999</v>
      </c>
      <c r="S754">
        <v>0.56499999999999995</v>
      </c>
      <c r="T754">
        <v>0.99299999999999999</v>
      </c>
      <c r="U754">
        <v>0.59</v>
      </c>
      <c r="V754">
        <v>0.379</v>
      </c>
      <c r="W754">
        <v>0.875</v>
      </c>
      <c r="X754">
        <v>0.42699999999999999</v>
      </c>
      <c r="Y754">
        <v>1.028</v>
      </c>
      <c r="Z754">
        <v>0.434</v>
      </c>
      <c r="AA754">
        <v>0.33500000000000002</v>
      </c>
      <c r="AB754">
        <v>0.611404638</v>
      </c>
      <c r="AC754" s="22">
        <v>-0.51712641599999998</v>
      </c>
      <c r="AD754" s="22">
        <v>-0.437707136</v>
      </c>
      <c r="AE754" s="22">
        <v>-0.24795155199999999</v>
      </c>
      <c r="AF754" s="22">
        <v>-3.0507519999999999E-3</v>
      </c>
      <c r="AG754" s="22">
        <v>-0.229147988</v>
      </c>
      <c r="AH754" s="22">
        <v>-0.42136078999999999</v>
      </c>
      <c r="AI754" s="22">
        <v>-5.7991947000000002E-2</v>
      </c>
      <c r="AJ754" s="22">
        <v>-0.36957212499999997</v>
      </c>
      <c r="AK754" s="22">
        <v>1.1993115E-2</v>
      </c>
      <c r="AL754" s="22">
        <v>-0.36251027000000002</v>
      </c>
      <c r="AM754" s="22">
        <v>-0.474955193</v>
      </c>
      <c r="AN754">
        <v>-2.7448798493810302E-2</v>
      </c>
      <c r="AO754">
        <v>2.8056775260567601E-3</v>
      </c>
      <c r="AP754">
        <v>-4.64037703898715E-2</v>
      </c>
      <c r="AQ754">
        <v>-1.63176521824266E-2</v>
      </c>
      <c r="AR754">
        <v>-9.2992442480769304E-3</v>
      </c>
      <c r="AS754">
        <v>-5.2014274964887804E-3</v>
      </c>
      <c r="AT754">
        <v>-1.5297216966044001E-2</v>
      </c>
      <c r="AU754">
        <v>-1.4811557139486699E-2</v>
      </c>
      <c r="AV754">
        <v>-2.2950554773367399E-2</v>
      </c>
      <c r="AW754">
        <v>-1.33910382961402E-2</v>
      </c>
      <c r="AX754">
        <v>-2.3833387941443501E-2</v>
      </c>
      <c r="AY754">
        <v>-0.22165927899999999</v>
      </c>
      <c r="AZ754">
        <f t="shared" si="32"/>
        <v>0.22165927899999999</v>
      </c>
      <c r="BA754">
        <f t="shared" si="33"/>
        <v>8.2340721000000006E-2</v>
      </c>
      <c r="BB754">
        <v>0.52565927899999998</v>
      </c>
      <c r="BC754">
        <v>-0.62320187400000004</v>
      </c>
      <c r="BD754">
        <v>0.92720187399999998</v>
      </c>
      <c r="BP754">
        <v>0.74</v>
      </c>
      <c r="BQ754">
        <v>0.89</v>
      </c>
      <c r="BR754">
        <v>1.38</v>
      </c>
      <c r="BS754">
        <v>2.4300000000000002</v>
      </c>
      <c r="BT754">
        <v>1.44</v>
      </c>
      <c r="BU754">
        <v>0.93</v>
      </c>
      <c r="BV754">
        <v>2.14</v>
      </c>
      <c r="BW754">
        <v>1.04</v>
      </c>
      <c r="BX754">
        <v>2.52</v>
      </c>
      <c r="BY754">
        <v>1.06</v>
      </c>
      <c r="BZ754">
        <v>0.82</v>
      </c>
      <c r="CA754">
        <v>1.3</v>
      </c>
      <c r="CB754">
        <v>2.31</v>
      </c>
      <c r="CC754">
        <v>0.67</v>
      </c>
    </row>
    <row r="755" spans="1:81">
      <c r="A755">
        <v>2567</v>
      </c>
      <c r="B755">
        <v>17</v>
      </c>
      <c r="C755" t="s">
        <v>62</v>
      </c>
      <c r="D755" t="s">
        <v>52</v>
      </c>
      <c r="E755" t="s">
        <v>146</v>
      </c>
      <c r="F755" t="s">
        <v>143</v>
      </c>
      <c r="G755" t="s">
        <v>63</v>
      </c>
      <c r="H755" t="s">
        <v>64</v>
      </c>
      <c r="I755">
        <v>22</v>
      </c>
      <c r="J755">
        <v>7</v>
      </c>
      <c r="K755">
        <v>545</v>
      </c>
      <c r="L755">
        <v>23</v>
      </c>
      <c r="M755">
        <v>28.687000000000001</v>
      </c>
      <c r="N755">
        <v>30</v>
      </c>
      <c r="O755">
        <v>17</v>
      </c>
      <c r="P755">
        <v>3.5430000000000001</v>
      </c>
      <c r="Q755">
        <v>0.17699999999999999</v>
      </c>
      <c r="R755">
        <v>0.32600000000000001</v>
      </c>
      <c r="S755">
        <v>0.44700000000000001</v>
      </c>
      <c r="T755">
        <v>0.77</v>
      </c>
      <c r="U755">
        <v>0.48899999999999999</v>
      </c>
      <c r="V755">
        <v>0.33200000000000002</v>
      </c>
      <c r="W755">
        <v>0.70799999999999996</v>
      </c>
      <c r="X755">
        <v>0.33500000000000002</v>
      </c>
      <c r="Y755">
        <v>0.77800000000000002</v>
      </c>
      <c r="Z755">
        <v>0.35399999999999998</v>
      </c>
      <c r="AA755">
        <v>0.27600000000000002</v>
      </c>
      <c r="AB755">
        <v>0.54937115199999997</v>
      </c>
      <c r="AC755" s="22">
        <v>-0.75202673399999997</v>
      </c>
      <c r="AD755" s="22">
        <v>-0.4867824</v>
      </c>
      <c r="AE755" s="22">
        <v>-0.349692477</v>
      </c>
      <c r="AF755" s="22">
        <v>-0.11350927500000001</v>
      </c>
      <c r="AG755" s="22">
        <v>-0.310691141</v>
      </c>
      <c r="AH755" s="22">
        <v>-0.478861916</v>
      </c>
      <c r="AI755" s="22">
        <v>-0.14996674199999999</v>
      </c>
      <c r="AJ755" s="22">
        <v>-0.474955193</v>
      </c>
      <c r="AK755" s="22">
        <v>-0.109020403</v>
      </c>
      <c r="AL755" s="22">
        <v>-0.45099673800000001</v>
      </c>
      <c r="AM755" s="22">
        <v>-0.55909091799999999</v>
      </c>
      <c r="AN755">
        <v>5.5494257650576797E-3</v>
      </c>
      <c r="AO755">
        <v>-1.97369635060658E-2</v>
      </c>
      <c r="AP755">
        <v>-7.0454342063149796E-3</v>
      </c>
      <c r="AQ755">
        <v>2.1609155383372999E-3</v>
      </c>
      <c r="AR755">
        <v>6.2635089804388101E-3</v>
      </c>
      <c r="AS755">
        <v>-2.3659185972597099E-2</v>
      </c>
      <c r="AT755">
        <v>1.12583433211503E-2</v>
      </c>
      <c r="AU755">
        <v>3.2117066988188699E-3</v>
      </c>
      <c r="AV755">
        <v>6.2018069168428003E-3</v>
      </c>
      <c r="AW755">
        <v>-1.7077781521182601E-2</v>
      </c>
      <c r="AX755">
        <v>-7.3719759897403802E-3</v>
      </c>
      <c r="AY755">
        <v>-2.7382693999999999E-2</v>
      </c>
      <c r="AZ755">
        <f t="shared" si="32"/>
        <v>2.7382693999999999E-2</v>
      </c>
      <c r="BA755">
        <f t="shared" si="33"/>
        <v>0.14961730600000001</v>
      </c>
      <c r="BB755">
        <v>0.204382694</v>
      </c>
      <c r="BC755">
        <v>0.26538521599999998</v>
      </c>
      <c r="BD755">
        <v>-8.8385216000000003E-2</v>
      </c>
      <c r="BP755">
        <v>0.5</v>
      </c>
      <c r="BQ755">
        <v>0.92</v>
      </c>
      <c r="BR755">
        <v>1.26</v>
      </c>
      <c r="BS755">
        <v>2.17</v>
      </c>
      <c r="BT755">
        <v>1.38</v>
      </c>
      <c r="BU755">
        <v>0.94</v>
      </c>
      <c r="BV755">
        <v>2</v>
      </c>
      <c r="BW755">
        <v>0.95</v>
      </c>
      <c r="BX755">
        <v>2.2000000000000002</v>
      </c>
      <c r="BY755">
        <v>1</v>
      </c>
      <c r="BZ755">
        <v>0.78</v>
      </c>
      <c r="CA755">
        <v>1.28</v>
      </c>
      <c r="CB755">
        <v>2.13</v>
      </c>
      <c r="CC755">
        <v>0.69</v>
      </c>
    </row>
    <row r="756" spans="1:81">
      <c r="A756">
        <v>2567</v>
      </c>
      <c r="B756">
        <v>18</v>
      </c>
      <c r="C756" t="s">
        <v>62</v>
      </c>
      <c r="D756" t="s">
        <v>52</v>
      </c>
      <c r="E756" t="s">
        <v>146</v>
      </c>
      <c r="F756" t="s">
        <v>143</v>
      </c>
      <c r="G756" t="s">
        <v>63</v>
      </c>
      <c r="H756" t="s">
        <v>64</v>
      </c>
      <c r="I756">
        <v>22</v>
      </c>
      <c r="J756">
        <v>7</v>
      </c>
      <c r="K756">
        <v>545</v>
      </c>
      <c r="L756">
        <v>23</v>
      </c>
      <c r="M756">
        <v>28.247</v>
      </c>
      <c r="N756">
        <v>7</v>
      </c>
      <c r="O756">
        <v>17</v>
      </c>
      <c r="P756">
        <v>3.8140000000000001</v>
      </c>
      <c r="Q756">
        <v>0.255</v>
      </c>
      <c r="R756">
        <v>0.28499999999999998</v>
      </c>
      <c r="S756">
        <v>0.50600000000000001</v>
      </c>
      <c r="T756">
        <v>0.91400000000000003</v>
      </c>
      <c r="U756">
        <v>0.52400000000000002</v>
      </c>
      <c r="V756">
        <v>0.40400000000000003</v>
      </c>
      <c r="W756">
        <v>0.85199999999999998</v>
      </c>
      <c r="X756">
        <v>0.39200000000000002</v>
      </c>
      <c r="Y756">
        <v>0.83899999999999997</v>
      </c>
      <c r="Z756">
        <v>0.36499999999999999</v>
      </c>
      <c r="AA756">
        <v>0.30599999999999999</v>
      </c>
      <c r="AB756">
        <v>0.58138068899999995</v>
      </c>
      <c r="AC756" s="22">
        <v>-0.59345981999999997</v>
      </c>
      <c r="AD756" s="22">
        <v>-0.54515513999999998</v>
      </c>
      <c r="AE756" s="22">
        <v>-0.29584948300000002</v>
      </c>
      <c r="AF756" s="22">
        <v>-3.9053803999999998E-2</v>
      </c>
      <c r="AG756" s="22">
        <v>-0.28066871300000001</v>
      </c>
      <c r="AH756" s="22">
        <v>-0.39361863499999999</v>
      </c>
      <c r="AI756" s="22">
        <v>-6.9560405000000006E-2</v>
      </c>
      <c r="AJ756" s="22">
        <v>-0.40671393300000003</v>
      </c>
      <c r="AK756" s="22">
        <v>-7.6238038999999994E-2</v>
      </c>
      <c r="AL756" s="22">
        <v>-0.437707136</v>
      </c>
      <c r="AM756" s="22">
        <v>-0.51427857399999999</v>
      </c>
      <c r="AN756">
        <v>-2.65911633658522E-2</v>
      </c>
      <c r="AO756">
        <v>5.9245093615073498E-2</v>
      </c>
      <c r="AP756">
        <v>-2.8694140174700601E-2</v>
      </c>
      <c r="AQ756">
        <v>-2.0099355876145999E-2</v>
      </c>
      <c r="AR756">
        <v>9.7037863970020899E-3</v>
      </c>
      <c r="AS756">
        <v>-5.6249044575711699E-2</v>
      </c>
      <c r="AT756">
        <v>-3.4178562590483803E-2</v>
      </c>
      <c r="AU756">
        <v>-1.66198497913683E-2</v>
      </c>
      <c r="AV756">
        <v>1.3509246993844299E-2</v>
      </c>
      <c r="AW756">
        <v>6.1687772856369198E-3</v>
      </c>
      <c r="AX756">
        <v>-1.7170367420340098E-2</v>
      </c>
      <c r="AY756">
        <v>-0.20981240800000001</v>
      </c>
      <c r="AZ756">
        <f t="shared" si="32"/>
        <v>0.20981240800000001</v>
      </c>
      <c r="BA756">
        <f t="shared" si="33"/>
        <v>4.5187591999999999E-2</v>
      </c>
      <c r="BB756">
        <v>0.46481240800000001</v>
      </c>
      <c r="BC756">
        <v>-0.34347142200000003</v>
      </c>
      <c r="BD756">
        <v>0.59847142200000003</v>
      </c>
      <c r="BP756">
        <v>0.67</v>
      </c>
      <c r="BQ756">
        <v>0.75</v>
      </c>
      <c r="BR756">
        <v>1.33</v>
      </c>
      <c r="BS756">
        <v>2.4</v>
      </c>
      <c r="BT756">
        <v>1.37</v>
      </c>
      <c r="BU756">
        <v>1.06</v>
      </c>
      <c r="BV756">
        <v>2.23</v>
      </c>
      <c r="BW756">
        <v>1.03</v>
      </c>
      <c r="BX756">
        <v>2.2000000000000002</v>
      </c>
      <c r="BY756">
        <v>0.96</v>
      </c>
      <c r="BZ756">
        <v>0.8</v>
      </c>
      <c r="CA756">
        <v>1.19</v>
      </c>
      <c r="CB756">
        <v>2.11</v>
      </c>
      <c r="CC756">
        <v>0.62</v>
      </c>
    </row>
    <row r="757" spans="1:81">
      <c r="A757">
        <v>2567</v>
      </c>
      <c r="B757">
        <v>19</v>
      </c>
      <c r="C757" t="s">
        <v>62</v>
      </c>
      <c r="D757" t="s">
        <v>52</v>
      </c>
      <c r="E757" t="s">
        <v>146</v>
      </c>
      <c r="F757" t="s">
        <v>143</v>
      </c>
      <c r="G757" t="s">
        <v>63</v>
      </c>
      <c r="H757" t="s">
        <v>64</v>
      </c>
      <c r="I757">
        <v>22</v>
      </c>
      <c r="J757">
        <v>7</v>
      </c>
      <c r="K757">
        <v>545</v>
      </c>
      <c r="L757">
        <v>23</v>
      </c>
      <c r="M757">
        <v>34.555</v>
      </c>
      <c r="N757">
        <v>7</v>
      </c>
      <c r="O757">
        <v>17</v>
      </c>
      <c r="P757">
        <v>3.254</v>
      </c>
      <c r="Q757">
        <v>0.17</v>
      </c>
      <c r="R757">
        <v>0.40500000000000003</v>
      </c>
      <c r="S757">
        <v>0.42</v>
      </c>
      <c r="T757">
        <v>0.77300000000000002</v>
      </c>
      <c r="U757">
        <v>0.57899999999999996</v>
      </c>
      <c r="V757">
        <v>0.28199999999999997</v>
      </c>
      <c r="W757">
        <v>0.78300000000000003</v>
      </c>
      <c r="X757">
        <v>0.36199999999999999</v>
      </c>
      <c r="Y757">
        <v>0.76200000000000001</v>
      </c>
      <c r="Z757">
        <v>0.29899999999999999</v>
      </c>
      <c r="AA757">
        <v>0.26900000000000002</v>
      </c>
      <c r="AB757">
        <v>0.51241754900000003</v>
      </c>
      <c r="AC757" s="22">
        <v>-0.76955107899999997</v>
      </c>
      <c r="AD757" s="22">
        <v>-0.39254497700000002</v>
      </c>
      <c r="AE757" s="22">
        <v>-0.37675070999999999</v>
      </c>
      <c r="AF757" s="22">
        <v>-0.111820506</v>
      </c>
      <c r="AG757" s="22">
        <v>-0.237321436</v>
      </c>
      <c r="AH757" s="22">
        <v>-0.54975089200000005</v>
      </c>
      <c r="AI757" s="22">
        <v>-0.106238238</v>
      </c>
      <c r="AJ757" s="22">
        <v>-0.44129142900000001</v>
      </c>
      <c r="AK757" s="22">
        <v>-0.118045029</v>
      </c>
      <c r="AL757" s="22">
        <v>-0.52432881200000003</v>
      </c>
      <c r="AM757" s="22">
        <v>-0.57024772000000001</v>
      </c>
      <c r="AN757">
        <v>-2.4314495574671201E-2</v>
      </c>
      <c r="AO757">
        <v>-0.13252338244089801</v>
      </c>
      <c r="AP757">
        <v>-1.7033648903257499E-2</v>
      </c>
      <c r="AQ757">
        <v>-3.6023613394376403E-2</v>
      </c>
      <c r="AR757">
        <v>-0.100508502700737</v>
      </c>
      <c r="AS757">
        <v>-6.8914287574299796E-3</v>
      </c>
      <c r="AT757">
        <v>-6.7814043036026603E-2</v>
      </c>
      <c r="AU757">
        <v>-5.93153739414767E-2</v>
      </c>
      <c r="AV757">
        <v>-2.3951579169397798E-2</v>
      </c>
      <c r="AW757">
        <v>-5.6772377737705996E-3</v>
      </c>
      <c r="AX757">
        <v>-3.3916777800265002E-2</v>
      </c>
      <c r="AY757">
        <v>-0.27569028400000001</v>
      </c>
      <c r="AZ757">
        <f t="shared" si="32"/>
        <v>0.27569028400000001</v>
      </c>
      <c r="BA757">
        <f t="shared" si="33"/>
        <v>-0.105690284</v>
      </c>
      <c r="BB757">
        <v>0.44569028399999999</v>
      </c>
      <c r="BC757">
        <v>5.534671E-2</v>
      </c>
      <c r="BD757">
        <v>0.11465329</v>
      </c>
      <c r="BP757">
        <v>0.52</v>
      </c>
      <c r="BQ757">
        <v>1.24</v>
      </c>
      <c r="BR757">
        <v>1.29</v>
      </c>
      <c r="BS757">
        <v>2.38</v>
      </c>
      <c r="BT757">
        <v>1.78</v>
      </c>
      <c r="BU757">
        <v>0.87</v>
      </c>
      <c r="BV757">
        <v>2.41</v>
      </c>
      <c r="BW757">
        <v>1.1100000000000001</v>
      </c>
      <c r="BX757">
        <v>2.34</v>
      </c>
      <c r="BY757">
        <v>0.92</v>
      </c>
      <c r="BZ757">
        <v>0.83</v>
      </c>
      <c r="CA757">
        <v>1.1100000000000001</v>
      </c>
      <c r="CB757">
        <v>2.78</v>
      </c>
      <c r="CC757">
        <v>0.74</v>
      </c>
    </row>
    <row r="758" spans="1:81">
      <c r="A758">
        <v>2567</v>
      </c>
      <c r="B758">
        <v>20</v>
      </c>
      <c r="C758" t="s">
        <v>62</v>
      </c>
      <c r="D758" t="s">
        <v>52</v>
      </c>
      <c r="E758" t="s">
        <v>146</v>
      </c>
      <c r="F758" t="s">
        <v>143</v>
      </c>
      <c r="G758" t="s">
        <v>63</v>
      </c>
      <c r="H758" t="s">
        <v>64</v>
      </c>
      <c r="I758">
        <v>22</v>
      </c>
      <c r="J758">
        <v>7</v>
      </c>
      <c r="K758">
        <v>545</v>
      </c>
      <c r="L758">
        <v>23</v>
      </c>
      <c r="M758">
        <v>28.824999999999999</v>
      </c>
      <c r="N758">
        <v>7</v>
      </c>
      <c r="O758">
        <v>17</v>
      </c>
      <c r="P758">
        <v>4.2530000000000001</v>
      </c>
      <c r="Q758">
        <v>0.29899999999999999</v>
      </c>
      <c r="R758">
        <v>0.39500000000000002</v>
      </c>
      <c r="S758">
        <v>0.54200000000000004</v>
      </c>
      <c r="T758">
        <v>1.081</v>
      </c>
      <c r="U758">
        <v>0.52500000000000002</v>
      </c>
      <c r="V758">
        <v>0.39500000000000002</v>
      </c>
      <c r="W758">
        <v>0.86199999999999999</v>
      </c>
      <c r="X758">
        <v>0.47199999999999998</v>
      </c>
      <c r="Y758">
        <v>1.08</v>
      </c>
      <c r="Z758">
        <v>0.496</v>
      </c>
      <c r="AA758">
        <v>0.34399999999999997</v>
      </c>
      <c r="AB758">
        <v>0.62869538300000005</v>
      </c>
      <c r="AC758" s="22">
        <v>-0.52432881200000003</v>
      </c>
      <c r="AD758" s="22">
        <v>-0.40340290400000001</v>
      </c>
      <c r="AE758" s="22">
        <v>-0.266000713</v>
      </c>
      <c r="AF758" s="22">
        <v>3.3825694000000003E-2</v>
      </c>
      <c r="AG758" s="22">
        <v>-0.27984069700000003</v>
      </c>
      <c r="AH758" s="22">
        <v>-0.40340290400000001</v>
      </c>
      <c r="AI758" s="22">
        <v>-6.4492733999999996E-2</v>
      </c>
      <c r="AJ758" s="22">
        <v>-0.32605800099999999</v>
      </c>
      <c r="AK758" s="22">
        <v>3.3423754999999999E-2</v>
      </c>
      <c r="AL758" s="22">
        <v>-0.30451832400000001</v>
      </c>
      <c r="AM758" s="22">
        <v>-0.463441557</v>
      </c>
      <c r="AN758">
        <v>-7.2442387503085497E-3</v>
      </c>
      <c r="AO758">
        <v>-7.5081790030170296E-3</v>
      </c>
      <c r="AP758">
        <v>-1.11257963306273E-2</v>
      </c>
      <c r="AQ758">
        <v>-2.59057601739957E-2</v>
      </c>
      <c r="AR758">
        <v>5.6230542657814797E-2</v>
      </c>
      <c r="AS758">
        <v>-1.5195976895775499E-3</v>
      </c>
      <c r="AT758">
        <v>8.2550100024256796E-3</v>
      </c>
      <c r="AU758">
        <v>-3.0577349642276E-2</v>
      </c>
      <c r="AV758">
        <v>-2.1808179866564099E-2</v>
      </c>
      <c r="AW758">
        <v>-3.4339373607055301E-2</v>
      </c>
      <c r="AX758">
        <v>-1.7284354418619901E-2</v>
      </c>
      <c r="AY758">
        <v>-2.6593272000000001E-2</v>
      </c>
      <c r="AZ758">
        <f t="shared" si="32"/>
        <v>2.6593272000000001E-2</v>
      </c>
      <c r="BA758">
        <f t="shared" si="33"/>
        <v>0.27240672799999999</v>
      </c>
      <c r="BB758">
        <v>0.32559327199999999</v>
      </c>
      <c r="BC758">
        <v>-0.40080080800000001</v>
      </c>
      <c r="BD758">
        <v>0.699800808</v>
      </c>
      <c r="BP758">
        <v>0.7</v>
      </c>
      <c r="BQ758">
        <v>0.93</v>
      </c>
      <c r="BR758">
        <v>1.27</v>
      </c>
      <c r="BS758">
        <v>2.54</v>
      </c>
      <c r="BT758">
        <v>1.23</v>
      </c>
      <c r="BU758">
        <v>0.93</v>
      </c>
      <c r="BV758">
        <v>2.0299999999999998</v>
      </c>
      <c r="BW758">
        <v>1.1100000000000001</v>
      </c>
      <c r="BX758">
        <v>2.54</v>
      </c>
      <c r="BY758">
        <v>1.17</v>
      </c>
      <c r="BZ758">
        <v>0.81</v>
      </c>
      <c r="CA758">
        <v>1.44</v>
      </c>
      <c r="CB758">
        <v>2.1800000000000002</v>
      </c>
      <c r="CC758">
        <v>0.61</v>
      </c>
    </row>
    <row r="759" spans="1:81">
      <c r="A759">
        <v>2567</v>
      </c>
      <c r="B759">
        <v>21</v>
      </c>
      <c r="C759" t="s">
        <v>62</v>
      </c>
      <c r="D759" t="s">
        <v>52</v>
      </c>
      <c r="E759" t="s">
        <v>146</v>
      </c>
      <c r="F759" t="s">
        <v>143</v>
      </c>
      <c r="G759" t="s">
        <v>63</v>
      </c>
      <c r="H759" t="s">
        <v>64</v>
      </c>
      <c r="I759">
        <v>22</v>
      </c>
      <c r="J759">
        <v>7</v>
      </c>
      <c r="K759">
        <v>545</v>
      </c>
      <c r="L759">
        <v>23</v>
      </c>
      <c r="M759">
        <v>34.415999999999997</v>
      </c>
      <c r="N759">
        <v>6</v>
      </c>
      <c r="O759">
        <v>19</v>
      </c>
      <c r="P759">
        <v>3.63</v>
      </c>
      <c r="Q759">
        <v>0.17100000000000001</v>
      </c>
      <c r="R759">
        <v>0.32200000000000001</v>
      </c>
      <c r="S759">
        <v>0.46500000000000002</v>
      </c>
      <c r="T759">
        <v>0.75</v>
      </c>
      <c r="U759">
        <v>0.54100000000000004</v>
      </c>
      <c r="V759">
        <v>0.33800000000000002</v>
      </c>
      <c r="W759">
        <v>0.82199999999999995</v>
      </c>
      <c r="X759">
        <v>0.33800000000000002</v>
      </c>
      <c r="Y759">
        <v>0.79600000000000004</v>
      </c>
      <c r="Z759">
        <v>0.32600000000000001</v>
      </c>
      <c r="AA759">
        <v>0.26800000000000002</v>
      </c>
      <c r="AB759">
        <v>0.55990662499999999</v>
      </c>
      <c r="AC759" s="22">
        <v>-0.76700389000000002</v>
      </c>
      <c r="AD759" s="22">
        <v>-0.49214412800000001</v>
      </c>
      <c r="AE759" s="22">
        <v>-0.33254704699999998</v>
      </c>
      <c r="AF759" s="22">
        <v>-0.12493873699999999</v>
      </c>
      <c r="AG759" s="22">
        <v>-0.26680273500000001</v>
      </c>
      <c r="AH759" s="22">
        <v>-0.47108329999999998</v>
      </c>
      <c r="AI759" s="22">
        <v>-8.5128181999999997E-2</v>
      </c>
      <c r="AJ759" s="22">
        <v>-0.47108329999999998</v>
      </c>
      <c r="AK759" s="22">
        <v>-9.9086932000000003E-2</v>
      </c>
      <c r="AL759" s="22">
        <v>-0.4867824</v>
      </c>
      <c r="AM759" s="22">
        <v>-0.57186520600000001</v>
      </c>
      <c r="AN759">
        <v>2.21440848981895E-2</v>
      </c>
      <c r="AO759">
        <v>-4.8869101666114698E-3</v>
      </c>
      <c r="AP759">
        <v>-1.3596560230460001E-2</v>
      </c>
      <c r="AQ759">
        <v>2.1027202979369001E-2</v>
      </c>
      <c r="AR759">
        <v>-2.49651039794728E-2</v>
      </c>
      <c r="AS759">
        <v>-1.9018534081473901E-2</v>
      </c>
      <c r="AT759">
        <v>-4.0657925952752298E-2</v>
      </c>
      <c r="AU759">
        <v>1.08058042465339E-2</v>
      </c>
      <c r="AV759">
        <v>9.2522320592876E-3</v>
      </c>
      <c r="AW759">
        <v>1.7054257857142999E-2</v>
      </c>
      <c r="AX759">
        <v>1.5081340862745299E-2</v>
      </c>
      <c r="AY759">
        <v>9.4496514000000004E-2</v>
      </c>
      <c r="AZ759">
        <f t="shared" si="32"/>
        <v>9.4496514000000004E-2</v>
      </c>
      <c r="BA759">
        <f t="shared" si="33"/>
        <v>7.6503486000000009E-2</v>
      </c>
      <c r="BB759">
        <v>7.6503485999999996E-2</v>
      </c>
      <c r="BC759">
        <v>0.42006649600000001</v>
      </c>
      <c r="BD759">
        <v>-0.249066496</v>
      </c>
      <c r="BP759">
        <v>0.47</v>
      </c>
      <c r="BQ759">
        <v>0.89</v>
      </c>
      <c r="BR759">
        <v>1.28</v>
      </c>
      <c r="BS759">
        <v>2.0699999999999998</v>
      </c>
      <c r="BT759">
        <v>1.49</v>
      </c>
      <c r="BU759">
        <v>0.93</v>
      </c>
      <c r="BV759">
        <v>2.2599999999999998</v>
      </c>
      <c r="BW759">
        <v>0.93</v>
      </c>
      <c r="BX759">
        <v>2.19</v>
      </c>
      <c r="BY759">
        <v>0.9</v>
      </c>
      <c r="BZ759">
        <v>0.74</v>
      </c>
      <c r="CA759">
        <v>1.22</v>
      </c>
      <c r="CB759">
        <v>2.4300000000000002</v>
      </c>
      <c r="CC759">
        <v>0.66</v>
      </c>
    </row>
    <row r="760" spans="1:81">
      <c r="A760">
        <v>2567</v>
      </c>
      <c r="B760">
        <v>23</v>
      </c>
      <c r="C760" t="s">
        <v>62</v>
      </c>
      <c r="D760" t="s">
        <v>52</v>
      </c>
      <c r="E760" t="s">
        <v>146</v>
      </c>
      <c r="F760" t="s">
        <v>143</v>
      </c>
      <c r="G760" t="s">
        <v>63</v>
      </c>
      <c r="H760" t="s">
        <v>64</v>
      </c>
      <c r="I760">
        <v>22</v>
      </c>
      <c r="J760">
        <v>7</v>
      </c>
      <c r="K760">
        <v>545</v>
      </c>
      <c r="L760">
        <v>23</v>
      </c>
      <c r="M760">
        <v>30.5</v>
      </c>
      <c r="N760">
        <v>31</v>
      </c>
      <c r="O760">
        <v>12</v>
      </c>
      <c r="P760">
        <v>3.9180000000000001</v>
      </c>
      <c r="Q760">
        <v>0.27100000000000002</v>
      </c>
      <c r="R760">
        <v>0.33700000000000002</v>
      </c>
      <c r="S760">
        <v>0.47799999999999998</v>
      </c>
      <c r="T760">
        <v>0.93899999999999995</v>
      </c>
      <c r="U760">
        <v>0.53500000000000003</v>
      </c>
      <c r="V760">
        <v>0.36199999999999999</v>
      </c>
      <c r="W760">
        <v>0.70899999999999996</v>
      </c>
      <c r="X760">
        <v>0.433</v>
      </c>
      <c r="Y760">
        <v>1.0009999999999999</v>
      </c>
      <c r="Z760">
        <v>0.41499999999999998</v>
      </c>
      <c r="AA760">
        <v>0.3</v>
      </c>
      <c r="AB760">
        <v>0.59306443200000003</v>
      </c>
      <c r="AC760" s="22">
        <v>-0.56703070899999997</v>
      </c>
      <c r="AD760" s="22">
        <v>-0.47237009899999999</v>
      </c>
      <c r="AE760" s="22">
        <v>-0.320572103</v>
      </c>
      <c r="AF760" s="22">
        <v>-2.7334408000000001E-2</v>
      </c>
      <c r="AG760" s="22">
        <v>-0.27164621799999999</v>
      </c>
      <c r="AH760" s="22">
        <v>-0.44129142900000001</v>
      </c>
      <c r="AI760" s="22">
        <v>-0.149353765</v>
      </c>
      <c r="AJ760" s="22">
        <v>-0.363512104</v>
      </c>
      <c r="AK760" s="22">
        <v>4.34077E-4</v>
      </c>
      <c r="AL760" s="22">
        <v>-0.38195190299999998</v>
      </c>
      <c r="AM760" s="22">
        <v>-0.52287874499999998</v>
      </c>
      <c r="AN760">
        <v>-2.5599630748264102E-2</v>
      </c>
      <c r="AO760">
        <v>1.23587437448323E-2</v>
      </c>
      <c r="AP760">
        <v>7.6273922984306797E-3</v>
      </c>
      <c r="AQ760">
        <v>-1.69577571552877E-2</v>
      </c>
      <c r="AR760">
        <v>1.28017480689477E-2</v>
      </c>
      <c r="AS760">
        <v>-8.43771893243217E-3</v>
      </c>
      <c r="AT760">
        <v>5.4361211047592402E-2</v>
      </c>
      <c r="AU760">
        <v>-3.7755401982226301E-2</v>
      </c>
      <c r="AV760">
        <v>-3.2580819140951102E-2</v>
      </c>
      <c r="AW760">
        <v>-1.8911702671130098E-2</v>
      </c>
      <c r="AX760">
        <v>2.53695349513161E-3</v>
      </c>
      <c r="AY760">
        <v>-0.198823631</v>
      </c>
      <c r="AZ760">
        <f t="shared" si="32"/>
        <v>0.198823631</v>
      </c>
      <c r="BA760">
        <f t="shared" si="33"/>
        <v>7.2176369000000018E-2</v>
      </c>
      <c r="BB760">
        <v>0.46982363100000002</v>
      </c>
      <c r="BC760">
        <v>-0.41995483500000003</v>
      </c>
      <c r="BD760">
        <v>0.69095483499999999</v>
      </c>
      <c r="BP760">
        <v>0.69</v>
      </c>
      <c r="BQ760">
        <v>0.86</v>
      </c>
      <c r="BR760">
        <v>1.22</v>
      </c>
      <c r="BS760">
        <v>2.4</v>
      </c>
      <c r="BT760">
        <v>1.37</v>
      </c>
      <c r="BU760">
        <v>0.92</v>
      </c>
      <c r="BV760">
        <v>1.81</v>
      </c>
      <c r="BW760">
        <v>1.1100000000000001</v>
      </c>
      <c r="BX760">
        <v>2.5499999999999998</v>
      </c>
      <c r="BY760">
        <v>1.06</v>
      </c>
      <c r="BZ760">
        <v>0.77</v>
      </c>
      <c r="CA760">
        <v>1.38</v>
      </c>
      <c r="CB760">
        <v>1.96</v>
      </c>
      <c r="CC760">
        <v>0.75</v>
      </c>
    </row>
    <row r="761" spans="1:81">
      <c r="A761">
        <v>2567</v>
      </c>
      <c r="B761">
        <v>24</v>
      </c>
      <c r="C761" t="s">
        <v>62</v>
      </c>
      <c r="D761" t="s">
        <v>52</v>
      </c>
      <c r="E761" t="s">
        <v>146</v>
      </c>
      <c r="F761" t="s">
        <v>143</v>
      </c>
      <c r="G761" t="s">
        <v>63</v>
      </c>
      <c r="H761" t="s">
        <v>64</v>
      </c>
      <c r="I761">
        <v>22</v>
      </c>
      <c r="J761">
        <v>7</v>
      </c>
      <c r="K761">
        <v>545</v>
      </c>
      <c r="L761">
        <v>23</v>
      </c>
      <c r="M761">
        <v>34.639000000000003</v>
      </c>
      <c r="N761">
        <v>5</v>
      </c>
      <c r="O761">
        <v>14</v>
      </c>
      <c r="P761">
        <v>4.3369999999999997</v>
      </c>
      <c r="Q761">
        <v>0.20599999999999999</v>
      </c>
      <c r="R761">
        <v>0.42099999999999999</v>
      </c>
      <c r="S761">
        <v>0.44800000000000001</v>
      </c>
      <c r="T761">
        <v>0.878</v>
      </c>
      <c r="U761">
        <v>0.67900000000000005</v>
      </c>
      <c r="V761">
        <v>0.38300000000000001</v>
      </c>
      <c r="W761">
        <v>0.89700000000000002</v>
      </c>
      <c r="X761">
        <v>0.38900000000000001</v>
      </c>
      <c r="Y761">
        <v>0.9</v>
      </c>
      <c r="Z761">
        <v>0.38200000000000001</v>
      </c>
      <c r="AA761">
        <v>0.30099999999999999</v>
      </c>
      <c r="AB761">
        <v>0.63718942199999995</v>
      </c>
      <c r="AC761" s="22">
        <v>-0.68613278</v>
      </c>
      <c r="AD761" s="22">
        <v>-0.37571790399999999</v>
      </c>
      <c r="AE761" s="22">
        <v>-0.34872198599999998</v>
      </c>
      <c r="AF761" s="22">
        <v>-5.6505484000000002E-2</v>
      </c>
      <c r="AG761" s="22">
        <v>-0.16813022599999999</v>
      </c>
      <c r="AH761" s="22">
        <v>-0.41680122600000002</v>
      </c>
      <c r="AI761" s="22">
        <v>-4.7207556999999997E-2</v>
      </c>
      <c r="AJ761" s="22">
        <v>-0.41005039900000001</v>
      </c>
      <c r="AK761" s="22">
        <v>-4.5757490999999997E-2</v>
      </c>
      <c r="AL761" s="22">
        <v>-0.417936637</v>
      </c>
      <c r="AM761" s="22">
        <v>-0.52143350399999999</v>
      </c>
      <c r="AN761">
        <v>6.6709514977328105E-2</v>
      </c>
      <c r="AO761">
        <v>-2.12922482356225E-2</v>
      </c>
      <c r="AP761">
        <v>7.98056748316361E-2</v>
      </c>
      <c r="AQ761">
        <v>4.8429722820288797E-2</v>
      </c>
      <c r="AR761">
        <v>-4.1578794078050901E-2</v>
      </c>
      <c r="AS761">
        <v>1.71280099335719E-2</v>
      </c>
      <c r="AT761">
        <v>1.00168781106746E-4</v>
      </c>
      <c r="AU761">
        <v>4.1723508827104003E-2</v>
      </c>
      <c r="AV761">
        <v>4.63503425482314E-2</v>
      </c>
      <c r="AW761">
        <v>4.8941119007305502E-2</v>
      </c>
      <c r="AX761">
        <v>4.5313597773850703E-2</v>
      </c>
      <c r="AY761">
        <v>0.59803446299999996</v>
      </c>
      <c r="AZ761">
        <f t="shared" si="32"/>
        <v>0.59803446299999996</v>
      </c>
      <c r="BA761">
        <f t="shared" si="33"/>
        <v>-0.392034463</v>
      </c>
      <c r="BB761">
        <v>-0.392034463</v>
      </c>
      <c r="BC761">
        <v>0.73225903000000003</v>
      </c>
      <c r="BD761">
        <v>-0.52625902999999996</v>
      </c>
      <c r="BP761">
        <v>0.47</v>
      </c>
      <c r="BQ761">
        <v>0.97</v>
      </c>
      <c r="BR761">
        <v>1.03</v>
      </c>
      <c r="BS761">
        <v>2.02</v>
      </c>
      <c r="BT761">
        <v>1.57</v>
      </c>
      <c r="BU761">
        <v>0.88</v>
      </c>
      <c r="BV761">
        <v>2.0699999999999998</v>
      </c>
      <c r="BW761">
        <v>0.9</v>
      </c>
      <c r="BX761">
        <v>2.08</v>
      </c>
      <c r="BY761">
        <v>0.88</v>
      </c>
      <c r="BZ761">
        <v>0.69</v>
      </c>
      <c r="CA761">
        <v>1.27</v>
      </c>
      <c r="CB761">
        <v>2.34</v>
      </c>
      <c r="CC761">
        <v>0.76</v>
      </c>
    </row>
    <row r="762" spans="1:81">
      <c r="A762">
        <v>2567</v>
      </c>
      <c r="B762">
        <v>25</v>
      </c>
      <c r="C762" t="s">
        <v>62</v>
      </c>
      <c r="D762" t="s">
        <v>52</v>
      </c>
      <c r="E762" t="s">
        <v>146</v>
      </c>
      <c r="F762" t="s">
        <v>143</v>
      </c>
      <c r="G762" t="s">
        <v>63</v>
      </c>
      <c r="H762" t="s">
        <v>64</v>
      </c>
      <c r="I762">
        <v>22</v>
      </c>
      <c r="J762">
        <v>7</v>
      </c>
      <c r="K762">
        <v>545</v>
      </c>
      <c r="L762">
        <v>23</v>
      </c>
      <c r="M762">
        <v>28.928000000000001</v>
      </c>
      <c r="N762">
        <v>5</v>
      </c>
      <c r="O762">
        <v>16</v>
      </c>
      <c r="P762">
        <v>3.9319999999999999</v>
      </c>
      <c r="Q762">
        <v>0.20399999999999999</v>
      </c>
      <c r="R762">
        <v>0.35899999999999999</v>
      </c>
      <c r="S762">
        <v>0.47299999999999998</v>
      </c>
      <c r="T762">
        <v>0.86299999999999999</v>
      </c>
      <c r="U762">
        <v>0.48799999999999999</v>
      </c>
      <c r="V762">
        <v>0.32600000000000001</v>
      </c>
      <c r="W762">
        <v>0.76400000000000001</v>
      </c>
      <c r="X762">
        <v>0.38200000000000001</v>
      </c>
      <c r="Y762">
        <v>0.83799999999999997</v>
      </c>
      <c r="Z762">
        <v>0.39800000000000002</v>
      </c>
      <c r="AA762">
        <v>0.30199999999999999</v>
      </c>
      <c r="AB762">
        <v>0.59461350899999998</v>
      </c>
      <c r="AC762" s="22">
        <v>-0.69036983299999999</v>
      </c>
      <c r="AD762" s="22">
        <v>-0.44490555100000001</v>
      </c>
      <c r="AE762" s="22">
        <v>-0.325138859</v>
      </c>
      <c r="AF762" s="22">
        <v>-6.3989203999999994E-2</v>
      </c>
      <c r="AG762" s="22">
        <v>-0.31158017799999999</v>
      </c>
      <c r="AH762" s="22">
        <v>-0.4867824</v>
      </c>
      <c r="AI762" s="22">
        <v>-0.11690664100000001</v>
      </c>
      <c r="AJ762" s="22">
        <v>-0.417936637</v>
      </c>
      <c r="AK762" s="22">
        <v>-7.6755981000000001E-2</v>
      </c>
      <c r="AL762" s="22">
        <v>-0.40011692799999998</v>
      </c>
      <c r="AM762" s="22">
        <v>-0.51999305699999998</v>
      </c>
      <c r="AN762">
        <v>2.58477520324484E-2</v>
      </c>
      <c r="AO762">
        <v>-8.1928898530939705E-3</v>
      </c>
      <c r="AP762">
        <v>1.37275554253524E-2</v>
      </c>
      <c r="AQ762">
        <v>1.1308614486391E-2</v>
      </c>
      <c r="AR762">
        <v>5.2351871134728098E-2</v>
      </c>
      <c r="AS762">
        <v>2.7585503097236501E-2</v>
      </c>
      <c r="AT762">
        <v>2.4657597895661701E-2</v>
      </c>
      <c r="AU762">
        <v>5.1385637758767401E-3</v>
      </c>
      <c r="AV762">
        <v>2.7132345543752798E-2</v>
      </c>
      <c r="AW762">
        <v>-5.38486155497531E-3</v>
      </c>
      <c r="AX762">
        <v>1.3938116418388299E-3</v>
      </c>
      <c r="AY762">
        <v>0.204660866</v>
      </c>
      <c r="AZ762">
        <f t="shared" si="32"/>
        <v>0.204660866</v>
      </c>
      <c r="BA762">
        <f t="shared" si="33"/>
        <v>-6.6086600000000995E-4</v>
      </c>
      <c r="BB762">
        <v>-6.6086599999999997E-4</v>
      </c>
      <c r="BC762">
        <v>0.349819457</v>
      </c>
      <c r="BD762">
        <v>-0.14581945700000001</v>
      </c>
      <c r="BP762">
        <v>0.52</v>
      </c>
      <c r="BQ762">
        <v>0.91</v>
      </c>
      <c r="BR762">
        <v>1.2</v>
      </c>
      <c r="BS762">
        <v>2.19</v>
      </c>
      <c r="BT762">
        <v>1.24</v>
      </c>
      <c r="BU762">
        <v>0.83</v>
      </c>
      <c r="BV762">
        <v>1.94</v>
      </c>
      <c r="BW762">
        <v>0.97</v>
      </c>
      <c r="BX762">
        <v>2.13</v>
      </c>
      <c r="BY762">
        <v>1.01</v>
      </c>
      <c r="BZ762">
        <v>0.77</v>
      </c>
      <c r="CA762">
        <v>1.32</v>
      </c>
      <c r="CB762">
        <v>2.34</v>
      </c>
      <c r="CC762">
        <v>0.64</v>
      </c>
    </row>
    <row r="763" spans="1:81">
      <c r="A763">
        <v>2567</v>
      </c>
      <c r="B763">
        <v>26</v>
      </c>
      <c r="C763" t="s">
        <v>62</v>
      </c>
      <c r="D763" t="s">
        <v>52</v>
      </c>
      <c r="E763" t="s">
        <v>146</v>
      </c>
      <c r="F763" t="s">
        <v>143</v>
      </c>
      <c r="G763" t="s">
        <v>63</v>
      </c>
      <c r="H763" t="s">
        <v>64</v>
      </c>
      <c r="I763">
        <v>22</v>
      </c>
      <c r="J763">
        <v>7</v>
      </c>
      <c r="K763">
        <v>545</v>
      </c>
      <c r="L763">
        <v>23</v>
      </c>
      <c r="M763">
        <v>31.236000000000001</v>
      </c>
      <c r="N763">
        <v>6</v>
      </c>
      <c r="O763">
        <v>16</v>
      </c>
      <c r="P763">
        <v>3.5110000000000001</v>
      </c>
      <c r="Q763">
        <v>0.21099999999999999</v>
      </c>
      <c r="R763">
        <v>0.34799999999999998</v>
      </c>
      <c r="S763">
        <v>0.40600000000000003</v>
      </c>
      <c r="T763">
        <v>0.79700000000000004</v>
      </c>
      <c r="U763">
        <v>0.58499999999999996</v>
      </c>
      <c r="V763">
        <v>0.30399999999999999</v>
      </c>
      <c r="W763">
        <v>0.75900000000000001</v>
      </c>
      <c r="X763">
        <v>0.33500000000000002</v>
      </c>
      <c r="Y763">
        <v>0.79700000000000004</v>
      </c>
      <c r="Z763">
        <v>0.33700000000000002</v>
      </c>
      <c r="AA763">
        <v>0.27800000000000002</v>
      </c>
      <c r="AB763">
        <v>0.54543082899999995</v>
      </c>
      <c r="AC763" s="22">
        <v>-0.67571754500000003</v>
      </c>
      <c r="AD763" s="22">
        <v>-0.45842075599999998</v>
      </c>
      <c r="AE763" s="22">
        <v>-0.39147396600000001</v>
      </c>
      <c r="AF763" s="22">
        <v>-9.8541678999999993E-2</v>
      </c>
      <c r="AG763" s="22">
        <v>-0.23284413400000001</v>
      </c>
      <c r="AH763" s="22">
        <v>-0.51712641599999998</v>
      </c>
      <c r="AI763" s="22">
        <v>-0.119758224</v>
      </c>
      <c r="AJ763" s="22">
        <v>-0.474955193</v>
      </c>
      <c r="AK763" s="22">
        <v>-9.8541678999999993E-2</v>
      </c>
      <c r="AL763" s="22">
        <v>-0.47237009899999999</v>
      </c>
      <c r="AM763" s="22">
        <v>-0.55595520399999998</v>
      </c>
      <c r="AN763">
        <v>-2.9262684897389001E-2</v>
      </c>
      <c r="AO763">
        <v>-4.6499889890086903E-2</v>
      </c>
      <c r="AP763">
        <v>3.06523673070235E-2</v>
      </c>
      <c r="AQ763">
        <v>-1.26891305006237E-2</v>
      </c>
      <c r="AR763">
        <v>-7.1755810920698299E-2</v>
      </c>
      <c r="AS763">
        <v>1.39824362511642E-3</v>
      </c>
      <c r="AT763">
        <v>-2.1778470726962901E-2</v>
      </c>
      <c r="AU763">
        <v>-7.2861630118115095E-4</v>
      </c>
      <c r="AV763">
        <v>-5.6344218170253403E-3</v>
      </c>
      <c r="AW763">
        <v>-6.9248083970417902E-3</v>
      </c>
      <c r="AX763">
        <v>-1.42377810062765E-2</v>
      </c>
      <c r="AY763">
        <v>-0.257031544</v>
      </c>
      <c r="AZ763">
        <f t="shared" si="32"/>
        <v>0.257031544</v>
      </c>
      <c r="BA763">
        <f t="shared" si="33"/>
        <v>-4.6031544000000008E-2</v>
      </c>
      <c r="BB763">
        <v>0.46803154400000002</v>
      </c>
      <c r="BC763">
        <v>-0.15014203600000001</v>
      </c>
      <c r="BD763">
        <v>0.361142036</v>
      </c>
      <c r="BP763">
        <v>0.6</v>
      </c>
      <c r="BQ763">
        <v>0.99</v>
      </c>
      <c r="BR763">
        <v>1.1599999999999999</v>
      </c>
      <c r="BS763">
        <v>2.27</v>
      </c>
      <c r="BT763">
        <v>1.67</v>
      </c>
      <c r="BU763">
        <v>0.87</v>
      </c>
      <c r="BV763">
        <v>2.16</v>
      </c>
      <c r="BW763">
        <v>0.95</v>
      </c>
      <c r="BX763">
        <v>2.27</v>
      </c>
      <c r="BY763">
        <v>0.96</v>
      </c>
      <c r="BZ763">
        <v>0.79</v>
      </c>
      <c r="CA763">
        <v>1.21</v>
      </c>
      <c r="CB763">
        <v>2.5</v>
      </c>
      <c r="CC763">
        <v>0.77</v>
      </c>
    </row>
    <row r="764" spans="1:81">
      <c r="A764">
        <v>2567</v>
      </c>
      <c r="B764">
        <v>27</v>
      </c>
      <c r="C764" t="s">
        <v>62</v>
      </c>
      <c r="D764" t="s">
        <v>52</v>
      </c>
      <c r="E764" t="s">
        <v>146</v>
      </c>
      <c r="F764" t="s">
        <v>143</v>
      </c>
      <c r="G764" t="s">
        <v>63</v>
      </c>
      <c r="H764" t="s">
        <v>64</v>
      </c>
      <c r="I764">
        <v>22</v>
      </c>
      <c r="J764">
        <v>7</v>
      </c>
      <c r="K764">
        <v>545</v>
      </c>
      <c r="L764">
        <v>23</v>
      </c>
      <c r="M764">
        <v>29.347000000000001</v>
      </c>
      <c r="N764">
        <v>7</v>
      </c>
      <c r="O764">
        <v>17</v>
      </c>
      <c r="P764">
        <v>3.3879999999999999</v>
      </c>
      <c r="Q764">
        <v>0.21199999999999999</v>
      </c>
      <c r="R764">
        <v>0.376</v>
      </c>
      <c r="S764">
        <v>0.43099999999999999</v>
      </c>
      <c r="T764">
        <v>0.79500000000000004</v>
      </c>
      <c r="U764">
        <v>0.54200000000000004</v>
      </c>
      <c r="V764">
        <v>0.28999999999999998</v>
      </c>
      <c r="W764">
        <v>0.69099999999999995</v>
      </c>
      <c r="X764">
        <v>0.36699999999999999</v>
      </c>
      <c r="Y764">
        <v>0.82299999999999995</v>
      </c>
      <c r="Z764">
        <v>0.34399999999999997</v>
      </c>
      <c r="AA764">
        <v>0.26900000000000002</v>
      </c>
      <c r="AB764">
        <v>0.52994340200000001</v>
      </c>
      <c r="AC764" s="22">
        <v>-0.673664139</v>
      </c>
      <c r="AD764" s="22">
        <v>-0.42481215500000002</v>
      </c>
      <c r="AE764" s="22">
        <v>-0.36552273000000002</v>
      </c>
      <c r="AF764" s="22">
        <v>-9.9632870999999998E-2</v>
      </c>
      <c r="AG764" s="22">
        <v>-0.266000713</v>
      </c>
      <c r="AH764" s="22">
        <v>-0.53760200199999997</v>
      </c>
      <c r="AI764" s="22">
        <v>-0.160521953</v>
      </c>
      <c r="AJ764" s="22">
        <v>-0.43533393599999998</v>
      </c>
      <c r="AK764" s="22">
        <v>-8.4600165000000005E-2</v>
      </c>
      <c r="AL764" s="22">
        <v>-0.463441557</v>
      </c>
      <c r="AM764" s="22">
        <v>-0.57024772000000001</v>
      </c>
      <c r="AN764">
        <v>-4.55808416541525E-2</v>
      </c>
      <c r="AO764">
        <v>-8.9032144436572494E-2</v>
      </c>
      <c r="AP764">
        <v>-1.0697249425923301E-2</v>
      </c>
      <c r="AQ764">
        <v>-2.7381199147663699E-2</v>
      </c>
      <c r="AR764">
        <v>-5.5691528900037902E-2</v>
      </c>
      <c r="AS764">
        <v>1.4277050496669401E-3</v>
      </c>
      <c r="AT764">
        <v>1.9972490429718301E-3</v>
      </c>
      <c r="AU764">
        <v>-4.6315271954575403E-2</v>
      </c>
      <c r="AV764">
        <v>-3.1627028677798499E-2</v>
      </c>
      <c r="AW764">
        <v>-2.82995914550257E-2</v>
      </c>
      <c r="AX764">
        <v>-1.6390924800265001E-2</v>
      </c>
      <c r="AY764">
        <v>-0.38584474499999999</v>
      </c>
      <c r="AZ764">
        <f t="shared" si="32"/>
        <v>0.38584474499999999</v>
      </c>
      <c r="BA764">
        <f t="shared" si="33"/>
        <v>-0.17384474499999999</v>
      </c>
      <c r="BB764">
        <v>0.59784474499999996</v>
      </c>
      <c r="BC764">
        <v>-0.28442224999999999</v>
      </c>
      <c r="BD764">
        <v>0.49642225000000001</v>
      </c>
      <c r="BP764">
        <v>0.63</v>
      </c>
      <c r="BQ764">
        <v>1.1100000000000001</v>
      </c>
      <c r="BR764">
        <v>1.27</v>
      </c>
      <c r="BS764">
        <v>2.35</v>
      </c>
      <c r="BT764">
        <v>1.6</v>
      </c>
      <c r="BU764">
        <v>0.86</v>
      </c>
      <c r="BV764">
        <v>2.04</v>
      </c>
      <c r="BW764">
        <v>1.08</v>
      </c>
      <c r="BX764">
        <v>2.4300000000000002</v>
      </c>
      <c r="BY764">
        <v>1.02</v>
      </c>
      <c r="BZ764">
        <v>0.79</v>
      </c>
      <c r="CA764">
        <v>1.28</v>
      </c>
      <c r="CB764">
        <v>2.38</v>
      </c>
      <c r="CC764">
        <v>0.78</v>
      </c>
    </row>
    <row r="765" spans="1:81">
      <c r="A765">
        <v>2567</v>
      </c>
      <c r="B765">
        <v>28</v>
      </c>
      <c r="C765" t="s">
        <v>62</v>
      </c>
      <c r="D765" t="s">
        <v>52</v>
      </c>
      <c r="E765" t="s">
        <v>146</v>
      </c>
      <c r="F765" t="s">
        <v>143</v>
      </c>
      <c r="G765" t="s">
        <v>63</v>
      </c>
      <c r="H765" t="s">
        <v>64</v>
      </c>
      <c r="I765">
        <v>22</v>
      </c>
      <c r="J765">
        <v>7</v>
      </c>
      <c r="K765">
        <v>545</v>
      </c>
      <c r="L765">
        <v>23</v>
      </c>
      <c r="M765">
        <v>31.960999999999999</v>
      </c>
      <c r="N765">
        <v>7</v>
      </c>
      <c r="O765">
        <v>17</v>
      </c>
      <c r="P765">
        <v>3.5990000000000002</v>
      </c>
      <c r="Q765">
        <v>0.217</v>
      </c>
      <c r="R765">
        <v>0.309</v>
      </c>
      <c r="S765">
        <v>0.46300000000000002</v>
      </c>
      <c r="T765">
        <v>0.83499999999999996</v>
      </c>
      <c r="U765">
        <v>0.439</v>
      </c>
      <c r="V765">
        <v>0.36699999999999999</v>
      </c>
      <c r="W765">
        <v>0.73799999999999999</v>
      </c>
      <c r="X765">
        <v>0.35799999999999998</v>
      </c>
      <c r="Y765">
        <v>0.81</v>
      </c>
      <c r="Z765">
        <v>0.34100000000000003</v>
      </c>
      <c r="AA765">
        <v>0.26800000000000002</v>
      </c>
      <c r="AB765">
        <v>0.55618184699999995</v>
      </c>
      <c r="AC765" s="22">
        <v>-0.66354026600000005</v>
      </c>
      <c r="AD765" s="22">
        <v>-0.510041521</v>
      </c>
      <c r="AE765" s="22">
        <v>-0.33441900899999999</v>
      </c>
      <c r="AF765" s="22">
        <v>-7.8313524999999995E-2</v>
      </c>
      <c r="AG765" s="22">
        <v>-0.35753548000000002</v>
      </c>
      <c r="AH765" s="22">
        <v>-0.43533393599999998</v>
      </c>
      <c r="AI765" s="22">
        <v>-0.131943638</v>
      </c>
      <c r="AJ765" s="22">
        <v>-0.44611697299999997</v>
      </c>
      <c r="AK765" s="22">
        <v>-9.1514980999999995E-2</v>
      </c>
      <c r="AL765" s="22">
        <v>-0.467245621</v>
      </c>
      <c r="AM765" s="22">
        <v>-0.57186520600000001</v>
      </c>
      <c r="AN765">
        <v>-2.34381295753552E-2</v>
      </c>
      <c r="AO765">
        <v>5.7903366965084101E-3</v>
      </c>
      <c r="AP765">
        <v>-1.54557994785922E-2</v>
      </c>
      <c r="AQ765">
        <v>-1.6682200845167999E-2</v>
      </c>
      <c r="AR765">
        <v>5.7651147620889902E-2</v>
      </c>
      <c r="AS765">
        <v>-4.9835034508203903E-2</v>
      </c>
      <c r="AT765">
        <v>7.0939544839454505E-4</v>
      </c>
      <c r="AU765">
        <v>-1.18852368634027E-2</v>
      </c>
      <c r="AV765">
        <v>-1.7814629028434201E-4</v>
      </c>
      <c r="AW765">
        <v>4.47200286845306E-4</v>
      </c>
      <c r="AX765">
        <v>1.1356562862745201E-2</v>
      </c>
      <c r="AY765">
        <v>-0.203910753</v>
      </c>
      <c r="AZ765">
        <f t="shared" si="32"/>
        <v>0.203910753</v>
      </c>
      <c r="BA765">
        <f t="shared" si="33"/>
        <v>1.3089246999999998E-2</v>
      </c>
      <c r="BB765">
        <v>0.42091075300000003</v>
      </c>
      <c r="BC765">
        <v>-0.12982331599999999</v>
      </c>
      <c r="BD765">
        <v>0.34682331599999999</v>
      </c>
      <c r="BP765">
        <v>0.6</v>
      </c>
      <c r="BQ765">
        <v>0.86</v>
      </c>
      <c r="BR765">
        <v>1.29</v>
      </c>
      <c r="BS765">
        <v>2.3199999999999998</v>
      </c>
      <c r="BT765">
        <v>1.22</v>
      </c>
      <c r="BU765">
        <v>1.02</v>
      </c>
      <c r="BV765">
        <v>2.0499999999999998</v>
      </c>
      <c r="BW765">
        <v>0.99</v>
      </c>
      <c r="BX765">
        <v>2.25</v>
      </c>
      <c r="BY765">
        <v>0.95</v>
      </c>
      <c r="BZ765">
        <v>0.74</v>
      </c>
      <c r="CA765">
        <v>1.27</v>
      </c>
      <c r="CB765">
        <v>2.0099999999999998</v>
      </c>
      <c r="CC765">
        <v>0.59</v>
      </c>
    </row>
    <row r="766" spans="1:81">
      <c r="A766">
        <v>2567</v>
      </c>
      <c r="B766">
        <v>29</v>
      </c>
      <c r="C766" t="s">
        <v>62</v>
      </c>
      <c r="D766" t="s">
        <v>52</v>
      </c>
      <c r="E766" t="s">
        <v>146</v>
      </c>
      <c r="F766" t="s">
        <v>143</v>
      </c>
      <c r="G766" t="s">
        <v>63</v>
      </c>
      <c r="H766" t="s">
        <v>64</v>
      </c>
      <c r="I766">
        <v>22</v>
      </c>
      <c r="J766">
        <v>7</v>
      </c>
      <c r="K766">
        <v>545</v>
      </c>
      <c r="L766">
        <v>23</v>
      </c>
      <c r="M766">
        <v>28.117999999999999</v>
      </c>
      <c r="N766">
        <v>10</v>
      </c>
      <c r="O766">
        <v>16</v>
      </c>
      <c r="P766">
        <v>3.8370000000000002</v>
      </c>
      <c r="Q766">
        <v>0.20899999999999999</v>
      </c>
      <c r="R766">
        <v>0.32100000000000001</v>
      </c>
      <c r="S766">
        <v>0.45</v>
      </c>
      <c r="T766">
        <v>0.69199999999999995</v>
      </c>
      <c r="U766">
        <v>0.50900000000000001</v>
      </c>
      <c r="V766">
        <v>0.317</v>
      </c>
      <c r="W766">
        <v>0.88300000000000001</v>
      </c>
      <c r="X766">
        <v>0.35799999999999998</v>
      </c>
      <c r="Y766">
        <v>0.85699999999999998</v>
      </c>
      <c r="Z766">
        <v>0.33500000000000002</v>
      </c>
      <c r="AA766">
        <v>0.28799999999999998</v>
      </c>
      <c r="AB766">
        <v>0.58399179899999998</v>
      </c>
      <c r="AC766" s="22">
        <v>-0.67985371400000005</v>
      </c>
      <c r="AD766" s="22">
        <v>-0.49349496799999998</v>
      </c>
      <c r="AE766" s="22">
        <v>-0.34678748599999998</v>
      </c>
      <c r="AF766" s="22">
        <v>-0.159893906</v>
      </c>
      <c r="AG766" s="22">
        <v>-0.29328221799999998</v>
      </c>
      <c r="AH766" s="22">
        <v>-0.49894073799999999</v>
      </c>
      <c r="AI766" s="22">
        <v>-5.4039296000000001E-2</v>
      </c>
      <c r="AJ766" s="22">
        <v>-0.44611697299999997</v>
      </c>
      <c r="AK766" s="22">
        <v>-6.7019177999999999E-2</v>
      </c>
      <c r="AL766" s="22">
        <v>-0.474955193</v>
      </c>
      <c r="AM766" s="22">
        <v>-0.54060751200000001</v>
      </c>
      <c r="AN766">
        <v>1.0971621338749E-2</v>
      </c>
      <c r="AO766">
        <v>2.0285284231616098E-2</v>
      </c>
      <c r="AP766">
        <v>2.4680189665904E-2</v>
      </c>
      <c r="AQ766">
        <v>7.0590831406524196E-2</v>
      </c>
      <c r="AR766">
        <v>2.4317872925148899E-2</v>
      </c>
      <c r="AS766">
        <v>2.6177672210341001E-2</v>
      </c>
      <c r="AT766">
        <v>-4.65172031567078E-2</v>
      </c>
      <c r="AU766">
        <v>1.5924715136597298E-2</v>
      </c>
      <c r="AV766">
        <v>9.1737805376237401E-3</v>
      </c>
      <c r="AW766">
        <v>3.3340736529229399E-2</v>
      </c>
      <c r="AX766">
        <v>1.00044734025265E-2</v>
      </c>
      <c r="AY766">
        <v>8.0594859000000005E-2</v>
      </c>
      <c r="AZ766">
        <f t="shared" si="32"/>
        <v>8.0594859000000005E-2</v>
      </c>
      <c r="BA766">
        <f t="shared" si="33"/>
        <v>0.128405141</v>
      </c>
      <c r="BB766">
        <v>0.128405141</v>
      </c>
      <c r="BC766">
        <v>0.19841839</v>
      </c>
      <c r="BD766">
        <v>1.058161E-2</v>
      </c>
      <c r="BP766">
        <v>0.54</v>
      </c>
      <c r="BQ766">
        <v>0.84</v>
      </c>
      <c r="BR766">
        <v>1.17</v>
      </c>
      <c r="BS766">
        <v>1.8</v>
      </c>
      <c r="BT766">
        <v>1.33</v>
      </c>
      <c r="BU766">
        <v>0.83</v>
      </c>
      <c r="BV766">
        <v>2.2999999999999998</v>
      </c>
      <c r="BW766">
        <v>0.93</v>
      </c>
      <c r="BX766">
        <v>2.23</v>
      </c>
      <c r="BY766">
        <v>0.87</v>
      </c>
      <c r="BZ766">
        <v>0.75</v>
      </c>
      <c r="CA766">
        <v>1.1599999999999999</v>
      </c>
      <c r="CB766">
        <v>2.79</v>
      </c>
      <c r="CC766">
        <v>0.57999999999999996</v>
      </c>
    </row>
    <row r="767" spans="1:81">
      <c r="A767">
        <v>2567</v>
      </c>
      <c r="B767">
        <v>30</v>
      </c>
      <c r="C767" t="s">
        <v>62</v>
      </c>
      <c r="D767" t="s">
        <v>52</v>
      </c>
      <c r="E767" t="s">
        <v>146</v>
      </c>
      <c r="F767" t="s">
        <v>143</v>
      </c>
      <c r="G767" t="s">
        <v>63</v>
      </c>
      <c r="H767" t="s">
        <v>64</v>
      </c>
      <c r="I767">
        <v>22</v>
      </c>
      <c r="J767">
        <v>7</v>
      </c>
      <c r="K767">
        <v>545</v>
      </c>
      <c r="L767">
        <v>23</v>
      </c>
      <c r="M767">
        <v>30.916</v>
      </c>
      <c r="N767">
        <v>5</v>
      </c>
      <c r="O767">
        <v>16</v>
      </c>
      <c r="P767">
        <v>3.66</v>
      </c>
      <c r="Q767">
        <v>0.216</v>
      </c>
      <c r="R767">
        <v>0.314</v>
      </c>
      <c r="S767">
        <v>0.50700000000000001</v>
      </c>
      <c r="T767">
        <v>0.88200000000000001</v>
      </c>
      <c r="U767">
        <v>0.53500000000000003</v>
      </c>
      <c r="V767">
        <v>0.32600000000000001</v>
      </c>
      <c r="W767">
        <v>0.77100000000000002</v>
      </c>
      <c r="X767">
        <v>0.36199999999999999</v>
      </c>
      <c r="Y767">
        <v>0.89300000000000002</v>
      </c>
      <c r="Z767">
        <v>0.38500000000000001</v>
      </c>
      <c r="AA767">
        <v>0.29299999999999998</v>
      </c>
      <c r="AB767">
        <v>0.56348108500000005</v>
      </c>
      <c r="AC767" s="22">
        <v>-0.66554624900000003</v>
      </c>
      <c r="AD767" s="22">
        <v>-0.50307035200000005</v>
      </c>
      <c r="AE767" s="22">
        <v>-0.29499204099999998</v>
      </c>
      <c r="AF767" s="22">
        <v>-5.4531415E-2</v>
      </c>
      <c r="AG767" s="22">
        <v>-0.27164621799999999</v>
      </c>
      <c r="AH767" s="22">
        <v>-0.4867824</v>
      </c>
      <c r="AI767" s="22">
        <v>-0.112945622</v>
      </c>
      <c r="AJ767" s="22">
        <v>-0.44129142900000001</v>
      </c>
      <c r="AK767" s="22">
        <v>-4.9148540999999997E-2</v>
      </c>
      <c r="AL767" s="22">
        <v>-0.41453927000000002</v>
      </c>
      <c r="AM767" s="22">
        <v>-0.53313237999999996</v>
      </c>
      <c r="AN767">
        <v>-1.5327347355818401E-2</v>
      </c>
      <c r="AO767">
        <v>7.4798778393735397E-3</v>
      </c>
      <c r="AP767">
        <v>-4.7448244040872598E-2</v>
      </c>
      <c r="AQ767">
        <v>-2.6717492276754799E-2</v>
      </c>
      <c r="AR767">
        <v>-1.6781598931052199E-2</v>
      </c>
      <c r="AS767">
        <v>-3.5469209027634298E-3</v>
      </c>
      <c r="AT767">
        <v>-1.02900332546826E-2</v>
      </c>
      <c r="AU767">
        <v>-8.2518379414766602E-3</v>
      </c>
      <c r="AV767">
        <v>-2.4802777696480999E-2</v>
      </c>
      <c r="AW767">
        <v>-2.7007394405444099E-2</v>
      </c>
      <c r="AX767">
        <v>-1.7480207048888901E-2</v>
      </c>
      <c r="AY767">
        <v>-0.13709755100000001</v>
      </c>
      <c r="AZ767">
        <f t="shared" si="32"/>
        <v>0.13709755100000001</v>
      </c>
      <c r="BA767">
        <f t="shared" si="33"/>
        <v>7.8902448999999986E-2</v>
      </c>
      <c r="BB767">
        <v>0.35309755100000001</v>
      </c>
      <c r="BC767">
        <v>-5.7543102999999998E-2</v>
      </c>
      <c r="BD767">
        <v>0.27354310300000001</v>
      </c>
      <c r="BP767">
        <v>0.59</v>
      </c>
      <c r="BQ767">
        <v>0.86</v>
      </c>
      <c r="BR767">
        <v>1.39</v>
      </c>
      <c r="BS767">
        <v>2.41</v>
      </c>
      <c r="BT767">
        <v>1.46</v>
      </c>
      <c r="BU767">
        <v>0.89</v>
      </c>
      <c r="BV767">
        <v>2.11</v>
      </c>
      <c r="BW767">
        <v>0.99</v>
      </c>
      <c r="BX767">
        <v>2.44</v>
      </c>
      <c r="BY767">
        <v>1.05</v>
      </c>
      <c r="BZ767">
        <v>0.8</v>
      </c>
      <c r="CA767">
        <v>1.31</v>
      </c>
      <c r="CB767">
        <v>2.37</v>
      </c>
      <c r="CC767">
        <v>0.69</v>
      </c>
    </row>
    <row r="768" spans="1:81">
      <c r="A768">
        <v>2567</v>
      </c>
      <c r="B768">
        <v>31</v>
      </c>
      <c r="C768" t="s">
        <v>62</v>
      </c>
      <c r="D768" t="s">
        <v>52</v>
      </c>
      <c r="E768" t="s">
        <v>146</v>
      </c>
      <c r="F768" t="s">
        <v>143</v>
      </c>
      <c r="G768" t="s">
        <v>63</v>
      </c>
      <c r="H768" t="s">
        <v>64</v>
      </c>
      <c r="I768">
        <v>22</v>
      </c>
      <c r="J768">
        <v>7</v>
      </c>
      <c r="K768">
        <v>545</v>
      </c>
      <c r="L768">
        <v>23</v>
      </c>
      <c r="N768">
        <v>7</v>
      </c>
      <c r="P768">
        <v>3.1480000000000001</v>
      </c>
      <c r="U768">
        <v>0.50600000000000001</v>
      </c>
      <c r="AB768">
        <v>0.49803472399999998</v>
      </c>
      <c r="AG768" s="22">
        <v>-0.29584948300000002</v>
      </c>
      <c r="AR768">
        <v>-5.9196199789876898E-2</v>
      </c>
      <c r="BT768">
        <v>1.61</v>
      </c>
    </row>
    <row r="769" spans="1:72">
      <c r="A769">
        <v>2567</v>
      </c>
      <c r="B769">
        <v>32</v>
      </c>
      <c r="C769" t="s">
        <v>62</v>
      </c>
      <c r="D769" t="s">
        <v>52</v>
      </c>
      <c r="E769" t="s">
        <v>146</v>
      </c>
      <c r="F769" t="s">
        <v>143</v>
      </c>
      <c r="G769" t="s">
        <v>63</v>
      </c>
      <c r="H769" t="s">
        <v>64</v>
      </c>
      <c r="I769">
        <v>22</v>
      </c>
      <c r="J769">
        <v>7</v>
      </c>
      <c r="K769">
        <v>545</v>
      </c>
      <c r="L769">
        <v>23</v>
      </c>
      <c r="N769">
        <v>33</v>
      </c>
      <c r="P769">
        <v>4.1379999999999999</v>
      </c>
      <c r="U769">
        <v>0.56100000000000005</v>
      </c>
      <c r="AB769">
        <v>0.61679048599999997</v>
      </c>
      <c r="AG769" s="22">
        <v>-0.25103713900000002</v>
      </c>
      <c r="AR769">
        <v>1.6916259400694699E-2</v>
      </c>
      <c r="BT769">
        <v>1.36</v>
      </c>
    </row>
    <row r="770" spans="1:72">
      <c r="A770">
        <v>2567</v>
      </c>
      <c r="B770">
        <v>33</v>
      </c>
      <c r="C770" t="s">
        <v>62</v>
      </c>
      <c r="D770" t="s">
        <v>52</v>
      </c>
      <c r="E770" t="s">
        <v>146</v>
      </c>
      <c r="F770" t="s">
        <v>143</v>
      </c>
      <c r="G770" t="s">
        <v>63</v>
      </c>
      <c r="H770" t="s">
        <v>64</v>
      </c>
      <c r="I770">
        <v>22</v>
      </c>
      <c r="J770">
        <v>7</v>
      </c>
      <c r="K770">
        <v>545</v>
      </c>
      <c r="L770">
        <v>23</v>
      </c>
      <c r="N770">
        <v>6</v>
      </c>
      <c r="P770">
        <v>3.4889999999999999</v>
      </c>
      <c r="U770">
        <v>0.49399999999999999</v>
      </c>
      <c r="AB770">
        <v>0.54270096899999998</v>
      </c>
      <c r="AG770" s="22">
        <v>-0.30627305100000002</v>
      </c>
      <c r="AR770">
        <v>-4.6109162638255903E-3</v>
      </c>
      <c r="BT770">
        <v>1.42</v>
      </c>
    </row>
    <row r="771" spans="1:72">
      <c r="A771">
        <v>2567</v>
      </c>
      <c r="B771">
        <v>34</v>
      </c>
      <c r="C771" t="s">
        <v>62</v>
      </c>
      <c r="D771" t="s">
        <v>52</v>
      </c>
      <c r="E771" t="s">
        <v>146</v>
      </c>
      <c r="F771" t="s">
        <v>143</v>
      </c>
      <c r="G771" t="s">
        <v>63</v>
      </c>
      <c r="H771" t="s">
        <v>64</v>
      </c>
      <c r="I771">
        <v>22</v>
      </c>
      <c r="J771">
        <v>7</v>
      </c>
      <c r="K771">
        <v>545</v>
      </c>
      <c r="L771">
        <v>23</v>
      </c>
      <c r="N771">
        <v>7</v>
      </c>
      <c r="P771">
        <v>4.22</v>
      </c>
      <c r="U771">
        <v>0.495</v>
      </c>
      <c r="AB771">
        <v>0.62531245099999999</v>
      </c>
      <c r="AG771" s="22">
        <v>-0.30539480099999999</v>
      </c>
      <c r="AR771">
        <v>7.7164825461298797E-2</v>
      </c>
      <c r="BT771">
        <v>1.17</v>
      </c>
    </row>
    <row r="772" spans="1:72">
      <c r="A772">
        <v>2567</v>
      </c>
      <c r="B772">
        <v>35</v>
      </c>
      <c r="C772" t="s">
        <v>62</v>
      </c>
      <c r="D772" t="s">
        <v>52</v>
      </c>
      <c r="E772" t="s">
        <v>146</v>
      </c>
      <c r="F772" t="s">
        <v>143</v>
      </c>
      <c r="G772" t="s">
        <v>63</v>
      </c>
      <c r="H772" t="s">
        <v>64</v>
      </c>
      <c r="I772">
        <v>22</v>
      </c>
      <c r="J772">
        <v>7</v>
      </c>
      <c r="K772">
        <v>545</v>
      </c>
      <c r="L772">
        <v>23</v>
      </c>
      <c r="N772">
        <v>8</v>
      </c>
      <c r="P772">
        <v>3.89</v>
      </c>
      <c r="U772">
        <v>0.45200000000000001</v>
      </c>
      <c r="AB772">
        <v>0.58994960100000005</v>
      </c>
      <c r="AG772" s="22">
        <v>-0.34486156499999998</v>
      </c>
      <c r="AR772">
        <v>7.9358439103554196E-2</v>
      </c>
      <c r="BT772">
        <v>1.1599999999999999</v>
      </c>
    </row>
    <row r="773" spans="1:72">
      <c r="A773">
        <v>2567</v>
      </c>
      <c r="B773">
        <v>36</v>
      </c>
      <c r="C773" t="s">
        <v>62</v>
      </c>
      <c r="D773" t="s">
        <v>52</v>
      </c>
      <c r="E773" t="s">
        <v>146</v>
      </c>
      <c r="F773" t="s">
        <v>143</v>
      </c>
      <c r="G773" t="s">
        <v>63</v>
      </c>
      <c r="H773" t="s">
        <v>64</v>
      </c>
      <c r="I773">
        <v>22</v>
      </c>
      <c r="J773">
        <v>7</v>
      </c>
      <c r="K773">
        <v>545</v>
      </c>
      <c r="L773">
        <v>23</v>
      </c>
      <c r="N773">
        <v>5</v>
      </c>
      <c r="P773">
        <v>3.8420000000000001</v>
      </c>
      <c r="U773">
        <v>0.51200000000000001</v>
      </c>
      <c r="AB773">
        <v>0.584557361</v>
      </c>
      <c r="AG773" s="22">
        <v>-0.290730039</v>
      </c>
      <c r="AR773">
        <v>2.24547884361176E-2</v>
      </c>
      <c r="BT773">
        <v>1.33</v>
      </c>
    </row>
    <row r="774" spans="1:72">
      <c r="A774">
        <v>2567</v>
      </c>
      <c r="B774">
        <v>37</v>
      </c>
      <c r="C774" t="s">
        <v>62</v>
      </c>
      <c r="D774" t="s">
        <v>52</v>
      </c>
      <c r="E774" t="s">
        <v>146</v>
      </c>
      <c r="F774" t="s">
        <v>143</v>
      </c>
      <c r="G774" t="s">
        <v>63</v>
      </c>
      <c r="H774" t="s">
        <v>64</v>
      </c>
      <c r="I774">
        <v>22</v>
      </c>
      <c r="J774">
        <v>7</v>
      </c>
      <c r="K774">
        <v>545</v>
      </c>
      <c r="L774">
        <v>23</v>
      </c>
      <c r="N774">
        <v>12</v>
      </c>
      <c r="P774">
        <v>3.7570000000000001</v>
      </c>
      <c r="U774">
        <v>0.58099999999999996</v>
      </c>
      <c r="AB774">
        <v>0.57484119499999997</v>
      </c>
      <c r="AG774" s="22">
        <v>-0.23582386799999999</v>
      </c>
      <c r="AR774">
        <v>-3.9509938274280697E-2</v>
      </c>
      <c r="BT774">
        <v>1.55</v>
      </c>
    </row>
    <row r="775" spans="1:72">
      <c r="A775">
        <v>2567</v>
      </c>
      <c r="B775">
        <v>38</v>
      </c>
      <c r="C775" t="s">
        <v>62</v>
      </c>
      <c r="D775" t="s">
        <v>52</v>
      </c>
      <c r="E775" t="s">
        <v>146</v>
      </c>
      <c r="F775" t="s">
        <v>143</v>
      </c>
      <c r="G775" t="s">
        <v>63</v>
      </c>
      <c r="H775" t="s">
        <v>64</v>
      </c>
      <c r="I775">
        <v>22</v>
      </c>
      <c r="J775">
        <v>7</v>
      </c>
      <c r="K775">
        <v>545</v>
      </c>
      <c r="L775">
        <v>23</v>
      </c>
      <c r="N775">
        <v>6</v>
      </c>
      <c r="P775">
        <v>4.0789999999999997</v>
      </c>
      <c r="U775">
        <v>0.57799999999999996</v>
      </c>
      <c r="AB775">
        <v>0.61055370499999995</v>
      </c>
      <c r="AG775" s="22">
        <v>-0.238072162</v>
      </c>
      <c r="AR775">
        <v>-1.6579579121273099E-3</v>
      </c>
      <c r="BT775">
        <v>1.42</v>
      </c>
    </row>
    <row r="776" spans="1:72">
      <c r="A776">
        <v>2567</v>
      </c>
      <c r="B776">
        <v>39</v>
      </c>
      <c r="C776" t="s">
        <v>62</v>
      </c>
      <c r="D776" t="s">
        <v>52</v>
      </c>
      <c r="E776" t="s">
        <v>146</v>
      </c>
      <c r="F776" t="s">
        <v>143</v>
      </c>
      <c r="G776" t="s">
        <v>63</v>
      </c>
      <c r="H776" t="s">
        <v>64</v>
      </c>
      <c r="I776">
        <v>22</v>
      </c>
      <c r="J776">
        <v>7</v>
      </c>
      <c r="K776">
        <v>545</v>
      </c>
      <c r="L776">
        <v>23</v>
      </c>
      <c r="N776">
        <v>6</v>
      </c>
      <c r="P776">
        <v>3.7650000000000001</v>
      </c>
      <c r="U776">
        <v>0.57499999999999996</v>
      </c>
      <c r="AB776">
        <v>0.57576498099999995</v>
      </c>
      <c r="AG776" s="22">
        <v>-0.24033215499999999</v>
      </c>
      <c r="AR776">
        <v>-3.4296078813878597E-2</v>
      </c>
      <c r="BT776">
        <v>1.53</v>
      </c>
    </row>
    <row r="777" spans="1:72">
      <c r="A777">
        <v>2567</v>
      </c>
      <c r="B777">
        <v>40</v>
      </c>
      <c r="C777" t="s">
        <v>62</v>
      </c>
      <c r="D777" t="s">
        <v>52</v>
      </c>
      <c r="E777" t="s">
        <v>146</v>
      </c>
      <c r="F777" t="s">
        <v>143</v>
      </c>
      <c r="G777" t="s">
        <v>63</v>
      </c>
      <c r="H777" t="s">
        <v>64</v>
      </c>
      <c r="I777">
        <v>22</v>
      </c>
      <c r="J777">
        <v>7</v>
      </c>
      <c r="K777">
        <v>545</v>
      </c>
      <c r="L777">
        <v>23</v>
      </c>
      <c r="N777">
        <v>6</v>
      </c>
      <c r="P777">
        <v>3.98</v>
      </c>
      <c r="U777">
        <v>0.496</v>
      </c>
      <c r="AB777">
        <v>0.59988307200000002</v>
      </c>
      <c r="AG777" s="22">
        <v>-0.30451832400000001</v>
      </c>
      <c r="AR777">
        <v>5.0901393368327399E-2</v>
      </c>
      <c r="BT777">
        <v>1.25</v>
      </c>
    </row>
    <row r="778" spans="1:72">
      <c r="A778">
        <v>2567</v>
      </c>
      <c r="B778">
        <v>41</v>
      </c>
      <c r="C778" t="s">
        <v>62</v>
      </c>
      <c r="D778" t="s">
        <v>52</v>
      </c>
      <c r="E778" t="s">
        <v>146</v>
      </c>
      <c r="F778" t="s">
        <v>143</v>
      </c>
      <c r="G778" t="s">
        <v>63</v>
      </c>
      <c r="H778" t="s">
        <v>64</v>
      </c>
      <c r="I778">
        <v>22</v>
      </c>
      <c r="J778">
        <v>7</v>
      </c>
      <c r="K778">
        <v>545</v>
      </c>
      <c r="L778">
        <v>23</v>
      </c>
      <c r="N778">
        <v>6</v>
      </c>
      <c r="P778">
        <v>4.1890000000000001</v>
      </c>
      <c r="U778">
        <v>0.623</v>
      </c>
      <c r="AB778">
        <v>0.62211035999999997</v>
      </c>
      <c r="AG778" s="22">
        <v>-0.205511953</v>
      </c>
      <c r="AR778">
        <v>-2.1085507887552701E-2</v>
      </c>
      <c r="BT778">
        <v>1.49</v>
      </c>
    </row>
    <row r="779" spans="1:72">
      <c r="A779">
        <v>2567</v>
      </c>
      <c r="B779">
        <v>42</v>
      </c>
      <c r="C779" t="s">
        <v>62</v>
      </c>
      <c r="D779" t="s">
        <v>52</v>
      </c>
      <c r="E779" t="s">
        <v>146</v>
      </c>
      <c r="F779" t="s">
        <v>143</v>
      </c>
      <c r="G779" t="s">
        <v>63</v>
      </c>
      <c r="H779" t="s">
        <v>64</v>
      </c>
      <c r="I779">
        <v>22</v>
      </c>
      <c r="J779">
        <v>7</v>
      </c>
      <c r="K779">
        <v>545</v>
      </c>
      <c r="L779">
        <v>23</v>
      </c>
      <c r="N779">
        <v>8</v>
      </c>
      <c r="P779">
        <v>3.5579999999999998</v>
      </c>
      <c r="U779">
        <v>0.51700000000000002</v>
      </c>
      <c r="AB779">
        <v>0.551205944</v>
      </c>
      <c r="AG779" s="22">
        <v>-0.28650945700000002</v>
      </c>
      <c r="AR779">
        <v>-1.4912922740728401E-2</v>
      </c>
      <c r="BT779">
        <v>1.45</v>
      </c>
    </row>
    <row r="780" spans="1:72">
      <c r="A780">
        <v>2567</v>
      </c>
      <c r="B780">
        <v>43</v>
      </c>
      <c r="C780" t="s">
        <v>62</v>
      </c>
      <c r="D780" t="s">
        <v>52</v>
      </c>
      <c r="E780" t="s">
        <v>146</v>
      </c>
      <c r="F780" t="s">
        <v>143</v>
      </c>
      <c r="G780" t="s">
        <v>63</v>
      </c>
      <c r="H780" t="s">
        <v>64</v>
      </c>
      <c r="I780">
        <v>22</v>
      </c>
      <c r="J780">
        <v>7</v>
      </c>
      <c r="K780">
        <v>545</v>
      </c>
      <c r="L780">
        <v>23</v>
      </c>
      <c r="N780">
        <v>6</v>
      </c>
      <c r="P780">
        <v>3.706</v>
      </c>
      <c r="U780">
        <v>0.45900000000000002</v>
      </c>
      <c r="AB780">
        <v>0.56890541500000003</v>
      </c>
      <c r="AG780" s="22">
        <v>-0.33818731400000002</v>
      </c>
      <c r="AR780">
        <v>5.1963054281659697E-2</v>
      </c>
      <c r="BT780">
        <v>1.24</v>
      </c>
    </row>
    <row r="781" spans="1:72">
      <c r="A781">
        <v>2567</v>
      </c>
      <c r="B781">
        <v>44</v>
      </c>
      <c r="C781" t="s">
        <v>62</v>
      </c>
      <c r="D781" t="s">
        <v>52</v>
      </c>
      <c r="E781" t="s">
        <v>146</v>
      </c>
      <c r="F781" t="s">
        <v>143</v>
      </c>
      <c r="G781" t="s">
        <v>63</v>
      </c>
      <c r="H781" t="s">
        <v>64</v>
      </c>
      <c r="I781">
        <v>22</v>
      </c>
      <c r="J781">
        <v>7</v>
      </c>
      <c r="K781">
        <v>545</v>
      </c>
      <c r="L781">
        <v>23</v>
      </c>
      <c r="N781">
        <v>5</v>
      </c>
      <c r="P781">
        <v>3.0939999999999999</v>
      </c>
      <c r="U781">
        <v>0.46</v>
      </c>
      <c r="AB781">
        <v>0.49052030899999999</v>
      </c>
      <c r="AG781" s="22">
        <v>-0.33724216800000001</v>
      </c>
      <c r="AR781">
        <v>-2.7321450042095002E-2</v>
      </c>
      <c r="BT781">
        <v>1.49</v>
      </c>
    </row>
    <row r="782" spans="1:72">
      <c r="A782">
        <v>2567</v>
      </c>
      <c r="B782">
        <v>46</v>
      </c>
      <c r="C782" t="s">
        <v>62</v>
      </c>
      <c r="D782" t="s">
        <v>52</v>
      </c>
      <c r="E782" t="s">
        <v>146</v>
      </c>
      <c r="F782" t="s">
        <v>143</v>
      </c>
      <c r="G782" t="s">
        <v>63</v>
      </c>
      <c r="H782" t="s">
        <v>64</v>
      </c>
      <c r="I782">
        <v>22</v>
      </c>
      <c r="J782">
        <v>7</v>
      </c>
      <c r="K782">
        <v>545</v>
      </c>
      <c r="L782">
        <v>23</v>
      </c>
      <c r="N782">
        <v>7</v>
      </c>
      <c r="P782">
        <v>3.617</v>
      </c>
      <c r="U782">
        <v>0.59</v>
      </c>
      <c r="AB782">
        <v>0.55834850899999999</v>
      </c>
      <c r="AG782" s="22">
        <v>-0.229147988</v>
      </c>
      <c r="AR782">
        <v>-6.2355373248076898E-2</v>
      </c>
      <c r="BT782">
        <v>1.63</v>
      </c>
    </row>
    <row r="783" spans="1:72">
      <c r="A783">
        <v>2567</v>
      </c>
      <c r="B783">
        <v>47</v>
      </c>
      <c r="C783" t="s">
        <v>62</v>
      </c>
      <c r="D783" t="s">
        <v>52</v>
      </c>
      <c r="E783" t="s">
        <v>146</v>
      </c>
      <c r="F783" t="s">
        <v>143</v>
      </c>
      <c r="G783" t="s">
        <v>63</v>
      </c>
      <c r="H783" t="s">
        <v>64</v>
      </c>
      <c r="I783">
        <v>22</v>
      </c>
      <c r="J783">
        <v>7</v>
      </c>
      <c r="K783">
        <v>545</v>
      </c>
      <c r="L783">
        <v>23</v>
      </c>
      <c r="N783">
        <v>10</v>
      </c>
      <c r="P783">
        <v>3.2669999999999999</v>
      </c>
      <c r="U783">
        <v>0.44900000000000001</v>
      </c>
      <c r="AB783">
        <v>0.51414913399999995</v>
      </c>
      <c r="AG783" s="22">
        <v>-0.34775365899999999</v>
      </c>
      <c r="AR783">
        <v>6.3100807679732397E-3</v>
      </c>
      <c r="BT783">
        <v>1.37</v>
      </c>
    </row>
    <row r="784" spans="1:72">
      <c r="A784">
        <v>2567</v>
      </c>
      <c r="B784">
        <v>48</v>
      </c>
      <c r="C784" t="s">
        <v>62</v>
      </c>
      <c r="D784" t="s">
        <v>52</v>
      </c>
      <c r="E784" t="s">
        <v>146</v>
      </c>
      <c r="F784" t="s">
        <v>143</v>
      </c>
      <c r="G784" t="s">
        <v>63</v>
      </c>
      <c r="H784" t="s">
        <v>64</v>
      </c>
      <c r="I784">
        <v>22</v>
      </c>
      <c r="J784">
        <v>7</v>
      </c>
      <c r="K784">
        <v>545</v>
      </c>
      <c r="L784">
        <v>23</v>
      </c>
      <c r="N784">
        <v>8</v>
      </c>
      <c r="P784">
        <v>3.351</v>
      </c>
      <c r="AB784">
        <v>0.52517442800000003</v>
      </c>
    </row>
    <row r="785" spans="1:81">
      <c r="A785">
        <v>2568</v>
      </c>
      <c r="B785">
        <v>1</v>
      </c>
      <c r="C785" t="s">
        <v>65</v>
      </c>
      <c r="D785" t="s">
        <v>38</v>
      </c>
      <c r="E785" t="s">
        <v>145</v>
      </c>
      <c r="F785" t="s">
        <v>143</v>
      </c>
      <c r="G785" t="s">
        <v>66</v>
      </c>
      <c r="H785" t="s">
        <v>67</v>
      </c>
      <c r="I785">
        <v>6</v>
      </c>
      <c r="J785">
        <v>3</v>
      </c>
      <c r="K785">
        <v>353</v>
      </c>
      <c r="M785">
        <v>33.067999999999998</v>
      </c>
      <c r="N785">
        <v>7</v>
      </c>
      <c r="O785">
        <v>16</v>
      </c>
      <c r="P785">
        <v>4.0679999999999996</v>
      </c>
      <c r="Q785">
        <v>0.191</v>
      </c>
      <c r="R785">
        <v>0.40600000000000003</v>
      </c>
      <c r="S785">
        <v>0.51400000000000001</v>
      </c>
      <c r="T785">
        <v>1.0920000000000001</v>
      </c>
      <c r="U785">
        <v>0.503</v>
      </c>
      <c r="V785">
        <v>0.42199999999999999</v>
      </c>
      <c r="W785">
        <v>0.74399999999999999</v>
      </c>
      <c r="X785">
        <v>0.34200000000000003</v>
      </c>
      <c r="Y785">
        <v>0.79300000000000004</v>
      </c>
      <c r="Z785">
        <v>0.37</v>
      </c>
      <c r="AA785">
        <v>0.29799999999999999</v>
      </c>
      <c r="AB785">
        <v>0.60938094399999998</v>
      </c>
      <c r="AC785" s="22">
        <v>-0.71896663299999997</v>
      </c>
      <c r="AD785" s="22">
        <v>-0.39147396600000001</v>
      </c>
      <c r="AE785" s="22">
        <v>-0.28903688100000002</v>
      </c>
      <c r="AF785" s="22">
        <v>3.8222638000000003E-2</v>
      </c>
      <c r="AG785" s="22">
        <v>-0.29843201499999999</v>
      </c>
      <c r="AH785" s="22">
        <v>-0.37468754900000001</v>
      </c>
      <c r="AI785" s="22">
        <v>-0.12842706400000001</v>
      </c>
      <c r="AJ785" s="22">
        <v>-0.465973894</v>
      </c>
      <c r="AK785" s="22">
        <v>-0.100726813</v>
      </c>
      <c r="AL785" s="22">
        <v>-0.43179827599999998</v>
      </c>
      <c r="AM785" s="22">
        <v>-0.52578373599999995</v>
      </c>
      <c r="AN785">
        <v>2.3213686768002801E-2</v>
      </c>
      <c r="AO785">
        <v>5.9321562222870404E-3</v>
      </c>
      <c r="AP785">
        <v>1.03436557915233E-2</v>
      </c>
      <c r="AQ785">
        <v>-1.38536637256748E-2</v>
      </c>
      <c r="AR785">
        <v>8.76961929536502E-3</v>
      </c>
      <c r="AS785">
        <v>-9.3539884312558996E-3</v>
      </c>
      <c r="AT785">
        <v>1.4248841128251401E-2</v>
      </c>
      <c r="AU785">
        <v>3.40127190806091E-2</v>
      </c>
      <c r="AV785">
        <v>3.24876411391593E-2</v>
      </c>
      <c r="AW785">
        <v>1.6367569792180799E-2</v>
      </c>
      <c r="AX785">
        <v>7.8694621821266998E-3</v>
      </c>
      <c r="AY785">
        <v>0.21078034700000001</v>
      </c>
      <c r="AZ785">
        <f t="shared" ref="AZ785:AZ814" si="34">ABS(AY785)</f>
        <v>0.21078034700000001</v>
      </c>
      <c r="BA785">
        <f t="shared" ref="BA785:BA814" si="35">Q785-ABS(AY785)</f>
        <v>-1.9780347000000004E-2</v>
      </c>
      <c r="BB785">
        <v>-1.9780347E-2</v>
      </c>
      <c r="BC785">
        <v>0.29528060299999997</v>
      </c>
      <c r="BD785">
        <v>-0.104280603</v>
      </c>
      <c r="BP785">
        <v>0.47</v>
      </c>
      <c r="BQ785">
        <v>1</v>
      </c>
      <c r="BR785">
        <v>1.26</v>
      </c>
      <c r="BS785">
        <v>2.68</v>
      </c>
      <c r="BT785">
        <v>1.24</v>
      </c>
      <c r="BU785">
        <v>1.04</v>
      </c>
      <c r="BV785">
        <v>1.83</v>
      </c>
      <c r="BW785">
        <v>0.84</v>
      </c>
      <c r="BX785">
        <v>1.95</v>
      </c>
      <c r="BY785">
        <v>0.91</v>
      </c>
      <c r="BZ785">
        <v>0.73</v>
      </c>
      <c r="CA785">
        <v>1.24</v>
      </c>
      <c r="CB785">
        <v>1.76</v>
      </c>
      <c r="CC785">
        <v>0.68</v>
      </c>
    </row>
    <row r="786" spans="1:81">
      <c r="A786">
        <v>2568</v>
      </c>
      <c r="B786">
        <v>2</v>
      </c>
      <c r="C786" t="s">
        <v>65</v>
      </c>
      <c r="D786" t="s">
        <v>38</v>
      </c>
      <c r="E786" t="s">
        <v>145</v>
      </c>
      <c r="F786" t="s">
        <v>143</v>
      </c>
      <c r="G786" t="s">
        <v>66</v>
      </c>
      <c r="H786" t="s">
        <v>67</v>
      </c>
      <c r="I786">
        <v>6</v>
      </c>
      <c r="J786">
        <v>3</v>
      </c>
      <c r="K786">
        <v>353</v>
      </c>
      <c r="M786">
        <v>31.356999999999999</v>
      </c>
      <c r="N786">
        <v>6</v>
      </c>
      <c r="O786">
        <v>17</v>
      </c>
      <c r="P786">
        <v>3.952</v>
      </c>
      <c r="Q786">
        <v>0.20200000000000001</v>
      </c>
      <c r="R786">
        <v>0.36199999999999999</v>
      </c>
      <c r="S786">
        <v>0.55000000000000004</v>
      </c>
      <c r="T786">
        <v>1.0860000000000001</v>
      </c>
      <c r="U786">
        <v>0.55700000000000005</v>
      </c>
      <c r="V786">
        <v>0.42299999999999999</v>
      </c>
      <c r="W786">
        <v>0.76</v>
      </c>
      <c r="X786">
        <v>0.36199999999999999</v>
      </c>
      <c r="Y786">
        <v>0.873</v>
      </c>
      <c r="Z786">
        <v>0.372</v>
      </c>
      <c r="AA786">
        <v>0.29599999999999999</v>
      </c>
      <c r="AB786">
        <v>0.59681693599999996</v>
      </c>
      <c r="AC786" s="22">
        <v>-0.69464863099999996</v>
      </c>
      <c r="AD786" s="22">
        <v>-0.44129142900000001</v>
      </c>
      <c r="AE786" s="22">
        <v>-0.25963731099999998</v>
      </c>
      <c r="AF786" s="22">
        <v>3.5829825000000003E-2</v>
      </c>
      <c r="AG786" s="22">
        <v>-0.25414480499999997</v>
      </c>
      <c r="AH786" s="22">
        <v>-0.37365963299999999</v>
      </c>
      <c r="AI786" s="22">
        <v>-0.11918640799999999</v>
      </c>
      <c r="AJ786" s="22">
        <v>-0.44129142900000001</v>
      </c>
      <c r="AK786" s="22">
        <v>-5.8985756E-2</v>
      </c>
      <c r="AL786" s="22">
        <v>-0.42945706</v>
      </c>
      <c r="AM786" s="22">
        <v>-0.528708289</v>
      </c>
      <c r="AN786">
        <v>2.0703220686330002E-3</v>
      </c>
      <c r="AO786">
        <v>-3.7516509234812902E-3</v>
      </c>
      <c r="AP786">
        <v>-2.38819923581007E-2</v>
      </c>
      <c r="AQ786">
        <v>-2.41964821341045E-2</v>
      </c>
      <c r="AR786">
        <v>-2.5345881776587701E-2</v>
      </c>
      <c r="AS786">
        <v>-2.28595156292467E-2</v>
      </c>
      <c r="AT786">
        <v>-5.1860814468028798E-3</v>
      </c>
      <c r="AU786">
        <v>-2.10479661513796E-3</v>
      </c>
      <c r="AV786">
        <v>-1.03727075250025E-2</v>
      </c>
      <c r="AW786">
        <v>2.3755433867847001E-3</v>
      </c>
      <c r="AX786">
        <v>-2.6370268755098198E-3</v>
      </c>
      <c r="AY786">
        <v>2.9324407E-2</v>
      </c>
      <c r="AZ786">
        <f t="shared" si="34"/>
        <v>2.9324407E-2</v>
      </c>
      <c r="BA786">
        <f t="shared" si="35"/>
        <v>0.17267559300000002</v>
      </c>
      <c r="BB786">
        <v>0.17267559299999999</v>
      </c>
      <c r="BC786">
        <v>7.7133761999999995E-2</v>
      </c>
      <c r="BD786">
        <v>0.124866238</v>
      </c>
      <c r="BP786">
        <v>0.51</v>
      </c>
      <c r="BQ786">
        <v>0.92</v>
      </c>
      <c r="BR786">
        <v>1.39</v>
      </c>
      <c r="BS786">
        <v>2.75</v>
      </c>
      <c r="BT786">
        <v>1.41</v>
      </c>
      <c r="BU786">
        <v>1.07</v>
      </c>
      <c r="BV786">
        <v>1.92</v>
      </c>
      <c r="BW786">
        <v>0.92</v>
      </c>
      <c r="BX786">
        <v>2.21</v>
      </c>
      <c r="BY786">
        <v>0.94</v>
      </c>
      <c r="BZ786">
        <v>0.75</v>
      </c>
      <c r="CA786">
        <v>1.26</v>
      </c>
      <c r="CB786">
        <v>1.8</v>
      </c>
      <c r="CC786">
        <v>0.73</v>
      </c>
    </row>
    <row r="787" spans="1:81">
      <c r="A787">
        <v>2568</v>
      </c>
      <c r="B787">
        <v>3</v>
      </c>
      <c r="C787" t="s">
        <v>65</v>
      </c>
      <c r="D787" t="s">
        <v>38</v>
      </c>
      <c r="E787" t="s">
        <v>145</v>
      </c>
      <c r="F787" t="s">
        <v>143</v>
      </c>
      <c r="G787" t="s">
        <v>66</v>
      </c>
      <c r="H787" t="s">
        <v>67</v>
      </c>
      <c r="I787">
        <v>6</v>
      </c>
      <c r="J787">
        <v>3</v>
      </c>
      <c r="K787">
        <v>353</v>
      </c>
      <c r="M787">
        <v>35.36</v>
      </c>
      <c r="N787">
        <v>4</v>
      </c>
      <c r="O787">
        <v>13</v>
      </c>
      <c r="P787">
        <v>3.9780000000000002</v>
      </c>
      <c r="Q787">
        <v>0.21099999999999999</v>
      </c>
      <c r="R787">
        <v>0.38</v>
      </c>
      <c r="S787">
        <v>0.47399999999999998</v>
      </c>
      <c r="T787">
        <v>0.872</v>
      </c>
      <c r="U787">
        <v>0.47499999999999998</v>
      </c>
      <c r="V787">
        <v>0.434</v>
      </c>
      <c r="W787">
        <v>0.78200000000000003</v>
      </c>
      <c r="X787">
        <v>0.39600000000000002</v>
      </c>
      <c r="Y787">
        <v>0.91400000000000003</v>
      </c>
      <c r="Z787">
        <v>0.38</v>
      </c>
      <c r="AA787">
        <v>0.31</v>
      </c>
      <c r="AB787">
        <v>0.59966477900000004</v>
      </c>
      <c r="AC787" s="22">
        <v>-0.67571754500000003</v>
      </c>
      <c r="AD787" s="22">
        <v>-0.42021640300000002</v>
      </c>
      <c r="AE787" s="22">
        <v>-0.32422165800000002</v>
      </c>
      <c r="AF787" s="22">
        <v>-5.9483515000000001E-2</v>
      </c>
      <c r="AG787" s="22">
        <v>-0.32330639</v>
      </c>
      <c r="AH787" s="22">
        <v>-0.36251027000000002</v>
      </c>
      <c r="AI787" s="22">
        <v>-0.10679324699999999</v>
      </c>
      <c r="AJ787" s="22">
        <v>-0.40230481400000001</v>
      </c>
      <c r="AK787" s="22">
        <v>-3.9053803999999998E-2</v>
      </c>
      <c r="AL787" s="22">
        <v>-0.42021640300000002</v>
      </c>
      <c r="AM787" s="22">
        <v>-0.50863830600000004</v>
      </c>
      <c r="AN787">
        <v>-1.76069528759371E-3</v>
      </c>
      <c r="AO787">
        <v>-2.1222623415264601E-3</v>
      </c>
      <c r="AP787">
        <v>2.6551678734366101E-2</v>
      </c>
      <c r="AQ787">
        <v>6.7128395530032497E-2</v>
      </c>
      <c r="AR787">
        <v>1.115807593402E-2</v>
      </c>
      <c r="AS787">
        <v>-3.0223926655711698E-2</v>
      </c>
      <c r="AT787">
        <v>-1.15532065774089E-2</v>
      </c>
      <c r="AU787">
        <v>-3.6460350295073302E-2</v>
      </c>
      <c r="AV787">
        <v>-2.1991800709529899E-2</v>
      </c>
      <c r="AW787">
        <v>-4.12927509050531E-4</v>
      </c>
      <c r="AX787">
        <v>-1.3909075084666499E-2</v>
      </c>
      <c r="AY787">
        <v>1.769547E-3</v>
      </c>
      <c r="AZ787">
        <f t="shared" si="34"/>
        <v>1.769547E-3</v>
      </c>
      <c r="BA787">
        <f t="shared" si="35"/>
        <v>0.20923045299999998</v>
      </c>
      <c r="BB787">
        <v>0.20923045300000001</v>
      </c>
      <c r="BC787">
        <v>1.9559073999999999E-2</v>
      </c>
      <c r="BD787">
        <v>0.19144092600000001</v>
      </c>
      <c r="BP787">
        <v>0.53</v>
      </c>
      <c r="BQ787">
        <v>0.96</v>
      </c>
      <c r="BR787">
        <v>1.19</v>
      </c>
      <c r="BS787">
        <v>2.19</v>
      </c>
      <c r="BT787">
        <v>1.19</v>
      </c>
      <c r="BU787">
        <v>1.0900000000000001</v>
      </c>
      <c r="BV787">
        <v>1.97</v>
      </c>
      <c r="BW787">
        <v>1</v>
      </c>
      <c r="BX787">
        <v>2.2999999999999998</v>
      </c>
      <c r="BY787">
        <v>0.96</v>
      </c>
      <c r="BZ787">
        <v>0.78</v>
      </c>
      <c r="CA787">
        <v>1.23</v>
      </c>
      <c r="CB787">
        <v>1.8</v>
      </c>
      <c r="CC787">
        <v>0.61</v>
      </c>
    </row>
    <row r="788" spans="1:81">
      <c r="A788">
        <v>2568</v>
      </c>
      <c r="B788">
        <v>4</v>
      </c>
      <c r="C788" t="s">
        <v>65</v>
      </c>
      <c r="D788" t="s">
        <v>38</v>
      </c>
      <c r="E788" t="s">
        <v>145</v>
      </c>
      <c r="F788" t="s">
        <v>143</v>
      </c>
      <c r="G788" t="s">
        <v>66</v>
      </c>
      <c r="H788" t="s">
        <v>67</v>
      </c>
      <c r="I788">
        <v>6</v>
      </c>
      <c r="J788">
        <v>3</v>
      </c>
      <c r="K788">
        <v>353</v>
      </c>
      <c r="M788">
        <v>32.786999999999999</v>
      </c>
      <c r="N788">
        <v>6</v>
      </c>
      <c r="O788">
        <v>14</v>
      </c>
      <c r="P788">
        <v>4.0309999999999997</v>
      </c>
      <c r="Q788">
        <v>0.17899999999999999</v>
      </c>
      <c r="R788">
        <v>0.217</v>
      </c>
      <c r="S788">
        <v>0.44700000000000001</v>
      </c>
      <c r="T788">
        <v>0.98499999999999999</v>
      </c>
      <c r="U788">
        <v>0.41199999999999998</v>
      </c>
      <c r="V788">
        <v>0.42299999999999999</v>
      </c>
      <c r="W788">
        <v>0.78800000000000003</v>
      </c>
      <c r="X788">
        <v>0.38300000000000001</v>
      </c>
      <c r="Y788">
        <v>0.8</v>
      </c>
      <c r="Z788">
        <v>0.35699999999999998</v>
      </c>
      <c r="AA788">
        <v>0.28799999999999998</v>
      </c>
      <c r="AB788">
        <v>0.60541279800000003</v>
      </c>
      <c r="AC788" s="22">
        <v>-0.74714696899999999</v>
      </c>
      <c r="AD788" s="22">
        <v>-0.66354026600000005</v>
      </c>
      <c r="AE788" s="22">
        <v>-0.349692477</v>
      </c>
      <c r="AF788" s="22">
        <v>-6.56377E-3</v>
      </c>
      <c r="AG788" s="22">
        <v>-0.38510278399999998</v>
      </c>
      <c r="AH788" s="22">
        <v>-0.37365963299999999</v>
      </c>
      <c r="AI788" s="22">
        <v>-0.103473783</v>
      </c>
      <c r="AJ788" s="22">
        <v>-0.41680122600000002</v>
      </c>
      <c r="AK788" s="22">
        <v>-9.6910013000000003E-2</v>
      </c>
      <c r="AL788" s="22">
        <v>-0.44733178400000001</v>
      </c>
      <c r="AM788" s="22">
        <v>-0.54060751200000001</v>
      </c>
      <c r="AN788">
        <v>2.9187523437964401E-2</v>
      </c>
      <c r="AO788">
        <v>1.7693546462774899E-2</v>
      </c>
      <c r="AP788">
        <v>5.1066629206295899E-2</v>
      </c>
      <c r="AQ788">
        <v>2.3752313824063301E-2</v>
      </c>
      <c r="AR788">
        <v>4.6978085406272803E-2</v>
      </c>
      <c r="AS788">
        <v>-1.42636536292466E-2</v>
      </c>
      <c r="AT788">
        <v>-8.2733839456069509E-3</v>
      </c>
      <c r="AU788">
        <v>-1.6878974229532301E-2</v>
      </c>
      <c r="AV788">
        <v>2.5749199383424799E-2</v>
      </c>
      <c r="AW788">
        <v>2.1874045238628698E-2</v>
      </c>
      <c r="AX788">
        <v>1.4330328724335199E-2</v>
      </c>
      <c r="AY788">
        <v>0.245186828</v>
      </c>
      <c r="AZ788">
        <f t="shared" si="34"/>
        <v>0.245186828</v>
      </c>
      <c r="BA788">
        <f t="shared" si="35"/>
        <v>-6.6186828000000003E-2</v>
      </c>
      <c r="BB788">
        <v>-6.6186828000000003E-2</v>
      </c>
      <c r="BC788">
        <v>0.36971352099999999</v>
      </c>
      <c r="BD788">
        <v>-0.190713521</v>
      </c>
      <c r="BP788">
        <v>0.44</v>
      </c>
      <c r="BQ788">
        <v>0.54</v>
      </c>
      <c r="BR788">
        <v>1.1100000000000001</v>
      </c>
      <c r="BS788">
        <v>2.44</v>
      </c>
      <c r="BT788">
        <v>1.02</v>
      </c>
      <c r="BU788">
        <v>1.05</v>
      </c>
      <c r="BV788">
        <v>1.95</v>
      </c>
      <c r="BW788">
        <v>0.95</v>
      </c>
      <c r="BX788">
        <v>1.98</v>
      </c>
      <c r="BY788">
        <v>0.89</v>
      </c>
      <c r="BZ788">
        <v>0.71</v>
      </c>
      <c r="CA788">
        <v>1.24</v>
      </c>
      <c r="CB788">
        <v>1.86</v>
      </c>
      <c r="CC788">
        <v>0.52</v>
      </c>
    </row>
    <row r="789" spans="1:81">
      <c r="A789">
        <v>2568</v>
      </c>
      <c r="B789">
        <v>5</v>
      </c>
      <c r="C789" t="s">
        <v>65</v>
      </c>
      <c r="D789" t="s">
        <v>38</v>
      </c>
      <c r="E789" t="s">
        <v>145</v>
      </c>
      <c r="F789" t="s">
        <v>143</v>
      </c>
      <c r="G789" t="s">
        <v>66</v>
      </c>
      <c r="H789" t="s">
        <v>67</v>
      </c>
      <c r="I789">
        <v>6</v>
      </c>
      <c r="J789">
        <v>3</v>
      </c>
      <c r="K789">
        <v>353</v>
      </c>
      <c r="M789">
        <v>28.776</v>
      </c>
      <c r="N789">
        <v>6</v>
      </c>
      <c r="O789">
        <v>16</v>
      </c>
      <c r="P789">
        <v>3.55</v>
      </c>
      <c r="Q789">
        <v>0.19700000000000001</v>
      </c>
      <c r="R789">
        <v>0.21199999999999999</v>
      </c>
      <c r="S789">
        <v>0.45800000000000002</v>
      </c>
      <c r="T789">
        <v>0.90300000000000002</v>
      </c>
      <c r="U789">
        <v>0.34799999999999998</v>
      </c>
      <c r="V789">
        <v>0.40899999999999997</v>
      </c>
      <c r="W789">
        <v>0.65300000000000002</v>
      </c>
      <c r="X789">
        <v>0.33600000000000002</v>
      </c>
      <c r="Y789">
        <v>0.74399999999999999</v>
      </c>
      <c r="Z789">
        <v>0.33500000000000002</v>
      </c>
      <c r="AA789">
        <v>0.27100000000000002</v>
      </c>
      <c r="AB789">
        <v>0.55022835299999995</v>
      </c>
      <c r="AC789" s="22">
        <v>-0.70553377399999995</v>
      </c>
      <c r="AD789" s="22">
        <v>-0.673664139</v>
      </c>
      <c r="AE789" s="22">
        <v>-0.33913452199999999</v>
      </c>
      <c r="AF789" s="22">
        <v>-4.4312249999999997E-2</v>
      </c>
      <c r="AG789" s="22">
        <v>-0.45842075599999998</v>
      </c>
      <c r="AH789" s="22">
        <v>-0.38827669199999998</v>
      </c>
      <c r="AI789" s="22">
        <v>-0.18508681900000001</v>
      </c>
      <c r="AJ789" s="22">
        <v>-0.47366072300000001</v>
      </c>
      <c r="AK789" s="22">
        <v>-0.12842706400000001</v>
      </c>
      <c r="AL789" s="22">
        <v>-0.474955193</v>
      </c>
      <c r="AM789" s="22">
        <v>-0.56703070899999997</v>
      </c>
      <c r="AN789">
        <v>-4.06779978817692E-2</v>
      </c>
      <c r="AO789">
        <v>-3.6905585959932097E-2</v>
      </c>
      <c r="AP789">
        <v>-1.18969303156485E-2</v>
      </c>
      <c r="AQ789">
        <v>3.6088565124442499E-3</v>
      </c>
      <c r="AR789">
        <v>2.7472378480033099E-2</v>
      </c>
      <c r="AS789">
        <v>-5.6059610010854001E-2</v>
      </c>
      <c r="AT789">
        <v>-2.7742369401448901E-3</v>
      </c>
      <c r="AU789">
        <v>-1.7804632671309599E-2</v>
      </c>
      <c r="AV789">
        <v>-6.55965543145465E-3</v>
      </c>
      <c r="AW789">
        <v>-1.6461575700805E-2</v>
      </c>
      <c r="AX789">
        <v>-2.22645306722234E-2</v>
      </c>
      <c r="AY789">
        <v>-0.34292289300000001</v>
      </c>
      <c r="AZ789">
        <f t="shared" si="34"/>
        <v>0.34292289300000001</v>
      </c>
      <c r="BA789">
        <f t="shared" si="35"/>
        <v>-0.145922893</v>
      </c>
      <c r="BB789">
        <v>0.53992289299999996</v>
      </c>
      <c r="BC789">
        <v>-0.27843585500000001</v>
      </c>
      <c r="BD789">
        <v>0.47543585500000002</v>
      </c>
      <c r="BP789">
        <v>0.55000000000000004</v>
      </c>
      <c r="BQ789">
        <v>0.6</v>
      </c>
      <c r="BR789">
        <v>1.29</v>
      </c>
      <c r="BS789">
        <v>2.54</v>
      </c>
      <c r="BT789">
        <v>0.98</v>
      </c>
      <c r="BU789">
        <v>1.1499999999999999</v>
      </c>
      <c r="BV789">
        <v>1.84</v>
      </c>
      <c r="BW789">
        <v>0.95</v>
      </c>
      <c r="BX789">
        <v>2.1</v>
      </c>
      <c r="BY789">
        <v>0.94</v>
      </c>
      <c r="BZ789">
        <v>0.76</v>
      </c>
      <c r="CA789">
        <v>1.24</v>
      </c>
      <c r="CB789">
        <v>1.6</v>
      </c>
      <c r="CC789">
        <v>0.53</v>
      </c>
    </row>
    <row r="790" spans="1:81">
      <c r="A790">
        <v>2568</v>
      </c>
      <c r="B790">
        <v>6</v>
      </c>
      <c r="C790" t="s">
        <v>65</v>
      </c>
      <c r="D790" t="s">
        <v>38</v>
      </c>
      <c r="E790" t="s">
        <v>145</v>
      </c>
      <c r="F790" t="s">
        <v>143</v>
      </c>
      <c r="G790" t="s">
        <v>66</v>
      </c>
      <c r="H790" t="s">
        <v>67</v>
      </c>
      <c r="I790">
        <v>6</v>
      </c>
      <c r="J790">
        <v>3</v>
      </c>
      <c r="K790">
        <v>353</v>
      </c>
      <c r="M790">
        <v>25.907</v>
      </c>
      <c r="N790">
        <v>7</v>
      </c>
      <c r="O790">
        <v>16</v>
      </c>
      <c r="P790">
        <v>4.0049999999999999</v>
      </c>
      <c r="Q790">
        <v>0.216</v>
      </c>
      <c r="R790">
        <v>0.38600000000000001</v>
      </c>
      <c r="S790">
        <v>0.54900000000000004</v>
      </c>
      <c r="T790">
        <v>1.081</v>
      </c>
      <c r="U790">
        <v>0.56200000000000006</v>
      </c>
      <c r="V790">
        <v>0.39900000000000002</v>
      </c>
      <c r="W790">
        <v>0.871</v>
      </c>
      <c r="X790">
        <v>0.34300000000000003</v>
      </c>
      <c r="Y790">
        <v>0.84699999999999998</v>
      </c>
      <c r="Z790">
        <v>0.36599999999999999</v>
      </c>
      <c r="AA790">
        <v>0.254</v>
      </c>
      <c r="AB790">
        <v>0.60260252000000003</v>
      </c>
      <c r="AC790" s="22">
        <v>-0.66554624900000003</v>
      </c>
      <c r="AD790" s="22">
        <v>-0.413412695</v>
      </c>
      <c r="AE790" s="22">
        <v>-0.26042765600000001</v>
      </c>
      <c r="AF790" s="22">
        <v>3.3825694000000003E-2</v>
      </c>
      <c r="AG790" s="22">
        <v>-0.25026368399999999</v>
      </c>
      <c r="AH790" s="22">
        <v>-0.39902710400000002</v>
      </c>
      <c r="AI790" s="22">
        <v>-5.9981844999999999E-2</v>
      </c>
      <c r="AJ790" s="22">
        <v>-0.46470588000000002</v>
      </c>
      <c r="AK790" s="22">
        <v>-7.2116589999999994E-2</v>
      </c>
      <c r="AL790" s="22">
        <v>-0.43651891500000001</v>
      </c>
      <c r="AM790" s="22">
        <v>-0.59516628299999996</v>
      </c>
      <c r="AN790">
        <v>-2.4113731255752699E-3</v>
      </c>
      <c r="AO790">
        <v>4.2212170262978499E-4</v>
      </c>
      <c r="AP790">
        <v>-1.7514081168143299E-2</v>
      </c>
      <c r="AQ790">
        <v>-1.6550512505414099E-2</v>
      </c>
      <c r="AR790">
        <v>-2.1448968396003701E-2</v>
      </c>
      <c r="AS790">
        <v>6.16139202655219E-3</v>
      </c>
      <c r="AT790">
        <v>-4.34222091982647E-2</v>
      </c>
      <c r="AU790">
        <v>2.6024279083126201E-2</v>
      </c>
      <c r="AV790">
        <v>4.9434501753367098E-3</v>
      </c>
      <c r="AW790">
        <v>1.24684868599125E-2</v>
      </c>
      <c r="AX790">
        <v>4.9903935305866301E-2</v>
      </c>
      <c r="AY790">
        <v>-9.8315300000000007E-4</v>
      </c>
      <c r="AZ790">
        <f t="shared" si="34"/>
        <v>9.8315300000000007E-4</v>
      </c>
      <c r="BA790">
        <f t="shared" si="35"/>
        <v>0.21501684700000001</v>
      </c>
      <c r="BB790">
        <v>0.21698315300000001</v>
      </c>
      <c r="BC790">
        <v>1.2869199999999999E-4</v>
      </c>
      <c r="BD790">
        <v>0.21587130800000001</v>
      </c>
      <c r="BP790">
        <v>0.54</v>
      </c>
      <c r="BQ790">
        <v>0.96</v>
      </c>
      <c r="BR790">
        <v>1.37</v>
      </c>
      <c r="BS790">
        <v>2.7</v>
      </c>
      <c r="BT790">
        <v>1.4</v>
      </c>
      <c r="BU790">
        <v>1</v>
      </c>
      <c r="BV790">
        <v>2.17</v>
      </c>
      <c r="BW790">
        <v>0.86</v>
      </c>
      <c r="BX790">
        <v>2.11</v>
      </c>
      <c r="BY790">
        <v>0.91</v>
      </c>
      <c r="BZ790">
        <v>0.63</v>
      </c>
      <c r="CA790">
        <v>1.44</v>
      </c>
      <c r="CB790">
        <v>2.1800000000000002</v>
      </c>
      <c r="CC790">
        <v>0.65</v>
      </c>
    </row>
    <row r="791" spans="1:81">
      <c r="A791">
        <v>2568</v>
      </c>
      <c r="B791">
        <v>7</v>
      </c>
      <c r="C791" t="s">
        <v>65</v>
      </c>
      <c r="D791" t="s">
        <v>38</v>
      </c>
      <c r="E791" t="s">
        <v>145</v>
      </c>
      <c r="F791" t="s">
        <v>143</v>
      </c>
      <c r="G791" t="s">
        <v>66</v>
      </c>
      <c r="H791" t="s">
        <v>67</v>
      </c>
      <c r="I791">
        <v>6</v>
      </c>
      <c r="J791">
        <v>3</v>
      </c>
      <c r="K791">
        <v>353</v>
      </c>
      <c r="M791">
        <v>31.940999999999999</v>
      </c>
      <c r="N791">
        <v>5</v>
      </c>
      <c r="O791">
        <v>14</v>
      </c>
      <c r="P791">
        <v>4.6159999999999997</v>
      </c>
      <c r="Q791">
        <v>0.17599999999999999</v>
      </c>
      <c r="R791">
        <v>0.28100000000000003</v>
      </c>
      <c r="S791">
        <v>0.46</v>
      </c>
      <c r="T791">
        <v>1.159</v>
      </c>
      <c r="U791">
        <v>0.41499999999999998</v>
      </c>
      <c r="V791">
        <v>0.45600000000000002</v>
      </c>
      <c r="W791">
        <v>0.83299999999999996</v>
      </c>
      <c r="X791">
        <v>0.42</v>
      </c>
      <c r="Y791">
        <v>0.94299999999999995</v>
      </c>
      <c r="AB791">
        <v>0.66426580000000002</v>
      </c>
      <c r="AC791" s="22">
        <v>-0.75448733199999996</v>
      </c>
      <c r="AD791" s="22">
        <v>-0.55129368000000001</v>
      </c>
      <c r="AE791" s="22">
        <v>-0.33724216800000001</v>
      </c>
      <c r="AF791" s="22">
        <v>6.4083435999999994E-2</v>
      </c>
      <c r="AG791" s="22">
        <v>-0.38195190299999998</v>
      </c>
      <c r="AH791" s="22">
        <v>-0.34103515699999998</v>
      </c>
      <c r="AI791" s="22">
        <v>-7.9354998999999996E-2</v>
      </c>
      <c r="AJ791" s="22">
        <v>-0.37675070999999999</v>
      </c>
      <c r="AK791" s="22">
        <v>-2.5488307000000002E-2</v>
      </c>
      <c r="AN791">
        <v>9.0630195118880402E-2</v>
      </c>
      <c r="AO791">
        <v>7.0057002560331094E-2</v>
      </c>
      <c r="AP791">
        <v>0.10074622787728001</v>
      </c>
      <c r="AQ791">
        <v>1.7025248079229002E-2</v>
      </c>
      <c r="AR791">
        <v>0.104297773611115</v>
      </c>
      <c r="AS791">
        <v>1.4706974248364899E-2</v>
      </c>
      <c r="AT791">
        <v>3.2646031465065901E-2</v>
      </c>
      <c r="AU791">
        <v>3.7553921186136399E-3</v>
      </c>
      <c r="AV791">
        <v>3.27631610881201E-2</v>
      </c>
      <c r="AY791">
        <v>0.84803844799999994</v>
      </c>
      <c r="AZ791">
        <f t="shared" si="34"/>
        <v>0.84803844799999994</v>
      </c>
      <c r="BA791">
        <f t="shared" si="35"/>
        <v>-0.6720384479999999</v>
      </c>
      <c r="BB791">
        <v>-0.67203844800000001</v>
      </c>
      <c r="BC791">
        <v>0.98257174999999997</v>
      </c>
      <c r="BD791">
        <v>-0.80657175000000003</v>
      </c>
      <c r="BP791">
        <v>0.38</v>
      </c>
      <c r="BQ791">
        <v>0.61</v>
      </c>
      <c r="BR791">
        <v>1</v>
      </c>
      <c r="BS791">
        <v>2.5099999999999998</v>
      </c>
      <c r="BT791">
        <v>0.9</v>
      </c>
      <c r="BU791">
        <v>0.99</v>
      </c>
      <c r="BV791">
        <v>1.8</v>
      </c>
      <c r="BW791">
        <v>0.91</v>
      </c>
      <c r="BX791">
        <v>2.04</v>
      </c>
      <c r="CB791">
        <v>1.83</v>
      </c>
      <c r="CC791">
        <v>0.5</v>
      </c>
    </row>
    <row r="792" spans="1:81">
      <c r="A792">
        <v>2568</v>
      </c>
      <c r="B792">
        <v>8</v>
      </c>
      <c r="C792" t="s">
        <v>65</v>
      </c>
      <c r="D792" t="s">
        <v>38</v>
      </c>
      <c r="E792" t="s">
        <v>145</v>
      </c>
      <c r="F792" t="s">
        <v>143</v>
      </c>
      <c r="G792" t="s">
        <v>66</v>
      </c>
      <c r="H792" t="s">
        <v>67</v>
      </c>
      <c r="I792">
        <v>6</v>
      </c>
      <c r="J792">
        <v>3</v>
      </c>
      <c r="K792">
        <v>353</v>
      </c>
      <c r="M792">
        <v>32.640999999999998</v>
      </c>
      <c r="N792">
        <v>6</v>
      </c>
      <c r="O792">
        <v>17</v>
      </c>
      <c r="P792">
        <v>4.6689999999999996</v>
      </c>
      <c r="Q792">
        <v>0.23799999999999999</v>
      </c>
      <c r="R792">
        <v>0.33200000000000002</v>
      </c>
      <c r="S792">
        <v>0.52700000000000002</v>
      </c>
      <c r="T792">
        <v>1.18</v>
      </c>
      <c r="U792">
        <v>0.47499999999999998</v>
      </c>
      <c r="V792">
        <v>0.52300000000000002</v>
      </c>
      <c r="W792">
        <v>0.83899999999999997</v>
      </c>
      <c r="X792">
        <v>0.46500000000000002</v>
      </c>
      <c r="Y792">
        <v>0.98099999999999998</v>
      </c>
      <c r="Z792">
        <v>0.438</v>
      </c>
      <c r="AA792">
        <v>0.34200000000000003</v>
      </c>
      <c r="AB792">
        <v>0.66922387400000005</v>
      </c>
      <c r="AC792" s="22">
        <v>-0.62342304299999995</v>
      </c>
      <c r="AD792" s="22">
        <v>-0.478861916</v>
      </c>
      <c r="AE792" s="22">
        <v>-0.27818938500000001</v>
      </c>
      <c r="AF792" s="22">
        <v>7.1882006999999998E-2</v>
      </c>
      <c r="AG792" s="22">
        <v>-0.32330639</v>
      </c>
      <c r="AH792" s="22">
        <v>-0.281498311</v>
      </c>
      <c r="AI792" s="22">
        <v>-7.6238038999999994E-2</v>
      </c>
      <c r="AJ792" s="22">
        <v>-0.33254704699999998</v>
      </c>
      <c r="AK792" s="22">
        <v>-8.3309930000000001E-3</v>
      </c>
      <c r="AL792" s="22">
        <v>-0.35852588899999999</v>
      </c>
      <c r="AM792" s="22">
        <v>-0.465973894</v>
      </c>
      <c r="AN792">
        <v>4.9348973395478397E-2</v>
      </c>
      <c r="AO792">
        <v>7.0827427973202003E-2</v>
      </c>
      <c r="AP792">
        <v>6.2194137096644897E-2</v>
      </c>
      <c r="AQ792">
        <v>1.47440999861019E-2</v>
      </c>
      <c r="AR792">
        <v>8.0717170934020005E-2</v>
      </c>
      <c r="AS792">
        <v>-3.4867699074198101E-2</v>
      </c>
      <c r="AT792">
        <v>3.5286481489683601E-2</v>
      </c>
      <c r="AU792">
        <v>-3.3468354726699401E-2</v>
      </c>
      <c r="AV792">
        <v>2.5268176464664699E-2</v>
      </c>
      <c r="AW792">
        <v>3.15182043169649E-2</v>
      </c>
      <c r="AX792">
        <v>2.5634206950138499E-2</v>
      </c>
      <c r="AY792">
        <v>0.53210496600000001</v>
      </c>
      <c r="AZ792">
        <f t="shared" si="34"/>
        <v>0.53210496600000001</v>
      </c>
      <c r="BA792">
        <f t="shared" si="35"/>
        <v>-0.29410496600000002</v>
      </c>
      <c r="BB792">
        <v>-0.29410496600000002</v>
      </c>
      <c r="BC792">
        <v>0.45983500999999999</v>
      </c>
      <c r="BD792">
        <v>-0.22183501</v>
      </c>
      <c r="BP792">
        <v>0.51</v>
      </c>
      <c r="BQ792">
        <v>0.71</v>
      </c>
      <c r="BR792">
        <v>1.1299999999999999</v>
      </c>
      <c r="BS792">
        <v>2.5299999999999998</v>
      </c>
      <c r="BT792">
        <v>1.02</v>
      </c>
      <c r="BU792">
        <v>1.1200000000000001</v>
      </c>
      <c r="BV792">
        <v>1.8</v>
      </c>
      <c r="BW792">
        <v>1</v>
      </c>
      <c r="BX792">
        <v>2.1</v>
      </c>
      <c r="BY792">
        <v>0.94</v>
      </c>
      <c r="BZ792">
        <v>0.73</v>
      </c>
      <c r="CA792">
        <v>1.28</v>
      </c>
      <c r="CB792">
        <v>1.6</v>
      </c>
      <c r="CC792">
        <v>0.56999999999999995</v>
      </c>
    </row>
    <row r="793" spans="1:81">
      <c r="A793">
        <v>2568</v>
      </c>
      <c r="B793">
        <v>9</v>
      </c>
      <c r="C793" t="s">
        <v>65</v>
      </c>
      <c r="D793" t="s">
        <v>38</v>
      </c>
      <c r="E793" t="s">
        <v>145</v>
      </c>
      <c r="F793" t="s">
        <v>143</v>
      </c>
      <c r="G793" t="s">
        <v>66</v>
      </c>
      <c r="H793" t="s">
        <v>67</v>
      </c>
      <c r="I793">
        <v>6</v>
      </c>
      <c r="J793">
        <v>3</v>
      </c>
      <c r="K793">
        <v>353</v>
      </c>
      <c r="M793">
        <v>29.78</v>
      </c>
      <c r="N793">
        <v>7</v>
      </c>
      <c r="O793">
        <v>15</v>
      </c>
      <c r="P793">
        <v>3.702</v>
      </c>
      <c r="Q793">
        <v>0.17799999999999999</v>
      </c>
      <c r="R793">
        <v>0.36799999999999999</v>
      </c>
      <c r="S793">
        <v>0.55100000000000005</v>
      </c>
      <c r="T793">
        <v>0.96299999999999997</v>
      </c>
      <c r="U793">
        <v>0.49299999999999999</v>
      </c>
      <c r="V793">
        <v>0.39700000000000002</v>
      </c>
      <c r="W793">
        <v>0.629</v>
      </c>
      <c r="X793">
        <v>0.33500000000000002</v>
      </c>
      <c r="Y793">
        <v>0.77400000000000002</v>
      </c>
      <c r="Z793">
        <v>0.34</v>
      </c>
      <c r="AA793">
        <v>0.27400000000000002</v>
      </c>
      <c r="AB793">
        <v>0.568436414</v>
      </c>
      <c r="AC793" s="22">
        <v>-0.74957999799999997</v>
      </c>
      <c r="AD793" s="22">
        <v>-0.43415218100000003</v>
      </c>
      <c r="AE793" s="22">
        <v>-0.25884840100000001</v>
      </c>
      <c r="AF793" s="22">
        <v>-1.6373713000000002E-2</v>
      </c>
      <c r="AG793" s="22">
        <v>-0.30715308099999999</v>
      </c>
      <c r="AH793" s="22">
        <v>-0.40120949299999997</v>
      </c>
      <c r="AI793" s="22">
        <v>-0.20134935500000001</v>
      </c>
      <c r="AJ793" s="22">
        <v>-0.474955193</v>
      </c>
      <c r="AK793" s="22">
        <v>-0.111259039</v>
      </c>
      <c r="AL793" s="22">
        <v>-0.468521083</v>
      </c>
      <c r="AM793" s="22">
        <v>-0.56224943699999996</v>
      </c>
      <c r="AN793">
        <v>-6.9304913731973398E-3</v>
      </c>
      <c r="AO793">
        <v>-3.2544929152921703E-2</v>
      </c>
      <c r="AP793">
        <v>-5.2843784238253401E-2</v>
      </c>
      <c r="AQ793">
        <v>-4.1177408115035102E-3</v>
      </c>
      <c r="AR793">
        <v>-2.7930976767973702E-2</v>
      </c>
      <c r="AS793">
        <v>-2.60057557502236E-2</v>
      </c>
      <c r="AT793">
        <v>2.7525876358928301E-2</v>
      </c>
      <c r="AU793">
        <v>1.6386902487179899E-3</v>
      </c>
      <c r="AV793">
        <v>-8.1242727358521395E-4</v>
      </c>
      <c r="AW793">
        <v>-2.17798279872616E-3</v>
      </c>
      <c r="AX793">
        <v>-7.4202513197408901E-3</v>
      </c>
      <c r="AY793">
        <v>-7.7862632000000001E-2</v>
      </c>
      <c r="AZ793">
        <f t="shared" si="34"/>
        <v>7.7862632000000001E-2</v>
      </c>
      <c r="BA793">
        <f t="shared" si="35"/>
        <v>0.10013736799999999</v>
      </c>
      <c r="BB793">
        <v>0.25586263199999998</v>
      </c>
      <c r="BC793">
        <v>4.9999597E-2</v>
      </c>
      <c r="BD793">
        <v>0.12800040300000001</v>
      </c>
      <c r="BP793">
        <v>0.48</v>
      </c>
      <c r="BQ793">
        <v>0.99</v>
      </c>
      <c r="BR793">
        <v>1.49</v>
      </c>
      <c r="BS793">
        <v>2.6</v>
      </c>
      <c r="BT793">
        <v>1.33</v>
      </c>
      <c r="BU793">
        <v>1.07</v>
      </c>
      <c r="BV793">
        <v>1.7</v>
      </c>
      <c r="BW793">
        <v>0.9</v>
      </c>
      <c r="BX793">
        <v>2.09</v>
      </c>
      <c r="BY793">
        <v>0.92</v>
      </c>
      <c r="BZ793">
        <v>0.74</v>
      </c>
      <c r="CA793">
        <v>1.24</v>
      </c>
      <c r="CB793">
        <v>1.58</v>
      </c>
      <c r="CC793">
        <v>0.78</v>
      </c>
    </row>
    <row r="794" spans="1:81">
      <c r="A794">
        <v>2568</v>
      </c>
      <c r="B794">
        <v>10</v>
      </c>
      <c r="C794" t="s">
        <v>65</v>
      </c>
      <c r="D794" t="s">
        <v>38</v>
      </c>
      <c r="E794" t="s">
        <v>145</v>
      </c>
      <c r="F794" t="s">
        <v>143</v>
      </c>
      <c r="G794" t="s">
        <v>66</v>
      </c>
      <c r="H794" t="s">
        <v>67</v>
      </c>
      <c r="I794">
        <v>6</v>
      </c>
      <c r="J794">
        <v>3</v>
      </c>
      <c r="K794">
        <v>353</v>
      </c>
      <c r="M794">
        <v>26.087</v>
      </c>
      <c r="N794">
        <v>6</v>
      </c>
      <c r="O794">
        <v>16</v>
      </c>
      <c r="P794">
        <v>4.4240000000000004</v>
      </c>
      <c r="Q794">
        <v>0.28499999999999998</v>
      </c>
      <c r="R794">
        <v>0.41699999999999998</v>
      </c>
      <c r="S794">
        <v>0.69599999999999995</v>
      </c>
      <c r="T794">
        <v>1.27</v>
      </c>
      <c r="U794">
        <v>0.623</v>
      </c>
      <c r="V794">
        <v>0.45300000000000001</v>
      </c>
      <c r="W794">
        <v>0.98199999999999998</v>
      </c>
      <c r="X794">
        <v>0.38200000000000001</v>
      </c>
      <c r="Y794">
        <v>0.94099999999999995</v>
      </c>
      <c r="Z794">
        <v>0.44700000000000001</v>
      </c>
      <c r="AA794">
        <v>0.34</v>
      </c>
      <c r="AB794">
        <v>0.64581511800000002</v>
      </c>
      <c r="AC794" s="22">
        <v>-0.54515513999999998</v>
      </c>
      <c r="AD794" s="22">
        <v>-0.37986394499999998</v>
      </c>
      <c r="AE794" s="22">
        <v>-0.15739075999999999</v>
      </c>
      <c r="AF794" s="22">
        <v>0.103803721</v>
      </c>
      <c r="AG794" s="22">
        <v>-0.205511953</v>
      </c>
      <c r="AH794" s="22">
        <v>-0.34390179799999998</v>
      </c>
      <c r="AI794" s="22">
        <v>-7.8885120000000003E-3</v>
      </c>
      <c r="AJ794" s="22">
        <v>-0.417936637</v>
      </c>
      <c r="AK794" s="22">
        <v>-2.6410376999999999E-2</v>
      </c>
      <c r="AL794" s="22">
        <v>-0.349692477</v>
      </c>
      <c r="AM794" s="22">
        <v>-0.468521083</v>
      </c>
      <c r="AN794">
        <v>-1.67258804588433E-3</v>
      </c>
      <c r="AO794">
        <v>4.1695095872158798E-2</v>
      </c>
      <c r="AP794">
        <v>-5.0219197722683698E-2</v>
      </c>
      <c r="AQ794">
        <v>-3.8296799805277802E-2</v>
      </c>
      <c r="AR794" s="9">
        <v>-1.3913406827548201E-5</v>
      </c>
      <c r="AS794">
        <v>-1.11800921668914E-3</v>
      </c>
      <c r="AT794">
        <v>-3.8943748793350302E-2</v>
      </c>
      <c r="AU794">
        <v>2.4606823929003801E-2</v>
      </c>
      <c r="AV794">
        <v>1.4981732548476999E-2</v>
      </c>
      <c r="AW794">
        <v>2.72153241409812E-3</v>
      </c>
      <c r="AX794">
        <v>4.01748194334672E-3</v>
      </c>
      <c r="AY794">
        <v>7.4295849999999998E-3</v>
      </c>
      <c r="AZ794">
        <f t="shared" si="34"/>
        <v>7.4295849999999998E-3</v>
      </c>
      <c r="BA794">
        <f t="shared" si="35"/>
        <v>0.27757041499999996</v>
      </c>
      <c r="BB794">
        <v>0.27757041500000001</v>
      </c>
      <c r="BC794">
        <v>-0.221610583</v>
      </c>
      <c r="BD794">
        <v>0.50661058299999995</v>
      </c>
      <c r="BP794">
        <v>0.64</v>
      </c>
      <c r="BQ794">
        <v>0.94</v>
      </c>
      <c r="BR794">
        <v>1.57</v>
      </c>
      <c r="BS794">
        <v>2.87</v>
      </c>
      <c r="BT794">
        <v>1.41</v>
      </c>
      <c r="BU794">
        <v>1.02</v>
      </c>
      <c r="BV794">
        <v>2.2200000000000002</v>
      </c>
      <c r="BW794">
        <v>0.86</v>
      </c>
      <c r="BX794">
        <v>2.13</v>
      </c>
      <c r="BY794">
        <v>1.01</v>
      </c>
      <c r="BZ794">
        <v>0.77</v>
      </c>
      <c r="CA794">
        <v>1.31</v>
      </c>
      <c r="CB794">
        <v>2.17</v>
      </c>
      <c r="CC794">
        <v>0.63</v>
      </c>
    </row>
    <row r="795" spans="1:81">
      <c r="A795">
        <v>2568</v>
      </c>
      <c r="B795">
        <v>11</v>
      </c>
      <c r="C795" t="s">
        <v>65</v>
      </c>
      <c r="D795" t="s">
        <v>38</v>
      </c>
      <c r="E795" t="s">
        <v>145</v>
      </c>
      <c r="F795" t="s">
        <v>143</v>
      </c>
      <c r="G795" t="s">
        <v>66</v>
      </c>
      <c r="H795" t="s">
        <v>67</v>
      </c>
      <c r="I795">
        <v>6</v>
      </c>
      <c r="J795">
        <v>3</v>
      </c>
      <c r="K795">
        <v>353</v>
      </c>
      <c r="M795">
        <v>27.850999999999999</v>
      </c>
      <c r="N795">
        <v>6</v>
      </c>
      <c r="O795">
        <v>15</v>
      </c>
      <c r="P795">
        <v>3.6930000000000001</v>
      </c>
      <c r="Q795">
        <v>0.182</v>
      </c>
      <c r="R795">
        <v>0.28899999999999998</v>
      </c>
      <c r="S795">
        <v>0.45700000000000002</v>
      </c>
      <c r="T795">
        <v>0.88900000000000001</v>
      </c>
      <c r="U795">
        <v>0.40300000000000002</v>
      </c>
      <c r="V795">
        <v>0.34100000000000003</v>
      </c>
      <c r="W795">
        <v>0.59199999999999997</v>
      </c>
      <c r="X795">
        <v>0.33300000000000002</v>
      </c>
      <c r="Y795">
        <v>0.80400000000000005</v>
      </c>
      <c r="Z795">
        <v>0.31900000000000001</v>
      </c>
      <c r="AA795">
        <v>0.251</v>
      </c>
      <c r="AB795">
        <v>0.56737930800000003</v>
      </c>
      <c r="AC795" s="22">
        <v>-0.73992861200000004</v>
      </c>
      <c r="AD795" s="22">
        <v>-0.53910215699999997</v>
      </c>
      <c r="AE795" s="22">
        <v>-0.34008379999999999</v>
      </c>
      <c r="AF795" s="22">
        <v>-5.1098238999999997E-2</v>
      </c>
      <c r="AG795" s="22">
        <v>-0.39469495399999999</v>
      </c>
      <c r="AH795" s="22">
        <v>-0.467245621</v>
      </c>
      <c r="AI795" s="22">
        <v>-0.227678293</v>
      </c>
      <c r="AJ795" s="22">
        <v>-0.47755576599999999</v>
      </c>
      <c r="AK795" s="22">
        <v>-9.4743951000000007E-2</v>
      </c>
      <c r="AL795" s="22">
        <v>-0.49620931699999998</v>
      </c>
      <c r="AM795" s="22">
        <v>-0.60032627900000002</v>
      </c>
      <c r="AN795">
        <v>-1.1392592698771501E-2</v>
      </c>
      <c r="AO795">
        <v>-2.7534343377312899E-2</v>
      </c>
      <c r="AP795">
        <v>5.9534539085869297E-3</v>
      </c>
      <c r="AQ795">
        <v>2.70590785823367E-2</v>
      </c>
      <c r="AR795">
        <v>1.3612434841179501E-2</v>
      </c>
      <c r="AS795">
        <v>3.3422899997794402E-2</v>
      </c>
      <c r="AT795">
        <v>4.6045722888045197E-2</v>
      </c>
      <c r="AU795">
        <v>3.0632090041405901E-3</v>
      </c>
      <c r="AV795">
        <v>-1.3856453780811699E-2</v>
      </c>
      <c r="AW795">
        <v>1.36532750963236E-2</v>
      </c>
      <c r="AX795">
        <v>1.8310949707138601E-2</v>
      </c>
      <c r="AY795">
        <v>-0.110664792</v>
      </c>
      <c r="AZ795">
        <f t="shared" si="34"/>
        <v>0.110664792</v>
      </c>
      <c r="BA795">
        <f t="shared" si="35"/>
        <v>7.1335207999999997E-2</v>
      </c>
      <c r="BB795">
        <v>0.29266479200000001</v>
      </c>
      <c r="BC795">
        <v>3.8552909999999998E-3</v>
      </c>
      <c r="BD795">
        <v>0.17814470900000001</v>
      </c>
      <c r="BP795">
        <v>0.49</v>
      </c>
      <c r="BQ795">
        <v>0.78</v>
      </c>
      <c r="BR795">
        <v>1.24</v>
      </c>
      <c r="BS795">
        <v>2.41</v>
      </c>
      <c r="BT795">
        <v>1.0900000000000001</v>
      </c>
      <c r="BU795">
        <v>0.92</v>
      </c>
      <c r="BV795">
        <v>1.6</v>
      </c>
      <c r="BW795">
        <v>0.9</v>
      </c>
      <c r="BX795">
        <v>2.1800000000000002</v>
      </c>
      <c r="BY795">
        <v>0.86</v>
      </c>
      <c r="BZ795">
        <v>0.68</v>
      </c>
      <c r="CA795">
        <v>1.27</v>
      </c>
      <c r="CB795">
        <v>1.74</v>
      </c>
      <c r="CC795">
        <v>0.68</v>
      </c>
    </row>
    <row r="796" spans="1:81">
      <c r="A796">
        <v>2568</v>
      </c>
      <c r="B796">
        <v>12</v>
      </c>
      <c r="C796" t="s">
        <v>65</v>
      </c>
      <c r="D796" t="s">
        <v>38</v>
      </c>
      <c r="E796" t="s">
        <v>145</v>
      </c>
      <c r="F796" t="s">
        <v>143</v>
      </c>
      <c r="G796" t="s">
        <v>66</v>
      </c>
      <c r="H796" t="s">
        <v>67</v>
      </c>
      <c r="I796">
        <v>6</v>
      </c>
      <c r="J796">
        <v>3</v>
      </c>
      <c r="K796">
        <v>353</v>
      </c>
      <c r="M796">
        <v>29.158999999999999</v>
      </c>
      <c r="N796">
        <v>8</v>
      </c>
      <c r="O796">
        <v>15</v>
      </c>
      <c r="P796">
        <v>3.831</v>
      </c>
      <c r="Q796">
        <v>0.189</v>
      </c>
      <c r="R796">
        <v>0.374</v>
      </c>
      <c r="S796">
        <v>0.51600000000000001</v>
      </c>
      <c r="T796">
        <v>1.0289999999999999</v>
      </c>
      <c r="U796">
        <v>0.54</v>
      </c>
      <c r="V796">
        <v>0.40300000000000002</v>
      </c>
      <c r="W796">
        <v>0.66900000000000004</v>
      </c>
      <c r="X796">
        <v>0.32</v>
      </c>
      <c r="Y796">
        <v>0.76</v>
      </c>
      <c r="Z796">
        <v>0.33900000000000002</v>
      </c>
      <c r="AA796">
        <v>0.28199999999999997</v>
      </c>
      <c r="AB796">
        <v>0.58331215199999997</v>
      </c>
      <c r="AC796" s="22">
        <v>-0.72353819600000002</v>
      </c>
      <c r="AD796" s="22">
        <v>-0.42712839800000002</v>
      </c>
      <c r="AE796" s="22">
        <v>-0.287350298</v>
      </c>
      <c r="AF796" s="22">
        <v>1.2415374999999999E-2</v>
      </c>
      <c r="AG796" s="22">
        <v>-0.26760624</v>
      </c>
      <c r="AH796" s="22">
        <v>-0.39469495399999999</v>
      </c>
      <c r="AI796" s="22">
        <v>-0.17457388200000001</v>
      </c>
      <c r="AJ796" s="22">
        <v>-0.494850022</v>
      </c>
      <c r="AK796" s="22">
        <v>-0.11918640799999999</v>
      </c>
      <c r="AL796" s="22">
        <v>-0.469800302</v>
      </c>
      <c r="AM796" s="22">
        <v>-0.54975089200000005</v>
      </c>
      <c r="AN796">
        <v>-1.2422642736553699E-3</v>
      </c>
      <c r="AO796">
        <v>-1.8075271763581001E-2</v>
      </c>
      <c r="AP796">
        <v>-1.6967812683965199E-2</v>
      </c>
      <c r="AQ796">
        <v>-1.59662067574033E-2</v>
      </c>
      <c r="AR796">
        <v>-3.2299925209705302E-2</v>
      </c>
      <c r="AS796">
        <v>-1.7097006817968101E-2</v>
      </c>
      <c r="AT796">
        <v>2.2492639531852099E-2</v>
      </c>
      <c r="AU796">
        <v>3.5499282798580403E-2</v>
      </c>
      <c r="AV796">
        <v>1.9817124574361002E-2</v>
      </c>
      <c r="AW796">
        <v>1.3478011391447E-2</v>
      </c>
      <c r="AX796">
        <v>-1.33764960056126E-3</v>
      </c>
      <c r="AY796">
        <v>-1.4318572999999999E-2</v>
      </c>
      <c r="AZ796">
        <f t="shared" si="34"/>
        <v>1.4318572999999999E-2</v>
      </c>
      <c r="BA796">
        <f t="shared" si="35"/>
        <v>0.174681427</v>
      </c>
      <c r="BB796">
        <v>0.203318573</v>
      </c>
      <c r="BC796">
        <v>7.6852755999999994E-2</v>
      </c>
      <c r="BD796">
        <v>0.11214724399999999</v>
      </c>
      <c r="BP796">
        <v>0.49</v>
      </c>
      <c r="BQ796">
        <v>0.98</v>
      </c>
      <c r="BR796">
        <v>1.35</v>
      </c>
      <c r="BS796">
        <v>2.69</v>
      </c>
      <c r="BT796">
        <v>1.41</v>
      </c>
      <c r="BU796">
        <v>1.05</v>
      </c>
      <c r="BV796">
        <v>1.75</v>
      </c>
      <c r="BW796">
        <v>0.84</v>
      </c>
      <c r="BX796">
        <v>1.98</v>
      </c>
      <c r="BY796">
        <v>0.88</v>
      </c>
      <c r="BZ796">
        <v>0.74</v>
      </c>
      <c r="CA796">
        <v>1.2</v>
      </c>
      <c r="CB796">
        <v>1.66</v>
      </c>
      <c r="CC796">
        <v>0.81</v>
      </c>
    </row>
    <row r="797" spans="1:81">
      <c r="A797">
        <v>2568</v>
      </c>
      <c r="B797">
        <v>13</v>
      </c>
      <c r="C797" t="s">
        <v>65</v>
      </c>
      <c r="D797" t="s">
        <v>38</v>
      </c>
      <c r="E797" t="s">
        <v>145</v>
      </c>
      <c r="F797" t="s">
        <v>143</v>
      </c>
      <c r="G797" t="s">
        <v>66</v>
      </c>
      <c r="H797" t="s">
        <v>67</v>
      </c>
      <c r="I797">
        <v>6</v>
      </c>
      <c r="J797">
        <v>3</v>
      </c>
      <c r="K797">
        <v>353</v>
      </c>
      <c r="M797">
        <v>30.437999999999999</v>
      </c>
      <c r="N797">
        <v>7</v>
      </c>
      <c r="O797">
        <v>15</v>
      </c>
      <c r="P797">
        <v>3.6560000000000001</v>
      </c>
      <c r="Q797">
        <v>0.186</v>
      </c>
      <c r="R797">
        <v>0.24099999999999999</v>
      </c>
      <c r="S797">
        <v>0.48199999999999998</v>
      </c>
      <c r="T797">
        <v>0.97599999999999998</v>
      </c>
      <c r="U797">
        <v>0.44700000000000001</v>
      </c>
      <c r="V797">
        <v>0.38900000000000001</v>
      </c>
      <c r="W797">
        <v>0.76800000000000002</v>
      </c>
      <c r="X797">
        <v>0.32500000000000001</v>
      </c>
      <c r="Y797">
        <v>0.78300000000000003</v>
      </c>
      <c r="Z797">
        <v>0.34799999999999998</v>
      </c>
      <c r="AA797">
        <v>0.28799999999999998</v>
      </c>
      <c r="AB797">
        <v>0.56300618700000005</v>
      </c>
      <c r="AC797" s="22">
        <v>-0.73048705599999997</v>
      </c>
      <c r="AD797" s="22">
        <v>-0.61798295700000005</v>
      </c>
      <c r="AE797" s="22">
        <v>-0.316952962</v>
      </c>
      <c r="AF797" s="22">
        <v>-1.0550182E-2</v>
      </c>
      <c r="AG797" s="22">
        <v>-0.349692477</v>
      </c>
      <c r="AH797" s="22">
        <v>-0.41005039900000001</v>
      </c>
      <c r="AI797" s="22">
        <v>-0.11463878</v>
      </c>
      <c r="AJ797" s="22">
        <v>-0.48811663900000002</v>
      </c>
      <c r="AK797" s="22">
        <v>-0.106238238</v>
      </c>
      <c r="AL797" s="22">
        <v>-0.45842075599999998</v>
      </c>
      <c r="AM797" s="22">
        <v>-0.54060751200000001</v>
      </c>
      <c r="AN797">
        <v>-1.9096681297222601E-2</v>
      </c>
      <c r="AO797">
        <v>-2.7346964226141399E-2</v>
      </c>
      <c r="AP797">
        <v>-1.54624976197251E-2</v>
      </c>
      <c r="AQ797">
        <v>-1.49538087373873E-2</v>
      </c>
      <c r="AR797">
        <v>-1.2660249741313301E-2</v>
      </c>
      <c r="AS797">
        <v>-2.33381588748954E-2</v>
      </c>
      <c r="AT797">
        <v>-4.2378231454169003E-2</v>
      </c>
      <c r="AU797">
        <v>8.7679146506812692E-3</v>
      </c>
      <c r="AV797">
        <v>-9.8868336124784406E-3</v>
      </c>
      <c r="AW797">
        <v>-1.3768877100042499E-2</v>
      </c>
      <c r="AX797">
        <v>-2.8076282275664801E-2</v>
      </c>
      <c r="AY797">
        <v>-0.17146695200000001</v>
      </c>
      <c r="AZ797">
        <f t="shared" si="34"/>
        <v>0.17146695200000001</v>
      </c>
      <c r="BA797">
        <f t="shared" si="35"/>
        <v>1.4533047999999993E-2</v>
      </c>
      <c r="BB797">
        <v>0.357466952</v>
      </c>
      <c r="BC797">
        <v>-7.0289013999999997E-2</v>
      </c>
      <c r="BD797">
        <v>0.25628901399999998</v>
      </c>
      <c r="BP797">
        <v>0.51</v>
      </c>
      <c r="BQ797">
        <v>0.66</v>
      </c>
      <c r="BR797">
        <v>1.32</v>
      </c>
      <c r="BS797">
        <v>2.67</v>
      </c>
      <c r="BT797">
        <v>1.22</v>
      </c>
      <c r="BU797">
        <v>1.06</v>
      </c>
      <c r="BV797">
        <v>2.1</v>
      </c>
      <c r="BW797">
        <v>0.89</v>
      </c>
      <c r="BX797">
        <v>2.14</v>
      </c>
      <c r="BY797">
        <v>0.95</v>
      </c>
      <c r="BZ797">
        <v>0.79</v>
      </c>
      <c r="CA797">
        <v>1.21</v>
      </c>
      <c r="CB797">
        <v>1.97</v>
      </c>
      <c r="CC797">
        <v>0.57999999999999996</v>
      </c>
    </row>
    <row r="798" spans="1:81">
      <c r="A798">
        <v>2568</v>
      </c>
      <c r="B798">
        <v>14</v>
      </c>
      <c r="C798" t="s">
        <v>65</v>
      </c>
      <c r="D798" t="s">
        <v>38</v>
      </c>
      <c r="E798" t="s">
        <v>145</v>
      </c>
      <c r="F798" t="s">
        <v>143</v>
      </c>
      <c r="G798" t="s">
        <v>66</v>
      </c>
      <c r="H798" t="s">
        <v>67</v>
      </c>
      <c r="I798">
        <v>6</v>
      </c>
      <c r="J798">
        <v>3</v>
      </c>
      <c r="K798">
        <v>353</v>
      </c>
      <c r="M798">
        <v>29.96</v>
      </c>
      <c r="N798">
        <v>6</v>
      </c>
      <c r="O798">
        <v>14</v>
      </c>
      <c r="P798">
        <v>4.5439999999999996</v>
      </c>
      <c r="Q798">
        <v>0.247</v>
      </c>
      <c r="R798">
        <v>0.309</v>
      </c>
      <c r="S798">
        <v>0.60699999999999998</v>
      </c>
      <c r="T798">
        <v>1.298</v>
      </c>
      <c r="U798">
        <v>0.52200000000000002</v>
      </c>
      <c r="V798">
        <v>0.45200000000000001</v>
      </c>
      <c r="W798">
        <v>0.86599999999999999</v>
      </c>
      <c r="X798">
        <v>0.39100000000000001</v>
      </c>
      <c r="Y798">
        <v>1.0009999999999999</v>
      </c>
      <c r="Z798">
        <v>0.41599999999999998</v>
      </c>
      <c r="AA798">
        <v>0.318</v>
      </c>
      <c r="AB798">
        <v>0.65743832300000005</v>
      </c>
      <c r="AC798" s="22">
        <v>-0.60730304700000004</v>
      </c>
      <c r="AD798" s="22">
        <v>-0.510041521</v>
      </c>
      <c r="AE798" s="22">
        <v>-0.21681130900000001</v>
      </c>
      <c r="AF798" s="22">
        <v>0.113274692</v>
      </c>
      <c r="AG798" s="22">
        <v>-0.28232949699999998</v>
      </c>
      <c r="AH798" s="22">
        <v>-0.34486156499999998</v>
      </c>
      <c r="AI798" s="22">
        <v>-6.2482108000000001E-2</v>
      </c>
      <c r="AJ798" s="22">
        <v>-0.407823243</v>
      </c>
      <c r="AK798" s="22">
        <v>4.34077E-4</v>
      </c>
      <c r="AL798" s="22">
        <v>-0.38090666899999998</v>
      </c>
      <c r="AM798" s="22">
        <v>-0.49757288</v>
      </c>
      <c r="AN798">
        <v>3.1876310613991897E-2</v>
      </c>
      <c r="AO798">
        <v>6.0844528484291803E-2</v>
      </c>
      <c r="AP798">
        <v>5.1851425092634996E-3</v>
      </c>
      <c r="AQ798">
        <v>-3.5465264780016201E-2</v>
      </c>
      <c r="AR798">
        <v>4.8991027026956097E-2</v>
      </c>
      <c r="AS798">
        <v>1.1384293935395201E-2</v>
      </c>
      <c r="AT798">
        <v>1.32726710672638E-2</v>
      </c>
      <c r="AU798">
        <v>2.65792139310237E-2</v>
      </c>
      <c r="AV798">
        <v>7.1207945540285901E-3</v>
      </c>
      <c r="AW798">
        <v>3.3383749912546001E-2</v>
      </c>
      <c r="AX798">
        <v>3.6079578848262801E-2</v>
      </c>
      <c r="AY798">
        <v>0.35355010599999998</v>
      </c>
      <c r="AZ798">
        <f t="shared" si="34"/>
        <v>0.35355010599999998</v>
      </c>
      <c r="BA798">
        <f t="shared" si="35"/>
        <v>-0.10655010599999998</v>
      </c>
      <c r="BB798">
        <v>-0.10655010600000001</v>
      </c>
      <c r="BC798">
        <v>0.25126032199999998</v>
      </c>
      <c r="BD798">
        <v>-4.2603220000000004E-3</v>
      </c>
      <c r="BP798">
        <v>0.54</v>
      </c>
      <c r="BQ798">
        <v>0.68</v>
      </c>
      <c r="BR798">
        <v>1.34</v>
      </c>
      <c r="BS798">
        <v>2.86</v>
      </c>
      <c r="BT798">
        <v>1.1499999999999999</v>
      </c>
      <c r="BU798">
        <v>0.99</v>
      </c>
      <c r="BV798">
        <v>1.91</v>
      </c>
      <c r="BW798">
        <v>0.86</v>
      </c>
      <c r="BX798">
        <v>2.2000000000000002</v>
      </c>
      <c r="BY798">
        <v>0.92</v>
      </c>
      <c r="BZ798">
        <v>0.7</v>
      </c>
      <c r="CA798">
        <v>1.31</v>
      </c>
      <c r="CB798">
        <v>1.92</v>
      </c>
      <c r="CC798">
        <v>0.6</v>
      </c>
    </row>
    <row r="799" spans="1:81">
      <c r="A799">
        <v>2568</v>
      </c>
      <c r="B799">
        <v>15</v>
      </c>
      <c r="C799" t="s">
        <v>65</v>
      </c>
      <c r="D799" t="s">
        <v>38</v>
      </c>
      <c r="E799" t="s">
        <v>145</v>
      </c>
      <c r="F799" t="s">
        <v>143</v>
      </c>
      <c r="G799" t="s">
        <v>66</v>
      </c>
      <c r="H799" t="s">
        <v>67</v>
      </c>
      <c r="I799">
        <v>6</v>
      </c>
      <c r="J799">
        <v>3</v>
      </c>
      <c r="K799">
        <v>353</v>
      </c>
      <c r="M799">
        <v>28.318000000000001</v>
      </c>
      <c r="N799">
        <v>9</v>
      </c>
      <c r="O799">
        <v>16</v>
      </c>
      <c r="P799">
        <v>3.6120000000000001</v>
      </c>
      <c r="Q799">
        <v>0.16600000000000001</v>
      </c>
      <c r="R799">
        <v>0.38500000000000001</v>
      </c>
      <c r="S799">
        <v>0.51100000000000001</v>
      </c>
      <c r="T799">
        <v>1.02</v>
      </c>
      <c r="U799">
        <v>0.51600000000000001</v>
      </c>
      <c r="V799">
        <v>0.35699999999999998</v>
      </c>
      <c r="W799">
        <v>0.77</v>
      </c>
      <c r="X799">
        <v>0.32200000000000001</v>
      </c>
      <c r="Y799">
        <v>0.76500000000000001</v>
      </c>
      <c r="Z799">
        <v>0.33600000000000002</v>
      </c>
      <c r="AA799">
        <v>0.28599999999999998</v>
      </c>
      <c r="AB799">
        <v>0.55774774199999999</v>
      </c>
      <c r="AC799" s="22">
        <v>-0.77989191199999996</v>
      </c>
      <c r="AD799" s="22">
        <v>-0.41453927000000002</v>
      </c>
      <c r="AE799" s="22">
        <v>-0.29157909999999998</v>
      </c>
      <c r="AF799" s="22">
        <v>8.6001719999999997E-3</v>
      </c>
      <c r="AG799" s="22">
        <v>-0.287350298</v>
      </c>
      <c r="AH799" s="22">
        <v>-0.44733178400000001</v>
      </c>
      <c r="AI799" s="22">
        <v>-0.11350927500000001</v>
      </c>
      <c r="AJ799" s="22">
        <v>-0.49214412800000001</v>
      </c>
      <c r="AK799" s="22">
        <v>-0.116338565</v>
      </c>
      <c r="AL799" s="22">
        <v>-0.47366072300000001</v>
      </c>
      <c r="AM799" s="22">
        <v>-0.543633967</v>
      </c>
      <c r="AN799">
        <v>-6.9251630006905698E-3</v>
      </c>
      <c r="AO799">
        <v>-4.4367523268067803E-2</v>
      </c>
      <c r="AP799">
        <v>-3.9416436052119502E-2</v>
      </c>
      <c r="AQ799">
        <v>-3.7989057432321303E-2</v>
      </c>
      <c r="AR799">
        <v>-4.8256280667564697E-2</v>
      </c>
      <c r="AS799">
        <v>5.5512639520329801E-3</v>
      </c>
      <c r="AT799">
        <v>-4.8476522929040103E-2</v>
      </c>
      <c r="AU799">
        <v>7.3527443461395298E-3</v>
      </c>
      <c r="AV799">
        <v>-7.8142963709068002E-3</v>
      </c>
      <c r="AW799">
        <v>-9.7317451974293593E-3</v>
      </c>
      <c r="AX799">
        <v>-3.1205516934559599E-2</v>
      </c>
      <c r="AY799">
        <v>-9.6456152000000003E-2</v>
      </c>
      <c r="AZ799">
        <f t="shared" si="34"/>
        <v>9.6456152000000003E-2</v>
      </c>
      <c r="BA799">
        <f t="shared" si="35"/>
        <v>6.9543848000000005E-2</v>
      </c>
      <c r="BB799">
        <v>0.262456152</v>
      </c>
      <c r="BC799">
        <v>7.1432515000000002E-2</v>
      </c>
      <c r="BD799">
        <v>9.4567485000000007E-2</v>
      </c>
      <c r="BP799">
        <v>0.46</v>
      </c>
      <c r="BQ799">
        <v>1.07</v>
      </c>
      <c r="BR799">
        <v>1.41</v>
      </c>
      <c r="BS799">
        <v>2.82</v>
      </c>
      <c r="BT799">
        <v>1.43</v>
      </c>
      <c r="BU799">
        <v>0.99</v>
      </c>
      <c r="BV799">
        <v>2.13</v>
      </c>
      <c r="BW799">
        <v>0.89</v>
      </c>
      <c r="BX799">
        <v>2.12</v>
      </c>
      <c r="BY799">
        <v>0.93</v>
      </c>
      <c r="BZ799">
        <v>0.79</v>
      </c>
      <c r="CA799">
        <v>1.17</v>
      </c>
      <c r="CB799">
        <v>2.16</v>
      </c>
      <c r="CC799">
        <v>0.67</v>
      </c>
    </row>
    <row r="800" spans="1:81">
      <c r="A800">
        <v>2568</v>
      </c>
      <c r="B800">
        <v>16</v>
      </c>
      <c r="C800" t="s">
        <v>65</v>
      </c>
      <c r="D800" t="s">
        <v>38</v>
      </c>
      <c r="E800" t="s">
        <v>145</v>
      </c>
      <c r="F800" t="s">
        <v>143</v>
      </c>
      <c r="G800" t="s">
        <v>66</v>
      </c>
      <c r="H800" t="s">
        <v>67</v>
      </c>
      <c r="I800">
        <v>6</v>
      </c>
      <c r="J800">
        <v>3</v>
      </c>
      <c r="K800">
        <v>353</v>
      </c>
      <c r="M800">
        <v>26.81</v>
      </c>
      <c r="N800">
        <v>7</v>
      </c>
      <c r="O800">
        <v>15</v>
      </c>
      <c r="P800">
        <v>3.5419999999999998</v>
      </c>
      <c r="Q800">
        <v>0.186</v>
      </c>
      <c r="R800">
        <v>0.379</v>
      </c>
      <c r="S800">
        <v>0.47799999999999998</v>
      </c>
      <c r="T800">
        <v>1.0029999999999999</v>
      </c>
      <c r="U800">
        <v>0.54400000000000004</v>
      </c>
      <c r="V800">
        <v>0.379</v>
      </c>
      <c r="W800">
        <v>0.66100000000000003</v>
      </c>
      <c r="X800">
        <v>0.34399999999999997</v>
      </c>
      <c r="Y800">
        <v>0.754</v>
      </c>
      <c r="Z800">
        <v>0.34100000000000003</v>
      </c>
      <c r="AA800">
        <v>0.248</v>
      </c>
      <c r="AB800">
        <v>0.54924855699999997</v>
      </c>
      <c r="AC800" s="22">
        <v>-0.73048705599999997</v>
      </c>
      <c r="AD800" s="22">
        <v>-0.42136078999999999</v>
      </c>
      <c r="AE800" s="22">
        <v>-0.320572103</v>
      </c>
      <c r="AF800" s="22">
        <v>1.300933E-3</v>
      </c>
      <c r="AG800" s="22">
        <v>-0.2644011</v>
      </c>
      <c r="AH800" s="22">
        <v>-0.42136078999999999</v>
      </c>
      <c r="AI800" s="22">
        <v>-0.17979854100000001</v>
      </c>
      <c r="AJ800" s="22">
        <v>-0.463441557</v>
      </c>
      <c r="AK800" s="22">
        <v>-0.122628654</v>
      </c>
      <c r="AL800" s="22">
        <v>-0.467245621</v>
      </c>
      <c r="AM800" s="22">
        <v>-0.60554831899999995</v>
      </c>
      <c r="AN800">
        <v>-3.2854311297222702E-2</v>
      </c>
      <c r="AO800">
        <v>-5.2472321509931197E-2</v>
      </c>
      <c r="AP800">
        <v>-2.6553539979404201E-2</v>
      </c>
      <c r="AQ800">
        <v>-3.9712537981875802E-2</v>
      </c>
      <c r="AR800">
        <v>-6.7923238071919606E-2</v>
      </c>
      <c r="AS800">
        <v>-2.6736041324237798E-2</v>
      </c>
      <c r="AT800">
        <v>-7.68614624326303E-3</v>
      </c>
      <c r="AU800">
        <v>-2.8536177737908799E-2</v>
      </c>
      <c r="AV800">
        <v>-1.17480320783339E-2</v>
      </c>
      <c r="AW800">
        <v>-2.2143804416848999E-2</v>
      </c>
      <c r="AX800">
        <v>3.85407509706204E-3</v>
      </c>
      <c r="AY800">
        <v>-0.285466952</v>
      </c>
      <c r="AZ800">
        <f t="shared" si="34"/>
        <v>0.285466952</v>
      </c>
      <c r="BA800">
        <f t="shared" si="35"/>
        <v>-9.9466951999999997E-2</v>
      </c>
      <c r="BB800">
        <v>0.47146695199999999</v>
      </c>
      <c r="BC800">
        <v>-0.184289014</v>
      </c>
      <c r="BD800">
        <v>0.37028901400000003</v>
      </c>
      <c r="BP800">
        <v>0.53</v>
      </c>
      <c r="BQ800">
        <v>1.07</v>
      </c>
      <c r="BR800">
        <v>1.35</v>
      </c>
      <c r="BS800">
        <v>2.83</v>
      </c>
      <c r="BT800">
        <v>1.54</v>
      </c>
      <c r="BU800">
        <v>1.07</v>
      </c>
      <c r="BV800">
        <v>1.87</v>
      </c>
      <c r="BW800">
        <v>0.97</v>
      </c>
      <c r="BX800">
        <v>2.13</v>
      </c>
      <c r="BY800">
        <v>0.96</v>
      </c>
      <c r="BZ800">
        <v>0.7</v>
      </c>
      <c r="CA800">
        <v>1.38</v>
      </c>
      <c r="CB800">
        <v>1.74</v>
      </c>
      <c r="CC800">
        <v>0.82</v>
      </c>
    </row>
    <row r="801" spans="1:81">
      <c r="A801">
        <v>2568</v>
      </c>
      <c r="B801">
        <v>17</v>
      </c>
      <c r="C801" t="s">
        <v>65</v>
      </c>
      <c r="D801" t="s">
        <v>38</v>
      </c>
      <c r="E801" t="s">
        <v>145</v>
      </c>
      <c r="F801" t="s">
        <v>143</v>
      </c>
      <c r="G801" t="s">
        <v>66</v>
      </c>
      <c r="H801" t="s">
        <v>67</v>
      </c>
      <c r="I801">
        <v>6</v>
      </c>
      <c r="J801">
        <v>3</v>
      </c>
      <c r="K801">
        <v>353</v>
      </c>
      <c r="M801">
        <v>28.788</v>
      </c>
      <c r="N801">
        <v>7</v>
      </c>
      <c r="O801">
        <v>16</v>
      </c>
      <c r="P801">
        <v>3.69</v>
      </c>
      <c r="Q801">
        <v>0.19400000000000001</v>
      </c>
      <c r="R801">
        <v>0.315</v>
      </c>
      <c r="S801">
        <v>0.48699999999999999</v>
      </c>
      <c r="T801">
        <v>1.0349999999999999</v>
      </c>
      <c r="U801">
        <v>0.48899999999999999</v>
      </c>
      <c r="V801">
        <v>0.36299999999999999</v>
      </c>
      <c r="W801">
        <v>0.79600000000000004</v>
      </c>
      <c r="X801">
        <v>0.33900000000000002</v>
      </c>
      <c r="Y801">
        <v>0.67500000000000004</v>
      </c>
      <c r="Z801">
        <v>0.33400000000000002</v>
      </c>
      <c r="AA801">
        <v>0.24</v>
      </c>
      <c r="AB801">
        <v>0.567026366</v>
      </c>
      <c r="AC801" s="22">
        <v>-0.71219827000000002</v>
      </c>
      <c r="AD801" s="22">
        <v>-0.50168944599999998</v>
      </c>
      <c r="AE801" s="22">
        <v>-0.31247103900000001</v>
      </c>
      <c r="AF801" s="22">
        <v>1.494035E-2</v>
      </c>
      <c r="AG801" s="22">
        <v>-0.310691141</v>
      </c>
      <c r="AH801" s="22">
        <v>-0.44009337500000001</v>
      </c>
      <c r="AI801" s="22">
        <v>-9.9086932000000003E-2</v>
      </c>
      <c r="AJ801" s="22">
        <v>-0.469800302</v>
      </c>
      <c r="AK801" s="22">
        <v>-0.17069622700000001</v>
      </c>
      <c r="AL801" s="22">
        <v>-0.47625353300000001</v>
      </c>
      <c r="AM801" s="22">
        <v>-0.619788758</v>
      </c>
      <c r="AN801">
        <v>-2.1528760122205299E-2</v>
      </c>
      <c r="AO801">
        <v>-3.00503044411565E-2</v>
      </c>
      <c r="AP801">
        <v>-1.4744605122702001E-2</v>
      </c>
      <c r="AQ801">
        <v>-3.4595865090500402E-2</v>
      </c>
      <c r="AR801">
        <v>-2.7619297985497299E-2</v>
      </c>
      <c r="AS801">
        <v>8.1998704832815204E-3</v>
      </c>
      <c r="AT801">
        <v>-4.9921670783022301E-2</v>
      </c>
      <c r="AU801">
        <v>-4.6904679308866796E-3</v>
      </c>
      <c r="AV801">
        <v>4.09180061897335E-2</v>
      </c>
      <c r="AW801">
        <v>1.1283562919159899E-3</v>
      </c>
      <c r="AX801">
        <v>3.16504999300019E-2</v>
      </c>
      <c r="AY801">
        <v>-0.18507127300000001</v>
      </c>
      <c r="AZ801">
        <f t="shared" si="34"/>
        <v>0.18507127300000001</v>
      </c>
      <c r="BA801">
        <f t="shared" si="35"/>
        <v>8.9287269999999974E-3</v>
      </c>
      <c r="BB801">
        <v>0.37907127299999999</v>
      </c>
      <c r="BC801">
        <v>-0.110577626</v>
      </c>
      <c r="BD801">
        <v>0.30457762599999999</v>
      </c>
      <c r="BP801">
        <v>0.53</v>
      </c>
      <c r="BQ801">
        <v>0.85</v>
      </c>
      <c r="BR801">
        <v>1.32</v>
      </c>
      <c r="BS801">
        <v>2.8</v>
      </c>
      <c r="BT801">
        <v>1.33</v>
      </c>
      <c r="BU801">
        <v>0.98</v>
      </c>
      <c r="BV801">
        <v>2.16</v>
      </c>
      <c r="BW801">
        <v>0.92</v>
      </c>
      <c r="BX801">
        <v>1.83</v>
      </c>
      <c r="BY801">
        <v>0.91</v>
      </c>
      <c r="BZ801">
        <v>0.65</v>
      </c>
      <c r="CA801">
        <v>1.39</v>
      </c>
      <c r="CB801">
        <v>2.19</v>
      </c>
      <c r="CC801">
        <v>0.61</v>
      </c>
    </row>
    <row r="802" spans="1:81">
      <c r="A802">
        <v>2568</v>
      </c>
      <c r="B802">
        <v>18</v>
      </c>
      <c r="C802" t="s">
        <v>65</v>
      </c>
      <c r="D802" t="s">
        <v>38</v>
      </c>
      <c r="E802" t="s">
        <v>145</v>
      </c>
      <c r="F802" t="s">
        <v>143</v>
      </c>
      <c r="G802" t="s">
        <v>66</v>
      </c>
      <c r="H802" t="s">
        <v>67</v>
      </c>
      <c r="I802">
        <v>6</v>
      </c>
      <c r="J802">
        <v>3</v>
      </c>
      <c r="K802">
        <v>353</v>
      </c>
      <c r="M802">
        <v>32.17</v>
      </c>
      <c r="N802">
        <v>7</v>
      </c>
      <c r="O802">
        <v>16</v>
      </c>
      <c r="P802">
        <v>3.6509999999999998</v>
      </c>
      <c r="Q802">
        <v>0.16600000000000001</v>
      </c>
      <c r="R802">
        <v>0.33</v>
      </c>
      <c r="S802">
        <v>0.45100000000000001</v>
      </c>
      <c r="T802">
        <v>0.879</v>
      </c>
      <c r="U802">
        <v>0.45300000000000001</v>
      </c>
      <c r="V802">
        <v>0.41599999999999998</v>
      </c>
      <c r="W802">
        <v>0.66</v>
      </c>
      <c r="X802">
        <v>0.33200000000000002</v>
      </c>
      <c r="Y802">
        <v>0.76400000000000001</v>
      </c>
      <c r="Z802">
        <v>0.33200000000000002</v>
      </c>
      <c r="AA802">
        <v>0.27800000000000002</v>
      </c>
      <c r="AB802">
        <v>0.56241183299999997</v>
      </c>
      <c r="AC802" s="22">
        <v>-0.77989191199999996</v>
      </c>
      <c r="AD802" s="22">
        <v>-0.48148605999999999</v>
      </c>
      <c r="AE802" s="22">
        <v>-0.34582345799999997</v>
      </c>
      <c r="AF802" s="22">
        <v>-5.6011125000000002E-2</v>
      </c>
      <c r="AG802" s="22">
        <v>-0.34390179799999998</v>
      </c>
      <c r="AH802" s="22">
        <v>-0.38090666899999998</v>
      </c>
      <c r="AI802" s="22">
        <v>-0.180456064</v>
      </c>
      <c r="AJ802" s="22">
        <v>-0.478861916</v>
      </c>
      <c r="AK802" s="22">
        <v>-0.11690664100000001</v>
      </c>
      <c r="AL802" s="22">
        <v>-0.478861916</v>
      </c>
      <c r="AM802" s="22">
        <v>-0.55595520399999998</v>
      </c>
      <c r="AN802">
        <v>-2.2610720006905902E-3</v>
      </c>
      <c r="AO802">
        <v>-3.5832897918575399E-2</v>
      </c>
      <c r="AP802">
        <v>5.2149661413222201E-3</v>
      </c>
      <c r="AQ802">
        <v>2.6652115100692299E-2</v>
      </c>
      <c r="AR802">
        <v>-1.6072522918213501E-2</v>
      </c>
      <c r="AS802">
        <v>-5.0626699263724401E-2</v>
      </c>
      <c r="AT802">
        <v>5.9660327484870601E-3</v>
      </c>
      <c r="AU802">
        <v>-6.5785831020892505E-4</v>
      </c>
      <c r="AV802">
        <v>-2.7378865353023798E-3</v>
      </c>
      <c r="AW802">
        <v>-1.8952005092530699E-3</v>
      </c>
      <c r="AX802">
        <v>-1.7873031646321501E-2</v>
      </c>
      <c r="AY802">
        <v>-5.7456152000000003E-2</v>
      </c>
      <c r="AZ802">
        <f t="shared" si="34"/>
        <v>5.7456152000000003E-2</v>
      </c>
      <c r="BA802">
        <f t="shared" si="35"/>
        <v>0.108543848</v>
      </c>
      <c r="BB802">
        <v>0.22345615199999999</v>
      </c>
      <c r="BC802">
        <v>0.11043251499999999</v>
      </c>
      <c r="BD802">
        <v>5.5567485E-2</v>
      </c>
      <c r="BP802">
        <v>0.45</v>
      </c>
      <c r="BQ802">
        <v>0.9</v>
      </c>
      <c r="BR802">
        <v>1.24</v>
      </c>
      <c r="BS802">
        <v>2.41</v>
      </c>
      <c r="BT802">
        <v>1.24</v>
      </c>
      <c r="BU802">
        <v>1.1399999999999999</v>
      </c>
      <c r="BV802">
        <v>1.81</v>
      </c>
      <c r="BW802">
        <v>0.91</v>
      </c>
      <c r="BX802">
        <v>2.09</v>
      </c>
      <c r="BY802">
        <v>0.91</v>
      </c>
      <c r="BZ802">
        <v>0.76</v>
      </c>
      <c r="CA802">
        <v>1.19</v>
      </c>
      <c r="CB802">
        <v>1.59</v>
      </c>
      <c r="CC802">
        <v>0.69</v>
      </c>
    </row>
    <row r="803" spans="1:81">
      <c r="A803">
        <v>2568</v>
      </c>
      <c r="B803">
        <v>19</v>
      </c>
      <c r="C803" t="s">
        <v>65</v>
      </c>
      <c r="D803" t="s">
        <v>38</v>
      </c>
      <c r="E803" t="s">
        <v>145</v>
      </c>
      <c r="F803" t="s">
        <v>143</v>
      </c>
      <c r="G803" t="s">
        <v>66</v>
      </c>
      <c r="H803" t="s">
        <v>67</v>
      </c>
      <c r="I803">
        <v>6</v>
      </c>
      <c r="J803">
        <v>3</v>
      </c>
      <c r="K803">
        <v>353</v>
      </c>
      <c r="M803">
        <v>29.908000000000001</v>
      </c>
      <c r="N803">
        <v>7</v>
      </c>
      <c r="O803">
        <v>14</v>
      </c>
      <c r="P803">
        <v>4.12</v>
      </c>
      <c r="Q803">
        <v>0.23699999999999999</v>
      </c>
      <c r="R803">
        <v>0.34300000000000003</v>
      </c>
      <c r="S803">
        <v>0.53</v>
      </c>
      <c r="T803">
        <v>1.048</v>
      </c>
      <c r="U803">
        <v>0.51500000000000001</v>
      </c>
      <c r="V803">
        <v>0.38700000000000001</v>
      </c>
      <c r="W803">
        <v>0.78100000000000003</v>
      </c>
      <c r="X803">
        <v>0.36699999999999999</v>
      </c>
      <c r="Y803">
        <v>0.89200000000000002</v>
      </c>
      <c r="Z803">
        <v>0.4</v>
      </c>
      <c r="AA803">
        <v>0.28399999999999997</v>
      </c>
      <c r="AB803">
        <v>0.61489721600000002</v>
      </c>
      <c r="AC803" s="22">
        <v>-0.62525165400000005</v>
      </c>
      <c r="AD803" s="22">
        <v>-0.46470588000000002</v>
      </c>
      <c r="AE803" s="22">
        <v>-0.27572413000000001</v>
      </c>
      <c r="AF803" s="22">
        <v>2.0361283000000001E-2</v>
      </c>
      <c r="AG803" s="22">
        <v>-0.28819277100000001</v>
      </c>
      <c r="AH803" s="22">
        <v>-0.41228903500000003</v>
      </c>
      <c r="AI803" s="22">
        <v>-0.107348966</v>
      </c>
      <c r="AJ803" s="22">
        <v>-0.43533393599999998</v>
      </c>
      <c r="AK803" s="22">
        <v>-4.9635145999999998E-2</v>
      </c>
      <c r="AL803" s="22">
        <v>-0.39794000899999998</v>
      </c>
      <c r="AM803" s="22">
        <v>-0.54668165999999996</v>
      </c>
      <c r="AN803">
        <v>-4.3325532309247397E-3</v>
      </c>
      <c r="AO803">
        <v>1.56823375496212E-2</v>
      </c>
      <c r="AP803">
        <v>6.0510761122795102E-3</v>
      </c>
      <c r="AQ803">
        <v>8.2428658278163001E-3</v>
      </c>
      <c r="AR803">
        <v>9.3031661219339402E-3</v>
      </c>
      <c r="AS803">
        <v>3.06033477626871E-2</v>
      </c>
      <c r="AT803">
        <v>4.0924367768515602E-3</v>
      </c>
      <c r="AU803">
        <v>1.02904816144612E-2</v>
      </c>
      <c r="AV803">
        <v>9.20747072427619E-4</v>
      </c>
      <c r="AW803">
        <v>1.2320828554512899E-3</v>
      </c>
      <c r="AX803">
        <v>2.8088109036018001E-2</v>
      </c>
      <c r="AY803">
        <v>-1.0944494000000001E-2</v>
      </c>
      <c r="AZ803">
        <f t="shared" si="34"/>
        <v>1.0944494000000001E-2</v>
      </c>
      <c r="BA803">
        <f t="shared" si="35"/>
        <v>0.22605550599999999</v>
      </c>
      <c r="BB803">
        <v>0.24794449399999999</v>
      </c>
      <c r="BC803">
        <v>-7.9878912999999996E-2</v>
      </c>
      <c r="BD803">
        <v>0.31687891299999998</v>
      </c>
      <c r="BP803">
        <v>0.57999999999999996</v>
      </c>
      <c r="BQ803">
        <v>0.83</v>
      </c>
      <c r="BR803">
        <v>1.29</v>
      </c>
      <c r="BS803">
        <v>2.54</v>
      </c>
      <c r="BT803">
        <v>1.25</v>
      </c>
      <c r="BU803">
        <v>0.94</v>
      </c>
      <c r="BV803">
        <v>1.9</v>
      </c>
      <c r="BW803">
        <v>0.89</v>
      </c>
      <c r="BX803">
        <v>2.17</v>
      </c>
      <c r="BY803">
        <v>0.97</v>
      </c>
      <c r="BZ803">
        <v>0.69</v>
      </c>
      <c r="CA803">
        <v>1.41</v>
      </c>
      <c r="CB803">
        <v>2.02</v>
      </c>
      <c r="CC803">
        <v>0.66</v>
      </c>
    </row>
    <row r="804" spans="1:81">
      <c r="A804">
        <v>2568</v>
      </c>
      <c r="B804">
        <v>20</v>
      </c>
      <c r="C804" t="s">
        <v>65</v>
      </c>
      <c r="D804" t="s">
        <v>38</v>
      </c>
      <c r="E804" t="s">
        <v>145</v>
      </c>
      <c r="F804" t="s">
        <v>143</v>
      </c>
      <c r="G804" t="s">
        <v>66</v>
      </c>
      <c r="H804" t="s">
        <v>67</v>
      </c>
      <c r="I804">
        <v>6</v>
      </c>
      <c r="J804">
        <v>3</v>
      </c>
      <c r="K804">
        <v>353</v>
      </c>
      <c r="M804">
        <v>25.213999999999999</v>
      </c>
      <c r="N804">
        <v>7</v>
      </c>
      <c r="O804">
        <v>16</v>
      </c>
      <c r="P804">
        <v>4.37</v>
      </c>
      <c r="Q804">
        <v>0.25900000000000001</v>
      </c>
      <c r="R804">
        <v>0.35</v>
      </c>
      <c r="S804">
        <v>0.65700000000000003</v>
      </c>
      <c r="T804">
        <v>1.153</v>
      </c>
      <c r="U804">
        <v>0.63600000000000001</v>
      </c>
      <c r="V804">
        <v>0.40799999999999997</v>
      </c>
      <c r="W804">
        <v>0.86199999999999999</v>
      </c>
      <c r="X804">
        <v>0.38600000000000001</v>
      </c>
      <c r="Y804">
        <v>0.96299999999999997</v>
      </c>
      <c r="Z804">
        <v>0.436</v>
      </c>
      <c r="AA804">
        <v>0.34</v>
      </c>
      <c r="AB804">
        <v>0.64048143700000004</v>
      </c>
      <c r="AC804" s="22">
        <v>-0.58670023599999999</v>
      </c>
      <c r="AD804" s="22">
        <v>-0.45593195600000003</v>
      </c>
      <c r="AE804" s="22">
        <v>-0.18243462999999999</v>
      </c>
      <c r="AF804" s="22">
        <v>6.1829307E-2</v>
      </c>
      <c r="AG804" s="22">
        <v>-0.196542884</v>
      </c>
      <c r="AH804" s="22">
        <v>-0.38933983700000002</v>
      </c>
      <c r="AI804" s="22">
        <v>-6.4492733999999996E-2</v>
      </c>
      <c r="AJ804" s="22">
        <v>-0.413412695</v>
      </c>
      <c r="AK804" s="22">
        <v>-1.6373713000000002E-2</v>
      </c>
      <c r="AL804" s="22">
        <v>-0.36051351100000001</v>
      </c>
      <c r="AM804" s="22">
        <v>-0.468521083</v>
      </c>
      <c r="AN804">
        <v>7.6507820429987401E-3</v>
      </c>
      <c r="AO804">
        <v>4.0759293388411298E-2</v>
      </c>
      <c r="AP804">
        <v>-3.7100523810895299E-2</v>
      </c>
      <c r="AQ804">
        <v>-4.6666622832867198E-3</v>
      </c>
      <c r="AR804">
        <v>-9.7122140885679293E-3</v>
      </c>
      <c r="AS804">
        <v>3.5167261173845797E-2</v>
      </c>
      <c r="AT804">
        <v>-2.1892085729731101E-3</v>
      </c>
      <c r="AU804">
        <v>1.49561226187507E-2</v>
      </c>
      <c r="AV804">
        <v>2.3632769517117902E-3</v>
      </c>
      <c r="AW804">
        <v>3.9881120126146197E-3</v>
      </c>
      <c r="AX804">
        <v>-1.3161990566532601E-3</v>
      </c>
      <c r="AY804">
        <v>0.10814362499999999</v>
      </c>
      <c r="AZ804">
        <f t="shared" si="34"/>
        <v>0.10814362499999999</v>
      </c>
      <c r="BA804">
        <f t="shared" si="35"/>
        <v>0.15085637500000001</v>
      </c>
      <c r="BB804">
        <v>0.15085637499999999</v>
      </c>
      <c r="BC804">
        <v>-3.4172595E-2</v>
      </c>
      <c r="BD804">
        <v>0.29317259499999998</v>
      </c>
      <c r="BP804">
        <v>0.59</v>
      </c>
      <c r="BQ804">
        <v>0.8</v>
      </c>
      <c r="BR804">
        <v>1.5</v>
      </c>
      <c r="BS804">
        <v>2.64</v>
      </c>
      <c r="BT804">
        <v>1.46</v>
      </c>
      <c r="BU804">
        <v>0.93</v>
      </c>
      <c r="BV804">
        <v>1.97</v>
      </c>
      <c r="BW804">
        <v>0.88</v>
      </c>
      <c r="BX804">
        <v>2.2000000000000002</v>
      </c>
      <c r="BY804">
        <v>1</v>
      </c>
      <c r="BZ804">
        <v>0.78</v>
      </c>
      <c r="CA804">
        <v>1.28</v>
      </c>
      <c r="CB804">
        <v>2.11</v>
      </c>
      <c r="CC804">
        <v>0.74</v>
      </c>
    </row>
    <row r="805" spans="1:81">
      <c r="A805">
        <v>2568</v>
      </c>
      <c r="B805">
        <v>21</v>
      </c>
      <c r="C805" t="s">
        <v>65</v>
      </c>
      <c r="D805" t="s">
        <v>38</v>
      </c>
      <c r="E805" t="s">
        <v>145</v>
      </c>
      <c r="F805" t="s">
        <v>143</v>
      </c>
      <c r="G805" t="s">
        <v>66</v>
      </c>
      <c r="H805" t="s">
        <v>67</v>
      </c>
      <c r="I805">
        <v>6</v>
      </c>
      <c r="J805">
        <v>3</v>
      </c>
      <c r="K805">
        <v>353</v>
      </c>
      <c r="M805">
        <v>33.531999999999996</v>
      </c>
      <c r="N805">
        <v>7</v>
      </c>
      <c r="O805">
        <v>17</v>
      </c>
      <c r="P805">
        <v>3.4510000000000001</v>
      </c>
      <c r="Q805">
        <v>0.152</v>
      </c>
      <c r="R805">
        <v>0.36899999999999999</v>
      </c>
      <c r="S805">
        <v>0.46700000000000003</v>
      </c>
      <c r="T805">
        <v>0.91100000000000003</v>
      </c>
      <c r="U805">
        <v>0.46800000000000003</v>
      </c>
      <c r="V805">
        <v>0.32400000000000001</v>
      </c>
      <c r="W805">
        <v>0.66</v>
      </c>
      <c r="X805">
        <v>0.33500000000000002</v>
      </c>
      <c r="Y805">
        <v>0.77700000000000002</v>
      </c>
      <c r="Z805">
        <v>0.315</v>
      </c>
      <c r="AA805">
        <v>0.24399999999999999</v>
      </c>
      <c r="AB805">
        <v>0.53794495899999994</v>
      </c>
      <c r="AC805" s="22">
        <v>-0.818156412</v>
      </c>
      <c r="AD805" s="22">
        <v>-0.432973634</v>
      </c>
      <c r="AE805" s="22">
        <v>-0.33068311900000003</v>
      </c>
      <c r="AF805" s="22">
        <v>-4.0481623000000001E-2</v>
      </c>
      <c r="AG805" s="22">
        <v>-0.329754147</v>
      </c>
      <c r="AH805" s="22">
        <v>-0.48945498999999998</v>
      </c>
      <c r="AI805" s="22">
        <v>-0.180456064</v>
      </c>
      <c r="AJ805" s="22">
        <v>-0.474955193</v>
      </c>
      <c r="AK805" s="22">
        <v>-0.10957898100000001</v>
      </c>
      <c r="AL805" s="22">
        <v>-0.50168944599999998</v>
      </c>
      <c r="AM805" s="22">
        <v>-0.61261017399999995</v>
      </c>
      <c r="AN805">
        <v>-1.32282845390691E-2</v>
      </c>
      <c r="AO805">
        <v>-6.3104521947818099E-2</v>
      </c>
      <c r="AP805">
        <v>-3.0407328674741298E-2</v>
      </c>
      <c r="AQ805">
        <v>-1.22304145333542E-2</v>
      </c>
      <c r="AR805">
        <v>-4.7424070902212602E-2</v>
      </c>
      <c r="AS805">
        <v>2.43312125467544E-2</v>
      </c>
      <c r="AT805">
        <v>-1.8500841251512998E-2</v>
      </c>
      <c r="AU805">
        <v>-2.8852764751282099E-2</v>
      </c>
      <c r="AV805">
        <v>-3.2523295799781998E-2</v>
      </c>
      <c r="AW805">
        <v>-1.24384839521535E-2</v>
      </c>
      <c r="AX805">
        <v>-2.4812763262051E-3</v>
      </c>
      <c r="AY805">
        <v>-0.17414859199999999</v>
      </c>
      <c r="AZ805">
        <f t="shared" si="34"/>
        <v>0.17414859199999999</v>
      </c>
      <c r="BA805">
        <f t="shared" si="35"/>
        <v>-2.2148591999999995E-2</v>
      </c>
      <c r="BB805">
        <v>0.32614859200000001</v>
      </c>
      <c r="BC805">
        <v>4.0437584999999998E-2</v>
      </c>
      <c r="BD805">
        <v>0.111562415</v>
      </c>
      <c r="BP805">
        <v>0.44</v>
      </c>
      <c r="BQ805">
        <v>1.07</v>
      </c>
      <c r="BR805">
        <v>1.35</v>
      </c>
      <c r="BS805">
        <v>2.64</v>
      </c>
      <c r="BT805">
        <v>1.36</v>
      </c>
      <c r="BU805">
        <v>0.94</v>
      </c>
      <c r="BV805">
        <v>1.91</v>
      </c>
      <c r="BW805">
        <v>0.97</v>
      </c>
      <c r="BX805">
        <v>2.25</v>
      </c>
      <c r="BY805">
        <v>0.91</v>
      </c>
      <c r="BZ805">
        <v>0.71</v>
      </c>
      <c r="CA805">
        <v>1.29</v>
      </c>
      <c r="CB805">
        <v>2.04</v>
      </c>
      <c r="CC805">
        <v>0.71</v>
      </c>
    </row>
    <row r="806" spans="1:81">
      <c r="A806">
        <v>2568</v>
      </c>
      <c r="B806">
        <v>22</v>
      </c>
      <c r="C806" t="s">
        <v>65</v>
      </c>
      <c r="D806" t="s">
        <v>38</v>
      </c>
      <c r="E806" t="s">
        <v>145</v>
      </c>
      <c r="F806" t="s">
        <v>143</v>
      </c>
      <c r="G806" t="s">
        <v>66</v>
      </c>
      <c r="H806" t="s">
        <v>67</v>
      </c>
      <c r="I806">
        <v>6</v>
      </c>
      <c r="J806">
        <v>3</v>
      </c>
      <c r="K806">
        <v>353</v>
      </c>
      <c r="M806">
        <v>29.433</v>
      </c>
      <c r="N806">
        <v>5</v>
      </c>
      <c r="O806">
        <v>16</v>
      </c>
      <c r="P806">
        <v>4.22</v>
      </c>
      <c r="Q806">
        <v>0.27900000000000003</v>
      </c>
      <c r="R806">
        <v>0.28100000000000003</v>
      </c>
      <c r="S806">
        <v>0.51100000000000001</v>
      </c>
      <c r="T806">
        <v>1.069</v>
      </c>
      <c r="U806">
        <v>0.48699999999999999</v>
      </c>
      <c r="V806">
        <v>0.38200000000000001</v>
      </c>
      <c r="W806">
        <v>0.746</v>
      </c>
      <c r="X806">
        <v>0.39200000000000002</v>
      </c>
      <c r="Y806">
        <v>0.95899999999999996</v>
      </c>
      <c r="Z806">
        <v>0.433</v>
      </c>
      <c r="AA806">
        <v>0.32200000000000001</v>
      </c>
      <c r="AB806">
        <v>0.62531245099999999</v>
      </c>
      <c r="AC806" s="22">
        <v>-0.55439579699999997</v>
      </c>
      <c r="AD806" s="22">
        <v>-0.55129368000000001</v>
      </c>
      <c r="AE806" s="22">
        <v>-0.29157909999999998</v>
      </c>
      <c r="AF806" s="22">
        <v>2.8977704999999999E-2</v>
      </c>
      <c r="AG806" s="22">
        <v>-0.31247103900000001</v>
      </c>
      <c r="AH806" s="22">
        <v>-0.417936637</v>
      </c>
      <c r="AI806" s="22">
        <v>-0.12726117300000001</v>
      </c>
      <c r="AJ806" s="22">
        <v>-0.40671393300000003</v>
      </c>
      <c r="AK806" s="22">
        <v>-1.8181393000000001E-2</v>
      </c>
      <c r="AL806" s="22">
        <v>-0.363512104</v>
      </c>
      <c r="AM806" s="22">
        <v>-0.49214412800000001</v>
      </c>
      <c r="AN806">
        <v>-1.89151643303919E-2</v>
      </c>
      <c r="AO806">
        <v>3.1103653560331099E-2</v>
      </c>
      <c r="AP806">
        <v>2.8148272947880498E-2</v>
      </c>
      <c r="AQ806">
        <v>1.06596877203244E-2</v>
      </c>
      <c r="AR806">
        <v>3.1532939102561101E-2</v>
      </c>
      <c r="AS806">
        <v>4.61915012751054E-2</v>
      </c>
      <c r="AT806">
        <v>2.93134467454031E-2</v>
      </c>
      <c r="AU806">
        <v>-6.6052290675361301E-3</v>
      </c>
      <c r="AV806">
        <v>-1.14936653908458E-2</v>
      </c>
      <c r="AW806">
        <v>-9.3518902480415108E-3</v>
      </c>
      <c r="AX806">
        <v>1.3440178749168899E-4</v>
      </c>
      <c r="AY806">
        <v>-0.160867175</v>
      </c>
      <c r="AZ806">
        <f t="shared" si="34"/>
        <v>0.160867175</v>
      </c>
      <c r="BA806">
        <f t="shared" si="35"/>
        <v>0.11813282500000002</v>
      </c>
      <c r="BB806">
        <v>0.439867175</v>
      </c>
      <c r="BC806">
        <v>-0.36989412399999999</v>
      </c>
      <c r="BD806">
        <v>0.64889412400000002</v>
      </c>
      <c r="BP806">
        <v>0.66</v>
      </c>
      <c r="BQ806">
        <v>0.67</v>
      </c>
      <c r="BR806">
        <v>1.21</v>
      </c>
      <c r="BS806">
        <v>2.5299999999999998</v>
      </c>
      <c r="BT806">
        <v>1.1499999999999999</v>
      </c>
      <c r="BU806">
        <v>0.91</v>
      </c>
      <c r="BV806">
        <v>1.77</v>
      </c>
      <c r="BW806">
        <v>0.93</v>
      </c>
      <c r="BX806">
        <v>2.27</v>
      </c>
      <c r="BY806">
        <v>1.03</v>
      </c>
      <c r="BZ806">
        <v>0.76</v>
      </c>
      <c r="CA806">
        <v>1.34</v>
      </c>
      <c r="CB806">
        <v>1.95</v>
      </c>
      <c r="CC806">
        <v>0.65</v>
      </c>
    </row>
    <row r="807" spans="1:81">
      <c r="A807">
        <v>2568</v>
      </c>
      <c r="B807">
        <v>23</v>
      </c>
      <c r="C807" t="s">
        <v>65</v>
      </c>
      <c r="D807" t="s">
        <v>38</v>
      </c>
      <c r="E807" t="s">
        <v>145</v>
      </c>
      <c r="F807" t="s">
        <v>143</v>
      </c>
      <c r="G807" t="s">
        <v>66</v>
      </c>
      <c r="H807" t="s">
        <v>67</v>
      </c>
      <c r="I807">
        <v>6</v>
      </c>
      <c r="J807">
        <v>3</v>
      </c>
      <c r="K807">
        <v>353</v>
      </c>
      <c r="M807">
        <v>26.068000000000001</v>
      </c>
      <c r="N807">
        <v>7</v>
      </c>
      <c r="O807">
        <v>16</v>
      </c>
      <c r="P807">
        <v>3.4380000000000002</v>
      </c>
      <c r="Q807">
        <v>0.13100000000000001</v>
      </c>
      <c r="R807">
        <v>0.35199999999999998</v>
      </c>
      <c r="S807">
        <v>0.47399999999999998</v>
      </c>
      <c r="T807">
        <v>0.92800000000000005</v>
      </c>
      <c r="U807">
        <v>0.54800000000000004</v>
      </c>
      <c r="V807">
        <v>0.34</v>
      </c>
      <c r="W807">
        <v>0.64700000000000002</v>
      </c>
      <c r="X807">
        <v>0.30499999999999999</v>
      </c>
      <c r="Y807">
        <v>0.71399999999999997</v>
      </c>
      <c r="Z807">
        <v>0.28499999999999998</v>
      </c>
      <c r="AA807">
        <v>0.25</v>
      </c>
      <c r="AB807">
        <v>0.53630587200000002</v>
      </c>
      <c r="AC807" s="22">
        <v>-0.88272870400000003</v>
      </c>
      <c r="AD807" s="22">
        <v>-0.45345733700000002</v>
      </c>
      <c r="AE807" s="22">
        <v>-0.32422165800000002</v>
      </c>
      <c r="AF807" s="22">
        <v>-3.2452024000000003E-2</v>
      </c>
      <c r="AG807" s="22">
        <v>-0.26121944200000002</v>
      </c>
      <c r="AH807" s="22">
        <v>-0.468521083</v>
      </c>
      <c r="AI807" s="22">
        <v>-0.189095719</v>
      </c>
      <c r="AJ807" s="22">
        <v>-0.51570016100000005</v>
      </c>
      <c r="AK807" s="22">
        <v>-0.14630178799999999</v>
      </c>
      <c r="AL807" s="22">
        <v>-0.54515513999999998</v>
      </c>
      <c r="AM807" s="22">
        <v>-0.60205999099999996</v>
      </c>
      <c r="AN807">
        <v>7.9136417186754793E-3</v>
      </c>
      <c r="AO807">
        <v>-6.3559341919237594E-2</v>
      </c>
      <c r="AP807">
        <v>-3.6807228265633901E-2</v>
      </c>
      <c r="AQ807">
        <v>-2.1323181249772699E-2</v>
      </c>
      <c r="AR807">
        <v>-8.2414213884195203E-2</v>
      </c>
      <c r="AS807">
        <v>3.5177228431744201E-3</v>
      </c>
      <c r="AT807">
        <v>-1.3715889583377199E-2</v>
      </c>
      <c r="AU807">
        <v>8.3894721906729898E-3</v>
      </c>
      <c r="AV807">
        <v>-7.5083699170639404E-3</v>
      </c>
      <c r="AW807">
        <v>1.24342122559372E-2</v>
      </c>
      <c r="AX807">
        <v>-1.1542763046060099E-2</v>
      </c>
      <c r="AY807">
        <v>-6.2187250999999999E-2</v>
      </c>
      <c r="AZ807">
        <f t="shared" si="34"/>
        <v>6.2187250999999999E-2</v>
      </c>
      <c r="BA807">
        <f t="shared" si="35"/>
        <v>6.8812749000000006E-2</v>
      </c>
      <c r="BB807">
        <v>0.193187251</v>
      </c>
      <c r="BC807">
        <v>0.22244518999999999</v>
      </c>
      <c r="BD807">
        <v>-9.1445189999999996E-2</v>
      </c>
      <c r="BP807">
        <v>0.38</v>
      </c>
      <c r="BQ807">
        <v>1.02</v>
      </c>
      <c r="BR807">
        <v>1.38</v>
      </c>
      <c r="BS807">
        <v>2.7</v>
      </c>
      <c r="BT807">
        <v>1.59</v>
      </c>
      <c r="BU807">
        <v>0.99</v>
      </c>
      <c r="BV807">
        <v>1.88</v>
      </c>
      <c r="BW807">
        <v>0.89</v>
      </c>
      <c r="BX807">
        <v>2.08</v>
      </c>
      <c r="BY807">
        <v>0.83</v>
      </c>
      <c r="BZ807">
        <v>0.73</v>
      </c>
      <c r="CA807">
        <v>1.1399999999999999</v>
      </c>
      <c r="CB807">
        <v>1.9</v>
      </c>
      <c r="CC807">
        <v>0.85</v>
      </c>
    </row>
    <row r="808" spans="1:81">
      <c r="A808">
        <v>2568</v>
      </c>
      <c r="B808">
        <v>24</v>
      </c>
      <c r="C808" t="s">
        <v>65</v>
      </c>
      <c r="D808" t="s">
        <v>38</v>
      </c>
      <c r="E808" t="s">
        <v>145</v>
      </c>
      <c r="F808" t="s">
        <v>143</v>
      </c>
      <c r="G808" t="s">
        <v>66</v>
      </c>
      <c r="H808" t="s">
        <v>67</v>
      </c>
      <c r="I808">
        <v>6</v>
      </c>
      <c r="J808">
        <v>3</v>
      </c>
      <c r="K808">
        <v>353</v>
      </c>
      <c r="M808">
        <v>34.936</v>
      </c>
      <c r="N808">
        <v>9</v>
      </c>
      <c r="O808">
        <v>15</v>
      </c>
      <c r="P808">
        <v>3.431</v>
      </c>
      <c r="Q808">
        <v>0.13900000000000001</v>
      </c>
      <c r="R808">
        <v>0.32100000000000001</v>
      </c>
      <c r="S808">
        <v>0.504</v>
      </c>
      <c r="T808">
        <v>0.97199999999999998</v>
      </c>
      <c r="U808">
        <v>0.45700000000000002</v>
      </c>
      <c r="V808">
        <v>0.39800000000000002</v>
      </c>
      <c r="W808">
        <v>0.622</v>
      </c>
      <c r="X808">
        <v>0.32200000000000001</v>
      </c>
      <c r="Y808">
        <v>0.72099999999999997</v>
      </c>
      <c r="Z808">
        <v>0.30099999999999999</v>
      </c>
      <c r="AA808">
        <v>0.251</v>
      </c>
      <c r="AB808">
        <v>0.53542071800000002</v>
      </c>
      <c r="AC808" s="22">
        <v>-0.8569852</v>
      </c>
      <c r="AD808" s="22">
        <v>-0.49349496799999998</v>
      </c>
      <c r="AE808" s="22">
        <v>-0.29756946400000001</v>
      </c>
      <c r="AF808" s="22">
        <v>-1.2333735E-2</v>
      </c>
      <c r="AG808" s="22">
        <v>-0.34008379999999999</v>
      </c>
      <c r="AH808" s="22">
        <v>-0.40011692799999998</v>
      </c>
      <c r="AI808" s="22">
        <v>-0.20620961500000001</v>
      </c>
      <c r="AJ808" s="22">
        <v>-0.49214412800000001</v>
      </c>
      <c r="AK808" s="22">
        <v>-0.142064735</v>
      </c>
      <c r="AL808" s="22">
        <v>-0.52143350399999999</v>
      </c>
      <c r="AM808" s="22">
        <v>-0.60032627900000002</v>
      </c>
      <c r="AN808">
        <v>-2.0537840694283501E-3</v>
      </c>
      <c r="AO808">
        <v>-6.2129716882665303E-2</v>
      </c>
      <c r="AP808">
        <v>-5.7329752323290101E-2</v>
      </c>
      <c r="AQ808">
        <v>-4.0883649253417302E-2</v>
      </c>
      <c r="AR808">
        <v>-4.49215909806377E-2</v>
      </c>
      <c r="AS808">
        <v>-6.0022186170694498E-2</v>
      </c>
      <c r="AT808">
        <v>-1.87596027085457E-3</v>
      </c>
      <c r="AU808">
        <v>-1.49742796538604E-2</v>
      </c>
      <c r="AV808">
        <v>-1.1468846161541601E-2</v>
      </c>
      <c r="AW808">
        <v>-2.9198898522705399E-3</v>
      </c>
      <c r="AX808">
        <v>-1.3647640292861399E-2</v>
      </c>
      <c r="AY808">
        <v>-0.116791571</v>
      </c>
      <c r="AZ808">
        <f t="shared" si="34"/>
        <v>0.116791571</v>
      </c>
      <c r="BA808">
        <f t="shared" si="35"/>
        <v>2.2208429000000016E-2</v>
      </c>
      <c r="BB808">
        <v>0.255791571</v>
      </c>
      <c r="BC808">
        <v>0.141156579</v>
      </c>
      <c r="BD808">
        <v>-2.156579E-3</v>
      </c>
      <c r="BP808">
        <v>0.41</v>
      </c>
      <c r="BQ808">
        <v>0.94</v>
      </c>
      <c r="BR808">
        <v>1.47</v>
      </c>
      <c r="BS808">
        <v>2.83</v>
      </c>
      <c r="BT808">
        <v>1.33</v>
      </c>
      <c r="BU808">
        <v>1.1599999999999999</v>
      </c>
      <c r="BV808">
        <v>1.81</v>
      </c>
      <c r="BW808">
        <v>0.94</v>
      </c>
      <c r="BX808">
        <v>2.1</v>
      </c>
      <c r="BY808">
        <v>0.88</v>
      </c>
      <c r="BZ808">
        <v>0.73</v>
      </c>
      <c r="CA808">
        <v>1.2</v>
      </c>
      <c r="CB808">
        <v>1.56</v>
      </c>
      <c r="CC808">
        <v>0.73</v>
      </c>
    </row>
    <row r="809" spans="1:81">
      <c r="A809">
        <v>2568</v>
      </c>
      <c r="B809">
        <v>25</v>
      </c>
      <c r="C809" t="s">
        <v>65</v>
      </c>
      <c r="D809" t="s">
        <v>38</v>
      </c>
      <c r="E809" t="s">
        <v>145</v>
      </c>
      <c r="F809" t="s">
        <v>143</v>
      </c>
      <c r="G809" t="s">
        <v>66</v>
      </c>
      <c r="H809" t="s">
        <v>67</v>
      </c>
      <c r="I809">
        <v>6</v>
      </c>
      <c r="J809">
        <v>3</v>
      </c>
      <c r="K809">
        <v>353</v>
      </c>
      <c r="M809">
        <v>32.421999999999997</v>
      </c>
      <c r="N809">
        <v>7</v>
      </c>
      <c r="O809">
        <v>16</v>
      </c>
      <c r="P809">
        <v>3.9740000000000002</v>
      </c>
      <c r="Q809">
        <v>0.22900000000000001</v>
      </c>
      <c r="R809">
        <v>0.28999999999999998</v>
      </c>
      <c r="S809">
        <v>0.432</v>
      </c>
      <c r="T809">
        <v>0.96</v>
      </c>
      <c r="U809">
        <v>0.47399999999999998</v>
      </c>
      <c r="V809">
        <v>0.35099999999999998</v>
      </c>
      <c r="W809">
        <v>0.751</v>
      </c>
      <c r="X809">
        <v>0.39300000000000002</v>
      </c>
      <c r="Y809">
        <v>0.89900000000000002</v>
      </c>
      <c r="Z809">
        <v>0.42599999999999999</v>
      </c>
      <c r="AA809">
        <v>0.32100000000000001</v>
      </c>
      <c r="AB809">
        <v>0.59922786299999997</v>
      </c>
      <c r="AC809" s="22">
        <v>-0.64016451799999996</v>
      </c>
      <c r="AD809" s="22">
        <v>-0.53760200199999997</v>
      </c>
      <c r="AE809" s="22">
        <v>-0.36451625300000001</v>
      </c>
      <c r="AF809" s="22">
        <v>-1.7728766999999999E-2</v>
      </c>
      <c r="AG809" s="22">
        <v>-0.32422165800000002</v>
      </c>
      <c r="AH809" s="22">
        <v>-0.45469288400000002</v>
      </c>
      <c r="AI809" s="22">
        <v>-0.12436006300000001</v>
      </c>
      <c r="AJ809" s="22">
        <v>-0.40560744999999998</v>
      </c>
      <c r="AK809" s="22">
        <v>-4.6240308000000001E-2</v>
      </c>
      <c r="AL809" s="22">
        <v>-0.37059040100000001</v>
      </c>
      <c r="AM809" s="22">
        <v>-0.49349496799999998</v>
      </c>
      <c r="AN809">
        <v>-1.4740668911132199E-2</v>
      </c>
      <c r="AO809">
        <v>4.2274800339572299E-3</v>
      </c>
      <c r="AP809">
        <v>5.5803871005842103E-2</v>
      </c>
      <c r="AQ809">
        <v>2.79315715655408E-2</v>
      </c>
      <c r="AR809">
        <v>1.11665569676326E-2</v>
      </c>
      <c r="AS809">
        <v>5.3773781187065703E-2</v>
      </c>
      <c r="AT809">
        <v>1.0717306169634199E-3</v>
      </c>
      <c r="AU809">
        <v>-3.3745690370940697E-2</v>
      </c>
      <c r="AV809">
        <v>-1.72126347744616E-2</v>
      </c>
      <c r="AW809">
        <v>-3.11190900212143E-2</v>
      </c>
      <c r="AX809">
        <v>-2.49998259734899E-2</v>
      </c>
      <c r="AY809">
        <v>-0.109340174</v>
      </c>
      <c r="AZ809">
        <f t="shared" si="34"/>
        <v>0.109340174</v>
      </c>
      <c r="BA809">
        <f t="shared" si="35"/>
        <v>0.11965982600000001</v>
      </c>
      <c r="BB809">
        <v>0.33834017399999999</v>
      </c>
      <c r="BC809">
        <v>-0.15159030200000001</v>
      </c>
      <c r="BD809">
        <v>0.38059030199999999</v>
      </c>
      <c r="BP809">
        <v>0.57999999999999996</v>
      </c>
      <c r="BQ809">
        <v>0.73</v>
      </c>
      <c r="BR809">
        <v>1.0900000000000001</v>
      </c>
      <c r="BS809">
        <v>2.42</v>
      </c>
      <c r="BT809">
        <v>1.19</v>
      </c>
      <c r="BU809">
        <v>0.88</v>
      </c>
      <c r="BV809">
        <v>1.89</v>
      </c>
      <c r="BW809">
        <v>0.99</v>
      </c>
      <c r="BX809">
        <v>2.2599999999999998</v>
      </c>
      <c r="BY809">
        <v>1.07</v>
      </c>
      <c r="BZ809">
        <v>0.81</v>
      </c>
      <c r="CA809">
        <v>1.33</v>
      </c>
      <c r="CB809">
        <v>2.14</v>
      </c>
      <c r="CC809">
        <v>0.63</v>
      </c>
    </row>
    <row r="810" spans="1:81">
      <c r="A810">
        <v>2568</v>
      </c>
      <c r="B810">
        <v>26</v>
      </c>
      <c r="C810" t="s">
        <v>65</v>
      </c>
      <c r="D810" t="s">
        <v>38</v>
      </c>
      <c r="E810" t="s">
        <v>145</v>
      </c>
      <c r="F810" t="s">
        <v>143</v>
      </c>
      <c r="G810" t="s">
        <v>66</v>
      </c>
      <c r="H810" t="s">
        <v>67</v>
      </c>
      <c r="I810">
        <v>6</v>
      </c>
      <c r="J810">
        <v>3</v>
      </c>
      <c r="K810">
        <v>353</v>
      </c>
      <c r="M810">
        <v>28.37</v>
      </c>
      <c r="N810">
        <v>6</v>
      </c>
      <c r="O810">
        <v>15</v>
      </c>
      <c r="P810">
        <v>4.758</v>
      </c>
      <c r="Q810">
        <v>0.33300000000000002</v>
      </c>
      <c r="S810">
        <v>0.55200000000000005</v>
      </c>
      <c r="T810">
        <v>1.038</v>
      </c>
      <c r="U810">
        <v>0.61199999999999999</v>
      </c>
      <c r="V810">
        <v>0.42399999999999999</v>
      </c>
      <c r="W810">
        <v>0.92800000000000005</v>
      </c>
      <c r="X810">
        <v>0.441</v>
      </c>
      <c r="Y810">
        <v>1.1830000000000001</v>
      </c>
      <c r="Z810">
        <v>0.53800000000000003</v>
      </c>
      <c r="AA810">
        <v>0.36599999999999999</v>
      </c>
      <c r="AB810">
        <v>0.67742443799999996</v>
      </c>
      <c r="AC810" s="22">
        <v>-0.47755576599999999</v>
      </c>
      <c r="AE810" s="22">
        <v>-0.25806092200000003</v>
      </c>
      <c r="AF810" s="22">
        <v>1.6197354000000001E-2</v>
      </c>
      <c r="AG810" s="22">
        <v>-0.21324857799999999</v>
      </c>
      <c r="AH810" s="22">
        <v>-0.37263414299999997</v>
      </c>
      <c r="AI810" s="22">
        <v>-3.2452024000000003E-2</v>
      </c>
      <c r="AJ810" s="22">
        <v>-0.35556141099999999</v>
      </c>
      <c r="AK810" s="22">
        <v>7.2984745000000004E-2</v>
      </c>
      <c r="AL810" s="22">
        <v>-0.26921772399999999</v>
      </c>
      <c r="AM810" s="22">
        <v>-0.43651891500000001</v>
      </c>
      <c r="AN810">
        <v>6.0877684496262203E-3</v>
      </c>
      <c r="AP810">
        <v>5.5564024244193599E-2</v>
      </c>
      <c r="AQ810">
        <v>7.4635360941443393E-2</v>
      </c>
      <c r="AR810">
        <v>3.5360281826626802E-2</v>
      </c>
      <c r="AS810">
        <v>5.6808689266371601E-2</v>
      </c>
      <c r="AT810">
        <v>1.09298364942353E-2</v>
      </c>
      <c r="AU810">
        <v>-3.3060863512764898E-3</v>
      </c>
      <c r="AV810">
        <v>-2.5551549793095901E-2</v>
      </c>
      <c r="AW810">
        <v>-1.4754506840965E-2</v>
      </c>
      <c r="AX810">
        <v>1.3112227286399601E-2</v>
      </c>
      <c r="AY810">
        <v>5.5803663000000003E-2</v>
      </c>
      <c r="AZ810">
        <f t="shared" si="34"/>
        <v>5.5803663000000003E-2</v>
      </c>
      <c r="BA810">
        <f t="shared" si="35"/>
        <v>0.27719633700000001</v>
      </c>
      <c r="BB810">
        <v>0.27719633700000001</v>
      </c>
      <c r="BC810">
        <v>-0.33334225200000001</v>
      </c>
      <c r="BD810">
        <v>0.66634225199999997</v>
      </c>
      <c r="BP810">
        <v>0.7</v>
      </c>
      <c r="BR810">
        <v>1.1599999999999999</v>
      </c>
      <c r="BS810">
        <v>2.1800000000000002</v>
      </c>
      <c r="BT810">
        <v>1.29</v>
      </c>
      <c r="BU810">
        <v>0.89</v>
      </c>
      <c r="BV810">
        <v>1.95</v>
      </c>
      <c r="BW810">
        <v>0.93</v>
      </c>
      <c r="BX810">
        <v>2.4900000000000002</v>
      </c>
      <c r="BY810">
        <v>1.1299999999999999</v>
      </c>
      <c r="BZ810">
        <v>0.77</v>
      </c>
      <c r="CA810">
        <v>1.47</v>
      </c>
      <c r="CB810">
        <v>2.19</v>
      </c>
      <c r="CC810">
        <v>0.66</v>
      </c>
    </row>
    <row r="811" spans="1:81">
      <c r="A811">
        <v>2568</v>
      </c>
      <c r="B811">
        <v>27</v>
      </c>
      <c r="C811" t="s">
        <v>65</v>
      </c>
      <c r="D811" t="s">
        <v>38</v>
      </c>
      <c r="E811" t="s">
        <v>145</v>
      </c>
      <c r="F811" t="s">
        <v>143</v>
      </c>
      <c r="G811" t="s">
        <v>66</v>
      </c>
      <c r="H811" t="s">
        <v>67</v>
      </c>
      <c r="I811">
        <v>6</v>
      </c>
      <c r="J811">
        <v>3</v>
      </c>
      <c r="K811">
        <v>353</v>
      </c>
      <c r="M811">
        <v>35.012</v>
      </c>
      <c r="N811">
        <v>7</v>
      </c>
      <c r="O811">
        <v>16</v>
      </c>
      <c r="P811">
        <v>3.972</v>
      </c>
      <c r="Q811">
        <v>0.22500000000000001</v>
      </c>
      <c r="R811">
        <v>0.30499999999999999</v>
      </c>
      <c r="S811">
        <v>0.496</v>
      </c>
      <c r="T811">
        <v>0.97399999999999998</v>
      </c>
      <c r="U811">
        <v>0.51300000000000001</v>
      </c>
      <c r="V811">
        <v>0.41099999999999998</v>
      </c>
      <c r="W811">
        <v>0.82</v>
      </c>
      <c r="X811">
        <v>0.38100000000000001</v>
      </c>
      <c r="Y811">
        <v>0.85699999999999998</v>
      </c>
      <c r="Z811">
        <v>0.38900000000000001</v>
      </c>
      <c r="AA811">
        <v>0.32</v>
      </c>
      <c r="AB811">
        <v>0.59900924</v>
      </c>
      <c r="AC811" s="22">
        <v>-0.647817482</v>
      </c>
      <c r="AD811" s="22">
        <v>-0.51570016100000005</v>
      </c>
      <c r="AE811" s="22">
        <v>-0.30451832400000001</v>
      </c>
      <c r="AF811" s="22">
        <v>-1.1441043E-2</v>
      </c>
      <c r="AG811" s="22">
        <v>-0.289882635</v>
      </c>
      <c r="AH811" s="22">
        <v>-0.38615817800000002</v>
      </c>
      <c r="AI811" s="22">
        <v>-8.6186148000000004E-2</v>
      </c>
      <c r="AJ811" s="22">
        <v>-0.41907502400000002</v>
      </c>
      <c r="AK811" s="22">
        <v>-6.7019177999999999E-2</v>
      </c>
      <c r="AL811" s="22">
        <v>-0.41005039900000001</v>
      </c>
      <c r="AM811" s="22">
        <v>-0.494850022</v>
      </c>
      <c r="AN811">
        <v>-1.2259337039698399E-2</v>
      </c>
      <c r="AO811">
        <v>2.7426002364674398E-3</v>
      </c>
      <c r="AP811">
        <v>1.13786984637676E-2</v>
      </c>
      <c r="AQ811">
        <v>2.1876208668412798E-2</v>
      </c>
      <c r="AR811">
        <v>-5.7624710518329198E-3</v>
      </c>
      <c r="AS811">
        <v>-9.2191749565502194E-3</v>
      </c>
      <c r="AT811">
        <v>-2.7531209357976601E-2</v>
      </c>
      <c r="AU811">
        <v>-2.1112736032451899E-2</v>
      </c>
      <c r="AV811">
        <v>-2.3496146781610801E-3</v>
      </c>
      <c r="AW811">
        <v>-7.2691933199600101E-3</v>
      </c>
      <c r="AX811">
        <v>-2.4265124047278801E-2</v>
      </c>
      <c r="AY811">
        <v>-8.7538013999999997E-2</v>
      </c>
      <c r="AZ811">
        <f t="shared" si="34"/>
        <v>8.7538013999999997E-2</v>
      </c>
      <c r="BA811">
        <f t="shared" si="35"/>
        <v>0.13746198600000001</v>
      </c>
      <c r="BB811">
        <v>0.31253801399999998</v>
      </c>
      <c r="BC811">
        <v>-0.116445996</v>
      </c>
      <c r="BD811">
        <v>0.34144599599999997</v>
      </c>
      <c r="BP811">
        <v>0.56999999999999995</v>
      </c>
      <c r="BQ811">
        <v>0.77</v>
      </c>
      <c r="BR811">
        <v>1.25</v>
      </c>
      <c r="BS811">
        <v>2.4500000000000002</v>
      </c>
      <c r="BT811">
        <v>1.29</v>
      </c>
      <c r="BU811">
        <v>1.03</v>
      </c>
      <c r="BV811">
        <v>2.06</v>
      </c>
      <c r="BW811">
        <v>0.96</v>
      </c>
      <c r="BX811">
        <v>2.16</v>
      </c>
      <c r="BY811">
        <v>0.98</v>
      </c>
      <c r="BZ811">
        <v>0.81</v>
      </c>
      <c r="CA811">
        <v>1.22</v>
      </c>
      <c r="CB811">
        <v>2</v>
      </c>
      <c r="CC811">
        <v>0.63</v>
      </c>
    </row>
    <row r="812" spans="1:81">
      <c r="A812">
        <v>2568</v>
      </c>
      <c r="B812">
        <v>28</v>
      </c>
      <c r="C812" t="s">
        <v>65</v>
      </c>
      <c r="D812" t="s">
        <v>38</v>
      </c>
      <c r="E812" t="s">
        <v>145</v>
      </c>
      <c r="F812" t="s">
        <v>143</v>
      </c>
      <c r="G812" t="s">
        <v>66</v>
      </c>
      <c r="H812" t="s">
        <v>67</v>
      </c>
      <c r="I812">
        <v>6</v>
      </c>
      <c r="J812">
        <v>3</v>
      </c>
      <c r="K812">
        <v>353</v>
      </c>
      <c r="M812">
        <v>30.23</v>
      </c>
      <c r="N812">
        <v>8</v>
      </c>
      <c r="O812">
        <v>18</v>
      </c>
      <c r="P812">
        <v>4.4180000000000001</v>
      </c>
      <c r="Q812">
        <v>0.33</v>
      </c>
      <c r="R812">
        <v>0.39300000000000002</v>
      </c>
      <c r="S812">
        <v>0.64300000000000002</v>
      </c>
      <c r="T812">
        <v>1.175</v>
      </c>
      <c r="U812">
        <v>0.55100000000000005</v>
      </c>
      <c r="V812">
        <v>0.45500000000000002</v>
      </c>
      <c r="W812">
        <v>0.85499999999999998</v>
      </c>
      <c r="X812">
        <v>0.39900000000000002</v>
      </c>
      <c r="Y812">
        <v>1.0029999999999999</v>
      </c>
      <c r="Z812">
        <v>0.46800000000000003</v>
      </c>
      <c r="AA812">
        <v>0.35</v>
      </c>
      <c r="AB812">
        <v>0.64522571200000001</v>
      </c>
      <c r="AC812" s="22">
        <v>-0.48148605999999999</v>
      </c>
      <c r="AD812" s="22">
        <v>-0.40560744999999998</v>
      </c>
      <c r="AE812" s="22">
        <v>-0.191789027</v>
      </c>
      <c r="AF812" s="22">
        <v>7.0037867000000004E-2</v>
      </c>
      <c r="AG812" s="22">
        <v>-0.25884840100000001</v>
      </c>
      <c r="AH812" s="22">
        <v>-0.341988603</v>
      </c>
      <c r="AI812" s="22">
        <v>-6.8033885000000002E-2</v>
      </c>
      <c r="AJ812" s="22">
        <v>-0.39902710400000002</v>
      </c>
      <c r="AK812" s="22">
        <v>1.300933E-3</v>
      </c>
      <c r="AL812" s="22">
        <v>-0.329754147</v>
      </c>
      <c r="AM812" s="22">
        <v>-0.45593195600000003</v>
      </c>
      <c r="AN812">
        <v>-2.4724355387934799E-2</v>
      </c>
      <c r="AO812">
        <v>4.2594052800072599E-2</v>
      </c>
      <c r="AP812">
        <v>-2.54639173369752E-2</v>
      </c>
      <c r="AQ812">
        <v>-7.5421921045494304E-3</v>
      </c>
      <c r="AR812">
        <v>2.5351806001943099E-2</v>
      </c>
      <c r="AS812">
        <v>-3.45980531665835E-3</v>
      </c>
      <c r="AT812">
        <v>5.1880987591867997E-3</v>
      </c>
      <c r="AU812">
        <v>5.9727926843825604E-3</v>
      </c>
      <c r="AV812">
        <v>-5.7209946836661602E-3</v>
      </c>
      <c r="AW812">
        <v>-1.00292043699306E-2</v>
      </c>
      <c r="AX812">
        <v>-5.4287877449912302E-3</v>
      </c>
      <c r="AY812">
        <v>-0.26634471700000001</v>
      </c>
      <c r="AZ812">
        <f t="shared" si="34"/>
        <v>0.26634471700000001</v>
      </c>
      <c r="BA812">
        <f t="shared" si="35"/>
        <v>6.3655283000000007E-2</v>
      </c>
      <c r="BB812">
        <v>0.59634471700000002</v>
      </c>
      <c r="BC812">
        <v>-0.64548402299999996</v>
      </c>
      <c r="BD812">
        <v>0.97548402300000003</v>
      </c>
      <c r="BP812">
        <v>0.75</v>
      </c>
      <c r="BQ812">
        <v>0.89</v>
      </c>
      <c r="BR812">
        <v>1.46</v>
      </c>
      <c r="BS812">
        <v>2.66</v>
      </c>
      <c r="BT812">
        <v>1.25</v>
      </c>
      <c r="BU812">
        <v>1.03</v>
      </c>
      <c r="BV812">
        <v>1.94</v>
      </c>
      <c r="BW812">
        <v>0.9</v>
      </c>
      <c r="BX812">
        <v>2.27</v>
      </c>
      <c r="BY812">
        <v>1.06</v>
      </c>
      <c r="BZ812">
        <v>0.79</v>
      </c>
      <c r="CA812">
        <v>1.34</v>
      </c>
      <c r="CB812">
        <v>1.88</v>
      </c>
      <c r="CC812">
        <v>0.64</v>
      </c>
    </row>
    <row r="813" spans="1:81">
      <c r="A813">
        <v>2568</v>
      </c>
      <c r="B813">
        <v>29</v>
      </c>
      <c r="C813" t="s">
        <v>65</v>
      </c>
      <c r="D813" t="s">
        <v>38</v>
      </c>
      <c r="E813" t="s">
        <v>145</v>
      </c>
      <c r="F813" t="s">
        <v>143</v>
      </c>
      <c r="G813" t="s">
        <v>66</v>
      </c>
      <c r="H813" t="s">
        <v>67</v>
      </c>
      <c r="I813">
        <v>6</v>
      </c>
      <c r="J813">
        <v>3</v>
      </c>
      <c r="K813">
        <v>353</v>
      </c>
      <c r="M813">
        <v>27.126000000000001</v>
      </c>
      <c r="N813">
        <v>5</v>
      </c>
      <c r="O813">
        <v>16</v>
      </c>
      <c r="P813">
        <v>4.3339999999999996</v>
      </c>
      <c r="Q813">
        <v>0.26800000000000002</v>
      </c>
      <c r="R813">
        <v>0.39800000000000002</v>
      </c>
      <c r="S813">
        <v>0.56899999999999995</v>
      </c>
      <c r="T813">
        <v>1.0449999999999999</v>
      </c>
      <c r="U813">
        <v>0.61899999999999999</v>
      </c>
      <c r="V813">
        <v>0.379</v>
      </c>
      <c r="W813">
        <v>0.77</v>
      </c>
      <c r="X813">
        <v>0.371</v>
      </c>
      <c r="Y813">
        <v>0.94099999999999995</v>
      </c>
      <c r="Z813">
        <v>0.435</v>
      </c>
      <c r="AA813">
        <v>0.32800000000000001</v>
      </c>
      <c r="AB813">
        <v>0.636888907</v>
      </c>
      <c r="AC813" s="22">
        <v>-0.57186520600000001</v>
      </c>
      <c r="AD813" s="22">
        <v>-0.40011692799999998</v>
      </c>
      <c r="AE813" s="22">
        <v>-0.244887734</v>
      </c>
      <c r="AF813" s="22">
        <v>1.9116290000000001E-2</v>
      </c>
      <c r="AG813" s="22">
        <v>-0.208309351</v>
      </c>
      <c r="AH813" s="22">
        <v>-0.42136078999999999</v>
      </c>
      <c r="AI813" s="22">
        <v>-0.11350927500000001</v>
      </c>
      <c r="AJ813" s="22">
        <v>-0.43062609000000002</v>
      </c>
      <c r="AK813" s="22">
        <v>-2.6410376999999999E-2</v>
      </c>
      <c r="AL813" s="22">
        <v>-0.36151074300000002</v>
      </c>
      <c r="AM813" s="22">
        <v>-0.48412615599999997</v>
      </c>
      <c r="AN813">
        <v>-1.17552555171707E-3</v>
      </c>
      <c r="AO813">
        <v>3.3939812804344702E-2</v>
      </c>
      <c r="AP813">
        <v>5.3224717588676897E-3</v>
      </c>
      <c r="AQ813">
        <v>3.1390253279305801E-2</v>
      </c>
      <c r="AR813">
        <v>-7.5788261083686902E-3</v>
      </c>
      <c r="AS813">
        <v>6.09043086757622E-2</v>
      </c>
      <c r="AT813">
        <v>3.06646420709599E-2</v>
      </c>
      <c r="AU813">
        <v>2.7789659934249099E-2</v>
      </c>
      <c r="AV813">
        <v>6.0555215484769899E-3</v>
      </c>
      <c r="AW813">
        <v>1.0038409901929101E-3</v>
      </c>
      <c r="AX813">
        <v>6.0699515466610104E-3</v>
      </c>
      <c r="AY813">
        <v>1.8588765E-2</v>
      </c>
      <c r="AZ813">
        <f t="shared" si="34"/>
        <v>1.8588765E-2</v>
      </c>
      <c r="BA813">
        <f t="shared" si="35"/>
        <v>0.24941123500000001</v>
      </c>
      <c r="BB813">
        <v>0.24941123500000001</v>
      </c>
      <c r="BC813">
        <v>-0.15374728300000001</v>
      </c>
      <c r="BD813">
        <v>0.42174728299999997</v>
      </c>
      <c r="BP813">
        <v>0.62</v>
      </c>
      <c r="BQ813">
        <v>0.92</v>
      </c>
      <c r="BR813">
        <v>1.31</v>
      </c>
      <c r="BS813">
        <v>2.41</v>
      </c>
      <c r="BT813">
        <v>1.43</v>
      </c>
      <c r="BU813">
        <v>0.87</v>
      </c>
      <c r="BV813">
        <v>1.78</v>
      </c>
      <c r="BW813">
        <v>0.86</v>
      </c>
      <c r="BX813">
        <v>2.17</v>
      </c>
      <c r="BY813">
        <v>1</v>
      </c>
      <c r="BZ813">
        <v>0.76</v>
      </c>
      <c r="CA813">
        <v>1.33</v>
      </c>
      <c r="CB813">
        <v>2.0299999999999998</v>
      </c>
      <c r="CC813">
        <v>0.8</v>
      </c>
    </row>
    <row r="814" spans="1:81">
      <c r="A814">
        <v>2568</v>
      </c>
      <c r="B814">
        <v>30</v>
      </c>
      <c r="C814" t="s">
        <v>65</v>
      </c>
      <c r="D814" t="s">
        <v>38</v>
      </c>
      <c r="E814" t="s">
        <v>145</v>
      </c>
      <c r="F814" t="s">
        <v>143</v>
      </c>
      <c r="G814" t="s">
        <v>66</v>
      </c>
      <c r="H814" t="s">
        <v>67</v>
      </c>
      <c r="I814">
        <v>6</v>
      </c>
      <c r="J814">
        <v>3</v>
      </c>
      <c r="K814">
        <v>353</v>
      </c>
      <c r="M814">
        <v>32.253999999999998</v>
      </c>
      <c r="N814">
        <v>7</v>
      </c>
      <c r="O814">
        <v>17</v>
      </c>
      <c r="P814">
        <v>4.5389999999999997</v>
      </c>
      <c r="Q814">
        <v>0.31900000000000001</v>
      </c>
      <c r="R814">
        <v>0.29799999999999999</v>
      </c>
      <c r="S814">
        <v>0.56599999999999995</v>
      </c>
      <c r="T814">
        <v>1.165</v>
      </c>
      <c r="U814">
        <v>0.51100000000000001</v>
      </c>
      <c r="V814">
        <v>0.47099999999999997</v>
      </c>
      <c r="W814">
        <v>0.78700000000000003</v>
      </c>
      <c r="X814">
        <v>0.40600000000000003</v>
      </c>
      <c r="Y814">
        <v>1.0680000000000001</v>
      </c>
      <c r="Z814">
        <v>0.495</v>
      </c>
      <c r="AA814">
        <v>0.39500000000000002</v>
      </c>
      <c r="AB814">
        <v>0.65696018300000003</v>
      </c>
      <c r="AC814" s="22">
        <v>-0.49620931699999998</v>
      </c>
      <c r="AD814" s="22">
        <v>-0.52578373599999995</v>
      </c>
      <c r="AE814" s="22">
        <v>-0.24718356899999999</v>
      </c>
      <c r="AF814" s="22">
        <v>6.6325924999999994E-2</v>
      </c>
      <c r="AG814" s="22">
        <v>-0.29157909999999998</v>
      </c>
      <c r="AH814" s="22">
        <v>-0.326979093</v>
      </c>
      <c r="AI814" s="22">
        <v>-0.104025268</v>
      </c>
      <c r="AJ814" s="22">
        <v>-0.39147396600000001</v>
      </c>
      <c r="AK814" s="22">
        <v>2.8571253000000001E-2</v>
      </c>
      <c r="AL814" s="22">
        <v>-0.30539480099999999</v>
      </c>
      <c r="AM814" s="22">
        <v>-0.40340290400000001</v>
      </c>
      <c r="AN814">
        <v>-7.7955401494775901E-3</v>
      </c>
      <c r="AO814">
        <v>6.1276525981468197E-2</v>
      </c>
      <c r="AP814">
        <v>2.7085321874166499E-2</v>
      </c>
      <c r="AQ814">
        <v>7.63798356811518E-3</v>
      </c>
      <c r="AR814">
        <v>5.30140230202331E-2</v>
      </c>
      <c r="AS814">
        <v>-5.4732882520328596E-3</v>
      </c>
      <c r="AT814">
        <v>4.3684059206587501E-2</v>
      </c>
      <c r="AU814">
        <v>1.0499600510950001E-2</v>
      </c>
      <c r="AV814">
        <v>-1.37797671738994E-2</v>
      </c>
      <c r="AW814">
        <v>-1.31526509783062E-2</v>
      </c>
      <c r="AX814">
        <v>-3.06502274480615E-2</v>
      </c>
      <c r="AY814">
        <v>-7.9888775999999995E-2</v>
      </c>
      <c r="AZ814">
        <f t="shared" si="34"/>
        <v>7.9888775999999995E-2</v>
      </c>
      <c r="BA814">
        <f t="shared" si="35"/>
        <v>0.23911122400000001</v>
      </c>
      <c r="BB814">
        <v>0.398888776</v>
      </c>
      <c r="BC814">
        <v>-0.42233718199999998</v>
      </c>
      <c r="BD814">
        <v>0.74133718199999998</v>
      </c>
      <c r="BP814">
        <v>0.7</v>
      </c>
      <c r="BQ814">
        <v>0.66</v>
      </c>
      <c r="BR814">
        <v>1.25</v>
      </c>
      <c r="BS814">
        <v>2.57</v>
      </c>
      <c r="BT814">
        <v>1.1299999999999999</v>
      </c>
      <c r="BU814">
        <v>1.04</v>
      </c>
      <c r="BV814">
        <v>1.73</v>
      </c>
      <c r="BW814">
        <v>0.89</v>
      </c>
      <c r="BX814">
        <v>2.35</v>
      </c>
      <c r="BY814">
        <v>1.0900000000000001</v>
      </c>
      <c r="BZ814">
        <v>0.87</v>
      </c>
      <c r="CA814">
        <v>1.25</v>
      </c>
      <c r="CB814">
        <v>1.67</v>
      </c>
      <c r="CC814">
        <v>0.65</v>
      </c>
    </row>
    <row r="815" spans="1:81">
      <c r="A815">
        <v>2568</v>
      </c>
      <c r="B815">
        <v>31</v>
      </c>
      <c r="C815" t="s">
        <v>65</v>
      </c>
      <c r="D815" t="s">
        <v>38</v>
      </c>
      <c r="E815" t="s">
        <v>145</v>
      </c>
      <c r="F815" t="s">
        <v>143</v>
      </c>
      <c r="G815" t="s">
        <v>66</v>
      </c>
      <c r="H815" t="s">
        <v>67</v>
      </c>
      <c r="I815">
        <v>6</v>
      </c>
      <c r="J815">
        <v>3</v>
      </c>
      <c r="K815">
        <v>353</v>
      </c>
      <c r="N815">
        <v>4</v>
      </c>
      <c r="P815">
        <v>4.2569999999999997</v>
      </c>
      <c r="U815">
        <v>0.48699999999999999</v>
      </c>
      <c r="AB815">
        <v>0.62910365000000001</v>
      </c>
      <c r="AG815" s="22">
        <v>-0.31247103900000001</v>
      </c>
      <c r="AR815">
        <v>3.5324138102561103E-2</v>
      </c>
      <c r="BT815">
        <v>1.1399999999999999</v>
      </c>
    </row>
    <row r="816" spans="1:81">
      <c r="A816">
        <v>2568</v>
      </c>
      <c r="B816">
        <v>32</v>
      </c>
      <c r="C816" t="s">
        <v>65</v>
      </c>
      <c r="D816" t="s">
        <v>38</v>
      </c>
      <c r="E816" t="s">
        <v>145</v>
      </c>
      <c r="F816" t="s">
        <v>143</v>
      </c>
      <c r="G816" t="s">
        <v>66</v>
      </c>
      <c r="H816" t="s">
        <v>67</v>
      </c>
      <c r="I816">
        <v>6</v>
      </c>
      <c r="J816">
        <v>3</v>
      </c>
      <c r="K816">
        <v>353</v>
      </c>
      <c r="N816">
        <v>6</v>
      </c>
      <c r="P816">
        <v>3.8170000000000002</v>
      </c>
      <c r="U816">
        <v>0.59599999999999997</v>
      </c>
      <c r="AB816">
        <v>0.58172215999999999</v>
      </c>
      <c r="AG816" s="22">
        <v>-0.22475374000000001</v>
      </c>
      <c r="AR816">
        <v>-5.4743237092936797E-2</v>
      </c>
      <c r="BT816">
        <v>1.56</v>
      </c>
    </row>
    <row r="817" spans="1:72">
      <c r="A817">
        <v>2568</v>
      </c>
      <c r="B817">
        <v>33</v>
      </c>
      <c r="C817" t="s">
        <v>65</v>
      </c>
      <c r="D817" t="s">
        <v>38</v>
      </c>
      <c r="E817" t="s">
        <v>145</v>
      </c>
      <c r="F817" t="s">
        <v>143</v>
      </c>
      <c r="G817" t="s">
        <v>66</v>
      </c>
      <c r="H817" t="s">
        <v>67</v>
      </c>
      <c r="I817">
        <v>6</v>
      </c>
      <c r="J817">
        <v>3</v>
      </c>
      <c r="K817">
        <v>353</v>
      </c>
      <c r="N817">
        <v>9</v>
      </c>
      <c r="P817">
        <v>4.76</v>
      </c>
      <c r="U817">
        <v>0.60899999999999999</v>
      </c>
      <c r="AB817">
        <v>0.67760695299999996</v>
      </c>
      <c r="AG817" s="22">
        <v>-0.21538270700000001</v>
      </c>
      <c r="AR817">
        <v>3.6581328410760297E-2</v>
      </c>
      <c r="BT817">
        <v>1.28</v>
      </c>
    </row>
    <row r="818" spans="1:72">
      <c r="A818">
        <v>2568</v>
      </c>
      <c r="B818">
        <v>34</v>
      </c>
      <c r="C818" t="s">
        <v>65</v>
      </c>
      <c r="D818" t="s">
        <v>38</v>
      </c>
      <c r="E818" t="s">
        <v>145</v>
      </c>
      <c r="F818" t="s">
        <v>143</v>
      </c>
      <c r="G818" t="s">
        <v>66</v>
      </c>
      <c r="H818" t="s">
        <v>67</v>
      </c>
      <c r="I818">
        <v>6</v>
      </c>
      <c r="J818">
        <v>3</v>
      </c>
      <c r="K818">
        <v>353</v>
      </c>
      <c r="N818">
        <v>5</v>
      </c>
      <c r="P818">
        <v>3.8809999999999998</v>
      </c>
      <c r="U818">
        <v>0.58099999999999996</v>
      </c>
      <c r="AB818">
        <v>0.58894364300000002</v>
      </c>
      <c r="AG818" s="22">
        <v>-0.23582386799999999</v>
      </c>
      <c r="AR818">
        <v>-4.2134695687188799E-2</v>
      </c>
      <c r="BT818">
        <v>1.5</v>
      </c>
    </row>
    <row r="819" spans="1:72">
      <c r="A819">
        <v>2568</v>
      </c>
      <c r="B819">
        <v>35</v>
      </c>
      <c r="C819" t="s">
        <v>65</v>
      </c>
      <c r="D819" t="s">
        <v>38</v>
      </c>
      <c r="E819" t="s">
        <v>145</v>
      </c>
      <c r="F819" t="s">
        <v>143</v>
      </c>
      <c r="G819" t="s">
        <v>66</v>
      </c>
      <c r="H819" t="s">
        <v>67</v>
      </c>
      <c r="I819">
        <v>6</v>
      </c>
      <c r="J819">
        <v>3</v>
      </c>
      <c r="K819">
        <v>353</v>
      </c>
      <c r="N819">
        <v>7</v>
      </c>
      <c r="P819">
        <v>4.0739999999999998</v>
      </c>
      <c r="U819">
        <v>0.47099999999999997</v>
      </c>
      <c r="AB819">
        <v>0.61002102499999999</v>
      </c>
      <c r="AG819" s="22">
        <v>-0.326979093</v>
      </c>
      <c r="AR819">
        <v>2.33015700641198E-2</v>
      </c>
      <c r="BT819">
        <v>1.1599999999999999</v>
      </c>
    </row>
    <row r="820" spans="1:72">
      <c r="A820">
        <v>2568</v>
      </c>
      <c r="B820">
        <v>36</v>
      </c>
      <c r="C820" t="s">
        <v>65</v>
      </c>
      <c r="D820" t="s">
        <v>38</v>
      </c>
      <c r="E820" t="s">
        <v>145</v>
      </c>
      <c r="F820" t="s">
        <v>143</v>
      </c>
      <c r="G820" t="s">
        <v>66</v>
      </c>
      <c r="H820" t="s">
        <v>67</v>
      </c>
      <c r="I820">
        <v>6</v>
      </c>
      <c r="J820">
        <v>3</v>
      </c>
      <c r="K820">
        <v>353</v>
      </c>
      <c r="N820">
        <v>7</v>
      </c>
      <c r="P820">
        <v>3.79</v>
      </c>
      <c r="U820">
        <v>0.41799999999999998</v>
      </c>
      <c r="AB820">
        <v>0.57863920999999996</v>
      </c>
      <c r="AG820" s="22">
        <v>-0.37882371799999998</v>
      </c>
      <c r="AR820">
        <v>1.7148914374572801E-2</v>
      </c>
      <c r="BT820">
        <v>1.1000000000000001</v>
      </c>
    </row>
    <row r="821" spans="1:72">
      <c r="A821">
        <v>2568</v>
      </c>
      <c r="B821">
        <v>37</v>
      </c>
      <c r="C821" t="s">
        <v>65</v>
      </c>
      <c r="D821" t="s">
        <v>38</v>
      </c>
      <c r="E821" t="s">
        <v>145</v>
      </c>
      <c r="F821" t="s">
        <v>143</v>
      </c>
      <c r="G821" t="s">
        <v>66</v>
      </c>
      <c r="H821" t="s">
        <v>67</v>
      </c>
      <c r="I821">
        <v>6</v>
      </c>
      <c r="J821">
        <v>3</v>
      </c>
      <c r="K821">
        <v>353</v>
      </c>
      <c r="N821">
        <v>7</v>
      </c>
      <c r="P821">
        <v>4.1849999999999996</v>
      </c>
      <c r="U821">
        <v>0.49399999999999999</v>
      </c>
      <c r="AB821">
        <v>0.62169546200000003</v>
      </c>
      <c r="AG821" s="22">
        <v>-0.30627305100000002</v>
      </c>
      <c r="AR821">
        <v>2.48998220727744E-2</v>
      </c>
      <c r="BT821">
        <v>1.18</v>
      </c>
    </row>
    <row r="822" spans="1:72">
      <c r="A822">
        <v>2568</v>
      </c>
      <c r="B822">
        <v>38</v>
      </c>
      <c r="C822" t="s">
        <v>65</v>
      </c>
      <c r="D822" t="s">
        <v>38</v>
      </c>
      <c r="E822" t="s">
        <v>145</v>
      </c>
      <c r="F822" t="s">
        <v>143</v>
      </c>
      <c r="G822" t="s">
        <v>66</v>
      </c>
      <c r="H822" t="s">
        <v>67</v>
      </c>
      <c r="I822">
        <v>6</v>
      </c>
      <c r="J822">
        <v>3</v>
      </c>
      <c r="K822">
        <v>353</v>
      </c>
      <c r="N822">
        <v>6</v>
      </c>
      <c r="P822">
        <v>4.3280000000000003</v>
      </c>
      <c r="U822">
        <v>0.55900000000000005</v>
      </c>
      <c r="AB822">
        <v>0.63628725200000003</v>
      </c>
      <c r="AG822" s="22">
        <v>-0.25258819199999999</v>
      </c>
      <c r="AR822">
        <v>1.3366939355589099E-2</v>
      </c>
      <c r="BT822">
        <v>1.29</v>
      </c>
    </row>
    <row r="823" spans="1:72">
      <c r="A823">
        <v>2568</v>
      </c>
      <c r="B823">
        <v>39</v>
      </c>
      <c r="C823" t="s">
        <v>65</v>
      </c>
      <c r="D823" t="s">
        <v>38</v>
      </c>
      <c r="E823" t="s">
        <v>145</v>
      </c>
      <c r="F823" t="s">
        <v>143</v>
      </c>
      <c r="G823" t="s">
        <v>66</v>
      </c>
      <c r="H823" t="s">
        <v>67</v>
      </c>
      <c r="I823">
        <v>6</v>
      </c>
      <c r="J823">
        <v>3</v>
      </c>
      <c r="K823">
        <v>353</v>
      </c>
      <c r="N823">
        <v>6</v>
      </c>
      <c r="P823">
        <v>3.508</v>
      </c>
      <c r="U823">
        <v>0.55300000000000005</v>
      </c>
      <c r="AB823">
        <v>0.54505958499999996</v>
      </c>
      <c r="AG823" s="22">
        <v>-0.25727486900000002</v>
      </c>
      <c r="AR823">
        <v>-7.5580049161933102E-2</v>
      </c>
      <c r="BT823">
        <v>1.58</v>
      </c>
    </row>
    <row r="824" spans="1:72">
      <c r="A824">
        <v>2568</v>
      </c>
      <c r="B824">
        <v>40</v>
      </c>
      <c r="C824" t="s">
        <v>65</v>
      </c>
      <c r="D824" t="s">
        <v>38</v>
      </c>
      <c r="E824" t="s">
        <v>145</v>
      </c>
      <c r="F824" t="s">
        <v>143</v>
      </c>
      <c r="G824" t="s">
        <v>66</v>
      </c>
      <c r="H824" t="s">
        <v>67</v>
      </c>
      <c r="I824">
        <v>6</v>
      </c>
      <c r="J824">
        <v>3</v>
      </c>
      <c r="K824">
        <v>353</v>
      </c>
      <c r="N824">
        <v>5</v>
      </c>
      <c r="P824">
        <v>4.9489999999999998</v>
      </c>
      <c r="U824">
        <v>0.58099999999999996</v>
      </c>
      <c r="AB824">
        <v>0.69451745399999998</v>
      </c>
      <c r="AG824" s="22">
        <v>-0.23582386799999999</v>
      </c>
      <c r="AR824">
        <v>6.3439115312811198E-2</v>
      </c>
      <c r="BT824">
        <v>1.17</v>
      </c>
    </row>
    <row r="825" spans="1:72">
      <c r="A825">
        <v>2568</v>
      </c>
      <c r="B825">
        <v>41</v>
      </c>
      <c r="C825" t="s">
        <v>65</v>
      </c>
      <c r="D825" t="s">
        <v>38</v>
      </c>
      <c r="E825" t="s">
        <v>145</v>
      </c>
      <c r="F825" t="s">
        <v>143</v>
      </c>
      <c r="G825" t="s">
        <v>66</v>
      </c>
      <c r="H825" t="s">
        <v>67</v>
      </c>
      <c r="I825">
        <v>6</v>
      </c>
      <c r="J825">
        <v>3</v>
      </c>
      <c r="K825">
        <v>353</v>
      </c>
      <c r="N825">
        <v>6</v>
      </c>
      <c r="P825">
        <v>4.4139999999999997</v>
      </c>
      <c r="U825">
        <v>0.52800000000000002</v>
      </c>
      <c r="AB825">
        <v>0.64483232899999998</v>
      </c>
      <c r="AG825" s="22">
        <v>-0.27736607699999999</v>
      </c>
      <c r="AR825">
        <v>3.3969683047962301E-2</v>
      </c>
      <c r="BT825">
        <v>1.2</v>
      </c>
    </row>
    <row r="826" spans="1:72">
      <c r="A826">
        <v>2568</v>
      </c>
      <c r="B826">
        <v>42</v>
      </c>
      <c r="C826" t="s">
        <v>65</v>
      </c>
      <c r="D826" t="s">
        <v>38</v>
      </c>
      <c r="E826" t="s">
        <v>145</v>
      </c>
      <c r="F826" t="s">
        <v>143</v>
      </c>
      <c r="G826" t="s">
        <v>66</v>
      </c>
      <c r="H826" t="s">
        <v>67</v>
      </c>
      <c r="I826">
        <v>6</v>
      </c>
      <c r="J826">
        <v>3</v>
      </c>
      <c r="K826">
        <v>353</v>
      </c>
      <c r="N826">
        <v>7</v>
      </c>
      <c r="P826">
        <v>3.6040000000000001</v>
      </c>
      <c r="U826">
        <v>0.49099999999999999</v>
      </c>
      <c r="AB826">
        <v>0.55678478200000003</v>
      </c>
      <c r="AG826" s="22">
        <v>-0.30891850799999998</v>
      </c>
      <c r="AR826">
        <v>-3.8723498705282001E-2</v>
      </c>
      <c r="BT826">
        <v>1.36</v>
      </c>
    </row>
    <row r="827" spans="1:72">
      <c r="A827">
        <v>2568</v>
      </c>
      <c r="B827">
        <v>43</v>
      </c>
      <c r="C827" t="s">
        <v>65</v>
      </c>
      <c r="D827" t="s">
        <v>38</v>
      </c>
      <c r="E827" t="s">
        <v>145</v>
      </c>
      <c r="F827" t="s">
        <v>143</v>
      </c>
      <c r="G827" t="s">
        <v>66</v>
      </c>
      <c r="H827" t="s">
        <v>67</v>
      </c>
      <c r="I827">
        <v>6</v>
      </c>
      <c r="J827">
        <v>3</v>
      </c>
      <c r="K827">
        <v>353</v>
      </c>
      <c r="N827">
        <v>5</v>
      </c>
      <c r="P827">
        <v>4.1630000000000003</v>
      </c>
      <c r="U827">
        <v>0.51900000000000002</v>
      </c>
      <c r="AB827">
        <v>0.61940641100000005</v>
      </c>
      <c r="AG827" s="22">
        <v>-0.28483264200000002</v>
      </c>
      <c r="AR827">
        <v>1.2177220934408799E-2</v>
      </c>
      <c r="BT827">
        <v>1.25</v>
      </c>
    </row>
    <row r="828" spans="1:72">
      <c r="A828">
        <v>2568</v>
      </c>
      <c r="B828">
        <v>44</v>
      </c>
      <c r="C828" t="s">
        <v>65</v>
      </c>
      <c r="D828" t="s">
        <v>38</v>
      </c>
      <c r="E828" t="s">
        <v>145</v>
      </c>
      <c r="F828" t="s">
        <v>143</v>
      </c>
      <c r="G828" t="s">
        <v>66</v>
      </c>
      <c r="H828" t="s">
        <v>67</v>
      </c>
      <c r="I828">
        <v>6</v>
      </c>
      <c r="J828">
        <v>3</v>
      </c>
      <c r="K828">
        <v>353</v>
      </c>
      <c r="N828">
        <v>7</v>
      </c>
      <c r="P828">
        <v>3.9590000000000001</v>
      </c>
      <c r="AB828">
        <v>0.59758550200000005</v>
      </c>
    </row>
    <row r="829" spans="1:72">
      <c r="A829">
        <v>2568</v>
      </c>
      <c r="B829">
        <v>45</v>
      </c>
      <c r="C829" t="s">
        <v>65</v>
      </c>
      <c r="D829" t="s">
        <v>38</v>
      </c>
      <c r="E829" t="s">
        <v>145</v>
      </c>
      <c r="F829" t="s">
        <v>143</v>
      </c>
      <c r="G829" t="s">
        <v>66</v>
      </c>
      <c r="H829" t="s">
        <v>67</v>
      </c>
      <c r="I829">
        <v>6</v>
      </c>
      <c r="J829">
        <v>3</v>
      </c>
      <c r="K829">
        <v>353</v>
      </c>
      <c r="N829">
        <v>7</v>
      </c>
      <c r="P829">
        <v>4.1760000000000002</v>
      </c>
      <c r="U829">
        <v>0.52</v>
      </c>
      <c r="AB829">
        <v>0.62076049</v>
      </c>
      <c r="AG829" s="22">
        <v>-0.28399665600000001</v>
      </c>
      <c r="AR829">
        <v>1.31244839149022E-2</v>
      </c>
      <c r="BT829">
        <v>1.25</v>
      </c>
    </row>
    <row r="830" spans="1:72">
      <c r="A830">
        <v>2568</v>
      </c>
      <c r="B830">
        <v>46</v>
      </c>
      <c r="C830" t="s">
        <v>65</v>
      </c>
      <c r="D830" t="s">
        <v>38</v>
      </c>
      <c r="E830" t="s">
        <v>145</v>
      </c>
      <c r="F830" t="s">
        <v>143</v>
      </c>
      <c r="G830" t="s">
        <v>66</v>
      </c>
      <c r="H830" t="s">
        <v>67</v>
      </c>
      <c r="I830">
        <v>6</v>
      </c>
      <c r="J830">
        <v>3</v>
      </c>
      <c r="K830">
        <v>353</v>
      </c>
      <c r="N830">
        <v>3</v>
      </c>
      <c r="P830">
        <v>3.7080000000000002</v>
      </c>
      <c r="U830">
        <v>0.42199999999999999</v>
      </c>
      <c r="AB830">
        <v>0.56913972499999999</v>
      </c>
      <c r="AG830" s="22">
        <v>-0.37468754900000001</v>
      </c>
      <c r="AR830">
        <v>5.6366447004440002E-3</v>
      </c>
      <c r="BT830">
        <v>1.1399999999999999</v>
      </c>
    </row>
    <row r="831" spans="1:72">
      <c r="A831">
        <v>2568</v>
      </c>
      <c r="B831">
        <v>47</v>
      </c>
      <c r="C831" t="s">
        <v>65</v>
      </c>
      <c r="D831" t="s">
        <v>38</v>
      </c>
      <c r="E831" t="s">
        <v>145</v>
      </c>
      <c r="F831" t="s">
        <v>143</v>
      </c>
      <c r="G831" t="s">
        <v>66</v>
      </c>
      <c r="H831" t="s">
        <v>67</v>
      </c>
      <c r="I831">
        <v>6</v>
      </c>
      <c r="J831">
        <v>3</v>
      </c>
      <c r="K831">
        <v>353</v>
      </c>
      <c r="N831">
        <v>7</v>
      </c>
      <c r="P831">
        <v>3.8050000000000002</v>
      </c>
      <c r="U831">
        <v>0.55400000000000005</v>
      </c>
      <c r="AB831">
        <v>0.58035466099999999</v>
      </c>
      <c r="AG831" s="22">
        <v>-0.25649023500000001</v>
      </c>
      <c r="AR831">
        <v>-4.0666799748322498E-2</v>
      </c>
      <c r="BT831">
        <v>1.46</v>
      </c>
    </row>
    <row r="832" spans="1:72">
      <c r="A832">
        <v>2568</v>
      </c>
      <c r="B832">
        <v>48</v>
      </c>
      <c r="C832" t="s">
        <v>65</v>
      </c>
      <c r="D832" t="s">
        <v>38</v>
      </c>
      <c r="E832" t="s">
        <v>145</v>
      </c>
      <c r="F832" t="s">
        <v>143</v>
      </c>
      <c r="G832" t="s">
        <v>66</v>
      </c>
      <c r="H832" t="s">
        <v>67</v>
      </c>
      <c r="I832">
        <v>6</v>
      </c>
      <c r="J832">
        <v>3</v>
      </c>
      <c r="K832">
        <v>353</v>
      </c>
      <c r="N832">
        <v>6</v>
      </c>
      <c r="P832">
        <v>3.8479999999999999</v>
      </c>
      <c r="U832">
        <v>0.59299999999999997</v>
      </c>
      <c r="AB832">
        <v>0.58523506300000006</v>
      </c>
      <c r="AG832" s="22">
        <v>-0.22694530700000001</v>
      </c>
      <c r="AR832">
        <v>-5.0163851444397403E-2</v>
      </c>
      <c r="BT832">
        <v>1.54</v>
      </c>
    </row>
    <row r="833" spans="1:81">
      <c r="A833">
        <v>2568</v>
      </c>
      <c r="B833">
        <v>49</v>
      </c>
      <c r="C833" t="s">
        <v>65</v>
      </c>
      <c r="D833" t="s">
        <v>38</v>
      </c>
      <c r="E833" t="s">
        <v>145</v>
      </c>
      <c r="F833" t="s">
        <v>143</v>
      </c>
      <c r="G833" t="s">
        <v>66</v>
      </c>
      <c r="H833" t="s">
        <v>67</v>
      </c>
      <c r="I833">
        <v>6</v>
      </c>
      <c r="J833">
        <v>3</v>
      </c>
      <c r="K833">
        <v>353</v>
      </c>
      <c r="N833">
        <v>7</v>
      </c>
      <c r="P833">
        <v>4.1139999999999999</v>
      </c>
      <c r="U833">
        <v>0.437</v>
      </c>
      <c r="AB833">
        <v>0.61426428700000002</v>
      </c>
      <c r="AG833" s="22">
        <v>-0.35951856300000001</v>
      </c>
      <c r="AR833">
        <v>4.3379520279295598E-2</v>
      </c>
      <c r="BT833">
        <v>1.06</v>
      </c>
    </row>
    <row r="834" spans="1:81">
      <c r="A834">
        <v>2568</v>
      </c>
      <c r="B834">
        <v>50</v>
      </c>
      <c r="C834" t="s">
        <v>65</v>
      </c>
      <c r="D834" t="s">
        <v>38</v>
      </c>
      <c r="E834" t="s">
        <v>145</v>
      </c>
      <c r="F834" t="s">
        <v>143</v>
      </c>
      <c r="G834" t="s">
        <v>66</v>
      </c>
      <c r="H834" t="s">
        <v>67</v>
      </c>
      <c r="I834">
        <v>6</v>
      </c>
      <c r="J834">
        <v>3</v>
      </c>
      <c r="K834">
        <v>353</v>
      </c>
      <c r="N834">
        <v>6</v>
      </c>
      <c r="P834">
        <v>3.4430000000000001</v>
      </c>
      <c r="U834">
        <v>0.47299999999999998</v>
      </c>
      <c r="AB834">
        <v>0.53693702300000001</v>
      </c>
      <c r="AG834" s="22">
        <v>-0.325138859</v>
      </c>
      <c r="AR834">
        <v>-5.0677945342612503E-2</v>
      </c>
      <c r="BT834">
        <v>1.37</v>
      </c>
    </row>
    <row r="835" spans="1:81">
      <c r="A835">
        <v>2569</v>
      </c>
      <c r="B835">
        <v>1</v>
      </c>
      <c r="C835" t="s">
        <v>68</v>
      </c>
      <c r="D835" t="s">
        <v>69</v>
      </c>
      <c r="E835" t="s">
        <v>145</v>
      </c>
      <c r="F835" t="s">
        <v>143</v>
      </c>
      <c r="G835" t="s">
        <v>70</v>
      </c>
      <c r="H835" t="s">
        <v>70</v>
      </c>
      <c r="I835">
        <v>7</v>
      </c>
      <c r="J835">
        <v>1</v>
      </c>
      <c r="K835">
        <v>220</v>
      </c>
      <c r="M835">
        <v>26.530999999999999</v>
      </c>
      <c r="N835">
        <v>8</v>
      </c>
      <c r="O835">
        <v>17</v>
      </c>
      <c r="P835">
        <v>3.5070000000000001</v>
      </c>
      <c r="Q835">
        <v>0.20399999999999999</v>
      </c>
      <c r="R835">
        <v>0.376</v>
      </c>
      <c r="S835">
        <v>0.46</v>
      </c>
      <c r="T835">
        <v>0.74299999999999999</v>
      </c>
      <c r="U835">
        <v>0.55900000000000005</v>
      </c>
      <c r="V835">
        <v>0.23499999999999999</v>
      </c>
      <c r="W835">
        <v>0.7</v>
      </c>
      <c r="X835">
        <v>0.307</v>
      </c>
      <c r="Y835">
        <v>0.76500000000000001</v>
      </c>
      <c r="Z835">
        <v>0.35799999999999998</v>
      </c>
      <c r="AA835">
        <v>0.25</v>
      </c>
      <c r="AB835">
        <v>0.54493576600000004</v>
      </c>
      <c r="AC835" s="22">
        <v>-0.69036983299999999</v>
      </c>
      <c r="AD835" s="22">
        <v>-0.42481215500000002</v>
      </c>
      <c r="AE835" s="22">
        <v>-0.33724216800000001</v>
      </c>
      <c r="AF835" s="22">
        <v>-0.129011186</v>
      </c>
      <c r="AG835" s="22">
        <v>-0.25258819199999999</v>
      </c>
      <c r="AH835" s="22">
        <v>-0.62893213800000003</v>
      </c>
      <c r="AI835" s="22">
        <v>-0.15490196000000001</v>
      </c>
      <c r="AJ835" s="22">
        <v>-0.51286162499999999</v>
      </c>
      <c r="AK835" s="22">
        <v>-0.116338565</v>
      </c>
      <c r="AL835" s="22">
        <v>-0.44611697299999997</v>
      </c>
      <c r="AM835" s="22">
        <v>-0.60205999099999996</v>
      </c>
      <c r="AN835">
        <v>-2.9037586232289098E-2</v>
      </c>
      <c r="AO835">
        <v>2.89777442330496E-2</v>
      </c>
      <c r="AP835">
        <v>1.33882956828568E-2</v>
      </c>
      <c r="AQ835">
        <v>2.7881618502065199E-2</v>
      </c>
      <c r="AR835">
        <v>0.107214312193846</v>
      </c>
      <c r="AS835">
        <v>1.1258540992122999E-2</v>
      </c>
      <c r="AT835">
        <v>5.1337552053503002E-2</v>
      </c>
      <c r="AU835">
        <v>3.0703220930767699E-2</v>
      </c>
      <c r="AV835">
        <v>9.2293879788546401E-3</v>
      </c>
      <c r="AW835">
        <v>5.3140815806962405E-4</v>
      </c>
      <c r="AX835">
        <v>3.8788899036563899E-2</v>
      </c>
      <c r="AY835">
        <v>-0.26522818599999998</v>
      </c>
      <c r="AZ835">
        <f t="shared" ref="AZ835:AZ864" si="36">ABS(AY835)</f>
        <v>0.26522818599999998</v>
      </c>
      <c r="BA835">
        <f t="shared" ref="BA835:BA864" si="37">Q835-ABS(AY835)</f>
        <v>-6.122818599999999E-2</v>
      </c>
      <c r="BB835">
        <v>0.46922818599999999</v>
      </c>
      <c r="BC835">
        <v>-9.8975582000000006E-2</v>
      </c>
      <c r="BD835">
        <v>0.30297558200000002</v>
      </c>
      <c r="BP835">
        <v>0.57999999999999996</v>
      </c>
      <c r="BQ835">
        <v>1.07</v>
      </c>
      <c r="BR835">
        <v>1.31</v>
      </c>
      <c r="BS835">
        <v>2.12</v>
      </c>
      <c r="BT835">
        <v>1.59</v>
      </c>
      <c r="BU835">
        <v>0.67</v>
      </c>
      <c r="BV835">
        <v>2</v>
      </c>
      <c r="BW835">
        <v>0.88</v>
      </c>
      <c r="BX835">
        <v>2.1800000000000002</v>
      </c>
      <c r="BY835">
        <v>1.02</v>
      </c>
      <c r="BZ835">
        <v>0.71</v>
      </c>
      <c r="CA835">
        <v>1.43</v>
      </c>
      <c r="CB835">
        <v>2.98</v>
      </c>
      <c r="CC835">
        <v>0.8</v>
      </c>
    </row>
    <row r="836" spans="1:81">
      <c r="A836">
        <v>2569</v>
      </c>
      <c r="B836">
        <v>2</v>
      </c>
      <c r="C836" t="s">
        <v>68</v>
      </c>
      <c r="D836" t="s">
        <v>69</v>
      </c>
      <c r="E836" t="s">
        <v>145</v>
      </c>
      <c r="F836" t="s">
        <v>143</v>
      </c>
      <c r="G836" t="s">
        <v>70</v>
      </c>
      <c r="H836" t="s">
        <v>70</v>
      </c>
      <c r="I836">
        <v>7</v>
      </c>
      <c r="J836">
        <v>1</v>
      </c>
      <c r="K836">
        <v>220</v>
      </c>
      <c r="M836">
        <v>28.041</v>
      </c>
      <c r="N836">
        <v>5</v>
      </c>
      <c r="O836">
        <v>16</v>
      </c>
      <c r="P836">
        <v>4.37</v>
      </c>
      <c r="Q836">
        <v>0.216</v>
      </c>
      <c r="R836">
        <v>0.439</v>
      </c>
      <c r="S836">
        <v>0.57999999999999996</v>
      </c>
      <c r="T836">
        <v>0.91500000000000004</v>
      </c>
      <c r="U836">
        <v>0.6</v>
      </c>
      <c r="V836">
        <v>0.34699999999999998</v>
      </c>
      <c r="W836">
        <v>0.877</v>
      </c>
      <c r="X836">
        <v>0.38400000000000001</v>
      </c>
      <c r="Y836">
        <v>0.92700000000000005</v>
      </c>
      <c r="Z836">
        <v>0.44600000000000001</v>
      </c>
      <c r="AA836">
        <v>0.33900000000000002</v>
      </c>
      <c r="AB836">
        <v>0.64048143700000004</v>
      </c>
      <c r="AC836" s="22">
        <v>-0.66554624900000003</v>
      </c>
      <c r="AD836" s="22">
        <v>-0.35753548000000002</v>
      </c>
      <c r="AE836" s="22">
        <v>-0.236572006</v>
      </c>
      <c r="AF836" s="22">
        <v>-3.8578906000000003E-2</v>
      </c>
      <c r="AG836" s="22">
        <v>-0.22184875000000001</v>
      </c>
      <c r="AH836" s="22">
        <v>-0.459670525</v>
      </c>
      <c r="AI836" s="22">
        <v>-5.7000407000000003E-2</v>
      </c>
      <c r="AJ836" s="22">
        <v>-0.41566877600000002</v>
      </c>
      <c r="AK836" s="22">
        <v>-3.2920265999999997E-2</v>
      </c>
      <c r="AL836" s="22">
        <v>-0.35066514100000001</v>
      </c>
      <c r="AM836" s="22">
        <v>-0.469800302</v>
      </c>
      <c r="AN836">
        <v>5.4883195502398098E-2</v>
      </c>
      <c r="AO836">
        <v>2.5466908279681E-4</v>
      </c>
      <c r="AP836">
        <v>1.6830271388319301E-2</v>
      </c>
      <c r="AQ836">
        <v>3.4302162078276903E-2</v>
      </c>
      <c r="AR836">
        <v>9.6091917620987899E-2</v>
      </c>
      <c r="AS836">
        <v>-1.3928227725501499E-4</v>
      </c>
      <c r="AT836">
        <v>2.54580446706868E-2</v>
      </c>
      <c r="AU836">
        <v>4.7704606186472799E-3</v>
      </c>
      <c r="AV836">
        <v>1.7416589249334001E-2</v>
      </c>
      <c r="AW836">
        <v>1.9226793658245301E-2</v>
      </c>
      <c r="AX836">
        <v>-1.19500261261112E-2</v>
      </c>
      <c r="AY836">
        <v>0.51696725899999996</v>
      </c>
      <c r="AZ836">
        <f t="shared" si="36"/>
        <v>0.51696725899999996</v>
      </c>
      <c r="BA836">
        <f t="shared" si="37"/>
        <v>-0.30096725899999999</v>
      </c>
      <c r="BB836">
        <v>-0.30096725899999999</v>
      </c>
      <c r="BC836">
        <v>0.60426084199999996</v>
      </c>
      <c r="BD836">
        <v>-0.38826084199999999</v>
      </c>
      <c r="BP836">
        <v>0.49</v>
      </c>
      <c r="BQ836">
        <v>1</v>
      </c>
      <c r="BR836">
        <v>1.33</v>
      </c>
      <c r="BS836">
        <v>2.09</v>
      </c>
      <c r="BT836">
        <v>1.37</v>
      </c>
      <c r="BU836">
        <v>0.79</v>
      </c>
      <c r="BV836">
        <v>2.0099999999999998</v>
      </c>
      <c r="BW836">
        <v>0.88</v>
      </c>
      <c r="BX836">
        <v>2.12</v>
      </c>
      <c r="BY836">
        <v>1.02</v>
      </c>
      <c r="BZ836">
        <v>0.78</v>
      </c>
      <c r="CA836">
        <v>1.32</v>
      </c>
      <c r="CB836">
        <v>2.5299999999999998</v>
      </c>
      <c r="CC836">
        <v>0.68</v>
      </c>
    </row>
    <row r="837" spans="1:81">
      <c r="A837">
        <v>2569</v>
      </c>
      <c r="B837">
        <v>3</v>
      </c>
      <c r="C837" t="s">
        <v>68</v>
      </c>
      <c r="D837" t="s">
        <v>69</v>
      </c>
      <c r="E837" t="s">
        <v>145</v>
      </c>
      <c r="F837" t="s">
        <v>143</v>
      </c>
      <c r="G837" t="s">
        <v>70</v>
      </c>
      <c r="H837" t="s">
        <v>70</v>
      </c>
      <c r="I837">
        <v>7</v>
      </c>
      <c r="J837">
        <v>1</v>
      </c>
      <c r="K837">
        <v>220</v>
      </c>
      <c r="M837">
        <v>28.282</v>
      </c>
      <c r="N837">
        <v>6</v>
      </c>
      <c r="O837">
        <v>17</v>
      </c>
      <c r="P837">
        <v>3.72</v>
      </c>
      <c r="Q837">
        <v>0.26</v>
      </c>
      <c r="R837">
        <v>0.44</v>
      </c>
      <c r="S837">
        <v>0.502</v>
      </c>
      <c r="T837">
        <v>0.88800000000000001</v>
      </c>
      <c r="U837">
        <v>0.68600000000000005</v>
      </c>
      <c r="V837">
        <v>0.251</v>
      </c>
      <c r="W837">
        <v>0.78600000000000003</v>
      </c>
      <c r="X837">
        <v>0.35699999999999998</v>
      </c>
      <c r="Y837">
        <v>0.84299999999999997</v>
      </c>
      <c r="Z837">
        <v>0.41699999999999998</v>
      </c>
      <c r="AA837">
        <v>0.28799999999999998</v>
      </c>
      <c r="AB837">
        <v>0.57054294000000005</v>
      </c>
      <c r="AC837" s="22">
        <v>-0.58502665200000004</v>
      </c>
      <c r="AD837" s="22">
        <v>-0.356547324</v>
      </c>
      <c r="AE837" s="22">
        <v>-0.299296283</v>
      </c>
      <c r="AF837" s="22">
        <v>-5.1587033999999997E-2</v>
      </c>
      <c r="AG837" s="22">
        <v>-0.16367588399999999</v>
      </c>
      <c r="AH837" s="22">
        <v>-0.60032627900000002</v>
      </c>
      <c r="AI837" s="22">
        <v>-0.104577454</v>
      </c>
      <c r="AJ837" s="22">
        <v>-0.44733178400000001</v>
      </c>
      <c r="AK837" s="22">
        <v>-7.4172425E-2</v>
      </c>
      <c r="AL837" s="22">
        <v>-0.37986394499999998</v>
      </c>
      <c r="AM837" s="22">
        <v>-0.54060751200000001</v>
      </c>
      <c r="AN837">
        <v>-5.2762644595706197E-2</v>
      </c>
      <c r="AO837">
        <v>-7.1509080237131997E-2</v>
      </c>
      <c r="AP837">
        <v>4.2785668758308403E-3</v>
      </c>
      <c r="AQ837">
        <v>-2.2816232790659401E-2</v>
      </c>
      <c r="AR837">
        <v>-0.17571059125824801</v>
      </c>
      <c r="AS837">
        <v>1.8791856047879502E-2</v>
      </c>
      <c r="AT837">
        <v>1.4528329879715101E-2</v>
      </c>
      <c r="AU837">
        <v>-2.5593390900355301E-2</v>
      </c>
      <c r="AV837">
        <v>-9.3212488247524893E-3</v>
      </c>
      <c r="AW837">
        <v>-2.72031296807126E-2</v>
      </c>
      <c r="AX837">
        <v>-3.57286853345795E-3</v>
      </c>
      <c r="AY837">
        <v>-0.42931611200000003</v>
      </c>
      <c r="AZ837">
        <f t="shared" si="36"/>
        <v>0.42931611200000003</v>
      </c>
      <c r="BA837">
        <f t="shared" si="37"/>
        <v>-0.16931611200000002</v>
      </c>
      <c r="BB837">
        <v>0.68931611199999998</v>
      </c>
      <c r="BC837">
        <v>-0.631538936</v>
      </c>
      <c r="BD837">
        <v>0.891538936</v>
      </c>
      <c r="BP837">
        <v>0.7</v>
      </c>
      <c r="BQ837">
        <v>1.18</v>
      </c>
      <c r="BR837">
        <v>1.35</v>
      </c>
      <c r="BS837">
        <v>2.39</v>
      </c>
      <c r="BT837">
        <v>1.84</v>
      </c>
      <c r="BU837">
        <v>0.67</v>
      </c>
      <c r="BV837">
        <v>2.11</v>
      </c>
      <c r="BW837">
        <v>0.96</v>
      </c>
      <c r="BX837">
        <v>2.27</v>
      </c>
      <c r="BY837">
        <v>1.1200000000000001</v>
      </c>
      <c r="BZ837">
        <v>0.77</v>
      </c>
      <c r="CA837">
        <v>1.45</v>
      </c>
      <c r="CB837">
        <v>3.13</v>
      </c>
      <c r="CC837">
        <v>0.87</v>
      </c>
    </row>
    <row r="838" spans="1:81">
      <c r="A838">
        <v>2569</v>
      </c>
      <c r="B838">
        <v>4</v>
      </c>
      <c r="C838" t="s">
        <v>68</v>
      </c>
      <c r="D838" t="s">
        <v>69</v>
      </c>
      <c r="E838" t="s">
        <v>145</v>
      </c>
      <c r="F838" t="s">
        <v>143</v>
      </c>
      <c r="G838" t="s">
        <v>70</v>
      </c>
      <c r="H838" t="s">
        <v>70</v>
      </c>
      <c r="I838">
        <v>7</v>
      </c>
      <c r="J838">
        <v>1</v>
      </c>
      <c r="K838">
        <v>220</v>
      </c>
      <c r="M838">
        <v>26.068000000000001</v>
      </c>
      <c r="N838">
        <v>7</v>
      </c>
      <c r="O838">
        <v>18</v>
      </c>
      <c r="P838">
        <v>3.226</v>
      </c>
      <c r="Q838">
        <v>0.184</v>
      </c>
      <c r="R838">
        <v>0.36799999999999999</v>
      </c>
      <c r="S838">
        <v>0.46500000000000002</v>
      </c>
      <c r="T838">
        <v>0.76700000000000002</v>
      </c>
      <c r="U838">
        <v>0.54500000000000004</v>
      </c>
      <c r="V838">
        <v>0.20699999999999999</v>
      </c>
      <c r="W838">
        <v>0.72599999999999998</v>
      </c>
      <c r="X838">
        <v>0.307</v>
      </c>
      <c r="Y838">
        <v>0.71799999999999997</v>
      </c>
      <c r="Z838">
        <v>0.33500000000000002</v>
      </c>
      <c r="AA838">
        <v>0.25700000000000001</v>
      </c>
      <c r="AB838">
        <v>0.50866436299999995</v>
      </c>
      <c r="AC838" s="22">
        <v>-0.73518217699999999</v>
      </c>
      <c r="AD838" s="22">
        <v>-0.43415218100000003</v>
      </c>
      <c r="AE838" s="22">
        <v>-0.33254704699999998</v>
      </c>
      <c r="AF838" s="22">
        <v>-0.115204636</v>
      </c>
      <c r="AG838" s="22">
        <v>-0.26360349799999999</v>
      </c>
      <c r="AH838" s="22">
        <v>-0.68402965500000001</v>
      </c>
      <c r="AI838" s="22">
        <v>-0.13906337899999999</v>
      </c>
      <c r="AJ838" s="22">
        <v>-0.51286162499999999</v>
      </c>
      <c r="AK838" s="22">
        <v>-0.14387555599999999</v>
      </c>
      <c r="AL838" s="22">
        <v>-0.474955193</v>
      </c>
      <c r="AM838" s="22">
        <v>-0.59006687700000005</v>
      </c>
      <c r="AN838">
        <v>-4.4323359730960799E-2</v>
      </c>
      <c r="AO838">
        <v>9.95858088417312E-3</v>
      </c>
      <c r="AP838">
        <v>-2.7178699828010501E-2</v>
      </c>
      <c r="AQ838">
        <v>-2.1996767845395601E-2</v>
      </c>
      <c r="AR838">
        <v>0.109166810028256</v>
      </c>
      <c r="AS838">
        <v>9.7990536362592695E-3</v>
      </c>
      <c r="AT838">
        <v>-4.5781003411484696E-3</v>
      </c>
      <c r="AU838">
        <v>-5.5681820692323704E-3</v>
      </c>
      <c r="AV838">
        <v>1.7956551729636501E-3</v>
      </c>
      <c r="AW838">
        <v>-1.2521734973364101E-2</v>
      </c>
      <c r="AX838">
        <v>-1.07473759095883E-2</v>
      </c>
      <c r="AY838">
        <v>-0.41155392600000001</v>
      </c>
      <c r="AZ838">
        <f t="shared" si="36"/>
        <v>0.41155392600000001</v>
      </c>
      <c r="BA838">
        <f t="shared" si="37"/>
        <v>-0.22755392600000002</v>
      </c>
      <c r="BB838">
        <v>0.59555392600000001</v>
      </c>
      <c r="BC838">
        <v>-0.11370295499999999</v>
      </c>
      <c r="BD838">
        <v>0.29770295499999999</v>
      </c>
      <c r="BP838">
        <v>0.56999999999999995</v>
      </c>
      <c r="BQ838">
        <v>1.1399999999999999</v>
      </c>
      <c r="BR838">
        <v>1.44</v>
      </c>
      <c r="BS838">
        <v>2.38</v>
      </c>
      <c r="BT838">
        <v>1.69</v>
      </c>
      <c r="BU838">
        <v>0.64</v>
      </c>
      <c r="BV838">
        <v>2.25</v>
      </c>
      <c r="BW838">
        <v>0.95</v>
      </c>
      <c r="BX838">
        <v>2.23</v>
      </c>
      <c r="BY838">
        <v>1.04</v>
      </c>
      <c r="BZ838">
        <v>0.8</v>
      </c>
      <c r="CA838">
        <v>1.3</v>
      </c>
      <c r="CB838">
        <v>3.51</v>
      </c>
      <c r="CC838">
        <v>0.75</v>
      </c>
    </row>
    <row r="839" spans="1:81">
      <c r="A839">
        <v>2569</v>
      </c>
      <c r="B839">
        <v>5</v>
      </c>
      <c r="C839" t="s">
        <v>68</v>
      </c>
      <c r="D839" t="s">
        <v>69</v>
      </c>
      <c r="E839" t="s">
        <v>145</v>
      </c>
      <c r="F839" t="s">
        <v>143</v>
      </c>
      <c r="G839" t="s">
        <v>70</v>
      </c>
      <c r="H839" t="s">
        <v>70</v>
      </c>
      <c r="I839">
        <v>7</v>
      </c>
      <c r="J839">
        <v>1</v>
      </c>
      <c r="K839">
        <v>220</v>
      </c>
      <c r="M839">
        <v>25.204999999999998</v>
      </c>
      <c r="N839">
        <v>7</v>
      </c>
      <c r="O839">
        <v>17</v>
      </c>
      <c r="P839">
        <v>4.468</v>
      </c>
      <c r="Q839">
        <v>0.314</v>
      </c>
      <c r="R839">
        <v>0.41</v>
      </c>
      <c r="S839">
        <v>0.66800000000000004</v>
      </c>
      <c r="T839">
        <v>1.042</v>
      </c>
      <c r="U839">
        <v>0.67200000000000004</v>
      </c>
      <c r="V839">
        <v>0.34499999999999997</v>
      </c>
      <c r="W839">
        <v>0.95</v>
      </c>
      <c r="X839">
        <v>0.41</v>
      </c>
      <c r="Y839">
        <v>1.052</v>
      </c>
      <c r="Z839">
        <v>0.50700000000000001</v>
      </c>
      <c r="AA839">
        <v>0.35599999999999998</v>
      </c>
      <c r="AB839">
        <v>0.65011316399999997</v>
      </c>
      <c r="AC839" s="22">
        <v>-0.50307035200000005</v>
      </c>
      <c r="AD839" s="22">
        <v>-0.38721614300000001</v>
      </c>
      <c r="AE839" s="22">
        <v>-0.17522353800000001</v>
      </c>
      <c r="AF839" s="22">
        <v>1.7867719000000001E-2</v>
      </c>
      <c r="AG839" s="22">
        <v>-0.17263072700000001</v>
      </c>
      <c r="AH839" s="22">
        <v>-0.46218090499999998</v>
      </c>
      <c r="AI839" s="22">
        <v>-2.2276395000000001E-2</v>
      </c>
      <c r="AJ839" s="22">
        <v>-0.38721614300000001</v>
      </c>
      <c r="AK839" s="22">
        <v>2.2015739999999999E-2</v>
      </c>
      <c r="AL839" s="22">
        <v>-0.29499204099999998</v>
      </c>
      <c r="AM839" s="22">
        <v>-0.448550002</v>
      </c>
      <c r="AN839">
        <v>-1.15725719910388E-2</v>
      </c>
      <c r="AO839">
        <v>6.47104309495347E-2</v>
      </c>
      <c r="AP839">
        <v>-2.9666058736081701E-2</v>
      </c>
      <c r="AQ839">
        <v>-1.1696828689402999E-2</v>
      </c>
      <c r="AR839">
        <v>-6.5066420622566207E-2</v>
      </c>
      <c r="AS839">
        <v>1.1078562238616399E-2</v>
      </c>
      <c r="AT839">
        <v>-7.9776692642599106E-3</v>
      </c>
      <c r="AU839">
        <v>-2.1159906291569198E-2</v>
      </c>
      <c r="AV839">
        <v>-3.0482530995726401E-2</v>
      </c>
      <c r="AW839">
        <v>-1.5965067742449698E-2</v>
      </c>
      <c r="AX839">
        <v>-2.5821995356908298E-2</v>
      </c>
      <c r="AY839">
        <v>-4.4936612000000001E-2</v>
      </c>
      <c r="AZ839">
        <f t="shared" si="36"/>
        <v>4.4936612000000001E-2</v>
      </c>
      <c r="BA839">
        <f t="shared" si="37"/>
        <v>0.26906338800000001</v>
      </c>
      <c r="BB839">
        <v>0.35893661199999999</v>
      </c>
      <c r="BC839">
        <v>-0.60247502799999997</v>
      </c>
      <c r="BD839">
        <v>0.91647502800000002</v>
      </c>
      <c r="BP839">
        <v>0.7</v>
      </c>
      <c r="BQ839">
        <v>0.92</v>
      </c>
      <c r="BR839">
        <v>1.5</v>
      </c>
      <c r="BS839">
        <v>2.33</v>
      </c>
      <c r="BT839">
        <v>1.5</v>
      </c>
      <c r="BU839">
        <v>0.77</v>
      </c>
      <c r="BV839">
        <v>2.13</v>
      </c>
      <c r="BW839">
        <v>0.92</v>
      </c>
      <c r="BX839">
        <v>2.35</v>
      </c>
      <c r="BY839">
        <v>1.1299999999999999</v>
      </c>
      <c r="BZ839">
        <v>0.8</v>
      </c>
      <c r="CA839">
        <v>1.42</v>
      </c>
      <c r="CB839">
        <v>2.75</v>
      </c>
      <c r="CC839">
        <v>0.71</v>
      </c>
    </row>
    <row r="840" spans="1:81">
      <c r="A840">
        <v>2569</v>
      </c>
      <c r="B840">
        <v>6</v>
      </c>
      <c r="C840" t="s">
        <v>68</v>
      </c>
      <c r="D840" t="s">
        <v>69</v>
      </c>
      <c r="E840" t="s">
        <v>145</v>
      </c>
      <c r="F840" t="s">
        <v>143</v>
      </c>
      <c r="G840" t="s">
        <v>70</v>
      </c>
      <c r="H840" t="s">
        <v>70</v>
      </c>
      <c r="I840">
        <v>7</v>
      </c>
      <c r="J840">
        <v>1</v>
      </c>
      <c r="K840">
        <v>220</v>
      </c>
      <c r="M840">
        <v>23.382000000000001</v>
      </c>
      <c r="N840">
        <v>5</v>
      </c>
      <c r="O840">
        <v>16</v>
      </c>
      <c r="P840">
        <v>4.03</v>
      </c>
      <c r="Q840">
        <v>0.23499999999999999</v>
      </c>
      <c r="R840">
        <v>0.39600000000000002</v>
      </c>
      <c r="S840">
        <v>0.53100000000000003</v>
      </c>
      <c r="T840">
        <v>0.92900000000000005</v>
      </c>
      <c r="U840">
        <v>0.65700000000000003</v>
      </c>
      <c r="V840">
        <v>0.26900000000000002</v>
      </c>
      <c r="W840">
        <v>0.88300000000000001</v>
      </c>
      <c r="X840">
        <v>0.36</v>
      </c>
      <c r="Y840">
        <v>0.89700000000000002</v>
      </c>
      <c r="Z840">
        <v>0.436</v>
      </c>
      <c r="AA840">
        <v>0.317</v>
      </c>
      <c r="AB840">
        <v>0.60530504600000001</v>
      </c>
      <c r="AC840" s="22">
        <v>-0.62893213800000003</v>
      </c>
      <c r="AD840" s="22">
        <v>-0.40230481400000001</v>
      </c>
      <c r="AE840" s="22">
        <v>-0.27490547900000001</v>
      </c>
      <c r="AF840" s="22">
        <v>-3.1984286000000001E-2</v>
      </c>
      <c r="AG840" s="22">
        <v>-0.18243462999999999</v>
      </c>
      <c r="AH840" s="22">
        <v>-0.57024772000000001</v>
      </c>
      <c r="AI840" s="22">
        <v>-5.4039296000000001E-2</v>
      </c>
      <c r="AJ840" s="22">
        <v>-0.443697499</v>
      </c>
      <c r="AK840" s="22">
        <v>-4.7207556999999997E-2</v>
      </c>
      <c r="AL840" s="22">
        <v>-0.36051351100000001</v>
      </c>
      <c r="AM840" s="22">
        <v>-0.49894073799999999</v>
      </c>
      <c r="AN840">
        <v>2.5604091260144099E-3</v>
      </c>
      <c r="AO840">
        <v>4.7773045655092397E-2</v>
      </c>
      <c r="AP840">
        <v>1.67253896283002E-2</v>
      </c>
      <c r="AQ840">
        <v>-7.3735270463691797E-3</v>
      </c>
      <c r="AR840">
        <v>-7.5854292969637901E-2</v>
      </c>
      <c r="AS840">
        <v>3.4549616378269997E-2</v>
      </c>
      <c r="AT840">
        <v>-1.3390948247960201E-2</v>
      </c>
      <c r="AU840">
        <v>4.6263311147779502E-3</v>
      </c>
      <c r="AV840">
        <v>-2.79766642421508E-3</v>
      </c>
      <c r="AW840">
        <v>-8.0204666970134005E-3</v>
      </c>
      <c r="AX840">
        <v>-1.48959095202429E-2</v>
      </c>
      <c r="AY840">
        <v>4.9026712E-2</v>
      </c>
      <c r="AZ840">
        <f t="shared" si="36"/>
        <v>4.9026712E-2</v>
      </c>
      <c r="BA840">
        <f t="shared" si="37"/>
        <v>0.18597328799999999</v>
      </c>
      <c r="BB840">
        <v>0.18597328799999999</v>
      </c>
      <c r="BC840">
        <v>1.1301847E-2</v>
      </c>
      <c r="BD840">
        <v>0.22369815300000001</v>
      </c>
      <c r="BP840">
        <v>0.57999999999999996</v>
      </c>
      <c r="BQ840">
        <v>0.98</v>
      </c>
      <c r="BR840">
        <v>1.32</v>
      </c>
      <c r="BS840">
        <v>2.31</v>
      </c>
      <c r="BT840">
        <v>1.63</v>
      </c>
      <c r="BU840">
        <v>0.67</v>
      </c>
      <c r="BV840">
        <v>2.19</v>
      </c>
      <c r="BW840">
        <v>0.89</v>
      </c>
      <c r="BX840">
        <v>2.23</v>
      </c>
      <c r="BY840">
        <v>1.08</v>
      </c>
      <c r="BZ840">
        <v>0.79</v>
      </c>
      <c r="CA840">
        <v>1.38</v>
      </c>
      <c r="CB840">
        <v>3.28</v>
      </c>
      <c r="CC840">
        <v>0.74</v>
      </c>
    </row>
    <row r="841" spans="1:81">
      <c r="A841">
        <v>2569</v>
      </c>
      <c r="B841">
        <v>7</v>
      </c>
      <c r="C841" t="s">
        <v>68</v>
      </c>
      <c r="D841" t="s">
        <v>69</v>
      </c>
      <c r="E841" t="s">
        <v>145</v>
      </c>
      <c r="F841" t="s">
        <v>143</v>
      </c>
      <c r="G841" t="s">
        <v>70</v>
      </c>
      <c r="H841" t="s">
        <v>70</v>
      </c>
      <c r="I841">
        <v>7</v>
      </c>
      <c r="J841">
        <v>1</v>
      </c>
      <c r="K841">
        <v>220</v>
      </c>
      <c r="M841">
        <v>27.497</v>
      </c>
      <c r="N841">
        <v>5</v>
      </c>
      <c r="O841">
        <v>17</v>
      </c>
      <c r="P841">
        <v>3.782</v>
      </c>
      <c r="Q841">
        <v>0.27100000000000002</v>
      </c>
      <c r="R841">
        <v>0.36899999999999999</v>
      </c>
      <c r="S841">
        <v>0.54600000000000004</v>
      </c>
      <c r="T841">
        <v>0.88800000000000001</v>
      </c>
      <c r="U841">
        <v>0.59199999999999997</v>
      </c>
      <c r="V841">
        <v>0.25700000000000001</v>
      </c>
      <c r="W841">
        <v>0.81299999999999994</v>
      </c>
      <c r="X841">
        <v>0.35199999999999998</v>
      </c>
      <c r="Y841">
        <v>0.86599999999999999</v>
      </c>
      <c r="Z841">
        <v>0.40699999999999997</v>
      </c>
      <c r="AA841">
        <v>0.313</v>
      </c>
      <c r="AB841">
        <v>0.57772152499999996</v>
      </c>
      <c r="AC841" s="22">
        <v>-0.56703070899999997</v>
      </c>
      <c r="AD841" s="22">
        <v>-0.432973634</v>
      </c>
      <c r="AE841" s="22">
        <v>-0.26280735700000002</v>
      </c>
      <c r="AF841" s="22">
        <v>-5.1587033999999997E-2</v>
      </c>
      <c r="AG841" s="22">
        <v>-0.227678293</v>
      </c>
      <c r="AH841" s="22">
        <v>-0.59006687700000005</v>
      </c>
      <c r="AI841" s="22">
        <v>-8.9909454E-2</v>
      </c>
      <c r="AJ841" s="22">
        <v>-0.45345733700000002</v>
      </c>
      <c r="AK841" s="22">
        <v>-6.2482108000000001E-2</v>
      </c>
      <c r="AL841" s="22">
        <v>-0.390405591</v>
      </c>
      <c r="AM841" s="22">
        <v>-0.50445566200000003</v>
      </c>
      <c r="AN841">
        <v>-5.4011563239010997E-2</v>
      </c>
      <c r="AO841">
        <v>7.6838813688888896E-2</v>
      </c>
      <c r="AP841">
        <v>-2.1926770978380399E-2</v>
      </c>
      <c r="AQ841">
        <v>-1.5637647790659501E-2</v>
      </c>
      <c r="AR841">
        <v>5.3560937394824003E-2</v>
      </c>
      <c r="AS841">
        <v>1.94883079785565E-2</v>
      </c>
      <c r="AT841">
        <v>3.5145117773949198E-3</v>
      </c>
      <c r="AU841">
        <v>-1.07586606487715E-2</v>
      </c>
      <c r="AV841">
        <v>-1.4385159967871E-2</v>
      </c>
      <c r="AW841">
        <v>-1.1537242889186301E-2</v>
      </c>
      <c r="AX841">
        <v>-3.6379700237285303E-2</v>
      </c>
      <c r="AY841">
        <v>-0.44138695500000003</v>
      </c>
      <c r="AZ841">
        <f t="shared" si="36"/>
        <v>0.44138695500000003</v>
      </c>
      <c r="BA841">
        <f t="shared" si="37"/>
        <v>-0.17038695500000001</v>
      </c>
      <c r="BB841">
        <v>0.71238695500000004</v>
      </c>
      <c r="BC841">
        <v>-0.71598888100000002</v>
      </c>
      <c r="BD841">
        <v>0.98698888100000004</v>
      </c>
      <c r="BP841">
        <v>0.72</v>
      </c>
      <c r="BQ841">
        <v>0.98</v>
      </c>
      <c r="BR841">
        <v>1.44</v>
      </c>
      <c r="BS841">
        <v>2.35</v>
      </c>
      <c r="BT841">
        <v>1.57</v>
      </c>
      <c r="BU841">
        <v>0.68</v>
      </c>
      <c r="BV841">
        <v>2.15</v>
      </c>
      <c r="BW841">
        <v>0.93</v>
      </c>
      <c r="BX841">
        <v>2.29</v>
      </c>
      <c r="BY841">
        <v>1.08</v>
      </c>
      <c r="BZ841">
        <v>0.83</v>
      </c>
      <c r="CA841">
        <v>1.3</v>
      </c>
      <c r="CB841">
        <v>3.16</v>
      </c>
      <c r="CC841">
        <v>0.73</v>
      </c>
    </row>
    <row r="842" spans="1:81">
      <c r="A842">
        <v>2569</v>
      </c>
      <c r="B842">
        <v>8</v>
      </c>
      <c r="C842" t="s">
        <v>68</v>
      </c>
      <c r="D842" t="s">
        <v>69</v>
      </c>
      <c r="E842" t="s">
        <v>145</v>
      </c>
      <c r="F842" t="s">
        <v>143</v>
      </c>
      <c r="G842" t="s">
        <v>70</v>
      </c>
      <c r="H842" t="s">
        <v>70</v>
      </c>
      <c r="I842">
        <v>7</v>
      </c>
      <c r="J842">
        <v>1</v>
      </c>
      <c r="K842">
        <v>220</v>
      </c>
      <c r="M842">
        <v>28.259</v>
      </c>
      <c r="N842">
        <v>5</v>
      </c>
      <c r="O842">
        <v>17</v>
      </c>
      <c r="P842">
        <v>4.516</v>
      </c>
      <c r="Q842">
        <v>0.25800000000000001</v>
      </c>
      <c r="R842">
        <v>0.46899999999999997</v>
      </c>
      <c r="S842">
        <v>0.62</v>
      </c>
      <c r="T842">
        <v>1.0780000000000001</v>
      </c>
      <c r="U842">
        <v>0.66500000000000004</v>
      </c>
      <c r="V842">
        <v>0.371</v>
      </c>
      <c r="W842">
        <v>0.98</v>
      </c>
      <c r="X842">
        <v>0.41699999999999998</v>
      </c>
      <c r="Y842">
        <v>1.0249999999999999</v>
      </c>
      <c r="Z842">
        <v>0.53600000000000003</v>
      </c>
      <c r="AA842">
        <v>0.32900000000000001</v>
      </c>
      <c r="AB842">
        <v>0.65475393299999995</v>
      </c>
      <c r="AC842" s="22">
        <v>-0.58838029400000003</v>
      </c>
      <c r="AD842" s="22">
        <v>-0.32882715699999998</v>
      </c>
      <c r="AE842" s="22">
        <v>-0.20760831099999999</v>
      </c>
      <c r="AF842" s="22">
        <v>3.2618761000000003E-2</v>
      </c>
      <c r="AG842" s="22">
        <v>-0.17717835500000001</v>
      </c>
      <c r="AH842" s="22">
        <v>-0.43062609000000002</v>
      </c>
      <c r="AI842" s="22">
        <v>-8.7739240000000007E-3</v>
      </c>
      <c r="AJ842" s="22">
        <v>-0.37986394499999998</v>
      </c>
      <c r="AK842" s="22">
        <v>1.0723865000000001E-2</v>
      </c>
      <c r="AL842" s="22">
        <v>-0.27083520999999999</v>
      </c>
      <c r="AM842" s="22">
        <v>-0.48280410200000001</v>
      </c>
      <c r="AN842">
        <v>3.3018859611921997E-2</v>
      </c>
      <c r="AO842">
        <v>-3.8500831667733298E-2</v>
      </c>
      <c r="AP842">
        <v>4.6037205418074699E-3</v>
      </c>
      <c r="AQ842">
        <v>-2.1593882885762299E-2</v>
      </c>
      <c r="AR842">
        <v>-4.4645056720909702E-2</v>
      </c>
      <c r="AS842">
        <v>-4.2177479213452197E-3</v>
      </c>
      <c r="AT842">
        <v>-2.0083722960563901E-2</v>
      </c>
      <c r="AU842">
        <v>-2.5708429394078799E-2</v>
      </c>
      <c r="AV842">
        <v>-1.4016527818066799E-2</v>
      </c>
      <c r="AW842">
        <v>-3.0773473475114901E-2</v>
      </c>
      <c r="AX842">
        <v>1.6705201649253799E-2</v>
      </c>
      <c r="AY842">
        <v>0.38015131400000002</v>
      </c>
      <c r="AZ842">
        <f t="shared" si="36"/>
        <v>0.38015131400000002</v>
      </c>
      <c r="BA842">
        <f t="shared" si="37"/>
        <v>-0.12215131400000001</v>
      </c>
      <c r="BB842">
        <v>-0.122151314</v>
      </c>
      <c r="BC842">
        <v>0.191088326</v>
      </c>
      <c r="BD842">
        <v>6.6911674000000004E-2</v>
      </c>
      <c r="BP842">
        <v>0.56999999999999995</v>
      </c>
      <c r="BQ842">
        <v>1.04</v>
      </c>
      <c r="BR842">
        <v>1.37</v>
      </c>
      <c r="BS842">
        <v>2.39</v>
      </c>
      <c r="BT842">
        <v>1.47</v>
      </c>
      <c r="BU842">
        <v>0.82</v>
      </c>
      <c r="BV842">
        <v>2.17</v>
      </c>
      <c r="BW842">
        <v>0.92</v>
      </c>
      <c r="BX842">
        <v>2.27</v>
      </c>
      <c r="BY842">
        <v>1.19</v>
      </c>
      <c r="BZ842">
        <v>0.73</v>
      </c>
      <c r="CA842">
        <v>1.63</v>
      </c>
      <c r="CB842">
        <v>2.64</v>
      </c>
      <c r="CC842">
        <v>0.68</v>
      </c>
    </row>
    <row r="843" spans="1:81">
      <c r="A843">
        <v>2569</v>
      </c>
      <c r="B843">
        <v>9</v>
      </c>
      <c r="C843" t="s">
        <v>68</v>
      </c>
      <c r="D843" t="s">
        <v>69</v>
      </c>
      <c r="E843" t="s">
        <v>145</v>
      </c>
      <c r="F843" t="s">
        <v>143</v>
      </c>
      <c r="G843" t="s">
        <v>70</v>
      </c>
      <c r="H843" t="s">
        <v>70</v>
      </c>
      <c r="I843">
        <v>7</v>
      </c>
      <c r="J843">
        <v>1</v>
      </c>
      <c r="K843">
        <v>220</v>
      </c>
      <c r="M843">
        <v>19.850999999999999</v>
      </c>
      <c r="N843">
        <v>5</v>
      </c>
      <c r="O843">
        <v>17</v>
      </c>
      <c r="P843">
        <v>4.524</v>
      </c>
      <c r="Q843">
        <v>0.33300000000000002</v>
      </c>
      <c r="R843">
        <v>0.39600000000000002</v>
      </c>
      <c r="S843">
        <v>0.59099999999999997</v>
      </c>
      <c r="T843">
        <v>1.048</v>
      </c>
      <c r="U843">
        <v>0.56499999999999995</v>
      </c>
      <c r="V843">
        <v>0.32</v>
      </c>
      <c r="W843">
        <v>0.95699999999999996</v>
      </c>
      <c r="X843">
        <v>0.41499999999999998</v>
      </c>
      <c r="Y843">
        <v>1.026</v>
      </c>
      <c r="Z843">
        <v>0.51900000000000002</v>
      </c>
      <c r="AA843">
        <v>0.36</v>
      </c>
      <c r="AB843">
        <v>0.65552259599999996</v>
      </c>
      <c r="AC843" s="22">
        <v>-0.47755576599999999</v>
      </c>
      <c r="AD843" s="22">
        <v>-0.40230481400000001</v>
      </c>
      <c r="AE843" s="22">
        <v>-0.22841251900000001</v>
      </c>
      <c r="AF843" s="22">
        <v>2.0361283000000001E-2</v>
      </c>
      <c r="AG843" s="22">
        <v>-0.24795155199999999</v>
      </c>
      <c r="AH843" s="22">
        <v>-0.494850022</v>
      </c>
      <c r="AI843" s="22">
        <v>-1.9088061999999999E-2</v>
      </c>
      <c r="AJ843" s="22">
        <v>-0.38195190299999998</v>
      </c>
      <c r="AK843" s="22">
        <v>1.1147361E-2</v>
      </c>
      <c r="AL843" s="22">
        <v>-0.28483264200000002</v>
      </c>
      <c r="AM843" s="22">
        <v>-0.443697499</v>
      </c>
      <c r="AN843">
        <v>-1.8111625628741201E-2</v>
      </c>
      <c r="AO843">
        <v>9.7990595655092397E-2</v>
      </c>
      <c r="AP843">
        <v>2.4406270012320801E-2</v>
      </c>
      <c r="AQ843">
        <v>-8.7449174910390094E-3</v>
      </c>
      <c r="AR843">
        <v>0.201711669276357</v>
      </c>
      <c r="AS843">
        <v>3.71291157826674E-2</v>
      </c>
      <c r="AT843">
        <v>-6.5226577142483101E-3</v>
      </c>
      <c r="AU843">
        <v>-2.23300902183594E-2</v>
      </c>
      <c r="AV843">
        <v>-1.36913641813968E-2</v>
      </c>
      <c r="AW843">
        <v>-1.8735182402765501E-2</v>
      </c>
      <c r="AX843">
        <v>-2.57796290675587E-2</v>
      </c>
      <c r="AY843">
        <v>-0.11687715899999999</v>
      </c>
      <c r="AZ843">
        <f t="shared" si="36"/>
        <v>0.11687715899999999</v>
      </c>
      <c r="BA843">
        <f t="shared" si="37"/>
        <v>0.21612284100000001</v>
      </c>
      <c r="BB843">
        <v>0.44987715900000003</v>
      </c>
      <c r="BC843">
        <v>-0.79943402399999997</v>
      </c>
      <c r="BD843">
        <v>1.1324340239999999</v>
      </c>
      <c r="BP843">
        <v>0.74</v>
      </c>
      <c r="BQ843">
        <v>0.88</v>
      </c>
      <c r="BR843">
        <v>1.31</v>
      </c>
      <c r="BS843">
        <v>2.3199999999999998</v>
      </c>
      <c r="BT843">
        <v>1.25</v>
      </c>
      <c r="BU843">
        <v>0.71</v>
      </c>
      <c r="BV843">
        <v>2.12</v>
      </c>
      <c r="BW843">
        <v>0.92</v>
      </c>
      <c r="BX843">
        <v>2.27</v>
      </c>
      <c r="BY843">
        <v>1.1499999999999999</v>
      </c>
      <c r="BZ843">
        <v>0.8</v>
      </c>
      <c r="CA843">
        <v>1.44</v>
      </c>
      <c r="CB843">
        <v>2.99</v>
      </c>
      <c r="CC843">
        <v>0.59</v>
      </c>
    </row>
    <row r="844" spans="1:81">
      <c r="A844">
        <v>2569</v>
      </c>
      <c r="B844">
        <v>10</v>
      </c>
      <c r="C844" t="s">
        <v>68</v>
      </c>
      <c r="D844" t="s">
        <v>69</v>
      </c>
      <c r="E844" t="s">
        <v>145</v>
      </c>
      <c r="F844" t="s">
        <v>143</v>
      </c>
      <c r="G844" t="s">
        <v>70</v>
      </c>
      <c r="H844" t="s">
        <v>70</v>
      </c>
      <c r="I844">
        <v>7</v>
      </c>
      <c r="J844">
        <v>1</v>
      </c>
      <c r="K844">
        <v>220</v>
      </c>
      <c r="M844">
        <v>32.412999999999997</v>
      </c>
      <c r="N844">
        <v>5</v>
      </c>
      <c r="O844">
        <v>16</v>
      </c>
      <c r="P844">
        <v>3.3090000000000002</v>
      </c>
      <c r="Q844">
        <v>0.14399999999999999</v>
      </c>
      <c r="R844">
        <v>0.39900000000000002</v>
      </c>
      <c r="S844">
        <v>0.51400000000000001</v>
      </c>
      <c r="T844">
        <v>0.76400000000000001</v>
      </c>
      <c r="U844">
        <v>0.56799999999999995</v>
      </c>
      <c r="V844">
        <v>0.22600000000000001</v>
      </c>
      <c r="W844">
        <v>0.755</v>
      </c>
      <c r="X844">
        <v>0.307</v>
      </c>
      <c r="Y844">
        <v>0.77300000000000002</v>
      </c>
      <c r="Z844">
        <v>0.33300000000000002</v>
      </c>
      <c r="AA844">
        <v>0.26500000000000001</v>
      </c>
      <c r="AB844">
        <v>0.519696767</v>
      </c>
      <c r="AC844" s="22">
        <v>-0.84163750800000003</v>
      </c>
      <c r="AD844" s="22">
        <v>-0.39902710400000002</v>
      </c>
      <c r="AE844" s="22">
        <v>-0.28903688100000002</v>
      </c>
      <c r="AF844" s="22">
        <v>-0.11690664100000001</v>
      </c>
      <c r="AG844" s="22">
        <v>-0.24565166399999999</v>
      </c>
      <c r="AH844" s="22">
        <v>-0.645891561</v>
      </c>
      <c r="AI844" s="22">
        <v>-0.122053048</v>
      </c>
      <c r="AJ844" s="22">
        <v>-0.51286162499999999</v>
      </c>
      <c r="AK844" s="22">
        <v>-0.111820506</v>
      </c>
      <c r="AL844" s="22">
        <v>-0.47755576599999999</v>
      </c>
      <c r="AM844" s="22">
        <v>-0.57675412599999998</v>
      </c>
      <c r="AN844">
        <v>1.6562096696006199E-2</v>
      </c>
      <c r="AO844">
        <v>-4.3889588913819701E-2</v>
      </c>
      <c r="AP844">
        <v>-5.5953990500029999E-2</v>
      </c>
      <c r="AQ844">
        <v>-9.2869604613282607E-3</v>
      </c>
      <c r="AR844">
        <v>5.7905064177875998E-2</v>
      </c>
      <c r="AS844">
        <v>-3.2650930514267502E-3</v>
      </c>
      <c r="AT844">
        <v>-1.4643241913543501E-2</v>
      </c>
      <c r="AU844">
        <v>5.46422193076768E-3</v>
      </c>
      <c r="AV844">
        <v>-2.0741075521370798E-2</v>
      </c>
      <c r="AW844">
        <v>6.0444526251945995E-4</v>
      </c>
      <c r="AX844">
        <v>-1.44394160586234E-2</v>
      </c>
      <c r="AY844">
        <v>-5.9205408000000001E-2</v>
      </c>
      <c r="AZ844">
        <f t="shared" si="36"/>
        <v>5.9205408000000001E-2</v>
      </c>
      <c r="BA844">
        <f t="shared" si="37"/>
        <v>8.4794591999999988E-2</v>
      </c>
      <c r="BB844">
        <v>0.203205408</v>
      </c>
      <c r="BC844">
        <v>0.50184229800000002</v>
      </c>
      <c r="BD844">
        <v>-0.357842298</v>
      </c>
      <c r="BP844">
        <v>0.44</v>
      </c>
      <c r="BQ844">
        <v>1.21</v>
      </c>
      <c r="BR844">
        <v>1.55</v>
      </c>
      <c r="BS844">
        <v>2.31</v>
      </c>
      <c r="BT844">
        <v>1.72</v>
      </c>
      <c r="BU844">
        <v>0.68</v>
      </c>
      <c r="BV844">
        <v>2.2799999999999998</v>
      </c>
      <c r="BW844">
        <v>0.93</v>
      </c>
      <c r="BX844">
        <v>2.34</v>
      </c>
      <c r="BY844">
        <v>1.01</v>
      </c>
      <c r="BZ844">
        <v>0.8</v>
      </c>
      <c r="CA844">
        <v>1.26</v>
      </c>
      <c r="CB844">
        <v>3.34</v>
      </c>
      <c r="CC844">
        <v>0.75</v>
      </c>
    </row>
    <row r="845" spans="1:81">
      <c r="A845">
        <v>2569</v>
      </c>
      <c r="B845">
        <v>11</v>
      </c>
      <c r="C845" t="s">
        <v>68</v>
      </c>
      <c r="D845" t="s">
        <v>69</v>
      </c>
      <c r="E845" t="s">
        <v>145</v>
      </c>
      <c r="F845" t="s">
        <v>143</v>
      </c>
      <c r="G845" t="s">
        <v>70</v>
      </c>
      <c r="H845" t="s">
        <v>70</v>
      </c>
      <c r="I845">
        <v>7</v>
      </c>
      <c r="J845">
        <v>1</v>
      </c>
      <c r="K845">
        <v>220</v>
      </c>
      <c r="M845">
        <v>26.876000000000001</v>
      </c>
      <c r="N845">
        <v>5</v>
      </c>
      <c r="O845">
        <v>16</v>
      </c>
      <c r="P845">
        <v>4.7320000000000002</v>
      </c>
      <c r="Q845">
        <v>0.23699999999999999</v>
      </c>
      <c r="R845">
        <v>0.432</v>
      </c>
      <c r="S845">
        <v>0.58699999999999997</v>
      </c>
      <c r="T845">
        <v>0.95699999999999996</v>
      </c>
      <c r="U845">
        <v>0.66400000000000003</v>
      </c>
      <c r="V845">
        <v>0.4</v>
      </c>
      <c r="W845">
        <v>0.88900000000000001</v>
      </c>
      <c r="X845">
        <v>0.41</v>
      </c>
      <c r="Y845">
        <v>0.92600000000000005</v>
      </c>
      <c r="Z845">
        <v>0.44400000000000001</v>
      </c>
      <c r="AA845">
        <v>0.33300000000000002</v>
      </c>
      <c r="AB845">
        <v>0.67504473600000003</v>
      </c>
      <c r="AC845" s="22">
        <v>-0.62525165400000005</v>
      </c>
      <c r="AD845" s="22">
        <v>-0.36451625300000001</v>
      </c>
      <c r="AE845" s="22">
        <v>-0.23136189900000001</v>
      </c>
      <c r="AF845" s="22">
        <v>-1.9088061999999999E-2</v>
      </c>
      <c r="AG845" s="22">
        <v>-0.177831921</v>
      </c>
      <c r="AH845" s="22">
        <v>-0.39794000899999998</v>
      </c>
      <c r="AI845" s="22">
        <v>-5.1098238999999997E-2</v>
      </c>
      <c r="AJ845" s="22">
        <v>-0.38721614300000001</v>
      </c>
      <c r="AK845" s="22">
        <v>-3.3389013000000002E-2</v>
      </c>
      <c r="AL845" s="22">
        <v>-0.35261703</v>
      </c>
      <c r="AM845" s="22">
        <v>-0.47755576599999999</v>
      </c>
      <c r="AN845">
        <v>7.0576527745558004E-2</v>
      </c>
      <c r="AO845">
        <v>4.7712361390277201E-2</v>
      </c>
      <c r="AP845">
        <v>4.6626814300453498E-2</v>
      </c>
      <c r="AQ845">
        <v>4.96563473072077E-2</v>
      </c>
      <c r="AR845">
        <v>-2.2086332886686599E-2</v>
      </c>
      <c r="AS845">
        <v>-4.5787847222096296E-3</v>
      </c>
      <c r="AT845">
        <v>5.2701012375785401E-2</v>
      </c>
      <c r="AU845">
        <v>3.7716657084308999E-3</v>
      </c>
      <c r="AV845">
        <v>5.2470775993404301E-2</v>
      </c>
      <c r="AW845">
        <v>5.5361599708146199E-2</v>
      </c>
      <c r="AX845">
        <v>3.1191131538702101E-2</v>
      </c>
      <c r="AY845">
        <v>0.73755928599999998</v>
      </c>
      <c r="AZ845">
        <f t="shared" si="36"/>
        <v>0.73755928599999998</v>
      </c>
      <c r="BA845">
        <f t="shared" si="37"/>
        <v>-0.50055928599999999</v>
      </c>
      <c r="BB845">
        <v>-0.50055928599999999</v>
      </c>
      <c r="BC845">
        <v>0.68667458400000003</v>
      </c>
      <c r="BD845">
        <v>-0.44967458399999999</v>
      </c>
      <c r="BP845">
        <v>0.5</v>
      </c>
      <c r="BQ845">
        <v>0.91</v>
      </c>
      <c r="BR845">
        <v>1.24</v>
      </c>
      <c r="BS845">
        <v>2.02</v>
      </c>
      <c r="BT845">
        <v>1.4</v>
      </c>
      <c r="BU845">
        <v>0.85</v>
      </c>
      <c r="BV845">
        <v>1.88</v>
      </c>
      <c r="BW845">
        <v>0.87</v>
      </c>
      <c r="BX845">
        <v>1.96</v>
      </c>
      <c r="BY845">
        <v>0.94</v>
      </c>
      <c r="BZ845">
        <v>0.7</v>
      </c>
      <c r="CA845">
        <v>1.33</v>
      </c>
      <c r="CB845">
        <v>2.2200000000000002</v>
      </c>
      <c r="CC845">
        <v>0.75</v>
      </c>
    </row>
    <row r="846" spans="1:81">
      <c r="A846">
        <v>2569</v>
      </c>
      <c r="B846">
        <v>12</v>
      </c>
      <c r="C846" t="s">
        <v>68</v>
      </c>
      <c r="D846" t="s">
        <v>69</v>
      </c>
      <c r="E846" t="s">
        <v>145</v>
      </c>
      <c r="F846" t="s">
        <v>143</v>
      </c>
      <c r="G846" t="s">
        <v>70</v>
      </c>
      <c r="H846" t="s">
        <v>70</v>
      </c>
      <c r="I846">
        <v>7</v>
      </c>
      <c r="J846">
        <v>1</v>
      </c>
      <c r="K846">
        <v>220</v>
      </c>
      <c r="M846">
        <v>27.838000000000001</v>
      </c>
      <c r="N846">
        <v>6</v>
      </c>
      <c r="O846">
        <v>17</v>
      </c>
      <c r="P846">
        <v>3.2869999999999999</v>
      </c>
      <c r="Q846">
        <v>0.191</v>
      </c>
      <c r="R846">
        <v>0.39800000000000002</v>
      </c>
      <c r="S846">
        <v>0.48399999999999999</v>
      </c>
      <c r="T846">
        <v>0.77900000000000003</v>
      </c>
      <c r="U846">
        <v>0.60799999999999998</v>
      </c>
      <c r="V846">
        <v>0.249</v>
      </c>
      <c r="W846">
        <v>0.81200000000000006</v>
      </c>
      <c r="X846">
        <v>0.312</v>
      </c>
      <c r="Y846">
        <v>0.74099999999999999</v>
      </c>
      <c r="Z846">
        <v>0.35799999999999998</v>
      </c>
      <c r="AA846">
        <v>0.26</v>
      </c>
      <c r="AB846">
        <v>0.51679970399999997</v>
      </c>
      <c r="AC846" s="22">
        <v>-0.71896663299999997</v>
      </c>
      <c r="AD846" s="22">
        <v>-0.40011692799999998</v>
      </c>
      <c r="AE846" s="22">
        <v>-0.31515463799999999</v>
      </c>
      <c r="AF846" s="22">
        <v>-0.108462542</v>
      </c>
      <c r="AG846" s="22">
        <v>-0.21609642100000001</v>
      </c>
      <c r="AH846" s="22">
        <v>-0.60380065299999996</v>
      </c>
      <c r="AI846" s="22">
        <v>-9.0443970999999998E-2</v>
      </c>
      <c r="AJ846" s="22">
        <v>-0.50584540600000005</v>
      </c>
      <c r="AK846" s="22">
        <v>-0.13018179199999999</v>
      </c>
      <c r="AL846" s="22">
        <v>-0.44611697299999997</v>
      </c>
      <c r="AM846" s="22">
        <v>-0.58502665200000004</v>
      </c>
      <c r="AN846">
        <v>-4.3781761172697303E-2</v>
      </c>
      <c r="AO846">
        <v>-4.4773605609072203E-2</v>
      </c>
      <c r="AP846">
        <v>-3.4955771276238799E-2</v>
      </c>
      <c r="AQ846">
        <v>-2.0506067308437698E-2</v>
      </c>
      <c r="AR846">
        <v>-4.7550809042093398E-2</v>
      </c>
      <c r="AS846">
        <v>-3.2756188205019202E-2</v>
      </c>
      <c r="AT846">
        <v>-5.6744359350158799E-2</v>
      </c>
      <c r="AU846">
        <v>-6.2022030812697304E-3</v>
      </c>
      <c r="AV846">
        <v>-4.40957756466676E-3</v>
      </c>
      <c r="AW846">
        <v>-2.76046538419304E-2</v>
      </c>
      <c r="AX846">
        <v>-8.1867287884921404E-3</v>
      </c>
      <c r="AY846">
        <v>-0.397689917</v>
      </c>
      <c r="AZ846">
        <f t="shared" si="36"/>
        <v>0.397689917</v>
      </c>
      <c r="BA846">
        <f t="shared" si="37"/>
        <v>-0.206689917</v>
      </c>
      <c r="BB846">
        <v>0.58868991699999995</v>
      </c>
      <c r="BC846">
        <v>-0.145898374</v>
      </c>
      <c r="BD846">
        <v>0.336898374</v>
      </c>
      <c r="BP846">
        <v>0.57999999999999996</v>
      </c>
      <c r="BQ846">
        <v>1.21</v>
      </c>
      <c r="BR846">
        <v>1.47</v>
      </c>
      <c r="BS846">
        <v>2.37</v>
      </c>
      <c r="BT846">
        <v>1.85</v>
      </c>
      <c r="BU846">
        <v>0.76</v>
      </c>
      <c r="BV846">
        <v>2.4700000000000002</v>
      </c>
      <c r="BW846">
        <v>0.95</v>
      </c>
      <c r="BX846">
        <v>2.25</v>
      </c>
      <c r="BY846">
        <v>1.0900000000000001</v>
      </c>
      <c r="BZ846">
        <v>0.79</v>
      </c>
      <c r="CA846">
        <v>1.38</v>
      </c>
      <c r="CB846">
        <v>3.26</v>
      </c>
      <c r="CC846">
        <v>0.75</v>
      </c>
    </row>
    <row r="847" spans="1:81">
      <c r="A847">
        <v>2569</v>
      </c>
      <c r="B847">
        <v>13</v>
      </c>
      <c r="C847" t="s">
        <v>68</v>
      </c>
      <c r="D847" t="s">
        <v>69</v>
      </c>
      <c r="E847" t="s">
        <v>145</v>
      </c>
      <c r="F847" t="s">
        <v>143</v>
      </c>
      <c r="G847" t="s">
        <v>70</v>
      </c>
      <c r="H847" t="s">
        <v>70</v>
      </c>
      <c r="I847">
        <v>7</v>
      </c>
      <c r="J847">
        <v>1</v>
      </c>
      <c r="K847">
        <v>220</v>
      </c>
      <c r="M847">
        <v>25.475000000000001</v>
      </c>
      <c r="N847">
        <v>6</v>
      </c>
      <c r="O847">
        <v>15</v>
      </c>
      <c r="P847">
        <v>3.6659999999999999</v>
      </c>
      <c r="Q847">
        <v>0.25700000000000001</v>
      </c>
      <c r="R847">
        <v>0.40300000000000002</v>
      </c>
      <c r="S847">
        <v>0.60399999999999998</v>
      </c>
      <c r="T847">
        <v>0.88100000000000001</v>
      </c>
      <c r="U847">
        <v>0.63900000000000001</v>
      </c>
      <c r="V847">
        <v>0.28299999999999997</v>
      </c>
      <c r="W847">
        <v>0.81699999999999995</v>
      </c>
      <c r="X847">
        <v>0.35699999999999998</v>
      </c>
      <c r="Y847">
        <v>0.86099999999999999</v>
      </c>
      <c r="Z847">
        <v>0.39900000000000002</v>
      </c>
      <c r="AA847">
        <v>0.27900000000000003</v>
      </c>
      <c r="AB847">
        <v>0.56419246099999998</v>
      </c>
      <c r="AC847" s="22">
        <v>-0.59006687700000005</v>
      </c>
      <c r="AD847" s="22">
        <v>-0.39469495399999999</v>
      </c>
      <c r="AE847" s="22">
        <v>-0.21896306099999999</v>
      </c>
      <c r="AF847" s="22">
        <v>-5.5024091999999997E-2</v>
      </c>
      <c r="AG847" s="22">
        <v>-0.19449914200000001</v>
      </c>
      <c r="AH847" s="22">
        <v>-0.54821356399999999</v>
      </c>
      <c r="AI847" s="22">
        <v>-8.7777942999999997E-2</v>
      </c>
      <c r="AJ847" s="22">
        <v>-0.44733178400000001</v>
      </c>
      <c r="AK847" s="22">
        <v>-6.4996848999999995E-2</v>
      </c>
      <c r="AL847" s="22">
        <v>-0.39902710400000002</v>
      </c>
      <c r="AM847" s="22">
        <v>-0.55439579699999997</v>
      </c>
      <c r="AN847">
        <v>-5.6752785237745497E-2</v>
      </c>
      <c r="AO847">
        <v>-7.3959379493119303E-3</v>
      </c>
      <c r="AP847">
        <v>-7.5569227059615995E-2</v>
      </c>
      <c r="AQ847">
        <v>-2.5779334714542999E-2</v>
      </c>
      <c r="AR847">
        <v>-7.5102157161741095E-2</v>
      </c>
      <c r="AS847">
        <v>-2.0484670029104601E-2</v>
      </c>
      <c r="AT847">
        <v>-1.2658219207131199E-2</v>
      </c>
      <c r="AU847">
        <v>-3.1943869900355401E-2</v>
      </c>
      <c r="AV847">
        <v>-2.52807019689858E-2</v>
      </c>
      <c r="AW847">
        <v>-1.8124944721402501E-2</v>
      </c>
      <c r="AX847">
        <v>5.3270565635973304E-3</v>
      </c>
      <c r="AY847">
        <v>-0.46311497299999999</v>
      </c>
      <c r="AZ847">
        <f t="shared" si="36"/>
        <v>0.46311497299999999</v>
      </c>
      <c r="BA847">
        <f t="shared" si="37"/>
        <v>-0.20611497299999998</v>
      </c>
      <c r="BB847">
        <v>0.72011497300000005</v>
      </c>
      <c r="BC847">
        <v>-0.64559804200000004</v>
      </c>
      <c r="BD847">
        <v>0.90259804200000004</v>
      </c>
      <c r="BP847">
        <v>0.7</v>
      </c>
      <c r="BQ847">
        <v>1.1000000000000001</v>
      </c>
      <c r="BR847">
        <v>1.65</v>
      </c>
      <c r="BS847">
        <v>2.4</v>
      </c>
      <c r="BT847">
        <v>1.74</v>
      </c>
      <c r="BU847">
        <v>0.77</v>
      </c>
      <c r="BV847">
        <v>2.23</v>
      </c>
      <c r="BW847">
        <v>0.97</v>
      </c>
      <c r="BX847">
        <v>2.35</v>
      </c>
      <c r="BY847">
        <v>1.0900000000000001</v>
      </c>
      <c r="BZ847">
        <v>0.76</v>
      </c>
      <c r="CA847">
        <v>1.43</v>
      </c>
      <c r="CB847">
        <v>2.89</v>
      </c>
      <c r="CC847">
        <v>0.78</v>
      </c>
    </row>
    <row r="848" spans="1:81">
      <c r="A848">
        <v>2569</v>
      </c>
      <c r="B848">
        <v>14</v>
      </c>
      <c r="C848" t="s">
        <v>68</v>
      </c>
      <c r="D848" t="s">
        <v>69</v>
      </c>
      <c r="E848" t="s">
        <v>145</v>
      </c>
      <c r="F848" t="s">
        <v>143</v>
      </c>
      <c r="G848" t="s">
        <v>70</v>
      </c>
      <c r="H848" t="s">
        <v>70</v>
      </c>
      <c r="I848">
        <v>7</v>
      </c>
      <c r="J848">
        <v>1</v>
      </c>
      <c r="K848">
        <v>220</v>
      </c>
      <c r="M848">
        <v>24.611000000000001</v>
      </c>
      <c r="N848">
        <v>8</v>
      </c>
      <c r="O848">
        <v>15</v>
      </c>
      <c r="P848">
        <v>4.1660000000000004</v>
      </c>
      <c r="Q848">
        <v>0.218</v>
      </c>
      <c r="R848">
        <v>0.45</v>
      </c>
      <c r="S848">
        <v>0.48599999999999999</v>
      </c>
      <c r="T848">
        <v>0.88300000000000001</v>
      </c>
      <c r="U848">
        <v>0.59699999999999998</v>
      </c>
      <c r="V848">
        <v>0.35299999999999998</v>
      </c>
      <c r="W848">
        <v>0.9</v>
      </c>
      <c r="X848">
        <v>0.35899999999999999</v>
      </c>
      <c r="Y848">
        <v>0.83299999999999996</v>
      </c>
      <c r="Z848">
        <v>0.41299999999999998</v>
      </c>
      <c r="AA848">
        <v>0.28899999999999998</v>
      </c>
      <c r="AB848">
        <v>0.61971926600000005</v>
      </c>
      <c r="AC848" s="22">
        <v>-0.661543506</v>
      </c>
      <c r="AD848" s="22">
        <v>-0.34678748599999998</v>
      </c>
      <c r="AE848" s="22">
        <v>-0.31336373099999998</v>
      </c>
      <c r="AF848" s="22">
        <v>-5.4039296000000001E-2</v>
      </c>
      <c r="AG848" s="22">
        <v>-0.22402566900000001</v>
      </c>
      <c r="AH848" s="22">
        <v>-0.45222529500000003</v>
      </c>
      <c r="AI848" s="22">
        <v>-4.5757490999999997E-2</v>
      </c>
      <c r="AJ848" s="22">
        <v>-0.44490555100000001</v>
      </c>
      <c r="AK848" s="22">
        <v>-7.9354998999999996E-2</v>
      </c>
      <c r="AL848" s="22">
        <v>-0.38404994799999997</v>
      </c>
      <c r="AM848" s="22">
        <v>-0.53910215699999997</v>
      </c>
      <c r="AN848">
        <v>3.2246539168914103E-2</v>
      </c>
      <c r="AO848">
        <v>-4.0360441112109E-2</v>
      </c>
      <c r="AP848">
        <v>6.6325279874549795E-2</v>
      </c>
      <c r="AQ848">
        <v>2.87769090103633E-2</v>
      </c>
      <c r="AR848">
        <v>8.2883811481332503E-2</v>
      </c>
      <c r="AS848">
        <v>-2.5605525852997399E-2</v>
      </c>
      <c r="AT848">
        <v>-9.2484718377344698E-3</v>
      </c>
      <c r="AU848">
        <v>2.0550459131811999E-2</v>
      </c>
      <c r="AV848">
        <v>4.5282444303651803E-2</v>
      </c>
      <c r="AW848">
        <v>2.5343435726039899E-2</v>
      </c>
      <c r="AX848">
        <v>4.3938473600925503E-2</v>
      </c>
      <c r="AY848">
        <v>0.29949983299999999</v>
      </c>
      <c r="AZ848">
        <f t="shared" si="36"/>
        <v>0.29949983299999999</v>
      </c>
      <c r="BA848">
        <f t="shared" si="37"/>
        <v>-8.1499832999999994E-2</v>
      </c>
      <c r="BB848">
        <v>-8.1499832999999994E-2</v>
      </c>
      <c r="BC848">
        <v>0.37363358000000002</v>
      </c>
      <c r="BD848">
        <v>-0.15563357999999999</v>
      </c>
      <c r="BP848">
        <v>0.52</v>
      </c>
      <c r="BQ848">
        <v>1.08</v>
      </c>
      <c r="BR848">
        <v>1.17</v>
      </c>
      <c r="BS848">
        <v>2.12</v>
      </c>
      <c r="BT848">
        <v>1.43</v>
      </c>
      <c r="BU848">
        <v>0.85</v>
      </c>
      <c r="BV848">
        <v>2.16</v>
      </c>
      <c r="BW848">
        <v>0.86</v>
      </c>
      <c r="BX848">
        <v>2</v>
      </c>
      <c r="BY848">
        <v>0.99</v>
      </c>
      <c r="BZ848">
        <v>0.69</v>
      </c>
      <c r="CA848">
        <v>1.43</v>
      </c>
      <c r="CB848">
        <v>2.5499999999999998</v>
      </c>
      <c r="CC848">
        <v>0.66</v>
      </c>
    </row>
    <row r="849" spans="1:81">
      <c r="A849">
        <v>2569</v>
      </c>
      <c r="B849">
        <v>15</v>
      </c>
      <c r="C849" t="s">
        <v>68</v>
      </c>
      <c r="D849" t="s">
        <v>69</v>
      </c>
      <c r="E849" t="s">
        <v>145</v>
      </c>
      <c r="F849" t="s">
        <v>143</v>
      </c>
      <c r="G849" t="s">
        <v>70</v>
      </c>
      <c r="H849" t="s">
        <v>70</v>
      </c>
      <c r="I849">
        <v>7</v>
      </c>
      <c r="J849">
        <v>1</v>
      </c>
      <c r="K849">
        <v>220</v>
      </c>
      <c r="M849">
        <v>28.669</v>
      </c>
      <c r="N849">
        <v>6</v>
      </c>
      <c r="O849">
        <v>15</v>
      </c>
      <c r="P849">
        <v>4.298</v>
      </c>
      <c r="Q849">
        <v>0.22</v>
      </c>
      <c r="R849">
        <v>0.44900000000000001</v>
      </c>
      <c r="S849">
        <v>0.61899999999999999</v>
      </c>
      <c r="T849">
        <v>1.0069999999999999</v>
      </c>
      <c r="U849">
        <v>0.60799999999999998</v>
      </c>
      <c r="V849">
        <v>0.375</v>
      </c>
      <c r="W849">
        <v>0.95599999999999996</v>
      </c>
      <c r="X849">
        <v>0.36799999999999999</v>
      </c>
      <c r="Y849">
        <v>0.88600000000000001</v>
      </c>
      <c r="Z849">
        <v>0.45700000000000002</v>
      </c>
      <c r="AA849">
        <v>0.28899999999999998</v>
      </c>
      <c r="AB849">
        <v>0.63326641100000003</v>
      </c>
      <c r="AC849" s="22">
        <v>-0.65757731900000005</v>
      </c>
      <c r="AD849" s="22">
        <v>-0.34775365899999999</v>
      </c>
      <c r="AE849" s="22">
        <v>-0.208309351</v>
      </c>
      <c r="AF849" s="22">
        <v>3.0294710000000002E-3</v>
      </c>
      <c r="AG849" s="22">
        <v>-0.21609642100000001</v>
      </c>
      <c r="AH849" s="22">
        <v>-0.42596873200000002</v>
      </c>
      <c r="AI849" s="22">
        <v>-1.9542107999999999E-2</v>
      </c>
      <c r="AJ849" s="22">
        <v>-0.43415218100000003</v>
      </c>
      <c r="AK849" s="22">
        <v>-5.2566278000000001E-2</v>
      </c>
      <c r="AL849" s="22">
        <v>-0.34008379999999999</v>
      </c>
      <c r="AM849" s="22">
        <v>-0.53910215699999997</v>
      </c>
      <c r="AN849">
        <v>4.3936318017413802E-2</v>
      </c>
      <c r="AO849">
        <v>-2.50286492449113E-2</v>
      </c>
      <c r="AP849">
        <v>-1.6242416034085602E-2</v>
      </c>
      <c r="AQ849">
        <v>-1.3919813011384801E-2</v>
      </c>
      <c r="AR849">
        <v>6.8915897957906605E-2</v>
      </c>
      <c r="AS849">
        <v>-2.8647898966144801E-2</v>
      </c>
      <c r="AT849">
        <v>-2.8215699282356E-2</v>
      </c>
      <c r="AU849">
        <v>2.0657289002055702E-2</v>
      </c>
      <c r="AV849">
        <v>3.0775532812148999E-2</v>
      </c>
      <c r="AW849">
        <v>3.4925065840208901E-3</v>
      </c>
      <c r="AX849">
        <v>5.7485618600925499E-2</v>
      </c>
      <c r="AY849">
        <v>0.41803240699999999</v>
      </c>
      <c r="AZ849">
        <f t="shared" si="36"/>
        <v>0.41803240699999999</v>
      </c>
      <c r="BA849">
        <f t="shared" si="37"/>
        <v>-0.19803240699999999</v>
      </c>
      <c r="BB849">
        <v>-0.19803240699999999</v>
      </c>
      <c r="BC849">
        <v>0.47900631700000001</v>
      </c>
      <c r="BD849">
        <v>-0.25900631699999999</v>
      </c>
      <c r="BP849">
        <v>0.51</v>
      </c>
      <c r="BQ849">
        <v>1.04</v>
      </c>
      <c r="BR849">
        <v>1.44</v>
      </c>
      <c r="BS849">
        <v>2.34</v>
      </c>
      <c r="BT849">
        <v>1.41</v>
      </c>
      <c r="BU849">
        <v>0.87</v>
      </c>
      <c r="BV849">
        <v>2.2200000000000002</v>
      </c>
      <c r="BW849">
        <v>0.86</v>
      </c>
      <c r="BX849">
        <v>2.06</v>
      </c>
      <c r="BY849">
        <v>1.06</v>
      </c>
      <c r="BZ849">
        <v>0.67</v>
      </c>
      <c r="CA849">
        <v>1.58</v>
      </c>
      <c r="CB849">
        <v>2.5499999999999998</v>
      </c>
      <c r="CC849">
        <v>0.64</v>
      </c>
    </row>
    <row r="850" spans="1:81">
      <c r="A850">
        <v>2569</v>
      </c>
      <c r="B850">
        <v>16</v>
      </c>
      <c r="C850" t="s">
        <v>68</v>
      </c>
      <c r="D850" t="s">
        <v>69</v>
      </c>
      <c r="E850" t="s">
        <v>145</v>
      </c>
      <c r="F850" t="s">
        <v>143</v>
      </c>
      <c r="G850" t="s">
        <v>70</v>
      </c>
      <c r="H850" t="s">
        <v>70</v>
      </c>
      <c r="I850">
        <v>7</v>
      </c>
      <c r="J850">
        <v>1</v>
      </c>
      <c r="K850">
        <v>220</v>
      </c>
      <c r="M850">
        <v>27.945</v>
      </c>
      <c r="N850">
        <v>5</v>
      </c>
      <c r="O850">
        <v>16</v>
      </c>
      <c r="P850">
        <v>4.55</v>
      </c>
      <c r="Q850">
        <v>0.28499999999999998</v>
      </c>
      <c r="R850">
        <v>0.45700000000000002</v>
      </c>
      <c r="S850">
        <v>0.68799999999999994</v>
      </c>
      <c r="T850">
        <v>1.1080000000000001</v>
      </c>
      <c r="U850">
        <v>0.69099999999999995</v>
      </c>
      <c r="V850">
        <v>0.35799999999999998</v>
      </c>
      <c r="W850">
        <v>0.97899999999999998</v>
      </c>
      <c r="X850">
        <v>0.39400000000000002</v>
      </c>
      <c r="Y850">
        <v>1.0580000000000001</v>
      </c>
      <c r="Z850">
        <v>0.50600000000000001</v>
      </c>
      <c r="AA850">
        <v>0.36099999999999999</v>
      </c>
      <c r="AB850">
        <v>0.658011397</v>
      </c>
      <c r="AC850" s="22">
        <v>-0.54515513999999998</v>
      </c>
      <c r="AD850" s="22">
        <v>-0.34008379999999999</v>
      </c>
      <c r="AE850" s="22">
        <v>-0.16241156200000001</v>
      </c>
      <c r="AF850" s="22">
        <v>4.4539759999999998E-2</v>
      </c>
      <c r="AG850" s="22">
        <v>-0.160521953</v>
      </c>
      <c r="AH850" s="22">
        <v>-0.44611697299999997</v>
      </c>
      <c r="AI850" s="22">
        <v>-9.2173080000000004E-3</v>
      </c>
      <c r="AJ850" s="22">
        <v>-0.40450377799999998</v>
      </c>
      <c r="AK850" s="22">
        <v>2.4485667999999999E-2</v>
      </c>
      <c r="AL850" s="22">
        <v>-0.29584948300000002</v>
      </c>
      <c r="AM850" s="22">
        <v>-0.44249279800000002</v>
      </c>
      <c r="AN850">
        <v>1.6033975499494299E-2</v>
      </c>
      <c r="AO850">
        <v>-1.4450887785649E-2</v>
      </c>
      <c r="AP850">
        <v>-3.3489574367269202E-2</v>
      </c>
      <c r="AQ850">
        <v>-3.00851059131583E-2</v>
      </c>
      <c r="AR850">
        <v>-9.9186500740901906E-2</v>
      </c>
      <c r="AS850">
        <v>8.8272226962250507E-3</v>
      </c>
      <c r="AT850">
        <v>-1.6276339376631501E-2</v>
      </c>
      <c r="AU850">
        <v>8.3456239787939E-3</v>
      </c>
      <c r="AV850">
        <v>-2.51708903023149E-2</v>
      </c>
      <c r="AW850">
        <v>-7.3764900825425998E-3</v>
      </c>
      <c r="AX850">
        <v>-2.4623276379014701E-2</v>
      </c>
      <c r="AY850">
        <v>0.23234106400000001</v>
      </c>
      <c r="AZ850">
        <f t="shared" si="36"/>
        <v>0.23234106400000001</v>
      </c>
      <c r="BA850">
        <f t="shared" si="37"/>
        <v>5.2658935999999962E-2</v>
      </c>
      <c r="BB850">
        <v>5.2658936000000003E-2</v>
      </c>
      <c r="BC850">
        <v>-0.13437972000000001</v>
      </c>
      <c r="BD850">
        <v>0.41937972000000001</v>
      </c>
      <c r="BP850">
        <v>0.63</v>
      </c>
      <c r="BQ850">
        <v>1</v>
      </c>
      <c r="BR850">
        <v>1.51</v>
      </c>
      <c r="BS850">
        <v>2.44</v>
      </c>
      <c r="BT850">
        <v>1.52</v>
      </c>
      <c r="BU850">
        <v>0.79</v>
      </c>
      <c r="BV850">
        <v>2.15</v>
      </c>
      <c r="BW850">
        <v>0.87</v>
      </c>
      <c r="BX850">
        <v>2.33</v>
      </c>
      <c r="BY850">
        <v>1.1100000000000001</v>
      </c>
      <c r="BZ850">
        <v>0.79</v>
      </c>
      <c r="CA850">
        <v>1.4</v>
      </c>
      <c r="CB850">
        <v>2.73</v>
      </c>
      <c r="CC850">
        <v>0.71</v>
      </c>
    </row>
    <row r="851" spans="1:81">
      <c r="A851">
        <v>2569</v>
      </c>
      <c r="B851">
        <v>17</v>
      </c>
      <c r="C851" t="s">
        <v>68</v>
      </c>
      <c r="D851" t="s">
        <v>69</v>
      </c>
      <c r="E851" t="s">
        <v>145</v>
      </c>
      <c r="F851" t="s">
        <v>143</v>
      </c>
      <c r="G851" t="s">
        <v>70</v>
      </c>
      <c r="H851" t="s">
        <v>70</v>
      </c>
      <c r="I851">
        <v>7</v>
      </c>
      <c r="J851">
        <v>1</v>
      </c>
      <c r="K851">
        <v>220</v>
      </c>
      <c r="M851">
        <v>28.071000000000002</v>
      </c>
      <c r="N851">
        <v>6</v>
      </c>
      <c r="O851">
        <v>16</v>
      </c>
      <c r="P851">
        <v>3.9239999999999999</v>
      </c>
      <c r="Q851">
        <v>0.26</v>
      </c>
      <c r="R851">
        <v>0.39300000000000002</v>
      </c>
      <c r="S851">
        <v>0.52200000000000002</v>
      </c>
      <c r="T851">
        <v>0.86699999999999999</v>
      </c>
      <c r="U851">
        <v>0.628</v>
      </c>
      <c r="V851">
        <v>0.28499999999999998</v>
      </c>
      <c r="W851">
        <v>0.78800000000000003</v>
      </c>
      <c r="X851">
        <v>0.35599999999999998</v>
      </c>
      <c r="Y851">
        <v>0.874</v>
      </c>
      <c r="Z851">
        <v>0.41099999999999998</v>
      </c>
      <c r="AA851">
        <v>0.29499999999999998</v>
      </c>
      <c r="AB851">
        <v>0.59372899899999998</v>
      </c>
      <c r="AC851" s="22">
        <v>-0.58502665200000004</v>
      </c>
      <c r="AD851" s="22">
        <v>-0.40560744999999998</v>
      </c>
      <c r="AE851" s="22">
        <v>-0.28232949699999998</v>
      </c>
      <c r="AF851" s="22">
        <v>-6.1980902999999997E-2</v>
      </c>
      <c r="AG851" s="22">
        <v>-0.202040356</v>
      </c>
      <c r="AH851" s="22">
        <v>-0.54515513999999998</v>
      </c>
      <c r="AI851" s="22">
        <v>-0.103473783</v>
      </c>
      <c r="AJ851" s="22">
        <v>-0.448550002</v>
      </c>
      <c r="AK851" s="22">
        <v>-5.8488566999999998E-2</v>
      </c>
      <c r="AL851" s="22">
        <v>-0.38615817800000002</v>
      </c>
      <c r="AM851" s="22">
        <v>-0.53017798400000005</v>
      </c>
      <c r="AN851">
        <v>-2.9576585595706299E-2</v>
      </c>
      <c r="AO851">
        <v>4.22973957795146E-2</v>
      </c>
      <c r="AP851">
        <v>1.1941618295177101E-2</v>
      </c>
      <c r="AQ851">
        <v>1.06134571235579E-2</v>
      </c>
      <c r="AR851">
        <v>-1.93970664127694E-2</v>
      </c>
      <c r="AS851">
        <v>7.1194832811823901E-3</v>
      </c>
      <c r="AT851">
        <v>3.63455296129888E-2</v>
      </c>
      <c r="AU851">
        <v>-8.8471770436460205E-4</v>
      </c>
      <c r="AV851">
        <v>-2.5598574427664299E-3</v>
      </c>
      <c r="AW851">
        <v>1.05054921633041E-3</v>
      </c>
      <c r="AX851">
        <v>8.0777082407573805E-3</v>
      </c>
      <c r="AY851">
        <v>-0.22531611200000001</v>
      </c>
      <c r="AZ851">
        <f t="shared" si="36"/>
        <v>0.22531611200000001</v>
      </c>
      <c r="BA851">
        <f t="shared" si="37"/>
        <v>3.4683887999999996E-2</v>
      </c>
      <c r="BB851">
        <v>0.48531611200000002</v>
      </c>
      <c r="BC851">
        <v>-0.42753893599999998</v>
      </c>
      <c r="BD851">
        <v>0.68753893600000004</v>
      </c>
      <c r="BP851">
        <v>0.66</v>
      </c>
      <c r="BQ851">
        <v>1</v>
      </c>
      <c r="BR851">
        <v>1.33</v>
      </c>
      <c r="BS851">
        <v>2.21</v>
      </c>
      <c r="BT851">
        <v>1.6</v>
      </c>
      <c r="BU851">
        <v>0.73</v>
      </c>
      <c r="BV851">
        <v>2.0099999999999998</v>
      </c>
      <c r="BW851">
        <v>0.91</v>
      </c>
      <c r="BX851">
        <v>2.23</v>
      </c>
      <c r="BY851">
        <v>1.05</v>
      </c>
      <c r="BZ851">
        <v>0.75</v>
      </c>
      <c r="CA851">
        <v>1.39</v>
      </c>
      <c r="CB851">
        <v>2.76</v>
      </c>
      <c r="CC851">
        <v>0.8</v>
      </c>
    </row>
    <row r="852" spans="1:81">
      <c r="A852">
        <v>2569</v>
      </c>
      <c r="B852">
        <v>18</v>
      </c>
      <c r="C852" t="s">
        <v>68</v>
      </c>
      <c r="D852" t="s">
        <v>69</v>
      </c>
      <c r="E852" t="s">
        <v>145</v>
      </c>
      <c r="F852" t="s">
        <v>143</v>
      </c>
      <c r="G852" t="s">
        <v>70</v>
      </c>
      <c r="H852" t="s">
        <v>70</v>
      </c>
      <c r="I852">
        <v>7</v>
      </c>
      <c r="J852">
        <v>1</v>
      </c>
      <c r="K852">
        <v>220</v>
      </c>
      <c r="M852">
        <v>23.393000000000001</v>
      </c>
      <c r="N852">
        <v>5</v>
      </c>
      <c r="O852">
        <v>17</v>
      </c>
      <c r="P852">
        <v>4.641</v>
      </c>
      <c r="Q852">
        <v>0.21199999999999999</v>
      </c>
      <c r="R852">
        <v>0.47</v>
      </c>
      <c r="S852">
        <v>0.56599999999999995</v>
      </c>
      <c r="T852">
        <v>1.01</v>
      </c>
      <c r="U852">
        <v>0.629</v>
      </c>
      <c r="V852">
        <v>0.39400000000000002</v>
      </c>
      <c r="W852">
        <v>0.94699999999999995</v>
      </c>
      <c r="X852">
        <v>0.36299999999999999</v>
      </c>
      <c r="Y852">
        <v>0.91700000000000004</v>
      </c>
      <c r="Z852">
        <v>0.45400000000000001</v>
      </c>
      <c r="AA852">
        <v>0.33400000000000002</v>
      </c>
      <c r="AB852">
        <v>0.66661156799999999</v>
      </c>
      <c r="AC852" s="22">
        <v>-0.673664139</v>
      </c>
      <c r="AD852" s="22">
        <v>-0.32790214200000001</v>
      </c>
      <c r="AE852" s="22">
        <v>-0.24718356899999999</v>
      </c>
      <c r="AF852" s="22">
        <v>4.3213740000000002E-3</v>
      </c>
      <c r="AG852" s="22">
        <v>-0.20134935500000001</v>
      </c>
      <c r="AH852" s="22">
        <v>-0.40450377799999998</v>
      </c>
      <c r="AI852" s="22">
        <v>-2.3650021E-2</v>
      </c>
      <c r="AJ852" s="22">
        <v>-0.44009337500000001</v>
      </c>
      <c r="AK852" s="22">
        <v>-3.7630664000000001E-2</v>
      </c>
      <c r="AL852" s="22">
        <v>-0.34294414699999998</v>
      </c>
      <c r="AM852" s="22">
        <v>-0.47625353300000001</v>
      </c>
      <c r="AN852">
        <v>8.4814935984654394E-2</v>
      </c>
      <c r="AO852">
        <v>-2.8351819369734702E-2</v>
      </c>
      <c r="AP852">
        <v>5.2668980836328302E-2</v>
      </c>
      <c r="AQ852">
        <v>1.8152114788884999E-2</v>
      </c>
      <c r="AR852">
        <v>5.1087679621579098E-2</v>
      </c>
      <c r="AS852">
        <v>-8.8648080743738405E-3</v>
      </c>
      <c r="AT852">
        <v>1.0224413349308899E-2</v>
      </c>
      <c r="AU852">
        <v>6.1428166460573898E-2</v>
      </c>
      <c r="AV852">
        <v>4.8479608668660197E-2</v>
      </c>
      <c r="AW852">
        <v>3.9140589352680499E-2</v>
      </c>
      <c r="AX852">
        <v>2.1317640867788298E-2</v>
      </c>
      <c r="AY852">
        <v>0.81490211099999998</v>
      </c>
      <c r="AZ852">
        <f t="shared" si="36"/>
        <v>0.81490211099999998</v>
      </c>
      <c r="BA852">
        <f t="shared" si="37"/>
        <v>-0.60290211100000002</v>
      </c>
      <c r="BB852">
        <v>-0.60290211100000002</v>
      </c>
      <c r="BC852">
        <v>0.92851536800000001</v>
      </c>
      <c r="BD852">
        <v>-0.71651536800000004</v>
      </c>
      <c r="BP852">
        <v>0.46</v>
      </c>
      <c r="BQ852">
        <v>1.01</v>
      </c>
      <c r="BR852">
        <v>1.22</v>
      </c>
      <c r="BS852">
        <v>2.1800000000000002</v>
      </c>
      <c r="BT852">
        <v>1.36</v>
      </c>
      <c r="BU852">
        <v>0.85</v>
      </c>
      <c r="BV852">
        <v>2.04</v>
      </c>
      <c r="BW852">
        <v>0.78</v>
      </c>
      <c r="BX852">
        <v>1.98</v>
      </c>
      <c r="BY852">
        <v>0.98</v>
      </c>
      <c r="BZ852">
        <v>0.72</v>
      </c>
      <c r="CA852">
        <v>1.36</v>
      </c>
      <c r="CB852">
        <v>2.4</v>
      </c>
      <c r="CC852">
        <v>0.66</v>
      </c>
    </row>
    <row r="853" spans="1:81">
      <c r="A853">
        <v>2569</v>
      </c>
      <c r="B853">
        <v>19</v>
      </c>
      <c r="C853" t="s">
        <v>68</v>
      </c>
      <c r="D853" t="s">
        <v>69</v>
      </c>
      <c r="E853" t="s">
        <v>145</v>
      </c>
      <c r="F853" t="s">
        <v>143</v>
      </c>
      <c r="G853" t="s">
        <v>70</v>
      </c>
      <c r="H853" t="s">
        <v>70</v>
      </c>
      <c r="I853">
        <v>7</v>
      </c>
      <c r="J853">
        <v>1</v>
      </c>
      <c r="K853">
        <v>220</v>
      </c>
      <c r="M853">
        <v>29.384</v>
      </c>
      <c r="N853">
        <v>5</v>
      </c>
      <c r="O853">
        <v>16</v>
      </c>
      <c r="P853">
        <v>3.2770000000000001</v>
      </c>
      <c r="Q853">
        <v>0.152</v>
      </c>
      <c r="R853">
        <v>0.41799999999999998</v>
      </c>
      <c r="S853">
        <v>0.376</v>
      </c>
      <c r="T853">
        <v>0.73</v>
      </c>
      <c r="U853">
        <v>0.64700000000000002</v>
      </c>
      <c r="V853">
        <v>0.24099999999999999</v>
      </c>
      <c r="W853">
        <v>0.77</v>
      </c>
      <c r="X853">
        <v>0.312</v>
      </c>
      <c r="Y853">
        <v>0.753</v>
      </c>
      <c r="Z853">
        <v>0.32800000000000001</v>
      </c>
      <c r="AA853">
        <v>0.27200000000000002</v>
      </c>
      <c r="AB853">
        <v>0.51547644100000001</v>
      </c>
      <c r="AC853" s="22">
        <v>-0.818156412</v>
      </c>
      <c r="AD853" s="22">
        <v>-0.37882371799999998</v>
      </c>
      <c r="AE853" s="22">
        <v>-0.42481215500000002</v>
      </c>
      <c r="AF853" s="22">
        <v>-0.13667714</v>
      </c>
      <c r="AG853" s="22">
        <v>-0.189095719</v>
      </c>
      <c r="AH853" s="22">
        <v>-0.61798295700000005</v>
      </c>
      <c r="AI853" s="22">
        <v>-0.11350927500000001</v>
      </c>
      <c r="AJ853" s="22">
        <v>-0.50584540600000005</v>
      </c>
      <c r="AK853" s="22">
        <v>-0.123205024</v>
      </c>
      <c r="AL853" s="22">
        <v>-0.48412615599999997</v>
      </c>
      <c r="AM853" s="22">
        <v>-0.56543109599999997</v>
      </c>
      <c r="AN853">
        <v>1.34556882490744E-3</v>
      </c>
      <c r="AO853">
        <v>-8.5428189727632595E-2</v>
      </c>
      <c r="AP853">
        <v>6.4047242466253901E-2</v>
      </c>
      <c r="AQ853">
        <v>5.9774400390638603E-3</v>
      </c>
      <c r="AR853">
        <v>-0.14256844201306401</v>
      </c>
      <c r="AS853">
        <v>-2.5118735779540002E-2</v>
      </c>
      <c r="AT853">
        <v>-2.94602247468349E-2</v>
      </c>
      <c r="AU853">
        <v>-7.5254660812696904E-3</v>
      </c>
      <c r="AV853">
        <v>-1.3039148454472601E-2</v>
      </c>
      <c r="AW853">
        <v>1.6740789915813399E-3</v>
      </c>
      <c r="AX853">
        <v>-3.1183473842748999E-2</v>
      </c>
      <c r="AY853">
        <v>-0.14507511100000001</v>
      </c>
      <c r="AZ853">
        <f t="shared" si="36"/>
        <v>0.14507511100000001</v>
      </c>
      <c r="BA853">
        <f t="shared" si="37"/>
        <v>6.9248889999999896E-3</v>
      </c>
      <c r="BB853">
        <v>0.297075111</v>
      </c>
      <c r="BC853">
        <v>0.363333248</v>
      </c>
      <c r="BD853">
        <v>-0.211333248</v>
      </c>
      <c r="BP853">
        <v>0.46</v>
      </c>
      <c r="BQ853">
        <v>1.28</v>
      </c>
      <c r="BR853">
        <v>1.1499999999999999</v>
      </c>
      <c r="BS853">
        <v>2.23</v>
      </c>
      <c r="BT853">
        <v>1.97</v>
      </c>
      <c r="BU853">
        <v>0.74</v>
      </c>
      <c r="BV853">
        <v>2.35</v>
      </c>
      <c r="BW853">
        <v>0.95</v>
      </c>
      <c r="BX853">
        <v>2.2999999999999998</v>
      </c>
      <c r="BY853">
        <v>1</v>
      </c>
      <c r="BZ853">
        <v>0.83</v>
      </c>
      <c r="CA853">
        <v>1.21</v>
      </c>
      <c r="CB853">
        <v>3.2</v>
      </c>
      <c r="CC853">
        <v>0.84</v>
      </c>
    </row>
    <row r="854" spans="1:81">
      <c r="A854">
        <v>2569</v>
      </c>
      <c r="B854">
        <v>20</v>
      </c>
      <c r="C854" t="s">
        <v>68</v>
      </c>
      <c r="D854" t="s">
        <v>69</v>
      </c>
      <c r="E854" t="s">
        <v>145</v>
      </c>
      <c r="F854" t="s">
        <v>143</v>
      </c>
      <c r="G854" t="s">
        <v>70</v>
      </c>
      <c r="H854" t="s">
        <v>70</v>
      </c>
      <c r="I854">
        <v>7</v>
      </c>
      <c r="J854">
        <v>1</v>
      </c>
      <c r="K854">
        <v>220</v>
      </c>
      <c r="M854">
        <v>27.021999999999998</v>
      </c>
      <c r="N854">
        <v>5</v>
      </c>
      <c r="O854">
        <v>16</v>
      </c>
      <c r="P854">
        <v>4.2610000000000001</v>
      </c>
      <c r="Q854">
        <v>0.221</v>
      </c>
      <c r="R854">
        <v>0.375</v>
      </c>
      <c r="S854">
        <v>0.55100000000000005</v>
      </c>
      <c r="T854">
        <v>0.89400000000000002</v>
      </c>
      <c r="U854">
        <v>0.57399999999999995</v>
      </c>
      <c r="V854">
        <v>0.35</v>
      </c>
      <c r="W854">
        <v>0.93600000000000005</v>
      </c>
      <c r="X854">
        <v>0.36899999999999999</v>
      </c>
      <c r="Y854">
        <v>0.85</v>
      </c>
      <c r="Z854">
        <v>0.432</v>
      </c>
      <c r="AA854">
        <v>0.32600000000000001</v>
      </c>
      <c r="AB854">
        <v>0.62951153400000004</v>
      </c>
      <c r="AC854" s="22">
        <v>-0.65560772599999995</v>
      </c>
      <c r="AD854" s="22">
        <v>-0.42596873200000002</v>
      </c>
      <c r="AE854" s="22">
        <v>-0.25884840100000001</v>
      </c>
      <c r="AF854" s="22">
        <v>-4.8662481E-2</v>
      </c>
      <c r="AG854" s="22">
        <v>-0.241088108</v>
      </c>
      <c r="AH854" s="22">
        <v>-0.45593195600000003</v>
      </c>
      <c r="AI854" s="22">
        <v>-2.8724151E-2</v>
      </c>
      <c r="AJ854" s="22">
        <v>-0.432973634</v>
      </c>
      <c r="AK854" s="22">
        <v>-7.0581073999999994E-2</v>
      </c>
      <c r="AL854" s="22">
        <v>-0.36451625300000001</v>
      </c>
      <c r="AM854" s="22">
        <v>-0.4867824</v>
      </c>
      <c r="AN854">
        <v>3.9259080228466803E-2</v>
      </c>
      <c r="AO854">
        <v>0.115689859988289</v>
      </c>
      <c r="AP854">
        <v>2.6241166994173899E-2</v>
      </c>
      <c r="AQ854">
        <v>3.3270081134320603E-2</v>
      </c>
      <c r="AR854">
        <v>0.15188396497531401</v>
      </c>
      <c r="AS854">
        <v>-1.34713016800284E-2</v>
      </c>
      <c r="AT854">
        <v>-2.0582286975099701E-2</v>
      </c>
      <c r="AU854">
        <v>1.54293814009298E-2</v>
      </c>
      <c r="AV854">
        <v>4.5886360698429197E-2</v>
      </c>
      <c r="AW854">
        <v>1.94087134089082E-2</v>
      </c>
      <c r="AX854">
        <v>-4.1370379314632499E-3</v>
      </c>
      <c r="AY854">
        <v>0.37429869399999999</v>
      </c>
      <c r="AZ854">
        <f t="shared" si="36"/>
        <v>0.37429869399999999</v>
      </c>
      <c r="BA854">
        <f t="shared" si="37"/>
        <v>-0.15329869399999999</v>
      </c>
      <c r="BB854">
        <v>-0.15329869400000001</v>
      </c>
      <c r="BC854">
        <v>0.42869268599999999</v>
      </c>
      <c r="BD854">
        <v>-0.20769268599999999</v>
      </c>
      <c r="BP854">
        <v>0.52</v>
      </c>
      <c r="BQ854">
        <v>0.88</v>
      </c>
      <c r="BR854">
        <v>1.29</v>
      </c>
      <c r="BS854">
        <v>2.1</v>
      </c>
      <c r="BT854">
        <v>1.35</v>
      </c>
      <c r="BU854">
        <v>0.82</v>
      </c>
      <c r="BV854">
        <v>2.2000000000000002</v>
      </c>
      <c r="BW854">
        <v>0.87</v>
      </c>
      <c r="BX854">
        <v>1.99</v>
      </c>
      <c r="BY854">
        <v>1.01</v>
      </c>
      <c r="BZ854">
        <v>0.77</v>
      </c>
      <c r="CA854">
        <v>1.33</v>
      </c>
      <c r="CB854">
        <v>2.67</v>
      </c>
      <c r="CC854">
        <v>0.61</v>
      </c>
    </row>
    <row r="855" spans="1:81">
      <c r="A855">
        <v>2569</v>
      </c>
      <c r="B855">
        <v>21</v>
      </c>
      <c r="C855" t="s">
        <v>68</v>
      </c>
      <c r="D855" t="s">
        <v>69</v>
      </c>
      <c r="E855" t="s">
        <v>145</v>
      </c>
      <c r="F855" t="s">
        <v>143</v>
      </c>
      <c r="G855" t="s">
        <v>70</v>
      </c>
      <c r="H855" t="s">
        <v>70</v>
      </c>
      <c r="I855">
        <v>7</v>
      </c>
      <c r="J855">
        <v>1</v>
      </c>
      <c r="K855">
        <v>220</v>
      </c>
      <c r="M855">
        <v>19.347999999999999</v>
      </c>
      <c r="N855">
        <v>4</v>
      </c>
      <c r="O855">
        <v>15</v>
      </c>
      <c r="P855">
        <v>4.3339999999999996</v>
      </c>
      <c r="Q855">
        <v>0.313</v>
      </c>
      <c r="R855">
        <v>0.44800000000000001</v>
      </c>
      <c r="S855">
        <v>0.66100000000000003</v>
      </c>
      <c r="T855">
        <v>1.026</v>
      </c>
      <c r="U855">
        <v>0.69699999999999995</v>
      </c>
      <c r="V855">
        <v>0.34200000000000003</v>
      </c>
      <c r="W855">
        <v>0.94699999999999995</v>
      </c>
      <c r="X855">
        <v>0.41399999999999998</v>
      </c>
      <c r="Y855">
        <v>1.002</v>
      </c>
      <c r="Z855">
        <v>0.48399999999999999</v>
      </c>
      <c r="AA855">
        <v>0.34499999999999997</v>
      </c>
      <c r="AB855">
        <v>0.636888907</v>
      </c>
      <c r="AC855" s="22">
        <v>-0.50445566200000003</v>
      </c>
      <c r="AD855" s="22">
        <v>-0.34872198599999998</v>
      </c>
      <c r="AE855" s="22">
        <v>-0.17979854100000001</v>
      </c>
      <c r="AF855" s="22">
        <v>1.1147361E-2</v>
      </c>
      <c r="AG855" s="22">
        <v>-0.15676722200000001</v>
      </c>
      <c r="AH855" s="22">
        <v>-0.465973894</v>
      </c>
      <c r="AI855" s="22">
        <v>-2.3650021E-2</v>
      </c>
      <c r="AJ855" s="22">
        <v>-0.38299965899999999</v>
      </c>
      <c r="AK855" s="22">
        <v>8.6772200000000002E-4</v>
      </c>
      <c r="AL855" s="22">
        <v>-0.31515463799999999</v>
      </c>
      <c r="AM855" s="22">
        <v>-0.46218090499999998</v>
      </c>
      <c r="AN855">
        <v>-2.4148088045809799E-2</v>
      </c>
      <c r="AO855">
        <v>-1.96175276602873E-2</v>
      </c>
      <c r="AP855">
        <v>-3.87046198564664E-2</v>
      </c>
      <c r="AQ855">
        <v>-1.8297867043544701E-2</v>
      </c>
      <c r="AR855">
        <v>-0.13333817625820699</v>
      </c>
      <c r="AS855">
        <v>2.5080548575340299E-4</v>
      </c>
      <c r="AT855">
        <v>-1.9498247650691101E-2</v>
      </c>
      <c r="AU855">
        <v>-3.9654220371310299E-2</v>
      </c>
      <c r="AV855">
        <v>-2.1559866847258E-2</v>
      </c>
      <c r="AW855">
        <v>-1.2955992145251199E-2</v>
      </c>
      <c r="AX855">
        <v>-2.3969919153920102E-2</v>
      </c>
      <c r="AY855">
        <v>-0.17220289899999999</v>
      </c>
      <c r="AZ855">
        <f t="shared" si="36"/>
        <v>0.17220289899999999</v>
      </c>
      <c r="BA855">
        <f t="shared" si="37"/>
        <v>0.14079710100000001</v>
      </c>
      <c r="BB855">
        <v>0.48520289900000002</v>
      </c>
      <c r="BC855">
        <v>-0.72316139700000004</v>
      </c>
      <c r="BD855">
        <v>1.0361613970000001</v>
      </c>
      <c r="BP855">
        <v>0.72</v>
      </c>
      <c r="BQ855">
        <v>1.03</v>
      </c>
      <c r="BR855">
        <v>1.53</v>
      </c>
      <c r="BS855">
        <v>2.37</v>
      </c>
      <c r="BT855">
        <v>1.61</v>
      </c>
      <c r="BU855">
        <v>0.79</v>
      </c>
      <c r="BV855">
        <v>2.19</v>
      </c>
      <c r="BW855">
        <v>0.96</v>
      </c>
      <c r="BX855">
        <v>2.31</v>
      </c>
      <c r="BY855">
        <v>1.1200000000000001</v>
      </c>
      <c r="BZ855">
        <v>0.8</v>
      </c>
      <c r="CA855">
        <v>1.4</v>
      </c>
      <c r="CB855">
        <v>2.77</v>
      </c>
      <c r="CC855">
        <v>0.74</v>
      </c>
    </row>
    <row r="856" spans="1:81">
      <c r="A856">
        <v>2569</v>
      </c>
      <c r="B856">
        <v>22</v>
      </c>
      <c r="C856" t="s">
        <v>68</v>
      </c>
      <c r="D856" t="s">
        <v>69</v>
      </c>
      <c r="E856" t="s">
        <v>145</v>
      </c>
      <c r="F856" t="s">
        <v>143</v>
      </c>
      <c r="G856" t="s">
        <v>70</v>
      </c>
      <c r="H856" t="s">
        <v>70</v>
      </c>
      <c r="I856">
        <v>7</v>
      </c>
      <c r="J856">
        <v>1</v>
      </c>
      <c r="K856">
        <v>220</v>
      </c>
      <c r="M856">
        <v>27.376999999999999</v>
      </c>
      <c r="N856">
        <v>5</v>
      </c>
      <c r="O856">
        <v>14</v>
      </c>
      <c r="P856">
        <v>3.31</v>
      </c>
      <c r="Q856">
        <v>0.17599999999999999</v>
      </c>
      <c r="R856">
        <v>0.35099999999999998</v>
      </c>
      <c r="S856">
        <v>0.45400000000000001</v>
      </c>
      <c r="T856">
        <v>0.73799999999999999</v>
      </c>
      <c r="U856">
        <v>0.54100000000000004</v>
      </c>
      <c r="V856">
        <v>0.224</v>
      </c>
      <c r="W856">
        <v>0.75600000000000001</v>
      </c>
      <c r="X856">
        <v>0.307</v>
      </c>
      <c r="Y856">
        <v>0.73499999999999999</v>
      </c>
      <c r="Z856">
        <v>0.32600000000000001</v>
      </c>
      <c r="AA856">
        <v>0.26900000000000002</v>
      </c>
      <c r="AB856">
        <v>0.51982799400000002</v>
      </c>
      <c r="AC856" s="22">
        <v>-0.75448733199999996</v>
      </c>
      <c r="AD856" s="22">
        <v>-0.45469288400000002</v>
      </c>
      <c r="AE856" s="22">
        <v>-0.34294414699999998</v>
      </c>
      <c r="AF856" s="22">
        <v>-0.131943638</v>
      </c>
      <c r="AG856" s="22">
        <v>-0.26680273500000001</v>
      </c>
      <c r="AH856" s="22">
        <v>-0.64975198199999995</v>
      </c>
      <c r="AI856" s="22">
        <v>-0.12147820400000001</v>
      </c>
      <c r="AJ856" s="22">
        <v>-0.51286162499999999</v>
      </c>
      <c r="AK856" s="22">
        <v>-0.13371266100000001</v>
      </c>
      <c r="AL856" s="22">
        <v>-0.4867824</v>
      </c>
      <c r="AM856" s="22">
        <v>-0.57024772000000001</v>
      </c>
      <c r="AN856">
        <v>-2.41191208507813E-2</v>
      </c>
      <c r="AO856">
        <v>5.9063554955226097E-2</v>
      </c>
      <c r="AP856">
        <v>-6.5027037803925304E-3</v>
      </c>
      <c r="AQ856">
        <v>5.6639114010608197E-3</v>
      </c>
      <c r="AR856">
        <v>0.13143202257612899</v>
      </c>
      <c r="AS856">
        <v>-6.9476067027407495E-4</v>
      </c>
      <c r="AT856">
        <v>-1.52249814917375E-2</v>
      </c>
      <c r="AU856">
        <v>5.5954489307676897E-3</v>
      </c>
      <c r="AV856">
        <v>2.3163581120378999E-3</v>
      </c>
      <c r="AW856">
        <v>8.1642301251111399E-3</v>
      </c>
      <c r="AX856">
        <v>-2.15045387656033E-2</v>
      </c>
      <c r="AY856">
        <v>-0.273684223</v>
      </c>
      <c r="AZ856">
        <f t="shared" si="36"/>
        <v>0.273684223</v>
      </c>
      <c r="BA856">
        <f t="shared" si="37"/>
        <v>-9.7684223000000014E-2</v>
      </c>
      <c r="BB856">
        <v>0.44968422299999999</v>
      </c>
      <c r="BC856">
        <v>7.6806096000000004E-2</v>
      </c>
      <c r="BD856">
        <v>9.9193903999999999E-2</v>
      </c>
      <c r="BP856">
        <v>0.53</v>
      </c>
      <c r="BQ856">
        <v>1.06</v>
      </c>
      <c r="BR856">
        <v>1.37</v>
      </c>
      <c r="BS856">
        <v>2.23</v>
      </c>
      <c r="BT856">
        <v>1.63</v>
      </c>
      <c r="BU856">
        <v>0.68</v>
      </c>
      <c r="BV856">
        <v>2.2799999999999998</v>
      </c>
      <c r="BW856">
        <v>0.93</v>
      </c>
      <c r="BX856">
        <v>2.2200000000000002</v>
      </c>
      <c r="BY856">
        <v>0.98</v>
      </c>
      <c r="BZ856">
        <v>0.81</v>
      </c>
      <c r="CA856">
        <v>1.21</v>
      </c>
      <c r="CB856">
        <v>3.38</v>
      </c>
      <c r="CC856">
        <v>0.72</v>
      </c>
    </row>
    <row r="857" spans="1:81">
      <c r="A857">
        <v>2569</v>
      </c>
      <c r="B857">
        <v>23</v>
      </c>
      <c r="C857" t="s">
        <v>68</v>
      </c>
      <c r="D857" t="s">
        <v>69</v>
      </c>
      <c r="E857" t="s">
        <v>145</v>
      </c>
      <c r="F857" t="s">
        <v>143</v>
      </c>
      <c r="G857" t="s">
        <v>70</v>
      </c>
      <c r="H857" t="s">
        <v>70</v>
      </c>
      <c r="I857">
        <v>7</v>
      </c>
      <c r="J857">
        <v>1</v>
      </c>
      <c r="K857">
        <v>220</v>
      </c>
      <c r="M857">
        <v>25.757999999999999</v>
      </c>
      <c r="N857">
        <v>5</v>
      </c>
      <c r="O857">
        <v>15</v>
      </c>
      <c r="P857">
        <v>3.86</v>
      </c>
      <c r="Q857">
        <v>0.27500000000000002</v>
      </c>
      <c r="R857">
        <v>0.43</v>
      </c>
      <c r="S857">
        <v>0.56499999999999995</v>
      </c>
      <c r="T857">
        <v>0.94099999999999995</v>
      </c>
      <c r="U857">
        <v>0.68</v>
      </c>
      <c r="V857">
        <v>0.27800000000000002</v>
      </c>
      <c r="W857">
        <v>0.83699999999999997</v>
      </c>
      <c r="X857">
        <v>0.34799999999999998</v>
      </c>
      <c r="Y857">
        <v>0.91100000000000003</v>
      </c>
      <c r="Z857">
        <v>0.42599999999999999</v>
      </c>
      <c r="AA857">
        <v>0.307</v>
      </c>
      <c r="AB857">
        <v>0.586587305</v>
      </c>
      <c r="AC857" s="22">
        <v>-0.56066730600000003</v>
      </c>
      <c r="AD857" s="22">
        <v>-0.36653154399999999</v>
      </c>
      <c r="AE857" s="22">
        <v>-0.24795155199999999</v>
      </c>
      <c r="AF857" s="22">
        <v>-2.6410376999999999E-2</v>
      </c>
      <c r="AG857" s="22">
        <v>-0.16749108700000001</v>
      </c>
      <c r="AH857" s="22">
        <v>-0.55595520399999998</v>
      </c>
      <c r="AI857" s="22">
        <v>-7.7274542000000002E-2</v>
      </c>
      <c r="AJ857" s="22">
        <v>-0.45842075599999998</v>
      </c>
      <c r="AK857" s="22">
        <v>-4.0481623000000001E-2</v>
      </c>
      <c r="AL857" s="22">
        <v>-0.37059040100000001</v>
      </c>
      <c r="AM857" s="22">
        <v>-0.51286162499999999</v>
      </c>
      <c r="AN857">
        <v>-4.8125766114391101E-2</v>
      </c>
      <c r="AO857">
        <v>-3.7022565700338399E-2</v>
      </c>
      <c r="AP857">
        <v>-2.6652650213765901E-2</v>
      </c>
      <c r="AQ857">
        <v>-3.1584609028965198E-2</v>
      </c>
      <c r="AR857">
        <v>-0.14642719856939901</v>
      </c>
      <c r="AS857">
        <v>6.8015254019820901E-3</v>
      </c>
      <c r="AT857">
        <v>-3.2905162582159701E-3</v>
      </c>
      <c r="AU857">
        <v>4.3107481188631204E-3</v>
      </c>
      <c r="AV857">
        <v>-2.8559033448545299E-2</v>
      </c>
      <c r="AW857">
        <v>-1.86250907748539E-2</v>
      </c>
      <c r="AX857">
        <v>-1.8216583217134201E-2</v>
      </c>
      <c r="AY857">
        <v>-0.39032180599999999</v>
      </c>
      <c r="AZ857">
        <f t="shared" si="36"/>
        <v>0.39032180599999999</v>
      </c>
      <c r="BA857">
        <f t="shared" si="37"/>
        <v>-0.11532180599999997</v>
      </c>
      <c r="BB857">
        <v>0.66532180600000002</v>
      </c>
      <c r="BC857">
        <v>-0.691243406</v>
      </c>
      <c r="BD857">
        <v>0.96624340600000003</v>
      </c>
      <c r="BP857">
        <v>0.71</v>
      </c>
      <c r="BQ857">
        <v>1.1100000000000001</v>
      </c>
      <c r="BR857">
        <v>1.46</v>
      </c>
      <c r="BS857">
        <v>2.44</v>
      </c>
      <c r="BT857">
        <v>1.76</v>
      </c>
      <c r="BU857">
        <v>0.72</v>
      </c>
      <c r="BV857">
        <v>2.17</v>
      </c>
      <c r="BW857">
        <v>0.9</v>
      </c>
      <c r="BX857">
        <v>2.36</v>
      </c>
      <c r="BY857">
        <v>1.1000000000000001</v>
      </c>
      <c r="BZ857">
        <v>0.8</v>
      </c>
      <c r="CA857">
        <v>1.39</v>
      </c>
      <c r="CB857">
        <v>3.01</v>
      </c>
      <c r="CC857">
        <v>0.81</v>
      </c>
    </row>
    <row r="858" spans="1:81">
      <c r="A858">
        <v>2569</v>
      </c>
      <c r="B858">
        <v>24</v>
      </c>
      <c r="C858" t="s">
        <v>68</v>
      </c>
      <c r="D858" t="s">
        <v>69</v>
      </c>
      <c r="E858" t="s">
        <v>145</v>
      </c>
      <c r="F858" t="s">
        <v>143</v>
      </c>
      <c r="G858" t="s">
        <v>70</v>
      </c>
      <c r="H858" t="s">
        <v>70</v>
      </c>
      <c r="I858">
        <v>7</v>
      </c>
      <c r="J858">
        <v>1</v>
      </c>
      <c r="K858">
        <v>220</v>
      </c>
      <c r="M858">
        <v>26.78</v>
      </c>
      <c r="N858">
        <v>6</v>
      </c>
      <c r="O858">
        <v>16</v>
      </c>
      <c r="P858">
        <v>4.3310000000000004</v>
      </c>
      <c r="Q858">
        <v>0.25600000000000001</v>
      </c>
      <c r="R858">
        <v>0.46400000000000002</v>
      </c>
      <c r="S858">
        <v>0.53600000000000003</v>
      </c>
      <c r="T858">
        <v>0.97499999999999998</v>
      </c>
      <c r="U858">
        <v>0.71599999999999997</v>
      </c>
      <c r="V858">
        <v>0.28299999999999997</v>
      </c>
      <c r="W858">
        <v>0.86399999999999999</v>
      </c>
      <c r="X858">
        <v>0.378</v>
      </c>
      <c r="Y858">
        <v>0.98399999999999999</v>
      </c>
      <c r="Z858">
        <v>0.46300000000000002</v>
      </c>
      <c r="AA858">
        <v>0.33700000000000002</v>
      </c>
      <c r="AB858">
        <v>0.63658818399999995</v>
      </c>
      <c r="AC858" s="22">
        <v>-0.59176003499999996</v>
      </c>
      <c r="AD858" s="22">
        <v>-0.33348201900000002</v>
      </c>
      <c r="AE858" s="22">
        <v>-0.27083520999999999</v>
      </c>
      <c r="AF858" s="22">
        <v>-1.0995384E-2</v>
      </c>
      <c r="AG858" s="22">
        <v>-0.14508697800000001</v>
      </c>
      <c r="AH858" s="22">
        <v>-0.54821356399999999</v>
      </c>
      <c r="AI858" s="22">
        <v>-6.3486258000000004E-2</v>
      </c>
      <c r="AJ858" s="22">
        <v>-0.4225082</v>
      </c>
      <c r="AK858" s="22">
        <v>-7.0049020000000004E-3</v>
      </c>
      <c r="AL858" s="22">
        <v>-0.33441900899999999</v>
      </c>
      <c r="AM858" s="22">
        <v>-0.47237009899999999</v>
      </c>
      <c r="AN858">
        <v>1.6435843986379001E-2</v>
      </c>
      <c r="AO858">
        <v>-4.8068446704625498E-2</v>
      </c>
      <c r="AP858">
        <v>4.4284615713439002E-2</v>
      </c>
      <c r="AQ858">
        <v>3.2240928484209598E-3</v>
      </c>
      <c r="AR858">
        <v>-0.17417018258140399</v>
      </c>
      <c r="AS858">
        <v>5.1911052970895398E-2</v>
      </c>
      <c r="AT858">
        <v>2.9609052364277199E-2</v>
      </c>
      <c r="AU858">
        <v>9.4255988546985102E-3</v>
      </c>
      <c r="AV858">
        <v>-1.36161111940084E-2</v>
      </c>
      <c r="AW858">
        <v>2.2534367324469301E-3</v>
      </c>
      <c r="AX858">
        <v>-1.30009791085673E-2</v>
      </c>
      <c r="AY858">
        <v>0.20861874</v>
      </c>
      <c r="AZ858">
        <f t="shared" si="36"/>
        <v>0.20861874</v>
      </c>
      <c r="BA858">
        <f t="shared" si="37"/>
        <v>4.7381260000000008E-2</v>
      </c>
      <c r="BB858">
        <v>4.7381260000000001E-2</v>
      </c>
      <c r="BC858">
        <v>3.2715589000000003E-2</v>
      </c>
      <c r="BD858">
        <v>0.22328441099999999</v>
      </c>
      <c r="BP858">
        <v>0.59</v>
      </c>
      <c r="BQ858">
        <v>1.07</v>
      </c>
      <c r="BR858">
        <v>1.24</v>
      </c>
      <c r="BS858">
        <v>2.25</v>
      </c>
      <c r="BT858">
        <v>1.65</v>
      </c>
      <c r="BU858">
        <v>0.65</v>
      </c>
      <c r="BV858">
        <v>1.99</v>
      </c>
      <c r="BW858">
        <v>0.87</v>
      </c>
      <c r="BX858">
        <v>2.27</v>
      </c>
      <c r="BY858">
        <v>1.07</v>
      </c>
      <c r="BZ858">
        <v>0.78</v>
      </c>
      <c r="CA858">
        <v>1.37</v>
      </c>
      <c r="CB858">
        <v>3.05</v>
      </c>
      <c r="CC858">
        <v>0.83</v>
      </c>
    </row>
    <row r="859" spans="1:81">
      <c r="A859">
        <v>2569</v>
      </c>
      <c r="B859">
        <v>25</v>
      </c>
      <c r="C859" t="s">
        <v>68</v>
      </c>
      <c r="D859" t="s">
        <v>69</v>
      </c>
      <c r="E859" t="s">
        <v>145</v>
      </c>
      <c r="F859" t="s">
        <v>143</v>
      </c>
      <c r="G859" t="s">
        <v>70</v>
      </c>
      <c r="H859" t="s">
        <v>70</v>
      </c>
      <c r="I859">
        <v>7</v>
      </c>
      <c r="J859">
        <v>1</v>
      </c>
      <c r="K859">
        <v>220</v>
      </c>
      <c r="M859">
        <v>27.058</v>
      </c>
      <c r="N859">
        <v>6</v>
      </c>
      <c r="O859">
        <v>12</v>
      </c>
      <c r="P859">
        <v>3.028</v>
      </c>
      <c r="Q859">
        <v>0.14899999999999999</v>
      </c>
      <c r="R859">
        <v>0.38500000000000001</v>
      </c>
      <c r="S859">
        <v>0.45</v>
      </c>
      <c r="T859">
        <v>0.71599999999999997</v>
      </c>
      <c r="U859">
        <v>0.58199999999999996</v>
      </c>
      <c r="V859">
        <v>0.20100000000000001</v>
      </c>
      <c r="W859">
        <v>0.68400000000000005</v>
      </c>
      <c r="X859">
        <v>0.29299999999999998</v>
      </c>
      <c r="Y859">
        <v>0.66500000000000004</v>
      </c>
      <c r="Z859">
        <v>0.30499999999999999</v>
      </c>
      <c r="AA859">
        <v>0.23899999999999999</v>
      </c>
      <c r="AB859">
        <v>0.48115587100000001</v>
      </c>
      <c r="AC859" s="22">
        <v>-0.82681373199999997</v>
      </c>
      <c r="AD859" s="22">
        <v>-0.41453927000000002</v>
      </c>
      <c r="AE859" s="22">
        <v>-0.34678748599999998</v>
      </c>
      <c r="AF859" s="22">
        <v>-0.14508697800000001</v>
      </c>
      <c r="AG859" s="22">
        <v>-0.235077015</v>
      </c>
      <c r="AH859" s="22">
        <v>-0.69680394300000004</v>
      </c>
      <c r="AI859" s="22">
        <v>-0.16494389800000001</v>
      </c>
      <c r="AJ859" s="22">
        <v>-0.53313237999999996</v>
      </c>
      <c r="AK859" s="22">
        <v>-0.17717835500000001</v>
      </c>
      <c r="AL859" s="22">
        <v>-0.51570016100000005</v>
      </c>
      <c r="AM859" s="22">
        <v>-0.62160209899999996</v>
      </c>
      <c r="AN859">
        <v>-2.8920776517832199E-2</v>
      </c>
      <c r="AO859">
        <v>-5.37775020056337E-2</v>
      </c>
      <c r="AP859">
        <v>-4.1658534394078399E-2</v>
      </c>
      <c r="AQ859">
        <v>-2.0054851888510899E-2</v>
      </c>
      <c r="AR859">
        <v>-1.7330621302751401E-2</v>
      </c>
      <c r="AS859">
        <v>-9.6383407810691196E-3</v>
      </c>
      <c r="AT859" s="9">
        <v>1.24555280398009E-5</v>
      </c>
      <c r="AU859">
        <v>-7.7408644469388896E-3</v>
      </c>
      <c r="AV859">
        <v>9.1629829058715896E-3</v>
      </c>
      <c r="AW859">
        <v>-7.2255928676381899E-3</v>
      </c>
      <c r="AX859">
        <v>-3.3766295713648599E-3</v>
      </c>
      <c r="AY859">
        <v>-0.373873972</v>
      </c>
      <c r="AZ859">
        <f t="shared" si="36"/>
        <v>0.373873972</v>
      </c>
      <c r="BA859">
        <f t="shared" si="37"/>
        <v>-0.22487397200000001</v>
      </c>
      <c r="BB859">
        <v>0.52287397199999996</v>
      </c>
      <c r="BC859">
        <v>0.154274142</v>
      </c>
      <c r="BD859">
        <v>-5.2741419999999999E-3</v>
      </c>
      <c r="BP859">
        <v>0.49</v>
      </c>
      <c r="BQ859">
        <v>1.27</v>
      </c>
      <c r="BR859">
        <v>1.49</v>
      </c>
      <c r="BS859">
        <v>2.36</v>
      </c>
      <c r="BT859">
        <v>1.92</v>
      </c>
      <c r="BU859">
        <v>0.66</v>
      </c>
      <c r="BV859">
        <v>2.2599999999999998</v>
      </c>
      <c r="BW859">
        <v>0.97</v>
      </c>
      <c r="BX859">
        <v>2.2000000000000002</v>
      </c>
      <c r="BY859">
        <v>1.01</v>
      </c>
      <c r="BZ859">
        <v>0.79</v>
      </c>
      <c r="CA859">
        <v>1.28</v>
      </c>
      <c r="CB859">
        <v>3.4</v>
      </c>
      <c r="CC859">
        <v>0.85</v>
      </c>
    </row>
    <row r="860" spans="1:81">
      <c r="A860">
        <v>2569</v>
      </c>
      <c r="B860">
        <v>26</v>
      </c>
      <c r="C860" t="s">
        <v>68</v>
      </c>
      <c r="D860" t="s">
        <v>69</v>
      </c>
      <c r="E860" t="s">
        <v>145</v>
      </c>
      <c r="F860" t="s">
        <v>143</v>
      </c>
      <c r="G860" t="s">
        <v>70</v>
      </c>
      <c r="H860" t="s">
        <v>70</v>
      </c>
      <c r="I860">
        <v>7</v>
      </c>
      <c r="J860">
        <v>1</v>
      </c>
      <c r="K860">
        <v>220</v>
      </c>
      <c r="M860">
        <v>32.277000000000001</v>
      </c>
      <c r="N860">
        <v>5</v>
      </c>
      <c r="O860">
        <v>15</v>
      </c>
      <c r="P860">
        <v>3.5910000000000002</v>
      </c>
      <c r="Q860">
        <v>0.16900000000000001</v>
      </c>
      <c r="R860">
        <v>0.4</v>
      </c>
      <c r="S860">
        <v>0.47499999999999998</v>
      </c>
      <c r="T860">
        <v>0.79900000000000004</v>
      </c>
      <c r="U860">
        <v>0.61299999999999999</v>
      </c>
      <c r="V860">
        <v>0.30299999999999999</v>
      </c>
      <c r="W860">
        <v>0.82399999999999995</v>
      </c>
      <c r="X860">
        <v>0.32</v>
      </c>
      <c r="Y860">
        <v>0.77500000000000002</v>
      </c>
      <c r="Z860">
        <v>0.35099999999999998</v>
      </c>
      <c r="AA860">
        <v>0.27600000000000002</v>
      </c>
      <c r="AB860">
        <v>0.555215405</v>
      </c>
      <c r="AC860" s="22">
        <v>-0.77211329500000003</v>
      </c>
      <c r="AD860" s="22">
        <v>-0.39794000899999998</v>
      </c>
      <c r="AE860" s="22">
        <v>-0.32330639</v>
      </c>
      <c r="AF860" s="22">
        <v>-9.7453221000000007E-2</v>
      </c>
      <c r="AG860" s="22">
        <v>-0.21253952500000001</v>
      </c>
      <c r="AH860" s="22">
        <v>-0.51855737099999999</v>
      </c>
      <c r="AI860" s="22">
        <v>-8.4072787999999996E-2</v>
      </c>
      <c r="AJ860" s="22">
        <v>-0.494850022</v>
      </c>
      <c r="AK860" s="22">
        <v>-0.110698297</v>
      </c>
      <c r="AL860" s="22">
        <v>-0.45469288400000002</v>
      </c>
      <c r="AM860" s="22">
        <v>-0.55909091799999999</v>
      </c>
      <c r="AN860">
        <v>1.9522532085818299E-2</v>
      </c>
      <c r="AO860">
        <v>-1.03789564015495E-2</v>
      </c>
      <c r="AP860">
        <v>1.09180133049183E-2</v>
      </c>
      <c r="AQ860">
        <v>7.0594468227319603E-3</v>
      </c>
      <c r="AR860">
        <v>-2.1477791938692401E-2</v>
      </c>
      <c r="AS860">
        <v>-4.8199210860630198E-2</v>
      </c>
      <c r="AT860">
        <v>-2.6230698803843499E-2</v>
      </c>
      <c r="AU860">
        <v>1.8470696738013801E-2</v>
      </c>
      <c r="AV860">
        <v>1.36023471825621E-2</v>
      </c>
      <c r="AW860">
        <v>1.7715694192723501E-2</v>
      </c>
      <c r="AX860">
        <v>1.5429953801805499E-3</v>
      </c>
      <c r="AY860">
        <v>5.4451767999999998E-2</v>
      </c>
      <c r="AZ860">
        <f t="shared" si="36"/>
        <v>5.4451767999999998E-2</v>
      </c>
      <c r="BA860">
        <f t="shared" si="37"/>
        <v>0.11454823200000001</v>
      </c>
      <c r="BB860">
        <v>0.114548232</v>
      </c>
      <c r="BC860">
        <v>0.45100151500000002</v>
      </c>
      <c r="BD860">
        <v>-0.28200151499999998</v>
      </c>
      <c r="BP860">
        <v>0.47</v>
      </c>
      <c r="BQ860">
        <v>1.1100000000000001</v>
      </c>
      <c r="BR860">
        <v>1.32</v>
      </c>
      <c r="BS860">
        <v>2.23</v>
      </c>
      <c r="BT860">
        <v>1.71</v>
      </c>
      <c r="BU860">
        <v>0.84</v>
      </c>
      <c r="BV860">
        <v>2.29</v>
      </c>
      <c r="BW860">
        <v>0.89</v>
      </c>
      <c r="BX860">
        <v>2.16</v>
      </c>
      <c r="BY860">
        <v>0.98</v>
      </c>
      <c r="BZ860">
        <v>0.77</v>
      </c>
      <c r="CA860">
        <v>1.27</v>
      </c>
      <c r="CB860">
        <v>2.72</v>
      </c>
      <c r="CC860">
        <v>0.74</v>
      </c>
    </row>
    <row r="861" spans="1:81">
      <c r="A861">
        <v>2569</v>
      </c>
      <c r="B861">
        <v>27</v>
      </c>
      <c r="C861" t="s">
        <v>68</v>
      </c>
      <c r="D861" t="s">
        <v>69</v>
      </c>
      <c r="E861" t="s">
        <v>145</v>
      </c>
      <c r="F861" t="s">
        <v>143</v>
      </c>
      <c r="G861" t="s">
        <v>70</v>
      </c>
      <c r="H861" t="s">
        <v>70</v>
      </c>
      <c r="I861">
        <v>7</v>
      </c>
      <c r="J861">
        <v>1</v>
      </c>
      <c r="K861">
        <v>220</v>
      </c>
      <c r="M861">
        <v>26.248000000000001</v>
      </c>
      <c r="N861">
        <v>5</v>
      </c>
      <c r="O861">
        <v>17</v>
      </c>
      <c r="P861">
        <v>4.2750000000000004</v>
      </c>
      <c r="Q861">
        <v>0.20200000000000001</v>
      </c>
      <c r="R861">
        <v>0.42099999999999999</v>
      </c>
      <c r="S861">
        <v>0.498</v>
      </c>
      <c r="T861">
        <v>0.85699999999999998</v>
      </c>
      <c r="U861">
        <v>0.60199999999999998</v>
      </c>
      <c r="V861">
        <v>0.34699999999999998</v>
      </c>
      <c r="W861">
        <v>0.86699999999999999</v>
      </c>
      <c r="X861">
        <v>0.36099999999999999</v>
      </c>
      <c r="Y861">
        <v>0.93899999999999995</v>
      </c>
      <c r="Z861">
        <v>0.42899999999999999</v>
      </c>
      <c r="AA861">
        <v>0.3</v>
      </c>
      <c r="AB861">
        <v>0.63093611900000002</v>
      </c>
      <c r="AC861" s="22">
        <v>-0.69464863099999996</v>
      </c>
      <c r="AD861" s="22">
        <v>-0.37571790399999999</v>
      </c>
      <c r="AE861" s="22">
        <v>-0.302770657</v>
      </c>
      <c r="AF861" s="22">
        <v>-6.7019177999999999E-2</v>
      </c>
      <c r="AG861" s="22">
        <v>-0.220403509</v>
      </c>
      <c r="AH861" s="22">
        <v>-0.459670525</v>
      </c>
      <c r="AI861" s="22">
        <v>-6.1980902999999997E-2</v>
      </c>
      <c r="AJ861" s="22">
        <v>-0.44249279800000002</v>
      </c>
      <c r="AK861" s="22">
        <v>-2.7334408000000001E-2</v>
      </c>
      <c r="AL861" s="22">
        <v>-0.367542708</v>
      </c>
      <c r="AM861" s="22">
        <v>-0.52287874499999998</v>
      </c>
      <c r="AN861">
        <v>5.8966528711942502E-2</v>
      </c>
      <c r="AO861">
        <v>2.4294646914558099E-2</v>
      </c>
      <c r="AP861">
        <v>6.7850470116239306E-2</v>
      </c>
      <c r="AQ861">
        <v>5.2786026422979498E-2</v>
      </c>
      <c r="AR861">
        <v>8.1531509829944102E-2</v>
      </c>
      <c r="AS861">
        <v>-9.6846002772550399E-3</v>
      </c>
      <c r="AT861">
        <v>2.20899281215657E-2</v>
      </c>
      <c r="AU861">
        <v>2.8751684412291E-2</v>
      </c>
      <c r="AV861">
        <v>2.0215714489771898E-3</v>
      </c>
      <c r="AW861">
        <v>2.3269961235896801E-2</v>
      </c>
      <c r="AX861">
        <v>3.72115729845027E-2</v>
      </c>
      <c r="AY861">
        <v>0.51623923999999999</v>
      </c>
      <c r="AZ861">
        <f t="shared" si="36"/>
        <v>0.51623923999999999</v>
      </c>
      <c r="BA861">
        <f t="shared" si="37"/>
        <v>-0.31423923999999998</v>
      </c>
      <c r="BB861">
        <v>-0.31423923999999998</v>
      </c>
      <c r="BC861">
        <v>0.69565168099999997</v>
      </c>
      <c r="BD861">
        <v>-0.49365168100000001</v>
      </c>
      <c r="BP861">
        <v>0.47</v>
      </c>
      <c r="BQ861">
        <v>0.98</v>
      </c>
      <c r="BR861">
        <v>1.1599999999999999</v>
      </c>
      <c r="BS861">
        <v>2</v>
      </c>
      <c r="BT861">
        <v>1.41</v>
      </c>
      <c r="BU861">
        <v>0.81</v>
      </c>
      <c r="BV861">
        <v>2.0299999999999998</v>
      </c>
      <c r="BW861">
        <v>0.84</v>
      </c>
      <c r="BX861">
        <v>2.2000000000000002</v>
      </c>
      <c r="BY861">
        <v>1</v>
      </c>
      <c r="BZ861">
        <v>0.7</v>
      </c>
      <c r="CA861">
        <v>1.43</v>
      </c>
      <c r="CB861">
        <v>2.5</v>
      </c>
      <c r="CC861">
        <v>0.69</v>
      </c>
    </row>
    <row r="862" spans="1:81">
      <c r="A862">
        <v>2569</v>
      </c>
      <c r="B862">
        <v>28</v>
      </c>
      <c r="C862" t="s">
        <v>68</v>
      </c>
      <c r="D862" t="s">
        <v>69</v>
      </c>
      <c r="E862" t="s">
        <v>145</v>
      </c>
      <c r="F862" t="s">
        <v>143</v>
      </c>
      <c r="G862" t="s">
        <v>70</v>
      </c>
      <c r="H862" t="s">
        <v>70</v>
      </c>
      <c r="I862">
        <v>7</v>
      </c>
      <c r="J862">
        <v>1</v>
      </c>
      <c r="K862">
        <v>220</v>
      </c>
      <c r="M862">
        <v>31.391999999999999</v>
      </c>
      <c r="N862">
        <v>5</v>
      </c>
      <c r="O862">
        <v>17</v>
      </c>
      <c r="P862">
        <v>3.3380000000000001</v>
      </c>
      <c r="Q862">
        <v>0.159</v>
      </c>
      <c r="R862">
        <v>0.37</v>
      </c>
      <c r="S862">
        <v>0.46200000000000002</v>
      </c>
      <c r="T862">
        <v>0.748</v>
      </c>
      <c r="U862">
        <v>0.58199999999999996</v>
      </c>
      <c r="V862">
        <v>0.222</v>
      </c>
      <c r="W862">
        <v>0.70399999999999996</v>
      </c>
      <c r="X862">
        <v>0.31</v>
      </c>
      <c r="Y862">
        <v>0.77900000000000003</v>
      </c>
      <c r="Z862">
        <v>0.32700000000000001</v>
      </c>
      <c r="AA862">
        <v>0.25</v>
      </c>
      <c r="AB862">
        <v>0.52348633200000005</v>
      </c>
      <c r="AC862" s="22">
        <v>-0.79860287600000002</v>
      </c>
      <c r="AD862" s="22">
        <v>-0.43179827599999998</v>
      </c>
      <c r="AE862" s="22">
        <v>-0.33535802399999998</v>
      </c>
      <c r="AF862" s="22">
        <v>-0.126098402</v>
      </c>
      <c r="AG862" s="22">
        <v>-0.235077015</v>
      </c>
      <c r="AH862" s="22">
        <v>-0.65364702600000002</v>
      </c>
      <c r="AI862" s="22">
        <v>-0.15242734099999999</v>
      </c>
      <c r="AJ862" s="22">
        <v>-0.50863830600000004</v>
      </c>
      <c r="AK862" s="22">
        <v>-0.108462542</v>
      </c>
      <c r="AL862" s="22">
        <v>-0.485452247</v>
      </c>
      <c r="AM862" s="22">
        <v>-0.60205999099999996</v>
      </c>
      <c r="AN862">
        <v>1.9853507361822199E-4</v>
      </c>
      <c r="AO862">
        <v>2.0432581990296E-2</v>
      </c>
      <c r="AP862">
        <v>-9.7849522200852395E-3</v>
      </c>
      <c r="AQ862">
        <v>3.5615033121408901E-3</v>
      </c>
      <c r="AR862">
        <v>2.4999839697248599E-2</v>
      </c>
      <c r="AS862">
        <v>5.4245583419592104E-3</v>
      </c>
      <c r="AT862">
        <v>2.68189016386776E-2</v>
      </c>
      <c r="AU862">
        <v>3.9751869892157296E-3</v>
      </c>
      <c r="AV862">
        <v>-2.0468084222385999E-2</v>
      </c>
      <c r="AW862">
        <v>1.07516338573599E-2</v>
      </c>
      <c r="AX862">
        <v>1.73394650365639E-2</v>
      </c>
      <c r="AY862">
        <v>-0.131211102</v>
      </c>
      <c r="AZ862">
        <f t="shared" si="36"/>
        <v>0.131211102</v>
      </c>
      <c r="BA862">
        <f t="shared" si="37"/>
        <v>2.7788898000000006E-2</v>
      </c>
      <c r="BB862">
        <v>0.290211102</v>
      </c>
      <c r="BC862">
        <v>0.33113782800000002</v>
      </c>
      <c r="BD862">
        <v>-0.17213782799999999</v>
      </c>
      <c r="BP862">
        <v>0.48</v>
      </c>
      <c r="BQ862">
        <v>1.1100000000000001</v>
      </c>
      <c r="BR862">
        <v>1.38</v>
      </c>
      <c r="BS862">
        <v>2.2400000000000002</v>
      </c>
      <c r="BT862">
        <v>1.74</v>
      </c>
      <c r="BU862">
        <v>0.67</v>
      </c>
      <c r="BV862">
        <v>2.11</v>
      </c>
      <c r="BW862">
        <v>0.93</v>
      </c>
      <c r="BX862">
        <v>2.33</v>
      </c>
      <c r="BY862">
        <v>0.98</v>
      </c>
      <c r="BZ862">
        <v>0.75</v>
      </c>
      <c r="CA862">
        <v>1.31</v>
      </c>
      <c r="CB862">
        <v>3.17</v>
      </c>
      <c r="CC862">
        <v>0.83</v>
      </c>
    </row>
    <row r="863" spans="1:81">
      <c r="A863">
        <v>2569</v>
      </c>
      <c r="B863">
        <v>29</v>
      </c>
      <c r="C863" t="s">
        <v>68</v>
      </c>
      <c r="D863" t="s">
        <v>69</v>
      </c>
      <c r="E863" t="s">
        <v>145</v>
      </c>
      <c r="F863" t="s">
        <v>143</v>
      </c>
      <c r="G863" t="s">
        <v>70</v>
      </c>
      <c r="H863" t="s">
        <v>70</v>
      </c>
      <c r="I863">
        <v>7</v>
      </c>
      <c r="J863">
        <v>1</v>
      </c>
      <c r="K863">
        <v>220</v>
      </c>
      <c r="M863">
        <v>27.126999999999999</v>
      </c>
      <c r="N863">
        <v>5</v>
      </c>
      <c r="O863">
        <v>18</v>
      </c>
      <c r="P863">
        <v>4.5819999999999999</v>
      </c>
      <c r="Q863">
        <v>0.33600000000000002</v>
      </c>
      <c r="R863">
        <v>0.48799999999999999</v>
      </c>
      <c r="S863">
        <v>0.68600000000000005</v>
      </c>
      <c r="T863">
        <v>1.0840000000000001</v>
      </c>
      <c r="U863">
        <v>0.63400000000000001</v>
      </c>
      <c r="V863">
        <v>0.35</v>
      </c>
      <c r="W863">
        <v>0.93700000000000006</v>
      </c>
      <c r="X863">
        <v>0.41</v>
      </c>
      <c r="Y863">
        <v>1.0549999999999999</v>
      </c>
      <c r="Z863">
        <v>0.52700000000000002</v>
      </c>
      <c r="AA863">
        <v>0.33900000000000002</v>
      </c>
      <c r="AB863">
        <v>0.66105508499999999</v>
      </c>
      <c r="AC863" s="22">
        <v>-0.47366072300000001</v>
      </c>
      <c r="AD863" s="22">
        <v>-0.31158017799999999</v>
      </c>
      <c r="AE863" s="22">
        <v>-0.16367588399999999</v>
      </c>
      <c r="AF863" s="22">
        <v>3.5029282000000002E-2</v>
      </c>
      <c r="AG863" s="22">
        <v>-0.197910742</v>
      </c>
      <c r="AH863" s="22">
        <v>-0.45593195600000003</v>
      </c>
      <c r="AI863" s="22">
        <v>-2.8260409E-2</v>
      </c>
      <c r="AJ863" s="22">
        <v>-0.38721614300000001</v>
      </c>
      <c r="AK863" s="22">
        <v>2.3252459999999999E-2</v>
      </c>
      <c r="AL863" s="22">
        <v>-0.27818938500000001</v>
      </c>
      <c r="AM863" s="22">
        <v>-0.469800302</v>
      </c>
      <c r="AN863">
        <v>-1.44031860310608E-2</v>
      </c>
      <c r="AO863">
        <v>-6.4057087234467805E-2</v>
      </c>
      <c r="AP863">
        <v>-2.9289151085148801E-2</v>
      </c>
      <c r="AQ863">
        <v>-1.76684090316933E-2</v>
      </c>
      <c r="AR863">
        <v>3.3598963207463001E-2</v>
      </c>
      <c r="AS863">
        <v>1.8072249319971499E-2</v>
      </c>
      <c r="AT863">
        <v>1.0386094853951601E-2</v>
      </c>
      <c r="AU863">
        <v>-1.0217985291569099E-2</v>
      </c>
      <c r="AV863">
        <v>-2.0835745091730799E-2</v>
      </c>
      <c r="AW863">
        <v>-1.8551319892183699E-2</v>
      </c>
      <c r="AX863">
        <v>8.6236218738887597E-3</v>
      </c>
      <c r="AY863">
        <v>-7.9078298000000005E-2</v>
      </c>
      <c r="AZ863">
        <f t="shared" si="36"/>
        <v>7.9078298000000005E-2</v>
      </c>
      <c r="BA863">
        <f t="shared" si="37"/>
        <v>0.25692170200000003</v>
      </c>
      <c r="BB863">
        <v>0.41507829800000001</v>
      </c>
      <c r="BC863">
        <v>-0.78137491800000003</v>
      </c>
      <c r="BD863">
        <v>1.1173749180000001</v>
      </c>
      <c r="BP863">
        <v>0.73</v>
      </c>
      <c r="BQ863">
        <v>1.07</v>
      </c>
      <c r="BR863">
        <v>1.5</v>
      </c>
      <c r="BS863">
        <v>2.37</v>
      </c>
      <c r="BT863">
        <v>1.38</v>
      </c>
      <c r="BU863">
        <v>0.76</v>
      </c>
      <c r="BV863">
        <v>2.04</v>
      </c>
      <c r="BW863">
        <v>0.89</v>
      </c>
      <c r="BX863">
        <v>2.2999999999999998</v>
      </c>
      <c r="BY863">
        <v>1.1499999999999999</v>
      </c>
      <c r="BZ863">
        <v>0.74</v>
      </c>
      <c r="CA863">
        <v>1.55</v>
      </c>
      <c r="CB863">
        <v>2.68</v>
      </c>
      <c r="CC863">
        <v>0.68</v>
      </c>
    </row>
    <row r="864" spans="1:81">
      <c r="A864">
        <v>2569</v>
      </c>
      <c r="B864">
        <v>30</v>
      </c>
      <c r="C864" t="s">
        <v>68</v>
      </c>
      <c r="D864" t="s">
        <v>69</v>
      </c>
      <c r="E864" t="s">
        <v>145</v>
      </c>
      <c r="F864" t="s">
        <v>143</v>
      </c>
      <c r="G864" t="s">
        <v>70</v>
      </c>
      <c r="H864" t="s">
        <v>70</v>
      </c>
      <c r="I864">
        <v>7</v>
      </c>
      <c r="J864">
        <v>1</v>
      </c>
      <c r="K864">
        <v>220</v>
      </c>
      <c r="M864">
        <v>29.398</v>
      </c>
      <c r="N864">
        <v>6</v>
      </c>
      <c r="O864">
        <v>16</v>
      </c>
      <c r="P864">
        <v>3.3679999999999999</v>
      </c>
      <c r="Q864">
        <v>0.17100000000000001</v>
      </c>
      <c r="R864">
        <v>0.38300000000000001</v>
      </c>
      <c r="S864">
        <v>0.48299999999999998</v>
      </c>
      <c r="T864">
        <v>0.73299999999999998</v>
      </c>
      <c r="U864">
        <v>0.57599999999999996</v>
      </c>
      <c r="V864">
        <v>0.23400000000000001</v>
      </c>
      <c r="W864">
        <v>0.71599999999999997</v>
      </c>
      <c r="X864">
        <v>0.33300000000000002</v>
      </c>
      <c r="Y864">
        <v>0.747</v>
      </c>
      <c r="Z864">
        <v>0.33400000000000002</v>
      </c>
      <c r="AA864">
        <v>0.25900000000000001</v>
      </c>
      <c r="AB864">
        <v>0.52737208300000005</v>
      </c>
      <c r="AC864" s="22">
        <v>-0.76700389000000002</v>
      </c>
      <c r="AD864" s="22">
        <v>-0.41680122600000002</v>
      </c>
      <c r="AE864" s="22">
        <v>-0.31605286900000001</v>
      </c>
      <c r="AF864" s="22">
        <v>-0.134896025</v>
      </c>
      <c r="AG864" s="22">
        <v>-0.23957751699999999</v>
      </c>
      <c r="AH864" s="22">
        <v>-0.63078414299999996</v>
      </c>
      <c r="AI864" s="22">
        <v>-0.14508697800000001</v>
      </c>
      <c r="AJ864" s="22">
        <v>-0.47755576599999999</v>
      </c>
      <c r="AK864" s="22">
        <v>-0.126679398</v>
      </c>
      <c r="AL864" s="22">
        <v>-0.47625353300000001</v>
      </c>
      <c r="AM864" s="22">
        <v>-0.58670023599999999</v>
      </c>
      <c r="AN864">
        <v>-1.07135252797371E-2</v>
      </c>
      <c r="AO864">
        <v>-3.3831638427839201E-3</v>
      </c>
      <c r="AP864">
        <v>-2.35615957013201E-2</v>
      </c>
      <c r="AQ864">
        <v>1.6117712149778599E-2</v>
      </c>
      <c r="AR864">
        <v>4.4502655003320797E-2</v>
      </c>
      <c r="AS864">
        <v>-5.1350014036730699E-3</v>
      </c>
      <c r="AT864">
        <v>2.16005591962618E-2</v>
      </c>
      <c r="AU864">
        <v>-3.0988197921968798E-2</v>
      </c>
      <c r="AV864">
        <v>2.4949757436364402E-3</v>
      </c>
      <c r="AW864">
        <v>7.2313059763254896E-3</v>
      </c>
      <c r="AX864">
        <v>4.2367021944315101E-3</v>
      </c>
      <c r="AY864">
        <v>-0.182015658</v>
      </c>
      <c r="AZ864">
        <f t="shared" si="36"/>
        <v>0.182015658</v>
      </c>
      <c r="BA864">
        <f t="shared" si="37"/>
        <v>-1.1015657999999984E-2</v>
      </c>
      <c r="BB864">
        <v>0.35301565800000001</v>
      </c>
      <c r="BC864">
        <v>0.201374252</v>
      </c>
      <c r="BD864">
        <v>-3.0374252000000001E-2</v>
      </c>
      <c r="BP864">
        <v>0.51</v>
      </c>
      <c r="BQ864">
        <v>1.1399999999999999</v>
      </c>
      <c r="BR864">
        <v>1.43</v>
      </c>
      <c r="BS864">
        <v>2.1800000000000002</v>
      </c>
      <c r="BT864">
        <v>1.71</v>
      </c>
      <c r="BU864">
        <v>0.69</v>
      </c>
      <c r="BV864">
        <v>2.13</v>
      </c>
      <c r="BW864">
        <v>0.99</v>
      </c>
      <c r="BX864">
        <v>2.2200000000000002</v>
      </c>
      <c r="BY864">
        <v>0.99</v>
      </c>
      <c r="BZ864">
        <v>0.77</v>
      </c>
      <c r="CA864">
        <v>1.29</v>
      </c>
      <c r="CB864">
        <v>3.06</v>
      </c>
      <c r="CC864">
        <v>0.8</v>
      </c>
    </row>
    <row r="865" spans="1:72">
      <c r="A865">
        <v>2569</v>
      </c>
      <c r="B865">
        <v>31</v>
      </c>
      <c r="C865" t="s">
        <v>68</v>
      </c>
      <c r="D865" t="s">
        <v>69</v>
      </c>
      <c r="E865" t="s">
        <v>145</v>
      </c>
      <c r="F865" t="s">
        <v>143</v>
      </c>
      <c r="G865" t="s">
        <v>70</v>
      </c>
      <c r="H865" t="s">
        <v>70</v>
      </c>
      <c r="I865">
        <v>7</v>
      </c>
      <c r="J865">
        <v>1</v>
      </c>
      <c r="K865">
        <v>220</v>
      </c>
      <c r="N865">
        <v>6</v>
      </c>
      <c r="P865">
        <v>4.5839999999999996</v>
      </c>
      <c r="U865">
        <v>0.63600000000000001</v>
      </c>
      <c r="AB865">
        <v>0.66124460900000004</v>
      </c>
      <c r="AG865" s="22">
        <v>-0.196542884</v>
      </c>
      <c r="AR865">
        <v>2.9041921969279599E-2</v>
      </c>
      <c r="BT865">
        <v>1.39</v>
      </c>
    </row>
    <row r="866" spans="1:72">
      <c r="A866">
        <v>2569</v>
      </c>
      <c r="B866">
        <v>32</v>
      </c>
      <c r="C866" t="s">
        <v>68</v>
      </c>
      <c r="D866" t="s">
        <v>69</v>
      </c>
      <c r="E866" t="s">
        <v>145</v>
      </c>
      <c r="F866" t="s">
        <v>143</v>
      </c>
      <c r="G866" t="s">
        <v>70</v>
      </c>
      <c r="H866" t="s">
        <v>70</v>
      </c>
      <c r="I866">
        <v>7</v>
      </c>
      <c r="J866">
        <v>1</v>
      </c>
      <c r="K866">
        <v>220</v>
      </c>
      <c r="N866">
        <v>4</v>
      </c>
      <c r="P866">
        <v>3.2519999999999998</v>
      </c>
      <c r="U866">
        <v>0.59299999999999997</v>
      </c>
      <c r="AB866">
        <v>0.51215053700000002</v>
      </c>
      <c r="AG866" s="22">
        <v>-0.22694530700000001</v>
      </c>
      <c r="AR866">
        <v>-1.45535645281673E-2</v>
      </c>
      <c r="BT866">
        <v>1.82</v>
      </c>
    </row>
    <row r="867" spans="1:72">
      <c r="A867">
        <v>2569</v>
      </c>
      <c r="B867">
        <v>33</v>
      </c>
      <c r="C867" t="s">
        <v>68</v>
      </c>
      <c r="D867" t="s">
        <v>69</v>
      </c>
      <c r="E867" t="s">
        <v>145</v>
      </c>
      <c r="F867" t="s">
        <v>143</v>
      </c>
      <c r="G867" t="s">
        <v>70</v>
      </c>
      <c r="H867" t="s">
        <v>70</v>
      </c>
      <c r="I867">
        <v>7</v>
      </c>
      <c r="J867">
        <v>1</v>
      </c>
      <c r="K867">
        <v>220</v>
      </c>
      <c r="N867">
        <v>6</v>
      </c>
      <c r="P867">
        <v>3.8279999999999998</v>
      </c>
      <c r="U867">
        <v>0.60399999999999998</v>
      </c>
      <c r="AB867">
        <v>0.58297192900000006</v>
      </c>
      <c r="AG867" s="22">
        <v>-0.21896306099999999</v>
      </c>
      <c r="AR867">
        <v>2.8568862092217699E-2</v>
      </c>
      <c r="BT867">
        <v>1.58</v>
      </c>
    </row>
    <row r="868" spans="1:72">
      <c r="A868">
        <v>2569</v>
      </c>
      <c r="B868">
        <v>34</v>
      </c>
      <c r="C868" t="s">
        <v>68</v>
      </c>
      <c r="D868" t="s">
        <v>69</v>
      </c>
      <c r="E868" t="s">
        <v>145</v>
      </c>
      <c r="F868" t="s">
        <v>143</v>
      </c>
      <c r="G868" t="s">
        <v>70</v>
      </c>
      <c r="H868" t="s">
        <v>70</v>
      </c>
      <c r="I868">
        <v>7</v>
      </c>
      <c r="J868">
        <v>1</v>
      </c>
      <c r="K868">
        <v>220</v>
      </c>
      <c r="N868">
        <v>6</v>
      </c>
      <c r="P868">
        <v>4.7169999999999996</v>
      </c>
      <c r="U868">
        <v>0.64800000000000002</v>
      </c>
      <c r="AB868">
        <v>0.67366587600000005</v>
      </c>
      <c r="AG868" s="22">
        <v>-0.18842499400000001</v>
      </c>
      <c r="AR868">
        <v>1.32935291936321E-2</v>
      </c>
      <c r="BT868">
        <v>1.37</v>
      </c>
    </row>
    <row r="869" spans="1:72">
      <c r="A869">
        <v>2569</v>
      </c>
      <c r="B869">
        <v>35</v>
      </c>
      <c r="C869" t="s">
        <v>68</v>
      </c>
      <c r="D869" t="s">
        <v>69</v>
      </c>
      <c r="E869" t="s">
        <v>145</v>
      </c>
      <c r="F869" t="s">
        <v>143</v>
      </c>
      <c r="G869" t="s">
        <v>70</v>
      </c>
      <c r="H869" t="s">
        <v>70</v>
      </c>
      <c r="I869">
        <v>7</v>
      </c>
      <c r="J869">
        <v>1</v>
      </c>
      <c r="K869">
        <v>220</v>
      </c>
      <c r="N869">
        <v>5</v>
      </c>
      <c r="P869">
        <v>4.4939999999999998</v>
      </c>
      <c r="U869">
        <v>0.61299999999999999</v>
      </c>
      <c r="AB869">
        <v>0.65263306799999998</v>
      </c>
      <c r="AG869" s="22">
        <v>-0.21253952500000001</v>
      </c>
      <c r="AR869">
        <v>7.5939871061307604E-2</v>
      </c>
      <c r="BT869">
        <v>1.36</v>
      </c>
    </row>
    <row r="870" spans="1:72">
      <c r="A870">
        <v>2569</v>
      </c>
      <c r="B870">
        <v>36</v>
      </c>
      <c r="C870" t="s">
        <v>68</v>
      </c>
      <c r="D870" t="s">
        <v>69</v>
      </c>
      <c r="E870" t="s">
        <v>145</v>
      </c>
      <c r="F870" t="s">
        <v>143</v>
      </c>
      <c r="G870" t="s">
        <v>70</v>
      </c>
      <c r="H870" t="s">
        <v>70</v>
      </c>
      <c r="I870">
        <v>7</v>
      </c>
      <c r="J870">
        <v>1</v>
      </c>
      <c r="K870">
        <v>220</v>
      </c>
      <c r="N870">
        <v>6</v>
      </c>
      <c r="P870">
        <v>4.1130000000000004</v>
      </c>
      <c r="U870">
        <v>0.68300000000000005</v>
      </c>
      <c r="AB870">
        <v>0.61415871</v>
      </c>
      <c r="AG870" s="22">
        <v>-0.16557929599999999</v>
      </c>
      <c r="AR870">
        <v>-0.12548984527891299</v>
      </c>
      <c r="BT870">
        <v>1.66</v>
      </c>
    </row>
    <row r="871" spans="1:72">
      <c r="A871">
        <v>2569</v>
      </c>
      <c r="B871">
        <v>37</v>
      </c>
      <c r="C871" t="s">
        <v>68</v>
      </c>
      <c r="D871" t="s">
        <v>69</v>
      </c>
      <c r="E871" t="s">
        <v>145</v>
      </c>
      <c r="F871" t="s">
        <v>143</v>
      </c>
      <c r="G871" t="s">
        <v>70</v>
      </c>
      <c r="H871" t="s">
        <v>70</v>
      </c>
      <c r="I871">
        <v>7</v>
      </c>
      <c r="J871">
        <v>1</v>
      </c>
      <c r="K871">
        <v>220</v>
      </c>
      <c r="N871">
        <v>6</v>
      </c>
      <c r="P871">
        <v>3.8769999999999998</v>
      </c>
      <c r="U871">
        <v>0.68400000000000005</v>
      </c>
      <c r="AB871">
        <v>0.58849580099999999</v>
      </c>
      <c r="AG871" s="22">
        <v>-0.16494389800000001</v>
      </c>
      <c r="AR871">
        <v>-0.153357630851782</v>
      </c>
      <c r="BT871">
        <v>1.76</v>
      </c>
    </row>
    <row r="872" spans="1:72">
      <c r="A872">
        <v>2569</v>
      </c>
      <c r="B872">
        <v>38</v>
      </c>
      <c r="C872" t="s">
        <v>68</v>
      </c>
      <c r="D872" t="s">
        <v>69</v>
      </c>
      <c r="E872" t="s">
        <v>145</v>
      </c>
      <c r="F872" t="s">
        <v>143</v>
      </c>
      <c r="G872" t="s">
        <v>70</v>
      </c>
      <c r="H872" t="s">
        <v>70</v>
      </c>
      <c r="I872">
        <v>7</v>
      </c>
      <c r="J872">
        <v>1</v>
      </c>
      <c r="K872">
        <v>220</v>
      </c>
      <c r="N872">
        <v>6</v>
      </c>
      <c r="P872">
        <v>3.9580000000000002</v>
      </c>
      <c r="U872">
        <v>0.64600000000000002</v>
      </c>
      <c r="AB872">
        <v>0.59747578999999995</v>
      </c>
      <c r="AG872" s="22">
        <v>-0.18976748199999999</v>
      </c>
      <c r="AR872">
        <v>-5.8238027285410103E-2</v>
      </c>
      <c r="BT872">
        <v>1.63</v>
      </c>
    </row>
    <row r="873" spans="1:72">
      <c r="A873">
        <v>2569</v>
      </c>
      <c r="B873">
        <v>39</v>
      </c>
      <c r="C873" t="s">
        <v>68</v>
      </c>
      <c r="D873" t="s">
        <v>69</v>
      </c>
      <c r="E873" t="s">
        <v>145</v>
      </c>
      <c r="F873" t="s">
        <v>143</v>
      </c>
      <c r="G873" t="s">
        <v>70</v>
      </c>
      <c r="H873" t="s">
        <v>70</v>
      </c>
      <c r="I873">
        <v>7</v>
      </c>
      <c r="J873">
        <v>1</v>
      </c>
      <c r="K873">
        <v>220</v>
      </c>
      <c r="N873">
        <v>6</v>
      </c>
      <c r="P873">
        <v>4.41</v>
      </c>
      <c r="U873">
        <v>0.60399999999999998</v>
      </c>
      <c r="AB873">
        <v>0.64443858899999995</v>
      </c>
      <c r="AG873" s="22">
        <v>-0.21896306099999999</v>
      </c>
      <c r="AR873">
        <v>9.0035522092217504E-2</v>
      </c>
      <c r="BT873">
        <v>1.37</v>
      </c>
    </row>
    <row r="874" spans="1:72">
      <c r="A874">
        <v>2569</v>
      </c>
      <c r="B874">
        <v>40</v>
      </c>
      <c r="C874" t="s">
        <v>68</v>
      </c>
      <c r="D874" t="s">
        <v>69</v>
      </c>
      <c r="E874" t="s">
        <v>145</v>
      </c>
      <c r="F874" t="s">
        <v>143</v>
      </c>
      <c r="G874" t="s">
        <v>70</v>
      </c>
      <c r="H874" t="s">
        <v>70</v>
      </c>
      <c r="I874">
        <v>7</v>
      </c>
      <c r="J874">
        <v>1</v>
      </c>
      <c r="K874">
        <v>220</v>
      </c>
      <c r="N874">
        <v>6</v>
      </c>
      <c r="P874">
        <v>4.3840000000000003</v>
      </c>
      <c r="U874">
        <v>0.70499999999999996</v>
      </c>
      <c r="AB874">
        <v>0.64187054499999996</v>
      </c>
      <c r="AG874" s="22">
        <v>-0.15181088300000001</v>
      </c>
      <c r="AR874">
        <v>-0.145555389605389</v>
      </c>
      <c r="BT874">
        <v>1.61</v>
      </c>
    </row>
    <row r="875" spans="1:72">
      <c r="A875">
        <v>2569</v>
      </c>
      <c r="B875">
        <v>41</v>
      </c>
      <c r="C875" t="s">
        <v>68</v>
      </c>
      <c r="D875" t="s">
        <v>69</v>
      </c>
      <c r="E875" t="s">
        <v>145</v>
      </c>
      <c r="F875" t="s">
        <v>143</v>
      </c>
      <c r="G875" t="s">
        <v>70</v>
      </c>
      <c r="H875" t="s">
        <v>70</v>
      </c>
      <c r="I875">
        <v>7</v>
      </c>
      <c r="J875">
        <v>1</v>
      </c>
      <c r="K875">
        <v>220</v>
      </c>
      <c r="N875">
        <v>6</v>
      </c>
      <c r="P875">
        <v>4.1269999999999998</v>
      </c>
      <c r="U875">
        <v>0.69299999999999995</v>
      </c>
      <c r="AB875">
        <v>0.61563446899999996</v>
      </c>
      <c r="AG875" s="22">
        <v>-0.159266765</v>
      </c>
      <c r="AR875">
        <v>-0.145919021008656</v>
      </c>
      <c r="BT875">
        <v>1.68</v>
      </c>
    </row>
    <row r="876" spans="1:72">
      <c r="A876">
        <v>2569</v>
      </c>
      <c r="B876">
        <v>42</v>
      </c>
      <c r="C876" t="s">
        <v>68</v>
      </c>
      <c r="D876" t="s">
        <v>69</v>
      </c>
      <c r="E876" t="s">
        <v>145</v>
      </c>
      <c r="F876" t="s">
        <v>143</v>
      </c>
      <c r="G876" t="s">
        <v>70</v>
      </c>
      <c r="H876" t="s">
        <v>70</v>
      </c>
      <c r="I876">
        <v>7</v>
      </c>
      <c r="J876">
        <v>1</v>
      </c>
      <c r="K876">
        <v>220</v>
      </c>
      <c r="N876">
        <v>5</v>
      </c>
      <c r="P876">
        <v>4.5570000000000004</v>
      </c>
      <c r="U876">
        <v>0.56100000000000005</v>
      </c>
      <c r="AB876">
        <v>0.65867902899999997</v>
      </c>
      <c r="AG876" s="22">
        <v>-0.25103713900000002</v>
      </c>
      <c r="AR876">
        <v>0.21557531018360401</v>
      </c>
      <c r="BT876">
        <v>1.23</v>
      </c>
    </row>
    <row r="877" spans="1:72">
      <c r="A877">
        <v>2569</v>
      </c>
      <c r="B877">
        <v>43</v>
      </c>
      <c r="C877" t="s">
        <v>68</v>
      </c>
      <c r="D877" t="s">
        <v>69</v>
      </c>
      <c r="E877" t="s">
        <v>145</v>
      </c>
      <c r="F877" t="s">
        <v>143</v>
      </c>
      <c r="G877" t="s">
        <v>70</v>
      </c>
      <c r="H877" t="s">
        <v>70</v>
      </c>
      <c r="I877">
        <v>7</v>
      </c>
      <c r="J877">
        <v>1</v>
      </c>
      <c r="K877">
        <v>220</v>
      </c>
      <c r="N877">
        <v>6</v>
      </c>
      <c r="P877">
        <v>3.8410000000000002</v>
      </c>
      <c r="U877">
        <v>0.623</v>
      </c>
      <c r="AB877">
        <v>0.58444430700000005</v>
      </c>
      <c r="AG877" s="22">
        <v>-0.205511953</v>
      </c>
      <c r="AR877">
        <v>-1.66350681560452E-2</v>
      </c>
      <c r="BT877">
        <v>1.62</v>
      </c>
    </row>
    <row r="878" spans="1:72">
      <c r="A878">
        <v>2569</v>
      </c>
      <c r="B878">
        <v>44</v>
      </c>
      <c r="C878" t="s">
        <v>68</v>
      </c>
      <c r="D878" t="s">
        <v>69</v>
      </c>
      <c r="E878" t="s">
        <v>145</v>
      </c>
      <c r="F878" t="s">
        <v>143</v>
      </c>
      <c r="G878" t="s">
        <v>70</v>
      </c>
      <c r="H878" t="s">
        <v>70</v>
      </c>
      <c r="I878">
        <v>7</v>
      </c>
      <c r="J878">
        <v>1</v>
      </c>
      <c r="K878">
        <v>220</v>
      </c>
      <c r="N878">
        <v>6</v>
      </c>
      <c r="P878">
        <v>3.944</v>
      </c>
      <c r="U878">
        <v>0.63</v>
      </c>
      <c r="AB878">
        <v>0.59593690600000004</v>
      </c>
      <c r="AG878" s="22">
        <v>-0.20065945099999999</v>
      </c>
      <c r="AR878">
        <v>-2.1980998675495401E-2</v>
      </c>
      <c r="BT878">
        <v>1.6</v>
      </c>
    </row>
    <row r="879" spans="1:72">
      <c r="A879">
        <v>2569</v>
      </c>
      <c r="B879">
        <v>45</v>
      </c>
      <c r="C879" t="s">
        <v>68</v>
      </c>
      <c r="D879" t="s">
        <v>69</v>
      </c>
      <c r="E879" t="s">
        <v>145</v>
      </c>
      <c r="F879" t="s">
        <v>143</v>
      </c>
      <c r="G879" t="s">
        <v>70</v>
      </c>
      <c r="H879" t="s">
        <v>70</v>
      </c>
      <c r="I879">
        <v>7</v>
      </c>
      <c r="J879">
        <v>1</v>
      </c>
      <c r="K879">
        <v>220</v>
      </c>
      <c r="N879">
        <v>5</v>
      </c>
      <c r="P879">
        <v>4.2629999999999999</v>
      </c>
      <c r="U879">
        <v>0.54600000000000004</v>
      </c>
      <c r="AB879">
        <v>0.62971533300000004</v>
      </c>
      <c r="AG879" s="22">
        <v>-0.26280735700000002</v>
      </c>
      <c r="AR879">
        <v>0.22745511373154101</v>
      </c>
      <c r="BT879">
        <v>1.28</v>
      </c>
    </row>
    <row r="880" spans="1:72">
      <c r="A880">
        <v>2569</v>
      </c>
      <c r="B880">
        <v>46</v>
      </c>
      <c r="C880" t="s">
        <v>68</v>
      </c>
      <c r="D880" t="s">
        <v>69</v>
      </c>
      <c r="E880" t="s">
        <v>145</v>
      </c>
      <c r="F880" t="s">
        <v>143</v>
      </c>
      <c r="G880" t="s">
        <v>70</v>
      </c>
      <c r="H880" t="s">
        <v>70</v>
      </c>
      <c r="I880">
        <v>7</v>
      </c>
      <c r="J880">
        <v>1</v>
      </c>
      <c r="K880">
        <v>220</v>
      </c>
      <c r="N880">
        <v>6</v>
      </c>
      <c r="P880">
        <v>3.68</v>
      </c>
      <c r="U880">
        <v>0.64800000000000002</v>
      </c>
      <c r="AB880">
        <v>0.56584781900000003</v>
      </c>
      <c r="AG880" s="22">
        <v>-0.18842499400000001</v>
      </c>
      <c r="AR880">
        <v>-9.45245278063679E-2</v>
      </c>
      <c r="BT880">
        <v>1.76</v>
      </c>
    </row>
    <row r="881" spans="1:81">
      <c r="A881">
        <v>2569</v>
      </c>
      <c r="B881">
        <v>47</v>
      </c>
      <c r="C881" t="s">
        <v>68</v>
      </c>
      <c r="D881" t="s">
        <v>69</v>
      </c>
      <c r="E881" t="s">
        <v>145</v>
      </c>
      <c r="F881" t="s">
        <v>143</v>
      </c>
      <c r="G881" t="s">
        <v>70</v>
      </c>
      <c r="H881" t="s">
        <v>70</v>
      </c>
      <c r="I881">
        <v>7</v>
      </c>
      <c r="J881">
        <v>1</v>
      </c>
      <c r="K881">
        <v>220</v>
      </c>
      <c r="N881">
        <v>7</v>
      </c>
      <c r="P881">
        <v>3.927</v>
      </c>
      <c r="U881">
        <v>0.66400000000000003</v>
      </c>
      <c r="AB881">
        <v>0.59406090099999997</v>
      </c>
      <c r="AG881" s="22">
        <v>-0.177831921</v>
      </c>
      <c r="AR881">
        <v>-0.10307016788668701</v>
      </c>
      <c r="BT881">
        <v>1.69</v>
      </c>
    </row>
    <row r="882" spans="1:81">
      <c r="A882">
        <v>2569</v>
      </c>
      <c r="B882">
        <v>48</v>
      </c>
      <c r="C882" t="s">
        <v>68</v>
      </c>
      <c r="D882" t="s">
        <v>69</v>
      </c>
      <c r="E882" t="s">
        <v>145</v>
      </c>
      <c r="F882" t="s">
        <v>143</v>
      </c>
      <c r="G882" t="s">
        <v>70</v>
      </c>
      <c r="H882" t="s">
        <v>70</v>
      </c>
      <c r="I882">
        <v>7</v>
      </c>
      <c r="J882">
        <v>1</v>
      </c>
      <c r="K882">
        <v>220</v>
      </c>
      <c r="N882">
        <v>6</v>
      </c>
      <c r="P882">
        <v>4.6379999999999999</v>
      </c>
      <c r="U882">
        <v>0.60699999999999998</v>
      </c>
      <c r="AB882">
        <v>0.66633074400000003</v>
      </c>
      <c r="AG882" s="22">
        <v>-0.21681130900000001</v>
      </c>
      <c r="AR882">
        <v>0.10446094352455799</v>
      </c>
      <c r="BT882">
        <v>1.31</v>
      </c>
    </row>
    <row r="883" spans="1:81">
      <c r="A883">
        <v>2569</v>
      </c>
      <c r="B883">
        <v>49</v>
      </c>
      <c r="C883" t="s">
        <v>68</v>
      </c>
      <c r="D883" t="s">
        <v>69</v>
      </c>
      <c r="E883" t="s">
        <v>145</v>
      </c>
      <c r="F883" t="s">
        <v>143</v>
      </c>
      <c r="G883" t="s">
        <v>70</v>
      </c>
      <c r="H883" t="s">
        <v>70</v>
      </c>
      <c r="I883">
        <v>7</v>
      </c>
      <c r="J883">
        <v>1</v>
      </c>
      <c r="K883">
        <v>220</v>
      </c>
      <c r="N883">
        <v>5</v>
      </c>
      <c r="P883">
        <v>4.9320000000000004</v>
      </c>
      <c r="U883">
        <v>0.61799999999999999</v>
      </c>
      <c r="AB883">
        <v>0.69302306800000002</v>
      </c>
      <c r="AG883" s="22">
        <v>-0.209011525</v>
      </c>
      <c r="AR883">
        <v>0.10408745835449799</v>
      </c>
      <c r="BT883">
        <v>1.25</v>
      </c>
    </row>
    <row r="884" spans="1:81">
      <c r="A884">
        <v>2569</v>
      </c>
      <c r="B884">
        <v>50</v>
      </c>
      <c r="C884" t="s">
        <v>68</v>
      </c>
      <c r="D884" t="s">
        <v>69</v>
      </c>
      <c r="E884" t="s">
        <v>145</v>
      </c>
      <c r="F884" t="s">
        <v>143</v>
      </c>
      <c r="G884" t="s">
        <v>70</v>
      </c>
      <c r="H884" t="s">
        <v>70</v>
      </c>
      <c r="I884">
        <v>7</v>
      </c>
      <c r="J884">
        <v>1</v>
      </c>
      <c r="K884">
        <v>220</v>
      </c>
      <c r="N884">
        <v>6</v>
      </c>
      <c r="P884">
        <v>4.0519999999999996</v>
      </c>
      <c r="U884">
        <v>0.64500000000000002</v>
      </c>
      <c r="AB884">
        <v>0.60766943699999998</v>
      </c>
      <c r="AG884" s="22">
        <v>-0.19044028499999999</v>
      </c>
      <c r="AR884">
        <v>-4.5709705683261603E-2</v>
      </c>
      <c r="BT884">
        <v>1.59</v>
      </c>
    </row>
    <row r="885" spans="1:81">
      <c r="A885">
        <v>2583</v>
      </c>
      <c r="B885">
        <v>1</v>
      </c>
      <c r="C885" t="s">
        <v>71</v>
      </c>
      <c r="D885" t="s">
        <v>38</v>
      </c>
      <c r="E885" t="s">
        <v>145</v>
      </c>
      <c r="F885" t="s">
        <v>143</v>
      </c>
      <c r="G885" t="s">
        <v>72</v>
      </c>
      <c r="H885" t="s">
        <v>72</v>
      </c>
      <c r="I885">
        <v>5</v>
      </c>
      <c r="J885">
        <v>2</v>
      </c>
      <c r="K885">
        <v>319</v>
      </c>
      <c r="M885">
        <v>24.053999999999998</v>
      </c>
      <c r="N885">
        <v>8</v>
      </c>
      <c r="O885">
        <v>15</v>
      </c>
      <c r="P885">
        <v>3.7320000000000002</v>
      </c>
      <c r="Q885">
        <v>0.19</v>
      </c>
      <c r="R885">
        <v>0.40500000000000003</v>
      </c>
      <c r="S885">
        <v>0.50600000000000001</v>
      </c>
      <c r="T885">
        <v>0.86399999999999999</v>
      </c>
      <c r="U885">
        <v>0.65900000000000003</v>
      </c>
      <c r="V885">
        <v>0.26900000000000002</v>
      </c>
      <c r="W885">
        <v>0.80600000000000005</v>
      </c>
      <c r="X885">
        <v>0.30599999999999999</v>
      </c>
      <c r="Y885">
        <v>0.80800000000000005</v>
      </c>
      <c r="Z885">
        <v>0.33400000000000002</v>
      </c>
      <c r="AA885">
        <v>0.27</v>
      </c>
      <c r="AB885">
        <v>0.57194163499999995</v>
      </c>
      <c r="AC885" s="22">
        <v>-0.72124639899999998</v>
      </c>
      <c r="AD885" s="22">
        <v>-0.39254497700000002</v>
      </c>
      <c r="AE885" s="22">
        <v>-0.29584948300000002</v>
      </c>
      <c r="AF885" s="22">
        <v>-6.3486258000000004E-2</v>
      </c>
      <c r="AG885" s="22">
        <v>-0.18111458499999999</v>
      </c>
      <c r="AH885" s="22">
        <v>-0.57024772000000001</v>
      </c>
      <c r="AI885" s="22">
        <v>-9.3664958000000006E-2</v>
      </c>
      <c r="AJ885" s="22">
        <v>-0.51427857399999999</v>
      </c>
      <c r="AK885" s="22">
        <v>-9.2588639E-2</v>
      </c>
      <c r="AL885" s="22">
        <v>-0.47625353300000001</v>
      </c>
      <c r="AM885" s="22">
        <v>-0.56863623600000002</v>
      </c>
      <c r="AN885">
        <v>-5.0933015224759702E-2</v>
      </c>
      <c r="AO885">
        <v>-5.7105274488724804</v>
      </c>
      <c r="AP885">
        <v>-3.5478632893109402E-2</v>
      </c>
      <c r="AQ885">
        <v>-8.5715042708643906E-3</v>
      </c>
      <c r="AR885">
        <v>0.113354369240509</v>
      </c>
      <c r="AS885">
        <v>2.60856300534658E-2</v>
      </c>
      <c r="AT885">
        <v>-2.2851890115785301E-2</v>
      </c>
      <c r="AU885">
        <v>7.9300014492973397E-3</v>
      </c>
      <c r="AV885">
        <v>-1.72997910089705E-2</v>
      </c>
      <c r="AW885">
        <v>2.9949793890649001E-3</v>
      </c>
      <c r="AX885">
        <v>-5.9006766899316599E-4</v>
      </c>
      <c r="AY885">
        <v>-0.40902475500000002</v>
      </c>
      <c r="AZ885">
        <f t="shared" ref="AZ885:AZ898" si="38">ABS(AY885)</f>
        <v>0.40902475500000002</v>
      </c>
      <c r="BA885">
        <f t="shared" ref="BA885:BA898" si="39">Q885-ABS(AY885)</f>
        <v>-0.21902475500000002</v>
      </c>
      <c r="BB885">
        <v>0.59902475499999996</v>
      </c>
      <c r="BC885">
        <v>-0.553445827</v>
      </c>
      <c r="BD885">
        <v>0.74344582699999995</v>
      </c>
      <c r="BP885">
        <v>0.51</v>
      </c>
      <c r="BQ885">
        <v>1.0900000000000001</v>
      </c>
      <c r="BR885">
        <v>1.36</v>
      </c>
      <c r="BS885">
        <v>2.3199999999999998</v>
      </c>
      <c r="BT885">
        <v>1.77</v>
      </c>
      <c r="BU885">
        <v>0.72</v>
      </c>
      <c r="BV885">
        <v>2.16</v>
      </c>
      <c r="BW885">
        <v>0.82</v>
      </c>
      <c r="BX885">
        <v>2.17</v>
      </c>
      <c r="BY885">
        <v>0.89</v>
      </c>
      <c r="BZ885">
        <v>0.72</v>
      </c>
      <c r="CA885">
        <v>1.24</v>
      </c>
      <c r="CB885">
        <v>3</v>
      </c>
      <c r="CC885">
        <v>0.82</v>
      </c>
    </row>
    <row r="886" spans="1:81">
      <c r="A886">
        <v>2583</v>
      </c>
      <c r="B886">
        <v>7</v>
      </c>
      <c r="C886" t="s">
        <v>71</v>
      </c>
      <c r="D886" t="s">
        <v>38</v>
      </c>
      <c r="E886" t="s">
        <v>145</v>
      </c>
      <c r="F886" t="s">
        <v>143</v>
      </c>
      <c r="G886" t="s">
        <v>72</v>
      </c>
      <c r="H886" t="s">
        <v>72</v>
      </c>
      <c r="I886">
        <v>5</v>
      </c>
      <c r="J886">
        <v>2</v>
      </c>
      <c r="K886">
        <v>319</v>
      </c>
      <c r="M886">
        <v>22.984999999999999</v>
      </c>
      <c r="N886">
        <v>6</v>
      </c>
      <c r="O886">
        <v>15</v>
      </c>
      <c r="P886">
        <v>4.4729999999999999</v>
      </c>
      <c r="Q886">
        <v>0.18099999999999999</v>
      </c>
      <c r="R886">
        <v>0.309</v>
      </c>
      <c r="S886">
        <v>0.55800000000000005</v>
      </c>
      <c r="T886">
        <v>1.0209999999999999</v>
      </c>
      <c r="U886">
        <v>0.46500000000000002</v>
      </c>
      <c r="V886">
        <v>0.48799999999999999</v>
      </c>
      <c r="W886">
        <v>0.91200000000000003</v>
      </c>
      <c r="X886">
        <v>0.38700000000000001</v>
      </c>
      <c r="Y886">
        <v>0.91200000000000003</v>
      </c>
      <c r="Z886">
        <v>0.41499999999999998</v>
      </c>
      <c r="AA886">
        <v>0.34</v>
      </c>
      <c r="AB886">
        <v>0.65059889800000004</v>
      </c>
      <c r="AC886" s="22">
        <v>-0.74232142499999998</v>
      </c>
      <c r="AD886" s="22">
        <v>-0.510041521</v>
      </c>
      <c r="AE886" s="22">
        <v>-0.253365801</v>
      </c>
      <c r="AF886" s="22">
        <v>9.0257419999999998E-3</v>
      </c>
      <c r="AG886" s="22">
        <v>-0.33254704699999998</v>
      </c>
      <c r="AH886" s="22">
        <v>-0.31158017799999999</v>
      </c>
      <c r="AI886" s="22">
        <v>-4.0005161999999997E-2</v>
      </c>
      <c r="AJ886" s="22">
        <v>-0.41228903500000003</v>
      </c>
      <c r="AK886" s="22">
        <v>-4.0005161999999997E-2</v>
      </c>
      <c r="AL886" s="22">
        <v>-0.38195190299999998</v>
      </c>
      <c r="AM886" s="22">
        <v>-0.468521083</v>
      </c>
      <c r="AN886">
        <v>3.8536077745899802E-2</v>
      </c>
      <c r="AO886">
        <v>5.4816029726243896</v>
      </c>
      <c r="AP886">
        <v>5.0406458846300496E-3</v>
      </c>
      <c r="AQ886">
        <v>7.1691456901583602E-3</v>
      </c>
      <c r="AR886">
        <v>-5.8685200403906498E-2</v>
      </c>
      <c r="AS886">
        <v>-3.0882651855902901E-2</v>
      </c>
      <c r="AT886">
        <v>3.5627929146560002E-3</v>
      </c>
      <c r="AU886">
        <v>-1.2013848288511399E-2</v>
      </c>
      <c r="AV886">
        <v>-5.0587763993075203E-3</v>
      </c>
      <c r="AW886">
        <v>1.5704991491638501E-4</v>
      </c>
      <c r="AX886">
        <v>-3.1977636733508098E-2</v>
      </c>
      <c r="AY886">
        <v>0.40328921600000001</v>
      </c>
      <c r="AZ886">
        <f t="shared" si="38"/>
        <v>0.40328921600000001</v>
      </c>
      <c r="BA886">
        <f t="shared" si="39"/>
        <v>-0.22228921600000001</v>
      </c>
      <c r="BB886">
        <v>-0.22228921600000001</v>
      </c>
      <c r="BC886">
        <v>0.36848895700000001</v>
      </c>
      <c r="BD886">
        <v>-0.18748895700000001</v>
      </c>
      <c r="BP886">
        <v>0.4</v>
      </c>
      <c r="BQ886">
        <v>0.69</v>
      </c>
      <c r="BR886">
        <v>1.25</v>
      </c>
      <c r="BS886">
        <v>2.2799999999999998</v>
      </c>
      <c r="BT886">
        <v>1.04</v>
      </c>
      <c r="BU886">
        <v>1.0900000000000001</v>
      </c>
      <c r="BV886">
        <v>2.04</v>
      </c>
      <c r="BW886">
        <v>0.87</v>
      </c>
      <c r="BX886">
        <v>2.04</v>
      </c>
      <c r="BY886">
        <v>0.93</v>
      </c>
      <c r="BZ886">
        <v>0.76</v>
      </c>
      <c r="CA886">
        <v>1.22</v>
      </c>
      <c r="CB886">
        <v>1.87</v>
      </c>
      <c r="CC886">
        <v>0.51</v>
      </c>
    </row>
    <row r="887" spans="1:81">
      <c r="A887">
        <v>2583</v>
      </c>
      <c r="B887">
        <v>8</v>
      </c>
      <c r="C887" t="s">
        <v>71</v>
      </c>
      <c r="D887" t="s">
        <v>38</v>
      </c>
      <c r="E887" t="s">
        <v>145</v>
      </c>
      <c r="F887" t="s">
        <v>143</v>
      </c>
      <c r="G887" t="s">
        <v>72</v>
      </c>
      <c r="H887" t="s">
        <v>72</v>
      </c>
      <c r="I887">
        <v>5</v>
      </c>
      <c r="J887">
        <v>2</v>
      </c>
      <c r="K887">
        <v>319</v>
      </c>
      <c r="M887">
        <v>19.231000000000002</v>
      </c>
      <c r="N887">
        <v>14</v>
      </c>
      <c r="O887">
        <v>15</v>
      </c>
      <c r="P887">
        <v>4.4649999999999999</v>
      </c>
      <c r="Q887">
        <v>0.28199999999999997</v>
      </c>
      <c r="R887">
        <v>0.33400000000000002</v>
      </c>
      <c r="S887">
        <v>0.63700000000000001</v>
      </c>
      <c r="T887">
        <v>1.0760000000000001</v>
      </c>
      <c r="V887">
        <v>0.34200000000000003</v>
      </c>
      <c r="W887">
        <v>0.86799999999999999</v>
      </c>
      <c r="X887">
        <v>0.433</v>
      </c>
      <c r="Y887">
        <v>0.96</v>
      </c>
      <c r="Z887">
        <v>0.497</v>
      </c>
      <c r="AA887">
        <v>0.32800000000000001</v>
      </c>
      <c r="AB887">
        <v>0.64982146299999999</v>
      </c>
      <c r="AC887" s="22">
        <v>-0.54975089200000005</v>
      </c>
      <c r="AD887" s="22">
        <v>-0.47625353300000001</v>
      </c>
      <c r="AE887" s="22">
        <v>-0.19586056800000001</v>
      </c>
      <c r="AF887" s="22">
        <v>3.1812271000000003E-2</v>
      </c>
      <c r="AH887" s="22">
        <v>-0.465973894</v>
      </c>
      <c r="AI887" s="22">
        <v>-6.1480275000000001E-2</v>
      </c>
      <c r="AJ887" s="22">
        <v>-0.363512104</v>
      </c>
      <c r="AK887" s="22">
        <v>-1.7728766999999999E-2</v>
      </c>
      <c r="AL887" s="22">
        <v>-0.30364361099999998</v>
      </c>
      <c r="AM887" s="22">
        <v>-0.48412615599999997</v>
      </c>
      <c r="AN887">
        <v>-6.1033162310723303E-2</v>
      </c>
      <c r="AO887">
        <v>2.2849707070549599</v>
      </c>
      <c r="AP887">
        <v>-4.7359755054419597E-2</v>
      </c>
      <c r="AQ887">
        <v>-1.3379516521812599E-2</v>
      </c>
      <c r="AS887">
        <v>4.9292210835480098E-2</v>
      </c>
      <c r="AT887">
        <v>2.3693288840405599E-2</v>
      </c>
      <c r="AU887">
        <v>-5.9947685010607002E-2</v>
      </c>
      <c r="AV887">
        <v>-3.3972703468123401E-2</v>
      </c>
      <c r="AW887">
        <v>-6.8294181697738501E-2</v>
      </c>
      <c r="AX887">
        <v>-1.5602247348976601E-2</v>
      </c>
      <c r="AY887">
        <v>-0.40501200700000001</v>
      </c>
      <c r="AZ887">
        <f t="shared" si="38"/>
        <v>0.40501200700000001</v>
      </c>
      <c r="BA887">
        <f t="shared" si="39"/>
        <v>-0.12301200700000003</v>
      </c>
      <c r="BB887">
        <v>0.68701200699999998</v>
      </c>
      <c r="BC887">
        <v>-1.6700013970000001</v>
      </c>
      <c r="BD887">
        <v>1.9520013970000001</v>
      </c>
      <c r="BP887">
        <v>0.63</v>
      </c>
      <c r="BQ887">
        <v>0.75</v>
      </c>
      <c r="BR887">
        <v>1.43</v>
      </c>
      <c r="BS887">
        <v>2.41</v>
      </c>
      <c r="BU887">
        <v>0.77</v>
      </c>
      <c r="BV887">
        <v>1.94</v>
      </c>
      <c r="BW887">
        <v>0.97</v>
      </c>
      <c r="BX887">
        <v>2.15</v>
      </c>
      <c r="BY887">
        <v>1.1100000000000001</v>
      </c>
      <c r="BZ887">
        <v>0.73</v>
      </c>
      <c r="CA887">
        <v>1.52</v>
      </c>
      <c r="CB887">
        <v>2.54</v>
      </c>
    </row>
    <row r="888" spans="1:81">
      <c r="A888">
        <v>2583</v>
      </c>
      <c r="B888">
        <v>10</v>
      </c>
      <c r="C888" t="s">
        <v>71</v>
      </c>
      <c r="D888" t="s">
        <v>38</v>
      </c>
      <c r="E888" t="s">
        <v>145</v>
      </c>
      <c r="F888" t="s">
        <v>143</v>
      </c>
      <c r="G888" t="s">
        <v>72</v>
      </c>
      <c r="H888" t="s">
        <v>72</v>
      </c>
      <c r="I888">
        <v>5</v>
      </c>
      <c r="J888">
        <v>2</v>
      </c>
      <c r="K888">
        <v>319</v>
      </c>
      <c r="M888">
        <v>22.013000000000002</v>
      </c>
      <c r="N888">
        <v>6</v>
      </c>
      <c r="O888">
        <v>15</v>
      </c>
      <c r="P888">
        <v>3.323</v>
      </c>
      <c r="Q888">
        <v>0.14499999999999999</v>
      </c>
      <c r="R888">
        <v>0.32800000000000001</v>
      </c>
      <c r="S888">
        <v>0.438</v>
      </c>
      <c r="T888">
        <v>0.77500000000000002</v>
      </c>
      <c r="U888">
        <v>0.54900000000000004</v>
      </c>
      <c r="V888">
        <v>0.252</v>
      </c>
      <c r="W888">
        <v>0.69899999999999995</v>
      </c>
      <c r="X888">
        <v>0.28299999999999997</v>
      </c>
      <c r="Y888">
        <v>0.71499999999999997</v>
      </c>
      <c r="Z888">
        <v>0.314</v>
      </c>
      <c r="AA888">
        <v>0.248</v>
      </c>
      <c r="AB888">
        <v>0.52153034099999995</v>
      </c>
      <c r="AC888" s="22">
        <v>-0.83863199799999999</v>
      </c>
      <c r="AD888" s="22">
        <v>-0.48412615599999997</v>
      </c>
      <c r="AE888" s="22">
        <v>-0.35852588899999999</v>
      </c>
      <c r="AF888" s="22">
        <v>-0.110698297</v>
      </c>
      <c r="AG888" s="22">
        <v>-0.26042765600000001</v>
      </c>
      <c r="AH888" s="22">
        <v>-0.598599459</v>
      </c>
      <c r="AI888" s="22">
        <v>-0.155522824</v>
      </c>
      <c r="AJ888" s="22">
        <v>-0.54821356399999999</v>
      </c>
      <c r="AK888" s="22">
        <v>-0.14569395800000001</v>
      </c>
      <c r="AL888" s="22">
        <v>-0.50307035200000005</v>
      </c>
      <c r="AM888" s="22">
        <v>-0.60554831899999995</v>
      </c>
      <c r="AN888">
        <v>-4.1123594081062503E-2</v>
      </c>
      <c r="AO888">
        <v>2.9013158221638902</v>
      </c>
      <c r="AP888">
        <v>-2.9624752345950401E-2</v>
      </c>
      <c r="AQ888">
        <v>-1.8018246354711099E-2</v>
      </c>
      <c r="AR888">
        <v>-6.8359919007855097E-2</v>
      </c>
      <c r="AS888">
        <v>-9.4601728173718796E-3</v>
      </c>
      <c r="AT888">
        <v>-1.3039054466629301E-2</v>
      </c>
      <c r="AU888">
        <v>-9.6737339760294399E-3</v>
      </c>
      <c r="AV888">
        <v>-6.3571725510203102E-4</v>
      </c>
      <c r="AW888">
        <v>-2.4241298166898999E-2</v>
      </c>
      <c r="AX888">
        <v>-1.0428243083373799E-2</v>
      </c>
      <c r="AY888">
        <v>-0.46145490300000003</v>
      </c>
      <c r="AZ888">
        <f t="shared" si="38"/>
        <v>0.46145490300000003</v>
      </c>
      <c r="BA888">
        <f t="shared" si="39"/>
        <v>-0.31645490300000001</v>
      </c>
      <c r="BB888">
        <v>0.60645490300000005</v>
      </c>
      <c r="BC888">
        <v>-5.7771905999999998E-2</v>
      </c>
      <c r="BD888">
        <v>0.202771906</v>
      </c>
      <c r="BP888">
        <v>0.44</v>
      </c>
      <c r="BQ888">
        <v>0.99</v>
      </c>
      <c r="BR888">
        <v>1.32</v>
      </c>
      <c r="BS888">
        <v>2.33</v>
      </c>
      <c r="BT888">
        <v>1.65</v>
      </c>
      <c r="BU888">
        <v>0.76</v>
      </c>
      <c r="BV888">
        <v>2.1</v>
      </c>
      <c r="BW888">
        <v>0.85</v>
      </c>
      <c r="BX888">
        <v>2.15</v>
      </c>
      <c r="BY888">
        <v>0.94</v>
      </c>
      <c r="BZ888">
        <v>0.75</v>
      </c>
      <c r="CA888">
        <v>1.27</v>
      </c>
      <c r="CB888">
        <v>2.77</v>
      </c>
      <c r="CC888">
        <v>0.79</v>
      </c>
    </row>
    <row r="889" spans="1:81">
      <c r="A889">
        <v>2583</v>
      </c>
      <c r="B889">
        <v>12</v>
      </c>
      <c r="C889" t="s">
        <v>71</v>
      </c>
      <c r="D889" t="s">
        <v>38</v>
      </c>
      <c r="E889" t="s">
        <v>145</v>
      </c>
      <c r="F889" t="s">
        <v>143</v>
      </c>
      <c r="G889" t="s">
        <v>72</v>
      </c>
      <c r="H889" t="s">
        <v>72</v>
      </c>
      <c r="I889">
        <v>5</v>
      </c>
      <c r="J889">
        <v>2</v>
      </c>
      <c r="K889">
        <v>319</v>
      </c>
      <c r="M889">
        <v>20.99</v>
      </c>
      <c r="N889">
        <v>6</v>
      </c>
      <c r="O889">
        <v>15</v>
      </c>
      <c r="P889">
        <v>4.2030000000000003</v>
      </c>
      <c r="Q889">
        <v>0.16</v>
      </c>
      <c r="R889">
        <v>0.33800000000000002</v>
      </c>
      <c r="S889">
        <v>0.52700000000000002</v>
      </c>
      <c r="T889">
        <v>0.95299999999999996</v>
      </c>
      <c r="U889">
        <v>0.46300000000000002</v>
      </c>
      <c r="V889">
        <v>0.39600000000000002</v>
      </c>
      <c r="W889">
        <v>0.89300000000000002</v>
      </c>
      <c r="X889">
        <v>0.32800000000000001</v>
      </c>
      <c r="Y889">
        <v>0.79700000000000004</v>
      </c>
      <c r="Z889">
        <v>0.376</v>
      </c>
      <c r="AA889">
        <v>0.316</v>
      </c>
      <c r="AB889">
        <v>0.62355939000000005</v>
      </c>
      <c r="AC889" s="22">
        <v>-0.795880017</v>
      </c>
      <c r="AD889" s="22">
        <v>-0.47108329999999998</v>
      </c>
      <c r="AE889" s="22">
        <v>-0.27818938500000001</v>
      </c>
      <c r="AF889" s="22">
        <v>-2.0907098999999998E-2</v>
      </c>
      <c r="AG889" s="22">
        <v>-0.33441900899999999</v>
      </c>
      <c r="AH889" s="22">
        <v>-0.40230481400000001</v>
      </c>
      <c r="AI889" s="22">
        <v>-4.9148540999999997E-2</v>
      </c>
      <c r="AJ889" s="22">
        <v>-0.48412615599999997</v>
      </c>
      <c r="AK889" s="22">
        <v>-9.8541678999999993E-2</v>
      </c>
      <c r="AL889" s="22">
        <v>-0.42481215500000002</v>
      </c>
      <c r="AM889" s="22">
        <v>-0.50031291700000002</v>
      </c>
      <c r="AN889">
        <v>3.89729956431644E-2</v>
      </c>
      <c r="AO889">
        <v>1.76967939359768</v>
      </c>
      <c r="AP889">
        <v>2.8549296788205102E-4</v>
      </c>
      <c r="AQ889">
        <v>6.1015178528105504E-3</v>
      </c>
      <c r="AR889">
        <v>-8.8823746338261095E-2</v>
      </c>
      <c r="AS889">
        <v>-1.0353075234516E-2</v>
      </c>
      <c r="AT889">
        <v>-1.45748230878514E-2</v>
      </c>
      <c r="AU889">
        <v>3.03971004537298E-2</v>
      </c>
      <c r="AV889">
        <v>4.1837029025804898E-2</v>
      </c>
      <c r="AW889">
        <v>1.01572461727379E-2</v>
      </c>
      <c r="AX889">
        <v>-2.40721146484725E-2</v>
      </c>
      <c r="AY889">
        <v>0.29968847999999998</v>
      </c>
      <c r="AZ889">
        <f t="shared" si="38"/>
        <v>0.29968847999999998</v>
      </c>
      <c r="BA889">
        <f t="shared" si="39"/>
        <v>-0.13968847999999998</v>
      </c>
      <c r="BB889">
        <v>-0.13968848</v>
      </c>
      <c r="BC889">
        <v>0.52067012000000001</v>
      </c>
      <c r="BD889">
        <v>-0.36067011999999998</v>
      </c>
      <c r="BP889">
        <v>0.38</v>
      </c>
      <c r="BQ889">
        <v>0.8</v>
      </c>
      <c r="BR889">
        <v>1.25</v>
      </c>
      <c r="BS889">
        <v>2.27</v>
      </c>
      <c r="BT889">
        <v>1.1000000000000001</v>
      </c>
      <c r="BU889">
        <v>0.94</v>
      </c>
      <c r="BV889">
        <v>2.12</v>
      </c>
      <c r="BW889">
        <v>0.78</v>
      </c>
      <c r="BX889">
        <v>1.9</v>
      </c>
      <c r="BY889">
        <v>0.89</v>
      </c>
      <c r="BZ889">
        <v>0.75</v>
      </c>
      <c r="CA889">
        <v>1.19</v>
      </c>
      <c r="CB889">
        <v>2.2599999999999998</v>
      </c>
      <c r="CC889">
        <v>0.52</v>
      </c>
    </row>
    <row r="890" spans="1:81">
      <c r="A890">
        <v>2583</v>
      </c>
      <c r="B890">
        <v>13</v>
      </c>
      <c r="C890" t="s">
        <v>71</v>
      </c>
      <c r="D890" t="s">
        <v>38</v>
      </c>
      <c r="E890" t="s">
        <v>145</v>
      </c>
      <c r="F890" t="s">
        <v>143</v>
      </c>
      <c r="G890" t="s">
        <v>72</v>
      </c>
      <c r="H890" t="s">
        <v>72</v>
      </c>
      <c r="I890">
        <v>5</v>
      </c>
      <c r="J890">
        <v>2</v>
      </c>
      <c r="K890">
        <v>319</v>
      </c>
      <c r="M890">
        <v>26.771999999999998</v>
      </c>
      <c r="N890">
        <v>12</v>
      </c>
      <c r="O890">
        <v>16</v>
      </c>
      <c r="P890">
        <v>4.6890000000000001</v>
      </c>
      <c r="Q890">
        <v>0.20699999999999999</v>
      </c>
      <c r="R890">
        <v>0.34200000000000003</v>
      </c>
      <c r="S890">
        <v>0.55000000000000004</v>
      </c>
      <c r="T890">
        <v>1.1299999999999999</v>
      </c>
      <c r="U890">
        <v>0.53</v>
      </c>
      <c r="V890">
        <v>0.434</v>
      </c>
      <c r="W890">
        <v>0.997</v>
      </c>
      <c r="X890">
        <v>0.38800000000000001</v>
      </c>
      <c r="Y890">
        <v>0.95499999999999996</v>
      </c>
      <c r="Z890">
        <v>0.432</v>
      </c>
      <c r="AA890">
        <v>0.32700000000000001</v>
      </c>
      <c r="AB890">
        <v>0.67108023299999997</v>
      </c>
      <c r="AC890" s="22">
        <v>-0.68402965500000001</v>
      </c>
      <c r="AD890" s="22">
        <v>-0.465973894</v>
      </c>
      <c r="AE890" s="22">
        <v>-0.25963731099999998</v>
      </c>
      <c r="AF890" s="22">
        <v>5.3078443000000003E-2</v>
      </c>
      <c r="AG890" s="22">
        <v>-0.27572413000000001</v>
      </c>
      <c r="AH890" s="22">
        <v>-0.36251027000000002</v>
      </c>
      <c r="AI890" s="22">
        <v>-1.3048420000000001E-3</v>
      </c>
      <c r="AJ890" s="22">
        <v>-0.411168274</v>
      </c>
      <c r="AK890" s="22">
        <v>-1.9996627999999999E-2</v>
      </c>
      <c r="AL890" s="22">
        <v>-0.36451625300000001</v>
      </c>
      <c r="AM890" s="22">
        <v>-0.485452247</v>
      </c>
      <c r="AN890">
        <v>2.91127898083628E-2</v>
      </c>
      <c r="AO890">
        <v>1.3339243503140601</v>
      </c>
      <c r="AP890">
        <v>3.1151971934599499E-2</v>
      </c>
      <c r="AQ890">
        <v>-1.05728029337766E-2</v>
      </c>
      <c r="AR890">
        <v>5.5866620708354797E-2</v>
      </c>
      <c r="AS890">
        <v>1.63025417974734E-2</v>
      </c>
      <c r="AT890">
        <v>-1.3634072771152E-2</v>
      </c>
      <c r="AU890">
        <v>7.38396105977301E-3</v>
      </c>
      <c r="AV890">
        <v>-9.8494819695898999E-3</v>
      </c>
      <c r="AW890">
        <v>5.5705472469790296E-3</v>
      </c>
      <c r="AX890">
        <v>7.1141387762991802E-3</v>
      </c>
      <c r="AY890">
        <v>0.41327107899999999</v>
      </c>
      <c r="AZ890">
        <f t="shared" si="38"/>
        <v>0.41327107899999999</v>
      </c>
      <c r="BA890">
        <f t="shared" si="39"/>
        <v>-0.206271079</v>
      </c>
      <c r="BB890">
        <v>-0.206271079</v>
      </c>
      <c r="BC890">
        <v>6.1788469999999998E-2</v>
      </c>
      <c r="BD890">
        <v>0.14521153000000001</v>
      </c>
      <c r="BP890">
        <v>0.44</v>
      </c>
      <c r="BQ890">
        <v>0.73</v>
      </c>
      <c r="BR890">
        <v>1.17</v>
      </c>
      <c r="BS890">
        <v>2.41</v>
      </c>
      <c r="BT890">
        <v>1.1299999999999999</v>
      </c>
      <c r="BU890">
        <v>0.93</v>
      </c>
      <c r="BV890">
        <v>2.13</v>
      </c>
      <c r="BW890">
        <v>0.83</v>
      </c>
      <c r="BX890">
        <v>2.04</v>
      </c>
      <c r="BY890">
        <v>0.92</v>
      </c>
      <c r="BZ890">
        <v>0.7</v>
      </c>
      <c r="CA890">
        <v>1.32</v>
      </c>
      <c r="CB890">
        <v>2.2999999999999998</v>
      </c>
      <c r="CC890">
        <v>0.53</v>
      </c>
    </row>
    <row r="891" spans="1:81">
      <c r="A891">
        <v>2583</v>
      </c>
      <c r="B891">
        <v>14</v>
      </c>
      <c r="C891" t="s">
        <v>71</v>
      </c>
      <c r="D891" t="s">
        <v>38</v>
      </c>
      <c r="E891" t="s">
        <v>145</v>
      </c>
      <c r="F891" t="s">
        <v>143</v>
      </c>
      <c r="G891" t="s">
        <v>72</v>
      </c>
      <c r="H891" t="s">
        <v>72</v>
      </c>
      <c r="I891">
        <v>5</v>
      </c>
      <c r="J891">
        <v>2</v>
      </c>
      <c r="K891">
        <v>319</v>
      </c>
      <c r="M891">
        <v>21.456</v>
      </c>
      <c r="N891">
        <v>7</v>
      </c>
      <c r="O891">
        <v>16</v>
      </c>
      <c r="P891">
        <v>4.2869999999999999</v>
      </c>
      <c r="Q891">
        <v>0.14000000000000001</v>
      </c>
      <c r="R891">
        <v>0.38200000000000001</v>
      </c>
      <c r="S891">
        <v>0.56200000000000006</v>
      </c>
      <c r="T891">
        <v>1</v>
      </c>
      <c r="U891">
        <v>0.54900000000000004</v>
      </c>
      <c r="V891">
        <v>0.41099999999999998</v>
      </c>
      <c r="W891">
        <v>0.81599999999999995</v>
      </c>
      <c r="X891">
        <v>0.314</v>
      </c>
      <c r="Y891">
        <v>0.83499999999999996</v>
      </c>
      <c r="Z891">
        <v>0.36599999999999999</v>
      </c>
      <c r="AA891">
        <v>0.27500000000000002</v>
      </c>
      <c r="AB891">
        <v>0.63215348400000004</v>
      </c>
      <c r="AC891" s="22">
        <v>-0.85387196399999998</v>
      </c>
      <c r="AD891" s="22">
        <v>-0.417936637</v>
      </c>
      <c r="AE891" s="22">
        <v>-0.25026368399999999</v>
      </c>
      <c r="AG891" s="22">
        <v>-0.26042765600000001</v>
      </c>
      <c r="AH891" s="22">
        <v>-0.38615817800000002</v>
      </c>
      <c r="AI891" s="22">
        <v>-8.8309841E-2</v>
      </c>
      <c r="AJ891" s="22">
        <v>-0.50307035200000005</v>
      </c>
      <c r="AK891" s="22">
        <v>-7.8313524999999995E-2</v>
      </c>
      <c r="AL891" s="22">
        <v>-0.43651891500000001</v>
      </c>
      <c r="AM891" s="22">
        <v>-0.56066730600000003</v>
      </c>
      <c r="AN891">
        <v>7.7317898521478204E-2</v>
      </c>
      <c r="AO891">
        <v>-3.2486319226089302</v>
      </c>
      <c r="AP891">
        <v>-1.6189566504586798E-2</v>
      </c>
      <c r="AR891">
        <v>4.2263223992145001E-2</v>
      </c>
      <c r="AS891">
        <v>-1.0225046551490501E-2</v>
      </c>
      <c r="AT891">
        <v>3.21462765936813E-2</v>
      </c>
      <c r="AU891">
        <v>5.73060022647853E-2</v>
      </c>
      <c r="AV891">
        <v>2.4881688542003198E-2</v>
      </c>
      <c r="AW891">
        <v>2.8868287880308499E-2</v>
      </c>
      <c r="AX891">
        <v>5.0862472302294001E-2</v>
      </c>
      <c r="AY891">
        <v>0.54216397000000005</v>
      </c>
      <c r="AZ891">
        <f t="shared" si="38"/>
        <v>0.54216397000000005</v>
      </c>
      <c r="BA891">
        <f t="shared" si="39"/>
        <v>-0.40216397000000004</v>
      </c>
      <c r="BB891">
        <v>-0.40216396999999998</v>
      </c>
      <c r="BC891">
        <v>1.006747418</v>
      </c>
      <c r="BD891">
        <v>-0.86674741799999999</v>
      </c>
      <c r="BP891">
        <v>0.33</v>
      </c>
      <c r="BQ891">
        <v>0.89</v>
      </c>
      <c r="BR891">
        <v>1.31</v>
      </c>
      <c r="BS891">
        <v>2.33</v>
      </c>
      <c r="BT891">
        <v>1.28</v>
      </c>
      <c r="BU891">
        <v>0.96</v>
      </c>
      <c r="BV891">
        <v>1.9</v>
      </c>
      <c r="BW891">
        <v>0.73</v>
      </c>
      <c r="BX891">
        <v>1.95</v>
      </c>
      <c r="BY891">
        <v>0.85</v>
      </c>
      <c r="BZ891">
        <v>0.64</v>
      </c>
      <c r="CA891">
        <v>1.33</v>
      </c>
      <c r="CB891">
        <v>1.99</v>
      </c>
      <c r="CC891">
        <v>0.67</v>
      </c>
    </row>
    <row r="892" spans="1:81">
      <c r="A892">
        <v>2583</v>
      </c>
      <c r="B892">
        <v>15</v>
      </c>
      <c r="C892" t="s">
        <v>71</v>
      </c>
      <c r="D892" t="s">
        <v>38</v>
      </c>
      <c r="E892" t="s">
        <v>145</v>
      </c>
      <c r="F892" t="s">
        <v>143</v>
      </c>
      <c r="G892" t="s">
        <v>72</v>
      </c>
      <c r="H892" t="s">
        <v>72</v>
      </c>
      <c r="I892">
        <v>5</v>
      </c>
      <c r="J892">
        <v>2</v>
      </c>
      <c r="K892">
        <v>319</v>
      </c>
      <c r="M892">
        <v>21.026</v>
      </c>
      <c r="N892">
        <v>6</v>
      </c>
      <c r="O892">
        <v>16</v>
      </c>
      <c r="P892">
        <v>4.3479999999999999</v>
      </c>
      <c r="Q892">
        <v>0.21</v>
      </c>
      <c r="R892">
        <v>0.40799999999999997</v>
      </c>
      <c r="S892">
        <v>0.56299999999999994</v>
      </c>
      <c r="T892">
        <v>1.032</v>
      </c>
      <c r="U892">
        <v>0.66100000000000003</v>
      </c>
      <c r="V892">
        <v>0.34699999999999998</v>
      </c>
      <c r="W892">
        <v>0.89200000000000002</v>
      </c>
      <c r="X892">
        <v>0.375</v>
      </c>
      <c r="Y892">
        <v>0.94899999999999995</v>
      </c>
      <c r="Z892">
        <v>0.41399999999999998</v>
      </c>
      <c r="AA892">
        <v>0.32700000000000001</v>
      </c>
      <c r="AB892">
        <v>0.63828953499999996</v>
      </c>
      <c r="AC892" s="22">
        <v>-0.67778070499999998</v>
      </c>
      <c r="AD892" s="22">
        <v>-0.38933983700000002</v>
      </c>
      <c r="AE892" s="22">
        <v>-0.24949160500000001</v>
      </c>
      <c r="AF892" s="22">
        <v>1.3679696999999999E-2</v>
      </c>
      <c r="AG892" s="22">
        <v>-0.17979854100000001</v>
      </c>
      <c r="AH892" s="22">
        <v>-0.459670525</v>
      </c>
      <c r="AI892" s="22">
        <v>-4.9635145999999998E-2</v>
      </c>
      <c r="AJ892" s="22">
        <v>-0.42596873200000002</v>
      </c>
      <c r="AK892" s="22">
        <v>-2.2733788000000001E-2</v>
      </c>
      <c r="AL892" s="22">
        <v>-0.38299965899999999</v>
      </c>
      <c r="AM892" s="22">
        <v>-0.485452247</v>
      </c>
      <c r="AN892">
        <v>-6.8837208390404303E-3</v>
      </c>
      <c r="AO892">
        <v>-5.9473394218915896</v>
      </c>
      <c r="AP892">
        <v>-1.0746617781370199E-2</v>
      </c>
      <c r="AQ892">
        <v>-9.1783225315403803E-3</v>
      </c>
      <c r="AR892">
        <v>0.18188098348752901</v>
      </c>
      <c r="AS892">
        <v>3.4455276537512299E-2</v>
      </c>
      <c r="AT892">
        <v>6.2907512257981402E-4</v>
      </c>
      <c r="AU892">
        <v>-1.10979985917852E-2</v>
      </c>
      <c r="AV892">
        <v>-3.9182974230910897E-2</v>
      </c>
      <c r="AW892">
        <v>-1.1246845418342999E-2</v>
      </c>
      <c r="AX892">
        <v>-2.5676559223700799E-2</v>
      </c>
      <c r="AY892">
        <v>4.8499755999999998E-2</v>
      </c>
      <c r="AZ892">
        <f t="shared" si="38"/>
        <v>4.8499755999999998E-2</v>
      </c>
      <c r="BA892">
        <f t="shared" si="39"/>
        <v>0.16150024399999999</v>
      </c>
      <c r="BB892">
        <v>0.16150024399999999</v>
      </c>
      <c r="BC892">
        <v>-0.33952312400000001</v>
      </c>
      <c r="BD892">
        <v>0.54952312400000003</v>
      </c>
      <c r="BP892">
        <v>0.48</v>
      </c>
      <c r="BQ892">
        <v>0.94</v>
      </c>
      <c r="BR892">
        <v>1.29</v>
      </c>
      <c r="BS892">
        <v>2.37</v>
      </c>
      <c r="BT892">
        <v>1.52</v>
      </c>
      <c r="BU892">
        <v>0.8</v>
      </c>
      <c r="BV892">
        <v>2.0499999999999998</v>
      </c>
      <c r="BW892">
        <v>0.86</v>
      </c>
      <c r="BX892">
        <v>2.1800000000000002</v>
      </c>
      <c r="BY892">
        <v>0.95</v>
      </c>
      <c r="BZ892">
        <v>0.75</v>
      </c>
      <c r="CA892">
        <v>1.27</v>
      </c>
      <c r="CB892">
        <v>2.57</v>
      </c>
      <c r="CC892">
        <v>0.74</v>
      </c>
    </row>
    <row r="893" spans="1:81">
      <c r="A893">
        <v>2583</v>
      </c>
      <c r="B893">
        <v>16</v>
      </c>
      <c r="C893" t="s">
        <v>71</v>
      </c>
      <c r="D893" t="s">
        <v>38</v>
      </c>
      <c r="E893" t="s">
        <v>145</v>
      </c>
      <c r="F893" t="s">
        <v>143</v>
      </c>
      <c r="G893" t="s">
        <v>72</v>
      </c>
      <c r="H893" t="s">
        <v>72</v>
      </c>
      <c r="I893">
        <v>5</v>
      </c>
      <c r="J893">
        <v>2</v>
      </c>
      <c r="K893">
        <v>319</v>
      </c>
      <c r="M893">
        <v>29.997</v>
      </c>
      <c r="N893">
        <v>9</v>
      </c>
      <c r="O893">
        <v>15</v>
      </c>
      <c r="P893">
        <v>4.1829999999999998</v>
      </c>
      <c r="Q893">
        <v>0.182</v>
      </c>
      <c r="R893">
        <v>0.309</v>
      </c>
      <c r="S893">
        <v>0.497</v>
      </c>
      <c r="T893">
        <v>0.872</v>
      </c>
      <c r="U893">
        <v>0.49399999999999999</v>
      </c>
      <c r="V893">
        <v>0.38900000000000001</v>
      </c>
      <c r="W893">
        <v>0.70899999999999996</v>
      </c>
      <c r="X893">
        <v>0.35899999999999999</v>
      </c>
      <c r="Y893">
        <v>0.83</v>
      </c>
      <c r="Z893">
        <v>0.38800000000000001</v>
      </c>
      <c r="AA893">
        <v>0.29599999999999999</v>
      </c>
      <c r="AB893">
        <v>0.62148786499999997</v>
      </c>
      <c r="AC893" s="22">
        <v>-0.73992861200000004</v>
      </c>
      <c r="AD893" s="22">
        <v>-0.510041521</v>
      </c>
      <c r="AE893" s="22">
        <v>-0.30364361099999998</v>
      </c>
      <c r="AF893" s="22">
        <v>-5.9483515000000001E-2</v>
      </c>
      <c r="AG893" s="22">
        <v>-0.30627305100000002</v>
      </c>
      <c r="AH893" s="22">
        <v>-0.41005039900000001</v>
      </c>
      <c r="AI893" s="22">
        <v>-0.149353765</v>
      </c>
      <c r="AJ893" s="22">
        <v>-0.44490555100000001</v>
      </c>
      <c r="AK893" s="22">
        <v>-8.0921908000000001E-2</v>
      </c>
      <c r="AL893" s="22">
        <v>-0.411168274</v>
      </c>
      <c r="AM893" s="22">
        <v>-0.528708289</v>
      </c>
      <c r="AN893">
        <v>8.19749288866445E-3</v>
      </c>
      <c r="AO893">
        <v>5.45249193962439</v>
      </c>
      <c r="AP893">
        <v>2.1064456058294E-2</v>
      </c>
      <c r="AQ893">
        <v>3.7501658755042099E-2</v>
      </c>
      <c r="AR893">
        <v>-4.4299565046813899E-2</v>
      </c>
      <c r="AS893">
        <v>-8.3634057833512597E-3</v>
      </c>
      <c r="AT893">
        <v>8.0912342373579901E-2</v>
      </c>
      <c r="AU893">
        <v>-9.5919926926473203E-3</v>
      </c>
      <c r="AV893">
        <v>1.7510621806493699E-2</v>
      </c>
      <c r="AW893">
        <v>-3.70528082997801E-3</v>
      </c>
      <c r="AX893">
        <v>5.0680585761651003E-3</v>
      </c>
      <c r="AY893">
        <v>0.105365441</v>
      </c>
      <c r="AZ893">
        <f t="shared" si="38"/>
        <v>0.105365441</v>
      </c>
      <c r="BA893">
        <f t="shared" si="39"/>
        <v>7.6634558999999991E-2</v>
      </c>
      <c r="BB893">
        <v>7.6634559000000005E-2</v>
      </c>
      <c r="BC893">
        <v>5.8385092999999999E-2</v>
      </c>
      <c r="BD893">
        <v>0.123614907</v>
      </c>
      <c r="BP893">
        <v>0.44</v>
      </c>
      <c r="BQ893">
        <v>0.74</v>
      </c>
      <c r="BR893">
        <v>1.19</v>
      </c>
      <c r="BS893">
        <v>2.08</v>
      </c>
      <c r="BT893">
        <v>1.18</v>
      </c>
      <c r="BU893">
        <v>0.93</v>
      </c>
      <c r="BV893">
        <v>1.69</v>
      </c>
      <c r="BW893">
        <v>0.86</v>
      </c>
      <c r="BX893">
        <v>1.98</v>
      </c>
      <c r="BY893">
        <v>0.93</v>
      </c>
      <c r="BZ893">
        <v>0.71</v>
      </c>
      <c r="CA893">
        <v>1.31</v>
      </c>
      <c r="CB893">
        <v>1.82</v>
      </c>
      <c r="CC893">
        <v>0.7</v>
      </c>
    </row>
    <row r="894" spans="1:81">
      <c r="A894">
        <v>2583</v>
      </c>
      <c r="B894">
        <v>17</v>
      </c>
      <c r="C894" t="s">
        <v>71</v>
      </c>
      <c r="D894" t="s">
        <v>38</v>
      </c>
      <c r="E894" t="s">
        <v>145</v>
      </c>
      <c r="F894" t="s">
        <v>143</v>
      </c>
      <c r="G894" t="s">
        <v>72</v>
      </c>
      <c r="H894" t="s">
        <v>72</v>
      </c>
      <c r="I894">
        <v>5</v>
      </c>
      <c r="J894">
        <v>2</v>
      </c>
      <c r="K894">
        <v>319</v>
      </c>
      <c r="M894">
        <v>25.364999999999998</v>
      </c>
      <c r="N894">
        <v>9</v>
      </c>
      <c r="O894">
        <v>14</v>
      </c>
      <c r="P894">
        <v>4.1520000000000001</v>
      </c>
      <c r="Q894">
        <v>0.188</v>
      </c>
      <c r="R894">
        <v>0.40799999999999997</v>
      </c>
      <c r="S894">
        <v>0.47299999999999998</v>
      </c>
      <c r="T894">
        <v>0.98299999999999998</v>
      </c>
      <c r="U894">
        <v>0.57799999999999996</v>
      </c>
      <c r="V894">
        <v>0.34200000000000003</v>
      </c>
      <c r="W894">
        <v>0.95299999999999996</v>
      </c>
      <c r="X894">
        <v>0.34399999999999997</v>
      </c>
      <c r="Y894">
        <v>0.82599999999999996</v>
      </c>
      <c r="Z894">
        <v>0.35099999999999998</v>
      </c>
      <c r="AA894">
        <v>0.28599999999999998</v>
      </c>
      <c r="AB894">
        <v>0.61825734499999996</v>
      </c>
      <c r="AC894" s="22">
        <v>-0.72584215100000005</v>
      </c>
      <c r="AD894" s="22">
        <v>-0.38933983700000002</v>
      </c>
      <c r="AE894" s="22">
        <v>-0.325138859</v>
      </c>
      <c r="AF894" s="22">
        <v>-7.4464819999999999E-3</v>
      </c>
      <c r="AG894" s="22">
        <v>-0.238072162</v>
      </c>
      <c r="AH894" s="22">
        <v>-0.465973894</v>
      </c>
      <c r="AI894" s="22">
        <v>-2.0907098999999998E-2</v>
      </c>
      <c r="AJ894" s="22">
        <v>-0.463441557</v>
      </c>
      <c r="AK894" s="22">
        <v>-8.3019952999999994E-2</v>
      </c>
      <c r="AL894" s="22">
        <v>-0.45469288400000002</v>
      </c>
      <c r="AM894" s="22">
        <v>-0.543633967</v>
      </c>
      <c r="AN894">
        <v>-2.2596099502049101E-3</v>
      </c>
      <c r="AO894">
        <v>-5.9673716118915898</v>
      </c>
      <c r="AP894">
        <v>3.7130413917194703E-2</v>
      </c>
      <c r="AQ894">
        <v>-1.08799240891423E-2</v>
      </c>
      <c r="AR894">
        <v>6.5376663149840294E-2</v>
      </c>
      <c r="AS894">
        <v>1.7728092835479999E-2</v>
      </c>
      <c r="AT894">
        <v>-4.7372421595745201E-2</v>
      </c>
      <c r="AU894">
        <v>5.0976665260733496E-3</v>
      </c>
      <c r="AV894">
        <v>1.69300649851192E-2</v>
      </c>
      <c r="AW894">
        <v>3.0678039665803999E-2</v>
      </c>
      <c r="AX894">
        <v>1.82435838124844E-2</v>
      </c>
      <c r="AY894">
        <v>2.6822794E-2</v>
      </c>
      <c r="AZ894">
        <f t="shared" si="38"/>
        <v>2.6822794E-2</v>
      </c>
      <c r="BA894">
        <f t="shared" si="39"/>
        <v>0.16117720599999999</v>
      </c>
      <c r="BB894">
        <v>0.16117720599999999</v>
      </c>
      <c r="BC894">
        <v>-9.3238097000000006E-2</v>
      </c>
      <c r="BD894">
        <v>0.28123809700000002</v>
      </c>
      <c r="BP894">
        <v>0.45</v>
      </c>
      <c r="BQ894">
        <v>0.98</v>
      </c>
      <c r="BR894">
        <v>1.1399999999999999</v>
      </c>
      <c r="BS894">
        <v>2.37</v>
      </c>
      <c r="BT894">
        <v>1.39</v>
      </c>
      <c r="BU894">
        <v>0.82</v>
      </c>
      <c r="BV894">
        <v>2.2999999999999998</v>
      </c>
      <c r="BW894">
        <v>0.83</v>
      </c>
      <c r="BX894">
        <v>1.99</v>
      </c>
      <c r="BY894">
        <v>0.85</v>
      </c>
      <c r="BZ894">
        <v>0.69</v>
      </c>
      <c r="CA894">
        <v>1.23</v>
      </c>
      <c r="CB894">
        <v>2.79</v>
      </c>
      <c r="CC894">
        <v>0.61</v>
      </c>
    </row>
    <row r="895" spans="1:81">
      <c r="A895">
        <v>2583</v>
      </c>
      <c r="B895">
        <v>21</v>
      </c>
      <c r="C895" t="s">
        <v>71</v>
      </c>
      <c r="D895" t="s">
        <v>38</v>
      </c>
      <c r="E895" t="s">
        <v>145</v>
      </c>
      <c r="F895" t="s">
        <v>143</v>
      </c>
      <c r="G895" t="s">
        <v>72</v>
      </c>
      <c r="H895" t="s">
        <v>72</v>
      </c>
      <c r="I895">
        <v>5</v>
      </c>
      <c r="J895">
        <v>2</v>
      </c>
      <c r="K895">
        <v>319</v>
      </c>
      <c r="M895">
        <v>31.047000000000001</v>
      </c>
      <c r="N895">
        <v>9</v>
      </c>
      <c r="O895">
        <v>14</v>
      </c>
      <c r="P895">
        <v>3.972</v>
      </c>
      <c r="Q895">
        <v>0.152</v>
      </c>
      <c r="R895">
        <v>0.33700000000000002</v>
      </c>
      <c r="S895">
        <v>0.40300000000000002</v>
      </c>
      <c r="T895">
        <v>0.79100000000000004</v>
      </c>
      <c r="U895">
        <v>0.434</v>
      </c>
      <c r="V895">
        <v>0.38</v>
      </c>
      <c r="W895">
        <v>0.76300000000000001</v>
      </c>
      <c r="X895">
        <v>0.33200000000000002</v>
      </c>
      <c r="Y895">
        <v>0.77900000000000003</v>
      </c>
      <c r="Z895">
        <v>0.32700000000000001</v>
      </c>
      <c r="AA895">
        <v>0.25700000000000001</v>
      </c>
      <c r="AB895">
        <v>0.59900924</v>
      </c>
      <c r="AC895" s="22">
        <v>-0.818156412</v>
      </c>
      <c r="AD895" s="22">
        <v>-0.47237009899999999</v>
      </c>
      <c r="AE895" s="22">
        <v>-0.39469495399999999</v>
      </c>
      <c r="AF895" s="22">
        <v>-0.101823517</v>
      </c>
      <c r="AG895" s="22">
        <v>-0.36251027000000002</v>
      </c>
      <c r="AH895" s="22">
        <v>-0.42021640300000002</v>
      </c>
      <c r="AI895" s="22">
        <v>-0.117475462</v>
      </c>
      <c r="AJ895" s="22">
        <v>-0.478861916</v>
      </c>
      <c r="AK895" s="22">
        <v>-0.108462542</v>
      </c>
      <c r="AL895" s="22">
        <v>-0.485452247</v>
      </c>
      <c r="AM895" s="22">
        <v>-0.59006687700000005</v>
      </c>
      <c r="AN895">
        <v>2.5850997385385099E-2</v>
      </c>
      <c r="AO895">
        <v>1.8668418119850601</v>
      </c>
      <c r="AP895">
        <v>8.0323442283932095E-2</v>
      </c>
      <c r="AQ895">
        <v>5.1760256861611002E-2</v>
      </c>
      <c r="AR895">
        <v>-0.15987905160468999</v>
      </c>
      <c r="AS895">
        <v>-2.5511753078656399E-2</v>
      </c>
      <c r="AT895">
        <v>2.7397356486719301E-2</v>
      </c>
      <c r="AU895">
        <v>7.5760573457295298E-4</v>
      </c>
      <c r="AV895">
        <v>2.9817554797863501E-2</v>
      </c>
      <c r="AW895">
        <v>3.8012086088501602E-2</v>
      </c>
      <c r="AX895">
        <v>5.0033724573510602E-2</v>
      </c>
      <c r="AY895">
        <v>0.13207867600000001</v>
      </c>
      <c r="AZ895">
        <f t="shared" si="38"/>
        <v>0.13207867600000001</v>
      </c>
      <c r="BA895">
        <f t="shared" si="39"/>
        <v>1.992132399999999E-2</v>
      </c>
      <c r="BB895">
        <v>1.9921324000000001E-2</v>
      </c>
      <c r="BC895">
        <v>0.45050103899999999</v>
      </c>
      <c r="BD895">
        <v>-0.29850103900000002</v>
      </c>
      <c r="BP895">
        <v>0.38</v>
      </c>
      <c r="BQ895">
        <v>0.85</v>
      </c>
      <c r="BR895">
        <v>1.01</v>
      </c>
      <c r="BS895">
        <v>1.99</v>
      </c>
      <c r="BT895">
        <v>1.0900000000000001</v>
      </c>
      <c r="BU895">
        <v>0.96</v>
      </c>
      <c r="BV895">
        <v>1.92</v>
      </c>
      <c r="BW895">
        <v>0.84</v>
      </c>
      <c r="BX895">
        <v>1.96</v>
      </c>
      <c r="BY895">
        <v>0.82</v>
      </c>
      <c r="BZ895">
        <v>0.65</v>
      </c>
      <c r="CA895">
        <v>1.27</v>
      </c>
      <c r="CB895">
        <v>2.0099999999999998</v>
      </c>
      <c r="CC895">
        <v>0.56999999999999995</v>
      </c>
    </row>
    <row r="896" spans="1:81">
      <c r="A896">
        <v>2583</v>
      </c>
      <c r="B896">
        <v>24</v>
      </c>
      <c r="C896" t="s">
        <v>71</v>
      </c>
      <c r="D896" t="s">
        <v>38</v>
      </c>
      <c r="E896" t="s">
        <v>145</v>
      </c>
      <c r="F896" t="s">
        <v>143</v>
      </c>
      <c r="G896" t="s">
        <v>72</v>
      </c>
      <c r="H896" t="s">
        <v>72</v>
      </c>
      <c r="I896">
        <v>5</v>
      </c>
      <c r="J896">
        <v>2</v>
      </c>
      <c r="K896">
        <v>319</v>
      </c>
      <c r="M896">
        <v>23.157</v>
      </c>
      <c r="N896">
        <v>7</v>
      </c>
      <c r="O896">
        <v>15</v>
      </c>
      <c r="P896">
        <v>3.383</v>
      </c>
      <c r="Q896">
        <v>0.156</v>
      </c>
      <c r="R896">
        <v>0.376</v>
      </c>
      <c r="S896">
        <v>0.43099999999999999</v>
      </c>
      <c r="T896">
        <v>0.79200000000000004</v>
      </c>
      <c r="U896">
        <v>0.56999999999999995</v>
      </c>
      <c r="V896">
        <v>0.252</v>
      </c>
      <c r="W896">
        <v>0.68300000000000005</v>
      </c>
      <c r="X896">
        <v>0.30599999999999999</v>
      </c>
      <c r="Y896">
        <v>0.72599999999999998</v>
      </c>
      <c r="Z896">
        <v>0.313</v>
      </c>
      <c r="AA896">
        <v>0.26</v>
      </c>
      <c r="AB896">
        <v>0.529301998</v>
      </c>
      <c r="AC896" s="22">
        <v>-0.80687540199999996</v>
      </c>
      <c r="AD896" s="22">
        <v>-0.42481215500000002</v>
      </c>
      <c r="AE896" s="22">
        <v>-0.36552273000000002</v>
      </c>
      <c r="AF896" s="22">
        <v>-0.101274818</v>
      </c>
      <c r="AG896" s="22">
        <v>-0.24412514399999999</v>
      </c>
      <c r="AH896" s="22">
        <v>-0.598599459</v>
      </c>
      <c r="AI896" s="22">
        <v>-0.16557929599999999</v>
      </c>
      <c r="AJ896" s="22">
        <v>-0.51427857399999999</v>
      </c>
      <c r="AK896" s="22">
        <v>-0.13906337899999999</v>
      </c>
      <c r="AL896" s="22">
        <v>-0.50445566200000003</v>
      </c>
      <c r="AM896" s="22">
        <v>-0.58502665200000004</v>
      </c>
      <c r="AN896">
        <v>-4.9643585613260002E-2</v>
      </c>
      <c r="AO896">
        <v>-2.7011588786911598</v>
      </c>
      <c r="AP896">
        <v>-1.55719681201213E-2</v>
      </c>
      <c r="AQ896">
        <v>-1.8423075753154501E-2</v>
      </c>
      <c r="AR896">
        <v>-3.35994112121282E-2</v>
      </c>
      <c r="AS896">
        <v>-1.6885158173718399E-3</v>
      </c>
      <c r="AT896">
        <v>4.52347170983247E-3</v>
      </c>
      <c r="AU896">
        <v>-3.4709635550702597E-2</v>
      </c>
      <c r="AV896">
        <v>-1.2388997856973599E-3</v>
      </c>
      <c r="AW896">
        <v>-1.5272460321919199E-2</v>
      </c>
      <c r="AX896">
        <v>-2.5213644940376902E-2</v>
      </c>
      <c r="AY896">
        <v>-0.48861642199999999</v>
      </c>
      <c r="AZ896">
        <f t="shared" si="38"/>
        <v>0.48861642199999999</v>
      </c>
      <c r="BA896">
        <f t="shared" si="39"/>
        <v>-0.33261642199999997</v>
      </c>
      <c r="BB896">
        <v>0.64461642200000002</v>
      </c>
      <c r="BC896">
        <v>-0.21891442</v>
      </c>
      <c r="BD896">
        <v>0.37491442000000003</v>
      </c>
      <c r="BP896">
        <v>0.46</v>
      </c>
      <c r="BQ896">
        <v>1.1100000000000001</v>
      </c>
      <c r="BR896">
        <v>1.27</v>
      </c>
      <c r="BS896">
        <v>2.34</v>
      </c>
      <c r="BT896">
        <v>1.68</v>
      </c>
      <c r="BU896">
        <v>0.74</v>
      </c>
      <c r="BV896">
        <v>2.02</v>
      </c>
      <c r="BW896">
        <v>0.9</v>
      </c>
      <c r="BX896">
        <v>2.15</v>
      </c>
      <c r="BY896">
        <v>0.93</v>
      </c>
      <c r="BZ896">
        <v>0.77</v>
      </c>
      <c r="CA896">
        <v>1.2</v>
      </c>
      <c r="CB896">
        <v>2.71</v>
      </c>
      <c r="CC896">
        <v>0.83</v>
      </c>
    </row>
    <row r="897" spans="1:81">
      <c r="A897">
        <v>2583</v>
      </c>
      <c r="B897">
        <v>27</v>
      </c>
      <c r="C897" t="s">
        <v>71</v>
      </c>
      <c r="D897" t="s">
        <v>38</v>
      </c>
      <c r="E897" t="s">
        <v>145</v>
      </c>
      <c r="F897" t="s">
        <v>143</v>
      </c>
      <c r="G897" t="s">
        <v>72</v>
      </c>
      <c r="H897" t="s">
        <v>72</v>
      </c>
      <c r="I897">
        <v>5</v>
      </c>
      <c r="J897">
        <v>2</v>
      </c>
      <c r="K897">
        <v>319</v>
      </c>
      <c r="M897">
        <v>23.22</v>
      </c>
      <c r="N897">
        <v>8</v>
      </c>
      <c r="O897">
        <v>15</v>
      </c>
      <c r="P897">
        <v>4.4400000000000004</v>
      </c>
      <c r="Q897">
        <v>0.182</v>
      </c>
      <c r="S897">
        <v>0.55000000000000004</v>
      </c>
      <c r="T897">
        <v>1.044</v>
      </c>
      <c r="U897">
        <v>0.55000000000000004</v>
      </c>
      <c r="V897">
        <v>0.44800000000000001</v>
      </c>
      <c r="W897">
        <v>0.95699999999999996</v>
      </c>
      <c r="X897">
        <v>0.33500000000000002</v>
      </c>
      <c r="Y897">
        <v>0.88600000000000001</v>
      </c>
      <c r="Z897">
        <v>0.374</v>
      </c>
      <c r="AA897">
        <v>0.30299999999999999</v>
      </c>
      <c r="AB897">
        <v>0.64738297</v>
      </c>
      <c r="AC897" s="22">
        <v>-0.73992861200000004</v>
      </c>
      <c r="AE897" s="22">
        <v>-0.25963731099999998</v>
      </c>
      <c r="AF897" s="22">
        <v>1.8700498999999999E-2</v>
      </c>
      <c r="AG897" s="22">
        <v>-0.25963731099999998</v>
      </c>
      <c r="AH897" s="22">
        <v>-0.34872198599999998</v>
      </c>
      <c r="AI897" s="22">
        <v>-1.9088061999999999E-2</v>
      </c>
      <c r="AJ897" s="22">
        <v>-0.474955193</v>
      </c>
      <c r="AK897" s="22">
        <v>-5.2566278000000001E-2</v>
      </c>
      <c r="AL897" s="22">
        <v>-0.42712839800000002</v>
      </c>
      <c r="AM897" s="22">
        <v>-0.51855737099999999</v>
      </c>
      <c r="AN897">
        <v>3.4092597888664498E-2</v>
      </c>
      <c r="AP897">
        <v>7.4547089345995401E-3</v>
      </c>
      <c r="AQ897">
        <v>-4.4412955271730904E-3</v>
      </c>
      <c r="AR897">
        <v>5.8801128184516098E-2</v>
      </c>
      <c r="AS897">
        <v>-1.4624246470390101E-2</v>
      </c>
      <c r="AT897">
        <v>-2.0017790766876299E-2</v>
      </c>
      <c r="AU897">
        <v>4.5354406857990998E-2</v>
      </c>
      <c r="AV897">
        <v>7.5907774575851798E-3</v>
      </c>
      <c r="AW897">
        <v>3.5982516589986302E-2</v>
      </c>
      <c r="AX897">
        <v>1.9805451350417801E-2</v>
      </c>
      <c r="AY897">
        <v>0.36236544100000001</v>
      </c>
      <c r="AZ897">
        <f t="shared" si="38"/>
        <v>0.36236544100000001</v>
      </c>
      <c r="BA897">
        <f t="shared" si="39"/>
        <v>-0.18036544100000002</v>
      </c>
      <c r="BB897">
        <v>-0.18036544099999999</v>
      </c>
      <c r="BC897">
        <v>0.31538509300000001</v>
      </c>
      <c r="BD897">
        <v>-0.13338509300000001</v>
      </c>
      <c r="BP897">
        <v>0.41</v>
      </c>
      <c r="BR897">
        <v>1.24</v>
      </c>
      <c r="BS897">
        <v>2.35</v>
      </c>
      <c r="BT897">
        <v>1.24</v>
      </c>
      <c r="BU897">
        <v>1.01</v>
      </c>
      <c r="BV897">
        <v>2.16</v>
      </c>
      <c r="BW897">
        <v>0.75</v>
      </c>
      <c r="BX897">
        <v>2</v>
      </c>
      <c r="BY897">
        <v>0.84</v>
      </c>
      <c r="BZ897">
        <v>0.68</v>
      </c>
      <c r="CA897">
        <v>1.23</v>
      </c>
      <c r="CB897">
        <v>2.14</v>
      </c>
      <c r="CC897">
        <v>0.56999999999999995</v>
      </c>
    </row>
    <row r="898" spans="1:81">
      <c r="A898">
        <v>2583</v>
      </c>
      <c r="B898">
        <v>30</v>
      </c>
      <c r="C898" t="s">
        <v>71</v>
      </c>
      <c r="D898" t="s">
        <v>38</v>
      </c>
      <c r="E898" t="s">
        <v>145</v>
      </c>
      <c r="F898" t="s">
        <v>143</v>
      </c>
      <c r="G898" t="s">
        <v>72</v>
      </c>
      <c r="H898" t="s">
        <v>72</v>
      </c>
      <c r="I898">
        <v>5</v>
      </c>
      <c r="J898">
        <v>2</v>
      </c>
      <c r="K898">
        <v>319</v>
      </c>
      <c r="M898">
        <v>28.241</v>
      </c>
      <c r="N898">
        <v>6</v>
      </c>
      <c r="O898">
        <v>16</v>
      </c>
      <c r="P898">
        <v>3.0089999999999999</v>
      </c>
      <c r="Q898">
        <v>0.11899999999999999</v>
      </c>
      <c r="R898">
        <v>0.33100000000000002</v>
      </c>
      <c r="S898">
        <v>0.39</v>
      </c>
      <c r="T898">
        <v>0.67500000000000004</v>
      </c>
      <c r="U898">
        <v>0.54800000000000004</v>
      </c>
      <c r="V898">
        <v>0.23100000000000001</v>
      </c>
      <c r="W898">
        <v>0.67500000000000004</v>
      </c>
      <c r="X898">
        <v>0.26</v>
      </c>
      <c r="Y898">
        <v>0.69899999999999995</v>
      </c>
      <c r="Z898">
        <v>0.28399999999999997</v>
      </c>
      <c r="AA898">
        <v>0.23</v>
      </c>
      <c r="AB898">
        <v>0.47842218800000003</v>
      </c>
      <c r="AC898" s="22">
        <v>-0.92445303899999998</v>
      </c>
      <c r="AD898" s="22">
        <v>-0.48017200599999998</v>
      </c>
      <c r="AE898" s="22">
        <v>-0.40893539299999998</v>
      </c>
      <c r="AF898" s="22">
        <v>-0.17069622700000001</v>
      </c>
      <c r="AG898" s="22">
        <v>-0.26121944200000002</v>
      </c>
      <c r="AH898" s="22">
        <v>-0.63638802000000005</v>
      </c>
      <c r="AI898" s="22">
        <v>-0.17069622700000001</v>
      </c>
      <c r="AJ898" s="22">
        <v>-0.58502665200000004</v>
      </c>
      <c r="AK898" s="22">
        <v>-0.155522824</v>
      </c>
      <c r="AL898" s="22">
        <v>-0.54668165999999996</v>
      </c>
      <c r="AM898" s="22">
        <v>-0.63827216399999998</v>
      </c>
      <c r="AN898">
        <v>-4.0204161862567603E-2</v>
      </c>
      <c r="AO898">
        <v>2.4842022865913602</v>
      </c>
      <c r="AP898">
        <v>-2.74798392815735E-2</v>
      </c>
      <c r="AQ898">
        <v>-9.0678911774486094E-3</v>
      </c>
      <c r="AR898">
        <v>-0.112778875779455</v>
      </c>
      <c r="AS898">
        <v>-3.2754884450360601E-2</v>
      </c>
      <c r="AT898">
        <v>-4.1374551237413598E-2</v>
      </c>
      <c r="AU898">
        <v>-1.7191850235938898E-2</v>
      </c>
      <c r="AV898">
        <v>-3.1329392497167798E-2</v>
      </c>
      <c r="AW898">
        <v>-2.9660686513420801E-2</v>
      </c>
      <c r="AX898">
        <v>-1.7566915743766901E-2</v>
      </c>
      <c r="AY898">
        <v>-0.56943676600000004</v>
      </c>
      <c r="AZ898">
        <f t="shared" si="38"/>
        <v>0.56943676600000004</v>
      </c>
      <c r="BA898">
        <f t="shared" si="39"/>
        <v>-0.45043676600000004</v>
      </c>
      <c r="BB898">
        <v>0.68843676600000003</v>
      </c>
      <c r="BC898">
        <v>0.15092858100000001</v>
      </c>
      <c r="BD898">
        <v>-3.1928580999999998E-2</v>
      </c>
      <c r="BP898">
        <v>0.4</v>
      </c>
      <c r="BQ898">
        <v>1.1000000000000001</v>
      </c>
      <c r="BR898">
        <v>1.3</v>
      </c>
      <c r="BS898">
        <v>2.2400000000000002</v>
      </c>
      <c r="BT898">
        <v>1.82</v>
      </c>
      <c r="BU898">
        <v>0.77</v>
      </c>
      <c r="BV898">
        <v>2.2400000000000002</v>
      </c>
      <c r="BW898">
        <v>0.86</v>
      </c>
      <c r="BX898">
        <v>2.3199999999999998</v>
      </c>
      <c r="BY898">
        <v>0.94</v>
      </c>
      <c r="BZ898">
        <v>0.76</v>
      </c>
      <c r="CA898">
        <v>1.23</v>
      </c>
      <c r="CB898">
        <v>2.92</v>
      </c>
      <c r="CC898">
        <v>0.81</v>
      </c>
    </row>
    <row r="899" spans="1:81">
      <c r="A899">
        <v>2583</v>
      </c>
      <c r="B899">
        <v>33</v>
      </c>
      <c r="C899" t="s">
        <v>71</v>
      </c>
      <c r="D899" t="s">
        <v>38</v>
      </c>
      <c r="E899" t="s">
        <v>145</v>
      </c>
      <c r="F899" t="s">
        <v>143</v>
      </c>
      <c r="G899" t="s">
        <v>72</v>
      </c>
      <c r="H899" t="s">
        <v>72</v>
      </c>
      <c r="I899">
        <v>5</v>
      </c>
      <c r="J899">
        <v>2</v>
      </c>
      <c r="K899">
        <v>319</v>
      </c>
      <c r="N899">
        <v>7</v>
      </c>
      <c r="P899">
        <v>3.1469999999999998</v>
      </c>
      <c r="U899">
        <v>0.58099999999999996</v>
      </c>
      <c r="AB899">
        <v>0.49789674299999997</v>
      </c>
      <c r="AG899" s="22">
        <v>-0.23582386799999999</v>
      </c>
      <c r="AR899">
        <v>-5.1261882316115802E-2</v>
      </c>
      <c r="BT899">
        <v>1.85</v>
      </c>
    </row>
    <row r="900" spans="1:81">
      <c r="A900">
        <v>2583</v>
      </c>
      <c r="B900">
        <v>34</v>
      </c>
      <c r="C900" t="s">
        <v>71</v>
      </c>
      <c r="D900" t="s">
        <v>38</v>
      </c>
      <c r="E900" t="s">
        <v>145</v>
      </c>
      <c r="F900" t="s">
        <v>143</v>
      </c>
      <c r="G900" t="s">
        <v>72</v>
      </c>
      <c r="H900" t="s">
        <v>72</v>
      </c>
      <c r="I900">
        <v>5</v>
      </c>
      <c r="J900">
        <v>2</v>
      </c>
      <c r="K900">
        <v>319</v>
      </c>
      <c r="N900">
        <v>5</v>
      </c>
      <c r="P900">
        <v>4.0179999999999998</v>
      </c>
      <c r="U900">
        <v>0.64600000000000002</v>
      </c>
      <c r="AB900">
        <v>0.60400993199999997</v>
      </c>
      <c r="AG900" s="22">
        <v>-0.18976748199999999</v>
      </c>
      <c r="AR900">
        <v>0.13109777286924301</v>
      </c>
      <c r="BT900">
        <v>1.61</v>
      </c>
    </row>
    <row r="901" spans="1:81">
      <c r="A901">
        <v>2583</v>
      </c>
      <c r="B901">
        <v>35</v>
      </c>
      <c r="C901" t="s">
        <v>71</v>
      </c>
      <c r="D901" t="s">
        <v>38</v>
      </c>
      <c r="E901" t="s">
        <v>145</v>
      </c>
      <c r="F901" t="s">
        <v>143</v>
      </c>
      <c r="G901" t="s">
        <v>72</v>
      </c>
      <c r="H901" t="s">
        <v>72</v>
      </c>
      <c r="I901">
        <v>5</v>
      </c>
      <c r="J901">
        <v>2</v>
      </c>
      <c r="K901">
        <v>319</v>
      </c>
      <c r="N901">
        <v>8</v>
      </c>
      <c r="P901">
        <v>3.55</v>
      </c>
      <c r="U901">
        <v>0.57999999999999996</v>
      </c>
      <c r="AB901">
        <v>0.55022835299999995</v>
      </c>
      <c r="AG901" s="22">
        <v>-0.236572006</v>
      </c>
      <c r="AR901">
        <v>-1.6881671078417001E-4</v>
      </c>
      <c r="BT901">
        <v>1.63</v>
      </c>
    </row>
    <row r="902" spans="1:81">
      <c r="A902">
        <v>2583</v>
      </c>
      <c r="B902">
        <v>36</v>
      </c>
      <c r="C902" t="s">
        <v>71</v>
      </c>
      <c r="D902" t="s">
        <v>38</v>
      </c>
      <c r="E902" t="s">
        <v>145</v>
      </c>
      <c r="F902" t="s">
        <v>143</v>
      </c>
      <c r="G902" t="s">
        <v>72</v>
      </c>
      <c r="H902" t="s">
        <v>72</v>
      </c>
      <c r="I902">
        <v>5</v>
      </c>
      <c r="J902">
        <v>2</v>
      </c>
      <c r="K902">
        <v>319</v>
      </c>
      <c r="N902">
        <v>14</v>
      </c>
      <c r="P902">
        <v>3.4049999999999998</v>
      </c>
      <c r="U902">
        <v>0.56999999999999995</v>
      </c>
      <c r="AB902">
        <v>0.532117116</v>
      </c>
      <c r="AG902" s="22">
        <v>-0.24412514399999999</v>
      </c>
      <c r="AR902">
        <v>-3.0784293212128201E-2</v>
      </c>
      <c r="BT902">
        <v>1.67</v>
      </c>
    </row>
    <row r="903" spans="1:81">
      <c r="A903">
        <v>2588</v>
      </c>
      <c r="B903">
        <v>1</v>
      </c>
      <c r="C903" t="s">
        <v>73</v>
      </c>
      <c r="D903" t="s">
        <v>52</v>
      </c>
      <c r="E903" t="s">
        <v>146</v>
      </c>
      <c r="F903" t="s">
        <v>143</v>
      </c>
      <c r="G903" t="s">
        <v>74</v>
      </c>
      <c r="H903" t="s">
        <v>75</v>
      </c>
      <c r="I903">
        <v>24</v>
      </c>
      <c r="J903">
        <v>9</v>
      </c>
      <c r="K903">
        <v>319</v>
      </c>
      <c r="N903">
        <v>8</v>
      </c>
      <c r="O903">
        <v>25</v>
      </c>
      <c r="P903">
        <v>5.7350000000000003</v>
      </c>
      <c r="U903">
        <v>0.96699999999999997</v>
      </c>
      <c r="AB903">
        <v>0.75853342199999996</v>
      </c>
      <c r="AG903" s="22">
        <v>-1.4573526E-2</v>
      </c>
      <c r="AR903">
        <v>3.7272143413863097E-2</v>
      </c>
      <c r="BT903">
        <v>1.69</v>
      </c>
    </row>
    <row r="904" spans="1:81">
      <c r="A904">
        <v>2588</v>
      </c>
      <c r="B904">
        <v>2</v>
      </c>
      <c r="C904" t="s">
        <v>73</v>
      </c>
      <c r="D904" t="s">
        <v>52</v>
      </c>
      <c r="E904" t="s">
        <v>146</v>
      </c>
      <c r="F904" t="s">
        <v>143</v>
      </c>
      <c r="G904" t="s">
        <v>74</v>
      </c>
      <c r="H904" t="s">
        <v>75</v>
      </c>
      <c r="I904">
        <v>24</v>
      </c>
      <c r="J904">
        <v>9</v>
      </c>
      <c r="K904">
        <v>735</v>
      </c>
      <c r="N904">
        <v>34</v>
      </c>
      <c r="O904">
        <v>22</v>
      </c>
      <c r="P904">
        <v>4.9109999999999996</v>
      </c>
      <c r="U904">
        <v>0.93899999999999995</v>
      </c>
      <c r="AB904">
        <v>0.69116993400000004</v>
      </c>
      <c r="AG904" s="22">
        <v>-2.7334408000000001E-2</v>
      </c>
      <c r="AR904">
        <v>-1.5931612117407901E-2</v>
      </c>
      <c r="BT904">
        <v>1.91</v>
      </c>
    </row>
    <row r="905" spans="1:81">
      <c r="A905">
        <v>2588</v>
      </c>
      <c r="B905">
        <v>4</v>
      </c>
      <c r="C905" t="s">
        <v>73</v>
      </c>
      <c r="D905" t="s">
        <v>52</v>
      </c>
      <c r="E905" t="s">
        <v>146</v>
      </c>
      <c r="F905" t="s">
        <v>143</v>
      </c>
      <c r="G905" t="s">
        <v>74</v>
      </c>
      <c r="H905" t="s">
        <v>75</v>
      </c>
      <c r="I905">
        <v>24</v>
      </c>
      <c r="J905">
        <v>9</v>
      </c>
      <c r="K905">
        <v>735</v>
      </c>
      <c r="N905">
        <v>11</v>
      </c>
      <c r="O905">
        <v>21</v>
      </c>
      <c r="P905">
        <v>3.2290000000000001</v>
      </c>
      <c r="U905">
        <v>0.84299999999999997</v>
      </c>
      <c r="AB905">
        <v>0.50906804500000002</v>
      </c>
      <c r="AG905" s="22">
        <v>-7.4172425E-2</v>
      </c>
      <c r="AR905">
        <v>-0.14606109120986599</v>
      </c>
      <c r="BT905">
        <v>2.61</v>
      </c>
    </row>
    <row r="906" spans="1:81">
      <c r="A906">
        <v>2588</v>
      </c>
      <c r="B906">
        <v>5</v>
      </c>
      <c r="C906" t="s">
        <v>73</v>
      </c>
      <c r="D906" t="s">
        <v>52</v>
      </c>
      <c r="E906" t="s">
        <v>146</v>
      </c>
      <c r="F906" t="s">
        <v>143</v>
      </c>
      <c r="G906" t="s">
        <v>74</v>
      </c>
      <c r="H906" t="s">
        <v>75</v>
      </c>
      <c r="I906">
        <v>24</v>
      </c>
      <c r="J906">
        <v>9</v>
      </c>
      <c r="K906">
        <v>735</v>
      </c>
      <c r="N906">
        <v>8</v>
      </c>
      <c r="O906">
        <v>24</v>
      </c>
      <c r="P906">
        <v>5.6319999999999997</v>
      </c>
      <c r="U906">
        <v>1.1160000000000001</v>
      </c>
      <c r="AB906">
        <v>0.75066264599999999</v>
      </c>
      <c r="AG906" s="22">
        <v>4.7664194999999999E-2</v>
      </c>
      <c r="AR906">
        <v>-3.9658865164370199E-2</v>
      </c>
      <c r="BT906">
        <v>1.98</v>
      </c>
    </row>
    <row r="907" spans="1:81">
      <c r="A907">
        <v>2588</v>
      </c>
      <c r="B907">
        <v>6</v>
      </c>
      <c r="C907" t="s">
        <v>73</v>
      </c>
      <c r="D907" t="s">
        <v>52</v>
      </c>
      <c r="E907" t="s">
        <v>146</v>
      </c>
      <c r="F907" t="s">
        <v>143</v>
      </c>
      <c r="G907" t="s">
        <v>74</v>
      </c>
      <c r="H907" t="s">
        <v>75</v>
      </c>
      <c r="I907">
        <v>24</v>
      </c>
      <c r="J907">
        <v>9</v>
      </c>
      <c r="K907">
        <v>735</v>
      </c>
      <c r="N907">
        <v>9</v>
      </c>
      <c r="O907">
        <v>22</v>
      </c>
      <c r="P907">
        <v>5.1020000000000003</v>
      </c>
      <c r="U907">
        <v>0.90800000000000003</v>
      </c>
      <c r="AB907">
        <v>0.70774045399999996</v>
      </c>
      <c r="AG907" s="22">
        <v>-4.1914150999999997E-2</v>
      </c>
      <c r="AR907">
        <v>1.68168852624332E-2</v>
      </c>
      <c r="BT907">
        <v>1.78</v>
      </c>
    </row>
    <row r="908" spans="1:81">
      <c r="A908">
        <v>2588</v>
      </c>
      <c r="B908">
        <v>7</v>
      </c>
      <c r="C908" t="s">
        <v>73</v>
      </c>
      <c r="D908" t="s">
        <v>52</v>
      </c>
      <c r="E908" t="s">
        <v>146</v>
      </c>
      <c r="F908" t="s">
        <v>143</v>
      </c>
      <c r="G908" t="s">
        <v>74</v>
      </c>
      <c r="H908" t="s">
        <v>75</v>
      </c>
      <c r="I908">
        <v>24</v>
      </c>
      <c r="J908">
        <v>9</v>
      </c>
      <c r="K908">
        <v>735</v>
      </c>
      <c r="N908">
        <v>33</v>
      </c>
      <c r="O908">
        <v>21</v>
      </c>
      <c r="P908">
        <v>4.5410000000000004</v>
      </c>
      <c r="U908">
        <v>0.94499999999999995</v>
      </c>
      <c r="AB908">
        <v>0.65715150200000005</v>
      </c>
      <c r="AG908" s="22">
        <v>-2.4568191E-2</v>
      </c>
      <c r="AR908">
        <v>-5.3019494385065702E-2</v>
      </c>
      <c r="BT908">
        <v>2.08</v>
      </c>
    </row>
    <row r="909" spans="1:81">
      <c r="A909">
        <v>2588</v>
      </c>
      <c r="B909">
        <v>8</v>
      </c>
      <c r="C909" t="s">
        <v>73</v>
      </c>
      <c r="D909" t="s">
        <v>52</v>
      </c>
      <c r="E909" t="s">
        <v>146</v>
      </c>
      <c r="F909" t="s">
        <v>143</v>
      </c>
      <c r="G909" t="s">
        <v>74</v>
      </c>
      <c r="H909" t="s">
        <v>75</v>
      </c>
      <c r="I909">
        <v>24</v>
      </c>
      <c r="J909">
        <v>9</v>
      </c>
      <c r="K909">
        <v>735</v>
      </c>
      <c r="N909">
        <v>14</v>
      </c>
      <c r="O909">
        <v>23</v>
      </c>
      <c r="P909">
        <v>4.665</v>
      </c>
      <c r="AB909">
        <v>0.66885164799999997</v>
      </c>
    </row>
    <row r="910" spans="1:81">
      <c r="A910">
        <v>2588</v>
      </c>
      <c r="B910">
        <v>9</v>
      </c>
      <c r="C910" t="s">
        <v>73</v>
      </c>
      <c r="D910" t="s">
        <v>52</v>
      </c>
      <c r="E910" t="s">
        <v>146</v>
      </c>
      <c r="F910" t="s">
        <v>143</v>
      </c>
      <c r="G910" t="s">
        <v>74</v>
      </c>
      <c r="H910" t="s">
        <v>75</v>
      </c>
      <c r="I910">
        <v>24</v>
      </c>
      <c r="J910">
        <v>9</v>
      </c>
      <c r="K910">
        <v>735</v>
      </c>
      <c r="N910">
        <v>9</v>
      </c>
      <c r="O910">
        <v>24</v>
      </c>
      <c r="P910">
        <v>4.3630000000000004</v>
      </c>
      <c r="U910">
        <v>0.751</v>
      </c>
      <c r="AB910">
        <v>0.63978521300000002</v>
      </c>
      <c r="AG910" s="22">
        <v>-0.12436006300000001</v>
      </c>
      <c r="AR910">
        <v>4.0345293829944999E-2</v>
      </c>
      <c r="BT910">
        <v>1.72</v>
      </c>
    </row>
    <row r="911" spans="1:81">
      <c r="A911">
        <v>2588</v>
      </c>
      <c r="B911">
        <v>10</v>
      </c>
      <c r="C911" t="s">
        <v>73</v>
      </c>
      <c r="D911" t="s">
        <v>52</v>
      </c>
      <c r="E911" t="s">
        <v>146</v>
      </c>
      <c r="F911" t="s">
        <v>143</v>
      </c>
      <c r="G911" t="s">
        <v>74</v>
      </c>
      <c r="H911" t="s">
        <v>75</v>
      </c>
      <c r="I911">
        <v>24</v>
      </c>
      <c r="J911">
        <v>9</v>
      </c>
      <c r="K911">
        <v>735</v>
      </c>
      <c r="N911">
        <v>32</v>
      </c>
      <c r="O911">
        <v>21</v>
      </c>
      <c r="P911">
        <v>5.827</v>
      </c>
      <c r="U911">
        <v>1.026</v>
      </c>
      <c r="AB911">
        <v>0.76544501799999998</v>
      </c>
      <c r="AG911" s="22">
        <v>1.1147361E-2</v>
      </c>
      <c r="AR911">
        <v>1.5643323572825801E-2</v>
      </c>
      <c r="BT911">
        <v>1.76</v>
      </c>
    </row>
    <row r="912" spans="1:81">
      <c r="A912">
        <v>2588</v>
      </c>
      <c r="B912">
        <v>11</v>
      </c>
      <c r="C912" t="s">
        <v>73</v>
      </c>
      <c r="D912" t="s">
        <v>52</v>
      </c>
      <c r="E912" t="s">
        <v>146</v>
      </c>
      <c r="F912" t="s">
        <v>143</v>
      </c>
      <c r="G912" t="s">
        <v>74</v>
      </c>
      <c r="H912" t="s">
        <v>75</v>
      </c>
      <c r="I912">
        <v>24</v>
      </c>
      <c r="J912">
        <v>9</v>
      </c>
      <c r="K912">
        <v>735</v>
      </c>
      <c r="N912">
        <v>34</v>
      </c>
      <c r="O912">
        <v>22</v>
      </c>
      <c r="P912">
        <v>4.6040000000000001</v>
      </c>
      <c r="AB912">
        <v>0.663135315</v>
      </c>
    </row>
    <row r="913" spans="1:81">
      <c r="A913">
        <v>2588</v>
      </c>
      <c r="B913">
        <v>12</v>
      </c>
      <c r="C913" t="s">
        <v>73</v>
      </c>
      <c r="D913" t="s">
        <v>52</v>
      </c>
      <c r="E913" t="s">
        <v>146</v>
      </c>
      <c r="F913" t="s">
        <v>143</v>
      </c>
      <c r="G913" t="s">
        <v>74</v>
      </c>
      <c r="H913" t="s">
        <v>75</v>
      </c>
      <c r="I913">
        <v>24</v>
      </c>
      <c r="J913">
        <v>9</v>
      </c>
      <c r="K913">
        <v>735</v>
      </c>
      <c r="N913">
        <v>9</v>
      </c>
      <c r="O913">
        <v>19</v>
      </c>
      <c r="P913">
        <v>4.2469999999999999</v>
      </c>
      <c r="U913">
        <v>0.84</v>
      </c>
      <c r="AB913">
        <v>0.62808226099999998</v>
      </c>
      <c r="AG913" s="22">
        <v>-7.5720713999999995E-2</v>
      </c>
      <c r="AR913">
        <v>-2.5328862456180299E-2</v>
      </c>
      <c r="BT913">
        <v>1.98</v>
      </c>
    </row>
    <row r="914" spans="1:81">
      <c r="A914">
        <v>2588</v>
      </c>
      <c r="B914">
        <v>13</v>
      </c>
      <c r="C914" t="s">
        <v>73</v>
      </c>
      <c r="D914" t="s">
        <v>52</v>
      </c>
      <c r="E914" t="s">
        <v>146</v>
      </c>
      <c r="F914" t="s">
        <v>143</v>
      </c>
      <c r="G914" t="s">
        <v>74</v>
      </c>
      <c r="H914" t="s">
        <v>75</v>
      </c>
      <c r="I914">
        <v>24</v>
      </c>
      <c r="J914">
        <v>9</v>
      </c>
      <c r="K914">
        <v>735</v>
      </c>
      <c r="N914">
        <v>33</v>
      </c>
      <c r="O914">
        <v>23</v>
      </c>
      <c r="P914">
        <v>4.6079999999999997</v>
      </c>
      <c r="U914">
        <v>0.89300000000000002</v>
      </c>
      <c r="AB914">
        <v>0.66351247000000002</v>
      </c>
      <c r="AG914" s="22">
        <v>-4.9148540999999997E-2</v>
      </c>
      <c r="AR914">
        <v>-1.9383673440910298E-2</v>
      </c>
      <c r="BT914">
        <v>1.94</v>
      </c>
    </row>
    <row r="915" spans="1:81">
      <c r="A915">
        <v>2588</v>
      </c>
      <c r="B915">
        <v>14</v>
      </c>
      <c r="C915" t="s">
        <v>73</v>
      </c>
      <c r="D915" t="s">
        <v>52</v>
      </c>
      <c r="E915" t="s">
        <v>146</v>
      </c>
      <c r="F915" t="s">
        <v>143</v>
      </c>
      <c r="G915" t="s">
        <v>74</v>
      </c>
      <c r="H915" t="s">
        <v>75</v>
      </c>
      <c r="I915">
        <v>24</v>
      </c>
      <c r="J915">
        <v>9</v>
      </c>
      <c r="K915">
        <v>735</v>
      </c>
      <c r="N915">
        <v>7</v>
      </c>
      <c r="O915">
        <v>24</v>
      </c>
      <c r="P915">
        <v>4.3049999999999997</v>
      </c>
      <c r="U915">
        <v>0.63100000000000001</v>
      </c>
      <c r="AB915">
        <v>0.63397315600000004</v>
      </c>
      <c r="AG915" s="22">
        <v>-0.199970641</v>
      </c>
      <c r="AR915">
        <v>0.118432261700323</v>
      </c>
      <c r="BT915">
        <v>1.47</v>
      </c>
    </row>
    <row r="916" spans="1:81">
      <c r="A916">
        <v>2589</v>
      </c>
      <c r="B916">
        <v>1</v>
      </c>
      <c r="C916" t="s">
        <v>73</v>
      </c>
      <c r="D916" t="s">
        <v>52</v>
      </c>
      <c r="E916" t="s">
        <v>146</v>
      </c>
      <c r="F916" t="s">
        <v>143</v>
      </c>
      <c r="G916" t="s">
        <v>76</v>
      </c>
      <c r="H916" t="s">
        <v>75</v>
      </c>
      <c r="I916">
        <v>24</v>
      </c>
      <c r="J916">
        <v>9</v>
      </c>
      <c r="K916">
        <v>735</v>
      </c>
      <c r="M916">
        <v>29.233000000000001</v>
      </c>
      <c r="N916">
        <v>9</v>
      </c>
      <c r="O916">
        <v>23</v>
      </c>
      <c r="P916">
        <v>7.3170000000000002</v>
      </c>
      <c r="Q916">
        <v>0.41299999999999998</v>
      </c>
      <c r="R916">
        <v>0.76700000000000002</v>
      </c>
      <c r="S916">
        <v>0.879</v>
      </c>
      <c r="T916">
        <v>1.5940000000000001</v>
      </c>
      <c r="U916">
        <v>1.0429999999999999</v>
      </c>
      <c r="V916">
        <v>0.59</v>
      </c>
      <c r="W916">
        <v>1.8580000000000001</v>
      </c>
      <c r="X916">
        <v>0.55300000000000005</v>
      </c>
      <c r="Y916">
        <v>1.4790000000000001</v>
      </c>
      <c r="Z916">
        <v>0.69799999999999995</v>
      </c>
      <c r="AA916">
        <v>0.51300000000000001</v>
      </c>
      <c r="AB916">
        <v>0.86433305500000002</v>
      </c>
      <c r="AC916" s="22">
        <v>-0.38404994799999997</v>
      </c>
      <c r="AD916" s="22">
        <v>-0.115204636</v>
      </c>
      <c r="AE916" s="22">
        <v>-5.6011125000000002E-2</v>
      </c>
      <c r="AF916" s="22">
        <v>0.202488317</v>
      </c>
      <c r="AG916" s="22">
        <v>1.8284307999999999E-2</v>
      </c>
      <c r="AH916" s="22">
        <v>-0.229147988</v>
      </c>
      <c r="AI916" s="22">
        <v>0.26904570999999999</v>
      </c>
      <c r="AJ916" s="22">
        <v>-0.25727486900000002</v>
      </c>
      <c r="AK916" s="22">
        <v>0.169968174</v>
      </c>
      <c r="AL916" s="22">
        <v>-0.15614457700000001</v>
      </c>
      <c r="AM916" s="22">
        <v>-0.289882635</v>
      </c>
      <c r="AN916">
        <v>2.9701578768670401E-2</v>
      </c>
      <c r="AO916">
        <v>9.8283073617970201E-2</v>
      </c>
      <c r="AP916">
        <v>3.9949810866216198E-2</v>
      </c>
      <c r="AQ916">
        <v>2.5373749681936099E-2</v>
      </c>
      <c r="AR916">
        <v>0.10661205999756</v>
      </c>
      <c r="AS916">
        <v>4.8991492426978103E-2</v>
      </c>
      <c r="AT916">
        <v>1.93694194470726E-2</v>
      </c>
      <c r="AU916">
        <v>-4.5803785850015996E-3</v>
      </c>
      <c r="AV916">
        <v>1.6658405198033199E-2</v>
      </c>
      <c r="AW916">
        <v>4.87971155685507E-3</v>
      </c>
      <c r="AX916">
        <v>-1.29380894611203E-2</v>
      </c>
      <c r="AY916">
        <v>0.39709867199999999</v>
      </c>
      <c r="AZ916">
        <f t="shared" ref="AZ916:AZ945" si="40">ABS(AY916)</f>
        <v>0.39709867199999999</v>
      </c>
      <c r="BA916">
        <f t="shared" ref="BA916:BA945" si="41">Q916-ABS(AY916)</f>
        <v>1.5901327999999992E-2</v>
      </c>
      <c r="BB916">
        <v>1.5901327999999999E-2</v>
      </c>
      <c r="BC916">
        <v>-4.4523165000000003E-2</v>
      </c>
      <c r="BD916">
        <v>0.45752316500000001</v>
      </c>
      <c r="BP916">
        <v>0.56000000000000005</v>
      </c>
      <c r="BQ916">
        <v>1.05</v>
      </c>
      <c r="BR916">
        <v>1.2</v>
      </c>
      <c r="BS916">
        <v>2.1800000000000002</v>
      </c>
      <c r="BT916">
        <v>1.43</v>
      </c>
      <c r="BU916">
        <v>0.81</v>
      </c>
      <c r="BV916">
        <v>2.54</v>
      </c>
      <c r="BW916">
        <v>0.76</v>
      </c>
      <c r="BX916">
        <v>2.02</v>
      </c>
      <c r="BY916">
        <v>0.95</v>
      </c>
      <c r="BZ916">
        <v>0.7</v>
      </c>
      <c r="CA916">
        <v>1.36</v>
      </c>
      <c r="CB916">
        <v>3.15</v>
      </c>
      <c r="CC916">
        <v>0.56000000000000005</v>
      </c>
    </row>
    <row r="917" spans="1:81">
      <c r="A917">
        <v>2589</v>
      </c>
      <c r="B917">
        <v>2</v>
      </c>
      <c r="C917" t="s">
        <v>73</v>
      </c>
      <c r="D917" t="s">
        <v>52</v>
      </c>
      <c r="E917" t="s">
        <v>146</v>
      </c>
      <c r="F917" t="s">
        <v>143</v>
      </c>
      <c r="G917" t="s">
        <v>76</v>
      </c>
      <c r="H917" t="s">
        <v>75</v>
      </c>
      <c r="I917">
        <v>24</v>
      </c>
      <c r="J917">
        <v>9</v>
      </c>
      <c r="K917">
        <v>735</v>
      </c>
      <c r="M917">
        <v>23.792000000000002</v>
      </c>
      <c r="N917">
        <v>33</v>
      </c>
      <c r="O917">
        <v>21</v>
      </c>
      <c r="P917">
        <v>4.5549999999999997</v>
      </c>
      <c r="Q917">
        <v>0.25800000000000001</v>
      </c>
      <c r="R917">
        <v>0.61</v>
      </c>
      <c r="S917">
        <v>0.64400000000000002</v>
      </c>
      <c r="T917">
        <v>0.92700000000000005</v>
      </c>
      <c r="U917">
        <v>0.94199999999999995</v>
      </c>
      <c r="V917">
        <v>0.28599999999999998</v>
      </c>
      <c r="W917">
        <v>1.1459999999999999</v>
      </c>
      <c r="X917">
        <v>0.35499999999999998</v>
      </c>
      <c r="Y917">
        <v>0.96199999999999997</v>
      </c>
      <c r="Z917">
        <v>0.39100000000000001</v>
      </c>
      <c r="AA917">
        <v>0.29399999999999998</v>
      </c>
      <c r="AB917">
        <v>0.65848838099999996</v>
      </c>
      <c r="AC917" s="22">
        <v>-0.58838029400000003</v>
      </c>
      <c r="AD917" s="22">
        <v>-0.214670165</v>
      </c>
      <c r="AE917" s="22">
        <v>-0.19111413299999999</v>
      </c>
      <c r="AF917" s="22">
        <v>-3.2920265999999997E-2</v>
      </c>
      <c r="AG917" s="22">
        <v>-2.5949097000000001E-2</v>
      </c>
      <c r="AH917" s="22">
        <v>-0.543633967</v>
      </c>
      <c r="AI917" s="22">
        <v>5.9184618000000001E-2</v>
      </c>
      <c r="AJ917" s="22">
        <v>-0.449771647</v>
      </c>
      <c r="AK917" s="22">
        <v>-1.6824927999999999E-2</v>
      </c>
      <c r="AL917" s="22">
        <v>-0.407823243</v>
      </c>
      <c r="AM917" s="22">
        <v>-0.53165267000000005</v>
      </c>
      <c r="AN917">
        <v>-2.713895686794E-2</v>
      </c>
      <c r="AO917">
        <v>-3.5239739321152201E-2</v>
      </c>
      <c r="AP917">
        <v>-3.0544351682164999E-2</v>
      </c>
      <c r="AQ917">
        <v>2.45841339539232E-3</v>
      </c>
      <c r="AR917">
        <v>-5.0150334189732901E-2</v>
      </c>
      <c r="AS917">
        <v>1.7141655456513801E-2</v>
      </c>
      <c r="AT917">
        <v>7.6907987970247201E-3</v>
      </c>
      <c r="AU917">
        <v>7.2691510874275398E-3</v>
      </c>
      <c r="AV917">
        <v>2.9077965026876899E-3</v>
      </c>
      <c r="AW917" s="9">
        <v>1.46861443410806E-5</v>
      </c>
      <c r="AX917">
        <v>1.5918832472480701E-2</v>
      </c>
      <c r="AY917">
        <v>-0.28382314600000003</v>
      </c>
      <c r="AZ917">
        <f t="shared" si="40"/>
        <v>0.28382314600000003</v>
      </c>
      <c r="BA917">
        <f t="shared" si="41"/>
        <v>-2.5823146000000019E-2</v>
      </c>
      <c r="BB917">
        <v>0.54182314600000003</v>
      </c>
      <c r="BC917">
        <v>-0.29055689699999998</v>
      </c>
      <c r="BD917">
        <v>0.54855689699999999</v>
      </c>
      <c r="BP917">
        <v>0.56999999999999995</v>
      </c>
      <c r="BQ917">
        <v>1.34</v>
      </c>
      <c r="BR917">
        <v>1.41</v>
      </c>
      <c r="BS917">
        <v>2.04</v>
      </c>
      <c r="BT917">
        <v>2.0699999999999998</v>
      </c>
      <c r="BU917">
        <v>0.63</v>
      </c>
      <c r="BV917">
        <v>2.52</v>
      </c>
      <c r="BW917">
        <v>0.78</v>
      </c>
      <c r="BX917">
        <v>2.11</v>
      </c>
      <c r="BY917">
        <v>0.86</v>
      </c>
      <c r="BZ917">
        <v>0.65</v>
      </c>
      <c r="CA917">
        <v>1.33</v>
      </c>
      <c r="CB917">
        <v>4.01</v>
      </c>
      <c r="CC917">
        <v>0.82</v>
      </c>
    </row>
    <row r="918" spans="1:81">
      <c r="A918">
        <v>2589</v>
      </c>
      <c r="B918">
        <v>3</v>
      </c>
      <c r="C918" t="s">
        <v>73</v>
      </c>
      <c r="D918" t="s">
        <v>52</v>
      </c>
      <c r="E918" t="s">
        <v>146</v>
      </c>
      <c r="F918" t="s">
        <v>143</v>
      </c>
      <c r="G918" t="s">
        <v>76</v>
      </c>
      <c r="H918" t="s">
        <v>75</v>
      </c>
      <c r="I918">
        <v>24</v>
      </c>
      <c r="J918">
        <v>9</v>
      </c>
      <c r="K918">
        <v>735</v>
      </c>
      <c r="M918">
        <v>25.123999999999999</v>
      </c>
      <c r="N918">
        <v>8</v>
      </c>
      <c r="O918">
        <v>22</v>
      </c>
      <c r="P918">
        <v>4.7229999999999999</v>
      </c>
      <c r="Q918">
        <v>0.26700000000000002</v>
      </c>
      <c r="R918">
        <v>0.67</v>
      </c>
      <c r="S918">
        <v>0.59699999999999998</v>
      </c>
      <c r="T918">
        <v>0.94</v>
      </c>
      <c r="U918">
        <v>0.93</v>
      </c>
      <c r="V918">
        <v>0.30199999999999999</v>
      </c>
      <c r="W918">
        <v>1.1040000000000001</v>
      </c>
      <c r="X918">
        <v>0.39400000000000002</v>
      </c>
      <c r="Y918">
        <v>1.085</v>
      </c>
      <c r="Z918">
        <v>0.42699999999999999</v>
      </c>
      <c r="AA918">
        <v>0.31900000000000001</v>
      </c>
      <c r="AB918">
        <v>0.67421794599999996</v>
      </c>
      <c r="AC918" s="22">
        <v>-0.57348873899999997</v>
      </c>
      <c r="AD918" s="22">
        <v>-0.173925197</v>
      </c>
      <c r="AE918" s="22">
        <v>-0.22402566900000001</v>
      </c>
      <c r="AF918" s="22">
        <v>-2.6872146E-2</v>
      </c>
      <c r="AG918" s="22">
        <v>-3.1517050999999997E-2</v>
      </c>
      <c r="AH918" s="22">
        <v>-0.51999305699999998</v>
      </c>
      <c r="AI918" s="22">
        <v>4.2969073000000003E-2</v>
      </c>
      <c r="AJ918" s="22">
        <v>-0.40450377799999998</v>
      </c>
      <c r="AK918" s="22">
        <v>3.5429738000000002E-2</v>
      </c>
      <c r="AL918" s="22">
        <v>-0.36957212499999997</v>
      </c>
      <c r="AM918" s="22">
        <v>-0.49620931699999998</v>
      </c>
      <c r="AN918">
        <v>-2.22687838530445E-2</v>
      </c>
      <c r="AO918">
        <v>-4.9136035101784097E-2</v>
      </c>
      <c r="AP918">
        <v>1.8157041970668399E-2</v>
      </c>
      <c r="AQ918">
        <v>1.34881557639825E-2</v>
      </c>
      <c r="AR918">
        <v>-2.8242454944825E-2</v>
      </c>
      <c r="AS918">
        <v>1.9791475865802099E-2</v>
      </c>
      <c r="AT918">
        <v>3.8423184689468003E-2</v>
      </c>
      <c r="AU918">
        <v>-2.8194622296152199E-2</v>
      </c>
      <c r="AV918">
        <v>-3.5100228995043399E-2</v>
      </c>
      <c r="AW918">
        <v>-1.48014298857645E-2</v>
      </c>
      <c r="AX918">
        <v>-2.7587262818670201E-3</v>
      </c>
      <c r="AY918">
        <v>-0.23665994400000001</v>
      </c>
      <c r="AZ918">
        <f t="shared" si="40"/>
        <v>0.23665994400000001</v>
      </c>
      <c r="BA918">
        <f t="shared" si="41"/>
        <v>3.0340056000000004E-2</v>
      </c>
      <c r="BB918">
        <v>0.50365994400000003</v>
      </c>
      <c r="BC918">
        <v>-0.26864526100000002</v>
      </c>
      <c r="BD918">
        <v>0.53564526099999998</v>
      </c>
      <c r="BP918">
        <v>0.56999999999999995</v>
      </c>
      <c r="BQ918">
        <v>1.42</v>
      </c>
      <c r="BR918">
        <v>1.26</v>
      </c>
      <c r="BS918">
        <v>1.99</v>
      </c>
      <c r="BT918">
        <v>1.97</v>
      </c>
      <c r="BU918">
        <v>0.64</v>
      </c>
      <c r="BV918">
        <v>2.34</v>
      </c>
      <c r="BW918">
        <v>0.83</v>
      </c>
      <c r="BX918">
        <v>2.2999999999999998</v>
      </c>
      <c r="BY918">
        <v>0.9</v>
      </c>
      <c r="BZ918">
        <v>0.68</v>
      </c>
      <c r="CA918">
        <v>1.34</v>
      </c>
      <c r="CB918">
        <v>3.66</v>
      </c>
      <c r="CC918">
        <v>0.84</v>
      </c>
    </row>
    <row r="919" spans="1:81">
      <c r="A919">
        <v>2589</v>
      </c>
      <c r="B919">
        <v>4</v>
      </c>
      <c r="C919" t="s">
        <v>73</v>
      </c>
      <c r="D919" t="s">
        <v>52</v>
      </c>
      <c r="E919" t="s">
        <v>146</v>
      </c>
      <c r="F919" t="s">
        <v>143</v>
      </c>
      <c r="G919" t="s">
        <v>76</v>
      </c>
      <c r="H919" t="s">
        <v>75</v>
      </c>
      <c r="I919">
        <v>24</v>
      </c>
      <c r="J919">
        <v>9</v>
      </c>
      <c r="K919">
        <v>735</v>
      </c>
      <c r="M919">
        <v>27.427</v>
      </c>
      <c r="N919">
        <v>33</v>
      </c>
      <c r="O919">
        <v>24</v>
      </c>
      <c r="P919">
        <v>4.4980000000000002</v>
      </c>
      <c r="Q919">
        <v>0.19800000000000001</v>
      </c>
      <c r="R919">
        <v>0.48799999999999999</v>
      </c>
      <c r="S919">
        <v>0.56899999999999995</v>
      </c>
      <c r="T919">
        <v>0.91</v>
      </c>
      <c r="U919">
        <v>0.77800000000000002</v>
      </c>
      <c r="V919">
        <v>0.28000000000000003</v>
      </c>
      <c r="W919">
        <v>1.1279999999999999</v>
      </c>
      <c r="X919">
        <v>0.36099999999999999</v>
      </c>
      <c r="Y919">
        <v>0.96199999999999997</v>
      </c>
      <c r="Z919">
        <v>0.38700000000000001</v>
      </c>
      <c r="AA919">
        <v>0.29599999999999999</v>
      </c>
      <c r="AB919">
        <v>0.65301945100000003</v>
      </c>
      <c r="AC919" s="22">
        <v>-0.70333480999999998</v>
      </c>
      <c r="AD919" s="22">
        <v>-0.31158017799999999</v>
      </c>
      <c r="AE919" s="22">
        <v>-0.244887734</v>
      </c>
      <c r="AF919" s="22">
        <v>-4.0958608000000001E-2</v>
      </c>
      <c r="AG919" s="22">
        <v>-0.109020403</v>
      </c>
      <c r="AH919" s="22">
        <v>-0.55284196900000004</v>
      </c>
      <c r="AI919" s="22">
        <v>5.2309099999999997E-2</v>
      </c>
      <c r="AJ919" s="22">
        <v>-0.44249279800000002</v>
      </c>
      <c r="AK919" s="22">
        <v>-1.6824927999999999E-2</v>
      </c>
      <c r="AL919" s="22">
        <v>-0.41228903500000003</v>
      </c>
      <c r="AM919" s="22">
        <v>-0.528708289</v>
      </c>
      <c r="AN919">
        <v>5.1220574948301803E-2</v>
      </c>
      <c r="AO919">
        <v>2.9755063854125598E-2</v>
      </c>
      <c r="AP919">
        <v>1.78588304616689E-2</v>
      </c>
      <c r="AQ919">
        <v>3.2358511345596001E-3</v>
      </c>
      <c r="AR919">
        <v>3.6558335194691899E-2</v>
      </c>
      <c r="AS919">
        <v>1.6767212697096599E-2</v>
      </c>
      <c r="AT919">
        <v>8.5831822833597506E-3</v>
      </c>
      <c r="AU919">
        <v>-6.4314140244434697E-3</v>
      </c>
      <c r="AV919">
        <v>-2.5611334973122402E-3</v>
      </c>
      <c r="AW919">
        <v>-1.88805637902623E-3</v>
      </c>
      <c r="AX919">
        <v>7.59160400825398E-3</v>
      </c>
      <c r="AY919">
        <v>0.46475550500000001</v>
      </c>
      <c r="AZ919">
        <f t="shared" si="40"/>
        <v>0.46475550500000001</v>
      </c>
      <c r="BA919">
        <f t="shared" si="41"/>
        <v>-0.266755505</v>
      </c>
      <c r="BB919">
        <v>-0.266755505</v>
      </c>
      <c r="BC919">
        <v>0.62636552899999998</v>
      </c>
      <c r="BD919">
        <v>-0.42836552900000002</v>
      </c>
      <c r="BP919">
        <v>0.44</v>
      </c>
      <c r="BQ919">
        <v>1.08</v>
      </c>
      <c r="BR919">
        <v>1.27</v>
      </c>
      <c r="BS919">
        <v>2.02</v>
      </c>
      <c r="BT919">
        <v>1.73</v>
      </c>
      <c r="BU919">
        <v>0.62</v>
      </c>
      <c r="BV919">
        <v>2.5099999999999998</v>
      </c>
      <c r="BW919">
        <v>0.8</v>
      </c>
      <c r="BX919">
        <v>2.14</v>
      </c>
      <c r="BY919">
        <v>0.86</v>
      </c>
      <c r="BZ919">
        <v>0.66</v>
      </c>
      <c r="CA919">
        <v>1.31</v>
      </c>
      <c r="CB919">
        <v>4.03</v>
      </c>
      <c r="CC919">
        <v>0.69</v>
      </c>
    </row>
    <row r="920" spans="1:81">
      <c r="A920">
        <v>2589</v>
      </c>
      <c r="B920">
        <v>5</v>
      </c>
      <c r="C920" t="s">
        <v>73</v>
      </c>
      <c r="D920" t="s">
        <v>52</v>
      </c>
      <c r="E920" t="s">
        <v>146</v>
      </c>
      <c r="F920" t="s">
        <v>143</v>
      </c>
      <c r="G920" t="s">
        <v>76</v>
      </c>
      <c r="H920" t="s">
        <v>75</v>
      </c>
      <c r="I920">
        <v>24</v>
      </c>
      <c r="J920">
        <v>9</v>
      </c>
      <c r="K920">
        <v>735</v>
      </c>
      <c r="M920">
        <v>27.42</v>
      </c>
      <c r="N920">
        <v>8</v>
      </c>
      <c r="O920">
        <v>22</v>
      </c>
      <c r="P920">
        <v>4.6079999999999997</v>
      </c>
      <c r="Q920">
        <v>0.255</v>
      </c>
      <c r="R920">
        <v>0.60499999999999998</v>
      </c>
      <c r="S920">
        <v>0.67200000000000004</v>
      </c>
      <c r="T920">
        <v>0.996</v>
      </c>
      <c r="U920">
        <v>0.877</v>
      </c>
      <c r="V920">
        <v>0.315</v>
      </c>
      <c r="W920">
        <v>1.1990000000000001</v>
      </c>
      <c r="X920">
        <v>0.35899999999999999</v>
      </c>
      <c r="Y920">
        <v>0.97</v>
      </c>
      <c r="Z920">
        <v>0.38700000000000001</v>
      </c>
      <c r="AA920">
        <v>0.33300000000000002</v>
      </c>
      <c r="AB920">
        <v>0.66351247000000002</v>
      </c>
      <c r="AC920" s="22">
        <v>-0.59345981999999997</v>
      </c>
      <c r="AD920" s="22">
        <v>-0.218244625</v>
      </c>
      <c r="AE920" s="22">
        <v>-0.17263072700000001</v>
      </c>
      <c r="AF920" s="22">
        <v>-1.740662E-3</v>
      </c>
      <c r="AG920" s="22">
        <v>-5.7000407000000003E-2</v>
      </c>
      <c r="AH920" s="22">
        <v>-0.50168944599999998</v>
      </c>
      <c r="AI920" s="22">
        <v>7.8819183000000001E-2</v>
      </c>
      <c r="AJ920" s="22">
        <v>-0.44490555100000001</v>
      </c>
      <c r="AK920" s="22">
        <v>-1.3228266000000001E-2</v>
      </c>
      <c r="AL920" s="22">
        <v>-0.41228903500000003</v>
      </c>
      <c r="AM920" s="22">
        <v>-0.47755576599999999</v>
      </c>
      <c r="AN920">
        <v>-1.84107171642337E-2</v>
      </c>
      <c r="AO920">
        <v>-2.76166433879294E-2</v>
      </c>
      <c r="AP920">
        <v>-4.4037529562469403E-2</v>
      </c>
      <c r="AQ920">
        <v>-1.67462841560642E-2</v>
      </c>
      <c r="AR920">
        <v>-1.06710843001041E-2</v>
      </c>
      <c r="AS920">
        <v>-1.0407912335143E-3</v>
      </c>
      <c r="AT920">
        <v>-5.4512522862122399E-3</v>
      </c>
      <c r="AU920">
        <v>6.7901822974755204E-3</v>
      </c>
      <c r="AV920">
        <v>4.2331545661097297E-3</v>
      </c>
      <c r="AW920">
        <v>8.6049626209737697E-3</v>
      </c>
      <c r="AX920">
        <v>-3.1572394182194201E-2</v>
      </c>
      <c r="AY920">
        <v>-0.19054421299999999</v>
      </c>
      <c r="AZ920">
        <f t="shared" si="40"/>
        <v>0.19054421299999999</v>
      </c>
      <c r="BA920">
        <f t="shared" si="41"/>
        <v>6.4455787000000014E-2</v>
      </c>
      <c r="BB920">
        <v>0.44554421300000002</v>
      </c>
      <c r="BC920">
        <v>-0.18886077600000001</v>
      </c>
      <c r="BD920">
        <v>0.44386077600000001</v>
      </c>
      <c r="BP920">
        <v>0.55000000000000004</v>
      </c>
      <c r="BQ920">
        <v>1.31</v>
      </c>
      <c r="BR920">
        <v>1.46</v>
      </c>
      <c r="BS920">
        <v>2.16</v>
      </c>
      <c r="BT920">
        <v>1.9</v>
      </c>
      <c r="BU920">
        <v>0.68</v>
      </c>
      <c r="BV920">
        <v>2.6</v>
      </c>
      <c r="BW920">
        <v>0.78</v>
      </c>
      <c r="BX920">
        <v>2.11</v>
      </c>
      <c r="BY920">
        <v>0.84</v>
      </c>
      <c r="BZ920">
        <v>0.72</v>
      </c>
      <c r="CA920">
        <v>1.1599999999999999</v>
      </c>
      <c r="CB920">
        <v>3.81</v>
      </c>
      <c r="CC920">
        <v>0.73</v>
      </c>
    </row>
    <row r="921" spans="1:81">
      <c r="A921">
        <v>2589</v>
      </c>
      <c r="B921">
        <v>6</v>
      </c>
      <c r="C921" t="s">
        <v>73</v>
      </c>
      <c r="D921" t="s">
        <v>52</v>
      </c>
      <c r="E921" t="s">
        <v>146</v>
      </c>
      <c r="F921" t="s">
        <v>143</v>
      </c>
      <c r="G921" t="s">
        <v>76</v>
      </c>
      <c r="H921" t="s">
        <v>75</v>
      </c>
      <c r="I921">
        <v>24</v>
      </c>
      <c r="J921">
        <v>9</v>
      </c>
      <c r="K921">
        <v>735</v>
      </c>
      <c r="M921">
        <v>20.858000000000001</v>
      </c>
      <c r="N921">
        <v>7</v>
      </c>
      <c r="O921">
        <v>22</v>
      </c>
      <c r="P921">
        <v>3.9510000000000001</v>
      </c>
      <c r="Q921">
        <v>0.214</v>
      </c>
      <c r="R921">
        <v>0.51</v>
      </c>
      <c r="S921">
        <v>0.497</v>
      </c>
      <c r="T921">
        <v>0.77500000000000002</v>
      </c>
      <c r="U921">
        <v>0.78300000000000003</v>
      </c>
      <c r="V921">
        <v>0.221</v>
      </c>
      <c r="W921">
        <v>1.099</v>
      </c>
      <c r="X921">
        <v>0.32600000000000001</v>
      </c>
      <c r="Y921">
        <v>0.83599999999999997</v>
      </c>
      <c r="Z921">
        <v>0.32600000000000001</v>
      </c>
      <c r="AA921">
        <v>0.26600000000000001</v>
      </c>
      <c r="AB921">
        <v>0.59670703000000003</v>
      </c>
      <c r="AC921" s="22">
        <v>-0.66958622700000003</v>
      </c>
      <c r="AD921" s="22">
        <v>-0.292429824</v>
      </c>
      <c r="AE921" s="22">
        <v>-0.30364361099999998</v>
      </c>
      <c r="AF921" s="22">
        <v>-0.110698297</v>
      </c>
      <c r="AG921" s="22">
        <v>-0.106238238</v>
      </c>
      <c r="AH921" s="22">
        <v>-0.65560772599999995</v>
      </c>
      <c r="AI921" s="22">
        <v>4.0997692000000002E-2</v>
      </c>
      <c r="AJ921" s="22">
        <v>-0.4867824</v>
      </c>
      <c r="AK921" s="22">
        <v>-7.7793722999999995E-2</v>
      </c>
      <c r="AL921" s="22">
        <v>-0.4867824</v>
      </c>
      <c r="AM921" s="22">
        <v>-0.57511836299999997</v>
      </c>
      <c r="AN921">
        <v>-2.9702378110897699E-2</v>
      </c>
      <c r="AO921">
        <v>-4.0481670977801198E-2</v>
      </c>
      <c r="AP921">
        <v>2.0409924941194101E-2</v>
      </c>
      <c r="AQ921">
        <v>1.11616583915541E-3</v>
      </c>
      <c r="AR921">
        <v>-2.2841232295955201E-2</v>
      </c>
      <c r="AS921">
        <v>1.7311733931178901E-2</v>
      </c>
      <c r="AT921">
        <v>-3.7263785457724199E-2</v>
      </c>
      <c r="AU921">
        <v>-1.2656816745317601E-2</v>
      </c>
      <c r="AV921">
        <v>3.8254614881715302E-3</v>
      </c>
      <c r="AW921">
        <v>1.2866875751909E-3</v>
      </c>
      <c r="AX921">
        <v>-3.66759757521862E-3</v>
      </c>
      <c r="AY921">
        <v>-0.29706546900000003</v>
      </c>
      <c r="AZ921">
        <f t="shared" si="40"/>
        <v>0.29706546900000003</v>
      </c>
      <c r="BA921">
        <f t="shared" si="41"/>
        <v>-8.3065469000000031E-2</v>
      </c>
      <c r="BB921">
        <v>0.51106546900000005</v>
      </c>
      <c r="BC921">
        <v>-0.180347118</v>
      </c>
      <c r="BD921">
        <v>0.394347118</v>
      </c>
      <c r="BP921">
        <v>0.54</v>
      </c>
      <c r="BQ921">
        <v>1.29</v>
      </c>
      <c r="BR921">
        <v>1.26</v>
      </c>
      <c r="BS921">
        <v>1.96</v>
      </c>
      <c r="BT921">
        <v>1.98</v>
      </c>
      <c r="BU921">
        <v>0.56000000000000005</v>
      </c>
      <c r="BV921">
        <v>2.78</v>
      </c>
      <c r="BW921">
        <v>0.83</v>
      </c>
      <c r="BX921">
        <v>2.12</v>
      </c>
      <c r="BY921">
        <v>0.83</v>
      </c>
      <c r="BZ921">
        <v>0.67</v>
      </c>
      <c r="CA921">
        <v>1.23</v>
      </c>
      <c r="CB921">
        <v>4.97</v>
      </c>
      <c r="CC921">
        <v>0.71</v>
      </c>
    </row>
    <row r="922" spans="1:81">
      <c r="A922">
        <v>2589</v>
      </c>
      <c r="B922">
        <v>7</v>
      </c>
      <c r="C922" t="s">
        <v>73</v>
      </c>
      <c r="D922" t="s">
        <v>52</v>
      </c>
      <c r="E922" t="s">
        <v>146</v>
      </c>
      <c r="F922" t="s">
        <v>143</v>
      </c>
      <c r="G922" t="s">
        <v>76</v>
      </c>
      <c r="H922" t="s">
        <v>75</v>
      </c>
      <c r="I922">
        <v>24</v>
      </c>
      <c r="J922">
        <v>9</v>
      </c>
      <c r="K922">
        <v>735</v>
      </c>
      <c r="M922">
        <v>24.007000000000001</v>
      </c>
      <c r="N922">
        <v>8</v>
      </c>
      <c r="O922">
        <v>19</v>
      </c>
      <c r="P922">
        <v>4.5179999999999998</v>
      </c>
      <c r="Q922">
        <v>0.22</v>
      </c>
      <c r="R922">
        <v>0.58799999999999997</v>
      </c>
      <c r="S922">
        <v>0.64400000000000002</v>
      </c>
      <c r="T922">
        <v>0.96399999999999997</v>
      </c>
      <c r="U922">
        <v>0.83099999999999996</v>
      </c>
      <c r="V922">
        <v>0.313</v>
      </c>
      <c r="W922">
        <v>1.268</v>
      </c>
      <c r="X922">
        <v>0.35899999999999999</v>
      </c>
      <c r="Y922">
        <v>0.98299999999999998</v>
      </c>
      <c r="Z922">
        <v>0.38700000000000001</v>
      </c>
      <c r="AA922">
        <v>0.31</v>
      </c>
      <c r="AB922">
        <v>0.65494622700000005</v>
      </c>
      <c r="AC922" s="22">
        <v>-0.65757731900000005</v>
      </c>
      <c r="AD922" s="22">
        <v>-0.230622674</v>
      </c>
      <c r="AE922" s="22">
        <v>-0.19111413299999999</v>
      </c>
      <c r="AF922" s="22">
        <v>-1.5922966E-2</v>
      </c>
      <c r="AG922" s="22">
        <v>-8.0398975999999997E-2</v>
      </c>
      <c r="AH922" s="22">
        <v>-0.50445566200000003</v>
      </c>
      <c r="AI922" s="22">
        <v>0.10311925399999999</v>
      </c>
      <c r="AJ922" s="22">
        <v>-0.44490555100000001</v>
      </c>
      <c r="AK922" s="22">
        <v>-7.4464819999999999E-3</v>
      </c>
      <c r="AL922" s="22">
        <v>-0.41228903500000003</v>
      </c>
      <c r="AM922" s="22">
        <v>-0.50863830600000004</v>
      </c>
      <c r="AN922">
        <v>1.97795440924101E-2</v>
      </c>
      <c r="AO922">
        <v>-2.71827478576981E-2</v>
      </c>
      <c r="AP922">
        <v>-3.4086505682164897E-2</v>
      </c>
      <c r="AQ922">
        <v>-1.42918606837168E-2</v>
      </c>
      <c r="AR922">
        <v>6.7261975715383598E-3</v>
      </c>
      <c r="AS922">
        <v>-8.0765771249368106E-3</v>
      </c>
      <c r="AT922">
        <v>-3.6500218678281598E-2</v>
      </c>
      <c r="AU922">
        <v>-1.77606070252445E-3</v>
      </c>
      <c r="AV922">
        <v>-1.02789525015762E-2</v>
      </c>
      <c r="AW922" s="9">
        <v>3.8719620973792799E-5</v>
      </c>
      <c r="AX922">
        <v>-9.9648327912984502E-3</v>
      </c>
      <c r="AY922">
        <v>0.189376666</v>
      </c>
      <c r="AZ922">
        <f t="shared" si="40"/>
        <v>0.189376666</v>
      </c>
      <c r="BA922">
        <f t="shared" si="41"/>
        <v>3.0623334000000002E-2</v>
      </c>
      <c r="BB922">
        <v>3.0623333999999999E-2</v>
      </c>
      <c r="BC922">
        <v>0.28926064000000001</v>
      </c>
      <c r="BD922">
        <v>-6.9260639999999998E-2</v>
      </c>
      <c r="BP922">
        <v>0.49</v>
      </c>
      <c r="BQ922">
        <v>1.3</v>
      </c>
      <c r="BR922">
        <v>1.43</v>
      </c>
      <c r="BS922">
        <v>2.13</v>
      </c>
      <c r="BT922">
        <v>1.84</v>
      </c>
      <c r="BU922">
        <v>0.69</v>
      </c>
      <c r="BV922">
        <v>2.81</v>
      </c>
      <c r="BW922">
        <v>0.79</v>
      </c>
      <c r="BX922">
        <v>2.1800000000000002</v>
      </c>
      <c r="BY922">
        <v>0.86</v>
      </c>
      <c r="BZ922">
        <v>0.69</v>
      </c>
      <c r="CA922">
        <v>1.25</v>
      </c>
      <c r="CB922">
        <v>4.05</v>
      </c>
      <c r="CC922">
        <v>0.66</v>
      </c>
    </row>
    <row r="923" spans="1:81">
      <c r="A923">
        <v>2589</v>
      </c>
      <c r="B923">
        <v>8</v>
      </c>
      <c r="C923" t="s">
        <v>73</v>
      </c>
      <c r="D923" t="s">
        <v>52</v>
      </c>
      <c r="E923" t="s">
        <v>146</v>
      </c>
      <c r="F923" t="s">
        <v>143</v>
      </c>
      <c r="G923" t="s">
        <v>76</v>
      </c>
      <c r="H923" t="s">
        <v>75</v>
      </c>
      <c r="I923">
        <v>24</v>
      </c>
      <c r="J923">
        <v>9</v>
      </c>
      <c r="K923">
        <v>735</v>
      </c>
      <c r="M923">
        <v>27.242999999999999</v>
      </c>
      <c r="N923">
        <v>8</v>
      </c>
      <c r="O923">
        <v>21</v>
      </c>
      <c r="P923">
        <v>6.657</v>
      </c>
      <c r="Q923">
        <v>0.36</v>
      </c>
      <c r="S923">
        <v>0.83299999999999996</v>
      </c>
      <c r="T923">
        <v>1.597</v>
      </c>
      <c r="U923">
        <v>0.97</v>
      </c>
      <c r="V923">
        <v>0.626</v>
      </c>
      <c r="W923">
        <v>1.758</v>
      </c>
      <c r="X923">
        <v>0.504</v>
      </c>
      <c r="Y923">
        <v>1.377</v>
      </c>
      <c r="Z923">
        <v>0.621</v>
      </c>
      <c r="AA923">
        <v>0.40899999999999997</v>
      </c>
      <c r="AB923">
        <v>0.82327855699999997</v>
      </c>
      <c r="AC923" s="22">
        <v>-0.443697499</v>
      </c>
      <c r="AE923" s="22">
        <v>-7.9354998999999996E-2</v>
      </c>
      <c r="AF923" s="22">
        <v>0.203304916</v>
      </c>
      <c r="AG923" s="22">
        <v>-1.3228266000000001E-2</v>
      </c>
      <c r="AH923" s="22">
        <v>-0.203425667</v>
      </c>
      <c r="AI923" s="22">
        <v>0.245018871</v>
      </c>
      <c r="AJ923" s="22">
        <v>-0.29756946400000001</v>
      </c>
      <c r="AK923" s="22">
        <v>0.13893394000000001</v>
      </c>
      <c r="AL923" s="22">
        <v>-0.20690839999999999</v>
      </c>
      <c r="AM923" s="22">
        <v>-0.38827669199999998</v>
      </c>
      <c r="AN923">
        <v>3.2143957841649702E-2</v>
      </c>
      <c r="AP923">
        <v>2.2281951934697501E-2</v>
      </c>
      <c r="AQ923">
        <v>-1.6315304256270698E-2</v>
      </c>
      <c r="AR923">
        <v>0.100524550740268</v>
      </c>
      <c r="AS923">
        <v>-6.2943269967868903E-3</v>
      </c>
      <c r="AT923">
        <v>5.4484724534631401E-4</v>
      </c>
      <c r="AU923" s="9">
        <v>-6.5803367433114906E-5</v>
      </c>
      <c r="AV923">
        <v>7.5188553885500199E-3</v>
      </c>
      <c r="AW923">
        <v>4.3629971904401996E-3</v>
      </c>
      <c r="AX923">
        <v>4.1524800408231297E-2</v>
      </c>
      <c r="AY923">
        <v>0.44869314700000001</v>
      </c>
      <c r="AZ923">
        <f t="shared" si="40"/>
        <v>0.44869314700000001</v>
      </c>
      <c r="BA923">
        <f t="shared" si="41"/>
        <v>-8.8693147000000028E-2</v>
      </c>
      <c r="BB923">
        <v>-8.8693147E-2</v>
      </c>
      <c r="BC923">
        <v>0.15577497800000001</v>
      </c>
      <c r="BD923">
        <v>0.20422502200000001</v>
      </c>
      <c r="BP923">
        <v>0.54</v>
      </c>
      <c r="BR923">
        <v>1.25</v>
      </c>
      <c r="BS923">
        <v>2.4</v>
      </c>
      <c r="BT923">
        <v>1.46</v>
      </c>
      <c r="BU923">
        <v>0.94</v>
      </c>
      <c r="BV923">
        <v>2.64</v>
      </c>
      <c r="BW923">
        <v>0.76</v>
      </c>
      <c r="BX923">
        <v>2.0699999999999998</v>
      </c>
      <c r="BY923">
        <v>0.93</v>
      </c>
      <c r="BZ923">
        <v>0.61</v>
      </c>
      <c r="CA923">
        <v>1.52</v>
      </c>
      <c r="CB923">
        <v>2.81</v>
      </c>
      <c r="CC923">
        <v>0.55000000000000004</v>
      </c>
    </row>
    <row r="924" spans="1:81">
      <c r="A924">
        <v>2589</v>
      </c>
      <c r="B924">
        <v>9</v>
      </c>
      <c r="C924" t="s">
        <v>73</v>
      </c>
      <c r="D924" t="s">
        <v>52</v>
      </c>
      <c r="E924" t="s">
        <v>146</v>
      </c>
      <c r="F924" t="s">
        <v>143</v>
      </c>
      <c r="G924" t="s">
        <v>76</v>
      </c>
      <c r="H924" t="s">
        <v>75</v>
      </c>
      <c r="I924">
        <v>24</v>
      </c>
      <c r="J924">
        <v>9</v>
      </c>
      <c r="K924">
        <v>735</v>
      </c>
      <c r="M924">
        <v>21.952999999999999</v>
      </c>
      <c r="N924">
        <v>33</v>
      </c>
      <c r="O924">
        <v>21</v>
      </c>
      <c r="P924">
        <v>4.67</v>
      </c>
      <c r="Q924">
        <v>0.248</v>
      </c>
      <c r="S924">
        <v>0.61699999999999999</v>
      </c>
      <c r="T924">
        <v>0.97</v>
      </c>
      <c r="U924">
        <v>0.91200000000000003</v>
      </c>
      <c r="V924">
        <v>0.29099999999999998</v>
      </c>
      <c r="W924">
        <v>1.26</v>
      </c>
      <c r="X924">
        <v>0.36399999999999999</v>
      </c>
      <c r="Y924">
        <v>0.96699999999999997</v>
      </c>
      <c r="Z924">
        <v>0.38700000000000001</v>
      </c>
      <c r="AA924">
        <v>0.30299999999999999</v>
      </c>
      <c r="AB924">
        <v>0.66931688099999997</v>
      </c>
      <c r="AC924" s="22">
        <v>-0.60554831899999995</v>
      </c>
      <c r="AE924" s="22">
        <v>-0.20971483599999999</v>
      </c>
      <c r="AF924" s="22">
        <v>-1.3228266000000001E-2</v>
      </c>
      <c r="AG924" s="22">
        <v>-4.0005161999999997E-2</v>
      </c>
      <c r="AH924" s="22">
        <v>-0.53610701100000002</v>
      </c>
      <c r="AI924" s="22">
        <v>0.10037054500000001</v>
      </c>
      <c r="AJ924" s="22">
        <v>-0.43889861600000002</v>
      </c>
      <c r="AK924" s="22">
        <v>-1.4573526E-2</v>
      </c>
      <c r="AL924" s="22">
        <v>-0.41228903500000003</v>
      </c>
      <c r="AM924" s="22">
        <v>-0.51855737099999999</v>
      </c>
      <c r="AN924">
        <v>-3.7909910979064799E-3</v>
      </c>
      <c r="AP924">
        <v>-1.0810729183223799E-3</v>
      </c>
      <c r="AQ924">
        <v>-2.0151816784027602E-3</v>
      </c>
      <c r="AR924">
        <v>-2.3724940498288698E-2</v>
      </c>
      <c r="AS924">
        <v>2.3805736150086E-2</v>
      </c>
      <c r="AT924">
        <v>-1.95864254367424E-2</v>
      </c>
      <c r="AU924">
        <v>5.8013630682555196E-3</v>
      </c>
      <c r="AV924">
        <v>1.1421002424991901E-2</v>
      </c>
      <c r="AW924">
        <v>1.4409373620973699E-2</v>
      </c>
      <c r="AX924">
        <v>1.4034890359761101E-2</v>
      </c>
      <c r="AY924">
        <v>-3.4560038000000001E-2</v>
      </c>
      <c r="AZ924">
        <f t="shared" si="40"/>
        <v>3.4560038000000001E-2</v>
      </c>
      <c r="BA924">
        <f t="shared" si="41"/>
        <v>0.21343996199999998</v>
      </c>
      <c r="BB924">
        <v>0.28256003800000001</v>
      </c>
      <c r="BC924">
        <v>-1.3236493E-2</v>
      </c>
      <c r="BD924">
        <v>0.26123649300000001</v>
      </c>
      <c r="BP924">
        <v>0.53</v>
      </c>
      <c r="BR924">
        <v>1.32</v>
      </c>
      <c r="BS924">
        <v>2.08</v>
      </c>
      <c r="BT924">
        <v>1.95</v>
      </c>
      <c r="BU924">
        <v>0.62</v>
      </c>
      <c r="BV924">
        <v>2.7</v>
      </c>
      <c r="BW924">
        <v>0.78</v>
      </c>
      <c r="BX924">
        <v>2.0699999999999998</v>
      </c>
      <c r="BY924">
        <v>0.83</v>
      </c>
      <c r="BZ924">
        <v>0.65</v>
      </c>
      <c r="CA924">
        <v>1.28</v>
      </c>
      <c r="CB924">
        <v>4.33</v>
      </c>
      <c r="CC924">
        <v>0.72</v>
      </c>
    </row>
    <row r="925" spans="1:81">
      <c r="A925">
        <v>2589</v>
      </c>
      <c r="B925">
        <v>10</v>
      </c>
      <c r="C925" t="s">
        <v>73</v>
      </c>
      <c r="D925" t="s">
        <v>52</v>
      </c>
      <c r="E925" t="s">
        <v>146</v>
      </c>
      <c r="F925" t="s">
        <v>143</v>
      </c>
      <c r="G925" t="s">
        <v>76</v>
      </c>
      <c r="H925" t="s">
        <v>75</v>
      </c>
      <c r="I925">
        <v>24</v>
      </c>
      <c r="J925">
        <v>9</v>
      </c>
      <c r="K925">
        <v>735</v>
      </c>
      <c r="M925">
        <v>23.161999999999999</v>
      </c>
      <c r="N925">
        <v>33</v>
      </c>
      <c r="O925">
        <v>24</v>
      </c>
      <c r="P925">
        <v>4.444</v>
      </c>
      <c r="Q925">
        <v>0.24099999999999999</v>
      </c>
      <c r="R925">
        <v>0.56799999999999995</v>
      </c>
      <c r="S925">
        <v>0.59899999999999998</v>
      </c>
      <c r="T925">
        <v>0.876</v>
      </c>
      <c r="U925">
        <v>0.83799999999999997</v>
      </c>
      <c r="V925">
        <v>0.28599999999999998</v>
      </c>
      <c r="W925">
        <v>1.1479999999999999</v>
      </c>
      <c r="X925">
        <v>0.36099999999999999</v>
      </c>
      <c r="Y925">
        <v>0.91700000000000004</v>
      </c>
      <c r="Z925">
        <v>0.39300000000000002</v>
      </c>
      <c r="AA925">
        <v>0.28299999999999997</v>
      </c>
      <c r="AB925">
        <v>0.64777404999999999</v>
      </c>
      <c r="AC925" s="22">
        <v>-0.61798295700000005</v>
      </c>
      <c r="AD925" s="22">
        <v>-0.24565166399999999</v>
      </c>
      <c r="AE925" s="22">
        <v>-0.22257317800000001</v>
      </c>
      <c r="AF925" s="22">
        <v>-5.7495893999999999E-2</v>
      </c>
      <c r="AG925" s="22">
        <v>-7.6755981000000001E-2</v>
      </c>
      <c r="AH925" s="22">
        <v>-0.543633967</v>
      </c>
      <c r="AI925" s="22">
        <v>5.9941887999999999E-2</v>
      </c>
      <c r="AJ925" s="22">
        <v>-0.44249279800000002</v>
      </c>
      <c r="AK925" s="22">
        <v>-3.7630664000000001E-2</v>
      </c>
      <c r="AL925" s="22">
        <v>-0.40560744999999998</v>
      </c>
      <c r="AM925" s="22">
        <v>-0.54821356399999999</v>
      </c>
      <c r="AN925">
        <v>-1.62660915462698E-2</v>
      </c>
      <c r="AO925">
        <v>-2.3427274468734601E-2</v>
      </c>
      <c r="AP925">
        <v>-9.7420059363038103E-3</v>
      </c>
      <c r="AQ925">
        <v>1.0841106372348501E-2</v>
      </c>
      <c r="AR925">
        <v>-4.4883202780140498E-3</v>
      </c>
      <c r="AS925">
        <v>6.4273244565138396E-3</v>
      </c>
      <c r="AT925">
        <v>-3.7241676843741099E-3</v>
      </c>
      <c r="AU925">
        <v>-1.1676815024443499E-2</v>
      </c>
      <c r="AV925">
        <v>1.3589643236785199E-2</v>
      </c>
      <c r="AW925">
        <v>-1.2469080881208201E-2</v>
      </c>
      <c r="AX925">
        <v>2.12812177284353E-2</v>
      </c>
      <c r="AY925">
        <v>-0.16657586199999999</v>
      </c>
      <c r="AZ925">
        <f t="shared" si="40"/>
        <v>0.16657586199999999</v>
      </c>
      <c r="BA925">
        <f t="shared" si="41"/>
        <v>7.4424138000000001E-2</v>
      </c>
      <c r="BB925">
        <v>0.40757586200000001</v>
      </c>
      <c r="BC925">
        <v>-0.12561221</v>
      </c>
      <c r="BD925">
        <v>0.36661220999999999</v>
      </c>
      <c r="BP925">
        <v>0.54</v>
      </c>
      <c r="BQ925">
        <v>1.28</v>
      </c>
      <c r="BR925">
        <v>1.35</v>
      </c>
      <c r="BS925">
        <v>1.97</v>
      </c>
      <c r="BT925">
        <v>1.89</v>
      </c>
      <c r="BU925">
        <v>0.64</v>
      </c>
      <c r="BV925">
        <v>2.58</v>
      </c>
      <c r="BW925">
        <v>0.81</v>
      </c>
      <c r="BX925">
        <v>2.06</v>
      </c>
      <c r="BY925">
        <v>0.88</v>
      </c>
      <c r="BZ925">
        <v>0.64</v>
      </c>
      <c r="CA925">
        <v>1.39</v>
      </c>
      <c r="CB925">
        <v>4.01</v>
      </c>
      <c r="CC925">
        <v>0.73</v>
      </c>
    </row>
    <row r="926" spans="1:81">
      <c r="A926">
        <v>2589</v>
      </c>
      <c r="B926">
        <v>11</v>
      </c>
      <c r="C926" t="s">
        <v>73</v>
      </c>
      <c r="D926" t="s">
        <v>52</v>
      </c>
      <c r="E926" t="s">
        <v>146</v>
      </c>
      <c r="F926" t="s">
        <v>143</v>
      </c>
      <c r="G926" t="s">
        <v>76</v>
      </c>
      <c r="H926" t="s">
        <v>75</v>
      </c>
      <c r="I926">
        <v>24</v>
      </c>
      <c r="J926">
        <v>9</v>
      </c>
      <c r="K926">
        <v>735</v>
      </c>
      <c r="M926">
        <v>23.204000000000001</v>
      </c>
      <c r="N926">
        <v>8</v>
      </c>
      <c r="O926">
        <v>18</v>
      </c>
      <c r="P926">
        <v>4.907</v>
      </c>
      <c r="Q926">
        <v>0.245</v>
      </c>
      <c r="R926">
        <v>0.69099999999999995</v>
      </c>
      <c r="S926">
        <v>0.64500000000000002</v>
      </c>
      <c r="T926">
        <v>1.073</v>
      </c>
      <c r="U926">
        <v>0.97499999999999998</v>
      </c>
      <c r="V926">
        <v>0.39400000000000002</v>
      </c>
      <c r="W926">
        <v>1.341</v>
      </c>
      <c r="X926">
        <v>0.377</v>
      </c>
      <c r="Y926">
        <v>0.998</v>
      </c>
      <c r="Z926">
        <v>0.41299999999999998</v>
      </c>
      <c r="AA926">
        <v>0.32400000000000001</v>
      </c>
      <c r="AB926">
        <v>0.69081605800000001</v>
      </c>
      <c r="AC926" s="22">
        <v>-0.61083391600000003</v>
      </c>
      <c r="AD926" s="22">
        <v>-0.160521953</v>
      </c>
      <c r="AE926" s="22">
        <v>-0.19044028499999999</v>
      </c>
      <c r="AF926" s="22">
        <v>3.0599721999999999E-2</v>
      </c>
      <c r="AG926" s="22">
        <v>-1.0995384E-2</v>
      </c>
      <c r="AH926" s="22">
        <v>-0.40450377799999998</v>
      </c>
      <c r="AI926" s="22">
        <v>0.12742877799999999</v>
      </c>
      <c r="AJ926" s="22">
        <v>-0.42365865000000003</v>
      </c>
      <c r="AK926" s="22">
        <v>-8.6945900000000005E-4</v>
      </c>
      <c r="AL926" s="22">
        <v>-0.38404994799999997</v>
      </c>
      <c r="AM926" s="22">
        <v>-0.48945498999999998</v>
      </c>
      <c r="AN926">
        <v>2.1562610084006999E-2</v>
      </c>
      <c r="AO926">
        <v>-4.22834858115851E-2</v>
      </c>
      <c r="AP926">
        <v>1.10824285452937E-3</v>
      </c>
      <c r="AQ926">
        <v>-1.4573491945777801E-2</v>
      </c>
      <c r="AR926">
        <v>-3.44155992366975E-2</v>
      </c>
      <c r="AS926">
        <v>-2.7506864186400699E-2</v>
      </c>
      <c r="AT926">
        <v>-2.31218571017608E-2</v>
      </c>
      <c r="AU926">
        <v>1.0065694390137801E-2</v>
      </c>
      <c r="AV926">
        <v>1.88272075055184E-2</v>
      </c>
      <c r="AW926">
        <v>1.3358042578740801E-2</v>
      </c>
      <c r="AX926">
        <v>7.2825296281819902E-3</v>
      </c>
      <c r="AY926">
        <v>0.24271889499999999</v>
      </c>
      <c r="AZ926">
        <f t="shared" si="40"/>
        <v>0.24271889499999999</v>
      </c>
      <c r="BA926">
        <f t="shared" si="41"/>
        <v>2.2811050000000055E-3</v>
      </c>
      <c r="BB926">
        <v>2.2811049999999999E-3</v>
      </c>
      <c r="BC926">
        <v>0.27245962899999998</v>
      </c>
      <c r="BD926">
        <v>-2.7459628999999999E-2</v>
      </c>
      <c r="BP926">
        <v>0.5</v>
      </c>
      <c r="BQ926">
        <v>1.41</v>
      </c>
      <c r="BR926">
        <v>1.31</v>
      </c>
      <c r="BS926">
        <v>2.19</v>
      </c>
      <c r="BT926">
        <v>1.99</v>
      </c>
      <c r="BU926">
        <v>0.8</v>
      </c>
      <c r="BV926">
        <v>2.73</v>
      </c>
      <c r="BW926">
        <v>0.77</v>
      </c>
      <c r="BX926">
        <v>2.0299999999999998</v>
      </c>
      <c r="BY926">
        <v>0.84</v>
      </c>
      <c r="BZ926">
        <v>0.66</v>
      </c>
      <c r="CA926">
        <v>1.27</v>
      </c>
      <c r="CB926">
        <v>3.4</v>
      </c>
      <c r="CC926">
        <v>0.73</v>
      </c>
    </row>
    <row r="927" spans="1:81">
      <c r="A927">
        <v>2589</v>
      </c>
      <c r="B927">
        <v>12</v>
      </c>
      <c r="C927" t="s">
        <v>73</v>
      </c>
      <c r="D927" t="s">
        <v>52</v>
      </c>
      <c r="E927" t="s">
        <v>146</v>
      </c>
      <c r="F927" t="s">
        <v>143</v>
      </c>
      <c r="G927" t="s">
        <v>76</v>
      </c>
      <c r="H927" t="s">
        <v>75</v>
      </c>
      <c r="I927">
        <v>24</v>
      </c>
      <c r="J927">
        <v>9</v>
      </c>
      <c r="K927">
        <v>735</v>
      </c>
      <c r="M927">
        <v>29.748999999999999</v>
      </c>
      <c r="N927">
        <v>7</v>
      </c>
      <c r="O927">
        <v>21</v>
      </c>
      <c r="P927">
        <v>4.4770000000000003</v>
      </c>
      <c r="Q927">
        <v>0.19600000000000001</v>
      </c>
      <c r="S927">
        <v>0.59699999999999998</v>
      </c>
      <c r="T927">
        <v>0.83899999999999997</v>
      </c>
      <c r="U927">
        <v>0.77100000000000002</v>
      </c>
      <c r="V927">
        <v>0.28100000000000003</v>
      </c>
      <c r="W927">
        <v>1.08</v>
      </c>
      <c r="X927">
        <v>0.35</v>
      </c>
      <c r="Y927">
        <v>0.98499999999999999</v>
      </c>
      <c r="Z927">
        <v>0.38400000000000001</v>
      </c>
      <c r="AA927">
        <v>0.29699999999999999</v>
      </c>
      <c r="AB927">
        <v>0.65098709399999999</v>
      </c>
      <c r="AC927" s="22">
        <v>-0.70774392900000005</v>
      </c>
      <c r="AE927" s="22">
        <v>-0.22402566900000001</v>
      </c>
      <c r="AF927" s="22">
        <v>-7.6238038999999994E-2</v>
      </c>
      <c r="AG927" s="22">
        <v>-0.112945622</v>
      </c>
      <c r="AH927" s="22">
        <v>-0.55129368000000001</v>
      </c>
      <c r="AI927" s="22">
        <v>3.3423754999999999E-2</v>
      </c>
      <c r="AJ927" s="22">
        <v>-0.45593195600000003</v>
      </c>
      <c r="AK927" s="22">
        <v>-6.56377E-3</v>
      </c>
      <c r="AL927" s="22">
        <v>-0.41566877600000002</v>
      </c>
      <c r="AM927" s="22">
        <v>-0.52724355099999998</v>
      </c>
      <c r="AN927">
        <v>5.2403486704987803E-2</v>
      </c>
      <c r="AP927">
        <v>-5.0738100293316003E-3</v>
      </c>
      <c r="AQ927">
        <v>2.86181400471835E-2</v>
      </c>
      <c r="AR927">
        <v>3.8881480496270299E-2</v>
      </c>
      <c r="AS927">
        <v>1.3878237881935899E-2</v>
      </c>
      <c r="AT927">
        <v>2.4023777843819299E-2</v>
      </c>
      <c r="AU927">
        <v>6.73454465249712E-3</v>
      </c>
      <c r="AV927">
        <v>-1.51458478052036E-2</v>
      </c>
      <c r="AW927">
        <v>-1.22149904793745E-3</v>
      </c>
      <c r="AX927">
        <v>4.1373323932992799E-3</v>
      </c>
      <c r="AY927">
        <v>0.47060812699999999</v>
      </c>
      <c r="AZ927">
        <f t="shared" si="40"/>
        <v>0.47060812699999999</v>
      </c>
      <c r="BA927">
        <f t="shared" si="41"/>
        <v>-0.27460812699999998</v>
      </c>
      <c r="BB927">
        <v>-0.27460812699999998</v>
      </c>
      <c r="BC927">
        <v>0.63782961000000005</v>
      </c>
      <c r="BD927">
        <v>-0.44182960999999998</v>
      </c>
      <c r="BP927">
        <v>0.44</v>
      </c>
      <c r="BR927">
        <v>1.33</v>
      </c>
      <c r="BS927">
        <v>1.87</v>
      </c>
      <c r="BT927">
        <v>1.72</v>
      </c>
      <c r="BU927">
        <v>0.63</v>
      </c>
      <c r="BV927">
        <v>2.41</v>
      </c>
      <c r="BW927">
        <v>0.78</v>
      </c>
      <c r="BX927">
        <v>2.2000000000000002</v>
      </c>
      <c r="BY927">
        <v>0.86</v>
      </c>
      <c r="BZ927">
        <v>0.66</v>
      </c>
      <c r="CA927">
        <v>1.29</v>
      </c>
      <c r="CB927">
        <v>3.84</v>
      </c>
      <c r="CC927">
        <v>0.71</v>
      </c>
    </row>
    <row r="928" spans="1:81">
      <c r="A928">
        <v>2589</v>
      </c>
      <c r="B928">
        <v>13</v>
      </c>
      <c r="C928" t="s">
        <v>73</v>
      </c>
      <c r="D928" t="s">
        <v>52</v>
      </c>
      <c r="E928" t="s">
        <v>146</v>
      </c>
      <c r="F928" t="s">
        <v>143</v>
      </c>
      <c r="G928" t="s">
        <v>76</v>
      </c>
      <c r="H928" t="s">
        <v>75</v>
      </c>
      <c r="I928">
        <v>24</v>
      </c>
      <c r="J928">
        <v>9</v>
      </c>
      <c r="K928">
        <v>735</v>
      </c>
      <c r="M928">
        <v>25.05</v>
      </c>
      <c r="N928">
        <v>34</v>
      </c>
      <c r="O928">
        <v>21</v>
      </c>
      <c r="P928">
        <v>4.5270000000000001</v>
      </c>
      <c r="Q928">
        <v>0.23100000000000001</v>
      </c>
      <c r="R928">
        <v>0.47199999999999998</v>
      </c>
      <c r="S928">
        <v>0.59</v>
      </c>
      <c r="T928">
        <v>0.88900000000000001</v>
      </c>
      <c r="U928">
        <v>0.76900000000000002</v>
      </c>
      <c r="V928">
        <v>0.3</v>
      </c>
      <c r="W928">
        <v>1.216</v>
      </c>
      <c r="X928">
        <v>0.34499999999999997</v>
      </c>
      <c r="Y928">
        <v>0.96799999999999997</v>
      </c>
      <c r="Z928">
        <v>0.38500000000000001</v>
      </c>
      <c r="AA928">
        <v>0.314</v>
      </c>
      <c r="AB928">
        <v>0.65581049400000002</v>
      </c>
      <c r="AC928" s="22">
        <v>-0.63638802000000005</v>
      </c>
      <c r="AD928" s="22">
        <v>-0.32605800099999999</v>
      </c>
      <c r="AE928" s="22">
        <v>-0.229147988</v>
      </c>
      <c r="AF928" s="22">
        <v>-5.1098238999999997E-2</v>
      </c>
      <c r="AG928" s="22">
        <v>-0.11407365999999999</v>
      </c>
      <c r="AH928" s="22">
        <v>-0.52287874499999998</v>
      </c>
      <c r="AI928" s="22">
        <v>8.4933574999999997E-2</v>
      </c>
      <c r="AJ928" s="22">
        <v>-0.46218090499999998</v>
      </c>
      <c r="AK928" s="22">
        <v>-1.4124642999999999E-2</v>
      </c>
      <c r="AL928" s="22">
        <v>-0.41453927000000002</v>
      </c>
      <c r="AM928" s="22">
        <v>-0.50307035200000005</v>
      </c>
      <c r="AN928">
        <v>5.1919053827254001E-3</v>
      </c>
      <c r="AO928">
        <v>4.3073001085693799E-2</v>
      </c>
      <c r="AP928">
        <v>4.8812928596843096E-3</v>
      </c>
      <c r="AQ928">
        <v>1.39061139992356E-2</v>
      </c>
      <c r="AR928">
        <v>4.4956574250241202E-2</v>
      </c>
      <c r="AS928">
        <v>2.9805809360876601E-3</v>
      </c>
      <c r="AT928">
        <v>-1.8810338672707899E-2</v>
      </c>
      <c r="AU928">
        <v>1.8624868008194101E-2</v>
      </c>
      <c r="AV928">
        <v>-2.5470063340179401E-3</v>
      </c>
      <c r="AW928">
        <v>2.6999265314040502E-3</v>
      </c>
      <c r="AX928">
        <v>-1.4505733929214599E-2</v>
      </c>
      <c r="AY928">
        <v>5.0687246999999998E-2</v>
      </c>
      <c r="AZ928">
        <f t="shared" si="40"/>
        <v>5.0687246999999998E-2</v>
      </c>
      <c r="BA928">
        <f t="shared" si="41"/>
        <v>0.18031275300000002</v>
      </c>
      <c r="BB928">
        <v>0.18031275299999999</v>
      </c>
      <c r="BC928">
        <v>0.119708195</v>
      </c>
      <c r="BD928">
        <v>0.11129180499999999</v>
      </c>
      <c r="BP928">
        <v>0.51</v>
      </c>
      <c r="BQ928">
        <v>1.04</v>
      </c>
      <c r="BR928">
        <v>1.3</v>
      </c>
      <c r="BS928">
        <v>1.96</v>
      </c>
      <c r="BT928">
        <v>1.7</v>
      </c>
      <c r="BU928">
        <v>0.66</v>
      </c>
      <c r="BV928">
        <v>2.69</v>
      </c>
      <c r="BW928">
        <v>0.76</v>
      </c>
      <c r="BX928">
        <v>2.14</v>
      </c>
      <c r="BY928">
        <v>0.85</v>
      </c>
      <c r="BZ928">
        <v>0.69</v>
      </c>
      <c r="CA928">
        <v>1.23</v>
      </c>
      <c r="CB928">
        <v>4.05</v>
      </c>
      <c r="CC928">
        <v>0.63</v>
      </c>
    </row>
    <row r="929" spans="1:81">
      <c r="A929">
        <v>2589</v>
      </c>
      <c r="B929">
        <v>14</v>
      </c>
      <c r="C929" t="s">
        <v>73</v>
      </c>
      <c r="D929" t="s">
        <v>52</v>
      </c>
      <c r="E929" t="s">
        <v>146</v>
      </c>
      <c r="F929" t="s">
        <v>143</v>
      </c>
      <c r="G929" t="s">
        <v>76</v>
      </c>
      <c r="H929" t="s">
        <v>75</v>
      </c>
      <c r="I929">
        <v>24</v>
      </c>
      <c r="J929">
        <v>9</v>
      </c>
      <c r="K929">
        <v>735</v>
      </c>
      <c r="M929">
        <v>23.286000000000001</v>
      </c>
      <c r="N929">
        <v>8</v>
      </c>
      <c r="O929">
        <v>19</v>
      </c>
      <c r="P929">
        <v>4.726</v>
      </c>
      <c r="Q929">
        <v>0.249</v>
      </c>
      <c r="R929">
        <v>0.52100000000000002</v>
      </c>
      <c r="S929">
        <v>0.68600000000000005</v>
      </c>
      <c r="T929">
        <v>1.016</v>
      </c>
      <c r="U929">
        <v>0.91700000000000004</v>
      </c>
      <c r="V929">
        <v>0.34399999999999997</v>
      </c>
      <c r="W929">
        <v>1.2969999999999999</v>
      </c>
      <c r="X929">
        <v>0.39600000000000002</v>
      </c>
      <c r="Y929">
        <v>1.006</v>
      </c>
      <c r="Z929">
        <v>0.41499999999999998</v>
      </c>
      <c r="AA929">
        <v>0.30199999999999999</v>
      </c>
      <c r="AB929">
        <v>0.67449371700000005</v>
      </c>
      <c r="AC929" s="22">
        <v>-0.60380065299999996</v>
      </c>
      <c r="AD929" s="22">
        <v>-0.28316227700000002</v>
      </c>
      <c r="AE929" s="22">
        <v>-0.16367588399999999</v>
      </c>
      <c r="AF929" s="22">
        <v>6.8937080000000001E-3</v>
      </c>
      <c r="AG929" s="22">
        <v>-3.7630664000000001E-2</v>
      </c>
      <c r="AH929" s="22">
        <v>-0.463441557</v>
      </c>
      <c r="AI929" s="22">
        <v>0.112939976</v>
      </c>
      <c r="AJ929" s="22">
        <v>-0.40230481400000001</v>
      </c>
      <c r="AK929" s="22">
        <v>2.5979810000000001E-3</v>
      </c>
      <c r="AL929" s="22">
        <v>-0.38195190299999998</v>
      </c>
      <c r="AM929" s="22">
        <v>-0.51999305699999998</v>
      </c>
      <c r="AN929">
        <v>1.11391686627549E-4</v>
      </c>
      <c r="AO929">
        <v>3.0566538348097701E-2</v>
      </c>
      <c r="AP929">
        <v>-4.2027530486268103E-2</v>
      </c>
      <c r="AQ929">
        <v>-1.24745613609354E-2</v>
      </c>
      <c r="AR929">
        <v>-2.1182895449849099E-2</v>
      </c>
      <c r="AS929">
        <v>-1.12208539823306E-2</v>
      </c>
      <c r="AT929">
        <v>-2.6038980987437801E-2</v>
      </c>
      <c r="AU929">
        <v>-3.04056550850672E-2</v>
      </c>
      <c r="AV929">
        <v>-1.0609752663044399E-3</v>
      </c>
      <c r="AW929">
        <v>-4.6397060095237901E-3</v>
      </c>
      <c r="AX929">
        <v>2.06054383450348E-2</v>
      </c>
      <c r="AY929">
        <v>8.0136519999999996E-3</v>
      </c>
      <c r="AZ929">
        <f t="shared" si="40"/>
        <v>8.0136519999999996E-3</v>
      </c>
      <c r="BA929">
        <f t="shared" si="41"/>
        <v>0.24098634799999999</v>
      </c>
      <c r="BB929">
        <v>0.24098634799999999</v>
      </c>
      <c r="BC929">
        <v>2.6531467E-2</v>
      </c>
      <c r="BD929">
        <v>0.222468533</v>
      </c>
      <c r="BP929">
        <v>0.53</v>
      </c>
      <c r="BQ929">
        <v>1.1000000000000001</v>
      </c>
      <c r="BR929">
        <v>1.45</v>
      </c>
      <c r="BS929">
        <v>2.15</v>
      </c>
      <c r="BT929">
        <v>1.94</v>
      </c>
      <c r="BU929">
        <v>0.73</v>
      </c>
      <c r="BV929">
        <v>2.74</v>
      </c>
      <c r="BW929">
        <v>0.84</v>
      </c>
      <c r="BX929">
        <v>2.13</v>
      </c>
      <c r="BY929">
        <v>0.88</v>
      </c>
      <c r="BZ929">
        <v>0.64</v>
      </c>
      <c r="CA929">
        <v>1.37</v>
      </c>
      <c r="CB929">
        <v>3.77</v>
      </c>
      <c r="CC929">
        <v>0.71</v>
      </c>
    </row>
    <row r="930" spans="1:81">
      <c r="A930">
        <v>2589</v>
      </c>
      <c r="B930">
        <v>15</v>
      </c>
      <c r="C930" t="s">
        <v>73</v>
      </c>
      <c r="D930" t="s">
        <v>52</v>
      </c>
      <c r="E930" t="s">
        <v>146</v>
      </c>
      <c r="F930" t="s">
        <v>143</v>
      </c>
      <c r="G930" t="s">
        <v>76</v>
      </c>
      <c r="H930" t="s">
        <v>75</v>
      </c>
      <c r="I930">
        <v>24</v>
      </c>
      <c r="J930">
        <v>9</v>
      </c>
      <c r="K930">
        <v>735</v>
      </c>
      <c r="M930">
        <v>23.71</v>
      </c>
      <c r="N930">
        <v>33</v>
      </c>
      <c r="O930">
        <v>22</v>
      </c>
      <c r="P930">
        <v>4.9560000000000004</v>
      </c>
      <c r="Q930">
        <v>0.29099999999999998</v>
      </c>
      <c r="R930">
        <v>0.65400000000000003</v>
      </c>
      <c r="S930">
        <v>0.70299999999999996</v>
      </c>
      <c r="T930">
        <v>1.0960000000000001</v>
      </c>
      <c r="U930">
        <v>0.996</v>
      </c>
      <c r="V930">
        <v>0.32900000000000001</v>
      </c>
      <c r="W930">
        <v>1.3149999999999999</v>
      </c>
      <c r="X930">
        <v>0.36399999999999999</v>
      </c>
      <c r="Y930">
        <v>1.07</v>
      </c>
      <c r="Z930">
        <v>0.44900000000000001</v>
      </c>
      <c r="AA930">
        <v>0.32200000000000001</v>
      </c>
      <c r="AB930">
        <v>0.69513129799999995</v>
      </c>
      <c r="AC930" s="22">
        <v>-0.53610701100000002</v>
      </c>
      <c r="AD930" s="22">
        <v>-0.18442225200000001</v>
      </c>
      <c r="AE930" s="22">
        <v>-0.15304467499999999</v>
      </c>
      <c r="AF930" s="22">
        <v>3.9810553999999998E-2</v>
      </c>
      <c r="AG930" s="22">
        <v>-1.740662E-3</v>
      </c>
      <c r="AH930" s="22">
        <v>-0.48280410200000001</v>
      </c>
      <c r="AI930" s="22">
        <v>0.118925753</v>
      </c>
      <c r="AJ930" s="22">
        <v>-0.43889861600000002</v>
      </c>
      <c r="AK930" s="22">
        <v>2.9383777999999999E-2</v>
      </c>
      <c r="AL930" s="22">
        <v>-0.34775365899999999</v>
      </c>
      <c r="AM930" s="22">
        <v>-0.49214412800000001</v>
      </c>
      <c r="AN930">
        <v>-2.8615367933094899E-2</v>
      </c>
      <c r="AO930">
        <v>-2.0590224290265701E-2</v>
      </c>
      <c r="AP930">
        <v>-3.2040634447324301E-2</v>
      </c>
      <c r="AQ930">
        <v>-1.7415728432308101E-2</v>
      </c>
      <c r="AR930">
        <v>-4.0369585736281098E-2</v>
      </c>
      <c r="AS930">
        <v>2.0129391768144701E-2</v>
      </c>
      <c r="AT930">
        <v>-1.0939514200256999E-2</v>
      </c>
      <c r="AU930">
        <v>3.1615780068255502E-2</v>
      </c>
      <c r="AV930">
        <v>-7.9693399305894603E-3</v>
      </c>
      <c r="AW930">
        <v>-1.1311356938737501E-2</v>
      </c>
      <c r="AX930">
        <v>1.42082874298843E-2</v>
      </c>
      <c r="AY930">
        <v>-0.325891404</v>
      </c>
      <c r="AZ930">
        <f t="shared" si="40"/>
        <v>0.325891404</v>
      </c>
      <c r="BA930">
        <f t="shared" si="41"/>
        <v>-3.4891404000000015E-2</v>
      </c>
      <c r="BB930">
        <v>0.61689140399999998</v>
      </c>
      <c r="BC930">
        <v>-0.425214231</v>
      </c>
      <c r="BD930">
        <v>0.71621423100000003</v>
      </c>
      <c r="BP930">
        <v>0.59</v>
      </c>
      <c r="BQ930">
        <v>1.32</v>
      </c>
      <c r="BR930">
        <v>1.42</v>
      </c>
      <c r="BS930">
        <v>2.21</v>
      </c>
      <c r="BT930">
        <v>2.0099999999999998</v>
      </c>
      <c r="BU930">
        <v>0.66</v>
      </c>
      <c r="BV930">
        <v>2.65</v>
      </c>
      <c r="BW930">
        <v>0.73</v>
      </c>
      <c r="BX930">
        <v>2.16</v>
      </c>
      <c r="BY930">
        <v>0.91</v>
      </c>
      <c r="BZ930">
        <v>0.65</v>
      </c>
      <c r="CA930">
        <v>1.39</v>
      </c>
      <c r="CB930">
        <v>4</v>
      </c>
      <c r="CC930">
        <v>0.76</v>
      </c>
    </row>
    <row r="931" spans="1:81">
      <c r="A931">
        <v>2589</v>
      </c>
      <c r="B931">
        <v>16</v>
      </c>
      <c r="C931" t="s">
        <v>73</v>
      </c>
      <c r="D931" t="s">
        <v>52</v>
      </c>
      <c r="E931" t="s">
        <v>146</v>
      </c>
      <c r="F931" t="s">
        <v>143</v>
      </c>
      <c r="G931" t="s">
        <v>76</v>
      </c>
      <c r="H931" t="s">
        <v>75</v>
      </c>
      <c r="I931">
        <v>24</v>
      </c>
      <c r="J931">
        <v>9</v>
      </c>
      <c r="K931">
        <v>735</v>
      </c>
      <c r="M931">
        <v>29.295999999999999</v>
      </c>
      <c r="N931">
        <v>9</v>
      </c>
      <c r="O931">
        <v>21</v>
      </c>
      <c r="P931">
        <v>4.7409999999999997</v>
      </c>
      <c r="Q931">
        <v>0.28000000000000003</v>
      </c>
      <c r="R931">
        <v>0.61699999999999999</v>
      </c>
      <c r="S931">
        <v>0.60899999999999999</v>
      </c>
      <c r="T931">
        <v>0.94199999999999995</v>
      </c>
      <c r="U931">
        <v>0.82799999999999996</v>
      </c>
      <c r="V931">
        <v>0.30399999999999999</v>
      </c>
      <c r="W931">
        <v>1.204</v>
      </c>
      <c r="X931">
        <v>0.39</v>
      </c>
      <c r="Y931">
        <v>1.0780000000000001</v>
      </c>
      <c r="Z931">
        <v>0.42599999999999999</v>
      </c>
      <c r="AA931">
        <v>0.30099999999999999</v>
      </c>
      <c r="AB931">
        <v>0.67586995500000002</v>
      </c>
      <c r="AC931" s="22">
        <v>-0.55284196900000004</v>
      </c>
      <c r="AD931" s="22">
        <v>-0.20971483599999999</v>
      </c>
      <c r="AE931" s="22">
        <v>-0.21538270700000001</v>
      </c>
      <c r="AF931" s="22">
        <v>-2.5949097000000001E-2</v>
      </c>
      <c r="AG931" s="22">
        <v>-8.1969662999999998E-2</v>
      </c>
      <c r="AH931" s="22">
        <v>-0.51712641599999998</v>
      </c>
      <c r="AI931" s="22">
        <v>8.0626486999999997E-2</v>
      </c>
      <c r="AJ931" s="22">
        <v>-0.40893539299999998</v>
      </c>
      <c r="AK931" s="22">
        <v>3.2618761000000003E-2</v>
      </c>
      <c r="AL931" s="22">
        <v>-0.37059040100000001</v>
      </c>
      <c r="AM931" s="22">
        <v>-0.52143350399999999</v>
      </c>
      <c r="AN931">
        <v>-3.56730512900112E-2</v>
      </c>
      <c r="AO931">
        <v>-2.1461208697606E-2</v>
      </c>
      <c r="AP931">
        <v>1.1150255400721501E-2</v>
      </c>
      <c r="AQ931">
        <v>1.44228895478657E-2</v>
      </c>
      <c r="AR931">
        <v>2.9392791598519E-2</v>
      </c>
      <c r="AS931">
        <v>1.9857465879508401E-2</v>
      </c>
      <c r="AT931">
        <v>5.2340929115056696E-3</v>
      </c>
      <c r="AU931">
        <v>-2.1530909160471599E-2</v>
      </c>
      <c r="AV931">
        <v>-3.05574708526694E-2</v>
      </c>
      <c r="AW931">
        <v>-1.2336269910762501E-2</v>
      </c>
      <c r="AX931">
        <v>2.3380010136721498E-2</v>
      </c>
      <c r="AY931">
        <v>-0.39320198499999998</v>
      </c>
      <c r="AZ931">
        <f t="shared" si="40"/>
        <v>0.39320198499999998</v>
      </c>
      <c r="BA931">
        <f t="shared" si="41"/>
        <v>-0.11320198499999995</v>
      </c>
      <c r="BB931">
        <v>0.67320198499999995</v>
      </c>
      <c r="BC931">
        <v>-0.46166178699999999</v>
      </c>
      <c r="BD931">
        <v>0.74166178699999996</v>
      </c>
      <c r="BP931">
        <v>0.59</v>
      </c>
      <c r="BQ931">
        <v>1.3</v>
      </c>
      <c r="BR931">
        <v>1.28</v>
      </c>
      <c r="BS931">
        <v>1.99</v>
      </c>
      <c r="BT931">
        <v>1.75</v>
      </c>
      <c r="BU931">
        <v>0.64</v>
      </c>
      <c r="BV931">
        <v>2.54</v>
      </c>
      <c r="BW931">
        <v>0.82</v>
      </c>
      <c r="BX931">
        <v>2.27</v>
      </c>
      <c r="BY931">
        <v>0.9</v>
      </c>
      <c r="BZ931">
        <v>0.63</v>
      </c>
      <c r="CA931">
        <v>1.42</v>
      </c>
      <c r="CB931">
        <v>3.96</v>
      </c>
      <c r="CC931">
        <v>0.69</v>
      </c>
    </row>
    <row r="932" spans="1:81">
      <c r="A932">
        <v>2589</v>
      </c>
      <c r="B932">
        <v>17</v>
      </c>
      <c r="C932" t="s">
        <v>73</v>
      </c>
      <c r="D932" t="s">
        <v>52</v>
      </c>
      <c r="E932" t="s">
        <v>146</v>
      </c>
      <c r="F932" t="s">
        <v>143</v>
      </c>
      <c r="G932" t="s">
        <v>76</v>
      </c>
      <c r="H932" t="s">
        <v>75</v>
      </c>
      <c r="I932">
        <v>24</v>
      </c>
      <c r="J932">
        <v>9</v>
      </c>
      <c r="K932">
        <v>735</v>
      </c>
      <c r="M932">
        <v>24.824000000000002</v>
      </c>
      <c r="N932">
        <v>8</v>
      </c>
      <c r="O932">
        <v>22</v>
      </c>
      <c r="P932">
        <v>5.4729999999999999</v>
      </c>
      <c r="Q932">
        <v>0.3</v>
      </c>
      <c r="R932">
        <v>0.63200000000000001</v>
      </c>
      <c r="S932">
        <v>0.67800000000000005</v>
      </c>
      <c r="T932">
        <v>1.1080000000000001</v>
      </c>
      <c r="U932">
        <v>0.98299999999999998</v>
      </c>
      <c r="V932">
        <v>0.41899999999999998</v>
      </c>
      <c r="W932">
        <v>1.446</v>
      </c>
      <c r="X932">
        <v>0.41599999999999998</v>
      </c>
      <c r="Y932">
        <v>1.103</v>
      </c>
      <c r="Z932">
        <v>0.46700000000000003</v>
      </c>
      <c r="AA932">
        <v>0.35499999999999998</v>
      </c>
      <c r="AB932">
        <v>0.73822544800000001</v>
      </c>
      <c r="AC932" s="22">
        <v>-0.52287874499999998</v>
      </c>
      <c r="AD932" s="22">
        <v>-0.199282922</v>
      </c>
      <c r="AE932" s="22">
        <v>-0.16877030600000001</v>
      </c>
      <c r="AF932" s="22">
        <v>4.4539759999999998E-2</v>
      </c>
      <c r="AG932" s="22">
        <v>-7.4464819999999999E-3</v>
      </c>
      <c r="AH932" s="22">
        <v>-0.377785977</v>
      </c>
      <c r="AI932" s="22">
        <v>0.16016829299999999</v>
      </c>
      <c r="AJ932" s="22">
        <v>-0.38090666899999998</v>
      </c>
      <c r="AK932" s="22">
        <v>4.2575512000000003E-2</v>
      </c>
      <c r="AL932" s="22">
        <v>-0.33068311900000003</v>
      </c>
      <c r="AM932" s="22">
        <v>-0.449771647</v>
      </c>
      <c r="AN932">
        <v>4.8323129253526904E-3</v>
      </c>
      <c r="AO932">
        <v>3.3309189823008803E-2</v>
      </c>
      <c r="AP932">
        <v>2.6807955296529799E-2</v>
      </c>
      <c r="AQ932">
        <v>2.2003489623980702E-2</v>
      </c>
      <c r="AR932">
        <v>9.0558574074626197E-3</v>
      </c>
      <c r="AS932">
        <v>5.1204377676881104E-3</v>
      </c>
      <c r="AT932">
        <v>-6.0034674751962003E-3</v>
      </c>
      <c r="AU932">
        <v>9.1269584842909E-3</v>
      </c>
      <c r="AV932">
        <v>2.1558710543542501E-2</v>
      </c>
      <c r="AW932">
        <v>1.8151001440121901E-2</v>
      </c>
      <c r="AX932">
        <v>1.6168767104005499E-2</v>
      </c>
      <c r="AY932">
        <v>7.0271797999999996E-2</v>
      </c>
      <c r="AZ932">
        <f t="shared" si="40"/>
        <v>7.0271797999999996E-2</v>
      </c>
      <c r="BA932">
        <f t="shared" si="41"/>
        <v>0.22972820199999999</v>
      </c>
      <c r="BB932">
        <v>0.22972820199999999</v>
      </c>
      <c r="BC932">
        <v>-5.4302595000000002E-2</v>
      </c>
      <c r="BD932">
        <v>0.354302595</v>
      </c>
      <c r="BP932">
        <v>0.55000000000000004</v>
      </c>
      <c r="BQ932">
        <v>1.1499999999999999</v>
      </c>
      <c r="BR932">
        <v>1.24</v>
      </c>
      <c r="BS932">
        <v>2.02</v>
      </c>
      <c r="BT932">
        <v>1.8</v>
      </c>
      <c r="BU932">
        <v>0.77</v>
      </c>
      <c r="BV932">
        <v>2.64</v>
      </c>
      <c r="BW932">
        <v>0.76</v>
      </c>
      <c r="BX932">
        <v>2.02</v>
      </c>
      <c r="BY932">
        <v>0.85</v>
      </c>
      <c r="BZ932">
        <v>0.65</v>
      </c>
      <c r="CA932">
        <v>1.32</v>
      </c>
      <c r="CB932">
        <v>3.45</v>
      </c>
      <c r="CC932">
        <v>0.68</v>
      </c>
    </row>
    <row r="933" spans="1:81">
      <c r="A933">
        <v>2589</v>
      </c>
      <c r="B933">
        <v>18</v>
      </c>
      <c r="C933" t="s">
        <v>73</v>
      </c>
      <c r="D933" t="s">
        <v>52</v>
      </c>
      <c r="E933" t="s">
        <v>146</v>
      </c>
      <c r="F933" t="s">
        <v>143</v>
      </c>
      <c r="G933" t="s">
        <v>76</v>
      </c>
      <c r="H933" t="s">
        <v>75</v>
      </c>
      <c r="I933">
        <v>24</v>
      </c>
      <c r="J933">
        <v>9</v>
      </c>
      <c r="K933">
        <v>735</v>
      </c>
      <c r="M933">
        <v>26.437999999999999</v>
      </c>
      <c r="N933">
        <v>10</v>
      </c>
      <c r="O933">
        <v>21</v>
      </c>
      <c r="P933">
        <v>4.6829999999999998</v>
      </c>
      <c r="Q933">
        <v>0.216</v>
      </c>
      <c r="R933">
        <v>0.59799999999999998</v>
      </c>
      <c r="S933">
        <v>0.59499999999999997</v>
      </c>
      <c r="T933">
        <v>0.93500000000000005</v>
      </c>
      <c r="U933">
        <v>0.874</v>
      </c>
      <c r="V933">
        <v>0.32300000000000001</v>
      </c>
      <c r="W933">
        <v>1.1539999999999999</v>
      </c>
      <c r="X933">
        <v>0.34799999999999998</v>
      </c>
      <c r="Y933">
        <v>0.96799999999999997</v>
      </c>
      <c r="Z933">
        <v>0.38700000000000001</v>
      </c>
      <c r="AA933">
        <v>0.30099999999999999</v>
      </c>
      <c r="AB933">
        <v>0.67052415799999998</v>
      </c>
      <c r="AC933" s="22">
        <v>-0.66554624900000003</v>
      </c>
      <c r="AD933" s="22">
        <v>-0.22329881600000001</v>
      </c>
      <c r="AE933" s="22">
        <v>-0.225483034</v>
      </c>
      <c r="AF933" s="22">
        <v>-2.9188388999999999E-2</v>
      </c>
      <c r="AG933" s="22">
        <v>-5.8488566999999998E-2</v>
      </c>
      <c r="AH933" s="22">
        <v>-0.49079747800000001</v>
      </c>
      <c r="AI933" s="22">
        <v>6.2205809000000001E-2</v>
      </c>
      <c r="AJ933" s="22">
        <v>-0.45842075599999998</v>
      </c>
      <c r="AK933" s="22">
        <v>-1.4124642999999999E-2</v>
      </c>
      <c r="AL933" s="22">
        <v>-0.41228903500000003</v>
      </c>
      <c r="AM933" s="22">
        <v>-0.52143350399999999</v>
      </c>
      <c r="AN933">
        <v>4.11686704022255E-2</v>
      </c>
      <c r="AO933">
        <v>-1.6930028979232199E-2</v>
      </c>
      <c r="AP933">
        <v>1.59232888066188E-2</v>
      </c>
      <c r="AQ933">
        <v>1.15942545504955E-2</v>
      </c>
      <c r="AR933">
        <v>-2.0081038995738401E-3</v>
      </c>
      <c r="AS933" s="9">
        <v>-5.5273949032597101E-5</v>
      </c>
      <c r="AT933">
        <v>1.69313328708782E-2</v>
      </c>
      <c r="AU933">
        <v>2.9086187367679199E-2</v>
      </c>
      <c r="AV933">
        <v>1.2166657665982E-2</v>
      </c>
      <c r="AW933">
        <v>1.5616650620973701E-2</v>
      </c>
      <c r="AX933">
        <v>1.8034213136721499E-2</v>
      </c>
      <c r="AY933">
        <v>0.40808190999999999</v>
      </c>
      <c r="AZ933">
        <f t="shared" si="40"/>
        <v>0.40808190999999999</v>
      </c>
      <c r="BA933">
        <f t="shared" si="41"/>
        <v>-0.19208190999999999</v>
      </c>
      <c r="BB933">
        <v>-0.19208190999999999</v>
      </c>
      <c r="BC933">
        <v>0.51918880099999998</v>
      </c>
      <c r="BD933">
        <v>-0.30318880100000001</v>
      </c>
      <c r="BP933">
        <v>0.46</v>
      </c>
      <c r="BQ933">
        <v>1.28</v>
      </c>
      <c r="BR933">
        <v>1.27</v>
      </c>
      <c r="BS933">
        <v>2</v>
      </c>
      <c r="BT933">
        <v>1.87</v>
      </c>
      <c r="BU933">
        <v>0.69</v>
      </c>
      <c r="BV933">
        <v>2.46</v>
      </c>
      <c r="BW933">
        <v>0.74</v>
      </c>
      <c r="BX933">
        <v>2.0699999999999998</v>
      </c>
      <c r="BY933">
        <v>0.83</v>
      </c>
      <c r="BZ933">
        <v>0.64</v>
      </c>
      <c r="CA933">
        <v>1.29</v>
      </c>
      <c r="CB933">
        <v>3.57</v>
      </c>
      <c r="CC933">
        <v>0.76</v>
      </c>
    </row>
    <row r="934" spans="1:81">
      <c r="A934">
        <v>2589</v>
      </c>
      <c r="B934">
        <v>19</v>
      </c>
      <c r="C934" t="s">
        <v>73</v>
      </c>
      <c r="D934" t="s">
        <v>52</v>
      </c>
      <c r="E934" t="s">
        <v>146</v>
      </c>
      <c r="F934" t="s">
        <v>143</v>
      </c>
      <c r="G934" t="s">
        <v>76</v>
      </c>
      <c r="H934" t="s">
        <v>75</v>
      </c>
      <c r="I934">
        <v>24</v>
      </c>
      <c r="J934">
        <v>9</v>
      </c>
      <c r="K934">
        <v>735</v>
      </c>
      <c r="M934">
        <v>22.334</v>
      </c>
      <c r="N934">
        <v>11</v>
      </c>
      <c r="O934">
        <v>22</v>
      </c>
      <c r="P934">
        <v>5.3869999999999996</v>
      </c>
      <c r="Q934">
        <v>0.26800000000000002</v>
      </c>
      <c r="R934">
        <v>0.53400000000000003</v>
      </c>
      <c r="S934">
        <v>0.65500000000000003</v>
      </c>
      <c r="T934">
        <v>1.119</v>
      </c>
      <c r="U934">
        <v>0.88700000000000001</v>
      </c>
      <c r="V934">
        <v>0.373</v>
      </c>
      <c r="W934">
        <v>1.34</v>
      </c>
      <c r="X934">
        <v>0.38700000000000001</v>
      </c>
      <c r="Y934">
        <v>1.107</v>
      </c>
      <c r="Z934">
        <v>0.45700000000000002</v>
      </c>
      <c r="AA934">
        <v>0.373</v>
      </c>
      <c r="AB934">
        <v>0.73134697599999998</v>
      </c>
      <c r="AC934" s="22">
        <v>-0.57186520600000001</v>
      </c>
      <c r="AD934" s="22">
        <v>-0.272458743</v>
      </c>
      <c r="AE934" s="22">
        <v>-0.1837587</v>
      </c>
      <c r="AF934" s="22">
        <v>4.8830087000000001E-2</v>
      </c>
      <c r="AG934" s="22">
        <v>-5.2076379999999999E-2</v>
      </c>
      <c r="AH934" s="22">
        <v>-0.428291168</v>
      </c>
      <c r="AI934" s="22">
        <v>0.12710479799999999</v>
      </c>
      <c r="AJ934" s="22">
        <v>-0.41228903500000003</v>
      </c>
      <c r="AK934" s="22">
        <v>4.4147620999999998E-2</v>
      </c>
      <c r="AL934" s="22">
        <v>-0.34008379999999999</v>
      </c>
      <c r="AM934" s="22">
        <v>-0.428291168</v>
      </c>
      <c r="AN934">
        <v>3.3676314633574102E-2</v>
      </c>
      <c r="AO934">
        <v>7.9637206669789601E-2</v>
      </c>
      <c r="AP934">
        <v>3.4945335450897501E-2</v>
      </c>
      <c r="AQ934">
        <v>1.17911261121144E-2</v>
      </c>
      <c r="AR934">
        <v>5.1699621863113603E-2</v>
      </c>
      <c r="AS934">
        <v>2.6184841011708399E-2</v>
      </c>
      <c r="AT934">
        <v>1.7708811163354099E-2</v>
      </c>
      <c r="AU934">
        <v>3.7738738563869799E-2</v>
      </c>
      <c r="AV934">
        <v>1.30635149832045E-2</v>
      </c>
      <c r="AW934">
        <v>1.8779504877853601E-2</v>
      </c>
      <c r="AX934">
        <v>-1.1562176140903701E-2</v>
      </c>
      <c r="AY934">
        <v>0.413913745</v>
      </c>
      <c r="AZ934">
        <f t="shared" si="40"/>
        <v>0.413913745</v>
      </c>
      <c r="BA934">
        <f t="shared" si="41"/>
        <v>-0.14591374499999998</v>
      </c>
      <c r="BB934">
        <v>-0.14591374500000001</v>
      </c>
      <c r="BC934">
        <v>0.37912269900000001</v>
      </c>
      <c r="BD934">
        <v>-0.11112269900000001</v>
      </c>
      <c r="BP934">
        <v>0.5</v>
      </c>
      <c r="BQ934">
        <v>0.99</v>
      </c>
      <c r="BR934">
        <v>1.22</v>
      </c>
      <c r="BS934">
        <v>2.08</v>
      </c>
      <c r="BT934">
        <v>1.65</v>
      </c>
      <c r="BU934">
        <v>0.69</v>
      </c>
      <c r="BV934">
        <v>2.4900000000000002</v>
      </c>
      <c r="BW934">
        <v>0.72</v>
      </c>
      <c r="BX934">
        <v>2.0499999999999998</v>
      </c>
      <c r="BY934">
        <v>0.85</v>
      </c>
      <c r="BZ934">
        <v>0.69</v>
      </c>
      <c r="CA934">
        <v>1.23</v>
      </c>
      <c r="CB934">
        <v>3.59</v>
      </c>
      <c r="CC934">
        <v>0.66</v>
      </c>
    </row>
    <row r="935" spans="1:81">
      <c r="A935">
        <v>2589</v>
      </c>
      <c r="B935">
        <v>20</v>
      </c>
      <c r="C935" t="s">
        <v>73</v>
      </c>
      <c r="D935" t="s">
        <v>52</v>
      </c>
      <c r="E935" t="s">
        <v>146</v>
      </c>
      <c r="F935" t="s">
        <v>143</v>
      </c>
      <c r="G935" t="s">
        <v>76</v>
      </c>
      <c r="H935" t="s">
        <v>75</v>
      </c>
      <c r="I935">
        <v>24</v>
      </c>
      <c r="J935">
        <v>9</v>
      </c>
      <c r="K935">
        <v>735</v>
      </c>
      <c r="M935">
        <v>24.12</v>
      </c>
      <c r="N935">
        <v>35</v>
      </c>
      <c r="O935">
        <v>23</v>
      </c>
      <c r="P935">
        <v>4.234</v>
      </c>
      <c r="Q935">
        <v>0.22500000000000001</v>
      </c>
      <c r="S935">
        <v>0.55500000000000005</v>
      </c>
      <c r="T935">
        <v>0.88200000000000001</v>
      </c>
      <c r="U935">
        <v>0.81</v>
      </c>
      <c r="V935">
        <v>0.27700000000000002</v>
      </c>
      <c r="W935">
        <v>1.1439999999999999</v>
      </c>
      <c r="X935">
        <v>0.33900000000000002</v>
      </c>
      <c r="Y935">
        <v>0.90600000000000003</v>
      </c>
      <c r="Z935">
        <v>0.35399999999999998</v>
      </c>
      <c r="AA935">
        <v>0.27</v>
      </c>
      <c r="AB935">
        <v>0.62675085399999997</v>
      </c>
      <c r="AC935" s="22">
        <v>-0.647817482</v>
      </c>
      <c r="AE935" s="22">
        <v>-0.25570701699999998</v>
      </c>
      <c r="AF935" s="22">
        <v>-5.4531415E-2</v>
      </c>
      <c r="AG935" s="22">
        <v>-9.1514980999999995E-2</v>
      </c>
      <c r="AH935" s="22">
        <v>-0.55752023100000003</v>
      </c>
      <c r="AI935" s="22">
        <v>5.8426024E-2</v>
      </c>
      <c r="AJ935" s="22">
        <v>-0.469800302</v>
      </c>
      <c r="AK935" s="22">
        <v>-4.2871802000000001E-2</v>
      </c>
      <c r="AL935" s="22">
        <v>-0.45099673800000001</v>
      </c>
      <c r="AM935" s="22">
        <v>-0.56863623600000002</v>
      </c>
      <c r="AN935">
        <v>-1.5533010135052599E-2</v>
      </c>
      <c r="AP935">
        <v>2.4293369669721198E-3</v>
      </c>
      <c r="AQ935">
        <v>-1.24857022369481E-2</v>
      </c>
      <c r="AR935">
        <v>-9.1346317095359897E-3</v>
      </c>
      <c r="AS935">
        <v>-6.9130544929074701E-3</v>
      </c>
      <c r="AT935">
        <v>-2.33448677405559E-2</v>
      </c>
      <c r="AU935">
        <v>-1.8180118589214999E-3</v>
      </c>
      <c r="AV935">
        <v>-2.0436775779807399E-3</v>
      </c>
      <c r="AW935">
        <v>2.7536365959244199E-3</v>
      </c>
      <c r="AX935">
        <v>2.0083612238973401E-2</v>
      </c>
      <c r="AY935">
        <v>-0.16175488800000001</v>
      </c>
      <c r="AZ935">
        <f t="shared" si="40"/>
        <v>0.16175488800000001</v>
      </c>
      <c r="BA935">
        <f t="shared" si="41"/>
        <v>6.3245111999999992E-2</v>
      </c>
      <c r="BB935">
        <v>0.38675488800000002</v>
      </c>
      <c r="BC935">
        <v>-7.5899563000000003E-2</v>
      </c>
      <c r="BD935">
        <v>0.30089956299999998</v>
      </c>
      <c r="BP935">
        <v>0.53</v>
      </c>
      <c r="BR935">
        <v>1.31</v>
      </c>
      <c r="BS935">
        <v>2.08</v>
      </c>
      <c r="BT935">
        <v>1.91</v>
      </c>
      <c r="BU935">
        <v>0.65</v>
      </c>
      <c r="BV935">
        <v>2.7</v>
      </c>
      <c r="BW935">
        <v>0.8</v>
      </c>
      <c r="BX935">
        <v>2.14</v>
      </c>
      <c r="BY935">
        <v>0.84</v>
      </c>
      <c r="BZ935">
        <v>0.64</v>
      </c>
      <c r="CA935">
        <v>1.31</v>
      </c>
      <c r="CB935">
        <v>4.13</v>
      </c>
      <c r="CC935">
        <v>0.71</v>
      </c>
    </row>
    <row r="936" spans="1:81">
      <c r="A936">
        <v>2589</v>
      </c>
      <c r="B936">
        <v>21</v>
      </c>
      <c r="C936" t="s">
        <v>73</v>
      </c>
      <c r="D936" t="s">
        <v>52</v>
      </c>
      <c r="E936" t="s">
        <v>146</v>
      </c>
      <c r="F936" t="s">
        <v>143</v>
      </c>
      <c r="G936" t="s">
        <v>76</v>
      </c>
      <c r="H936" t="s">
        <v>75</v>
      </c>
      <c r="I936">
        <v>24</v>
      </c>
      <c r="J936">
        <v>9</v>
      </c>
      <c r="K936">
        <v>735</v>
      </c>
      <c r="M936">
        <v>25.404</v>
      </c>
      <c r="N936">
        <v>8</v>
      </c>
      <c r="O936">
        <v>23</v>
      </c>
      <c r="P936">
        <v>4.306</v>
      </c>
      <c r="Q936">
        <v>0.21</v>
      </c>
      <c r="R936">
        <v>0.53800000000000003</v>
      </c>
      <c r="S936">
        <v>0.56699999999999995</v>
      </c>
      <c r="T936">
        <v>0.86499999999999999</v>
      </c>
      <c r="U936">
        <v>0.77100000000000002</v>
      </c>
      <c r="V936">
        <v>0.27600000000000002</v>
      </c>
      <c r="W936">
        <v>1.087</v>
      </c>
      <c r="X936">
        <v>0.35599999999999998</v>
      </c>
      <c r="Y936">
        <v>0.93100000000000005</v>
      </c>
      <c r="Z936">
        <v>0.37</v>
      </c>
      <c r="AA936">
        <v>0.308</v>
      </c>
      <c r="AB936">
        <v>0.63407402499999999</v>
      </c>
      <c r="AC936" s="22">
        <v>-0.67778070499999998</v>
      </c>
      <c r="AD936" s="22">
        <v>-0.26921772399999999</v>
      </c>
      <c r="AE936" s="22">
        <v>-0.246416941</v>
      </c>
      <c r="AF936" s="22">
        <v>-6.2983892999999999E-2</v>
      </c>
      <c r="AG936" s="22">
        <v>-0.112945622</v>
      </c>
      <c r="AH936" s="22">
        <v>-0.55909091799999999</v>
      </c>
      <c r="AI936" s="22">
        <v>3.6229544000000002E-2</v>
      </c>
      <c r="AJ936" s="22">
        <v>-0.448550002</v>
      </c>
      <c r="AK936" s="22">
        <v>-3.1050319E-2</v>
      </c>
      <c r="AL936" s="22">
        <v>-0.43179827599999998</v>
      </c>
      <c r="AM936" s="22">
        <v>-0.51144928300000003</v>
      </c>
      <c r="AN936">
        <v>1.3640288920351899E-2</v>
      </c>
      <c r="AO936">
        <v>-1.9992304720229202E-2</v>
      </c>
      <c r="AP936">
        <v>4.4541290936683803E-4</v>
      </c>
      <c r="AQ936">
        <v>1.4056498500496499E-3</v>
      </c>
      <c r="AR936">
        <v>2.1968411496270299E-2</v>
      </c>
      <c r="AS936">
        <v>1.27912640527106E-3</v>
      </c>
      <c r="AT936">
        <v>4.5147584869865698E-3</v>
      </c>
      <c r="AU936">
        <v>-1.85267606882509E-2</v>
      </c>
      <c r="AV936">
        <v>-6.8774690304799196E-3</v>
      </c>
      <c r="AW936">
        <v>-5.2542500876863203E-3</v>
      </c>
      <c r="AX936">
        <v>-2.81082400999603E-2</v>
      </c>
      <c r="AY936">
        <v>0.111639775</v>
      </c>
      <c r="AZ936">
        <f t="shared" si="40"/>
        <v>0.111639775</v>
      </c>
      <c r="BA936">
        <f t="shared" si="41"/>
        <v>9.8360224999999996E-2</v>
      </c>
      <c r="BB936">
        <v>9.8360224999999996E-2</v>
      </c>
      <c r="BC936">
        <v>0.23958104399999999</v>
      </c>
      <c r="BD936">
        <v>-2.9581044000000001E-2</v>
      </c>
      <c r="BP936">
        <v>0.49</v>
      </c>
      <c r="BQ936">
        <v>1.25</v>
      </c>
      <c r="BR936">
        <v>1.32</v>
      </c>
      <c r="BS936">
        <v>2.0099999999999998</v>
      </c>
      <c r="BT936">
        <v>1.79</v>
      </c>
      <c r="BU936">
        <v>0.64</v>
      </c>
      <c r="BV936">
        <v>2.52</v>
      </c>
      <c r="BW936">
        <v>0.83</v>
      </c>
      <c r="BX936">
        <v>2.16</v>
      </c>
      <c r="BY936">
        <v>0.86</v>
      </c>
      <c r="BZ936">
        <v>0.72</v>
      </c>
      <c r="CA936">
        <v>1.2</v>
      </c>
      <c r="CB936">
        <v>3.94</v>
      </c>
      <c r="CC936">
        <v>0.71</v>
      </c>
    </row>
    <row r="937" spans="1:81">
      <c r="A937">
        <v>2589</v>
      </c>
      <c r="B937">
        <v>22</v>
      </c>
      <c r="C937" t="s">
        <v>73</v>
      </c>
      <c r="D937" t="s">
        <v>52</v>
      </c>
      <c r="E937" t="s">
        <v>146</v>
      </c>
      <c r="F937" t="s">
        <v>143</v>
      </c>
      <c r="G937" t="s">
        <v>76</v>
      </c>
      <c r="H937" t="s">
        <v>75</v>
      </c>
      <c r="I937">
        <v>24</v>
      </c>
      <c r="J937">
        <v>9</v>
      </c>
      <c r="K937">
        <v>735</v>
      </c>
      <c r="M937">
        <v>26.832999999999998</v>
      </c>
      <c r="N937">
        <v>8</v>
      </c>
      <c r="O937">
        <v>23</v>
      </c>
      <c r="P937">
        <v>4.5350000000000001</v>
      </c>
      <c r="Q937">
        <v>0.23599999999999999</v>
      </c>
      <c r="R937">
        <v>0.53900000000000003</v>
      </c>
      <c r="S937">
        <v>0.57699999999999996</v>
      </c>
      <c r="T937">
        <v>0.97499999999999998</v>
      </c>
      <c r="V937">
        <v>0.32700000000000001</v>
      </c>
      <c r="W937">
        <v>1.1850000000000001</v>
      </c>
      <c r="X937">
        <v>0.35899999999999999</v>
      </c>
      <c r="Y937">
        <v>0.96499999999999997</v>
      </c>
      <c r="Z937">
        <v>0.38</v>
      </c>
      <c r="AA937">
        <v>0.311</v>
      </c>
      <c r="AB937">
        <v>0.65657729099999995</v>
      </c>
      <c r="AC937" s="22">
        <v>-0.62708799699999995</v>
      </c>
      <c r="AD937" s="22">
        <v>-0.26841123500000003</v>
      </c>
      <c r="AE937" s="22">
        <v>-0.23882418699999999</v>
      </c>
      <c r="AF937" s="22">
        <v>-1.0995384E-2</v>
      </c>
      <c r="AH937" s="22">
        <v>-0.485452247</v>
      </c>
      <c r="AI937" s="22">
        <v>7.3718350000000002E-2</v>
      </c>
      <c r="AJ937" s="22">
        <v>-0.44490555100000001</v>
      </c>
      <c r="AK937" s="22">
        <v>-1.5472687000000001E-2</v>
      </c>
      <c r="AL937" s="22">
        <v>-0.42021640300000002</v>
      </c>
      <c r="AM937" s="22">
        <v>-0.50723961100000003</v>
      </c>
      <c r="AN937">
        <v>-8.2316796106940405E-4</v>
      </c>
      <c r="AO937">
        <v>1.92455927707169E-3</v>
      </c>
      <c r="AP937">
        <v>1.53420152795952E-2</v>
      </c>
      <c r="AQ937">
        <v>-1.6489880994498999E-2</v>
      </c>
      <c r="AS937">
        <v>-1.6959482957371399E-2</v>
      </c>
      <c r="AT937">
        <v>-7.6670781037405699E-3</v>
      </c>
      <c r="AU937">
        <v>-1.4499670252454699E-4</v>
      </c>
      <c r="AV937">
        <v>-3.9390946856821002E-4</v>
      </c>
      <c r="AW937">
        <v>8.0002353044058595E-3</v>
      </c>
      <c r="AX937">
        <v>-9.6915712531476794E-3</v>
      </c>
      <c r="AY937">
        <v>-8.4443069999999999E-3</v>
      </c>
      <c r="AZ937">
        <f t="shared" si="40"/>
        <v>8.4443069999999999E-3</v>
      </c>
      <c r="BA937">
        <f t="shared" si="41"/>
        <v>0.22755569299999998</v>
      </c>
      <c r="BB937">
        <v>0.244444307</v>
      </c>
      <c r="BC937">
        <v>4.6547993000000003E-2</v>
      </c>
      <c r="BD937">
        <v>0.18945200700000001</v>
      </c>
      <c r="BP937">
        <v>0.52</v>
      </c>
      <c r="BQ937">
        <v>1.19</v>
      </c>
      <c r="BR937">
        <v>1.27</v>
      </c>
      <c r="BS937">
        <v>2.15</v>
      </c>
      <c r="BU937">
        <v>0.72</v>
      </c>
      <c r="BV937">
        <v>2.61</v>
      </c>
      <c r="BW937">
        <v>0.79</v>
      </c>
      <c r="BX937">
        <v>2.13</v>
      </c>
      <c r="BY937">
        <v>0.84</v>
      </c>
      <c r="BZ937">
        <v>0.69</v>
      </c>
      <c r="CA937">
        <v>1.22</v>
      </c>
      <c r="CB937">
        <v>3.62</v>
      </c>
    </row>
    <row r="938" spans="1:81">
      <c r="A938">
        <v>2589</v>
      </c>
      <c r="B938">
        <v>23</v>
      </c>
      <c r="C938" t="s">
        <v>73</v>
      </c>
      <c r="D938" t="s">
        <v>52</v>
      </c>
      <c r="E938" t="s">
        <v>146</v>
      </c>
      <c r="F938" t="s">
        <v>143</v>
      </c>
      <c r="G938" t="s">
        <v>76</v>
      </c>
      <c r="H938" t="s">
        <v>75</v>
      </c>
      <c r="I938">
        <v>24</v>
      </c>
      <c r="J938">
        <v>9</v>
      </c>
      <c r="K938">
        <v>735</v>
      </c>
      <c r="M938">
        <v>29.068000000000001</v>
      </c>
      <c r="N938">
        <v>34</v>
      </c>
      <c r="O938">
        <v>21</v>
      </c>
      <c r="P938">
        <v>4.2430000000000003</v>
      </c>
      <c r="Q938">
        <v>0.21199999999999999</v>
      </c>
      <c r="R938">
        <v>0.499</v>
      </c>
      <c r="S938">
        <v>0.59099999999999997</v>
      </c>
      <c r="T938">
        <v>0.91</v>
      </c>
      <c r="U938">
        <v>0.73899999999999999</v>
      </c>
      <c r="V938">
        <v>0.30199999999999999</v>
      </c>
      <c r="W938">
        <v>1.0149999999999999</v>
      </c>
      <c r="X938">
        <v>0.32700000000000001</v>
      </c>
      <c r="Y938">
        <v>0.85899999999999999</v>
      </c>
      <c r="Z938">
        <v>0.34799999999999998</v>
      </c>
      <c r="AA938">
        <v>0.28799999999999998</v>
      </c>
      <c r="AB938">
        <v>0.62767303200000002</v>
      </c>
      <c r="AC938" s="22">
        <v>-0.673664139</v>
      </c>
      <c r="AD938" s="22">
        <v>-0.30189945400000001</v>
      </c>
      <c r="AE938" s="22">
        <v>-0.22841251900000001</v>
      </c>
      <c r="AF938" s="22">
        <v>-4.0958608000000001E-2</v>
      </c>
      <c r="AG938" s="22">
        <v>-0.13135556200000001</v>
      </c>
      <c r="AH938" s="22">
        <v>-0.51999305699999998</v>
      </c>
      <c r="AI938" s="22">
        <v>6.466042E-3</v>
      </c>
      <c r="AJ938" s="22">
        <v>-0.485452247</v>
      </c>
      <c r="AK938" s="22">
        <v>-6.6006835999999999E-2</v>
      </c>
      <c r="AL938" s="22">
        <v>-0.45842075599999998</v>
      </c>
      <c r="AM938" s="22">
        <v>-0.54060751200000001</v>
      </c>
      <c r="AN938">
        <v>4.2373660462350403E-3</v>
      </c>
      <c r="AO938">
        <v>-2.6302557895004899E-3</v>
      </c>
      <c r="AP938">
        <v>-2.3992985490894701E-2</v>
      </c>
      <c r="AQ938">
        <v>-2.2110567865440401E-2</v>
      </c>
      <c r="AR938">
        <v>3.5995459846809498E-2</v>
      </c>
      <c r="AS938">
        <v>-2.67534381341978E-2</v>
      </c>
      <c r="AT938">
        <v>2.5651322173356101E-2</v>
      </c>
      <c r="AU938">
        <v>1.6804918008726199E-2</v>
      </c>
      <c r="AV938">
        <v>2.2670078828492899E-2</v>
      </c>
      <c r="AW938">
        <v>9.6043128371984306E-3</v>
      </c>
      <c r="AX938">
        <v>-6.2034801521336797E-3</v>
      </c>
      <c r="AY938">
        <v>2.1787153E-2</v>
      </c>
      <c r="AZ938">
        <f t="shared" si="40"/>
        <v>2.1787153E-2</v>
      </c>
      <c r="BA938">
        <f t="shared" si="41"/>
        <v>0.19021284699999999</v>
      </c>
      <c r="BB938">
        <v>0.19021284699999999</v>
      </c>
      <c r="BC938">
        <v>0.14411696299999999</v>
      </c>
      <c r="BD938">
        <v>6.7883036999999993E-2</v>
      </c>
      <c r="BP938">
        <v>0.5</v>
      </c>
      <c r="BQ938">
        <v>1.18</v>
      </c>
      <c r="BR938">
        <v>1.39</v>
      </c>
      <c r="BS938">
        <v>2.14</v>
      </c>
      <c r="BT938">
        <v>1.74</v>
      </c>
      <c r="BU938">
        <v>0.71</v>
      </c>
      <c r="BV938">
        <v>2.39</v>
      </c>
      <c r="BW938">
        <v>0.77</v>
      </c>
      <c r="BX938">
        <v>2.02</v>
      </c>
      <c r="BY938">
        <v>0.82</v>
      </c>
      <c r="BZ938">
        <v>0.68</v>
      </c>
      <c r="CA938">
        <v>1.21</v>
      </c>
      <c r="CB938">
        <v>3.36</v>
      </c>
      <c r="CC938">
        <v>0.73</v>
      </c>
    </row>
    <row r="939" spans="1:81">
      <c r="A939">
        <v>2589</v>
      </c>
      <c r="B939">
        <v>24</v>
      </c>
      <c r="C939" t="s">
        <v>73</v>
      </c>
      <c r="D939" t="s">
        <v>52</v>
      </c>
      <c r="E939" t="s">
        <v>146</v>
      </c>
      <c r="F939" t="s">
        <v>143</v>
      </c>
      <c r="G939" t="s">
        <v>76</v>
      </c>
      <c r="H939" t="s">
        <v>75</v>
      </c>
      <c r="I939">
        <v>24</v>
      </c>
      <c r="J939">
        <v>9</v>
      </c>
      <c r="K939">
        <v>735</v>
      </c>
      <c r="M939">
        <v>29.826000000000001</v>
      </c>
      <c r="N939">
        <v>33</v>
      </c>
      <c r="O939">
        <v>21</v>
      </c>
      <c r="P939">
        <v>4.492</v>
      </c>
      <c r="Q939">
        <v>0.247</v>
      </c>
      <c r="S939">
        <v>0.622</v>
      </c>
      <c r="T939">
        <v>0.99</v>
      </c>
      <c r="V939">
        <v>0.34100000000000003</v>
      </c>
      <c r="W939">
        <v>1.1950000000000001</v>
      </c>
      <c r="X939">
        <v>0.36299999999999999</v>
      </c>
      <c r="Y939">
        <v>0.93300000000000005</v>
      </c>
      <c r="Z939">
        <v>0.378</v>
      </c>
      <c r="AA939">
        <v>0.312</v>
      </c>
      <c r="AB939">
        <v>0.65243974800000004</v>
      </c>
      <c r="AC939" s="22">
        <v>-0.60730304700000004</v>
      </c>
      <c r="AE939" s="22">
        <v>-0.20620961500000001</v>
      </c>
      <c r="AF939" s="22">
        <v>-4.3648050000000002E-3</v>
      </c>
      <c r="AH939" s="22">
        <v>-0.467245621</v>
      </c>
      <c r="AI939" s="22">
        <v>7.7367905000000001E-2</v>
      </c>
      <c r="AJ939" s="22">
        <v>-0.44009337500000001</v>
      </c>
      <c r="AK939" s="22">
        <v>-3.0118355999999999E-2</v>
      </c>
      <c r="AL939" s="22">
        <v>-0.4225082</v>
      </c>
      <c r="AM939" s="22">
        <v>-0.50584540600000005</v>
      </c>
      <c r="AN939">
        <v>-1.9388521049115301E-2</v>
      </c>
      <c r="AP939">
        <v>-2.1469848346749601E-2</v>
      </c>
      <c r="AQ939">
        <v>-2.5779859006296001E-2</v>
      </c>
      <c r="AS939">
        <v>-3.1170158418795699E-2</v>
      </c>
      <c r="AT939">
        <v>-1.51812341008443E-2</v>
      </c>
      <c r="AU939">
        <v>-9.7246194772393508E-3</v>
      </c>
      <c r="AV939">
        <v>1.05298429818192E-2</v>
      </c>
      <c r="AW939">
        <v>5.6928218223916104E-3</v>
      </c>
      <c r="AX939">
        <v>-1.51825579855712E-2</v>
      </c>
      <c r="AY939">
        <v>-0.19913372700000001</v>
      </c>
      <c r="AZ939">
        <f t="shared" si="40"/>
        <v>0.19913372700000001</v>
      </c>
      <c r="BA939">
        <f t="shared" si="41"/>
        <v>4.7866272999999987E-2</v>
      </c>
      <c r="BB939">
        <v>0.44613372699999998</v>
      </c>
      <c r="BC939">
        <v>-0.175004452</v>
      </c>
      <c r="BD939">
        <v>0.42200445199999997</v>
      </c>
      <c r="BP939">
        <v>0.55000000000000004</v>
      </c>
      <c r="BR939">
        <v>1.38</v>
      </c>
      <c r="BS939">
        <v>2.2000000000000002</v>
      </c>
      <c r="BU939">
        <v>0.76</v>
      </c>
      <c r="BV939">
        <v>2.66</v>
      </c>
      <c r="BW939">
        <v>0.81</v>
      </c>
      <c r="BX939">
        <v>2.08</v>
      </c>
      <c r="BY939">
        <v>0.84</v>
      </c>
      <c r="BZ939">
        <v>0.69</v>
      </c>
      <c r="CA939">
        <v>1.21</v>
      </c>
      <c r="CB939">
        <v>3.5</v>
      </c>
    </row>
    <row r="940" spans="1:81">
      <c r="A940">
        <v>2589</v>
      </c>
      <c r="B940">
        <v>25</v>
      </c>
      <c r="C940" t="s">
        <v>73</v>
      </c>
      <c r="D940" t="s">
        <v>52</v>
      </c>
      <c r="E940" t="s">
        <v>146</v>
      </c>
      <c r="F940" t="s">
        <v>143</v>
      </c>
      <c r="G940" t="s">
        <v>76</v>
      </c>
      <c r="H940" t="s">
        <v>75</v>
      </c>
      <c r="I940">
        <v>24</v>
      </c>
      <c r="J940">
        <v>9</v>
      </c>
      <c r="K940">
        <v>735</v>
      </c>
      <c r="M940">
        <v>26.32</v>
      </c>
      <c r="N940">
        <v>33</v>
      </c>
      <c r="O940">
        <v>17</v>
      </c>
      <c r="P940">
        <v>4.6360000000000001</v>
      </c>
      <c r="Q940">
        <v>0.251</v>
      </c>
      <c r="R940">
        <v>0.42299999999999999</v>
      </c>
      <c r="S940">
        <v>0.52700000000000002</v>
      </c>
      <c r="T940">
        <v>0.89200000000000002</v>
      </c>
      <c r="V940">
        <v>0.29799999999999999</v>
      </c>
      <c r="W940">
        <v>1.212</v>
      </c>
      <c r="X940">
        <v>0.36899999999999999</v>
      </c>
      <c r="Y940">
        <v>0.94399999999999995</v>
      </c>
      <c r="Z940">
        <v>0.38400000000000001</v>
      </c>
      <c r="AA940">
        <v>0.315</v>
      </c>
      <c r="AB940">
        <v>0.66614342699999995</v>
      </c>
      <c r="AC940" s="22">
        <v>-0.60032627900000002</v>
      </c>
      <c r="AD940" s="22">
        <v>-0.37365963299999999</v>
      </c>
      <c r="AE940" s="22">
        <v>-0.27818938500000001</v>
      </c>
      <c r="AF940" s="22">
        <v>-4.9635145999999998E-2</v>
      </c>
      <c r="AH940" s="22">
        <v>-0.52578373599999995</v>
      </c>
      <c r="AI940" s="22">
        <v>8.350262E-2</v>
      </c>
      <c r="AJ940" s="22">
        <v>-0.432973634</v>
      </c>
      <c r="AK940" s="22">
        <v>-2.5028005999999998E-2</v>
      </c>
      <c r="AL940" s="22">
        <v>-0.41566877600000002</v>
      </c>
      <c r="AM940" s="22">
        <v>-0.50168944599999998</v>
      </c>
      <c r="AN940">
        <v>-1.0772521509126999E-2</v>
      </c>
      <c r="AO940">
        <v>8.8017307999715994E-2</v>
      </c>
      <c r="AP940">
        <v>6.4345464789996601E-2</v>
      </c>
      <c r="AQ940">
        <v>2.3102118897071901E-2</v>
      </c>
      <c r="AS940">
        <v>1.49207507268166E-2</v>
      </c>
      <c r="AT940">
        <v>-7.1534685759192503E-3</v>
      </c>
      <c r="AU940">
        <v>-4.0726406846525202E-3</v>
      </c>
      <c r="AV940">
        <v>1.8998713978451098E-2</v>
      </c>
      <c r="AW940">
        <v>1.3934833952062501E-2</v>
      </c>
      <c r="AX940">
        <v>-5.5133344739706196E-3</v>
      </c>
      <c r="AY940">
        <v>-0.10883896999999999</v>
      </c>
      <c r="AZ940">
        <f t="shared" si="40"/>
        <v>0.10883896999999999</v>
      </c>
      <c r="BA940">
        <f t="shared" si="41"/>
        <v>0.14216103000000002</v>
      </c>
      <c r="BB940">
        <v>0.35983896999999998</v>
      </c>
      <c r="BC940">
        <v>-9.5932613999999999E-2</v>
      </c>
      <c r="BD940">
        <v>0.34693261399999997</v>
      </c>
      <c r="BP940">
        <v>0.54</v>
      </c>
      <c r="BQ940">
        <v>0.91</v>
      </c>
      <c r="BR940">
        <v>1.1399999999999999</v>
      </c>
      <c r="BS940">
        <v>1.92</v>
      </c>
      <c r="BU940">
        <v>0.64</v>
      </c>
      <c r="BV940">
        <v>2.61</v>
      </c>
      <c r="BW940">
        <v>0.8</v>
      </c>
      <c r="BX940">
        <v>2.04</v>
      </c>
      <c r="BY940">
        <v>0.83</v>
      </c>
      <c r="BZ940">
        <v>0.68</v>
      </c>
      <c r="CA940">
        <v>1.22</v>
      </c>
      <c r="CB940">
        <v>4.07</v>
      </c>
    </row>
    <row r="941" spans="1:81">
      <c r="A941">
        <v>2589</v>
      </c>
      <c r="B941">
        <v>26</v>
      </c>
      <c r="C941" t="s">
        <v>73</v>
      </c>
      <c r="D941" t="s">
        <v>52</v>
      </c>
      <c r="E941" t="s">
        <v>146</v>
      </c>
      <c r="F941" t="s">
        <v>143</v>
      </c>
      <c r="G941" t="s">
        <v>76</v>
      </c>
      <c r="H941" t="s">
        <v>75</v>
      </c>
      <c r="I941">
        <v>24</v>
      </c>
      <c r="J941">
        <v>9</v>
      </c>
      <c r="K941">
        <v>735</v>
      </c>
      <c r="M941">
        <v>24.805</v>
      </c>
      <c r="N941">
        <v>7</v>
      </c>
      <c r="O941">
        <v>22</v>
      </c>
      <c r="P941">
        <v>4.6429999999999998</v>
      </c>
      <c r="Q941">
        <v>0.23499999999999999</v>
      </c>
      <c r="R941">
        <v>0.62</v>
      </c>
      <c r="S941">
        <v>0.55300000000000005</v>
      </c>
      <c r="T941">
        <v>0.92700000000000005</v>
      </c>
      <c r="U941">
        <v>0.86499999999999999</v>
      </c>
      <c r="V941">
        <v>0.34599999999999997</v>
      </c>
      <c r="W941">
        <v>1.1100000000000001</v>
      </c>
      <c r="X941">
        <v>0.371</v>
      </c>
      <c r="Y941">
        <v>0.97399999999999998</v>
      </c>
      <c r="Z941">
        <v>0.39200000000000002</v>
      </c>
      <c r="AA941">
        <v>0.315</v>
      </c>
      <c r="AB941">
        <v>0.66679868399999997</v>
      </c>
      <c r="AC941" s="22">
        <v>-0.62893213800000003</v>
      </c>
      <c r="AD941" s="22">
        <v>-0.20760831099999999</v>
      </c>
      <c r="AE941" s="22">
        <v>-0.25727486900000002</v>
      </c>
      <c r="AF941" s="22">
        <v>-3.2920265999999997E-2</v>
      </c>
      <c r="AG941" s="22">
        <v>-6.2983892999999999E-2</v>
      </c>
      <c r="AH941" s="22">
        <v>-0.46092390100000002</v>
      </c>
      <c r="AI941" s="22">
        <v>4.5322978999999999E-2</v>
      </c>
      <c r="AJ941" s="22">
        <v>-0.43062609000000002</v>
      </c>
      <c r="AK941" s="22">
        <v>-1.1441043E-2</v>
      </c>
      <c r="AL941" s="22">
        <v>-0.40671393300000003</v>
      </c>
      <c r="AM941" s="22">
        <v>-0.50168944599999998</v>
      </c>
      <c r="AN941">
        <v>1.07430308698062E-2</v>
      </c>
      <c r="AO941">
        <v>-3.2064144083277499E-2</v>
      </c>
      <c r="AP941">
        <v>4.4047891210805802E-2</v>
      </c>
      <c r="AQ941">
        <v>1.07687163953923E-2</v>
      </c>
      <c r="AR941">
        <v>-7.4547335321717401E-4</v>
      </c>
      <c r="AS941">
        <v>-2.0308823948262701E-2</v>
      </c>
      <c r="AT941">
        <v>2.8826060020304099E-2</v>
      </c>
      <c r="AU941">
        <v>-6.0722162848427796E-3</v>
      </c>
      <c r="AV941">
        <v>5.6814263294847596E-3</v>
      </c>
      <c r="AW941">
        <v>7.4391423718753701E-3</v>
      </c>
      <c r="AX941">
        <v>-4.8580774739706003E-3</v>
      </c>
      <c r="AY941">
        <v>0.112982004</v>
      </c>
      <c r="AZ941">
        <f t="shared" si="40"/>
        <v>0.112982004</v>
      </c>
      <c r="BA941">
        <f t="shared" si="41"/>
        <v>0.12201799599999999</v>
      </c>
      <c r="BB941">
        <v>0.122017996</v>
      </c>
      <c r="BC941">
        <v>0.170780033</v>
      </c>
      <c r="BD941">
        <v>6.4219967000000003E-2</v>
      </c>
      <c r="BP941">
        <v>0.51</v>
      </c>
      <c r="BQ941">
        <v>1.34</v>
      </c>
      <c r="BR941">
        <v>1.19</v>
      </c>
      <c r="BS941">
        <v>2</v>
      </c>
      <c r="BT941">
        <v>1.86</v>
      </c>
      <c r="BU941">
        <v>0.75</v>
      </c>
      <c r="BV941">
        <v>2.39</v>
      </c>
      <c r="BW941">
        <v>0.8</v>
      </c>
      <c r="BX941">
        <v>2.1</v>
      </c>
      <c r="BY941">
        <v>0.84</v>
      </c>
      <c r="BZ941">
        <v>0.68</v>
      </c>
      <c r="CA941">
        <v>1.24</v>
      </c>
      <c r="CB941">
        <v>3.21</v>
      </c>
      <c r="CC941">
        <v>0.78</v>
      </c>
    </row>
    <row r="942" spans="1:81">
      <c r="A942">
        <v>2589</v>
      </c>
      <c r="B942">
        <v>27</v>
      </c>
      <c r="C942" t="s">
        <v>73</v>
      </c>
      <c r="D942" t="s">
        <v>52</v>
      </c>
      <c r="E942" t="s">
        <v>146</v>
      </c>
      <c r="F942" t="s">
        <v>143</v>
      </c>
      <c r="G942" t="s">
        <v>76</v>
      </c>
      <c r="H942" t="s">
        <v>75</v>
      </c>
      <c r="I942">
        <v>24</v>
      </c>
      <c r="J942">
        <v>9</v>
      </c>
      <c r="K942">
        <v>735</v>
      </c>
      <c r="M942">
        <v>19.978999999999999</v>
      </c>
      <c r="N942">
        <v>33</v>
      </c>
      <c r="O942">
        <v>23</v>
      </c>
      <c r="P942">
        <v>4.8040000000000003</v>
      </c>
      <c r="Q942">
        <v>0.29799999999999999</v>
      </c>
      <c r="R942">
        <v>0.53500000000000003</v>
      </c>
      <c r="S942">
        <v>0.65700000000000003</v>
      </c>
      <c r="T942">
        <v>1.083</v>
      </c>
      <c r="U942">
        <v>0.99199999999999999</v>
      </c>
      <c r="V942">
        <v>0.36299999999999999</v>
      </c>
      <c r="W942">
        <v>1.2709999999999999</v>
      </c>
      <c r="X942">
        <v>0.38700000000000001</v>
      </c>
      <c r="Y942">
        <v>1.071</v>
      </c>
      <c r="Z942">
        <v>0.46400000000000002</v>
      </c>
      <c r="AA942">
        <v>0.35199999999999998</v>
      </c>
      <c r="AB942">
        <v>0.68160299899999999</v>
      </c>
      <c r="AC942" s="22">
        <v>-0.52578373599999995</v>
      </c>
      <c r="AD942" s="22">
        <v>-0.27164621799999999</v>
      </c>
      <c r="AE942" s="22">
        <v>-0.18243462999999999</v>
      </c>
      <c r="AF942" s="22">
        <v>3.4628457000000001E-2</v>
      </c>
      <c r="AG942" s="22">
        <v>-3.4883280000000002E-3</v>
      </c>
      <c r="AH942" s="22">
        <v>-0.44009337500000001</v>
      </c>
      <c r="AI942" s="22">
        <v>0.104145551</v>
      </c>
      <c r="AJ942" s="22">
        <v>-0.41228903500000003</v>
      </c>
      <c r="AK942" s="22">
        <v>2.9789471000000001E-2</v>
      </c>
      <c r="AL942" s="22">
        <v>-0.33348201900000002</v>
      </c>
      <c r="AM942" s="22">
        <v>-0.45345733700000002</v>
      </c>
      <c r="AN942">
        <v>-4.9671724936106103E-2</v>
      </c>
      <c r="AO942">
        <v>2.9302438862669901E-2</v>
      </c>
      <c r="AP942">
        <v>-1.61251371938015E-2</v>
      </c>
      <c r="AQ942">
        <v>-2.6917166728690999E-2</v>
      </c>
      <c r="AR942">
        <v>-5.1958639235484702E-2</v>
      </c>
      <c r="AS942">
        <v>-1.7029359716282201E-2</v>
      </c>
      <c r="AT942">
        <v>-1.0792989235960299E-2</v>
      </c>
      <c r="AU942">
        <v>-1.2005238436130199E-2</v>
      </c>
      <c r="AV942">
        <v>-2.1914845009407199E-2</v>
      </c>
      <c r="AW942">
        <v>-3.62363676169817E-2</v>
      </c>
      <c r="AX942">
        <v>-3.68757474959912E-2</v>
      </c>
      <c r="AY942">
        <v>-0.57187558000000005</v>
      </c>
      <c r="AZ942">
        <f t="shared" si="40"/>
        <v>0.57187558000000005</v>
      </c>
      <c r="BA942">
        <f t="shared" si="41"/>
        <v>-0.27387558000000006</v>
      </c>
      <c r="BB942">
        <v>0.86987557999999998</v>
      </c>
      <c r="BC942">
        <v>-0.69083851399999996</v>
      </c>
      <c r="BD942">
        <v>0.988838514</v>
      </c>
      <c r="BP942">
        <v>0.62</v>
      </c>
      <c r="BQ942">
        <v>1.1100000000000001</v>
      </c>
      <c r="BR942">
        <v>1.37</v>
      </c>
      <c r="BS942">
        <v>2.25</v>
      </c>
      <c r="BT942">
        <v>2.06</v>
      </c>
      <c r="BU942">
        <v>0.76</v>
      </c>
      <c r="BV942">
        <v>2.65</v>
      </c>
      <c r="BW942">
        <v>0.81</v>
      </c>
      <c r="BX942">
        <v>2.23</v>
      </c>
      <c r="BY942">
        <v>0.97</v>
      </c>
      <c r="BZ942">
        <v>0.73</v>
      </c>
      <c r="CA942">
        <v>1.32</v>
      </c>
      <c r="CB942">
        <v>3.5</v>
      </c>
      <c r="CC942">
        <v>0.78</v>
      </c>
    </row>
    <row r="943" spans="1:81">
      <c r="A943">
        <v>2589</v>
      </c>
      <c r="B943">
        <v>28</v>
      </c>
      <c r="C943" t="s">
        <v>73</v>
      </c>
      <c r="D943" t="s">
        <v>52</v>
      </c>
      <c r="E943" t="s">
        <v>146</v>
      </c>
      <c r="F943" t="s">
        <v>143</v>
      </c>
      <c r="G943" t="s">
        <v>76</v>
      </c>
      <c r="H943" t="s">
        <v>75</v>
      </c>
      <c r="I943">
        <v>24</v>
      </c>
      <c r="J943">
        <v>9</v>
      </c>
      <c r="K943">
        <v>735</v>
      </c>
      <c r="M943">
        <v>25.082999999999998</v>
      </c>
      <c r="N943">
        <v>8</v>
      </c>
      <c r="O943">
        <v>22</v>
      </c>
      <c r="P943">
        <v>4.8369999999999997</v>
      </c>
      <c r="Q943">
        <v>0.26900000000000002</v>
      </c>
      <c r="R943">
        <v>0.64400000000000002</v>
      </c>
      <c r="S943">
        <v>0.65300000000000002</v>
      </c>
      <c r="T943">
        <v>0.94699999999999995</v>
      </c>
      <c r="U943">
        <v>0.82499999999999996</v>
      </c>
      <c r="V943">
        <v>0.374</v>
      </c>
      <c r="W943">
        <v>1.155</v>
      </c>
      <c r="X943">
        <v>0.374</v>
      </c>
      <c r="Y943">
        <v>1.1559999999999999</v>
      </c>
      <c r="Z943">
        <v>0.441</v>
      </c>
      <c r="AA943">
        <v>0.32300000000000001</v>
      </c>
      <c r="AB943">
        <v>0.68457608700000006</v>
      </c>
      <c r="AC943" s="22">
        <v>-0.57024772000000001</v>
      </c>
      <c r="AD943" s="22">
        <v>-0.19111413299999999</v>
      </c>
      <c r="AE943" s="22">
        <v>-0.18508681900000001</v>
      </c>
      <c r="AF943" s="22">
        <v>-2.3650021E-2</v>
      </c>
      <c r="AG943" s="22">
        <v>-8.3546050999999996E-2</v>
      </c>
      <c r="AH943" s="22">
        <v>-0.42712839800000002</v>
      </c>
      <c r="AI943" s="22">
        <v>6.2581983999999993E-2</v>
      </c>
      <c r="AJ943" s="22">
        <v>-0.42712839800000002</v>
      </c>
      <c r="AK943" s="22">
        <v>6.2957834000000004E-2</v>
      </c>
      <c r="AL943" s="22">
        <v>-0.35556141099999999</v>
      </c>
      <c r="AM943" s="22">
        <v>-0.49079747800000001</v>
      </c>
      <c r="AN943">
        <v>-1.42740962165226E-2</v>
      </c>
      <c r="AO943">
        <v>-2.6279736662975998E-2</v>
      </c>
      <c r="AP943">
        <v>-1.0495001486792801E-2</v>
      </c>
      <c r="AQ943">
        <v>2.13424747504922E-2</v>
      </c>
      <c r="AR943">
        <v>3.9848115570274199E-2</v>
      </c>
      <c r="AS943">
        <v>-2.1229370712236701E-2</v>
      </c>
      <c r="AT943">
        <v>3.0635220152316602E-2</v>
      </c>
      <c r="AU943">
        <v>7.7496541470670798E-3</v>
      </c>
      <c r="AV943">
        <v>-5.3051398211096203E-2</v>
      </c>
      <c r="AW943">
        <v>-1.5631636396235299E-2</v>
      </c>
      <c r="AX943">
        <v>2.3457973695824E-3</v>
      </c>
      <c r="AY943">
        <v>-0.14951256499999999</v>
      </c>
      <c r="AZ943">
        <f t="shared" si="40"/>
        <v>0.14951256499999999</v>
      </c>
      <c r="BA943">
        <f t="shared" si="41"/>
        <v>0.11948743500000003</v>
      </c>
      <c r="BB943">
        <v>0.418512565</v>
      </c>
      <c r="BC943">
        <v>-0.18710934200000001</v>
      </c>
      <c r="BD943">
        <v>0.45610934199999997</v>
      </c>
      <c r="BP943">
        <v>0.56000000000000005</v>
      </c>
      <c r="BQ943">
        <v>1.33</v>
      </c>
      <c r="BR943">
        <v>1.35</v>
      </c>
      <c r="BS943">
        <v>1.96</v>
      </c>
      <c r="BT943">
        <v>1.71</v>
      </c>
      <c r="BU943">
        <v>0.77</v>
      </c>
      <c r="BV943">
        <v>2.39</v>
      </c>
      <c r="BW943">
        <v>0.77</v>
      </c>
      <c r="BX943">
        <v>2.39</v>
      </c>
      <c r="BY943">
        <v>0.91</v>
      </c>
      <c r="BZ943">
        <v>0.67</v>
      </c>
      <c r="CA943">
        <v>1.37</v>
      </c>
      <c r="CB943">
        <v>3.09</v>
      </c>
      <c r="CC943">
        <v>0.71</v>
      </c>
    </row>
    <row r="944" spans="1:81">
      <c r="A944">
        <v>2589</v>
      </c>
      <c r="B944">
        <v>29</v>
      </c>
      <c r="C944" t="s">
        <v>73</v>
      </c>
      <c r="D944" t="s">
        <v>52</v>
      </c>
      <c r="E944" t="s">
        <v>146</v>
      </c>
      <c r="F944" t="s">
        <v>143</v>
      </c>
      <c r="G944" t="s">
        <v>76</v>
      </c>
      <c r="H944" t="s">
        <v>75</v>
      </c>
      <c r="I944">
        <v>24</v>
      </c>
      <c r="J944">
        <v>9</v>
      </c>
      <c r="K944">
        <v>735</v>
      </c>
      <c r="M944">
        <v>25.282</v>
      </c>
      <c r="N944">
        <v>8</v>
      </c>
      <c r="O944">
        <v>24</v>
      </c>
      <c r="P944">
        <v>4.476</v>
      </c>
      <c r="Q944">
        <v>0.25</v>
      </c>
      <c r="R944">
        <v>0.58099999999999996</v>
      </c>
      <c r="S944">
        <v>0.60399999999999998</v>
      </c>
      <c r="T944">
        <v>0.93799999999999994</v>
      </c>
      <c r="U944">
        <v>0.879</v>
      </c>
      <c r="V944">
        <v>0.33500000000000002</v>
      </c>
      <c r="W944">
        <v>1.073</v>
      </c>
      <c r="X944">
        <v>0.36</v>
      </c>
      <c r="Y944">
        <v>0.93700000000000006</v>
      </c>
      <c r="Z944">
        <v>0.41599999999999998</v>
      </c>
      <c r="AA944">
        <v>0.312</v>
      </c>
      <c r="AB944">
        <v>0.65089007799999998</v>
      </c>
      <c r="AC944" s="22">
        <v>-0.60205999099999996</v>
      </c>
      <c r="AD944" s="22">
        <v>-0.23582386799999999</v>
      </c>
      <c r="AE944" s="22">
        <v>-0.21896306099999999</v>
      </c>
      <c r="AF944" s="22">
        <v>-2.7797162E-2</v>
      </c>
      <c r="AG944" s="22">
        <v>-5.6011125000000002E-2</v>
      </c>
      <c r="AH944" s="22">
        <v>-0.474955193</v>
      </c>
      <c r="AI944" s="22">
        <v>3.0599721999999999E-2</v>
      </c>
      <c r="AJ944" s="22">
        <v>-0.443697499</v>
      </c>
      <c r="AK944" s="22">
        <v>-2.8260409E-2</v>
      </c>
      <c r="AL944" s="22">
        <v>-0.38090666899999998</v>
      </c>
      <c r="AM944" s="22">
        <v>-0.50584540600000005</v>
      </c>
      <c r="AN944">
        <v>-2.4761592990944398E-2</v>
      </c>
      <c r="AO944">
        <v>-2.7457083865795501E-2</v>
      </c>
      <c r="AP944">
        <v>-1.024270853012E-2</v>
      </c>
      <c r="AQ944">
        <v>-9.1209085199509508E-3</v>
      </c>
      <c r="AR944">
        <v>-2.4391203593259098E-2</v>
      </c>
      <c r="AS944">
        <v>-2.8454373634538201E-2</v>
      </c>
      <c r="AT944">
        <v>2.65395917729613E-2</v>
      </c>
      <c r="AU944">
        <v>-7.1983931829301398E-3</v>
      </c>
      <c r="AV944">
        <v>7.0694996832378898E-3</v>
      </c>
      <c r="AW944">
        <v>-2.9078023472146199E-2</v>
      </c>
      <c r="AX944">
        <v>-1.67322279855713E-2</v>
      </c>
      <c r="AY944">
        <v>-0.25541265899999999</v>
      </c>
      <c r="AZ944">
        <f t="shared" si="40"/>
        <v>0.25541265899999999</v>
      </c>
      <c r="BA944">
        <f t="shared" si="41"/>
        <v>-5.4126589999999863E-3</v>
      </c>
      <c r="BB944">
        <v>0.50541265899999999</v>
      </c>
      <c r="BC944">
        <v>-0.239700574</v>
      </c>
      <c r="BD944">
        <v>0.489700574</v>
      </c>
      <c r="BP944">
        <v>0.56000000000000005</v>
      </c>
      <c r="BQ944">
        <v>1.3</v>
      </c>
      <c r="BR944">
        <v>1.35</v>
      </c>
      <c r="BS944">
        <v>2.1</v>
      </c>
      <c r="BT944">
        <v>1.96</v>
      </c>
      <c r="BU944">
        <v>0.75</v>
      </c>
      <c r="BV944">
        <v>2.4</v>
      </c>
      <c r="BW944">
        <v>0.8</v>
      </c>
      <c r="BX944">
        <v>2.09</v>
      </c>
      <c r="BY944">
        <v>0.93</v>
      </c>
      <c r="BZ944">
        <v>0.7</v>
      </c>
      <c r="CA944">
        <v>1.33</v>
      </c>
      <c r="CB944">
        <v>3.2</v>
      </c>
      <c r="CC944">
        <v>0.82</v>
      </c>
    </row>
    <row r="945" spans="1:81">
      <c r="A945">
        <v>2589</v>
      </c>
      <c r="B945">
        <v>30</v>
      </c>
      <c r="C945" t="s">
        <v>73</v>
      </c>
      <c r="D945" t="s">
        <v>52</v>
      </c>
      <c r="E945" t="s">
        <v>146</v>
      </c>
      <c r="F945" t="s">
        <v>143</v>
      </c>
      <c r="G945" t="s">
        <v>76</v>
      </c>
      <c r="H945" t="s">
        <v>75</v>
      </c>
      <c r="I945">
        <v>24</v>
      </c>
      <c r="J945">
        <v>9</v>
      </c>
      <c r="K945">
        <v>735</v>
      </c>
      <c r="M945">
        <v>27.975000000000001</v>
      </c>
      <c r="N945">
        <v>9</v>
      </c>
      <c r="O945">
        <v>21</v>
      </c>
      <c r="P945">
        <v>5.1740000000000004</v>
      </c>
      <c r="Q945">
        <v>0.28499999999999998</v>
      </c>
      <c r="R945">
        <v>0.69499999999999995</v>
      </c>
      <c r="S945">
        <v>0.78100000000000003</v>
      </c>
      <c r="T945">
        <v>1.129</v>
      </c>
      <c r="U945">
        <v>0.998</v>
      </c>
      <c r="V945">
        <v>0.441</v>
      </c>
      <c r="W945">
        <v>1.351</v>
      </c>
      <c r="X945">
        <v>0.41199999999999998</v>
      </c>
      <c r="Y945">
        <v>1.099</v>
      </c>
      <c r="Z945">
        <v>0.46500000000000002</v>
      </c>
      <c r="AA945">
        <v>0.36199999999999999</v>
      </c>
      <c r="AB945">
        <v>0.71382642399999996</v>
      </c>
      <c r="AC945" s="22">
        <v>-0.54515513999999998</v>
      </c>
      <c r="AD945" s="22">
        <v>-0.158015195</v>
      </c>
      <c r="AE945" s="22">
        <v>-0.107348966</v>
      </c>
      <c r="AF945" s="22">
        <v>5.2693942000000001E-2</v>
      </c>
      <c r="AG945" s="22">
        <v>-8.6945900000000005E-4</v>
      </c>
      <c r="AH945" s="22">
        <v>-0.35556141099999999</v>
      </c>
      <c r="AI945" s="22">
        <v>0.130655349</v>
      </c>
      <c r="AJ945" s="22">
        <v>-0.38510278399999998</v>
      </c>
      <c r="AK945" s="22">
        <v>4.0997692000000002E-2</v>
      </c>
      <c r="AL945" s="22">
        <v>-0.33254704699999998</v>
      </c>
      <c r="AM945" s="22">
        <v>-0.44129142900000001</v>
      </c>
      <c r="AN945">
        <v>-3.32206064559404E-3</v>
      </c>
      <c r="AO945">
        <v>-2.1095795522576899E-2</v>
      </c>
      <c r="AP945">
        <v>-5.9124930207455399E-2</v>
      </c>
      <c r="AQ945">
        <v>-8.7319180959578597E-3</v>
      </c>
      <c r="AR945">
        <v>-2.2641164185546798E-2</v>
      </c>
      <c r="AS945">
        <v>-3.1574713873735803E-2</v>
      </c>
      <c r="AT945">
        <v>-3.09675412004062E-3</v>
      </c>
      <c r="AU945">
        <v>-1.0526687837528199E-2</v>
      </c>
      <c r="AV945">
        <v>-1.21771682481642E-3</v>
      </c>
      <c r="AW945">
        <v>-4.7595706366928602E-3</v>
      </c>
      <c r="AX945">
        <v>-1.64625454774345E-2</v>
      </c>
      <c r="AY945">
        <v>-2.7333539E-2</v>
      </c>
      <c r="AZ945">
        <f t="shared" si="40"/>
        <v>2.7333539E-2</v>
      </c>
      <c r="BA945">
        <f t="shared" si="41"/>
        <v>0.25766646099999996</v>
      </c>
      <c r="BB945">
        <v>0.31233353899999999</v>
      </c>
      <c r="BC945">
        <v>-0.10982198899999999</v>
      </c>
      <c r="BD945">
        <v>0.39482198899999998</v>
      </c>
      <c r="BP945">
        <v>0.55000000000000004</v>
      </c>
      <c r="BQ945">
        <v>1.34</v>
      </c>
      <c r="BR945">
        <v>1.51</v>
      </c>
      <c r="BS945">
        <v>2.1800000000000002</v>
      </c>
      <c r="BT945">
        <v>1.93</v>
      </c>
      <c r="BU945">
        <v>0.85</v>
      </c>
      <c r="BV945">
        <v>2.61</v>
      </c>
      <c r="BW945">
        <v>0.8</v>
      </c>
      <c r="BX945">
        <v>2.12</v>
      </c>
      <c r="BY945">
        <v>0.9</v>
      </c>
      <c r="BZ945">
        <v>0.7</v>
      </c>
      <c r="CA945">
        <v>1.28</v>
      </c>
      <c r="CB945">
        <v>3.06</v>
      </c>
      <c r="CC945">
        <v>0.74</v>
      </c>
    </row>
    <row r="946" spans="1:81">
      <c r="A946">
        <v>2589</v>
      </c>
      <c r="B946">
        <v>31</v>
      </c>
      <c r="C946" t="s">
        <v>73</v>
      </c>
      <c r="D946" t="s">
        <v>52</v>
      </c>
      <c r="E946" t="s">
        <v>146</v>
      </c>
      <c r="F946" t="s">
        <v>143</v>
      </c>
      <c r="G946" t="s">
        <v>76</v>
      </c>
      <c r="H946" t="s">
        <v>75</v>
      </c>
      <c r="I946">
        <v>24</v>
      </c>
      <c r="J946">
        <v>9</v>
      </c>
      <c r="K946">
        <v>735</v>
      </c>
      <c r="N946">
        <v>14</v>
      </c>
      <c r="P946">
        <v>4.0830000000000002</v>
      </c>
      <c r="U946">
        <v>0.74199999999999999</v>
      </c>
      <c r="AB946">
        <v>0.61097937999999996</v>
      </c>
      <c r="AG946" s="22">
        <v>-0.12959609499999999</v>
      </c>
      <c r="AR946">
        <v>1.7349467718003501E-2</v>
      </c>
      <c r="BT946">
        <v>1.82</v>
      </c>
    </row>
    <row r="947" spans="1:81">
      <c r="A947">
        <v>2589</v>
      </c>
      <c r="B947">
        <v>32</v>
      </c>
      <c r="C947" t="s">
        <v>73</v>
      </c>
      <c r="D947" t="s">
        <v>52</v>
      </c>
      <c r="E947" t="s">
        <v>146</v>
      </c>
      <c r="F947" t="s">
        <v>143</v>
      </c>
      <c r="G947" t="s">
        <v>76</v>
      </c>
      <c r="H947" t="s">
        <v>75</v>
      </c>
      <c r="I947">
        <v>24</v>
      </c>
      <c r="J947">
        <v>9</v>
      </c>
      <c r="K947">
        <v>735</v>
      </c>
      <c r="N947">
        <v>8</v>
      </c>
      <c r="P947">
        <v>4.7850000000000001</v>
      </c>
      <c r="U947">
        <v>0.878</v>
      </c>
      <c r="AB947">
        <v>0.67988194199999996</v>
      </c>
      <c r="AG947" s="22">
        <v>-5.6505484000000002E-2</v>
      </c>
      <c r="AR947">
        <v>5.1492111404212197E-3</v>
      </c>
      <c r="BT947">
        <v>1.83</v>
      </c>
    </row>
    <row r="948" spans="1:81">
      <c r="A948">
        <v>2589</v>
      </c>
      <c r="B948">
        <v>33</v>
      </c>
      <c r="C948" t="s">
        <v>73</v>
      </c>
      <c r="D948" t="s">
        <v>52</v>
      </c>
      <c r="E948" t="s">
        <v>146</v>
      </c>
      <c r="F948" t="s">
        <v>143</v>
      </c>
      <c r="G948" t="s">
        <v>76</v>
      </c>
      <c r="H948" t="s">
        <v>75</v>
      </c>
      <c r="I948">
        <v>24</v>
      </c>
      <c r="J948">
        <v>9</v>
      </c>
      <c r="K948">
        <v>735</v>
      </c>
      <c r="N948">
        <v>10</v>
      </c>
      <c r="P948">
        <v>4.3890000000000002</v>
      </c>
      <c r="U948">
        <v>0.72199999999999998</v>
      </c>
      <c r="AB948">
        <v>0.64236558099999996</v>
      </c>
      <c r="AG948" s="22">
        <v>-0.141462802</v>
      </c>
      <c r="AR948">
        <v>6.19032065421753E-2</v>
      </c>
      <c r="BT948">
        <v>1.65</v>
      </c>
    </row>
    <row r="949" spans="1:81">
      <c r="A949">
        <v>2589</v>
      </c>
      <c r="B949">
        <v>34</v>
      </c>
      <c r="C949" t="s">
        <v>73</v>
      </c>
      <c r="D949" t="s">
        <v>52</v>
      </c>
      <c r="E949" t="s">
        <v>146</v>
      </c>
      <c r="F949" t="s">
        <v>143</v>
      </c>
      <c r="G949" t="s">
        <v>76</v>
      </c>
      <c r="H949" t="s">
        <v>75</v>
      </c>
      <c r="I949">
        <v>24</v>
      </c>
      <c r="J949">
        <v>9</v>
      </c>
      <c r="K949">
        <v>735</v>
      </c>
      <c r="N949">
        <v>7</v>
      </c>
      <c r="P949">
        <v>4.9130000000000003</v>
      </c>
      <c r="U949">
        <v>0.94</v>
      </c>
      <c r="AB949">
        <v>0.69134676399999995</v>
      </c>
      <c r="AG949" s="22">
        <v>-2.6872146E-2</v>
      </c>
      <c r="AR949">
        <v>-1.6267717371449199E-2</v>
      </c>
      <c r="BT949">
        <v>1.91</v>
      </c>
    </row>
    <row r="950" spans="1:81">
      <c r="A950">
        <v>2589</v>
      </c>
      <c r="B950">
        <v>35</v>
      </c>
      <c r="C950" t="s">
        <v>73</v>
      </c>
      <c r="D950" t="s">
        <v>52</v>
      </c>
      <c r="E950" t="s">
        <v>146</v>
      </c>
      <c r="F950" t="s">
        <v>143</v>
      </c>
      <c r="G950" t="s">
        <v>76</v>
      </c>
      <c r="H950" t="s">
        <v>75</v>
      </c>
      <c r="I950">
        <v>24</v>
      </c>
      <c r="J950">
        <v>9</v>
      </c>
      <c r="K950">
        <v>735</v>
      </c>
      <c r="N950">
        <v>7</v>
      </c>
      <c r="P950">
        <v>4.8079999999999998</v>
      </c>
      <c r="U950">
        <v>0.90500000000000003</v>
      </c>
      <c r="AB950">
        <v>0.68196445900000002</v>
      </c>
      <c r="AG950" s="22">
        <v>-4.3351421000000001E-2</v>
      </c>
      <c r="AR950">
        <v>-7.3642859091409604E-3</v>
      </c>
      <c r="BT950">
        <v>1.88</v>
      </c>
    </row>
    <row r="951" spans="1:81">
      <c r="A951">
        <v>2589</v>
      </c>
      <c r="B951">
        <v>36</v>
      </c>
      <c r="C951" t="s">
        <v>73</v>
      </c>
      <c r="D951" t="s">
        <v>52</v>
      </c>
      <c r="E951" t="s">
        <v>146</v>
      </c>
      <c r="F951" t="s">
        <v>143</v>
      </c>
      <c r="G951" t="s">
        <v>76</v>
      </c>
      <c r="H951" t="s">
        <v>75</v>
      </c>
      <c r="I951">
        <v>24</v>
      </c>
      <c r="J951">
        <v>9</v>
      </c>
      <c r="K951">
        <v>735</v>
      </c>
      <c r="N951">
        <v>8</v>
      </c>
      <c r="P951">
        <v>5.4160000000000004</v>
      </c>
      <c r="U951">
        <v>0.90200000000000002</v>
      </c>
      <c r="AB951">
        <v>0.73367865600000004</v>
      </c>
      <c r="AG951" s="22">
        <v>-4.4793461999999999E-2</v>
      </c>
      <c r="AR951">
        <v>4.5950028917270999E-2</v>
      </c>
      <c r="BT951">
        <v>1.67</v>
      </c>
    </row>
    <row r="952" spans="1:81">
      <c r="A952">
        <v>2589</v>
      </c>
      <c r="B952">
        <v>37</v>
      </c>
      <c r="C952" t="s">
        <v>73</v>
      </c>
      <c r="D952" t="s">
        <v>52</v>
      </c>
      <c r="E952" t="s">
        <v>146</v>
      </c>
      <c r="F952" t="s">
        <v>143</v>
      </c>
      <c r="G952" t="s">
        <v>76</v>
      </c>
      <c r="H952" t="s">
        <v>75</v>
      </c>
      <c r="I952">
        <v>24</v>
      </c>
      <c r="J952">
        <v>9</v>
      </c>
      <c r="K952">
        <v>735</v>
      </c>
      <c r="N952">
        <v>13</v>
      </c>
      <c r="P952">
        <v>4.6989999999999998</v>
      </c>
      <c r="U952">
        <v>0.94799999999999995</v>
      </c>
      <c r="AB952">
        <v>0.67200544500000003</v>
      </c>
      <c r="AG952" s="22">
        <v>-2.3191663000000001E-2</v>
      </c>
      <c r="AR952">
        <v>-3.9692974663152199E-2</v>
      </c>
      <c r="BT952">
        <v>2.02</v>
      </c>
    </row>
    <row r="953" spans="1:81">
      <c r="A953">
        <v>2589</v>
      </c>
      <c r="B953">
        <v>38</v>
      </c>
      <c r="C953" t="s">
        <v>73</v>
      </c>
      <c r="D953" t="s">
        <v>52</v>
      </c>
      <c r="E953" t="s">
        <v>146</v>
      </c>
      <c r="F953" t="s">
        <v>143</v>
      </c>
      <c r="G953" t="s">
        <v>76</v>
      </c>
      <c r="H953" t="s">
        <v>75</v>
      </c>
      <c r="I953">
        <v>24</v>
      </c>
      <c r="J953">
        <v>9</v>
      </c>
      <c r="K953">
        <v>735</v>
      </c>
      <c r="N953">
        <v>12</v>
      </c>
      <c r="P953">
        <v>4.5919999999999996</v>
      </c>
      <c r="U953">
        <v>0.91900000000000004</v>
      </c>
      <c r="AB953">
        <v>0.66200187899999996</v>
      </c>
      <c r="AG953" s="22">
        <v>-3.6684489000000001E-2</v>
      </c>
      <c r="AR953">
        <v>-3.4724628344935601E-2</v>
      </c>
      <c r="BT953">
        <v>2</v>
      </c>
    </row>
    <row r="954" spans="1:81">
      <c r="A954">
        <v>2589</v>
      </c>
      <c r="B954">
        <v>39</v>
      </c>
      <c r="C954" t="s">
        <v>73</v>
      </c>
      <c r="D954" t="s">
        <v>52</v>
      </c>
      <c r="E954" t="s">
        <v>146</v>
      </c>
      <c r="F954" t="s">
        <v>143</v>
      </c>
      <c r="G954" t="s">
        <v>76</v>
      </c>
      <c r="H954" t="s">
        <v>75</v>
      </c>
      <c r="I954">
        <v>24</v>
      </c>
      <c r="J954">
        <v>9</v>
      </c>
      <c r="K954">
        <v>735</v>
      </c>
      <c r="N954">
        <v>6</v>
      </c>
      <c r="P954">
        <v>4.8029999999999999</v>
      </c>
      <c r="U954">
        <v>0.83899999999999997</v>
      </c>
      <c r="AB954">
        <v>0.68151258699999995</v>
      </c>
      <c r="AG954" s="22">
        <v>-7.6238038999999994E-2</v>
      </c>
      <c r="AR954">
        <v>2.8675497815070301E-2</v>
      </c>
      <c r="BT954">
        <v>1.75</v>
      </c>
    </row>
    <row r="955" spans="1:81">
      <c r="A955">
        <v>2589</v>
      </c>
      <c r="B955">
        <v>40</v>
      </c>
      <c r="C955" t="s">
        <v>73</v>
      </c>
      <c r="D955" t="s">
        <v>52</v>
      </c>
      <c r="E955" t="s">
        <v>146</v>
      </c>
      <c r="F955" t="s">
        <v>143</v>
      </c>
      <c r="G955" t="s">
        <v>76</v>
      </c>
      <c r="H955" t="s">
        <v>75</v>
      </c>
      <c r="I955">
        <v>24</v>
      </c>
      <c r="J955">
        <v>9</v>
      </c>
      <c r="K955">
        <v>735</v>
      </c>
      <c r="N955">
        <v>8</v>
      </c>
      <c r="P955">
        <v>4.37</v>
      </c>
      <c r="U955">
        <v>0.81699999999999995</v>
      </c>
      <c r="AB955">
        <v>0.64048143700000004</v>
      </c>
      <c r="AG955" s="22">
        <v>-8.7777942999999997E-2</v>
      </c>
      <c r="AR955">
        <v>4.4925842820941998E-4</v>
      </c>
      <c r="BT955">
        <v>1.87</v>
      </c>
    </row>
    <row r="956" spans="1:81">
      <c r="A956">
        <v>2589</v>
      </c>
      <c r="B956">
        <v>41</v>
      </c>
      <c r="C956" t="s">
        <v>73</v>
      </c>
      <c r="D956" t="s">
        <v>52</v>
      </c>
      <c r="E956" t="s">
        <v>146</v>
      </c>
      <c r="F956" t="s">
        <v>143</v>
      </c>
      <c r="G956" t="s">
        <v>76</v>
      </c>
      <c r="H956" t="s">
        <v>75</v>
      </c>
      <c r="I956">
        <v>24</v>
      </c>
      <c r="J956">
        <v>9</v>
      </c>
      <c r="K956">
        <v>735</v>
      </c>
      <c r="N956">
        <v>33</v>
      </c>
      <c r="P956">
        <v>5.242</v>
      </c>
      <c r="U956">
        <v>1.075</v>
      </c>
      <c r="AB956">
        <v>0.71949701700000002</v>
      </c>
      <c r="AG956" s="22">
        <v>3.1408463999999997E-2</v>
      </c>
      <c r="AR956">
        <v>-5.2786806640606303E-2</v>
      </c>
      <c r="BT956">
        <v>2.0499999999999998</v>
      </c>
    </row>
    <row r="957" spans="1:81">
      <c r="A957">
        <v>2589</v>
      </c>
      <c r="B957">
        <v>42</v>
      </c>
      <c r="C957" t="s">
        <v>73</v>
      </c>
      <c r="D957" t="s">
        <v>52</v>
      </c>
      <c r="E957" t="s">
        <v>146</v>
      </c>
      <c r="F957" t="s">
        <v>143</v>
      </c>
      <c r="G957" t="s">
        <v>76</v>
      </c>
      <c r="H957" t="s">
        <v>75</v>
      </c>
      <c r="I957">
        <v>24</v>
      </c>
      <c r="J957">
        <v>9</v>
      </c>
      <c r="K957">
        <v>735</v>
      </c>
      <c r="N957">
        <v>7</v>
      </c>
      <c r="P957">
        <v>4.5380000000000003</v>
      </c>
      <c r="U957">
        <v>0.89700000000000002</v>
      </c>
      <c r="AB957">
        <v>0.65686449199999997</v>
      </c>
      <c r="AG957" s="22">
        <v>-4.7207556999999997E-2</v>
      </c>
      <c r="AR957">
        <v>-2.81854065000108E-2</v>
      </c>
      <c r="BT957">
        <v>1.98</v>
      </c>
    </row>
    <row r="958" spans="1:81">
      <c r="A958">
        <v>2589</v>
      </c>
      <c r="B958">
        <v>43</v>
      </c>
      <c r="C958" t="s">
        <v>73</v>
      </c>
      <c r="D958" t="s">
        <v>52</v>
      </c>
      <c r="E958" t="s">
        <v>146</v>
      </c>
      <c r="F958" t="s">
        <v>143</v>
      </c>
      <c r="G958" t="s">
        <v>76</v>
      </c>
      <c r="H958" t="s">
        <v>75</v>
      </c>
      <c r="I958">
        <v>24</v>
      </c>
      <c r="J958">
        <v>9</v>
      </c>
      <c r="K958">
        <v>735</v>
      </c>
      <c r="N958">
        <v>8</v>
      </c>
      <c r="P958">
        <v>4.6340000000000003</v>
      </c>
      <c r="U958">
        <v>0.98299999999999998</v>
      </c>
      <c r="AB958">
        <v>0.66595602899999995</v>
      </c>
      <c r="AG958" s="22">
        <v>-7.4464819999999999E-3</v>
      </c>
      <c r="AR958">
        <v>-6.3213561592537396E-2</v>
      </c>
      <c r="BT958">
        <v>2.12</v>
      </c>
    </row>
    <row r="959" spans="1:81">
      <c r="A959">
        <v>2589</v>
      </c>
      <c r="B959">
        <v>44</v>
      </c>
      <c r="C959" t="s">
        <v>73</v>
      </c>
      <c r="D959" t="s">
        <v>52</v>
      </c>
      <c r="E959" t="s">
        <v>146</v>
      </c>
      <c r="F959" t="s">
        <v>143</v>
      </c>
      <c r="G959" t="s">
        <v>76</v>
      </c>
      <c r="H959" t="s">
        <v>75</v>
      </c>
      <c r="I959">
        <v>24</v>
      </c>
      <c r="J959">
        <v>9</v>
      </c>
      <c r="K959">
        <v>735</v>
      </c>
      <c r="N959">
        <v>33</v>
      </c>
      <c r="P959">
        <v>4.4349999999999996</v>
      </c>
      <c r="AB959">
        <v>0.64689362399999994</v>
      </c>
    </row>
    <row r="960" spans="1:81">
      <c r="A960">
        <v>2589</v>
      </c>
      <c r="B960">
        <v>45</v>
      </c>
      <c r="C960" t="s">
        <v>73</v>
      </c>
      <c r="D960" t="s">
        <v>52</v>
      </c>
      <c r="E960" t="s">
        <v>146</v>
      </c>
      <c r="F960" t="s">
        <v>143</v>
      </c>
      <c r="G960" t="s">
        <v>76</v>
      </c>
      <c r="H960" t="s">
        <v>75</v>
      </c>
      <c r="I960">
        <v>24</v>
      </c>
      <c r="J960">
        <v>9</v>
      </c>
      <c r="K960">
        <v>735</v>
      </c>
      <c r="N960">
        <v>11</v>
      </c>
      <c r="P960">
        <v>4.2530000000000001</v>
      </c>
      <c r="U960">
        <v>0.88300000000000001</v>
      </c>
      <c r="AB960">
        <v>0.62869538300000005</v>
      </c>
      <c r="AG960" s="22">
        <v>-5.4039296000000001E-2</v>
      </c>
      <c r="AR960">
        <v>-4.8773879887504999E-2</v>
      </c>
      <c r="BT960">
        <v>2.08</v>
      </c>
    </row>
    <row r="961" spans="1:72">
      <c r="A961">
        <v>2589</v>
      </c>
      <c r="B961">
        <v>46</v>
      </c>
      <c r="C961" t="s">
        <v>73</v>
      </c>
      <c r="D961" t="s">
        <v>52</v>
      </c>
      <c r="E961" t="s">
        <v>146</v>
      </c>
      <c r="F961" t="s">
        <v>143</v>
      </c>
      <c r="G961" t="s">
        <v>76</v>
      </c>
      <c r="H961" t="s">
        <v>75</v>
      </c>
      <c r="I961">
        <v>24</v>
      </c>
      <c r="J961">
        <v>9</v>
      </c>
      <c r="K961">
        <v>735</v>
      </c>
      <c r="N961">
        <v>8</v>
      </c>
      <c r="P961">
        <v>4.702</v>
      </c>
      <c r="U961">
        <v>0.94799999999999995</v>
      </c>
      <c r="AB961">
        <v>0.67228262500000002</v>
      </c>
      <c r="AG961" s="22">
        <v>-2.3191663000000001E-2</v>
      </c>
      <c r="AR961">
        <v>-3.9415794663152301E-2</v>
      </c>
      <c r="BT961">
        <v>2.02</v>
      </c>
    </row>
    <row r="962" spans="1:72">
      <c r="A962">
        <v>2589</v>
      </c>
      <c r="B962">
        <v>47</v>
      </c>
      <c r="C962" t="s">
        <v>73</v>
      </c>
      <c r="D962" t="s">
        <v>52</v>
      </c>
      <c r="E962" t="s">
        <v>146</v>
      </c>
      <c r="F962" t="s">
        <v>143</v>
      </c>
      <c r="G962" t="s">
        <v>76</v>
      </c>
      <c r="H962" t="s">
        <v>75</v>
      </c>
      <c r="I962">
        <v>24</v>
      </c>
      <c r="J962">
        <v>9</v>
      </c>
      <c r="K962">
        <v>735</v>
      </c>
      <c r="N962">
        <v>12</v>
      </c>
      <c r="P962">
        <v>3.722</v>
      </c>
      <c r="U962">
        <v>0.69099999999999995</v>
      </c>
      <c r="AB962">
        <v>0.57077636899999995</v>
      </c>
      <c r="AG962" s="22">
        <v>-0.160521953</v>
      </c>
      <c r="AR962">
        <v>1.1462413533989999E-2</v>
      </c>
      <c r="BT962">
        <v>1.86</v>
      </c>
    </row>
    <row r="963" spans="1:72">
      <c r="A963">
        <v>2589</v>
      </c>
      <c r="B963">
        <v>48</v>
      </c>
      <c r="C963" t="s">
        <v>73</v>
      </c>
      <c r="D963" t="s">
        <v>52</v>
      </c>
      <c r="E963" t="s">
        <v>146</v>
      </c>
      <c r="F963" t="s">
        <v>143</v>
      </c>
      <c r="G963" t="s">
        <v>76</v>
      </c>
      <c r="H963" t="s">
        <v>75</v>
      </c>
      <c r="I963">
        <v>24</v>
      </c>
      <c r="J963">
        <v>9</v>
      </c>
      <c r="K963">
        <v>735</v>
      </c>
      <c r="N963">
        <v>7</v>
      </c>
      <c r="P963">
        <v>3.7989999999999999</v>
      </c>
      <c r="U963">
        <v>0.70199999999999996</v>
      </c>
      <c r="AB963">
        <v>0.579669294</v>
      </c>
      <c r="AG963" s="22">
        <v>-0.153662888</v>
      </c>
      <c r="AR963">
        <v>1.27443814398314E-2</v>
      </c>
      <c r="BT963">
        <v>1.85</v>
      </c>
    </row>
    <row r="964" spans="1:72">
      <c r="A964">
        <v>2589</v>
      </c>
      <c r="B964">
        <v>49</v>
      </c>
      <c r="C964" t="s">
        <v>73</v>
      </c>
      <c r="D964" t="s">
        <v>52</v>
      </c>
      <c r="E964" t="s">
        <v>146</v>
      </c>
      <c r="F964" t="s">
        <v>143</v>
      </c>
      <c r="G964" t="s">
        <v>76</v>
      </c>
      <c r="H964" t="s">
        <v>75</v>
      </c>
      <c r="I964">
        <v>24</v>
      </c>
      <c r="J964">
        <v>9</v>
      </c>
      <c r="K964">
        <v>735</v>
      </c>
      <c r="N964">
        <v>33</v>
      </c>
      <c r="P964">
        <v>3.8570000000000002</v>
      </c>
      <c r="U964">
        <v>0.65200000000000002</v>
      </c>
      <c r="AB964">
        <v>0.58624963900000004</v>
      </c>
      <c r="AG964" s="22">
        <v>-0.18575240400000001</v>
      </c>
      <c r="AR964">
        <v>5.4931901681401399E-2</v>
      </c>
      <c r="BT964">
        <v>1.69</v>
      </c>
    </row>
    <row r="965" spans="1:72">
      <c r="A965">
        <v>2589</v>
      </c>
      <c r="B965">
        <v>50</v>
      </c>
      <c r="C965" t="s">
        <v>73</v>
      </c>
      <c r="D965" t="s">
        <v>52</v>
      </c>
      <c r="E965" t="s">
        <v>146</v>
      </c>
      <c r="F965" t="s">
        <v>143</v>
      </c>
      <c r="G965" t="s">
        <v>76</v>
      </c>
      <c r="H965" t="s">
        <v>75</v>
      </c>
      <c r="I965">
        <v>24</v>
      </c>
      <c r="J965">
        <v>9</v>
      </c>
      <c r="K965">
        <v>735</v>
      </c>
      <c r="N965">
        <v>7</v>
      </c>
      <c r="P965">
        <v>4.4429999999999996</v>
      </c>
      <c r="U965">
        <v>0.85199999999999998</v>
      </c>
      <c r="AB965">
        <v>0.64767631299999995</v>
      </c>
      <c r="AG965" s="22">
        <v>-6.9560405000000006E-2</v>
      </c>
      <c r="AR965">
        <v>-1.2570413776131301E-2</v>
      </c>
      <c r="BT965">
        <v>1.92</v>
      </c>
    </row>
    <row r="966" spans="1:72">
      <c r="A966">
        <v>2619</v>
      </c>
      <c r="B966">
        <v>1</v>
      </c>
      <c r="C966" t="s">
        <v>73</v>
      </c>
      <c r="D966" t="s">
        <v>52</v>
      </c>
      <c r="E966" t="s">
        <v>146</v>
      </c>
      <c r="F966" t="s">
        <v>143</v>
      </c>
      <c r="G966" t="s">
        <v>77</v>
      </c>
      <c r="H966" t="s">
        <v>75</v>
      </c>
      <c r="I966">
        <v>24</v>
      </c>
      <c r="J966">
        <v>9</v>
      </c>
      <c r="K966">
        <v>735</v>
      </c>
      <c r="N966">
        <v>34</v>
      </c>
    </row>
    <row r="967" spans="1:72">
      <c r="A967">
        <v>2619</v>
      </c>
      <c r="B967">
        <v>2</v>
      </c>
      <c r="C967" t="s">
        <v>73</v>
      </c>
      <c r="D967" t="s">
        <v>52</v>
      </c>
      <c r="E967" t="s">
        <v>146</v>
      </c>
      <c r="F967" t="s">
        <v>143</v>
      </c>
      <c r="G967" t="s">
        <v>77</v>
      </c>
      <c r="H967" t="s">
        <v>75</v>
      </c>
      <c r="I967">
        <v>24</v>
      </c>
      <c r="J967">
        <v>9</v>
      </c>
      <c r="K967">
        <v>735</v>
      </c>
      <c r="N967">
        <v>8</v>
      </c>
    </row>
    <row r="968" spans="1:72">
      <c r="A968">
        <v>2619</v>
      </c>
      <c r="B968">
        <v>3</v>
      </c>
      <c r="C968" t="s">
        <v>73</v>
      </c>
      <c r="D968" t="s">
        <v>52</v>
      </c>
      <c r="E968" t="s">
        <v>146</v>
      </c>
      <c r="F968" t="s">
        <v>143</v>
      </c>
      <c r="G968" t="s">
        <v>77</v>
      </c>
      <c r="H968" t="s">
        <v>75</v>
      </c>
      <c r="I968">
        <v>24</v>
      </c>
      <c r="J968">
        <v>9</v>
      </c>
      <c r="K968">
        <v>735</v>
      </c>
      <c r="N968">
        <v>7</v>
      </c>
    </row>
    <row r="969" spans="1:72">
      <c r="A969">
        <v>2619</v>
      </c>
      <c r="B969">
        <v>4</v>
      </c>
      <c r="C969" t="s">
        <v>73</v>
      </c>
      <c r="D969" t="s">
        <v>52</v>
      </c>
      <c r="E969" t="s">
        <v>146</v>
      </c>
      <c r="F969" t="s">
        <v>143</v>
      </c>
      <c r="G969" t="s">
        <v>77</v>
      </c>
      <c r="H969" t="s">
        <v>75</v>
      </c>
      <c r="I969">
        <v>24</v>
      </c>
      <c r="J969">
        <v>9</v>
      </c>
      <c r="K969">
        <v>735</v>
      </c>
      <c r="N969">
        <v>34</v>
      </c>
    </row>
    <row r="970" spans="1:72">
      <c r="A970">
        <v>2619</v>
      </c>
      <c r="B970">
        <v>5</v>
      </c>
      <c r="C970" t="s">
        <v>73</v>
      </c>
      <c r="D970" t="s">
        <v>52</v>
      </c>
      <c r="E970" t="s">
        <v>146</v>
      </c>
      <c r="F970" t="s">
        <v>143</v>
      </c>
      <c r="G970" t="s">
        <v>77</v>
      </c>
      <c r="H970" t="s">
        <v>75</v>
      </c>
      <c r="I970">
        <v>24</v>
      </c>
      <c r="J970">
        <v>9</v>
      </c>
      <c r="K970">
        <v>735</v>
      </c>
      <c r="N970">
        <v>7</v>
      </c>
    </row>
    <row r="971" spans="1:72">
      <c r="A971">
        <v>2619</v>
      </c>
      <c r="B971">
        <v>6</v>
      </c>
      <c r="C971" t="s">
        <v>73</v>
      </c>
      <c r="D971" t="s">
        <v>52</v>
      </c>
      <c r="E971" t="s">
        <v>146</v>
      </c>
      <c r="F971" t="s">
        <v>143</v>
      </c>
      <c r="G971" t="s">
        <v>77</v>
      </c>
      <c r="H971" t="s">
        <v>75</v>
      </c>
      <c r="I971">
        <v>24</v>
      </c>
      <c r="J971">
        <v>9</v>
      </c>
      <c r="K971">
        <v>735</v>
      </c>
      <c r="N971">
        <v>8</v>
      </c>
      <c r="AC971"/>
      <c r="AD971"/>
      <c r="AE971"/>
      <c r="AF971"/>
      <c r="AG971"/>
      <c r="AH971"/>
      <c r="AI971"/>
      <c r="AJ971"/>
      <c r="AK971"/>
      <c r="AL971"/>
      <c r="AM971"/>
    </row>
    <row r="972" spans="1:72">
      <c r="A972">
        <v>2619</v>
      </c>
      <c r="B972">
        <v>7</v>
      </c>
      <c r="C972" t="s">
        <v>73</v>
      </c>
      <c r="D972" t="s">
        <v>52</v>
      </c>
      <c r="E972" t="s">
        <v>146</v>
      </c>
      <c r="F972" t="s">
        <v>143</v>
      </c>
      <c r="G972" t="s">
        <v>77</v>
      </c>
      <c r="H972" t="s">
        <v>75</v>
      </c>
      <c r="I972">
        <v>24</v>
      </c>
      <c r="J972">
        <v>9</v>
      </c>
      <c r="K972">
        <v>735</v>
      </c>
      <c r="N972">
        <v>14</v>
      </c>
      <c r="AC972"/>
      <c r="AD972"/>
      <c r="AE972"/>
      <c r="AF972"/>
      <c r="AG972"/>
      <c r="AH972"/>
      <c r="AI972"/>
      <c r="AJ972"/>
      <c r="AK972"/>
      <c r="AL972"/>
      <c r="AM972"/>
    </row>
    <row r="973" spans="1:72">
      <c r="A973">
        <v>2619</v>
      </c>
      <c r="B973">
        <v>8</v>
      </c>
      <c r="C973" t="s">
        <v>73</v>
      </c>
      <c r="D973" t="s">
        <v>52</v>
      </c>
      <c r="E973" t="s">
        <v>146</v>
      </c>
      <c r="F973" t="s">
        <v>143</v>
      </c>
      <c r="G973" t="s">
        <v>77</v>
      </c>
      <c r="H973" t="s">
        <v>75</v>
      </c>
      <c r="I973">
        <v>24</v>
      </c>
      <c r="J973">
        <v>9</v>
      </c>
      <c r="K973">
        <v>735</v>
      </c>
      <c r="N973">
        <v>34</v>
      </c>
      <c r="AC973"/>
      <c r="AD973"/>
      <c r="AE973"/>
      <c r="AF973"/>
      <c r="AG973"/>
      <c r="AH973"/>
      <c r="AI973"/>
      <c r="AJ973"/>
      <c r="AK973"/>
      <c r="AL973"/>
      <c r="AM973"/>
    </row>
    <row r="974" spans="1:72">
      <c r="A974">
        <v>2619</v>
      </c>
      <c r="B974">
        <v>9</v>
      </c>
      <c r="C974" t="s">
        <v>73</v>
      </c>
      <c r="D974" t="s">
        <v>52</v>
      </c>
      <c r="E974" t="s">
        <v>146</v>
      </c>
      <c r="F974" t="s">
        <v>143</v>
      </c>
      <c r="G974" t="s">
        <v>77</v>
      </c>
      <c r="H974" t="s">
        <v>75</v>
      </c>
      <c r="I974">
        <v>24</v>
      </c>
      <c r="J974">
        <v>9</v>
      </c>
      <c r="K974">
        <v>735</v>
      </c>
      <c r="N974">
        <v>11</v>
      </c>
      <c r="AC974"/>
      <c r="AD974"/>
      <c r="AE974"/>
      <c r="AF974"/>
      <c r="AG974"/>
      <c r="AH974"/>
      <c r="AI974"/>
      <c r="AJ974"/>
      <c r="AK974"/>
      <c r="AL974"/>
      <c r="AM974"/>
    </row>
    <row r="975" spans="1:72">
      <c r="A975">
        <v>2619</v>
      </c>
      <c r="B975">
        <v>10</v>
      </c>
      <c r="C975" t="s">
        <v>73</v>
      </c>
      <c r="D975" t="s">
        <v>52</v>
      </c>
      <c r="E975" t="s">
        <v>146</v>
      </c>
      <c r="F975" t="s">
        <v>143</v>
      </c>
      <c r="G975" t="s">
        <v>77</v>
      </c>
      <c r="H975" t="s">
        <v>75</v>
      </c>
      <c r="I975">
        <v>24</v>
      </c>
      <c r="J975">
        <v>9</v>
      </c>
      <c r="K975">
        <v>735</v>
      </c>
      <c r="N975">
        <v>7</v>
      </c>
      <c r="AC975"/>
      <c r="AD975"/>
      <c r="AE975"/>
      <c r="AF975"/>
      <c r="AG975"/>
      <c r="AH975"/>
      <c r="AI975"/>
      <c r="AJ975"/>
      <c r="AK975"/>
      <c r="AL975"/>
      <c r="AM975"/>
    </row>
    <row r="976" spans="1:72">
      <c r="A976">
        <v>2619</v>
      </c>
      <c r="B976">
        <v>11</v>
      </c>
      <c r="C976" t="s">
        <v>73</v>
      </c>
      <c r="D976" t="s">
        <v>52</v>
      </c>
      <c r="E976" t="s">
        <v>146</v>
      </c>
      <c r="F976" t="s">
        <v>143</v>
      </c>
      <c r="G976" t="s">
        <v>77</v>
      </c>
      <c r="H976" t="s">
        <v>75</v>
      </c>
      <c r="I976">
        <v>24</v>
      </c>
      <c r="J976">
        <v>9</v>
      </c>
      <c r="K976">
        <v>735</v>
      </c>
      <c r="N976">
        <v>8</v>
      </c>
      <c r="AC976"/>
      <c r="AD976"/>
      <c r="AE976"/>
      <c r="AF976"/>
      <c r="AG976"/>
      <c r="AH976"/>
      <c r="AI976"/>
      <c r="AJ976"/>
      <c r="AK976"/>
      <c r="AL976"/>
      <c r="AM976"/>
    </row>
    <row r="977" spans="1:39">
      <c r="A977">
        <v>2619</v>
      </c>
      <c r="B977">
        <v>12</v>
      </c>
      <c r="C977" t="s">
        <v>73</v>
      </c>
      <c r="D977" t="s">
        <v>52</v>
      </c>
      <c r="E977" t="s">
        <v>146</v>
      </c>
      <c r="F977" t="s">
        <v>143</v>
      </c>
      <c r="G977" t="s">
        <v>77</v>
      </c>
      <c r="H977" t="s">
        <v>75</v>
      </c>
      <c r="I977">
        <v>24</v>
      </c>
      <c r="J977">
        <v>9</v>
      </c>
      <c r="K977">
        <v>735</v>
      </c>
      <c r="N977">
        <v>33</v>
      </c>
      <c r="AC977"/>
      <c r="AD977"/>
      <c r="AE977"/>
      <c r="AF977"/>
      <c r="AG977"/>
      <c r="AH977"/>
      <c r="AI977"/>
      <c r="AJ977"/>
      <c r="AK977"/>
      <c r="AL977"/>
      <c r="AM977"/>
    </row>
    <row r="978" spans="1:39">
      <c r="A978">
        <v>2619</v>
      </c>
      <c r="B978">
        <v>13</v>
      </c>
      <c r="C978" t="s">
        <v>73</v>
      </c>
      <c r="D978" t="s">
        <v>52</v>
      </c>
      <c r="E978" t="s">
        <v>146</v>
      </c>
      <c r="F978" t="s">
        <v>143</v>
      </c>
      <c r="G978" t="s">
        <v>77</v>
      </c>
      <c r="H978" t="s">
        <v>75</v>
      </c>
      <c r="I978">
        <v>24</v>
      </c>
      <c r="J978">
        <v>9</v>
      </c>
      <c r="K978">
        <v>735</v>
      </c>
      <c r="N978">
        <v>7</v>
      </c>
      <c r="AC978"/>
      <c r="AD978"/>
      <c r="AE978"/>
      <c r="AF978"/>
      <c r="AG978"/>
      <c r="AH978"/>
      <c r="AI978"/>
      <c r="AJ978"/>
      <c r="AK978"/>
      <c r="AL978"/>
      <c r="AM978"/>
    </row>
    <row r="979" spans="1:39">
      <c r="A979">
        <v>2619</v>
      </c>
      <c r="B979">
        <v>14</v>
      </c>
      <c r="C979" t="s">
        <v>73</v>
      </c>
      <c r="D979" t="s">
        <v>52</v>
      </c>
      <c r="E979" t="s">
        <v>146</v>
      </c>
      <c r="F979" t="s">
        <v>143</v>
      </c>
      <c r="G979" t="s">
        <v>77</v>
      </c>
      <c r="H979" t="s">
        <v>75</v>
      </c>
      <c r="I979">
        <v>24</v>
      </c>
      <c r="J979">
        <v>9</v>
      </c>
      <c r="K979">
        <v>735</v>
      </c>
      <c r="N979">
        <v>14</v>
      </c>
      <c r="AC979"/>
      <c r="AD979"/>
      <c r="AE979"/>
      <c r="AF979"/>
      <c r="AG979"/>
      <c r="AH979"/>
      <c r="AI979"/>
      <c r="AJ979"/>
      <c r="AK979"/>
      <c r="AL979"/>
      <c r="AM979"/>
    </row>
    <row r="980" spans="1:39">
      <c r="A980">
        <v>2619</v>
      </c>
      <c r="B980">
        <v>15</v>
      </c>
      <c r="C980" t="s">
        <v>73</v>
      </c>
      <c r="D980" t="s">
        <v>52</v>
      </c>
      <c r="E980" t="s">
        <v>146</v>
      </c>
      <c r="F980" t="s">
        <v>143</v>
      </c>
      <c r="G980" t="s">
        <v>77</v>
      </c>
      <c r="H980" t="s">
        <v>75</v>
      </c>
      <c r="I980">
        <v>24</v>
      </c>
      <c r="J980">
        <v>9</v>
      </c>
      <c r="K980">
        <v>735</v>
      </c>
      <c r="N980">
        <v>31</v>
      </c>
      <c r="AC980"/>
      <c r="AD980"/>
      <c r="AE980"/>
      <c r="AF980"/>
      <c r="AG980"/>
      <c r="AH980"/>
      <c r="AI980"/>
      <c r="AJ980"/>
      <c r="AK980"/>
      <c r="AL980"/>
      <c r="AM980"/>
    </row>
    <row r="981" spans="1:39">
      <c r="A981">
        <v>2619</v>
      </c>
      <c r="B981">
        <v>16</v>
      </c>
      <c r="C981" t="s">
        <v>73</v>
      </c>
      <c r="D981" t="s">
        <v>52</v>
      </c>
      <c r="E981" t="s">
        <v>146</v>
      </c>
      <c r="F981" t="s">
        <v>143</v>
      </c>
      <c r="G981" t="s">
        <v>77</v>
      </c>
      <c r="H981" t="s">
        <v>75</v>
      </c>
      <c r="I981">
        <v>24</v>
      </c>
      <c r="J981">
        <v>9</v>
      </c>
      <c r="K981">
        <v>735</v>
      </c>
      <c r="N981">
        <v>33</v>
      </c>
      <c r="AC981"/>
      <c r="AD981"/>
      <c r="AE981"/>
      <c r="AF981"/>
      <c r="AG981"/>
      <c r="AH981"/>
      <c r="AI981"/>
      <c r="AJ981"/>
      <c r="AK981"/>
      <c r="AL981"/>
      <c r="AM981"/>
    </row>
    <row r="982" spans="1:39">
      <c r="A982">
        <v>2619</v>
      </c>
      <c r="B982">
        <v>17</v>
      </c>
      <c r="C982" t="s">
        <v>73</v>
      </c>
      <c r="D982" t="s">
        <v>52</v>
      </c>
      <c r="E982" t="s">
        <v>146</v>
      </c>
      <c r="F982" t="s">
        <v>143</v>
      </c>
      <c r="G982" t="s">
        <v>77</v>
      </c>
      <c r="H982" t="s">
        <v>75</v>
      </c>
      <c r="I982">
        <v>24</v>
      </c>
      <c r="J982">
        <v>9</v>
      </c>
      <c r="K982">
        <v>735</v>
      </c>
      <c r="N982">
        <v>34</v>
      </c>
      <c r="AC982"/>
      <c r="AD982"/>
      <c r="AE982"/>
      <c r="AF982"/>
      <c r="AG982"/>
      <c r="AH982"/>
      <c r="AI982"/>
      <c r="AJ982"/>
      <c r="AK982"/>
      <c r="AL982"/>
      <c r="AM982"/>
    </row>
    <row r="983" spans="1:39">
      <c r="A983">
        <v>2619</v>
      </c>
      <c r="B983">
        <v>18</v>
      </c>
      <c r="C983" t="s">
        <v>73</v>
      </c>
      <c r="D983" t="s">
        <v>52</v>
      </c>
      <c r="E983" t="s">
        <v>146</v>
      </c>
      <c r="F983" t="s">
        <v>143</v>
      </c>
      <c r="G983" t="s">
        <v>77</v>
      </c>
      <c r="H983" t="s">
        <v>75</v>
      </c>
      <c r="I983">
        <v>24</v>
      </c>
      <c r="J983">
        <v>9</v>
      </c>
      <c r="K983">
        <v>735</v>
      </c>
      <c r="N983">
        <v>33</v>
      </c>
      <c r="AC983"/>
      <c r="AD983"/>
      <c r="AE983"/>
      <c r="AF983"/>
      <c r="AG983"/>
      <c r="AH983"/>
      <c r="AI983"/>
      <c r="AJ983"/>
      <c r="AK983"/>
      <c r="AL983"/>
      <c r="AM983"/>
    </row>
    <row r="984" spans="1:39">
      <c r="A984">
        <v>2619</v>
      </c>
      <c r="B984">
        <v>19</v>
      </c>
      <c r="C984" t="s">
        <v>73</v>
      </c>
      <c r="D984" t="s">
        <v>52</v>
      </c>
      <c r="E984" t="s">
        <v>146</v>
      </c>
      <c r="F984" t="s">
        <v>143</v>
      </c>
      <c r="G984" t="s">
        <v>77</v>
      </c>
      <c r="H984" t="s">
        <v>75</v>
      </c>
      <c r="I984">
        <v>24</v>
      </c>
      <c r="J984">
        <v>9</v>
      </c>
      <c r="K984">
        <v>735</v>
      </c>
      <c r="N984">
        <v>14</v>
      </c>
      <c r="AC984"/>
      <c r="AD984"/>
      <c r="AE984"/>
      <c r="AF984"/>
      <c r="AG984"/>
      <c r="AH984"/>
      <c r="AI984"/>
      <c r="AJ984"/>
      <c r="AK984"/>
      <c r="AL984"/>
      <c r="AM984"/>
    </row>
    <row r="985" spans="1:39">
      <c r="A985">
        <v>2619</v>
      </c>
      <c r="B985">
        <v>20</v>
      </c>
      <c r="C985" t="s">
        <v>73</v>
      </c>
      <c r="D985" t="s">
        <v>52</v>
      </c>
      <c r="E985" t="s">
        <v>146</v>
      </c>
      <c r="F985" t="s">
        <v>143</v>
      </c>
      <c r="G985" t="s">
        <v>77</v>
      </c>
      <c r="H985" t="s">
        <v>75</v>
      </c>
      <c r="I985">
        <v>24</v>
      </c>
      <c r="J985">
        <v>9</v>
      </c>
      <c r="K985">
        <v>735</v>
      </c>
      <c r="N985">
        <v>13</v>
      </c>
      <c r="AC985"/>
      <c r="AD985"/>
      <c r="AE985"/>
      <c r="AF985"/>
      <c r="AG985"/>
      <c r="AH985"/>
      <c r="AI985"/>
      <c r="AJ985"/>
      <c r="AK985"/>
      <c r="AL985"/>
      <c r="AM985"/>
    </row>
    <row r="986" spans="1:39">
      <c r="A986">
        <v>2619</v>
      </c>
      <c r="B986">
        <v>21</v>
      </c>
      <c r="C986" t="s">
        <v>73</v>
      </c>
      <c r="D986" t="s">
        <v>52</v>
      </c>
      <c r="E986" t="s">
        <v>146</v>
      </c>
      <c r="F986" t="s">
        <v>143</v>
      </c>
      <c r="G986" t="s">
        <v>77</v>
      </c>
      <c r="H986" t="s">
        <v>75</v>
      </c>
      <c r="I986">
        <v>24</v>
      </c>
      <c r="J986">
        <v>9</v>
      </c>
      <c r="K986">
        <v>735</v>
      </c>
      <c r="N986">
        <v>7</v>
      </c>
      <c r="AC986"/>
      <c r="AD986"/>
      <c r="AE986"/>
      <c r="AF986"/>
      <c r="AG986"/>
      <c r="AH986"/>
      <c r="AI986"/>
      <c r="AJ986"/>
      <c r="AK986"/>
      <c r="AL986"/>
      <c r="AM986"/>
    </row>
    <row r="987" spans="1:39">
      <c r="A987">
        <v>2619</v>
      </c>
      <c r="B987">
        <v>22</v>
      </c>
      <c r="C987" t="s">
        <v>73</v>
      </c>
      <c r="D987" t="s">
        <v>52</v>
      </c>
      <c r="E987" t="s">
        <v>146</v>
      </c>
      <c r="F987" t="s">
        <v>143</v>
      </c>
      <c r="G987" t="s">
        <v>77</v>
      </c>
      <c r="H987" t="s">
        <v>75</v>
      </c>
      <c r="I987">
        <v>24</v>
      </c>
      <c r="J987">
        <v>9</v>
      </c>
      <c r="K987">
        <v>735</v>
      </c>
      <c r="N987">
        <v>33</v>
      </c>
      <c r="AC987"/>
      <c r="AD987"/>
      <c r="AE987"/>
      <c r="AF987"/>
      <c r="AG987"/>
      <c r="AH987"/>
      <c r="AI987"/>
      <c r="AJ987"/>
      <c r="AK987"/>
      <c r="AL987"/>
      <c r="AM987"/>
    </row>
    <row r="988" spans="1:39">
      <c r="A988">
        <v>2619</v>
      </c>
      <c r="B988">
        <v>23</v>
      </c>
      <c r="C988" t="s">
        <v>73</v>
      </c>
      <c r="D988" t="s">
        <v>52</v>
      </c>
      <c r="E988" t="s">
        <v>146</v>
      </c>
      <c r="F988" t="s">
        <v>143</v>
      </c>
      <c r="G988" t="s">
        <v>77</v>
      </c>
      <c r="H988" t="s">
        <v>75</v>
      </c>
      <c r="I988">
        <v>24</v>
      </c>
      <c r="J988">
        <v>9</v>
      </c>
      <c r="K988">
        <v>735</v>
      </c>
      <c r="N988">
        <v>33</v>
      </c>
      <c r="AC988"/>
      <c r="AD988"/>
      <c r="AE988"/>
      <c r="AF988"/>
      <c r="AG988"/>
      <c r="AH988"/>
      <c r="AI988"/>
      <c r="AJ988"/>
      <c r="AK988"/>
      <c r="AL988"/>
      <c r="AM988"/>
    </row>
    <row r="989" spans="1:39">
      <c r="A989">
        <v>2619</v>
      </c>
      <c r="B989">
        <v>24</v>
      </c>
      <c r="C989" t="s">
        <v>73</v>
      </c>
      <c r="D989" t="s">
        <v>52</v>
      </c>
      <c r="E989" t="s">
        <v>146</v>
      </c>
      <c r="F989" t="s">
        <v>143</v>
      </c>
      <c r="G989" t="s">
        <v>77</v>
      </c>
      <c r="H989" t="s">
        <v>75</v>
      </c>
      <c r="I989">
        <v>24</v>
      </c>
      <c r="J989">
        <v>9</v>
      </c>
      <c r="K989">
        <v>735</v>
      </c>
      <c r="N989">
        <v>34</v>
      </c>
      <c r="AC989"/>
      <c r="AD989"/>
      <c r="AE989"/>
      <c r="AF989"/>
      <c r="AG989"/>
      <c r="AH989"/>
      <c r="AI989"/>
      <c r="AJ989"/>
      <c r="AK989"/>
      <c r="AL989"/>
      <c r="AM989"/>
    </row>
    <row r="990" spans="1:39">
      <c r="A990">
        <v>2619</v>
      </c>
      <c r="B990">
        <v>25</v>
      </c>
      <c r="C990" t="s">
        <v>73</v>
      </c>
      <c r="D990" t="s">
        <v>52</v>
      </c>
      <c r="E990" t="s">
        <v>146</v>
      </c>
      <c r="F990" t="s">
        <v>143</v>
      </c>
      <c r="G990" t="s">
        <v>77</v>
      </c>
      <c r="H990" t="s">
        <v>75</v>
      </c>
      <c r="I990">
        <v>24</v>
      </c>
      <c r="J990">
        <v>9</v>
      </c>
      <c r="K990">
        <v>735</v>
      </c>
      <c r="N990">
        <v>9</v>
      </c>
      <c r="AC990"/>
      <c r="AD990"/>
      <c r="AE990"/>
      <c r="AF990"/>
      <c r="AG990"/>
      <c r="AH990"/>
      <c r="AI990"/>
      <c r="AJ990"/>
      <c r="AK990"/>
      <c r="AL990"/>
      <c r="AM990"/>
    </row>
    <row r="991" spans="1:39">
      <c r="A991">
        <v>2619</v>
      </c>
      <c r="B991">
        <v>26</v>
      </c>
      <c r="C991" t="s">
        <v>73</v>
      </c>
      <c r="D991" t="s">
        <v>52</v>
      </c>
      <c r="E991" t="s">
        <v>146</v>
      </c>
      <c r="F991" t="s">
        <v>143</v>
      </c>
      <c r="G991" t="s">
        <v>77</v>
      </c>
      <c r="H991" t="s">
        <v>75</v>
      </c>
      <c r="I991">
        <v>24</v>
      </c>
      <c r="J991">
        <v>9</v>
      </c>
      <c r="K991">
        <v>735</v>
      </c>
      <c r="N991">
        <v>33</v>
      </c>
      <c r="AC991"/>
      <c r="AD991"/>
      <c r="AE991"/>
      <c r="AF991"/>
      <c r="AG991"/>
      <c r="AH991"/>
      <c r="AI991"/>
      <c r="AJ991"/>
      <c r="AK991"/>
      <c r="AL991"/>
      <c r="AM991"/>
    </row>
    <row r="992" spans="1:39">
      <c r="A992">
        <v>2619</v>
      </c>
      <c r="B992">
        <v>27</v>
      </c>
      <c r="C992" t="s">
        <v>73</v>
      </c>
      <c r="D992" t="s">
        <v>52</v>
      </c>
      <c r="E992" t="s">
        <v>146</v>
      </c>
      <c r="F992" t="s">
        <v>143</v>
      </c>
      <c r="G992" t="s">
        <v>77</v>
      </c>
      <c r="H992" t="s">
        <v>75</v>
      </c>
      <c r="I992">
        <v>24</v>
      </c>
      <c r="J992">
        <v>9</v>
      </c>
      <c r="K992">
        <v>735</v>
      </c>
      <c r="N992">
        <v>32</v>
      </c>
      <c r="AC992"/>
      <c r="AD992"/>
      <c r="AE992"/>
      <c r="AF992"/>
      <c r="AG992"/>
      <c r="AH992"/>
      <c r="AI992"/>
      <c r="AJ992"/>
      <c r="AK992"/>
      <c r="AL992"/>
      <c r="AM992"/>
    </row>
    <row r="993" spans="1:39">
      <c r="A993">
        <v>2619</v>
      </c>
      <c r="B993">
        <v>28</v>
      </c>
      <c r="C993" t="s">
        <v>73</v>
      </c>
      <c r="D993" t="s">
        <v>52</v>
      </c>
      <c r="E993" t="s">
        <v>146</v>
      </c>
      <c r="F993" t="s">
        <v>143</v>
      </c>
      <c r="G993" t="s">
        <v>77</v>
      </c>
      <c r="H993" t="s">
        <v>75</v>
      </c>
      <c r="I993">
        <v>24</v>
      </c>
      <c r="J993">
        <v>9</v>
      </c>
      <c r="K993">
        <v>735</v>
      </c>
      <c r="N993">
        <v>33</v>
      </c>
      <c r="AC993"/>
      <c r="AD993"/>
      <c r="AE993"/>
      <c r="AF993"/>
      <c r="AG993"/>
      <c r="AH993"/>
      <c r="AI993"/>
      <c r="AJ993"/>
      <c r="AK993"/>
      <c r="AL993"/>
      <c r="AM993"/>
    </row>
    <row r="994" spans="1:39">
      <c r="A994">
        <v>2619</v>
      </c>
      <c r="B994">
        <v>29</v>
      </c>
      <c r="C994" t="s">
        <v>73</v>
      </c>
      <c r="D994" t="s">
        <v>52</v>
      </c>
      <c r="E994" t="s">
        <v>146</v>
      </c>
      <c r="F994" t="s">
        <v>143</v>
      </c>
      <c r="G994" t="s">
        <v>77</v>
      </c>
      <c r="H994" t="s">
        <v>75</v>
      </c>
      <c r="I994">
        <v>24</v>
      </c>
      <c r="J994">
        <v>9</v>
      </c>
      <c r="K994">
        <v>735</v>
      </c>
      <c r="N994">
        <v>10</v>
      </c>
      <c r="AC994"/>
      <c r="AD994"/>
      <c r="AE994"/>
      <c r="AF994"/>
      <c r="AG994"/>
      <c r="AH994"/>
      <c r="AI994"/>
      <c r="AJ994"/>
      <c r="AK994"/>
      <c r="AL994"/>
      <c r="AM994"/>
    </row>
    <row r="995" spans="1:39">
      <c r="A995">
        <v>2619</v>
      </c>
      <c r="B995">
        <v>30</v>
      </c>
      <c r="C995" t="s">
        <v>73</v>
      </c>
      <c r="D995" t="s">
        <v>52</v>
      </c>
      <c r="E995" t="s">
        <v>146</v>
      </c>
      <c r="F995" t="s">
        <v>143</v>
      </c>
      <c r="G995" t="s">
        <v>77</v>
      </c>
      <c r="H995" t="s">
        <v>75</v>
      </c>
      <c r="I995">
        <v>24</v>
      </c>
      <c r="J995">
        <v>9</v>
      </c>
      <c r="K995">
        <v>735</v>
      </c>
      <c r="N995">
        <v>7</v>
      </c>
      <c r="AC995"/>
      <c r="AD995"/>
      <c r="AE995"/>
      <c r="AF995"/>
      <c r="AG995"/>
      <c r="AH995"/>
      <c r="AI995"/>
      <c r="AJ995"/>
      <c r="AK995"/>
      <c r="AL995"/>
      <c r="AM995"/>
    </row>
    <row r="996" spans="1:39">
      <c r="A996">
        <v>2619</v>
      </c>
      <c r="B996">
        <v>31</v>
      </c>
      <c r="C996" t="s">
        <v>73</v>
      </c>
      <c r="D996" t="s">
        <v>52</v>
      </c>
      <c r="E996" t="s">
        <v>146</v>
      </c>
      <c r="F996" t="s">
        <v>143</v>
      </c>
      <c r="G996" t="s">
        <v>77</v>
      </c>
      <c r="H996" t="s">
        <v>75</v>
      </c>
      <c r="I996">
        <v>24</v>
      </c>
      <c r="J996">
        <v>9</v>
      </c>
      <c r="K996">
        <v>735</v>
      </c>
      <c r="N996">
        <v>9</v>
      </c>
      <c r="AC996"/>
      <c r="AD996"/>
      <c r="AE996"/>
      <c r="AF996"/>
      <c r="AG996"/>
      <c r="AH996"/>
      <c r="AI996"/>
      <c r="AJ996"/>
      <c r="AK996"/>
      <c r="AL996"/>
      <c r="AM996"/>
    </row>
    <row r="997" spans="1:39">
      <c r="A997">
        <v>2619</v>
      </c>
      <c r="B997">
        <v>32</v>
      </c>
      <c r="C997" t="s">
        <v>73</v>
      </c>
      <c r="D997" t="s">
        <v>52</v>
      </c>
      <c r="E997" t="s">
        <v>146</v>
      </c>
      <c r="F997" t="s">
        <v>143</v>
      </c>
      <c r="G997" t="s">
        <v>77</v>
      </c>
      <c r="H997" t="s">
        <v>75</v>
      </c>
      <c r="I997">
        <v>24</v>
      </c>
      <c r="J997">
        <v>9</v>
      </c>
      <c r="K997">
        <v>735</v>
      </c>
      <c r="N997">
        <v>8</v>
      </c>
      <c r="AC997"/>
      <c r="AD997"/>
      <c r="AE997"/>
      <c r="AF997"/>
      <c r="AG997"/>
      <c r="AH997"/>
      <c r="AI997"/>
      <c r="AJ997"/>
      <c r="AK997"/>
      <c r="AL997"/>
      <c r="AM997"/>
    </row>
    <row r="998" spans="1:39">
      <c r="A998">
        <v>2619</v>
      </c>
      <c r="B998">
        <v>33</v>
      </c>
      <c r="C998" t="s">
        <v>73</v>
      </c>
      <c r="D998" t="s">
        <v>52</v>
      </c>
      <c r="E998" t="s">
        <v>146</v>
      </c>
      <c r="F998" t="s">
        <v>143</v>
      </c>
      <c r="G998" t="s">
        <v>77</v>
      </c>
      <c r="H998" t="s">
        <v>75</v>
      </c>
      <c r="I998">
        <v>24</v>
      </c>
      <c r="J998">
        <v>9</v>
      </c>
      <c r="K998">
        <v>735</v>
      </c>
      <c r="N998">
        <v>32</v>
      </c>
      <c r="AC998"/>
      <c r="AD998"/>
      <c r="AE998"/>
      <c r="AF998"/>
      <c r="AG998"/>
      <c r="AH998"/>
      <c r="AI998"/>
      <c r="AJ998"/>
      <c r="AK998"/>
      <c r="AL998"/>
      <c r="AM998"/>
    </row>
    <row r="999" spans="1:39">
      <c r="A999">
        <v>2619</v>
      </c>
      <c r="B999">
        <v>34</v>
      </c>
      <c r="C999" t="s">
        <v>73</v>
      </c>
      <c r="D999" t="s">
        <v>52</v>
      </c>
      <c r="E999" t="s">
        <v>146</v>
      </c>
      <c r="F999" t="s">
        <v>143</v>
      </c>
      <c r="G999" t="s">
        <v>77</v>
      </c>
      <c r="H999" t="s">
        <v>75</v>
      </c>
      <c r="I999">
        <v>24</v>
      </c>
      <c r="J999">
        <v>9</v>
      </c>
      <c r="K999">
        <v>735</v>
      </c>
      <c r="N999">
        <v>9</v>
      </c>
      <c r="AC999"/>
      <c r="AD999"/>
      <c r="AE999"/>
      <c r="AF999"/>
      <c r="AG999"/>
      <c r="AH999"/>
      <c r="AI999"/>
      <c r="AJ999"/>
      <c r="AK999"/>
      <c r="AL999"/>
      <c r="AM999"/>
    </row>
    <row r="1000" spans="1:39">
      <c r="A1000">
        <v>2619</v>
      </c>
      <c r="B1000">
        <v>35</v>
      </c>
      <c r="C1000" t="s">
        <v>73</v>
      </c>
      <c r="D1000" t="s">
        <v>52</v>
      </c>
      <c r="E1000" t="s">
        <v>146</v>
      </c>
      <c r="F1000" t="s">
        <v>143</v>
      </c>
      <c r="G1000" t="s">
        <v>77</v>
      </c>
      <c r="H1000" t="s">
        <v>75</v>
      </c>
      <c r="I1000">
        <v>24</v>
      </c>
      <c r="J1000">
        <v>9</v>
      </c>
      <c r="K1000">
        <v>735</v>
      </c>
      <c r="N1000">
        <v>12</v>
      </c>
      <c r="AC1000"/>
      <c r="AD1000"/>
      <c r="AE1000"/>
      <c r="AF1000"/>
      <c r="AG1000"/>
      <c r="AH1000"/>
      <c r="AI1000"/>
      <c r="AJ1000"/>
      <c r="AK1000"/>
      <c r="AL1000"/>
      <c r="AM1000"/>
    </row>
    <row r="1001" spans="1:39">
      <c r="A1001">
        <v>2619</v>
      </c>
      <c r="B1001">
        <v>36</v>
      </c>
      <c r="C1001" t="s">
        <v>73</v>
      </c>
      <c r="D1001" t="s">
        <v>52</v>
      </c>
      <c r="E1001" t="s">
        <v>146</v>
      </c>
      <c r="F1001" t="s">
        <v>143</v>
      </c>
      <c r="G1001" t="s">
        <v>77</v>
      </c>
      <c r="H1001" t="s">
        <v>75</v>
      </c>
      <c r="I1001">
        <v>24</v>
      </c>
      <c r="J1001">
        <v>9</v>
      </c>
      <c r="K1001">
        <v>735</v>
      </c>
      <c r="N1001">
        <v>8</v>
      </c>
      <c r="AC1001"/>
      <c r="AD1001"/>
      <c r="AE1001"/>
      <c r="AF1001"/>
      <c r="AG1001"/>
      <c r="AH1001"/>
      <c r="AI1001"/>
      <c r="AJ1001"/>
      <c r="AK1001"/>
      <c r="AL1001"/>
      <c r="AM1001"/>
    </row>
    <row r="1002" spans="1:39">
      <c r="A1002">
        <v>2619</v>
      </c>
      <c r="B1002">
        <v>37</v>
      </c>
      <c r="C1002" t="s">
        <v>73</v>
      </c>
      <c r="D1002" t="s">
        <v>52</v>
      </c>
      <c r="E1002" t="s">
        <v>146</v>
      </c>
      <c r="F1002" t="s">
        <v>143</v>
      </c>
      <c r="G1002" t="s">
        <v>77</v>
      </c>
      <c r="H1002" t="s">
        <v>75</v>
      </c>
      <c r="I1002">
        <v>24</v>
      </c>
      <c r="J1002">
        <v>9</v>
      </c>
      <c r="K1002">
        <v>735</v>
      </c>
      <c r="N1002">
        <v>6</v>
      </c>
      <c r="AC1002"/>
      <c r="AD1002"/>
      <c r="AE1002"/>
      <c r="AF1002"/>
      <c r="AG1002"/>
      <c r="AH1002"/>
      <c r="AI1002"/>
      <c r="AJ1002"/>
      <c r="AK1002"/>
      <c r="AL1002"/>
      <c r="AM1002"/>
    </row>
    <row r="1003" spans="1:39">
      <c r="A1003">
        <v>2619</v>
      </c>
      <c r="B1003">
        <v>38</v>
      </c>
      <c r="C1003" t="s">
        <v>73</v>
      </c>
      <c r="D1003" t="s">
        <v>52</v>
      </c>
      <c r="E1003" t="s">
        <v>146</v>
      </c>
      <c r="F1003" t="s">
        <v>143</v>
      </c>
      <c r="G1003" t="s">
        <v>77</v>
      </c>
      <c r="H1003" t="s">
        <v>75</v>
      </c>
      <c r="I1003">
        <v>24</v>
      </c>
      <c r="J1003">
        <v>9</v>
      </c>
      <c r="K1003">
        <v>735</v>
      </c>
      <c r="N1003">
        <v>10</v>
      </c>
    </row>
    <row r="1004" spans="1:39">
      <c r="A1004">
        <v>2619</v>
      </c>
      <c r="B1004">
        <v>39</v>
      </c>
      <c r="C1004" t="s">
        <v>73</v>
      </c>
      <c r="D1004" t="s">
        <v>52</v>
      </c>
      <c r="E1004" t="s">
        <v>146</v>
      </c>
      <c r="F1004" t="s">
        <v>143</v>
      </c>
      <c r="G1004" t="s">
        <v>77</v>
      </c>
      <c r="H1004" t="s">
        <v>75</v>
      </c>
      <c r="I1004">
        <v>24</v>
      </c>
      <c r="J1004">
        <v>9</v>
      </c>
      <c r="K1004">
        <v>735</v>
      </c>
      <c r="N1004">
        <v>11</v>
      </c>
    </row>
    <row r="1005" spans="1:39">
      <c r="A1005">
        <v>2619</v>
      </c>
      <c r="B1005">
        <v>40</v>
      </c>
      <c r="C1005" t="s">
        <v>73</v>
      </c>
      <c r="D1005" t="s">
        <v>52</v>
      </c>
      <c r="E1005" t="s">
        <v>146</v>
      </c>
      <c r="F1005" t="s">
        <v>143</v>
      </c>
      <c r="G1005" t="s">
        <v>77</v>
      </c>
      <c r="H1005" t="s">
        <v>75</v>
      </c>
      <c r="I1005">
        <v>24</v>
      </c>
      <c r="J1005">
        <v>9</v>
      </c>
      <c r="K1005">
        <v>735</v>
      </c>
      <c r="N1005">
        <v>10</v>
      </c>
    </row>
    <row r="1006" spans="1:39">
      <c r="A1006">
        <v>2619</v>
      </c>
      <c r="B1006">
        <v>41</v>
      </c>
      <c r="C1006" t="s">
        <v>73</v>
      </c>
      <c r="D1006" t="s">
        <v>52</v>
      </c>
      <c r="E1006" t="s">
        <v>146</v>
      </c>
      <c r="F1006" t="s">
        <v>143</v>
      </c>
      <c r="G1006" t="s">
        <v>77</v>
      </c>
      <c r="H1006" t="s">
        <v>75</v>
      </c>
      <c r="I1006">
        <v>24</v>
      </c>
      <c r="J1006">
        <v>9</v>
      </c>
      <c r="K1006">
        <v>735</v>
      </c>
      <c r="N1006">
        <v>7</v>
      </c>
    </row>
    <row r="1007" spans="1:39">
      <c r="A1007">
        <v>2619</v>
      </c>
      <c r="B1007">
        <v>42</v>
      </c>
      <c r="C1007" t="s">
        <v>73</v>
      </c>
      <c r="D1007" t="s">
        <v>52</v>
      </c>
      <c r="E1007" t="s">
        <v>146</v>
      </c>
      <c r="F1007" t="s">
        <v>143</v>
      </c>
      <c r="G1007" t="s">
        <v>77</v>
      </c>
      <c r="H1007" t="s">
        <v>75</v>
      </c>
      <c r="I1007">
        <v>24</v>
      </c>
      <c r="J1007">
        <v>9</v>
      </c>
      <c r="K1007">
        <v>735</v>
      </c>
      <c r="N1007">
        <v>35</v>
      </c>
    </row>
    <row r="1008" spans="1:39">
      <c r="A1008">
        <v>2619</v>
      </c>
      <c r="B1008">
        <v>43</v>
      </c>
      <c r="C1008" t="s">
        <v>73</v>
      </c>
      <c r="D1008" t="s">
        <v>52</v>
      </c>
      <c r="E1008" t="s">
        <v>146</v>
      </c>
      <c r="F1008" t="s">
        <v>143</v>
      </c>
      <c r="G1008" t="s">
        <v>77</v>
      </c>
      <c r="H1008" t="s">
        <v>75</v>
      </c>
      <c r="I1008">
        <v>24</v>
      </c>
      <c r="J1008">
        <v>9</v>
      </c>
      <c r="K1008">
        <v>735</v>
      </c>
      <c r="N1008">
        <v>33</v>
      </c>
    </row>
    <row r="1009" spans="1:81">
      <c r="A1009">
        <v>2619</v>
      </c>
      <c r="B1009">
        <v>44</v>
      </c>
      <c r="C1009" t="s">
        <v>73</v>
      </c>
      <c r="D1009" t="s">
        <v>52</v>
      </c>
      <c r="E1009" t="s">
        <v>146</v>
      </c>
      <c r="F1009" t="s">
        <v>143</v>
      </c>
      <c r="G1009" t="s">
        <v>77</v>
      </c>
      <c r="H1009" t="s">
        <v>75</v>
      </c>
      <c r="I1009">
        <v>24</v>
      </c>
      <c r="J1009">
        <v>9</v>
      </c>
      <c r="K1009">
        <v>735</v>
      </c>
      <c r="N1009">
        <v>35</v>
      </c>
    </row>
    <row r="1010" spans="1:81">
      <c r="A1010">
        <v>2619</v>
      </c>
      <c r="B1010">
        <v>45</v>
      </c>
      <c r="C1010" t="s">
        <v>73</v>
      </c>
      <c r="D1010" t="s">
        <v>52</v>
      </c>
      <c r="E1010" t="s">
        <v>146</v>
      </c>
      <c r="F1010" t="s">
        <v>143</v>
      </c>
      <c r="G1010" t="s">
        <v>77</v>
      </c>
      <c r="H1010" t="s">
        <v>75</v>
      </c>
      <c r="I1010">
        <v>24</v>
      </c>
      <c r="J1010">
        <v>9</v>
      </c>
      <c r="K1010">
        <v>735</v>
      </c>
      <c r="N1010">
        <v>6</v>
      </c>
    </row>
    <row r="1011" spans="1:81">
      <c r="A1011">
        <v>2619</v>
      </c>
      <c r="B1011">
        <v>46</v>
      </c>
      <c r="C1011" t="s">
        <v>73</v>
      </c>
      <c r="D1011" t="s">
        <v>52</v>
      </c>
      <c r="E1011" t="s">
        <v>146</v>
      </c>
      <c r="F1011" t="s">
        <v>143</v>
      </c>
      <c r="G1011" t="s">
        <v>77</v>
      </c>
      <c r="H1011" t="s">
        <v>75</v>
      </c>
      <c r="I1011">
        <v>24</v>
      </c>
      <c r="J1011">
        <v>9</v>
      </c>
      <c r="K1011">
        <v>735</v>
      </c>
      <c r="N1011">
        <v>10</v>
      </c>
    </row>
    <row r="1012" spans="1:81">
      <c r="A1012">
        <v>2619</v>
      </c>
      <c r="B1012">
        <v>47</v>
      </c>
      <c r="C1012" t="s">
        <v>73</v>
      </c>
      <c r="D1012" t="s">
        <v>52</v>
      </c>
      <c r="E1012" t="s">
        <v>146</v>
      </c>
      <c r="F1012" t="s">
        <v>143</v>
      </c>
      <c r="G1012" t="s">
        <v>77</v>
      </c>
      <c r="H1012" t="s">
        <v>75</v>
      </c>
      <c r="I1012">
        <v>24</v>
      </c>
      <c r="J1012">
        <v>9</v>
      </c>
      <c r="K1012">
        <v>735</v>
      </c>
      <c r="N1012">
        <v>12</v>
      </c>
    </row>
    <row r="1013" spans="1:81">
      <c r="A1013">
        <v>2619</v>
      </c>
      <c r="B1013">
        <v>48</v>
      </c>
      <c r="C1013" t="s">
        <v>73</v>
      </c>
      <c r="D1013" t="s">
        <v>52</v>
      </c>
      <c r="E1013" t="s">
        <v>146</v>
      </c>
      <c r="F1013" t="s">
        <v>143</v>
      </c>
      <c r="G1013" t="s">
        <v>77</v>
      </c>
      <c r="H1013" t="s">
        <v>75</v>
      </c>
      <c r="I1013">
        <v>24</v>
      </c>
      <c r="J1013">
        <v>9</v>
      </c>
      <c r="K1013">
        <v>735</v>
      </c>
      <c r="N1013">
        <v>7</v>
      </c>
    </row>
    <row r="1014" spans="1:81">
      <c r="A1014">
        <v>2619</v>
      </c>
      <c r="B1014">
        <v>49</v>
      </c>
      <c r="C1014" t="s">
        <v>73</v>
      </c>
      <c r="D1014" t="s">
        <v>52</v>
      </c>
      <c r="E1014" t="s">
        <v>146</v>
      </c>
      <c r="F1014" t="s">
        <v>143</v>
      </c>
      <c r="G1014" t="s">
        <v>77</v>
      </c>
      <c r="H1014" t="s">
        <v>75</v>
      </c>
      <c r="I1014">
        <v>24</v>
      </c>
      <c r="J1014">
        <v>9</v>
      </c>
      <c r="K1014">
        <v>735</v>
      </c>
      <c r="N1014">
        <v>33</v>
      </c>
    </row>
    <row r="1015" spans="1:81">
      <c r="A1015">
        <v>2619</v>
      </c>
      <c r="B1015">
        <v>50</v>
      </c>
      <c r="C1015" t="s">
        <v>73</v>
      </c>
      <c r="D1015" t="s">
        <v>52</v>
      </c>
      <c r="E1015" t="s">
        <v>146</v>
      </c>
      <c r="F1015" t="s">
        <v>143</v>
      </c>
      <c r="G1015" t="s">
        <v>77</v>
      </c>
      <c r="H1015" t="s">
        <v>75</v>
      </c>
      <c r="I1015">
        <v>24</v>
      </c>
      <c r="J1015">
        <v>9</v>
      </c>
      <c r="K1015">
        <v>735</v>
      </c>
      <c r="N1015">
        <v>12</v>
      </c>
    </row>
    <row r="1016" spans="1:81">
      <c r="A1016">
        <v>2636</v>
      </c>
      <c r="B1016">
        <v>1</v>
      </c>
      <c r="C1016" t="s">
        <v>78</v>
      </c>
      <c r="D1016" t="s">
        <v>52</v>
      </c>
      <c r="E1016" t="s">
        <v>146</v>
      </c>
      <c r="F1016" t="s">
        <v>143</v>
      </c>
      <c r="G1016" t="s">
        <v>79</v>
      </c>
      <c r="H1016" t="s">
        <v>79</v>
      </c>
      <c r="I1016">
        <v>18</v>
      </c>
      <c r="J1016">
        <v>3</v>
      </c>
      <c r="K1016">
        <v>388</v>
      </c>
      <c r="M1016">
        <v>31.673999999999999</v>
      </c>
      <c r="N1016">
        <v>18</v>
      </c>
      <c r="O1016">
        <v>17</v>
      </c>
      <c r="P1016">
        <v>3.532</v>
      </c>
      <c r="Q1016">
        <v>0.13800000000000001</v>
      </c>
      <c r="R1016">
        <v>0.377</v>
      </c>
      <c r="S1016">
        <v>0.41399999999999998</v>
      </c>
      <c r="T1016">
        <v>0.74399999999999999</v>
      </c>
      <c r="U1016">
        <v>0.48499999999999999</v>
      </c>
      <c r="V1016">
        <v>0.26700000000000002</v>
      </c>
      <c r="W1016">
        <v>0.66200000000000003</v>
      </c>
      <c r="X1016">
        <v>0.34499999999999997</v>
      </c>
      <c r="Y1016">
        <v>0.81599999999999995</v>
      </c>
      <c r="Z1016">
        <v>0.32300000000000001</v>
      </c>
      <c r="AA1016">
        <v>0.28199999999999997</v>
      </c>
      <c r="AB1016">
        <v>0.54802069499999995</v>
      </c>
      <c r="AC1016" s="22">
        <v>-0.86012091400000001</v>
      </c>
      <c r="AD1016" s="22">
        <v>-0.42365865000000003</v>
      </c>
      <c r="AE1016" s="22">
        <v>-0.38299965899999999</v>
      </c>
      <c r="AF1016" s="22">
        <v>-0.12842706400000001</v>
      </c>
      <c r="AG1016" s="22">
        <v>-0.31425826099999998</v>
      </c>
      <c r="AH1016" s="22">
        <v>-0.57348873899999997</v>
      </c>
      <c r="AI1016" s="22">
        <v>-0.17914201099999999</v>
      </c>
      <c r="AJ1016" s="22">
        <v>-0.46218090499999998</v>
      </c>
      <c r="AK1016" s="22">
        <v>-8.8309841E-2</v>
      </c>
      <c r="AL1016" s="22">
        <v>-0.49079747800000001</v>
      </c>
      <c r="AM1016" s="22">
        <v>-0.54975089200000005</v>
      </c>
      <c r="AN1016">
        <v>1.65993729746963E-2</v>
      </c>
      <c r="AO1016">
        <v>-5.6801699130408098E-2</v>
      </c>
      <c r="AP1016">
        <v>-3.5280681787985802E-3</v>
      </c>
      <c r="AQ1016">
        <v>1.38646082939242E-2</v>
      </c>
      <c r="AR1016">
        <v>-7.5409644114122799E-3</v>
      </c>
      <c r="AS1016">
        <v>1.3020023577426901E-3</v>
      </c>
      <c r="AT1016">
        <v>2.0869906842136E-2</v>
      </c>
      <c r="AU1016">
        <v>-2.5953729621337601E-2</v>
      </c>
      <c r="AV1016">
        <v>-1.4792799576997501E-2</v>
      </c>
      <c r="AW1016">
        <v>3.0908559994495799E-3</v>
      </c>
      <c r="AX1016">
        <v>-3.3625213732706001E-2</v>
      </c>
      <c r="AY1016">
        <v>-1.9900536999999999E-2</v>
      </c>
      <c r="AZ1016">
        <f t="shared" ref="AZ1016:AZ1045" si="42">ABS(AY1016)</f>
        <v>1.9900536999999999E-2</v>
      </c>
      <c r="BA1016">
        <f t="shared" ref="BA1016:BA1045" si="43">Q1016-ABS(AY1016)</f>
        <v>0.11809946300000002</v>
      </c>
      <c r="BB1016">
        <v>0.15790053700000001</v>
      </c>
      <c r="BC1016">
        <v>0.957317682</v>
      </c>
      <c r="BD1016">
        <v>-0.81931768199999999</v>
      </c>
      <c r="BP1016">
        <v>0.39</v>
      </c>
      <c r="BQ1016">
        <v>1.07</v>
      </c>
      <c r="BR1016">
        <v>1.17</v>
      </c>
      <c r="BS1016">
        <v>2.11</v>
      </c>
      <c r="BT1016">
        <v>1.37</v>
      </c>
      <c r="BU1016">
        <v>0.76</v>
      </c>
      <c r="BV1016">
        <v>1.87</v>
      </c>
      <c r="BW1016">
        <v>0.98</v>
      </c>
      <c r="BX1016">
        <v>2.31</v>
      </c>
      <c r="BY1016">
        <v>0.91</v>
      </c>
      <c r="BZ1016">
        <v>0.8</v>
      </c>
      <c r="CA1016">
        <v>1.1499999999999999</v>
      </c>
      <c r="CB1016">
        <v>2.48</v>
      </c>
      <c r="CC1016">
        <v>0.73</v>
      </c>
    </row>
    <row r="1017" spans="1:81">
      <c r="A1017">
        <v>2636</v>
      </c>
      <c r="B1017">
        <v>2</v>
      </c>
      <c r="C1017" t="s">
        <v>78</v>
      </c>
      <c r="D1017" t="s">
        <v>52</v>
      </c>
      <c r="E1017" t="s">
        <v>146</v>
      </c>
      <c r="F1017" t="s">
        <v>143</v>
      </c>
      <c r="G1017" t="s">
        <v>79</v>
      </c>
      <c r="H1017" t="s">
        <v>79</v>
      </c>
      <c r="I1017">
        <v>18</v>
      </c>
      <c r="J1017">
        <v>3</v>
      </c>
      <c r="K1017">
        <v>388</v>
      </c>
      <c r="M1017">
        <v>32.552</v>
      </c>
      <c r="N1017">
        <v>10</v>
      </c>
      <c r="O1017">
        <v>19</v>
      </c>
      <c r="P1017">
        <v>4.1399999999999997</v>
      </c>
      <c r="Q1017">
        <v>0.20599999999999999</v>
      </c>
      <c r="R1017">
        <v>0.374</v>
      </c>
      <c r="S1017">
        <v>0.627</v>
      </c>
      <c r="T1017">
        <v>0.82099999999999995</v>
      </c>
      <c r="U1017">
        <v>0.53200000000000003</v>
      </c>
      <c r="V1017">
        <v>0.33700000000000002</v>
      </c>
      <c r="W1017">
        <v>0.96</v>
      </c>
      <c r="X1017">
        <v>0.33500000000000002</v>
      </c>
      <c r="Y1017">
        <v>0.88100000000000001</v>
      </c>
      <c r="Z1017">
        <v>0.36199999999999999</v>
      </c>
      <c r="AA1017">
        <v>0.29799999999999999</v>
      </c>
      <c r="AB1017">
        <v>0.61700034100000001</v>
      </c>
      <c r="AC1017" s="22">
        <v>-0.68613278</v>
      </c>
      <c r="AD1017" s="22">
        <v>-0.42712839800000002</v>
      </c>
      <c r="AE1017" s="22">
        <v>-0.202732459</v>
      </c>
      <c r="AF1017" s="22">
        <v>-8.5656842999999996E-2</v>
      </c>
      <c r="AG1017" s="22">
        <v>-0.27408836800000003</v>
      </c>
      <c r="AH1017" s="22">
        <v>-0.47237009899999999</v>
      </c>
      <c r="AI1017" s="22">
        <v>-1.7728766999999999E-2</v>
      </c>
      <c r="AJ1017" s="22">
        <v>-0.474955193</v>
      </c>
      <c r="AK1017" s="22">
        <v>-5.5024091999999997E-2</v>
      </c>
      <c r="AL1017" s="22">
        <v>-0.44129142900000001</v>
      </c>
      <c r="AM1017" s="22">
        <v>-0.52578373599999995</v>
      </c>
      <c r="AN1017">
        <v>3.3793119543628999E-2</v>
      </c>
      <c r="AO1017">
        <v>1.4687568581125099E-2</v>
      </c>
      <c r="AP1017">
        <v>-2.44410398028416E-2</v>
      </c>
      <c r="AQ1017">
        <v>4.4123856666092899E-2</v>
      </c>
      <c r="AR1017">
        <v>2.9592099438618302E-2</v>
      </c>
      <c r="AS1017">
        <v>1.35180078805275E-2</v>
      </c>
      <c r="AT1017">
        <v>-2.2066216646602198E-2</v>
      </c>
      <c r="AU1017">
        <v>5.94680396345535E-2</v>
      </c>
      <c r="AV1017">
        <v>2.4155345069651901E-2</v>
      </c>
      <c r="AW1017">
        <v>3.5950186521090201E-2</v>
      </c>
      <c r="AX1017">
        <v>1.63443175183293E-2</v>
      </c>
      <c r="AY1017">
        <v>0.29201754800000002</v>
      </c>
      <c r="AZ1017">
        <f t="shared" si="42"/>
        <v>0.29201754800000002</v>
      </c>
      <c r="BA1017">
        <f t="shared" si="43"/>
        <v>-8.6017548000000027E-2</v>
      </c>
      <c r="BB1017">
        <v>-8.6017547999999999E-2</v>
      </c>
      <c r="BC1017">
        <v>0.54955159099999995</v>
      </c>
      <c r="BD1017">
        <v>-0.34355159099999999</v>
      </c>
      <c r="BP1017">
        <v>0.5</v>
      </c>
      <c r="BQ1017">
        <v>0.9</v>
      </c>
      <c r="BR1017">
        <v>1.51</v>
      </c>
      <c r="BS1017">
        <v>1.98</v>
      </c>
      <c r="BT1017">
        <v>1.29</v>
      </c>
      <c r="BU1017">
        <v>0.81</v>
      </c>
      <c r="BV1017">
        <v>2.3199999999999998</v>
      </c>
      <c r="BW1017">
        <v>0.81</v>
      </c>
      <c r="BX1017">
        <v>2.13</v>
      </c>
      <c r="BY1017">
        <v>0.87</v>
      </c>
      <c r="BZ1017">
        <v>0.72</v>
      </c>
      <c r="CA1017">
        <v>1.21</v>
      </c>
      <c r="CB1017">
        <v>2.85</v>
      </c>
      <c r="CC1017">
        <v>0.55000000000000004</v>
      </c>
    </row>
    <row r="1018" spans="1:81">
      <c r="A1018">
        <v>2636</v>
      </c>
      <c r="B1018">
        <v>3</v>
      </c>
      <c r="C1018" t="s">
        <v>78</v>
      </c>
      <c r="D1018" t="s">
        <v>52</v>
      </c>
      <c r="E1018" t="s">
        <v>146</v>
      </c>
      <c r="F1018" t="s">
        <v>143</v>
      </c>
      <c r="G1018" t="s">
        <v>79</v>
      </c>
      <c r="H1018" t="s">
        <v>79</v>
      </c>
      <c r="I1018">
        <v>18</v>
      </c>
      <c r="J1018">
        <v>3</v>
      </c>
      <c r="K1018">
        <v>388</v>
      </c>
      <c r="M1018">
        <v>29.05</v>
      </c>
      <c r="N1018">
        <v>10</v>
      </c>
      <c r="O1018">
        <v>17</v>
      </c>
      <c r="P1018">
        <v>3.6669999999999998</v>
      </c>
      <c r="Q1018">
        <v>0.21099999999999999</v>
      </c>
      <c r="R1018">
        <v>0.373</v>
      </c>
      <c r="S1018">
        <v>0.44900000000000001</v>
      </c>
      <c r="T1018">
        <v>0.874</v>
      </c>
      <c r="U1018">
        <v>0.53600000000000003</v>
      </c>
      <c r="V1018">
        <v>0.32500000000000001</v>
      </c>
      <c r="W1018">
        <v>0.79</v>
      </c>
      <c r="X1018">
        <v>0.34599999999999997</v>
      </c>
      <c r="Y1018">
        <v>0.85899999999999999</v>
      </c>
      <c r="Z1018">
        <v>0.376</v>
      </c>
      <c r="AA1018">
        <v>0.307</v>
      </c>
      <c r="AB1018">
        <v>0.56431091</v>
      </c>
      <c r="AC1018" s="22">
        <v>-0.67571754500000003</v>
      </c>
      <c r="AD1018" s="22">
        <v>-0.428291168</v>
      </c>
      <c r="AE1018" s="22">
        <v>-0.34775365899999999</v>
      </c>
      <c r="AF1018" s="22">
        <v>-5.8488566999999998E-2</v>
      </c>
      <c r="AG1018" s="22">
        <v>-0.27083520999999999</v>
      </c>
      <c r="AH1018" s="22">
        <v>-0.48811663900000002</v>
      </c>
      <c r="AI1018" s="22">
        <v>-0.102372909</v>
      </c>
      <c r="AJ1018" s="22">
        <v>-0.46092390100000002</v>
      </c>
      <c r="AK1018" s="22">
        <v>-6.6006835999999999E-2</v>
      </c>
      <c r="AL1018" s="22">
        <v>-0.42481215500000002</v>
      </c>
      <c r="AM1018" s="22">
        <v>-0.51286162499999999</v>
      </c>
      <c r="AN1018">
        <v>-2.19963062655627E-2</v>
      </c>
      <c r="AO1018">
        <v>-3.7160846634005498E-2</v>
      </c>
      <c r="AP1018">
        <v>-4.8137360946979299E-3</v>
      </c>
      <c r="AQ1018">
        <v>-3.31613427210442E-2</v>
      </c>
      <c r="AR1018">
        <v>-2.56764263947643E-2</v>
      </c>
      <c r="AS1018">
        <v>-3.0331995143383399E-2</v>
      </c>
      <c r="AT1018">
        <v>-1.60676859286405E-2</v>
      </c>
      <c r="AU1018">
        <v>-1.12814376477439E-2</v>
      </c>
      <c r="AV1018">
        <v>-1.8625091804979201E-2</v>
      </c>
      <c r="AW1018">
        <v>-2.87627565094161E-2</v>
      </c>
      <c r="AX1018">
        <v>-4.6594590428741797E-2</v>
      </c>
      <c r="AY1018">
        <v>-0.202753181</v>
      </c>
      <c r="AZ1018">
        <f t="shared" si="42"/>
        <v>0.202753181</v>
      </c>
      <c r="BA1018">
        <f t="shared" si="43"/>
        <v>8.2468189999999886E-3</v>
      </c>
      <c r="BB1018">
        <v>0.41375318100000003</v>
      </c>
      <c r="BC1018">
        <v>1.8629079999999999E-3</v>
      </c>
      <c r="BD1018">
        <v>0.209137092</v>
      </c>
      <c r="BP1018">
        <v>0.57999999999999996</v>
      </c>
      <c r="BQ1018">
        <v>1.02</v>
      </c>
      <c r="BR1018">
        <v>1.22</v>
      </c>
      <c r="BS1018">
        <v>2.38</v>
      </c>
      <c r="BT1018">
        <v>1.46</v>
      </c>
      <c r="BU1018">
        <v>0.89</v>
      </c>
      <c r="BV1018">
        <v>2.15</v>
      </c>
      <c r="BW1018">
        <v>0.94</v>
      </c>
      <c r="BX1018">
        <v>2.34</v>
      </c>
      <c r="BY1018">
        <v>1.03</v>
      </c>
      <c r="BZ1018">
        <v>0.84</v>
      </c>
      <c r="CA1018">
        <v>1.22</v>
      </c>
      <c r="CB1018">
        <v>2.4300000000000002</v>
      </c>
      <c r="CC1018">
        <v>0.68</v>
      </c>
    </row>
    <row r="1019" spans="1:81">
      <c r="A1019">
        <v>2636</v>
      </c>
      <c r="B1019">
        <v>4</v>
      </c>
      <c r="C1019" t="s">
        <v>78</v>
      </c>
      <c r="D1019" t="s">
        <v>52</v>
      </c>
      <c r="E1019" t="s">
        <v>146</v>
      </c>
      <c r="F1019" t="s">
        <v>143</v>
      </c>
      <c r="G1019" t="s">
        <v>79</v>
      </c>
      <c r="H1019" t="s">
        <v>79</v>
      </c>
      <c r="I1019">
        <v>18</v>
      </c>
      <c r="J1019">
        <v>3</v>
      </c>
      <c r="K1019">
        <v>388</v>
      </c>
      <c r="M1019">
        <v>30.558</v>
      </c>
      <c r="N1019">
        <v>25</v>
      </c>
      <c r="O1019">
        <v>16</v>
      </c>
      <c r="P1019">
        <v>3.47</v>
      </c>
      <c r="Q1019">
        <v>0.188</v>
      </c>
      <c r="R1019">
        <v>0.30599999999999999</v>
      </c>
      <c r="S1019">
        <v>0.41299999999999998</v>
      </c>
      <c r="T1019">
        <v>0.81100000000000005</v>
      </c>
      <c r="U1019">
        <v>0.49099999999999999</v>
      </c>
      <c r="V1019">
        <v>0.26400000000000001</v>
      </c>
      <c r="W1019">
        <v>0.69199999999999995</v>
      </c>
      <c r="X1019">
        <v>0.32500000000000001</v>
      </c>
      <c r="Y1019">
        <v>0.76600000000000001</v>
      </c>
      <c r="Z1019">
        <v>0.33900000000000002</v>
      </c>
      <c r="AA1019">
        <v>0.253</v>
      </c>
      <c r="AB1019">
        <v>0.54032947499999995</v>
      </c>
      <c r="AC1019" s="22">
        <v>-0.72584215100000005</v>
      </c>
      <c r="AD1019" s="22">
        <v>-0.51427857399999999</v>
      </c>
      <c r="AE1019" s="22">
        <v>-0.38404994799999997</v>
      </c>
      <c r="AF1019" s="22">
        <v>-9.0979145999999997E-2</v>
      </c>
      <c r="AG1019" s="22">
        <v>-0.30891850799999998</v>
      </c>
      <c r="AH1019" s="22">
        <v>-0.57839607299999996</v>
      </c>
      <c r="AI1019" s="22">
        <v>-0.159893906</v>
      </c>
      <c r="AJ1019" s="22">
        <v>-0.48811663900000002</v>
      </c>
      <c r="AK1019" s="22">
        <v>-0.11577123</v>
      </c>
      <c r="AL1019" s="22">
        <v>-0.469800302</v>
      </c>
      <c r="AM1019" s="22">
        <v>-0.59687947900000005</v>
      </c>
      <c r="AN1019">
        <v>-3.1058633015698601E-2</v>
      </c>
      <c r="AO1019">
        <v>1.0512439522935E-3</v>
      </c>
      <c r="AP1019">
        <v>-1.06955477120262E-2</v>
      </c>
      <c r="AQ1019">
        <v>-2.7728664147993801E-2</v>
      </c>
      <c r="AR1019">
        <v>-1.9465526097810201E-2</v>
      </c>
      <c r="AS1019">
        <v>-3.6344521224914699E-3</v>
      </c>
      <c r="AT1019">
        <v>-1.66974448675083E-4</v>
      </c>
      <c r="AU1019">
        <v>-2.6238182890936401E-4</v>
      </c>
      <c r="AV1019">
        <v>2.2925519497056799E-3</v>
      </c>
      <c r="AW1019">
        <v>-1.9920201406169999E-2</v>
      </c>
      <c r="AX1019">
        <v>-3.9352840115392E-3</v>
      </c>
      <c r="AY1019">
        <v>-0.29960782699999999</v>
      </c>
      <c r="AZ1019">
        <f t="shared" si="42"/>
        <v>0.29960782699999999</v>
      </c>
      <c r="BA1019">
        <f t="shared" si="43"/>
        <v>-0.11160782699999999</v>
      </c>
      <c r="BB1019">
        <v>0.48760782699999999</v>
      </c>
      <c r="BC1019">
        <v>0.148430851</v>
      </c>
      <c r="BD1019">
        <v>3.9569148999999998E-2</v>
      </c>
      <c r="BP1019">
        <v>0.54</v>
      </c>
      <c r="BQ1019">
        <v>0.88</v>
      </c>
      <c r="BR1019">
        <v>1.19</v>
      </c>
      <c r="BS1019">
        <v>2.34</v>
      </c>
      <c r="BT1019">
        <v>1.41</v>
      </c>
      <c r="BU1019">
        <v>0.76</v>
      </c>
      <c r="BV1019">
        <v>1.99</v>
      </c>
      <c r="BW1019">
        <v>0.94</v>
      </c>
      <c r="BX1019">
        <v>2.21</v>
      </c>
      <c r="BY1019">
        <v>0.98</v>
      </c>
      <c r="BZ1019">
        <v>0.73</v>
      </c>
      <c r="CA1019">
        <v>1.34</v>
      </c>
      <c r="CB1019">
        <v>2.62</v>
      </c>
      <c r="CC1019">
        <v>0.71</v>
      </c>
    </row>
    <row r="1020" spans="1:81">
      <c r="A1020">
        <v>2636</v>
      </c>
      <c r="B1020">
        <v>5</v>
      </c>
      <c r="C1020" t="s">
        <v>78</v>
      </c>
      <c r="D1020" t="s">
        <v>52</v>
      </c>
      <c r="E1020" t="s">
        <v>146</v>
      </c>
      <c r="F1020" t="s">
        <v>143</v>
      </c>
      <c r="G1020" t="s">
        <v>79</v>
      </c>
      <c r="H1020" t="s">
        <v>79</v>
      </c>
      <c r="I1020">
        <v>18</v>
      </c>
      <c r="J1020">
        <v>3</v>
      </c>
      <c r="K1020">
        <v>388</v>
      </c>
      <c r="M1020">
        <v>25.434000000000001</v>
      </c>
      <c r="N1020">
        <v>7</v>
      </c>
      <c r="O1020">
        <v>19</v>
      </c>
      <c r="P1020">
        <v>4.0069999999999997</v>
      </c>
      <c r="Q1020">
        <v>0.246</v>
      </c>
      <c r="R1020">
        <v>0.36099999999999999</v>
      </c>
      <c r="S1020">
        <v>0.627</v>
      </c>
      <c r="T1020">
        <v>0.93</v>
      </c>
      <c r="U1020">
        <v>0.56200000000000006</v>
      </c>
      <c r="V1020">
        <v>0.34599999999999997</v>
      </c>
      <c r="W1020">
        <v>0.93700000000000006</v>
      </c>
      <c r="X1020">
        <v>0.38100000000000001</v>
      </c>
      <c r="Y1020">
        <v>0.95299999999999996</v>
      </c>
      <c r="Z1020">
        <v>0.41399999999999998</v>
      </c>
      <c r="AA1020">
        <v>0.33900000000000002</v>
      </c>
      <c r="AB1020">
        <v>0.60281934199999998</v>
      </c>
      <c r="AC1020" s="22">
        <v>-0.609064893</v>
      </c>
      <c r="AD1020" s="22">
        <v>-0.44249279800000002</v>
      </c>
      <c r="AE1020" s="22">
        <v>-0.202732459</v>
      </c>
      <c r="AF1020" s="22">
        <v>-3.1517050999999997E-2</v>
      </c>
      <c r="AG1020" s="22">
        <v>-0.25026368399999999</v>
      </c>
      <c r="AH1020" s="22">
        <v>-0.46092390100000002</v>
      </c>
      <c r="AI1020" s="22">
        <v>-2.8260409E-2</v>
      </c>
      <c r="AJ1020" s="22">
        <v>-0.41907502400000002</v>
      </c>
      <c r="AK1020" s="22">
        <v>-2.0907098999999998E-2</v>
      </c>
      <c r="AL1020" s="22">
        <v>-0.38299965899999999</v>
      </c>
      <c r="AM1020" s="22">
        <v>-0.469800302</v>
      </c>
      <c r="AN1020">
        <v>-3.3263968931226402E-3</v>
      </c>
      <c r="AO1020">
        <v>1.16194319056163E-2</v>
      </c>
      <c r="AP1020">
        <v>-3.86220388028417E-2</v>
      </c>
      <c r="AQ1020">
        <v>-1.9070549903816202E-2</v>
      </c>
      <c r="AR1020">
        <v>-3.4770443767801998E-3</v>
      </c>
      <c r="AS1020">
        <v>-7.0883926883922302E-3</v>
      </c>
      <c r="AT1020">
        <v>-2.8945108401859002E-2</v>
      </c>
      <c r="AU1020">
        <v>-2.6637799815107201E-2</v>
      </c>
      <c r="AV1020">
        <v>-2.08071310559419E-2</v>
      </c>
      <c r="AW1020">
        <v>-2.0761314603851801E-2</v>
      </c>
      <c r="AX1020">
        <v>-4.2241261832425998E-2</v>
      </c>
      <c r="AY1020">
        <v>-1.5148284E-2</v>
      </c>
      <c r="AZ1020">
        <f t="shared" si="42"/>
        <v>1.5148284E-2</v>
      </c>
      <c r="BA1020">
        <f t="shared" si="43"/>
        <v>0.23085171599999998</v>
      </c>
      <c r="BB1020">
        <v>0.26114828400000001</v>
      </c>
      <c r="BC1020">
        <v>-0.18095787399999999</v>
      </c>
      <c r="BD1020">
        <v>0.42695787400000001</v>
      </c>
      <c r="BP1020">
        <v>0.61</v>
      </c>
      <c r="BQ1020">
        <v>0.9</v>
      </c>
      <c r="BR1020">
        <v>1.56</v>
      </c>
      <c r="BS1020">
        <v>2.3199999999999998</v>
      </c>
      <c r="BT1020">
        <v>1.4</v>
      </c>
      <c r="BU1020">
        <v>0.86</v>
      </c>
      <c r="BV1020">
        <v>2.34</v>
      </c>
      <c r="BW1020">
        <v>0.95</v>
      </c>
      <c r="BX1020">
        <v>2.38</v>
      </c>
      <c r="BY1020">
        <v>1.03</v>
      </c>
      <c r="BZ1020">
        <v>0.85</v>
      </c>
      <c r="CA1020">
        <v>1.22</v>
      </c>
      <c r="CB1020">
        <v>2.71</v>
      </c>
      <c r="CC1020">
        <v>0.6</v>
      </c>
    </row>
    <row r="1021" spans="1:81">
      <c r="A1021">
        <v>2636</v>
      </c>
      <c r="B1021">
        <v>6</v>
      </c>
      <c r="C1021" t="s">
        <v>78</v>
      </c>
      <c r="D1021" t="s">
        <v>52</v>
      </c>
      <c r="E1021" t="s">
        <v>146</v>
      </c>
      <c r="F1021" t="s">
        <v>143</v>
      </c>
      <c r="G1021" t="s">
        <v>79</v>
      </c>
      <c r="H1021" t="s">
        <v>79</v>
      </c>
      <c r="I1021">
        <v>18</v>
      </c>
      <c r="J1021">
        <v>3</v>
      </c>
      <c r="K1021">
        <v>388</v>
      </c>
      <c r="M1021">
        <v>27.562999999999999</v>
      </c>
      <c r="N1021">
        <v>7</v>
      </c>
      <c r="O1021">
        <v>19</v>
      </c>
      <c r="P1021">
        <v>4.0049999999999999</v>
      </c>
      <c r="Q1021">
        <v>0.27500000000000002</v>
      </c>
      <c r="R1021">
        <v>0.41799999999999998</v>
      </c>
      <c r="S1021">
        <v>0.52300000000000002</v>
      </c>
      <c r="T1021">
        <v>0.874</v>
      </c>
      <c r="U1021">
        <v>0.621</v>
      </c>
      <c r="V1021">
        <v>0.316</v>
      </c>
      <c r="W1021">
        <v>0.84</v>
      </c>
      <c r="X1021">
        <v>0.376</v>
      </c>
      <c r="Y1021">
        <v>1.0109999999999999</v>
      </c>
      <c r="Z1021">
        <v>0.45100000000000001</v>
      </c>
      <c r="AA1021">
        <v>0.309</v>
      </c>
      <c r="AB1021">
        <v>0.60260252000000003</v>
      </c>
      <c r="AC1021" s="22">
        <v>-0.56066730600000003</v>
      </c>
      <c r="AD1021" s="22">
        <v>-0.37882371799999998</v>
      </c>
      <c r="AE1021" s="22">
        <v>-0.281498311</v>
      </c>
      <c r="AF1021" s="22">
        <v>-5.8488566999999998E-2</v>
      </c>
      <c r="AG1021" s="22">
        <v>-0.20690839999999999</v>
      </c>
      <c r="AH1021" s="22">
        <v>-0.50031291700000002</v>
      </c>
      <c r="AI1021" s="22">
        <v>-7.5720713999999995E-2</v>
      </c>
      <c r="AJ1021" s="22">
        <v>-0.42481215500000002</v>
      </c>
      <c r="AK1021" s="22">
        <v>4.7511560000000003E-3</v>
      </c>
      <c r="AL1021" s="22">
        <v>-0.34582345799999997</v>
      </c>
      <c r="AM1021" s="22">
        <v>-0.510041521</v>
      </c>
      <c r="AN1021">
        <v>-1.7948296500819302E-2</v>
      </c>
      <c r="AO1021">
        <v>-3.4648372909659199E-2</v>
      </c>
      <c r="AP1021">
        <v>4.3877048930673901E-4</v>
      </c>
      <c r="AQ1021">
        <v>5.1302672789558202E-3</v>
      </c>
      <c r="AR1021">
        <v>-3.8065817866450802E-2</v>
      </c>
      <c r="AS1021">
        <v>1.4806078966024899E-2</v>
      </c>
      <c r="AT1021">
        <v>3.7446417146472801E-3</v>
      </c>
      <c r="AU1021">
        <v>-1.9470209076237199E-2</v>
      </c>
      <c r="AV1021">
        <v>-4.4173677574897902E-2</v>
      </c>
      <c r="AW1021">
        <v>-4.8102420111244999E-2</v>
      </c>
      <c r="AX1021">
        <v>-1.0539812393452801E-2</v>
      </c>
      <c r="AY1021">
        <v>-0.143418513</v>
      </c>
      <c r="AZ1021">
        <f t="shared" si="42"/>
        <v>0.143418513</v>
      </c>
      <c r="BA1021">
        <f t="shared" si="43"/>
        <v>0.13158148700000002</v>
      </c>
      <c r="BB1021">
        <v>0.41841851299999999</v>
      </c>
      <c r="BC1021">
        <v>-0.61615223600000002</v>
      </c>
      <c r="BD1021">
        <v>0.89115223600000004</v>
      </c>
      <c r="BP1021">
        <v>0.69</v>
      </c>
      <c r="BQ1021">
        <v>1.04</v>
      </c>
      <c r="BR1021">
        <v>1.31</v>
      </c>
      <c r="BS1021">
        <v>2.1800000000000002</v>
      </c>
      <c r="BT1021">
        <v>1.55</v>
      </c>
      <c r="BU1021">
        <v>0.79</v>
      </c>
      <c r="BV1021">
        <v>2.1</v>
      </c>
      <c r="BW1021">
        <v>0.94</v>
      </c>
      <c r="BX1021">
        <v>2.52</v>
      </c>
      <c r="BY1021">
        <v>1.1299999999999999</v>
      </c>
      <c r="BZ1021">
        <v>0.77</v>
      </c>
      <c r="CA1021">
        <v>1.46</v>
      </c>
      <c r="CB1021">
        <v>2.66</v>
      </c>
      <c r="CC1021">
        <v>0.74</v>
      </c>
    </row>
    <row r="1022" spans="1:81">
      <c r="A1022">
        <v>2636</v>
      </c>
      <c r="B1022">
        <v>7</v>
      </c>
      <c r="C1022" t="s">
        <v>78</v>
      </c>
      <c r="D1022" t="s">
        <v>52</v>
      </c>
      <c r="E1022" t="s">
        <v>146</v>
      </c>
      <c r="F1022" t="s">
        <v>143</v>
      </c>
      <c r="G1022" t="s">
        <v>79</v>
      </c>
      <c r="H1022" t="s">
        <v>79</v>
      </c>
      <c r="I1022">
        <v>18</v>
      </c>
      <c r="J1022">
        <v>3</v>
      </c>
      <c r="K1022">
        <v>388</v>
      </c>
      <c r="M1022">
        <v>31.114999999999998</v>
      </c>
      <c r="N1022">
        <v>19</v>
      </c>
      <c r="O1022">
        <v>19</v>
      </c>
      <c r="P1022">
        <v>4.6529999999999996</v>
      </c>
      <c r="Q1022">
        <v>0.23599999999999999</v>
      </c>
      <c r="R1022">
        <v>0.35499999999999998</v>
      </c>
      <c r="S1022">
        <v>0.57399999999999995</v>
      </c>
      <c r="T1022">
        <v>0.98399999999999999</v>
      </c>
      <c r="U1022">
        <v>0.56100000000000005</v>
      </c>
      <c r="V1022">
        <v>0.44400000000000001</v>
      </c>
      <c r="W1022">
        <v>1.0289999999999999</v>
      </c>
      <c r="X1022">
        <v>0.376</v>
      </c>
      <c r="Y1022">
        <v>1.018</v>
      </c>
      <c r="Z1022">
        <v>0.438</v>
      </c>
      <c r="AA1022">
        <v>0.36699999999999999</v>
      </c>
      <c r="AB1022">
        <v>0.66773305299999997</v>
      </c>
      <c r="AC1022" s="22">
        <v>-0.62708799699999995</v>
      </c>
      <c r="AD1022" s="22">
        <v>-0.449771647</v>
      </c>
      <c r="AE1022" s="22">
        <v>-0.241088108</v>
      </c>
      <c r="AF1022" s="22">
        <v>-7.0049020000000004E-3</v>
      </c>
      <c r="AG1022" s="22">
        <v>-0.25103713900000002</v>
      </c>
      <c r="AH1022" s="22">
        <v>-0.35261703</v>
      </c>
      <c r="AI1022" s="22">
        <v>1.2415374999999999E-2</v>
      </c>
      <c r="AJ1022" s="22">
        <v>-0.42481215500000002</v>
      </c>
      <c r="AK1022" s="22">
        <v>7.7477780000000003E-3</v>
      </c>
      <c r="AL1022" s="22">
        <v>-0.35852588899999999</v>
      </c>
      <c r="AM1022" s="22">
        <v>-0.43533393599999998</v>
      </c>
      <c r="AN1022">
        <v>6.6951718159740298E-2</v>
      </c>
      <c r="AO1022">
        <v>8.1797835755175102E-2</v>
      </c>
      <c r="AP1022">
        <v>4.54182226138675E-2</v>
      </c>
      <c r="AQ1022">
        <v>2.3652016561470101E-2</v>
      </c>
      <c r="AR1022">
        <v>6.2049859648075599E-2</v>
      </c>
      <c r="AS1022">
        <v>-2.9734848235623002E-3</v>
      </c>
      <c r="AT1022">
        <v>7.7660737776575903E-3</v>
      </c>
      <c r="AU1022">
        <v>4.5660323923762701E-2</v>
      </c>
      <c r="AV1022">
        <v>1.82532041523462E-2</v>
      </c>
      <c r="AW1022">
        <v>2.6295986700742999E-2</v>
      </c>
      <c r="AX1022">
        <v>-4.6653614862980398E-3</v>
      </c>
      <c r="AY1022">
        <v>0.67439317399999998</v>
      </c>
      <c r="AZ1022">
        <f t="shared" si="42"/>
        <v>0.67439317399999998</v>
      </c>
      <c r="BA1022">
        <f t="shared" si="43"/>
        <v>-0.438393174</v>
      </c>
      <c r="BB1022">
        <v>-0.438393174</v>
      </c>
      <c r="BC1022">
        <v>0.61441949200000001</v>
      </c>
      <c r="BD1022">
        <v>-0.37841949200000002</v>
      </c>
      <c r="BP1022">
        <v>0.51</v>
      </c>
      <c r="BQ1022">
        <v>0.76</v>
      </c>
      <c r="BR1022">
        <v>1.23</v>
      </c>
      <c r="BS1022">
        <v>2.11</v>
      </c>
      <c r="BT1022">
        <v>1.21</v>
      </c>
      <c r="BU1022">
        <v>0.95</v>
      </c>
      <c r="BV1022">
        <v>2.21</v>
      </c>
      <c r="BW1022">
        <v>0.81</v>
      </c>
      <c r="BX1022">
        <v>2.19</v>
      </c>
      <c r="BY1022">
        <v>0.94</v>
      </c>
      <c r="BZ1022">
        <v>0.79</v>
      </c>
      <c r="CA1022">
        <v>1.19</v>
      </c>
      <c r="CB1022">
        <v>2.3199999999999998</v>
      </c>
      <c r="CC1022">
        <v>0.55000000000000004</v>
      </c>
    </row>
    <row r="1023" spans="1:81">
      <c r="A1023">
        <v>2636</v>
      </c>
      <c r="B1023">
        <v>8</v>
      </c>
      <c r="C1023" t="s">
        <v>78</v>
      </c>
      <c r="D1023" t="s">
        <v>52</v>
      </c>
      <c r="E1023" t="s">
        <v>146</v>
      </c>
      <c r="F1023" t="s">
        <v>143</v>
      </c>
      <c r="G1023" t="s">
        <v>79</v>
      </c>
      <c r="H1023" t="s">
        <v>79</v>
      </c>
      <c r="I1023">
        <v>18</v>
      </c>
      <c r="J1023">
        <v>3</v>
      </c>
      <c r="K1023">
        <v>388</v>
      </c>
      <c r="M1023">
        <v>25.341000000000001</v>
      </c>
      <c r="N1023">
        <v>8</v>
      </c>
      <c r="O1023">
        <v>16</v>
      </c>
      <c r="P1023">
        <v>4.4539999999999997</v>
      </c>
      <c r="Q1023">
        <v>0.191</v>
      </c>
      <c r="R1023">
        <v>0.42</v>
      </c>
      <c r="S1023">
        <v>0.50600000000000001</v>
      </c>
      <c r="T1023">
        <v>0.90300000000000002</v>
      </c>
      <c r="U1023">
        <v>0.65800000000000003</v>
      </c>
      <c r="V1023">
        <v>0.35499999999999998</v>
      </c>
      <c r="W1023">
        <v>0.96799999999999997</v>
      </c>
      <c r="X1023">
        <v>0.38200000000000001</v>
      </c>
      <c r="Y1023">
        <v>0.94799999999999995</v>
      </c>
      <c r="Z1023">
        <v>0.438</v>
      </c>
      <c r="AA1023">
        <v>0.311</v>
      </c>
      <c r="AB1023">
        <v>0.64875021300000002</v>
      </c>
      <c r="AC1023" s="22">
        <v>-0.71896663299999997</v>
      </c>
      <c r="AD1023" s="22">
        <v>-0.37675070999999999</v>
      </c>
      <c r="AE1023" s="22">
        <v>-0.29584948300000002</v>
      </c>
      <c r="AF1023" s="22">
        <v>-4.4312249999999997E-2</v>
      </c>
      <c r="AG1023" s="22">
        <v>-0.18177410599999999</v>
      </c>
      <c r="AH1023" s="22">
        <v>-0.449771647</v>
      </c>
      <c r="AI1023" s="22">
        <v>-1.4124642999999999E-2</v>
      </c>
      <c r="AJ1023" s="22">
        <v>-0.417936637</v>
      </c>
      <c r="AK1023" s="22">
        <v>-2.3191663000000001E-2</v>
      </c>
      <c r="AL1023" s="22">
        <v>-0.35852588899999999</v>
      </c>
      <c r="AM1023" s="22">
        <v>-0.50723961100000003</v>
      </c>
      <c r="AN1023">
        <v>7.5315672992080196E-2</v>
      </c>
      <c r="AO1023">
        <v>9.9999414942635294E-3</v>
      </c>
      <c r="AP1023">
        <v>5.3742864748398199E-2</v>
      </c>
      <c r="AQ1023">
        <v>3.8443969284656702E-2</v>
      </c>
      <c r="AR1023">
        <v>-1.1844524935589301E-2</v>
      </c>
      <c r="AS1023">
        <v>3.25820842184259E-2</v>
      </c>
      <c r="AT1023">
        <v>7.1847382831675697E-3</v>
      </c>
      <c r="AU1023">
        <v>1.7827823230024201E-2</v>
      </c>
      <c r="AV1023">
        <v>2.7184948987538399E-2</v>
      </c>
      <c r="AW1023">
        <v>7.31314670074301E-3</v>
      </c>
      <c r="AX1023">
        <v>3.33854796418157E-2</v>
      </c>
      <c r="AY1023">
        <v>0.67132973500000004</v>
      </c>
      <c r="AZ1023">
        <f t="shared" si="42"/>
        <v>0.67132973500000004</v>
      </c>
      <c r="BA1023">
        <f t="shared" si="43"/>
        <v>-0.48032973500000004</v>
      </c>
      <c r="BB1023">
        <v>-0.48032973499999998</v>
      </c>
      <c r="BC1023">
        <v>1.087617641</v>
      </c>
      <c r="BD1023">
        <v>-0.89661764099999997</v>
      </c>
      <c r="BP1023">
        <v>0.43</v>
      </c>
      <c r="BQ1023">
        <v>0.94</v>
      </c>
      <c r="BR1023">
        <v>1.1399999999999999</v>
      </c>
      <c r="BS1023">
        <v>2.0299999999999998</v>
      </c>
      <c r="BT1023">
        <v>1.48</v>
      </c>
      <c r="BU1023">
        <v>0.8</v>
      </c>
      <c r="BV1023">
        <v>2.17</v>
      </c>
      <c r="BW1023">
        <v>0.86</v>
      </c>
      <c r="BX1023">
        <v>2.13</v>
      </c>
      <c r="BY1023">
        <v>0.98</v>
      </c>
      <c r="BZ1023">
        <v>0.7</v>
      </c>
      <c r="CA1023">
        <v>1.41</v>
      </c>
      <c r="CB1023">
        <v>2.73</v>
      </c>
      <c r="CC1023">
        <v>0.68</v>
      </c>
    </row>
    <row r="1024" spans="1:81">
      <c r="A1024">
        <v>2636</v>
      </c>
      <c r="B1024">
        <v>9</v>
      </c>
      <c r="C1024" t="s">
        <v>78</v>
      </c>
      <c r="D1024" t="s">
        <v>52</v>
      </c>
      <c r="E1024" t="s">
        <v>146</v>
      </c>
      <c r="F1024" t="s">
        <v>143</v>
      </c>
      <c r="G1024" t="s">
        <v>79</v>
      </c>
      <c r="H1024" t="s">
        <v>79</v>
      </c>
      <c r="I1024">
        <v>18</v>
      </c>
      <c r="J1024">
        <v>3</v>
      </c>
      <c r="K1024">
        <v>388</v>
      </c>
      <c r="M1024">
        <v>26.388000000000002</v>
      </c>
      <c r="N1024">
        <v>8</v>
      </c>
      <c r="O1024">
        <v>17</v>
      </c>
      <c r="P1024">
        <v>3.8170000000000002</v>
      </c>
      <c r="Q1024">
        <v>0.21099999999999999</v>
      </c>
      <c r="R1024">
        <v>0.40899999999999997</v>
      </c>
      <c r="S1024">
        <v>0.41</v>
      </c>
      <c r="T1024">
        <v>0.82099999999999995</v>
      </c>
      <c r="U1024">
        <v>0.49299999999999999</v>
      </c>
      <c r="V1024">
        <v>0.27300000000000002</v>
      </c>
      <c r="W1024">
        <v>0.72699999999999998</v>
      </c>
      <c r="X1024">
        <v>0.34300000000000003</v>
      </c>
      <c r="Y1024">
        <v>0.84799999999999998</v>
      </c>
      <c r="Z1024">
        <v>0.35199999999999998</v>
      </c>
      <c r="AA1024">
        <v>0.27</v>
      </c>
      <c r="AB1024">
        <v>0.58172215999999999</v>
      </c>
      <c r="AC1024" s="22">
        <v>-0.67571754500000003</v>
      </c>
      <c r="AD1024" s="22">
        <v>-0.38827669199999998</v>
      </c>
      <c r="AE1024" s="22">
        <v>-0.38721614300000001</v>
      </c>
      <c r="AF1024" s="22">
        <v>-8.5656842999999996E-2</v>
      </c>
      <c r="AG1024" s="22">
        <v>-0.30715308099999999</v>
      </c>
      <c r="AH1024" s="22">
        <v>-0.56383735300000004</v>
      </c>
      <c r="AI1024" s="22">
        <v>-0.138465589</v>
      </c>
      <c r="AJ1024" s="22">
        <v>-0.46470588000000002</v>
      </c>
      <c r="AK1024" s="22">
        <v>-7.1604148000000006E-2</v>
      </c>
      <c r="AL1024" s="22">
        <v>-0.45345733700000002</v>
      </c>
      <c r="AM1024" s="22">
        <v>-0.56863623600000002</v>
      </c>
      <c r="AN1024">
        <v>-4.5850562655627104E-3</v>
      </c>
      <c r="AO1024">
        <v>-4.8691524908110503E-2</v>
      </c>
      <c r="AP1024">
        <v>3.2276002197719797E-2</v>
      </c>
      <c r="AQ1024">
        <v>8.8456756660928396E-3</v>
      </c>
      <c r="AR1024">
        <v>2.0527533167929799E-2</v>
      </c>
      <c r="AS1024">
        <v>2.9585595786182601E-2</v>
      </c>
      <c r="AT1024">
        <v>2.6368400664760799E-2</v>
      </c>
      <c r="AU1024">
        <v>1.09976973466441E-2</v>
      </c>
      <c r="AV1024">
        <v>3.83623782228493E-3</v>
      </c>
      <c r="AW1024">
        <v>9.5484245429493502E-3</v>
      </c>
      <c r="AX1024">
        <v>1.5055607037067801E-2</v>
      </c>
      <c r="AY1024">
        <v>-5.2753181000000003E-2</v>
      </c>
      <c r="AZ1024">
        <f t="shared" si="42"/>
        <v>5.2753181000000003E-2</v>
      </c>
      <c r="BA1024">
        <f t="shared" si="43"/>
        <v>0.15824681899999998</v>
      </c>
      <c r="BB1024">
        <v>0.263753181</v>
      </c>
      <c r="BC1024">
        <v>0.15186290799999999</v>
      </c>
      <c r="BD1024">
        <v>5.9137092000000002E-2</v>
      </c>
      <c r="BP1024">
        <v>0.55000000000000004</v>
      </c>
      <c r="BQ1024">
        <v>1.07</v>
      </c>
      <c r="BR1024">
        <v>1.07</v>
      </c>
      <c r="BS1024">
        <v>2.15</v>
      </c>
      <c r="BT1024">
        <v>1.29</v>
      </c>
      <c r="BU1024">
        <v>0.72</v>
      </c>
      <c r="BV1024">
        <v>1.9</v>
      </c>
      <c r="BW1024">
        <v>0.9</v>
      </c>
      <c r="BX1024">
        <v>2.2200000000000002</v>
      </c>
      <c r="BY1024">
        <v>0.92</v>
      </c>
      <c r="BZ1024">
        <v>0.71</v>
      </c>
      <c r="CA1024">
        <v>1.3</v>
      </c>
      <c r="CB1024">
        <v>2.66</v>
      </c>
      <c r="CC1024">
        <v>0.68</v>
      </c>
    </row>
    <row r="1025" spans="1:81">
      <c r="A1025">
        <v>2636</v>
      </c>
      <c r="B1025">
        <v>10</v>
      </c>
      <c r="C1025" t="s">
        <v>78</v>
      </c>
      <c r="D1025" t="s">
        <v>52</v>
      </c>
      <c r="E1025" t="s">
        <v>146</v>
      </c>
      <c r="F1025" t="s">
        <v>143</v>
      </c>
      <c r="G1025" t="s">
        <v>79</v>
      </c>
      <c r="H1025" t="s">
        <v>79</v>
      </c>
      <c r="I1025">
        <v>18</v>
      </c>
      <c r="J1025">
        <v>3</v>
      </c>
      <c r="K1025">
        <v>388</v>
      </c>
      <c r="M1025">
        <v>29.739000000000001</v>
      </c>
      <c r="N1025">
        <v>8</v>
      </c>
      <c r="O1025">
        <v>17</v>
      </c>
      <c r="P1025">
        <v>3.5409999999999999</v>
      </c>
      <c r="Q1025">
        <v>0.214</v>
      </c>
      <c r="R1025">
        <v>0.34599999999999997</v>
      </c>
      <c r="S1025">
        <v>0.51800000000000002</v>
      </c>
      <c r="T1025">
        <v>0.83399999999999996</v>
      </c>
      <c r="U1025">
        <v>0.46700000000000003</v>
      </c>
      <c r="V1025">
        <v>0.29299999999999998</v>
      </c>
      <c r="W1025">
        <v>0.745</v>
      </c>
      <c r="X1025">
        <v>0.34</v>
      </c>
      <c r="Y1025">
        <v>0.76400000000000001</v>
      </c>
      <c r="Z1025">
        <v>0.34</v>
      </c>
      <c r="AA1025">
        <v>0.27400000000000002</v>
      </c>
      <c r="AB1025">
        <v>0.54912592699999996</v>
      </c>
      <c r="AC1025" s="22">
        <v>-0.66958622700000003</v>
      </c>
      <c r="AD1025" s="22">
        <v>-0.46092390100000002</v>
      </c>
      <c r="AE1025" s="22">
        <v>-0.28567024000000002</v>
      </c>
      <c r="AF1025" s="22">
        <v>-7.8833949E-2</v>
      </c>
      <c r="AG1025" s="22">
        <v>-0.33068311900000003</v>
      </c>
      <c r="AH1025" s="22">
        <v>-0.53313237999999996</v>
      </c>
      <c r="AI1025" s="22">
        <v>-0.12784372699999999</v>
      </c>
      <c r="AJ1025" s="22">
        <v>-0.468521083</v>
      </c>
      <c r="AK1025" s="22">
        <v>-0.11690664100000001</v>
      </c>
      <c r="AL1025" s="22">
        <v>-0.468521083</v>
      </c>
      <c r="AM1025" s="22">
        <v>-0.56224943699999996</v>
      </c>
      <c r="AN1025">
        <v>-3.9006217265123301E-2</v>
      </c>
      <c r="AO1025">
        <v>-2.87430160453928E-2</v>
      </c>
      <c r="AP1025">
        <v>-5.09574350727586E-2</v>
      </c>
      <c r="AQ1025">
        <v>-2.9927405675479801E-2</v>
      </c>
      <c r="AR1025">
        <v>6.5858504341926903E-3</v>
      </c>
      <c r="AS1025">
        <v>-2.0247083908854199E-2</v>
      </c>
      <c r="AT1025">
        <v>-1.35924935592786E-2</v>
      </c>
      <c r="AU1025">
        <v>-1.6687887171636599E-2</v>
      </c>
      <c r="AV1025">
        <v>1.21134092284666E-2</v>
      </c>
      <c r="AW1025">
        <v>-1.2057085731311101E-2</v>
      </c>
      <c r="AX1025">
        <v>-2.26064661430759E-2</v>
      </c>
      <c r="AY1025">
        <v>-0.34181561799999999</v>
      </c>
      <c r="AZ1025">
        <f t="shared" si="42"/>
        <v>0.34181561799999999</v>
      </c>
      <c r="BA1025">
        <f t="shared" si="43"/>
        <v>-0.12781561799999999</v>
      </c>
      <c r="BB1025">
        <v>0.55581561800000001</v>
      </c>
      <c r="BC1025">
        <v>-0.168950302</v>
      </c>
      <c r="BD1025">
        <v>0.38295030200000002</v>
      </c>
      <c r="BP1025">
        <v>0.6</v>
      </c>
      <c r="BQ1025">
        <v>0.98</v>
      </c>
      <c r="BR1025">
        <v>1.46</v>
      </c>
      <c r="BS1025">
        <v>2.36</v>
      </c>
      <c r="BT1025">
        <v>1.32</v>
      </c>
      <c r="BU1025">
        <v>0.83</v>
      </c>
      <c r="BV1025">
        <v>2.1</v>
      </c>
      <c r="BW1025">
        <v>0.96</v>
      </c>
      <c r="BX1025">
        <v>2.16</v>
      </c>
      <c r="BY1025">
        <v>0.96</v>
      </c>
      <c r="BZ1025">
        <v>0.77</v>
      </c>
      <c r="CA1025">
        <v>1.24</v>
      </c>
      <c r="CB1025">
        <v>2.54</v>
      </c>
      <c r="CC1025">
        <v>0.63</v>
      </c>
    </row>
    <row r="1026" spans="1:81">
      <c r="A1026">
        <v>2636</v>
      </c>
      <c r="B1026">
        <v>11</v>
      </c>
      <c r="C1026" t="s">
        <v>78</v>
      </c>
      <c r="D1026" t="s">
        <v>52</v>
      </c>
      <c r="E1026" t="s">
        <v>146</v>
      </c>
      <c r="F1026" t="s">
        <v>143</v>
      </c>
      <c r="G1026" t="s">
        <v>79</v>
      </c>
      <c r="H1026" t="s">
        <v>79</v>
      </c>
      <c r="I1026">
        <v>18</v>
      </c>
      <c r="J1026">
        <v>3</v>
      </c>
      <c r="K1026">
        <v>388</v>
      </c>
      <c r="M1026">
        <v>28.353999999999999</v>
      </c>
      <c r="N1026">
        <v>8</v>
      </c>
      <c r="O1026">
        <v>17</v>
      </c>
      <c r="P1026">
        <v>4.2409999999999997</v>
      </c>
      <c r="Q1026">
        <v>0.27600000000000002</v>
      </c>
      <c r="R1026">
        <v>0.36</v>
      </c>
      <c r="S1026">
        <v>0.58299999999999996</v>
      </c>
      <c r="T1026">
        <v>0.96499999999999997</v>
      </c>
      <c r="U1026">
        <v>0.58499999999999996</v>
      </c>
      <c r="V1026">
        <v>0.379</v>
      </c>
      <c r="W1026">
        <v>0.85099999999999998</v>
      </c>
      <c r="X1026">
        <v>0.376</v>
      </c>
      <c r="Y1026">
        <v>1.0229999999999999</v>
      </c>
      <c r="Z1026">
        <v>0.439</v>
      </c>
      <c r="AA1026">
        <v>0.313</v>
      </c>
      <c r="AB1026">
        <v>0.62746827199999999</v>
      </c>
      <c r="AC1026" s="22">
        <v>-0.55909091799999999</v>
      </c>
      <c r="AD1026" s="22">
        <v>-0.443697499</v>
      </c>
      <c r="AE1026" s="22">
        <v>-0.234331445</v>
      </c>
      <c r="AF1026" s="22">
        <v>-1.5472687000000001E-2</v>
      </c>
      <c r="AG1026" s="22">
        <v>-0.23284413400000001</v>
      </c>
      <c r="AH1026" s="22">
        <v>-0.42136078999999999</v>
      </c>
      <c r="AI1026" s="22">
        <v>-7.0070439999999998E-2</v>
      </c>
      <c r="AJ1026" s="22">
        <v>-0.42481215500000002</v>
      </c>
      <c r="AK1026" s="22">
        <v>9.8756339999999995E-3</v>
      </c>
      <c r="AL1026" s="22">
        <v>-0.35753548000000002</v>
      </c>
      <c r="AM1026" s="22">
        <v>-0.50445566200000003</v>
      </c>
      <c r="AN1026">
        <v>6.44825872951849E-3</v>
      </c>
      <c r="AO1026">
        <v>3.7139705814599203E-2</v>
      </c>
      <c r="AP1026">
        <v>1.78414246530634E-3</v>
      </c>
      <c r="AQ1026">
        <v>-8.9467764085174907E-3</v>
      </c>
      <c r="AR1026">
        <v>7.3617136595927101E-3</v>
      </c>
      <c r="AS1026">
        <v>-4.64848576231969E-3</v>
      </c>
      <c r="AT1026">
        <v>2.4692779850618699E-2</v>
      </c>
      <c r="AU1026">
        <v>5.3955429237627604E-3</v>
      </c>
      <c r="AV1026">
        <v>-2.3931398761342201E-2</v>
      </c>
      <c r="AW1026">
        <v>-1.46914107523011E-2</v>
      </c>
      <c r="AX1026">
        <v>9.8953838676211197E-3</v>
      </c>
      <c r="AY1026">
        <v>8.8227341000000001E-2</v>
      </c>
      <c r="AZ1026">
        <f t="shared" si="42"/>
        <v>8.8227341000000001E-2</v>
      </c>
      <c r="BA1026">
        <f t="shared" si="43"/>
        <v>0.18777265900000001</v>
      </c>
      <c r="BB1026">
        <v>0.18777265900000001</v>
      </c>
      <c r="BC1026">
        <v>-0.39508997299999998</v>
      </c>
      <c r="BD1026">
        <v>0.67108997299999995</v>
      </c>
      <c r="BP1026">
        <v>0.65</v>
      </c>
      <c r="BQ1026">
        <v>0.85</v>
      </c>
      <c r="BR1026">
        <v>1.37</v>
      </c>
      <c r="BS1026">
        <v>2.2799999999999998</v>
      </c>
      <c r="BT1026">
        <v>1.38</v>
      </c>
      <c r="BU1026">
        <v>0.89</v>
      </c>
      <c r="BV1026">
        <v>2.0099999999999998</v>
      </c>
      <c r="BW1026">
        <v>0.89</v>
      </c>
      <c r="BX1026">
        <v>2.41</v>
      </c>
      <c r="BY1026">
        <v>1.04</v>
      </c>
      <c r="BZ1026">
        <v>0.74</v>
      </c>
      <c r="CA1026">
        <v>1.4</v>
      </c>
      <c r="CB1026">
        <v>2.25</v>
      </c>
      <c r="CC1026">
        <v>0.69</v>
      </c>
    </row>
    <row r="1027" spans="1:81">
      <c r="A1027">
        <v>2636</v>
      </c>
      <c r="B1027">
        <v>12</v>
      </c>
      <c r="C1027" t="s">
        <v>78</v>
      </c>
      <c r="D1027" t="s">
        <v>52</v>
      </c>
      <c r="E1027" t="s">
        <v>146</v>
      </c>
      <c r="F1027" t="s">
        <v>143</v>
      </c>
      <c r="G1027" t="s">
        <v>79</v>
      </c>
      <c r="H1027" t="s">
        <v>79</v>
      </c>
      <c r="I1027">
        <v>18</v>
      </c>
      <c r="J1027">
        <v>3</v>
      </c>
      <c r="K1027">
        <v>388</v>
      </c>
      <c r="M1027">
        <v>26.561</v>
      </c>
      <c r="N1027">
        <v>31</v>
      </c>
      <c r="O1027">
        <v>15</v>
      </c>
      <c r="P1027">
        <v>3.9460000000000002</v>
      </c>
      <c r="Q1027">
        <v>0.22900000000000001</v>
      </c>
      <c r="R1027">
        <v>0.33500000000000002</v>
      </c>
      <c r="S1027">
        <v>0.56499999999999995</v>
      </c>
      <c r="T1027">
        <v>0.82899999999999996</v>
      </c>
      <c r="U1027">
        <v>0.505</v>
      </c>
      <c r="V1027">
        <v>0.35799999999999998</v>
      </c>
      <c r="W1027">
        <v>0.73799999999999999</v>
      </c>
      <c r="X1027">
        <v>0.375</v>
      </c>
      <c r="Y1027">
        <v>0.86199999999999999</v>
      </c>
      <c r="Z1027">
        <v>0.36199999999999999</v>
      </c>
      <c r="AA1027">
        <v>0.23400000000000001</v>
      </c>
      <c r="AB1027">
        <v>0.59615708099999998</v>
      </c>
      <c r="AC1027" s="22">
        <v>-0.64016451799999996</v>
      </c>
      <c r="AD1027" s="22">
        <v>-0.474955193</v>
      </c>
      <c r="AE1027" s="22">
        <v>-0.24795155199999999</v>
      </c>
      <c r="AF1027" s="22">
        <v>-8.1445469000000006E-2</v>
      </c>
      <c r="AG1027" s="22">
        <v>-0.29670862199999998</v>
      </c>
      <c r="AH1027" s="22">
        <v>-0.44611697299999997</v>
      </c>
      <c r="AI1027" s="22">
        <v>-0.131943638</v>
      </c>
      <c r="AJ1027" s="22">
        <v>-0.42596873200000002</v>
      </c>
      <c r="AK1027" s="22">
        <v>-6.4492733999999996E-2</v>
      </c>
      <c r="AL1027" s="22">
        <v>-0.44129142900000001</v>
      </c>
      <c r="AM1027" s="22">
        <v>-0.63078414299999996</v>
      </c>
      <c r="AN1027">
        <v>-7.32152776550143E-4</v>
      </c>
      <c r="AO1027">
        <v>2.8436781326996501E-2</v>
      </c>
      <c r="AP1027">
        <v>-2.2735202483112799E-2</v>
      </c>
      <c r="AQ1027">
        <v>1.9467988921103501E-2</v>
      </c>
      <c r="AR1027">
        <v>2.6682115418819999E-2</v>
      </c>
      <c r="AS1027">
        <v>-2.2062624038903401E-2</v>
      </c>
      <c r="AT1027">
        <v>3.6281331110300102E-2</v>
      </c>
      <c r="AU1027">
        <v>-2.4426987292252299E-2</v>
      </c>
      <c r="AV1027">
        <v>1.18550063972565E-2</v>
      </c>
      <c r="AW1027">
        <v>1.51069265210901E-2</v>
      </c>
      <c r="AX1027">
        <v>7.8784605460270704E-2</v>
      </c>
      <c r="AY1027">
        <v>-2.1278059999999999E-3</v>
      </c>
      <c r="AZ1027">
        <f t="shared" si="42"/>
        <v>2.1278059999999999E-3</v>
      </c>
      <c r="BA1027">
        <f t="shared" si="43"/>
        <v>0.226872194</v>
      </c>
      <c r="BB1027">
        <v>0.23112780599999999</v>
      </c>
      <c r="BC1027">
        <v>1.1983649000000001E-2</v>
      </c>
      <c r="BD1027">
        <v>0.217016351</v>
      </c>
      <c r="BP1027">
        <v>0.57999999999999996</v>
      </c>
      <c r="BQ1027">
        <v>0.85</v>
      </c>
      <c r="BR1027">
        <v>1.43</v>
      </c>
      <c r="BS1027">
        <v>2.1</v>
      </c>
      <c r="BT1027">
        <v>1.28</v>
      </c>
      <c r="BU1027">
        <v>0.91</v>
      </c>
      <c r="BV1027">
        <v>1.87</v>
      </c>
      <c r="BW1027">
        <v>0.95</v>
      </c>
      <c r="BX1027">
        <v>2.1800000000000002</v>
      </c>
      <c r="BY1027">
        <v>0.92</v>
      </c>
      <c r="BZ1027">
        <v>0.59</v>
      </c>
      <c r="CA1027">
        <v>1.55</v>
      </c>
      <c r="CB1027">
        <v>2.06</v>
      </c>
      <c r="CC1027">
        <v>0.68</v>
      </c>
    </row>
    <row r="1028" spans="1:81">
      <c r="A1028">
        <v>2636</v>
      </c>
      <c r="B1028">
        <v>13</v>
      </c>
      <c r="C1028" t="s">
        <v>78</v>
      </c>
      <c r="D1028" t="s">
        <v>52</v>
      </c>
      <c r="E1028" t="s">
        <v>146</v>
      </c>
      <c r="F1028" t="s">
        <v>143</v>
      </c>
      <c r="G1028" t="s">
        <v>79</v>
      </c>
      <c r="H1028" t="s">
        <v>79</v>
      </c>
      <c r="I1028">
        <v>18</v>
      </c>
      <c r="J1028">
        <v>3</v>
      </c>
      <c r="K1028">
        <v>388</v>
      </c>
      <c r="M1028">
        <v>24.31</v>
      </c>
      <c r="N1028">
        <v>8</v>
      </c>
      <c r="O1028">
        <v>16</v>
      </c>
      <c r="P1028">
        <v>4.569</v>
      </c>
      <c r="Q1028">
        <v>0.28799999999999998</v>
      </c>
      <c r="R1028">
        <v>0.37</v>
      </c>
      <c r="S1028">
        <v>0.56799999999999995</v>
      </c>
      <c r="T1028">
        <v>0.90400000000000003</v>
      </c>
      <c r="U1028">
        <v>0.59499999999999997</v>
      </c>
      <c r="V1028">
        <v>0.35099999999999998</v>
      </c>
      <c r="W1028">
        <v>0.81599999999999995</v>
      </c>
      <c r="AB1028">
        <v>0.65982115799999996</v>
      </c>
      <c r="AC1028" s="22">
        <v>-0.54060751200000001</v>
      </c>
      <c r="AD1028" s="22">
        <v>-0.43179827599999998</v>
      </c>
      <c r="AE1028" s="22">
        <v>-0.24565166399999999</v>
      </c>
      <c r="AF1028" s="22">
        <v>-4.383157E-2</v>
      </c>
      <c r="AG1028" s="22">
        <v>-0.225483034</v>
      </c>
      <c r="AH1028" s="22">
        <v>-0.45469288400000002</v>
      </c>
      <c r="AI1028" s="22">
        <v>-8.8309841E-2</v>
      </c>
      <c r="AN1028">
        <v>3.3299736200937E-2</v>
      </c>
      <c r="AO1028">
        <v>6.08860450592804E-2</v>
      </c>
      <c r="AP1028">
        <v>3.97820050222586E-2</v>
      </c>
      <c r="AQ1028">
        <v>4.9079748875253001E-2</v>
      </c>
      <c r="AR1028">
        <v>3.3878739557497303E-2</v>
      </c>
      <c r="AS1028">
        <v>4.6415599282374299E-2</v>
      </c>
      <c r="AT1028">
        <v>6.9691942868188902E-2</v>
      </c>
      <c r="AY1028">
        <v>0.36397759200000002</v>
      </c>
      <c r="AZ1028">
        <f t="shared" si="42"/>
        <v>0.36397759200000002</v>
      </c>
      <c r="BA1028">
        <f t="shared" si="43"/>
        <v>-7.5977592000000038E-2</v>
      </c>
      <c r="BB1028">
        <v>-7.5977591999999997E-2</v>
      </c>
      <c r="BC1028">
        <v>-0.24634281199999999</v>
      </c>
      <c r="BD1028">
        <v>0.534342812</v>
      </c>
      <c r="BP1028">
        <v>0.63</v>
      </c>
      <c r="BQ1028">
        <v>0.81</v>
      </c>
      <c r="BR1028">
        <v>1.24</v>
      </c>
      <c r="BS1028">
        <v>1.98</v>
      </c>
      <c r="BT1028">
        <v>1.3</v>
      </c>
      <c r="BU1028">
        <v>0.77</v>
      </c>
      <c r="BV1028">
        <v>1.79</v>
      </c>
      <c r="CB1028">
        <v>2.3199999999999998</v>
      </c>
      <c r="CC1028">
        <v>0.73</v>
      </c>
    </row>
    <row r="1029" spans="1:81">
      <c r="A1029">
        <v>2636</v>
      </c>
      <c r="B1029">
        <v>14</v>
      </c>
      <c r="C1029" t="s">
        <v>78</v>
      </c>
      <c r="D1029" t="s">
        <v>52</v>
      </c>
      <c r="E1029" t="s">
        <v>146</v>
      </c>
      <c r="F1029" t="s">
        <v>143</v>
      </c>
      <c r="G1029" t="s">
        <v>79</v>
      </c>
      <c r="H1029" t="s">
        <v>79</v>
      </c>
      <c r="I1029">
        <v>18</v>
      </c>
      <c r="J1029">
        <v>3</v>
      </c>
      <c r="K1029">
        <v>388</v>
      </c>
      <c r="M1029">
        <v>24.818000000000001</v>
      </c>
      <c r="N1029">
        <v>5</v>
      </c>
      <c r="O1029">
        <v>17</v>
      </c>
      <c r="P1029">
        <v>3.9969999999999999</v>
      </c>
      <c r="Q1029">
        <v>0.32</v>
      </c>
      <c r="R1029">
        <v>0.35</v>
      </c>
      <c r="S1029">
        <v>0.505</v>
      </c>
      <c r="T1029">
        <v>0.95499999999999996</v>
      </c>
      <c r="U1029">
        <v>0.51600000000000001</v>
      </c>
      <c r="V1029">
        <v>0.34100000000000003</v>
      </c>
      <c r="W1029">
        <v>0.88500000000000001</v>
      </c>
      <c r="X1029">
        <v>0.36599999999999999</v>
      </c>
      <c r="Y1029">
        <v>0.98299999999999998</v>
      </c>
      <c r="Z1029">
        <v>0.39600000000000002</v>
      </c>
      <c r="AA1029">
        <v>0.317</v>
      </c>
      <c r="AB1029">
        <v>0.60173414800000002</v>
      </c>
      <c r="AC1029" s="22">
        <v>-0.494850022</v>
      </c>
      <c r="AD1029" s="22">
        <v>-0.45593195600000003</v>
      </c>
      <c r="AE1029" s="22">
        <v>-0.29670862199999998</v>
      </c>
      <c r="AF1029" s="22">
        <v>-1.9996627999999999E-2</v>
      </c>
      <c r="AG1029" s="22">
        <v>-0.287350298</v>
      </c>
      <c r="AH1029" s="22">
        <v>-0.467245621</v>
      </c>
      <c r="AI1029" s="22">
        <v>-5.3056728999999997E-2</v>
      </c>
      <c r="AJ1029" s="22">
        <v>-0.43651891500000001</v>
      </c>
      <c r="AK1029" s="22">
        <v>-7.4464819999999999E-3</v>
      </c>
      <c r="AL1029" s="22">
        <v>-0.40230481400000001</v>
      </c>
      <c r="AM1029" s="22">
        <v>-0.49894073799999999</v>
      </c>
      <c r="AN1029">
        <v>-3.8406551854876098E-2</v>
      </c>
      <c r="AO1029">
        <v>2.02545987795252E-2</v>
      </c>
      <c r="AP1029">
        <v>7.1552207457448204E-3</v>
      </c>
      <c r="AQ1029">
        <v>-3.0585321983406001E-2</v>
      </c>
      <c r="AR1029">
        <v>2.4839928549957899E-2</v>
      </c>
      <c r="AS1029">
        <v>-4.6248459094653197E-3</v>
      </c>
      <c r="AT1029">
        <v>-1.2837789789393299E-2</v>
      </c>
      <c r="AU1029">
        <v>-5.2705012860263497E-3</v>
      </c>
      <c r="AV1029">
        <v>-3.4036937984809203E-2</v>
      </c>
      <c r="AW1029">
        <v>-7.7611937172076297E-3</v>
      </c>
      <c r="AX1029">
        <v>-2.0213032103934402E-2</v>
      </c>
      <c r="AY1029">
        <v>-0.34735507399999999</v>
      </c>
      <c r="AZ1029">
        <f t="shared" si="42"/>
        <v>0.34735507399999999</v>
      </c>
      <c r="BA1029">
        <f t="shared" si="43"/>
        <v>-2.7355073999999979E-2</v>
      </c>
      <c r="BB1029">
        <v>0.66735507400000005</v>
      </c>
      <c r="BC1029">
        <v>-1.296350385</v>
      </c>
      <c r="BD1029">
        <v>1.6163503850000001</v>
      </c>
      <c r="BP1029">
        <v>0.8</v>
      </c>
      <c r="BQ1029">
        <v>0.88</v>
      </c>
      <c r="BR1029">
        <v>1.26</v>
      </c>
      <c r="BS1029">
        <v>2.39</v>
      </c>
      <c r="BT1029">
        <v>1.29</v>
      </c>
      <c r="BU1029">
        <v>0.85</v>
      </c>
      <c r="BV1029">
        <v>2.21</v>
      </c>
      <c r="BW1029">
        <v>0.92</v>
      </c>
      <c r="BX1029">
        <v>2.46</v>
      </c>
      <c r="BY1029">
        <v>0.99</v>
      </c>
      <c r="BZ1029">
        <v>0.79</v>
      </c>
      <c r="CA1029">
        <v>1.25</v>
      </c>
      <c r="CB1029">
        <v>2.6</v>
      </c>
      <c r="CC1029">
        <v>0.57999999999999996</v>
      </c>
    </row>
    <row r="1030" spans="1:81">
      <c r="A1030">
        <v>2636</v>
      </c>
      <c r="B1030">
        <v>15</v>
      </c>
      <c r="C1030" t="s">
        <v>78</v>
      </c>
      <c r="D1030" t="s">
        <v>52</v>
      </c>
      <c r="E1030" t="s">
        <v>146</v>
      </c>
      <c r="F1030" t="s">
        <v>143</v>
      </c>
      <c r="G1030" t="s">
        <v>79</v>
      </c>
      <c r="H1030" t="s">
        <v>79</v>
      </c>
      <c r="I1030">
        <v>18</v>
      </c>
      <c r="J1030">
        <v>3</v>
      </c>
      <c r="K1030">
        <v>388</v>
      </c>
      <c r="M1030">
        <v>26.234000000000002</v>
      </c>
      <c r="N1030">
        <v>11</v>
      </c>
      <c r="O1030">
        <v>16</v>
      </c>
      <c r="P1030">
        <v>4.1230000000000002</v>
      </c>
      <c r="Q1030">
        <v>0.23300000000000001</v>
      </c>
      <c r="R1030">
        <v>0.32500000000000001</v>
      </c>
      <c r="S1030">
        <v>0.41699999999999998</v>
      </c>
      <c r="T1030">
        <v>0.96</v>
      </c>
      <c r="U1030">
        <v>0.49</v>
      </c>
      <c r="V1030">
        <v>0.37</v>
      </c>
      <c r="W1030">
        <v>0.93700000000000006</v>
      </c>
      <c r="X1030">
        <v>0.36899999999999999</v>
      </c>
      <c r="Y1030">
        <v>0.85299999999999998</v>
      </c>
      <c r="Z1030">
        <v>0.374</v>
      </c>
      <c r="AA1030">
        <v>0.30399999999999999</v>
      </c>
      <c r="AB1030">
        <v>0.61521333499999997</v>
      </c>
      <c r="AC1030" s="22">
        <v>-0.63264407899999997</v>
      </c>
      <c r="AD1030" s="22">
        <v>-0.48811663900000002</v>
      </c>
      <c r="AE1030" s="22">
        <v>-0.37986394499999998</v>
      </c>
      <c r="AF1030" s="22">
        <v>-1.7728766999999999E-2</v>
      </c>
      <c r="AG1030" s="22">
        <v>-0.30980392000000001</v>
      </c>
      <c r="AH1030" s="22">
        <v>-0.43179827599999998</v>
      </c>
      <c r="AI1030" s="22">
        <v>-2.8260409E-2</v>
      </c>
      <c r="AJ1030" s="22">
        <v>-0.432973634</v>
      </c>
      <c r="AK1030" s="22">
        <v>-6.9050969000000004E-2</v>
      </c>
      <c r="AL1030" s="22">
        <v>-0.42712839800000002</v>
      </c>
      <c r="AM1030" s="22">
        <v>-0.51712641599999998</v>
      </c>
      <c r="AN1030">
        <v>1.6085714680770601E-2</v>
      </c>
      <c r="AO1030">
        <v>5.7012530874445397E-2</v>
      </c>
      <c r="AP1030">
        <v>6.2100906664254697E-2</v>
      </c>
      <c r="AQ1030">
        <v>-1.9159256936754201E-2</v>
      </c>
      <c r="AR1030">
        <v>5.6120286132796203E-2</v>
      </c>
      <c r="AS1030">
        <v>-1.10442685768009E-2</v>
      </c>
      <c r="AT1030">
        <v>-1.65511154018591E-2</v>
      </c>
      <c r="AU1030">
        <v>3.64546096291363E-3</v>
      </c>
      <c r="AV1030">
        <v>3.50238504600906E-2</v>
      </c>
      <c r="AW1030">
        <v>2.3829632233894199E-2</v>
      </c>
      <c r="AX1030">
        <v>7.6905540850107403E-3</v>
      </c>
      <c r="AY1030">
        <v>0.157455611</v>
      </c>
      <c r="AZ1030">
        <f t="shared" si="42"/>
        <v>0.157455611</v>
      </c>
      <c r="BA1030">
        <f t="shared" si="43"/>
        <v>7.5544389000000017E-2</v>
      </c>
      <c r="BB1030">
        <v>7.5544389000000003E-2</v>
      </c>
      <c r="BC1030">
        <v>0.129232702</v>
      </c>
      <c r="BD1030">
        <v>0.10376729799999999</v>
      </c>
      <c r="BP1030">
        <v>0.56999999999999995</v>
      </c>
      <c r="BQ1030">
        <v>0.79</v>
      </c>
      <c r="BR1030">
        <v>1.01</v>
      </c>
      <c r="BS1030">
        <v>2.33</v>
      </c>
      <c r="BT1030">
        <v>1.19</v>
      </c>
      <c r="BU1030">
        <v>0.9</v>
      </c>
      <c r="BV1030">
        <v>2.27</v>
      </c>
      <c r="BW1030">
        <v>0.89</v>
      </c>
      <c r="BX1030">
        <v>2.0699999999999998</v>
      </c>
      <c r="BY1030">
        <v>0.91</v>
      </c>
      <c r="BZ1030">
        <v>0.74</v>
      </c>
      <c r="CA1030">
        <v>1.23</v>
      </c>
      <c r="CB1030">
        <v>2.5299999999999998</v>
      </c>
      <c r="CC1030">
        <v>0.52</v>
      </c>
    </row>
    <row r="1031" spans="1:81">
      <c r="A1031">
        <v>2636</v>
      </c>
      <c r="B1031">
        <v>16</v>
      </c>
      <c r="C1031" t="s">
        <v>78</v>
      </c>
      <c r="D1031" t="s">
        <v>52</v>
      </c>
      <c r="E1031" t="s">
        <v>146</v>
      </c>
      <c r="F1031" t="s">
        <v>143</v>
      </c>
      <c r="G1031" t="s">
        <v>79</v>
      </c>
      <c r="H1031" t="s">
        <v>79</v>
      </c>
      <c r="I1031">
        <v>18</v>
      </c>
      <c r="J1031">
        <v>3</v>
      </c>
      <c r="K1031">
        <v>388</v>
      </c>
      <c r="M1031">
        <v>27.545999999999999</v>
      </c>
      <c r="N1031">
        <v>14</v>
      </c>
      <c r="O1031">
        <v>17</v>
      </c>
      <c r="P1031">
        <v>4.0919999999999996</v>
      </c>
      <c r="Q1031">
        <v>0.219</v>
      </c>
      <c r="R1031">
        <v>0.376</v>
      </c>
      <c r="S1031">
        <v>0.52100000000000002</v>
      </c>
      <c r="T1031">
        <v>0.86899999999999999</v>
      </c>
      <c r="V1031">
        <v>0.32300000000000001</v>
      </c>
      <c r="W1031">
        <v>0.88700000000000001</v>
      </c>
      <c r="X1031">
        <v>0.36299999999999999</v>
      </c>
      <c r="Y1031">
        <v>0.876</v>
      </c>
      <c r="Z1031">
        <v>0.35599999999999998</v>
      </c>
      <c r="AA1031">
        <v>0.27100000000000002</v>
      </c>
      <c r="AB1031">
        <v>0.61193562499999998</v>
      </c>
      <c r="AC1031" s="22">
        <v>-0.65955588499999995</v>
      </c>
      <c r="AD1031" s="22">
        <v>-0.42481215500000002</v>
      </c>
      <c r="AE1031" s="22">
        <v>-0.28316227700000002</v>
      </c>
      <c r="AF1031" s="22">
        <v>-6.0980224E-2</v>
      </c>
      <c r="AH1031" s="22">
        <v>-0.49079747800000001</v>
      </c>
      <c r="AI1031" s="22">
        <v>-5.2076379999999999E-2</v>
      </c>
      <c r="AJ1031" s="22">
        <v>-0.44009337500000001</v>
      </c>
      <c r="AK1031" s="22">
        <v>-5.7495893999999999E-2</v>
      </c>
      <c r="AL1031" s="22">
        <v>-0.448550002</v>
      </c>
      <c r="AM1031" s="22">
        <v>-0.56703070899999997</v>
      </c>
      <c r="AN1031">
        <v>2.0818045635772699E-2</v>
      </c>
      <c r="AO1031">
        <v>7.9475454055070206E-3</v>
      </c>
      <c r="AP1031">
        <v>1.06016340886382E-2</v>
      </c>
      <c r="AQ1031">
        <v>1.6719099453995901E-2</v>
      </c>
      <c r="AS1031">
        <v>1.8797627173143899E-2</v>
      </c>
      <c r="AT1031">
        <v>-3.3160371415197299E-3</v>
      </c>
      <c r="AU1031">
        <v>9.5317575260990307E-3</v>
      </c>
      <c r="AV1031">
        <v>2.1320770416575301E-2</v>
      </c>
      <c r="AW1031">
        <v>3.6181428327836197E-2</v>
      </c>
      <c r="AX1031">
        <v>4.3995610450613301E-2</v>
      </c>
      <c r="AY1031">
        <v>0.18741365300000001</v>
      </c>
      <c r="AZ1031">
        <f t="shared" si="42"/>
        <v>0.18741365300000001</v>
      </c>
      <c r="BA1031">
        <f t="shared" si="43"/>
        <v>3.1586346999999987E-2</v>
      </c>
      <c r="BB1031">
        <v>3.1586347000000001E-2</v>
      </c>
      <c r="BC1031">
        <v>0.30736101500000002</v>
      </c>
      <c r="BD1031">
        <v>-8.8361015000000001E-2</v>
      </c>
      <c r="BP1031">
        <v>0.54</v>
      </c>
      <c r="BQ1031">
        <v>0.92</v>
      </c>
      <c r="BR1031">
        <v>1.27</v>
      </c>
      <c r="BS1031">
        <v>2.12</v>
      </c>
      <c r="BU1031">
        <v>0.79</v>
      </c>
      <c r="BV1031">
        <v>2.17</v>
      </c>
      <c r="BW1031">
        <v>0.89</v>
      </c>
      <c r="BX1031">
        <v>2.14</v>
      </c>
      <c r="BY1031">
        <v>0.87</v>
      </c>
      <c r="BZ1031">
        <v>0.66</v>
      </c>
      <c r="CA1031">
        <v>1.31</v>
      </c>
      <c r="CB1031">
        <v>2.75</v>
      </c>
    </row>
    <row r="1032" spans="1:81">
      <c r="A1032">
        <v>2636</v>
      </c>
      <c r="B1032">
        <v>17</v>
      </c>
      <c r="C1032" t="s">
        <v>78</v>
      </c>
      <c r="D1032" t="s">
        <v>52</v>
      </c>
      <c r="E1032" t="s">
        <v>146</v>
      </c>
      <c r="F1032" t="s">
        <v>143</v>
      </c>
      <c r="G1032" t="s">
        <v>79</v>
      </c>
      <c r="H1032" t="s">
        <v>79</v>
      </c>
      <c r="I1032">
        <v>18</v>
      </c>
      <c r="J1032">
        <v>3</v>
      </c>
      <c r="K1032">
        <v>388</v>
      </c>
      <c r="M1032">
        <v>25.472000000000001</v>
      </c>
      <c r="N1032">
        <v>7</v>
      </c>
      <c r="O1032">
        <v>16</v>
      </c>
      <c r="P1032">
        <v>3.7050000000000001</v>
      </c>
      <c r="Q1032">
        <v>0.28499999999999998</v>
      </c>
      <c r="R1032">
        <v>0.32700000000000001</v>
      </c>
      <c r="S1032">
        <v>0.45200000000000001</v>
      </c>
      <c r="T1032">
        <v>0.878</v>
      </c>
      <c r="U1032">
        <v>0.48299999999999998</v>
      </c>
      <c r="V1032">
        <v>0.27900000000000003</v>
      </c>
      <c r="W1032">
        <v>0.68899999999999995</v>
      </c>
      <c r="X1032">
        <v>0.38</v>
      </c>
      <c r="Y1032">
        <v>0.92100000000000004</v>
      </c>
      <c r="Z1032">
        <v>0.376</v>
      </c>
      <c r="AA1032">
        <v>0.3</v>
      </c>
      <c r="AB1032">
        <v>0.56878821199999996</v>
      </c>
      <c r="AC1032" s="22">
        <v>-0.54515513999999998</v>
      </c>
      <c r="AD1032" s="22">
        <v>-0.485452247</v>
      </c>
      <c r="AE1032" s="22">
        <v>-0.34486156499999998</v>
      </c>
      <c r="AF1032" s="22">
        <v>-5.6505484000000002E-2</v>
      </c>
      <c r="AG1032" s="22">
        <v>-0.31605286900000001</v>
      </c>
      <c r="AH1032" s="22">
        <v>-0.55439579699999997</v>
      </c>
      <c r="AI1032" s="22">
        <v>-0.16178077799999999</v>
      </c>
      <c r="AJ1032" s="22">
        <v>-0.42021640300000002</v>
      </c>
      <c r="AK1032" s="22">
        <v>-3.574037E-2</v>
      </c>
      <c r="AL1032" s="22">
        <v>-0.42481215500000002</v>
      </c>
      <c r="AM1032" s="22">
        <v>-0.52287874499999998</v>
      </c>
      <c r="AN1032">
        <v>-5.6379651939433999E-2</v>
      </c>
      <c r="AO1032">
        <v>8.6602892447250595E-3</v>
      </c>
      <c r="AP1032">
        <v>-1.77861492445952E-3</v>
      </c>
      <c r="AQ1032">
        <v>-3.04793497115915E-2</v>
      </c>
      <c r="AR1032">
        <v>1.46493129404511E-2</v>
      </c>
      <c r="AS1032">
        <v>1.1351565720902601E-2</v>
      </c>
      <c r="AT1032">
        <v>2.96000240456963E-2</v>
      </c>
      <c r="AU1032">
        <v>-5.9199830778066002E-2</v>
      </c>
      <c r="AV1032">
        <v>-4.1455194383441397E-2</v>
      </c>
      <c r="AW1032">
        <v>-2.4285454509416101E-2</v>
      </c>
      <c r="AX1032">
        <v>-3.4171973571436899E-2</v>
      </c>
      <c r="AY1032">
        <v>-0.48695997099999999</v>
      </c>
      <c r="AZ1032">
        <f t="shared" si="42"/>
        <v>0.48695997099999999</v>
      </c>
      <c r="BA1032">
        <f t="shared" si="43"/>
        <v>-0.20195997100000002</v>
      </c>
      <c r="BB1032">
        <v>0.77195997100000002</v>
      </c>
      <c r="BC1032">
        <v>-1.0655296030000001</v>
      </c>
      <c r="BD1032">
        <v>1.350529603</v>
      </c>
      <c r="BP1032">
        <v>0.77</v>
      </c>
      <c r="BQ1032">
        <v>0.88</v>
      </c>
      <c r="BR1032">
        <v>1.22</v>
      </c>
      <c r="BS1032">
        <v>2.37</v>
      </c>
      <c r="BT1032">
        <v>1.3</v>
      </c>
      <c r="BU1032">
        <v>0.75</v>
      </c>
      <c r="BV1032">
        <v>1.86</v>
      </c>
      <c r="BW1032">
        <v>1.03</v>
      </c>
      <c r="BX1032">
        <v>2.4900000000000002</v>
      </c>
      <c r="BY1032">
        <v>1.01</v>
      </c>
      <c r="BZ1032">
        <v>0.81</v>
      </c>
      <c r="CA1032">
        <v>1.25</v>
      </c>
      <c r="CB1032">
        <v>2.4700000000000002</v>
      </c>
      <c r="CC1032">
        <v>0.7</v>
      </c>
    </row>
    <row r="1033" spans="1:81">
      <c r="A1033">
        <v>2636</v>
      </c>
      <c r="B1033">
        <v>18</v>
      </c>
      <c r="C1033" t="s">
        <v>78</v>
      </c>
      <c r="D1033" t="s">
        <v>52</v>
      </c>
      <c r="E1033" t="s">
        <v>146</v>
      </c>
      <c r="F1033" t="s">
        <v>143</v>
      </c>
      <c r="G1033" t="s">
        <v>79</v>
      </c>
      <c r="H1033" t="s">
        <v>79</v>
      </c>
      <c r="I1033">
        <v>18</v>
      </c>
      <c r="J1033">
        <v>3</v>
      </c>
      <c r="K1033">
        <v>388</v>
      </c>
      <c r="M1033">
        <v>29.943000000000001</v>
      </c>
      <c r="N1033">
        <v>10</v>
      </c>
      <c r="O1033">
        <v>17</v>
      </c>
      <c r="P1033">
        <v>3.625</v>
      </c>
      <c r="Q1033">
        <v>0.20899999999999999</v>
      </c>
      <c r="R1033">
        <v>0.39200000000000002</v>
      </c>
      <c r="S1033">
        <v>0.497</v>
      </c>
      <c r="T1033">
        <v>0.78600000000000003</v>
      </c>
      <c r="U1033">
        <v>0.58899999999999997</v>
      </c>
      <c r="V1033">
        <v>0.27</v>
      </c>
      <c r="W1033">
        <v>0.78900000000000003</v>
      </c>
      <c r="X1033">
        <v>0.33900000000000002</v>
      </c>
      <c r="Y1033">
        <v>0.875</v>
      </c>
      <c r="Z1033">
        <v>0.33200000000000002</v>
      </c>
      <c r="AA1033">
        <v>0.27300000000000002</v>
      </c>
      <c r="AB1033">
        <v>0.55930801100000005</v>
      </c>
      <c r="AC1033" s="22">
        <v>-0.67985371400000005</v>
      </c>
      <c r="AD1033" s="22">
        <v>-0.40671393300000003</v>
      </c>
      <c r="AE1033" s="22">
        <v>-0.30364361099999998</v>
      </c>
      <c r="AF1033" s="22">
        <v>-0.104577454</v>
      </c>
      <c r="AG1033" s="22">
        <v>-0.22988470499999999</v>
      </c>
      <c r="AH1033" s="22">
        <v>-0.56863623600000002</v>
      </c>
      <c r="AI1033" s="22">
        <v>-0.102922997</v>
      </c>
      <c r="AJ1033" s="22">
        <v>-0.469800302</v>
      </c>
      <c r="AK1033" s="22">
        <v>-5.7991947000000002E-2</v>
      </c>
      <c r="AL1033" s="22">
        <v>-0.478861916</v>
      </c>
      <c r="AM1033" s="22">
        <v>-0.56383735300000004</v>
      </c>
      <c r="AN1033">
        <v>-2.5768114231136698E-2</v>
      </c>
      <c r="AO1033">
        <v>-5.7770267326892402E-2</v>
      </c>
      <c r="AP1033">
        <v>-3.1812692493060998E-2</v>
      </c>
      <c r="AQ1033">
        <v>3.56058431771278E-3</v>
      </c>
      <c r="AR1033">
        <v>-6.3144774619765504E-2</v>
      </c>
      <c r="AS1033">
        <v>9.8653325950129895E-3</v>
      </c>
      <c r="AT1033">
        <v>-2.0689181765672499E-2</v>
      </c>
      <c r="AU1033">
        <v>-4.8592866323759996E-3</v>
      </c>
      <c r="AV1033">
        <v>-3.0859288194455301E-2</v>
      </c>
      <c r="AW1033">
        <v>5.6698166861116599E-3</v>
      </c>
      <c r="AX1033">
        <v>-1.11648891364079E-2</v>
      </c>
      <c r="AY1033">
        <v>-0.23604488900000001</v>
      </c>
      <c r="AZ1033">
        <f t="shared" si="42"/>
        <v>0.23604488900000001</v>
      </c>
      <c r="BA1033">
        <f t="shared" si="43"/>
        <v>-2.7044889000000016E-2</v>
      </c>
      <c r="BB1033">
        <v>0.445044889</v>
      </c>
      <c r="BC1033">
        <v>-1.0261619E-2</v>
      </c>
      <c r="BD1033">
        <v>0.21926161899999999</v>
      </c>
      <c r="BP1033">
        <v>0.57999999999999996</v>
      </c>
      <c r="BQ1033">
        <v>1.08</v>
      </c>
      <c r="BR1033">
        <v>1.37</v>
      </c>
      <c r="BS1033">
        <v>2.17</v>
      </c>
      <c r="BT1033">
        <v>1.62</v>
      </c>
      <c r="BU1033">
        <v>0.74</v>
      </c>
      <c r="BV1033">
        <v>2.1800000000000002</v>
      </c>
      <c r="BW1033">
        <v>0.94</v>
      </c>
      <c r="BX1033">
        <v>2.41</v>
      </c>
      <c r="BY1033">
        <v>0.92</v>
      </c>
      <c r="BZ1033">
        <v>0.75</v>
      </c>
      <c r="CA1033">
        <v>1.22</v>
      </c>
      <c r="CB1033">
        <v>2.92</v>
      </c>
      <c r="CC1033">
        <v>0.75</v>
      </c>
    </row>
    <row r="1034" spans="1:81">
      <c r="A1034">
        <v>2636</v>
      </c>
      <c r="B1034">
        <v>19</v>
      </c>
      <c r="C1034" t="s">
        <v>78</v>
      </c>
      <c r="D1034" t="s">
        <v>52</v>
      </c>
      <c r="E1034" t="s">
        <v>146</v>
      </c>
      <c r="F1034" t="s">
        <v>143</v>
      </c>
      <c r="G1034" t="s">
        <v>79</v>
      </c>
      <c r="H1034" t="s">
        <v>79</v>
      </c>
      <c r="I1034">
        <v>18</v>
      </c>
      <c r="J1034">
        <v>3</v>
      </c>
      <c r="K1034">
        <v>388</v>
      </c>
      <c r="M1034">
        <v>28.007999999999999</v>
      </c>
      <c r="N1034">
        <v>12</v>
      </c>
      <c r="O1034">
        <v>17</v>
      </c>
      <c r="P1034">
        <v>3.2879999999999998</v>
      </c>
      <c r="Q1034">
        <v>0.16900000000000001</v>
      </c>
      <c r="R1034">
        <v>0.375</v>
      </c>
      <c r="S1034">
        <v>0.46800000000000003</v>
      </c>
      <c r="T1034">
        <v>0.71899999999999997</v>
      </c>
      <c r="U1034">
        <v>0.55300000000000005</v>
      </c>
      <c r="V1034">
        <v>0.245</v>
      </c>
      <c r="W1034">
        <v>0.73199999999999998</v>
      </c>
      <c r="X1034">
        <v>0.30599999999999999</v>
      </c>
      <c r="Y1034">
        <v>0.72399999999999998</v>
      </c>
      <c r="Z1034">
        <v>0.318</v>
      </c>
      <c r="AA1034">
        <v>0.26400000000000001</v>
      </c>
      <c r="AB1034">
        <v>0.51693180900000002</v>
      </c>
      <c r="AC1034" s="22">
        <v>-0.77211329500000003</v>
      </c>
      <c r="AD1034" s="22">
        <v>-0.42596873200000002</v>
      </c>
      <c r="AE1034" s="22">
        <v>-0.329754147</v>
      </c>
      <c r="AF1034" s="22">
        <v>-0.14327111000000001</v>
      </c>
      <c r="AG1034" s="22">
        <v>-0.25727486900000002</v>
      </c>
      <c r="AH1034" s="22">
        <v>-0.61083391600000003</v>
      </c>
      <c r="AI1034" s="22">
        <v>-0.13548891900000001</v>
      </c>
      <c r="AJ1034" s="22">
        <v>-0.51427857399999999</v>
      </c>
      <c r="AK1034" s="22">
        <v>-0.14026143399999999</v>
      </c>
      <c r="AL1034" s="22">
        <v>-0.49757288</v>
      </c>
      <c r="AM1034" s="22">
        <v>-0.57839607299999996</v>
      </c>
      <c r="AN1034">
        <v>-4.0684136773045498E-2</v>
      </c>
      <c r="AO1034">
        <v>-8.6219734122605196E-2</v>
      </c>
      <c r="AP1034">
        <v>-6.1168531228935202E-2</v>
      </c>
      <c r="AQ1034">
        <v>-3.78578358359227E-3</v>
      </c>
      <c r="AR1034">
        <v>-8.3806128937021204E-2</v>
      </c>
      <c r="AS1034">
        <v>-8.8229129956388704E-3</v>
      </c>
      <c r="AT1034">
        <v>-4.0485822575884199E-2</v>
      </c>
      <c r="AU1034">
        <v>1.00136692410836E-2</v>
      </c>
      <c r="AV1034">
        <v>9.9075630460854192E-4</v>
      </c>
      <c r="AW1034">
        <v>-2.3054600608059202E-2</v>
      </c>
      <c r="AX1034">
        <v>-4.19934991818997E-2</v>
      </c>
      <c r="AY1034">
        <v>-0.39887905699999998</v>
      </c>
      <c r="AZ1034">
        <f t="shared" si="42"/>
        <v>0.39887905699999998</v>
      </c>
      <c r="BA1034">
        <f t="shared" si="43"/>
        <v>-0.22987905699999997</v>
      </c>
      <c r="BB1034">
        <v>0.56787905699999996</v>
      </c>
      <c r="BC1034">
        <v>0.25024784700000002</v>
      </c>
      <c r="BD1034">
        <v>-8.1247846999999998E-2</v>
      </c>
      <c r="BP1034">
        <v>0.51</v>
      </c>
      <c r="BQ1034">
        <v>1.1399999999999999</v>
      </c>
      <c r="BR1034">
        <v>1.42</v>
      </c>
      <c r="BS1034">
        <v>2.19</v>
      </c>
      <c r="BT1034">
        <v>1.68</v>
      </c>
      <c r="BU1034">
        <v>0.75</v>
      </c>
      <c r="BV1034">
        <v>2.23</v>
      </c>
      <c r="BW1034">
        <v>0.93</v>
      </c>
      <c r="BX1034">
        <v>2.2000000000000002</v>
      </c>
      <c r="BY1034">
        <v>0.97</v>
      </c>
      <c r="BZ1034">
        <v>0.8</v>
      </c>
      <c r="CA1034">
        <v>1.2</v>
      </c>
      <c r="CB1034">
        <v>2.99</v>
      </c>
      <c r="CC1034">
        <v>0.76</v>
      </c>
    </row>
    <row r="1035" spans="1:81">
      <c r="A1035">
        <v>2636</v>
      </c>
      <c r="B1035">
        <v>20</v>
      </c>
      <c r="C1035" t="s">
        <v>78</v>
      </c>
      <c r="D1035" t="s">
        <v>52</v>
      </c>
      <c r="E1035" t="s">
        <v>146</v>
      </c>
      <c r="F1035" t="s">
        <v>143</v>
      </c>
      <c r="G1035" t="s">
        <v>79</v>
      </c>
      <c r="H1035" t="s">
        <v>79</v>
      </c>
      <c r="I1035">
        <v>18</v>
      </c>
      <c r="J1035">
        <v>3</v>
      </c>
      <c r="K1035">
        <v>388</v>
      </c>
      <c r="M1035">
        <v>26.338999999999999</v>
      </c>
      <c r="N1035">
        <v>9</v>
      </c>
      <c r="O1035">
        <v>17</v>
      </c>
      <c r="P1035">
        <v>4.47</v>
      </c>
      <c r="Q1035">
        <v>0.313</v>
      </c>
      <c r="R1035">
        <v>0.41899999999999998</v>
      </c>
      <c r="S1035">
        <v>0.67200000000000004</v>
      </c>
      <c r="T1035">
        <v>1.0920000000000001</v>
      </c>
      <c r="U1035">
        <v>0.69299999999999995</v>
      </c>
      <c r="V1035">
        <v>0.378</v>
      </c>
      <c r="W1035">
        <v>0.93300000000000005</v>
      </c>
      <c r="X1035">
        <v>0.41399999999999998</v>
      </c>
      <c r="Y1035">
        <v>1.0389999999999999</v>
      </c>
      <c r="Z1035">
        <v>0.46600000000000003</v>
      </c>
      <c r="AA1035">
        <v>0.33600000000000002</v>
      </c>
      <c r="AB1035">
        <v>0.65030752300000005</v>
      </c>
      <c r="AC1035" s="22">
        <v>-0.50445566200000003</v>
      </c>
      <c r="AD1035" s="22">
        <v>-0.377785977</v>
      </c>
      <c r="AE1035" s="22">
        <v>-0.17263072700000001</v>
      </c>
      <c r="AF1035" s="22">
        <v>3.8222638000000003E-2</v>
      </c>
      <c r="AG1035" s="22">
        <v>-0.159266765</v>
      </c>
      <c r="AH1035" s="22">
        <v>-0.4225082</v>
      </c>
      <c r="AI1035" s="22">
        <v>-3.0118355999999999E-2</v>
      </c>
      <c r="AJ1035" s="22">
        <v>-0.38299965899999999</v>
      </c>
      <c r="AK1035" s="22">
        <v>1.6615548000000001E-2</v>
      </c>
      <c r="AL1035" s="22">
        <v>-0.331614083</v>
      </c>
      <c r="AM1035" s="22">
        <v>-0.47366072300000001</v>
      </c>
      <c r="AN1035">
        <v>1.30258497670833E-2</v>
      </c>
      <c r="AO1035">
        <v>1.23060460869643E-2</v>
      </c>
      <c r="AP1035">
        <v>-6.1444836099625597E-3</v>
      </c>
      <c r="AQ1035">
        <v>-3.4718551635284797E-2</v>
      </c>
      <c r="AR1035">
        <v>-2.8130973795835099E-2</v>
      </c>
      <c r="AS1035">
        <v>1.8834871692434599E-2</v>
      </c>
      <c r="AT1035">
        <v>1.98312789622626E-2</v>
      </c>
      <c r="AU1035">
        <v>-2.5583173298241699E-2</v>
      </c>
      <c r="AV1035">
        <v>-7.1731206249081598E-3</v>
      </c>
      <c r="AW1035">
        <v>-1.07647786381225E-2</v>
      </c>
      <c r="AX1035">
        <v>8.3089030837847407E-3</v>
      </c>
      <c r="AY1035">
        <v>0.15612394600000001</v>
      </c>
      <c r="AZ1035">
        <f t="shared" si="42"/>
        <v>0.15612394600000001</v>
      </c>
      <c r="BA1035">
        <f t="shared" si="43"/>
        <v>0.15687605399999999</v>
      </c>
      <c r="BB1035">
        <v>0.15687605399999999</v>
      </c>
      <c r="BC1035">
        <v>-0.71878622800000003</v>
      </c>
      <c r="BD1035">
        <v>1.0317862280000001</v>
      </c>
      <c r="BP1035">
        <v>0.7</v>
      </c>
      <c r="BQ1035">
        <v>0.94</v>
      </c>
      <c r="BR1035">
        <v>1.5</v>
      </c>
      <c r="BS1035">
        <v>2.44</v>
      </c>
      <c r="BT1035">
        <v>1.55</v>
      </c>
      <c r="BU1035">
        <v>0.85</v>
      </c>
      <c r="BV1035">
        <v>2.09</v>
      </c>
      <c r="BW1035">
        <v>0.93</v>
      </c>
      <c r="BX1035">
        <v>2.3199999999999998</v>
      </c>
      <c r="BY1035">
        <v>1.04</v>
      </c>
      <c r="BZ1035">
        <v>0.75</v>
      </c>
      <c r="CA1035">
        <v>1.39</v>
      </c>
      <c r="CB1035">
        <v>2.4700000000000002</v>
      </c>
      <c r="CC1035">
        <v>0.74</v>
      </c>
    </row>
    <row r="1036" spans="1:81">
      <c r="A1036">
        <v>2636</v>
      </c>
      <c r="B1036">
        <v>21</v>
      </c>
      <c r="C1036" t="s">
        <v>78</v>
      </c>
      <c r="D1036" t="s">
        <v>52</v>
      </c>
      <c r="E1036" t="s">
        <v>146</v>
      </c>
      <c r="F1036" t="s">
        <v>143</v>
      </c>
      <c r="G1036" t="s">
        <v>79</v>
      </c>
      <c r="H1036" t="s">
        <v>79</v>
      </c>
      <c r="I1036">
        <v>18</v>
      </c>
      <c r="J1036">
        <v>3</v>
      </c>
      <c r="K1036">
        <v>388</v>
      </c>
      <c r="M1036">
        <v>31.695</v>
      </c>
      <c r="N1036">
        <v>7</v>
      </c>
      <c r="O1036">
        <v>14</v>
      </c>
      <c r="P1036">
        <v>4.1779999999999999</v>
      </c>
      <c r="Q1036">
        <v>0.24399999999999999</v>
      </c>
      <c r="R1036">
        <v>0.33300000000000002</v>
      </c>
      <c r="S1036">
        <v>0.45300000000000001</v>
      </c>
      <c r="T1036">
        <v>0.79200000000000004</v>
      </c>
      <c r="U1036">
        <v>0.51100000000000001</v>
      </c>
      <c r="V1036">
        <v>0.40500000000000003</v>
      </c>
      <c r="W1036">
        <v>0.84899999999999998</v>
      </c>
      <c r="X1036">
        <v>0.40500000000000003</v>
      </c>
      <c r="Y1036">
        <v>0.93700000000000006</v>
      </c>
      <c r="Z1036">
        <v>0.40899999999999997</v>
      </c>
      <c r="AA1036">
        <v>0.30099999999999999</v>
      </c>
      <c r="AB1036">
        <v>0.62096843599999996</v>
      </c>
      <c r="AC1036" s="22">
        <v>-0.61261017399999995</v>
      </c>
      <c r="AD1036" s="22">
        <v>-0.47755576599999999</v>
      </c>
      <c r="AE1036" s="22">
        <v>-0.34390179799999998</v>
      </c>
      <c r="AF1036" s="22">
        <v>-0.101274818</v>
      </c>
      <c r="AG1036" s="22">
        <v>-0.29157909999999998</v>
      </c>
      <c r="AH1036" s="22">
        <v>-0.39254497700000002</v>
      </c>
      <c r="AI1036" s="22">
        <v>-7.1092310000000006E-2</v>
      </c>
      <c r="AJ1036" s="22">
        <v>-0.39254497700000002</v>
      </c>
      <c r="AK1036" s="22">
        <v>-2.8260409E-2</v>
      </c>
      <c r="AL1036" s="22">
        <v>-0.38827669199999998</v>
      </c>
      <c r="AM1036" s="22">
        <v>-0.52143350399999999</v>
      </c>
      <c r="AN1036">
        <v>1.5877915995085399E-2</v>
      </c>
      <c r="AO1036">
        <v>5.5129095538797003E-2</v>
      </c>
      <c r="AP1036">
        <v>4.9923008598364502E-2</v>
      </c>
      <c r="AQ1036">
        <v>6.2231093059389099E-2</v>
      </c>
      <c r="AR1036">
        <v>4.7426799298658701E-2</v>
      </c>
      <c r="AS1036">
        <v>-2.7324275564612401E-2</v>
      </c>
      <c r="AT1036">
        <v>1.8901456761538499E-2</v>
      </c>
      <c r="AU1036">
        <v>-4.2636229556436499E-2</v>
      </c>
      <c r="AV1036">
        <v>3.97636192413231E-3</v>
      </c>
      <c r="AW1036">
        <v>1.23797751536625E-3</v>
      </c>
      <c r="AX1036">
        <v>1.6861923461362401E-2</v>
      </c>
      <c r="AY1036">
        <v>0.16456000700000001</v>
      </c>
      <c r="AZ1036">
        <f t="shared" si="42"/>
        <v>0.16456000700000001</v>
      </c>
      <c r="BA1036">
        <f t="shared" si="43"/>
        <v>7.9439992999999987E-2</v>
      </c>
      <c r="BB1036">
        <v>7.9439993E-2</v>
      </c>
      <c r="BC1036">
        <v>1.9917599000000001E-2</v>
      </c>
      <c r="BD1036">
        <v>0.22408240099999999</v>
      </c>
      <c r="BP1036">
        <v>0.57999999999999996</v>
      </c>
      <c r="BQ1036">
        <v>0.8</v>
      </c>
      <c r="BR1036">
        <v>1.08</v>
      </c>
      <c r="BS1036">
        <v>1.9</v>
      </c>
      <c r="BT1036">
        <v>1.22</v>
      </c>
      <c r="BU1036">
        <v>0.97</v>
      </c>
      <c r="BV1036">
        <v>2.0299999999999998</v>
      </c>
      <c r="BW1036">
        <v>0.97</v>
      </c>
      <c r="BX1036">
        <v>2.2400000000000002</v>
      </c>
      <c r="BY1036">
        <v>0.98</v>
      </c>
      <c r="BZ1036">
        <v>0.72</v>
      </c>
      <c r="CA1036">
        <v>1.36</v>
      </c>
      <c r="CB1036">
        <v>2.1</v>
      </c>
      <c r="CC1036">
        <v>0.6</v>
      </c>
    </row>
    <row r="1037" spans="1:81">
      <c r="A1037">
        <v>2636</v>
      </c>
      <c r="B1037">
        <v>22</v>
      </c>
      <c r="C1037" t="s">
        <v>78</v>
      </c>
      <c r="D1037" t="s">
        <v>52</v>
      </c>
      <c r="E1037" t="s">
        <v>146</v>
      </c>
      <c r="F1037" t="s">
        <v>143</v>
      </c>
      <c r="G1037" t="s">
        <v>79</v>
      </c>
      <c r="H1037" t="s">
        <v>79</v>
      </c>
      <c r="I1037">
        <v>18</v>
      </c>
      <c r="J1037">
        <v>3</v>
      </c>
      <c r="K1037">
        <v>388</v>
      </c>
      <c r="M1037">
        <v>26.74</v>
      </c>
      <c r="N1037">
        <v>6</v>
      </c>
      <c r="O1037">
        <v>19</v>
      </c>
      <c r="P1037">
        <v>3.7709999999999999</v>
      </c>
      <c r="Q1037">
        <v>0.24</v>
      </c>
      <c r="R1037">
        <v>0.34100000000000003</v>
      </c>
      <c r="S1037">
        <v>0.52</v>
      </c>
      <c r="T1037">
        <v>0.85199999999999998</v>
      </c>
      <c r="U1037">
        <v>0.504</v>
      </c>
      <c r="V1037">
        <v>0.32800000000000001</v>
      </c>
      <c r="W1037">
        <v>0.85099999999999998</v>
      </c>
      <c r="X1037">
        <v>0.35099999999999998</v>
      </c>
      <c r="Y1037">
        <v>0.89600000000000002</v>
      </c>
      <c r="Z1037">
        <v>0.38600000000000001</v>
      </c>
      <c r="AA1037">
        <v>0.28699999999999998</v>
      </c>
      <c r="AB1037">
        <v>0.57645653200000002</v>
      </c>
      <c r="AC1037" s="22">
        <v>-0.619788758</v>
      </c>
      <c r="AD1037" s="22">
        <v>-0.467245621</v>
      </c>
      <c r="AE1037" s="22">
        <v>-0.28399665600000001</v>
      </c>
      <c r="AF1037" s="22">
        <v>-6.9560405000000006E-2</v>
      </c>
      <c r="AG1037" s="22">
        <v>-0.29756946400000001</v>
      </c>
      <c r="AH1037" s="22">
        <v>-0.48412615599999997</v>
      </c>
      <c r="AI1037" s="22">
        <v>-7.0070439999999998E-2</v>
      </c>
      <c r="AJ1037" s="22">
        <v>-0.45469288400000002</v>
      </c>
      <c r="AK1037" s="22">
        <v>-4.7691989999999997E-2</v>
      </c>
      <c r="AL1037" s="22">
        <v>-0.413412695</v>
      </c>
      <c r="AM1037" s="22">
        <v>-0.54211810299999996</v>
      </c>
      <c r="AN1037">
        <v>-2.6497351324383901E-2</v>
      </c>
      <c r="AO1037">
        <v>3.1600033680555498E-3</v>
      </c>
      <c r="AP1037">
        <v>-2.44613848146845E-2</v>
      </c>
      <c r="AQ1037">
        <v>-1.09922520597311E-2</v>
      </c>
      <c r="AR1037">
        <v>7.66403962010909E-3</v>
      </c>
      <c r="AS1037">
        <v>-2.0426458080665299E-2</v>
      </c>
      <c r="AT1037">
        <v>-2.6318960149381301E-2</v>
      </c>
      <c r="AU1037">
        <v>-7.1559220930934603E-3</v>
      </c>
      <c r="AV1037">
        <v>-2.3003728352846298E-2</v>
      </c>
      <c r="AW1037">
        <v>-2.4934342200196202E-2</v>
      </c>
      <c r="AX1037">
        <v>-1.1243503252541601E-2</v>
      </c>
      <c r="AY1037">
        <v>-0.22502341000000001</v>
      </c>
      <c r="AZ1037">
        <f t="shared" si="42"/>
        <v>0.22502341000000001</v>
      </c>
      <c r="BA1037">
        <f t="shared" si="43"/>
        <v>1.4976589999999984E-2</v>
      </c>
      <c r="BB1037">
        <v>0.46502341000000003</v>
      </c>
      <c r="BC1037">
        <v>-0.32733145400000002</v>
      </c>
      <c r="BD1037">
        <v>0.56733145399999996</v>
      </c>
      <c r="BP1037">
        <v>0.64</v>
      </c>
      <c r="BQ1037">
        <v>0.9</v>
      </c>
      <c r="BR1037">
        <v>1.38</v>
      </c>
      <c r="BS1037">
        <v>2.2599999999999998</v>
      </c>
      <c r="BT1037">
        <v>1.34</v>
      </c>
      <c r="BU1037">
        <v>0.87</v>
      </c>
      <c r="BV1037">
        <v>2.2599999999999998</v>
      </c>
      <c r="BW1037">
        <v>0.93</v>
      </c>
      <c r="BX1037">
        <v>2.38</v>
      </c>
      <c r="BY1037">
        <v>1.02</v>
      </c>
      <c r="BZ1037">
        <v>0.76</v>
      </c>
      <c r="CA1037">
        <v>1.34</v>
      </c>
      <c r="CB1037">
        <v>2.59</v>
      </c>
      <c r="CC1037">
        <v>0.59</v>
      </c>
    </row>
    <row r="1038" spans="1:81">
      <c r="A1038">
        <v>2636</v>
      </c>
      <c r="B1038">
        <v>23</v>
      </c>
      <c r="C1038" t="s">
        <v>78</v>
      </c>
      <c r="D1038" t="s">
        <v>52</v>
      </c>
      <c r="E1038" t="s">
        <v>146</v>
      </c>
      <c r="F1038" t="s">
        <v>143</v>
      </c>
      <c r="G1038" t="s">
        <v>79</v>
      </c>
      <c r="H1038" t="s">
        <v>79</v>
      </c>
      <c r="I1038">
        <v>18</v>
      </c>
      <c r="J1038">
        <v>3</v>
      </c>
      <c r="K1038">
        <v>388</v>
      </c>
      <c r="M1038">
        <v>31.794</v>
      </c>
      <c r="N1038">
        <v>12</v>
      </c>
      <c r="O1038">
        <v>19</v>
      </c>
      <c r="P1038">
        <v>3.6920000000000002</v>
      </c>
      <c r="Q1038">
        <v>0.161</v>
      </c>
      <c r="R1038">
        <v>0.36</v>
      </c>
      <c r="S1038">
        <v>0.434</v>
      </c>
      <c r="T1038">
        <v>0.8</v>
      </c>
      <c r="U1038">
        <v>0.47599999999999998</v>
      </c>
      <c r="V1038">
        <v>0.312</v>
      </c>
      <c r="W1038">
        <v>0.70599999999999996</v>
      </c>
      <c r="X1038">
        <v>0.32900000000000001</v>
      </c>
      <c r="Y1038">
        <v>0.81499999999999995</v>
      </c>
      <c r="Z1038">
        <v>0.35099999999999998</v>
      </c>
      <c r="AA1038">
        <v>0.25900000000000001</v>
      </c>
      <c r="AB1038">
        <v>0.56726169199999998</v>
      </c>
      <c r="AC1038" s="22">
        <v>-0.79317412399999998</v>
      </c>
      <c r="AD1038" s="22">
        <v>-0.443697499</v>
      </c>
      <c r="AE1038" s="22">
        <v>-0.36251027000000002</v>
      </c>
      <c r="AF1038" s="22">
        <v>-9.6910013000000003E-2</v>
      </c>
      <c r="AG1038" s="22">
        <v>-0.32239304699999999</v>
      </c>
      <c r="AH1038" s="22">
        <v>-0.50584540600000005</v>
      </c>
      <c r="AI1038" s="22">
        <v>-0.15119529900000001</v>
      </c>
      <c r="AJ1038" s="22">
        <v>-0.48280410200000001</v>
      </c>
      <c r="AK1038" s="22">
        <v>-8.8842391000000007E-2</v>
      </c>
      <c r="AL1038" s="22">
        <v>-0.45469288400000002</v>
      </c>
      <c r="AM1038" s="22">
        <v>-0.58670023599999999</v>
      </c>
      <c r="AN1038">
        <v>1.5914299992402001E-2</v>
      </c>
      <c r="AO1038">
        <v>-2.30668741854008E-2</v>
      </c>
      <c r="AP1038">
        <v>5.4956246708776097E-3</v>
      </c>
      <c r="AQ1038">
        <v>4.5728383770396999E-3</v>
      </c>
      <c r="AR1038">
        <v>1.81492688517121E-2</v>
      </c>
      <c r="AS1038">
        <v>-1.7429048477280999E-2</v>
      </c>
      <c r="AT1038">
        <v>2.0734068951436702E-2</v>
      </c>
      <c r="AU1038">
        <v>1.98319285765719E-2</v>
      </c>
      <c r="AV1038">
        <v>4.9286816099657297E-3</v>
      </c>
      <c r="AW1038">
        <v>-4.0105708424951203E-3</v>
      </c>
      <c r="AX1038">
        <v>1.4923026452049201E-2</v>
      </c>
      <c r="AY1038">
        <v>3.9954110000000001E-2</v>
      </c>
      <c r="AZ1038">
        <f t="shared" si="42"/>
        <v>3.9954110000000001E-2</v>
      </c>
      <c r="BA1038">
        <f t="shared" si="43"/>
        <v>0.12104589</v>
      </c>
      <c r="BB1038">
        <v>0.12104589</v>
      </c>
      <c r="BC1038">
        <v>0.77374973999999996</v>
      </c>
      <c r="BD1038">
        <v>-0.61274974000000004</v>
      </c>
      <c r="BP1038">
        <v>0.44</v>
      </c>
      <c r="BQ1038">
        <v>0.98</v>
      </c>
      <c r="BR1038">
        <v>1.18</v>
      </c>
      <c r="BS1038">
        <v>2.17</v>
      </c>
      <c r="BT1038">
        <v>1.29</v>
      </c>
      <c r="BU1038">
        <v>0.85</v>
      </c>
      <c r="BV1038">
        <v>1.91</v>
      </c>
      <c r="BW1038">
        <v>0.89</v>
      </c>
      <c r="BX1038">
        <v>2.21</v>
      </c>
      <c r="BY1038">
        <v>0.95</v>
      </c>
      <c r="BZ1038">
        <v>0.7</v>
      </c>
      <c r="CA1038">
        <v>1.36</v>
      </c>
      <c r="CB1038">
        <v>2.2599999999999998</v>
      </c>
      <c r="CC1038">
        <v>0.67</v>
      </c>
    </row>
    <row r="1039" spans="1:81">
      <c r="A1039">
        <v>2636</v>
      </c>
      <c r="B1039">
        <v>24</v>
      </c>
      <c r="C1039" t="s">
        <v>78</v>
      </c>
      <c r="D1039" t="s">
        <v>52</v>
      </c>
      <c r="E1039" t="s">
        <v>146</v>
      </c>
      <c r="F1039" t="s">
        <v>143</v>
      </c>
      <c r="G1039" t="s">
        <v>79</v>
      </c>
      <c r="H1039" t="s">
        <v>79</v>
      </c>
      <c r="I1039">
        <v>18</v>
      </c>
      <c r="J1039">
        <v>3</v>
      </c>
      <c r="K1039">
        <v>388</v>
      </c>
      <c r="M1039">
        <v>30.638000000000002</v>
      </c>
      <c r="N1039">
        <v>7</v>
      </c>
      <c r="O1039">
        <v>15</v>
      </c>
      <c r="P1039">
        <v>4.1120000000000001</v>
      </c>
      <c r="Q1039">
        <v>0.222</v>
      </c>
      <c r="R1039">
        <v>0.39400000000000002</v>
      </c>
      <c r="S1039">
        <v>0.48</v>
      </c>
      <c r="T1039">
        <v>0.79200000000000004</v>
      </c>
      <c r="U1039">
        <v>0.57699999999999996</v>
      </c>
      <c r="V1039">
        <v>0.34200000000000003</v>
      </c>
      <c r="W1039">
        <v>0.91</v>
      </c>
      <c r="X1039">
        <v>0.35099999999999998</v>
      </c>
      <c r="Y1039">
        <v>0.86099999999999999</v>
      </c>
      <c r="Z1039">
        <v>0.34399999999999997</v>
      </c>
      <c r="AA1039">
        <v>0.27800000000000002</v>
      </c>
      <c r="AB1039">
        <v>0.61405310599999996</v>
      </c>
      <c r="AC1039" s="22">
        <v>-0.65364702600000002</v>
      </c>
      <c r="AD1039" s="22">
        <v>-0.40450377799999998</v>
      </c>
      <c r="AE1039" s="22">
        <v>-0.318758763</v>
      </c>
      <c r="AF1039" s="22">
        <v>-0.101274818</v>
      </c>
      <c r="AG1039" s="22">
        <v>-0.23882418699999999</v>
      </c>
      <c r="AH1039" s="22">
        <v>-0.465973894</v>
      </c>
      <c r="AI1039" s="22">
        <v>-4.0958608000000001E-2</v>
      </c>
      <c r="AJ1039" s="22">
        <v>-0.45469288400000002</v>
      </c>
      <c r="AK1039" s="22">
        <v>-6.4996848999999995E-2</v>
      </c>
      <c r="AL1039" s="22">
        <v>-0.463441557</v>
      </c>
      <c r="AM1039" s="22">
        <v>-0.55595520399999998</v>
      </c>
      <c r="AN1039">
        <v>2.1176811424042499E-2</v>
      </c>
      <c r="AO1039">
        <v>-4.6237474896574397E-3</v>
      </c>
      <c r="AP1039">
        <v>3.0469772472552802E-2</v>
      </c>
      <c r="AQ1039">
        <v>5.5315763059389102E-2</v>
      </c>
      <c r="AR1039">
        <v>-1.3124825517730799E-3</v>
      </c>
      <c r="AS1039">
        <v>6.9802194371804101E-3</v>
      </c>
      <c r="AT1039">
        <v>-8.9070562468788195E-3</v>
      </c>
      <c r="AU1039">
        <v>3.04406519069065E-2</v>
      </c>
      <c r="AV1039">
        <v>3.0205860588714401E-2</v>
      </c>
      <c r="AW1039">
        <v>4.9163999057847498E-2</v>
      </c>
      <c r="AX1039">
        <v>3.7328293581699298E-2</v>
      </c>
      <c r="AY1039">
        <v>0.19435121499999999</v>
      </c>
      <c r="AZ1039">
        <f t="shared" si="42"/>
        <v>0.19435121499999999</v>
      </c>
      <c r="BA1039">
        <f t="shared" si="43"/>
        <v>2.7648785000000009E-2</v>
      </c>
      <c r="BB1039">
        <v>2.7648784999999999E-2</v>
      </c>
      <c r="BC1039">
        <v>0.28254780499999999</v>
      </c>
      <c r="BD1039">
        <v>-6.0547805000000003E-2</v>
      </c>
      <c r="BP1039">
        <v>0.54</v>
      </c>
      <c r="BQ1039">
        <v>0.96</v>
      </c>
      <c r="BR1039">
        <v>1.17</v>
      </c>
      <c r="BS1039">
        <v>1.93</v>
      </c>
      <c r="BT1039">
        <v>1.4</v>
      </c>
      <c r="BU1039">
        <v>0.83</v>
      </c>
      <c r="BV1039">
        <v>2.21</v>
      </c>
      <c r="BW1039">
        <v>0.85</v>
      </c>
      <c r="BX1039">
        <v>2.09</v>
      </c>
      <c r="BY1039">
        <v>0.84</v>
      </c>
      <c r="BZ1039">
        <v>0.68</v>
      </c>
      <c r="CA1039">
        <v>1.24</v>
      </c>
      <c r="CB1039">
        <v>2.66</v>
      </c>
      <c r="CC1039">
        <v>0.63</v>
      </c>
    </row>
    <row r="1040" spans="1:81">
      <c r="A1040">
        <v>2636</v>
      </c>
      <c r="B1040">
        <v>25</v>
      </c>
      <c r="C1040" t="s">
        <v>78</v>
      </c>
      <c r="D1040" t="s">
        <v>52</v>
      </c>
      <c r="E1040" t="s">
        <v>146</v>
      </c>
      <c r="F1040" t="s">
        <v>143</v>
      </c>
      <c r="G1040" t="s">
        <v>79</v>
      </c>
      <c r="H1040" t="s">
        <v>79</v>
      </c>
      <c r="I1040">
        <v>18</v>
      </c>
      <c r="J1040">
        <v>3</v>
      </c>
      <c r="K1040">
        <v>388</v>
      </c>
      <c r="M1040">
        <v>29.446999999999999</v>
      </c>
      <c r="N1040">
        <v>8</v>
      </c>
      <c r="O1040">
        <v>17</v>
      </c>
      <c r="P1040">
        <v>3.952</v>
      </c>
      <c r="Q1040">
        <v>0.224</v>
      </c>
      <c r="R1040">
        <v>0.38</v>
      </c>
      <c r="S1040">
        <v>0.52400000000000002</v>
      </c>
      <c r="T1040">
        <v>0.85899999999999999</v>
      </c>
      <c r="U1040">
        <v>0.55300000000000005</v>
      </c>
      <c r="V1040">
        <v>0.371</v>
      </c>
      <c r="W1040">
        <v>0.874</v>
      </c>
      <c r="X1040">
        <v>0.35099999999999998</v>
      </c>
      <c r="Y1040">
        <v>0.82199999999999995</v>
      </c>
      <c r="Z1040">
        <v>0.40400000000000003</v>
      </c>
      <c r="AA1040">
        <v>0.255</v>
      </c>
      <c r="AB1040">
        <v>0.59681693599999996</v>
      </c>
      <c r="AC1040" s="22">
        <v>-0.64975198199999995</v>
      </c>
      <c r="AD1040" s="22">
        <v>-0.42021640300000002</v>
      </c>
      <c r="AE1040" s="22">
        <v>-0.28066871300000001</v>
      </c>
      <c r="AF1040" s="22">
        <v>-6.6006835999999999E-2</v>
      </c>
      <c r="AG1040" s="22">
        <v>-0.25727486900000002</v>
      </c>
      <c r="AH1040" s="22">
        <v>-0.43062609000000002</v>
      </c>
      <c r="AI1040" s="22">
        <v>-5.8488566999999998E-2</v>
      </c>
      <c r="AJ1040" s="22">
        <v>-0.45469288400000002</v>
      </c>
      <c r="AK1040" s="22">
        <v>-8.5128181999999997E-2</v>
      </c>
      <c r="AL1040" s="22">
        <v>-0.39361863499999999</v>
      </c>
      <c r="AM1040" s="22">
        <v>-0.59345981999999997</v>
      </c>
      <c r="AN1040">
        <v>2.78131893332834E-3</v>
      </c>
      <c r="AO1040">
        <v>-1.04951887412938E-2</v>
      </c>
      <c r="AP1040">
        <v>-5.7605034986426603E-3</v>
      </c>
      <c r="AQ1040">
        <v>6.1510630064067796E-3</v>
      </c>
      <c r="AR1040">
        <v>-3.92100193702127E-3</v>
      </c>
      <c r="AS1040">
        <v>-3.00986822086871E-2</v>
      </c>
      <c r="AT1040">
        <v>-1.39888403862549E-2</v>
      </c>
      <c r="AU1040">
        <v>1.32044819069065E-2</v>
      </c>
      <c r="AV1040">
        <v>3.1132843661648299E-2</v>
      </c>
      <c r="AW1040">
        <v>-1.9015965108818599E-2</v>
      </c>
      <c r="AX1040">
        <v>4.98397938424451E-2</v>
      </c>
      <c r="AY1040">
        <v>2.5642923000000001E-2</v>
      </c>
      <c r="AZ1040">
        <f t="shared" si="42"/>
        <v>2.5642923000000001E-2</v>
      </c>
      <c r="BA1040">
        <f t="shared" si="43"/>
        <v>0.19835707699999999</v>
      </c>
      <c r="BB1040">
        <v>0.19835707699999999</v>
      </c>
      <c r="BC1040">
        <v>9.2672331999999996E-2</v>
      </c>
      <c r="BD1040">
        <v>0.13132766800000001</v>
      </c>
      <c r="BP1040">
        <v>0.56999999999999995</v>
      </c>
      <c r="BQ1040">
        <v>0.96</v>
      </c>
      <c r="BR1040">
        <v>1.33</v>
      </c>
      <c r="BS1040">
        <v>2.17</v>
      </c>
      <c r="BT1040">
        <v>1.4</v>
      </c>
      <c r="BU1040">
        <v>0.94</v>
      </c>
      <c r="BV1040">
        <v>2.21</v>
      </c>
      <c r="BW1040">
        <v>0.89</v>
      </c>
      <c r="BX1040">
        <v>2.08</v>
      </c>
      <c r="BY1040">
        <v>1.02</v>
      </c>
      <c r="BZ1040">
        <v>0.65</v>
      </c>
      <c r="CA1040">
        <v>1.58</v>
      </c>
      <c r="CB1040">
        <v>2.36</v>
      </c>
      <c r="CC1040">
        <v>0.63</v>
      </c>
    </row>
    <row r="1041" spans="1:81">
      <c r="A1041">
        <v>2636</v>
      </c>
      <c r="B1041">
        <v>26</v>
      </c>
      <c r="C1041" t="s">
        <v>78</v>
      </c>
      <c r="D1041" t="s">
        <v>52</v>
      </c>
      <c r="E1041" t="s">
        <v>146</v>
      </c>
      <c r="F1041" t="s">
        <v>143</v>
      </c>
      <c r="G1041" t="s">
        <v>79</v>
      </c>
      <c r="H1041" t="s">
        <v>79</v>
      </c>
      <c r="I1041">
        <v>18</v>
      </c>
      <c r="J1041">
        <v>3</v>
      </c>
      <c r="K1041">
        <v>388</v>
      </c>
      <c r="M1041">
        <v>29.431000000000001</v>
      </c>
      <c r="N1041">
        <v>24</v>
      </c>
      <c r="O1041">
        <v>17</v>
      </c>
      <c r="P1041">
        <v>4.3970000000000002</v>
      </c>
      <c r="Q1041">
        <v>0.23799999999999999</v>
      </c>
      <c r="R1041">
        <v>0.42599999999999999</v>
      </c>
      <c r="S1041">
        <v>0.60299999999999998</v>
      </c>
      <c r="T1041">
        <v>0.97699999999999998</v>
      </c>
      <c r="U1041">
        <v>0.61599999999999999</v>
      </c>
      <c r="V1041">
        <v>0.39300000000000002</v>
      </c>
      <c r="W1041">
        <v>0.96599999999999997</v>
      </c>
      <c r="X1041">
        <v>0.38100000000000001</v>
      </c>
      <c r="Y1041">
        <v>0.92300000000000004</v>
      </c>
      <c r="Z1041">
        <v>0.38900000000000001</v>
      </c>
      <c r="AA1041">
        <v>0.317</v>
      </c>
      <c r="AB1041">
        <v>0.64315646599999998</v>
      </c>
      <c r="AC1041" s="22">
        <v>-0.62342304299999995</v>
      </c>
      <c r="AD1041" s="22">
        <v>-0.37059040100000001</v>
      </c>
      <c r="AE1041" s="22">
        <v>-0.21968268799999999</v>
      </c>
      <c r="AF1041" s="22">
        <v>-1.0105436000000001E-2</v>
      </c>
      <c r="AG1041" s="22">
        <v>-0.21041928800000001</v>
      </c>
      <c r="AH1041" s="22">
        <v>-0.40560744999999998</v>
      </c>
      <c r="AI1041" s="22">
        <v>-1.5022874E-2</v>
      </c>
      <c r="AJ1041" s="22">
        <v>-0.41907502400000002</v>
      </c>
      <c r="AK1041" s="22">
        <v>-3.4798298999999998E-2</v>
      </c>
      <c r="AL1041" s="22">
        <v>-0.41005039900000001</v>
      </c>
      <c r="AM1041" s="22">
        <v>-0.49894073799999999</v>
      </c>
      <c r="AN1041">
        <v>4.12842927508206E-2</v>
      </c>
      <c r="AO1041" s="9">
        <v>-4.94735300864413E-5</v>
      </c>
      <c r="AP1041">
        <v>1.0167540519795799E-2</v>
      </c>
      <c r="AQ1041">
        <v>1.88238043831057E-3</v>
      </c>
      <c r="AR1041">
        <v>5.2715506114567904E-3</v>
      </c>
      <c r="AS1041">
        <v>2.1964630350614898E-3</v>
      </c>
      <c r="AT1041">
        <v>2.2137791725159702E-3</v>
      </c>
      <c r="AU1041">
        <v>1.36993241848928E-2</v>
      </c>
      <c r="AV1041">
        <v>3.2063092067039098E-2</v>
      </c>
      <c r="AW1041">
        <v>3.9312412951868901E-2</v>
      </c>
      <c r="AX1041">
        <v>2.1209285896065501E-2</v>
      </c>
      <c r="AY1041">
        <v>0.40968488199999997</v>
      </c>
      <c r="AZ1041">
        <f t="shared" si="42"/>
        <v>0.40968488199999997</v>
      </c>
      <c r="BA1041">
        <f t="shared" si="43"/>
        <v>-0.17168488199999998</v>
      </c>
      <c r="BB1041">
        <v>-0.17168488200000001</v>
      </c>
      <c r="BC1041">
        <v>0.32854401900000002</v>
      </c>
      <c r="BD1041">
        <v>-9.0544019000000003E-2</v>
      </c>
      <c r="BP1041">
        <v>0.54</v>
      </c>
      <c r="BQ1041">
        <v>0.97</v>
      </c>
      <c r="BR1041">
        <v>1.37</v>
      </c>
      <c r="BS1041">
        <v>2.2200000000000002</v>
      </c>
      <c r="BT1041">
        <v>1.4</v>
      </c>
      <c r="BU1041">
        <v>0.89</v>
      </c>
      <c r="BV1041">
        <v>2.2000000000000002</v>
      </c>
      <c r="BW1041">
        <v>0.87</v>
      </c>
      <c r="BX1041">
        <v>2.1</v>
      </c>
      <c r="BY1041">
        <v>0.88</v>
      </c>
      <c r="BZ1041">
        <v>0.72</v>
      </c>
      <c r="CA1041">
        <v>1.23</v>
      </c>
      <c r="CB1041">
        <v>2.46</v>
      </c>
      <c r="CC1041">
        <v>0.64</v>
      </c>
    </row>
    <row r="1042" spans="1:81">
      <c r="A1042">
        <v>2636</v>
      </c>
      <c r="B1042">
        <v>27</v>
      </c>
      <c r="C1042" t="s">
        <v>78</v>
      </c>
      <c r="D1042" t="s">
        <v>52</v>
      </c>
      <c r="E1042" t="s">
        <v>146</v>
      </c>
      <c r="F1042" t="s">
        <v>143</v>
      </c>
      <c r="G1042" t="s">
        <v>79</v>
      </c>
      <c r="H1042" t="s">
        <v>79</v>
      </c>
      <c r="I1042">
        <v>18</v>
      </c>
      <c r="J1042">
        <v>3</v>
      </c>
      <c r="K1042">
        <v>388</v>
      </c>
      <c r="M1042">
        <v>28.358000000000001</v>
      </c>
      <c r="N1042">
        <v>15</v>
      </c>
      <c r="O1042">
        <v>15</v>
      </c>
      <c r="P1042">
        <v>3.6709999999999998</v>
      </c>
      <c r="Q1042">
        <v>0.2</v>
      </c>
      <c r="R1042">
        <v>0.38600000000000001</v>
      </c>
      <c r="S1042">
        <v>0.51800000000000002</v>
      </c>
      <c r="T1042">
        <v>0.94899999999999995</v>
      </c>
      <c r="U1042">
        <v>0.56699999999999995</v>
      </c>
      <c r="V1042">
        <v>0.312</v>
      </c>
      <c r="W1042">
        <v>0.81299999999999994</v>
      </c>
      <c r="X1042">
        <v>0.33300000000000002</v>
      </c>
      <c r="Y1042">
        <v>0.82299999999999995</v>
      </c>
      <c r="Z1042">
        <v>0.34200000000000003</v>
      </c>
      <c r="AA1042">
        <v>0.28899999999999998</v>
      </c>
      <c r="AB1042">
        <v>0.56478438500000006</v>
      </c>
      <c r="AC1042" s="22">
        <v>-0.69897000399999998</v>
      </c>
      <c r="AD1042" s="22">
        <v>-0.413412695</v>
      </c>
      <c r="AE1042" s="22">
        <v>-0.28567024000000002</v>
      </c>
      <c r="AF1042" s="22">
        <v>-2.2733788000000001E-2</v>
      </c>
      <c r="AG1042" s="22">
        <v>-0.246416941</v>
      </c>
      <c r="AH1042" s="22">
        <v>-0.50584540600000005</v>
      </c>
      <c r="AI1042" s="22">
        <v>-8.9909454E-2</v>
      </c>
      <c r="AJ1042" s="22">
        <v>-0.47755576599999999</v>
      </c>
      <c r="AK1042" s="22">
        <v>-8.4600165000000005E-2</v>
      </c>
      <c r="AL1042" s="22">
        <v>-0.465973894</v>
      </c>
      <c r="AM1042" s="22">
        <v>-0.53910215699999997</v>
      </c>
      <c r="AN1042">
        <v>-1.46019598497049E-2</v>
      </c>
      <c r="AO1042">
        <v>-4.7448769543956902E-2</v>
      </c>
      <c r="AP1042">
        <v>-3.5298977072758503E-2</v>
      </c>
      <c r="AQ1042">
        <v>-6.5057100977408105E-2</v>
      </c>
      <c r="AR1042">
        <v>-4.4561688787182703E-2</v>
      </c>
      <c r="AS1042">
        <v>-1.9906355477280899E-2</v>
      </c>
      <c r="AT1042">
        <v>-2.4235739481360999E-2</v>
      </c>
      <c r="AU1042">
        <v>1.05993497837074E-2</v>
      </c>
      <c r="AV1042">
        <v>-1.3761017031019801E-3</v>
      </c>
      <c r="AW1042">
        <v>1.7429070483479E-3</v>
      </c>
      <c r="AX1042">
        <v>-2.5307818916052601E-2</v>
      </c>
      <c r="AY1042">
        <v>-0.15085757699999999</v>
      </c>
      <c r="AZ1042">
        <f t="shared" si="42"/>
        <v>0.15085757699999999</v>
      </c>
      <c r="BA1042">
        <f t="shared" si="43"/>
        <v>4.9142423000000018E-2</v>
      </c>
      <c r="BB1042">
        <v>0.35085757699999998</v>
      </c>
      <c r="BC1042">
        <v>0.17017801099999999</v>
      </c>
      <c r="BD1042">
        <v>2.9821989E-2</v>
      </c>
      <c r="BP1042">
        <v>0.54</v>
      </c>
      <c r="BQ1042">
        <v>1.05</v>
      </c>
      <c r="BR1042">
        <v>1.41</v>
      </c>
      <c r="BS1042">
        <v>2.59</v>
      </c>
      <c r="BT1042">
        <v>1.54</v>
      </c>
      <c r="BU1042">
        <v>0.85</v>
      </c>
      <c r="BV1042">
        <v>2.21</v>
      </c>
      <c r="BW1042">
        <v>0.91</v>
      </c>
      <c r="BX1042">
        <v>2.2400000000000002</v>
      </c>
      <c r="BY1042">
        <v>0.93</v>
      </c>
      <c r="BZ1042">
        <v>0.79</v>
      </c>
      <c r="CA1042">
        <v>1.18</v>
      </c>
      <c r="CB1042">
        <v>2.61</v>
      </c>
      <c r="CC1042">
        <v>0.7</v>
      </c>
    </row>
    <row r="1043" spans="1:81">
      <c r="A1043">
        <v>2636</v>
      </c>
      <c r="B1043">
        <v>28</v>
      </c>
      <c r="C1043" t="s">
        <v>78</v>
      </c>
      <c r="D1043" t="s">
        <v>52</v>
      </c>
      <c r="E1043" t="s">
        <v>146</v>
      </c>
      <c r="F1043" t="s">
        <v>143</v>
      </c>
      <c r="G1043" t="s">
        <v>79</v>
      </c>
      <c r="H1043" t="s">
        <v>79</v>
      </c>
      <c r="I1043">
        <v>18</v>
      </c>
      <c r="J1043">
        <v>3</v>
      </c>
      <c r="K1043">
        <v>388</v>
      </c>
      <c r="M1043">
        <v>27.452000000000002</v>
      </c>
      <c r="N1043">
        <v>6</v>
      </c>
      <c r="O1043">
        <v>16</v>
      </c>
      <c r="P1043">
        <v>4.1539999999999999</v>
      </c>
      <c r="Q1043">
        <v>0.28299999999999997</v>
      </c>
      <c r="R1043">
        <v>0.42799999999999999</v>
      </c>
      <c r="S1043">
        <v>0.58599999999999997</v>
      </c>
      <c r="T1043">
        <v>0.96899999999999997</v>
      </c>
      <c r="U1043">
        <v>0.60299999999999998</v>
      </c>
      <c r="V1043">
        <v>0.30499999999999999</v>
      </c>
      <c r="W1043">
        <v>0.89800000000000002</v>
      </c>
      <c r="X1043">
        <v>0.37</v>
      </c>
      <c r="Y1043">
        <v>0.92700000000000005</v>
      </c>
      <c r="Z1043">
        <v>0.41699999999999998</v>
      </c>
      <c r="AA1043">
        <v>0.311</v>
      </c>
      <c r="AB1043">
        <v>0.61846649200000003</v>
      </c>
      <c r="AC1043" s="22">
        <v>-0.54821356399999999</v>
      </c>
      <c r="AD1043" s="22">
        <v>-0.36855623100000001</v>
      </c>
      <c r="AE1043" s="22">
        <v>-0.23210238399999999</v>
      </c>
      <c r="AF1043" s="22">
        <v>-1.3676223E-2</v>
      </c>
      <c r="AG1043" s="22">
        <v>-0.21968268799999999</v>
      </c>
      <c r="AH1043" s="22">
        <v>-0.51570016100000005</v>
      </c>
      <c r="AI1043" s="22">
        <v>-4.6723662999999999E-2</v>
      </c>
      <c r="AJ1043" s="22">
        <v>-0.43179827599999998</v>
      </c>
      <c r="AK1043" s="22">
        <v>-3.2920265999999997E-2</v>
      </c>
      <c r="AL1043" s="22">
        <v>-0.37986394499999998</v>
      </c>
      <c r="AM1043" s="22">
        <v>-0.50723961100000003</v>
      </c>
      <c r="AN1043">
        <v>-5.7910613680154403E-3</v>
      </c>
      <c r="AO1043">
        <v>-2.62107351270384E-2</v>
      </c>
      <c r="AP1043">
        <v>-8.3291882113206706E-3</v>
      </c>
      <c r="AQ1043">
        <v>-1.9574916964477301E-2</v>
      </c>
      <c r="AR1043">
        <v>-1.20744250092588E-2</v>
      </c>
      <c r="AS1043">
        <v>3.93077856739995E-2</v>
      </c>
      <c r="AT1043">
        <v>-4.96473049913293E-4</v>
      </c>
      <c r="AU1043">
        <v>5.3857836581134898E-3</v>
      </c>
      <c r="AV1043">
        <v>5.6786947094292798E-3</v>
      </c>
      <c r="AW1043">
        <v>-7.4020260110487799E-3</v>
      </c>
      <c r="AX1043">
        <v>3.10175864181572E-3</v>
      </c>
      <c r="AY1043">
        <v>-2.9251678999999999E-2</v>
      </c>
      <c r="AZ1043">
        <f t="shared" si="42"/>
        <v>2.9251678999999999E-2</v>
      </c>
      <c r="BA1043">
        <f t="shared" si="43"/>
        <v>0.253748321</v>
      </c>
      <c r="BB1043">
        <v>0.312251679</v>
      </c>
      <c r="BC1043">
        <v>-0.58665412900000002</v>
      </c>
      <c r="BD1043">
        <v>0.86965412900000005</v>
      </c>
      <c r="BP1043">
        <v>0.68</v>
      </c>
      <c r="BQ1043">
        <v>1.03</v>
      </c>
      <c r="BR1043">
        <v>1.41</v>
      </c>
      <c r="BS1043">
        <v>2.33</v>
      </c>
      <c r="BT1043">
        <v>1.45</v>
      </c>
      <c r="BU1043">
        <v>0.73</v>
      </c>
      <c r="BV1043">
        <v>2.16</v>
      </c>
      <c r="BW1043">
        <v>0.89</v>
      </c>
      <c r="BX1043">
        <v>2.23</v>
      </c>
      <c r="BY1043">
        <v>1</v>
      </c>
      <c r="BZ1043">
        <v>0.75</v>
      </c>
      <c r="CA1043">
        <v>1.34</v>
      </c>
      <c r="CB1043">
        <v>2.94</v>
      </c>
      <c r="CC1043">
        <v>0.67</v>
      </c>
    </row>
    <row r="1044" spans="1:81">
      <c r="A1044">
        <v>2636</v>
      </c>
      <c r="B1044">
        <v>29</v>
      </c>
      <c r="C1044" t="s">
        <v>78</v>
      </c>
      <c r="D1044" t="s">
        <v>52</v>
      </c>
      <c r="E1044" t="s">
        <v>146</v>
      </c>
      <c r="F1044" t="s">
        <v>143</v>
      </c>
      <c r="G1044" t="s">
        <v>79</v>
      </c>
      <c r="H1044" t="s">
        <v>79</v>
      </c>
      <c r="I1044">
        <v>18</v>
      </c>
      <c r="J1044">
        <v>3</v>
      </c>
      <c r="K1044">
        <v>388</v>
      </c>
      <c r="M1044">
        <v>30.18</v>
      </c>
      <c r="N1044">
        <v>5</v>
      </c>
      <c r="O1044">
        <v>16</v>
      </c>
      <c r="P1044">
        <v>3.6669999999999998</v>
      </c>
      <c r="Q1044">
        <v>0.20100000000000001</v>
      </c>
      <c r="R1044">
        <v>0.30499999999999999</v>
      </c>
      <c r="S1044">
        <v>0.46100000000000002</v>
      </c>
      <c r="T1044">
        <v>0.84799999999999998</v>
      </c>
      <c r="U1044">
        <v>0.498</v>
      </c>
      <c r="V1044">
        <v>0.27300000000000002</v>
      </c>
      <c r="W1044">
        <v>0.78</v>
      </c>
      <c r="X1044">
        <v>0.33900000000000002</v>
      </c>
      <c r="Y1044">
        <v>0.82699999999999996</v>
      </c>
      <c r="Z1044">
        <v>0.34799999999999998</v>
      </c>
      <c r="AA1044">
        <v>0.28199999999999997</v>
      </c>
      <c r="AB1044">
        <v>0.56431091</v>
      </c>
      <c r="AC1044" s="22">
        <v>-0.69680394300000004</v>
      </c>
      <c r="AD1044" s="22">
        <v>-0.51570016100000005</v>
      </c>
      <c r="AE1044" s="22">
        <v>-0.336299075</v>
      </c>
      <c r="AF1044" s="22">
        <v>-7.1604148000000006E-2</v>
      </c>
      <c r="AG1044" s="22">
        <v>-0.302770657</v>
      </c>
      <c r="AH1044" s="22">
        <v>-0.56383735300000004</v>
      </c>
      <c r="AI1044" s="22">
        <v>-0.107905397</v>
      </c>
      <c r="AJ1044" s="22">
        <v>-0.469800302</v>
      </c>
      <c r="AK1044" s="22">
        <v>-8.2494490000000004E-2</v>
      </c>
      <c r="AL1044" s="22">
        <v>-0.45842075599999998</v>
      </c>
      <c r="AM1044" s="22">
        <v>-0.54975089200000005</v>
      </c>
      <c r="AN1044">
        <v>-1.57201421324876E-2</v>
      </c>
      <c r="AO1044">
        <v>2.6060893566159801E-2</v>
      </c>
      <c r="AP1044">
        <v>-1.05257155316364E-2</v>
      </c>
      <c r="AQ1044">
        <v>-2.1287648838563902E-2</v>
      </c>
      <c r="AR1044">
        <v>-3.58090685443346E-4</v>
      </c>
      <c r="AS1044">
        <v>1.21743457861826E-2</v>
      </c>
      <c r="AT1044">
        <v>-1.22317389123769E-2</v>
      </c>
      <c r="AU1044">
        <v>1.4361236762394601E-4</v>
      </c>
      <c r="AV1044">
        <v>-3.7493861865003399E-3</v>
      </c>
      <c r="AW1044">
        <v>-4.24144456011655E-3</v>
      </c>
      <c r="AX1044">
        <v>-1.73349987327059E-2</v>
      </c>
      <c r="AY1044">
        <v>-0.159211723</v>
      </c>
      <c r="AZ1044">
        <f t="shared" si="42"/>
        <v>0.159211723</v>
      </c>
      <c r="BA1044">
        <f t="shared" si="43"/>
        <v>4.1788277000000013E-2</v>
      </c>
      <c r="BB1044">
        <v>0.36021172299999998</v>
      </c>
      <c r="BC1044">
        <v>0.15124027500000001</v>
      </c>
      <c r="BD1044">
        <v>4.9759724999999998E-2</v>
      </c>
      <c r="BP1044">
        <v>0.55000000000000004</v>
      </c>
      <c r="BQ1044">
        <v>0.83</v>
      </c>
      <c r="BR1044">
        <v>1.26</v>
      </c>
      <c r="BS1044">
        <v>2.31</v>
      </c>
      <c r="BT1044">
        <v>1.36</v>
      </c>
      <c r="BU1044">
        <v>0.74</v>
      </c>
      <c r="BV1044">
        <v>2.13</v>
      </c>
      <c r="BW1044">
        <v>0.92</v>
      </c>
      <c r="BX1044">
        <v>2.2599999999999998</v>
      </c>
      <c r="BY1044">
        <v>0.95</v>
      </c>
      <c r="BZ1044">
        <v>0.77</v>
      </c>
      <c r="CA1044">
        <v>1.23</v>
      </c>
      <c r="CB1044">
        <v>2.86</v>
      </c>
      <c r="CC1044">
        <v>0.64</v>
      </c>
    </row>
    <row r="1045" spans="1:81">
      <c r="A1045">
        <v>2636</v>
      </c>
      <c r="B1045">
        <v>30</v>
      </c>
      <c r="C1045" t="s">
        <v>78</v>
      </c>
      <c r="D1045" t="s">
        <v>52</v>
      </c>
      <c r="E1045" t="s">
        <v>146</v>
      </c>
      <c r="F1045" t="s">
        <v>143</v>
      </c>
      <c r="G1045" t="s">
        <v>79</v>
      </c>
      <c r="H1045" t="s">
        <v>79</v>
      </c>
      <c r="I1045">
        <v>18</v>
      </c>
      <c r="J1045">
        <v>3</v>
      </c>
      <c r="K1045">
        <v>388</v>
      </c>
      <c r="M1045">
        <v>30.347000000000001</v>
      </c>
      <c r="N1045">
        <v>11</v>
      </c>
      <c r="O1045">
        <v>17</v>
      </c>
      <c r="P1045">
        <v>3.6819999999999999</v>
      </c>
      <c r="Q1045">
        <v>0.24</v>
      </c>
      <c r="R1045">
        <v>0.307</v>
      </c>
      <c r="S1045">
        <v>0.46</v>
      </c>
      <c r="T1045">
        <v>0.80400000000000005</v>
      </c>
      <c r="U1045">
        <v>0.52600000000000002</v>
      </c>
      <c r="V1045">
        <v>0.32300000000000001</v>
      </c>
      <c r="W1045">
        <v>0.82399999999999995</v>
      </c>
      <c r="X1045">
        <v>0.33200000000000002</v>
      </c>
      <c r="Y1045">
        <v>0.82499999999999996</v>
      </c>
      <c r="Z1045">
        <v>0.32900000000000001</v>
      </c>
      <c r="AA1045">
        <v>0.29499999999999998</v>
      </c>
      <c r="AB1045">
        <v>0.56608378400000003</v>
      </c>
      <c r="AC1045" s="22">
        <v>-0.619788758</v>
      </c>
      <c r="AD1045" s="22">
        <v>-0.51286162499999999</v>
      </c>
      <c r="AE1045" s="22">
        <v>-0.33724216800000001</v>
      </c>
      <c r="AF1045" s="22">
        <v>-9.4743951000000007E-2</v>
      </c>
      <c r="AG1045" s="22">
        <v>-0.27901425600000002</v>
      </c>
      <c r="AH1045" s="22">
        <v>-0.49079747800000001</v>
      </c>
      <c r="AI1045" s="22">
        <v>-8.4072787999999996E-2</v>
      </c>
      <c r="AJ1045" s="22">
        <v>-0.478861916</v>
      </c>
      <c r="AK1045" s="22">
        <v>-8.3546050999999996E-2</v>
      </c>
      <c r="AL1045" s="22">
        <v>-0.48280410200000001</v>
      </c>
      <c r="AM1045" s="22">
        <v>-0.53017798400000005</v>
      </c>
      <c r="AN1045">
        <v>-3.6870099324383898E-2</v>
      </c>
      <c r="AO1045">
        <v>2.578069294098E-2</v>
      </c>
      <c r="AP1045">
        <v>-8.2825557645478404E-3</v>
      </c>
      <c r="AQ1045">
        <v>1.43396828786713E-3</v>
      </c>
      <c r="AR1045">
        <v>-1.7419226923760901E-2</v>
      </c>
      <c r="AS1045">
        <v>-2.7054213826856001E-2</v>
      </c>
      <c r="AT1045">
        <v>-2.6983189119374699E-2</v>
      </c>
      <c r="AU1045">
        <v>1.3579928923898499E-2</v>
      </c>
      <c r="AV1045">
        <v>-1.0277591452323401E-3</v>
      </c>
      <c r="AW1045">
        <v>1.53218645024351E-2</v>
      </c>
      <c r="AX1045">
        <v>-3.1086838096733301E-2</v>
      </c>
      <c r="AY1045">
        <v>-0.31402341</v>
      </c>
      <c r="AZ1045">
        <f t="shared" si="42"/>
        <v>0.31402341</v>
      </c>
      <c r="BA1045">
        <f t="shared" si="43"/>
        <v>-7.4023410000000012E-2</v>
      </c>
      <c r="BB1045">
        <v>0.55402340999999999</v>
      </c>
      <c r="BC1045">
        <v>-0.41633145399999999</v>
      </c>
      <c r="BD1045">
        <v>0.65633145400000004</v>
      </c>
      <c r="BP1045">
        <v>0.65</v>
      </c>
      <c r="BQ1045">
        <v>0.83</v>
      </c>
      <c r="BR1045">
        <v>1.25</v>
      </c>
      <c r="BS1045">
        <v>2.1800000000000002</v>
      </c>
      <c r="BT1045">
        <v>1.43</v>
      </c>
      <c r="BU1045">
        <v>0.88</v>
      </c>
      <c r="BV1045">
        <v>2.2400000000000002</v>
      </c>
      <c r="BW1045">
        <v>0.9</v>
      </c>
      <c r="BX1045">
        <v>2.2400000000000002</v>
      </c>
      <c r="BY1045">
        <v>0.89</v>
      </c>
      <c r="BZ1045">
        <v>0.8</v>
      </c>
      <c r="CA1045">
        <v>1.1200000000000001</v>
      </c>
      <c r="CB1045">
        <v>2.5499999999999998</v>
      </c>
      <c r="CC1045">
        <v>0.64</v>
      </c>
    </row>
    <row r="1046" spans="1:81">
      <c r="A1046">
        <v>2636</v>
      </c>
      <c r="B1046">
        <v>31</v>
      </c>
      <c r="C1046" t="s">
        <v>78</v>
      </c>
      <c r="D1046" t="s">
        <v>52</v>
      </c>
      <c r="E1046" t="s">
        <v>146</v>
      </c>
      <c r="F1046" t="s">
        <v>143</v>
      </c>
      <c r="G1046" t="s">
        <v>79</v>
      </c>
      <c r="H1046" t="s">
        <v>79</v>
      </c>
      <c r="I1046">
        <v>18</v>
      </c>
      <c r="J1046">
        <v>3</v>
      </c>
      <c r="K1046">
        <v>388</v>
      </c>
      <c r="N1046">
        <v>7</v>
      </c>
      <c r="O1046">
        <v>13</v>
      </c>
    </row>
    <row r="1047" spans="1:81">
      <c r="A1047">
        <v>2636</v>
      </c>
      <c r="B1047">
        <v>32</v>
      </c>
      <c r="C1047" t="s">
        <v>78</v>
      </c>
      <c r="D1047" t="s">
        <v>52</v>
      </c>
      <c r="E1047" t="s">
        <v>146</v>
      </c>
      <c r="F1047" t="s">
        <v>143</v>
      </c>
      <c r="G1047" t="s">
        <v>79</v>
      </c>
      <c r="H1047" t="s">
        <v>79</v>
      </c>
      <c r="I1047">
        <v>18</v>
      </c>
      <c r="J1047">
        <v>3</v>
      </c>
      <c r="K1047">
        <v>388</v>
      </c>
      <c r="N1047">
        <v>10</v>
      </c>
      <c r="O1047">
        <v>16</v>
      </c>
    </row>
    <row r="1048" spans="1:81">
      <c r="A1048">
        <v>2636</v>
      </c>
      <c r="B1048">
        <v>33</v>
      </c>
      <c r="C1048" t="s">
        <v>78</v>
      </c>
      <c r="D1048" t="s">
        <v>52</v>
      </c>
      <c r="E1048" t="s">
        <v>146</v>
      </c>
      <c r="F1048" t="s">
        <v>143</v>
      </c>
      <c r="G1048" t="s">
        <v>79</v>
      </c>
      <c r="H1048" t="s">
        <v>79</v>
      </c>
      <c r="I1048">
        <v>18</v>
      </c>
      <c r="J1048">
        <v>3</v>
      </c>
      <c r="K1048">
        <v>388</v>
      </c>
      <c r="N1048">
        <v>11</v>
      </c>
    </row>
    <row r="1049" spans="1:81">
      <c r="A1049">
        <v>2636</v>
      </c>
      <c r="B1049">
        <v>34</v>
      </c>
      <c r="C1049" t="s">
        <v>78</v>
      </c>
      <c r="D1049" t="s">
        <v>52</v>
      </c>
      <c r="E1049" t="s">
        <v>146</v>
      </c>
      <c r="F1049" t="s">
        <v>143</v>
      </c>
      <c r="G1049" t="s">
        <v>79</v>
      </c>
      <c r="H1049" t="s">
        <v>79</v>
      </c>
      <c r="I1049">
        <v>18</v>
      </c>
      <c r="J1049">
        <v>3</v>
      </c>
      <c r="K1049">
        <v>388</v>
      </c>
      <c r="N1049">
        <v>7</v>
      </c>
    </row>
    <row r="1050" spans="1:81">
      <c r="A1050">
        <v>2636</v>
      </c>
      <c r="B1050">
        <v>35</v>
      </c>
      <c r="C1050" t="s">
        <v>78</v>
      </c>
      <c r="D1050" t="s">
        <v>52</v>
      </c>
      <c r="E1050" t="s">
        <v>146</v>
      </c>
      <c r="F1050" t="s">
        <v>143</v>
      </c>
      <c r="G1050" t="s">
        <v>79</v>
      </c>
      <c r="H1050" t="s">
        <v>79</v>
      </c>
      <c r="I1050">
        <v>18</v>
      </c>
      <c r="J1050">
        <v>3</v>
      </c>
      <c r="K1050">
        <v>388</v>
      </c>
      <c r="N1050">
        <v>7</v>
      </c>
    </row>
    <row r="1051" spans="1:81">
      <c r="A1051">
        <v>2636</v>
      </c>
      <c r="B1051">
        <v>36</v>
      </c>
      <c r="C1051" t="s">
        <v>78</v>
      </c>
      <c r="D1051" t="s">
        <v>52</v>
      </c>
      <c r="E1051" t="s">
        <v>146</v>
      </c>
      <c r="F1051" t="s">
        <v>143</v>
      </c>
      <c r="G1051" t="s">
        <v>79</v>
      </c>
      <c r="H1051" t="s">
        <v>79</v>
      </c>
      <c r="I1051">
        <v>18</v>
      </c>
      <c r="J1051">
        <v>3</v>
      </c>
      <c r="K1051">
        <v>388</v>
      </c>
      <c r="N1051">
        <v>29</v>
      </c>
    </row>
    <row r="1052" spans="1:81">
      <c r="A1052">
        <v>2636</v>
      </c>
      <c r="B1052">
        <v>37</v>
      </c>
      <c r="C1052" t="s">
        <v>78</v>
      </c>
      <c r="D1052" t="s">
        <v>52</v>
      </c>
      <c r="E1052" t="s">
        <v>146</v>
      </c>
      <c r="F1052" t="s">
        <v>143</v>
      </c>
      <c r="G1052" t="s">
        <v>79</v>
      </c>
      <c r="H1052" t="s">
        <v>79</v>
      </c>
      <c r="I1052">
        <v>18</v>
      </c>
      <c r="J1052">
        <v>3</v>
      </c>
      <c r="K1052">
        <v>388</v>
      </c>
      <c r="N1052">
        <v>32</v>
      </c>
    </row>
    <row r="1053" spans="1:81">
      <c r="A1053">
        <v>2636</v>
      </c>
      <c r="B1053">
        <v>38</v>
      </c>
      <c r="C1053" t="s">
        <v>78</v>
      </c>
      <c r="D1053" t="s">
        <v>52</v>
      </c>
      <c r="E1053" t="s">
        <v>146</v>
      </c>
      <c r="F1053" t="s">
        <v>143</v>
      </c>
      <c r="G1053" t="s">
        <v>79</v>
      </c>
      <c r="H1053" t="s">
        <v>79</v>
      </c>
      <c r="I1053">
        <v>18</v>
      </c>
      <c r="J1053">
        <v>3</v>
      </c>
      <c r="K1053">
        <v>388</v>
      </c>
      <c r="N1053">
        <v>32</v>
      </c>
    </row>
    <row r="1054" spans="1:81">
      <c r="A1054">
        <v>2636</v>
      </c>
      <c r="B1054">
        <v>39</v>
      </c>
      <c r="C1054" t="s">
        <v>78</v>
      </c>
      <c r="D1054" t="s">
        <v>52</v>
      </c>
      <c r="E1054" t="s">
        <v>146</v>
      </c>
      <c r="F1054" t="s">
        <v>143</v>
      </c>
      <c r="G1054" t="s">
        <v>79</v>
      </c>
      <c r="H1054" t="s">
        <v>79</v>
      </c>
      <c r="I1054">
        <v>18</v>
      </c>
      <c r="J1054">
        <v>3</v>
      </c>
      <c r="K1054">
        <v>388</v>
      </c>
      <c r="N1054">
        <v>7</v>
      </c>
    </row>
    <row r="1055" spans="1:81">
      <c r="A1055">
        <v>2636</v>
      </c>
      <c r="B1055">
        <v>40</v>
      </c>
      <c r="C1055" t="s">
        <v>78</v>
      </c>
      <c r="D1055" t="s">
        <v>52</v>
      </c>
      <c r="E1055" t="s">
        <v>146</v>
      </c>
      <c r="F1055" t="s">
        <v>143</v>
      </c>
      <c r="G1055" t="s">
        <v>79</v>
      </c>
      <c r="H1055" t="s">
        <v>79</v>
      </c>
      <c r="I1055">
        <v>18</v>
      </c>
      <c r="J1055">
        <v>3</v>
      </c>
      <c r="K1055">
        <v>388</v>
      </c>
      <c r="N1055">
        <v>18</v>
      </c>
      <c r="AC1055"/>
      <c r="AD1055"/>
      <c r="AE1055"/>
      <c r="AF1055"/>
      <c r="AG1055"/>
      <c r="AH1055"/>
      <c r="AI1055"/>
      <c r="AJ1055"/>
      <c r="AK1055"/>
      <c r="AL1055"/>
      <c r="AM1055"/>
    </row>
    <row r="1056" spans="1:81">
      <c r="A1056">
        <v>2636</v>
      </c>
      <c r="B1056">
        <v>41</v>
      </c>
      <c r="C1056" t="s">
        <v>78</v>
      </c>
      <c r="D1056" t="s">
        <v>52</v>
      </c>
      <c r="E1056" t="s">
        <v>146</v>
      </c>
      <c r="F1056" t="s">
        <v>143</v>
      </c>
      <c r="G1056" t="s">
        <v>79</v>
      </c>
      <c r="H1056" t="s">
        <v>79</v>
      </c>
      <c r="I1056">
        <v>18</v>
      </c>
      <c r="J1056">
        <v>3</v>
      </c>
      <c r="K1056">
        <v>388</v>
      </c>
      <c r="N1056">
        <v>6</v>
      </c>
      <c r="AC1056"/>
      <c r="AD1056"/>
      <c r="AE1056"/>
      <c r="AF1056"/>
      <c r="AG1056"/>
      <c r="AH1056"/>
      <c r="AI1056"/>
      <c r="AJ1056"/>
      <c r="AK1056"/>
      <c r="AL1056"/>
      <c r="AM1056"/>
    </row>
    <row r="1057" spans="1:81">
      <c r="A1057">
        <v>2636</v>
      </c>
      <c r="B1057">
        <v>42</v>
      </c>
      <c r="C1057" t="s">
        <v>78</v>
      </c>
      <c r="D1057" t="s">
        <v>52</v>
      </c>
      <c r="E1057" t="s">
        <v>146</v>
      </c>
      <c r="F1057" t="s">
        <v>143</v>
      </c>
      <c r="G1057" t="s">
        <v>79</v>
      </c>
      <c r="H1057" t="s">
        <v>79</v>
      </c>
      <c r="I1057">
        <v>18</v>
      </c>
      <c r="J1057">
        <v>3</v>
      </c>
      <c r="K1057">
        <v>388</v>
      </c>
      <c r="N1057">
        <v>7</v>
      </c>
      <c r="AC1057"/>
      <c r="AD1057"/>
      <c r="AE1057"/>
      <c r="AF1057"/>
      <c r="AG1057"/>
      <c r="AH1057"/>
      <c r="AI1057"/>
      <c r="AJ1057"/>
      <c r="AK1057"/>
      <c r="AL1057"/>
      <c r="AM1057"/>
    </row>
    <row r="1058" spans="1:81">
      <c r="A1058">
        <v>2636</v>
      </c>
      <c r="B1058">
        <v>43</v>
      </c>
      <c r="C1058" t="s">
        <v>78</v>
      </c>
      <c r="D1058" t="s">
        <v>52</v>
      </c>
      <c r="E1058" t="s">
        <v>146</v>
      </c>
      <c r="F1058" t="s">
        <v>143</v>
      </c>
      <c r="G1058" t="s">
        <v>79</v>
      </c>
      <c r="H1058" t="s">
        <v>79</v>
      </c>
      <c r="I1058">
        <v>18</v>
      </c>
      <c r="J1058">
        <v>3</v>
      </c>
      <c r="K1058">
        <v>388</v>
      </c>
      <c r="N1058">
        <v>8</v>
      </c>
      <c r="AC1058"/>
      <c r="AD1058"/>
      <c r="AE1058"/>
      <c r="AF1058"/>
      <c r="AG1058"/>
      <c r="AH1058"/>
      <c r="AI1058"/>
      <c r="AJ1058"/>
      <c r="AK1058"/>
      <c r="AL1058"/>
      <c r="AM1058"/>
    </row>
    <row r="1059" spans="1:81">
      <c r="A1059">
        <v>2636</v>
      </c>
      <c r="B1059">
        <v>44</v>
      </c>
      <c r="C1059" t="s">
        <v>78</v>
      </c>
      <c r="D1059" t="s">
        <v>52</v>
      </c>
      <c r="E1059" t="s">
        <v>146</v>
      </c>
      <c r="F1059" t="s">
        <v>143</v>
      </c>
      <c r="G1059" t="s">
        <v>79</v>
      </c>
      <c r="H1059" t="s">
        <v>79</v>
      </c>
      <c r="I1059">
        <v>18</v>
      </c>
      <c r="J1059">
        <v>3</v>
      </c>
      <c r="K1059">
        <v>388</v>
      </c>
      <c r="N1059">
        <v>29</v>
      </c>
      <c r="AC1059"/>
      <c r="AD1059"/>
      <c r="AE1059"/>
      <c r="AF1059"/>
      <c r="AG1059"/>
      <c r="AH1059"/>
      <c r="AI1059"/>
      <c r="AJ1059"/>
      <c r="AK1059"/>
      <c r="AL1059"/>
      <c r="AM1059"/>
    </row>
    <row r="1060" spans="1:81">
      <c r="A1060">
        <v>2636</v>
      </c>
      <c r="B1060">
        <v>45</v>
      </c>
      <c r="C1060" t="s">
        <v>78</v>
      </c>
      <c r="D1060" t="s">
        <v>52</v>
      </c>
      <c r="E1060" t="s">
        <v>146</v>
      </c>
      <c r="F1060" t="s">
        <v>143</v>
      </c>
      <c r="G1060" t="s">
        <v>79</v>
      </c>
      <c r="H1060" t="s">
        <v>79</v>
      </c>
      <c r="I1060">
        <v>18</v>
      </c>
      <c r="J1060">
        <v>3</v>
      </c>
      <c r="K1060">
        <v>388</v>
      </c>
      <c r="N1060">
        <v>13</v>
      </c>
      <c r="AC1060"/>
      <c r="AD1060"/>
      <c r="AE1060"/>
      <c r="AF1060"/>
      <c r="AG1060"/>
      <c r="AH1060"/>
      <c r="AI1060"/>
      <c r="AJ1060"/>
      <c r="AK1060"/>
      <c r="AL1060"/>
      <c r="AM1060"/>
    </row>
    <row r="1061" spans="1:81">
      <c r="A1061">
        <v>2636</v>
      </c>
      <c r="B1061">
        <v>46</v>
      </c>
      <c r="C1061" t="s">
        <v>78</v>
      </c>
      <c r="D1061" t="s">
        <v>52</v>
      </c>
      <c r="E1061" t="s">
        <v>146</v>
      </c>
      <c r="F1061" t="s">
        <v>143</v>
      </c>
      <c r="G1061" t="s">
        <v>79</v>
      </c>
      <c r="H1061" t="s">
        <v>79</v>
      </c>
      <c r="I1061">
        <v>18</v>
      </c>
      <c r="J1061">
        <v>3</v>
      </c>
      <c r="K1061">
        <v>388</v>
      </c>
      <c r="N1061">
        <v>23</v>
      </c>
      <c r="AC1061"/>
      <c r="AD1061"/>
      <c r="AE1061"/>
      <c r="AF1061"/>
      <c r="AG1061"/>
      <c r="AH1061"/>
      <c r="AI1061"/>
      <c r="AJ1061"/>
      <c r="AK1061"/>
      <c r="AL1061"/>
      <c r="AM1061"/>
    </row>
    <row r="1062" spans="1:81">
      <c r="A1062">
        <v>2636</v>
      </c>
      <c r="B1062">
        <v>47</v>
      </c>
      <c r="C1062" t="s">
        <v>78</v>
      </c>
      <c r="D1062" t="s">
        <v>52</v>
      </c>
      <c r="E1062" t="s">
        <v>146</v>
      </c>
      <c r="F1062" t="s">
        <v>143</v>
      </c>
      <c r="G1062" t="s">
        <v>79</v>
      </c>
      <c r="H1062" t="s">
        <v>79</v>
      </c>
      <c r="I1062">
        <v>18</v>
      </c>
      <c r="J1062">
        <v>3</v>
      </c>
      <c r="K1062">
        <v>388</v>
      </c>
      <c r="N1062">
        <v>7</v>
      </c>
      <c r="AC1062"/>
      <c r="AD1062"/>
      <c r="AE1062"/>
      <c r="AF1062"/>
      <c r="AG1062"/>
      <c r="AH1062"/>
      <c r="AI1062"/>
      <c r="AJ1062"/>
      <c r="AK1062"/>
      <c r="AL1062"/>
      <c r="AM1062"/>
    </row>
    <row r="1063" spans="1:81">
      <c r="A1063">
        <v>2636</v>
      </c>
      <c r="B1063">
        <v>48</v>
      </c>
      <c r="C1063" t="s">
        <v>78</v>
      </c>
      <c r="D1063" t="s">
        <v>52</v>
      </c>
      <c r="E1063" t="s">
        <v>146</v>
      </c>
      <c r="F1063" t="s">
        <v>143</v>
      </c>
      <c r="G1063" t="s">
        <v>79</v>
      </c>
      <c r="H1063" t="s">
        <v>79</v>
      </c>
      <c r="I1063">
        <v>18</v>
      </c>
      <c r="J1063">
        <v>3</v>
      </c>
      <c r="K1063">
        <v>388</v>
      </c>
      <c r="N1063">
        <v>7</v>
      </c>
      <c r="AC1063"/>
      <c r="AD1063"/>
      <c r="AE1063"/>
      <c r="AF1063"/>
      <c r="AG1063"/>
      <c r="AH1063"/>
      <c r="AI1063"/>
      <c r="AJ1063"/>
      <c r="AK1063"/>
      <c r="AL1063"/>
      <c r="AM1063"/>
    </row>
    <row r="1064" spans="1:81">
      <c r="A1064">
        <v>2636</v>
      </c>
      <c r="B1064">
        <v>49</v>
      </c>
      <c r="C1064" t="s">
        <v>78</v>
      </c>
      <c r="D1064" t="s">
        <v>52</v>
      </c>
      <c r="E1064" t="s">
        <v>146</v>
      </c>
      <c r="F1064" t="s">
        <v>143</v>
      </c>
      <c r="G1064" t="s">
        <v>79</v>
      </c>
      <c r="H1064" t="s">
        <v>79</v>
      </c>
      <c r="I1064">
        <v>18</v>
      </c>
      <c r="J1064">
        <v>3</v>
      </c>
      <c r="K1064">
        <v>388</v>
      </c>
      <c r="N1064">
        <v>8</v>
      </c>
      <c r="AC1064"/>
      <c r="AD1064"/>
      <c r="AE1064"/>
      <c r="AF1064"/>
      <c r="AG1064"/>
      <c r="AH1064"/>
      <c r="AI1064"/>
      <c r="AJ1064"/>
      <c r="AK1064"/>
      <c r="AL1064"/>
      <c r="AM1064"/>
    </row>
    <row r="1065" spans="1:81">
      <c r="A1065">
        <v>2636</v>
      </c>
      <c r="B1065">
        <v>50</v>
      </c>
      <c r="C1065" t="s">
        <v>78</v>
      </c>
      <c r="D1065" t="s">
        <v>52</v>
      </c>
      <c r="E1065" t="s">
        <v>146</v>
      </c>
      <c r="F1065" t="s">
        <v>143</v>
      </c>
      <c r="G1065" t="s">
        <v>79</v>
      </c>
      <c r="H1065" t="s">
        <v>79</v>
      </c>
      <c r="I1065">
        <v>18</v>
      </c>
      <c r="J1065">
        <v>3</v>
      </c>
      <c r="K1065">
        <v>388</v>
      </c>
      <c r="N1065">
        <v>8</v>
      </c>
      <c r="AC1065"/>
      <c r="AD1065"/>
      <c r="AE1065"/>
      <c r="AF1065"/>
      <c r="AG1065"/>
      <c r="AH1065"/>
      <c r="AI1065"/>
      <c r="AJ1065"/>
      <c r="AK1065"/>
      <c r="AL1065"/>
      <c r="AM1065"/>
    </row>
    <row r="1066" spans="1:81">
      <c r="A1066">
        <v>2637</v>
      </c>
      <c r="B1066">
        <v>1</v>
      </c>
      <c r="C1066" t="s">
        <v>82</v>
      </c>
      <c r="D1066" t="s">
        <v>52</v>
      </c>
      <c r="E1066" t="s">
        <v>146</v>
      </c>
      <c r="F1066" t="s">
        <v>143</v>
      </c>
      <c r="G1066" t="s">
        <v>81</v>
      </c>
      <c r="H1066" t="s">
        <v>81</v>
      </c>
      <c r="I1066">
        <v>16</v>
      </c>
      <c r="J1066">
        <v>1</v>
      </c>
      <c r="M1066">
        <v>21.667999999999999</v>
      </c>
      <c r="N1066">
        <v>18</v>
      </c>
      <c r="O1066">
        <v>21</v>
      </c>
      <c r="P1066">
        <v>4.4089999999999998</v>
      </c>
      <c r="Q1066">
        <v>0.22700000000000001</v>
      </c>
      <c r="R1066">
        <v>0.36199999999999999</v>
      </c>
      <c r="S1066">
        <v>0.57299999999999995</v>
      </c>
      <c r="T1066">
        <v>1.075</v>
      </c>
      <c r="U1066">
        <v>0.57099999999999995</v>
      </c>
      <c r="V1066">
        <v>0.42799999999999999</v>
      </c>
      <c r="W1066">
        <v>1.1220000000000001</v>
      </c>
      <c r="X1066">
        <v>0.33100000000000002</v>
      </c>
      <c r="Y1066">
        <v>0.84399999999999997</v>
      </c>
      <c r="Z1066">
        <v>0.38100000000000001</v>
      </c>
      <c r="AA1066">
        <v>0.28100000000000003</v>
      </c>
      <c r="AB1066">
        <v>0.644340099</v>
      </c>
      <c r="AC1066" s="22">
        <v>-0.643974143</v>
      </c>
      <c r="AD1066" s="22">
        <v>-0.44129142900000001</v>
      </c>
      <c r="AE1066" s="22">
        <v>-0.241845378</v>
      </c>
      <c r="AF1066" s="22">
        <v>3.1408463999999997E-2</v>
      </c>
      <c r="AG1066" s="22">
        <v>-0.243363892</v>
      </c>
      <c r="AH1066" s="22">
        <v>-0.36855623100000001</v>
      </c>
      <c r="AI1066" s="22">
        <v>4.9992857000000002E-2</v>
      </c>
      <c r="AJ1066" s="22">
        <v>-0.48017200599999998</v>
      </c>
      <c r="AK1066" s="22">
        <v>-7.3657553000000001E-2</v>
      </c>
      <c r="AL1066" s="22">
        <v>-0.41907502400000002</v>
      </c>
      <c r="AM1066" s="22">
        <v>-0.55129368000000001</v>
      </c>
      <c r="AN1066">
        <v>2.1507811472700498E-2</v>
      </c>
      <c r="AO1066">
        <v>2.65366301101925E-2</v>
      </c>
      <c r="AP1066">
        <v>1.32960656286832E-2</v>
      </c>
      <c r="AQ1066">
        <v>1.2269768396985299E-2</v>
      </c>
      <c r="AR1066">
        <v>1.24501759038823E-2</v>
      </c>
      <c r="AS1066">
        <v>2.1159884104976498E-3</v>
      </c>
      <c r="AT1066">
        <v>-3.5464937970870199E-2</v>
      </c>
      <c r="AU1066">
        <v>3.4955809065224303E-2</v>
      </c>
      <c r="AV1066">
        <v>2.2461217739362702E-2</v>
      </c>
      <c r="AW1066">
        <v>2.1982386101852699E-2</v>
      </c>
      <c r="AX1066">
        <v>3.2626715586052298E-2</v>
      </c>
      <c r="AY1066">
        <v>0.22768549499999999</v>
      </c>
      <c r="AZ1066">
        <f t="shared" ref="AZ1066:AZ1097" si="44">ABS(AY1066)</f>
        <v>0.22768549499999999</v>
      </c>
      <c r="BA1066">
        <f t="shared" ref="BA1066:BA1097" si="45">Q1066-ABS(AY1066)</f>
        <v>-6.8549499999998043E-4</v>
      </c>
      <c r="BB1066">
        <v>-6.8549500000000005E-4</v>
      </c>
      <c r="BC1066">
        <v>0.25030013600000001</v>
      </c>
      <c r="BD1066">
        <v>-2.3300135999999999E-2</v>
      </c>
      <c r="BP1066">
        <v>0.51</v>
      </c>
      <c r="BQ1066">
        <v>0.82</v>
      </c>
      <c r="BR1066">
        <v>1.3</v>
      </c>
      <c r="BS1066">
        <v>2.44</v>
      </c>
      <c r="BT1066">
        <v>1.3</v>
      </c>
      <c r="BU1066">
        <v>0.97</v>
      </c>
      <c r="BV1066">
        <v>2.54</v>
      </c>
      <c r="BW1066">
        <v>0.75</v>
      </c>
      <c r="BX1066">
        <v>1.91</v>
      </c>
      <c r="BY1066">
        <v>0.86</v>
      </c>
      <c r="BZ1066">
        <v>0.64</v>
      </c>
      <c r="CA1066">
        <v>1.36</v>
      </c>
      <c r="CB1066">
        <v>2.62</v>
      </c>
      <c r="CC1066">
        <v>0.51</v>
      </c>
    </row>
    <row r="1067" spans="1:81">
      <c r="A1067">
        <v>2637</v>
      </c>
      <c r="B1067">
        <v>2</v>
      </c>
      <c r="C1067" t="s">
        <v>82</v>
      </c>
      <c r="D1067" t="s">
        <v>52</v>
      </c>
      <c r="E1067" t="s">
        <v>146</v>
      </c>
      <c r="F1067" t="s">
        <v>143</v>
      </c>
      <c r="G1067" t="s">
        <v>81</v>
      </c>
      <c r="H1067" t="s">
        <v>81</v>
      </c>
      <c r="I1067">
        <v>16</v>
      </c>
      <c r="J1067">
        <v>1</v>
      </c>
      <c r="M1067">
        <v>29.31</v>
      </c>
      <c r="N1067">
        <v>7</v>
      </c>
      <c r="O1067">
        <v>17</v>
      </c>
      <c r="P1067">
        <v>3.972</v>
      </c>
      <c r="Q1067">
        <v>0.192</v>
      </c>
      <c r="R1067">
        <v>0.33200000000000002</v>
      </c>
      <c r="S1067">
        <v>0.54400000000000004</v>
      </c>
      <c r="T1067">
        <v>0.95199999999999996</v>
      </c>
      <c r="U1067">
        <v>0.46300000000000002</v>
      </c>
      <c r="V1067">
        <v>0.19</v>
      </c>
      <c r="W1067">
        <v>0.79800000000000004</v>
      </c>
      <c r="X1067">
        <v>0.315</v>
      </c>
      <c r="Y1067">
        <v>0.747</v>
      </c>
      <c r="Z1067">
        <v>0.33700000000000002</v>
      </c>
      <c r="AA1067">
        <v>0.25900000000000001</v>
      </c>
      <c r="AB1067">
        <v>0.59900924</v>
      </c>
      <c r="AC1067" s="22">
        <v>-0.71669877100000001</v>
      </c>
      <c r="AD1067" s="22">
        <v>-0.478861916</v>
      </c>
      <c r="AE1067" s="22">
        <v>-0.2644011</v>
      </c>
      <c r="AF1067" s="22">
        <v>-2.1363052E-2</v>
      </c>
      <c r="AG1067" s="22">
        <v>-0.33441900899999999</v>
      </c>
      <c r="AH1067" s="22">
        <v>-0.72124639899999998</v>
      </c>
      <c r="AI1067" s="22">
        <v>-9.7997108999999999E-2</v>
      </c>
      <c r="AJ1067" s="22">
        <v>-0.50168944599999998</v>
      </c>
      <c r="AK1067" s="22">
        <v>-0.126679398</v>
      </c>
      <c r="AL1067" s="22">
        <v>-0.47237009899999999</v>
      </c>
      <c r="AM1067" s="22">
        <v>-0.58670023599999999</v>
      </c>
      <c r="AN1067">
        <v>5.45299069606497E-3</v>
      </c>
      <c r="AO1067">
        <v>7.5957338494676598E-3</v>
      </c>
      <c r="AP1067">
        <v>-1.36444046870128E-2</v>
      </c>
      <c r="AQ1067">
        <v>7.37154327310086E-3</v>
      </c>
      <c r="AR1067">
        <v>2.7087152029697002E-2</v>
      </c>
      <c r="AS1067">
        <v>1.7007802821530499E-2</v>
      </c>
      <c r="AT1067">
        <v>4.9522571449468901E-2</v>
      </c>
      <c r="AU1067">
        <v>1.11602114927822E-2</v>
      </c>
      <c r="AV1067">
        <v>2.96892618282272E-2</v>
      </c>
      <c r="AW1067">
        <v>1.43385839190987E-2</v>
      </c>
      <c r="AX1067">
        <v>1.28011180310164E-2</v>
      </c>
      <c r="AY1067">
        <v>2.9200883E-2</v>
      </c>
      <c r="AZ1067">
        <f t="shared" si="44"/>
        <v>2.9200883E-2</v>
      </c>
      <c r="BA1067">
        <f t="shared" si="45"/>
        <v>0.16279911699999999</v>
      </c>
      <c r="BB1067">
        <v>0.16279911699999999</v>
      </c>
      <c r="BC1067">
        <v>0.12841349899999999</v>
      </c>
      <c r="BD1067">
        <v>6.3586501000000004E-2</v>
      </c>
      <c r="BP1067">
        <v>0.48</v>
      </c>
      <c r="BQ1067">
        <v>0.84</v>
      </c>
      <c r="BR1067">
        <v>1.37</v>
      </c>
      <c r="BS1067">
        <v>2.4</v>
      </c>
      <c r="BT1067">
        <v>1.17</v>
      </c>
      <c r="BU1067">
        <v>0.48</v>
      </c>
      <c r="BV1067">
        <v>2.0099999999999998</v>
      </c>
      <c r="BW1067">
        <v>0.79</v>
      </c>
      <c r="BX1067">
        <v>1.88</v>
      </c>
      <c r="BY1067">
        <v>0.85</v>
      </c>
      <c r="BZ1067">
        <v>0.65</v>
      </c>
      <c r="CA1067">
        <v>1.3</v>
      </c>
      <c r="CB1067">
        <v>4.2</v>
      </c>
      <c r="CC1067">
        <v>0.57999999999999996</v>
      </c>
    </row>
    <row r="1068" spans="1:81">
      <c r="A1068">
        <v>2637</v>
      </c>
      <c r="B1068">
        <v>3</v>
      </c>
      <c r="C1068" t="s">
        <v>82</v>
      </c>
      <c r="D1068" t="s">
        <v>52</v>
      </c>
      <c r="E1068" t="s">
        <v>146</v>
      </c>
      <c r="F1068" t="s">
        <v>143</v>
      </c>
      <c r="G1068" t="s">
        <v>81</v>
      </c>
      <c r="H1068" t="s">
        <v>81</v>
      </c>
      <c r="I1068">
        <v>16</v>
      </c>
      <c r="J1068">
        <v>1</v>
      </c>
      <c r="M1068">
        <v>33.170999999999999</v>
      </c>
      <c r="N1068">
        <v>10</v>
      </c>
      <c r="O1068">
        <v>17</v>
      </c>
      <c r="P1068">
        <v>3.9630000000000001</v>
      </c>
      <c r="Q1068">
        <v>0.184</v>
      </c>
      <c r="R1068">
        <v>0.36799999999999999</v>
      </c>
      <c r="S1068">
        <v>0.50700000000000001</v>
      </c>
      <c r="T1068">
        <v>0.91300000000000003</v>
      </c>
      <c r="U1068">
        <v>0.57899999999999996</v>
      </c>
      <c r="V1068">
        <v>0.33100000000000002</v>
      </c>
      <c r="W1068">
        <v>0.91</v>
      </c>
      <c r="X1068">
        <v>0.311</v>
      </c>
      <c r="Y1068">
        <v>0.78300000000000003</v>
      </c>
      <c r="Z1068">
        <v>0.34899999999999998</v>
      </c>
      <c r="AA1068">
        <v>0.253</v>
      </c>
      <c r="AB1068">
        <v>0.59802407199999996</v>
      </c>
      <c r="AC1068" s="22">
        <v>-0.73518217699999999</v>
      </c>
      <c r="AD1068" s="22">
        <v>-0.43415218100000003</v>
      </c>
      <c r="AE1068" s="22">
        <v>-0.29499204099999998</v>
      </c>
      <c r="AF1068" s="22">
        <v>-3.9529222000000003E-2</v>
      </c>
      <c r="AG1068" s="22">
        <v>-0.237321436</v>
      </c>
      <c r="AH1068" s="22">
        <v>-0.48017200599999998</v>
      </c>
      <c r="AI1068" s="22">
        <v>-4.0958608000000001E-2</v>
      </c>
      <c r="AJ1068" s="22">
        <v>-0.50723961100000003</v>
      </c>
      <c r="AK1068" s="22">
        <v>-0.106238238</v>
      </c>
      <c r="AL1068" s="22">
        <v>-0.45717457299999997</v>
      </c>
      <c r="AM1068" s="22">
        <v>-0.59687947900000005</v>
      </c>
      <c r="AN1068">
        <v>1.19085056591181E-2</v>
      </c>
      <c r="AO1068">
        <v>-2.4794090702705E-2</v>
      </c>
      <c r="AP1068">
        <v>1.03121824564761E-2</v>
      </c>
      <c r="AQ1068">
        <v>2.0304984329950201E-2</v>
      </c>
      <c r="AR1068">
        <v>-3.78453419484878E-2</v>
      </c>
      <c r="AS1068">
        <v>-2.5141383216539699E-2</v>
      </c>
      <c r="AT1068">
        <v>-1.6900855376013001E-3</v>
      </c>
      <c r="AU1068">
        <v>1.5729805315800399E-2</v>
      </c>
      <c r="AV1068">
        <v>8.4414087507090896E-3</v>
      </c>
      <c r="AW1068">
        <v>2.60805808387765E-3</v>
      </c>
      <c r="AX1068">
        <v>1.9148610514199901E-2</v>
      </c>
      <c r="AY1068">
        <v>7.4718686000000006E-2</v>
      </c>
      <c r="AZ1068">
        <f t="shared" si="44"/>
        <v>7.4718686000000006E-2</v>
      </c>
      <c r="BA1068">
        <f t="shared" si="45"/>
        <v>0.10928131399999999</v>
      </c>
      <c r="BB1068">
        <v>0.109281314</v>
      </c>
      <c r="BC1068">
        <v>0.19143941</v>
      </c>
      <c r="BD1068">
        <v>-7.4394099999999996E-3</v>
      </c>
      <c r="BP1068">
        <v>0.46</v>
      </c>
      <c r="BQ1068">
        <v>0.93</v>
      </c>
      <c r="BR1068">
        <v>1.28</v>
      </c>
      <c r="BS1068">
        <v>2.2999999999999998</v>
      </c>
      <c r="BT1068">
        <v>1.46</v>
      </c>
      <c r="BU1068">
        <v>0.84</v>
      </c>
      <c r="BV1068">
        <v>2.2999999999999998</v>
      </c>
      <c r="BW1068">
        <v>0.78</v>
      </c>
      <c r="BX1068">
        <v>1.98</v>
      </c>
      <c r="BY1068">
        <v>0.88</v>
      </c>
      <c r="BZ1068">
        <v>0.64</v>
      </c>
      <c r="CA1068">
        <v>1.38</v>
      </c>
      <c r="CB1068">
        <v>2.75</v>
      </c>
      <c r="CC1068">
        <v>0.64</v>
      </c>
    </row>
    <row r="1069" spans="1:81">
      <c r="A1069">
        <v>2637</v>
      </c>
      <c r="B1069">
        <v>4</v>
      </c>
      <c r="C1069" t="s">
        <v>82</v>
      </c>
      <c r="D1069" t="s">
        <v>52</v>
      </c>
      <c r="E1069" t="s">
        <v>146</v>
      </c>
      <c r="F1069" t="s">
        <v>143</v>
      </c>
      <c r="G1069" t="s">
        <v>81</v>
      </c>
      <c r="H1069" t="s">
        <v>81</v>
      </c>
      <c r="I1069">
        <v>16</v>
      </c>
      <c r="J1069">
        <v>1</v>
      </c>
      <c r="M1069">
        <v>22.414000000000001</v>
      </c>
      <c r="N1069">
        <v>32</v>
      </c>
      <c r="O1069">
        <v>19</v>
      </c>
      <c r="P1069">
        <v>4.3410000000000002</v>
      </c>
      <c r="Q1069">
        <v>0.222</v>
      </c>
      <c r="R1069">
        <v>0.40400000000000003</v>
      </c>
      <c r="S1069">
        <v>0.58499999999999996</v>
      </c>
      <c r="T1069">
        <v>1.0620000000000001</v>
      </c>
      <c r="U1069">
        <v>0.58299999999999996</v>
      </c>
      <c r="V1069">
        <v>0.32300000000000001</v>
      </c>
      <c r="W1069">
        <v>1.0529999999999999</v>
      </c>
      <c r="X1069">
        <v>0.32</v>
      </c>
      <c r="Y1069">
        <v>0.83199999999999996</v>
      </c>
      <c r="Z1069">
        <v>0.34699999999999998</v>
      </c>
      <c r="AA1069">
        <v>0.28699999999999998</v>
      </c>
      <c r="AB1069">
        <v>0.63758978600000005</v>
      </c>
      <c r="AC1069" s="22">
        <v>-0.65364702600000002</v>
      </c>
      <c r="AD1069" s="22">
        <v>-0.39361863499999999</v>
      </c>
      <c r="AE1069" s="22">
        <v>-0.23284413400000001</v>
      </c>
      <c r="AF1069" s="22">
        <v>2.6124517E-2</v>
      </c>
      <c r="AG1069" s="22">
        <v>-0.234331445</v>
      </c>
      <c r="AH1069" s="22">
        <v>-0.49079747800000001</v>
      </c>
      <c r="AI1069" s="22">
        <v>2.2428370999999999E-2</v>
      </c>
      <c r="AJ1069" s="22">
        <v>-0.494850022</v>
      </c>
      <c r="AK1069" s="22">
        <v>-7.9876673999999995E-2</v>
      </c>
      <c r="AL1069" s="22">
        <v>-0.459670525</v>
      </c>
      <c r="AM1069" s="22">
        <v>-0.54211810299999996</v>
      </c>
      <c r="AN1069">
        <v>1.8651415846030101E-2</v>
      </c>
      <c r="AO1069">
        <v>-1.36996277841906E-2</v>
      </c>
      <c r="AP1069">
        <v>-7.9324435852279297E-4</v>
      </c>
      <c r="AQ1069">
        <v>9.5679253039670006E-3</v>
      </c>
      <c r="AR1069">
        <v>-2.4880105180347101E-4</v>
      </c>
      <c r="AS1069">
        <v>1.6238655049211102E-2</v>
      </c>
      <c r="AT1069">
        <v>-1.79422618016905E-2</v>
      </c>
      <c r="AU1069">
        <v>4.2895668864492302E-2</v>
      </c>
      <c r="AV1069">
        <v>2.1875725634164098E-2</v>
      </c>
      <c r="AW1069">
        <v>4.3938758526567298E-2</v>
      </c>
      <c r="AX1069">
        <v>1.92667371248481E-2</v>
      </c>
      <c r="AY1069">
        <v>0.19375912200000001</v>
      </c>
      <c r="AZ1069">
        <f t="shared" si="44"/>
        <v>0.19375912200000001</v>
      </c>
      <c r="BA1069">
        <f t="shared" si="45"/>
        <v>2.8240877999999997E-2</v>
      </c>
      <c r="BB1069">
        <v>2.8240878000000001E-2</v>
      </c>
      <c r="BC1069">
        <v>0.22731633000000001</v>
      </c>
      <c r="BD1069">
        <v>-5.3163300000000002E-3</v>
      </c>
      <c r="BP1069">
        <v>0.51</v>
      </c>
      <c r="BQ1069">
        <v>0.93</v>
      </c>
      <c r="BR1069">
        <v>1.35</v>
      </c>
      <c r="BS1069">
        <v>2.4500000000000002</v>
      </c>
      <c r="BT1069">
        <v>1.34</v>
      </c>
      <c r="BU1069">
        <v>0.74</v>
      </c>
      <c r="BV1069">
        <v>2.4300000000000002</v>
      </c>
      <c r="BW1069">
        <v>0.74</v>
      </c>
      <c r="BX1069">
        <v>1.92</v>
      </c>
      <c r="BY1069">
        <v>0.8</v>
      </c>
      <c r="BZ1069">
        <v>0.66</v>
      </c>
      <c r="CA1069">
        <v>1.21</v>
      </c>
      <c r="CB1069">
        <v>3.26</v>
      </c>
      <c r="CC1069">
        <v>0.55000000000000004</v>
      </c>
    </row>
    <row r="1070" spans="1:81">
      <c r="A1070">
        <v>2637</v>
      </c>
      <c r="B1070">
        <v>5</v>
      </c>
      <c r="C1070" t="s">
        <v>82</v>
      </c>
      <c r="D1070" t="s">
        <v>52</v>
      </c>
      <c r="E1070" t="s">
        <v>146</v>
      </c>
      <c r="F1070" t="s">
        <v>143</v>
      </c>
      <c r="G1070" t="s">
        <v>81</v>
      </c>
      <c r="H1070" t="s">
        <v>81</v>
      </c>
      <c r="I1070">
        <v>16</v>
      </c>
      <c r="J1070">
        <v>1</v>
      </c>
      <c r="M1070">
        <v>20.893000000000001</v>
      </c>
      <c r="N1070">
        <v>8</v>
      </c>
      <c r="O1070">
        <v>17</v>
      </c>
      <c r="P1070">
        <v>5</v>
      </c>
      <c r="Q1070">
        <v>0.30199999999999999</v>
      </c>
      <c r="R1070">
        <v>0.36399999999999999</v>
      </c>
      <c r="S1070">
        <v>0.48699999999999999</v>
      </c>
      <c r="T1070">
        <v>1.331</v>
      </c>
      <c r="U1070">
        <v>0.53100000000000003</v>
      </c>
      <c r="V1070">
        <v>0.47</v>
      </c>
      <c r="W1070">
        <v>1.006</v>
      </c>
      <c r="X1070">
        <v>0.38600000000000001</v>
      </c>
      <c r="Y1070">
        <v>0.94299999999999995</v>
      </c>
      <c r="Z1070">
        <v>0.42599999999999999</v>
      </c>
      <c r="AA1070">
        <v>0.36599999999999999</v>
      </c>
      <c r="AB1070">
        <v>0.69897000399999998</v>
      </c>
      <c r="AC1070" s="22">
        <v>-0.51999305699999998</v>
      </c>
      <c r="AD1070" s="22">
        <v>-0.43889861600000002</v>
      </c>
      <c r="AE1070" s="22">
        <v>-0.31247103900000001</v>
      </c>
      <c r="AF1070" s="22">
        <v>0.124178055</v>
      </c>
      <c r="AG1070" s="22">
        <v>-0.27490547900000001</v>
      </c>
      <c r="AH1070" s="22">
        <v>-0.32790214200000001</v>
      </c>
      <c r="AI1070" s="22">
        <v>2.5979810000000001E-3</v>
      </c>
      <c r="AJ1070" s="22">
        <v>-0.413412695</v>
      </c>
      <c r="AK1070" s="22">
        <v>-2.5488307000000002E-2</v>
      </c>
      <c r="AL1070" s="22">
        <v>-0.37059040100000001</v>
      </c>
      <c r="AM1070" s="22">
        <v>-0.43651891500000001</v>
      </c>
      <c r="AN1070">
        <v>2.62278700763704E-2</v>
      </c>
      <c r="AO1070">
        <v>7.9485794429028298E-2</v>
      </c>
      <c r="AP1070">
        <v>0.12550929058961699</v>
      </c>
      <c r="AQ1070">
        <v>-4.1788021150689402E-3</v>
      </c>
      <c r="AR1070">
        <v>8.7853001209091994E-2</v>
      </c>
      <c r="AS1070">
        <v>4.9804112360706497E-2</v>
      </c>
      <c r="AT1070">
        <v>6.0900383819510601E-2</v>
      </c>
      <c r="AU1070">
        <v>2.2771110882473501E-2</v>
      </c>
      <c r="AV1070">
        <v>2.9342449859766001E-2</v>
      </c>
      <c r="AW1070">
        <v>4.2326895279372598E-2</v>
      </c>
      <c r="AX1070">
        <v>4.5781361661243504E-3</v>
      </c>
      <c r="AY1070">
        <v>0.30758109300000003</v>
      </c>
      <c r="AZ1070">
        <f t="shared" si="44"/>
        <v>0.30758109300000003</v>
      </c>
      <c r="BA1070">
        <f t="shared" si="45"/>
        <v>-5.5810930000000369E-3</v>
      </c>
      <c r="BB1070">
        <v>-5.5810929999999996E-3</v>
      </c>
      <c r="BC1070">
        <v>0.16605721500000001</v>
      </c>
      <c r="BD1070">
        <v>0.13594278500000001</v>
      </c>
      <c r="BP1070">
        <v>0.6</v>
      </c>
      <c r="BQ1070">
        <v>0.73</v>
      </c>
      <c r="BR1070">
        <v>0.97</v>
      </c>
      <c r="BS1070">
        <v>2.66</v>
      </c>
      <c r="BT1070">
        <v>1.06</v>
      </c>
      <c r="BU1070">
        <v>0.94</v>
      </c>
      <c r="BV1070">
        <v>2.0099999999999998</v>
      </c>
      <c r="BW1070">
        <v>0.77</v>
      </c>
      <c r="BX1070">
        <v>1.89</v>
      </c>
      <c r="BY1070">
        <v>0.85</v>
      </c>
      <c r="BZ1070">
        <v>0.73</v>
      </c>
      <c r="CA1070">
        <v>1.1599999999999999</v>
      </c>
      <c r="CB1070">
        <v>2.14</v>
      </c>
      <c r="CC1070">
        <v>0.53</v>
      </c>
    </row>
    <row r="1071" spans="1:81">
      <c r="A1071">
        <v>2637</v>
      </c>
      <c r="B1071">
        <v>6</v>
      </c>
      <c r="C1071" t="s">
        <v>82</v>
      </c>
      <c r="D1071" t="s">
        <v>52</v>
      </c>
      <c r="E1071" t="s">
        <v>146</v>
      </c>
      <c r="F1071" t="s">
        <v>143</v>
      </c>
      <c r="G1071" t="s">
        <v>81</v>
      </c>
      <c r="H1071" t="s">
        <v>81</v>
      </c>
      <c r="I1071">
        <v>16</v>
      </c>
      <c r="J1071">
        <v>1</v>
      </c>
      <c r="M1071">
        <v>21.452000000000002</v>
      </c>
      <c r="N1071">
        <v>12</v>
      </c>
      <c r="O1071">
        <v>15</v>
      </c>
      <c r="P1071">
        <v>4.9279999999999999</v>
      </c>
      <c r="Q1071">
        <v>0.309</v>
      </c>
      <c r="R1071">
        <v>0.39600000000000002</v>
      </c>
      <c r="S1071">
        <v>0.64200000000000002</v>
      </c>
      <c r="T1071">
        <v>1.288</v>
      </c>
      <c r="U1071">
        <v>0.59699999999999998</v>
      </c>
      <c r="V1071">
        <v>0.52300000000000002</v>
      </c>
      <c r="W1071">
        <v>1.0880000000000001</v>
      </c>
      <c r="X1071">
        <v>0.40400000000000003</v>
      </c>
      <c r="Y1071">
        <v>0.96099999999999997</v>
      </c>
      <c r="Z1071">
        <v>0.48799999999999999</v>
      </c>
      <c r="AA1071">
        <v>0.33100000000000002</v>
      </c>
      <c r="AB1071">
        <v>0.692670699</v>
      </c>
      <c r="AC1071" s="22">
        <v>-0.510041521</v>
      </c>
      <c r="AD1071" s="22">
        <v>-0.40230481400000001</v>
      </c>
      <c r="AE1071" s="22">
        <v>-0.19246497200000001</v>
      </c>
      <c r="AF1071" s="22">
        <v>0.109915863</v>
      </c>
      <c r="AG1071" s="22">
        <v>-0.22402566900000001</v>
      </c>
      <c r="AH1071" s="22">
        <v>-0.281498311</v>
      </c>
      <c r="AI1071" s="22">
        <v>3.6628895000000002E-2</v>
      </c>
      <c r="AJ1071" s="22">
        <v>-0.39361863499999999</v>
      </c>
      <c r="AK1071" s="22">
        <v>-1.7276612E-2</v>
      </c>
      <c r="AL1071" s="22">
        <v>-0.31158017799999999</v>
      </c>
      <c r="AM1071" s="22">
        <v>-0.48017200599999998</v>
      </c>
      <c r="AN1071">
        <v>1.5922473105474601E-2</v>
      </c>
      <c r="AO1071">
        <v>4.7482562001406298E-2</v>
      </c>
      <c r="AP1071">
        <v>2.1365269441554698E-2</v>
      </c>
      <c r="AQ1071">
        <v>4.4934070369118101E-4</v>
      </c>
      <c r="AR1071">
        <v>4.8044848405263699E-2</v>
      </c>
      <c r="AS1071">
        <v>3.5581244378554602E-2</v>
      </c>
      <c r="AT1071">
        <v>2.46338228750578E-2</v>
      </c>
      <c r="AU1071">
        <v>-3.33864818700536E-3</v>
      </c>
      <c r="AV1071">
        <v>1.49031474360567E-2</v>
      </c>
      <c r="AW1071">
        <v>-5.7008738798270996E-3</v>
      </c>
      <c r="AX1071">
        <v>2.9724518762393601E-2</v>
      </c>
      <c r="AY1071">
        <v>0.18787801500000001</v>
      </c>
      <c r="AZ1071">
        <f t="shared" si="44"/>
        <v>0.18787801500000001</v>
      </c>
      <c r="BA1071">
        <f t="shared" si="45"/>
        <v>0.12112198499999999</v>
      </c>
      <c r="BB1071">
        <v>0.121121985</v>
      </c>
      <c r="BC1071">
        <v>3.1034543000000001E-2</v>
      </c>
      <c r="BD1071">
        <v>0.27796545700000003</v>
      </c>
      <c r="BP1071">
        <v>0.63</v>
      </c>
      <c r="BQ1071">
        <v>0.8</v>
      </c>
      <c r="BR1071">
        <v>1.3</v>
      </c>
      <c r="BS1071">
        <v>2.61</v>
      </c>
      <c r="BT1071">
        <v>1.21</v>
      </c>
      <c r="BU1071">
        <v>1.06</v>
      </c>
      <c r="BV1071">
        <v>2.21</v>
      </c>
      <c r="BW1071">
        <v>0.82</v>
      </c>
      <c r="BX1071">
        <v>1.95</v>
      </c>
      <c r="BY1071">
        <v>0.99</v>
      </c>
      <c r="BZ1071">
        <v>0.67</v>
      </c>
      <c r="CA1071">
        <v>1.47</v>
      </c>
      <c r="CB1071">
        <v>2.08</v>
      </c>
      <c r="CC1071">
        <v>0.55000000000000004</v>
      </c>
    </row>
    <row r="1072" spans="1:81">
      <c r="A1072">
        <v>2637</v>
      </c>
      <c r="B1072">
        <v>7</v>
      </c>
      <c r="C1072" t="s">
        <v>82</v>
      </c>
      <c r="D1072" t="s">
        <v>52</v>
      </c>
      <c r="E1072" t="s">
        <v>146</v>
      </c>
      <c r="F1072" t="s">
        <v>143</v>
      </c>
      <c r="G1072" t="s">
        <v>81</v>
      </c>
      <c r="H1072" t="s">
        <v>81</v>
      </c>
      <c r="I1072">
        <v>16</v>
      </c>
      <c r="J1072">
        <v>1</v>
      </c>
      <c r="M1072">
        <v>26.178999999999998</v>
      </c>
      <c r="N1072">
        <v>32</v>
      </c>
      <c r="O1072">
        <v>17</v>
      </c>
      <c r="P1072">
        <v>4.3710000000000004</v>
      </c>
      <c r="Q1072">
        <v>0.27100000000000002</v>
      </c>
      <c r="R1072">
        <v>0.42199999999999999</v>
      </c>
      <c r="S1072">
        <v>0.64600000000000002</v>
      </c>
      <c r="T1072">
        <v>1.0189999999999999</v>
      </c>
      <c r="U1072">
        <v>0.63600000000000001</v>
      </c>
      <c r="V1072">
        <v>0.311</v>
      </c>
      <c r="W1072">
        <v>1.02</v>
      </c>
      <c r="X1072">
        <v>0.34200000000000003</v>
      </c>
      <c r="Y1072">
        <v>0.95</v>
      </c>
      <c r="Z1072">
        <v>0.41599999999999998</v>
      </c>
      <c r="AA1072">
        <v>0.315</v>
      </c>
      <c r="AB1072">
        <v>0.640580806</v>
      </c>
      <c r="AC1072" s="22">
        <v>-0.56703070899999997</v>
      </c>
      <c r="AD1072" s="22">
        <v>-0.37468754900000001</v>
      </c>
      <c r="AE1072" s="22">
        <v>-0.18976748199999999</v>
      </c>
      <c r="AF1072" s="22">
        <v>8.1741839999999993E-3</v>
      </c>
      <c r="AG1072" s="22">
        <v>-0.196542884</v>
      </c>
      <c r="AH1072" s="22">
        <v>-0.50723961100000003</v>
      </c>
      <c r="AI1072" s="22">
        <v>8.6001719999999997E-3</v>
      </c>
      <c r="AJ1072" s="22">
        <v>-0.465973894</v>
      </c>
      <c r="AK1072" s="22">
        <v>-2.2276395000000001E-2</v>
      </c>
      <c r="AL1072" s="22">
        <v>-0.38090666899999998</v>
      </c>
      <c r="AM1072" s="22">
        <v>-0.50168944599999998</v>
      </c>
      <c r="AN1072">
        <v>-1.3225842988741699E-2</v>
      </c>
      <c r="AO1072">
        <v>-2.40060306830212E-2</v>
      </c>
      <c r="AP1072">
        <v>-3.2923971891077902E-2</v>
      </c>
      <c r="AQ1072">
        <v>2.6312183739325899E-2</v>
      </c>
      <c r="AR1072">
        <v>-2.21448853722537E-2</v>
      </c>
      <c r="AS1072">
        <v>2.2037207823529099E-2</v>
      </c>
      <c r="AT1072">
        <v>-2.7742788590017198E-3</v>
      </c>
      <c r="AU1072">
        <v>1.6986644737699001E-2</v>
      </c>
      <c r="AV1072">
        <v>-3.2230616440893103E-2</v>
      </c>
      <c r="AW1072">
        <v>-8.7672613259406305E-3</v>
      </c>
      <c r="AX1072">
        <v>-6.8651958857124402E-3</v>
      </c>
      <c r="AY1072">
        <v>-0.110162421</v>
      </c>
      <c r="AZ1072">
        <f t="shared" si="44"/>
        <v>0.110162421</v>
      </c>
      <c r="BA1072">
        <f t="shared" si="45"/>
        <v>0.16083757900000001</v>
      </c>
      <c r="BB1072">
        <v>0.38116242099999997</v>
      </c>
      <c r="BC1072">
        <v>-0.183842378</v>
      </c>
      <c r="BD1072">
        <v>0.45484237799999999</v>
      </c>
      <c r="BP1072">
        <v>0.62</v>
      </c>
      <c r="BQ1072">
        <v>0.97</v>
      </c>
      <c r="BR1072">
        <v>1.48</v>
      </c>
      <c r="BS1072">
        <v>2.33</v>
      </c>
      <c r="BT1072">
        <v>1.46</v>
      </c>
      <c r="BU1072">
        <v>0.71</v>
      </c>
      <c r="BV1072">
        <v>2.33</v>
      </c>
      <c r="BW1072">
        <v>0.78</v>
      </c>
      <c r="BX1072">
        <v>2.17</v>
      </c>
      <c r="BY1072">
        <v>0.95</v>
      </c>
      <c r="BZ1072">
        <v>0.72</v>
      </c>
      <c r="CA1072">
        <v>1.32</v>
      </c>
      <c r="CB1072">
        <v>3.28</v>
      </c>
      <c r="CC1072">
        <v>0.62</v>
      </c>
    </row>
    <row r="1073" spans="1:81">
      <c r="A1073">
        <v>2637</v>
      </c>
      <c r="B1073">
        <v>8</v>
      </c>
      <c r="C1073" t="s">
        <v>82</v>
      </c>
      <c r="D1073" t="s">
        <v>52</v>
      </c>
      <c r="E1073" t="s">
        <v>146</v>
      </c>
      <c r="F1073" t="s">
        <v>143</v>
      </c>
      <c r="G1073" t="s">
        <v>81</v>
      </c>
      <c r="H1073" t="s">
        <v>81</v>
      </c>
      <c r="I1073">
        <v>16</v>
      </c>
      <c r="J1073">
        <v>1</v>
      </c>
      <c r="M1073">
        <v>29.841999999999999</v>
      </c>
      <c r="N1073">
        <v>14</v>
      </c>
      <c r="O1073">
        <v>18</v>
      </c>
      <c r="P1073">
        <v>3.71</v>
      </c>
      <c r="Q1073">
        <v>0.17</v>
      </c>
      <c r="R1073">
        <v>0.33600000000000002</v>
      </c>
      <c r="S1073">
        <v>0.51500000000000001</v>
      </c>
      <c r="T1073">
        <v>0.88</v>
      </c>
      <c r="U1073">
        <v>0.49199999999999999</v>
      </c>
      <c r="V1073">
        <v>0.32200000000000001</v>
      </c>
      <c r="W1073">
        <v>0.87</v>
      </c>
      <c r="X1073">
        <v>0.29199999999999998</v>
      </c>
      <c r="Y1073">
        <v>0.74</v>
      </c>
      <c r="Z1073">
        <v>0.311</v>
      </c>
      <c r="AA1073">
        <v>0.23499999999999999</v>
      </c>
      <c r="AB1073">
        <v>0.56937391000000004</v>
      </c>
      <c r="AC1073" s="22">
        <v>-0.76955107899999997</v>
      </c>
      <c r="AD1073" s="22">
        <v>-0.47366072300000001</v>
      </c>
      <c r="AE1073" s="22">
        <v>-0.28819277100000001</v>
      </c>
      <c r="AF1073" s="22">
        <v>-5.5517327999999998E-2</v>
      </c>
      <c r="AG1073" s="22">
        <v>-0.30803489699999997</v>
      </c>
      <c r="AH1073" s="22">
        <v>-0.49214412800000001</v>
      </c>
      <c r="AI1073" s="22">
        <v>-6.0480747000000001E-2</v>
      </c>
      <c r="AJ1073" s="22">
        <v>-0.53461714900000001</v>
      </c>
      <c r="AK1073" s="22">
        <v>-0.13076827999999999</v>
      </c>
      <c r="AL1073" s="22">
        <v>-0.50723961100000003</v>
      </c>
      <c r="AM1073" s="22">
        <v>-0.62893213800000003</v>
      </c>
      <c r="AN1073">
        <v>-2.90610549217807E-3</v>
      </c>
      <c r="AO1073">
        <v>-2.5692976780647001E-2</v>
      </c>
      <c r="AP1073">
        <v>-2.3881637958427501E-2</v>
      </c>
      <c r="AQ1073">
        <v>3.9046359655965398E-3</v>
      </c>
      <c r="AR1073">
        <v>-1.9924445559493201E-2</v>
      </c>
      <c r="AS1073">
        <v>-5.1747277304758602E-2</v>
      </c>
      <c r="AT1073">
        <v>-1.3149262423414E-2</v>
      </c>
      <c r="AU1073">
        <v>1.4479856262735701E-2</v>
      </c>
      <c r="AV1073">
        <v>4.1071131684805601E-3</v>
      </c>
      <c r="AW1073">
        <v>9.3608659017002695E-3</v>
      </c>
      <c r="AX1073">
        <v>1.35877161572115E-2</v>
      </c>
      <c r="AY1073">
        <v>-8.2875159000000004E-2</v>
      </c>
      <c r="AZ1073">
        <f t="shared" si="44"/>
        <v>8.2875159000000004E-2</v>
      </c>
      <c r="BA1073">
        <f t="shared" si="45"/>
        <v>8.7124841000000008E-2</v>
      </c>
      <c r="BB1073">
        <v>0.25287515900000002</v>
      </c>
      <c r="BC1073">
        <v>6.4484755000000005E-2</v>
      </c>
      <c r="BD1073">
        <v>0.10551524499999999</v>
      </c>
      <c r="BP1073">
        <v>0.46</v>
      </c>
      <c r="BQ1073">
        <v>0.91</v>
      </c>
      <c r="BR1073">
        <v>1.39</v>
      </c>
      <c r="BS1073">
        <v>2.37</v>
      </c>
      <c r="BT1073">
        <v>1.33</v>
      </c>
      <c r="BU1073">
        <v>0.87</v>
      </c>
      <c r="BV1073">
        <v>2.35</v>
      </c>
      <c r="BW1073">
        <v>0.79</v>
      </c>
      <c r="BX1073">
        <v>1.99</v>
      </c>
      <c r="BY1073">
        <v>0.84</v>
      </c>
      <c r="BZ1073">
        <v>0.63</v>
      </c>
      <c r="CA1073">
        <v>1.32</v>
      </c>
      <c r="CB1073">
        <v>2.7</v>
      </c>
      <c r="CC1073">
        <v>0.56999999999999995</v>
      </c>
    </row>
    <row r="1074" spans="1:81">
      <c r="A1074">
        <v>2637</v>
      </c>
      <c r="B1074">
        <v>9</v>
      </c>
      <c r="C1074" t="s">
        <v>82</v>
      </c>
      <c r="D1074" t="s">
        <v>52</v>
      </c>
      <c r="E1074" t="s">
        <v>146</v>
      </c>
      <c r="F1074" t="s">
        <v>143</v>
      </c>
      <c r="G1074" t="s">
        <v>81</v>
      </c>
      <c r="H1074" t="s">
        <v>81</v>
      </c>
      <c r="I1074">
        <v>16</v>
      </c>
      <c r="J1074">
        <v>1</v>
      </c>
      <c r="M1074">
        <v>27.978999999999999</v>
      </c>
      <c r="N1074">
        <v>7</v>
      </c>
      <c r="O1074">
        <v>17</v>
      </c>
      <c r="P1074">
        <v>3.7559999999999998</v>
      </c>
      <c r="Q1074">
        <v>0.22</v>
      </c>
      <c r="R1074">
        <v>0.29699999999999999</v>
      </c>
      <c r="S1074">
        <v>0.52300000000000002</v>
      </c>
      <c r="T1074">
        <v>0.94599999999999995</v>
      </c>
      <c r="U1074">
        <v>0.502</v>
      </c>
      <c r="V1074">
        <v>0.34699999999999998</v>
      </c>
      <c r="W1074">
        <v>0.88700000000000001</v>
      </c>
      <c r="X1074">
        <v>0.33400000000000002</v>
      </c>
      <c r="Y1074">
        <v>0.82299999999999995</v>
      </c>
      <c r="Z1074">
        <v>0.36599999999999999</v>
      </c>
      <c r="AA1074">
        <v>0.27300000000000002</v>
      </c>
      <c r="AB1074">
        <v>0.57472558399999996</v>
      </c>
      <c r="AC1074" s="22">
        <v>-0.65757731900000005</v>
      </c>
      <c r="AD1074" s="22">
        <v>-0.52724355099999998</v>
      </c>
      <c r="AE1074" s="22">
        <v>-0.281498311</v>
      </c>
      <c r="AF1074" s="22">
        <v>-2.4108864000000001E-2</v>
      </c>
      <c r="AG1074" s="22">
        <v>-0.299296283</v>
      </c>
      <c r="AH1074" s="22">
        <v>-0.459670525</v>
      </c>
      <c r="AI1074" s="22">
        <v>-5.2076379999999999E-2</v>
      </c>
      <c r="AJ1074" s="22">
        <v>-0.47625353300000001</v>
      </c>
      <c r="AK1074" s="22">
        <v>-8.4600165000000005E-2</v>
      </c>
      <c r="AL1074" s="22">
        <v>-0.43651891500000001</v>
      </c>
      <c r="AM1074" s="22">
        <v>-0.56383735300000004</v>
      </c>
      <c r="AN1074">
        <v>-4.26306067566821E-2</v>
      </c>
      <c r="AO1074">
        <v>1.72959212027681E-2</v>
      </c>
      <c r="AP1074">
        <v>-2.3988167487958699E-2</v>
      </c>
      <c r="AQ1074">
        <v>-1.4808318488949901E-2</v>
      </c>
      <c r="AR1074">
        <v>-2.03279205378878E-2</v>
      </c>
      <c r="AS1074">
        <v>-5.1940547182946301E-2</v>
      </c>
      <c r="AT1074">
        <v>-1.51983833870789E-2</v>
      </c>
      <c r="AU1074">
        <v>-3.85804243386298E-2</v>
      </c>
      <c r="AV1074">
        <v>-3.6306226894695898E-2</v>
      </c>
      <c r="AW1074">
        <v>-3.5296863186806401E-2</v>
      </c>
      <c r="AX1074">
        <v>-2.79519118414558E-2</v>
      </c>
      <c r="AY1074">
        <v>-0.377611427</v>
      </c>
      <c r="AZ1074">
        <f t="shared" si="44"/>
        <v>0.377611427</v>
      </c>
      <c r="BA1074">
        <f t="shared" si="45"/>
        <v>-0.157611427</v>
      </c>
      <c r="BB1074">
        <v>0.59761142700000003</v>
      </c>
      <c r="BC1074">
        <v>-0.33967719200000002</v>
      </c>
      <c r="BD1074">
        <v>0.55967719199999999</v>
      </c>
      <c r="BP1074">
        <v>0.59</v>
      </c>
      <c r="BQ1074">
        <v>0.79</v>
      </c>
      <c r="BR1074">
        <v>1.39</v>
      </c>
      <c r="BS1074">
        <v>2.52</v>
      </c>
      <c r="BT1074">
        <v>1.34</v>
      </c>
      <c r="BU1074">
        <v>0.92</v>
      </c>
      <c r="BV1074">
        <v>2.36</v>
      </c>
      <c r="BW1074">
        <v>0.89</v>
      </c>
      <c r="BX1074">
        <v>2.19</v>
      </c>
      <c r="BY1074">
        <v>0.97</v>
      </c>
      <c r="BZ1074">
        <v>0.73</v>
      </c>
      <c r="CA1074">
        <v>1.34</v>
      </c>
      <c r="CB1074">
        <v>2.56</v>
      </c>
      <c r="CC1074">
        <v>0.56999999999999995</v>
      </c>
    </row>
    <row r="1075" spans="1:81">
      <c r="A1075">
        <v>2637</v>
      </c>
      <c r="B1075">
        <v>10</v>
      </c>
      <c r="C1075" t="s">
        <v>82</v>
      </c>
      <c r="D1075" t="s">
        <v>52</v>
      </c>
      <c r="E1075" t="s">
        <v>146</v>
      </c>
      <c r="F1075" t="s">
        <v>143</v>
      </c>
      <c r="G1075" t="s">
        <v>81</v>
      </c>
      <c r="H1075" t="s">
        <v>81</v>
      </c>
      <c r="I1075">
        <v>16</v>
      </c>
      <c r="J1075">
        <v>1</v>
      </c>
      <c r="M1075">
        <v>27.234000000000002</v>
      </c>
      <c r="N1075">
        <v>6</v>
      </c>
      <c r="O1075">
        <v>17</v>
      </c>
      <c r="P1075">
        <v>4.2080000000000002</v>
      </c>
      <c r="Q1075">
        <v>0.216</v>
      </c>
      <c r="R1075">
        <v>0.36699999999999999</v>
      </c>
      <c r="S1075">
        <v>0.61799999999999999</v>
      </c>
      <c r="T1075">
        <v>1</v>
      </c>
      <c r="U1075">
        <v>0.51700000000000002</v>
      </c>
      <c r="V1075">
        <v>0.39200000000000002</v>
      </c>
      <c r="W1075">
        <v>0.98599999999999999</v>
      </c>
      <c r="X1075">
        <v>0.35499999999999998</v>
      </c>
      <c r="Y1075">
        <v>0.83599999999999997</v>
      </c>
      <c r="Z1075">
        <v>0.38500000000000001</v>
      </c>
      <c r="AA1075">
        <v>0.30199999999999999</v>
      </c>
      <c r="AB1075">
        <v>0.62407573100000002</v>
      </c>
      <c r="AC1075" s="22">
        <v>-0.66554624900000003</v>
      </c>
      <c r="AD1075" s="22">
        <v>-0.43533393599999998</v>
      </c>
      <c r="AE1075" s="22">
        <v>-0.209011525</v>
      </c>
      <c r="AG1075" s="22">
        <v>-0.28650945700000002</v>
      </c>
      <c r="AH1075" s="22">
        <v>-0.40671393300000003</v>
      </c>
      <c r="AI1075" s="22">
        <v>-6.1230850000000003E-3</v>
      </c>
      <c r="AJ1075" s="22">
        <v>-0.449771647</v>
      </c>
      <c r="AK1075" s="22">
        <v>-7.7793722999999995E-2</v>
      </c>
      <c r="AL1075" s="22">
        <v>-0.41453927000000002</v>
      </c>
      <c r="AM1075" s="22">
        <v>-0.51999305699999998</v>
      </c>
      <c r="AN1075">
        <v>9.92751401637482E-3</v>
      </c>
      <c r="AO1075">
        <v>2.0876472477475701E-3</v>
      </c>
      <c r="AP1075">
        <v>-3.3738774124484103E-2</v>
      </c>
      <c r="AR1075">
        <v>2.0600972406170901E-2</v>
      </c>
      <c r="AS1075">
        <v>-1.16328624751678E-2</v>
      </c>
      <c r="AT1075">
        <v>-6.3142124920976296E-3</v>
      </c>
      <c r="AU1075">
        <v>-1.5734096478118E-2</v>
      </c>
      <c r="AV1075">
        <v>6.2969062007903797E-3</v>
      </c>
      <c r="AW1075">
        <v>-1.48939306525897E-3</v>
      </c>
      <c r="AX1075">
        <v>-1.0185187763199099E-2</v>
      </c>
      <c r="AY1075">
        <v>0.101647474</v>
      </c>
      <c r="AZ1075">
        <f t="shared" si="44"/>
        <v>0.101647474</v>
      </c>
      <c r="BA1075">
        <f t="shared" si="45"/>
        <v>0.114352526</v>
      </c>
      <c r="BB1075">
        <v>0.114352526</v>
      </c>
      <c r="BC1075">
        <v>0.14833576400000001</v>
      </c>
      <c r="BD1075">
        <v>6.7664236000000003E-2</v>
      </c>
      <c r="BP1075">
        <v>0.51</v>
      </c>
      <c r="BQ1075">
        <v>0.87</v>
      </c>
      <c r="BR1075">
        <v>1.47</v>
      </c>
      <c r="BS1075">
        <v>2.38</v>
      </c>
      <c r="BT1075">
        <v>1.23</v>
      </c>
      <c r="BU1075">
        <v>0.93</v>
      </c>
      <c r="BV1075">
        <v>2.34</v>
      </c>
      <c r="BW1075">
        <v>0.84</v>
      </c>
      <c r="BX1075">
        <v>1.99</v>
      </c>
      <c r="BY1075">
        <v>0.91</v>
      </c>
      <c r="BZ1075">
        <v>0.72</v>
      </c>
      <c r="CA1075">
        <v>1.27</v>
      </c>
      <c r="CB1075">
        <v>2.52</v>
      </c>
      <c r="CC1075">
        <v>0.52</v>
      </c>
    </row>
    <row r="1076" spans="1:81">
      <c r="A1076">
        <v>2637</v>
      </c>
      <c r="B1076">
        <v>11</v>
      </c>
      <c r="C1076" t="s">
        <v>82</v>
      </c>
      <c r="D1076" t="s">
        <v>52</v>
      </c>
      <c r="E1076" t="s">
        <v>146</v>
      </c>
      <c r="F1076" t="s">
        <v>143</v>
      </c>
      <c r="G1076" t="s">
        <v>81</v>
      </c>
      <c r="H1076" t="s">
        <v>81</v>
      </c>
      <c r="I1076">
        <v>16</v>
      </c>
      <c r="J1076">
        <v>1</v>
      </c>
      <c r="M1076">
        <v>24.044</v>
      </c>
      <c r="N1076">
        <v>10</v>
      </c>
      <c r="O1076">
        <v>19</v>
      </c>
      <c r="P1076">
        <v>4.3929999999999998</v>
      </c>
      <c r="Q1076">
        <v>0.28000000000000003</v>
      </c>
      <c r="R1076">
        <v>0.46899999999999997</v>
      </c>
      <c r="S1076">
        <v>0.57699999999999996</v>
      </c>
      <c r="T1076">
        <v>1.1919999999999999</v>
      </c>
      <c r="U1076">
        <v>0.63500000000000001</v>
      </c>
      <c r="V1076">
        <v>0.4</v>
      </c>
      <c r="W1076">
        <v>1.0720000000000001</v>
      </c>
      <c r="X1076">
        <v>0.34399999999999997</v>
      </c>
      <c r="Y1076">
        <v>0.86299999999999999</v>
      </c>
      <c r="Z1076">
        <v>0.433</v>
      </c>
      <c r="AA1076">
        <v>0.33600000000000002</v>
      </c>
      <c r="AB1076">
        <v>0.64276120299999995</v>
      </c>
      <c r="AC1076" s="22">
        <v>-0.55284196900000004</v>
      </c>
      <c r="AD1076" s="22">
        <v>-0.32882715699999998</v>
      </c>
      <c r="AE1076" s="22">
        <v>-0.23882418699999999</v>
      </c>
      <c r="AF1076" s="22">
        <v>7.6276255000000001E-2</v>
      </c>
      <c r="AG1076" s="22">
        <v>-0.19722627500000001</v>
      </c>
      <c r="AH1076" s="22">
        <v>-0.39794000899999998</v>
      </c>
      <c r="AI1076" s="22">
        <v>3.0194784999999998E-2</v>
      </c>
      <c r="AJ1076" s="22">
        <v>-0.463441557</v>
      </c>
      <c r="AK1076" s="22">
        <v>-6.3989203999999994E-2</v>
      </c>
      <c r="AL1076" s="22">
        <v>-0.363512104</v>
      </c>
      <c r="AM1076" s="22">
        <v>-0.47366072300000001</v>
      </c>
      <c r="AN1076">
        <v>-1.6757267499625E-2</v>
      </c>
      <c r="AO1076">
        <v>-5.4038525575760298E-2</v>
      </c>
      <c r="AP1076">
        <v>9.2538977024057001E-3</v>
      </c>
      <c r="AQ1076">
        <v>-2.3686062431513302E-2</v>
      </c>
      <c r="AR1076">
        <v>-1.9514415052217599E-2</v>
      </c>
      <c r="AS1076">
        <v>5.5544414228361197E-3</v>
      </c>
      <c r="AT1076">
        <v>-1.9609865232013999E-2</v>
      </c>
      <c r="AU1076">
        <v>1.6632607375726499E-2</v>
      </c>
      <c r="AV1076">
        <v>1.12983885865211E-2</v>
      </c>
      <c r="AW1076">
        <v>-1.88872496704829E-2</v>
      </c>
      <c r="AX1076">
        <v>-2.4875407316633399E-2</v>
      </c>
      <c r="AY1076">
        <v>-0.14949494899999999</v>
      </c>
      <c r="AZ1076">
        <f t="shared" si="44"/>
        <v>0.14949494899999999</v>
      </c>
      <c r="BA1076">
        <f t="shared" si="45"/>
        <v>0.13050505100000004</v>
      </c>
      <c r="BB1076">
        <v>0.42949494900000001</v>
      </c>
      <c r="BC1076">
        <v>-0.242871528</v>
      </c>
      <c r="BD1076">
        <v>0.52287152800000003</v>
      </c>
      <c r="BP1076">
        <v>0.64</v>
      </c>
      <c r="BQ1076">
        <v>1.07</v>
      </c>
      <c r="BR1076">
        <v>1.31</v>
      </c>
      <c r="BS1076">
        <v>2.71</v>
      </c>
      <c r="BT1076">
        <v>1.45</v>
      </c>
      <c r="BU1076">
        <v>0.91</v>
      </c>
      <c r="BV1076">
        <v>2.44</v>
      </c>
      <c r="BW1076">
        <v>0.78</v>
      </c>
      <c r="BX1076">
        <v>1.96</v>
      </c>
      <c r="BY1076">
        <v>0.99</v>
      </c>
      <c r="BZ1076">
        <v>0.76</v>
      </c>
      <c r="CA1076">
        <v>1.29</v>
      </c>
      <c r="CB1076">
        <v>2.68</v>
      </c>
      <c r="CC1076">
        <v>0.59</v>
      </c>
    </row>
    <row r="1077" spans="1:81">
      <c r="A1077">
        <v>2637</v>
      </c>
      <c r="B1077">
        <v>12</v>
      </c>
      <c r="C1077" t="s">
        <v>82</v>
      </c>
      <c r="D1077" t="s">
        <v>52</v>
      </c>
      <c r="E1077" t="s">
        <v>146</v>
      </c>
      <c r="F1077" t="s">
        <v>143</v>
      </c>
      <c r="G1077" t="s">
        <v>81</v>
      </c>
      <c r="H1077" t="s">
        <v>81</v>
      </c>
      <c r="I1077">
        <v>16</v>
      </c>
      <c r="J1077">
        <v>1</v>
      </c>
      <c r="M1077">
        <v>27.276</v>
      </c>
      <c r="N1077">
        <v>8</v>
      </c>
      <c r="O1077">
        <v>18</v>
      </c>
      <c r="P1077">
        <v>3.9470000000000001</v>
      </c>
      <c r="Q1077">
        <v>0.192</v>
      </c>
      <c r="R1077">
        <v>0.40500000000000003</v>
      </c>
      <c r="S1077">
        <v>0.64700000000000002</v>
      </c>
      <c r="T1077">
        <v>1.1060000000000001</v>
      </c>
      <c r="U1077">
        <v>0.59</v>
      </c>
      <c r="V1077">
        <v>0.157</v>
      </c>
      <c r="W1077">
        <v>0.99</v>
      </c>
      <c r="X1077">
        <v>0.38100000000000001</v>
      </c>
      <c r="Y1077">
        <v>0.88800000000000001</v>
      </c>
      <c r="Z1077">
        <v>0.41099999999999998</v>
      </c>
      <c r="AA1077">
        <v>0.31</v>
      </c>
      <c r="AB1077">
        <v>0.59626712599999998</v>
      </c>
      <c r="AC1077" s="22">
        <v>-0.71669877100000001</v>
      </c>
      <c r="AD1077" s="22">
        <v>-0.39254497700000002</v>
      </c>
      <c r="AE1077" s="22">
        <v>-0.189095719</v>
      </c>
      <c r="AF1077" s="22">
        <v>4.3755126999999998E-2</v>
      </c>
      <c r="AG1077" s="22">
        <v>-0.229147988</v>
      </c>
      <c r="AH1077" s="22">
        <v>-0.80410034799999996</v>
      </c>
      <c r="AI1077" s="22">
        <v>-4.3648050000000002E-3</v>
      </c>
      <c r="AJ1077" s="22">
        <v>-0.41907502400000002</v>
      </c>
      <c r="AK1077" s="22">
        <v>-5.1587033999999997E-2</v>
      </c>
      <c r="AL1077" s="22">
        <v>-0.38615817800000002</v>
      </c>
      <c r="AM1077" s="22">
        <v>-0.50863830600000004</v>
      </c>
      <c r="AN1077">
        <v>2.7108766960649601E-3</v>
      </c>
      <c r="AO1077">
        <v>-5.5776438099429601E-2</v>
      </c>
      <c r="AP1077">
        <v>-7.7785361366914302E-2</v>
      </c>
      <c r="AQ1077">
        <v>-4.52630068317545E-2</v>
      </c>
      <c r="AR1077">
        <v>-4.4985225209151797E-2</v>
      </c>
      <c r="AS1077">
        <v>2.8413194944925901E-2</v>
      </c>
      <c r="AT1077">
        <v>-3.5671139902186601E-2</v>
      </c>
      <c r="AU1077">
        <v>-7.4264748396719399E-2</v>
      </c>
      <c r="AV1077">
        <v>-4.7489573153280402E-2</v>
      </c>
      <c r="AW1077">
        <v>-4.9367391470549998E-2</v>
      </c>
      <c r="AX1077">
        <v>-4.6173235375394098E-2</v>
      </c>
      <c r="AY1077">
        <v>4.2008829999999999E-3</v>
      </c>
      <c r="AZ1077">
        <f t="shared" si="44"/>
        <v>4.2008829999999999E-3</v>
      </c>
      <c r="BA1077">
        <f t="shared" si="45"/>
        <v>0.18779911700000002</v>
      </c>
      <c r="BB1077">
        <v>0.18779911699999999</v>
      </c>
      <c r="BC1077">
        <v>0.10341349900000001</v>
      </c>
      <c r="BD1077">
        <v>8.8586500999999998E-2</v>
      </c>
      <c r="BP1077">
        <v>0.49</v>
      </c>
      <c r="BQ1077">
        <v>1.03</v>
      </c>
      <c r="BR1077">
        <v>1.64</v>
      </c>
      <c r="BS1077">
        <v>2.8</v>
      </c>
      <c r="BT1077">
        <v>1.49</v>
      </c>
      <c r="BU1077">
        <v>0.4</v>
      </c>
      <c r="BV1077">
        <v>2.5099999999999998</v>
      </c>
      <c r="BW1077">
        <v>0.97</v>
      </c>
      <c r="BX1077">
        <v>2.25</v>
      </c>
      <c r="BY1077">
        <v>1.04</v>
      </c>
      <c r="BZ1077">
        <v>0.79</v>
      </c>
      <c r="CA1077">
        <v>1.33</v>
      </c>
      <c r="CC1077">
        <v>0.6</v>
      </c>
    </row>
    <row r="1078" spans="1:81">
      <c r="A1078">
        <v>2637</v>
      </c>
      <c r="B1078">
        <v>14</v>
      </c>
      <c r="C1078" t="s">
        <v>82</v>
      </c>
      <c r="D1078" t="s">
        <v>52</v>
      </c>
      <c r="E1078" t="s">
        <v>146</v>
      </c>
      <c r="F1078" t="s">
        <v>143</v>
      </c>
      <c r="G1078" t="s">
        <v>81</v>
      </c>
      <c r="H1078" t="s">
        <v>81</v>
      </c>
      <c r="I1078">
        <v>16</v>
      </c>
      <c r="J1078">
        <v>1</v>
      </c>
      <c r="M1078">
        <v>23.132000000000001</v>
      </c>
      <c r="N1078">
        <v>6</v>
      </c>
      <c r="O1078">
        <v>18</v>
      </c>
      <c r="P1078">
        <v>4.5309999999999997</v>
      </c>
      <c r="Q1078">
        <v>0.33200000000000002</v>
      </c>
      <c r="R1078">
        <v>0.39200000000000002</v>
      </c>
      <c r="S1078">
        <v>0.63800000000000001</v>
      </c>
      <c r="T1078">
        <v>1.1240000000000001</v>
      </c>
      <c r="U1078">
        <v>0.68500000000000005</v>
      </c>
      <c r="V1078">
        <v>0.379</v>
      </c>
      <c r="W1078">
        <v>1.0920000000000001</v>
      </c>
      <c r="X1078">
        <v>0.36899999999999999</v>
      </c>
      <c r="Y1078">
        <v>0.97199999999999998</v>
      </c>
      <c r="Z1078">
        <v>0.45</v>
      </c>
      <c r="AA1078">
        <v>0.33</v>
      </c>
      <c r="AB1078">
        <v>0.65619406199999997</v>
      </c>
      <c r="AC1078" s="22">
        <v>-0.478861916</v>
      </c>
      <c r="AD1078" s="22">
        <v>-0.40671393300000003</v>
      </c>
      <c r="AE1078" s="22">
        <v>-0.19517932099999999</v>
      </c>
      <c r="AF1078" s="22">
        <v>5.0766311000000001E-2</v>
      </c>
      <c r="AG1078" s="22">
        <v>-0.16430942900000001</v>
      </c>
      <c r="AH1078" s="22">
        <v>-0.42136078999999999</v>
      </c>
      <c r="AI1078" s="22">
        <v>3.8222638000000003E-2</v>
      </c>
      <c r="AJ1078" s="22">
        <v>-0.432973634</v>
      </c>
      <c r="AK1078" s="22">
        <v>-1.2333735E-2</v>
      </c>
      <c r="AL1078" s="22">
        <v>-0.34678748599999998</v>
      </c>
      <c r="AM1078" s="22">
        <v>-0.48148605999999999</v>
      </c>
      <c r="AN1078">
        <v>-3.3105830817722399E-2</v>
      </c>
      <c r="AO1078">
        <v>1.41029433105655E-2</v>
      </c>
      <c r="AP1078">
        <v>-1.28982735535249E-2</v>
      </c>
      <c r="AQ1078">
        <v>9.2920797843831799E-3</v>
      </c>
      <c r="AR1078">
        <v>-2.7760205850557201E-2</v>
      </c>
      <c r="AS1078">
        <v>2.2986453711380101E-2</v>
      </c>
      <c r="AT1078">
        <v>-1.3246247026881999E-2</v>
      </c>
      <c r="AU1078">
        <v>-4.27691126267504E-4</v>
      </c>
      <c r="AV1078">
        <v>-2.64732095420613E-2</v>
      </c>
      <c r="AW1078">
        <v>-1.7281029976511399E-2</v>
      </c>
      <c r="AX1078">
        <v>-5.8055339151211697E-3</v>
      </c>
      <c r="AY1078">
        <v>-0.365860668</v>
      </c>
      <c r="AZ1078">
        <f t="shared" si="44"/>
        <v>0.365860668</v>
      </c>
      <c r="BA1078">
        <f t="shared" si="45"/>
        <v>-3.3860667999999983E-2</v>
      </c>
      <c r="BB1078">
        <v>0.69786066800000002</v>
      </c>
      <c r="BC1078">
        <v>-0.57303995299999999</v>
      </c>
      <c r="BD1078">
        <v>0.90503995299999995</v>
      </c>
      <c r="BP1078">
        <v>0.73</v>
      </c>
      <c r="BQ1078">
        <v>0.87</v>
      </c>
      <c r="BR1078">
        <v>1.41</v>
      </c>
      <c r="BS1078">
        <v>2.48</v>
      </c>
      <c r="BT1078">
        <v>1.51</v>
      </c>
      <c r="BU1078">
        <v>0.84</v>
      </c>
      <c r="BV1078">
        <v>2.41</v>
      </c>
      <c r="BW1078">
        <v>0.81</v>
      </c>
      <c r="BX1078">
        <v>2.15</v>
      </c>
      <c r="BY1078">
        <v>0.99</v>
      </c>
      <c r="BZ1078">
        <v>0.73</v>
      </c>
      <c r="CA1078">
        <v>1.36</v>
      </c>
      <c r="CB1078">
        <v>2.88</v>
      </c>
      <c r="CC1078">
        <v>0.63</v>
      </c>
    </row>
    <row r="1079" spans="1:81">
      <c r="A1079">
        <v>2637</v>
      </c>
      <c r="B1079">
        <v>15</v>
      </c>
      <c r="C1079" t="s">
        <v>82</v>
      </c>
      <c r="D1079" t="s">
        <v>52</v>
      </c>
      <c r="E1079" t="s">
        <v>146</v>
      </c>
      <c r="F1079" t="s">
        <v>143</v>
      </c>
      <c r="G1079" t="s">
        <v>81</v>
      </c>
      <c r="H1079" t="s">
        <v>81</v>
      </c>
      <c r="I1079">
        <v>16</v>
      </c>
      <c r="J1079">
        <v>1</v>
      </c>
      <c r="M1079">
        <v>28.846</v>
      </c>
      <c r="N1079">
        <v>7</v>
      </c>
      <c r="O1079">
        <v>16</v>
      </c>
      <c r="P1079">
        <v>3.6819999999999999</v>
      </c>
      <c r="Q1079">
        <v>0.17499999999999999</v>
      </c>
      <c r="R1079">
        <v>0.315</v>
      </c>
      <c r="S1079">
        <v>0.48899999999999999</v>
      </c>
      <c r="T1079">
        <v>0.93300000000000005</v>
      </c>
      <c r="V1079">
        <v>0.40100000000000002</v>
      </c>
      <c r="W1079">
        <v>0.82499999999999996</v>
      </c>
      <c r="X1079">
        <v>0.316</v>
      </c>
      <c r="Y1079">
        <v>0.73799999999999999</v>
      </c>
      <c r="Z1079">
        <v>0.33100000000000002</v>
      </c>
      <c r="AA1079">
        <v>0.254</v>
      </c>
      <c r="AB1079">
        <v>0.56608378400000003</v>
      </c>
      <c r="AC1079" s="22">
        <v>-0.75696195099999997</v>
      </c>
      <c r="AD1079" s="22">
        <v>-0.50168944599999998</v>
      </c>
      <c r="AE1079" s="22">
        <v>-0.310691141</v>
      </c>
      <c r="AF1079" s="22">
        <v>-3.0118355999999999E-2</v>
      </c>
      <c r="AH1079" s="22">
        <v>-0.39685562699999999</v>
      </c>
      <c r="AI1079" s="22">
        <v>-8.3546050999999996E-2</v>
      </c>
      <c r="AJ1079" s="22">
        <v>-0.50031291700000002</v>
      </c>
      <c r="AK1079" s="22">
        <v>-0.131943638</v>
      </c>
      <c r="AL1079" s="22">
        <v>-0.48017200599999998</v>
      </c>
      <c r="AM1079" s="22">
        <v>-0.59516628299999996</v>
      </c>
      <c r="AN1079">
        <v>-1.1264112932930601E-2</v>
      </c>
      <c r="AO1079">
        <v>-9.2953900395408295E-3</v>
      </c>
      <c r="AP1079">
        <v>-8.8281361613087306E-3</v>
      </c>
      <c r="AQ1079">
        <v>-1.8845748400028301E-2</v>
      </c>
      <c r="AS1079">
        <v>-7.1308138347051894E-2</v>
      </c>
      <c r="AT1079">
        <v>3.87166958709417E-3</v>
      </c>
      <c r="AU1079">
        <v>-2.3142913592276802E-2</v>
      </c>
      <c r="AV1079">
        <v>1.9820829363988999E-3</v>
      </c>
      <c r="AW1079">
        <v>-1.30698348613857E-2</v>
      </c>
      <c r="AX1079">
        <v>-1.40257854257666E-2</v>
      </c>
      <c r="AY1079">
        <v>-0.144948786</v>
      </c>
      <c r="AZ1079">
        <f t="shared" si="44"/>
        <v>0.144948786</v>
      </c>
      <c r="BA1079">
        <f t="shared" si="45"/>
        <v>3.0051213999999993E-2</v>
      </c>
      <c r="BB1079">
        <v>0.31994878599999999</v>
      </c>
      <c r="BC1079">
        <v>-8.531439E-3</v>
      </c>
      <c r="BD1079">
        <v>0.18353143899999999</v>
      </c>
      <c r="BP1079">
        <v>0.48</v>
      </c>
      <c r="BQ1079">
        <v>0.86</v>
      </c>
      <c r="BR1079">
        <v>1.33</v>
      </c>
      <c r="BS1079">
        <v>2.5299999999999998</v>
      </c>
      <c r="BU1079">
        <v>1.0900000000000001</v>
      </c>
      <c r="BV1079">
        <v>2.2400000000000002</v>
      </c>
      <c r="BW1079">
        <v>0.86</v>
      </c>
      <c r="BX1079">
        <v>2</v>
      </c>
      <c r="BY1079">
        <v>0.9</v>
      </c>
      <c r="BZ1079">
        <v>0.69</v>
      </c>
      <c r="CA1079">
        <v>1.3</v>
      </c>
      <c r="CB1079">
        <v>2.06</v>
      </c>
    </row>
    <row r="1080" spans="1:81">
      <c r="A1080">
        <v>2637</v>
      </c>
      <c r="B1080">
        <v>16</v>
      </c>
      <c r="C1080" t="s">
        <v>82</v>
      </c>
      <c r="D1080" t="s">
        <v>52</v>
      </c>
      <c r="E1080" t="s">
        <v>146</v>
      </c>
      <c r="F1080" t="s">
        <v>143</v>
      </c>
      <c r="G1080" t="s">
        <v>81</v>
      </c>
      <c r="H1080" t="s">
        <v>81</v>
      </c>
      <c r="I1080">
        <v>16</v>
      </c>
      <c r="J1080">
        <v>1</v>
      </c>
      <c r="M1080">
        <v>27.401</v>
      </c>
      <c r="N1080">
        <v>7</v>
      </c>
      <c r="O1080">
        <v>16</v>
      </c>
      <c r="P1080">
        <v>4.5650000000000004</v>
      </c>
      <c r="Q1080">
        <v>0.26800000000000002</v>
      </c>
      <c r="R1080">
        <v>0.39800000000000002</v>
      </c>
      <c r="S1080">
        <v>0.54100000000000004</v>
      </c>
      <c r="T1080">
        <v>1.1080000000000001</v>
      </c>
      <c r="U1080">
        <v>0.63600000000000001</v>
      </c>
      <c r="V1080">
        <v>0.45900000000000002</v>
      </c>
      <c r="W1080">
        <v>1.004</v>
      </c>
      <c r="X1080">
        <v>0.38900000000000001</v>
      </c>
      <c r="Y1080">
        <v>0.93799999999999994</v>
      </c>
      <c r="Z1080">
        <v>0.40899999999999997</v>
      </c>
      <c r="AA1080">
        <v>0.32300000000000001</v>
      </c>
      <c r="AB1080">
        <v>0.659440782</v>
      </c>
      <c r="AC1080" s="22">
        <v>-0.57186520600000001</v>
      </c>
      <c r="AD1080" s="22">
        <v>-0.40011692799999998</v>
      </c>
      <c r="AE1080" s="22">
        <v>-0.26680273500000001</v>
      </c>
      <c r="AF1080" s="22">
        <v>4.4539759999999998E-2</v>
      </c>
      <c r="AG1080" s="22">
        <v>-0.196542884</v>
      </c>
      <c r="AH1080" s="22">
        <v>-0.33818731400000002</v>
      </c>
      <c r="AI1080" s="22">
        <v>1.733713E-3</v>
      </c>
      <c r="AJ1080" s="22">
        <v>-0.41005039900000001</v>
      </c>
      <c r="AK1080" s="22">
        <v>-2.7797162E-2</v>
      </c>
      <c r="AL1080" s="22">
        <v>-0.38827669199999998</v>
      </c>
      <c r="AM1080" s="22">
        <v>-0.49079747800000001</v>
      </c>
      <c r="AN1080">
        <v>7.5803089196828698E-3</v>
      </c>
      <c r="AO1080">
        <v>1.27158475141184E-2</v>
      </c>
      <c r="AP1080">
        <v>4.8745265770494699E-2</v>
      </c>
      <c r="AQ1080">
        <v>1.73094767703156E-2</v>
      </c>
      <c r="AR1080">
        <v>-3.2849093722536701E-3</v>
      </c>
      <c r="AS1080">
        <v>1.2031107603293E-2</v>
      </c>
      <c r="AT1080">
        <v>2.21322269017061E-2</v>
      </c>
      <c r="AU1080">
        <v>-2.0123191877915801E-2</v>
      </c>
      <c r="AV1080">
        <v>-7.8980761095461798E-3</v>
      </c>
      <c r="AW1080">
        <v>1.5304349624294699E-2</v>
      </c>
      <c r="AX1080">
        <v>4.1487051814367302E-3</v>
      </c>
      <c r="AY1080">
        <v>0.104281755</v>
      </c>
      <c r="AZ1080">
        <f t="shared" si="44"/>
        <v>0.104281755</v>
      </c>
      <c r="BA1080">
        <f t="shared" si="45"/>
        <v>0.16371824500000001</v>
      </c>
      <c r="BB1080">
        <v>0.16371824500000001</v>
      </c>
      <c r="BC1080">
        <v>3.7167339000000001E-2</v>
      </c>
      <c r="BD1080">
        <v>0.23083266099999999</v>
      </c>
      <c r="BP1080">
        <v>0.59</v>
      </c>
      <c r="BQ1080">
        <v>0.87</v>
      </c>
      <c r="BR1080">
        <v>1.19</v>
      </c>
      <c r="BS1080">
        <v>2.4300000000000002</v>
      </c>
      <c r="BT1080">
        <v>1.39</v>
      </c>
      <c r="BU1080">
        <v>1.01</v>
      </c>
      <c r="BV1080">
        <v>2.2000000000000002</v>
      </c>
      <c r="BW1080">
        <v>0.85</v>
      </c>
      <c r="BX1080">
        <v>2.0499999999999998</v>
      </c>
      <c r="BY1080">
        <v>0.9</v>
      </c>
      <c r="BZ1080">
        <v>0.71</v>
      </c>
      <c r="CA1080">
        <v>1.27</v>
      </c>
      <c r="CB1080">
        <v>2.19</v>
      </c>
      <c r="CC1080">
        <v>0.63</v>
      </c>
    </row>
    <row r="1081" spans="1:81">
      <c r="A1081">
        <v>2638</v>
      </c>
      <c r="B1081">
        <v>1</v>
      </c>
      <c r="C1081" t="s">
        <v>80</v>
      </c>
      <c r="D1081" t="s">
        <v>52</v>
      </c>
      <c r="E1081" t="s">
        <v>146</v>
      </c>
      <c r="F1081" t="s">
        <v>143</v>
      </c>
      <c r="G1081" t="s">
        <v>83</v>
      </c>
      <c r="H1081" t="s">
        <v>84</v>
      </c>
      <c r="I1081">
        <v>17</v>
      </c>
      <c r="J1081">
        <v>2</v>
      </c>
      <c r="K1081">
        <v>366</v>
      </c>
      <c r="M1081">
        <v>23.085999999999999</v>
      </c>
      <c r="N1081">
        <v>11</v>
      </c>
      <c r="O1081">
        <v>15</v>
      </c>
      <c r="P1081">
        <v>4.6369999999999996</v>
      </c>
      <c r="Q1081">
        <v>0.32200000000000001</v>
      </c>
      <c r="R1081">
        <v>0.37</v>
      </c>
      <c r="S1081">
        <v>0.57299999999999995</v>
      </c>
      <c r="T1081">
        <v>1.0680000000000001</v>
      </c>
      <c r="U1081">
        <v>0.63800000000000001</v>
      </c>
      <c r="V1081">
        <v>0.378</v>
      </c>
      <c r="W1081">
        <v>0.877</v>
      </c>
      <c r="X1081">
        <v>0.42199999999999999</v>
      </c>
      <c r="Y1081">
        <v>1.0469999999999999</v>
      </c>
      <c r="Z1081">
        <v>0.44600000000000001</v>
      </c>
      <c r="AA1081">
        <v>0.34300000000000003</v>
      </c>
      <c r="AB1081">
        <v>0.66623709600000003</v>
      </c>
      <c r="AC1081" s="22">
        <v>-0.49214412800000001</v>
      </c>
      <c r="AD1081" s="22">
        <v>-0.43179827599999998</v>
      </c>
      <c r="AE1081" s="22">
        <v>-0.241845378</v>
      </c>
      <c r="AF1081" s="22">
        <v>2.8571253000000001E-2</v>
      </c>
      <c r="AG1081" s="22">
        <v>-0.19517932099999999</v>
      </c>
      <c r="AH1081" s="22">
        <v>-0.4225082</v>
      </c>
      <c r="AI1081" s="22">
        <v>-5.7000407000000003E-2</v>
      </c>
      <c r="AJ1081" s="22">
        <v>-0.37468754900000001</v>
      </c>
      <c r="AK1081" s="22">
        <v>1.9946682E-2</v>
      </c>
      <c r="AL1081" s="22">
        <v>-0.35066514100000001</v>
      </c>
      <c r="AM1081" s="22">
        <v>-0.46470588000000002</v>
      </c>
      <c r="AN1081">
        <v>-1.36460506787661E-2</v>
      </c>
      <c r="AO1081">
        <v>6.5569679813417006E-2</v>
      </c>
      <c r="AP1081">
        <v>7.8142046008586891E-3</v>
      </c>
      <c r="AQ1081">
        <v>3.24331989627634E-2</v>
      </c>
      <c r="AR1081">
        <v>-1.5726210892186201E-2</v>
      </c>
      <c r="AS1081">
        <v>2.53505512680973E-2</v>
      </c>
      <c r="AT1081">
        <v>4.63717418954116E-2</v>
      </c>
      <c r="AU1081">
        <v>-3.2959010826595699E-2</v>
      </c>
      <c r="AV1081">
        <v>-2.6599159312516898E-2</v>
      </c>
      <c r="AW1081">
        <v>-2.0599592507608599E-4</v>
      </c>
      <c r="AX1081">
        <v>-1.5274896271086099E-2</v>
      </c>
      <c r="AY1081">
        <v>-0.141876952</v>
      </c>
      <c r="AZ1081">
        <f t="shared" si="44"/>
        <v>0.141876952</v>
      </c>
      <c r="BA1081">
        <f t="shared" si="45"/>
        <v>0.18012304800000001</v>
      </c>
      <c r="BB1081">
        <v>0.46387695200000001</v>
      </c>
      <c r="BC1081">
        <v>-0.64965763899999995</v>
      </c>
      <c r="BD1081">
        <v>0.97165763900000002</v>
      </c>
      <c r="BP1081">
        <v>0.69</v>
      </c>
      <c r="BQ1081">
        <v>0.8</v>
      </c>
      <c r="BR1081">
        <v>1.24</v>
      </c>
      <c r="BS1081">
        <v>2.2999999999999998</v>
      </c>
      <c r="BT1081">
        <v>1.38</v>
      </c>
      <c r="BU1081">
        <v>0.82</v>
      </c>
      <c r="BV1081">
        <v>1.89</v>
      </c>
      <c r="BW1081">
        <v>0.91</v>
      </c>
      <c r="BX1081">
        <v>2.2599999999999998</v>
      </c>
      <c r="BY1081">
        <v>0.96</v>
      </c>
      <c r="BZ1081">
        <v>0.74</v>
      </c>
      <c r="CA1081">
        <v>1.3</v>
      </c>
      <c r="CB1081">
        <v>2.3199999999999998</v>
      </c>
      <c r="CC1081">
        <v>0.73</v>
      </c>
    </row>
    <row r="1082" spans="1:81">
      <c r="A1082">
        <v>2638</v>
      </c>
      <c r="B1082">
        <v>2</v>
      </c>
      <c r="C1082" t="s">
        <v>80</v>
      </c>
      <c r="D1082" t="s">
        <v>52</v>
      </c>
      <c r="E1082" t="s">
        <v>146</v>
      </c>
      <c r="F1082" t="s">
        <v>143</v>
      </c>
      <c r="G1082" t="s">
        <v>83</v>
      </c>
      <c r="H1082" t="s">
        <v>84</v>
      </c>
      <c r="I1082">
        <v>17</v>
      </c>
      <c r="J1082">
        <v>2</v>
      </c>
      <c r="K1082">
        <v>366</v>
      </c>
      <c r="M1082">
        <v>25.859000000000002</v>
      </c>
      <c r="N1082">
        <v>7</v>
      </c>
      <c r="O1082">
        <v>19</v>
      </c>
      <c r="P1082">
        <v>4.048</v>
      </c>
      <c r="Q1082">
        <v>0.188</v>
      </c>
      <c r="R1082">
        <v>0.37</v>
      </c>
      <c r="S1082">
        <v>0.55400000000000005</v>
      </c>
      <c r="T1082">
        <v>1.04</v>
      </c>
      <c r="U1082">
        <v>0.55700000000000005</v>
      </c>
      <c r="V1082">
        <v>0.39400000000000002</v>
      </c>
      <c r="W1082">
        <v>0.88</v>
      </c>
      <c r="X1082">
        <v>0.32300000000000001</v>
      </c>
      <c r="Y1082">
        <v>0.85099999999999998</v>
      </c>
      <c r="Z1082">
        <v>0.32600000000000001</v>
      </c>
      <c r="AA1082">
        <v>0.27700000000000002</v>
      </c>
      <c r="AB1082">
        <v>0.60724050399999996</v>
      </c>
      <c r="AC1082" s="22">
        <v>-0.72584215100000005</v>
      </c>
      <c r="AD1082" s="22">
        <v>-0.43179827599999998</v>
      </c>
      <c r="AE1082" s="22">
        <v>-0.25649023500000001</v>
      </c>
      <c r="AF1082" s="22">
        <v>1.7033339000000002E-2</v>
      </c>
      <c r="AG1082" s="22">
        <v>-0.25414480499999997</v>
      </c>
      <c r="AH1082" s="22">
        <v>-0.40450377799999998</v>
      </c>
      <c r="AI1082" s="22">
        <v>-5.5517327999999998E-2</v>
      </c>
      <c r="AJ1082" s="22">
        <v>-0.49079747800000001</v>
      </c>
      <c r="AK1082" s="22">
        <v>-7.0070439999999998E-2</v>
      </c>
      <c r="AL1082" s="22">
        <v>-0.4867824</v>
      </c>
      <c r="AM1082" s="22">
        <v>-0.55752023100000003</v>
      </c>
      <c r="AN1082">
        <v>7.7517303313445803E-3</v>
      </c>
      <c r="AO1082">
        <v>6.5730878134169198E-3</v>
      </c>
      <c r="AP1082">
        <v>-3.9669466243001897E-2</v>
      </c>
      <c r="AQ1082">
        <v>-1.9810096716842099E-2</v>
      </c>
      <c r="AR1082">
        <v>1.00908905081913E-2</v>
      </c>
      <c r="AS1082">
        <v>-4.1360194529991498E-2</v>
      </c>
      <c r="AT1082">
        <v>-1.379074468673E-2</v>
      </c>
      <c r="AU1082">
        <v>3.4111618956854599E-2</v>
      </c>
      <c r="AV1082">
        <v>9.4582822512880894E-3</v>
      </c>
      <c r="AW1082">
        <v>3.1600087043271802E-2</v>
      </c>
      <c r="AX1082">
        <v>2.49316271022548E-2</v>
      </c>
      <c r="AY1082">
        <v>4.5522929999999998E-3</v>
      </c>
      <c r="AZ1082">
        <f t="shared" si="44"/>
        <v>4.5522929999999998E-3</v>
      </c>
      <c r="BA1082">
        <f t="shared" si="45"/>
        <v>0.18344770699999999</v>
      </c>
      <c r="BB1082">
        <v>0.18344770699999999</v>
      </c>
      <c r="BC1082">
        <v>0.63938473900000004</v>
      </c>
      <c r="BD1082">
        <v>-0.45138473899999998</v>
      </c>
      <c r="BP1082">
        <v>0.46</v>
      </c>
      <c r="BQ1082">
        <v>0.91</v>
      </c>
      <c r="BR1082">
        <v>1.37</v>
      </c>
      <c r="BS1082">
        <v>2.57</v>
      </c>
      <c r="BT1082">
        <v>1.38</v>
      </c>
      <c r="BU1082">
        <v>0.97</v>
      </c>
      <c r="BV1082">
        <v>2.17</v>
      </c>
      <c r="BW1082">
        <v>0.8</v>
      </c>
      <c r="BX1082">
        <v>2.1</v>
      </c>
      <c r="BY1082">
        <v>0.81</v>
      </c>
      <c r="BZ1082">
        <v>0.68</v>
      </c>
      <c r="CA1082">
        <v>1.18</v>
      </c>
      <c r="CB1082">
        <v>2.23</v>
      </c>
      <c r="CC1082">
        <v>0.63</v>
      </c>
    </row>
    <row r="1083" spans="1:81">
      <c r="A1083">
        <v>2638</v>
      </c>
      <c r="B1083">
        <v>3</v>
      </c>
      <c r="C1083" t="s">
        <v>80</v>
      </c>
      <c r="D1083" t="s">
        <v>52</v>
      </c>
      <c r="E1083" t="s">
        <v>146</v>
      </c>
      <c r="F1083" t="s">
        <v>143</v>
      </c>
      <c r="G1083" t="s">
        <v>83</v>
      </c>
      <c r="H1083" t="s">
        <v>84</v>
      </c>
      <c r="I1083">
        <v>17</v>
      </c>
      <c r="J1083">
        <v>2</v>
      </c>
      <c r="K1083">
        <v>366</v>
      </c>
      <c r="M1083">
        <v>23.344999999999999</v>
      </c>
      <c r="N1083">
        <v>7</v>
      </c>
      <c r="O1083">
        <v>15</v>
      </c>
      <c r="P1083">
        <v>4.3819999999999997</v>
      </c>
      <c r="Q1083">
        <v>0.29199999999999998</v>
      </c>
      <c r="R1083">
        <v>0.34699999999999998</v>
      </c>
      <c r="S1083">
        <v>0.55700000000000005</v>
      </c>
      <c r="T1083">
        <v>1.0269999999999999</v>
      </c>
      <c r="U1083">
        <v>0.55500000000000005</v>
      </c>
      <c r="V1083">
        <v>0.372</v>
      </c>
      <c r="W1083">
        <v>0.83</v>
      </c>
      <c r="X1083">
        <v>0.38800000000000001</v>
      </c>
      <c r="Y1083">
        <v>0.93600000000000005</v>
      </c>
      <c r="Z1083">
        <v>0.42599999999999999</v>
      </c>
      <c r="AA1083">
        <v>0.307</v>
      </c>
      <c r="AB1083">
        <v>0.64167237300000002</v>
      </c>
      <c r="AC1083" s="22">
        <v>-0.53461714900000001</v>
      </c>
      <c r="AD1083" s="22">
        <v>-0.459670525</v>
      </c>
      <c r="AE1083" s="22">
        <v>-0.25414480499999997</v>
      </c>
      <c r="AF1083" s="22">
        <v>1.1570443999999999E-2</v>
      </c>
      <c r="AG1083" s="22">
        <v>-0.25570701699999998</v>
      </c>
      <c r="AH1083" s="22">
        <v>-0.42945706</v>
      </c>
      <c r="AI1083" s="22">
        <v>-8.0921908000000001E-2</v>
      </c>
      <c r="AJ1083" s="22">
        <v>-0.411168274</v>
      </c>
      <c r="AK1083" s="22">
        <v>-2.8724151E-2</v>
      </c>
      <c r="AL1083" s="22">
        <v>-0.37059040100000001</v>
      </c>
      <c r="AM1083" s="22">
        <v>-0.51286162499999999</v>
      </c>
      <c r="AN1083">
        <v>-2.3599644969558999E-2</v>
      </c>
      <c r="AO1083">
        <v>8.2594022887115703E-2</v>
      </c>
      <c r="AP1083">
        <v>-7.08143570910946E-3</v>
      </c>
      <c r="AQ1083">
        <v>1.7819278236331199E-2</v>
      </c>
      <c r="AR1083">
        <v>4.6769785405483898E-2</v>
      </c>
      <c r="AS1083">
        <v>3.7631287757939899E-3</v>
      </c>
      <c r="AT1083">
        <v>4.0612455701268403E-2</v>
      </c>
      <c r="AU1083">
        <v>-1.79145144514288E-2</v>
      </c>
      <c r="AV1083">
        <v>2.3032904163366999E-4</v>
      </c>
      <c r="AW1083">
        <v>-1.1478746101557601E-2</v>
      </c>
      <c r="AX1083">
        <v>1.1630868596939599E-2</v>
      </c>
      <c r="AY1083">
        <v>-0.232228613</v>
      </c>
      <c r="AZ1083">
        <f t="shared" si="44"/>
        <v>0.232228613</v>
      </c>
      <c r="BA1083">
        <f t="shared" si="45"/>
        <v>5.9771386999999981E-2</v>
      </c>
      <c r="BB1083">
        <v>0.52422861300000001</v>
      </c>
      <c r="BC1083">
        <v>-0.48420038999999998</v>
      </c>
      <c r="BD1083">
        <v>0.77620038999999996</v>
      </c>
      <c r="BP1083">
        <v>0.67</v>
      </c>
      <c r="BQ1083">
        <v>0.79</v>
      </c>
      <c r="BR1083">
        <v>1.27</v>
      </c>
      <c r="BS1083">
        <v>2.34</v>
      </c>
      <c r="BT1083">
        <v>1.27</v>
      </c>
      <c r="BU1083">
        <v>0.85</v>
      </c>
      <c r="BV1083">
        <v>1.89</v>
      </c>
      <c r="BW1083">
        <v>0.89</v>
      </c>
      <c r="BX1083">
        <v>2.14</v>
      </c>
      <c r="BY1083">
        <v>0.97</v>
      </c>
      <c r="BZ1083">
        <v>0.7</v>
      </c>
      <c r="CA1083">
        <v>1.39</v>
      </c>
      <c r="CB1083">
        <v>2.23</v>
      </c>
      <c r="CC1083">
        <v>0.67</v>
      </c>
    </row>
    <row r="1084" spans="1:81">
      <c r="A1084">
        <v>2638</v>
      </c>
      <c r="B1084">
        <v>4</v>
      </c>
      <c r="C1084" t="s">
        <v>80</v>
      </c>
      <c r="D1084" t="s">
        <v>52</v>
      </c>
      <c r="E1084" t="s">
        <v>146</v>
      </c>
      <c r="F1084" t="s">
        <v>143</v>
      </c>
      <c r="G1084" t="s">
        <v>83</v>
      </c>
      <c r="H1084" t="s">
        <v>84</v>
      </c>
      <c r="I1084">
        <v>17</v>
      </c>
      <c r="J1084">
        <v>2</v>
      </c>
      <c r="K1084">
        <v>366</v>
      </c>
      <c r="M1084">
        <v>27.135000000000002</v>
      </c>
      <c r="N1084">
        <v>9</v>
      </c>
      <c r="O1084">
        <v>18</v>
      </c>
      <c r="P1084">
        <v>4.407</v>
      </c>
      <c r="Q1084">
        <v>0.27</v>
      </c>
      <c r="R1084">
        <v>0.38900000000000001</v>
      </c>
      <c r="S1084">
        <v>0.61199999999999999</v>
      </c>
      <c r="T1084">
        <v>1.2050000000000001</v>
      </c>
      <c r="U1084">
        <v>0.627</v>
      </c>
      <c r="V1084">
        <v>0.33800000000000002</v>
      </c>
      <c r="W1084">
        <v>1.0649999999999999</v>
      </c>
      <c r="X1084">
        <v>0.39500000000000002</v>
      </c>
      <c r="Y1084">
        <v>1.012</v>
      </c>
      <c r="Z1084">
        <v>0.43099999999999999</v>
      </c>
      <c r="AA1084">
        <v>0.313</v>
      </c>
      <c r="AB1084">
        <v>0.64414305100000002</v>
      </c>
      <c r="AC1084" s="22">
        <v>-0.56863623600000002</v>
      </c>
      <c r="AD1084" s="22">
        <v>-0.41005039900000001</v>
      </c>
      <c r="AE1084" s="22">
        <v>-0.21324857799999999</v>
      </c>
      <c r="AF1084" s="22">
        <v>8.0987047000000006E-2</v>
      </c>
      <c r="AG1084" s="22">
        <v>-0.202732459</v>
      </c>
      <c r="AH1084" s="22">
        <v>-0.47108329999999998</v>
      </c>
      <c r="AI1084" s="22">
        <v>2.7349608000000001E-2</v>
      </c>
      <c r="AJ1084" s="22">
        <v>-0.40340290400000001</v>
      </c>
      <c r="AK1084" s="22">
        <v>5.1805130000000003E-3</v>
      </c>
      <c r="AL1084" s="22">
        <v>-0.36552273000000002</v>
      </c>
      <c r="AM1084" s="22">
        <v>-0.50445566200000003</v>
      </c>
      <c r="AN1084">
        <v>-9.4260730612890607E-3</v>
      </c>
      <c r="AO1084">
        <v>1.10249382974785E-2</v>
      </c>
      <c r="AP1084">
        <v>-3.6760954671400101E-2</v>
      </c>
      <c r="AQ1084">
        <v>-2.0340515581554301E-2</v>
      </c>
      <c r="AR1084">
        <v>-2.6956111530329702E-2</v>
      </c>
      <c r="AS1084">
        <v>2.40689373562787E-2</v>
      </c>
      <c r="AT1084">
        <v>-4.2032476394114698E-2</v>
      </c>
      <c r="AU1084">
        <v>-2.3875144871405098E-2</v>
      </c>
      <c r="AV1084">
        <v>-3.3100793751614697E-2</v>
      </c>
      <c r="AW1084">
        <v>-1.2388668666395101E-2</v>
      </c>
      <c r="AX1084">
        <v>5.1169692300943002E-3</v>
      </c>
      <c r="AY1084">
        <v>-8.6486497999999995E-2</v>
      </c>
      <c r="AZ1084">
        <f t="shared" si="44"/>
        <v>8.6486497999999995E-2</v>
      </c>
      <c r="BA1084">
        <f t="shared" si="45"/>
        <v>0.18351350200000002</v>
      </c>
      <c r="BB1084">
        <v>0.35648649799999998</v>
      </c>
      <c r="BC1084">
        <v>-0.15086507399999999</v>
      </c>
      <c r="BD1084">
        <v>0.42086507400000001</v>
      </c>
      <c r="BP1084">
        <v>0.61</v>
      </c>
      <c r="BQ1084">
        <v>0.88</v>
      </c>
      <c r="BR1084">
        <v>1.39</v>
      </c>
      <c r="BS1084">
        <v>2.73</v>
      </c>
      <c r="BT1084">
        <v>1.42</v>
      </c>
      <c r="BU1084">
        <v>0.77</v>
      </c>
      <c r="BV1084">
        <v>2.42</v>
      </c>
      <c r="BW1084">
        <v>0.9</v>
      </c>
      <c r="BX1084">
        <v>2.2999999999999998</v>
      </c>
      <c r="BY1084">
        <v>0.98</v>
      </c>
      <c r="BZ1084">
        <v>0.71</v>
      </c>
      <c r="CA1084">
        <v>1.38</v>
      </c>
      <c r="CB1084">
        <v>3.15</v>
      </c>
      <c r="CC1084">
        <v>0.59</v>
      </c>
    </row>
    <row r="1085" spans="1:81">
      <c r="A1085">
        <v>2638</v>
      </c>
      <c r="B1085">
        <v>5</v>
      </c>
      <c r="C1085" t="s">
        <v>80</v>
      </c>
      <c r="D1085" t="s">
        <v>52</v>
      </c>
      <c r="E1085" t="s">
        <v>146</v>
      </c>
      <c r="F1085" t="s">
        <v>143</v>
      </c>
      <c r="G1085" t="s">
        <v>83</v>
      </c>
      <c r="H1085" t="s">
        <v>84</v>
      </c>
      <c r="I1085">
        <v>17</v>
      </c>
      <c r="J1085">
        <v>2</v>
      </c>
      <c r="K1085">
        <v>366</v>
      </c>
      <c r="M1085">
        <v>25.744</v>
      </c>
      <c r="N1085">
        <v>7</v>
      </c>
      <c r="O1085">
        <v>17</v>
      </c>
      <c r="P1085">
        <v>5.1319999999999997</v>
      </c>
      <c r="Q1085">
        <v>0.28000000000000003</v>
      </c>
      <c r="R1085">
        <v>0.371</v>
      </c>
      <c r="S1085">
        <v>0.59299999999999997</v>
      </c>
      <c r="T1085">
        <v>1.3009999999999999</v>
      </c>
      <c r="U1085">
        <v>0.61299999999999999</v>
      </c>
      <c r="V1085">
        <v>0.495</v>
      </c>
      <c r="W1085">
        <v>1</v>
      </c>
      <c r="X1085">
        <v>0.38400000000000001</v>
      </c>
      <c r="Y1085">
        <v>0.98</v>
      </c>
      <c r="Z1085">
        <v>0.44600000000000001</v>
      </c>
      <c r="AA1085">
        <v>0.33500000000000002</v>
      </c>
      <c r="AB1085">
        <v>0.71028664799999996</v>
      </c>
      <c r="AC1085" s="22">
        <v>-0.55284196900000004</v>
      </c>
      <c r="AD1085" s="22">
        <v>-0.43062609000000002</v>
      </c>
      <c r="AE1085" s="22">
        <v>-0.22694530700000001</v>
      </c>
      <c r="AF1085" s="22">
        <v>0.114277297</v>
      </c>
      <c r="AG1085" s="22">
        <v>-0.21253952500000001</v>
      </c>
      <c r="AH1085" s="22">
        <v>-0.30539480099999999</v>
      </c>
      <c r="AJ1085" s="22">
        <v>-0.41566877600000002</v>
      </c>
      <c r="AK1085" s="22">
        <v>-8.7739240000000007E-3</v>
      </c>
      <c r="AL1085" s="22">
        <v>-0.35066514100000001</v>
      </c>
      <c r="AM1085" s="22">
        <v>-0.474955193</v>
      </c>
      <c r="AN1085">
        <v>5.1284143817137098E-2</v>
      </c>
      <c r="AO1085">
        <v>0.10787017593333099</v>
      </c>
      <c r="AP1085">
        <v>4.0150201279432099E-2</v>
      </c>
      <c r="AQ1085">
        <v>2.6317850134002702E-2</v>
      </c>
      <c r="AR1085">
        <v>5.3293593525719898E-2</v>
      </c>
      <c r="AS1085">
        <v>1.92218319688062E-2</v>
      </c>
      <c r="AU1085">
        <v>5.5586214176243903E-2</v>
      </c>
      <c r="AV1085">
        <v>4.7778061313645398E-2</v>
      </c>
      <c r="AW1085">
        <v>4.3843556074923899E-2</v>
      </c>
      <c r="AX1085">
        <v>3.9729467878992598E-2</v>
      </c>
      <c r="AY1085">
        <v>0.58363072199999999</v>
      </c>
      <c r="AZ1085">
        <f t="shared" si="44"/>
        <v>0.58363072199999999</v>
      </c>
      <c r="BA1085">
        <f t="shared" si="45"/>
        <v>-0.30363072199999996</v>
      </c>
      <c r="BB1085">
        <v>-0.30363072200000002</v>
      </c>
      <c r="BC1085">
        <v>0.43398250900000002</v>
      </c>
      <c r="BD1085">
        <v>-0.15398250899999999</v>
      </c>
      <c r="BP1085">
        <v>0.55000000000000004</v>
      </c>
      <c r="BQ1085">
        <v>0.72</v>
      </c>
      <c r="BR1085">
        <v>1.1599999999999999</v>
      </c>
      <c r="BS1085">
        <v>2.54</v>
      </c>
      <c r="BT1085">
        <v>1.19</v>
      </c>
      <c r="BU1085">
        <v>0.96</v>
      </c>
      <c r="BV1085">
        <v>1.95</v>
      </c>
      <c r="BW1085">
        <v>0.75</v>
      </c>
      <c r="BX1085">
        <v>1.91</v>
      </c>
      <c r="BY1085">
        <v>0.87</v>
      </c>
      <c r="BZ1085">
        <v>0.65</v>
      </c>
      <c r="CA1085">
        <v>1.33</v>
      </c>
      <c r="CB1085">
        <v>2.02</v>
      </c>
      <c r="CC1085">
        <v>0.61</v>
      </c>
    </row>
    <row r="1086" spans="1:81">
      <c r="A1086">
        <v>2638</v>
      </c>
      <c r="B1086">
        <v>6</v>
      </c>
      <c r="C1086" t="s">
        <v>80</v>
      </c>
      <c r="D1086" t="s">
        <v>52</v>
      </c>
      <c r="E1086" t="s">
        <v>146</v>
      </c>
      <c r="F1086" t="s">
        <v>143</v>
      </c>
      <c r="G1086" t="s">
        <v>83</v>
      </c>
      <c r="H1086" t="s">
        <v>84</v>
      </c>
      <c r="I1086">
        <v>17</v>
      </c>
      <c r="J1086">
        <v>2</v>
      </c>
      <c r="K1086">
        <v>366</v>
      </c>
      <c r="M1086">
        <v>26.567</v>
      </c>
      <c r="N1086">
        <v>7</v>
      </c>
      <c r="O1086">
        <v>17</v>
      </c>
      <c r="P1086">
        <v>4.6589999999999998</v>
      </c>
      <c r="Q1086">
        <v>0.32900000000000001</v>
      </c>
      <c r="R1086">
        <v>0.40200000000000002</v>
      </c>
      <c r="S1086">
        <v>0.51700000000000002</v>
      </c>
      <c r="T1086">
        <v>0.99399999999999999</v>
      </c>
      <c r="U1086">
        <v>0.67300000000000004</v>
      </c>
      <c r="V1086">
        <v>0.32800000000000001</v>
      </c>
      <c r="W1086">
        <v>0.92800000000000005</v>
      </c>
      <c r="X1086">
        <v>0.38200000000000001</v>
      </c>
      <c r="Y1086">
        <v>0.97499999999999998</v>
      </c>
      <c r="Z1086">
        <v>0.432</v>
      </c>
      <c r="AA1086">
        <v>0.35</v>
      </c>
      <c r="AB1086">
        <v>0.66829271000000001</v>
      </c>
      <c r="AC1086" s="22">
        <v>-0.48280410200000001</v>
      </c>
      <c r="AD1086" s="22">
        <v>-0.39577394700000001</v>
      </c>
      <c r="AE1086" s="22">
        <v>-0.28650945700000002</v>
      </c>
      <c r="AF1086" s="22">
        <v>-2.613616E-3</v>
      </c>
      <c r="AG1086" s="22">
        <v>-0.171984936</v>
      </c>
      <c r="AH1086" s="22">
        <v>-0.48412615599999997</v>
      </c>
      <c r="AI1086" s="22">
        <v>-3.2452024000000003E-2</v>
      </c>
      <c r="AJ1086" s="22">
        <v>-0.417936637</v>
      </c>
      <c r="AK1086" s="22">
        <v>-1.0995384E-2</v>
      </c>
      <c r="AL1086" s="22">
        <v>-0.36451625300000001</v>
      </c>
      <c r="AM1086" s="22">
        <v>-0.45593195600000003</v>
      </c>
      <c r="AN1086">
        <v>-1.4803495670575199E-2</v>
      </c>
      <c r="AO1086">
        <v>1.38722508120555E-2</v>
      </c>
      <c r="AP1086">
        <v>4.4982078149626001E-2</v>
      </c>
      <c r="AQ1086">
        <v>5.2741736417530397E-2</v>
      </c>
      <c r="AR1086">
        <v>-4.7032511771072302E-2</v>
      </c>
      <c r="AS1086">
        <v>5.38069233323029E-2</v>
      </c>
      <c r="AT1086">
        <v>2.9129107629449098E-2</v>
      </c>
      <c r="AU1086">
        <v>1.6054623178979901E-2</v>
      </c>
      <c r="AV1086">
        <v>8.1298851943757394E-3</v>
      </c>
      <c r="AW1086">
        <v>1.10895780192113E-2</v>
      </c>
      <c r="AX1086">
        <v>-2.2597148791414699E-2</v>
      </c>
      <c r="AY1086">
        <v>-0.15829489699999999</v>
      </c>
      <c r="AZ1086">
        <f t="shared" si="44"/>
        <v>0.15829489699999999</v>
      </c>
      <c r="BA1086">
        <f t="shared" si="45"/>
        <v>0.17070510300000002</v>
      </c>
      <c r="BB1086">
        <v>0.487294897</v>
      </c>
      <c r="BC1086">
        <v>-0.72576432999999996</v>
      </c>
      <c r="BD1086">
        <v>1.05476433</v>
      </c>
      <c r="BP1086">
        <v>0.71</v>
      </c>
      <c r="BQ1086">
        <v>0.86</v>
      </c>
      <c r="BR1086">
        <v>1.1100000000000001</v>
      </c>
      <c r="BS1086">
        <v>2.13</v>
      </c>
      <c r="BT1086">
        <v>1.44</v>
      </c>
      <c r="BU1086">
        <v>0.7</v>
      </c>
      <c r="BV1086">
        <v>1.99</v>
      </c>
      <c r="BW1086">
        <v>0.82</v>
      </c>
      <c r="BX1086">
        <v>2.09</v>
      </c>
      <c r="BY1086">
        <v>0.93</v>
      </c>
      <c r="BZ1086">
        <v>0.75</v>
      </c>
      <c r="CA1086">
        <v>1.23</v>
      </c>
      <c r="CB1086">
        <v>2.83</v>
      </c>
      <c r="CC1086">
        <v>0.73</v>
      </c>
    </row>
    <row r="1087" spans="1:81">
      <c r="A1087">
        <v>2638</v>
      </c>
      <c r="B1087">
        <v>7</v>
      </c>
      <c r="C1087" t="s">
        <v>80</v>
      </c>
      <c r="D1087" t="s">
        <v>52</v>
      </c>
      <c r="E1087" t="s">
        <v>146</v>
      </c>
      <c r="F1087" t="s">
        <v>143</v>
      </c>
      <c r="G1087" t="s">
        <v>83</v>
      </c>
      <c r="H1087" t="s">
        <v>84</v>
      </c>
      <c r="I1087">
        <v>17</v>
      </c>
      <c r="J1087">
        <v>2</v>
      </c>
      <c r="K1087">
        <v>366</v>
      </c>
      <c r="M1087">
        <v>23.989000000000001</v>
      </c>
      <c r="N1087">
        <v>6</v>
      </c>
      <c r="O1087">
        <v>17</v>
      </c>
      <c r="P1087">
        <v>4.7290000000000001</v>
      </c>
      <c r="Q1087">
        <v>0.27</v>
      </c>
      <c r="R1087">
        <v>0.42799999999999999</v>
      </c>
      <c r="S1087">
        <v>0.57999999999999996</v>
      </c>
      <c r="T1087">
        <v>1.409</v>
      </c>
      <c r="U1087">
        <v>0.64200000000000002</v>
      </c>
      <c r="V1087">
        <v>0.52</v>
      </c>
      <c r="W1087">
        <v>1.0609999999999999</v>
      </c>
      <c r="X1087">
        <v>0.38200000000000001</v>
      </c>
      <c r="Y1087">
        <v>0.94199999999999995</v>
      </c>
      <c r="Z1087">
        <v>0.45300000000000001</v>
      </c>
      <c r="AA1087">
        <v>0.32600000000000001</v>
      </c>
      <c r="AB1087">
        <v>0.67476931399999995</v>
      </c>
      <c r="AC1087" s="22">
        <v>-0.56863623600000002</v>
      </c>
      <c r="AD1087" s="22">
        <v>-0.36855623100000001</v>
      </c>
      <c r="AE1087" s="22">
        <v>-0.236572006</v>
      </c>
      <c r="AF1087" s="22">
        <v>0.14891099299999999</v>
      </c>
      <c r="AG1087" s="22">
        <v>-0.19246497200000001</v>
      </c>
      <c r="AH1087" s="22">
        <v>-0.28399665600000001</v>
      </c>
      <c r="AI1087" s="22">
        <v>2.5715384000000001E-2</v>
      </c>
      <c r="AJ1087" s="22">
        <v>-0.417936637</v>
      </c>
      <c r="AK1087" s="22">
        <v>-2.5949097000000001E-2</v>
      </c>
      <c r="AL1087" s="22">
        <v>-0.34390179799999998</v>
      </c>
      <c r="AM1087" s="22">
        <v>-0.4867824</v>
      </c>
      <c r="AN1087">
        <v>2.1200189938710898E-2</v>
      </c>
      <c r="AO1087">
        <v>-2.0263561828566701E-2</v>
      </c>
      <c r="AP1087">
        <v>1.22008091569723E-2</v>
      </c>
      <c r="AQ1087">
        <v>-2.94710521718855E-2</v>
      </c>
      <c r="AR1087">
        <v>-1.10982085154757E-2</v>
      </c>
      <c r="AS1087">
        <v>-2.5463726455382599E-2</v>
      </c>
      <c r="AT1087">
        <v>-1.0121499021107301E-2</v>
      </c>
      <c r="AU1087">
        <v>2.2531227178979801E-2</v>
      </c>
      <c r="AV1087">
        <v>3.03969377870945E-2</v>
      </c>
      <c r="AW1087">
        <v>3.81445302638272E-3</v>
      </c>
      <c r="AX1087">
        <v>1.6853452467379699E-2</v>
      </c>
      <c r="AY1087">
        <v>0.23551350200000001</v>
      </c>
      <c r="AZ1087">
        <f t="shared" si="44"/>
        <v>0.23551350200000001</v>
      </c>
      <c r="BA1087">
        <f t="shared" si="45"/>
        <v>3.4486498000000004E-2</v>
      </c>
      <c r="BB1087">
        <v>3.4486497999999997E-2</v>
      </c>
      <c r="BC1087">
        <v>0.17113492599999999</v>
      </c>
      <c r="BD1087">
        <v>9.8865073999999997E-2</v>
      </c>
      <c r="BP1087">
        <v>0.56999999999999995</v>
      </c>
      <c r="BQ1087">
        <v>0.91</v>
      </c>
      <c r="BR1087">
        <v>1.23</v>
      </c>
      <c r="BS1087">
        <v>2.98</v>
      </c>
      <c r="BT1087">
        <v>1.36</v>
      </c>
      <c r="BU1087">
        <v>1.1000000000000001</v>
      </c>
      <c r="BV1087">
        <v>2.2400000000000002</v>
      </c>
      <c r="BW1087">
        <v>0.81</v>
      </c>
      <c r="BX1087">
        <v>1.99</v>
      </c>
      <c r="BY1087">
        <v>0.96</v>
      </c>
      <c r="BZ1087">
        <v>0.69</v>
      </c>
      <c r="CA1087">
        <v>1.39</v>
      </c>
      <c r="CB1087">
        <v>2.04</v>
      </c>
      <c r="CC1087">
        <v>0.61</v>
      </c>
    </row>
    <row r="1088" spans="1:81">
      <c r="A1088">
        <v>2638</v>
      </c>
      <c r="B1088">
        <v>8</v>
      </c>
      <c r="C1088" t="s">
        <v>80</v>
      </c>
      <c r="D1088" t="s">
        <v>52</v>
      </c>
      <c r="E1088" t="s">
        <v>146</v>
      </c>
      <c r="F1088" t="s">
        <v>143</v>
      </c>
      <c r="G1088" t="s">
        <v>83</v>
      </c>
      <c r="H1088" t="s">
        <v>84</v>
      </c>
      <c r="I1088">
        <v>17</v>
      </c>
      <c r="J1088">
        <v>2</v>
      </c>
      <c r="K1088">
        <v>366</v>
      </c>
      <c r="M1088">
        <v>27.337</v>
      </c>
      <c r="N1088">
        <v>8</v>
      </c>
      <c r="O1088">
        <v>15</v>
      </c>
      <c r="P1088">
        <v>4.1369999999999996</v>
      </c>
      <c r="Q1088">
        <v>0.24199999999999999</v>
      </c>
      <c r="R1088">
        <v>0.39600000000000002</v>
      </c>
      <c r="S1088">
        <v>0.46800000000000003</v>
      </c>
      <c r="T1088">
        <v>1.1779999999999999</v>
      </c>
      <c r="U1088">
        <v>0.55300000000000005</v>
      </c>
      <c r="V1088">
        <v>0.4</v>
      </c>
      <c r="W1088">
        <v>0.88800000000000001</v>
      </c>
      <c r="X1088">
        <v>0.35299999999999998</v>
      </c>
      <c r="Y1088">
        <v>0.88300000000000001</v>
      </c>
      <c r="Z1088">
        <v>0.34699999999999998</v>
      </c>
      <c r="AA1088">
        <v>0.30399999999999999</v>
      </c>
      <c r="AB1088">
        <v>0.61668552099999996</v>
      </c>
      <c r="AC1088" s="22">
        <v>-0.61618463400000001</v>
      </c>
      <c r="AD1088" s="22">
        <v>-0.40230481400000001</v>
      </c>
      <c r="AE1088" s="22">
        <v>-0.329754147</v>
      </c>
      <c r="AF1088" s="22">
        <v>7.114529E-2</v>
      </c>
      <c r="AG1088" s="22">
        <v>-0.25727486900000002</v>
      </c>
      <c r="AH1088" s="22">
        <v>-0.39794000899999998</v>
      </c>
      <c r="AI1088" s="22">
        <v>-5.1587033999999997E-2</v>
      </c>
      <c r="AJ1088" s="22">
        <v>-0.45222529500000003</v>
      </c>
      <c r="AK1088" s="22">
        <v>-5.4039296000000001E-2</v>
      </c>
      <c r="AL1088" s="22">
        <v>-0.459670525</v>
      </c>
      <c r="AM1088" s="22">
        <v>-0.51712641599999998</v>
      </c>
      <c r="AN1088">
        <v>-2.0526495732036399E-2</v>
      </c>
      <c r="AO1088">
        <v>-2.7990024557848301E-2</v>
      </c>
      <c r="AP1088">
        <v>2.73713089433931E-2</v>
      </c>
      <c r="AQ1088">
        <v>-4.2037532777045902E-2</v>
      </c>
      <c r="AR1088">
        <v>2.4038071662725501E-2</v>
      </c>
      <c r="AS1088">
        <v>-3.4727482393825802E-2</v>
      </c>
      <c r="AT1088">
        <v>-7.4354541819628998E-3</v>
      </c>
      <c r="AU1088">
        <v>1.67660045245921E-3</v>
      </c>
      <c r="AV1088">
        <v>1.9751319650446199E-3</v>
      </c>
      <c r="AW1088">
        <v>2.2959000991435601E-2</v>
      </c>
      <c r="AX1088">
        <v>-8.7976306369436097E-3</v>
      </c>
      <c r="AY1088">
        <v>-0.20281471600000001</v>
      </c>
      <c r="AZ1088">
        <f t="shared" si="44"/>
        <v>0.20281471600000001</v>
      </c>
      <c r="BA1088">
        <f t="shared" si="45"/>
        <v>3.9185283999999987E-2</v>
      </c>
      <c r="BB1088">
        <v>0.444814716</v>
      </c>
      <c r="BC1088">
        <v>-2.8438308999999998E-2</v>
      </c>
      <c r="BD1088">
        <v>0.27043830899999999</v>
      </c>
      <c r="BP1088">
        <v>0.57999999999999996</v>
      </c>
      <c r="BQ1088">
        <v>0.96</v>
      </c>
      <c r="BR1088">
        <v>1.1299999999999999</v>
      </c>
      <c r="BS1088">
        <v>2.85</v>
      </c>
      <c r="BT1088">
        <v>1.34</v>
      </c>
      <c r="BU1088">
        <v>0.97</v>
      </c>
      <c r="BV1088">
        <v>2.15</v>
      </c>
      <c r="BW1088">
        <v>0.85</v>
      </c>
      <c r="BX1088">
        <v>2.13</v>
      </c>
      <c r="BY1088">
        <v>0.84</v>
      </c>
      <c r="BZ1088">
        <v>0.73</v>
      </c>
      <c r="CA1088">
        <v>1.1399999999999999</v>
      </c>
      <c r="CB1088">
        <v>2.2200000000000002</v>
      </c>
      <c r="CC1088">
        <v>0.62</v>
      </c>
    </row>
    <row r="1089" spans="1:81">
      <c r="A1089">
        <v>2638</v>
      </c>
      <c r="B1089">
        <v>9</v>
      </c>
      <c r="C1089" t="s">
        <v>80</v>
      </c>
      <c r="D1089" t="s">
        <v>52</v>
      </c>
      <c r="E1089" t="s">
        <v>146</v>
      </c>
      <c r="F1089" t="s">
        <v>143</v>
      </c>
      <c r="G1089" t="s">
        <v>83</v>
      </c>
      <c r="H1089" t="s">
        <v>84</v>
      </c>
      <c r="I1089">
        <v>17</v>
      </c>
      <c r="J1089">
        <v>2</v>
      </c>
      <c r="K1089">
        <v>366</v>
      </c>
      <c r="M1089">
        <v>28.22</v>
      </c>
      <c r="N1089">
        <v>7</v>
      </c>
      <c r="O1089">
        <v>16</v>
      </c>
      <c r="P1089">
        <v>4.6479999999999997</v>
      </c>
      <c r="Q1089">
        <v>0.29899999999999999</v>
      </c>
      <c r="R1089">
        <v>0.41799999999999998</v>
      </c>
      <c r="S1089">
        <v>0.59</v>
      </c>
      <c r="T1089">
        <v>1.1519999999999999</v>
      </c>
      <c r="U1089">
        <v>0.626</v>
      </c>
      <c r="V1089">
        <v>0.373</v>
      </c>
      <c r="W1089">
        <v>0.98399999999999999</v>
      </c>
      <c r="X1089">
        <v>0.38800000000000001</v>
      </c>
      <c r="Y1089">
        <v>1.04</v>
      </c>
      <c r="Z1089">
        <v>0.47</v>
      </c>
      <c r="AA1089">
        <v>0.33</v>
      </c>
      <c r="AB1089">
        <v>0.66726611899999999</v>
      </c>
      <c r="AC1089" s="22">
        <v>-0.52432881200000003</v>
      </c>
      <c r="AD1089" s="22">
        <v>-0.37882371799999998</v>
      </c>
      <c r="AE1089" s="22">
        <v>-0.229147988</v>
      </c>
      <c r="AF1089" s="22">
        <v>6.1452478999999997E-2</v>
      </c>
      <c r="AG1089" s="22">
        <v>-0.203425667</v>
      </c>
      <c r="AH1089" s="22">
        <v>-0.428291168</v>
      </c>
      <c r="AI1089" s="22">
        <v>-7.0049020000000004E-3</v>
      </c>
      <c r="AJ1089" s="22">
        <v>-0.411168274</v>
      </c>
      <c r="AK1089" s="22">
        <v>1.7033339000000002E-2</v>
      </c>
      <c r="AL1089" s="22">
        <v>-0.32790214200000001</v>
      </c>
      <c r="AM1089" s="22">
        <v>-0.48148605999999999</v>
      </c>
      <c r="AN1089">
        <v>-1.5451860880970601E-3</v>
      </c>
      <c r="AO1089">
        <v>-1.24463140737018E-2</v>
      </c>
      <c r="AP1089">
        <v>-1.1387100827086E-3</v>
      </c>
      <c r="AQ1089">
        <v>1.4216397929419099E-2</v>
      </c>
      <c r="AR1089">
        <v>-2.83595969778305E-3</v>
      </c>
      <c r="AS1089">
        <v>2.8857338039765399E-2</v>
      </c>
      <c r="AT1089">
        <v>8.0977416505742007E-3</v>
      </c>
      <c r="AU1089">
        <v>7.6792315485711997E-3</v>
      </c>
      <c r="AV1089">
        <v>-2.2493777091602499E-2</v>
      </c>
      <c r="AW1089">
        <v>-1.43619774916302E-2</v>
      </c>
      <c r="AX1089">
        <v>3.6893502648239801E-3</v>
      </c>
      <c r="AY1089">
        <v>-4.6465589999999998E-3</v>
      </c>
      <c r="AZ1089">
        <f t="shared" si="44"/>
        <v>4.6465589999999998E-3</v>
      </c>
      <c r="BA1089">
        <f t="shared" si="45"/>
        <v>0.29435344099999999</v>
      </c>
      <c r="BB1089">
        <v>0.30364655899999998</v>
      </c>
      <c r="BC1089">
        <v>-0.31630708099999999</v>
      </c>
      <c r="BD1089">
        <v>0.61530708099999998</v>
      </c>
      <c r="BP1089">
        <v>0.64</v>
      </c>
      <c r="BQ1089">
        <v>0.9</v>
      </c>
      <c r="BR1089">
        <v>1.27</v>
      </c>
      <c r="BS1089">
        <v>2.48</v>
      </c>
      <c r="BT1089">
        <v>1.35</v>
      </c>
      <c r="BU1089">
        <v>0.8</v>
      </c>
      <c r="BV1089">
        <v>2.12</v>
      </c>
      <c r="BW1089">
        <v>0.83</v>
      </c>
      <c r="BX1089">
        <v>2.2400000000000002</v>
      </c>
      <c r="BY1089">
        <v>1.01</v>
      </c>
      <c r="BZ1089">
        <v>0.71</v>
      </c>
      <c r="CA1089">
        <v>1.42</v>
      </c>
      <c r="CB1089">
        <v>2.64</v>
      </c>
      <c r="CC1089">
        <v>0.64</v>
      </c>
    </row>
    <row r="1090" spans="1:81">
      <c r="A1090">
        <v>2638</v>
      </c>
      <c r="B1090">
        <v>10</v>
      </c>
      <c r="C1090" t="s">
        <v>80</v>
      </c>
      <c r="D1090" t="s">
        <v>52</v>
      </c>
      <c r="E1090" t="s">
        <v>146</v>
      </c>
      <c r="F1090" t="s">
        <v>143</v>
      </c>
      <c r="G1090" t="s">
        <v>83</v>
      </c>
      <c r="H1090" t="s">
        <v>84</v>
      </c>
      <c r="I1090">
        <v>17</v>
      </c>
      <c r="J1090">
        <v>2</v>
      </c>
      <c r="K1090">
        <v>366</v>
      </c>
      <c r="M1090">
        <v>28.381</v>
      </c>
      <c r="N1090">
        <v>6</v>
      </c>
      <c r="O1090">
        <v>14</v>
      </c>
      <c r="P1090">
        <v>3.5390000000000001</v>
      </c>
      <c r="Q1090">
        <v>0.16500000000000001</v>
      </c>
      <c r="R1090">
        <v>0.40500000000000003</v>
      </c>
      <c r="S1090">
        <v>0.49399999999999999</v>
      </c>
      <c r="T1090">
        <v>0.83499999999999996</v>
      </c>
      <c r="U1090">
        <v>0.52900000000000003</v>
      </c>
      <c r="V1090">
        <v>0.27</v>
      </c>
      <c r="W1090">
        <v>0.82199999999999995</v>
      </c>
      <c r="X1090">
        <v>0.3</v>
      </c>
      <c r="Y1090">
        <v>0.72699999999999998</v>
      </c>
      <c r="Z1090">
        <v>0.30499999999999999</v>
      </c>
      <c r="AA1090">
        <v>0.28399999999999997</v>
      </c>
      <c r="AB1090">
        <v>0.54888056299999999</v>
      </c>
      <c r="AC1090" s="22">
        <v>-0.78251605599999996</v>
      </c>
      <c r="AD1090" s="22">
        <v>-0.39254497700000002</v>
      </c>
      <c r="AE1090" s="22">
        <v>-0.30627305100000002</v>
      </c>
      <c r="AF1090" s="22">
        <v>-7.8313524999999995E-2</v>
      </c>
      <c r="AG1090" s="22">
        <v>-0.27654432800000001</v>
      </c>
      <c r="AH1090" s="22">
        <v>-0.56863623600000002</v>
      </c>
      <c r="AI1090" s="22">
        <v>-8.5128181999999997E-2</v>
      </c>
      <c r="AJ1090" s="22">
        <v>-0.52287874499999998</v>
      </c>
      <c r="AK1090" s="22">
        <v>-0.138465589</v>
      </c>
      <c r="AL1090" s="22">
        <v>-0.51570016100000005</v>
      </c>
      <c r="AM1090" s="22">
        <v>-0.54668165999999996</v>
      </c>
      <c r="AN1090">
        <v>-3.1111840951785399E-2</v>
      </c>
      <c r="AO1090">
        <v>-0.110357944659024</v>
      </c>
      <c r="AP1090">
        <v>-5.88930991494101E-2</v>
      </c>
      <c r="AQ1090">
        <v>-2.23622352135164E-2</v>
      </c>
      <c r="AR1090">
        <v>-1.6050434665019001E-2</v>
      </c>
      <c r="AS1090">
        <v>-2.9396132667232001E-2</v>
      </c>
      <c r="AT1090">
        <v>-4.8872671332009898E-2</v>
      </c>
      <c r="AU1090">
        <v>1.05841529813039E-2</v>
      </c>
      <c r="AV1090">
        <v>2.3320543474632398E-2</v>
      </c>
      <c r="AW1090">
        <v>-7.4690595917361602E-3</v>
      </c>
      <c r="AX1090">
        <v>-4.50129449145064E-2</v>
      </c>
      <c r="AY1090">
        <v>-0.37821731400000003</v>
      </c>
      <c r="AZ1090">
        <f t="shared" si="44"/>
        <v>0.37821731400000003</v>
      </c>
      <c r="BA1090">
        <f t="shared" si="45"/>
        <v>-0.21321731400000002</v>
      </c>
      <c r="BB1090">
        <v>0.54321731399999995</v>
      </c>
      <c r="BC1090">
        <v>0.45273529600000001</v>
      </c>
      <c r="BD1090">
        <v>-0.28773529599999997</v>
      </c>
      <c r="BP1090">
        <v>0.47</v>
      </c>
      <c r="BQ1090">
        <v>1.1399999999999999</v>
      </c>
      <c r="BR1090">
        <v>1.4</v>
      </c>
      <c r="BS1090">
        <v>2.36</v>
      </c>
      <c r="BT1090">
        <v>1.49</v>
      </c>
      <c r="BU1090">
        <v>0.76</v>
      </c>
      <c r="BV1090">
        <v>2.3199999999999998</v>
      </c>
      <c r="BW1090">
        <v>0.85</v>
      </c>
      <c r="BX1090">
        <v>2.0499999999999998</v>
      </c>
      <c r="BY1090">
        <v>0.86</v>
      </c>
      <c r="BZ1090">
        <v>0.8</v>
      </c>
      <c r="CA1090">
        <v>1.07</v>
      </c>
      <c r="CB1090">
        <v>3.04</v>
      </c>
      <c r="CC1090">
        <v>0.64</v>
      </c>
    </row>
    <row r="1091" spans="1:81">
      <c r="A1091">
        <v>2638</v>
      </c>
      <c r="B1091">
        <v>11</v>
      </c>
      <c r="C1091" t="s">
        <v>80</v>
      </c>
      <c r="D1091" t="s">
        <v>52</v>
      </c>
      <c r="E1091" t="s">
        <v>146</v>
      </c>
      <c r="F1091" t="s">
        <v>143</v>
      </c>
      <c r="G1091" t="s">
        <v>83</v>
      </c>
      <c r="H1091" t="s">
        <v>84</v>
      </c>
      <c r="I1091">
        <v>17</v>
      </c>
      <c r="J1091">
        <v>2</v>
      </c>
      <c r="K1091">
        <v>366</v>
      </c>
      <c r="N1091">
        <v>23</v>
      </c>
      <c r="O1091">
        <v>16</v>
      </c>
      <c r="P1091">
        <v>4.649</v>
      </c>
      <c r="Q1091">
        <v>0.17899999999999999</v>
      </c>
      <c r="R1091">
        <v>0.39100000000000001</v>
      </c>
      <c r="S1091">
        <v>0.55500000000000005</v>
      </c>
      <c r="T1091">
        <v>0.94099999999999995</v>
      </c>
      <c r="U1091">
        <v>0.57299999999999995</v>
      </c>
      <c r="V1091">
        <v>0.45400000000000001</v>
      </c>
      <c r="W1091">
        <v>0.95399999999999996</v>
      </c>
      <c r="X1091">
        <v>0.38400000000000001</v>
      </c>
      <c r="Y1091">
        <v>0.88600000000000001</v>
      </c>
      <c r="Z1091">
        <v>0.39800000000000002</v>
      </c>
      <c r="AA1091">
        <v>0.30199999999999999</v>
      </c>
      <c r="AB1091">
        <v>0.66735954600000003</v>
      </c>
      <c r="AC1091" s="22">
        <v>-0.74714696899999999</v>
      </c>
      <c r="AD1091" s="22">
        <v>-0.407823243</v>
      </c>
      <c r="AE1091" s="22">
        <v>-0.25570701699999998</v>
      </c>
      <c r="AF1091" s="22">
        <v>-2.6410376999999999E-2</v>
      </c>
      <c r="AG1091" s="22">
        <v>-0.241845378</v>
      </c>
      <c r="AH1091" s="22">
        <v>-0.34294414699999998</v>
      </c>
      <c r="AI1091" s="22">
        <v>-2.0451625000000001E-2</v>
      </c>
      <c r="AJ1091" s="22">
        <v>-0.41566877600000002</v>
      </c>
      <c r="AK1091" s="22">
        <v>-5.2566278000000001E-2</v>
      </c>
      <c r="AL1091" s="22">
        <v>-0.40011692799999998</v>
      </c>
      <c r="AM1091" s="22">
        <v>-0.51999305699999998</v>
      </c>
      <c r="AN1091">
        <v>7.5199835124505301E-2</v>
      </c>
      <c r="AO1091">
        <v>3.0918223245773199E-2</v>
      </c>
      <c r="AP1091">
        <v>1.9833856048565999E-2</v>
      </c>
      <c r="AQ1091">
        <v>6.5737136844220403E-2</v>
      </c>
      <c r="AR1091">
        <v>5.2518907864379002E-2</v>
      </c>
      <c r="AS1091">
        <v>-7.6169207322467304E-3</v>
      </c>
      <c r="AT1091">
        <v>1.87620563060923E-2</v>
      </c>
      <c r="AU1091">
        <v>1.26591121762439E-2</v>
      </c>
      <c r="AV1091">
        <v>5.1093716185543897E-2</v>
      </c>
      <c r="AW1091">
        <v>3.3905323925476599E-2</v>
      </c>
      <c r="AX1091">
        <v>4.4940357153217501E-2</v>
      </c>
      <c r="AY1091">
        <v>0.654946794</v>
      </c>
      <c r="AZ1091">
        <f t="shared" si="44"/>
        <v>0.654946794</v>
      </c>
      <c r="BA1091">
        <f t="shared" si="45"/>
        <v>-0.47594679400000001</v>
      </c>
      <c r="BB1091">
        <v>-0.47594679400000001</v>
      </c>
      <c r="BC1091">
        <v>1.366521914</v>
      </c>
      <c r="BD1091">
        <v>-1.187521914</v>
      </c>
      <c r="BP1091">
        <v>0.39</v>
      </c>
      <c r="BQ1091">
        <v>0.84</v>
      </c>
      <c r="BR1091">
        <v>1.19</v>
      </c>
      <c r="BS1091">
        <v>2.02</v>
      </c>
      <c r="BT1091">
        <v>1.23</v>
      </c>
      <c r="BU1091">
        <v>0.98</v>
      </c>
      <c r="BV1091">
        <v>2.0499999999999998</v>
      </c>
      <c r="BW1091">
        <v>0.83</v>
      </c>
      <c r="BX1091">
        <v>1.91</v>
      </c>
      <c r="BY1091">
        <v>0.86</v>
      </c>
      <c r="BZ1091">
        <v>0.65</v>
      </c>
      <c r="CA1091">
        <v>1.32</v>
      </c>
      <c r="CB1091">
        <v>2.1</v>
      </c>
      <c r="CC1091">
        <v>0.6</v>
      </c>
    </row>
    <row r="1092" spans="1:81">
      <c r="A1092">
        <v>2638</v>
      </c>
      <c r="B1092">
        <v>12</v>
      </c>
      <c r="C1092" t="s">
        <v>80</v>
      </c>
      <c r="D1092" t="s">
        <v>52</v>
      </c>
      <c r="E1092" t="s">
        <v>146</v>
      </c>
      <c r="F1092" t="s">
        <v>143</v>
      </c>
      <c r="G1092" t="s">
        <v>83</v>
      </c>
      <c r="H1092" t="s">
        <v>84</v>
      </c>
      <c r="I1092">
        <v>17</v>
      </c>
      <c r="J1092">
        <v>2</v>
      </c>
      <c r="K1092">
        <v>366</v>
      </c>
      <c r="M1092">
        <v>27.187999999999999</v>
      </c>
      <c r="N1092">
        <v>7</v>
      </c>
      <c r="O1092">
        <v>17</v>
      </c>
      <c r="P1092">
        <v>4.2050000000000001</v>
      </c>
      <c r="Q1092">
        <v>0.26800000000000002</v>
      </c>
      <c r="R1092">
        <v>0.41699999999999998</v>
      </c>
      <c r="S1092">
        <v>0.44600000000000001</v>
      </c>
      <c r="T1092">
        <v>0.95899999999999996</v>
      </c>
      <c r="U1092">
        <v>0.65100000000000002</v>
      </c>
      <c r="V1092">
        <v>0.30399999999999999</v>
      </c>
      <c r="W1092">
        <v>0.75600000000000001</v>
      </c>
      <c r="X1092">
        <v>0.35599999999999998</v>
      </c>
      <c r="Y1092">
        <v>0.96599999999999997</v>
      </c>
      <c r="Z1092">
        <v>0.39800000000000002</v>
      </c>
      <c r="AA1092">
        <v>0.318</v>
      </c>
      <c r="AB1092">
        <v>0.62376600000000004</v>
      </c>
      <c r="AC1092" s="22">
        <v>-0.57186520600000001</v>
      </c>
      <c r="AD1092" s="22">
        <v>-0.37986394499999998</v>
      </c>
      <c r="AE1092" s="22">
        <v>-0.35066514100000001</v>
      </c>
      <c r="AF1092" s="22">
        <v>-1.8181393000000001E-2</v>
      </c>
      <c r="AG1092" s="22">
        <v>-0.186419011</v>
      </c>
      <c r="AH1092" s="22">
        <v>-0.51712641599999998</v>
      </c>
      <c r="AI1092" s="22">
        <v>-0.12147820400000001</v>
      </c>
      <c r="AJ1092" s="22">
        <v>-0.448550002</v>
      </c>
      <c r="AK1092" s="22">
        <v>-1.5022874E-2</v>
      </c>
      <c r="AL1092" s="22">
        <v>-0.40011692799999998</v>
      </c>
      <c r="AM1092" s="22">
        <v>-0.49757288</v>
      </c>
      <c r="AN1092">
        <v>-2.8692327250575599E-2</v>
      </c>
      <c r="AO1092">
        <v>-5.4394277399624401E-2</v>
      </c>
      <c r="AP1092">
        <v>5.0890775720365398E-2</v>
      </c>
      <c r="AQ1092">
        <v>1.7327055778368301E-2</v>
      </c>
      <c r="AR1092">
        <v>-7.0797801215818995E-2</v>
      </c>
      <c r="AS1092">
        <v>2.3419466512266899E-2</v>
      </c>
      <c r="AT1092">
        <v>5.45886498323035E-2</v>
      </c>
      <c r="AU1092">
        <v>4.7666026539576701E-3</v>
      </c>
      <c r="AV1092">
        <v>-3.2143976445976802E-2</v>
      </c>
      <c r="AW1092">
        <v>-9.6882220745233595E-3</v>
      </c>
      <c r="AX1092">
        <v>-2.2616631802082801E-2</v>
      </c>
      <c r="AY1092">
        <v>-0.27750994299999998</v>
      </c>
      <c r="AZ1092">
        <f t="shared" si="44"/>
        <v>0.27750994299999998</v>
      </c>
      <c r="BA1092">
        <f t="shared" si="45"/>
        <v>-9.5099429999999652E-3</v>
      </c>
      <c r="BB1092">
        <v>0.545509943</v>
      </c>
      <c r="BC1092">
        <v>-0.32483459100000001</v>
      </c>
      <c r="BD1092">
        <v>0.59283459100000002</v>
      </c>
      <c r="BP1092">
        <v>0.64</v>
      </c>
      <c r="BQ1092">
        <v>0.99</v>
      </c>
      <c r="BR1092">
        <v>1.06</v>
      </c>
      <c r="BS1092">
        <v>2.2799999999999998</v>
      </c>
      <c r="BT1092">
        <v>1.55</v>
      </c>
      <c r="BU1092">
        <v>0.72</v>
      </c>
      <c r="BV1092">
        <v>1.8</v>
      </c>
      <c r="BW1092">
        <v>0.85</v>
      </c>
      <c r="BX1092">
        <v>2.2999999999999998</v>
      </c>
      <c r="BY1092">
        <v>0.95</v>
      </c>
      <c r="BZ1092">
        <v>0.76</v>
      </c>
      <c r="CA1092">
        <v>1.25</v>
      </c>
      <c r="CB1092">
        <v>2.4900000000000002</v>
      </c>
      <c r="CC1092">
        <v>0.86</v>
      </c>
    </row>
    <row r="1093" spans="1:81">
      <c r="A1093">
        <v>2638</v>
      </c>
      <c r="B1093">
        <v>13</v>
      </c>
      <c r="C1093" t="s">
        <v>80</v>
      </c>
      <c r="D1093" t="s">
        <v>52</v>
      </c>
      <c r="E1093" t="s">
        <v>146</v>
      </c>
      <c r="F1093" t="s">
        <v>143</v>
      </c>
      <c r="G1093" t="s">
        <v>83</v>
      </c>
      <c r="H1093" t="s">
        <v>84</v>
      </c>
      <c r="I1093">
        <v>17</v>
      </c>
      <c r="J1093">
        <v>2</v>
      </c>
      <c r="K1093">
        <v>366</v>
      </c>
      <c r="M1093">
        <v>29.478000000000002</v>
      </c>
      <c r="N1093">
        <v>7</v>
      </c>
      <c r="O1093">
        <v>15</v>
      </c>
      <c r="P1093">
        <v>4.4169999999999998</v>
      </c>
      <c r="Q1093">
        <v>0.28699999999999998</v>
      </c>
      <c r="R1093">
        <v>0.42299999999999999</v>
      </c>
      <c r="S1093">
        <v>0.52100000000000002</v>
      </c>
      <c r="T1093">
        <v>1.0820000000000001</v>
      </c>
      <c r="U1093">
        <v>0.59799999999999998</v>
      </c>
      <c r="V1093">
        <v>0.34499999999999997</v>
      </c>
      <c r="W1093">
        <v>0.9</v>
      </c>
      <c r="X1093">
        <v>0.39200000000000002</v>
      </c>
      <c r="Y1093">
        <v>1.004</v>
      </c>
      <c r="Z1093">
        <v>0.41499999999999998</v>
      </c>
      <c r="AA1093">
        <v>0.28499999999999998</v>
      </c>
      <c r="AB1093">
        <v>0.64512739900000005</v>
      </c>
      <c r="AC1093" s="22">
        <v>-0.54211810299999996</v>
      </c>
      <c r="AD1093" s="22">
        <v>-0.37365963299999999</v>
      </c>
      <c r="AE1093" s="22">
        <v>-0.28316227700000002</v>
      </c>
      <c r="AF1093" s="22">
        <v>3.4227261000000002E-2</v>
      </c>
      <c r="AG1093" s="22">
        <v>-0.22329881600000001</v>
      </c>
      <c r="AH1093" s="22">
        <v>-0.46218090499999998</v>
      </c>
      <c r="AI1093" s="22">
        <v>-4.5757490999999997E-2</v>
      </c>
      <c r="AJ1093" s="22">
        <v>-0.40671393300000003</v>
      </c>
      <c r="AK1093" s="22">
        <v>1.733713E-3</v>
      </c>
      <c r="AL1093" s="22">
        <v>-0.38195190299999998</v>
      </c>
      <c r="AM1093" s="22">
        <v>-0.54515513999999998</v>
      </c>
      <c r="AN1093">
        <v>-1.7564218476364801E-2</v>
      </c>
      <c r="AO1093">
        <v>-4.2290528964881703E-2</v>
      </c>
      <c r="AP1093">
        <v>1.91854120305281E-2</v>
      </c>
      <c r="AQ1093">
        <v>8.0129643721277306E-3</v>
      </c>
      <c r="AR1093">
        <v>3.6100965449765701E-3</v>
      </c>
      <c r="AS1093">
        <v>2.1238975504991299E-2</v>
      </c>
      <c r="AT1093">
        <v>1.6423638544925599E-2</v>
      </c>
      <c r="AU1093">
        <v>-1.9295822428913999E-2</v>
      </c>
      <c r="AV1093">
        <v>-2.8476779923510099E-2</v>
      </c>
      <c r="AW1093">
        <v>-4.4455798179854301E-4</v>
      </c>
      <c r="AX1093">
        <v>4.9602294914771097E-2</v>
      </c>
      <c r="AY1093">
        <v>-0.16978722399999999</v>
      </c>
      <c r="AZ1093">
        <f t="shared" si="44"/>
        <v>0.16978722399999999</v>
      </c>
      <c r="BA1093">
        <f t="shared" si="45"/>
        <v>0.11721277599999999</v>
      </c>
      <c r="BB1093">
        <v>0.45678722399999999</v>
      </c>
      <c r="BC1093">
        <v>-0.37912418199999998</v>
      </c>
      <c r="BD1093">
        <v>0.66612418200000001</v>
      </c>
      <c r="BP1093">
        <v>0.65</v>
      </c>
      <c r="BQ1093">
        <v>0.96</v>
      </c>
      <c r="BR1093">
        <v>1.18</v>
      </c>
      <c r="BS1093">
        <v>2.4500000000000002</v>
      </c>
      <c r="BT1093">
        <v>1.35</v>
      </c>
      <c r="BU1093">
        <v>0.78</v>
      </c>
      <c r="BV1093">
        <v>2.04</v>
      </c>
      <c r="BW1093">
        <v>0.89</v>
      </c>
      <c r="BX1093">
        <v>2.27</v>
      </c>
      <c r="BY1093">
        <v>0.94</v>
      </c>
      <c r="BZ1093">
        <v>0.65</v>
      </c>
      <c r="CA1093">
        <v>1.46</v>
      </c>
      <c r="CB1093">
        <v>2.61</v>
      </c>
      <c r="CC1093">
        <v>0.66</v>
      </c>
    </row>
    <row r="1094" spans="1:81">
      <c r="A1094">
        <v>2638</v>
      </c>
      <c r="B1094">
        <v>14</v>
      </c>
      <c r="C1094" t="s">
        <v>80</v>
      </c>
      <c r="D1094" t="s">
        <v>52</v>
      </c>
      <c r="E1094" t="s">
        <v>146</v>
      </c>
      <c r="F1094" t="s">
        <v>143</v>
      </c>
      <c r="G1094" t="s">
        <v>83</v>
      </c>
      <c r="H1094" t="s">
        <v>84</v>
      </c>
      <c r="I1094">
        <v>17</v>
      </c>
      <c r="J1094">
        <v>2</v>
      </c>
      <c r="K1094">
        <v>366</v>
      </c>
      <c r="M1094">
        <v>21.088999999999999</v>
      </c>
      <c r="N1094">
        <v>18</v>
      </c>
      <c r="O1094">
        <v>12</v>
      </c>
      <c r="P1094">
        <v>5.0330000000000004</v>
      </c>
      <c r="Q1094">
        <v>0.27600000000000002</v>
      </c>
      <c r="R1094">
        <v>0.47499999999999998</v>
      </c>
      <c r="S1094">
        <v>0.60499999999999998</v>
      </c>
      <c r="T1094">
        <v>1.34</v>
      </c>
      <c r="U1094">
        <v>0.6</v>
      </c>
      <c r="V1094">
        <v>0.51500000000000001</v>
      </c>
      <c r="W1094">
        <v>1.0649999999999999</v>
      </c>
      <c r="X1094">
        <v>0.39</v>
      </c>
      <c r="Y1094">
        <v>0.98299999999999998</v>
      </c>
      <c r="Z1094">
        <v>0.46899999999999997</v>
      </c>
      <c r="AA1094">
        <v>0.34399999999999997</v>
      </c>
      <c r="AB1094">
        <v>0.70182692999999996</v>
      </c>
      <c r="AC1094" s="22">
        <v>-0.55909091799999999</v>
      </c>
      <c r="AD1094" s="22">
        <v>-0.32330639</v>
      </c>
      <c r="AE1094" s="22">
        <v>-0.218244625</v>
      </c>
      <c r="AF1094" s="22">
        <v>0.12710479799999999</v>
      </c>
      <c r="AG1094" s="22">
        <v>-0.22184875000000001</v>
      </c>
      <c r="AH1094" s="22">
        <v>-0.28819277100000001</v>
      </c>
      <c r="AI1094" s="22">
        <v>2.7349608000000001E-2</v>
      </c>
      <c r="AJ1094" s="22">
        <v>-0.40893539299999998</v>
      </c>
      <c r="AK1094" s="22">
        <v>-7.4464819999999999E-3</v>
      </c>
      <c r="AL1094" s="22">
        <v>-0.32882715699999998</v>
      </c>
      <c r="AM1094" s="22">
        <v>-0.463441557</v>
      </c>
      <c r="AN1094">
        <v>4.4974124519668097E-2</v>
      </c>
      <c r="AO1094">
        <v>-6.07246676645175E-2</v>
      </c>
      <c r="AP1094">
        <v>2.48505212456177E-2</v>
      </c>
      <c r="AQ1094">
        <v>1.0350023189599201E-2</v>
      </c>
      <c r="AR1094">
        <v>5.8223908158117697E-2</v>
      </c>
      <c r="AS1094">
        <v>3.3917521177379002E-3</v>
      </c>
      <c r="AT1094">
        <v>1.5651402605885299E-2</v>
      </c>
      <c r="AU1094">
        <v>3.9815675341843701E-2</v>
      </c>
      <c r="AV1094">
        <v>3.7916624244888501E-2</v>
      </c>
      <c r="AW1094">
        <v>2.08159032099118E-2</v>
      </c>
      <c r="AX1094">
        <v>1.8963586573765599E-2</v>
      </c>
      <c r="AY1094">
        <v>0.50658383399999996</v>
      </c>
      <c r="AZ1094">
        <f t="shared" si="44"/>
        <v>0.50658383399999996</v>
      </c>
      <c r="BA1094">
        <f t="shared" si="45"/>
        <v>-0.23058383399999993</v>
      </c>
      <c r="BB1094">
        <v>-0.23058383399999999</v>
      </c>
      <c r="BC1094">
        <v>0.391043476</v>
      </c>
      <c r="BD1094">
        <v>-0.11504347600000001</v>
      </c>
      <c r="BP1094">
        <v>0.55000000000000004</v>
      </c>
      <c r="BQ1094">
        <v>0.94</v>
      </c>
      <c r="BR1094">
        <v>1.2</v>
      </c>
      <c r="BS1094">
        <v>2.66</v>
      </c>
      <c r="BT1094">
        <v>1.19</v>
      </c>
      <c r="BU1094">
        <v>1.02</v>
      </c>
      <c r="BV1094">
        <v>2.12</v>
      </c>
      <c r="BW1094">
        <v>0.77</v>
      </c>
      <c r="BX1094">
        <v>1.95</v>
      </c>
      <c r="BY1094">
        <v>0.93</v>
      </c>
      <c r="BZ1094">
        <v>0.68</v>
      </c>
      <c r="CA1094">
        <v>1.36</v>
      </c>
      <c r="CB1094">
        <v>2.0699999999999998</v>
      </c>
      <c r="CC1094">
        <v>0.56000000000000005</v>
      </c>
    </row>
    <row r="1095" spans="1:81">
      <c r="A1095">
        <v>2638</v>
      </c>
      <c r="B1095">
        <v>15</v>
      </c>
      <c r="C1095" t="s">
        <v>80</v>
      </c>
      <c r="D1095" t="s">
        <v>52</v>
      </c>
      <c r="E1095" t="s">
        <v>146</v>
      </c>
      <c r="F1095" t="s">
        <v>143</v>
      </c>
      <c r="G1095" t="s">
        <v>83</v>
      </c>
      <c r="H1095" t="s">
        <v>84</v>
      </c>
      <c r="I1095">
        <v>17</v>
      </c>
      <c r="J1095">
        <v>2</v>
      </c>
      <c r="K1095">
        <v>366</v>
      </c>
      <c r="M1095">
        <v>26.917999999999999</v>
      </c>
      <c r="N1095">
        <v>22</v>
      </c>
      <c r="O1095">
        <v>17</v>
      </c>
      <c r="P1095">
        <v>4.4390000000000001</v>
      </c>
      <c r="Q1095">
        <v>0.26900000000000002</v>
      </c>
      <c r="R1095">
        <v>0.36399999999999999</v>
      </c>
      <c r="S1095">
        <v>0.48699999999999999</v>
      </c>
      <c r="T1095">
        <v>1.1379999999999999</v>
      </c>
      <c r="U1095">
        <v>0.58399999999999996</v>
      </c>
      <c r="V1095">
        <v>0.34499999999999997</v>
      </c>
      <c r="W1095">
        <v>0.95799999999999996</v>
      </c>
      <c r="X1095">
        <v>0.39</v>
      </c>
      <c r="Y1095">
        <v>0.97699999999999998</v>
      </c>
      <c r="Z1095">
        <v>0.438</v>
      </c>
      <c r="AA1095">
        <v>0.32200000000000001</v>
      </c>
      <c r="AB1095">
        <v>0.64728514500000001</v>
      </c>
      <c r="AC1095" s="22">
        <v>-0.57024772000000001</v>
      </c>
      <c r="AD1095" s="22">
        <v>-0.43889861600000002</v>
      </c>
      <c r="AE1095" s="22">
        <v>-0.31247103900000001</v>
      </c>
      <c r="AF1095" s="22">
        <v>5.6142261999999998E-2</v>
      </c>
      <c r="AG1095" s="22">
        <v>-0.23358715299999999</v>
      </c>
      <c r="AH1095" s="22">
        <v>-0.46218090499999998</v>
      </c>
      <c r="AI1095" s="22">
        <v>-1.8634491E-2</v>
      </c>
      <c r="AJ1095" s="22">
        <v>-0.40893539299999998</v>
      </c>
      <c r="AK1095" s="22">
        <v>-1.0105436000000001E-2</v>
      </c>
      <c r="AL1095" s="22">
        <v>-0.35852588899999999</v>
      </c>
      <c r="AM1095" s="22">
        <v>-0.49214412800000001</v>
      </c>
      <c r="AN1095">
        <v>-5.7296130288652103E-3</v>
      </c>
      <c r="AO1095">
        <v>5.7212371154827101E-2</v>
      </c>
      <c r="AP1095">
        <v>4.4383974754792201E-2</v>
      </c>
      <c r="AQ1095">
        <v>-2.6564346052695398E-3</v>
      </c>
      <c r="AR1095">
        <v>2.0566192371423399E-2</v>
      </c>
      <c r="AS1095">
        <v>2.3396721504991301E-2</v>
      </c>
      <c r="AT1095">
        <v>-2.74085031338267E-3</v>
      </c>
      <c r="AU1095">
        <v>-1.4726109658156201E-2</v>
      </c>
      <c r="AV1095">
        <v>-1.3817424880589501E-2</v>
      </c>
      <c r="AW1095">
        <v>-1.3914108260560399E-2</v>
      </c>
      <c r="AX1095">
        <v>-4.8999204256208202E-3</v>
      </c>
      <c r="AY1095">
        <v>-4.8998221000000002E-2</v>
      </c>
      <c r="AZ1095">
        <f t="shared" si="44"/>
        <v>4.8998221000000002E-2</v>
      </c>
      <c r="BA1095">
        <f t="shared" si="45"/>
        <v>0.22000177900000001</v>
      </c>
      <c r="BB1095">
        <v>0.31799822100000003</v>
      </c>
      <c r="BC1095">
        <v>-0.104849833</v>
      </c>
      <c r="BD1095">
        <v>0.37384983300000002</v>
      </c>
      <c r="BP1095">
        <v>0.61</v>
      </c>
      <c r="BQ1095">
        <v>0.82</v>
      </c>
      <c r="BR1095">
        <v>1.1000000000000001</v>
      </c>
      <c r="BS1095">
        <v>2.56</v>
      </c>
      <c r="BT1095">
        <v>1.32</v>
      </c>
      <c r="BU1095">
        <v>0.78</v>
      </c>
      <c r="BV1095">
        <v>2.16</v>
      </c>
      <c r="BW1095">
        <v>0.88</v>
      </c>
      <c r="BX1095">
        <v>2.2000000000000002</v>
      </c>
      <c r="BY1095">
        <v>0.99</v>
      </c>
      <c r="BZ1095">
        <v>0.73</v>
      </c>
      <c r="CA1095">
        <v>1.36</v>
      </c>
      <c r="CB1095">
        <v>2.78</v>
      </c>
      <c r="CC1095">
        <v>0.61</v>
      </c>
    </row>
    <row r="1096" spans="1:81">
      <c r="A1096">
        <v>2638</v>
      </c>
      <c r="B1096">
        <v>16</v>
      </c>
      <c r="C1096" t="s">
        <v>80</v>
      </c>
      <c r="D1096" t="s">
        <v>52</v>
      </c>
      <c r="E1096" t="s">
        <v>146</v>
      </c>
      <c r="F1096" t="s">
        <v>143</v>
      </c>
      <c r="G1096" t="s">
        <v>83</v>
      </c>
      <c r="H1096" t="s">
        <v>84</v>
      </c>
      <c r="I1096">
        <v>17</v>
      </c>
      <c r="J1096">
        <v>2</v>
      </c>
      <c r="K1096">
        <v>366</v>
      </c>
      <c r="M1096">
        <v>21.797999999999998</v>
      </c>
      <c r="N1096">
        <v>7</v>
      </c>
      <c r="O1096">
        <v>17</v>
      </c>
      <c r="P1096">
        <v>3.8839999999999999</v>
      </c>
      <c r="Q1096">
        <v>0.27600000000000002</v>
      </c>
      <c r="R1096">
        <v>0.36199999999999999</v>
      </c>
      <c r="S1096">
        <v>0.52400000000000002</v>
      </c>
      <c r="T1096">
        <v>1.0109999999999999</v>
      </c>
      <c r="U1096">
        <v>0.59399999999999997</v>
      </c>
      <c r="V1096">
        <v>0.35199999999999998</v>
      </c>
      <c r="W1096">
        <v>0.91</v>
      </c>
      <c r="X1096">
        <v>0.377</v>
      </c>
      <c r="Y1096">
        <v>0.93700000000000006</v>
      </c>
      <c r="Z1096">
        <v>0.441</v>
      </c>
      <c r="AA1096">
        <v>0.34799999999999998</v>
      </c>
      <c r="AB1096">
        <v>0.58927922099999996</v>
      </c>
      <c r="AC1096" s="22">
        <v>-0.55909091799999999</v>
      </c>
      <c r="AD1096" s="22">
        <v>-0.44129142900000001</v>
      </c>
      <c r="AE1096" s="22">
        <v>-0.28066871300000001</v>
      </c>
      <c r="AF1096" s="22">
        <v>4.7511560000000003E-3</v>
      </c>
      <c r="AG1096" s="22">
        <v>-0.22621355500000001</v>
      </c>
      <c r="AH1096" s="22">
        <v>-0.45345733700000002</v>
      </c>
      <c r="AI1096" s="22">
        <v>-4.0958608000000001E-2</v>
      </c>
      <c r="AJ1096" s="22">
        <v>-0.42365865000000003</v>
      </c>
      <c r="AK1096" s="22">
        <v>-2.8260409E-2</v>
      </c>
      <c r="AL1096" s="22">
        <v>-0.35556141099999999</v>
      </c>
      <c r="AM1096" s="22">
        <v>-0.45842075599999998</v>
      </c>
      <c r="AN1096">
        <v>-6.7573584480331905E-2</v>
      </c>
      <c r="AO1096">
        <v>2.7768392663142199E-3</v>
      </c>
      <c r="AP1096">
        <v>-3.8623058632608703E-2</v>
      </c>
      <c r="AQ1096">
        <v>-3.05824527357333E-2</v>
      </c>
      <c r="AR1096">
        <v>-4.8045632532054801E-2</v>
      </c>
      <c r="AS1096">
        <v>-3.8346892336986703E-2</v>
      </c>
      <c r="AT1096">
        <v>-4.3197090809406397E-2</v>
      </c>
      <c r="AU1096">
        <v>-5.6746147510609503E-2</v>
      </c>
      <c r="AV1096">
        <v>-5.2652513660019197E-2</v>
      </c>
      <c r="AW1096">
        <v>-7.3897610521116097E-2</v>
      </c>
      <c r="AX1096">
        <v>-9.8950524232670395E-2</v>
      </c>
      <c r="AY1096">
        <v>-0.64241616599999996</v>
      </c>
      <c r="AZ1096">
        <f t="shared" si="44"/>
        <v>0.64241616599999996</v>
      </c>
      <c r="BA1096">
        <f t="shared" si="45"/>
        <v>-0.36641616599999993</v>
      </c>
      <c r="BB1096">
        <v>0.91841616599999998</v>
      </c>
      <c r="BC1096">
        <v>-0.75795652400000002</v>
      </c>
      <c r="BD1096">
        <v>1.0339565239999999</v>
      </c>
      <c r="BP1096">
        <v>0.71</v>
      </c>
      <c r="BQ1096">
        <v>0.93</v>
      </c>
      <c r="BR1096">
        <v>1.35</v>
      </c>
      <c r="BS1096">
        <v>2.6</v>
      </c>
      <c r="BT1096">
        <v>1.53</v>
      </c>
      <c r="BU1096">
        <v>0.91</v>
      </c>
      <c r="BV1096">
        <v>2.34</v>
      </c>
      <c r="BW1096">
        <v>0.97</v>
      </c>
      <c r="BX1096">
        <v>2.41</v>
      </c>
      <c r="BY1096">
        <v>1.1399999999999999</v>
      </c>
      <c r="BZ1096">
        <v>0.9</v>
      </c>
      <c r="CA1096">
        <v>1.27</v>
      </c>
      <c r="CB1096">
        <v>2.59</v>
      </c>
      <c r="CC1096">
        <v>0.65</v>
      </c>
    </row>
    <row r="1097" spans="1:81">
      <c r="A1097">
        <v>2638</v>
      </c>
      <c r="B1097">
        <v>17</v>
      </c>
      <c r="C1097" t="s">
        <v>80</v>
      </c>
      <c r="D1097" t="s">
        <v>52</v>
      </c>
      <c r="E1097" t="s">
        <v>146</v>
      </c>
      <c r="F1097" t="s">
        <v>143</v>
      </c>
      <c r="G1097" t="s">
        <v>83</v>
      </c>
      <c r="H1097" t="s">
        <v>84</v>
      </c>
      <c r="I1097">
        <v>17</v>
      </c>
      <c r="J1097">
        <v>2</v>
      </c>
      <c r="K1097">
        <v>366</v>
      </c>
      <c r="M1097">
        <v>28.427</v>
      </c>
      <c r="N1097">
        <v>11</v>
      </c>
      <c r="O1097">
        <v>17</v>
      </c>
      <c r="P1097">
        <v>4.1909999999999998</v>
      </c>
      <c r="Q1097">
        <v>0.22900000000000001</v>
      </c>
      <c r="R1097">
        <v>0.42099999999999999</v>
      </c>
      <c r="S1097">
        <v>0.60699999999999998</v>
      </c>
      <c r="T1097">
        <v>1.137</v>
      </c>
      <c r="U1097">
        <v>0.67200000000000004</v>
      </c>
      <c r="V1097">
        <v>0.36399999999999999</v>
      </c>
      <c r="W1097">
        <v>0.97899999999999998</v>
      </c>
      <c r="X1097">
        <v>0.36499999999999999</v>
      </c>
      <c r="Y1097">
        <v>0.99</v>
      </c>
      <c r="Z1097">
        <v>0.434</v>
      </c>
      <c r="AA1097">
        <v>0.29899999999999999</v>
      </c>
      <c r="AB1097">
        <v>0.62231766099999997</v>
      </c>
      <c r="AC1097" s="22">
        <v>-0.64016451799999996</v>
      </c>
      <c r="AD1097" s="22">
        <v>-0.37571790399999999</v>
      </c>
      <c r="AE1097" s="22">
        <v>-0.21681130900000001</v>
      </c>
      <c r="AF1097" s="22">
        <v>5.5760465000000002E-2</v>
      </c>
      <c r="AG1097" s="22">
        <v>-0.17263072700000001</v>
      </c>
      <c r="AH1097" s="22">
        <v>-0.43889861600000002</v>
      </c>
      <c r="AI1097" s="22">
        <v>-9.2173080000000004E-3</v>
      </c>
      <c r="AJ1097" s="22">
        <v>-0.437707136</v>
      </c>
      <c r="AK1097" s="22">
        <v>-4.3648050000000002E-3</v>
      </c>
      <c r="AL1097" s="22">
        <v>-0.36251027000000002</v>
      </c>
      <c r="AM1097" s="22">
        <v>-0.52432881200000003</v>
      </c>
      <c r="AN1097">
        <v>-6.64504444438718E-3</v>
      </c>
      <c r="AO1097">
        <v>-6.2029055574061603E-2</v>
      </c>
      <c r="AP1097">
        <v>-5.5785536093785899E-2</v>
      </c>
      <c r="AQ1097">
        <v>-2.74004476836422E-2</v>
      </c>
      <c r="AR1097">
        <v>-9.2078679734927102E-2</v>
      </c>
      <c r="AS1097">
        <v>-1.15462650752942E-2</v>
      </c>
      <c r="AT1097">
        <v>-3.5111475102737398E-2</v>
      </c>
      <c r="AU1097">
        <v>-8.4544590112179997E-3</v>
      </c>
      <c r="AV1097">
        <v>-4.4846757111545198E-2</v>
      </c>
      <c r="AW1097">
        <v>-3.6223645314295103E-2</v>
      </c>
      <c r="AX1097">
        <v>4.5326736410406E-3</v>
      </c>
      <c r="AY1097">
        <v>-7.7467102999999995E-2</v>
      </c>
      <c r="AZ1097">
        <f t="shared" si="44"/>
        <v>7.7467102999999995E-2</v>
      </c>
      <c r="BA1097">
        <f t="shared" si="45"/>
        <v>0.151532897</v>
      </c>
      <c r="BB1097">
        <v>0.30646710300000002</v>
      </c>
      <c r="BC1097">
        <v>0.20775983200000001</v>
      </c>
      <c r="BD1097">
        <v>2.1240168E-2</v>
      </c>
      <c r="BP1097">
        <v>0.55000000000000004</v>
      </c>
      <c r="BQ1097">
        <v>1</v>
      </c>
      <c r="BR1097">
        <v>1.45</v>
      </c>
      <c r="BS1097">
        <v>2.71</v>
      </c>
      <c r="BT1097">
        <v>1.6</v>
      </c>
      <c r="BU1097">
        <v>0.87</v>
      </c>
      <c r="BV1097">
        <v>2.34</v>
      </c>
      <c r="BW1097">
        <v>0.87</v>
      </c>
      <c r="BX1097">
        <v>2.36</v>
      </c>
      <c r="BY1097">
        <v>1.04</v>
      </c>
      <c r="BZ1097">
        <v>0.71</v>
      </c>
      <c r="CA1097">
        <v>1.45</v>
      </c>
      <c r="CB1097">
        <v>2.69</v>
      </c>
      <c r="CC1097">
        <v>0.69</v>
      </c>
    </row>
    <row r="1098" spans="1:81">
      <c r="A1098">
        <v>2638</v>
      </c>
      <c r="B1098">
        <v>18</v>
      </c>
      <c r="C1098" t="s">
        <v>80</v>
      </c>
      <c r="D1098" t="s">
        <v>52</v>
      </c>
      <c r="E1098" t="s">
        <v>146</v>
      </c>
      <c r="F1098" t="s">
        <v>143</v>
      </c>
      <c r="G1098" t="s">
        <v>83</v>
      </c>
      <c r="H1098" t="s">
        <v>84</v>
      </c>
      <c r="I1098">
        <v>17</v>
      </c>
      <c r="J1098">
        <v>2</v>
      </c>
      <c r="K1098">
        <v>366</v>
      </c>
      <c r="M1098">
        <v>27.437999999999999</v>
      </c>
      <c r="N1098">
        <v>8</v>
      </c>
      <c r="O1098">
        <v>17</v>
      </c>
      <c r="P1098">
        <v>5.36</v>
      </c>
      <c r="Q1098">
        <v>0.34499999999999997</v>
      </c>
      <c r="R1098">
        <v>0.46300000000000002</v>
      </c>
      <c r="S1098">
        <v>0.74</v>
      </c>
      <c r="T1098">
        <v>1.4750000000000001</v>
      </c>
      <c r="U1098">
        <v>0.69399999999999995</v>
      </c>
      <c r="V1098">
        <v>0.51900000000000002</v>
      </c>
      <c r="W1098">
        <v>1.208</v>
      </c>
      <c r="X1098">
        <v>0.46800000000000003</v>
      </c>
      <c r="Y1098">
        <v>1.115</v>
      </c>
      <c r="Z1098">
        <v>0.55000000000000004</v>
      </c>
      <c r="AA1098">
        <v>0.40699999999999997</v>
      </c>
      <c r="AB1098">
        <v>0.72916479000000001</v>
      </c>
      <c r="AC1098" s="22">
        <v>-0.46218090499999998</v>
      </c>
      <c r="AD1098" s="22">
        <v>-0.33441900899999999</v>
      </c>
      <c r="AE1098" s="22">
        <v>-0.13076827999999999</v>
      </c>
      <c r="AF1098" s="22">
        <v>0.16879201999999999</v>
      </c>
      <c r="AG1098" s="22">
        <v>-0.15864053</v>
      </c>
      <c r="AH1098" s="22">
        <v>-0.28483264200000002</v>
      </c>
      <c r="AI1098" s="22">
        <v>8.2066933999999994E-2</v>
      </c>
      <c r="AJ1098" s="22">
        <v>-0.329754147</v>
      </c>
      <c r="AK1098" s="22">
        <v>4.7274866999999998E-2</v>
      </c>
      <c r="AL1098" s="22">
        <v>-0.25963731099999998</v>
      </c>
      <c r="AM1098" s="22">
        <v>-0.390405591</v>
      </c>
      <c r="AN1098">
        <v>3.89740057318173E-2</v>
      </c>
      <c r="AO1098">
        <v>-1.68053166681204E-2</v>
      </c>
      <c r="AP1098">
        <v>-1.6580351901605901E-2</v>
      </c>
      <c r="AQ1098">
        <v>1.3287791202428199E-2</v>
      </c>
      <c r="AR1098">
        <v>-5.3545141785729103E-3</v>
      </c>
      <c r="AS1098">
        <v>2.9289935137970499E-2</v>
      </c>
      <c r="AT1098" s="9">
        <v>-2.5731155520625202E-5</v>
      </c>
      <c r="AU1098">
        <v>-1.8818093325433601E-2</v>
      </c>
      <c r="AV1098">
        <v>7.4712000325507502E-3</v>
      </c>
      <c r="AW1098">
        <v>1.9978007434031698E-3</v>
      </c>
      <c r="AX1098">
        <v>-3.1761862423583399E-2</v>
      </c>
      <c r="AY1098">
        <v>0.45489265600000001</v>
      </c>
      <c r="AZ1098">
        <f t="shared" ref="AZ1098:AZ1120" si="46">ABS(AY1098)</f>
        <v>0.45489265600000001</v>
      </c>
      <c r="BA1098">
        <f t="shared" ref="BA1098:BA1120" si="47">Q1098-ABS(AY1098)</f>
        <v>-0.10989265600000003</v>
      </c>
      <c r="BB1098">
        <v>-0.10989265600000001</v>
      </c>
      <c r="BC1098">
        <v>-0.24900819599999999</v>
      </c>
      <c r="BD1098">
        <v>0.59400819599999999</v>
      </c>
      <c r="BP1098">
        <v>0.64</v>
      </c>
      <c r="BQ1098">
        <v>0.86</v>
      </c>
      <c r="BR1098">
        <v>1.38</v>
      </c>
      <c r="BS1098">
        <v>2.75</v>
      </c>
      <c r="BT1098">
        <v>1.29</v>
      </c>
      <c r="BU1098">
        <v>0.97</v>
      </c>
      <c r="BV1098">
        <v>2.25</v>
      </c>
      <c r="BW1098">
        <v>0.87</v>
      </c>
      <c r="BX1098">
        <v>2.08</v>
      </c>
      <c r="BY1098">
        <v>1.03</v>
      </c>
      <c r="BZ1098">
        <v>0.76</v>
      </c>
      <c r="CA1098">
        <v>1.35</v>
      </c>
      <c r="CB1098">
        <v>2.33</v>
      </c>
      <c r="CC1098">
        <v>0.56999999999999995</v>
      </c>
    </row>
    <row r="1099" spans="1:81">
      <c r="A1099">
        <v>2638</v>
      </c>
      <c r="B1099">
        <v>19</v>
      </c>
      <c r="C1099" t="s">
        <v>80</v>
      </c>
      <c r="D1099" t="s">
        <v>52</v>
      </c>
      <c r="E1099" t="s">
        <v>146</v>
      </c>
      <c r="F1099" t="s">
        <v>143</v>
      </c>
      <c r="G1099" t="s">
        <v>83</v>
      </c>
      <c r="H1099" t="s">
        <v>84</v>
      </c>
      <c r="I1099">
        <v>17</v>
      </c>
      <c r="J1099">
        <v>2</v>
      </c>
      <c r="K1099">
        <v>366</v>
      </c>
      <c r="M1099">
        <v>26.236999999999998</v>
      </c>
      <c r="N1099">
        <v>8</v>
      </c>
      <c r="O1099">
        <v>17</v>
      </c>
      <c r="P1099">
        <v>4.2530000000000001</v>
      </c>
      <c r="Q1099">
        <v>0.21</v>
      </c>
      <c r="R1099">
        <v>0.38100000000000001</v>
      </c>
      <c r="S1099">
        <v>0.57299999999999995</v>
      </c>
      <c r="T1099">
        <v>1.19</v>
      </c>
      <c r="U1099">
        <v>0.57899999999999996</v>
      </c>
      <c r="V1099">
        <v>0.442</v>
      </c>
      <c r="W1099">
        <v>0.99</v>
      </c>
      <c r="X1099">
        <v>0.36</v>
      </c>
      <c r="Y1099">
        <v>0.9</v>
      </c>
      <c r="Z1099">
        <v>0.38</v>
      </c>
      <c r="AA1099">
        <v>0.28399999999999997</v>
      </c>
      <c r="AB1099">
        <v>0.62869538300000005</v>
      </c>
      <c r="AC1099" s="22">
        <v>-0.67778070499999998</v>
      </c>
      <c r="AD1099" s="22">
        <v>-0.41907502400000002</v>
      </c>
      <c r="AE1099" s="22">
        <v>-0.241845378</v>
      </c>
      <c r="AF1099" s="22">
        <v>7.5546960999999996E-2</v>
      </c>
      <c r="AG1099" s="22">
        <v>-0.237321436</v>
      </c>
      <c r="AH1099" s="22">
        <v>-0.35457773100000001</v>
      </c>
      <c r="AI1099" s="22">
        <v>-4.3648050000000002E-3</v>
      </c>
      <c r="AJ1099" s="22">
        <v>-0.443697499</v>
      </c>
      <c r="AK1099" s="22">
        <v>-4.5757490999999997E-2</v>
      </c>
      <c r="AL1099" s="22">
        <v>-0.42021640300000002</v>
      </c>
      <c r="AM1099" s="22">
        <v>-0.54668165999999996</v>
      </c>
      <c r="AN1099">
        <v>1.2673008543762E-2</v>
      </c>
      <c r="AO1099">
        <v>9.0431992727597593E-3</v>
      </c>
      <c r="AP1099">
        <v>-2.97275083991413E-2</v>
      </c>
      <c r="AQ1099">
        <v>-3.2604028043002803E-2</v>
      </c>
      <c r="AR1099">
        <v>7.3476799897976798E-3</v>
      </c>
      <c r="AS1099">
        <v>-4.1296571805177797E-2</v>
      </c>
      <c r="AT1099">
        <v>-3.2548456808693303E-2</v>
      </c>
      <c r="AU1099">
        <v>4.4273443140266898E-3</v>
      </c>
      <c r="AV1099">
        <v>5.2397802440495899E-3</v>
      </c>
      <c r="AW1099">
        <v>8.6493511055288907E-3</v>
      </c>
      <c r="AX1099">
        <v>3.4801875085493698E-2</v>
      </c>
      <c r="AY1099">
        <v>8.8810178000000004E-2</v>
      </c>
      <c r="AZ1099">
        <f t="shared" si="46"/>
        <v>8.8810178000000004E-2</v>
      </c>
      <c r="BA1099">
        <f t="shared" si="47"/>
        <v>0.12118982199999999</v>
      </c>
      <c r="BB1099">
        <v>0.121189822</v>
      </c>
      <c r="BC1099">
        <v>0.53604942300000002</v>
      </c>
      <c r="BD1099">
        <v>-0.326049423</v>
      </c>
      <c r="BP1099">
        <v>0.49</v>
      </c>
      <c r="BQ1099">
        <v>0.9</v>
      </c>
      <c r="BR1099">
        <v>1.35</v>
      </c>
      <c r="BS1099">
        <v>2.8</v>
      </c>
      <c r="BT1099">
        <v>1.36</v>
      </c>
      <c r="BU1099">
        <v>1.04</v>
      </c>
      <c r="BV1099">
        <v>2.33</v>
      </c>
      <c r="BW1099">
        <v>0.85</v>
      </c>
      <c r="BX1099">
        <v>2.12</v>
      </c>
      <c r="BY1099">
        <v>0.89</v>
      </c>
      <c r="BZ1099">
        <v>0.67</v>
      </c>
      <c r="CA1099">
        <v>1.34</v>
      </c>
      <c r="CB1099">
        <v>2.2400000000000002</v>
      </c>
      <c r="CC1099">
        <v>0.57999999999999996</v>
      </c>
    </row>
    <row r="1100" spans="1:81">
      <c r="A1100">
        <v>2638</v>
      </c>
      <c r="B1100">
        <v>20</v>
      </c>
      <c r="C1100" t="s">
        <v>80</v>
      </c>
      <c r="D1100" t="s">
        <v>52</v>
      </c>
      <c r="E1100" t="s">
        <v>146</v>
      </c>
      <c r="F1100" t="s">
        <v>143</v>
      </c>
      <c r="G1100" t="s">
        <v>83</v>
      </c>
      <c r="H1100" t="s">
        <v>84</v>
      </c>
      <c r="I1100">
        <v>17</v>
      </c>
      <c r="J1100">
        <v>2</v>
      </c>
      <c r="K1100">
        <v>366</v>
      </c>
      <c r="M1100">
        <v>22.923999999999999</v>
      </c>
      <c r="N1100">
        <v>22</v>
      </c>
      <c r="O1100">
        <v>17</v>
      </c>
      <c r="P1100">
        <v>4.2919999999999998</v>
      </c>
      <c r="Q1100">
        <v>0.253</v>
      </c>
      <c r="R1100">
        <v>0.377</v>
      </c>
      <c r="S1100">
        <v>0.54300000000000004</v>
      </c>
      <c r="T1100">
        <v>1.2010000000000001</v>
      </c>
      <c r="U1100">
        <v>0.53600000000000003</v>
      </c>
      <c r="V1100">
        <v>0.41599999999999998</v>
      </c>
      <c r="W1100">
        <v>0.89400000000000002</v>
      </c>
      <c r="X1100">
        <v>0.38</v>
      </c>
      <c r="Y1100">
        <v>0.85799999999999998</v>
      </c>
      <c r="Z1100">
        <v>0.39500000000000002</v>
      </c>
      <c r="AA1100">
        <v>0.312</v>
      </c>
      <c r="AB1100">
        <v>0.63265971300000001</v>
      </c>
      <c r="AC1100" s="22">
        <v>-0.59687947900000005</v>
      </c>
      <c r="AD1100" s="22">
        <v>-0.42365865000000003</v>
      </c>
      <c r="AE1100" s="22">
        <v>-0.26520017000000001</v>
      </c>
      <c r="AF1100" s="22">
        <v>7.9543006999999999E-2</v>
      </c>
      <c r="AG1100" s="22">
        <v>-0.27083520999999999</v>
      </c>
      <c r="AH1100" s="22">
        <v>-0.38090666899999998</v>
      </c>
      <c r="AI1100" s="22">
        <v>-4.8662481E-2</v>
      </c>
      <c r="AJ1100" s="22">
        <v>-0.42021640300000002</v>
      </c>
      <c r="AK1100" s="22">
        <v>-6.6512712000000002E-2</v>
      </c>
      <c r="AL1100" s="22">
        <v>-0.40340290400000001</v>
      </c>
      <c r="AM1100" s="22">
        <v>-0.50584540600000005</v>
      </c>
      <c r="AN1100">
        <v>-1.1193463174313601E-2</v>
      </c>
      <c r="AO1100">
        <v>1.9846902893852301E-2</v>
      </c>
      <c r="AP1100">
        <v>-7.4030210473805501E-3</v>
      </c>
      <c r="AQ1100">
        <v>-3.0978637538298801E-2</v>
      </c>
      <c r="AR1100">
        <v>5.9516938702424603E-2</v>
      </c>
      <c r="AS1100">
        <v>-2.6051375522864399E-2</v>
      </c>
      <c r="AT1100">
        <v>6.23965563975415E-3</v>
      </c>
      <c r="AU1100">
        <v>-1.71031008757032E-2</v>
      </c>
      <c r="AV1100">
        <v>3.1120690442627701E-2</v>
      </c>
      <c r="AW1100">
        <v>1.3975377891428701E-3</v>
      </c>
      <c r="AX1100">
        <v>-4.8809634108636403E-3</v>
      </c>
      <c r="AY1100">
        <v>-0.108185773</v>
      </c>
      <c r="AZ1100">
        <f t="shared" si="46"/>
        <v>0.108185773</v>
      </c>
      <c r="BA1100">
        <f t="shared" si="47"/>
        <v>0.14481422700000002</v>
      </c>
      <c r="BB1100">
        <v>0.36118577299999999</v>
      </c>
      <c r="BC1100">
        <v>-2.7605966999999999E-2</v>
      </c>
      <c r="BD1100">
        <v>0.28060596700000001</v>
      </c>
      <c r="BP1100">
        <v>0.59</v>
      </c>
      <c r="BQ1100">
        <v>0.88</v>
      </c>
      <c r="BR1100">
        <v>1.27</v>
      </c>
      <c r="BS1100">
        <v>2.8</v>
      </c>
      <c r="BT1100">
        <v>1.25</v>
      </c>
      <c r="BU1100">
        <v>0.97</v>
      </c>
      <c r="BV1100">
        <v>2.08</v>
      </c>
      <c r="BW1100">
        <v>0.89</v>
      </c>
      <c r="BX1100">
        <v>2</v>
      </c>
      <c r="BY1100">
        <v>0.92</v>
      </c>
      <c r="BZ1100">
        <v>0.73</v>
      </c>
      <c r="CA1100">
        <v>1.27</v>
      </c>
      <c r="CB1100">
        <v>2.15</v>
      </c>
      <c r="CC1100">
        <v>0.6</v>
      </c>
    </row>
    <row r="1101" spans="1:81">
      <c r="A1101">
        <v>2655</v>
      </c>
      <c r="B1101">
        <v>1</v>
      </c>
      <c r="C1101" t="s">
        <v>119</v>
      </c>
      <c r="D1101" t="s">
        <v>85</v>
      </c>
      <c r="E1101" t="s">
        <v>145</v>
      </c>
      <c r="F1101" t="s">
        <v>143</v>
      </c>
      <c r="G1101" t="s">
        <v>135</v>
      </c>
      <c r="H1101" t="s">
        <v>86</v>
      </c>
      <c r="I1101">
        <v>11</v>
      </c>
      <c r="J1101">
        <v>1</v>
      </c>
      <c r="N1101">
        <v>6</v>
      </c>
      <c r="O1101">
        <v>15</v>
      </c>
      <c r="P1101">
        <v>3.923</v>
      </c>
      <c r="Q1101">
        <v>0.21</v>
      </c>
      <c r="R1101">
        <v>0.314</v>
      </c>
      <c r="S1101">
        <v>0.48599999999999999</v>
      </c>
      <c r="T1101">
        <v>0.89300000000000002</v>
      </c>
      <c r="U1101">
        <v>0.53700000000000003</v>
      </c>
      <c r="V1101">
        <v>0.34100000000000003</v>
      </c>
      <c r="W1101">
        <v>0.82299999999999995</v>
      </c>
      <c r="X1101">
        <v>0.35099999999999998</v>
      </c>
      <c r="Y1101">
        <v>0.89400000000000002</v>
      </c>
      <c r="Z1101">
        <v>0.441</v>
      </c>
      <c r="AA1101">
        <v>0.32400000000000001</v>
      </c>
      <c r="AB1101">
        <v>0.59361830800000004</v>
      </c>
      <c r="AC1101" s="22">
        <v>-0.67778070499999998</v>
      </c>
      <c r="AD1101" s="22">
        <v>-0.50307035200000005</v>
      </c>
      <c r="AE1101" s="22">
        <v>-0.31336373099999998</v>
      </c>
      <c r="AF1101" s="22">
        <v>-4.9148540999999997E-2</v>
      </c>
      <c r="AG1101" s="22">
        <v>-0.27002571399999997</v>
      </c>
      <c r="AH1101" s="22">
        <v>-0.467245621</v>
      </c>
      <c r="AI1101" s="22">
        <v>-8.4600165000000005E-2</v>
      </c>
      <c r="AJ1101" s="22">
        <v>-0.45469288400000002</v>
      </c>
      <c r="AK1101" s="22">
        <v>-4.8662481E-2</v>
      </c>
      <c r="AL1101" s="22">
        <v>-0.35556141099999999</v>
      </c>
      <c r="AM1101" s="22">
        <v>-0.48945498999999998</v>
      </c>
      <c r="AN1101">
        <v>-5.0528150836158803E-3</v>
      </c>
      <c r="AO1101">
        <v>4.8316744599385598E-2</v>
      </c>
      <c r="AP1101">
        <v>-1.2353539015340901E-2</v>
      </c>
      <c r="AQ1101">
        <v>-3.3474657570979902E-3</v>
      </c>
      <c r="AR1101">
        <v>3.1492904304862998E-2</v>
      </c>
      <c r="AS1101">
        <v>-6.6245706129136597E-3</v>
      </c>
      <c r="AT1101">
        <v>1.5143815051708301E-2</v>
      </c>
      <c r="AU1101">
        <v>-1.79105569940257E-2</v>
      </c>
      <c r="AV1101">
        <v>-4.1430812633377397E-2</v>
      </c>
      <c r="AW1101">
        <v>-3.94250890214504E-2</v>
      </c>
      <c r="AX1101">
        <v>-3.7356852927978301E-2</v>
      </c>
      <c r="AY1101">
        <v>2.6446689999999998E-2</v>
      </c>
      <c r="AZ1101">
        <f t="shared" si="46"/>
        <v>2.6446689999999998E-2</v>
      </c>
      <c r="BA1101">
        <f t="shared" si="47"/>
        <v>0.18355331</v>
      </c>
      <c r="BB1101">
        <v>0.18355331</v>
      </c>
      <c r="BC1101">
        <v>5.0530351000000001E-2</v>
      </c>
      <c r="BD1101">
        <v>0.15946964899999999</v>
      </c>
      <c r="BP1101">
        <v>0.54</v>
      </c>
      <c r="BQ1101">
        <v>0.8</v>
      </c>
      <c r="BR1101">
        <v>1.24</v>
      </c>
      <c r="BS1101">
        <v>2.2799999999999998</v>
      </c>
      <c r="BT1101">
        <v>1.37</v>
      </c>
      <c r="BU1101">
        <v>0.87</v>
      </c>
      <c r="BV1101">
        <v>2.1</v>
      </c>
      <c r="BW1101">
        <v>0.89</v>
      </c>
      <c r="BX1101">
        <v>2.2799999999999998</v>
      </c>
      <c r="BY1101">
        <v>1.1200000000000001</v>
      </c>
      <c r="BZ1101">
        <v>0.83</v>
      </c>
      <c r="CA1101">
        <v>1.36</v>
      </c>
      <c r="CB1101">
        <v>2.41</v>
      </c>
      <c r="CC1101">
        <v>0.65</v>
      </c>
    </row>
    <row r="1102" spans="1:81">
      <c r="A1102">
        <v>2655</v>
      </c>
      <c r="B1102">
        <v>2</v>
      </c>
      <c r="C1102" t="s">
        <v>119</v>
      </c>
      <c r="D1102" t="s">
        <v>85</v>
      </c>
      <c r="E1102" t="s">
        <v>145</v>
      </c>
      <c r="F1102" t="s">
        <v>143</v>
      </c>
      <c r="G1102" t="s">
        <v>135</v>
      </c>
      <c r="H1102" t="s">
        <v>86</v>
      </c>
      <c r="I1102">
        <v>11</v>
      </c>
      <c r="J1102">
        <v>1</v>
      </c>
      <c r="N1102">
        <v>6</v>
      </c>
      <c r="O1102">
        <v>14</v>
      </c>
      <c r="P1102">
        <v>3.5779999999999998</v>
      </c>
      <c r="Q1102">
        <v>0.2</v>
      </c>
      <c r="R1102">
        <v>0.33900000000000002</v>
      </c>
      <c r="S1102">
        <v>0.46300000000000002</v>
      </c>
      <c r="T1102">
        <v>0.79</v>
      </c>
      <c r="U1102">
        <v>0.55300000000000005</v>
      </c>
      <c r="V1102">
        <v>0.29699999999999999</v>
      </c>
      <c r="W1102">
        <v>0.73399999999999999</v>
      </c>
      <c r="X1102">
        <v>0.33100000000000002</v>
      </c>
      <c r="Y1102">
        <v>0.83499999999999996</v>
      </c>
      <c r="Z1102">
        <v>0.36899999999999999</v>
      </c>
      <c r="AA1102">
        <v>0.28699999999999998</v>
      </c>
      <c r="AB1102">
        <v>0.55364033599999996</v>
      </c>
      <c r="AC1102" s="22">
        <v>-0.69897000399999998</v>
      </c>
      <c r="AD1102" s="22">
        <v>-0.469800302</v>
      </c>
      <c r="AE1102" s="22">
        <v>-0.33441900899999999</v>
      </c>
      <c r="AF1102" s="22">
        <v>-0.102372909</v>
      </c>
      <c r="AG1102" s="22">
        <v>-0.25727486900000002</v>
      </c>
      <c r="AH1102" s="22">
        <v>-0.52724355099999998</v>
      </c>
      <c r="AI1102" s="22">
        <v>-0.13430394000000001</v>
      </c>
      <c r="AJ1102" s="22">
        <v>-0.48017200599999998</v>
      </c>
      <c r="AK1102" s="22">
        <v>-7.8313524999999995E-2</v>
      </c>
      <c r="AL1102" s="22">
        <v>-0.432973634</v>
      </c>
      <c r="AM1102" s="22">
        <v>-0.54211810299999996</v>
      </c>
      <c r="AN1102">
        <v>-3.5529354880146302E-2</v>
      </c>
      <c r="AO1102">
        <v>-2.1775913143708098E-2</v>
      </c>
      <c r="AP1102">
        <v>-3.5727968384330101E-2</v>
      </c>
      <c r="AQ1102">
        <v>2.6831083001876998E-4</v>
      </c>
      <c r="AR1102">
        <v>-2.23982349906395E-2</v>
      </c>
      <c r="AS1102">
        <v>-1.2786931801554101E-2</v>
      </c>
      <c r="AT1102">
        <v>2.02427290722604E-2</v>
      </c>
      <c r="AU1102">
        <v>-2.1304412042029701E-2</v>
      </c>
      <c r="AV1102">
        <v>-4.7679148432590003E-2</v>
      </c>
      <c r="AW1102">
        <v>-1.8834436990755401E-2</v>
      </c>
      <c r="AX1102">
        <v>-2.2357567385372899E-2</v>
      </c>
      <c r="AY1102">
        <v>-0.24927825200000001</v>
      </c>
      <c r="AZ1102">
        <f t="shared" si="46"/>
        <v>0.24927825200000001</v>
      </c>
      <c r="BA1102">
        <f t="shared" si="47"/>
        <v>-4.9278251999999995E-2</v>
      </c>
      <c r="BB1102">
        <v>0.44927825199999999</v>
      </c>
      <c r="BC1102">
        <v>-0.15146161699999999</v>
      </c>
      <c r="BD1102">
        <v>0.351461617</v>
      </c>
      <c r="BP1102">
        <v>0.56000000000000005</v>
      </c>
      <c r="BQ1102">
        <v>0.95</v>
      </c>
      <c r="BR1102">
        <v>1.29</v>
      </c>
      <c r="BS1102">
        <v>2.21</v>
      </c>
      <c r="BT1102">
        <v>1.55</v>
      </c>
      <c r="BU1102">
        <v>0.83</v>
      </c>
      <c r="BV1102">
        <v>2.0499999999999998</v>
      </c>
      <c r="BW1102">
        <v>0.93</v>
      </c>
      <c r="BX1102">
        <v>2.33</v>
      </c>
      <c r="BY1102">
        <v>1.03</v>
      </c>
      <c r="BZ1102">
        <v>0.8</v>
      </c>
      <c r="CA1102">
        <v>1.29</v>
      </c>
      <c r="CB1102">
        <v>2.4700000000000002</v>
      </c>
      <c r="CC1102">
        <v>0.75</v>
      </c>
    </row>
    <row r="1103" spans="1:81">
      <c r="A1103">
        <v>2655</v>
      </c>
      <c r="B1103">
        <v>3</v>
      </c>
      <c r="C1103" t="s">
        <v>119</v>
      </c>
      <c r="D1103" t="s">
        <v>85</v>
      </c>
      <c r="E1103" t="s">
        <v>145</v>
      </c>
      <c r="F1103" t="s">
        <v>143</v>
      </c>
      <c r="G1103" t="s">
        <v>135</v>
      </c>
      <c r="H1103" t="s">
        <v>86</v>
      </c>
      <c r="I1103">
        <v>11</v>
      </c>
      <c r="J1103">
        <v>1</v>
      </c>
      <c r="N1103">
        <v>7</v>
      </c>
      <c r="O1103">
        <v>14</v>
      </c>
      <c r="P1103">
        <v>4.3419999999999996</v>
      </c>
      <c r="Q1103">
        <v>0.187</v>
      </c>
      <c r="R1103">
        <v>0.24199999999999999</v>
      </c>
      <c r="S1103">
        <v>0.40500000000000003</v>
      </c>
      <c r="T1103">
        <v>0.86899999999999999</v>
      </c>
      <c r="U1103">
        <v>0.58099999999999996</v>
      </c>
      <c r="V1103">
        <v>0.378</v>
      </c>
      <c r="W1103">
        <v>1.0629999999999999</v>
      </c>
      <c r="X1103">
        <v>0.33500000000000002</v>
      </c>
      <c r="Y1103">
        <v>0.872</v>
      </c>
      <c r="Z1103">
        <v>0.44400000000000001</v>
      </c>
      <c r="AA1103">
        <v>0.32200000000000001</v>
      </c>
      <c r="AB1103">
        <v>0.63768981899999999</v>
      </c>
      <c r="AC1103" s="22">
        <v>-0.72815839299999996</v>
      </c>
      <c r="AD1103" s="22">
        <v>-0.61618463400000001</v>
      </c>
      <c r="AE1103" s="22">
        <v>-0.39254497700000002</v>
      </c>
      <c r="AF1103" s="22">
        <v>-6.0980224E-2</v>
      </c>
      <c r="AG1103" s="22">
        <v>-0.23582386799999999</v>
      </c>
      <c r="AH1103" s="22">
        <v>-0.4225082</v>
      </c>
      <c r="AI1103" s="22">
        <v>2.6533265E-2</v>
      </c>
      <c r="AJ1103" s="22">
        <v>-0.474955193</v>
      </c>
      <c r="AK1103" s="22">
        <v>-5.9483515000000001E-2</v>
      </c>
      <c r="AL1103" s="22">
        <v>-0.35261703</v>
      </c>
      <c r="AM1103" s="22">
        <v>-0.49214412800000001</v>
      </c>
      <c r="AN1103">
        <v>6.1608409106025303E-2</v>
      </c>
      <c r="AO1103">
        <v>0.19477466786764699</v>
      </c>
      <c r="AP1103">
        <v>9.4157859671611305E-2</v>
      </c>
      <c r="AQ1103">
        <v>5.0414858557293302E-2</v>
      </c>
      <c r="AR1103">
        <v>3.8244849016275E-2</v>
      </c>
      <c r="AS1103">
        <v>1.22323501963921E-2</v>
      </c>
      <c r="AT1103">
        <v>-4.1572772179925499E-2</v>
      </c>
      <c r="AU1103">
        <v>5.52545264679093E-2</v>
      </c>
      <c r="AV1103">
        <v>1.4950198839400301E-2</v>
      </c>
      <c r="AW1103">
        <v>2.3426888097950499E-3</v>
      </c>
      <c r="AX1103">
        <v>9.5219632989953507E-3</v>
      </c>
      <c r="AY1103">
        <v>0.60477932400000001</v>
      </c>
      <c r="AZ1103">
        <f t="shared" si="46"/>
        <v>0.60477932400000001</v>
      </c>
      <c r="BA1103">
        <f t="shared" si="47"/>
        <v>-0.41777932400000001</v>
      </c>
      <c r="BB1103">
        <v>-0.41777932400000001</v>
      </c>
      <c r="BC1103">
        <v>0.79844882399999995</v>
      </c>
      <c r="BD1103">
        <v>-0.611448824</v>
      </c>
      <c r="BP1103">
        <v>0.43</v>
      </c>
      <c r="BQ1103">
        <v>0.56000000000000005</v>
      </c>
      <c r="BR1103">
        <v>0.93</v>
      </c>
      <c r="BS1103">
        <v>2</v>
      </c>
      <c r="BT1103">
        <v>1.34</v>
      </c>
      <c r="BU1103">
        <v>0.87</v>
      </c>
      <c r="BV1103">
        <v>2.4500000000000002</v>
      </c>
      <c r="BW1103">
        <v>0.77</v>
      </c>
      <c r="BX1103">
        <v>2.0099999999999998</v>
      </c>
      <c r="BY1103">
        <v>1.02</v>
      </c>
      <c r="BZ1103">
        <v>0.74</v>
      </c>
      <c r="CA1103">
        <v>1.38</v>
      </c>
      <c r="CB1103">
        <v>2.81</v>
      </c>
      <c r="CC1103">
        <v>0.55000000000000004</v>
      </c>
    </row>
    <row r="1104" spans="1:81">
      <c r="A1104">
        <v>2655</v>
      </c>
      <c r="B1104">
        <v>4</v>
      </c>
      <c r="C1104" t="s">
        <v>119</v>
      </c>
      <c r="D1104" t="s">
        <v>85</v>
      </c>
      <c r="E1104" t="s">
        <v>145</v>
      </c>
      <c r="F1104" t="s">
        <v>143</v>
      </c>
      <c r="G1104" t="s">
        <v>135</v>
      </c>
      <c r="H1104" t="s">
        <v>86</v>
      </c>
      <c r="I1104">
        <v>11</v>
      </c>
      <c r="J1104">
        <v>1</v>
      </c>
      <c r="N1104">
        <v>5</v>
      </c>
      <c r="O1104">
        <v>15</v>
      </c>
      <c r="P1104">
        <v>4.3099999999999996</v>
      </c>
      <c r="Q1104">
        <v>0.29299999999999998</v>
      </c>
      <c r="R1104">
        <v>0.38500000000000001</v>
      </c>
      <c r="S1104">
        <v>0.499</v>
      </c>
      <c r="T1104">
        <v>0.96499999999999997</v>
      </c>
      <c r="U1104">
        <v>0.53100000000000003</v>
      </c>
      <c r="V1104">
        <v>0.34599999999999997</v>
      </c>
      <c r="W1104">
        <v>0.82599999999999996</v>
      </c>
      <c r="X1104">
        <v>0.374</v>
      </c>
      <c r="Y1104">
        <v>0.93300000000000005</v>
      </c>
      <c r="Z1104">
        <v>0.441</v>
      </c>
      <c r="AA1104">
        <v>0.32100000000000001</v>
      </c>
      <c r="AB1104">
        <v>0.63447726999999998</v>
      </c>
      <c r="AC1104" s="22">
        <v>-0.53313237999999996</v>
      </c>
      <c r="AD1104" s="22">
        <v>-0.41453927000000002</v>
      </c>
      <c r="AE1104" s="22">
        <v>-0.30189945400000001</v>
      </c>
      <c r="AF1104" s="22">
        <v>-1.5472687000000001E-2</v>
      </c>
      <c r="AG1104" s="22">
        <v>-0.27490547900000001</v>
      </c>
      <c r="AH1104" s="22">
        <v>-0.46092390100000002</v>
      </c>
      <c r="AI1104" s="22">
        <v>-8.3019952999999994E-2</v>
      </c>
      <c r="AJ1104" s="22">
        <v>-0.42712839800000002</v>
      </c>
      <c r="AK1104" s="22">
        <v>-3.0118355999999999E-2</v>
      </c>
      <c r="AL1104" s="22">
        <v>-0.35556141099999999</v>
      </c>
      <c r="AM1104" s="22">
        <v>-0.49349496799999998</v>
      </c>
      <c r="AN1104">
        <v>-2.9055189616408302E-2</v>
      </c>
      <c r="AO1104">
        <v>9.0409994701190505E-3</v>
      </c>
      <c r="AP1104">
        <v>1.9465047839613999E-2</v>
      </c>
      <c r="AQ1104">
        <v>9.9290792429960195E-3</v>
      </c>
      <c r="AR1104">
        <v>7.7676453562235695E-2</v>
      </c>
      <c r="AS1104">
        <v>3.0671388077165501E-2</v>
      </c>
      <c r="AT1104">
        <v>5.4569665860207901E-2</v>
      </c>
      <c r="AU1104">
        <v>-1.6629975267320098E-2</v>
      </c>
      <c r="AV1104">
        <v>-2.1666777001296499E-2</v>
      </c>
      <c r="AW1104">
        <v>1.43387297854958E-3</v>
      </c>
      <c r="AX1104">
        <v>7.7196134753876296E-3</v>
      </c>
      <c r="AY1104">
        <v>-0.161536291</v>
      </c>
      <c r="AZ1104">
        <f t="shared" si="46"/>
        <v>0.161536291</v>
      </c>
      <c r="BA1104">
        <f t="shared" si="47"/>
        <v>0.13146370899999998</v>
      </c>
      <c r="BB1104">
        <v>0.45453629099999998</v>
      </c>
      <c r="BC1104">
        <v>-0.74943630999999999</v>
      </c>
      <c r="BD1104">
        <v>1.04243631</v>
      </c>
      <c r="BP1104">
        <v>0.68</v>
      </c>
      <c r="BQ1104">
        <v>0.89</v>
      </c>
      <c r="BR1104">
        <v>1.1599999999999999</v>
      </c>
      <c r="BS1104">
        <v>2.2400000000000002</v>
      </c>
      <c r="BT1104">
        <v>1.23</v>
      </c>
      <c r="BU1104">
        <v>0.8</v>
      </c>
      <c r="BV1104">
        <v>1.92</v>
      </c>
      <c r="BW1104">
        <v>0.87</v>
      </c>
      <c r="BX1104">
        <v>2.16</v>
      </c>
      <c r="BY1104">
        <v>1.02</v>
      </c>
      <c r="BZ1104">
        <v>0.74</v>
      </c>
      <c r="CA1104">
        <v>1.37</v>
      </c>
      <c r="CB1104">
        <v>2.39</v>
      </c>
      <c r="CC1104">
        <v>0.64</v>
      </c>
    </row>
    <row r="1105" spans="1:81">
      <c r="A1105">
        <v>2655</v>
      </c>
      <c r="B1105">
        <v>5</v>
      </c>
      <c r="C1105" t="s">
        <v>119</v>
      </c>
      <c r="D1105" t="s">
        <v>85</v>
      </c>
      <c r="E1105" t="s">
        <v>145</v>
      </c>
      <c r="F1105" t="s">
        <v>143</v>
      </c>
      <c r="G1105" t="s">
        <v>135</v>
      </c>
      <c r="H1105" t="s">
        <v>86</v>
      </c>
      <c r="I1105">
        <v>11</v>
      </c>
      <c r="J1105">
        <v>1</v>
      </c>
      <c r="N1105">
        <v>6</v>
      </c>
      <c r="O1105">
        <v>16</v>
      </c>
      <c r="P1105">
        <v>4.2750000000000004</v>
      </c>
      <c r="Q1105">
        <v>0.219</v>
      </c>
      <c r="R1105">
        <v>0.34100000000000003</v>
      </c>
      <c r="S1105">
        <v>0.50700000000000001</v>
      </c>
      <c r="T1105">
        <v>0.95</v>
      </c>
      <c r="U1105">
        <v>0.49399999999999999</v>
      </c>
      <c r="V1105">
        <v>0.33</v>
      </c>
      <c r="W1105">
        <v>0.79600000000000004</v>
      </c>
      <c r="X1105">
        <v>0.35099999999999998</v>
      </c>
      <c r="Y1105">
        <v>0.90600000000000003</v>
      </c>
      <c r="Z1105">
        <v>0.44600000000000001</v>
      </c>
      <c r="AA1105">
        <v>0.30399999999999999</v>
      </c>
      <c r="AB1105">
        <v>0.63093611900000002</v>
      </c>
      <c r="AC1105" s="22">
        <v>-0.65955588499999995</v>
      </c>
      <c r="AD1105" s="22">
        <v>-0.467245621</v>
      </c>
      <c r="AE1105" s="22">
        <v>-0.29499204099999998</v>
      </c>
      <c r="AF1105" s="22">
        <v>-2.2276395000000001E-2</v>
      </c>
      <c r="AG1105" s="22">
        <v>-0.30627305100000002</v>
      </c>
      <c r="AH1105" s="22">
        <v>-0.48148605999999999</v>
      </c>
      <c r="AI1105" s="22">
        <v>-9.9086932000000003E-2</v>
      </c>
      <c r="AJ1105" s="22">
        <v>-0.45469288400000002</v>
      </c>
      <c r="AK1105" s="22">
        <v>-4.2871802000000001E-2</v>
      </c>
      <c r="AL1105" s="22">
        <v>-0.35066514100000001</v>
      </c>
      <c r="AM1105" s="22">
        <v>-0.51712641599999998</v>
      </c>
      <c r="AN1105">
        <v>2.4092857156605401E-2</v>
      </c>
      <c r="AO1105">
        <v>5.3207477314385597E-2</v>
      </c>
      <c r="AP1105">
        <v>1.04769240560916E-2</v>
      </c>
      <c r="AQ1105">
        <v>1.19605474615494E-2</v>
      </c>
      <c r="AR1105">
        <v>0.108362232376669</v>
      </c>
      <c r="AS1105">
        <v>3.8719336337511699E-2</v>
      </c>
      <c r="AT1105">
        <v>6.5599830239726001E-2</v>
      </c>
      <c r="AU1105">
        <v>1.94072540059743E-2</v>
      </c>
      <c r="AV1105">
        <v>-1.07002063208596E-2</v>
      </c>
      <c r="AW1105">
        <v>-5.93820194134309E-3</v>
      </c>
      <c r="AX1105">
        <v>2.88483334494163E-2</v>
      </c>
      <c r="AY1105">
        <v>0.316099138</v>
      </c>
      <c r="AZ1105">
        <f t="shared" si="46"/>
        <v>0.316099138</v>
      </c>
      <c r="BA1105">
        <f t="shared" si="47"/>
        <v>-9.7099138000000002E-2</v>
      </c>
      <c r="BB1105">
        <v>-9.7099138000000002E-2</v>
      </c>
      <c r="BC1105">
        <v>0.273823123</v>
      </c>
      <c r="BD1105">
        <v>-5.4823123000000001E-2</v>
      </c>
      <c r="BP1105">
        <v>0.51</v>
      </c>
      <c r="BQ1105">
        <v>0.8</v>
      </c>
      <c r="BR1105">
        <v>1.19</v>
      </c>
      <c r="BS1105">
        <v>2.2200000000000002</v>
      </c>
      <c r="BT1105">
        <v>1.1599999999999999</v>
      </c>
      <c r="BU1105">
        <v>0.77</v>
      </c>
      <c r="BV1105">
        <v>1.86</v>
      </c>
      <c r="BW1105">
        <v>0.82</v>
      </c>
      <c r="BX1105">
        <v>2.12</v>
      </c>
      <c r="BY1105">
        <v>1.04</v>
      </c>
      <c r="BZ1105">
        <v>0.71</v>
      </c>
      <c r="CA1105">
        <v>1.47</v>
      </c>
      <c r="CB1105">
        <v>2.41</v>
      </c>
      <c r="CC1105">
        <v>0.62</v>
      </c>
    </row>
    <row r="1106" spans="1:81">
      <c r="A1106">
        <v>2655</v>
      </c>
      <c r="B1106">
        <v>6</v>
      </c>
      <c r="C1106" t="s">
        <v>119</v>
      </c>
      <c r="D1106" t="s">
        <v>85</v>
      </c>
      <c r="E1106" t="s">
        <v>145</v>
      </c>
      <c r="F1106" t="s">
        <v>143</v>
      </c>
      <c r="G1106" t="s">
        <v>135</v>
      </c>
      <c r="H1106" t="s">
        <v>86</v>
      </c>
      <c r="I1106">
        <v>11</v>
      </c>
      <c r="J1106">
        <v>1</v>
      </c>
      <c r="N1106">
        <v>4</v>
      </c>
      <c r="O1106">
        <v>13</v>
      </c>
      <c r="P1106">
        <v>3.827</v>
      </c>
      <c r="Q1106">
        <v>0.17299999999999999</v>
      </c>
      <c r="R1106">
        <v>0.32400000000000001</v>
      </c>
      <c r="S1106">
        <v>0.41799999999999998</v>
      </c>
      <c r="T1106">
        <v>0.78200000000000003</v>
      </c>
      <c r="U1106">
        <v>0.54800000000000004</v>
      </c>
      <c r="V1106">
        <v>0.36499999999999999</v>
      </c>
      <c r="W1106">
        <v>0.89600000000000002</v>
      </c>
      <c r="X1106">
        <v>0.33100000000000002</v>
      </c>
      <c r="Y1106">
        <v>0.81200000000000006</v>
      </c>
      <c r="Z1106">
        <v>0.38400000000000001</v>
      </c>
      <c r="AA1106">
        <v>0.29099999999999998</v>
      </c>
      <c r="AB1106">
        <v>0.58285846200000002</v>
      </c>
      <c r="AC1106" s="22">
        <v>-0.76195389700000005</v>
      </c>
      <c r="AD1106" s="22">
        <v>-0.48945498999999998</v>
      </c>
      <c r="AE1106" s="22">
        <v>-0.37882371799999998</v>
      </c>
      <c r="AF1106" s="22">
        <v>-0.10679324699999999</v>
      </c>
      <c r="AG1106" s="22">
        <v>-0.26121944200000002</v>
      </c>
      <c r="AH1106" s="22">
        <v>-0.437707136</v>
      </c>
      <c r="AI1106" s="22">
        <v>-4.7691989999999997E-2</v>
      </c>
      <c r="AJ1106" s="22">
        <v>-0.48017200599999998</v>
      </c>
      <c r="AK1106" s="22">
        <v>-9.0443970999999998E-2</v>
      </c>
      <c r="AL1106" s="22">
        <v>-0.41566877600000002</v>
      </c>
      <c r="AM1106" s="22">
        <v>-0.53610701100000002</v>
      </c>
      <c r="AN1106">
        <v>2.1931196187813602E-2</v>
      </c>
      <c r="AO1106">
        <v>2.5232830919641801E-2</v>
      </c>
      <c r="AP1106">
        <v>2.85063411540269E-2</v>
      </c>
      <c r="AQ1106">
        <v>3.3106942073821401E-2</v>
      </c>
      <c r="AR1106">
        <v>1.1124037445014201E-2</v>
      </c>
      <c r="AS1106">
        <v>-3.40326895236156E-2</v>
      </c>
      <c r="AT1106">
        <v>-2.9088450250479601E-2</v>
      </c>
      <c r="AU1106">
        <v>7.9137139579703603E-3</v>
      </c>
      <c r="AV1106">
        <v>-4.6619963162314298E-3</v>
      </c>
      <c r="AW1106">
        <v>-3.1559226630174502E-3</v>
      </c>
      <c r="AX1106">
        <v>5.8532469527472497E-4</v>
      </c>
      <c r="AY1106">
        <v>0.18676440499999999</v>
      </c>
      <c r="AZ1106">
        <f t="shared" si="46"/>
        <v>0.18676440499999999</v>
      </c>
      <c r="BA1106">
        <f t="shared" si="47"/>
        <v>-1.3764405000000007E-2</v>
      </c>
      <c r="BB1106">
        <v>-1.3764405E-2</v>
      </c>
      <c r="BC1106">
        <v>0.483660068</v>
      </c>
      <c r="BD1106">
        <v>-0.31066006800000001</v>
      </c>
      <c r="BP1106">
        <v>0.45</v>
      </c>
      <c r="BQ1106">
        <v>0.85</v>
      </c>
      <c r="BR1106">
        <v>1.0900000000000001</v>
      </c>
      <c r="BS1106">
        <v>2.04</v>
      </c>
      <c r="BT1106">
        <v>1.43</v>
      </c>
      <c r="BU1106">
        <v>0.95</v>
      </c>
      <c r="BV1106">
        <v>2.34</v>
      </c>
      <c r="BW1106">
        <v>0.86</v>
      </c>
      <c r="BX1106">
        <v>2.12</v>
      </c>
      <c r="BY1106">
        <v>1</v>
      </c>
      <c r="BZ1106">
        <v>0.76</v>
      </c>
      <c r="CA1106">
        <v>1.32</v>
      </c>
      <c r="CB1106">
        <v>2.4500000000000002</v>
      </c>
      <c r="CC1106">
        <v>0.61</v>
      </c>
    </row>
    <row r="1107" spans="1:81">
      <c r="A1107">
        <v>2655</v>
      </c>
      <c r="B1107">
        <v>7</v>
      </c>
      <c r="C1107" t="s">
        <v>119</v>
      </c>
      <c r="D1107" t="s">
        <v>85</v>
      </c>
      <c r="E1107" t="s">
        <v>145</v>
      </c>
      <c r="F1107" t="s">
        <v>143</v>
      </c>
      <c r="G1107" t="s">
        <v>135</v>
      </c>
      <c r="H1107" t="s">
        <v>86</v>
      </c>
      <c r="I1107">
        <v>11</v>
      </c>
      <c r="J1107">
        <v>1</v>
      </c>
      <c r="N1107">
        <v>5</v>
      </c>
      <c r="O1107">
        <v>12</v>
      </c>
      <c r="P1107">
        <v>4.0419999999999998</v>
      </c>
      <c r="Q1107">
        <v>0.20300000000000001</v>
      </c>
      <c r="R1107">
        <v>0.36099999999999999</v>
      </c>
      <c r="S1107">
        <v>0.436</v>
      </c>
      <c r="T1107">
        <v>0.80200000000000005</v>
      </c>
      <c r="U1107">
        <v>0.52700000000000002</v>
      </c>
      <c r="V1107">
        <v>0.313</v>
      </c>
      <c r="W1107">
        <v>0.78600000000000003</v>
      </c>
      <c r="X1107">
        <v>0.33500000000000002</v>
      </c>
      <c r="Y1107">
        <v>0.84599999999999997</v>
      </c>
      <c r="Z1107">
        <v>0.41399999999999998</v>
      </c>
      <c r="AA1107">
        <v>0.28599999999999998</v>
      </c>
      <c r="AB1107">
        <v>0.60659630899999994</v>
      </c>
      <c r="AC1107" s="22">
        <v>-0.69250396199999997</v>
      </c>
      <c r="AD1107" s="22">
        <v>-0.44249279800000002</v>
      </c>
      <c r="AE1107" s="22">
        <v>-0.36051351100000001</v>
      </c>
      <c r="AF1107" s="22">
        <v>-9.5825631999999994E-2</v>
      </c>
      <c r="AG1107" s="22">
        <v>-0.27818938500000001</v>
      </c>
      <c r="AH1107" s="22">
        <v>-0.50445566200000003</v>
      </c>
      <c r="AI1107" s="22">
        <v>-0.104577454</v>
      </c>
      <c r="AJ1107" s="22">
        <v>-0.474955193</v>
      </c>
      <c r="AK1107" s="22">
        <v>-7.2629636999999997E-2</v>
      </c>
      <c r="AL1107" s="22">
        <v>-0.38299965899999999</v>
      </c>
      <c r="AM1107" s="22">
        <v>-0.543633967</v>
      </c>
      <c r="AN1107">
        <v>1.45271989513486E-2</v>
      </c>
      <c r="AO1107">
        <v>6.4624263875032702E-3</v>
      </c>
      <c r="AP1107">
        <v>3.7805323822378903E-2</v>
      </c>
      <c r="AQ1107">
        <v>4.7861696011818299E-2</v>
      </c>
      <c r="AR1107">
        <v>5.3378747912034501E-2</v>
      </c>
      <c r="AS1107">
        <v>2.73254916687127E-2</v>
      </c>
      <c r="AT1107">
        <v>4.6239433461102701E-2</v>
      </c>
      <c r="AU1107">
        <v>2.4161016467909201E-2</v>
      </c>
      <c r="AV1107">
        <v>-1.1888996899222001E-3</v>
      </c>
      <c r="AW1107">
        <v>-4.9789417421093303E-3</v>
      </c>
      <c r="AX1107">
        <v>3.2180880344663799E-2</v>
      </c>
      <c r="AY1107">
        <v>0.19393923099999999</v>
      </c>
      <c r="AZ1107">
        <f t="shared" si="46"/>
        <v>0.19393923099999999</v>
      </c>
      <c r="BA1107">
        <f t="shared" si="47"/>
        <v>9.0607690000000241E-3</v>
      </c>
      <c r="BB1107">
        <v>9.0607689999999998E-3</v>
      </c>
      <c r="BC1107">
        <v>0.26963597299999997</v>
      </c>
      <c r="BD1107">
        <v>-6.6635973000000001E-2</v>
      </c>
      <c r="BP1107">
        <v>0.5</v>
      </c>
      <c r="BQ1107">
        <v>0.89</v>
      </c>
      <c r="BR1107">
        <v>1.08</v>
      </c>
      <c r="BS1107">
        <v>1.98</v>
      </c>
      <c r="BT1107">
        <v>1.3</v>
      </c>
      <c r="BU1107">
        <v>0.77</v>
      </c>
      <c r="BV1107">
        <v>1.94</v>
      </c>
      <c r="BW1107">
        <v>0.83</v>
      </c>
      <c r="BX1107">
        <v>2.09</v>
      </c>
      <c r="BY1107">
        <v>1.02</v>
      </c>
      <c r="BZ1107">
        <v>0.71</v>
      </c>
      <c r="CA1107">
        <v>1.45</v>
      </c>
      <c r="CB1107">
        <v>2.5099999999999998</v>
      </c>
      <c r="CC1107">
        <v>0.67</v>
      </c>
    </row>
    <row r="1108" spans="1:81">
      <c r="A1108">
        <v>2655</v>
      </c>
      <c r="B1108">
        <v>8</v>
      </c>
      <c r="C1108" t="s">
        <v>119</v>
      </c>
      <c r="D1108" t="s">
        <v>85</v>
      </c>
      <c r="E1108" t="s">
        <v>145</v>
      </c>
      <c r="F1108" t="s">
        <v>143</v>
      </c>
      <c r="G1108" t="s">
        <v>135</v>
      </c>
      <c r="H1108" t="s">
        <v>86</v>
      </c>
      <c r="I1108">
        <v>11</v>
      </c>
      <c r="J1108">
        <v>1</v>
      </c>
      <c r="N1108">
        <v>5</v>
      </c>
      <c r="O1108">
        <v>12</v>
      </c>
      <c r="P1108">
        <v>3.65</v>
      </c>
      <c r="Q1108">
        <v>0.22</v>
      </c>
      <c r="R1108">
        <v>0.31</v>
      </c>
      <c r="S1108">
        <v>0.45400000000000001</v>
      </c>
      <c r="T1108">
        <v>0.89800000000000002</v>
      </c>
      <c r="U1108">
        <v>0.505</v>
      </c>
      <c r="V1108">
        <v>0.32600000000000001</v>
      </c>
      <c r="W1108">
        <v>0.88900000000000001</v>
      </c>
      <c r="X1108">
        <v>0.32100000000000001</v>
      </c>
      <c r="Y1108">
        <v>0.82499999999999996</v>
      </c>
      <c r="Z1108">
        <v>0.39700000000000002</v>
      </c>
      <c r="AA1108">
        <v>0.28299999999999997</v>
      </c>
      <c r="AB1108">
        <v>0.562292864</v>
      </c>
      <c r="AC1108" s="22">
        <v>-0.65757731900000005</v>
      </c>
      <c r="AD1108" s="22">
        <v>-0.50863830600000004</v>
      </c>
      <c r="AE1108" s="22">
        <v>-0.34294414699999998</v>
      </c>
      <c r="AF1108" s="22">
        <v>-4.6723662999999999E-2</v>
      </c>
      <c r="AG1108" s="22">
        <v>-0.29670862199999998</v>
      </c>
      <c r="AH1108" s="22">
        <v>-0.4867824</v>
      </c>
      <c r="AI1108" s="22">
        <v>-5.1098238999999997E-2</v>
      </c>
      <c r="AJ1108" s="22">
        <v>-0.49349496799999998</v>
      </c>
      <c r="AK1108" s="22">
        <v>-8.3546050999999996E-2</v>
      </c>
      <c r="AL1108" s="22">
        <v>-0.40120949299999997</v>
      </c>
      <c r="AM1108" s="22">
        <v>-0.54821356399999999</v>
      </c>
      <c r="AN1108">
        <v>-4.5437600893816002E-2</v>
      </c>
      <c r="AO1108">
        <v>2.2031184366978498E-2</v>
      </c>
      <c r="AP1108">
        <v>-2.0352779576040099E-2</v>
      </c>
      <c r="AQ1108">
        <v>-3.6659021116587101E-2</v>
      </c>
      <c r="AR1108">
        <v>2.92826885845964E-2</v>
      </c>
      <c r="AS1108">
        <v>-2.6938832807615699E-2</v>
      </c>
      <c r="AT1108">
        <v>-4.6564884541473103E-2</v>
      </c>
      <c r="AU1108">
        <v>6.4778489195300697E-3</v>
      </c>
      <c r="AV1108">
        <v>-3.3074344405102998E-2</v>
      </c>
      <c r="AW1108">
        <v>-3.5034706641159798E-2</v>
      </c>
      <c r="AX1108">
        <v>-7.3417290881272503E-3</v>
      </c>
      <c r="AY1108">
        <v>-0.31582836800000003</v>
      </c>
      <c r="AZ1108">
        <f t="shared" si="46"/>
        <v>0.31582836800000003</v>
      </c>
      <c r="BA1108">
        <f t="shared" si="47"/>
        <v>-9.5828368000000025E-2</v>
      </c>
      <c r="BB1108">
        <v>0.535828368</v>
      </c>
      <c r="BC1108">
        <v>-0.36547768000000003</v>
      </c>
      <c r="BD1108">
        <v>0.58547768</v>
      </c>
      <c r="BP1108">
        <v>0.6</v>
      </c>
      <c r="BQ1108">
        <v>0.85</v>
      </c>
      <c r="BR1108">
        <v>1.24</v>
      </c>
      <c r="BS1108">
        <v>2.46</v>
      </c>
      <c r="BT1108">
        <v>1.38</v>
      </c>
      <c r="BU1108">
        <v>0.89</v>
      </c>
      <c r="BV1108">
        <v>2.44</v>
      </c>
      <c r="BW1108">
        <v>0.88</v>
      </c>
      <c r="BX1108">
        <v>2.2599999999999998</v>
      </c>
      <c r="BY1108">
        <v>1.0900000000000001</v>
      </c>
      <c r="BZ1108">
        <v>0.78</v>
      </c>
      <c r="CA1108">
        <v>1.4</v>
      </c>
      <c r="CB1108">
        <v>2.73</v>
      </c>
      <c r="CC1108">
        <v>0.56999999999999995</v>
      </c>
    </row>
    <row r="1109" spans="1:81">
      <c r="A1109">
        <v>2655</v>
      </c>
      <c r="B1109">
        <v>9</v>
      </c>
      <c r="C1109" t="s">
        <v>119</v>
      </c>
      <c r="D1109" t="s">
        <v>85</v>
      </c>
      <c r="E1109" t="s">
        <v>145</v>
      </c>
      <c r="F1109" t="s">
        <v>143</v>
      </c>
      <c r="G1109" t="s">
        <v>135</v>
      </c>
      <c r="H1109" t="s">
        <v>86</v>
      </c>
      <c r="I1109">
        <v>11</v>
      </c>
      <c r="J1109">
        <v>1</v>
      </c>
      <c r="N1109">
        <v>4</v>
      </c>
      <c r="O1109">
        <v>12</v>
      </c>
      <c r="P1109">
        <v>3.8959999999999999</v>
      </c>
      <c r="Q1109">
        <v>0.159</v>
      </c>
      <c r="R1109">
        <v>0.36099999999999999</v>
      </c>
      <c r="S1109">
        <v>0.41099999999999998</v>
      </c>
      <c r="T1109">
        <v>0.76700000000000002</v>
      </c>
      <c r="U1109">
        <v>0.49399999999999999</v>
      </c>
      <c r="V1109">
        <v>0.34300000000000003</v>
      </c>
      <c r="W1109">
        <v>0.82699999999999996</v>
      </c>
      <c r="X1109">
        <v>0.315</v>
      </c>
      <c r="Y1109">
        <v>0.78100000000000003</v>
      </c>
      <c r="Z1109">
        <v>0.36899999999999999</v>
      </c>
      <c r="AA1109">
        <v>0.29099999999999998</v>
      </c>
      <c r="AB1109">
        <v>0.59061894800000003</v>
      </c>
      <c r="AC1109" s="22">
        <v>-0.79860287600000002</v>
      </c>
      <c r="AD1109" s="22">
        <v>-0.44249279800000002</v>
      </c>
      <c r="AE1109" s="22">
        <v>-0.38615817800000002</v>
      </c>
      <c r="AF1109" s="22">
        <v>-0.115204636</v>
      </c>
      <c r="AG1109" s="22">
        <v>-0.30627305100000002</v>
      </c>
      <c r="AH1109" s="22">
        <v>-0.46470588000000002</v>
      </c>
      <c r="AI1109" s="22">
        <v>-8.2494490000000004E-2</v>
      </c>
      <c r="AJ1109" s="22">
        <v>-0.50168944599999998</v>
      </c>
      <c r="AK1109" s="22">
        <v>-0.107348966</v>
      </c>
      <c r="AL1109" s="22">
        <v>-0.432973634</v>
      </c>
      <c r="AM1109" s="22">
        <v>-0.53610701100000002</v>
      </c>
      <c r="AN1109">
        <v>4.6125344731104301E-2</v>
      </c>
      <c r="AO1109">
        <v>-9.5149346124966394E-3</v>
      </c>
      <c r="AP1109">
        <v>4.2050556026447597E-2</v>
      </c>
      <c r="AQ1109">
        <v>4.7756828382612998E-2</v>
      </c>
      <c r="AR1109">
        <v>6.8045061376669005E-2</v>
      </c>
      <c r="AS1109">
        <v>-1.10553615509087E-2</v>
      </c>
      <c r="AT1109">
        <v>1.02347958362597E-2</v>
      </c>
      <c r="AU1109">
        <v>4.6569948307052397E-2</v>
      </c>
      <c r="AV1109">
        <v>2.2328818684195301E-2</v>
      </c>
      <c r="AW1109">
        <v>1.8144175009244701E-2</v>
      </c>
      <c r="AX1109">
        <v>8.3458106952747392E-3</v>
      </c>
      <c r="AY1109">
        <v>0.352749486</v>
      </c>
      <c r="AZ1109">
        <f t="shared" si="46"/>
        <v>0.352749486</v>
      </c>
      <c r="BA1109">
        <f t="shared" si="47"/>
        <v>-0.193749486</v>
      </c>
      <c r="BB1109">
        <v>-0.193749486</v>
      </c>
      <c r="BC1109">
        <v>0.75287131200000001</v>
      </c>
      <c r="BD1109">
        <v>-0.59387131199999998</v>
      </c>
      <c r="BP1109">
        <v>0.41</v>
      </c>
      <c r="BQ1109">
        <v>0.93</v>
      </c>
      <c r="BR1109">
        <v>1.05</v>
      </c>
      <c r="BS1109">
        <v>1.97</v>
      </c>
      <c r="BT1109">
        <v>1.27</v>
      </c>
      <c r="BU1109">
        <v>0.88</v>
      </c>
      <c r="BV1109">
        <v>2.12</v>
      </c>
      <c r="BW1109">
        <v>0.81</v>
      </c>
      <c r="BX1109">
        <v>2</v>
      </c>
      <c r="BY1109">
        <v>0.95</v>
      </c>
      <c r="BZ1109">
        <v>0.75</v>
      </c>
      <c r="CA1109">
        <v>1.27</v>
      </c>
      <c r="CB1109">
        <v>2.41</v>
      </c>
      <c r="CC1109">
        <v>0.6</v>
      </c>
    </row>
    <row r="1110" spans="1:81">
      <c r="A1110">
        <v>2655</v>
      </c>
      <c r="B1110">
        <v>10</v>
      </c>
      <c r="C1110" t="s">
        <v>119</v>
      </c>
      <c r="D1110" t="s">
        <v>85</v>
      </c>
      <c r="E1110" t="s">
        <v>145</v>
      </c>
      <c r="F1110" t="s">
        <v>143</v>
      </c>
      <c r="G1110" t="s">
        <v>135</v>
      </c>
      <c r="H1110" t="s">
        <v>86</v>
      </c>
      <c r="I1110">
        <v>11</v>
      </c>
      <c r="J1110">
        <v>1</v>
      </c>
      <c r="N1110">
        <v>5</v>
      </c>
      <c r="O1110">
        <v>13</v>
      </c>
      <c r="P1110">
        <v>4.1029999999999998</v>
      </c>
      <c r="Q1110">
        <v>0.26100000000000001</v>
      </c>
      <c r="R1110">
        <v>0.314</v>
      </c>
      <c r="S1110">
        <v>0.54900000000000004</v>
      </c>
      <c r="T1110">
        <v>0.89800000000000002</v>
      </c>
      <c r="U1110">
        <v>0.52900000000000003</v>
      </c>
      <c r="V1110">
        <v>0.33700000000000002</v>
      </c>
      <c r="W1110">
        <v>0.82599999999999996</v>
      </c>
      <c r="X1110">
        <v>0.34399999999999997</v>
      </c>
      <c r="Y1110">
        <v>0.86899999999999999</v>
      </c>
      <c r="Z1110">
        <v>0.44</v>
      </c>
      <c r="AA1110">
        <v>0.313</v>
      </c>
      <c r="AB1110">
        <v>0.61310151700000004</v>
      </c>
      <c r="AC1110" s="22">
        <v>-0.58335949300000001</v>
      </c>
      <c r="AD1110" s="22">
        <v>-0.50307035200000005</v>
      </c>
      <c r="AE1110" s="22">
        <v>-0.26042765600000001</v>
      </c>
      <c r="AF1110" s="22">
        <v>-4.6723662999999999E-2</v>
      </c>
      <c r="AG1110" s="22">
        <v>-0.27654432800000001</v>
      </c>
      <c r="AH1110" s="22">
        <v>-0.47237009899999999</v>
      </c>
      <c r="AI1110" s="22">
        <v>-8.3019952999999994E-2</v>
      </c>
      <c r="AJ1110" s="22">
        <v>-0.463441557</v>
      </c>
      <c r="AK1110" s="22">
        <v>-6.0980224E-2</v>
      </c>
      <c r="AL1110" s="22">
        <v>-0.356547324</v>
      </c>
      <c r="AM1110" s="22">
        <v>-0.50445566200000003</v>
      </c>
      <c r="AN1110">
        <v>-2.7908748326473699E-2</v>
      </c>
      <c r="AO1110">
        <v>6.7799953599385607E-2</v>
      </c>
      <c r="AP1110">
        <v>-3.4614085570640801E-2</v>
      </c>
      <c r="AQ1110">
        <v>1.4149631883412899E-2</v>
      </c>
      <c r="AR1110">
        <v>5.8088941287385197E-2</v>
      </c>
      <c r="AS1110">
        <v>1.57468605917419E-2</v>
      </c>
      <c r="AT1110">
        <v>3.3193912860208001E-2</v>
      </c>
      <c r="AU1110">
        <v>1.41344065360861E-2</v>
      </c>
      <c r="AV1110">
        <v>-7.9355172392255903E-3</v>
      </c>
      <c r="AW1110">
        <v>-1.9170485123980799E-2</v>
      </c>
      <c r="AX1110">
        <v>-2.2138061235523802E-3</v>
      </c>
      <c r="AY1110">
        <v>-0.14685610599999999</v>
      </c>
      <c r="AZ1110">
        <f t="shared" si="46"/>
        <v>0.14685610599999999</v>
      </c>
      <c r="BA1110">
        <f t="shared" si="47"/>
        <v>0.11414389400000002</v>
      </c>
      <c r="BB1110">
        <v>0.407856106</v>
      </c>
      <c r="BC1110">
        <v>-0.49881060900000002</v>
      </c>
      <c r="BD1110">
        <v>0.75981060899999997</v>
      </c>
      <c r="BP1110">
        <v>0.64</v>
      </c>
      <c r="BQ1110">
        <v>0.77</v>
      </c>
      <c r="BR1110">
        <v>1.34</v>
      </c>
      <c r="BS1110">
        <v>2.19</v>
      </c>
      <c r="BT1110">
        <v>1.29</v>
      </c>
      <c r="BU1110">
        <v>0.82</v>
      </c>
      <c r="BV1110">
        <v>2.0099999999999998</v>
      </c>
      <c r="BW1110">
        <v>0.84</v>
      </c>
      <c r="BX1110">
        <v>2.12</v>
      </c>
      <c r="BY1110">
        <v>1.07</v>
      </c>
      <c r="BZ1110">
        <v>0.76</v>
      </c>
      <c r="CA1110">
        <v>1.41</v>
      </c>
      <c r="CB1110">
        <v>2.4500000000000002</v>
      </c>
      <c r="CC1110">
        <v>0.64</v>
      </c>
    </row>
    <row r="1111" spans="1:81">
      <c r="A1111">
        <v>2655</v>
      </c>
      <c r="B1111">
        <v>11</v>
      </c>
      <c r="C1111" t="s">
        <v>119</v>
      </c>
      <c r="D1111" t="s">
        <v>85</v>
      </c>
      <c r="E1111" t="s">
        <v>145</v>
      </c>
      <c r="F1111" t="s">
        <v>143</v>
      </c>
      <c r="G1111" t="s">
        <v>135</v>
      </c>
      <c r="H1111" t="s">
        <v>86</v>
      </c>
      <c r="I1111">
        <v>11</v>
      </c>
      <c r="J1111">
        <v>1</v>
      </c>
      <c r="N1111">
        <v>5</v>
      </c>
      <c r="O1111">
        <v>13</v>
      </c>
      <c r="P1111">
        <v>4.08</v>
      </c>
      <c r="Q1111">
        <v>0.19600000000000001</v>
      </c>
      <c r="R1111">
        <v>0.31</v>
      </c>
      <c r="S1111">
        <v>0.379</v>
      </c>
      <c r="T1111">
        <v>0.76300000000000001</v>
      </c>
      <c r="U1111">
        <v>0.53900000000000003</v>
      </c>
      <c r="V1111">
        <v>0.28699999999999998</v>
      </c>
      <c r="W1111">
        <v>0.79500000000000004</v>
      </c>
      <c r="X1111">
        <v>0.33</v>
      </c>
      <c r="Y1111">
        <v>0.81699999999999995</v>
      </c>
      <c r="Z1111">
        <v>0.38300000000000001</v>
      </c>
      <c r="AA1111">
        <v>0.28899999999999998</v>
      </c>
      <c r="AB1111">
        <v>0.61066016300000003</v>
      </c>
      <c r="AC1111" s="22">
        <v>-0.70774392900000005</v>
      </c>
      <c r="AD1111" s="22">
        <v>-0.50863830600000004</v>
      </c>
      <c r="AE1111" s="22">
        <v>-0.42136078999999999</v>
      </c>
      <c r="AF1111" s="22">
        <v>-0.117475462</v>
      </c>
      <c r="AG1111" s="22">
        <v>-0.26841123500000003</v>
      </c>
      <c r="AH1111" s="22">
        <v>-0.54211810299999996</v>
      </c>
      <c r="AI1111" s="22">
        <v>-9.9632870999999998E-2</v>
      </c>
      <c r="AJ1111" s="22">
        <v>-0.48148605999999999</v>
      </c>
      <c r="AK1111" s="22">
        <v>-8.7777942999999997E-2</v>
      </c>
      <c r="AL1111" s="22">
        <v>-0.41680122600000002</v>
      </c>
      <c r="AM1111" s="22">
        <v>-0.53910215699999997</v>
      </c>
      <c r="AN1111">
        <v>2.5424762421096501E-2</v>
      </c>
      <c r="AO1111">
        <v>7.0398483366978501E-2</v>
      </c>
      <c r="AP1111">
        <v>8.9851464774729398E-2</v>
      </c>
      <c r="AQ1111">
        <v>6.9657977496421303E-2</v>
      </c>
      <c r="AR1111">
        <v>4.6773110063414697E-2</v>
      </c>
      <c r="AS1111">
        <v>5.2616385452615301E-2</v>
      </c>
      <c r="AT1111">
        <v>4.5818992167432203E-2</v>
      </c>
      <c r="AU1111">
        <v>3.7602195248799798E-2</v>
      </c>
      <c r="AV1111">
        <v>2.0106956341379299E-2</v>
      </c>
      <c r="AW1111">
        <v>2.5531826245509301E-2</v>
      </c>
      <c r="AX1111">
        <v>3.15137856538001E-2</v>
      </c>
      <c r="AY1111">
        <v>0.280431771</v>
      </c>
      <c r="AZ1111">
        <f t="shared" si="46"/>
        <v>0.280431771</v>
      </c>
      <c r="BA1111">
        <f t="shared" si="47"/>
        <v>-8.4431770999999989E-2</v>
      </c>
      <c r="BB1111">
        <v>-8.4431771000000003E-2</v>
      </c>
      <c r="BC1111">
        <v>0.40774159500000001</v>
      </c>
      <c r="BD1111">
        <v>-0.211741595</v>
      </c>
      <c r="BP1111">
        <v>0.48</v>
      </c>
      <c r="BQ1111">
        <v>0.76</v>
      </c>
      <c r="BR1111">
        <v>0.93</v>
      </c>
      <c r="BS1111">
        <v>1.87</v>
      </c>
      <c r="BT1111">
        <v>1.32</v>
      </c>
      <c r="BU1111">
        <v>0.7</v>
      </c>
      <c r="BV1111">
        <v>1.95</v>
      </c>
      <c r="BW1111">
        <v>0.81</v>
      </c>
      <c r="BX1111">
        <v>2</v>
      </c>
      <c r="BY1111">
        <v>0.94</v>
      </c>
      <c r="BZ1111">
        <v>0.71</v>
      </c>
      <c r="CA1111">
        <v>1.33</v>
      </c>
      <c r="CB1111">
        <v>2.77</v>
      </c>
      <c r="CC1111">
        <v>0.68</v>
      </c>
    </row>
    <row r="1112" spans="1:81">
      <c r="A1112">
        <v>2655</v>
      </c>
      <c r="B1112">
        <v>12</v>
      </c>
      <c r="C1112" t="s">
        <v>119</v>
      </c>
      <c r="D1112" t="s">
        <v>85</v>
      </c>
      <c r="E1112" t="s">
        <v>145</v>
      </c>
      <c r="F1112" t="s">
        <v>143</v>
      </c>
      <c r="G1112" t="s">
        <v>135</v>
      </c>
      <c r="H1112" t="s">
        <v>86</v>
      </c>
      <c r="I1112">
        <v>11</v>
      </c>
      <c r="J1112">
        <v>1</v>
      </c>
      <c r="N1112">
        <v>6</v>
      </c>
      <c r="O1112">
        <v>14</v>
      </c>
      <c r="P1112">
        <v>3.8370000000000002</v>
      </c>
      <c r="Q1112">
        <v>0.22600000000000001</v>
      </c>
      <c r="R1112">
        <v>0.36499999999999999</v>
      </c>
      <c r="S1112">
        <v>0.41899999999999998</v>
      </c>
      <c r="T1112">
        <v>0.88500000000000001</v>
      </c>
      <c r="U1112">
        <v>0.57999999999999996</v>
      </c>
      <c r="V1112">
        <v>0.38300000000000001</v>
      </c>
      <c r="W1112">
        <v>0.93799999999999994</v>
      </c>
      <c r="X1112">
        <v>0.33300000000000002</v>
      </c>
      <c r="Y1112">
        <v>0.85099999999999998</v>
      </c>
      <c r="Z1112">
        <v>0.41199999999999998</v>
      </c>
      <c r="AA1112">
        <v>0.28299999999999997</v>
      </c>
      <c r="AB1112">
        <v>0.58399179899999998</v>
      </c>
      <c r="AC1112" s="22">
        <v>-0.645891561</v>
      </c>
      <c r="AD1112" s="22">
        <v>-0.437707136</v>
      </c>
      <c r="AE1112" s="22">
        <v>-0.377785977</v>
      </c>
      <c r="AF1112" s="22">
        <v>-5.3056728999999997E-2</v>
      </c>
      <c r="AG1112" s="22">
        <v>-0.236572006</v>
      </c>
      <c r="AH1112" s="22">
        <v>-0.41680122600000002</v>
      </c>
      <c r="AI1112" s="22">
        <v>-2.7797162E-2</v>
      </c>
      <c r="AJ1112" s="22">
        <v>-0.47755576599999999</v>
      </c>
      <c r="AK1112" s="22">
        <v>-7.0070439999999998E-2</v>
      </c>
      <c r="AL1112" s="22">
        <v>-0.38510278399999998</v>
      </c>
      <c r="AM1112" s="22">
        <v>-0.54821356399999999</v>
      </c>
      <c r="AN1112">
        <v>-2.8978642798344799E-2</v>
      </c>
      <c r="AO1112">
        <v>-2.0473868722608299E-2</v>
      </c>
      <c r="AP1112">
        <v>2.8821347617928199E-2</v>
      </c>
      <c r="AQ1112">
        <v>-9.7729491459872496E-3</v>
      </c>
      <c r="AR1112">
        <v>-1.46368353483908E-2</v>
      </c>
      <c r="AS1112">
        <v>-4.4682194301945498E-2</v>
      </c>
      <c r="AT1112">
        <v>-4.59979458955753E-2</v>
      </c>
      <c r="AU1112">
        <v>5.2905310066748701E-3</v>
      </c>
      <c r="AV1112">
        <v>-2.6704632100038501E-2</v>
      </c>
      <c r="AW1112">
        <v>-2.59379314033567E-2</v>
      </c>
      <c r="AX1112">
        <v>1.43572059118727E-2</v>
      </c>
      <c r="AY1112">
        <v>-0.170393403</v>
      </c>
      <c r="AZ1112">
        <f t="shared" si="46"/>
        <v>0.170393403</v>
      </c>
      <c r="BA1112">
        <f t="shared" si="47"/>
        <v>5.5606597000000008E-2</v>
      </c>
      <c r="BB1112">
        <v>0.39639340299999998</v>
      </c>
      <c r="BC1112">
        <v>-0.264282499</v>
      </c>
      <c r="BD1112">
        <v>0.49028249899999998</v>
      </c>
      <c r="BP1112">
        <v>0.59</v>
      </c>
      <c r="BQ1112">
        <v>0.95</v>
      </c>
      <c r="BR1112">
        <v>1.0900000000000001</v>
      </c>
      <c r="BS1112">
        <v>2.31</v>
      </c>
      <c r="BT1112">
        <v>1.51</v>
      </c>
      <c r="BU1112">
        <v>1</v>
      </c>
      <c r="BV1112">
        <v>2.44</v>
      </c>
      <c r="BW1112">
        <v>0.87</v>
      </c>
      <c r="BX1112">
        <v>2.2200000000000002</v>
      </c>
      <c r="BY1112">
        <v>1.07</v>
      </c>
      <c r="BZ1112">
        <v>0.74</v>
      </c>
      <c r="CA1112">
        <v>1.46</v>
      </c>
      <c r="CB1112">
        <v>2.4500000000000002</v>
      </c>
      <c r="CC1112">
        <v>0.62</v>
      </c>
    </row>
    <row r="1113" spans="1:81">
      <c r="A1113">
        <v>2655</v>
      </c>
      <c r="B1113">
        <v>13</v>
      </c>
      <c r="C1113" t="s">
        <v>119</v>
      </c>
      <c r="D1113" t="s">
        <v>85</v>
      </c>
      <c r="E1113" t="s">
        <v>145</v>
      </c>
      <c r="F1113" t="s">
        <v>143</v>
      </c>
      <c r="G1113" t="s">
        <v>135</v>
      </c>
      <c r="H1113" t="s">
        <v>86</v>
      </c>
      <c r="I1113">
        <v>11</v>
      </c>
      <c r="J1113">
        <v>1</v>
      </c>
      <c r="N1113">
        <v>6</v>
      </c>
      <c r="O1113">
        <v>13</v>
      </c>
      <c r="P1113">
        <v>4.1319999999999997</v>
      </c>
      <c r="Q1113">
        <v>0.191</v>
      </c>
      <c r="R1113">
        <v>0.37</v>
      </c>
      <c r="S1113">
        <v>0.45800000000000002</v>
      </c>
      <c r="T1113">
        <v>0.879</v>
      </c>
      <c r="U1113">
        <v>0.50800000000000001</v>
      </c>
      <c r="V1113">
        <v>0.34100000000000003</v>
      </c>
      <c r="W1113">
        <v>0.83899999999999997</v>
      </c>
      <c r="X1113">
        <v>0.34399999999999997</v>
      </c>
      <c r="Y1113">
        <v>0.79300000000000004</v>
      </c>
      <c r="Z1113">
        <v>0.45</v>
      </c>
      <c r="AA1113">
        <v>0.30099999999999999</v>
      </c>
      <c r="AB1113">
        <v>0.61616031299999996</v>
      </c>
      <c r="AC1113" s="22">
        <v>-0.71896663299999997</v>
      </c>
      <c r="AD1113" s="22">
        <v>-0.43179827599999998</v>
      </c>
      <c r="AE1113" s="22">
        <v>-0.33913452199999999</v>
      </c>
      <c r="AF1113" s="22">
        <v>-5.6011125000000002E-2</v>
      </c>
      <c r="AG1113" s="22">
        <v>-0.29413628800000002</v>
      </c>
      <c r="AH1113" s="22">
        <v>-0.467245621</v>
      </c>
      <c r="AI1113" s="22">
        <v>-7.6238038999999994E-2</v>
      </c>
      <c r="AJ1113" s="22">
        <v>-0.463441557</v>
      </c>
      <c r="AK1113" s="22">
        <v>-0.100726813</v>
      </c>
      <c r="AL1113" s="22">
        <v>-0.34678748599999998</v>
      </c>
      <c r="AM1113" s="22">
        <v>-0.52143350399999999</v>
      </c>
      <c r="AN1113">
        <v>3.5957252622421901E-2</v>
      </c>
      <c r="AO1113">
        <v>6.3461873700565398E-3</v>
      </c>
      <c r="AP1113">
        <v>3.0510516683936E-2</v>
      </c>
      <c r="AQ1113">
        <v>2.4815381214270599E-2</v>
      </c>
      <c r="AR1113">
        <v>8.0343318641858993E-2</v>
      </c>
      <c r="AS1113">
        <v>1.5917434387086302E-2</v>
      </c>
      <c r="AT1113">
        <v>3.0102118399439302E-2</v>
      </c>
      <c r="AU1113">
        <v>1.7193202536086E-2</v>
      </c>
      <c r="AV1113">
        <v>4.0337133193428402E-2</v>
      </c>
      <c r="AW1113">
        <v>-2.3747950369475499E-2</v>
      </c>
      <c r="AX1113">
        <v>1.85688793121455E-2</v>
      </c>
      <c r="AY1113">
        <v>0.36706929999999999</v>
      </c>
      <c r="AZ1113">
        <f t="shared" si="46"/>
        <v>0.36706929999999999</v>
      </c>
      <c r="BA1113">
        <f t="shared" si="47"/>
        <v>-0.17606929999999998</v>
      </c>
      <c r="BB1113">
        <v>-0.17606930000000001</v>
      </c>
      <c r="BC1113">
        <v>0.53124561100000001</v>
      </c>
      <c r="BD1113">
        <v>-0.340245611</v>
      </c>
      <c r="BP1113">
        <v>0.46</v>
      </c>
      <c r="BQ1113">
        <v>0.9</v>
      </c>
      <c r="BR1113">
        <v>1.1100000000000001</v>
      </c>
      <c r="BS1113">
        <v>2.13</v>
      </c>
      <c r="BT1113">
        <v>1.23</v>
      </c>
      <c r="BU1113">
        <v>0.83</v>
      </c>
      <c r="BV1113">
        <v>2.0299999999999998</v>
      </c>
      <c r="BW1113">
        <v>0.83</v>
      </c>
      <c r="BX1113">
        <v>1.92</v>
      </c>
      <c r="BY1113">
        <v>1.0900000000000001</v>
      </c>
      <c r="BZ1113">
        <v>0.73</v>
      </c>
      <c r="CA1113">
        <v>1.5</v>
      </c>
      <c r="CB1113">
        <v>2.46</v>
      </c>
      <c r="CC1113">
        <v>0.61</v>
      </c>
    </row>
    <row r="1114" spans="1:81">
      <c r="A1114">
        <v>2655</v>
      </c>
      <c r="B1114">
        <v>14</v>
      </c>
      <c r="C1114" t="s">
        <v>119</v>
      </c>
      <c r="D1114" t="s">
        <v>85</v>
      </c>
      <c r="E1114" t="s">
        <v>145</v>
      </c>
      <c r="F1114" t="s">
        <v>143</v>
      </c>
      <c r="G1114" t="s">
        <v>135</v>
      </c>
      <c r="H1114" t="s">
        <v>86</v>
      </c>
      <c r="I1114">
        <v>11</v>
      </c>
      <c r="J1114">
        <v>1</v>
      </c>
      <c r="N1114">
        <v>7</v>
      </c>
      <c r="O1114">
        <v>14</v>
      </c>
      <c r="P1114">
        <v>2.5449999999999999</v>
      </c>
      <c r="Q1114">
        <v>0.126</v>
      </c>
      <c r="R1114">
        <v>0.27</v>
      </c>
      <c r="S1114">
        <v>0.375</v>
      </c>
      <c r="T1114">
        <v>0.627</v>
      </c>
      <c r="U1114">
        <v>0.45800000000000002</v>
      </c>
      <c r="V1114">
        <v>0.21299999999999999</v>
      </c>
      <c r="W1114">
        <v>0.60899999999999999</v>
      </c>
      <c r="X1114">
        <v>0.25900000000000001</v>
      </c>
      <c r="Y1114">
        <v>0.56699999999999995</v>
      </c>
      <c r="Z1114">
        <v>0.245</v>
      </c>
      <c r="AA1114">
        <v>0.20499999999999999</v>
      </c>
      <c r="AB1114">
        <v>0.40568778700000002</v>
      </c>
      <c r="AC1114" s="22">
        <v>-0.89962945500000002</v>
      </c>
      <c r="AD1114" s="22">
        <v>-0.56863623600000002</v>
      </c>
      <c r="AE1114" s="22">
        <v>-0.42596873200000002</v>
      </c>
      <c r="AF1114" s="22">
        <v>-0.202732459</v>
      </c>
      <c r="AG1114" s="22">
        <v>-0.33913452199999999</v>
      </c>
      <c r="AH1114" s="22">
        <v>-0.67162039699999998</v>
      </c>
      <c r="AI1114" s="22">
        <v>-0.21538270700000001</v>
      </c>
      <c r="AJ1114" s="22">
        <v>-0.58670023599999999</v>
      </c>
      <c r="AK1114" s="22">
        <v>-0.246416941</v>
      </c>
      <c r="AL1114" s="22">
        <v>-0.61083391600000003</v>
      </c>
      <c r="AM1114" s="22">
        <v>-0.68824613899999998</v>
      </c>
      <c r="AN1114">
        <v>-9.3504780537747606E-2</v>
      </c>
      <c r="AO1114">
        <v>-8.0266225311026798E-2</v>
      </c>
      <c r="AP1114">
        <v>-0.111487230328812</v>
      </c>
      <c r="AQ1114">
        <v>-6.5484126540357498E-2</v>
      </c>
      <c r="AR1114">
        <v>-8.1029092217210205E-2</v>
      </c>
      <c r="AS1114">
        <v>-7.9366819536280303E-2</v>
      </c>
      <c r="AT1114">
        <v>-5.4178617544300603E-2</v>
      </c>
      <c r="AU1114">
        <v>-1.6298738030689298E-2</v>
      </c>
      <c r="AV1114">
        <v>-4.4051400881123196E-3</v>
      </c>
      <c r="AW1114">
        <v>-2.7626112772434201E-2</v>
      </c>
      <c r="AX1114">
        <v>-1.77608610960561E-2</v>
      </c>
      <c r="AY1114">
        <v>-0.769642822</v>
      </c>
      <c r="AZ1114">
        <f t="shared" si="46"/>
        <v>0.769642822</v>
      </c>
      <c r="BA1114">
        <f t="shared" si="47"/>
        <v>-0.643642822</v>
      </c>
      <c r="BB1114">
        <v>0.89564282200000001</v>
      </c>
      <c r="BC1114">
        <v>-0.12620218499999999</v>
      </c>
      <c r="BD1114">
        <v>0.25220218500000002</v>
      </c>
      <c r="BP1114">
        <v>0.5</v>
      </c>
      <c r="BQ1114">
        <v>1.06</v>
      </c>
      <c r="BR1114">
        <v>1.47</v>
      </c>
      <c r="BS1114">
        <v>2.46</v>
      </c>
      <c r="BT1114">
        <v>1.8</v>
      </c>
      <c r="BU1114">
        <v>0.84</v>
      </c>
      <c r="BV1114">
        <v>2.39</v>
      </c>
      <c r="BW1114">
        <v>1.02</v>
      </c>
      <c r="BX1114">
        <v>2.23</v>
      </c>
      <c r="BY1114">
        <v>0.96</v>
      </c>
      <c r="BZ1114">
        <v>0.81</v>
      </c>
      <c r="CA1114">
        <v>1.2</v>
      </c>
      <c r="CB1114">
        <v>2.86</v>
      </c>
      <c r="CC1114">
        <v>0.75</v>
      </c>
    </row>
    <row r="1115" spans="1:81">
      <c r="A1115">
        <v>2655</v>
      </c>
      <c r="B1115">
        <v>15</v>
      </c>
      <c r="C1115" t="s">
        <v>119</v>
      </c>
      <c r="D1115" t="s">
        <v>85</v>
      </c>
      <c r="E1115" t="s">
        <v>145</v>
      </c>
      <c r="F1115" t="s">
        <v>143</v>
      </c>
      <c r="G1115" t="s">
        <v>135</v>
      </c>
      <c r="H1115" t="s">
        <v>86</v>
      </c>
      <c r="I1115">
        <v>11</v>
      </c>
      <c r="J1115">
        <v>1</v>
      </c>
      <c r="N1115">
        <v>5</v>
      </c>
      <c r="O1115">
        <v>12</v>
      </c>
      <c r="P1115">
        <v>4.0709999999999997</v>
      </c>
      <c r="Q1115">
        <v>0.21199999999999999</v>
      </c>
      <c r="R1115">
        <v>0.31900000000000001</v>
      </c>
      <c r="S1115">
        <v>0.44500000000000001</v>
      </c>
      <c r="T1115">
        <v>0.77</v>
      </c>
      <c r="U1115">
        <v>0.48699999999999999</v>
      </c>
      <c r="V1115">
        <v>0.29599999999999999</v>
      </c>
      <c r="W1115">
        <v>0.74299999999999999</v>
      </c>
      <c r="X1115">
        <v>0.34300000000000003</v>
      </c>
      <c r="Y1115">
        <v>0.86299999999999999</v>
      </c>
      <c r="Z1115">
        <v>0.38600000000000001</v>
      </c>
      <c r="AA1115">
        <v>0.29299999999999998</v>
      </c>
      <c r="AB1115">
        <v>0.60970110200000005</v>
      </c>
      <c r="AC1115" s="22">
        <v>-0.673664139</v>
      </c>
      <c r="AD1115" s="22">
        <v>-0.49620931699999998</v>
      </c>
      <c r="AE1115" s="22">
        <v>-0.35163998899999999</v>
      </c>
      <c r="AF1115" s="22">
        <v>-0.11350927500000001</v>
      </c>
      <c r="AG1115" s="22">
        <v>-0.31247103900000001</v>
      </c>
      <c r="AH1115" s="22">
        <v>-0.528708289</v>
      </c>
      <c r="AI1115" s="22">
        <v>-0.129011186</v>
      </c>
      <c r="AJ1115" s="22">
        <v>-0.46470588000000002</v>
      </c>
      <c r="AK1115" s="22">
        <v>-6.3989203999999994E-2</v>
      </c>
      <c r="AL1115" s="22">
        <v>-0.413412695</v>
      </c>
      <c r="AM1115" s="22">
        <v>-0.53313237999999996</v>
      </c>
      <c r="AN1115">
        <v>9.1840814772989905E-3</v>
      </c>
      <c r="AO1115">
        <v>5.8189210905337498E-2</v>
      </c>
      <c r="AP1115">
        <v>3.3912731140071102E-2</v>
      </c>
      <c r="AQ1115">
        <v>6.5450386444782405E-2</v>
      </c>
      <c r="AR1115">
        <v>9.3890190217906205E-2</v>
      </c>
      <c r="AS1115">
        <v>4.4099379515569498E-2</v>
      </c>
      <c r="AT1115">
        <v>7.1503439768758406E-2</v>
      </c>
      <c r="AU1115">
        <v>1.25493657274377E-2</v>
      </c>
      <c r="AV1115">
        <v>-7.9130577955653907E-3</v>
      </c>
      <c r="AW1115">
        <v>2.1921521653714301E-2</v>
      </c>
      <c r="AX1115">
        <v>2.4322621215461498E-2</v>
      </c>
      <c r="AY1115">
        <v>0.16059167899999999</v>
      </c>
      <c r="AZ1115">
        <f t="shared" si="46"/>
        <v>0.16059167899999999</v>
      </c>
      <c r="BA1115">
        <f t="shared" si="47"/>
        <v>5.1408321000000007E-2</v>
      </c>
      <c r="BB1115">
        <v>5.1408321E-2</v>
      </c>
      <c r="BC1115">
        <v>0.16992874499999999</v>
      </c>
      <c r="BD1115">
        <v>4.2071255000000002E-2</v>
      </c>
      <c r="BP1115">
        <v>0.52</v>
      </c>
      <c r="BQ1115">
        <v>0.78</v>
      </c>
      <c r="BR1115">
        <v>1.0900000000000001</v>
      </c>
      <c r="BS1115">
        <v>1.89</v>
      </c>
      <c r="BT1115">
        <v>1.2</v>
      </c>
      <c r="BU1115">
        <v>0.73</v>
      </c>
      <c r="BV1115">
        <v>1.83</v>
      </c>
      <c r="BW1115">
        <v>0.84</v>
      </c>
      <c r="BX1115">
        <v>2.12</v>
      </c>
      <c r="BY1115">
        <v>0.95</v>
      </c>
      <c r="BZ1115">
        <v>0.72</v>
      </c>
      <c r="CA1115">
        <v>1.32</v>
      </c>
      <c r="CB1115">
        <v>2.5099999999999998</v>
      </c>
      <c r="CC1115">
        <v>0.66</v>
      </c>
    </row>
    <row r="1116" spans="1:81">
      <c r="A1116">
        <v>2655</v>
      </c>
      <c r="B1116">
        <v>16</v>
      </c>
      <c r="C1116" t="s">
        <v>119</v>
      </c>
      <c r="D1116" t="s">
        <v>85</v>
      </c>
      <c r="E1116" t="s">
        <v>145</v>
      </c>
      <c r="F1116" t="s">
        <v>143</v>
      </c>
      <c r="G1116" t="s">
        <v>135</v>
      </c>
      <c r="H1116" t="s">
        <v>86</v>
      </c>
      <c r="I1116">
        <v>11</v>
      </c>
      <c r="J1116">
        <v>1</v>
      </c>
      <c r="N1116">
        <v>5</v>
      </c>
      <c r="O1116">
        <v>14</v>
      </c>
      <c r="P1116">
        <v>3.5329999999999999</v>
      </c>
      <c r="Q1116">
        <v>0.18099999999999999</v>
      </c>
      <c r="R1116">
        <v>0.313</v>
      </c>
      <c r="S1116">
        <v>0.36</v>
      </c>
      <c r="T1116">
        <v>0.7</v>
      </c>
      <c r="U1116">
        <v>0.61</v>
      </c>
      <c r="V1116">
        <v>0.32600000000000001</v>
      </c>
      <c r="W1116">
        <v>0.88500000000000001</v>
      </c>
      <c r="X1116">
        <v>0.32</v>
      </c>
      <c r="Y1116">
        <v>0.72899999999999998</v>
      </c>
      <c r="Z1116">
        <v>0.308</v>
      </c>
      <c r="AA1116">
        <v>0.246</v>
      </c>
      <c r="AB1116">
        <v>0.54814363700000002</v>
      </c>
      <c r="AC1116" s="22">
        <v>-0.74232142499999998</v>
      </c>
      <c r="AD1116" s="22">
        <v>-0.50445566200000003</v>
      </c>
      <c r="AE1116" s="22">
        <v>-0.443697499</v>
      </c>
      <c r="AF1116" s="22">
        <v>-0.15490196000000001</v>
      </c>
      <c r="AG1116" s="22">
        <v>-0.214670165</v>
      </c>
      <c r="AH1116" s="22">
        <v>-0.4867824</v>
      </c>
      <c r="AI1116" s="22">
        <v>-5.3056728999999997E-2</v>
      </c>
      <c r="AJ1116" s="22">
        <v>-0.494850022</v>
      </c>
      <c r="AK1116" s="22">
        <v>-0.13727247200000001</v>
      </c>
      <c r="AL1116" s="22">
        <v>-0.51144928300000003</v>
      </c>
      <c r="AM1116" s="22">
        <v>-0.609064893</v>
      </c>
      <c r="AN1116">
        <v>-2.1586968728930199E-2</v>
      </c>
      <c r="AO1116">
        <v>4.0959994367909501E-3</v>
      </c>
      <c r="AP1116">
        <v>4.4948978357487797E-2</v>
      </c>
      <c r="AQ1116">
        <v>3.7795856717507702E-2</v>
      </c>
      <c r="AR1116">
        <v>-7.4383333334162E-2</v>
      </c>
      <c r="AS1116">
        <v>-4.10880598076157E-2</v>
      </c>
      <c r="AT1116">
        <v>-5.8937935979307202E-2</v>
      </c>
      <c r="AU1116">
        <v>-5.7257280689714304E-3</v>
      </c>
      <c r="AV1116">
        <v>1.3893083870183299E-2</v>
      </c>
      <c r="AW1116">
        <v>3.7069530411058101E-2</v>
      </c>
      <c r="AX1116">
        <v>4.2034327467420002E-2</v>
      </c>
      <c r="AY1116">
        <v>-0.16265564099999999</v>
      </c>
      <c r="AZ1116">
        <f t="shared" si="46"/>
        <v>0.16265564099999999</v>
      </c>
      <c r="BA1116">
        <f t="shared" si="47"/>
        <v>1.8344359000000005E-2</v>
      </c>
      <c r="BB1116">
        <v>0.34365564100000001</v>
      </c>
      <c r="BC1116">
        <v>7.5253641999999996E-2</v>
      </c>
      <c r="BD1116">
        <v>0.105746358</v>
      </c>
      <c r="BP1116">
        <v>0.51</v>
      </c>
      <c r="BQ1116">
        <v>0.89</v>
      </c>
      <c r="BR1116">
        <v>1.02</v>
      </c>
      <c r="BS1116">
        <v>1.98</v>
      </c>
      <c r="BT1116">
        <v>1.73</v>
      </c>
      <c r="BU1116">
        <v>0.92</v>
      </c>
      <c r="BV1116">
        <v>2.5</v>
      </c>
      <c r="BW1116">
        <v>0.91</v>
      </c>
      <c r="BX1116">
        <v>2.06</v>
      </c>
      <c r="BY1116">
        <v>0.87</v>
      </c>
      <c r="BZ1116">
        <v>0.7</v>
      </c>
      <c r="CA1116">
        <v>1.25</v>
      </c>
      <c r="CB1116">
        <v>2.71</v>
      </c>
      <c r="CC1116">
        <v>0.69</v>
      </c>
    </row>
    <row r="1117" spans="1:81">
      <c r="A1117">
        <v>2655</v>
      </c>
      <c r="B1117">
        <v>17</v>
      </c>
      <c r="C1117" t="s">
        <v>119</v>
      </c>
      <c r="D1117" t="s">
        <v>85</v>
      </c>
      <c r="E1117" t="s">
        <v>145</v>
      </c>
      <c r="F1117" t="s">
        <v>143</v>
      </c>
      <c r="G1117" t="s">
        <v>135</v>
      </c>
      <c r="H1117" t="s">
        <v>86</v>
      </c>
      <c r="I1117">
        <v>11</v>
      </c>
      <c r="J1117">
        <v>1</v>
      </c>
      <c r="N1117">
        <v>6</v>
      </c>
      <c r="O1117">
        <v>15</v>
      </c>
      <c r="P1117">
        <v>4.2329999999999997</v>
      </c>
      <c r="Q1117">
        <v>0.27700000000000002</v>
      </c>
      <c r="R1117">
        <v>0.36299999999999999</v>
      </c>
      <c r="S1117">
        <v>0.53500000000000003</v>
      </c>
      <c r="T1117">
        <v>0.90500000000000003</v>
      </c>
      <c r="U1117">
        <v>0.45200000000000001</v>
      </c>
      <c r="V1117">
        <v>0.28599999999999998</v>
      </c>
      <c r="W1117">
        <v>0.70899999999999996</v>
      </c>
      <c r="X1117">
        <v>0.36099999999999999</v>
      </c>
      <c r="Y1117">
        <v>0.94199999999999995</v>
      </c>
      <c r="Z1117">
        <v>0.46500000000000002</v>
      </c>
      <c r="AA1117">
        <v>0.32400000000000001</v>
      </c>
      <c r="AB1117">
        <v>0.62664826799999995</v>
      </c>
      <c r="AC1117" s="22">
        <v>-0.55752023100000003</v>
      </c>
      <c r="AD1117" s="22">
        <v>-0.44009337500000001</v>
      </c>
      <c r="AE1117" s="22">
        <v>-0.27164621799999999</v>
      </c>
      <c r="AF1117" s="22">
        <v>-4.3351421000000001E-2</v>
      </c>
      <c r="AG1117" s="22">
        <v>-0.34486156499999998</v>
      </c>
      <c r="AH1117" s="22">
        <v>-0.543633967</v>
      </c>
      <c r="AI1117" s="22">
        <v>-0.149353765</v>
      </c>
      <c r="AJ1117" s="22">
        <v>-0.44249279800000002</v>
      </c>
      <c r="AK1117" s="22">
        <v>-2.5949097000000001E-2</v>
      </c>
      <c r="AL1117" s="22">
        <v>-0.33254704699999998</v>
      </c>
      <c r="AM1117" s="22">
        <v>-0.48945498999999998</v>
      </c>
      <c r="AN1117">
        <v>-2.59485059731588E-2</v>
      </c>
      <c r="AO1117">
        <v>2.4342526024209499E-2</v>
      </c>
      <c r="AP1117">
        <v>-1.2220722693769099E-2</v>
      </c>
      <c r="AQ1117">
        <v>2.4934327166322601E-2</v>
      </c>
      <c r="AR1117">
        <v>0.14618048893007701</v>
      </c>
      <c r="AS1117">
        <v>6.9458851045838196E-2</v>
      </c>
      <c r="AT1117">
        <v>0.106899508592479</v>
      </c>
      <c r="AU1117">
        <v>-2.3980519930014701E-3</v>
      </c>
      <c r="AV1117">
        <v>-3.4238532386197902E-2</v>
      </c>
      <c r="AW1117">
        <v>-2.4401954124787999E-2</v>
      </c>
      <c r="AX1117">
        <v>-4.32689292797839E-3</v>
      </c>
      <c r="AY1117">
        <v>-0.12769619900000001</v>
      </c>
      <c r="AZ1117">
        <f t="shared" si="46"/>
        <v>0.12769619900000001</v>
      </c>
      <c r="BA1117">
        <f t="shared" si="47"/>
        <v>0.14930380100000001</v>
      </c>
      <c r="BB1117">
        <v>0.40469619899999998</v>
      </c>
      <c r="BC1117">
        <v>-0.59762345900000002</v>
      </c>
      <c r="BD1117">
        <v>0.87462345900000005</v>
      </c>
      <c r="BP1117">
        <v>0.65</v>
      </c>
      <c r="BQ1117">
        <v>0.86</v>
      </c>
      <c r="BR1117">
        <v>1.26</v>
      </c>
      <c r="BS1117">
        <v>2.14</v>
      </c>
      <c r="BT1117">
        <v>1.07</v>
      </c>
      <c r="BU1117">
        <v>0.68</v>
      </c>
      <c r="BV1117">
        <v>1.67</v>
      </c>
      <c r="BW1117">
        <v>0.85</v>
      </c>
      <c r="BX1117">
        <v>2.23</v>
      </c>
      <c r="BY1117">
        <v>1.1000000000000001</v>
      </c>
      <c r="BZ1117">
        <v>0.77</v>
      </c>
      <c r="CA1117">
        <v>1.44</v>
      </c>
      <c r="CB1117">
        <v>2.48</v>
      </c>
      <c r="CC1117">
        <v>0.64</v>
      </c>
    </row>
    <row r="1118" spans="1:81">
      <c r="A1118">
        <v>2655</v>
      </c>
      <c r="B1118">
        <v>18</v>
      </c>
      <c r="C1118" t="s">
        <v>119</v>
      </c>
      <c r="D1118" t="s">
        <v>85</v>
      </c>
      <c r="E1118" t="s">
        <v>145</v>
      </c>
      <c r="F1118" t="s">
        <v>143</v>
      </c>
      <c r="G1118" t="s">
        <v>135</v>
      </c>
      <c r="H1118" t="s">
        <v>86</v>
      </c>
      <c r="I1118">
        <v>11</v>
      </c>
      <c r="J1118">
        <v>1</v>
      </c>
      <c r="N1118">
        <v>6</v>
      </c>
      <c r="P1118">
        <v>3.2669999999999999</v>
      </c>
      <c r="Q1118">
        <v>0.14099999999999999</v>
      </c>
      <c r="R1118">
        <v>0.28699999999999998</v>
      </c>
      <c r="S1118">
        <v>0.36</v>
      </c>
      <c r="T1118">
        <v>0.67800000000000005</v>
      </c>
      <c r="U1118">
        <v>0.51900000000000002</v>
      </c>
      <c r="V1118">
        <v>0.315</v>
      </c>
      <c r="W1118">
        <v>0.77300000000000002</v>
      </c>
      <c r="X1118">
        <v>0.30299999999999999</v>
      </c>
      <c r="Y1118">
        <v>0.70899999999999996</v>
      </c>
      <c r="Z1118">
        <v>0.29799999999999999</v>
      </c>
      <c r="AA1118">
        <v>0.26500000000000001</v>
      </c>
      <c r="AB1118">
        <v>0.51414913399999995</v>
      </c>
      <c r="AC1118" s="22">
        <v>-0.85078088699999999</v>
      </c>
      <c r="AD1118" s="22">
        <v>-0.54211810299999996</v>
      </c>
      <c r="AE1118" s="22">
        <v>-0.443697499</v>
      </c>
      <c r="AF1118" s="22">
        <v>-0.16877030600000001</v>
      </c>
      <c r="AG1118" s="22">
        <v>-0.28483264200000002</v>
      </c>
      <c r="AH1118" s="22">
        <v>-0.50168944599999998</v>
      </c>
      <c r="AI1118" s="22">
        <v>-0.111820506</v>
      </c>
      <c r="AJ1118" s="22">
        <v>-0.51855737099999999</v>
      </c>
      <c r="AK1118" s="22">
        <v>-0.149353765</v>
      </c>
      <c r="AL1118" s="22">
        <v>-0.52578373599999995</v>
      </c>
      <c r="AM1118" s="22">
        <v>-0.57675412599999998</v>
      </c>
      <c r="AN1118">
        <v>-6.9474784562975102E-3</v>
      </c>
      <c r="AO1118">
        <v>4.1919944983448403E-3</v>
      </c>
      <c r="AP1118">
        <v>1.0954475357487699E-2</v>
      </c>
      <c r="AQ1118">
        <v>1.516030848881E-2</v>
      </c>
      <c r="AR1118">
        <v>-3.1819594086857202E-2</v>
      </c>
      <c r="AS1118">
        <v>-6.6680758513983696E-2</v>
      </c>
      <c r="AT1118">
        <v>-3.9638940085789699E-2</v>
      </c>
      <c r="AU1118">
        <v>-5.6801087901194904E-3</v>
      </c>
      <c r="AV1118">
        <v>-6.3583071596237098E-3</v>
      </c>
      <c r="AW1118">
        <v>1.42905442996851E-2</v>
      </c>
      <c r="AX1118">
        <v>-2.5690755773025001E-2</v>
      </c>
      <c r="AY1118">
        <v>-0.151555409</v>
      </c>
      <c r="AZ1118">
        <f t="shared" si="46"/>
        <v>0.151555409</v>
      </c>
      <c r="BA1118">
        <f t="shared" si="47"/>
        <v>-1.0555409000000016E-2</v>
      </c>
      <c r="BB1118">
        <v>0.29255540899999999</v>
      </c>
      <c r="BC1118">
        <v>0.38128576800000002</v>
      </c>
      <c r="BD1118">
        <v>-0.24028576800000001</v>
      </c>
      <c r="BP1118">
        <v>0.43</v>
      </c>
      <c r="BQ1118">
        <v>0.88</v>
      </c>
      <c r="BR1118">
        <v>1.1000000000000001</v>
      </c>
      <c r="BS1118">
        <v>2.08</v>
      </c>
      <c r="BT1118">
        <v>1.59</v>
      </c>
      <c r="BU1118">
        <v>0.96</v>
      </c>
      <c r="BV1118">
        <v>2.37</v>
      </c>
      <c r="BW1118">
        <v>0.93</v>
      </c>
      <c r="BX1118">
        <v>2.17</v>
      </c>
      <c r="BY1118">
        <v>0.91</v>
      </c>
      <c r="BZ1118">
        <v>0.81</v>
      </c>
      <c r="CA1118">
        <v>1.1200000000000001</v>
      </c>
      <c r="CB1118">
        <v>2.4500000000000002</v>
      </c>
      <c r="CC1118">
        <v>0.67</v>
      </c>
    </row>
    <row r="1119" spans="1:81">
      <c r="A1119">
        <v>2655</v>
      </c>
      <c r="B1119">
        <v>19</v>
      </c>
      <c r="C1119" t="s">
        <v>119</v>
      </c>
      <c r="D1119" t="s">
        <v>85</v>
      </c>
      <c r="E1119" t="s">
        <v>145</v>
      </c>
      <c r="F1119" t="s">
        <v>143</v>
      </c>
      <c r="G1119" t="s">
        <v>135</v>
      </c>
      <c r="H1119" t="s">
        <v>86</v>
      </c>
      <c r="I1119">
        <v>11</v>
      </c>
      <c r="J1119">
        <v>1</v>
      </c>
      <c r="N1119">
        <v>5</v>
      </c>
      <c r="O1119">
        <v>16</v>
      </c>
      <c r="P1119">
        <v>3.3069999999999999</v>
      </c>
      <c r="Q1119">
        <v>0.18</v>
      </c>
      <c r="R1119">
        <v>0.32500000000000001</v>
      </c>
      <c r="S1119">
        <v>0.439</v>
      </c>
      <c r="T1119">
        <v>0.72899999999999998</v>
      </c>
      <c r="U1119">
        <v>0.51100000000000001</v>
      </c>
      <c r="V1119">
        <v>0.27100000000000002</v>
      </c>
      <c r="W1119">
        <v>0.7</v>
      </c>
      <c r="X1119">
        <v>0.313</v>
      </c>
      <c r="Y1119">
        <v>0.76900000000000002</v>
      </c>
      <c r="Z1119">
        <v>0.34200000000000003</v>
      </c>
      <c r="AA1119">
        <v>0.26200000000000001</v>
      </c>
      <c r="AB1119">
        <v>0.51943419499999999</v>
      </c>
      <c r="AC1119" s="22">
        <v>-0.74472749500000002</v>
      </c>
      <c r="AD1119" s="22">
        <v>-0.48811663900000002</v>
      </c>
      <c r="AE1119" s="22">
        <v>-0.35753548000000002</v>
      </c>
      <c r="AF1119" s="22">
        <v>-0.13727247200000001</v>
      </c>
      <c r="AG1119" s="22">
        <v>-0.29157909999999998</v>
      </c>
      <c r="AH1119" s="22">
        <v>-0.56703070899999997</v>
      </c>
      <c r="AI1119" s="22">
        <v>-0.15490196000000001</v>
      </c>
      <c r="AJ1119" s="22">
        <v>-0.50445566200000003</v>
      </c>
      <c r="AK1119" s="22">
        <v>-0.11407365999999999</v>
      </c>
      <c r="AL1119" s="22">
        <v>-0.465973894</v>
      </c>
      <c r="AM1119" s="22">
        <v>-0.58169870899999998</v>
      </c>
      <c r="AN1119">
        <v>-4.9217511847858102E-2</v>
      </c>
      <c r="AO1119">
        <v>-3.9402856555498897E-2</v>
      </c>
      <c r="AP1119">
        <v>-5.17051735456759E-2</v>
      </c>
      <c r="AQ1119">
        <v>-5.3531267269597603E-3</v>
      </c>
      <c r="AR1119">
        <v>-1.91730916446563E-2</v>
      </c>
      <c r="AS1119">
        <v>-2.45685149840081E-2</v>
      </c>
      <c r="AT1119">
        <v>4.7171530754026598E-3</v>
      </c>
      <c r="AU1119">
        <v>-2.0642942175138498E-2</v>
      </c>
      <c r="AV1119">
        <v>-4.1206237995445101E-2</v>
      </c>
      <c r="AW1119">
        <v>-2.7220620064276699E-2</v>
      </c>
      <c r="AX1119">
        <v>-1.5243834838315399E-2</v>
      </c>
      <c r="AY1119">
        <v>-0.381728136</v>
      </c>
      <c r="AZ1119">
        <f t="shared" si="46"/>
        <v>0.381728136</v>
      </c>
      <c r="BA1119">
        <f t="shared" si="47"/>
        <v>-0.201728136</v>
      </c>
      <c r="BB1119">
        <v>0.56172813600000004</v>
      </c>
      <c r="BC1119">
        <v>-0.136445554</v>
      </c>
      <c r="BD1119">
        <v>0.31644555400000002</v>
      </c>
      <c r="BP1119">
        <v>0.54</v>
      </c>
      <c r="BQ1119">
        <v>0.98</v>
      </c>
      <c r="BR1119">
        <v>1.33</v>
      </c>
      <c r="BS1119">
        <v>2.2000000000000002</v>
      </c>
      <c r="BT1119">
        <v>1.55</v>
      </c>
      <c r="BU1119">
        <v>0.82</v>
      </c>
      <c r="BV1119">
        <v>2.12</v>
      </c>
      <c r="BW1119">
        <v>0.95</v>
      </c>
      <c r="BX1119">
        <v>2.33</v>
      </c>
      <c r="BY1119">
        <v>1.03</v>
      </c>
      <c r="BZ1119">
        <v>0.79</v>
      </c>
      <c r="CA1119">
        <v>1.31</v>
      </c>
      <c r="CB1119">
        <v>2.58</v>
      </c>
      <c r="CC1119">
        <v>0.73</v>
      </c>
    </row>
    <row r="1120" spans="1:81">
      <c r="A1120">
        <v>2655</v>
      </c>
      <c r="B1120">
        <v>20</v>
      </c>
      <c r="C1120" t="s">
        <v>119</v>
      </c>
      <c r="D1120" t="s">
        <v>85</v>
      </c>
      <c r="E1120" t="s">
        <v>145</v>
      </c>
      <c r="F1120" t="s">
        <v>143</v>
      </c>
      <c r="G1120" t="s">
        <v>135</v>
      </c>
      <c r="H1120" t="s">
        <v>86</v>
      </c>
      <c r="I1120">
        <v>11</v>
      </c>
      <c r="J1120">
        <v>1</v>
      </c>
      <c r="N1120">
        <v>5</v>
      </c>
      <c r="O1120">
        <v>11</v>
      </c>
      <c r="P1120">
        <v>3.5529999999999999</v>
      </c>
      <c r="Q1120">
        <v>0.13900000000000001</v>
      </c>
      <c r="R1120">
        <v>0.33500000000000002</v>
      </c>
      <c r="S1120">
        <v>0.39300000000000002</v>
      </c>
      <c r="T1120">
        <v>0.74199999999999999</v>
      </c>
      <c r="U1120">
        <v>0.52500000000000002</v>
      </c>
      <c r="V1120">
        <v>0.29099999999999998</v>
      </c>
      <c r="W1120">
        <v>0.75</v>
      </c>
      <c r="X1120">
        <v>0.32100000000000001</v>
      </c>
      <c r="Y1120">
        <v>0.747</v>
      </c>
      <c r="Z1120">
        <v>0.32300000000000001</v>
      </c>
      <c r="AA1120">
        <v>0.26100000000000001</v>
      </c>
      <c r="AB1120">
        <v>0.55059520699999998</v>
      </c>
      <c r="AC1120" s="22">
        <v>-0.8569852</v>
      </c>
      <c r="AD1120" s="22">
        <v>-0.474955193</v>
      </c>
      <c r="AE1120" s="22">
        <v>-0.40560744999999998</v>
      </c>
      <c r="AF1120" s="22">
        <v>-0.12959609499999999</v>
      </c>
      <c r="AG1120" s="22">
        <v>-0.27984069700000003</v>
      </c>
      <c r="AH1120" s="22">
        <v>-0.53610701100000002</v>
      </c>
      <c r="AI1120" s="22">
        <v>-0.12493873699999999</v>
      </c>
      <c r="AJ1120" s="22">
        <v>-0.49349496799999998</v>
      </c>
      <c r="AK1120" s="22">
        <v>-0.126679398</v>
      </c>
      <c r="AL1120" s="22">
        <v>-0.49079747800000001</v>
      </c>
      <c r="AM1120" s="22">
        <v>-0.58335949300000001</v>
      </c>
      <c r="AN1120">
        <v>3.2280652569246698E-2</v>
      </c>
      <c r="AO1120">
        <v>-2.01550460750246E-2</v>
      </c>
      <c r="AP1120">
        <v>1.7363910874534899E-2</v>
      </c>
      <c r="AQ1120">
        <v>1.9520501099724599E-2</v>
      </c>
      <c r="AR1120">
        <v>-8.2051427946106003E-4</v>
      </c>
      <c r="AS1120">
        <v>-1.0836499891335101E-2</v>
      </c>
      <c r="AT1120">
        <v>8.7041971427981295E-3</v>
      </c>
      <c r="AU1120">
        <v>-5.2198080804699599E-3</v>
      </c>
      <c r="AV1120">
        <v>4.2944699957800899E-3</v>
      </c>
      <c r="AW1120">
        <v>2.33627811673357E-2</v>
      </c>
      <c r="AX1120">
        <v>1.7650940026987302E-2</v>
      </c>
      <c r="AY1120">
        <v>0.148299602</v>
      </c>
      <c r="AZ1120">
        <f t="shared" si="46"/>
        <v>0.148299602</v>
      </c>
      <c r="BA1120">
        <f t="shared" si="47"/>
        <v>-9.2996019999999902E-3</v>
      </c>
      <c r="BB1120">
        <v>-9.2996020000000006E-3</v>
      </c>
      <c r="BC1120">
        <v>0.695887374</v>
      </c>
      <c r="BD1120">
        <v>-0.55688737399999999</v>
      </c>
      <c r="BP1120">
        <v>0.39</v>
      </c>
      <c r="BQ1120">
        <v>0.94</v>
      </c>
      <c r="BR1120">
        <v>1.1100000000000001</v>
      </c>
      <c r="BS1120">
        <v>2.09</v>
      </c>
      <c r="BT1120">
        <v>1.48</v>
      </c>
      <c r="BU1120">
        <v>0.82</v>
      </c>
      <c r="BV1120">
        <v>2.11</v>
      </c>
      <c r="BW1120">
        <v>0.9</v>
      </c>
      <c r="BX1120">
        <v>2.1</v>
      </c>
      <c r="BY1120">
        <v>0.91</v>
      </c>
      <c r="BZ1120">
        <v>0.73</v>
      </c>
      <c r="CA1120">
        <v>1.24</v>
      </c>
      <c r="CB1120">
        <v>2.58</v>
      </c>
      <c r="CC1120">
        <v>0.7</v>
      </c>
    </row>
    <row r="1121" spans="1:39">
      <c r="A1121">
        <v>2655</v>
      </c>
      <c r="B1121">
        <v>21</v>
      </c>
      <c r="C1121" t="s">
        <v>119</v>
      </c>
      <c r="D1121" t="s">
        <v>85</v>
      </c>
      <c r="E1121" t="s">
        <v>145</v>
      </c>
      <c r="F1121" t="s">
        <v>143</v>
      </c>
      <c r="G1121" t="s">
        <v>135</v>
      </c>
      <c r="H1121" t="s">
        <v>86</v>
      </c>
      <c r="I1121">
        <v>11</v>
      </c>
      <c r="J1121">
        <v>1</v>
      </c>
      <c r="N1121">
        <v>6</v>
      </c>
      <c r="O1121">
        <v>16</v>
      </c>
      <c r="U1121">
        <v>0.51900000000000002</v>
      </c>
      <c r="V1121">
        <v>0.35299999999999998</v>
      </c>
      <c r="W1121">
        <v>0.83199999999999996</v>
      </c>
      <c r="AG1121" s="22">
        <v>-0.28483264200000002</v>
      </c>
      <c r="AH1121" s="22">
        <v>-0.45222529500000003</v>
      </c>
      <c r="AI1121" s="22">
        <v>-7.9876673999999995E-2</v>
      </c>
    </row>
    <row r="1122" spans="1:39">
      <c r="A1122">
        <v>2655</v>
      </c>
      <c r="B1122">
        <v>22</v>
      </c>
      <c r="C1122" t="s">
        <v>119</v>
      </c>
      <c r="D1122" t="s">
        <v>85</v>
      </c>
      <c r="E1122" t="s">
        <v>145</v>
      </c>
      <c r="F1122" t="s">
        <v>143</v>
      </c>
      <c r="G1122" t="s">
        <v>135</v>
      </c>
      <c r="H1122" t="s">
        <v>86</v>
      </c>
      <c r="I1122">
        <v>11</v>
      </c>
      <c r="J1122">
        <v>1</v>
      </c>
      <c r="N1122">
        <v>6</v>
      </c>
      <c r="U1122">
        <v>0.55500000000000005</v>
      </c>
      <c r="V1122">
        <v>0.26900000000000002</v>
      </c>
      <c r="W1122">
        <v>0.79300000000000004</v>
      </c>
      <c r="AG1122" s="22">
        <v>-0.25570701699999998</v>
      </c>
      <c r="AH1122" s="22">
        <v>-0.57024772000000001</v>
      </c>
      <c r="AI1122" s="22">
        <v>-0.100726813</v>
      </c>
    </row>
    <row r="1123" spans="1:39">
      <c r="A1123">
        <v>2655</v>
      </c>
      <c r="B1123">
        <v>23</v>
      </c>
      <c r="C1123" t="s">
        <v>119</v>
      </c>
      <c r="D1123" t="s">
        <v>85</v>
      </c>
      <c r="E1123" t="s">
        <v>145</v>
      </c>
      <c r="F1123" t="s">
        <v>143</v>
      </c>
      <c r="G1123" t="s">
        <v>135</v>
      </c>
      <c r="H1123" t="s">
        <v>86</v>
      </c>
      <c r="I1123">
        <v>11</v>
      </c>
      <c r="J1123">
        <v>1</v>
      </c>
      <c r="N1123">
        <v>6</v>
      </c>
      <c r="U1123">
        <v>0.57599999999999996</v>
      </c>
      <c r="V1123">
        <v>0.32500000000000001</v>
      </c>
      <c r="W1123">
        <v>0.92900000000000005</v>
      </c>
      <c r="AG1123" s="22">
        <v>-0.23957751699999999</v>
      </c>
      <c r="AH1123" s="22">
        <v>-0.48811663900000002</v>
      </c>
      <c r="AI1123" s="22">
        <v>-3.1984286000000001E-2</v>
      </c>
    </row>
    <row r="1124" spans="1:39">
      <c r="A1124">
        <v>2655</v>
      </c>
      <c r="B1124">
        <v>24</v>
      </c>
      <c r="C1124" t="s">
        <v>119</v>
      </c>
      <c r="D1124" t="s">
        <v>85</v>
      </c>
      <c r="E1124" t="s">
        <v>145</v>
      </c>
      <c r="F1124" t="s">
        <v>143</v>
      </c>
      <c r="G1124" t="s">
        <v>135</v>
      </c>
      <c r="H1124" t="s">
        <v>86</v>
      </c>
      <c r="I1124">
        <v>11</v>
      </c>
      <c r="J1124">
        <v>1</v>
      </c>
      <c r="N1124">
        <v>7</v>
      </c>
      <c r="U1124">
        <v>0.56899999999999995</v>
      </c>
      <c r="V1124">
        <v>0.32900000000000001</v>
      </c>
      <c r="W1124">
        <v>0.82299999999999995</v>
      </c>
      <c r="AG1124" s="22">
        <v>-0.244887734</v>
      </c>
      <c r="AH1124" s="22">
        <v>-0.48280410200000001</v>
      </c>
      <c r="AI1124" s="22">
        <v>-8.4600165000000005E-2</v>
      </c>
    </row>
    <row r="1125" spans="1:39">
      <c r="A1125">
        <v>2655</v>
      </c>
      <c r="B1125">
        <v>25</v>
      </c>
      <c r="C1125" t="s">
        <v>119</v>
      </c>
      <c r="D1125" t="s">
        <v>85</v>
      </c>
      <c r="E1125" t="s">
        <v>145</v>
      </c>
      <c r="F1125" t="s">
        <v>143</v>
      </c>
      <c r="G1125" t="s">
        <v>135</v>
      </c>
      <c r="H1125" t="s">
        <v>86</v>
      </c>
      <c r="I1125">
        <v>11</v>
      </c>
      <c r="J1125">
        <v>1</v>
      </c>
      <c r="N1125">
        <v>6</v>
      </c>
    </row>
    <row r="1126" spans="1:39">
      <c r="A1126">
        <v>2655</v>
      </c>
      <c r="B1126">
        <v>26</v>
      </c>
      <c r="C1126" t="s">
        <v>119</v>
      </c>
      <c r="D1126" t="s">
        <v>85</v>
      </c>
      <c r="E1126" t="s">
        <v>145</v>
      </c>
      <c r="F1126" t="s">
        <v>143</v>
      </c>
      <c r="G1126" t="s">
        <v>135</v>
      </c>
      <c r="H1126" t="s">
        <v>86</v>
      </c>
      <c r="I1126">
        <v>11</v>
      </c>
      <c r="J1126">
        <v>1</v>
      </c>
      <c r="N1126">
        <v>6</v>
      </c>
    </row>
    <row r="1127" spans="1:39">
      <c r="A1127">
        <v>2655</v>
      </c>
      <c r="B1127">
        <v>27</v>
      </c>
      <c r="C1127" t="s">
        <v>119</v>
      </c>
      <c r="D1127" t="s">
        <v>85</v>
      </c>
      <c r="E1127" t="s">
        <v>145</v>
      </c>
      <c r="F1127" t="s">
        <v>143</v>
      </c>
      <c r="G1127" t="s">
        <v>135</v>
      </c>
      <c r="H1127" t="s">
        <v>86</v>
      </c>
      <c r="I1127">
        <v>11</v>
      </c>
      <c r="J1127">
        <v>1</v>
      </c>
      <c r="N1127">
        <v>4</v>
      </c>
    </row>
    <row r="1128" spans="1:39">
      <c r="A1128">
        <v>2655</v>
      </c>
      <c r="B1128">
        <v>28</v>
      </c>
      <c r="C1128" t="s">
        <v>119</v>
      </c>
      <c r="D1128" t="s">
        <v>85</v>
      </c>
      <c r="E1128" t="s">
        <v>145</v>
      </c>
      <c r="F1128" t="s">
        <v>143</v>
      </c>
      <c r="G1128" t="s">
        <v>135</v>
      </c>
      <c r="H1128" t="s">
        <v>86</v>
      </c>
      <c r="I1128">
        <v>11</v>
      </c>
      <c r="J1128">
        <v>1</v>
      </c>
      <c r="N1128">
        <v>4</v>
      </c>
    </row>
    <row r="1129" spans="1:39">
      <c r="A1129">
        <v>2655</v>
      </c>
      <c r="B1129">
        <v>29</v>
      </c>
      <c r="C1129" t="s">
        <v>119</v>
      </c>
      <c r="D1129" t="s">
        <v>85</v>
      </c>
      <c r="E1129" t="s">
        <v>145</v>
      </c>
      <c r="F1129" t="s">
        <v>143</v>
      </c>
      <c r="G1129" t="s">
        <v>135</v>
      </c>
      <c r="H1129" t="s">
        <v>86</v>
      </c>
      <c r="I1129">
        <v>11</v>
      </c>
      <c r="J1129">
        <v>1</v>
      </c>
      <c r="N1129">
        <v>5</v>
      </c>
    </row>
    <row r="1130" spans="1:39">
      <c r="A1130">
        <v>2655</v>
      </c>
      <c r="B1130">
        <v>30</v>
      </c>
      <c r="C1130" t="s">
        <v>119</v>
      </c>
      <c r="D1130" t="s">
        <v>85</v>
      </c>
      <c r="E1130" t="s">
        <v>145</v>
      </c>
      <c r="F1130" t="s">
        <v>143</v>
      </c>
      <c r="G1130" t="s">
        <v>135</v>
      </c>
      <c r="H1130" t="s">
        <v>86</v>
      </c>
      <c r="I1130">
        <v>11</v>
      </c>
      <c r="J1130">
        <v>1</v>
      </c>
      <c r="N1130">
        <v>4</v>
      </c>
    </row>
    <row r="1131" spans="1:39">
      <c r="A1131">
        <v>2655</v>
      </c>
      <c r="B1131">
        <v>31</v>
      </c>
      <c r="C1131" t="s">
        <v>119</v>
      </c>
      <c r="D1131" t="s">
        <v>85</v>
      </c>
      <c r="E1131" t="s">
        <v>145</v>
      </c>
      <c r="F1131" t="s">
        <v>143</v>
      </c>
      <c r="G1131" t="s">
        <v>135</v>
      </c>
      <c r="H1131" t="s">
        <v>86</v>
      </c>
      <c r="I1131">
        <v>11</v>
      </c>
      <c r="J1131">
        <v>1</v>
      </c>
      <c r="N1131">
        <v>6</v>
      </c>
    </row>
    <row r="1132" spans="1:39">
      <c r="A1132">
        <v>2655</v>
      </c>
      <c r="B1132">
        <v>32</v>
      </c>
      <c r="C1132" t="s">
        <v>119</v>
      </c>
      <c r="D1132" t="s">
        <v>85</v>
      </c>
      <c r="E1132" t="s">
        <v>145</v>
      </c>
      <c r="F1132" t="s">
        <v>143</v>
      </c>
      <c r="G1132" t="s">
        <v>135</v>
      </c>
      <c r="H1132" t="s">
        <v>86</v>
      </c>
      <c r="I1132">
        <v>11</v>
      </c>
      <c r="J1132">
        <v>1</v>
      </c>
      <c r="N1132">
        <v>5</v>
      </c>
      <c r="AC1132"/>
      <c r="AD1132"/>
      <c r="AE1132"/>
      <c r="AF1132"/>
      <c r="AG1132"/>
      <c r="AH1132"/>
      <c r="AI1132"/>
      <c r="AJ1132"/>
      <c r="AK1132"/>
      <c r="AL1132"/>
      <c r="AM1132"/>
    </row>
    <row r="1133" spans="1:39">
      <c r="A1133">
        <v>2655</v>
      </c>
      <c r="B1133">
        <v>33</v>
      </c>
      <c r="C1133" t="s">
        <v>119</v>
      </c>
      <c r="D1133" t="s">
        <v>85</v>
      </c>
      <c r="E1133" t="s">
        <v>145</v>
      </c>
      <c r="F1133" t="s">
        <v>143</v>
      </c>
      <c r="G1133" t="s">
        <v>135</v>
      </c>
      <c r="H1133" t="s">
        <v>86</v>
      </c>
      <c r="I1133">
        <v>11</v>
      </c>
      <c r="J1133">
        <v>1</v>
      </c>
      <c r="N1133">
        <v>5</v>
      </c>
      <c r="AC1133"/>
      <c r="AD1133"/>
      <c r="AE1133"/>
      <c r="AF1133"/>
      <c r="AG1133"/>
      <c r="AH1133"/>
      <c r="AI1133"/>
      <c r="AJ1133"/>
      <c r="AK1133"/>
      <c r="AL1133"/>
      <c r="AM1133"/>
    </row>
    <row r="1134" spans="1:39">
      <c r="A1134">
        <v>2655</v>
      </c>
      <c r="B1134">
        <v>34</v>
      </c>
      <c r="C1134" t="s">
        <v>119</v>
      </c>
      <c r="D1134" t="s">
        <v>85</v>
      </c>
      <c r="E1134" t="s">
        <v>145</v>
      </c>
      <c r="F1134" t="s">
        <v>143</v>
      </c>
      <c r="G1134" t="s">
        <v>135</v>
      </c>
      <c r="H1134" t="s">
        <v>86</v>
      </c>
      <c r="I1134">
        <v>11</v>
      </c>
      <c r="J1134">
        <v>1</v>
      </c>
      <c r="N1134">
        <v>5</v>
      </c>
      <c r="AC1134"/>
      <c r="AD1134"/>
      <c r="AE1134"/>
      <c r="AF1134"/>
      <c r="AG1134"/>
      <c r="AH1134"/>
      <c r="AI1134"/>
      <c r="AJ1134"/>
      <c r="AK1134"/>
      <c r="AL1134"/>
      <c r="AM1134"/>
    </row>
    <row r="1135" spans="1:39">
      <c r="A1135">
        <v>2655</v>
      </c>
      <c r="B1135">
        <v>35</v>
      </c>
      <c r="C1135" t="s">
        <v>119</v>
      </c>
      <c r="D1135" t="s">
        <v>85</v>
      </c>
      <c r="E1135" t="s">
        <v>145</v>
      </c>
      <c r="F1135" t="s">
        <v>143</v>
      </c>
      <c r="G1135" t="s">
        <v>135</v>
      </c>
      <c r="H1135" t="s">
        <v>86</v>
      </c>
      <c r="I1135">
        <v>11</v>
      </c>
      <c r="J1135">
        <v>1</v>
      </c>
      <c r="N1135">
        <v>6</v>
      </c>
      <c r="AC1135"/>
      <c r="AD1135"/>
      <c r="AE1135"/>
      <c r="AF1135"/>
      <c r="AG1135"/>
      <c r="AH1135"/>
      <c r="AI1135"/>
      <c r="AJ1135"/>
      <c r="AK1135"/>
      <c r="AL1135"/>
      <c r="AM1135"/>
    </row>
    <row r="1136" spans="1:39">
      <c r="A1136">
        <v>2655</v>
      </c>
      <c r="B1136">
        <v>36</v>
      </c>
      <c r="C1136" t="s">
        <v>119</v>
      </c>
      <c r="D1136" t="s">
        <v>85</v>
      </c>
      <c r="E1136" t="s">
        <v>145</v>
      </c>
      <c r="F1136" t="s">
        <v>143</v>
      </c>
      <c r="G1136" t="s">
        <v>135</v>
      </c>
      <c r="H1136" t="s">
        <v>86</v>
      </c>
      <c r="I1136">
        <v>11</v>
      </c>
      <c r="J1136">
        <v>1</v>
      </c>
      <c r="N1136">
        <v>5</v>
      </c>
      <c r="AC1136"/>
      <c r="AD1136"/>
      <c r="AE1136"/>
      <c r="AF1136"/>
      <c r="AG1136"/>
      <c r="AH1136"/>
      <c r="AI1136"/>
      <c r="AJ1136"/>
      <c r="AK1136"/>
      <c r="AL1136"/>
      <c r="AM1136"/>
    </row>
    <row r="1137" spans="1:81">
      <c r="A1137">
        <v>2655</v>
      </c>
      <c r="B1137">
        <v>37</v>
      </c>
      <c r="C1137" t="s">
        <v>119</v>
      </c>
      <c r="D1137" t="s">
        <v>85</v>
      </c>
      <c r="E1137" t="s">
        <v>145</v>
      </c>
      <c r="F1137" t="s">
        <v>143</v>
      </c>
      <c r="G1137" t="s">
        <v>135</v>
      </c>
      <c r="H1137" t="s">
        <v>86</v>
      </c>
      <c r="I1137">
        <v>11</v>
      </c>
      <c r="J1137">
        <v>1</v>
      </c>
      <c r="N1137">
        <v>5</v>
      </c>
      <c r="AC1137"/>
      <c r="AD1137"/>
      <c r="AE1137"/>
      <c r="AF1137"/>
      <c r="AG1137"/>
      <c r="AH1137"/>
      <c r="AI1137"/>
      <c r="AJ1137"/>
      <c r="AK1137"/>
      <c r="AL1137"/>
      <c r="AM1137"/>
    </row>
    <row r="1138" spans="1:81">
      <c r="A1138">
        <v>2655</v>
      </c>
      <c r="B1138">
        <v>38</v>
      </c>
      <c r="C1138" t="s">
        <v>119</v>
      </c>
      <c r="D1138" t="s">
        <v>85</v>
      </c>
      <c r="E1138" t="s">
        <v>145</v>
      </c>
      <c r="F1138" t="s">
        <v>143</v>
      </c>
      <c r="G1138" t="s">
        <v>135</v>
      </c>
      <c r="H1138" t="s">
        <v>86</v>
      </c>
      <c r="I1138">
        <v>11</v>
      </c>
      <c r="J1138">
        <v>1</v>
      </c>
      <c r="N1138">
        <v>6</v>
      </c>
      <c r="AC1138"/>
      <c r="AD1138"/>
      <c r="AE1138"/>
      <c r="AF1138"/>
      <c r="AG1138"/>
      <c r="AH1138"/>
      <c r="AI1138"/>
      <c r="AJ1138"/>
      <c r="AK1138"/>
      <c r="AL1138"/>
      <c r="AM1138"/>
    </row>
    <row r="1139" spans="1:81">
      <c r="A1139">
        <v>2655</v>
      </c>
      <c r="B1139">
        <v>39</v>
      </c>
      <c r="C1139" t="s">
        <v>119</v>
      </c>
      <c r="D1139" t="s">
        <v>85</v>
      </c>
      <c r="E1139" t="s">
        <v>145</v>
      </c>
      <c r="F1139" t="s">
        <v>143</v>
      </c>
      <c r="G1139" t="s">
        <v>135</v>
      </c>
      <c r="H1139" t="s">
        <v>86</v>
      </c>
      <c r="I1139">
        <v>11</v>
      </c>
      <c r="J1139">
        <v>1</v>
      </c>
      <c r="N1139">
        <v>5</v>
      </c>
      <c r="AC1139"/>
      <c r="AD1139"/>
      <c r="AE1139"/>
      <c r="AF1139"/>
      <c r="AG1139"/>
      <c r="AH1139"/>
      <c r="AI1139"/>
      <c r="AJ1139"/>
      <c r="AK1139"/>
      <c r="AL1139"/>
      <c r="AM1139"/>
    </row>
    <row r="1140" spans="1:81">
      <c r="A1140">
        <v>2655</v>
      </c>
      <c r="B1140">
        <v>40</v>
      </c>
      <c r="C1140" t="s">
        <v>119</v>
      </c>
      <c r="D1140" t="s">
        <v>85</v>
      </c>
      <c r="E1140" t="s">
        <v>145</v>
      </c>
      <c r="F1140" t="s">
        <v>143</v>
      </c>
      <c r="G1140" t="s">
        <v>135</v>
      </c>
      <c r="H1140" t="s">
        <v>86</v>
      </c>
      <c r="I1140">
        <v>11</v>
      </c>
      <c r="J1140">
        <v>1</v>
      </c>
      <c r="N1140">
        <v>4</v>
      </c>
      <c r="AC1140"/>
      <c r="AD1140"/>
      <c r="AE1140"/>
      <c r="AF1140"/>
      <c r="AG1140"/>
      <c r="AH1140"/>
      <c r="AI1140"/>
      <c r="AJ1140"/>
      <c r="AK1140"/>
      <c r="AL1140"/>
      <c r="AM1140"/>
    </row>
    <row r="1141" spans="1:81">
      <c r="A1141">
        <v>2655</v>
      </c>
      <c r="B1141">
        <v>41</v>
      </c>
      <c r="C1141" t="s">
        <v>119</v>
      </c>
      <c r="D1141" t="s">
        <v>85</v>
      </c>
      <c r="E1141" t="s">
        <v>145</v>
      </c>
      <c r="F1141" t="s">
        <v>143</v>
      </c>
      <c r="G1141" t="s">
        <v>135</v>
      </c>
      <c r="H1141" t="s">
        <v>86</v>
      </c>
      <c r="I1141">
        <v>11</v>
      </c>
      <c r="J1141">
        <v>1</v>
      </c>
      <c r="N1141">
        <v>5</v>
      </c>
      <c r="AC1141"/>
      <c r="AD1141"/>
      <c r="AE1141"/>
      <c r="AF1141"/>
      <c r="AG1141"/>
      <c r="AH1141"/>
      <c r="AI1141"/>
      <c r="AJ1141"/>
      <c r="AK1141"/>
      <c r="AL1141"/>
      <c r="AM1141"/>
    </row>
    <row r="1142" spans="1:81">
      <c r="A1142">
        <v>2655</v>
      </c>
      <c r="B1142">
        <v>42</v>
      </c>
      <c r="C1142" t="s">
        <v>119</v>
      </c>
      <c r="D1142" t="s">
        <v>85</v>
      </c>
      <c r="E1142" t="s">
        <v>145</v>
      </c>
      <c r="F1142" t="s">
        <v>143</v>
      </c>
      <c r="G1142" t="s">
        <v>135</v>
      </c>
      <c r="H1142" t="s">
        <v>86</v>
      </c>
      <c r="I1142">
        <v>11</v>
      </c>
      <c r="J1142">
        <v>1</v>
      </c>
      <c r="N1142">
        <v>5</v>
      </c>
      <c r="AC1142"/>
      <c r="AD1142"/>
      <c r="AE1142"/>
      <c r="AF1142"/>
      <c r="AG1142"/>
      <c r="AH1142"/>
      <c r="AI1142"/>
      <c r="AJ1142"/>
      <c r="AK1142"/>
      <c r="AL1142"/>
      <c r="AM1142"/>
    </row>
    <row r="1143" spans="1:81">
      <c r="A1143">
        <v>2655</v>
      </c>
      <c r="B1143">
        <v>43</v>
      </c>
      <c r="C1143" t="s">
        <v>119</v>
      </c>
      <c r="D1143" t="s">
        <v>85</v>
      </c>
      <c r="E1143" t="s">
        <v>145</v>
      </c>
      <c r="F1143" t="s">
        <v>143</v>
      </c>
      <c r="G1143" t="s">
        <v>135</v>
      </c>
      <c r="H1143" t="s">
        <v>86</v>
      </c>
      <c r="I1143">
        <v>11</v>
      </c>
      <c r="J1143">
        <v>1</v>
      </c>
      <c r="N1143">
        <v>7</v>
      </c>
      <c r="AC1143"/>
      <c r="AD1143"/>
      <c r="AE1143"/>
      <c r="AF1143"/>
      <c r="AG1143"/>
      <c r="AH1143"/>
      <c r="AI1143"/>
      <c r="AJ1143"/>
      <c r="AK1143"/>
      <c r="AL1143"/>
      <c r="AM1143"/>
    </row>
    <row r="1144" spans="1:81">
      <c r="A1144">
        <v>2655</v>
      </c>
      <c r="B1144">
        <v>44</v>
      </c>
      <c r="C1144" t="s">
        <v>119</v>
      </c>
      <c r="D1144" t="s">
        <v>85</v>
      </c>
      <c r="E1144" t="s">
        <v>145</v>
      </c>
      <c r="F1144" t="s">
        <v>143</v>
      </c>
      <c r="G1144" t="s">
        <v>135</v>
      </c>
      <c r="H1144" t="s">
        <v>86</v>
      </c>
      <c r="I1144">
        <v>11</v>
      </c>
      <c r="J1144">
        <v>1</v>
      </c>
      <c r="N1144">
        <v>5</v>
      </c>
      <c r="AC1144"/>
      <c r="AD1144"/>
      <c r="AE1144"/>
      <c r="AF1144"/>
      <c r="AG1144"/>
      <c r="AH1144"/>
      <c r="AI1144"/>
      <c r="AJ1144"/>
      <c r="AK1144"/>
      <c r="AL1144"/>
      <c r="AM1144"/>
    </row>
    <row r="1145" spans="1:81">
      <c r="A1145">
        <v>2655</v>
      </c>
      <c r="B1145">
        <v>45</v>
      </c>
      <c r="C1145" t="s">
        <v>119</v>
      </c>
      <c r="D1145" t="s">
        <v>85</v>
      </c>
      <c r="E1145" t="s">
        <v>145</v>
      </c>
      <c r="F1145" t="s">
        <v>143</v>
      </c>
      <c r="G1145" t="s">
        <v>135</v>
      </c>
      <c r="H1145" t="s">
        <v>86</v>
      </c>
      <c r="I1145">
        <v>11</v>
      </c>
      <c r="J1145">
        <v>1</v>
      </c>
      <c r="N1145">
        <v>7</v>
      </c>
      <c r="AC1145"/>
      <c r="AD1145"/>
      <c r="AE1145"/>
      <c r="AF1145"/>
      <c r="AG1145"/>
      <c r="AH1145"/>
      <c r="AI1145"/>
      <c r="AJ1145"/>
      <c r="AK1145"/>
      <c r="AL1145"/>
      <c r="AM1145"/>
    </row>
    <row r="1146" spans="1:81">
      <c r="A1146">
        <v>2655</v>
      </c>
      <c r="B1146">
        <v>46</v>
      </c>
      <c r="C1146" t="s">
        <v>119</v>
      </c>
      <c r="D1146" t="s">
        <v>85</v>
      </c>
      <c r="E1146" t="s">
        <v>145</v>
      </c>
      <c r="F1146" t="s">
        <v>143</v>
      </c>
      <c r="G1146" t="s">
        <v>135</v>
      </c>
      <c r="H1146" t="s">
        <v>86</v>
      </c>
      <c r="I1146">
        <v>11</v>
      </c>
      <c r="J1146">
        <v>1</v>
      </c>
      <c r="N1146">
        <v>7</v>
      </c>
      <c r="AC1146"/>
      <c r="AD1146"/>
      <c r="AE1146"/>
      <c r="AF1146"/>
      <c r="AG1146"/>
      <c r="AH1146"/>
      <c r="AI1146"/>
      <c r="AJ1146"/>
      <c r="AK1146"/>
      <c r="AL1146"/>
      <c r="AM1146"/>
    </row>
    <row r="1147" spans="1:81">
      <c r="A1147">
        <v>2655</v>
      </c>
      <c r="B1147">
        <v>47</v>
      </c>
      <c r="C1147" t="s">
        <v>119</v>
      </c>
      <c r="D1147" t="s">
        <v>85</v>
      </c>
      <c r="E1147" t="s">
        <v>145</v>
      </c>
      <c r="F1147" t="s">
        <v>143</v>
      </c>
      <c r="G1147" t="s">
        <v>135</v>
      </c>
      <c r="H1147" t="s">
        <v>86</v>
      </c>
      <c r="I1147">
        <v>11</v>
      </c>
      <c r="J1147">
        <v>1</v>
      </c>
      <c r="N1147">
        <v>5</v>
      </c>
      <c r="AC1147"/>
      <c r="AD1147"/>
      <c r="AE1147"/>
      <c r="AF1147"/>
      <c r="AG1147"/>
      <c r="AH1147"/>
      <c r="AI1147"/>
      <c r="AJ1147"/>
      <c r="AK1147"/>
      <c r="AL1147"/>
      <c r="AM1147"/>
    </row>
    <row r="1148" spans="1:81">
      <c r="A1148">
        <v>2655</v>
      </c>
      <c r="B1148">
        <v>48</v>
      </c>
      <c r="C1148" t="s">
        <v>119</v>
      </c>
      <c r="D1148" t="s">
        <v>85</v>
      </c>
      <c r="E1148" t="s">
        <v>145</v>
      </c>
      <c r="F1148" t="s">
        <v>143</v>
      </c>
      <c r="G1148" t="s">
        <v>135</v>
      </c>
      <c r="H1148" t="s">
        <v>86</v>
      </c>
      <c r="I1148">
        <v>11</v>
      </c>
      <c r="J1148">
        <v>1</v>
      </c>
      <c r="N1148">
        <v>6</v>
      </c>
    </row>
    <row r="1149" spans="1:81">
      <c r="A1149">
        <v>2655</v>
      </c>
      <c r="B1149">
        <v>49</v>
      </c>
      <c r="C1149" t="s">
        <v>119</v>
      </c>
      <c r="D1149" t="s">
        <v>85</v>
      </c>
      <c r="E1149" t="s">
        <v>145</v>
      </c>
      <c r="F1149" t="s">
        <v>143</v>
      </c>
      <c r="G1149" t="s">
        <v>135</v>
      </c>
      <c r="H1149" t="s">
        <v>86</v>
      </c>
      <c r="I1149">
        <v>11</v>
      </c>
      <c r="J1149">
        <v>1</v>
      </c>
      <c r="N1149">
        <v>4</v>
      </c>
    </row>
    <row r="1150" spans="1:81">
      <c r="A1150">
        <v>2655</v>
      </c>
      <c r="B1150">
        <v>50</v>
      </c>
      <c r="C1150" t="s">
        <v>119</v>
      </c>
      <c r="D1150" t="s">
        <v>85</v>
      </c>
      <c r="E1150" t="s">
        <v>145</v>
      </c>
      <c r="F1150" t="s">
        <v>143</v>
      </c>
      <c r="G1150" t="s">
        <v>135</v>
      </c>
      <c r="H1150" t="s">
        <v>86</v>
      </c>
      <c r="I1150">
        <v>11</v>
      </c>
      <c r="J1150">
        <v>1</v>
      </c>
      <c r="N1150">
        <v>6</v>
      </c>
    </row>
    <row r="1151" spans="1:81">
      <c r="A1151">
        <v>2656</v>
      </c>
      <c r="B1151">
        <v>1</v>
      </c>
      <c r="C1151" t="s">
        <v>87</v>
      </c>
      <c r="D1151" t="s">
        <v>88</v>
      </c>
      <c r="E1151" t="s">
        <v>146</v>
      </c>
      <c r="F1151" t="s">
        <v>143</v>
      </c>
      <c r="G1151" t="s">
        <v>89</v>
      </c>
      <c r="H1151" t="s">
        <v>90</v>
      </c>
      <c r="I1151">
        <v>15</v>
      </c>
      <c r="J1151">
        <v>3</v>
      </c>
      <c r="M1151">
        <v>26.276</v>
      </c>
      <c r="N1151">
        <v>31</v>
      </c>
      <c r="O1151">
        <v>16</v>
      </c>
      <c r="P1151">
        <v>4.4269999999999996</v>
      </c>
      <c r="Q1151">
        <v>0.311</v>
      </c>
      <c r="R1151">
        <v>0.52</v>
      </c>
      <c r="S1151">
        <v>0.67500000000000004</v>
      </c>
      <c r="T1151">
        <v>1.0629999999999999</v>
      </c>
      <c r="U1151">
        <v>0.81899999999999995</v>
      </c>
      <c r="V1151">
        <v>0.34899999999999998</v>
      </c>
      <c r="W1151">
        <v>1.0629999999999999</v>
      </c>
      <c r="X1151">
        <v>0.4</v>
      </c>
      <c r="Y1151">
        <v>0.997</v>
      </c>
      <c r="Z1151">
        <v>0.438</v>
      </c>
      <c r="AA1151">
        <v>0.33500000000000002</v>
      </c>
      <c r="AB1151">
        <v>0.64610952200000005</v>
      </c>
      <c r="AC1151" s="22">
        <v>-0.50723961100000003</v>
      </c>
      <c r="AD1151" s="22">
        <v>-0.28399665600000001</v>
      </c>
      <c r="AE1151" s="22">
        <v>-0.17069622700000001</v>
      </c>
      <c r="AF1151" s="22">
        <v>2.6533265E-2</v>
      </c>
      <c r="AG1151" s="22">
        <v>-8.6716098000000005E-2</v>
      </c>
      <c r="AH1151" s="22">
        <v>-0.45717457299999997</v>
      </c>
      <c r="AI1151" s="22">
        <v>2.6533265E-2</v>
      </c>
      <c r="AJ1151" s="22">
        <v>-0.39794000899999998</v>
      </c>
      <c r="AK1151" s="22">
        <v>-1.3048420000000001E-3</v>
      </c>
      <c r="AL1151" s="22">
        <v>-0.35852588899999999</v>
      </c>
      <c r="AM1151" s="22">
        <v>-0.474955193</v>
      </c>
      <c r="AN1151">
        <v>-5.8083075348842597E-3</v>
      </c>
      <c r="AO1151">
        <v>2.07775115367516E-2</v>
      </c>
      <c r="AP1151">
        <v>-7.44184316246443E-3</v>
      </c>
      <c r="AQ1151">
        <v>1.5149358201905799E-2</v>
      </c>
      <c r="AR1151">
        <v>1.73133972815258E-2</v>
      </c>
      <c r="AS1151">
        <v>3.3076614486160699E-2</v>
      </c>
      <c r="AT1151">
        <v>2.9085775371266401E-2</v>
      </c>
      <c r="AU1151">
        <v>5.14172641121091E-3</v>
      </c>
      <c r="AV1151">
        <v>-1.8584466452751199E-3</v>
      </c>
      <c r="AW1151">
        <v>1.2715565211151201E-2</v>
      </c>
      <c r="AX1151">
        <v>-2.4203653150665101E-3</v>
      </c>
      <c r="AY1151">
        <v>3.8071630000000001E-3</v>
      </c>
      <c r="AZ1151">
        <f t="shared" ref="AZ1151:AZ1182" si="48">ABS(AY1151)</f>
        <v>3.8071630000000001E-3</v>
      </c>
      <c r="BA1151">
        <f t="shared" ref="BA1151:BA1182" si="49">Q1151-ABS(AY1151)</f>
        <v>0.307192837</v>
      </c>
      <c r="BB1151">
        <v>0.307192837</v>
      </c>
      <c r="BC1151">
        <v>-0.63916949700000003</v>
      </c>
      <c r="BD1151">
        <v>0.95016949699999997</v>
      </c>
      <c r="BP1151">
        <v>0.7</v>
      </c>
      <c r="BQ1151">
        <v>1.17</v>
      </c>
      <c r="BR1151">
        <v>1.52</v>
      </c>
      <c r="BS1151">
        <v>2.4</v>
      </c>
      <c r="BT1151">
        <v>1.85</v>
      </c>
      <c r="BU1151">
        <v>0.79</v>
      </c>
      <c r="BV1151">
        <v>2.4</v>
      </c>
      <c r="BW1151">
        <v>0.9</v>
      </c>
      <c r="BX1151">
        <v>2.25</v>
      </c>
      <c r="BY1151">
        <v>0.99</v>
      </c>
      <c r="BZ1151">
        <v>0.76</v>
      </c>
      <c r="CA1151">
        <v>1.31</v>
      </c>
      <c r="CB1151">
        <v>3.05</v>
      </c>
      <c r="CC1151">
        <v>0.77</v>
      </c>
    </row>
    <row r="1152" spans="1:81">
      <c r="A1152">
        <v>2656</v>
      </c>
      <c r="B1152">
        <v>2</v>
      </c>
      <c r="C1152" t="s">
        <v>87</v>
      </c>
      <c r="D1152" t="s">
        <v>88</v>
      </c>
      <c r="E1152" t="s">
        <v>146</v>
      </c>
      <c r="F1152" t="s">
        <v>143</v>
      </c>
      <c r="G1152" t="s">
        <v>89</v>
      </c>
      <c r="H1152" t="s">
        <v>90</v>
      </c>
      <c r="I1152">
        <v>15</v>
      </c>
      <c r="J1152">
        <v>3</v>
      </c>
      <c r="M1152">
        <v>25.013999999999999</v>
      </c>
      <c r="N1152">
        <v>24</v>
      </c>
      <c r="O1152">
        <v>20</v>
      </c>
      <c r="P1152">
        <v>4.0309999999999997</v>
      </c>
      <c r="Q1152">
        <v>0.27600000000000002</v>
      </c>
      <c r="R1152">
        <v>0.45700000000000002</v>
      </c>
      <c r="S1152">
        <v>0.60599999999999998</v>
      </c>
      <c r="T1152">
        <v>0.98599999999999999</v>
      </c>
      <c r="V1152">
        <v>0.29599999999999999</v>
      </c>
      <c r="W1152">
        <v>0.91600000000000004</v>
      </c>
      <c r="X1152">
        <v>0.36899999999999999</v>
      </c>
      <c r="Y1152">
        <v>0.93500000000000005</v>
      </c>
      <c r="Z1152">
        <v>0.41699999999999998</v>
      </c>
      <c r="AA1152">
        <v>0.29799999999999999</v>
      </c>
      <c r="AB1152">
        <v>0.60541279800000003</v>
      </c>
      <c r="AC1152" s="22">
        <v>-0.55909091799999999</v>
      </c>
      <c r="AD1152" s="22">
        <v>-0.34008379999999999</v>
      </c>
      <c r="AE1152" s="22">
        <v>-0.21752737599999999</v>
      </c>
      <c r="AF1152" s="22">
        <v>-6.1230850000000003E-3</v>
      </c>
      <c r="AH1152" s="22">
        <v>-0.528708289</v>
      </c>
      <c r="AI1152" s="22">
        <v>-3.8104526E-2</v>
      </c>
      <c r="AJ1152" s="22">
        <v>-0.432973634</v>
      </c>
      <c r="AK1152" s="22">
        <v>-2.9188388999999999E-2</v>
      </c>
      <c r="AL1152" s="22">
        <v>-0.37986394499999998</v>
      </c>
      <c r="AM1152" s="22">
        <v>-0.52578373599999995</v>
      </c>
      <c r="AN1152">
        <v>-2.84086928760591E-2</v>
      </c>
      <c r="AO1152">
        <v>8.4922782136919207E-3</v>
      </c>
      <c r="AP1152">
        <v>-2.1965095263580699E-2</v>
      </c>
      <c r="AQ1152">
        <v>-8.04523938078772E-3</v>
      </c>
      <c r="AS1152">
        <v>1.9955476780488601E-2</v>
      </c>
      <c r="AT1152">
        <v>2.7819973940890301E-2</v>
      </c>
      <c r="AU1152">
        <v>-8.8382383858686096E-3</v>
      </c>
      <c r="AV1152">
        <v>-2.1178255409971598E-2</v>
      </c>
      <c r="AW1152">
        <v>-1.84383362030455E-2</v>
      </c>
      <c r="AX1152">
        <v>-1.2541117676936201E-2</v>
      </c>
      <c r="AY1152">
        <v>-0.229193014</v>
      </c>
      <c r="AZ1152">
        <f t="shared" si="48"/>
        <v>0.229193014</v>
      </c>
      <c r="BA1152">
        <f t="shared" si="49"/>
        <v>4.6806986000000023E-2</v>
      </c>
      <c r="BB1152">
        <v>0.50519301400000005</v>
      </c>
      <c r="BC1152">
        <v>-0.55690093100000004</v>
      </c>
      <c r="BD1152">
        <v>0.83290093099999996</v>
      </c>
      <c r="BP1152">
        <v>0.68</v>
      </c>
      <c r="BQ1152">
        <v>1.1299999999999999</v>
      </c>
      <c r="BR1152">
        <v>1.5</v>
      </c>
      <c r="BS1152">
        <v>2.4500000000000002</v>
      </c>
      <c r="BU1152">
        <v>0.73</v>
      </c>
      <c r="BV1152">
        <v>2.27</v>
      </c>
      <c r="BW1152">
        <v>0.92</v>
      </c>
      <c r="BX1152">
        <v>2.3199999999999998</v>
      </c>
      <c r="BY1152">
        <v>1.03</v>
      </c>
      <c r="BZ1152">
        <v>0.74</v>
      </c>
      <c r="CA1152">
        <v>1.4</v>
      </c>
      <c r="CB1152">
        <v>3.09</v>
      </c>
    </row>
    <row r="1153" spans="1:81">
      <c r="A1153">
        <v>2656</v>
      </c>
      <c r="B1153">
        <v>3</v>
      </c>
      <c r="C1153" t="s">
        <v>87</v>
      </c>
      <c r="D1153" t="s">
        <v>88</v>
      </c>
      <c r="E1153" t="s">
        <v>146</v>
      </c>
      <c r="F1153" t="s">
        <v>143</v>
      </c>
      <c r="G1153" t="s">
        <v>89</v>
      </c>
      <c r="H1153" t="s">
        <v>90</v>
      </c>
      <c r="I1153">
        <v>15</v>
      </c>
      <c r="J1153">
        <v>3</v>
      </c>
      <c r="M1153">
        <v>25.77</v>
      </c>
      <c r="N1153">
        <v>21</v>
      </c>
      <c r="O1153">
        <v>15</v>
      </c>
      <c r="P1153">
        <v>3.9689999999999999</v>
      </c>
      <c r="Q1153">
        <v>0.23300000000000001</v>
      </c>
      <c r="R1153">
        <v>0.44400000000000001</v>
      </c>
      <c r="S1153">
        <v>0.52900000000000003</v>
      </c>
      <c r="T1153">
        <v>1.1040000000000001</v>
      </c>
      <c r="U1153">
        <v>0.70099999999999996</v>
      </c>
      <c r="V1153">
        <v>0.40500000000000003</v>
      </c>
      <c r="W1153">
        <v>1.1970000000000001</v>
      </c>
      <c r="X1153">
        <v>0.36499999999999999</v>
      </c>
      <c r="Y1153">
        <v>0.85</v>
      </c>
      <c r="Z1153">
        <v>0.41199999999999998</v>
      </c>
      <c r="AA1153">
        <v>0.29499999999999998</v>
      </c>
      <c r="AB1153">
        <v>0.59868109899999999</v>
      </c>
      <c r="AC1153" s="22">
        <v>-0.63264407899999997</v>
      </c>
      <c r="AD1153" s="22">
        <v>-0.35261703</v>
      </c>
      <c r="AE1153" s="22">
        <v>-0.27654432800000001</v>
      </c>
      <c r="AF1153" s="22">
        <v>4.2969073000000003E-2</v>
      </c>
      <c r="AG1153" s="22">
        <v>-0.15428198200000001</v>
      </c>
      <c r="AH1153" s="22">
        <v>-0.39254497700000002</v>
      </c>
      <c r="AI1153" s="22">
        <v>7.8094150000000001E-2</v>
      </c>
      <c r="AJ1153" s="22">
        <v>-0.437707136</v>
      </c>
      <c r="AK1153" s="22">
        <v>-7.0581073999999994E-2</v>
      </c>
      <c r="AL1153" s="22">
        <v>-0.38510278399999998</v>
      </c>
      <c r="AM1153" s="22">
        <v>-0.53017798400000005</v>
      </c>
      <c r="AN1153">
        <v>-9.4700088540244903E-3</v>
      </c>
      <c r="AO1153">
        <v>8.1094093002612704E-3</v>
      </c>
      <c r="AP1153">
        <v>4.2872039451706803E-3</v>
      </c>
      <c r="AQ1153">
        <v>-4.1087813766873101E-2</v>
      </c>
      <c r="AR1153">
        <v>1.0892787864689901E-2</v>
      </c>
      <c r="AS1153">
        <v>-3.9265920366571103E-2</v>
      </c>
      <c r="AT1153">
        <v>-4.9796279205596698E-2</v>
      </c>
      <c r="AU1153">
        <v>-1.19601529824407E-2</v>
      </c>
      <c r="AV1153">
        <v>3.8237385311243898E-3</v>
      </c>
      <c r="AW1153">
        <v>-2.2827117407132499E-2</v>
      </c>
      <c r="AX1153">
        <v>-1.6629451467374601E-2</v>
      </c>
      <c r="AY1153">
        <v>-9.0936087999999998E-2</v>
      </c>
      <c r="AZ1153">
        <f t="shared" si="48"/>
        <v>9.0936087999999998E-2</v>
      </c>
      <c r="BA1153">
        <f t="shared" si="49"/>
        <v>0.14206391200000001</v>
      </c>
      <c r="BB1153">
        <v>0.32393608800000001</v>
      </c>
      <c r="BC1153">
        <v>-3.1313835999999998E-2</v>
      </c>
      <c r="BD1153">
        <v>0.26431383600000002</v>
      </c>
      <c r="BP1153">
        <v>0.59</v>
      </c>
      <c r="BQ1153">
        <v>1.1200000000000001</v>
      </c>
      <c r="BR1153">
        <v>1.33</v>
      </c>
      <c r="BS1153">
        <v>2.78</v>
      </c>
      <c r="BT1153">
        <v>1.77</v>
      </c>
      <c r="BU1153">
        <v>1.02</v>
      </c>
      <c r="BV1153">
        <v>3.02</v>
      </c>
      <c r="BW1153">
        <v>0.92</v>
      </c>
      <c r="BX1153">
        <v>2.14</v>
      </c>
      <c r="BY1153">
        <v>1.04</v>
      </c>
      <c r="BZ1153">
        <v>0.74</v>
      </c>
      <c r="CA1153">
        <v>1.4</v>
      </c>
      <c r="CB1153">
        <v>2.96</v>
      </c>
      <c r="CC1153">
        <v>0.59</v>
      </c>
    </row>
    <row r="1154" spans="1:81">
      <c r="A1154">
        <v>2656</v>
      </c>
      <c r="B1154">
        <v>4</v>
      </c>
      <c r="C1154" t="s">
        <v>87</v>
      </c>
      <c r="D1154" t="s">
        <v>88</v>
      </c>
      <c r="E1154" t="s">
        <v>146</v>
      </c>
      <c r="F1154" t="s">
        <v>143</v>
      </c>
      <c r="G1154" t="s">
        <v>89</v>
      </c>
      <c r="H1154" t="s">
        <v>90</v>
      </c>
      <c r="I1154">
        <v>15</v>
      </c>
      <c r="J1154">
        <v>3</v>
      </c>
      <c r="M1154">
        <v>29.596</v>
      </c>
      <c r="N1154">
        <v>28</v>
      </c>
      <c r="O1154">
        <v>17</v>
      </c>
      <c r="P1154">
        <v>4.0869999999999997</v>
      </c>
      <c r="Q1154">
        <v>0.22</v>
      </c>
      <c r="R1154">
        <v>0.54700000000000004</v>
      </c>
      <c r="S1154">
        <v>0.57499999999999996</v>
      </c>
      <c r="T1154">
        <v>0.99199999999999999</v>
      </c>
      <c r="U1154">
        <v>0.78</v>
      </c>
      <c r="V1154">
        <v>0.33500000000000002</v>
      </c>
      <c r="W1154">
        <v>0.94399999999999995</v>
      </c>
      <c r="X1154">
        <v>0.38400000000000001</v>
      </c>
      <c r="Y1154">
        <v>0.876</v>
      </c>
      <c r="Z1154">
        <v>0.34399999999999997</v>
      </c>
      <c r="AA1154">
        <v>0.252</v>
      </c>
      <c r="AB1154">
        <v>0.611404638</v>
      </c>
      <c r="AC1154" s="22">
        <v>-0.65757731900000005</v>
      </c>
      <c r="AD1154" s="22">
        <v>-0.262012674</v>
      </c>
      <c r="AE1154" s="22">
        <v>-0.24033215499999999</v>
      </c>
      <c r="AF1154" s="22">
        <v>-3.4883280000000002E-3</v>
      </c>
      <c r="AG1154" s="22">
        <v>-0.107905397</v>
      </c>
      <c r="AH1154" s="22">
        <v>-0.474955193</v>
      </c>
      <c r="AI1154" s="22">
        <v>-2.5028005999999998E-2</v>
      </c>
      <c r="AJ1154" s="22">
        <v>-0.41566877600000002</v>
      </c>
      <c r="AK1154" s="22">
        <v>-5.7495893999999999E-2</v>
      </c>
      <c r="AL1154" s="22">
        <v>-0.463441557</v>
      </c>
      <c r="AM1154" s="22">
        <v>-0.598599459</v>
      </c>
      <c r="AN1154">
        <v>1.19553427136272E-2</v>
      </c>
      <c r="AO1154">
        <v>-2.5063573294494702E-2</v>
      </c>
      <c r="AP1154">
        <v>-3.2278869550483899E-3</v>
      </c>
      <c r="AQ1154">
        <v>-3.4654938154958801E-3</v>
      </c>
      <c r="AR1154">
        <v>-4.5310492919480297E-3</v>
      </c>
      <c r="AS1154">
        <v>5.2259951405602099E-3</v>
      </c>
      <c r="AT1154">
        <v>2.58347584192971E-2</v>
      </c>
      <c r="AU1154">
        <v>-1.6043140779118802E-2</v>
      </c>
      <c r="AV1154">
        <v>6.5155271337058503E-3</v>
      </c>
      <c r="AW1154">
        <v>2.49311507326039E-2</v>
      </c>
      <c r="AX1154">
        <v>3.7253108735319403E-2</v>
      </c>
      <c r="AY1154">
        <v>8.7606703999999994E-2</v>
      </c>
      <c r="AZ1154">
        <f t="shared" si="48"/>
        <v>8.7606703999999994E-2</v>
      </c>
      <c r="BA1154">
        <f t="shared" si="49"/>
        <v>0.13239329599999999</v>
      </c>
      <c r="BB1154">
        <v>0.13239329599999999</v>
      </c>
      <c r="BC1154">
        <v>0.26432877399999999</v>
      </c>
      <c r="BD1154">
        <v>-4.4328774000000001E-2</v>
      </c>
      <c r="BP1154">
        <v>0.54</v>
      </c>
      <c r="BQ1154">
        <v>1.34</v>
      </c>
      <c r="BR1154">
        <v>1.41</v>
      </c>
      <c r="BS1154">
        <v>2.4300000000000002</v>
      </c>
      <c r="BT1154">
        <v>1.91</v>
      </c>
      <c r="BU1154">
        <v>0.82</v>
      </c>
      <c r="BV1154">
        <v>2.31</v>
      </c>
      <c r="BW1154">
        <v>0.94</v>
      </c>
      <c r="BX1154">
        <v>2.14</v>
      </c>
      <c r="BY1154">
        <v>0.84</v>
      </c>
      <c r="BZ1154">
        <v>0.62</v>
      </c>
      <c r="CA1154">
        <v>1.37</v>
      </c>
      <c r="CB1154">
        <v>2.82</v>
      </c>
      <c r="CC1154">
        <v>0.83</v>
      </c>
    </row>
    <row r="1155" spans="1:81">
      <c r="A1155">
        <v>2656</v>
      </c>
      <c r="B1155">
        <v>5</v>
      </c>
      <c r="C1155" t="s">
        <v>87</v>
      </c>
      <c r="D1155" t="s">
        <v>88</v>
      </c>
      <c r="E1155" t="s">
        <v>146</v>
      </c>
      <c r="F1155" t="s">
        <v>143</v>
      </c>
      <c r="G1155" t="s">
        <v>89</v>
      </c>
      <c r="H1155" t="s">
        <v>90</v>
      </c>
      <c r="I1155">
        <v>15</v>
      </c>
      <c r="J1155">
        <v>3</v>
      </c>
      <c r="M1155">
        <v>25.244</v>
      </c>
      <c r="N1155">
        <v>7</v>
      </c>
      <c r="O1155">
        <v>18</v>
      </c>
      <c r="P1155">
        <v>4.1239999999999997</v>
      </c>
      <c r="Q1155">
        <v>0.28899999999999998</v>
      </c>
      <c r="R1155">
        <v>0.46899999999999997</v>
      </c>
      <c r="S1155">
        <v>0.499</v>
      </c>
      <c r="T1155">
        <v>1.026</v>
      </c>
      <c r="U1155">
        <v>0.74199999999999999</v>
      </c>
      <c r="V1155">
        <v>0.371</v>
      </c>
      <c r="W1155">
        <v>0.98599999999999999</v>
      </c>
      <c r="X1155">
        <v>0.4</v>
      </c>
      <c r="Y1155">
        <v>0.98099999999999998</v>
      </c>
      <c r="Z1155">
        <v>0.441</v>
      </c>
      <c r="AA1155">
        <v>0.29399999999999998</v>
      </c>
      <c r="AB1155">
        <v>0.61531865699999999</v>
      </c>
      <c r="AC1155" s="22">
        <v>-0.53910215699999997</v>
      </c>
      <c r="AD1155" s="22">
        <v>-0.32882715699999998</v>
      </c>
      <c r="AE1155" s="22">
        <v>-0.30189945400000001</v>
      </c>
      <c r="AF1155" s="22">
        <v>1.1147361E-2</v>
      </c>
      <c r="AG1155" s="22">
        <v>-0.12959609499999999</v>
      </c>
      <c r="AH1155" s="22">
        <v>-0.43062609000000002</v>
      </c>
      <c r="AI1155" s="22">
        <v>-6.1230850000000003E-3</v>
      </c>
      <c r="AJ1155" s="22">
        <v>-0.39794000899999998</v>
      </c>
      <c r="AK1155" s="22">
        <v>-8.3309930000000001E-3</v>
      </c>
      <c r="AL1155" s="22">
        <v>-0.35556141099999999</v>
      </c>
      <c r="AM1155" s="22">
        <v>-0.53165267000000005</v>
      </c>
      <c r="AN1155">
        <v>-2.5479001100278099E-2</v>
      </c>
      <c r="AO1155">
        <v>1.2695974742232399E-2</v>
      </c>
      <c r="AP1155">
        <v>3.5095494289441399E-2</v>
      </c>
      <c r="AQ1155">
        <v>-7.3954524517713099E-3</v>
      </c>
      <c r="AR1155">
        <v>1.2547721612618299E-2</v>
      </c>
      <c r="AS1155">
        <v>-7.9484453087804701E-3</v>
      </c>
      <c r="AT1155">
        <v>1.82162286640981E-2</v>
      </c>
      <c r="AU1155">
        <v>-2.5649138588789099E-2</v>
      </c>
      <c r="AV1155">
        <v>-2.7262714511221899E-2</v>
      </c>
      <c r="AW1155">
        <v>-1.9401076027017801E-2</v>
      </c>
      <c r="AX1155">
        <v>8.9520568302114999E-4</v>
      </c>
      <c r="AY1155">
        <v>-0.19673580500000001</v>
      </c>
      <c r="AZ1155">
        <f t="shared" si="48"/>
        <v>0.19673580500000001</v>
      </c>
      <c r="BA1155">
        <f t="shared" si="49"/>
        <v>9.2264194999999966E-2</v>
      </c>
      <c r="BB1155">
        <v>0.48573580500000002</v>
      </c>
      <c r="BC1155">
        <v>-0.64154354099999999</v>
      </c>
      <c r="BD1155">
        <v>0.93054354100000003</v>
      </c>
      <c r="BP1155">
        <v>0.7</v>
      </c>
      <c r="BQ1155">
        <v>1.1399999999999999</v>
      </c>
      <c r="BR1155">
        <v>1.21</v>
      </c>
      <c r="BS1155">
        <v>2.4900000000000002</v>
      </c>
      <c r="BT1155">
        <v>1.8</v>
      </c>
      <c r="BU1155">
        <v>0.9</v>
      </c>
      <c r="BV1155">
        <v>2.39</v>
      </c>
      <c r="BW1155">
        <v>0.97</v>
      </c>
      <c r="BX1155">
        <v>2.38</v>
      </c>
      <c r="BY1155">
        <v>1.07</v>
      </c>
      <c r="BZ1155">
        <v>0.71</v>
      </c>
      <c r="CA1155">
        <v>1.5</v>
      </c>
      <c r="CB1155">
        <v>2.66</v>
      </c>
      <c r="CC1155">
        <v>0.75</v>
      </c>
    </row>
    <row r="1156" spans="1:81">
      <c r="A1156">
        <v>2656</v>
      </c>
      <c r="B1156">
        <v>6</v>
      </c>
      <c r="C1156" t="s">
        <v>87</v>
      </c>
      <c r="D1156" t="s">
        <v>88</v>
      </c>
      <c r="E1156" t="s">
        <v>146</v>
      </c>
      <c r="F1156" t="s">
        <v>143</v>
      </c>
      <c r="G1156" t="s">
        <v>89</v>
      </c>
      <c r="H1156" t="s">
        <v>90</v>
      </c>
      <c r="I1156">
        <v>15</v>
      </c>
      <c r="J1156">
        <v>3</v>
      </c>
      <c r="M1156">
        <v>29.722999999999999</v>
      </c>
      <c r="N1156">
        <v>26</v>
      </c>
      <c r="O1156">
        <v>16</v>
      </c>
      <c r="P1156">
        <v>3.99</v>
      </c>
      <c r="Q1156">
        <v>0.20599999999999999</v>
      </c>
      <c r="R1156">
        <v>0.46100000000000002</v>
      </c>
      <c r="S1156">
        <v>0.48699999999999999</v>
      </c>
      <c r="T1156">
        <v>0.85899999999999999</v>
      </c>
      <c r="U1156">
        <v>0.67700000000000005</v>
      </c>
      <c r="V1156">
        <v>0.33</v>
      </c>
      <c r="W1156">
        <v>0.97599999999999998</v>
      </c>
      <c r="X1156">
        <v>0.34100000000000003</v>
      </c>
      <c r="Y1156">
        <v>0.79100000000000004</v>
      </c>
      <c r="Z1156">
        <v>0.32500000000000001</v>
      </c>
      <c r="AA1156">
        <v>0.26200000000000001</v>
      </c>
      <c r="AB1156">
        <v>0.60097289600000003</v>
      </c>
      <c r="AC1156" s="22">
        <v>-0.68613278</v>
      </c>
      <c r="AD1156" s="22">
        <v>-0.336299075</v>
      </c>
      <c r="AE1156" s="22">
        <v>-0.31247103900000001</v>
      </c>
      <c r="AF1156" s="22">
        <v>-6.6006835999999999E-2</v>
      </c>
      <c r="AG1156" s="22">
        <v>-0.169411331</v>
      </c>
      <c r="AH1156" s="22">
        <v>-0.48148605999999999</v>
      </c>
      <c r="AI1156" s="22">
        <v>-1.0550182E-2</v>
      </c>
      <c r="AJ1156" s="22">
        <v>-0.467245621</v>
      </c>
      <c r="AK1156" s="22">
        <v>-0.101823517</v>
      </c>
      <c r="AL1156" s="22">
        <v>-0.48811663900000002</v>
      </c>
      <c r="AM1156" s="22">
        <v>-0.58169870899999998</v>
      </c>
      <c r="AN1156">
        <v>1.14895846533354E-2</v>
      </c>
      <c r="AO1156">
        <v>2.1351867940937498E-3</v>
      </c>
      <c r="AP1156">
        <v>2.6658088920949799E-2</v>
      </c>
      <c r="AQ1156">
        <v>1.9609473612759099E-2</v>
      </c>
      <c r="AR1156">
        <v>2.2367052209106501E-2</v>
      </c>
      <c r="AS1156">
        <v>-2.6881579991703299E-3</v>
      </c>
      <c r="AT1156">
        <v>6.5711249160642603E-3</v>
      </c>
      <c r="AU1156">
        <v>1.28577911394767E-2</v>
      </c>
      <c r="AV1156">
        <v>3.0067547653355502E-2</v>
      </c>
      <c r="AW1156">
        <v>2.5534618773113402E-2</v>
      </c>
      <c r="AX1156">
        <v>1.66547000916752E-2</v>
      </c>
      <c r="AY1156">
        <v>5.5806633000000001E-2</v>
      </c>
      <c r="AZ1156">
        <f t="shared" si="48"/>
        <v>5.5806633000000001E-2</v>
      </c>
      <c r="BA1156">
        <f t="shared" si="49"/>
        <v>0.15019336699999999</v>
      </c>
      <c r="BB1156">
        <v>0.15019336699999999</v>
      </c>
      <c r="BC1156">
        <v>0.35863620000000002</v>
      </c>
      <c r="BD1156">
        <v>-0.1526362</v>
      </c>
      <c r="BP1156">
        <v>0.52</v>
      </c>
      <c r="BQ1156">
        <v>1.1599999999999999</v>
      </c>
      <c r="BR1156">
        <v>1.22</v>
      </c>
      <c r="BS1156">
        <v>2.15</v>
      </c>
      <c r="BT1156">
        <v>1.7</v>
      </c>
      <c r="BU1156">
        <v>0.83</v>
      </c>
      <c r="BV1156">
        <v>2.4500000000000002</v>
      </c>
      <c r="BW1156">
        <v>0.85</v>
      </c>
      <c r="BX1156">
        <v>1.98</v>
      </c>
      <c r="BY1156">
        <v>0.81</v>
      </c>
      <c r="BZ1156">
        <v>0.66</v>
      </c>
      <c r="CA1156">
        <v>1.24</v>
      </c>
      <c r="CB1156">
        <v>2.96</v>
      </c>
      <c r="CC1156">
        <v>0.69</v>
      </c>
    </row>
    <row r="1157" spans="1:81">
      <c r="A1157">
        <v>2656</v>
      </c>
      <c r="B1157">
        <v>7</v>
      </c>
      <c r="C1157" t="s">
        <v>87</v>
      </c>
      <c r="D1157" t="s">
        <v>88</v>
      </c>
      <c r="E1157" t="s">
        <v>146</v>
      </c>
      <c r="F1157" t="s">
        <v>143</v>
      </c>
      <c r="G1157" t="s">
        <v>89</v>
      </c>
      <c r="H1157" t="s">
        <v>90</v>
      </c>
      <c r="I1157">
        <v>15</v>
      </c>
      <c r="J1157">
        <v>3</v>
      </c>
      <c r="M1157">
        <v>32.265999999999998</v>
      </c>
      <c r="N1157">
        <v>29</v>
      </c>
      <c r="O1157">
        <v>20</v>
      </c>
      <c r="P1157">
        <v>4.431</v>
      </c>
      <c r="Q1157">
        <v>0.29299999999999998</v>
      </c>
      <c r="R1157">
        <v>0.42099999999999999</v>
      </c>
      <c r="S1157">
        <v>0.60899999999999999</v>
      </c>
      <c r="T1157">
        <v>1.0720000000000001</v>
      </c>
      <c r="U1157">
        <v>0.746</v>
      </c>
      <c r="V1157">
        <v>0.38100000000000001</v>
      </c>
      <c r="W1157">
        <v>1.0409999999999999</v>
      </c>
      <c r="X1157">
        <v>0.42</v>
      </c>
      <c r="Y1157">
        <v>1.0269999999999999</v>
      </c>
      <c r="Z1157">
        <v>0.50700000000000001</v>
      </c>
      <c r="AA1157">
        <v>0.34200000000000003</v>
      </c>
      <c r="AB1157">
        <v>0.64650174999999999</v>
      </c>
      <c r="AC1157" s="22">
        <v>-0.53313237999999996</v>
      </c>
      <c r="AD1157" s="22">
        <v>-0.37571790399999999</v>
      </c>
      <c r="AE1157" s="22">
        <v>-0.21538270700000001</v>
      </c>
      <c r="AF1157" s="22">
        <v>3.0194784999999998E-2</v>
      </c>
      <c r="AG1157" s="22">
        <v>-0.12726117300000001</v>
      </c>
      <c r="AH1157" s="22">
        <v>-0.41907502400000002</v>
      </c>
      <c r="AI1157" s="22">
        <v>1.7450730000000001E-2</v>
      </c>
      <c r="AJ1157" s="22">
        <v>-0.37675070999999999</v>
      </c>
      <c r="AK1157" s="22">
        <v>1.1570443999999999E-2</v>
      </c>
      <c r="AL1157" s="22">
        <v>-0.29499204099999998</v>
      </c>
      <c r="AM1157" s="22">
        <v>-0.465973894</v>
      </c>
      <c r="AN1157">
        <v>3.6206129565649098E-3</v>
      </c>
      <c r="AO1157">
        <v>6.76320336843967E-2</v>
      </c>
      <c r="AP1157">
        <v>1.7925222173686101E-2</v>
      </c>
      <c r="AQ1157">
        <v>1.35791995322535E-2</v>
      </c>
      <c r="AR1157">
        <v>4.2313678619737199E-2</v>
      </c>
      <c r="AS1157">
        <v>1.8781818520783599E-2</v>
      </c>
      <c r="AT1157">
        <v>3.50186124914156E-2</v>
      </c>
      <c r="AU1157">
        <v>-1.0625075636684101E-2</v>
      </c>
      <c r="AV1157">
        <v>-1.1337053853302701E-2</v>
      </c>
      <c r="AW1157">
        <v>-1.53058654491036E-2</v>
      </c>
      <c r="AX1157">
        <v>-7.4308486124879903E-3</v>
      </c>
      <c r="AY1157">
        <v>9.1635643000000003E-2</v>
      </c>
      <c r="AZ1157">
        <f t="shared" si="48"/>
        <v>9.1635643000000003E-2</v>
      </c>
      <c r="BA1157">
        <f t="shared" si="49"/>
        <v>0.20136435699999999</v>
      </c>
      <c r="BB1157">
        <v>0.20136435699999999</v>
      </c>
      <c r="BC1157">
        <v>-0.38920280600000001</v>
      </c>
      <c r="BD1157">
        <v>0.68220280600000005</v>
      </c>
      <c r="BP1157">
        <v>0.66</v>
      </c>
      <c r="BQ1157">
        <v>0.95</v>
      </c>
      <c r="BR1157">
        <v>1.37</v>
      </c>
      <c r="BS1157">
        <v>2.42</v>
      </c>
      <c r="BT1157">
        <v>1.68</v>
      </c>
      <c r="BU1157">
        <v>0.86</v>
      </c>
      <c r="BV1157">
        <v>2.35</v>
      </c>
      <c r="BW1157">
        <v>0.95</v>
      </c>
      <c r="BX1157">
        <v>2.3199999999999998</v>
      </c>
      <c r="BY1157">
        <v>1.1399999999999999</v>
      </c>
      <c r="BZ1157">
        <v>0.77</v>
      </c>
      <c r="CA1157">
        <v>1.48</v>
      </c>
      <c r="CB1157">
        <v>2.73</v>
      </c>
      <c r="CC1157">
        <v>0.72</v>
      </c>
    </row>
    <row r="1158" spans="1:81">
      <c r="A1158">
        <v>2656</v>
      </c>
      <c r="B1158">
        <v>8</v>
      </c>
      <c r="C1158" t="s">
        <v>87</v>
      </c>
      <c r="D1158" t="s">
        <v>88</v>
      </c>
      <c r="E1158" t="s">
        <v>146</v>
      </c>
      <c r="F1158" t="s">
        <v>143</v>
      </c>
      <c r="G1158" t="s">
        <v>89</v>
      </c>
      <c r="H1158" t="s">
        <v>90</v>
      </c>
      <c r="I1158">
        <v>15</v>
      </c>
      <c r="J1158">
        <v>3</v>
      </c>
      <c r="M1158">
        <v>25.207000000000001</v>
      </c>
      <c r="N1158">
        <v>32</v>
      </c>
      <c r="O1158">
        <v>15</v>
      </c>
      <c r="P1158">
        <v>3.7349999999999999</v>
      </c>
      <c r="Q1158">
        <v>0.21</v>
      </c>
      <c r="R1158">
        <v>0.44500000000000001</v>
      </c>
      <c r="S1158">
        <v>0.47899999999999998</v>
      </c>
      <c r="T1158">
        <v>0.748</v>
      </c>
      <c r="U1158">
        <v>0.66800000000000004</v>
      </c>
      <c r="V1158">
        <v>0.26200000000000001</v>
      </c>
      <c r="W1158">
        <v>0.94099999999999995</v>
      </c>
      <c r="X1158">
        <v>0.31</v>
      </c>
      <c r="Y1158">
        <v>0.79600000000000004</v>
      </c>
      <c r="Z1158">
        <v>0.315</v>
      </c>
      <c r="AA1158">
        <v>0.27</v>
      </c>
      <c r="AB1158">
        <v>0.57229060600000004</v>
      </c>
      <c r="AC1158" s="22">
        <v>-0.67778070499999998</v>
      </c>
      <c r="AD1158" s="22">
        <v>-0.35163998899999999</v>
      </c>
      <c r="AE1158" s="22">
        <v>-0.319664487</v>
      </c>
      <c r="AF1158" s="22">
        <v>-0.126098402</v>
      </c>
      <c r="AG1158" s="22">
        <v>-0.17522353800000001</v>
      </c>
      <c r="AH1158" s="22">
        <v>-0.58169870899999998</v>
      </c>
      <c r="AI1158" s="22">
        <v>-2.6410376999999999E-2</v>
      </c>
      <c r="AJ1158" s="22">
        <v>-0.50863830600000004</v>
      </c>
      <c r="AK1158" s="22">
        <v>-9.9086932000000003E-2</v>
      </c>
      <c r="AL1158" s="22">
        <v>-0.50168944599999998</v>
      </c>
      <c r="AM1158" s="22">
        <v>-0.56863623600000002</v>
      </c>
      <c r="AN1158">
        <v>-2.0107616974715001E-2</v>
      </c>
      <c r="AO1158">
        <v>-1.8776013362452298E-2</v>
      </c>
      <c r="AP1158">
        <v>1.9961467685775101E-3</v>
      </c>
      <c r="AQ1158">
        <v>2.3133176773229298E-2</v>
      </c>
      <c r="AR1158">
        <v>-2.78763055700071E-3</v>
      </c>
      <c r="AS1158">
        <v>7.2606018722315398E-3</v>
      </c>
      <c r="AT1158">
        <v>-1.24359872768208E-2</v>
      </c>
      <c r="AU1158">
        <v>1.5741700695113402E-2</v>
      </c>
      <c r="AV1158">
        <v>-7.1274464094373002E-4</v>
      </c>
      <c r="AW1158">
        <v>2.9223704485288301E-3</v>
      </c>
      <c r="AX1158">
        <v>-1.9885336371209601E-2</v>
      </c>
      <c r="AY1158">
        <v>-0.217821918</v>
      </c>
      <c r="AZ1158">
        <f t="shared" si="48"/>
        <v>0.217821918</v>
      </c>
      <c r="BA1158">
        <f t="shared" si="49"/>
        <v>-7.821918000000011E-3</v>
      </c>
      <c r="BB1158">
        <v>0.42782191800000002</v>
      </c>
      <c r="BC1158">
        <v>4.8976935999999999E-2</v>
      </c>
      <c r="BD1158">
        <v>0.16102306399999999</v>
      </c>
      <c r="BP1158">
        <v>0.56000000000000005</v>
      </c>
      <c r="BQ1158">
        <v>1.19</v>
      </c>
      <c r="BR1158">
        <v>1.28</v>
      </c>
      <c r="BS1158">
        <v>2</v>
      </c>
      <c r="BT1158">
        <v>1.79</v>
      </c>
      <c r="BU1158">
        <v>0.7</v>
      </c>
      <c r="BV1158">
        <v>2.52</v>
      </c>
      <c r="BW1158">
        <v>0.83</v>
      </c>
      <c r="BX1158">
        <v>2.13</v>
      </c>
      <c r="BY1158">
        <v>0.84</v>
      </c>
      <c r="BZ1158">
        <v>0.72</v>
      </c>
      <c r="CA1158">
        <v>1.17</v>
      </c>
      <c r="CB1158">
        <v>3.59</v>
      </c>
      <c r="CC1158">
        <v>0.71</v>
      </c>
    </row>
    <row r="1159" spans="1:81">
      <c r="A1159">
        <v>2656</v>
      </c>
      <c r="B1159">
        <v>9</v>
      </c>
      <c r="C1159" t="s">
        <v>87</v>
      </c>
      <c r="D1159" t="s">
        <v>88</v>
      </c>
      <c r="E1159" t="s">
        <v>146</v>
      </c>
      <c r="F1159" t="s">
        <v>143</v>
      </c>
      <c r="G1159" t="s">
        <v>89</v>
      </c>
      <c r="H1159" t="s">
        <v>90</v>
      </c>
      <c r="I1159">
        <v>15</v>
      </c>
      <c r="J1159">
        <v>3</v>
      </c>
      <c r="M1159">
        <v>28.687999999999999</v>
      </c>
      <c r="N1159">
        <v>25</v>
      </c>
      <c r="O1159">
        <v>19</v>
      </c>
      <c r="P1159">
        <v>4.3680000000000003</v>
      </c>
      <c r="Q1159">
        <v>0.24099999999999999</v>
      </c>
      <c r="R1159">
        <v>0.46400000000000002</v>
      </c>
      <c r="S1159">
        <v>0.60899999999999999</v>
      </c>
      <c r="T1159">
        <v>1.0409999999999999</v>
      </c>
      <c r="U1159">
        <v>0.77700000000000002</v>
      </c>
      <c r="V1159">
        <v>0.42799999999999999</v>
      </c>
      <c r="W1159">
        <v>1.1850000000000001</v>
      </c>
      <c r="X1159">
        <v>0.36699999999999999</v>
      </c>
      <c r="Y1159">
        <v>0.93799999999999994</v>
      </c>
      <c r="Z1159">
        <v>0.432</v>
      </c>
      <c r="AA1159">
        <v>0.32500000000000001</v>
      </c>
      <c r="AB1159">
        <v>0.64028262999999996</v>
      </c>
      <c r="AC1159" s="22">
        <v>-0.61798295700000005</v>
      </c>
      <c r="AD1159" s="22">
        <v>-0.33348201900000002</v>
      </c>
      <c r="AE1159" s="22">
        <v>-0.21538270700000001</v>
      </c>
      <c r="AF1159" s="22">
        <v>1.7450730000000001E-2</v>
      </c>
      <c r="AG1159" s="22">
        <v>-0.10957898100000001</v>
      </c>
      <c r="AH1159" s="22">
        <v>-0.36855623100000001</v>
      </c>
      <c r="AI1159" s="22">
        <v>7.3718350000000002E-2</v>
      </c>
      <c r="AJ1159" s="22">
        <v>-0.43533393599999998</v>
      </c>
      <c r="AK1159" s="22">
        <v>-2.7797162E-2</v>
      </c>
      <c r="AL1159" s="22">
        <v>-0.36451625300000001</v>
      </c>
      <c r="AM1159" s="22">
        <v>-0.48811663900000002</v>
      </c>
      <c r="AN1159">
        <v>2.70147248233862E-2</v>
      </c>
      <c r="AO1159">
        <v>4.00179135590591E-2</v>
      </c>
      <c r="AP1159">
        <v>1.17061021736861E-2</v>
      </c>
      <c r="AQ1159">
        <v>1.4190238496103E-2</v>
      </c>
      <c r="AR1159">
        <v>2.53626923234609E-2</v>
      </c>
      <c r="AS1159">
        <v>-6.91182920900446E-3</v>
      </c>
      <c r="AT1159">
        <v>-5.5253836077230299E-3</v>
      </c>
      <c r="AU1159">
        <v>2.7831567786948699E-2</v>
      </c>
      <c r="AV1159">
        <v>1.2624992713448101E-2</v>
      </c>
      <c r="AW1159">
        <v>9.5676886226948605E-3</v>
      </c>
      <c r="AX1159">
        <v>-3.2997352409136499E-4</v>
      </c>
      <c r="AY1159">
        <v>0.27080681000000001</v>
      </c>
      <c r="AZ1159">
        <f t="shared" si="48"/>
        <v>0.27080681000000001</v>
      </c>
      <c r="BA1159">
        <f t="shared" si="49"/>
        <v>-2.9806810000000017E-2</v>
      </c>
      <c r="BB1159">
        <v>-2.980681E-2</v>
      </c>
      <c r="BC1159">
        <v>0.25836763499999998</v>
      </c>
      <c r="BD1159">
        <v>-1.7367634999999999E-2</v>
      </c>
      <c r="BP1159">
        <v>0.55000000000000004</v>
      </c>
      <c r="BQ1159">
        <v>1.06</v>
      </c>
      <c r="BR1159">
        <v>1.39</v>
      </c>
      <c r="BS1159">
        <v>2.38</v>
      </c>
      <c r="BT1159">
        <v>1.78</v>
      </c>
      <c r="BU1159">
        <v>0.98</v>
      </c>
      <c r="BV1159">
        <v>2.71</v>
      </c>
      <c r="BW1159">
        <v>0.84</v>
      </c>
      <c r="BX1159">
        <v>2.15</v>
      </c>
      <c r="BY1159">
        <v>0.99</v>
      </c>
      <c r="BZ1159">
        <v>0.74</v>
      </c>
      <c r="CA1159">
        <v>1.33</v>
      </c>
      <c r="CB1159">
        <v>2.77</v>
      </c>
      <c r="CC1159">
        <v>0.66</v>
      </c>
    </row>
    <row r="1160" spans="1:81">
      <c r="A1160">
        <v>2656</v>
      </c>
      <c r="B1160">
        <v>10</v>
      </c>
      <c r="C1160" t="s">
        <v>87</v>
      </c>
      <c r="D1160" t="s">
        <v>88</v>
      </c>
      <c r="E1160" t="s">
        <v>146</v>
      </c>
      <c r="F1160" t="s">
        <v>143</v>
      </c>
      <c r="G1160" t="s">
        <v>89</v>
      </c>
      <c r="H1160" t="s">
        <v>90</v>
      </c>
      <c r="I1160">
        <v>15</v>
      </c>
      <c r="J1160">
        <v>3</v>
      </c>
      <c r="M1160">
        <v>31.759</v>
      </c>
      <c r="N1160">
        <v>30</v>
      </c>
      <c r="O1160">
        <v>19</v>
      </c>
      <c r="P1160">
        <v>3.97</v>
      </c>
      <c r="Q1160">
        <v>0.28000000000000003</v>
      </c>
      <c r="R1160">
        <v>0.42599999999999999</v>
      </c>
      <c r="S1160">
        <v>0.54200000000000004</v>
      </c>
      <c r="T1160">
        <v>1.069</v>
      </c>
      <c r="U1160">
        <v>0.69699999999999995</v>
      </c>
      <c r="V1160">
        <v>0.32100000000000001</v>
      </c>
      <c r="W1160">
        <v>1.03</v>
      </c>
      <c r="X1160">
        <v>0.41099999999999998</v>
      </c>
      <c r="Y1160">
        <v>0.96799999999999997</v>
      </c>
      <c r="Z1160">
        <v>0.42199999999999999</v>
      </c>
      <c r="AA1160">
        <v>0.28199999999999997</v>
      </c>
      <c r="AB1160">
        <v>0.59879050700000003</v>
      </c>
      <c r="AC1160" s="22">
        <v>-0.55284196900000004</v>
      </c>
      <c r="AD1160" s="22">
        <v>-0.37059040100000001</v>
      </c>
      <c r="AE1160" s="22">
        <v>-0.266000713</v>
      </c>
      <c r="AF1160" s="22">
        <v>2.8977704999999999E-2</v>
      </c>
      <c r="AG1160" s="22">
        <v>-0.15676722200000001</v>
      </c>
      <c r="AH1160" s="22">
        <v>-0.49349496799999998</v>
      </c>
      <c r="AI1160" s="22">
        <v>1.2837225000000001E-2</v>
      </c>
      <c r="AJ1160" s="22">
        <v>-0.38615817800000002</v>
      </c>
      <c r="AK1160" s="22">
        <v>-1.4124642999999999E-2</v>
      </c>
      <c r="AL1160" s="22">
        <v>-0.37468754900000001</v>
      </c>
      <c r="AM1160" s="22">
        <v>-0.54975089200000005</v>
      </c>
      <c r="AN1160">
        <v>-3.7211895099101597E-2</v>
      </c>
      <c r="AO1160">
        <v>1.7323403952056102E-2</v>
      </c>
      <c r="AP1160">
        <v>-1.4961115264474599E-3</v>
      </c>
      <c r="AQ1160">
        <v>-3.3479751095207101E-2</v>
      </c>
      <c r="AR1160">
        <v>1.2510564476124499E-2</v>
      </c>
      <c r="AS1160">
        <v>-2.4122396980830199E-4</v>
      </c>
      <c r="AT1160">
        <v>-9.8782589835801904E-3</v>
      </c>
      <c r="AU1160">
        <v>-5.1162152181880097E-2</v>
      </c>
      <c r="AV1160">
        <v>-3.9349164000414702E-2</v>
      </c>
      <c r="AW1160">
        <v>-2.7375619190219001E-2</v>
      </c>
      <c r="AX1160">
        <v>-4.7459369405804504E-3</v>
      </c>
      <c r="AY1160">
        <v>-0.30882156500000002</v>
      </c>
      <c r="AZ1160">
        <f t="shared" si="48"/>
        <v>0.30882156500000002</v>
      </c>
      <c r="BA1160">
        <f t="shared" si="49"/>
        <v>-2.8821564999999993E-2</v>
      </c>
      <c r="BB1160">
        <v>0.58882156500000005</v>
      </c>
      <c r="BC1160">
        <v>-0.67256019499999997</v>
      </c>
      <c r="BD1160">
        <v>0.952560195</v>
      </c>
      <c r="BP1160">
        <v>0.71</v>
      </c>
      <c r="BQ1160">
        <v>1.07</v>
      </c>
      <c r="BR1160">
        <v>1.37</v>
      </c>
      <c r="BS1160">
        <v>2.69</v>
      </c>
      <c r="BT1160">
        <v>1.76</v>
      </c>
      <c r="BU1160">
        <v>0.81</v>
      </c>
      <c r="BV1160">
        <v>2.59</v>
      </c>
      <c r="BW1160">
        <v>1.04</v>
      </c>
      <c r="BX1160">
        <v>2.44</v>
      </c>
      <c r="BY1160">
        <v>1.06</v>
      </c>
      <c r="BZ1160">
        <v>0.71</v>
      </c>
      <c r="CA1160">
        <v>1.5</v>
      </c>
      <c r="CB1160">
        <v>3.21</v>
      </c>
      <c r="CC1160">
        <v>0.68</v>
      </c>
    </row>
    <row r="1161" spans="1:81">
      <c r="A1161">
        <v>2656</v>
      </c>
      <c r="B1161">
        <v>11</v>
      </c>
      <c r="C1161" t="s">
        <v>87</v>
      </c>
      <c r="D1161" t="s">
        <v>88</v>
      </c>
      <c r="E1161" t="s">
        <v>146</v>
      </c>
      <c r="F1161" t="s">
        <v>143</v>
      </c>
      <c r="G1161" t="s">
        <v>89</v>
      </c>
      <c r="H1161" t="s">
        <v>90</v>
      </c>
      <c r="I1161">
        <v>15</v>
      </c>
      <c r="J1161">
        <v>3</v>
      </c>
      <c r="M1161">
        <v>25.856000000000002</v>
      </c>
      <c r="N1161">
        <v>30</v>
      </c>
      <c r="O1161">
        <v>15</v>
      </c>
      <c r="P1161">
        <v>4.0570000000000004</v>
      </c>
      <c r="Q1161">
        <v>0.23599999999999999</v>
      </c>
      <c r="R1161">
        <v>0.54500000000000004</v>
      </c>
      <c r="S1161">
        <v>0.61199999999999999</v>
      </c>
      <c r="T1161">
        <v>1.0529999999999999</v>
      </c>
      <c r="U1161">
        <v>0.80400000000000005</v>
      </c>
      <c r="V1161">
        <v>0.35599999999999998</v>
      </c>
      <c r="W1161">
        <v>1.073</v>
      </c>
      <c r="X1161">
        <v>0.39</v>
      </c>
      <c r="Y1161">
        <v>0.878</v>
      </c>
      <c r="Z1161">
        <v>0.38200000000000001</v>
      </c>
      <c r="AA1161">
        <v>0.28199999999999997</v>
      </c>
      <c r="AB1161">
        <v>0.60820500799999999</v>
      </c>
      <c r="AC1161" s="22">
        <v>-0.62708799699999995</v>
      </c>
      <c r="AD1161" s="22">
        <v>-0.26360349799999999</v>
      </c>
      <c r="AE1161" s="22">
        <v>-0.21324857799999999</v>
      </c>
      <c r="AF1161" s="22">
        <v>2.2428370999999999E-2</v>
      </c>
      <c r="AG1161" s="22">
        <v>-9.4743951000000007E-2</v>
      </c>
      <c r="AH1161" s="22">
        <v>-0.448550002</v>
      </c>
      <c r="AI1161" s="22">
        <v>3.0599721999999999E-2</v>
      </c>
      <c r="AJ1161" s="22">
        <v>-0.40893539299999998</v>
      </c>
      <c r="AK1161" s="22">
        <v>-5.6505484000000002E-2</v>
      </c>
      <c r="AL1161" s="22">
        <v>-0.417936637</v>
      </c>
      <c r="AM1161" s="22">
        <v>-0.54975089200000005</v>
      </c>
      <c r="AN1161">
        <v>-1.88519738705695E-3</v>
      </c>
      <c r="AO1161">
        <v>-2.7457355857430501E-2</v>
      </c>
      <c r="AP1161">
        <v>-2.1564263685963599E-2</v>
      </c>
      <c r="AQ1161">
        <v>-2.05551434354866E-2</v>
      </c>
      <c r="AR1161">
        <v>-1.57187657654838E-2</v>
      </c>
      <c r="AS1161">
        <v>-8.1525919129040707E-3</v>
      </c>
      <c r="AT1161">
        <v>-1.12993950468916E-2</v>
      </c>
      <c r="AU1161">
        <v>-2.4377671099369499E-2</v>
      </c>
      <c r="AV1161">
        <v>2.556599522889E-3</v>
      </c>
      <c r="AW1161">
        <v>1.3807737694702101E-3</v>
      </c>
      <c r="AX1161">
        <v>4.6685640594195102E-3</v>
      </c>
      <c r="AY1161">
        <v>-1.6907500999999998E-2</v>
      </c>
      <c r="AZ1161">
        <f t="shared" si="48"/>
        <v>1.6907500999999998E-2</v>
      </c>
      <c r="BA1161">
        <f t="shared" si="49"/>
        <v>0.219092499</v>
      </c>
      <c r="BB1161">
        <v>0.25290750099999998</v>
      </c>
      <c r="BC1161">
        <v>1.5691716000000001E-2</v>
      </c>
      <c r="BD1161">
        <v>0.22030828399999999</v>
      </c>
      <c r="BP1161">
        <v>0.57999999999999996</v>
      </c>
      <c r="BQ1161">
        <v>1.34</v>
      </c>
      <c r="BR1161">
        <v>1.51</v>
      </c>
      <c r="BS1161">
        <v>2.6</v>
      </c>
      <c r="BT1161">
        <v>1.98</v>
      </c>
      <c r="BU1161">
        <v>0.88</v>
      </c>
      <c r="BV1161">
        <v>2.64</v>
      </c>
      <c r="BW1161">
        <v>0.96</v>
      </c>
      <c r="BX1161">
        <v>2.16</v>
      </c>
      <c r="BY1161">
        <v>0.94</v>
      </c>
      <c r="BZ1161">
        <v>0.7</v>
      </c>
      <c r="CA1161">
        <v>1.35</v>
      </c>
      <c r="CB1161">
        <v>3.01</v>
      </c>
      <c r="CC1161">
        <v>0.75</v>
      </c>
    </row>
    <row r="1162" spans="1:81">
      <c r="A1162">
        <v>2656</v>
      </c>
      <c r="B1162">
        <v>12</v>
      </c>
      <c r="C1162" t="s">
        <v>87</v>
      </c>
      <c r="D1162" t="s">
        <v>88</v>
      </c>
      <c r="E1162" t="s">
        <v>146</v>
      </c>
      <c r="F1162" t="s">
        <v>143</v>
      </c>
      <c r="G1162" t="s">
        <v>89</v>
      </c>
      <c r="H1162" t="s">
        <v>90</v>
      </c>
      <c r="I1162">
        <v>15</v>
      </c>
      <c r="J1162">
        <v>3</v>
      </c>
      <c r="M1162">
        <v>25.213000000000001</v>
      </c>
      <c r="N1162">
        <v>28</v>
      </c>
      <c r="O1162">
        <v>17</v>
      </c>
      <c r="P1162">
        <v>4.2869999999999999</v>
      </c>
      <c r="Q1162">
        <v>0.24399999999999999</v>
      </c>
      <c r="R1162">
        <v>0.56299999999999994</v>
      </c>
      <c r="S1162">
        <v>0.68899999999999995</v>
      </c>
      <c r="T1162">
        <v>1.0940000000000001</v>
      </c>
      <c r="U1162">
        <v>1.0169999999999999</v>
      </c>
      <c r="V1162">
        <v>0.39100000000000001</v>
      </c>
      <c r="W1162">
        <v>1.173</v>
      </c>
      <c r="X1162">
        <v>0.374</v>
      </c>
      <c r="Y1162">
        <v>0.97099999999999997</v>
      </c>
      <c r="Z1162">
        <v>0.42199999999999999</v>
      </c>
      <c r="AA1162">
        <v>0.33300000000000002</v>
      </c>
      <c r="AB1162">
        <v>0.63215348400000004</v>
      </c>
      <c r="AC1162" s="22">
        <v>-0.61261017399999995</v>
      </c>
      <c r="AD1162" s="22">
        <v>-0.24949160500000001</v>
      </c>
      <c r="AE1162" s="22">
        <v>-0.16178077799999999</v>
      </c>
      <c r="AF1162" s="22">
        <v>3.9017322E-2</v>
      </c>
      <c r="AG1162" s="22">
        <v>7.3209529999999998E-3</v>
      </c>
      <c r="AH1162" s="22">
        <v>-0.407823243</v>
      </c>
      <c r="AI1162" s="22">
        <v>6.9298012000000006E-2</v>
      </c>
      <c r="AJ1162" s="22">
        <v>-0.42712839800000002</v>
      </c>
      <c r="AK1162" s="22">
        <v>-1.278077E-2</v>
      </c>
      <c r="AL1162" s="22">
        <v>-0.37468754900000001</v>
      </c>
      <c r="AM1162" s="22">
        <v>-0.47755576599999999</v>
      </c>
      <c r="AN1162">
        <v>1.7010453463318101E-2</v>
      </c>
      <c r="AO1162">
        <v>-1.0657397107720099E-2</v>
      </c>
      <c r="AP1162">
        <v>-2.63806385547171E-2</v>
      </c>
      <c r="AQ1162">
        <v>-5.4974931870633804E-3</v>
      </c>
      <c r="AR1162">
        <v>-5.3716619907712801E-2</v>
      </c>
      <c r="AS1162" s="9">
        <v>9.6094951399505705E-5</v>
      </c>
      <c r="AT1162">
        <v>-1.09579955413041E-2</v>
      </c>
      <c r="AU1162">
        <v>1.34448511565499E-2</v>
      </c>
      <c r="AV1162">
        <v>-7.0164669432071199E-3</v>
      </c>
      <c r="AW1162">
        <v>5.9873578097809901E-3</v>
      </c>
      <c r="AX1162">
        <v>-1.48120254754167E-2</v>
      </c>
      <c r="AY1162">
        <v>0.175835396</v>
      </c>
      <c r="AZ1162">
        <f t="shared" si="48"/>
        <v>0.175835396</v>
      </c>
      <c r="BA1162">
        <f t="shared" si="49"/>
        <v>6.816460399999999E-2</v>
      </c>
      <c r="BB1162">
        <v>6.8164604000000004E-2</v>
      </c>
      <c r="BC1162">
        <v>0.13637318600000001</v>
      </c>
      <c r="BD1162">
        <v>0.107626814</v>
      </c>
      <c r="BP1162">
        <v>0.56999999999999995</v>
      </c>
      <c r="BQ1162">
        <v>1.31</v>
      </c>
      <c r="BR1162">
        <v>1.61</v>
      </c>
      <c r="BS1162">
        <v>2.5499999999999998</v>
      </c>
      <c r="BT1162">
        <v>2.37</v>
      </c>
      <c r="BU1162">
        <v>0.91</v>
      </c>
      <c r="BV1162">
        <v>2.74</v>
      </c>
      <c r="BW1162">
        <v>0.87</v>
      </c>
      <c r="BX1162">
        <v>2.2599999999999998</v>
      </c>
      <c r="BY1162">
        <v>0.98</v>
      </c>
      <c r="BZ1162">
        <v>0.78</v>
      </c>
      <c r="CA1162">
        <v>1.27</v>
      </c>
      <c r="CB1162">
        <v>3</v>
      </c>
      <c r="CC1162">
        <v>0.87</v>
      </c>
    </row>
    <row r="1163" spans="1:81">
      <c r="A1163">
        <v>2656</v>
      </c>
      <c r="B1163">
        <v>13</v>
      </c>
      <c r="C1163" t="s">
        <v>87</v>
      </c>
      <c r="D1163" t="s">
        <v>88</v>
      </c>
      <c r="E1163" t="s">
        <v>146</v>
      </c>
      <c r="F1163" t="s">
        <v>143</v>
      </c>
      <c r="G1163" t="s">
        <v>89</v>
      </c>
      <c r="H1163" t="s">
        <v>90</v>
      </c>
      <c r="I1163">
        <v>15</v>
      </c>
      <c r="J1163">
        <v>3</v>
      </c>
      <c r="M1163">
        <v>27.84</v>
      </c>
      <c r="N1163">
        <v>27</v>
      </c>
      <c r="O1163">
        <v>17</v>
      </c>
      <c r="P1163">
        <v>4.2690000000000001</v>
      </c>
      <c r="Q1163">
        <v>0.23899999999999999</v>
      </c>
      <c r="R1163">
        <v>0.58099999999999996</v>
      </c>
      <c r="S1163">
        <v>0.61499999999999999</v>
      </c>
      <c r="T1163">
        <v>1.0940000000000001</v>
      </c>
      <c r="U1163">
        <v>0.77300000000000002</v>
      </c>
      <c r="V1163">
        <v>0.35899999999999999</v>
      </c>
      <c r="W1163">
        <v>1.0489999999999999</v>
      </c>
      <c r="X1163">
        <v>0.372</v>
      </c>
      <c r="Y1163">
        <v>0.89900000000000002</v>
      </c>
      <c r="Z1163">
        <v>0.36599999999999999</v>
      </c>
      <c r="AA1163">
        <v>0.25900000000000001</v>
      </c>
      <c r="AB1163">
        <v>0.630326155</v>
      </c>
      <c r="AC1163" s="22">
        <v>-0.62160209899999996</v>
      </c>
      <c r="AD1163" s="22">
        <v>-0.23582386799999999</v>
      </c>
      <c r="AE1163" s="22">
        <v>-0.21112488400000001</v>
      </c>
      <c r="AF1163" s="22">
        <v>3.9017322E-2</v>
      </c>
      <c r="AG1163" s="22">
        <v>-0.111820506</v>
      </c>
      <c r="AH1163" s="22">
        <v>-0.44490555100000001</v>
      </c>
      <c r="AI1163" s="22">
        <v>2.0775488000000002E-2</v>
      </c>
      <c r="AJ1163" s="22">
        <v>-0.42945706</v>
      </c>
      <c r="AK1163" s="22">
        <v>-4.6240308000000001E-2</v>
      </c>
      <c r="AL1163" s="22">
        <v>-0.43651891500000001</v>
      </c>
      <c r="AM1163" s="22">
        <v>-0.58670023599999999</v>
      </c>
      <c r="AN1163">
        <v>1.8321346610635399E-2</v>
      </c>
      <c r="AO1163">
        <v>-1.94082517974998E-2</v>
      </c>
      <c r="AP1163">
        <v>-6.3002852600468895E-4</v>
      </c>
      <c r="AQ1163">
        <v>-7.3248221870634298E-3</v>
      </c>
      <c r="AR1163">
        <v>1.6766667803795099E-2</v>
      </c>
      <c r="AS1163">
        <v>1.2563652914168799E-2</v>
      </c>
      <c r="AT1163">
        <v>1.6814818921623301E-2</v>
      </c>
      <c r="AU1163">
        <v>1.33933675599013E-2</v>
      </c>
      <c r="AV1163">
        <v>1.6807951577953499E-2</v>
      </c>
      <c r="AW1163">
        <v>3.1812302099150799E-2</v>
      </c>
      <c r="AX1163">
        <v>4.9016633719616801E-2</v>
      </c>
      <c r="AY1163">
        <v>0.18112108499999999</v>
      </c>
      <c r="AZ1163">
        <f t="shared" si="48"/>
        <v>0.18112108499999999</v>
      </c>
      <c r="BA1163">
        <f t="shared" si="49"/>
        <v>5.7878915000000003E-2</v>
      </c>
      <c r="BB1163">
        <v>5.7878915000000003E-2</v>
      </c>
      <c r="BC1163">
        <v>0.186697267</v>
      </c>
      <c r="BD1163">
        <v>5.2302732999999997E-2</v>
      </c>
      <c r="BP1163">
        <v>0.56000000000000005</v>
      </c>
      <c r="BQ1163">
        <v>1.36</v>
      </c>
      <c r="BR1163">
        <v>1.44</v>
      </c>
      <c r="BS1163">
        <v>2.56</v>
      </c>
      <c r="BT1163">
        <v>1.81</v>
      </c>
      <c r="BU1163">
        <v>0.84</v>
      </c>
      <c r="BV1163">
        <v>2.46</v>
      </c>
      <c r="BW1163">
        <v>0.87</v>
      </c>
      <c r="BX1163">
        <v>2.11</v>
      </c>
      <c r="BY1163">
        <v>0.86</v>
      </c>
      <c r="BZ1163">
        <v>0.61</v>
      </c>
      <c r="CA1163">
        <v>1.41</v>
      </c>
      <c r="CB1163">
        <v>2.92</v>
      </c>
      <c r="CC1163">
        <v>0.74</v>
      </c>
    </row>
    <row r="1164" spans="1:81">
      <c r="A1164">
        <v>2656</v>
      </c>
      <c r="B1164">
        <v>14</v>
      </c>
      <c r="C1164" t="s">
        <v>87</v>
      </c>
      <c r="D1164" t="s">
        <v>88</v>
      </c>
      <c r="E1164" t="s">
        <v>146</v>
      </c>
      <c r="F1164" t="s">
        <v>143</v>
      </c>
      <c r="G1164" t="s">
        <v>89</v>
      </c>
      <c r="H1164" t="s">
        <v>90</v>
      </c>
      <c r="I1164">
        <v>15</v>
      </c>
      <c r="J1164">
        <v>3</v>
      </c>
      <c r="M1164">
        <v>25.448</v>
      </c>
      <c r="N1164">
        <v>33</v>
      </c>
      <c r="O1164">
        <v>16</v>
      </c>
      <c r="P1164">
        <v>3.9929999999999999</v>
      </c>
      <c r="Q1164">
        <v>0.20799999999999999</v>
      </c>
      <c r="R1164">
        <v>0.435</v>
      </c>
      <c r="S1164">
        <v>0.499</v>
      </c>
      <c r="T1164">
        <v>0.89500000000000002</v>
      </c>
      <c r="U1164">
        <v>0.69899999999999995</v>
      </c>
      <c r="V1164">
        <v>0.36599999999999999</v>
      </c>
      <c r="W1164">
        <v>1.032</v>
      </c>
      <c r="X1164">
        <v>0.33</v>
      </c>
      <c r="Y1164">
        <v>0.78600000000000003</v>
      </c>
      <c r="Z1164">
        <v>0.37</v>
      </c>
      <c r="AA1164">
        <v>0.26300000000000001</v>
      </c>
      <c r="AB1164">
        <v>0.60129931000000003</v>
      </c>
      <c r="AC1164" s="22">
        <v>-0.68193666500000005</v>
      </c>
      <c r="AD1164" s="22">
        <v>-0.36151074300000002</v>
      </c>
      <c r="AE1164" s="22">
        <v>-0.30189945400000001</v>
      </c>
      <c r="AF1164" s="22">
        <v>-4.8176965000000002E-2</v>
      </c>
      <c r="AG1164" s="22">
        <v>-0.155522824</v>
      </c>
      <c r="AH1164" s="22">
        <v>-0.43651891500000001</v>
      </c>
      <c r="AI1164" s="22">
        <v>1.3679696999999999E-2</v>
      </c>
      <c r="AJ1164" s="22">
        <v>-0.48148605999999999</v>
      </c>
      <c r="AK1164" s="22">
        <v>-0.104577454</v>
      </c>
      <c r="AL1164" s="22">
        <v>-0.43179827599999998</v>
      </c>
      <c r="AM1164" s="22">
        <v>-0.58004425199999998</v>
      </c>
      <c r="AN1164">
        <v>1.0351535701777E-2</v>
      </c>
      <c r="AO1164">
        <v>1.52328174980877E-2</v>
      </c>
      <c r="AP1164">
        <v>2.1076147289441401E-2</v>
      </c>
      <c r="AQ1164">
        <v>1.0379992473030701E-2</v>
      </c>
      <c r="AR1164">
        <v>1.4264104047509199E-2</v>
      </c>
      <c r="AS1164">
        <v>-1.9696162741753901E-2</v>
      </c>
      <c r="AT1164">
        <v>-7.8833882774463904E-3</v>
      </c>
      <c r="AU1164">
        <v>2.40440113886695E-2</v>
      </c>
      <c r="AV1164">
        <v>3.2505266854676002E-2</v>
      </c>
      <c r="AW1164">
        <v>6.7428912449429802E-4</v>
      </c>
      <c r="AX1164">
        <v>1.59858734783744E-2</v>
      </c>
      <c r="AY1164">
        <v>4.9492357000000001E-2</v>
      </c>
      <c r="AZ1164">
        <f t="shared" si="48"/>
        <v>4.9492357000000001E-2</v>
      </c>
      <c r="BA1164">
        <f t="shared" si="49"/>
        <v>0.15850764299999998</v>
      </c>
      <c r="BB1164">
        <v>0.158507643</v>
      </c>
      <c r="BC1164">
        <v>0.33430656800000003</v>
      </c>
      <c r="BD1164">
        <v>-0.12630656800000001</v>
      </c>
      <c r="BP1164">
        <v>0.52</v>
      </c>
      <c r="BQ1164">
        <v>1.0900000000000001</v>
      </c>
      <c r="BR1164">
        <v>1.25</v>
      </c>
      <c r="BS1164">
        <v>2.2400000000000002</v>
      </c>
      <c r="BT1164">
        <v>1.75</v>
      </c>
      <c r="BU1164">
        <v>0.92</v>
      </c>
      <c r="BV1164">
        <v>2.58</v>
      </c>
      <c r="BW1164">
        <v>0.83</v>
      </c>
      <c r="BX1164">
        <v>1.97</v>
      </c>
      <c r="BY1164">
        <v>0.93</v>
      </c>
      <c r="BZ1164">
        <v>0.66</v>
      </c>
      <c r="CA1164">
        <v>1.41</v>
      </c>
      <c r="CB1164">
        <v>2.82</v>
      </c>
      <c r="CC1164">
        <v>0.68</v>
      </c>
    </row>
    <row r="1165" spans="1:81">
      <c r="A1165">
        <v>2656</v>
      </c>
      <c r="B1165">
        <v>15</v>
      </c>
      <c r="C1165" t="s">
        <v>87</v>
      </c>
      <c r="D1165" t="s">
        <v>88</v>
      </c>
      <c r="E1165" t="s">
        <v>146</v>
      </c>
      <c r="F1165" t="s">
        <v>143</v>
      </c>
      <c r="G1165" t="s">
        <v>89</v>
      </c>
      <c r="H1165" t="s">
        <v>90</v>
      </c>
      <c r="I1165">
        <v>15</v>
      </c>
      <c r="J1165">
        <v>3</v>
      </c>
      <c r="M1165">
        <v>25.837</v>
      </c>
      <c r="N1165">
        <v>32</v>
      </c>
      <c r="O1165">
        <v>14</v>
      </c>
      <c r="P1165">
        <v>4.1040000000000001</v>
      </c>
      <c r="Q1165">
        <v>0.189</v>
      </c>
      <c r="R1165">
        <v>0.50600000000000001</v>
      </c>
      <c r="S1165">
        <v>0.503</v>
      </c>
      <c r="T1165">
        <v>0.94699999999999995</v>
      </c>
      <c r="U1165">
        <v>0.83099999999999996</v>
      </c>
      <c r="V1165">
        <v>0.35299999999999998</v>
      </c>
      <c r="W1165">
        <v>1.0680000000000001</v>
      </c>
      <c r="X1165">
        <v>0.34300000000000003</v>
      </c>
      <c r="Y1165">
        <v>0.86199999999999999</v>
      </c>
      <c r="Z1165">
        <v>0.34599999999999997</v>
      </c>
      <c r="AA1165">
        <v>0.28499999999999998</v>
      </c>
      <c r="AB1165">
        <v>0.61320735199999998</v>
      </c>
      <c r="AC1165" s="22">
        <v>-0.72353819600000002</v>
      </c>
      <c r="AD1165" s="22">
        <v>-0.29584948300000002</v>
      </c>
      <c r="AE1165" s="22">
        <v>-0.29843201499999999</v>
      </c>
      <c r="AF1165" s="22">
        <v>-2.3650021E-2</v>
      </c>
      <c r="AG1165" s="22">
        <v>-8.0398975999999997E-2</v>
      </c>
      <c r="AH1165" s="22">
        <v>-0.45222529500000003</v>
      </c>
      <c r="AI1165" s="22">
        <v>2.8571253000000001E-2</v>
      </c>
      <c r="AJ1165" s="22">
        <v>-0.46470588000000002</v>
      </c>
      <c r="AK1165" s="22">
        <v>-6.4492733999999996E-2</v>
      </c>
      <c r="AL1165" s="22">
        <v>-0.46092390100000002</v>
      </c>
      <c r="AM1165" s="22">
        <v>-0.54515513999999998</v>
      </c>
      <c r="AN1165">
        <v>3.6778698573727599E-2</v>
      </c>
      <c r="AO1165">
        <v>-6.12049316280305E-3</v>
      </c>
      <c r="AP1165">
        <v>3.1046271489739399E-2</v>
      </c>
      <c r="AQ1165">
        <v>9.1428521572422001E-3</v>
      </c>
      <c r="AR1165">
        <v>-1.9422828398972799E-2</v>
      </c>
      <c r="AS1165">
        <v>-1.7334564340657499E-3</v>
      </c>
      <c r="AT1165">
        <v>-5.0596262705113696E-3</v>
      </c>
      <c r="AU1165">
        <v>2.31554321871335E-2</v>
      </c>
      <c r="AV1165">
        <v>1.36823669959922E-2</v>
      </c>
      <c r="AW1165">
        <v>2.56079165890578E-2</v>
      </c>
      <c r="AX1165">
        <v>6.9063278744655498E-3</v>
      </c>
      <c r="AY1165">
        <v>0.24897797599999999</v>
      </c>
      <c r="AZ1165">
        <f t="shared" si="48"/>
        <v>0.24897797599999999</v>
      </c>
      <c r="BA1165">
        <f t="shared" si="49"/>
        <v>-5.9977975999999988E-2</v>
      </c>
      <c r="BB1165">
        <v>-5.9977976000000002E-2</v>
      </c>
      <c r="BC1165">
        <v>0.70493807500000005</v>
      </c>
      <c r="BD1165">
        <v>-0.515938075</v>
      </c>
      <c r="BP1165">
        <v>0.46</v>
      </c>
      <c r="BQ1165">
        <v>1.23</v>
      </c>
      <c r="BR1165">
        <v>1.23</v>
      </c>
      <c r="BS1165">
        <v>2.31</v>
      </c>
      <c r="BT1165">
        <v>2.02</v>
      </c>
      <c r="BU1165">
        <v>0.86</v>
      </c>
      <c r="BV1165">
        <v>2.6</v>
      </c>
      <c r="BW1165">
        <v>0.84</v>
      </c>
      <c r="BX1165">
        <v>2.1</v>
      </c>
      <c r="BY1165">
        <v>0.84</v>
      </c>
      <c r="BZ1165">
        <v>0.69</v>
      </c>
      <c r="CA1165">
        <v>1.21</v>
      </c>
      <c r="CB1165">
        <v>3.03</v>
      </c>
      <c r="CC1165">
        <v>0.78</v>
      </c>
    </row>
    <row r="1166" spans="1:81">
      <c r="A1166">
        <v>2656</v>
      </c>
      <c r="B1166">
        <v>16</v>
      </c>
      <c r="C1166" t="s">
        <v>87</v>
      </c>
      <c r="D1166" t="s">
        <v>88</v>
      </c>
      <c r="E1166" t="s">
        <v>146</v>
      </c>
      <c r="F1166" t="s">
        <v>143</v>
      </c>
      <c r="G1166" t="s">
        <v>89</v>
      </c>
      <c r="H1166" t="s">
        <v>90</v>
      </c>
      <c r="I1166">
        <v>15</v>
      </c>
      <c r="J1166">
        <v>3</v>
      </c>
      <c r="M1166">
        <v>29.512</v>
      </c>
      <c r="N1166">
        <v>13</v>
      </c>
      <c r="O1166">
        <v>17</v>
      </c>
      <c r="P1166">
        <v>4.0910000000000002</v>
      </c>
      <c r="Q1166">
        <v>0.19800000000000001</v>
      </c>
      <c r="R1166">
        <v>0.52300000000000002</v>
      </c>
      <c r="S1166">
        <v>0.54600000000000004</v>
      </c>
      <c r="T1166">
        <v>0.85499999999999998</v>
      </c>
      <c r="U1166">
        <v>0.72299999999999998</v>
      </c>
      <c r="V1166">
        <v>0.32900000000000001</v>
      </c>
      <c r="W1166">
        <v>0.97399999999999998</v>
      </c>
      <c r="X1166">
        <v>0.33600000000000002</v>
      </c>
      <c r="Y1166">
        <v>0.82799999999999996</v>
      </c>
      <c r="Z1166">
        <v>0.35399999999999998</v>
      </c>
      <c r="AA1166">
        <v>0.29199999999999998</v>
      </c>
      <c r="AB1166">
        <v>0.61182947899999995</v>
      </c>
      <c r="AC1166" s="22">
        <v>-0.70333480999999998</v>
      </c>
      <c r="AD1166" s="22">
        <v>-0.281498311</v>
      </c>
      <c r="AE1166" s="22">
        <v>-0.26280735700000002</v>
      </c>
      <c r="AF1166" s="22">
        <v>-6.8033885000000002E-2</v>
      </c>
      <c r="AG1166" s="22">
        <v>-0.140861703</v>
      </c>
      <c r="AH1166" s="22">
        <v>-0.48280410200000001</v>
      </c>
      <c r="AI1166" s="22">
        <v>-1.1441043E-2</v>
      </c>
      <c r="AJ1166" s="22">
        <v>-0.47366072300000001</v>
      </c>
      <c r="AK1166" s="22">
        <v>-8.1969662999999998E-2</v>
      </c>
      <c r="AL1166" s="22">
        <v>-0.45099673800000001</v>
      </c>
      <c r="AM1166" s="22">
        <v>-0.53461714900000001</v>
      </c>
      <c r="AN1166">
        <v>2.8349753262069802E-2</v>
      </c>
      <c r="AO1166">
        <v>-1.4768092527924701E-2</v>
      </c>
      <c r="AP1166">
        <v>9.7581249862994691E-3</v>
      </c>
      <c r="AQ1166">
        <v>3.15524507704672E-2</v>
      </c>
      <c r="AR1166">
        <v>1.58959876807667E-2</v>
      </c>
      <c r="AS1166">
        <v>8.6765180084757993E-3</v>
      </c>
      <c r="AT1166">
        <v>1.7971158899890299E-2</v>
      </c>
      <c r="AU1166">
        <v>2.8606552308198099E-2</v>
      </c>
      <c r="AV1166">
        <v>2.5703177807862399E-2</v>
      </c>
      <c r="AW1166">
        <v>1.9790409758808501E-2</v>
      </c>
      <c r="AX1166">
        <v>-8.1068638203041199E-4</v>
      </c>
      <c r="AY1166">
        <v>0.19406373599999999</v>
      </c>
      <c r="AZ1166">
        <f t="shared" si="48"/>
        <v>0.19406373599999999</v>
      </c>
      <c r="BA1166">
        <f t="shared" si="49"/>
        <v>3.9362640000000226E-3</v>
      </c>
      <c r="BB1166">
        <v>3.9362640000000001E-3</v>
      </c>
      <c r="BC1166">
        <v>0.56895472999999996</v>
      </c>
      <c r="BD1166">
        <v>-0.37095473000000001</v>
      </c>
      <c r="BP1166">
        <v>0.48</v>
      </c>
      <c r="BQ1166">
        <v>1.28</v>
      </c>
      <c r="BR1166">
        <v>1.33</v>
      </c>
      <c r="BS1166">
        <v>2.09</v>
      </c>
      <c r="BT1166">
        <v>1.77</v>
      </c>
      <c r="BU1166">
        <v>0.8</v>
      </c>
      <c r="BV1166">
        <v>2.38</v>
      </c>
      <c r="BW1166">
        <v>0.82</v>
      </c>
      <c r="BX1166">
        <v>2.02</v>
      </c>
      <c r="BY1166">
        <v>0.87</v>
      </c>
      <c r="BZ1166">
        <v>0.71</v>
      </c>
      <c r="CA1166">
        <v>1.21</v>
      </c>
      <c r="CB1166">
        <v>2.96</v>
      </c>
      <c r="CC1166">
        <v>0.74</v>
      </c>
    </row>
    <row r="1167" spans="1:81">
      <c r="A1167">
        <v>2656</v>
      </c>
      <c r="B1167">
        <v>17</v>
      </c>
      <c r="C1167" t="s">
        <v>87</v>
      </c>
      <c r="D1167" t="s">
        <v>88</v>
      </c>
      <c r="E1167" t="s">
        <v>146</v>
      </c>
      <c r="F1167" t="s">
        <v>143</v>
      </c>
      <c r="G1167" t="s">
        <v>89</v>
      </c>
      <c r="H1167" t="s">
        <v>90</v>
      </c>
      <c r="I1167">
        <v>15</v>
      </c>
      <c r="J1167">
        <v>3</v>
      </c>
      <c r="M1167">
        <v>29.364999999999998</v>
      </c>
      <c r="N1167">
        <v>30</v>
      </c>
      <c r="O1167">
        <v>20</v>
      </c>
      <c r="P1167">
        <v>4.1130000000000004</v>
      </c>
      <c r="Q1167">
        <v>0.25</v>
      </c>
      <c r="R1167">
        <v>0.443</v>
      </c>
      <c r="S1167">
        <v>0.59099999999999997</v>
      </c>
      <c r="T1167">
        <v>0.94399999999999995</v>
      </c>
      <c r="U1167">
        <v>0.75600000000000001</v>
      </c>
      <c r="V1167">
        <v>0.308</v>
      </c>
      <c r="W1167">
        <v>1.012</v>
      </c>
      <c r="X1167">
        <v>0.37</v>
      </c>
      <c r="Y1167">
        <v>0.93899999999999995</v>
      </c>
      <c r="Z1167">
        <v>0.40400000000000003</v>
      </c>
      <c r="AA1167">
        <v>0.32900000000000001</v>
      </c>
      <c r="AB1167">
        <v>0.61415871</v>
      </c>
      <c r="AC1167" s="22">
        <v>-0.60205999099999996</v>
      </c>
      <c r="AD1167" s="22">
        <v>-0.35359627399999999</v>
      </c>
      <c r="AE1167" s="22">
        <v>-0.22841251900000001</v>
      </c>
      <c r="AF1167" s="22">
        <v>-2.5028005999999998E-2</v>
      </c>
      <c r="AG1167" s="22">
        <v>-0.12147820400000001</v>
      </c>
      <c r="AH1167" s="22">
        <v>-0.51144928300000003</v>
      </c>
      <c r="AI1167" s="22">
        <v>5.1805130000000003E-3</v>
      </c>
      <c r="AJ1167" s="22">
        <v>-0.43179827599999998</v>
      </c>
      <c r="AK1167" s="22">
        <v>-2.7334408000000001E-2</v>
      </c>
      <c r="AL1167" s="22">
        <v>-0.39361863499999999</v>
      </c>
      <c r="AM1167" s="22">
        <v>-0.48280410200000001</v>
      </c>
      <c r="AN1167">
        <v>-4.6663817136659604E-3</v>
      </c>
      <c r="AO1167">
        <v>2.4083065914144799E-2</v>
      </c>
      <c r="AP1167">
        <v>-7.1355831275722297E-3</v>
      </c>
      <c r="AQ1167">
        <v>1.0832739345934501E-2</v>
      </c>
      <c r="AR1167">
        <v>6.4607768275165602E-3</v>
      </c>
      <c r="AS1167">
        <v>2.2048201501537201E-2</v>
      </c>
      <c r="AT1167">
        <v>1.01607598555612E-2</v>
      </c>
      <c r="AU1167">
        <v>-9.8865831450078989E-4</v>
      </c>
      <c r="AV1167">
        <v>-1.38536975398772E-2</v>
      </c>
      <c r="AW1167">
        <v>-3.5410406659169801E-3</v>
      </c>
      <c r="AX1167">
        <v>-2.9649656594430002E-2</v>
      </c>
      <c r="AY1167">
        <v>-2.6107431E-2</v>
      </c>
      <c r="AZ1167">
        <f t="shared" si="48"/>
        <v>2.6107431E-2</v>
      </c>
      <c r="BA1167">
        <f t="shared" si="49"/>
        <v>0.22389256899999999</v>
      </c>
      <c r="BB1167">
        <v>0.27610743100000001</v>
      </c>
      <c r="BC1167">
        <v>-0.119615711</v>
      </c>
      <c r="BD1167">
        <v>0.36961571100000001</v>
      </c>
      <c r="BP1167">
        <v>0.61</v>
      </c>
      <c r="BQ1167">
        <v>1.08</v>
      </c>
      <c r="BR1167">
        <v>1.44</v>
      </c>
      <c r="BS1167">
        <v>2.2999999999999998</v>
      </c>
      <c r="BT1167">
        <v>1.84</v>
      </c>
      <c r="BU1167">
        <v>0.75</v>
      </c>
      <c r="BV1167">
        <v>2.46</v>
      </c>
      <c r="BW1167">
        <v>0.9</v>
      </c>
      <c r="BX1167">
        <v>2.2799999999999998</v>
      </c>
      <c r="BY1167">
        <v>0.98</v>
      </c>
      <c r="BZ1167">
        <v>0.8</v>
      </c>
      <c r="CA1167">
        <v>1.23</v>
      </c>
      <c r="CB1167">
        <v>3.29</v>
      </c>
      <c r="CC1167">
        <v>0.75</v>
      </c>
    </row>
    <row r="1168" spans="1:81">
      <c r="A1168">
        <v>2656</v>
      </c>
      <c r="B1168">
        <v>18</v>
      </c>
      <c r="C1168" t="s">
        <v>87</v>
      </c>
      <c r="D1168" t="s">
        <v>88</v>
      </c>
      <c r="E1168" t="s">
        <v>146</v>
      </c>
      <c r="F1168" t="s">
        <v>143</v>
      </c>
      <c r="G1168" t="s">
        <v>89</v>
      </c>
      <c r="H1168" t="s">
        <v>90</v>
      </c>
      <c r="I1168">
        <v>15</v>
      </c>
      <c r="J1168">
        <v>3</v>
      </c>
      <c r="M1168">
        <v>28.181999999999999</v>
      </c>
      <c r="N1168">
        <v>25</v>
      </c>
      <c r="O1168">
        <v>18</v>
      </c>
      <c r="P1168">
        <v>4.0119999999999996</v>
      </c>
      <c r="Q1168">
        <v>0.22</v>
      </c>
      <c r="R1168">
        <v>0.53200000000000003</v>
      </c>
      <c r="S1168">
        <v>0.53800000000000003</v>
      </c>
      <c r="T1168">
        <v>0.90900000000000003</v>
      </c>
      <c r="U1168">
        <v>0.85299999999999998</v>
      </c>
      <c r="V1168">
        <v>0.28000000000000003</v>
      </c>
      <c r="W1168">
        <v>1.1060000000000001</v>
      </c>
      <c r="X1168">
        <v>0.35499999999999998</v>
      </c>
      <c r="Y1168">
        <v>0.83399999999999996</v>
      </c>
      <c r="Z1168">
        <v>0.37</v>
      </c>
      <c r="AA1168">
        <v>0.27200000000000002</v>
      </c>
      <c r="AB1168">
        <v>0.60336092399999997</v>
      </c>
      <c r="AC1168" s="22">
        <v>-0.65757731900000005</v>
      </c>
      <c r="AD1168" s="22">
        <v>-0.27408836800000003</v>
      </c>
      <c r="AE1168" s="22">
        <v>-0.26921772399999999</v>
      </c>
      <c r="AF1168" s="22">
        <v>-4.1436117000000001E-2</v>
      </c>
      <c r="AG1168" s="22">
        <v>-6.9050969000000004E-2</v>
      </c>
      <c r="AH1168" s="22">
        <v>-0.55284196900000004</v>
      </c>
      <c r="AI1168" s="22">
        <v>4.3755126999999998E-2</v>
      </c>
      <c r="AJ1168" s="22">
        <v>-0.449771647</v>
      </c>
      <c r="AK1168" s="22">
        <v>-7.8833949E-2</v>
      </c>
      <c r="AL1168" s="22">
        <v>-0.43179827599999998</v>
      </c>
      <c r="AM1168" s="22">
        <v>-0.56543109599999997</v>
      </c>
      <c r="AN1168">
        <v>3.9116287136271603E-3</v>
      </c>
      <c r="AO1168">
        <v>-2.6990226538136999E-2</v>
      </c>
      <c r="AP1168">
        <v>4.8722615093290704E-3</v>
      </c>
      <c r="AQ1168">
        <v>8.8288581451909705E-3</v>
      </c>
      <c r="AR1168">
        <v>-3.6156710955127999E-2</v>
      </c>
      <c r="AS1168">
        <v>2.7206913340221E-2</v>
      </c>
      <c r="AT1168">
        <v>-2.4168656700735602E-2</v>
      </c>
      <c r="AU1168">
        <v>1.9201083209103901E-3</v>
      </c>
      <c r="AV1168">
        <v>1.48306283526319E-2</v>
      </c>
      <c r="AW1168">
        <v>2.7359031244942301E-3</v>
      </c>
      <c r="AX1168">
        <v>9.2569257776470293E-3</v>
      </c>
      <c r="AY1168">
        <v>1.2606704E-2</v>
      </c>
      <c r="AZ1168">
        <f t="shared" si="48"/>
        <v>1.2606704E-2</v>
      </c>
      <c r="BA1168">
        <f t="shared" si="49"/>
        <v>0.207393296</v>
      </c>
      <c r="BB1168">
        <v>0.207393296</v>
      </c>
      <c r="BC1168">
        <v>0.18932877400000001</v>
      </c>
      <c r="BD1168">
        <v>3.0671225999999999E-2</v>
      </c>
      <c r="BP1168">
        <v>0.55000000000000004</v>
      </c>
      <c r="BQ1168">
        <v>1.33</v>
      </c>
      <c r="BR1168">
        <v>1.34</v>
      </c>
      <c r="BS1168">
        <v>2.27</v>
      </c>
      <c r="BT1168">
        <v>2.13</v>
      </c>
      <c r="BU1168">
        <v>0.7</v>
      </c>
      <c r="BV1168">
        <v>2.76</v>
      </c>
      <c r="BW1168">
        <v>0.88</v>
      </c>
      <c r="BX1168">
        <v>2.08</v>
      </c>
      <c r="BY1168">
        <v>0.92</v>
      </c>
      <c r="BZ1168">
        <v>0.68</v>
      </c>
      <c r="CA1168">
        <v>1.36</v>
      </c>
      <c r="CB1168">
        <v>3.95</v>
      </c>
      <c r="CC1168">
        <v>0.77</v>
      </c>
    </row>
    <row r="1169" spans="1:81">
      <c r="A1169">
        <v>2656</v>
      </c>
      <c r="B1169">
        <v>19</v>
      </c>
      <c r="C1169" t="s">
        <v>87</v>
      </c>
      <c r="D1169" t="s">
        <v>88</v>
      </c>
      <c r="E1169" t="s">
        <v>146</v>
      </c>
      <c r="F1169" t="s">
        <v>143</v>
      </c>
      <c r="G1169" t="s">
        <v>89</v>
      </c>
      <c r="H1169" t="s">
        <v>90</v>
      </c>
      <c r="I1169">
        <v>15</v>
      </c>
      <c r="J1169">
        <v>3</v>
      </c>
      <c r="M1169">
        <v>28.399000000000001</v>
      </c>
      <c r="N1169">
        <v>8</v>
      </c>
      <c r="O1169">
        <v>18</v>
      </c>
      <c r="P1169">
        <v>3.1480000000000001</v>
      </c>
      <c r="Q1169">
        <v>0.16800000000000001</v>
      </c>
      <c r="R1169">
        <v>0.42499999999999999</v>
      </c>
      <c r="S1169">
        <v>0.46300000000000002</v>
      </c>
      <c r="T1169">
        <v>0.71899999999999997</v>
      </c>
      <c r="U1169">
        <v>0.63700000000000001</v>
      </c>
      <c r="V1169">
        <v>0.22600000000000001</v>
      </c>
      <c r="W1169">
        <v>0.75700000000000001</v>
      </c>
      <c r="X1169">
        <v>0.28799999999999998</v>
      </c>
      <c r="Y1169">
        <v>0.71699999999999997</v>
      </c>
      <c r="Z1169">
        <v>0.29199999999999998</v>
      </c>
      <c r="AA1169">
        <v>0.217</v>
      </c>
      <c r="AB1169">
        <v>0.49803472399999998</v>
      </c>
      <c r="AC1169" s="22">
        <v>-0.774690718</v>
      </c>
      <c r="AD1169" s="22">
        <v>-0.37161106999999999</v>
      </c>
      <c r="AE1169" s="22">
        <v>-0.33441900899999999</v>
      </c>
      <c r="AF1169" s="22">
        <v>-0.14327111000000001</v>
      </c>
      <c r="AG1169" s="22">
        <v>-0.19586056800000001</v>
      </c>
      <c r="AH1169" s="22">
        <v>-0.645891561</v>
      </c>
      <c r="AI1169" s="22">
        <v>-0.12090412</v>
      </c>
      <c r="AJ1169" s="22">
        <v>-0.54060751200000001</v>
      </c>
      <c r="AK1169" s="22">
        <v>-0.144480844</v>
      </c>
      <c r="AL1169" s="22">
        <v>-0.53461714900000001</v>
      </c>
      <c r="AM1169" s="22">
        <v>-0.66354026600000005</v>
      </c>
      <c r="AN1169">
        <v>-6.05414698659952E-2</v>
      </c>
      <c r="AO1169">
        <v>-8.2915349195652993E-2</v>
      </c>
      <c r="AP1169">
        <v>-6.4013576954407694E-2</v>
      </c>
      <c r="AQ1169">
        <v>-4.1919015704105299E-2</v>
      </c>
      <c r="AR1169">
        <v>-6.45182641764694E-2</v>
      </c>
      <c r="AS1169">
        <v>-4.2249529049982901E-2</v>
      </c>
      <c r="AT1169">
        <v>-2.9047952213706301E-2</v>
      </c>
      <c r="AU1169">
        <v>-3.4134358246023698E-2</v>
      </c>
      <c r="AV1169">
        <v>-4.0167393891651602E-2</v>
      </c>
      <c r="AW1169">
        <v>-5.66075577023002E-2</v>
      </c>
      <c r="AX1169">
        <v>-3.7051584115428103E-2</v>
      </c>
      <c r="AY1169">
        <v>-0.60922213000000003</v>
      </c>
      <c r="AZ1169">
        <f t="shared" si="48"/>
        <v>0.60922213000000003</v>
      </c>
      <c r="BA1169">
        <f t="shared" si="49"/>
        <v>-0.44122212999999999</v>
      </c>
      <c r="BB1169">
        <v>0.77722212999999996</v>
      </c>
      <c r="BC1169">
        <v>3.5899214999999998E-2</v>
      </c>
      <c r="BD1169">
        <v>0.132100785</v>
      </c>
      <c r="BP1169">
        <v>0.53</v>
      </c>
      <c r="BQ1169">
        <v>1.35</v>
      </c>
      <c r="BR1169">
        <v>1.47</v>
      </c>
      <c r="BS1169">
        <v>2.2799999999999998</v>
      </c>
      <c r="BT1169">
        <v>2.02</v>
      </c>
      <c r="BU1169">
        <v>0.72</v>
      </c>
      <c r="BV1169">
        <v>2.4</v>
      </c>
      <c r="BW1169">
        <v>0.91</v>
      </c>
      <c r="BX1169">
        <v>2.2799999999999998</v>
      </c>
      <c r="BY1169">
        <v>0.93</v>
      </c>
      <c r="BZ1169">
        <v>0.69</v>
      </c>
      <c r="CA1169">
        <v>1.35</v>
      </c>
      <c r="CB1169">
        <v>3.35</v>
      </c>
      <c r="CC1169">
        <v>0.84</v>
      </c>
    </row>
    <row r="1170" spans="1:81">
      <c r="A1170">
        <v>2656</v>
      </c>
      <c r="B1170">
        <v>20</v>
      </c>
      <c r="C1170" t="s">
        <v>87</v>
      </c>
      <c r="D1170" t="s">
        <v>88</v>
      </c>
      <c r="E1170" t="s">
        <v>146</v>
      </c>
      <c r="F1170" t="s">
        <v>143</v>
      </c>
      <c r="G1170" t="s">
        <v>89</v>
      </c>
      <c r="H1170" t="s">
        <v>90</v>
      </c>
      <c r="I1170">
        <v>15</v>
      </c>
      <c r="J1170">
        <v>3</v>
      </c>
      <c r="M1170">
        <v>23.382999999999999</v>
      </c>
      <c r="N1170">
        <v>33</v>
      </c>
      <c r="O1170">
        <v>15</v>
      </c>
      <c r="P1170">
        <v>4.0350000000000001</v>
      </c>
      <c r="Q1170">
        <v>0.27</v>
      </c>
      <c r="R1170">
        <v>0.52700000000000002</v>
      </c>
      <c r="S1170">
        <v>0.61599999999999999</v>
      </c>
      <c r="T1170">
        <v>1.077</v>
      </c>
      <c r="U1170">
        <v>0.81100000000000005</v>
      </c>
      <c r="V1170">
        <v>0.38900000000000001</v>
      </c>
      <c r="W1170">
        <v>1.103</v>
      </c>
      <c r="X1170">
        <v>0.36199999999999999</v>
      </c>
      <c r="Y1170">
        <v>0.92900000000000005</v>
      </c>
      <c r="Z1170">
        <v>0.46400000000000002</v>
      </c>
      <c r="AA1170">
        <v>0.317</v>
      </c>
      <c r="AB1170">
        <v>0.60584353899999999</v>
      </c>
      <c r="AC1170" s="22">
        <v>-0.56863623600000002</v>
      </c>
      <c r="AD1170" s="22">
        <v>-0.27818938500000001</v>
      </c>
      <c r="AE1170" s="22">
        <v>-0.21041928800000001</v>
      </c>
      <c r="AF1170" s="22">
        <v>3.2215702999999998E-2</v>
      </c>
      <c r="AG1170" s="22">
        <v>-9.0979145999999997E-2</v>
      </c>
      <c r="AH1170" s="22">
        <v>-0.41005039900000001</v>
      </c>
      <c r="AI1170" s="22">
        <v>4.2575512000000003E-2</v>
      </c>
      <c r="AJ1170" s="22">
        <v>-0.44129142900000001</v>
      </c>
      <c r="AK1170" s="22">
        <v>-3.1984286000000001E-2</v>
      </c>
      <c r="AL1170" s="22">
        <v>-0.33348201900000002</v>
      </c>
      <c r="AM1170" s="22">
        <v>-0.49894073799999999</v>
      </c>
      <c r="AN1170">
        <v>-2.4646593090171899E-2</v>
      </c>
      <c r="AO1170">
        <v>-2.2430201316260199E-2</v>
      </c>
      <c r="AP1170">
        <v>-2.5506995240695999E-2</v>
      </c>
      <c r="AQ1170">
        <v>-2.8162119724333998E-2</v>
      </c>
      <c r="AR1170">
        <v>-2.0365210739704199E-2</v>
      </c>
      <c r="AS1170">
        <v>-2.5355301997372098E-2</v>
      </c>
      <c r="AT1170">
        <v>-2.0966442422861699E-2</v>
      </c>
      <c r="AU1170">
        <v>-2.0643191930821399E-3</v>
      </c>
      <c r="AV1170">
        <v>-1.8604040583788801E-2</v>
      </c>
      <c r="AW1170">
        <v>-3.8750557495667699E-2</v>
      </c>
      <c r="AX1170">
        <v>-2.8257814653476099E-2</v>
      </c>
      <c r="AY1170">
        <v>-0.19725018699999999</v>
      </c>
      <c r="AZ1170">
        <f t="shared" si="48"/>
        <v>0.19725018699999999</v>
      </c>
      <c r="BA1170">
        <f t="shared" si="49"/>
        <v>7.2749813000000024E-2</v>
      </c>
      <c r="BB1170">
        <v>0.46725018699999998</v>
      </c>
      <c r="BC1170">
        <v>-0.47091203399999998</v>
      </c>
      <c r="BD1170">
        <v>0.74091203400000005</v>
      </c>
      <c r="BP1170">
        <v>0.67</v>
      </c>
      <c r="BQ1170">
        <v>1.31</v>
      </c>
      <c r="BR1170">
        <v>1.53</v>
      </c>
      <c r="BS1170">
        <v>2.67</v>
      </c>
      <c r="BT1170">
        <v>2.0099999999999998</v>
      </c>
      <c r="BU1170">
        <v>0.96</v>
      </c>
      <c r="BV1170">
        <v>2.73</v>
      </c>
      <c r="BW1170">
        <v>0.9</v>
      </c>
      <c r="BX1170">
        <v>2.2999999999999998</v>
      </c>
      <c r="BY1170">
        <v>1.1499999999999999</v>
      </c>
      <c r="BZ1170">
        <v>0.79</v>
      </c>
      <c r="CA1170">
        <v>1.46</v>
      </c>
      <c r="CB1170">
        <v>2.84</v>
      </c>
      <c r="CC1170">
        <v>0.74</v>
      </c>
    </row>
    <row r="1171" spans="1:81">
      <c r="A1171">
        <v>2656</v>
      </c>
      <c r="B1171">
        <v>21</v>
      </c>
      <c r="C1171" t="s">
        <v>87</v>
      </c>
      <c r="D1171" t="s">
        <v>88</v>
      </c>
      <c r="E1171" t="s">
        <v>146</v>
      </c>
      <c r="F1171" t="s">
        <v>143</v>
      </c>
      <c r="G1171" t="s">
        <v>89</v>
      </c>
      <c r="H1171" t="s">
        <v>90</v>
      </c>
      <c r="I1171">
        <v>15</v>
      </c>
      <c r="J1171">
        <v>3</v>
      </c>
      <c r="M1171">
        <v>28.196000000000002</v>
      </c>
      <c r="N1171">
        <v>32</v>
      </c>
      <c r="O1171">
        <v>17</v>
      </c>
      <c r="P1171">
        <v>4.665</v>
      </c>
      <c r="Q1171">
        <v>0.251</v>
      </c>
      <c r="R1171">
        <v>0.53300000000000003</v>
      </c>
      <c r="S1171">
        <v>0.67600000000000005</v>
      </c>
      <c r="T1171">
        <v>1.0509999999999999</v>
      </c>
      <c r="U1171">
        <v>0.88200000000000001</v>
      </c>
      <c r="V1171">
        <v>0.48899999999999999</v>
      </c>
      <c r="W1171">
        <v>1.2949999999999999</v>
      </c>
      <c r="X1171">
        <v>0.41</v>
      </c>
      <c r="Y1171">
        <v>0.99299999999999999</v>
      </c>
      <c r="Z1171">
        <v>0.43099999999999999</v>
      </c>
      <c r="AA1171">
        <v>0.318</v>
      </c>
      <c r="AB1171">
        <v>0.66885164799999997</v>
      </c>
      <c r="AC1171" s="22">
        <v>-0.60032627900000002</v>
      </c>
      <c r="AD1171" s="22">
        <v>-0.27327279100000001</v>
      </c>
      <c r="AE1171" s="22">
        <v>-0.17005330399999999</v>
      </c>
      <c r="AF1171" s="22">
        <v>2.1602716000000001E-2</v>
      </c>
      <c r="AG1171" s="22">
        <v>-5.4531415E-2</v>
      </c>
      <c r="AH1171" s="22">
        <v>-0.310691141</v>
      </c>
      <c r="AI1171" s="22">
        <v>0.11226976800000001</v>
      </c>
      <c r="AJ1171" s="22">
        <v>-0.38721614300000001</v>
      </c>
      <c r="AK1171" s="22">
        <v>-3.0507519999999999E-3</v>
      </c>
      <c r="AL1171" s="22">
        <v>-0.36552273000000002</v>
      </c>
      <c r="AM1171" s="22">
        <v>-0.49757288</v>
      </c>
      <c r="AN1171">
        <v>4.9421483023882398E-2</v>
      </c>
      <c r="AO1171">
        <v>3.8087358965600303E-2</v>
      </c>
      <c r="AP1171">
        <v>1.4940959450581E-2</v>
      </c>
      <c r="AQ1171">
        <v>4.0534005240072002E-2</v>
      </c>
      <c r="AR1171">
        <v>2.05216490455691E-2</v>
      </c>
      <c r="AS1171">
        <v>-6.4926852661473201E-4</v>
      </c>
      <c r="AT1171">
        <v>-4.7384593292787398E-4</v>
      </c>
      <c r="AU1171">
        <v>1.9705796453644699E-2</v>
      </c>
      <c r="AV1171">
        <v>2.2222180876015001E-2</v>
      </c>
      <c r="AW1171">
        <v>3.8586824077053897E-2</v>
      </c>
      <c r="AX1171">
        <v>3.3927457708987599E-2</v>
      </c>
      <c r="AY1171">
        <v>0.521235432</v>
      </c>
      <c r="AZ1171">
        <f t="shared" si="48"/>
        <v>0.521235432</v>
      </c>
      <c r="BA1171">
        <f t="shared" si="49"/>
        <v>-0.270235432</v>
      </c>
      <c r="BB1171">
        <v>-0.270235432</v>
      </c>
      <c r="BC1171">
        <v>0.41871947300000001</v>
      </c>
      <c r="BD1171">
        <v>-0.16771947300000001</v>
      </c>
      <c r="BP1171">
        <v>0.54</v>
      </c>
      <c r="BQ1171">
        <v>1.1399999999999999</v>
      </c>
      <c r="BR1171">
        <v>1.45</v>
      </c>
      <c r="BS1171">
        <v>2.25</v>
      </c>
      <c r="BT1171">
        <v>1.89</v>
      </c>
      <c r="BU1171">
        <v>1.05</v>
      </c>
      <c r="BV1171">
        <v>2.78</v>
      </c>
      <c r="BW1171">
        <v>0.88</v>
      </c>
      <c r="BX1171">
        <v>2.13</v>
      </c>
      <c r="BY1171">
        <v>0.92</v>
      </c>
      <c r="BZ1171">
        <v>0.68</v>
      </c>
      <c r="CA1171">
        <v>1.36</v>
      </c>
      <c r="CB1171">
        <v>2.65</v>
      </c>
      <c r="CC1171">
        <v>0.68</v>
      </c>
    </row>
    <row r="1172" spans="1:81">
      <c r="A1172">
        <v>2657</v>
      </c>
      <c r="B1172">
        <v>1</v>
      </c>
      <c r="C1172" t="s">
        <v>91</v>
      </c>
      <c r="D1172" t="s">
        <v>101</v>
      </c>
      <c r="E1172" t="s">
        <v>145</v>
      </c>
      <c r="F1172" t="s">
        <v>143</v>
      </c>
      <c r="G1172" t="s">
        <v>93</v>
      </c>
      <c r="H1172" t="s">
        <v>93</v>
      </c>
      <c r="I1172">
        <v>8</v>
      </c>
      <c r="J1172">
        <v>1</v>
      </c>
      <c r="M1172">
        <v>33.982999999999997</v>
      </c>
      <c r="N1172">
        <v>4</v>
      </c>
      <c r="O1172">
        <v>16</v>
      </c>
      <c r="P1172">
        <v>4.7130000000000001</v>
      </c>
      <c r="Q1172">
        <v>0.307</v>
      </c>
      <c r="R1172">
        <v>0.33700000000000002</v>
      </c>
      <c r="S1172">
        <v>0.59199999999999997</v>
      </c>
      <c r="T1172">
        <v>1.022</v>
      </c>
      <c r="U1172">
        <v>0.52400000000000002</v>
      </c>
      <c r="V1172">
        <v>0.41199999999999998</v>
      </c>
      <c r="W1172">
        <v>0.97899999999999998</v>
      </c>
      <c r="X1172">
        <v>0.45600000000000002</v>
      </c>
      <c r="Y1172">
        <v>1.17</v>
      </c>
      <c r="Z1172">
        <v>0.498</v>
      </c>
      <c r="AA1172">
        <v>0.32500000000000001</v>
      </c>
      <c r="AB1172">
        <v>0.67329744000000002</v>
      </c>
      <c r="AC1172" s="22">
        <v>-0.51286162499999999</v>
      </c>
      <c r="AD1172" s="22">
        <v>-0.47237009899999999</v>
      </c>
      <c r="AE1172" s="22">
        <v>-0.227678293</v>
      </c>
      <c r="AF1172" s="22">
        <v>9.4508960000000003E-3</v>
      </c>
      <c r="AG1172" s="22">
        <v>-0.28066871300000001</v>
      </c>
      <c r="AH1172" s="22">
        <v>-0.38510278399999998</v>
      </c>
      <c r="AI1172" s="22">
        <v>-9.2173080000000004E-3</v>
      </c>
      <c r="AJ1172" s="22">
        <v>-0.34103515699999998</v>
      </c>
      <c r="AK1172" s="22">
        <v>6.8185862E-2</v>
      </c>
      <c r="AL1172" s="22">
        <v>-0.302770657</v>
      </c>
      <c r="AM1172" s="22">
        <v>-0.48811663900000002</v>
      </c>
      <c r="AN1172">
        <v>2.2303279491134899E-2</v>
      </c>
      <c r="AO1172">
        <v>5.29309376645185E-2</v>
      </c>
      <c r="AP1172">
        <v>1.2479548249619801E-2</v>
      </c>
      <c r="AQ1172">
        <v>6.4793942329692406E-2</v>
      </c>
      <c r="AR1172">
        <v>4.873055072331E-2</v>
      </c>
      <c r="AS1172">
        <v>1.2046958416503099E-2</v>
      </c>
      <c r="AT1172">
        <v>-3.4680913130740197E-2</v>
      </c>
      <c r="AU1172">
        <v>1.8256773816650401E-2</v>
      </c>
      <c r="AV1172">
        <v>-1.9346754210812601E-2</v>
      </c>
      <c r="AW1172">
        <v>1.32996873184992E-2</v>
      </c>
      <c r="AX1172">
        <v>2.5903183071646099E-2</v>
      </c>
      <c r="AY1172">
        <v>0.23537950799999999</v>
      </c>
      <c r="AZ1172">
        <f t="shared" si="48"/>
        <v>0.23537950799999999</v>
      </c>
      <c r="BA1172">
        <f t="shared" si="49"/>
        <v>7.1620492000000008E-2</v>
      </c>
      <c r="BB1172">
        <v>7.1620491999999994E-2</v>
      </c>
      <c r="BC1172">
        <v>5.9922346000000001E-2</v>
      </c>
      <c r="BD1172">
        <v>0.24707765400000001</v>
      </c>
      <c r="BP1172">
        <v>0.65</v>
      </c>
      <c r="BQ1172">
        <v>0.72</v>
      </c>
      <c r="BR1172">
        <v>1.26</v>
      </c>
      <c r="BS1172">
        <v>2.17</v>
      </c>
      <c r="BT1172">
        <v>1.1100000000000001</v>
      </c>
      <c r="BU1172">
        <v>0.87</v>
      </c>
      <c r="BV1172">
        <v>2.08</v>
      </c>
      <c r="BW1172">
        <v>0.97</v>
      </c>
      <c r="BX1172">
        <v>2.48</v>
      </c>
      <c r="BY1172">
        <v>1.06</v>
      </c>
      <c r="BZ1172">
        <v>0.69</v>
      </c>
      <c r="CA1172">
        <v>1.53</v>
      </c>
      <c r="CB1172">
        <v>2.38</v>
      </c>
      <c r="CC1172">
        <v>0.54</v>
      </c>
    </row>
    <row r="1173" spans="1:81">
      <c r="A1173">
        <v>2657</v>
      </c>
      <c r="B1173">
        <v>2</v>
      </c>
      <c r="C1173" t="s">
        <v>91</v>
      </c>
      <c r="D1173" t="s">
        <v>101</v>
      </c>
      <c r="E1173" t="s">
        <v>145</v>
      </c>
      <c r="F1173" t="s">
        <v>143</v>
      </c>
      <c r="G1173" t="s">
        <v>93</v>
      </c>
      <c r="H1173" t="s">
        <v>93</v>
      </c>
      <c r="I1173">
        <v>8</v>
      </c>
      <c r="J1173">
        <v>1</v>
      </c>
      <c r="M1173">
        <v>31.71</v>
      </c>
      <c r="N1173">
        <v>4</v>
      </c>
      <c r="O1173">
        <v>18</v>
      </c>
      <c r="P1173">
        <v>3.972</v>
      </c>
      <c r="Q1173">
        <v>0.217</v>
      </c>
      <c r="R1173">
        <v>0.29099999999999998</v>
      </c>
      <c r="S1173">
        <v>0.51400000000000001</v>
      </c>
      <c r="T1173">
        <v>1.0900000000000001</v>
      </c>
      <c r="U1173">
        <v>0.46600000000000003</v>
      </c>
      <c r="V1173">
        <v>0.36099999999999999</v>
      </c>
      <c r="W1173">
        <v>0.86699999999999999</v>
      </c>
      <c r="X1173">
        <v>0.376</v>
      </c>
      <c r="Y1173">
        <v>0.84399999999999997</v>
      </c>
      <c r="Z1173">
        <v>0.376</v>
      </c>
      <c r="AA1173">
        <v>0.29499999999999998</v>
      </c>
      <c r="AB1173">
        <v>0.59900924</v>
      </c>
      <c r="AC1173" s="22">
        <v>-0.66354026600000005</v>
      </c>
      <c r="AD1173" s="22">
        <v>-0.53610701100000002</v>
      </c>
      <c r="AE1173" s="22">
        <v>-0.28903688100000002</v>
      </c>
      <c r="AF1173" s="22">
        <v>3.7426498000000002E-2</v>
      </c>
      <c r="AG1173" s="22">
        <v>-0.331614083</v>
      </c>
      <c r="AH1173" s="22">
        <v>-0.44249279800000002</v>
      </c>
      <c r="AI1173" s="22">
        <v>-6.1980902999999997E-2</v>
      </c>
      <c r="AJ1173" s="22">
        <v>-0.42481215500000002</v>
      </c>
      <c r="AK1173" s="22">
        <v>-7.3657553000000001E-2</v>
      </c>
      <c r="AL1173" s="22">
        <v>-0.42481215500000002</v>
      </c>
      <c r="AM1173" s="22">
        <v>-0.53017798400000005</v>
      </c>
      <c r="AN1173">
        <v>4.7924862054142797E-3</v>
      </c>
      <c r="AO1173">
        <v>8.4056570113222498E-2</v>
      </c>
      <c r="AP1173">
        <v>-1.5796805248661099E-2</v>
      </c>
      <c r="AQ1173">
        <v>-4.0183199622648297E-2</v>
      </c>
      <c r="AR1173">
        <v>4.2224772852229003E-2</v>
      </c>
      <c r="AS1173">
        <v>-1.9816055799008601E-2</v>
      </c>
      <c r="AT1173">
        <v>-2.3358578743494899E-2</v>
      </c>
      <c r="AU1173">
        <v>1.12952124415107E-2</v>
      </c>
      <c r="AV1173">
        <v>9.7256393872908707E-3</v>
      </c>
      <c r="AW1173">
        <v>1.55880280720686E-2</v>
      </c>
      <c r="AX1173">
        <v>-1.1283544644457501E-2</v>
      </c>
      <c r="AY1173">
        <v>5.8669436999999998E-2</v>
      </c>
      <c r="AZ1173">
        <f t="shared" si="48"/>
        <v>5.8669436999999998E-2</v>
      </c>
      <c r="BA1173">
        <f t="shared" si="49"/>
        <v>0.15833056300000001</v>
      </c>
      <c r="BB1173">
        <v>0.15833056300000001</v>
      </c>
      <c r="BC1173">
        <v>9.0899402000000004E-2</v>
      </c>
      <c r="BD1173">
        <v>0.12610059800000001</v>
      </c>
      <c r="BP1173">
        <v>0.55000000000000004</v>
      </c>
      <c r="BQ1173">
        <v>0.73</v>
      </c>
      <c r="BR1173">
        <v>1.29</v>
      </c>
      <c r="BS1173">
        <v>2.74</v>
      </c>
      <c r="BT1173">
        <v>1.17</v>
      </c>
      <c r="BU1173">
        <v>0.91</v>
      </c>
      <c r="BV1173">
        <v>2.1800000000000002</v>
      </c>
      <c r="BW1173">
        <v>0.95</v>
      </c>
      <c r="BX1173">
        <v>2.12</v>
      </c>
      <c r="BY1173">
        <v>0.95</v>
      </c>
      <c r="BZ1173">
        <v>0.74</v>
      </c>
      <c r="CA1173">
        <v>1.27</v>
      </c>
      <c r="CB1173">
        <v>2.4</v>
      </c>
      <c r="CC1173">
        <v>0.54</v>
      </c>
    </row>
    <row r="1174" spans="1:81">
      <c r="A1174">
        <v>2657</v>
      </c>
      <c r="B1174">
        <v>3</v>
      </c>
      <c r="C1174" t="s">
        <v>91</v>
      </c>
      <c r="D1174" t="s">
        <v>101</v>
      </c>
      <c r="E1174" t="s">
        <v>145</v>
      </c>
      <c r="F1174" t="s">
        <v>143</v>
      </c>
      <c r="G1174" t="s">
        <v>93</v>
      </c>
      <c r="H1174" t="s">
        <v>93</v>
      </c>
      <c r="I1174">
        <v>8</v>
      </c>
      <c r="J1174">
        <v>1</v>
      </c>
      <c r="M1174">
        <v>32.488</v>
      </c>
      <c r="N1174">
        <v>4</v>
      </c>
      <c r="O1174">
        <v>16</v>
      </c>
      <c r="P1174">
        <v>4.6219999999999999</v>
      </c>
      <c r="Q1174">
        <v>0.30499999999999999</v>
      </c>
      <c r="R1174">
        <v>0.34599999999999997</v>
      </c>
      <c r="S1174">
        <v>0.628</v>
      </c>
      <c r="T1174">
        <v>1.141</v>
      </c>
      <c r="U1174">
        <v>0.52</v>
      </c>
      <c r="V1174">
        <v>0.41</v>
      </c>
      <c r="W1174">
        <v>0.90300000000000002</v>
      </c>
      <c r="X1174">
        <v>0.44600000000000001</v>
      </c>
      <c r="Y1174">
        <v>1.042</v>
      </c>
      <c r="Z1174">
        <v>0.51300000000000001</v>
      </c>
      <c r="AA1174">
        <v>0.34399999999999997</v>
      </c>
      <c r="AB1174">
        <v>0.66482994100000004</v>
      </c>
      <c r="AC1174" s="22">
        <v>-0.51570016100000005</v>
      </c>
      <c r="AD1174" s="22">
        <v>-0.46092390100000002</v>
      </c>
      <c r="AE1174" s="22">
        <v>-0.202040356</v>
      </c>
      <c r="AF1174" s="22">
        <v>5.7285643999999997E-2</v>
      </c>
      <c r="AG1174" s="22">
        <v>-0.28399665600000001</v>
      </c>
      <c r="AH1174" s="22">
        <v>-0.38721614300000001</v>
      </c>
      <c r="AI1174" s="22">
        <v>-4.4312249999999997E-2</v>
      </c>
      <c r="AJ1174" s="22">
        <v>-0.35066514100000001</v>
      </c>
      <c r="AK1174" s="22">
        <v>1.7867719000000001E-2</v>
      </c>
      <c r="AL1174" s="22">
        <v>-0.289882635</v>
      </c>
      <c r="AM1174" s="22">
        <v>-0.463441557</v>
      </c>
      <c r="AN1174">
        <v>1.49053727828861E-2</v>
      </c>
      <c r="AO1174">
        <v>2.5532687859605201E-2</v>
      </c>
      <c r="AP1174">
        <v>-1.52134391508749E-2</v>
      </c>
      <c r="AQ1174">
        <v>3.8522265218880998E-3</v>
      </c>
      <c r="AR1174">
        <v>4.46908542350394E-2</v>
      </c>
      <c r="AS1174">
        <v>5.1417459878972897E-3</v>
      </c>
      <c r="AT1174">
        <v>1.37941964786501E-2</v>
      </c>
      <c r="AU1174">
        <v>1.7528325728109299E-2</v>
      </c>
      <c r="AV1174">
        <v>8.8523282391211894E-3</v>
      </c>
      <c r="AW1174">
        <v>-3.2545703503914498E-3</v>
      </c>
      <c r="AX1174">
        <v>-4.3297128961843302E-3</v>
      </c>
      <c r="AY1174">
        <v>0.15691928399999999</v>
      </c>
      <c r="AZ1174">
        <f t="shared" si="48"/>
        <v>0.15691928399999999</v>
      </c>
      <c r="BA1174">
        <f t="shared" si="49"/>
        <v>0.148080716</v>
      </c>
      <c r="BB1174">
        <v>0.148080716</v>
      </c>
      <c r="BC1174">
        <v>-1.3922608E-2</v>
      </c>
      <c r="BD1174">
        <v>0.318922608</v>
      </c>
      <c r="BP1174">
        <v>0.66</v>
      </c>
      <c r="BQ1174">
        <v>0.75</v>
      </c>
      <c r="BR1174">
        <v>1.36</v>
      </c>
      <c r="BS1174">
        <v>2.4700000000000002</v>
      </c>
      <c r="BT1174">
        <v>1.1299999999999999</v>
      </c>
      <c r="BU1174">
        <v>0.89</v>
      </c>
      <c r="BV1174">
        <v>1.95</v>
      </c>
      <c r="BW1174">
        <v>0.96</v>
      </c>
      <c r="BX1174">
        <v>2.25</v>
      </c>
      <c r="BY1174">
        <v>1.1100000000000001</v>
      </c>
      <c r="BZ1174">
        <v>0.74</v>
      </c>
      <c r="CA1174">
        <v>1.49</v>
      </c>
      <c r="CB1174">
        <v>2.2000000000000002</v>
      </c>
      <c r="CC1174">
        <v>0.57999999999999996</v>
      </c>
    </row>
    <row r="1175" spans="1:81">
      <c r="A1175">
        <v>2657</v>
      </c>
      <c r="B1175">
        <v>4</v>
      </c>
      <c r="C1175" t="s">
        <v>91</v>
      </c>
      <c r="D1175" t="s">
        <v>101</v>
      </c>
      <c r="E1175" t="s">
        <v>145</v>
      </c>
      <c r="F1175" t="s">
        <v>143</v>
      </c>
      <c r="G1175" t="s">
        <v>93</v>
      </c>
      <c r="H1175" t="s">
        <v>93</v>
      </c>
      <c r="I1175">
        <v>8</v>
      </c>
      <c r="J1175">
        <v>1</v>
      </c>
      <c r="M1175">
        <v>32.131999999999998</v>
      </c>
      <c r="N1175">
        <v>4</v>
      </c>
      <c r="O1175">
        <v>18</v>
      </c>
      <c r="P1175">
        <v>4.1319999999999997</v>
      </c>
      <c r="Q1175">
        <v>0.22</v>
      </c>
      <c r="R1175">
        <v>0.42099999999999999</v>
      </c>
      <c r="S1175">
        <v>0.503</v>
      </c>
      <c r="T1175">
        <v>1.026</v>
      </c>
      <c r="U1175">
        <v>0.65</v>
      </c>
      <c r="V1175">
        <v>0.371</v>
      </c>
      <c r="W1175">
        <v>0.93</v>
      </c>
      <c r="X1175">
        <v>0.39500000000000002</v>
      </c>
      <c r="Y1175">
        <v>0.90900000000000003</v>
      </c>
      <c r="Z1175">
        <v>0.41199999999999998</v>
      </c>
      <c r="AA1175">
        <v>0.29799999999999999</v>
      </c>
      <c r="AB1175">
        <v>0.61616031299999996</v>
      </c>
      <c r="AC1175" s="22">
        <v>-0.65757731900000005</v>
      </c>
      <c r="AD1175" s="22">
        <v>-0.37571790399999999</v>
      </c>
      <c r="AE1175" s="22">
        <v>-0.29843201499999999</v>
      </c>
      <c r="AF1175" s="22">
        <v>1.1147361E-2</v>
      </c>
      <c r="AG1175" s="22">
        <v>-0.187086643</v>
      </c>
      <c r="AH1175" s="22">
        <v>-0.43062609000000002</v>
      </c>
      <c r="AI1175" s="22">
        <v>-3.1517050999999997E-2</v>
      </c>
      <c r="AJ1175" s="22">
        <v>-0.40340290400000001</v>
      </c>
      <c r="AK1175" s="22">
        <v>-4.1436117000000001E-2</v>
      </c>
      <c r="AL1175" s="22">
        <v>-0.38510278399999998</v>
      </c>
      <c r="AM1175" s="22">
        <v>-0.52578373599999995</v>
      </c>
      <c r="AN1175">
        <v>1.9696653706481101E-2</v>
      </c>
      <c r="AO1175">
        <v>-0.16405827456875199</v>
      </c>
      <c r="AP1175">
        <v>8.3995319525144198E-3</v>
      </c>
      <c r="AQ1175">
        <v>5.7958110192514196E-3</v>
      </c>
      <c r="AR1175">
        <v>-0.132916799137728</v>
      </c>
      <c r="AS1175">
        <v>-1.14373676872623E-2</v>
      </c>
      <c r="AT1175">
        <v>-5.5636030263364201E-2</v>
      </c>
      <c r="AU1175">
        <v>1.12409314694581E-2</v>
      </c>
      <c r="AV1175">
        <v>3.3971116490874001E-3</v>
      </c>
      <c r="AW1175">
        <v>7.8229347146209199E-3</v>
      </c>
      <c r="AX1175">
        <v>1.9914499662144801E-3</v>
      </c>
      <c r="AY1175">
        <v>0.19985977299999999</v>
      </c>
      <c r="AZ1175">
        <f t="shared" si="48"/>
        <v>0.19985977299999999</v>
      </c>
      <c r="BA1175">
        <f t="shared" si="49"/>
        <v>2.0140227000000011E-2</v>
      </c>
      <c r="BB1175">
        <v>2.0140227E-2</v>
      </c>
      <c r="BC1175">
        <v>0.22516683400000001</v>
      </c>
      <c r="BD1175">
        <v>-5.1668340000000004E-3</v>
      </c>
      <c r="BP1175">
        <v>0.53</v>
      </c>
      <c r="BQ1175">
        <v>1.02</v>
      </c>
      <c r="BR1175">
        <v>1.22</v>
      </c>
      <c r="BS1175">
        <v>2.48</v>
      </c>
      <c r="BT1175">
        <v>1.57</v>
      </c>
      <c r="BU1175">
        <v>0.9</v>
      </c>
      <c r="BV1175">
        <v>2.25</v>
      </c>
      <c r="BW1175">
        <v>0.96</v>
      </c>
      <c r="BX1175">
        <v>2.2000000000000002</v>
      </c>
      <c r="BY1175">
        <v>1</v>
      </c>
      <c r="BZ1175">
        <v>0.72</v>
      </c>
      <c r="CA1175">
        <v>1.38</v>
      </c>
      <c r="CB1175">
        <v>2.5099999999999998</v>
      </c>
      <c r="CC1175">
        <v>0.7</v>
      </c>
    </row>
    <row r="1176" spans="1:81">
      <c r="A1176">
        <v>2657</v>
      </c>
      <c r="B1176">
        <v>5</v>
      </c>
      <c r="C1176" t="s">
        <v>91</v>
      </c>
      <c r="D1176" t="s">
        <v>101</v>
      </c>
      <c r="E1176" t="s">
        <v>145</v>
      </c>
      <c r="F1176" t="s">
        <v>143</v>
      </c>
      <c r="G1176" t="s">
        <v>93</v>
      </c>
      <c r="H1176" t="s">
        <v>93</v>
      </c>
      <c r="I1176">
        <v>8</v>
      </c>
      <c r="J1176">
        <v>1</v>
      </c>
      <c r="M1176">
        <v>30.716999999999999</v>
      </c>
      <c r="N1176">
        <v>6</v>
      </c>
      <c r="O1176">
        <v>16</v>
      </c>
      <c r="P1176">
        <v>4.7450000000000001</v>
      </c>
      <c r="Q1176">
        <v>0.309</v>
      </c>
      <c r="R1176">
        <v>0.30199999999999999</v>
      </c>
      <c r="S1176">
        <v>0.44800000000000001</v>
      </c>
      <c r="T1176">
        <v>1.135</v>
      </c>
      <c r="U1176">
        <v>0.49</v>
      </c>
      <c r="V1176">
        <v>0.33800000000000002</v>
      </c>
      <c r="W1176">
        <v>0.88500000000000001</v>
      </c>
      <c r="X1176">
        <v>0.47299999999999998</v>
      </c>
      <c r="Y1176">
        <v>1.101</v>
      </c>
      <c r="Z1176">
        <v>0.54500000000000004</v>
      </c>
      <c r="AA1176">
        <v>0.35599999999999998</v>
      </c>
      <c r="AB1176">
        <v>0.67623621700000003</v>
      </c>
      <c r="AC1176" s="22">
        <v>-0.510041521</v>
      </c>
      <c r="AD1176" s="22">
        <v>-0.51999305699999998</v>
      </c>
      <c r="AE1176" s="22">
        <v>-0.34872198599999998</v>
      </c>
      <c r="AF1176" s="22">
        <v>5.4995862E-2</v>
      </c>
      <c r="AG1176" s="22">
        <v>-0.30980392000000001</v>
      </c>
      <c r="AH1176" s="22">
        <v>-0.47108329999999998</v>
      </c>
      <c r="AI1176" s="22">
        <v>-5.3056728999999997E-2</v>
      </c>
      <c r="AJ1176" s="22">
        <v>-0.325138859</v>
      </c>
      <c r="AK1176" s="22">
        <v>4.1787319000000003E-2</v>
      </c>
      <c r="AL1176" s="22">
        <v>-0.26360349799999999</v>
      </c>
      <c r="AM1176" s="22">
        <v>-0.448550002</v>
      </c>
      <c r="AN1176">
        <v>2.4179409584301099E-2</v>
      </c>
      <c r="AO1176">
        <v>0.13463284199211301</v>
      </c>
      <c r="AP1176">
        <v>0.10618709949711699</v>
      </c>
      <c r="AQ1176">
        <v>1.7770369357908902E-2</v>
      </c>
      <c r="AR1176">
        <v>9.0433496080266407E-2</v>
      </c>
      <c r="AS1176">
        <v>7.8546259467711196E-2</v>
      </c>
      <c r="AT1176">
        <v>3.9388655071743703E-2</v>
      </c>
      <c r="AU1176">
        <v>8.4206324444369204E-3</v>
      </c>
      <c r="AV1176">
        <v>2.8285102539390402E-3</v>
      </c>
      <c r="AW1176">
        <v>-8.3374839984006206E-3</v>
      </c>
      <c r="AX1176">
        <v>-6.0589801151809102E-3</v>
      </c>
      <c r="AY1176">
        <v>0.25483973199999999</v>
      </c>
      <c r="AZ1176">
        <f t="shared" si="48"/>
        <v>0.25483973199999999</v>
      </c>
      <c r="BA1176">
        <f t="shared" si="49"/>
        <v>5.4160268000000011E-2</v>
      </c>
      <c r="BB1176">
        <v>5.4160267999999998E-2</v>
      </c>
      <c r="BC1176">
        <v>7.4767299999999995E-2</v>
      </c>
      <c r="BD1176">
        <v>0.23423269999999999</v>
      </c>
      <c r="BP1176">
        <v>0.65</v>
      </c>
      <c r="BQ1176">
        <v>0.64</v>
      </c>
      <c r="BR1176">
        <v>0.94</v>
      </c>
      <c r="BS1176">
        <v>2.39</v>
      </c>
      <c r="BT1176">
        <v>1.03</v>
      </c>
      <c r="BU1176">
        <v>0.71</v>
      </c>
      <c r="BV1176">
        <v>1.87</v>
      </c>
      <c r="BW1176">
        <v>1</v>
      </c>
      <c r="BX1176">
        <v>2.3199999999999998</v>
      </c>
      <c r="BY1176">
        <v>1.1499999999999999</v>
      </c>
      <c r="BZ1176">
        <v>0.75</v>
      </c>
      <c r="CA1176">
        <v>1.53</v>
      </c>
      <c r="CB1176">
        <v>2.62</v>
      </c>
      <c r="CC1176">
        <v>0.55000000000000004</v>
      </c>
    </row>
    <row r="1177" spans="1:81">
      <c r="A1177">
        <v>2657</v>
      </c>
      <c r="B1177">
        <v>6</v>
      </c>
      <c r="C1177" t="s">
        <v>91</v>
      </c>
      <c r="D1177" t="s">
        <v>101</v>
      </c>
      <c r="E1177" t="s">
        <v>145</v>
      </c>
      <c r="F1177" t="s">
        <v>143</v>
      </c>
      <c r="G1177" t="s">
        <v>93</v>
      </c>
      <c r="H1177" t="s">
        <v>93</v>
      </c>
      <c r="I1177">
        <v>8</v>
      </c>
      <c r="J1177">
        <v>1</v>
      </c>
      <c r="M1177">
        <v>25.786999999999999</v>
      </c>
      <c r="N1177">
        <v>4</v>
      </c>
      <c r="O1177">
        <v>15</v>
      </c>
      <c r="P1177">
        <v>4.1230000000000002</v>
      </c>
      <c r="Q1177">
        <v>0.27200000000000002</v>
      </c>
      <c r="R1177">
        <v>0.36</v>
      </c>
      <c r="S1177">
        <v>0.48399999999999999</v>
      </c>
      <c r="T1177">
        <v>1.083</v>
      </c>
      <c r="U1177">
        <v>0.54200000000000004</v>
      </c>
      <c r="V1177">
        <v>0.36099999999999999</v>
      </c>
      <c r="W1177">
        <v>0.86099999999999999</v>
      </c>
      <c r="X1177">
        <v>0.434</v>
      </c>
      <c r="Y1177">
        <v>0.91700000000000004</v>
      </c>
      <c r="Z1177">
        <v>0.46100000000000002</v>
      </c>
      <c r="AA1177">
        <v>0.29699999999999999</v>
      </c>
      <c r="AB1177">
        <v>0.61521333499999997</v>
      </c>
      <c r="AC1177" s="22">
        <v>-0.56543109599999997</v>
      </c>
      <c r="AD1177" s="22">
        <v>-0.443697499</v>
      </c>
      <c r="AE1177" s="22">
        <v>-0.31515463799999999</v>
      </c>
      <c r="AF1177" s="22">
        <v>3.4628457000000001E-2</v>
      </c>
      <c r="AG1177" s="22">
        <v>-0.266000713</v>
      </c>
      <c r="AH1177" s="22">
        <v>-0.44249279800000002</v>
      </c>
      <c r="AI1177" s="22">
        <v>-6.4996848999999995E-2</v>
      </c>
      <c r="AJ1177" s="22">
        <v>-0.36251027000000002</v>
      </c>
      <c r="AK1177" s="22">
        <v>-3.7630664000000001E-2</v>
      </c>
      <c r="AL1177" s="22">
        <v>-0.336299075</v>
      </c>
      <c r="AM1177" s="22">
        <v>-0.52724355099999998</v>
      </c>
      <c r="AN1177">
        <v>-1.5972057551357999E-2</v>
      </c>
      <c r="AO1177">
        <v>-5.2574489728206102E-2</v>
      </c>
      <c r="AP1177">
        <v>1.9992587673337898E-2</v>
      </c>
      <c r="AQ1177">
        <v>-2.09096829948574E-2</v>
      </c>
      <c r="AR1177">
        <v>-2.88692152246228E-2</v>
      </c>
      <c r="AS1177">
        <v>-3.6119607990086101E-3</v>
      </c>
      <c r="AT1177">
        <v>-2.2610198174095601E-3</v>
      </c>
      <c r="AU1177">
        <v>-2.2569047801328301E-2</v>
      </c>
      <c r="AV1177">
        <v>-3.22881093893002E-4</v>
      </c>
      <c r="AW1177">
        <v>-2.37465714615233E-2</v>
      </c>
      <c r="AX1177">
        <v>2.3321456191163202E-3</v>
      </c>
      <c r="AY1177">
        <v>-0.135174408</v>
      </c>
      <c r="AZ1177">
        <f t="shared" si="48"/>
        <v>0.135174408</v>
      </c>
      <c r="BA1177">
        <f t="shared" si="49"/>
        <v>0.13682559200000002</v>
      </c>
      <c r="BB1177">
        <v>0.40717440799999999</v>
      </c>
      <c r="BC1177">
        <v>-0.22986435399999999</v>
      </c>
      <c r="BD1177">
        <v>0.50186435399999996</v>
      </c>
      <c r="BP1177">
        <v>0.66</v>
      </c>
      <c r="BQ1177">
        <v>0.87</v>
      </c>
      <c r="BR1177">
        <v>1.17</v>
      </c>
      <c r="BS1177">
        <v>2.63</v>
      </c>
      <c r="BT1177">
        <v>1.31</v>
      </c>
      <c r="BU1177">
        <v>0.88</v>
      </c>
      <c r="BV1177">
        <v>2.09</v>
      </c>
      <c r="BW1177">
        <v>1.05</v>
      </c>
      <c r="BX1177">
        <v>2.2200000000000002</v>
      </c>
      <c r="BY1177">
        <v>1.1200000000000001</v>
      </c>
      <c r="BZ1177">
        <v>0.72</v>
      </c>
      <c r="CA1177">
        <v>1.55</v>
      </c>
      <c r="CB1177">
        <v>2.39</v>
      </c>
      <c r="CC1177">
        <v>0.63</v>
      </c>
    </row>
    <row r="1178" spans="1:81">
      <c r="A1178">
        <v>2657</v>
      </c>
      <c r="B1178">
        <v>7</v>
      </c>
      <c r="C1178" t="s">
        <v>91</v>
      </c>
      <c r="D1178" t="s">
        <v>101</v>
      </c>
      <c r="E1178" t="s">
        <v>145</v>
      </c>
      <c r="F1178" t="s">
        <v>143</v>
      </c>
      <c r="G1178" t="s">
        <v>93</v>
      </c>
      <c r="H1178" t="s">
        <v>93</v>
      </c>
      <c r="I1178">
        <v>8</v>
      </c>
      <c r="J1178">
        <v>1</v>
      </c>
      <c r="M1178">
        <v>31.178000000000001</v>
      </c>
      <c r="N1178">
        <v>5</v>
      </c>
      <c r="O1178">
        <v>16</v>
      </c>
      <c r="P1178">
        <v>4.4340000000000002</v>
      </c>
      <c r="Q1178">
        <v>0.28199999999999997</v>
      </c>
      <c r="R1178">
        <v>0.35799999999999998</v>
      </c>
      <c r="S1178">
        <v>0.53900000000000003</v>
      </c>
      <c r="T1178">
        <v>1.0049999999999999</v>
      </c>
      <c r="V1178">
        <v>0.33</v>
      </c>
      <c r="W1178">
        <v>0.871</v>
      </c>
      <c r="X1178">
        <v>0.44800000000000001</v>
      </c>
      <c r="Y1178">
        <v>0.98599999999999999</v>
      </c>
      <c r="Z1178">
        <v>0.48499999999999999</v>
      </c>
      <c r="AA1178">
        <v>0.309</v>
      </c>
      <c r="AB1178">
        <v>0.64679568899999995</v>
      </c>
      <c r="AC1178" s="22">
        <v>-0.54975089200000005</v>
      </c>
      <c r="AD1178" s="22">
        <v>-0.44611697299999997</v>
      </c>
      <c r="AE1178" s="22">
        <v>-0.26841123500000003</v>
      </c>
      <c r="AF1178" s="22">
        <v>2.1660619999999998E-3</v>
      </c>
      <c r="AH1178" s="22">
        <v>-0.48148605999999999</v>
      </c>
      <c r="AI1178" s="22">
        <v>-5.9981844999999999E-2</v>
      </c>
      <c r="AJ1178" s="22">
        <v>-0.34872198599999998</v>
      </c>
      <c r="AK1178" s="22">
        <v>-6.1230850000000003E-3</v>
      </c>
      <c r="AL1178" s="22">
        <v>-0.31425826099999998</v>
      </c>
      <c r="AM1178" s="22">
        <v>-0.510041521</v>
      </c>
      <c r="AN1178">
        <v>9.7018192154893993E-3</v>
      </c>
      <c r="AO1178">
        <v>-1.6990592213672599E-2</v>
      </c>
      <c r="AP1178">
        <v>1.6522794061922998E-2</v>
      </c>
      <c r="AQ1178">
        <v>4.6283577815618003E-2</v>
      </c>
      <c r="AS1178">
        <v>5.6795902542968998E-2</v>
      </c>
      <c r="AT1178">
        <v>2.11843379753727E-2</v>
      </c>
      <c r="AU1178">
        <v>-2.0675254888631298E-3</v>
      </c>
      <c r="AV1178">
        <v>8.3000562262481904E-3</v>
      </c>
      <c r="AW1178">
        <v>-5.99401567911673E-3</v>
      </c>
      <c r="AX1178">
        <v>1.8740932552448599E-2</v>
      </c>
      <c r="AY1178">
        <v>0.113126711</v>
      </c>
      <c r="AZ1178">
        <f t="shared" si="48"/>
        <v>0.113126711</v>
      </c>
      <c r="BA1178">
        <f t="shared" si="49"/>
        <v>0.16887328899999998</v>
      </c>
      <c r="BB1178">
        <v>0.16887328900000001</v>
      </c>
      <c r="BC1178">
        <v>-4.6395830000000001E-3</v>
      </c>
      <c r="BD1178">
        <v>0.28663958299999998</v>
      </c>
      <c r="BP1178">
        <v>0.64</v>
      </c>
      <c r="BQ1178">
        <v>0.81</v>
      </c>
      <c r="BR1178">
        <v>1.22</v>
      </c>
      <c r="BS1178">
        <v>2.27</v>
      </c>
      <c r="BU1178">
        <v>0.74</v>
      </c>
      <c r="BV1178">
        <v>1.96</v>
      </c>
      <c r="BW1178">
        <v>1.01</v>
      </c>
      <c r="BX1178">
        <v>2.2200000000000002</v>
      </c>
      <c r="BY1178">
        <v>1.0900000000000001</v>
      </c>
      <c r="BZ1178">
        <v>0.7</v>
      </c>
      <c r="CA1178">
        <v>1.57</v>
      </c>
      <c r="CB1178">
        <v>2.64</v>
      </c>
    </row>
    <row r="1179" spans="1:81">
      <c r="A1179">
        <v>2657</v>
      </c>
      <c r="B1179">
        <v>8</v>
      </c>
      <c r="C1179" t="s">
        <v>91</v>
      </c>
      <c r="D1179" t="s">
        <v>101</v>
      </c>
      <c r="E1179" t="s">
        <v>145</v>
      </c>
      <c r="F1179" t="s">
        <v>143</v>
      </c>
      <c r="G1179" t="s">
        <v>93</v>
      </c>
      <c r="H1179" t="s">
        <v>93</v>
      </c>
      <c r="I1179">
        <v>8</v>
      </c>
      <c r="J1179">
        <v>1</v>
      </c>
      <c r="M1179">
        <v>31.562000000000001</v>
      </c>
      <c r="N1179">
        <v>5</v>
      </c>
      <c r="O1179">
        <v>15</v>
      </c>
      <c r="P1179">
        <v>4.407</v>
      </c>
      <c r="Q1179">
        <v>0.30099999999999999</v>
      </c>
      <c r="R1179">
        <v>0.32400000000000001</v>
      </c>
      <c r="S1179">
        <v>0.59099999999999997</v>
      </c>
      <c r="T1179">
        <v>1.1599999999999999</v>
      </c>
      <c r="U1179">
        <v>0.51100000000000001</v>
      </c>
      <c r="V1179">
        <v>0.39600000000000002</v>
      </c>
      <c r="W1179">
        <v>0.91300000000000003</v>
      </c>
      <c r="X1179">
        <v>0.45400000000000001</v>
      </c>
      <c r="Y1179">
        <v>1.026</v>
      </c>
      <c r="Z1179">
        <v>0.51600000000000001</v>
      </c>
      <c r="AA1179">
        <v>0.34399999999999997</v>
      </c>
      <c r="AB1179">
        <v>0.64414305100000002</v>
      </c>
      <c r="AC1179" s="22">
        <v>-0.52143350399999999</v>
      </c>
      <c r="AD1179" s="22">
        <v>-0.48945498999999998</v>
      </c>
      <c r="AE1179" s="22">
        <v>-0.22841251900000001</v>
      </c>
      <c r="AF1179" s="22">
        <v>6.4457988999999993E-2</v>
      </c>
      <c r="AG1179" s="22">
        <v>-0.29157909999999998</v>
      </c>
      <c r="AH1179" s="22">
        <v>-0.40230481400000001</v>
      </c>
      <c r="AI1179" s="22">
        <v>-3.9529222000000003E-2</v>
      </c>
      <c r="AJ1179" s="22">
        <v>-0.34294414699999998</v>
      </c>
      <c r="AK1179" s="22">
        <v>1.1147361E-2</v>
      </c>
      <c r="AL1179" s="22">
        <v>-0.287350298</v>
      </c>
      <c r="AM1179" s="22">
        <v>-0.463441557</v>
      </c>
      <c r="AN1179">
        <v>-3.6211290878935798E-3</v>
      </c>
      <c r="AO1179">
        <v>5.2033076644386299E-2</v>
      </c>
      <c r="AP1179">
        <v>-1.61242561442029E-2</v>
      </c>
      <c r="AQ1179">
        <v>-2.4702650710957098E-2</v>
      </c>
      <c r="AR1179">
        <v>3.40923475361498E-2</v>
      </c>
      <c r="AS1179">
        <v>-4.3909444258120002E-3</v>
      </c>
      <c r="AT1179">
        <v>-1.4653301627548101E-2</v>
      </c>
      <c r="AU1179">
        <v>-9.3634723644762108E-3</v>
      </c>
      <c r="AV1179">
        <v>-6.9374701893613099E-3</v>
      </c>
      <c r="AW1179">
        <v>-2.55304084595196E-2</v>
      </c>
      <c r="AX1179">
        <v>-2.5016602896184299E-2</v>
      </c>
      <c r="AY1179">
        <v>-3.3001163E-2</v>
      </c>
      <c r="AZ1179">
        <f t="shared" si="48"/>
        <v>3.3001163E-2</v>
      </c>
      <c r="BA1179">
        <f t="shared" si="49"/>
        <v>0.26799883699999999</v>
      </c>
      <c r="BB1179">
        <v>0.33400116299999999</v>
      </c>
      <c r="BC1179">
        <v>-0.19461251700000001</v>
      </c>
      <c r="BD1179">
        <v>0.49561251699999997</v>
      </c>
      <c r="BP1179">
        <v>0.68</v>
      </c>
      <c r="BQ1179">
        <v>0.74</v>
      </c>
      <c r="BR1179">
        <v>1.34</v>
      </c>
      <c r="BS1179">
        <v>2.63</v>
      </c>
      <c r="BT1179">
        <v>1.1599999999999999</v>
      </c>
      <c r="BU1179">
        <v>0.9</v>
      </c>
      <c r="BV1179">
        <v>2.0699999999999998</v>
      </c>
      <c r="BW1179">
        <v>1.03</v>
      </c>
      <c r="BX1179">
        <v>2.33</v>
      </c>
      <c r="BY1179">
        <v>1.17</v>
      </c>
      <c r="BZ1179">
        <v>0.78</v>
      </c>
      <c r="CA1179">
        <v>1.5</v>
      </c>
      <c r="CB1179">
        <v>2.31</v>
      </c>
      <c r="CC1179">
        <v>0.56000000000000005</v>
      </c>
    </row>
    <row r="1180" spans="1:81">
      <c r="A1180">
        <v>2657</v>
      </c>
      <c r="B1180">
        <v>9</v>
      </c>
      <c r="C1180" t="s">
        <v>91</v>
      </c>
      <c r="D1180" t="s">
        <v>101</v>
      </c>
      <c r="E1180" t="s">
        <v>145</v>
      </c>
      <c r="F1180" t="s">
        <v>143</v>
      </c>
      <c r="G1180" t="s">
        <v>93</v>
      </c>
      <c r="H1180" t="s">
        <v>93</v>
      </c>
      <c r="I1180">
        <v>8</v>
      </c>
      <c r="J1180">
        <v>1</v>
      </c>
      <c r="M1180">
        <v>26.838999999999999</v>
      </c>
      <c r="N1180">
        <v>4</v>
      </c>
      <c r="O1180">
        <v>16</v>
      </c>
      <c r="P1180">
        <v>3.8039999999999998</v>
      </c>
      <c r="Q1180">
        <v>0.185</v>
      </c>
      <c r="R1180">
        <v>0.35799999999999998</v>
      </c>
      <c r="S1180">
        <v>0.45200000000000001</v>
      </c>
      <c r="T1180">
        <v>1.028</v>
      </c>
      <c r="U1180">
        <v>0.48299999999999998</v>
      </c>
      <c r="V1180">
        <v>0.32800000000000001</v>
      </c>
      <c r="W1180">
        <v>0.86499999999999999</v>
      </c>
      <c r="X1180">
        <v>0.35699999999999998</v>
      </c>
      <c r="Y1180">
        <v>0.80600000000000005</v>
      </c>
      <c r="Z1180">
        <v>0.36699999999999999</v>
      </c>
      <c r="AA1180">
        <v>0.27300000000000002</v>
      </c>
      <c r="AB1180">
        <v>0.58024050800000004</v>
      </c>
      <c r="AC1180" s="22">
        <v>-0.732828272</v>
      </c>
      <c r="AD1180" s="22">
        <v>-0.44611697299999997</v>
      </c>
      <c r="AE1180" s="22">
        <v>-0.34486156499999998</v>
      </c>
      <c r="AF1180" s="22">
        <v>1.1993115E-2</v>
      </c>
      <c r="AG1180" s="22">
        <v>-0.31605286900000001</v>
      </c>
      <c r="AH1180" s="22">
        <v>-0.48412615599999997</v>
      </c>
      <c r="AI1180" s="22">
        <v>-6.2983892999999999E-2</v>
      </c>
      <c r="AJ1180" s="22">
        <v>-0.44733178400000001</v>
      </c>
      <c r="AK1180" s="22">
        <v>-9.3664958000000006E-2</v>
      </c>
      <c r="AL1180" s="22">
        <v>-0.43533393599999998</v>
      </c>
      <c r="AM1180" s="22">
        <v>-0.56383735300000004</v>
      </c>
      <c r="AN1180">
        <v>1.21322541956913E-2</v>
      </c>
      <c r="AO1180">
        <v>-8.35457732136725E-2</v>
      </c>
      <c r="AP1180">
        <v>7.2965211027301597E-3</v>
      </c>
      <c r="AQ1180">
        <v>-3.10517772474663E-2</v>
      </c>
      <c r="AR1180">
        <v>2.7519655616493601E-3</v>
      </c>
      <c r="AS1180">
        <v>-7.8076050650557303E-3</v>
      </c>
      <c r="AT1180">
        <v>-4.0499929025379099E-2</v>
      </c>
      <c r="AU1180">
        <v>1.06241798082142E-2</v>
      </c>
      <c r="AV1180">
        <v>5.53620426305823E-3</v>
      </c>
      <c r="AW1180">
        <v>3.4213257484548799E-3</v>
      </c>
      <c r="AX1180">
        <v>-3.6201956763448601E-4</v>
      </c>
      <c r="AY1180">
        <v>9.1305856000000005E-2</v>
      </c>
      <c r="AZ1180">
        <f t="shared" si="48"/>
        <v>9.1305856000000005E-2</v>
      </c>
      <c r="BA1180">
        <f t="shared" si="49"/>
        <v>9.3694143999999993E-2</v>
      </c>
      <c r="BB1180">
        <v>9.3694143999999993E-2</v>
      </c>
      <c r="BC1180">
        <v>0.19738013400000001</v>
      </c>
      <c r="BD1180">
        <v>-1.2380133999999999E-2</v>
      </c>
      <c r="BP1180">
        <v>0.49</v>
      </c>
      <c r="BQ1180">
        <v>0.94</v>
      </c>
      <c r="BR1180">
        <v>1.19</v>
      </c>
      <c r="BS1180">
        <v>2.7</v>
      </c>
      <c r="BT1180">
        <v>1.27</v>
      </c>
      <c r="BU1180">
        <v>0.86</v>
      </c>
      <c r="BV1180">
        <v>2.27</v>
      </c>
      <c r="BW1180">
        <v>0.94</v>
      </c>
      <c r="BX1180">
        <v>2.12</v>
      </c>
      <c r="BY1180">
        <v>0.96</v>
      </c>
      <c r="BZ1180">
        <v>0.72</v>
      </c>
      <c r="CA1180">
        <v>1.34</v>
      </c>
      <c r="CB1180">
        <v>2.64</v>
      </c>
      <c r="CC1180">
        <v>0.56000000000000005</v>
      </c>
    </row>
    <row r="1181" spans="1:81">
      <c r="A1181">
        <v>2657</v>
      </c>
      <c r="B1181">
        <v>10</v>
      </c>
      <c r="C1181" t="s">
        <v>91</v>
      </c>
      <c r="D1181" t="s">
        <v>101</v>
      </c>
      <c r="E1181" t="s">
        <v>145</v>
      </c>
      <c r="F1181" t="s">
        <v>143</v>
      </c>
      <c r="G1181" t="s">
        <v>93</v>
      </c>
      <c r="H1181" t="s">
        <v>93</v>
      </c>
      <c r="I1181">
        <v>8</v>
      </c>
      <c r="J1181">
        <v>1</v>
      </c>
      <c r="M1181">
        <v>31.771000000000001</v>
      </c>
      <c r="N1181">
        <v>5</v>
      </c>
      <c r="O1181">
        <v>11</v>
      </c>
      <c r="P1181">
        <v>3.544</v>
      </c>
      <c r="Q1181">
        <v>0.182</v>
      </c>
      <c r="R1181">
        <v>0.29599999999999999</v>
      </c>
      <c r="S1181">
        <v>0.44800000000000001</v>
      </c>
      <c r="T1181">
        <v>1.0229999999999999</v>
      </c>
      <c r="U1181">
        <v>0.44700000000000001</v>
      </c>
      <c r="V1181">
        <v>0.34100000000000003</v>
      </c>
      <c r="W1181">
        <v>0.79100000000000004</v>
      </c>
      <c r="X1181">
        <v>0.34499999999999997</v>
      </c>
      <c r="Y1181">
        <v>0.746</v>
      </c>
      <c r="Z1181">
        <v>0.34</v>
      </c>
      <c r="AA1181">
        <v>0.25600000000000001</v>
      </c>
      <c r="AB1181">
        <v>0.54949371300000005</v>
      </c>
      <c r="AC1181" s="22">
        <v>-0.73992861200000004</v>
      </c>
      <c r="AD1181" s="22">
        <v>-0.528708289</v>
      </c>
      <c r="AE1181" s="22">
        <v>-0.34872198599999998</v>
      </c>
      <c r="AF1181" s="22">
        <v>9.8756339999999995E-3</v>
      </c>
      <c r="AG1181" s="22">
        <v>-0.349692477</v>
      </c>
      <c r="AH1181" s="22">
        <v>-0.467245621</v>
      </c>
      <c r="AI1181" s="22">
        <v>-0.101823517</v>
      </c>
      <c r="AJ1181" s="22">
        <v>-0.46218090499999998</v>
      </c>
      <c r="AK1181" s="22">
        <v>-0.12726117300000001</v>
      </c>
      <c r="AL1181" s="22">
        <v>-0.468521083</v>
      </c>
      <c r="AM1181" s="22">
        <v>-0.59176003499999996</v>
      </c>
      <c r="AN1181">
        <v>-1.5939052829940299E-2</v>
      </c>
      <c r="AO1181">
        <v>2.2304371822298701E-2</v>
      </c>
      <c r="AP1181">
        <v>-2.05554045028827E-2</v>
      </c>
      <c r="AQ1181">
        <v>-5.9475717801146098E-2</v>
      </c>
      <c r="AR1181">
        <v>1.67624097319088E-2</v>
      </c>
      <c r="AS1181">
        <v>-5.1033223184293E-2</v>
      </c>
      <c r="AT1181">
        <v>-8.2282552110445294E-3</v>
      </c>
      <c r="AU1181">
        <v>-8.1892512932152401E-3</v>
      </c>
      <c r="AV1181">
        <v>-7.2919535422688597E-4</v>
      </c>
      <c r="AW1181">
        <v>-6.5017580026042196E-3</v>
      </c>
      <c r="AX1181">
        <v>-6.4787745079298896E-3</v>
      </c>
      <c r="AY1181">
        <v>-0.14988447899999999</v>
      </c>
      <c r="AZ1181">
        <f t="shared" si="48"/>
        <v>0.14988447899999999</v>
      </c>
      <c r="BA1181">
        <f t="shared" si="49"/>
        <v>3.2115521000000008E-2</v>
      </c>
      <c r="BB1181">
        <v>0.33188447900000001</v>
      </c>
      <c r="BC1181">
        <v>-3.6887297999999999E-2</v>
      </c>
      <c r="BD1181">
        <v>0.21888729800000001</v>
      </c>
      <c r="BP1181">
        <v>0.51</v>
      </c>
      <c r="BQ1181">
        <v>0.84</v>
      </c>
      <c r="BR1181">
        <v>1.26</v>
      </c>
      <c r="BS1181">
        <v>2.89</v>
      </c>
      <c r="BT1181">
        <v>1.26</v>
      </c>
      <c r="BU1181">
        <v>0.96</v>
      </c>
      <c r="BV1181">
        <v>2.23</v>
      </c>
      <c r="BW1181">
        <v>0.97</v>
      </c>
      <c r="BX1181">
        <v>2.1</v>
      </c>
      <c r="BY1181">
        <v>0.96</v>
      </c>
      <c r="BZ1181">
        <v>0.72</v>
      </c>
      <c r="CA1181">
        <v>1.33</v>
      </c>
      <c r="CB1181">
        <v>2.3199999999999998</v>
      </c>
      <c r="CC1181">
        <v>0.56999999999999995</v>
      </c>
    </row>
    <row r="1182" spans="1:81">
      <c r="A1182">
        <v>2657</v>
      </c>
      <c r="B1182">
        <v>11</v>
      </c>
      <c r="C1182" t="s">
        <v>91</v>
      </c>
      <c r="D1182" t="s">
        <v>101</v>
      </c>
      <c r="E1182" t="s">
        <v>145</v>
      </c>
      <c r="F1182" t="s">
        <v>143</v>
      </c>
      <c r="G1182" t="s">
        <v>93</v>
      </c>
      <c r="H1182" t="s">
        <v>93</v>
      </c>
      <c r="I1182">
        <v>8</v>
      </c>
      <c r="J1182">
        <v>1</v>
      </c>
      <c r="M1182">
        <v>31.277000000000001</v>
      </c>
      <c r="N1182">
        <v>4</v>
      </c>
      <c r="O1182">
        <v>16</v>
      </c>
      <c r="P1182">
        <v>3.48</v>
      </c>
      <c r="Q1182">
        <v>0.17699999999999999</v>
      </c>
      <c r="R1182">
        <v>0.35599999999999998</v>
      </c>
      <c r="S1182">
        <v>0.41899999999999998</v>
      </c>
      <c r="T1182">
        <v>0.77100000000000002</v>
      </c>
      <c r="U1182">
        <v>0.498</v>
      </c>
      <c r="V1182">
        <v>0.29699999999999999</v>
      </c>
      <c r="W1182">
        <v>0.77</v>
      </c>
      <c r="X1182">
        <v>0.32700000000000001</v>
      </c>
      <c r="Y1182">
        <v>0.73299999999999998</v>
      </c>
      <c r="Z1182">
        <v>0.32</v>
      </c>
      <c r="AA1182">
        <v>0.248</v>
      </c>
      <c r="AB1182">
        <v>0.54157924400000002</v>
      </c>
      <c r="AC1182" s="22">
        <v>-0.75202673399999997</v>
      </c>
      <c r="AD1182" s="22">
        <v>-0.448550002</v>
      </c>
      <c r="AE1182" s="22">
        <v>-0.377785977</v>
      </c>
      <c r="AF1182" s="22">
        <v>-0.112945622</v>
      </c>
      <c r="AG1182" s="22">
        <v>-0.302770657</v>
      </c>
      <c r="AH1182" s="22">
        <v>-0.52724355099999998</v>
      </c>
      <c r="AI1182" s="22">
        <v>-0.11350927500000001</v>
      </c>
      <c r="AJ1182" s="22">
        <v>-0.485452247</v>
      </c>
      <c r="AK1182" s="22">
        <v>-0.134896025</v>
      </c>
      <c r="AL1182" s="22">
        <v>-0.494850022</v>
      </c>
      <c r="AM1182" s="22">
        <v>-0.60554831899999995</v>
      </c>
      <c r="AN1182">
        <v>-1.92948133845081E-2</v>
      </c>
      <c r="AO1182">
        <v>-0.11818307522209</v>
      </c>
      <c r="AP1182">
        <v>-6.6752407349425199E-3</v>
      </c>
      <c r="AQ1182">
        <v>6.7343442734245598E-2</v>
      </c>
      <c r="AR1182">
        <v>-5.3581179133098698E-2</v>
      </c>
      <c r="AS1182">
        <v>-1.4594621858596399E-2</v>
      </c>
      <c r="AT1182">
        <v>2.8177728343146101E-3</v>
      </c>
      <c r="AU1182">
        <v>2.59808653387505E-3</v>
      </c>
      <c r="AV1182">
        <v>-3.08018553673184E-3</v>
      </c>
      <c r="AW1182">
        <v>2.1042115643801198E-3</v>
      </c>
      <c r="AX1182">
        <v>-2.2308736011070799E-3</v>
      </c>
      <c r="AY1182">
        <v>-0.18253503900000001</v>
      </c>
      <c r="AZ1182">
        <f t="shared" si="48"/>
        <v>0.18253503900000001</v>
      </c>
      <c r="BA1182">
        <f t="shared" si="49"/>
        <v>-5.5350390000000194E-3</v>
      </c>
      <c r="BB1182">
        <v>0.359535039</v>
      </c>
      <c r="BC1182">
        <v>-5.7999684000000003E-2</v>
      </c>
      <c r="BD1182">
        <v>0.23499968399999999</v>
      </c>
      <c r="BP1182">
        <v>0.51</v>
      </c>
      <c r="BQ1182">
        <v>1.02</v>
      </c>
      <c r="BR1182">
        <v>1.2</v>
      </c>
      <c r="BS1182">
        <v>2.2200000000000002</v>
      </c>
      <c r="BT1182">
        <v>1.43</v>
      </c>
      <c r="BU1182">
        <v>0.85</v>
      </c>
      <c r="BV1182">
        <v>2.21</v>
      </c>
      <c r="BW1182">
        <v>0.94</v>
      </c>
      <c r="BX1182">
        <v>2.11</v>
      </c>
      <c r="BY1182">
        <v>0.92</v>
      </c>
      <c r="BZ1182">
        <v>0.71</v>
      </c>
      <c r="CA1182">
        <v>1.29</v>
      </c>
      <c r="CB1182">
        <v>2.59</v>
      </c>
      <c r="CC1182">
        <v>0.65</v>
      </c>
    </row>
    <row r="1183" spans="1:81">
      <c r="A1183">
        <v>2657</v>
      </c>
      <c r="B1183">
        <v>12</v>
      </c>
      <c r="C1183" t="s">
        <v>91</v>
      </c>
      <c r="D1183" t="s">
        <v>101</v>
      </c>
      <c r="E1183" t="s">
        <v>145</v>
      </c>
      <c r="F1183" t="s">
        <v>143</v>
      </c>
      <c r="G1183" t="s">
        <v>93</v>
      </c>
      <c r="H1183" t="s">
        <v>93</v>
      </c>
      <c r="I1183">
        <v>8</v>
      </c>
      <c r="J1183">
        <v>1</v>
      </c>
      <c r="M1183">
        <v>33.862000000000002</v>
      </c>
      <c r="N1183">
        <v>5</v>
      </c>
      <c r="O1183">
        <v>15</v>
      </c>
      <c r="P1183">
        <v>3.782</v>
      </c>
      <c r="Q1183">
        <v>0.19800000000000001</v>
      </c>
      <c r="R1183">
        <v>0.34699999999999998</v>
      </c>
      <c r="S1183">
        <v>0.52600000000000002</v>
      </c>
      <c r="T1183">
        <v>1.038</v>
      </c>
      <c r="U1183">
        <v>0.54300000000000004</v>
      </c>
      <c r="V1183">
        <v>0.35299999999999998</v>
      </c>
      <c r="W1183">
        <v>0.874</v>
      </c>
      <c r="X1183">
        <v>0.38400000000000001</v>
      </c>
      <c r="Y1183">
        <v>0.83599999999999997</v>
      </c>
      <c r="Z1183">
        <v>0.377</v>
      </c>
      <c r="AA1183">
        <v>0.29799999999999999</v>
      </c>
      <c r="AB1183">
        <v>0.57772152499999996</v>
      </c>
      <c r="AC1183" s="22">
        <v>-0.70333480999999998</v>
      </c>
      <c r="AD1183" s="22">
        <v>-0.459670525</v>
      </c>
      <c r="AE1183" s="22">
        <v>-0.27901425600000002</v>
      </c>
      <c r="AF1183" s="22">
        <v>1.6197354000000001E-2</v>
      </c>
      <c r="AG1183" s="22">
        <v>-0.26520017000000001</v>
      </c>
      <c r="AH1183" s="22">
        <v>-0.45222529500000003</v>
      </c>
      <c r="AI1183" s="22">
        <v>-5.8488566999999998E-2</v>
      </c>
      <c r="AJ1183" s="22">
        <v>-0.41566877600000002</v>
      </c>
      <c r="AK1183" s="22">
        <v>-7.7793722999999995E-2</v>
      </c>
      <c r="AL1183" s="22">
        <v>-0.42365865000000003</v>
      </c>
      <c r="AM1183" s="22">
        <v>-0.52578373599999995</v>
      </c>
      <c r="AN1183">
        <v>-1.5001970189986199E-3</v>
      </c>
      <c r="AO1183">
        <v>-6.3648673997251506E-2</v>
      </c>
      <c r="AP1183">
        <v>-4.46003301470944E-2</v>
      </c>
      <c r="AQ1183">
        <v>-3.8182766331366497E-2</v>
      </c>
      <c r="AR1183">
        <v>-6.7426141516021901E-2</v>
      </c>
      <c r="AS1183">
        <v>-3.3909087184330097E-2</v>
      </c>
      <c r="AT1183">
        <v>-5.0312714904141999E-2</v>
      </c>
      <c r="AU1183">
        <v>-1.73404976936593E-2</v>
      </c>
      <c r="AV1183">
        <v>-8.5480690307140304E-3</v>
      </c>
      <c r="AW1183">
        <v>-6.4234687897530797E-3</v>
      </c>
      <c r="AX1183">
        <v>-3.6447338033785498E-2</v>
      </c>
      <c r="AY1183">
        <v>-1.2202688999999999E-2</v>
      </c>
      <c r="AZ1183">
        <f t="shared" ref="AZ1183:AZ1201" si="50">ABS(AY1183)</f>
        <v>1.2202688999999999E-2</v>
      </c>
      <c r="BA1183">
        <f t="shared" ref="BA1183:BA1201" si="51">Q1183-ABS(AY1183)</f>
        <v>0.18579731100000002</v>
      </c>
      <c r="BB1183">
        <v>0.210202689</v>
      </c>
      <c r="BC1183">
        <v>6.3872337000000001E-2</v>
      </c>
      <c r="BD1183">
        <v>0.13412766300000001</v>
      </c>
      <c r="BP1183">
        <v>0.52</v>
      </c>
      <c r="BQ1183">
        <v>0.92</v>
      </c>
      <c r="BR1183">
        <v>1.39</v>
      </c>
      <c r="BS1183">
        <v>2.74</v>
      </c>
      <c r="BT1183">
        <v>1.44</v>
      </c>
      <c r="BU1183">
        <v>0.93</v>
      </c>
      <c r="BV1183">
        <v>2.31</v>
      </c>
      <c r="BW1183">
        <v>1.02</v>
      </c>
      <c r="BX1183">
        <v>2.21</v>
      </c>
      <c r="BY1183">
        <v>1</v>
      </c>
      <c r="BZ1183">
        <v>0.79</v>
      </c>
      <c r="CA1183">
        <v>1.27</v>
      </c>
      <c r="CB1183">
        <v>2.48</v>
      </c>
      <c r="CC1183">
        <v>0.62</v>
      </c>
    </row>
    <row r="1184" spans="1:81">
      <c r="A1184">
        <v>2657</v>
      </c>
      <c r="B1184">
        <v>13</v>
      </c>
      <c r="C1184" t="s">
        <v>91</v>
      </c>
      <c r="D1184" t="s">
        <v>101</v>
      </c>
      <c r="E1184" t="s">
        <v>145</v>
      </c>
      <c r="F1184" t="s">
        <v>143</v>
      </c>
      <c r="G1184" t="s">
        <v>93</v>
      </c>
      <c r="H1184" t="s">
        <v>93</v>
      </c>
      <c r="I1184">
        <v>8</v>
      </c>
      <c r="J1184">
        <v>1</v>
      </c>
      <c r="M1184">
        <v>33.326999999999998</v>
      </c>
      <c r="N1184">
        <v>4</v>
      </c>
      <c r="O1184">
        <v>15</v>
      </c>
      <c r="P1184">
        <v>3.2069999999999999</v>
      </c>
      <c r="Q1184">
        <v>0.16500000000000001</v>
      </c>
      <c r="R1184">
        <v>0.29599999999999999</v>
      </c>
      <c r="S1184">
        <v>0.37</v>
      </c>
      <c r="T1184">
        <v>0.85</v>
      </c>
      <c r="U1184">
        <v>0.44600000000000001</v>
      </c>
      <c r="V1184">
        <v>0.28599999999999998</v>
      </c>
      <c r="W1184">
        <v>0.72099999999999997</v>
      </c>
      <c r="X1184">
        <v>0.32</v>
      </c>
      <c r="Y1184">
        <v>0.70499999999999996</v>
      </c>
      <c r="Z1184">
        <v>0.32300000000000001</v>
      </c>
      <c r="AA1184">
        <v>0.24</v>
      </c>
      <c r="AB1184">
        <v>0.50609895999999999</v>
      </c>
      <c r="AC1184" s="22">
        <v>-0.78251605599999996</v>
      </c>
      <c r="AD1184" s="22">
        <v>-0.528708289</v>
      </c>
      <c r="AE1184" s="22">
        <v>-0.43179827599999998</v>
      </c>
      <c r="AF1184" s="22">
        <v>-7.0581073999999994E-2</v>
      </c>
      <c r="AG1184" s="22">
        <v>-0.35066514100000001</v>
      </c>
      <c r="AH1184" s="22">
        <v>-0.543633967</v>
      </c>
      <c r="AI1184" s="22">
        <v>-0.142064735</v>
      </c>
      <c r="AJ1184" s="22">
        <v>-0.494850022</v>
      </c>
      <c r="AK1184" s="22">
        <v>-0.15181088300000001</v>
      </c>
      <c r="AL1184" s="22">
        <v>-0.49079747800000001</v>
      </c>
      <c r="AM1184" s="22">
        <v>-0.619788758</v>
      </c>
      <c r="AN1184">
        <v>-4.3286377920701398E-2</v>
      </c>
      <c r="AO1184">
        <v>-2.10903811777013E-2</v>
      </c>
      <c r="AP1184">
        <v>-1.65254557914862E-3</v>
      </c>
      <c r="AQ1184">
        <v>-1.4610306051575501E-2</v>
      </c>
      <c r="AR1184">
        <v>-2.5338221312796699E-2</v>
      </c>
      <c r="AS1184">
        <v>-3.7958399947218703E-2</v>
      </c>
      <c r="AT1184">
        <v>1.3669589409978601E-2</v>
      </c>
      <c r="AU1184">
        <v>-2.5329759250294601E-2</v>
      </c>
      <c r="AV1184">
        <v>-2.6234696334587498E-2</v>
      </c>
      <c r="AW1184">
        <v>-3.5918894392554898E-2</v>
      </c>
      <c r="AX1184">
        <v>-2.51499508002067E-2</v>
      </c>
      <c r="AY1184">
        <v>-0.38029638199999999</v>
      </c>
      <c r="AZ1184">
        <f t="shared" si="50"/>
        <v>0.38029638199999999</v>
      </c>
      <c r="BA1184">
        <f t="shared" si="51"/>
        <v>-0.21529638199999998</v>
      </c>
      <c r="BB1184">
        <v>0.54529638199999997</v>
      </c>
      <c r="BC1184">
        <v>-0.228069409</v>
      </c>
      <c r="BD1184">
        <v>0.39306940899999998</v>
      </c>
      <c r="BP1184">
        <v>0.51</v>
      </c>
      <c r="BQ1184">
        <v>0.92</v>
      </c>
      <c r="BR1184">
        <v>1.1499999999999999</v>
      </c>
      <c r="BS1184">
        <v>2.65</v>
      </c>
      <c r="BT1184">
        <v>1.39</v>
      </c>
      <c r="BU1184">
        <v>0.89</v>
      </c>
      <c r="BV1184">
        <v>2.25</v>
      </c>
      <c r="BW1184">
        <v>1</v>
      </c>
      <c r="BX1184">
        <v>2.2000000000000002</v>
      </c>
      <c r="BY1184">
        <v>1.01</v>
      </c>
      <c r="BZ1184">
        <v>0.75</v>
      </c>
      <c r="CA1184">
        <v>1.35</v>
      </c>
      <c r="CB1184">
        <v>2.52</v>
      </c>
      <c r="CC1184">
        <v>0.62</v>
      </c>
    </row>
    <row r="1185" spans="1:81">
      <c r="A1185">
        <v>2657</v>
      </c>
      <c r="B1185">
        <v>14</v>
      </c>
      <c r="C1185" t="s">
        <v>91</v>
      </c>
      <c r="D1185" t="s">
        <v>101</v>
      </c>
      <c r="E1185" t="s">
        <v>145</v>
      </c>
      <c r="F1185" t="s">
        <v>143</v>
      </c>
      <c r="G1185" t="s">
        <v>93</v>
      </c>
      <c r="H1185" t="s">
        <v>93</v>
      </c>
      <c r="I1185">
        <v>8</v>
      </c>
      <c r="J1185">
        <v>1</v>
      </c>
      <c r="M1185">
        <v>32.520000000000003</v>
      </c>
      <c r="N1185">
        <v>5</v>
      </c>
      <c r="O1185">
        <v>15</v>
      </c>
      <c r="P1185">
        <v>3.4220000000000002</v>
      </c>
      <c r="Q1185">
        <v>0.16600000000000001</v>
      </c>
      <c r="R1185">
        <v>0.35599999999999998</v>
      </c>
      <c r="S1185">
        <v>0.39700000000000002</v>
      </c>
      <c r="T1185">
        <v>0.91400000000000003</v>
      </c>
      <c r="U1185">
        <v>0.54200000000000004</v>
      </c>
      <c r="V1185">
        <v>0.314</v>
      </c>
      <c r="W1185">
        <v>0.81299999999999994</v>
      </c>
      <c r="X1185">
        <v>0.314</v>
      </c>
      <c r="Y1185">
        <v>0.72399999999999998</v>
      </c>
      <c r="Z1185">
        <v>0.32100000000000001</v>
      </c>
      <c r="AA1185">
        <v>0.253</v>
      </c>
      <c r="AB1185">
        <v>0.53428000499999995</v>
      </c>
      <c r="AC1185" s="22">
        <v>-0.77989191199999996</v>
      </c>
      <c r="AD1185" s="22">
        <v>-0.448550002</v>
      </c>
      <c r="AE1185" s="22">
        <v>-0.40120949299999997</v>
      </c>
      <c r="AF1185" s="22">
        <v>-3.9053803999999998E-2</v>
      </c>
      <c r="AG1185" s="22">
        <v>-0.266000713</v>
      </c>
      <c r="AH1185" s="22">
        <v>-0.50307035200000005</v>
      </c>
      <c r="AI1185" s="22">
        <v>-8.9909454E-2</v>
      </c>
      <c r="AJ1185" s="22">
        <v>-0.50307035200000005</v>
      </c>
      <c r="AK1185" s="22">
        <v>-0.14026143399999999</v>
      </c>
      <c r="AL1185" s="22">
        <v>-0.49349496799999998</v>
      </c>
      <c r="AM1185" s="22">
        <v>-0.59687947900000005</v>
      </c>
      <c r="AN1185">
        <v>-1.60941398954394E-2</v>
      </c>
      <c r="AO1185">
        <v>-0.12548231422209</v>
      </c>
      <c r="AP1185">
        <v>3.59044895478799E-3</v>
      </c>
      <c r="AQ1185">
        <v>-2.10143455457634E-2</v>
      </c>
      <c r="AR1185">
        <v>-0.109802545224623</v>
      </c>
      <c r="AS1185">
        <v>-3.9763737290067498E-2</v>
      </c>
      <c r="AT1185">
        <v>-4.2772892048499898E-2</v>
      </c>
      <c r="AU1185">
        <v>9.4574807733931506E-3</v>
      </c>
      <c r="AV1185">
        <v>-6.4696775869943499E-3</v>
      </c>
      <c r="AW1185">
        <v>-6.0452738645378999E-3</v>
      </c>
      <c r="AX1185">
        <v>-1.7176723212192799E-2</v>
      </c>
      <c r="AY1185">
        <v>-0.17156626999999999</v>
      </c>
      <c r="AZ1185">
        <f t="shared" si="50"/>
        <v>0.17156626999999999</v>
      </c>
      <c r="BA1185">
        <f t="shared" si="51"/>
        <v>-5.5662699999999843E-3</v>
      </c>
      <c r="BB1185">
        <v>0.33756627</v>
      </c>
      <c r="BC1185">
        <v>-2.1646932000000001E-2</v>
      </c>
      <c r="BD1185">
        <v>0.18764693199999999</v>
      </c>
      <c r="BP1185">
        <v>0.49</v>
      </c>
      <c r="BQ1185">
        <v>1.04</v>
      </c>
      <c r="BR1185">
        <v>1.1599999999999999</v>
      </c>
      <c r="BS1185">
        <v>2.67</v>
      </c>
      <c r="BT1185">
        <v>1.58</v>
      </c>
      <c r="BU1185">
        <v>0.92</v>
      </c>
      <c r="BV1185">
        <v>2.38</v>
      </c>
      <c r="BW1185">
        <v>0.92</v>
      </c>
      <c r="BX1185">
        <v>2.12</v>
      </c>
      <c r="BY1185">
        <v>0.94</v>
      </c>
      <c r="BZ1185">
        <v>0.74</v>
      </c>
      <c r="CA1185">
        <v>1.27</v>
      </c>
      <c r="CB1185">
        <v>2.59</v>
      </c>
      <c r="CC1185">
        <v>0.67</v>
      </c>
    </row>
    <row r="1186" spans="1:81">
      <c r="A1186">
        <v>2657</v>
      </c>
      <c r="B1186">
        <v>15</v>
      </c>
      <c r="C1186" t="s">
        <v>91</v>
      </c>
      <c r="D1186" t="s">
        <v>101</v>
      </c>
      <c r="E1186" t="s">
        <v>145</v>
      </c>
      <c r="F1186" t="s">
        <v>143</v>
      </c>
      <c r="G1186" t="s">
        <v>93</v>
      </c>
      <c r="H1186" t="s">
        <v>93</v>
      </c>
      <c r="I1186">
        <v>8</v>
      </c>
      <c r="J1186">
        <v>1</v>
      </c>
      <c r="M1186">
        <v>27.236999999999998</v>
      </c>
      <c r="N1186">
        <v>3</v>
      </c>
      <c r="O1186">
        <v>16</v>
      </c>
      <c r="P1186">
        <v>3.9830000000000001</v>
      </c>
      <c r="Q1186">
        <v>0.27200000000000002</v>
      </c>
      <c r="R1186">
        <v>0.32</v>
      </c>
      <c r="S1186">
        <v>0.434</v>
      </c>
      <c r="T1186">
        <v>1.002</v>
      </c>
      <c r="U1186">
        <v>0.52400000000000002</v>
      </c>
      <c r="V1186">
        <v>0.308</v>
      </c>
      <c r="W1186">
        <v>0.82199999999999995</v>
      </c>
      <c r="X1186">
        <v>0.38900000000000001</v>
      </c>
      <c r="Y1186">
        <v>0.871</v>
      </c>
      <c r="Z1186">
        <v>0.39200000000000002</v>
      </c>
      <c r="AA1186">
        <v>0.28799999999999998</v>
      </c>
      <c r="AB1186">
        <v>0.60021030600000003</v>
      </c>
      <c r="AC1186" s="22">
        <v>-0.56543109599999997</v>
      </c>
      <c r="AD1186" s="22">
        <v>-0.494850022</v>
      </c>
      <c r="AE1186" s="22">
        <v>-0.36251027000000002</v>
      </c>
      <c r="AF1186" s="22">
        <v>8.6772200000000002E-4</v>
      </c>
      <c r="AG1186" s="22">
        <v>-0.28066871300000001</v>
      </c>
      <c r="AH1186" s="22">
        <v>-0.51144928300000003</v>
      </c>
      <c r="AI1186" s="22">
        <v>-8.5128181999999997E-2</v>
      </c>
      <c r="AJ1186" s="22">
        <v>-0.41005039900000001</v>
      </c>
      <c r="AK1186" s="22">
        <v>-5.9981844999999999E-2</v>
      </c>
      <c r="AL1186" s="22">
        <v>-0.40671393300000003</v>
      </c>
      <c r="AM1186" s="22">
        <v>-0.54060751200000001</v>
      </c>
      <c r="AN1186">
        <v>-3.0975086551357899E-2</v>
      </c>
      <c r="AO1186">
        <v>1.7023120362223799E-2</v>
      </c>
      <c r="AP1186">
        <v>4.0500807246657403E-2</v>
      </c>
      <c r="AQ1186">
        <v>1.12246017707129E-3</v>
      </c>
      <c r="AR1186">
        <v>-2.4356583276689998E-2</v>
      </c>
      <c r="AS1186">
        <v>3.2360632670264199E-2</v>
      </c>
      <c r="AT1186">
        <v>1.53996500086008E-2</v>
      </c>
      <c r="AU1186">
        <v>6.3312464743026098E-4</v>
      </c>
      <c r="AV1186">
        <v>9.6128473837087103E-4</v>
      </c>
      <c r="AW1186">
        <v>5.4331269849542396E-3</v>
      </c>
      <c r="AX1186">
        <v>-8.8280031685938898E-4</v>
      </c>
      <c r="AY1186">
        <v>-0.27517440799999998</v>
      </c>
      <c r="AZ1186">
        <f t="shared" si="50"/>
        <v>0.27517440799999998</v>
      </c>
      <c r="BA1186">
        <f t="shared" si="51"/>
        <v>-3.1744079999999619E-3</v>
      </c>
      <c r="BB1186">
        <v>0.54717440799999995</v>
      </c>
      <c r="BC1186">
        <v>-0.36986435400000001</v>
      </c>
      <c r="BD1186">
        <v>0.64186435399999997</v>
      </c>
      <c r="BP1186">
        <v>0.68</v>
      </c>
      <c r="BQ1186">
        <v>0.8</v>
      </c>
      <c r="BR1186">
        <v>1.0900000000000001</v>
      </c>
      <c r="BS1186">
        <v>2.52</v>
      </c>
      <c r="BT1186">
        <v>1.32</v>
      </c>
      <c r="BU1186">
        <v>0.77</v>
      </c>
      <c r="BV1186">
        <v>2.06</v>
      </c>
      <c r="BW1186">
        <v>0.98</v>
      </c>
      <c r="BX1186">
        <v>2.19</v>
      </c>
      <c r="BY1186">
        <v>0.98</v>
      </c>
      <c r="BZ1186">
        <v>0.72</v>
      </c>
      <c r="CA1186">
        <v>1.36</v>
      </c>
      <c r="CB1186">
        <v>2.67</v>
      </c>
      <c r="CC1186">
        <v>0.64</v>
      </c>
    </row>
    <row r="1187" spans="1:81">
      <c r="A1187">
        <v>2657</v>
      </c>
      <c r="B1187">
        <v>16</v>
      </c>
      <c r="C1187" t="s">
        <v>91</v>
      </c>
      <c r="D1187" t="s">
        <v>101</v>
      </c>
      <c r="E1187" t="s">
        <v>145</v>
      </c>
      <c r="F1187" t="s">
        <v>143</v>
      </c>
      <c r="G1187" t="s">
        <v>93</v>
      </c>
      <c r="H1187" t="s">
        <v>93</v>
      </c>
      <c r="I1187">
        <v>8</v>
      </c>
      <c r="J1187">
        <v>1</v>
      </c>
      <c r="M1187">
        <v>29.364000000000001</v>
      </c>
      <c r="N1187">
        <v>5</v>
      </c>
      <c r="O1187">
        <v>14</v>
      </c>
      <c r="P1187">
        <v>3.9580000000000002</v>
      </c>
      <c r="Q1187">
        <v>0.23499999999999999</v>
      </c>
      <c r="S1187">
        <v>0.53100000000000003</v>
      </c>
      <c r="T1187">
        <v>0.99</v>
      </c>
      <c r="U1187">
        <v>0.498</v>
      </c>
      <c r="V1187">
        <v>0.34100000000000003</v>
      </c>
      <c r="W1187">
        <v>0.86899999999999999</v>
      </c>
      <c r="X1187">
        <v>0.39200000000000002</v>
      </c>
      <c r="Y1187">
        <v>0.88300000000000001</v>
      </c>
      <c r="Z1187">
        <v>0.41899999999999998</v>
      </c>
      <c r="AA1187">
        <v>0.29599999999999999</v>
      </c>
      <c r="AB1187">
        <v>0.59747578999999995</v>
      </c>
      <c r="AC1187" s="22">
        <v>-0.62893213800000003</v>
      </c>
      <c r="AE1187" s="22">
        <v>-0.27490547900000001</v>
      </c>
      <c r="AF1187" s="22">
        <v>-4.3648050000000002E-3</v>
      </c>
      <c r="AG1187" s="22">
        <v>-0.302770657</v>
      </c>
      <c r="AH1187" s="22">
        <v>-0.467245621</v>
      </c>
      <c r="AI1187" s="22">
        <v>-6.0980224E-2</v>
      </c>
      <c r="AJ1187" s="22">
        <v>-0.40671393300000003</v>
      </c>
      <c r="AK1187" s="22">
        <v>-5.4039296000000001E-2</v>
      </c>
      <c r="AL1187" s="22">
        <v>-0.377785977</v>
      </c>
      <c r="AM1187" s="22">
        <v>-0.528708289</v>
      </c>
      <c r="AN1187">
        <v>-9.7816956862135703E-3</v>
      </c>
      <c r="AP1187">
        <v>-2.79271728256772E-2</v>
      </c>
      <c r="AQ1187">
        <v>4.1279714110538102E-3</v>
      </c>
      <c r="AR1187">
        <v>2.3153668669012601E-3</v>
      </c>
      <c r="AS1187">
        <v>-3.05114618429314E-3</v>
      </c>
      <c r="AT1187">
        <v>-2.6515660793966399E-2</v>
      </c>
      <c r="AU1187">
        <v>-4.7827125508553801E-3</v>
      </c>
      <c r="AV1187">
        <v>-6.1035372693195597E-3</v>
      </c>
      <c r="AW1187">
        <v>-1.54526149329011E-2</v>
      </c>
      <c r="AX1187">
        <v>-1.41133832480146E-2</v>
      </c>
      <c r="AY1187">
        <v>-6.8188549000000001E-2</v>
      </c>
      <c r="AZ1187">
        <f t="shared" si="50"/>
        <v>6.8188549000000001E-2</v>
      </c>
      <c r="BA1187">
        <f t="shared" si="51"/>
        <v>0.166811451</v>
      </c>
      <c r="BB1187">
        <v>0.30318854899999997</v>
      </c>
      <c r="BC1187">
        <v>-7.7496009000000005E-2</v>
      </c>
      <c r="BD1187">
        <v>0.31249600900000002</v>
      </c>
      <c r="BP1187">
        <v>0.59</v>
      </c>
      <c r="BQ1187">
        <v>0</v>
      </c>
      <c r="BR1187">
        <v>1.34</v>
      </c>
      <c r="BS1187">
        <v>2.5</v>
      </c>
      <c r="BT1187">
        <v>1.26</v>
      </c>
      <c r="BU1187">
        <v>0.86</v>
      </c>
      <c r="BV1187">
        <v>2.2000000000000002</v>
      </c>
      <c r="BW1187">
        <v>0.99</v>
      </c>
      <c r="BX1187">
        <v>2.23</v>
      </c>
      <c r="BY1187">
        <v>1.06</v>
      </c>
      <c r="BZ1187">
        <v>0.75</v>
      </c>
      <c r="CA1187">
        <v>1.42</v>
      </c>
      <c r="CB1187">
        <v>2.5499999999999998</v>
      </c>
      <c r="CC1187">
        <v>0.56999999999999995</v>
      </c>
    </row>
    <row r="1188" spans="1:81">
      <c r="A1188">
        <v>2657</v>
      </c>
      <c r="B1188">
        <v>17</v>
      </c>
      <c r="C1188" t="s">
        <v>91</v>
      </c>
      <c r="D1188" t="s">
        <v>101</v>
      </c>
      <c r="E1188" t="s">
        <v>145</v>
      </c>
      <c r="F1188" t="s">
        <v>143</v>
      </c>
      <c r="G1188" t="s">
        <v>93</v>
      </c>
      <c r="H1188" t="s">
        <v>93</v>
      </c>
      <c r="I1188">
        <v>8</v>
      </c>
      <c r="J1188">
        <v>1</v>
      </c>
      <c r="M1188">
        <v>35.817999999999998</v>
      </c>
      <c r="N1188">
        <v>5</v>
      </c>
      <c r="O1188">
        <v>16</v>
      </c>
      <c r="P1188">
        <v>4.4029999999999996</v>
      </c>
      <c r="Q1188">
        <v>0.314</v>
      </c>
      <c r="R1188">
        <v>0.29599999999999999</v>
      </c>
      <c r="S1188">
        <v>0.51300000000000001</v>
      </c>
      <c r="T1188">
        <v>1.0269999999999999</v>
      </c>
      <c r="U1188">
        <v>0.47</v>
      </c>
      <c r="V1188">
        <v>0.36899999999999999</v>
      </c>
      <c r="W1188">
        <v>0.84699999999999998</v>
      </c>
      <c r="X1188">
        <v>0.432</v>
      </c>
      <c r="Y1188">
        <v>1.03</v>
      </c>
      <c r="Z1188">
        <v>0.47199999999999998</v>
      </c>
      <c r="AA1188">
        <v>0.318</v>
      </c>
      <c r="AB1188">
        <v>0.64374868500000004</v>
      </c>
      <c r="AC1188" s="22">
        <v>-0.50307035200000005</v>
      </c>
      <c r="AD1188" s="22">
        <v>-0.528708289</v>
      </c>
      <c r="AE1188" s="22">
        <v>-0.289882635</v>
      </c>
      <c r="AF1188" s="22">
        <v>1.1570443999999999E-2</v>
      </c>
      <c r="AG1188" s="22">
        <v>-0.32790214200000001</v>
      </c>
      <c r="AH1188" s="22">
        <v>-0.432973634</v>
      </c>
      <c r="AI1188" s="22">
        <v>-7.2116589999999994E-2</v>
      </c>
      <c r="AJ1188" s="22">
        <v>-0.36451625300000001</v>
      </c>
      <c r="AK1188" s="22">
        <v>1.2837225000000001E-2</v>
      </c>
      <c r="AL1188" s="22">
        <v>-0.32605800099999999</v>
      </c>
      <c r="AM1188" s="22">
        <v>-0.49757288</v>
      </c>
      <c r="AN1188">
        <v>-1.09349373043928E-2</v>
      </c>
      <c r="AO1188">
        <v>0.116559343822299</v>
      </c>
      <c r="AP1188">
        <v>2.9576857462251901E-2</v>
      </c>
      <c r="AQ1188">
        <v>3.2920065406053398E-2</v>
      </c>
      <c r="AR1188">
        <v>8.20255089611239E-2</v>
      </c>
      <c r="AS1188">
        <v>1.7886410586331902E-2</v>
      </c>
      <c r="AT1188">
        <v>3.7826326056047903E-2</v>
      </c>
      <c r="AU1188">
        <v>7.5783925785230001E-3</v>
      </c>
      <c r="AV1188">
        <v>-8.5632317119526107E-3</v>
      </c>
      <c r="AW1188">
        <v>-1.6371178440905999E-3</v>
      </c>
      <c r="AX1188">
        <v>4.6955893771475398E-3</v>
      </c>
      <c r="AY1188">
        <v>-0.118509709</v>
      </c>
      <c r="AZ1188">
        <f t="shared" si="50"/>
        <v>0.118509709</v>
      </c>
      <c r="BA1188">
        <f t="shared" si="51"/>
        <v>0.19549029099999998</v>
      </c>
      <c r="BB1188">
        <v>0.43250970900000002</v>
      </c>
      <c r="BC1188">
        <v>-0.31012031400000001</v>
      </c>
      <c r="BD1188">
        <v>0.62412031400000001</v>
      </c>
      <c r="BP1188">
        <v>0.71</v>
      </c>
      <c r="BQ1188">
        <v>0.67</v>
      </c>
      <c r="BR1188">
        <v>1.17</v>
      </c>
      <c r="BS1188">
        <v>2.33</v>
      </c>
      <c r="BT1188">
        <v>1.07</v>
      </c>
      <c r="BU1188">
        <v>0.84</v>
      </c>
      <c r="BV1188">
        <v>1.92</v>
      </c>
      <c r="BW1188">
        <v>0.98</v>
      </c>
      <c r="BX1188">
        <v>2.34</v>
      </c>
      <c r="BY1188">
        <v>1.07</v>
      </c>
      <c r="BZ1188">
        <v>0.72</v>
      </c>
      <c r="CA1188">
        <v>1.48</v>
      </c>
      <c r="CB1188">
        <v>2.2999999999999998</v>
      </c>
      <c r="CC1188">
        <v>0.55000000000000004</v>
      </c>
    </row>
    <row r="1189" spans="1:81">
      <c r="A1189">
        <v>2657</v>
      </c>
      <c r="B1189">
        <v>18</v>
      </c>
      <c r="C1189" t="s">
        <v>91</v>
      </c>
      <c r="D1189" t="s">
        <v>101</v>
      </c>
      <c r="E1189" t="s">
        <v>145</v>
      </c>
      <c r="F1189" t="s">
        <v>143</v>
      </c>
      <c r="G1189" t="s">
        <v>93</v>
      </c>
      <c r="H1189" t="s">
        <v>93</v>
      </c>
      <c r="I1189">
        <v>8</v>
      </c>
      <c r="J1189">
        <v>1</v>
      </c>
      <c r="M1189">
        <v>36.246000000000002</v>
      </c>
      <c r="N1189">
        <v>4</v>
      </c>
      <c r="O1189">
        <v>16</v>
      </c>
      <c r="P1189">
        <v>3.8250000000000002</v>
      </c>
      <c r="Q1189">
        <v>0.17799999999999999</v>
      </c>
      <c r="R1189">
        <v>0.30599999999999999</v>
      </c>
      <c r="S1189">
        <v>0.55800000000000005</v>
      </c>
      <c r="T1189">
        <v>1.04</v>
      </c>
      <c r="U1189">
        <v>0.47699999999999998</v>
      </c>
      <c r="V1189">
        <v>0.28799999999999998</v>
      </c>
      <c r="W1189">
        <v>0.81200000000000006</v>
      </c>
      <c r="X1189">
        <v>0.35099999999999998</v>
      </c>
      <c r="Y1189">
        <v>0.76</v>
      </c>
      <c r="Z1189">
        <v>0.34699999999999998</v>
      </c>
      <c r="AA1189">
        <v>0.26600000000000001</v>
      </c>
      <c r="AB1189">
        <v>0.58263143900000003</v>
      </c>
      <c r="AC1189" s="22">
        <v>-0.74957999799999997</v>
      </c>
      <c r="AD1189" s="22">
        <v>-0.51427857399999999</v>
      </c>
      <c r="AE1189" s="22">
        <v>-0.253365801</v>
      </c>
      <c r="AF1189" s="22">
        <v>1.7033339000000002E-2</v>
      </c>
      <c r="AG1189" s="22">
        <v>-0.321481621</v>
      </c>
      <c r="AH1189" s="22">
        <v>-0.54060751200000001</v>
      </c>
      <c r="AI1189" s="22">
        <v>-9.0443970999999998E-2</v>
      </c>
      <c r="AJ1189" s="22">
        <v>-0.45469288400000002</v>
      </c>
      <c r="AK1189" s="22">
        <v>-0.11918640799999999</v>
      </c>
      <c r="AL1189" s="22">
        <v>-0.459670525</v>
      </c>
      <c r="AM1189" s="22">
        <v>-0.57511836299999997</v>
      </c>
      <c r="AN1189">
        <v>2.08354239705828E-2</v>
      </c>
      <c r="AO1189">
        <v>3.15769385046877E-2</v>
      </c>
      <c r="AP1189">
        <v>-5.8923791831460702E-2</v>
      </c>
      <c r="AQ1189">
        <v>-3.4189919107553299E-2</v>
      </c>
      <c r="AR1189">
        <v>1.23658092561143E-2</v>
      </c>
      <c r="AS1189">
        <v>3.63367923421807E-2</v>
      </c>
      <c r="AT1189">
        <v>6.4458120078537701E-3</v>
      </c>
      <c r="AU1189">
        <v>1.8930793291626301E-2</v>
      </c>
      <c r="AV1189">
        <v>2.65244894051897E-2</v>
      </c>
      <c r="AW1189">
        <v>2.10825691413867E-2</v>
      </c>
      <c r="AX1189">
        <v>1.1979665024514301E-2</v>
      </c>
      <c r="AY1189">
        <v>0.15619507299999999</v>
      </c>
      <c r="AZ1189">
        <f t="shared" si="50"/>
        <v>0.15619507299999999</v>
      </c>
      <c r="BA1189">
        <f t="shared" si="51"/>
        <v>2.1804927000000002E-2</v>
      </c>
      <c r="BB1189">
        <v>2.1804927000000002E-2</v>
      </c>
      <c r="BC1189">
        <v>0.27842279399999997</v>
      </c>
      <c r="BD1189">
        <v>-0.100422794</v>
      </c>
      <c r="BP1189">
        <v>0.47</v>
      </c>
      <c r="BQ1189">
        <v>0.8</v>
      </c>
      <c r="BR1189">
        <v>1.46</v>
      </c>
      <c r="BS1189">
        <v>2.72</v>
      </c>
      <c r="BT1189">
        <v>1.25</v>
      </c>
      <c r="BU1189">
        <v>0.75</v>
      </c>
      <c r="BV1189">
        <v>2.12</v>
      </c>
      <c r="BW1189">
        <v>0.92</v>
      </c>
      <c r="BX1189">
        <v>1.99</v>
      </c>
      <c r="BY1189">
        <v>0.91</v>
      </c>
      <c r="BZ1189">
        <v>0.7</v>
      </c>
      <c r="CA1189">
        <v>1.3</v>
      </c>
      <c r="CB1189">
        <v>2.82</v>
      </c>
      <c r="CC1189">
        <v>0.59</v>
      </c>
    </row>
    <row r="1190" spans="1:81">
      <c r="A1190">
        <v>2657</v>
      </c>
      <c r="B1190">
        <v>19</v>
      </c>
      <c r="C1190" t="s">
        <v>91</v>
      </c>
      <c r="D1190" t="s">
        <v>101</v>
      </c>
      <c r="E1190" t="s">
        <v>145</v>
      </c>
      <c r="F1190" t="s">
        <v>143</v>
      </c>
      <c r="G1190" t="s">
        <v>93</v>
      </c>
      <c r="H1190" t="s">
        <v>93</v>
      </c>
      <c r="I1190">
        <v>8</v>
      </c>
      <c r="J1190">
        <v>1</v>
      </c>
      <c r="M1190">
        <v>33.404000000000003</v>
      </c>
      <c r="N1190">
        <v>3</v>
      </c>
      <c r="O1190">
        <v>16</v>
      </c>
      <c r="P1190">
        <v>3.7959999999999998</v>
      </c>
      <c r="Q1190">
        <v>0.17699999999999999</v>
      </c>
      <c r="R1190">
        <v>0.33</v>
      </c>
      <c r="S1190">
        <v>0.49099999999999999</v>
      </c>
      <c r="T1190">
        <v>0.88700000000000001</v>
      </c>
      <c r="U1190">
        <v>0.54100000000000004</v>
      </c>
      <c r="V1190">
        <v>0.31</v>
      </c>
      <c r="W1190">
        <v>0.90500000000000003</v>
      </c>
      <c r="X1190">
        <v>0.374</v>
      </c>
      <c r="Y1190">
        <v>0.79200000000000004</v>
      </c>
      <c r="Z1190">
        <v>0.34599999999999997</v>
      </c>
      <c r="AA1190">
        <v>0.26</v>
      </c>
      <c r="AB1190">
        <v>0.57932620400000001</v>
      </c>
      <c r="AC1190" s="22">
        <v>-0.75202673399999997</v>
      </c>
      <c r="AD1190" s="22">
        <v>-0.48148605999999999</v>
      </c>
      <c r="AE1190" s="22">
        <v>-0.30891850799999998</v>
      </c>
      <c r="AF1190" s="22">
        <v>-5.2076379999999999E-2</v>
      </c>
      <c r="AG1190" s="22">
        <v>-0.26680273500000001</v>
      </c>
      <c r="AH1190" s="22">
        <v>-0.50863830600000004</v>
      </c>
      <c r="AI1190" s="22">
        <v>-4.3351421000000001E-2</v>
      </c>
      <c r="AJ1190" s="22">
        <v>-0.42712839800000002</v>
      </c>
      <c r="AK1190" s="22">
        <v>-0.101274818</v>
      </c>
      <c r="AL1190" s="22">
        <v>-0.46092390100000002</v>
      </c>
      <c r="AM1190" s="22">
        <v>-0.58502665200000004</v>
      </c>
      <c r="AN1190">
        <v>1.84521466154919E-2</v>
      </c>
      <c r="AO1190">
        <v>-2.5963502875687099E-2</v>
      </c>
      <c r="AP1190">
        <v>-2.0570919783120999E-2</v>
      </c>
      <c r="AQ1190">
        <v>3.8317482729844102E-2</v>
      </c>
      <c r="AR1190">
        <v>-6.3689262135122895E-2</v>
      </c>
      <c r="AS1190">
        <v>9.3985346366525207E-3</v>
      </c>
      <c r="AT1190">
        <v>-7.3268514737279702E-2</v>
      </c>
      <c r="AU1190">
        <v>-6.5263954917023099E-3</v>
      </c>
      <c r="AV1190">
        <v>1.01671675340025E-2</v>
      </c>
      <c r="AW1190">
        <v>1.85637813738153E-2</v>
      </c>
      <c r="AX1190">
        <v>1.7414333841530599E-2</v>
      </c>
      <c r="AY1190">
        <v>0.13346496099999999</v>
      </c>
      <c r="AZ1190">
        <f t="shared" si="50"/>
        <v>0.13346496099999999</v>
      </c>
      <c r="BA1190">
        <f t="shared" si="51"/>
        <v>4.3535038999999998E-2</v>
      </c>
      <c r="BB1190">
        <v>4.3535038999999998E-2</v>
      </c>
      <c r="BC1190">
        <v>0.25800031600000001</v>
      </c>
      <c r="BD1190">
        <v>-8.1000316000000003E-2</v>
      </c>
      <c r="BP1190">
        <v>0.47</v>
      </c>
      <c r="BQ1190">
        <v>0.87</v>
      </c>
      <c r="BR1190">
        <v>1.29</v>
      </c>
      <c r="BS1190">
        <v>2.34</v>
      </c>
      <c r="BT1190">
        <v>1.43</v>
      </c>
      <c r="BU1190">
        <v>0.82</v>
      </c>
      <c r="BV1190">
        <v>2.38</v>
      </c>
      <c r="BW1190">
        <v>0.99</v>
      </c>
      <c r="BX1190">
        <v>2.09</v>
      </c>
      <c r="BY1190">
        <v>0.91</v>
      </c>
      <c r="BZ1190">
        <v>0.68</v>
      </c>
      <c r="CA1190">
        <v>1.33</v>
      </c>
      <c r="CB1190">
        <v>2.92</v>
      </c>
      <c r="CC1190">
        <v>0.6</v>
      </c>
    </row>
    <row r="1191" spans="1:81">
      <c r="A1191">
        <v>2657</v>
      </c>
      <c r="B1191">
        <v>20</v>
      </c>
      <c r="C1191" t="s">
        <v>91</v>
      </c>
      <c r="D1191" t="s">
        <v>101</v>
      </c>
      <c r="E1191" t="s">
        <v>145</v>
      </c>
      <c r="F1191" t="s">
        <v>143</v>
      </c>
      <c r="G1191" t="s">
        <v>93</v>
      </c>
      <c r="H1191" t="s">
        <v>93</v>
      </c>
      <c r="I1191">
        <v>8</v>
      </c>
      <c r="J1191">
        <v>1</v>
      </c>
      <c r="M1191">
        <v>34.662999999999997</v>
      </c>
      <c r="N1191">
        <v>3</v>
      </c>
      <c r="O1191">
        <v>16</v>
      </c>
      <c r="P1191">
        <v>3.5249999999999999</v>
      </c>
      <c r="Q1191">
        <v>0.16300000000000001</v>
      </c>
      <c r="R1191">
        <v>0.27300000000000002</v>
      </c>
      <c r="S1191">
        <v>0.40699999999999997</v>
      </c>
      <c r="T1191">
        <v>1.0309999999999999</v>
      </c>
      <c r="U1191">
        <v>0.42599999999999999</v>
      </c>
      <c r="V1191">
        <v>0.35399999999999998</v>
      </c>
      <c r="W1191">
        <v>0.76100000000000001</v>
      </c>
      <c r="X1191">
        <v>0.33500000000000002</v>
      </c>
      <c r="Y1191">
        <v>0.76600000000000001</v>
      </c>
      <c r="Z1191">
        <v>0.34699999999999998</v>
      </c>
      <c r="AA1191">
        <v>0.245</v>
      </c>
      <c r="AB1191">
        <v>0.54715912099999997</v>
      </c>
      <c r="AC1191" s="22">
        <v>-0.78781239599999997</v>
      </c>
      <c r="AD1191" s="22">
        <v>-0.56383735300000004</v>
      </c>
      <c r="AE1191" s="22">
        <v>-0.390405591</v>
      </c>
      <c r="AF1191" s="22">
        <v>1.3258664999999999E-2</v>
      </c>
      <c r="AG1191" s="22">
        <v>-0.37059040100000001</v>
      </c>
      <c r="AH1191" s="22">
        <v>-0.45099673800000001</v>
      </c>
      <c r="AI1191" s="22">
        <v>-0.118615343</v>
      </c>
      <c r="AJ1191" s="22">
        <v>-0.474955193</v>
      </c>
      <c r="AK1191" s="22">
        <v>-0.11577123</v>
      </c>
      <c r="AL1191" s="22">
        <v>-0.459670525</v>
      </c>
      <c r="AM1191" s="22">
        <v>-0.61083391600000003</v>
      </c>
      <c r="AN1191">
        <v>-2.3049643715200601E-4</v>
      </c>
      <c r="AO1191">
        <v>7.8069382554476902E-2</v>
      </c>
      <c r="AP1191">
        <v>8.3678876403814294E-3</v>
      </c>
      <c r="AQ1191">
        <v>-6.5521459322860506E-2</v>
      </c>
      <c r="AR1191">
        <v>4.22323445453575E-2</v>
      </c>
      <c r="AS1191">
        <v>-6.5379693767654595E-2</v>
      </c>
      <c r="AT1191">
        <v>1.6682400145539799E-2</v>
      </c>
      <c r="AU1191">
        <v>-2.5790046406437599E-4</v>
      </c>
      <c r="AV1191">
        <v>-1.14364518793187E-2</v>
      </c>
      <c r="AW1191">
        <v>-1.4389748858613299E-2</v>
      </c>
      <c r="AX1191">
        <v>8.0113229371612197E-3</v>
      </c>
      <c r="AY1191">
        <v>-4.9756605000000002E-2</v>
      </c>
      <c r="AZ1191">
        <f t="shared" si="50"/>
        <v>4.9756605000000002E-2</v>
      </c>
      <c r="BA1191">
        <f t="shared" si="51"/>
        <v>0.113243395</v>
      </c>
      <c r="BB1191">
        <v>0.21275660499999999</v>
      </c>
      <c r="BC1191">
        <v>0.107085636</v>
      </c>
      <c r="BD1191">
        <v>5.5914364000000001E-2</v>
      </c>
      <c r="BP1191">
        <v>0.46</v>
      </c>
      <c r="BQ1191">
        <v>0.77</v>
      </c>
      <c r="BR1191">
        <v>1.1499999999999999</v>
      </c>
      <c r="BS1191">
        <v>2.92</v>
      </c>
      <c r="BT1191">
        <v>1.21</v>
      </c>
      <c r="BU1191">
        <v>1</v>
      </c>
      <c r="BV1191">
        <v>2.16</v>
      </c>
      <c r="BW1191">
        <v>0.95</v>
      </c>
      <c r="BX1191">
        <v>2.17</v>
      </c>
      <c r="BY1191">
        <v>0.98</v>
      </c>
      <c r="BZ1191">
        <v>0.7</v>
      </c>
      <c r="CA1191">
        <v>1.42</v>
      </c>
      <c r="CB1191">
        <v>2.15</v>
      </c>
      <c r="CC1191">
        <v>0.56000000000000005</v>
      </c>
    </row>
    <row r="1192" spans="1:81">
      <c r="A1192">
        <v>2657</v>
      </c>
      <c r="B1192">
        <v>21</v>
      </c>
      <c r="C1192" t="s">
        <v>91</v>
      </c>
      <c r="D1192" t="s">
        <v>101</v>
      </c>
      <c r="E1192" t="s">
        <v>145</v>
      </c>
      <c r="F1192" t="s">
        <v>143</v>
      </c>
      <c r="G1192" t="s">
        <v>93</v>
      </c>
      <c r="H1192" t="s">
        <v>93</v>
      </c>
      <c r="I1192">
        <v>8</v>
      </c>
      <c r="J1192">
        <v>1</v>
      </c>
      <c r="M1192">
        <v>31.968</v>
      </c>
      <c r="N1192">
        <v>4</v>
      </c>
      <c r="O1192">
        <v>17</v>
      </c>
      <c r="P1192">
        <v>4.3</v>
      </c>
      <c r="Q1192">
        <v>0.313</v>
      </c>
      <c r="R1192">
        <v>0.32600000000000001</v>
      </c>
      <c r="S1192">
        <v>0.48599999999999999</v>
      </c>
      <c r="T1192">
        <v>1.1080000000000001</v>
      </c>
      <c r="U1192">
        <v>0.52400000000000002</v>
      </c>
      <c r="V1192">
        <v>0.35499999999999998</v>
      </c>
      <c r="W1192">
        <v>0.81899999999999995</v>
      </c>
      <c r="X1192">
        <v>0.45300000000000001</v>
      </c>
      <c r="Y1192">
        <v>1.0129999999999999</v>
      </c>
      <c r="Z1192">
        <v>0.42799999999999999</v>
      </c>
      <c r="AA1192">
        <v>0.307</v>
      </c>
      <c r="AB1192">
        <v>0.63346845600000001</v>
      </c>
      <c r="AC1192" s="22">
        <v>-0.50445566200000003</v>
      </c>
      <c r="AD1192" s="22">
        <v>-0.4867824</v>
      </c>
      <c r="AE1192" s="22">
        <v>-0.31336373099999998</v>
      </c>
      <c r="AF1192" s="22">
        <v>4.4539759999999998E-2</v>
      </c>
      <c r="AG1192" s="22">
        <v>-0.28066871300000001</v>
      </c>
      <c r="AH1192" s="22">
        <v>-0.449771647</v>
      </c>
      <c r="AI1192" s="22">
        <v>-8.6716098000000005E-2</v>
      </c>
      <c r="AJ1192" s="22">
        <v>-0.34390179799999998</v>
      </c>
      <c r="AK1192" s="22">
        <v>5.6094450000000002E-3</v>
      </c>
      <c r="AL1192" s="22">
        <v>-0.36855623100000001</v>
      </c>
      <c r="AM1192" s="22">
        <v>-0.51286162499999999</v>
      </c>
      <c r="AN1192">
        <v>-2.0693165914866099E-2</v>
      </c>
      <c r="AO1192">
        <v>3.6938312144111703E-2</v>
      </c>
      <c r="AP1192">
        <v>3.6904735494377998E-2</v>
      </c>
      <c r="AQ1192">
        <v>-1.3527157424226799E-2</v>
      </c>
      <c r="AR1192">
        <v>8.9015667233099897E-3</v>
      </c>
      <c r="AS1192">
        <v>2.0024000866446501E-2</v>
      </c>
      <c r="AT1192">
        <v>5.1234241915602302E-2</v>
      </c>
      <c r="AU1192">
        <v>-1.9268459663735499E-2</v>
      </c>
      <c r="AV1192">
        <v>-1.3576613243591201E-2</v>
      </c>
      <c r="AW1192">
        <v>1.47487257204199E-2</v>
      </c>
      <c r="AX1192">
        <v>7.9012569616019306E-3</v>
      </c>
      <c r="AY1192">
        <v>-0.215239821</v>
      </c>
      <c r="AZ1192">
        <f t="shared" si="50"/>
        <v>0.215239821</v>
      </c>
      <c r="BA1192">
        <f t="shared" si="51"/>
        <v>9.7760179000000003E-2</v>
      </c>
      <c r="BB1192">
        <v>0.528239821</v>
      </c>
      <c r="BC1192">
        <v>-0.40454279100000001</v>
      </c>
      <c r="BD1192">
        <v>0.71754279099999996</v>
      </c>
      <c r="BP1192">
        <v>0.73</v>
      </c>
      <c r="BQ1192">
        <v>0.76</v>
      </c>
      <c r="BR1192">
        <v>1.1299999999999999</v>
      </c>
      <c r="BS1192">
        <v>2.58</v>
      </c>
      <c r="BT1192">
        <v>1.22</v>
      </c>
      <c r="BU1192">
        <v>0.83</v>
      </c>
      <c r="BV1192">
        <v>1.9</v>
      </c>
      <c r="BW1192">
        <v>1.05</v>
      </c>
      <c r="BX1192">
        <v>2.36</v>
      </c>
      <c r="BY1192">
        <v>1</v>
      </c>
      <c r="BZ1192">
        <v>0.71</v>
      </c>
      <c r="CA1192">
        <v>1.39</v>
      </c>
      <c r="CB1192">
        <v>2.31</v>
      </c>
      <c r="CC1192">
        <v>0.64</v>
      </c>
    </row>
    <row r="1193" spans="1:81">
      <c r="A1193">
        <v>2657</v>
      </c>
      <c r="B1193">
        <v>22</v>
      </c>
      <c r="C1193" t="s">
        <v>91</v>
      </c>
      <c r="D1193" t="s">
        <v>101</v>
      </c>
      <c r="E1193" t="s">
        <v>145</v>
      </c>
      <c r="F1193" t="s">
        <v>143</v>
      </c>
      <c r="G1193" t="s">
        <v>93</v>
      </c>
      <c r="H1193" t="s">
        <v>93</v>
      </c>
      <c r="I1193">
        <v>8</v>
      </c>
      <c r="J1193">
        <v>1</v>
      </c>
      <c r="M1193">
        <v>38.738999999999997</v>
      </c>
      <c r="N1193">
        <v>4</v>
      </c>
      <c r="O1193">
        <v>15</v>
      </c>
      <c r="P1193">
        <v>3.8250000000000002</v>
      </c>
      <c r="Q1193">
        <v>0.19500000000000001</v>
      </c>
      <c r="R1193">
        <v>0.28399999999999997</v>
      </c>
      <c r="S1193">
        <v>0.47299999999999998</v>
      </c>
      <c r="T1193">
        <v>0.90500000000000003</v>
      </c>
      <c r="U1193">
        <v>0.41799999999999998</v>
      </c>
      <c r="V1193">
        <v>0.34399999999999997</v>
      </c>
      <c r="W1193">
        <v>0.80700000000000005</v>
      </c>
      <c r="X1193">
        <v>0.36</v>
      </c>
      <c r="Y1193">
        <v>0.82599999999999996</v>
      </c>
      <c r="Z1193">
        <v>0.38300000000000001</v>
      </c>
      <c r="AA1193">
        <v>0.27500000000000002</v>
      </c>
      <c r="AB1193">
        <v>0.58263143900000003</v>
      </c>
      <c r="AC1193" s="22">
        <v>-0.70996538899999995</v>
      </c>
      <c r="AD1193" s="22">
        <v>-0.54668165999999996</v>
      </c>
      <c r="AE1193" s="22">
        <v>-0.325138859</v>
      </c>
      <c r="AF1193" s="22">
        <v>-4.3351421000000001E-2</v>
      </c>
      <c r="AG1193" s="22">
        <v>-0.37882371799999998</v>
      </c>
      <c r="AH1193" s="22">
        <v>-0.463441557</v>
      </c>
      <c r="AI1193" s="22">
        <v>-9.3126465000000005E-2</v>
      </c>
      <c r="AJ1193" s="22">
        <v>-0.443697499</v>
      </c>
      <c r="AK1193" s="22">
        <v>-8.3019952999999994E-2</v>
      </c>
      <c r="AL1193" s="22">
        <v>-0.41680122600000002</v>
      </c>
      <c r="AM1193" s="22">
        <v>-0.56066730600000003</v>
      </c>
      <c r="AN1193">
        <v>5.9081937268473696E-3</v>
      </c>
      <c r="AO1193">
        <v>8.51680738647589E-2</v>
      </c>
      <c r="AP1193">
        <v>-5.1022969878216102E-3</v>
      </c>
      <c r="AQ1193">
        <v>3.2051529224676203E-2</v>
      </c>
      <c r="AR1193">
        <v>8.8659027356432704E-2</v>
      </c>
      <c r="AS1193">
        <v>-2.0707626171333999E-2</v>
      </c>
      <c r="AT1193">
        <v>1.07982399428832E-2</v>
      </c>
      <c r="AU1193">
        <v>1.00944500218877E-2</v>
      </c>
      <c r="AV1193">
        <v>1.70172871432395E-4</v>
      </c>
      <c r="AW1193">
        <v>-5.8163355406128901E-3</v>
      </c>
      <c r="AX1193">
        <v>-7.6732370726562095E-4</v>
      </c>
      <c r="AY1193">
        <v>4.9606974999999998E-2</v>
      </c>
      <c r="AZ1193">
        <f t="shared" si="50"/>
        <v>4.9606974999999998E-2</v>
      </c>
      <c r="BA1193">
        <f t="shared" si="51"/>
        <v>0.14539302500000001</v>
      </c>
      <c r="BB1193">
        <v>0.14539302500000001</v>
      </c>
      <c r="BC1193">
        <v>0.132604905</v>
      </c>
      <c r="BD1193">
        <v>6.2395094999999998E-2</v>
      </c>
      <c r="BP1193">
        <v>0.51</v>
      </c>
      <c r="BQ1193">
        <v>0.74</v>
      </c>
      <c r="BR1193">
        <v>1.24</v>
      </c>
      <c r="BS1193">
        <v>2.37</v>
      </c>
      <c r="BT1193">
        <v>1.0900000000000001</v>
      </c>
      <c r="BU1193">
        <v>0.9</v>
      </c>
      <c r="BV1193">
        <v>2.11</v>
      </c>
      <c r="BW1193">
        <v>0.94</v>
      </c>
      <c r="BX1193">
        <v>2.16</v>
      </c>
      <c r="BY1193">
        <v>1</v>
      </c>
      <c r="BZ1193">
        <v>0.72</v>
      </c>
      <c r="CA1193">
        <v>1.39</v>
      </c>
      <c r="CB1193">
        <v>2.35</v>
      </c>
      <c r="CC1193">
        <v>0.52</v>
      </c>
    </row>
    <row r="1194" spans="1:81">
      <c r="A1194">
        <v>2657</v>
      </c>
      <c r="B1194">
        <v>23</v>
      </c>
      <c r="C1194" t="s">
        <v>91</v>
      </c>
      <c r="D1194" t="s">
        <v>101</v>
      </c>
      <c r="E1194" t="s">
        <v>145</v>
      </c>
      <c r="F1194" t="s">
        <v>143</v>
      </c>
      <c r="G1194" t="s">
        <v>93</v>
      </c>
      <c r="H1194" t="s">
        <v>93</v>
      </c>
      <c r="I1194">
        <v>8</v>
      </c>
      <c r="J1194">
        <v>1</v>
      </c>
      <c r="M1194">
        <v>26.623000000000001</v>
      </c>
      <c r="N1194">
        <v>4</v>
      </c>
      <c r="O1194">
        <v>15</v>
      </c>
      <c r="P1194">
        <v>3.75</v>
      </c>
      <c r="Q1194">
        <v>0.23899999999999999</v>
      </c>
      <c r="R1194">
        <v>0.33400000000000002</v>
      </c>
      <c r="S1194">
        <v>0.48299999999999998</v>
      </c>
      <c r="T1194">
        <v>0.98499999999999999</v>
      </c>
      <c r="U1194">
        <v>0.496</v>
      </c>
      <c r="V1194">
        <v>0.32</v>
      </c>
      <c r="W1194">
        <v>0.78300000000000003</v>
      </c>
      <c r="X1194">
        <v>0.35499999999999998</v>
      </c>
      <c r="Y1194">
        <v>0.81200000000000006</v>
      </c>
      <c r="Z1194">
        <v>0.40500000000000003</v>
      </c>
      <c r="AA1194">
        <v>0.28799999999999998</v>
      </c>
      <c r="AB1194">
        <v>0.57403126800000004</v>
      </c>
      <c r="AC1194" s="22">
        <v>-0.62160209899999996</v>
      </c>
      <c r="AD1194" s="22">
        <v>-0.47625353300000001</v>
      </c>
      <c r="AE1194" s="22">
        <v>-0.31605286900000001</v>
      </c>
      <c r="AF1194" s="22">
        <v>-6.56377E-3</v>
      </c>
      <c r="AG1194" s="22">
        <v>-0.30451832400000001</v>
      </c>
      <c r="AH1194" s="22">
        <v>-0.494850022</v>
      </c>
      <c r="AI1194" s="22">
        <v>-0.106238238</v>
      </c>
      <c r="AJ1194" s="22">
        <v>-0.449771647</v>
      </c>
      <c r="AK1194" s="22">
        <v>-9.0443970999999998E-2</v>
      </c>
      <c r="AL1194" s="22">
        <v>-0.39254497700000002</v>
      </c>
      <c r="AM1194" s="22">
        <v>-0.54060751200000001</v>
      </c>
      <c r="AN1194">
        <v>-3.5988258827363201E-2</v>
      </c>
      <c r="AO1194">
        <v>-3.9912462221865397E-2</v>
      </c>
      <c r="AP1194">
        <v>-2.0515909933326401E-2</v>
      </c>
      <c r="AQ1194">
        <v>-1.6904309049327802E-2</v>
      </c>
      <c r="AR1194">
        <v>-1.88038976595583E-2</v>
      </c>
      <c r="AS1194">
        <v>-6.0892985170106799E-3</v>
      </c>
      <c r="AT1194">
        <v>2.34723186086662E-2</v>
      </c>
      <c r="AU1194">
        <v>6.3757139874843797E-3</v>
      </c>
      <c r="AV1194">
        <v>-3.0201530020737E-3</v>
      </c>
      <c r="AW1194">
        <v>-2.96364085453984E-2</v>
      </c>
      <c r="AX1194">
        <v>-2.7061838316859401E-2</v>
      </c>
      <c r="AY1194">
        <v>-0.30126810100000001</v>
      </c>
      <c r="AZ1194">
        <f t="shared" si="50"/>
        <v>0.30126810100000001</v>
      </c>
      <c r="BA1194">
        <f t="shared" si="51"/>
        <v>-6.226810100000002E-2</v>
      </c>
      <c r="BB1194">
        <v>0.540268101</v>
      </c>
      <c r="BC1194">
        <v>-0.31980609999999998</v>
      </c>
      <c r="BD1194">
        <v>0.55880609999999997</v>
      </c>
      <c r="BP1194">
        <v>0.64</v>
      </c>
      <c r="BQ1194">
        <v>0.89</v>
      </c>
      <c r="BR1194">
        <v>1.29</v>
      </c>
      <c r="BS1194">
        <v>2.63</v>
      </c>
      <c r="BT1194">
        <v>1.32</v>
      </c>
      <c r="BU1194">
        <v>0.85</v>
      </c>
      <c r="BV1194">
        <v>2.09</v>
      </c>
      <c r="BW1194">
        <v>0.95</v>
      </c>
      <c r="BX1194">
        <v>2.17</v>
      </c>
      <c r="BY1194">
        <v>1.08</v>
      </c>
      <c r="BZ1194">
        <v>0.77</v>
      </c>
      <c r="CA1194">
        <v>1.41</v>
      </c>
      <c r="CB1194">
        <v>2.4500000000000002</v>
      </c>
      <c r="CC1194">
        <v>0.63</v>
      </c>
    </row>
    <row r="1195" spans="1:81">
      <c r="A1195">
        <v>2657</v>
      </c>
      <c r="B1195">
        <v>24</v>
      </c>
      <c r="C1195" t="s">
        <v>91</v>
      </c>
      <c r="D1195" t="s">
        <v>101</v>
      </c>
      <c r="E1195" t="s">
        <v>145</v>
      </c>
      <c r="F1195" t="s">
        <v>143</v>
      </c>
      <c r="G1195" t="s">
        <v>93</v>
      </c>
      <c r="H1195" t="s">
        <v>93</v>
      </c>
      <c r="I1195">
        <v>8</v>
      </c>
      <c r="J1195">
        <v>1</v>
      </c>
      <c r="M1195">
        <v>30.681000000000001</v>
      </c>
      <c r="N1195">
        <v>4</v>
      </c>
      <c r="O1195">
        <v>15</v>
      </c>
      <c r="P1195">
        <v>3.8769999999999998</v>
      </c>
      <c r="Q1195">
        <v>0.26600000000000001</v>
      </c>
      <c r="R1195">
        <v>0.30499999999999999</v>
      </c>
      <c r="S1195">
        <v>0.48199999999999998</v>
      </c>
      <c r="T1195">
        <v>1.012</v>
      </c>
      <c r="U1195">
        <v>0.443</v>
      </c>
      <c r="V1195">
        <v>0.25</v>
      </c>
      <c r="W1195">
        <v>0.76400000000000001</v>
      </c>
      <c r="X1195">
        <v>0.439</v>
      </c>
      <c r="Y1195">
        <v>0.876</v>
      </c>
      <c r="Z1195">
        <v>0.372</v>
      </c>
      <c r="AA1195">
        <v>0.27700000000000002</v>
      </c>
      <c r="AB1195">
        <v>0.58849580099999999</v>
      </c>
      <c r="AC1195" s="22">
        <v>-0.57511836299999997</v>
      </c>
      <c r="AD1195" s="22">
        <v>-0.51570016100000005</v>
      </c>
      <c r="AE1195" s="22">
        <v>-0.316952962</v>
      </c>
      <c r="AF1195" s="22">
        <v>5.1805130000000003E-3</v>
      </c>
      <c r="AG1195" s="22">
        <v>-0.35359627399999999</v>
      </c>
      <c r="AH1195" s="22">
        <v>-0.60205999099999996</v>
      </c>
      <c r="AI1195" s="22">
        <v>-0.11690664100000001</v>
      </c>
      <c r="AJ1195" s="22">
        <v>-0.35753548000000002</v>
      </c>
      <c r="AK1195" s="22">
        <v>-5.7495893999999999E-2</v>
      </c>
      <c r="AL1195" s="22">
        <v>-0.42945706</v>
      </c>
      <c r="AM1195" s="22">
        <v>-0.55752023100000003</v>
      </c>
      <c r="AN1195">
        <v>-3.9039320386456598E-2</v>
      </c>
      <c r="AO1195">
        <v>3.9792448828742999E-2</v>
      </c>
      <c r="AP1195">
        <v>-5.3764112552819902E-3</v>
      </c>
      <c r="AQ1195">
        <v>-1.5323131312205199E-2</v>
      </c>
      <c r="AR1195">
        <v>6.0958469552303898E-2</v>
      </c>
      <c r="AS1195">
        <v>8.7629490332695598E-2</v>
      </c>
      <c r="AT1195">
        <v>5.5246659287397797E-2</v>
      </c>
      <c r="AU1195">
        <v>-5.3284527497169103E-2</v>
      </c>
      <c r="AV1195">
        <v>-1.2564720436069999E-2</v>
      </c>
      <c r="AW1195">
        <v>7.9890957182338108E-3</v>
      </c>
      <c r="AX1195">
        <v>2.3210662954565899E-3</v>
      </c>
      <c r="AY1195">
        <v>-0.34355508000000001</v>
      </c>
      <c r="AZ1195">
        <f t="shared" si="50"/>
        <v>0.34355508000000001</v>
      </c>
      <c r="BA1195">
        <f t="shared" si="51"/>
        <v>-7.7555079999999998E-2</v>
      </c>
      <c r="BB1195">
        <v>0.60955508000000003</v>
      </c>
      <c r="BC1195">
        <v>-0.424399217</v>
      </c>
      <c r="BD1195">
        <v>0.69039921699999995</v>
      </c>
      <c r="BP1195">
        <v>0.69</v>
      </c>
      <c r="BQ1195">
        <v>0.79</v>
      </c>
      <c r="BR1195">
        <v>1.24</v>
      </c>
      <c r="BS1195">
        <v>2.61</v>
      </c>
      <c r="BT1195">
        <v>1.1399999999999999</v>
      </c>
      <c r="BU1195">
        <v>0.64</v>
      </c>
      <c r="BV1195">
        <v>1.97</v>
      </c>
      <c r="BW1195">
        <v>1.1299999999999999</v>
      </c>
      <c r="BX1195">
        <v>2.2599999999999998</v>
      </c>
      <c r="BY1195">
        <v>0.96</v>
      </c>
      <c r="BZ1195">
        <v>0.71</v>
      </c>
      <c r="CA1195">
        <v>1.34</v>
      </c>
      <c r="CB1195">
        <v>3.06</v>
      </c>
      <c r="CC1195">
        <v>0.57999999999999996</v>
      </c>
    </row>
    <row r="1196" spans="1:81">
      <c r="A1196">
        <v>2657</v>
      </c>
      <c r="B1196">
        <v>25</v>
      </c>
      <c r="C1196" t="s">
        <v>91</v>
      </c>
      <c r="D1196" t="s">
        <v>101</v>
      </c>
      <c r="E1196" t="s">
        <v>145</v>
      </c>
      <c r="F1196" t="s">
        <v>143</v>
      </c>
      <c r="G1196" t="s">
        <v>93</v>
      </c>
      <c r="H1196" t="s">
        <v>93</v>
      </c>
      <c r="I1196">
        <v>8</v>
      </c>
      <c r="J1196">
        <v>1</v>
      </c>
      <c r="M1196">
        <v>33.408999999999999</v>
      </c>
      <c r="N1196">
        <v>4</v>
      </c>
      <c r="O1196">
        <v>17</v>
      </c>
      <c r="P1196">
        <v>4.5549999999999997</v>
      </c>
      <c r="Q1196">
        <v>0.26900000000000002</v>
      </c>
      <c r="R1196">
        <v>0.30399999999999999</v>
      </c>
      <c r="S1196">
        <v>0.54500000000000004</v>
      </c>
      <c r="T1196">
        <v>1.012</v>
      </c>
      <c r="U1196">
        <v>0.49299999999999999</v>
      </c>
      <c r="V1196">
        <v>0.38400000000000001</v>
      </c>
      <c r="W1196">
        <v>0.84899999999999998</v>
      </c>
      <c r="X1196">
        <v>0.42899999999999999</v>
      </c>
      <c r="Y1196">
        <v>0.98799999999999999</v>
      </c>
      <c r="Z1196">
        <v>0.45300000000000001</v>
      </c>
      <c r="AA1196">
        <v>0.32</v>
      </c>
      <c r="AB1196">
        <v>0.65848838099999996</v>
      </c>
      <c r="AC1196" s="22">
        <v>-0.57024772000000001</v>
      </c>
      <c r="AD1196" s="22">
        <v>-0.51712641599999998</v>
      </c>
      <c r="AE1196" s="22">
        <v>-0.26360349799999999</v>
      </c>
      <c r="AF1196" s="22">
        <v>5.1805130000000003E-3</v>
      </c>
      <c r="AG1196" s="22">
        <v>-0.30715308099999999</v>
      </c>
      <c r="AH1196" s="22">
        <v>-0.41566877600000002</v>
      </c>
      <c r="AI1196" s="22">
        <v>-7.1092310000000006E-2</v>
      </c>
      <c r="AJ1196" s="22">
        <v>-0.367542708</v>
      </c>
      <c r="AK1196" s="22">
        <v>-5.2430549999999999E-3</v>
      </c>
      <c r="AL1196" s="22">
        <v>-0.34390179799999998</v>
      </c>
      <c r="AM1196" s="22">
        <v>-0.494850022</v>
      </c>
      <c r="AN1196">
        <v>2.9117946547698399E-2</v>
      </c>
      <c r="AO1196">
        <v>0.112143897510663</v>
      </c>
      <c r="AP1196">
        <v>2.4610239199582599E-2</v>
      </c>
      <c r="AQ1196">
        <v>5.4669448687794803E-2</v>
      </c>
      <c r="AR1196">
        <v>6.9158739221829094E-2</v>
      </c>
      <c r="AS1196">
        <v>1.9833605514208201E-2</v>
      </c>
      <c r="AT1196">
        <v>5.0904096666730299E-2</v>
      </c>
      <c r="AU1196">
        <v>2.47502721965061E-2</v>
      </c>
      <c r="AV1196">
        <v>1.93514747262825E-2</v>
      </c>
      <c r="AW1196">
        <v>2.429890293528E-2</v>
      </c>
      <c r="AX1196">
        <v>1.70335067221856E-2</v>
      </c>
      <c r="AY1196">
        <v>0.31563525599999998</v>
      </c>
      <c r="AZ1196">
        <f t="shared" si="50"/>
        <v>0.31563525599999998</v>
      </c>
      <c r="BA1196">
        <f t="shared" si="51"/>
        <v>-4.6635255999999958E-2</v>
      </c>
      <c r="BB1196">
        <v>-4.6635256E-2</v>
      </c>
      <c r="BC1196">
        <v>0.22786821400000001</v>
      </c>
      <c r="BD1196">
        <v>4.1131785999999997E-2</v>
      </c>
      <c r="BP1196">
        <v>0.59</v>
      </c>
      <c r="BQ1196">
        <v>0.67</v>
      </c>
      <c r="BR1196">
        <v>1.2</v>
      </c>
      <c r="BS1196">
        <v>2.2200000000000002</v>
      </c>
      <c r="BT1196">
        <v>1.08</v>
      </c>
      <c r="BU1196">
        <v>0.84</v>
      </c>
      <c r="BV1196">
        <v>1.86</v>
      </c>
      <c r="BW1196">
        <v>0.94</v>
      </c>
      <c r="BX1196">
        <v>2.17</v>
      </c>
      <c r="BY1196">
        <v>0.99</v>
      </c>
      <c r="BZ1196">
        <v>0.7</v>
      </c>
      <c r="CA1196">
        <v>1.42</v>
      </c>
      <c r="CB1196">
        <v>2.21</v>
      </c>
      <c r="CC1196">
        <v>0.57999999999999996</v>
      </c>
    </row>
    <row r="1197" spans="1:81">
      <c r="A1197">
        <v>2657</v>
      </c>
      <c r="B1197">
        <v>26</v>
      </c>
      <c r="C1197" t="s">
        <v>91</v>
      </c>
      <c r="D1197" t="s">
        <v>101</v>
      </c>
      <c r="E1197" t="s">
        <v>145</v>
      </c>
      <c r="F1197" t="s">
        <v>143</v>
      </c>
      <c r="G1197" t="s">
        <v>93</v>
      </c>
      <c r="H1197" t="s">
        <v>93</v>
      </c>
      <c r="I1197">
        <v>8</v>
      </c>
      <c r="J1197">
        <v>1</v>
      </c>
      <c r="M1197">
        <v>31.234999999999999</v>
      </c>
      <c r="N1197">
        <v>5</v>
      </c>
      <c r="O1197">
        <v>16</v>
      </c>
      <c r="P1197">
        <v>4</v>
      </c>
      <c r="Q1197">
        <v>0.26700000000000002</v>
      </c>
      <c r="R1197">
        <v>0.33500000000000002</v>
      </c>
      <c r="S1197">
        <v>0.504</v>
      </c>
      <c r="T1197">
        <v>1.006</v>
      </c>
      <c r="U1197">
        <v>0.54100000000000004</v>
      </c>
      <c r="V1197">
        <v>0.34799999999999998</v>
      </c>
      <c r="W1197">
        <v>0.81799999999999995</v>
      </c>
      <c r="X1197">
        <v>0.39900000000000002</v>
      </c>
      <c r="Y1197">
        <v>0.89700000000000002</v>
      </c>
      <c r="Z1197">
        <v>0.42899999999999999</v>
      </c>
      <c r="AA1197">
        <v>0.311</v>
      </c>
      <c r="AB1197">
        <v>0.60205999099999996</v>
      </c>
      <c r="AC1197" s="22">
        <v>-0.57348873899999997</v>
      </c>
      <c r="AD1197" s="22">
        <v>-0.474955193</v>
      </c>
      <c r="AE1197" s="22">
        <v>-0.29756946400000001</v>
      </c>
      <c r="AF1197" s="22">
        <v>2.5979810000000001E-3</v>
      </c>
      <c r="AG1197" s="22">
        <v>-0.26680273500000001</v>
      </c>
      <c r="AH1197" s="22">
        <v>-0.45842075599999998</v>
      </c>
      <c r="AI1197" s="22">
        <v>-8.7246695999999999E-2</v>
      </c>
      <c r="AJ1197" s="22">
        <v>-0.39902710400000002</v>
      </c>
      <c r="AK1197" s="22">
        <v>-4.7207556999999997E-2</v>
      </c>
      <c r="AL1197" s="22">
        <v>-0.367542708</v>
      </c>
      <c r="AM1197" s="22">
        <v>-0.50723961100000003</v>
      </c>
      <c r="AN1197">
        <v>-2.6089191039149601E-2</v>
      </c>
      <c r="AO1197">
        <v>-1.4031050582376E-2</v>
      </c>
      <c r="AP1197">
        <v>-6.3476035662697302E-3</v>
      </c>
      <c r="AQ1197">
        <v>1.0740692031023799E-3</v>
      </c>
      <c r="AR1197">
        <v>-4.0955475135123001E-2</v>
      </c>
      <c r="AS1197">
        <v>-4.9906678853893797E-3</v>
      </c>
      <c r="AT1197">
        <v>2.0686688275504999E-2</v>
      </c>
      <c r="AU1197">
        <v>-6.37596324534195E-3</v>
      </c>
      <c r="AV1197">
        <v>-6.4975906235826804E-3</v>
      </c>
      <c r="AW1197">
        <v>-1.72956875970466E-2</v>
      </c>
      <c r="AX1197">
        <v>-2.8466274292714901E-2</v>
      </c>
      <c r="AY1197">
        <v>-0.22682496799999999</v>
      </c>
      <c r="AZ1197">
        <f t="shared" si="50"/>
        <v>0.22682496799999999</v>
      </c>
      <c r="BA1197">
        <f t="shared" si="51"/>
        <v>4.0175032000000027E-2</v>
      </c>
      <c r="BB1197">
        <v>0.49382496799999998</v>
      </c>
      <c r="BC1197">
        <v>-0.30997673999999997</v>
      </c>
      <c r="BD1197">
        <v>0.57697673999999999</v>
      </c>
      <c r="BP1197">
        <v>0.67</v>
      </c>
      <c r="BQ1197">
        <v>0.84</v>
      </c>
      <c r="BR1197">
        <v>1.26</v>
      </c>
      <c r="BS1197">
        <v>2.52</v>
      </c>
      <c r="BT1197">
        <v>1.35</v>
      </c>
      <c r="BU1197">
        <v>0.87</v>
      </c>
      <c r="BV1197">
        <v>2.0499999999999998</v>
      </c>
      <c r="BW1197">
        <v>1</v>
      </c>
      <c r="BX1197">
        <v>2.2400000000000002</v>
      </c>
      <c r="BY1197">
        <v>1.07</v>
      </c>
      <c r="BZ1197">
        <v>0.78</v>
      </c>
      <c r="CA1197">
        <v>1.38</v>
      </c>
      <c r="CB1197">
        <v>2.35</v>
      </c>
      <c r="CC1197">
        <v>0.66</v>
      </c>
    </row>
    <row r="1198" spans="1:81">
      <c r="A1198">
        <v>2657</v>
      </c>
      <c r="B1198">
        <v>27</v>
      </c>
      <c r="C1198" t="s">
        <v>91</v>
      </c>
      <c r="D1198" t="s">
        <v>101</v>
      </c>
      <c r="E1198" t="s">
        <v>145</v>
      </c>
      <c r="F1198" t="s">
        <v>143</v>
      </c>
      <c r="G1198" t="s">
        <v>93</v>
      </c>
      <c r="H1198" t="s">
        <v>93</v>
      </c>
      <c r="I1198">
        <v>8</v>
      </c>
      <c r="J1198">
        <v>1</v>
      </c>
      <c r="M1198">
        <v>32.232999999999997</v>
      </c>
      <c r="N1198">
        <v>5</v>
      </c>
      <c r="O1198">
        <v>15</v>
      </c>
      <c r="P1198">
        <v>4.0339999999999998</v>
      </c>
      <c r="Q1198">
        <v>0.19600000000000001</v>
      </c>
      <c r="R1198">
        <v>0.34599999999999997</v>
      </c>
      <c r="S1198">
        <v>0.49199999999999999</v>
      </c>
      <c r="T1198">
        <v>0.96</v>
      </c>
      <c r="U1198">
        <v>0.49099999999999999</v>
      </c>
      <c r="V1198">
        <v>0.33900000000000002</v>
      </c>
      <c r="W1198">
        <v>0.88600000000000001</v>
      </c>
      <c r="X1198">
        <v>0.36599999999999999</v>
      </c>
      <c r="Y1198">
        <v>0.85</v>
      </c>
      <c r="Z1198">
        <v>0.378</v>
      </c>
      <c r="AA1198">
        <v>0.254</v>
      </c>
      <c r="AB1198">
        <v>0.60573589400000005</v>
      </c>
      <c r="AC1198" s="22">
        <v>-0.70774392900000005</v>
      </c>
      <c r="AD1198" s="22">
        <v>-0.46092390100000002</v>
      </c>
      <c r="AE1198" s="22">
        <v>-0.30803489699999997</v>
      </c>
      <c r="AF1198" s="22">
        <v>-1.7728766999999999E-2</v>
      </c>
      <c r="AG1198" s="22">
        <v>-0.30891850799999998</v>
      </c>
      <c r="AH1198" s="22">
        <v>-0.469800302</v>
      </c>
      <c r="AI1198" s="22">
        <v>-5.2566278000000001E-2</v>
      </c>
      <c r="AJ1198" s="22">
        <v>-0.43651891500000001</v>
      </c>
      <c r="AK1198" s="22">
        <v>-7.0581073999999994E-2</v>
      </c>
      <c r="AL1198" s="22">
        <v>-0.4225082</v>
      </c>
      <c r="AM1198" s="22">
        <v>-0.59516628299999996</v>
      </c>
      <c r="AN1198">
        <v>2.8175577612571199E-2</v>
      </c>
      <c r="AO1198">
        <v>-3.3561359140394799E-2</v>
      </c>
      <c r="AP1198">
        <v>5.1761641331270498E-3</v>
      </c>
      <c r="AQ1198">
        <v>2.7048201547795601E-2</v>
      </c>
      <c r="AR1198">
        <v>1.8755139238486301E-2</v>
      </c>
      <c r="AS1198">
        <v>7.0974887375691003E-3</v>
      </c>
      <c r="AT1198">
        <v>-3.1907439562102603E-2</v>
      </c>
      <c r="AU1198">
        <v>2.7429899897041799E-2</v>
      </c>
      <c r="AV1198">
        <v>1.4210478385642201E-2</v>
      </c>
      <c r="AW1198">
        <v>2.0869035248298199E-2</v>
      </c>
      <c r="AX1198">
        <v>5.2767989815881503E-2</v>
      </c>
      <c r="AY1198">
        <v>0.25233708700000002</v>
      </c>
      <c r="AZ1198">
        <f t="shared" si="50"/>
        <v>0.25233708700000002</v>
      </c>
      <c r="BA1198">
        <f t="shared" si="51"/>
        <v>-5.6337087000000008E-2</v>
      </c>
      <c r="BB1198">
        <v>-5.6337087000000001E-2</v>
      </c>
      <c r="BC1198">
        <v>0.33302738199999998</v>
      </c>
      <c r="BD1198">
        <v>-0.137027382</v>
      </c>
      <c r="BP1198">
        <v>0.49</v>
      </c>
      <c r="BQ1198">
        <v>0.86</v>
      </c>
      <c r="BR1198">
        <v>1.22</v>
      </c>
      <c r="BS1198">
        <v>2.38</v>
      </c>
      <c r="BT1198">
        <v>1.22</v>
      </c>
      <c r="BU1198">
        <v>0.84</v>
      </c>
      <c r="BV1198">
        <v>2.2000000000000002</v>
      </c>
      <c r="BW1198">
        <v>0.91</v>
      </c>
      <c r="BX1198">
        <v>2.11</v>
      </c>
      <c r="BY1198">
        <v>0.94</v>
      </c>
      <c r="BZ1198">
        <v>0.63</v>
      </c>
      <c r="CA1198">
        <v>1.49</v>
      </c>
      <c r="CB1198">
        <v>2.61</v>
      </c>
      <c r="CC1198">
        <v>0.55000000000000004</v>
      </c>
    </row>
    <row r="1199" spans="1:81">
      <c r="A1199">
        <v>2657</v>
      </c>
      <c r="B1199">
        <v>28</v>
      </c>
      <c r="C1199" t="s">
        <v>91</v>
      </c>
      <c r="D1199" t="s">
        <v>101</v>
      </c>
      <c r="E1199" t="s">
        <v>145</v>
      </c>
      <c r="F1199" t="s">
        <v>143</v>
      </c>
      <c r="G1199" t="s">
        <v>93</v>
      </c>
      <c r="H1199" t="s">
        <v>93</v>
      </c>
      <c r="I1199">
        <v>8</v>
      </c>
      <c r="J1199">
        <v>1</v>
      </c>
      <c r="M1199">
        <v>35.679000000000002</v>
      </c>
      <c r="N1199">
        <v>5</v>
      </c>
      <c r="O1199">
        <v>16</v>
      </c>
      <c r="P1199">
        <v>4.2149999999999999</v>
      </c>
      <c r="Q1199">
        <v>0.215</v>
      </c>
      <c r="R1199">
        <v>0.36199999999999999</v>
      </c>
      <c r="S1199">
        <v>0.57099999999999995</v>
      </c>
      <c r="T1199">
        <v>1.1599999999999999</v>
      </c>
      <c r="U1199">
        <v>0.54200000000000004</v>
      </c>
      <c r="V1199">
        <v>0.441</v>
      </c>
      <c r="W1199">
        <v>0.88900000000000001</v>
      </c>
      <c r="X1199">
        <v>0.45100000000000001</v>
      </c>
      <c r="Y1199">
        <v>0.96299999999999997</v>
      </c>
      <c r="Z1199">
        <v>0.39500000000000002</v>
      </c>
      <c r="AA1199">
        <v>0.30299999999999999</v>
      </c>
      <c r="AB1199">
        <v>0.62479757899999999</v>
      </c>
      <c r="AC1199" s="22">
        <v>-0.66756154000000001</v>
      </c>
      <c r="AD1199" s="22">
        <v>-0.44129142900000001</v>
      </c>
      <c r="AE1199" s="22">
        <v>-0.243363892</v>
      </c>
      <c r="AF1199" s="22">
        <v>6.4457988999999993E-2</v>
      </c>
      <c r="AG1199" s="22">
        <v>-0.266000713</v>
      </c>
      <c r="AH1199" s="22">
        <v>-0.35556141099999999</v>
      </c>
      <c r="AI1199" s="22">
        <v>-5.1098238999999997E-2</v>
      </c>
      <c r="AJ1199" s="22">
        <v>-0.34582345799999997</v>
      </c>
      <c r="AK1199" s="22">
        <v>-1.6373713000000002E-2</v>
      </c>
      <c r="AL1199" s="22">
        <v>-0.40340290400000001</v>
      </c>
      <c r="AM1199" s="22">
        <v>-0.51855737099999999</v>
      </c>
      <c r="AN1199">
        <v>3.20960864786266E-2</v>
      </c>
      <c r="AO1199">
        <v>-4.69696205030595E-2</v>
      </c>
      <c r="AP1199">
        <v>-2.4257927125151599E-2</v>
      </c>
      <c r="AQ1199">
        <v>-4.4048122710957101E-2</v>
      </c>
      <c r="AR1199">
        <v>-1.9284971224622801E-2</v>
      </c>
      <c r="AS1199">
        <v>-5.8291165906692297E-2</v>
      </c>
      <c r="AT1199">
        <v>-1.5227692398054099E-2</v>
      </c>
      <c r="AU1199">
        <v>-2.63950117121559E-2</v>
      </c>
      <c r="AV1199">
        <v>-6.2284719476702896E-3</v>
      </c>
      <c r="AW1199">
        <v>2.7942851353465199E-2</v>
      </c>
      <c r="AX1199">
        <v>4.2544837403830603E-3</v>
      </c>
      <c r="AY1199">
        <v>0.31420921299999999</v>
      </c>
      <c r="AZ1199">
        <f t="shared" si="50"/>
        <v>0.31420921299999999</v>
      </c>
      <c r="BA1199">
        <f t="shared" si="51"/>
        <v>-9.9209212999999991E-2</v>
      </c>
      <c r="BB1199">
        <v>-9.9209213000000004E-2</v>
      </c>
      <c r="BC1199">
        <v>0.35105444800000002</v>
      </c>
      <c r="BD1199">
        <v>-0.13605444799999999</v>
      </c>
      <c r="BP1199">
        <v>0.51</v>
      </c>
      <c r="BQ1199">
        <v>0.86</v>
      </c>
      <c r="BR1199">
        <v>1.35</v>
      </c>
      <c r="BS1199">
        <v>2.75</v>
      </c>
      <c r="BT1199">
        <v>1.29</v>
      </c>
      <c r="BU1199">
        <v>1.05</v>
      </c>
      <c r="BV1199">
        <v>2.11</v>
      </c>
      <c r="BW1199">
        <v>1.07</v>
      </c>
      <c r="BX1199">
        <v>2.2799999999999998</v>
      </c>
      <c r="BY1199">
        <v>0.94</v>
      </c>
      <c r="BZ1199">
        <v>0.72</v>
      </c>
      <c r="CA1199">
        <v>1.3</v>
      </c>
      <c r="CB1199">
        <v>2.02</v>
      </c>
      <c r="CC1199">
        <v>0.61</v>
      </c>
    </row>
    <row r="1200" spans="1:81">
      <c r="A1200">
        <v>2657</v>
      </c>
      <c r="B1200">
        <v>29</v>
      </c>
      <c r="C1200" t="s">
        <v>91</v>
      </c>
      <c r="D1200" t="s">
        <v>101</v>
      </c>
      <c r="E1200" t="s">
        <v>145</v>
      </c>
      <c r="F1200" t="s">
        <v>143</v>
      </c>
      <c r="G1200" t="s">
        <v>93</v>
      </c>
      <c r="H1200" t="s">
        <v>93</v>
      </c>
      <c r="I1200">
        <v>8</v>
      </c>
      <c r="J1200">
        <v>1</v>
      </c>
      <c r="M1200">
        <v>30.733000000000001</v>
      </c>
      <c r="N1200">
        <v>4</v>
      </c>
      <c r="O1200">
        <v>16</v>
      </c>
      <c r="P1200">
        <v>3.9940000000000002</v>
      </c>
      <c r="Q1200">
        <v>0.19</v>
      </c>
      <c r="R1200">
        <v>0.318</v>
      </c>
      <c r="S1200">
        <v>0.47499999999999998</v>
      </c>
      <c r="T1200">
        <v>0.92600000000000005</v>
      </c>
      <c r="U1200">
        <v>0.50700000000000001</v>
      </c>
      <c r="V1200">
        <v>0.32800000000000001</v>
      </c>
      <c r="W1200">
        <v>0.80500000000000005</v>
      </c>
      <c r="X1200">
        <v>0.35599999999999998</v>
      </c>
      <c r="Y1200">
        <v>0.82399999999999995</v>
      </c>
      <c r="Z1200">
        <v>0.372</v>
      </c>
      <c r="AA1200">
        <v>0.28899999999999998</v>
      </c>
      <c r="AB1200">
        <v>0.60140806099999999</v>
      </c>
      <c r="AC1200" s="22">
        <v>-0.72124639899999998</v>
      </c>
      <c r="AD1200" s="22">
        <v>-0.49757288</v>
      </c>
      <c r="AE1200" s="22">
        <v>-0.32330639</v>
      </c>
      <c r="AF1200" s="22">
        <v>-3.3389013000000002E-2</v>
      </c>
      <c r="AG1200" s="22">
        <v>-0.29499204099999998</v>
      </c>
      <c r="AH1200" s="22">
        <v>-0.48412615599999997</v>
      </c>
      <c r="AI1200" s="22">
        <v>-9.4204120000000002E-2</v>
      </c>
      <c r="AJ1200" s="22">
        <v>-0.448550002</v>
      </c>
      <c r="AK1200" s="22">
        <v>-8.4072787999999996E-2</v>
      </c>
      <c r="AL1200" s="22">
        <v>-0.42945706</v>
      </c>
      <c r="AM1200" s="22">
        <v>-0.53910215699999997</v>
      </c>
      <c r="AN1200">
        <v>2.8935627180063601E-2</v>
      </c>
      <c r="AO1200">
        <v>2.2724182597968299E-2</v>
      </c>
      <c r="AP1200">
        <v>1.2300185138764699E-2</v>
      </c>
      <c r="AQ1200">
        <v>3.9899494146357302E-2</v>
      </c>
      <c r="AR1200">
        <v>-4.1017507682340497E-3</v>
      </c>
      <c r="AS1200">
        <v>1.3359947934944201E-2</v>
      </c>
      <c r="AT1200">
        <v>3.1323389889758101E-2</v>
      </c>
      <c r="AU1200">
        <v>3.27707428588285E-2</v>
      </c>
      <c r="AV1200">
        <v>1.9713990518553898E-2</v>
      </c>
      <c r="AW1200">
        <v>2.0901355718233799E-2</v>
      </c>
      <c r="AX1200">
        <v>-1.0128888941375301E-3</v>
      </c>
      <c r="AY1200">
        <v>0.24995641599999999</v>
      </c>
      <c r="AZ1200">
        <f t="shared" si="50"/>
        <v>0.24995641599999999</v>
      </c>
      <c r="BA1200">
        <f t="shared" si="51"/>
        <v>-5.9956415999999985E-2</v>
      </c>
      <c r="BB1200">
        <v>-5.9956415999999998E-2</v>
      </c>
      <c r="BC1200">
        <v>0.344492519</v>
      </c>
      <c r="BD1200">
        <v>-0.15449251899999999</v>
      </c>
      <c r="BP1200">
        <v>0.48</v>
      </c>
      <c r="BQ1200">
        <v>0.8</v>
      </c>
      <c r="BR1200">
        <v>1.19</v>
      </c>
      <c r="BS1200">
        <v>2.3199999999999998</v>
      </c>
      <c r="BT1200">
        <v>1.27</v>
      </c>
      <c r="BU1200">
        <v>0.82</v>
      </c>
      <c r="BV1200">
        <v>2.02</v>
      </c>
      <c r="BW1200">
        <v>0.89</v>
      </c>
      <c r="BX1200">
        <v>2.06</v>
      </c>
      <c r="BY1200">
        <v>0.93</v>
      </c>
      <c r="BZ1200">
        <v>0.72</v>
      </c>
      <c r="CA1200">
        <v>1.29</v>
      </c>
      <c r="CB1200">
        <v>2.4500000000000002</v>
      </c>
      <c r="CC1200">
        <v>0.63</v>
      </c>
    </row>
    <row r="1201" spans="1:81">
      <c r="A1201">
        <v>2657</v>
      </c>
      <c r="B1201">
        <v>30</v>
      </c>
      <c r="C1201" t="s">
        <v>91</v>
      </c>
      <c r="D1201" t="s">
        <v>101</v>
      </c>
      <c r="E1201" t="s">
        <v>145</v>
      </c>
      <c r="F1201" t="s">
        <v>143</v>
      </c>
      <c r="G1201" t="s">
        <v>93</v>
      </c>
      <c r="H1201" t="s">
        <v>93</v>
      </c>
      <c r="I1201">
        <v>8</v>
      </c>
      <c r="J1201">
        <v>1</v>
      </c>
      <c r="M1201">
        <v>34.823999999999998</v>
      </c>
      <c r="N1201">
        <v>6</v>
      </c>
      <c r="O1201">
        <v>14</v>
      </c>
      <c r="P1201">
        <v>3.6</v>
      </c>
      <c r="Q1201">
        <v>0.154</v>
      </c>
      <c r="R1201">
        <v>0.35699999999999998</v>
      </c>
      <c r="S1201">
        <v>0.48899999999999999</v>
      </c>
      <c r="T1201">
        <v>0.91100000000000003</v>
      </c>
      <c r="U1201">
        <v>0.53100000000000003</v>
      </c>
      <c r="V1201">
        <v>0.31</v>
      </c>
      <c r="W1201">
        <v>0.78</v>
      </c>
      <c r="X1201">
        <v>0.36</v>
      </c>
      <c r="Y1201">
        <v>0.73699999999999999</v>
      </c>
      <c r="Z1201">
        <v>0.33800000000000002</v>
      </c>
      <c r="AA1201">
        <v>0.23599999999999999</v>
      </c>
      <c r="AB1201">
        <v>0.556302501</v>
      </c>
      <c r="AC1201" s="22">
        <v>-0.81247927900000005</v>
      </c>
      <c r="AD1201" s="22">
        <v>-0.44733178400000001</v>
      </c>
      <c r="AE1201" s="22">
        <v>-0.310691141</v>
      </c>
      <c r="AF1201" s="22">
        <v>-4.0481623000000001E-2</v>
      </c>
      <c r="AG1201" s="22">
        <v>-0.27490547900000001</v>
      </c>
      <c r="AH1201" s="22">
        <v>-0.50863830600000004</v>
      </c>
      <c r="AI1201" s="22">
        <v>-0.107905397</v>
      </c>
      <c r="AJ1201" s="22">
        <v>-0.443697499</v>
      </c>
      <c r="AK1201" s="22">
        <v>-0.13253251199999999</v>
      </c>
      <c r="AL1201" s="22">
        <v>-0.47108329999999998</v>
      </c>
      <c r="AM1201" s="22">
        <v>-0.62708799699999995</v>
      </c>
      <c r="AN1201">
        <v>1.8207642522510802E-2</v>
      </c>
      <c r="AO1201">
        <v>-0.105474616619257</v>
      </c>
      <c r="AP1201">
        <v>-4.2265352991256097E-2</v>
      </c>
      <c r="AQ1201">
        <v>2.57445292055891E-3</v>
      </c>
      <c r="AR1201">
        <v>-7.5932326694169994E-2</v>
      </c>
      <c r="AS1201">
        <v>-1.36251683633475E-2</v>
      </c>
      <c r="AT1201">
        <v>8.4485676883798693E-3</v>
      </c>
      <c r="AU1201">
        <v>-1.6234487978112298E-2</v>
      </c>
      <c r="AV1201">
        <v>9.9207912526794208E-3</v>
      </c>
      <c r="AW1201">
        <v>1.9147267049533E-3</v>
      </c>
      <c r="AX1201">
        <v>3.1492103125426898E-2</v>
      </c>
      <c r="AY1201">
        <v>8.1672386999999999E-2</v>
      </c>
      <c r="AZ1201">
        <f t="shared" si="50"/>
        <v>8.1672386999999999E-2</v>
      </c>
      <c r="BA1201">
        <f t="shared" si="51"/>
        <v>7.2327612999999999E-2</v>
      </c>
      <c r="BB1201">
        <v>7.2327612999999999E-2</v>
      </c>
      <c r="BC1201">
        <v>0.25928334200000003</v>
      </c>
      <c r="BD1201">
        <v>-0.105283342</v>
      </c>
      <c r="BP1201">
        <v>0.43</v>
      </c>
      <c r="BQ1201">
        <v>0.99</v>
      </c>
      <c r="BR1201">
        <v>1.36</v>
      </c>
      <c r="BS1201">
        <v>2.5299999999999998</v>
      </c>
      <c r="BT1201">
        <v>1.48</v>
      </c>
      <c r="BU1201">
        <v>0.86</v>
      </c>
      <c r="BV1201">
        <v>2.17</v>
      </c>
      <c r="BW1201">
        <v>1</v>
      </c>
      <c r="BX1201">
        <v>2.0499999999999998</v>
      </c>
      <c r="BY1201">
        <v>0.94</v>
      </c>
      <c r="BZ1201">
        <v>0.66</v>
      </c>
      <c r="CA1201">
        <v>1.43</v>
      </c>
      <c r="CB1201">
        <v>2.52</v>
      </c>
      <c r="CC1201">
        <v>0.68</v>
      </c>
    </row>
    <row r="1202" spans="1:81">
      <c r="A1202">
        <v>2657</v>
      </c>
      <c r="B1202">
        <v>31</v>
      </c>
      <c r="C1202" t="s">
        <v>91</v>
      </c>
      <c r="D1202" t="s">
        <v>101</v>
      </c>
      <c r="E1202" t="s">
        <v>145</v>
      </c>
      <c r="F1202" t="s">
        <v>143</v>
      </c>
      <c r="G1202" t="s">
        <v>93</v>
      </c>
      <c r="H1202" t="s">
        <v>93</v>
      </c>
      <c r="I1202">
        <v>8</v>
      </c>
      <c r="J1202">
        <v>1</v>
      </c>
      <c r="N1202">
        <v>4</v>
      </c>
    </row>
    <row r="1203" spans="1:81">
      <c r="A1203">
        <v>2657</v>
      </c>
      <c r="B1203">
        <v>32</v>
      </c>
      <c r="C1203" t="s">
        <v>91</v>
      </c>
      <c r="D1203" t="s">
        <v>101</v>
      </c>
      <c r="E1203" t="s">
        <v>145</v>
      </c>
      <c r="F1203" t="s">
        <v>143</v>
      </c>
      <c r="G1203" t="s">
        <v>93</v>
      </c>
      <c r="H1203" t="s">
        <v>93</v>
      </c>
      <c r="I1203">
        <v>8</v>
      </c>
      <c r="J1203">
        <v>1</v>
      </c>
      <c r="N1203">
        <v>5</v>
      </c>
    </row>
    <row r="1204" spans="1:81">
      <c r="A1204">
        <v>2657</v>
      </c>
      <c r="B1204">
        <v>33</v>
      </c>
      <c r="C1204" t="s">
        <v>91</v>
      </c>
      <c r="D1204" t="s">
        <v>101</v>
      </c>
      <c r="E1204" t="s">
        <v>145</v>
      </c>
      <c r="F1204" t="s">
        <v>143</v>
      </c>
      <c r="G1204" t="s">
        <v>93</v>
      </c>
      <c r="H1204" t="s">
        <v>93</v>
      </c>
      <c r="I1204">
        <v>8</v>
      </c>
      <c r="J1204">
        <v>1</v>
      </c>
      <c r="N1204">
        <v>5</v>
      </c>
    </row>
    <row r="1205" spans="1:81">
      <c r="A1205">
        <v>2657</v>
      </c>
      <c r="B1205">
        <v>34</v>
      </c>
      <c r="C1205" t="s">
        <v>91</v>
      </c>
      <c r="D1205" t="s">
        <v>101</v>
      </c>
      <c r="E1205" t="s">
        <v>145</v>
      </c>
      <c r="F1205" t="s">
        <v>143</v>
      </c>
      <c r="G1205" t="s">
        <v>93</v>
      </c>
      <c r="H1205" t="s">
        <v>93</v>
      </c>
      <c r="I1205">
        <v>8</v>
      </c>
      <c r="J1205">
        <v>1</v>
      </c>
      <c r="N1205">
        <v>4</v>
      </c>
    </row>
    <row r="1206" spans="1:81">
      <c r="A1206">
        <v>2657</v>
      </c>
      <c r="B1206">
        <v>35</v>
      </c>
      <c r="C1206" t="s">
        <v>91</v>
      </c>
      <c r="D1206" t="s">
        <v>101</v>
      </c>
      <c r="E1206" t="s">
        <v>145</v>
      </c>
      <c r="F1206" t="s">
        <v>143</v>
      </c>
      <c r="G1206" t="s">
        <v>93</v>
      </c>
      <c r="H1206" t="s">
        <v>93</v>
      </c>
      <c r="I1206">
        <v>8</v>
      </c>
      <c r="J1206">
        <v>1</v>
      </c>
      <c r="N1206">
        <v>5</v>
      </c>
    </row>
    <row r="1207" spans="1:81">
      <c r="A1207">
        <v>2657</v>
      </c>
      <c r="B1207">
        <v>36</v>
      </c>
      <c r="C1207" t="s">
        <v>91</v>
      </c>
      <c r="D1207" t="s">
        <v>101</v>
      </c>
      <c r="E1207" t="s">
        <v>145</v>
      </c>
      <c r="F1207" t="s">
        <v>143</v>
      </c>
      <c r="G1207" t="s">
        <v>93</v>
      </c>
      <c r="H1207" t="s">
        <v>93</v>
      </c>
      <c r="I1207">
        <v>8</v>
      </c>
      <c r="J1207">
        <v>1</v>
      </c>
      <c r="N1207">
        <v>4</v>
      </c>
    </row>
    <row r="1208" spans="1:81">
      <c r="A1208">
        <v>2657</v>
      </c>
      <c r="B1208">
        <v>37</v>
      </c>
      <c r="C1208" t="s">
        <v>91</v>
      </c>
      <c r="D1208" t="s">
        <v>101</v>
      </c>
      <c r="E1208" t="s">
        <v>145</v>
      </c>
      <c r="F1208" t="s">
        <v>143</v>
      </c>
      <c r="G1208" t="s">
        <v>93</v>
      </c>
      <c r="H1208" t="s">
        <v>93</v>
      </c>
      <c r="I1208">
        <v>8</v>
      </c>
      <c r="J1208">
        <v>1</v>
      </c>
      <c r="N1208">
        <v>5</v>
      </c>
    </row>
    <row r="1209" spans="1:81">
      <c r="A1209">
        <v>2657</v>
      </c>
      <c r="B1209">
        <v>38</v>
      </c>
      <c r="C1209" t="s">
        <v>91</v>
      </c>
      <c r="D1209" t="s">
        <v>101</v>
      </c>
      <c r="E1209" t="s">
        <v>145</v>
      </c>
      <c r="F1209" t="s">
        <v>143</v>
      </c>
      <c r="G1209" t="s">
        <v>93</v>
      </c>
      <c r="H1209" t="s">
        <v>93</v>
      </c>
      <c r="I1209">
        <v>8</v>
      </c>
      <c r="J1209">
        <v>1</v>
      </c>
      <c r="N1209">
        <v>5</v>
      </c>
    </row>
    <row r="1210" spans="1:81">
      <c r="A1210">
        <v>2657</v>
      </c>
      <c r="B1210">
        <v>39</v>
      </c>
      <c r="C1210" t="s">
        <v>91</v>
      </c>
      <c r="D1210" t="s">
        <v>101</v>
      </c>
      <c r="E1210" t="s">
        <v>145</v>
      </c>
      <c r="F1210" t="s">
        <v>143</v>
      </c>
      <c r="G1210" t="s">
        <v>93</v>
      </c>
      <c r="H1210" t="s">
        <v>93</v>
      </c>
      <c r="I1210">
        <v>8</v>
      </c>
      <c r="J1210">
        <v>1</v>
      </c>
      <c r="N1210">
        <v>6</v>
      </c>
    </row>
    <row r="1211" spans="1:81">
      <c r="A1211">
        <v>2657</v>
      </c>
      <c r="B1211">
        <v>40</v>
      </c>
      <c r="C1211" t="s">
        <v>91</v>
      </c>
      <c r="D1211" t="s">
        <v>101</v>
      </c>
      <c r="E1211" t="s">
        <v>145</v>
      </c>
      <c r="F1211" t="s">
        <v>143</v>
      </c>
      <c r="G1211" t="s">
        <v>93</v>
      </c>
      <c r="H1211" t="s">
        <v>93</v>
      </c>
      <c r="I1211">
        <v>8</v>
      </c>
      <c r="J1211">
        <v>1</v>
      </c>
      <c r="N1211">
        <v>4</v>
      </c>
    </row>
    <row r="1212" spans="1:81">
      <c r="A1212">
        <v>2657</v>
      </c>
      <c r="B1212">
        <v>41</v>
      </c>
      <c r="C1212" t="s">
        <v>91</v>
      </c>
      <c r="D1212" t="s">
        <v>101</v>
      </c>
      <c r="E1212" t="s">
        <v>145</v>
      </c>
      <c r="F1212" t="s">
        <v>143</v>
      </c>
      <c r="G1212" t="s">
        <v>93</v>
      </c>
      <c r="H1212" t="s">
        <v>93</v>
      </c>
      <c r="I1212">
        <v>8</v>
      </c>
      <c r="J1212">
        <v>1</v>
      </c>
      <c r="N1212">
        <v>4</v>
      </c>
    </row>
    <row r="1213" spans="1:81">
      <c r="A1213">
        <v>2657</v>
      </c>
      <c r="B1213">
        <v>42</v>
      </c>
      <c r="C1213" t="s">
        <v>91</v>
      </c>
      <c r="D1213" t="s">
        <v>101</v>
      </c>
      <c r="E1213" t="s">
        <v>145</v>
      </c>
      <c r="F1213" t="s">
        <v>143</v>
      </c>
      <c r="G1213" t="s">
        <v>93</v>
      </c>
      <c r="H1213" t="s">
        <v>93</v>
      </c>
      <c r="I1213">
        <v>8</v>
      </c>
      <c r="J1213">
        <v>1</v>
      </c>
      <c r="N1213">
        <v>4</v>
      </c>
    </row>
    <row r="1214" spans="1:81">
      <c r="A1214">
        <v>2657</v>
      </c>
      <c r="B1214">
        <v>43</v>
      </c>
      <c r="C1214" t="s">
        <v>91</v>
      </c>
      <c r="D1214" t="s">
        <v>101</v>
      </c>
      <c r="E1214" t="s">
        <v>145</v>
      </c>
      <c r="F1214" t="s">
        <v>143</v>
      </c>
      <c r="G1214" t="s">
        <v>93</v>
      </c>
      <c r="H1214" t="s">
        <v>93</v>
      </c>
      <c r="I1214">
        <v>8</v>
      </c>
      <c r="J1214">
        <v>1</v>
      </c>
      <c r="N1214">
        <v>4</v>
      </c>
    </row>
    <row r="1215" spans="1:81">
      <c r="A1215">
        <v>2657</v>
      </c>
      <c r="B1215">
        <v>44</v>
      </c>
      <c r="C1215" t="s">
        <v>91</v>
      </c>
      <c r="D1215" t="s">
        <v>101</v>
      </c>
      <c r="E1215" t="s">
        <v>145</v>
      </c>
      <c r="F1215" t="s">
        <v>143</v>
      </c>
      <c r="G1215" t="s">
        <v>93</v>
      </c>
      <c r="H1215" t="s">
        <v>93</v>
      </c>
      <c r="I1215">
        <v>8</v>
      </c>
      <c r="J1215">
        <v>1</v>
      </c>
      <c r="N1215">
        <v>4</v>
      </c>
    </row>
    <row r="1216" spans="1:81">
      <c r="A1216">
        <v>2657</v>
      </c>
      <c r="B1216">
        <v>45</v>
      </c>
      <c r="C1216" t="s">
        <v>91</v>
      </c>
      <c r="D1216" t="s">
        <v>101</v>
      </c>
      <c r="E1216" t="s">
        <v>145</v>
      </c>
      <c r="F1216" t="s">
        <v>143</v>
      </c>
      <c r="G1216" t="s">
        <v>93</v>
      </c>
      <c r="H1216" t="s">
        <v>93</v>
      </c>
      <c r="I1216">
        <v>8</v>
      </c>
      <c r="J1216">
        <v>1</v>
      </c>
      <c r="N1216">
        <v>5</v>
      </c>
    </row>
    <row r="1217" spans="1:81">
      <c r="A1217">
        <v>2657</v>
      </c>
      <c r="B1217">
        <v>46</v>
      </c>
      <c r="C1217" t="s">
        <v>91</v>
      </c>
      <c r="D1217" t="s">
        <v>101</v>
      </c>
      <c r="E1217" t="s">
        <v>145</v>
      </c>
      <c r="F1217" t="s">
        <v>143</v>
      </c>
      <c r="G1217" t="s">
        <v>93</v>
      </c>
      <c r="H1217" t="s">
        <v>93</v>
      </c>
      <c r="I1217">
        <v>8</v>
      </c>
      <c r="J1217">
        <v>1</v>
      </c>
      <c r="N1217">
        <v>5</v>
      </c>
    </row>
    <row r="1218" spans="1:81">
      <c r="A1218">
        <v>2657</v>
      </c>
      <c r="B1218">
        <v>47</v>
      </c>
      <c r="C1218" t="s">
        <v>91</v>
      </c>
      <c r="D1218" t="s">
        <v>101</v>
      </c>
      <c r="E1218" t="s">
        <v>145</v>
      </c>
      <c r="F1218" t="s">
        <v>143</v>
      </c>
      <c r="G1218" t="s">
        <v>93</v>
      </c>
      <c r="H1218" t="s">
        <v>93</v>
      </c>
      <c r="I1218">
        <v>8</v>
      </c>
      <c r="J1218">
        <v>1</v>
      </c>
      <c r="N1218">
        <v>4</v>
      </c>
    </row>
    <row r="1219" spans="1:81">
      <c r="A1219">
        <v>2657</v>
      </c>
      <c r="B1219">
        <v>48</v>
      </c>
      <c r="C1219" t="s">
        <v>91</v>
      </c>
      <c r="D1219" t="s">
        <v>101</v>
      </c>
      <c r="E1219" t="s">
        <v>145</v>
      </c>
      <c r="F1219" t="s">
        <v>143</v>
      </c>
      <c r="G1219" t="s">
        <v>93</v>
      </c>
      <c r="H1219" t="s">
        <v>93</v>
      </c>
      <c r="I1219">
        <v>8</v>
      </c>
      <c r="J1219">
        <v>1</v>
      </c>
      <c r="N1219">
        <v>4</v>
      </c>
    </row>
    <row r="1220" spans="1:81">
      <c r="A1220">
        <v>2657</v>
      </c>
      <c r="B1220">
        <v>49</v>
      </c>
      <c r="C1220" t="s">
        <v>91</v>
      </c>
      <c r="D1220" t="s">
        <v>101</v>
      </c>
      <c r="E1220" t="s">
        <v>145</v>
      </c>
      <c r="F1220" t="s">
        <v>143</v>
      </c>
      <c r="G1220" t="s">
        <v>93</v>
      </c>
      <c r="H1220" t="s">
        <v>93</v>
      </c>
      <c r="I1220">
        <v>8</v>
      </c>
      <c r="J1220">
        <v>1</v>
      </c>
      <c r="N1220">
        <v>2</v>
      </c>
    </row>
    <row r="1221" spans="1:81">
      <c r="A1221">
        <v>2657</v>
      </c>
      <c r="B1221">
        <v>50</v>
      </c>
      <c r="C1221" t="s">
        <v>91</v>
      </c>
      <c r="D1221" t="s">
        <v>101</v>
      </c>
      <c r="E1221" t="s">
        <v>145</v>
      </c>
      <c r="F1221" t="s">
        <v>143</v>
      </c>
      <c r="G1221" t="s">
        <v>93</v>
      </c>
      <c r="H1221" t="s">
        <v>93</v>
      </c>
      <c r="I1221">
        <v>8</v>
      </c>
      <c r="J1221">
        <v>1</v>
      </c>
      <c r="N1221">
        <v>5</v>
      </c>
    </row>
    <row r="1222" spans="1:81">
      <c r="A1222">
        <v>2658</v>
      </c>
      <c r="B1222">
        <v>1</v>
      </c>
      <c r="C1222" t="s">
        <v>94</v>
      </c>
      <c r="D1222" t="s">
        <v>101</v>
      </c>
      <c r="E1222" t="s">
        <v>145</v>
      </c>
      <c r="F1222" t="s">
        <v>143</v>
      </c>
      <c r="G1222" t="s">
        <v>96</v>
      </c>
      <c r="H1222" t="s">
        <v>136</v>
      </c>
      <c r="I1222">
        <v>10</v>
      </c>
      <c r="J1222">
        <v>3</v>
      </c>
      <c r="N1222">
        <v>7</v>
      </c>
      <c r="O1222">
        <v>10</v>
      </c>
      <c r="P1222">
        <v>4.08</v>
      </c>
      <c r="Q1222">
        <v>0.21199999999999999</v>
      </c>
      <c r="R1222">
        <v>0.309</v>
      </c>
      <c r="S1222">
        <v>0.44900000000000001</v>
      </c>
      <c r="T1222">
        <v>1.0029999999999999</v>
      </c>
      <c r="U1222">
        <v>0.50700000000000001</v>
      </c>
      <c r="V1222">
        <v>0.40699999999999997</v>
      </c>
      <c r="W1222">
        <v>0.82599999999999996</v>
      </c>
      <c r="X1222">
        <v>0.374</v>
      </c>
      <c r="Y1222">
        <v>0.79100000000000004</v>
      </c>
      <c r="Z1222">
        <v>0.38300000000000001</v>
      </c>
      <c r="AA1222">
        <v>0.26200000000000001</v>
      </c>
      <c r="AB1222">
        <v>0.61066016300000003</v>
      </c>
      <c r="AC1222" s="22">
        <v>-0.673664139</v>
      </c>
      <c r="AD1222" s="22">
        <v>-0.510041521</v>
      </c>
      <c r="AE1222" s="22">
        <v>-0.34775365899999999</v>
      </c>
      <c r="AF1222" s="22">
        <v>1.300933E-3</v>
      </c>
      <c r="AG1222" s="22">
        <v>-0.29499204099999998</v>
      </c>
      <c r="AH1222" s="22">
        <v>-0.390405591</v>
      </c>
      <c r="AI1222" s="22">
        <v>-8.3019952999999994E-2</v>
      </c>
      <c r="AJ1222" s="22">
        <v>-0.42712839800000002</v>
      </c>
      <c r="AK1222" s="22">
        <v>-0.101823517</v>
      </c>
      <c r="AL1222" s="22">
        <v>-0.41680122600000002</v>
      </c>
      <c r="AM1222" s="22">
        <v>-0.58169870899999998</v>
      </c>
      <c r="AN1222">
        <v>-5.8361683737778699E-3</v>
      </c>
      <c r="AO1222">
        <v>4.3814452847370502E-3</v>
      </c>
      <c r="AP1222">
        <v>1.9885169079990699E-2</v>
      </c>
      <c r="AQ1222">
        <v>-7.9435353939828496E-3</v>
      </c>
      <c r="AR1222">
        <v>-9.3687546606653297E-3</v>
      </c>
      <c r="AS1222">
        <v>1.8965018768321101E-2</v>
      </c>
      <c r="AT1222">
        <v>1.30649077094636E-2</v>
      </c>
      <c r="AU1222">
        <v>-2.99159441028106E-2</v>
      </c>
      <c r="AV1222">
        <v>1.1358897859838299E-2</v>
      </c>
      <c r="AW1222">
        <v>-9.3431899856205591E-3</v>
      </c>
      <c r="AX1222">
        <v>1.6779753075060501E-2</v>
      </c>
      <c r="AY1222">
        <v>-5.0015587E-2</v>
      </c>
      <c r="AZ1222">
        <f t="shared" ref="AZ1222:AZ1253" si="52">ABS(AY1222)</f>
        <v>5.0015587E-2</v>
      </c>
      <c r="BA1222">
        <f t="shared" ref="BA1222:BA1253" si="53">Q1222-ABS(AY1222)</f>
        <v>0.16198441299999999</v>
      </c>
      <c r="BB1222">
        <v>0.26201558699999999</v>
      </c>
      <c r="BC1222">
        <v>-9.8407741000000007E-2</v>
      </c>
      <c r="BD1222">
        <v>0.31040774100000001</v>
      </c>
      <c r="BP1222">
        <v>0.52</v>
      </c>
      <c r="BQ1222">
        <v>0.76</v>
      </c>
      <c r="BR1222">
        <v>1.1000000000000001</v>
      </c>
      <c r="BS1222">
        <v>2.46</v>
      </c>
      <c r="BT1222">
        <v>1.24</v>
      </c>
      <c r="BU1222">
        <v>1</v>
      </c>
      <c r="BV1222">
        <v>2.02</v>
      </c>
      <c r="BW1222">
        <v>0.92</v>
      </c>
      <c r="BX1222">
        <v>1.94</v>
      </c>
      <c r="BY1222">
        <v>0.94</v>
      </c>
      <c r="BZ1222">
        <v>0.64</v>
      </c>
      <c r="CA1222">
        <v>1.46</v>
      </c>
      <c r="CB1222">
        <v>2.0299999999999998</v>
      </c>
      <c r="CC1222">
        <v>0.61</v>
      </c>
    </row>
    <row r="1223" spans="1:81">
      <c r="A1223">
        <v>2658</v>
      </c>
      <c r="B1223">
        <v>2</v>
      </c>
      <c r="C1223" t="s">
        <v>94</v>
      </c>
      <c r="D1223" t="s">
        <v>101</v>
      </c>
      <c r="E1223" t="s">
        <v>145</v>
      </c>
      <c r="F1223" t="s">
        <v>143</v>
      </c>
      <c r="G1223" t="s">
        <v>96</v>
      </c>
      <c r="H1223" t="s">
        <v>136</v>
      </c>
      <c r="I1223">
        <v>10</v>
      </c>
      <c r="J1223">
        <v>3</v>
      </c>
      <c r="N1223">
        <v>5</v>
      </c>
      <c r="O1223">
        <v>11</v>
      </c>
      <c r="P1223">
        <v>4.9660000000000002</v>
      </c>
      <c r="Q1223">
        <v>0.23799999999999999</v>
      </c>
      <c r="S1223">
        <v>0.55400000000000005</v>
      </c>
      <c r="T1223">
        <v>1.1140000000000001</v>
      </c>
      <c r="U1223">
        <v>0.52</v>
      </c>
      <c r="V1223">
        <v>0.51200000000000001</v>
      </c>
      <c r="W1223">
        <v>0.98399999999999999</v>
      </c>
      <c r="X1223">
        <v>0.40200000000000002</v>
      </c>
      <c r="Y1223">
        <v>0.95299999999999996</v>
      </c>
      <c r="Z1223">
        <v>0.45100000000000001</v>
      </c>
      <c r="AA1223">
        <v>0.33400000000000002</v>
      </c>
      <c r="AB1223">
        <v>0.696006715</v>
      </c>
      <c r="AC1223" s="22">
        <v>-0.62342304299999995</v>
      </c>
      <c r="AE1223" s="22">
        <v>-0.25649023500000001</v>
      </c>
      <c r="AF1223" s="22">
        <v>4.6885191E-2</v>
      </c>
      <c r="AG1223" s="22">
        <v>-0.28399665600000001</v>
      </c>
      <c r="AH1223" s="22">
        <v>-0.290730039</v>
      </c>
      <c r="AI1223" s="22">
        <v>-7.0049020000000004E-3</v>
      </c>
      <c r="AJ1223" s="22">
        <v>-0.39577394700000001</v>
      </c>
      <c r="AK1223" s="22">
        <v>-2.0907098999999998E-2</v>
      </c>
      <c r="AL1223" s="22">
        <v>-0.34582345799999997</v>
      </c>
      <c r="AM1223" s="22">
        <v>-0.47625353300000001</v>
      </c>
      <c r="AN1223">
        <v>5.9156374757510302E-2</v>
      </c>
      <c r="AP1223">
        <v>7.3174109794623202E-2</v>
      </c>
      <c r="AQ1223">
        <v>5.42481852800605E-2</v>
      </c>
      <c r="AR1223">
        <v>6.7355527072758006E-2</v>
      </c>
      <c r="AS1223">
        <v>2.51382291431562E-2</v>
      </c>
      <c r="AT1223">
        <v>3.2287402954924299E-2</v>
      </c>
      <c r="AU1223">
        <v>1.59391810702731E-2</v>
      </c>
      <c r="AV1223">
        <v>9.3197722525558708E-3</v>
      </c>
      <c r="AW1223">
        <v>2.09827197758417E-2</v>
      </c>
      <c r="AX1223">
        <v>2.8920357594736799E-2</v>
      </c>
      <c r="AY1223">
        <v>0.64082048700000005</v>
      </c>
      <c r="AZ1223">
        <f t="shared" si="52"/>
        <v>0.64082048700000005</v>
      </c>
      <c r="BA1223">
        <f t="shared" si="53"/>
        <v>-0.40282048700000006</v>
      </c>
      <c r="BB1223">
        <v>-0.402820487</v>
      </c>
      <c r="BC1223">
        <v>0.35078804099999999</v>
      </c>
      <c r="BD1223">
        <v>-0.11278804100000001</v>
      </c>
      <c r="BP1223">
        <v>0.48</v>
      </c>
      <c r="BQ1223">
        <v>0</v>
      </c>
      <c r="BR1223">
        <v>1.1200000000000001</v>
      </c>
      <c r="BS1223">
        <v>2.2400000000000002</v>
      </c>
      <c r="BT1223">
        <v>1.05</v>
      </c>
      <c r="BU1223">
        <v>1.03</v>
      </c>
      <c r="BV1223">
        <v>1.98</v>
      </c>
      <c r="BW1223">
        <v>0.81</v>
      </c>
      <c r="BX1223">
        <v>1.92</v>
      </c>
      <c r="BY1223">
        <v>0.91</v>
      </c>
      <c r="BZ1223">
        <v>0.67</v>
      </c>
      <c r="CA1223">
        <v>1.35</v>
      </c>
      <c r="CB1223">
        <v>1.92</v>
      </c>
      <c r="CC1223">
        <v>0.53</v>
      </c>
    </row>
    <row r="1224" spans="1:81">
      <c r="A1224">
        <v>2658</v>
      </c>
      <c r="B1224">
        <v>3</v>
      </c>
      <c r="C1224" t="s">
        <v>94</v>
      </c>
      <c r="D1224" t="s">
        <v>101</v>
      </c>
      <c r="E1224" t="s">
        <v>145</v>
      </c>
      <c r="F1224" t="s">
        <v>143</v>
      </c>
      <c r="G1224" t="s">
        <v>96</v>
      </c>
      <c r="H1224" t="s">
        <v>136</v>
      </c>
      <c r="I1224">
        <v>10</v>
      </c>
      <c r="J1224">
        <v>3</v>
      </c>
      <c r="N1224">
        <v>6</v>
      </c>
      <c r="O1224">
        <v>15</v>
      </c>
      <c r="P1224">
        <v>3.9430000000000001</v>
      </c>
      <c r="Q1224">
        <v>0.20399999999999999</v>
      </c>
      <c r="R1224">
        <v>0.31</v>
      </c>
      <c r="S1224">
        <v>0.45400000000000001</v>
      </c>
      <c r="T1224">
        <v>0.98099999999999998</v>
      </c>
      <c r="U1224">
        <v>0.435</v>
      </c>
      <c r="V1224">
        <v>0.39</v>
      </c>
      <c r="W1224">
        <v>0.748</v>
      </c>
      <c r="X1224">
        <v>0.35599999999999998</v>
      </c>
      <c r="Y1224">
        <v>0.79700000000000004</v>
      </c>
      <c r="Z1224">
        <v>0.34499999999999997</v>
      </c>
      <c r="AA1224">
        <v>0.26900000000000002</v>
      </c>
      <c r="AB1224">
        <v>0.59582677699999997</v>
      </c>
      <c r="AC1224" s="22">
        <v>-0.69036983299999999</v>
      </c>
      <c r="AD1224" s="22">
        <v>-0.50863830600000004</v>
      </c>
      <c r="AE1224" s="22">
        <v>-0.34294414699999998</v>
      </c>
      <c r="AF1224" s="22">
        <v>-8.3309930000000001E-3</v>
      </c>
      <c r="AG1224" s="22">
        <v>-0.36151074300000002</v>
      </c>
      <c r="AH1224" s="22">
        <v>-0.40893539299999998</v>
      </c>
      <c r="AI1224" s="22">
        <v>-0.126098402</v>
      </c>
      <c r="AJ1224" s="22">
        <v>-0.448550002</v>
      </c>
      <c r="AK1224" s="22">
        <v>-9.8541678999999993E-2</v>
      </c>
      <c r="AL1224" s="22">
        <v>-0.46218090499999998</v>
      </c>
      <c r="AM1224" s="22">
        <v>-0.57024772000000001</v>
      </c>
      <c r="AN1224">
        <v>-1.3901631877939399E-2</v>
      </c>
      <c r="AO1224">
        <v>-1.05960879979462E-2</v>
      </c>
      <c r="AP1224">
        <v>3.3623717100171899E-3</v>
      </c>
      <c r="AQ1224">
        <v>-1.78843196130326E-2</v>
      </c>
      <c r="AR1224">
        <v>2.7959946108089901E-2</v>
      </c>
      <c r="AS1224">
        <v>1.8850049817997001E-2</v>
      </c>
      <c r="AT1224">
        <v>3.5704650637227199E-2</v>
      </c>
      <c r="AU1224">
        <v>-1.77684811355883E-2</v>
      </c>
      <c r="AV1224">
        <v>-7.0187087633154501E-3</v>
      </c>
      <c r="AW1224">
        <v>1.1000904985021801E-2</v>
      </c>
      <c r="AX1224">
        <v>-6.0035508930386099E-3</v>
      </c>
      <c r="AY1224">
        <v>-0.126965149</v>
      </c>
      <c r="AZ1224">
        <f t="shared" si="52"/>
        <v>0.126965149</v>
      </c>
      <c r="BA1224">
        <f t="shared" si="53"/>
        <v>7.7034850999999988E-2</v>
      </c>
      <c r="BB1224">
        <v>0.33096514900000001</v>
      </c>
      <c r="BC1224">
        <v>-0.101006443</v>
      </c>
      <c r="BD1224">
        <v>0.30500644300000002</v>
      </c>
      <c r="BP1224">
        <v>0.52</v>
      </c>
      <c r="BQ1224">
        <v>0.79</v>
      </c>
      <c r="BR1224">
        <v>1.1499999999999999</v>
      </c>
      <c r="BS1224">
        <v>2.4900000000000002</v>
      </c>
      <c r="BT1224">
        <v>1.1000000000000001</v>
      </c>
      <c r="BU1224">
        <v>0.99</v>
      </c>
      <c r="BV1224">
        <v>1.9</v>
      </c>
      <c r="BW1224">
        <v>0.9</v>
      </c>
      <c r="BX1224">
        <v>2.02</v>
      </c>
      <c r="BY1224">
        <v>0.87</v>
      </c>
      <c r="BZ1224">
        <v>0.68</v>
      </c>
      <c r="CA1224">
        <v>1.28</v>
      </c>
      <c r="CB1224">
        <v>1.92</v>
      </c>
      <c r="CC1224">
        <v>0.57999999999999996</v>
      </c>
    </row>
    <row r="1225" spans="1:81">
      <c r="A1225">
        <v>2658</v>
      </c>
      <c r="B1225">
        <v>4</v>
      </c>
      <c r="C1225" t="s">
        <v>94</v>
      </c>
      <c r="D1225" t="s">
        <v>101</v>
      </c>
      <c r="E1225" t="s">
        <v>145</v>
      </c>
      <c r="F1225" t="s">
        <v>143</v>
      </c>
      <c r="G1225" t="s">
        <v>96</v>
      </c>
      <c r="H1225" t="s">
        <v>136</v>
      </c>
      <c r="I1225">
        <v>10</v>
      </c>
      <c r="J1225">
        <v>3</v>
      </c>
      <c r="N1225">
        <v>5</v>
      </c>
      <c r="O1225">
        <v>13</v>
      </c>
      <c r="P1225">
        <v>4.548</v>
      </c>
      <c r="Q1225">
        <v>0.23499999999999999</v>
      </c>
      <c r="R1225">
        <v>0.308</v>
      </c>
      <c r="S1225">
        <v>0.61399999999999999</v>
      </c>
      <c r="T1225">
        <v>1.0409999999999999</v>
      </c>
      <c r="U1225">
        <v>0.51800000000000002</v>
      </c>
      <c r="V1225">
        <v>0.47</v>
      </c>
      <c r="W1225">
        <v>0.94</v>
      </c>
      <c r="X1225">
        <v>0.35299999999999998</v>
      </c>
      <c r="Y1225">
        <v>0.90900000000000003</v>
      </c>
      <c r="Z1225">
        <v>0.40300000000000002</v>
      </c>
      <c r="AA1225">
        <v>0.307</v>
      </c>
      <c r="AB1225">
        <v>0.65782045600000005</v>
      </c>
      <c r="AC1225" s="22">
        <v>-0.62893213800000003</v>
      </c>
      <c r="AD1225" s="22">
        <v>-0.51144928300000003</v>
      </c>
      <c r="AE1225" s="22">
        <v>-0.21183162899999999</v>
      </c>
      <c r="AF1225" s="22">
        <v>1.7450730000000001E-2</v>
      </c>
      <c r="AG1225" s="22">
        <v>-0.28567024000000002</v>
      </c>
      <c r="AH1225" s="22">
        <v>-0.32790214200000001</v>
      </c>
      <c r="AI1225" s="22">
        <v>-2.6872146E-2</v>
      </c>
      <c r="AJ1225" s="22">
        <v>-0.45222529500000003</v>
      </c>
      <c r="AK1225" s="22">
        <v>-4.1436117000000001E-2</v>
      </c>
      <c r="AL1225" s="22">
        <v>-0.39469495399999999</v>
      </c>
      <c r="AM1225" s="22">
        <v>-0.51286162499999999</v>
      </c>
      <c r="AN1225">
        <v>2.32019971736439E-2</v>
      </c>
      <c r="AO1225">
        <v>5.16863526645467E-2</v>
      </c>
      <c r="AP1225">
        <v>1.9300862854149201E-2</v>
      </c>
      <c r="AQ1225">
        <v>3.1013359286285E-2</v>
      </c>
      <c r="AR1225">
        <v>3.0481645362122601E-2</v>
      </c>
      <c r="AS1225">
        <v>1.6478163384050701E-2</v>
      </c>
      <c r="AT1225">
        <v>1.1383284169659899E-2</v>
      </c>
      <c r="AU1225">
        <v>4.8854287513501203E-2</v>
      </c>
      <c r="AV1225">
        <v>-6.6961757909939097E-3</v>
      </c>
      <c r="AW1225">
        <v>2.0680733173335599E-2</v>
      </c>
      <c r="AX1225">
        <v>1.61494865903609E-2</v>
      </c>
      <c r="AY1225">
        <v>0.24533940100000001</v>
      </c>
      <c r="AZ1225">
        <f t="shared" si="52"/>
        <v>0.24533940100000001</v>
      </c>
      <c r="BA1225">
        <f t="shared" si="53"/>
        <v>-1.0339401000000026E-2</v>
      </c>
      <c r="BB1225">
        <v>-1.0339401E-2</v>
      </c>
      <c r="BC1225">
        <v>-1.6811472000000001E-2</v>
      </c>
      <c r="BD1225">
        <v>0.25181147199999998</v>
      </c>
      <c r="BP1225">
        <v>0.52</v>
      </c>
      <c r="BQ1225">
        <v>0.68</v>
      </c>
      <c r="BR1225">
        <v>1.35</v>
      </c>
      <c r="BS1225">
        <v>2.29</v>
      </c>
      <c r="BT1225">
        <v>1.1399999999999999</v>
      </c>
      <c r="BU1225">
        <v>1.03</v>
      </c>
      <c r="BV1225">
        <v>2.0699999999999998</v>
      </c>
      <c r="BW1225">
        <v>0.78</v>
      </c>
      <c r="BX1225">
        <v>2</v>
      </c>
      <c r="BY1225">
        <v>0.89</v>
      </c>
      <c r="BZ1225">
        <v>0.68</v>
      </c>
      <c r="CA1225">
        <v>1.31</v>
      </c>
      <c r="CB1225">
        <v>2</v>
      </c>
      <c r="CC1225">
        <v>0.55000000000000004</v>
      </c>
    </row>
    <row r="1226" spans="1:81">
      <c r="A1226">
        <v>2658</v>
      </c>
      <c r="B1226">
        <v>5</v>
      </c>
      <c r="C1226" t="s">
        <v>94</v>
      </c>
      <c r="D1226" t="s">
        <v>101</v>
      </c>
      <c r="E1226" t="s">
        <v>145</v>
      </c>
      <c r="F1226" t="s">
        <v>143</v>
      </c>
      <c r="G1226" t="s">
        <v>96</v>
      </c>
      <c r="H1226" t="s">
        <v>136</v>
      </c>
      <c r="I1226">
        <v>10</v>
      </c>
      <c r="J1226">
        <v>3</v>
      </c>
      <c r="M1226">
        <v>30.518999999999998</v>
      </c>
      <c r="N1226">
        <v>6</v>
      </c>
      <c r="O1226">
        <v>13</v>
      </c>
      <c r="P1226">
        <v>3.9380000000000002</v>
      </c>
      <c r="Q1226">
        <v>0.214</v>
      </c>
      <c r="R1226">
        <v>0.34100000000000003</v>
      </c>
      <c r="S1226">
        <v>0.46100000000000002</v>
      </c>
      <c r="T1226">
        <v>0.97099999999999997</v>
      </c>
      <c r="U1226">
        <v>0.48099999999999998</v>
      </c>
      <c r="V1226">
        <v>0.41899999999999998</v>
      </c>
      <c r="W1226">
        <v>0.78400000000000003</v>
      </c>
      <c r="X1226">
        <v>0.35799999999999998</v>
      </c>
      <c r="Y1226">
        <v>0.80500000000000005</v>
      </c>
      <c r="Z1226">
        <v>0.38500000000000001</v>
      </c>
      <c r="AA1226">
        <v>0.26300000000000001</v>
      </c>
      <c r="AB1226">
        <v>0.59527571199999996</v>
      </c>
      <c r="AC1226" s="22">
        <v>-0.66958622700000003</v>
      </c>
      <c r="AD1226" s="22">
        <v>-0.467245621</v>
      </c>
      <c r="AE1226" s="22">
        <v>-0.336299075</v>
      </c>
      <c r="AF1226" s="22">
        <v>-1.278077E-2</v>
      </c>
      <c r="AG1226" s="22">
        <v>-0.31785492399999998</v>
      </c>
      <c r="AH1226" s="22">
        <v>-0.377785977</v>
      </c>
      <c r="AI1226" s="22">
        <v>-0.10568393700000001</v>
      </c>
      <c r="AJ1226" s="22">
        <v>-0.44611697299999997</v>
      </c>
      <c r="AK1226" s="22">
        <v>-9.4204120000000002E-2</v>
      </c>
      <c r="AL1226" s="22">
        <v>-0.41453927000000002</v>
      </c>
      <c r="AM1226" s="22">
        <v>-0.58004425199999998</v>
      </c>
      <c r="AN1226">
        <v>-2.28726903599249E-2</v>
      </c>
      <c r="AO1226">
        <v>-1.5399276204802E-2</v>
      </c>
      <c r="AP1226">
        <v>4.7712806754940401E-4</v>
      </c>
      <c r="AQ1226">
        <v>-1.61750903712546E-2</v>
      </c>
      <c r="AR1226">
        <v>-6.8247787525471696E-3</v>
      </c>
      <c r="AS1226">
        <v>-6.4433246541629697E-3</v>
      </c>
      <c r="AT1226">
        <v>1.73954282129355E-2</v>
      </c>
      <c r="AU1226">
        <v>-2.1383984633371801E-2</v>
      </c>
      <c r="AV1226">
        <v>-1.2254120175888601E-2</v>
      </c>
      <c r="AW1226">
        <v>-2.6481067098362301E-2</v>
      </c>
      <c r="AX1226">
        <v>2.4668535455296702E-4</v>
      </c>
      <c r="AY1226">
        <v>-0.207028197</v>
      </c>
      <c r="AZ1226">
        <f t="shared" si="52"/>
        <v>0.207028197</v>
      </c>
      <c r="BA1226">
        <f t="shared" si="53"/>
        <v>6.9718029999999986E-3</v>
      </c>
      <c r="BB1226">
        <v>0.42102819699999999</v>
      </c>
      <c r="BC1226">
        <v>-0.27400806599999999</v>
      </c>
      <c r="BD1226">
        <v>0.48800806600000002</v>
      </c>
      <c r="BP1226">
        <v>0.54</v>
      </c>
      <c r="BQ1226">
        <v>0.87</v>
      </c>
      <c r="BR1226">
        <v>1.17</v>
      </c>
      <c r="BS1226">
        <v>2.4700000000000002</v>
      </c>
      <c r="BT1226">
        <v>1.22</v>
      </c>
      <c r="BU1226">
        <v>1.06</v>
      </c>
      <c r="BV1226">
        <v>1.99</v>
      </c>
      <c r="BW1226">
        <v>0.91</v>
      </c>
      <c r="BX1226">
        <v>2.04</v>
      </c>
      <c r="BY1226">
        <v>0.98</v>
      </c>
      <c r="BZ1226">
        <v>0.67</v>
      </c>
      <c r="CA1226">
        <v>1.46</v>
      </c>
      <c r="CB1226">
        <v>1.87</v>
      </c>
      <c r="CC1226">
        <v>0.61</v>
      </c>
    </row>
    <row r="1227" spans="1:81">
      <c r="A1227">
        <v>2658</v>
      </c>
      <c r="B1227">
        <v>6</v>
      </c>
      <c r="C1227" t="s">
        <v>94</v>
      </c>
      <c r="D1227" t="s">
        <v>101</v>
      </c>
      <c r="E1227" t="s">
        <v>145</v>
      </c>
      <c r="F1227" t="s">
        <v>143</v>
      </c>
      <c r="G1227" t="s">
        <v>96</v>
      </c>
      <c r="H1227" t="s">
        <v>136</v>
      </c>
      <c r="I1227">
        <v>10</v>
      </c>
      <c r="J1227">
        <v>3</v>
      </c>
      <c r="M1227">
        <v>22.055</v>
      </c>
      <c r="N1227">
        <v>6</v>
      </c>
      <c r="O1227">
        <v>15</v>
      </c>
      <c r="P1227">
        <v>3.831</v>
      </c>
      <c r="Q1227">
        <v>0.186</v>
      </c>
      <c r="R1227">
        <v>0.33500000000000002</v>
      </c>
      <c r="S1227">
        <v>0.499</v>
      </c>
      <c r="T1227">
        <v>0.97499999999999998</v>
      </c>
      <c r="U1227">
        <v>0.53800000000000003</v>
      </c>
      <c r="V1227">
        <v>0.43</v>
      </c>
      <c r="W1227">
        <v>0.87</v>
      </c>
      <c r="X1227">
        <v>0.33800000000000002</v>
      </c>
      <c r="Y1227">
        <v>0.77200000000000002</v>
      </c>
      <c r="Z1227">
        <v>0.36699999999999999</v>
      </c>
      <c r="AA1227">
        <v>0.28199999999999997</v>
      </c>
      <c r="AB1227">
        <v>0.58331215199999997</v>
      </c>
      <c r="AC1227" s="22">
        <v>-0.73048705599999997</v>
      </c>
      <c r="AD1227" s="22">
        <v>-0.474955193</v>
      </c>
      <c r="AE1227" s="22">
        <v>-0.30189945400000001</v>
      </c>
      <c r="AF1227" s="22">
        <v>-1.0995384E-2</v>
      </c>
      <c r="AG1227" s="22">
        <v>-0.26921772399999999</v>
      </c>
      <c r="AH1227" s="22">
        <v>-0.36653154399999999</v>
      </c>
      <c r="AI1227" s="22">
        <v>-6.0480747000000001E-2</v>
      </c>
      <c r="AJ1227" s="22">
        <v>-0.47108329999999998</v>
      </c>
      <c r="AK1227" s="22">
        <v>-0.1123827</v>
      </c>
      <c r="AL1227" s="22">
        <v>-0.43533393599999998</v>
      </c>
      <c r="AM1227" s="22">
        <v>-0.54975089200000005</v>
      </c>
      <c r="AN1227">
        <v>-1.01636991564658E-2</v>
      </c>
      <c r="AO1227">
        <v>-2.6570859312843299E-2</v>
      </c>
      <c r="AP1227">
        <v>-2.35698014801673E-2</v>
      </c>
      <c r="AQ1227">
        <v>-2.9045549232737201E-2</v>
      </c>
      <c r="AR1227">
        <v>-5.6928256855418503E-2</v>
      </c>
      <c r="AS1227">
        <v>-2.7346399418089602E-2</v>
      </c>
      <c r="AT1227">
        <v>-3.3889532769170297E-2</v>
      </c>
      <c r="AU1227">
        <v>-1.9020609966987601E-3</v>
      </c>
      <c r="AV1227">
        <v>-4.58572450481343E-3</v>
      </c>
      <c r="AW1227">
        <v>-2.2324989771137699E-2</v>
      </c>
      <c r="AX1227">
        <v>-3.2748221979558699E-2</v>
      </c>
      <c r="AY1227">
        <v>-0.103851661</v>
      </c>
      <c r="AZ1227">
        <f t="shared" si="52"/>
        <v>0.103851661</v>
      </c>
      <c r="BA1227">
        <f t="shared" si="53"/>
        <v>8.2148339000000001E-2</v>
      </c>
      <c r="BB1227">
        <v>0.28985166099999998</v>
      </c>
      <c r="BC1227">
        <v>8.9396476000000002E-2</v>
      </c>
      <c r="BD1227">
        <v>9.6603523999999996E-2</v>
      </c>
      <c r="BP1227">
        <v>0.49</v>
      </c>
      <c r="BQ1227">
        <v>0.87</v>
      </c>
      <c r="BR1227">
        <v>1.3</v>
      </c>
      <c r="BS1227">
        <v>2.5499999999999998</v>
      </c>
      <c r="BT1227">
        <v>1.4</v>
      </c>
      <c r="BU1227">
        <v>1.1200000000000001</v>
      </c>
      <c r="BV1227">
        <v>2.27</v>
      </c>
      <c r="BW1227">
        <v>0.88</v>
      </c>
      <c r="BX1227">
        <v>2.02</v>
      </c>
      <c r="BY1227">
        <v>0.96</v>
      </c>
      <c r="BZ1227">
        <v>0.74</v>
      </c>
      <c r="CA1227">
        <v>1.3</v>
      </c>
      <c r="CB1227">
        <v>2.02</v>
      </c>
      <c r="CC1227">
        <v>0.62</v>
      </c>
    </row>
    <row r="1228" spans="1:81">
      <c r="A1228">
        <v>2658</v>
      </c>
      <c r="B1228">
        <v>7</v>
      </c>
      <c r="C1228" t="s">
        <v>94</v>
      </c>
      <c r="D1228" t="s">
        <v>101</v>
      </c>
      <c r="E1228" t="s">
        <v>145</v>
      </c>
      <c r="F1228" t="s">
        <v>143</v>
      </c>
      <c r="G1228" t="s">
        <v>96</v>
      </c>
      <c r="H1228" t="s">
        <v>136</v>
      </c>
      <c r="I1228">
        <v>10</v>
      </c>
      <c r="J1228">
        <v>3</v>
      </c>
      <c r="M1228">
        <v>27.007999999999999</v>
      </c>
      <c r="N1228">
        <v>4</v>
      </c>
      <c r="O1228">
        <v>11</v>
      </c>
      <c r="P1228">
        <v>4.2569999999999997</v>
      </c>
      <c r="Q1228">
        <v>0.22600000000000001</v>
      </c>
      <c r="R1228">
        <v>0.35799999999999998</v>
      </c>
      <c r="S1228">
        <v>0.53100000000000003</v>
      </c>
      <c r="T1228">
        <v>0.95699999999999996</v>
      </c>
      <c r="U1228">
        <v>0.52700000000000002</v>
      </c>
      <c r="V1228">
        <v>0.42199999999999999</v>
      </c>
      <c r="W1228">
        <v>0.83499999999999996</v>
      </c>
      <c r="X1228">
        <v>0.35399999999999998</v>
      </c>
      <c r="Y1228">
        <v>0.80800000000000005</v>
      </c>
      <c r="Z1228">
        <v>0.376</v>
      </c>
      <c r="AA1228">
        <v>0.28899999999999998</v>
      </c>
      <c r="AB1228">
        <v>0.62910365000000001</v>
      </c>
      <c r="AC1228" s="22">
        <v>-0.645891561</v>
      </c>
      <c r="AD1228" s="22">
        <v>-0.44611697299999997</v>
      </c>
      <c r="AE1228" s="22">
        <v>-0.27490547900000001</v>
      </c>
      <c r="AF1228" s="22">
        <v>-1.9088061999999999E-2</v>
      </c>
      <c r="AG1228" s="22">
        <v>-0.27818938500000001</v>
      </c>
      <c r="AH1228" s="22">
        <v>-0.37468754900000001</v>
      </c>
      <c r="AI1228" s="22">
        <v>-7.8313524999999995E-2</v>
      </c>
      <c r="AJ1228" s="22">
        <v>-0.45099673800000001</v>
      </c>
      <c r="AK1228" s="22">
        <v>-9.2588639E-2</v>
      </c>
      <c r="AL1228" s="22">
        <v>-0.42481215500000002</v>
      </c>
      <c r="AM1228" s="22">
        <v>-0.53910215699999997</v>
      </c>
      <c r="AN1228">
        <v>1.35590605912794E-3</v>
      </c>
      <c r="AO1228">
        <v>1.62581909863996E-2</v>
      </c>
      <c r="AP1228">
        <v>1.27396683461262E-2</v>
      </c>
      <c r="AQ1228">
        <v>2.0856679144080299E-2</v>
      </c>
      <c r="AR1228">
        <v>-4.1014357737705299E-3</v>
      </c>
      <c r="AS1228">
        <v>2.4923499325169501E-2</v>
      </c>
      <c r="AT1228">
        <v>2.74143619082075E-2</v>
      </c>
      <c r="AU1228">
        <v>1.8590094545437301E-2</v>
      </c>
      <c r="AV1228">
        <v>1.9829179278115901E-2</v>
      </c>
      <c r="AW1228">
        <v>1.53102197962189E-2</v>
      </c>
      <c r="AX1228">
        <v>5.65032771579921E-3</v>
      </c>
      <c r="AY1228">
        <v>2.1896144999999999E-2</v>
      </c>
      <c r="AZ1228">
        <f t="shared" si="52"/>
        <v>2.1896144999999999E-2</v>
      </c>
      <c r="BA1228">
        <f t="shared" si="53"/>
        <v>0.204103855</v>
      </c>
      <c r="BB1228">
        <v>0.204103855</v>
      </c>
      <c r="BC1228">
        <v>-0.15661001199999999</v>
      </c>
      <c r="BD1228">
        <v>0.382610012</v>
      </c>
      <c r="BP1228">
        <v>0.53</v>
      </c>
      <c r="BQ1228">
        <v>0.84</v>
      </c>
      <c r="BR1228">
        <v>1.25</v>
      </c>
      <c r="BS1228">
        <v>2.25</v>
      </c>
      <c r="BT1228">
        <v>1.24</v>
      </c>
      <c r="BU1228">
        <v>0.99</v>
      </c>
      <c r="BV1228">
        <v>1.96</v>
      </c>
      <c r="BW1228">
        <v>0.83</v>
      </c>
      <c r="BX1228">
        <v>1.9</v>
      </c>
      <c r="BY1228">
        <v>0.88</v>
      </c>
      <c r="BZ1228">
        <v>0.68</v>
      </c>
      <c r="CA1228">
        <v>1.3</v>
      </c>
      <c r="CB1228">
        <v>1.98</v>
      </c>
      <c r="CC1228">
        <v>0.63</v>
      </c>
    </row>
    <row r="1229" spans="1:81">
      <c r="A1229">
        <v>2658</v>
      </c>
      <c r="B1229">
        <v>8</v>
      </c>
      <c r="C1229" t="s">
        <v>94</v>
      </c>
      <c r="D1229" t="s">
        <v>101</v>
      </c>
      <c r="E1229" t="s">
        <v>145</v>
      </c>
      <c r="F1229" t="s">
        <v>143</v>
      </c>
      <c r="G1229" t="s">
        <v>96</v>
      </c>
      <c r="H1229" t="s">
        <v>136</v>
      </c>
      <c r="I1229">
        <v>10</v>
      </c>
      <c r="J1229">
        <v>3</v>
      </c>
      <c r="M1229">
        <v>26.013000000000002</v>
      </c>
      <c r="N1229">
        <v>6</v>
      </c>
      <c r="O1229">
        <v>11</v>
      </c>
      <c r="P1229">
        <v>4.2770000000000001</v>
      </c>
      <c r="Q1229">
        <v>0.20699999999999999</v>
      </c>
      <c r="R1229">
        <v>0.30099999999999999</v>
      </c>
      <c r="S1229">
        <v>0.51900000000000002</v>
      </c>
      <c r="T1229">
        <v>0.89200000000000002</v>
      </c>
      <c r="U1229">
        <v>0.47499999999999998</v>
      </c>
      <c r="V1229">
        <v>0.42</v>
      </c>
      <c r="W1229">
        <v>0.88</v>
      </c>
      <c r="X1229">
        <v>0.36699999999999999</v>
      </c>
      <c r="Y1229">
        <v>0.86799999999999999</v>
      </c>
      <c r="Z1229">
        <v>0.41</v>
      </c>
      <c r="AA1229">
        <v>0.28899999999999998</v>
      </c>
      <c r="AB1229">
        <v>0.63113925000000004</v>
      </c>
      <c r="AC1229" s="22">
        <v>-0.68402965500000001</v>
      </c>
      <c r="AD1229" s="22">
        <v>-0.52143350399999999</v>
      </c>
      <c r="AE1229" s="22">
        <v>-0.28483264200000002</v>
      </c>
      <c r="AF1229" s="22">
        <v>-4.9635145999999998E-2</v>
      </c>
      <c r="AG1229" s="22">
        <v>-0.32330639</v>
      </c>
      <c r="AH1229" s="22">
        <v>-0.37675070999999999</v>
      </c>
      <c r="AI1229" s="22">
        <v>-5.5517327999999998E-2</v>
      </c>
      <c r="AJ1229" s="22">
        <v>-0.43533393599999998</v>
      </c>
      <c r="AK1229" s="22">
        <v>-6.1480275000000001E-2</v>
      </c>
      <c r="AL1229" s="22">
        <v>-0.38721614300000001</v>
      </c>
      <c r="AM1229" s="22">
        <v>-0.53910215699999997</v>
      </c>
      <c r="AN1229">
        <v>1.8842265801944098E-2</v>
      </c>
      <c r="AO1229">
        <v>2.6030790152435399E-2</v>
      </c>
      <c r="AP1229">
        <v>1.8262329412567099E-2</v>
      </c>
      <c r="AQ1229">
        <v>3.84088765080174E-2</v>
      </c>
      <c r="AR1229">
        <v>3.3313644865469401E-2</v>
      </c>
      <c r="AS1229">
        <v>2.8597889855075199E-2</v>
      </c>
      <c r="AT1229">
        <v>9.6199808138627291E-3</v>
      </c>
      <c r="AU1229">
        <v>8.9814775830077099E-4</v>
      </c>
      <c r="AV1229">
        <v>-1.1730695343536201E-2</v>
      </c>
      <c r="AW1229">
        <v>-1.1797907657253101E-2</v>
      </c>
      <c r="AX1229">
        <v>7.6859277157992302E-3</v>
      </c>
      <c r="AY1229">
        <v>0.18451593699999999</v>
      </c>
      <c r="AZ1229">
        <f t="shared" si="52"/>
        <v>0.18451593699999999</v>
      </c>
      <c r="BA1229">
        <f t="shared" si="53"/>
        <v>2.2484062999999999E-2</v>
      </c>
      <c r="BB1229">
        <v>2.2484062999999999E-2</v>
      </c>
      <c r="BC1229">
        <v>0.18259307</v>
      </c>
      <c r="BD1229">
        <v>2.440693E-2</v>
      </c>
      <c r="BP1229">
        <v>0.48</v>
      </c>
      <c r="BQ1229">
        <v>0.7</v>
      </c>
      <c r="BR1229">
        <v>1.21</v>
      </c>
      <c r="BS1229">
        <v>2.09</v>
      </c>
      <c r="BT1229">
        <v>1.1100000000000001</v>
      </c>
      <c r="BU1229">
        <v>0.98</v>
      </c>
      <c r="BV1229">
        <v>2.06</v>
      </c>
      <c r="BW1229">
        <v>0.86</v>
      </c>
      <c r="BX1229">
        <v>2.0299999999999998</v>
      </c>
      <c r="BY1229">
        <v>0.96</v>
      </c>
      <c r="BZ1229">
        <v>0.68</v>
      </c>
      <c r="CA1229">
        <v>1.42</v>
      </c>
      <c r="CB1229">
        <v>2.1</v>
      </c>
      <c r="CC1229">
        <v>0.54</v>
      </c>
    </row>
    <row r="1230" spans="1:81">
      <c r="A1230">
        <v>2658</v>
      </c>
      <c r="B1230">
        <v>9</v>
      </c>
      <c r="C1230" t="s">
        <v>94</v>
      </c>
      <c r="D1230" t="s">
        <v>101</v>
      </c>
      <c r="E1230" t="s">
        <v>145</v>
      </c>
      <c r="F1230" t="s">
        <v>143</v>
      </c>
      <c r="G1230" t="s">
        <v>96</v>
      </c>
      <c r="H1230" t="s">
        <v>136</v>
      </c>
      <c r="I1230">
        <v>10</v>
      </c>
      <c r="J1230">
        <v>3</v>
      </c>
      <c r="N1230">
        <v>5</v>
      </c>
      <c r="O1230">
        <v>16</v>
      </c>
      <c r="P1230">
        <v>3.8860000000000001</v>
      </c>
      <c r="Q1230">
        <v>0.19500000000000001</v>
      </c>
      <c r="R1230">
        <v>0.318</v>
      </c>
      <c r="S1230">
        <v>0.51800000000000002</v>
      </c>
      <c r="T1230">
        <v>0.94</v>
      </c>
      <c r="U1230">
        <v>0.495</v>
      </c>
      <c r="V1230">
        <v>0.42199999999999999</v>
      </c>
      <c r="W1230">
        <v>0.80100000000000005</v>
      </c>
      <c r="X1230">
        <v>0.36399999999999999</v>
      </c>
      <c r="Y1230">
        <v>0.75700000000000001</v>
      </c>
      <c r="Z1230">
        <v>0.38800000000000001</v>
      </c>
      <c r="AA1230">
        <v>0.29699999999999999</v>
      </c>
      <c r="AB1230">
        <v>0.589502796</v>
      </c>
      <c r="AC1230" s="22">
        <v>-0.70996538899999995</v>
      </c>
      <c r="AD1230" s="22">
        <v>-0.49757288</v>
      </c>
      <c r="AE1230" s="22">
        <v>-0.28567024000000002</v>
      </c>
      <c r="AF1230" s="22">
        <v>-2.6872146E-2</v>
      </c>
      <c r="AG1230" s="22">
        <v>-0.30539480099999999</v>
      </c>
      <c r="AH1230" s="22">
        <v>-0.37468754900000001</v>
      </c>
      <c r="AI1230" s="22">
        <v>-9.6367484000000003E-2</v>
      </c>
      <c r="AJ1230" s="22">
        <v>-0.43889861600000002</v>
      </c>
      <c r="AK1230" s="22">
        <v>-0.12090412</v>
      </c>
      <c r="AL1230" s="22">
        <v>-0.411168274</v>
      </c>
      <c r="AM1230" s="22">
        <v>-0.52724355099999998</v>
      </c>
      <c r="AN1230">
        <v>-1.2286930158690101E-2</v>
      </c>
      <c r="AO1230">
        <v>-1.8056780827303099E-2</v>
      </c>
      <c r="AP1230">
        <v>-2.3079906050361702E-2</v>
      </c>
      <c r="AQ1230">
        <v>-1.479019688293E-2</v>
      </c>
      <c r="AR1230">
        <v>-2.2368571175772501E-2</v>
      </c>
      <c r="AS1230">
        <v>-1.4677354674830599E-2</v>
      </c>
      <c r="AT1230">
        <v>3.5183057588348298E-3</v>
      </c>
      <c r="AU1230">
        <v>-3.6248535415178501E-2</v>
      </c>
      <c r="AV1230">
        <v>1.0807626180451099E-2</v>
      </c>
      <c r="AW1230">
        <v>-3.4867116338950198E-2</v>
      </c>
      <c r="AX1230">
        <v>-4.2183434805552603E-2</v>
      </c>
      <c r="AY1230">
        <v>-0.11640840500000001</v>
      </c>
      <c r="AZ1230">
        <f t="shared" si="52"/>
        <v>0.11640840500000001</v>
      </c>
      <c r="BA1230">
        <f t="shared" si="53"/>
        <v>7.8591595E-2</v>
      </c>
      <c r="BB1230">
        <v>0.311408405</v>
      </c>
      <c r="BC1230">
        <v>-6.804984E-3</v>
      </c>
      <c r="BD1230">
        <v>0.20180498399999999</v>
      </c>
      <c r="BP1230">
        <v>0.5</v>
      </c>
      <c r="BQ1230">
        <v>0.82</v>
      </c>
      <c r="BR1230">
        <v>1.33</v>
      </c>
      <c r="BS1230">
        <v>2.42</v>
      </c>
      <c r="BT1230">
        <v>1.27</v>
      </c>
      <c r="BU1230">
        <v>1.0900000000000001</v>
      </c>
      <c r="BV1230">
        <v>2.06</v>
      </c>
      <c r="BW1230">
        <v>0.94</v>
      </c>
      <c r="BX1230">
        <v>1.95</v>
      </c>
      <c r="BY1230">
        <v>1</v>
      </c>
      <c r="BZ1230">
        <v>0.76</v>
      </c>
      <c r="CA1230">
        <v>1.31</v>
      </c>
      <c r="CB1230">
        <v>1.9</v>
      </c>
      <c r="CC1230">
        <v>0.62</v>
      </c>
    </row>
    <row r="1231" spans="1:81">
      <c r="A1231">
        <v>2658</v>
      </c>
      <c r="B1231">
        <v>10</v>
      </c>
      <c r="C1231" t="s">
        <v>94</v>
      </c>
      <c r="D1231" t="s">
        <v>101</v>
      </c>
      <c r="E1231" t="s">
        <v>145</v>
      </c>
      <c r="F1231" t="s">
        <v>143</v>
      </c>
      <c r="G1231" t="s">
        <v>96</v>
      </c>
      <c r="H1231" t="s">
        <v>136</v>
      </c>
      <c r="I1231">
        <v>10</v>
      </c>
      <c r="J1231">
        <v>3</v>
      </c>
      <c r="M1231">
        <v>26.782</v>
      </c>
      <c r="N1231">
        <v>5</v>
      </c>
      <c r="O1231">
        <v>11</v>
      </c>
      <c r="P1231">
        <v>3.9249999999999998</v>
      </c>
      <c r="Q1231">
        <v>0.183</v>
      </c>
      <c r="R1231">
        <v>0.33400000000000002</v>
      </c>
      <c r="S1231">
        <v>0.497</v>
      </c>
      <c r="T1231">
        <v>0.86699999999999999</v>
      </c>
      <c r="U1231">
        <v>0.47199999999999998</v>
      </c>
      <c r="V1231">
        <v>0.41499999999999998</v>
      </c>
      <c r="W1231">
        <v>0.88700000000000001</v>
      </c>
      <c r="X1231">
        <v>0.34399999999999997</v>
      </c>
      <c r="Y1231">
        <v>0.77100000000000002</v>
      </c>
      <c r="Z1231">
        <v>0.35399999999999998</v>
      </c>
      <c r="AA1231">
        <v>0.26300000000000001</v>
      </c>
      <c r="AB1231">
        <v>0.59383966099999996</v>
      </c>
      <c r="AC1231" s="22">
        <v>-0.73754891</v>
      </c>
      <c r="AD1231" s="22">
        <v>-0.47625353300000001</v>
      </c>
      <c r="AE1231" s="22">
        <v>-0.30364361099999998</v>
      </c>
      <c r="AF1231" s="22">
        <v>-6.1980902999999997E-2</v>
      </c>
      <c r="AG1231" s="22">
        <v>-0.32605800099999999</v>
      </c>
      <c r="AH1231" s="22">
        <v>-0.38195190299999998</v>
      </c>
      <c r="AI1231" s="22">
        <v>-5.2076379999999999E-2</v>
      </c>
      <c r="AJ1231" s="22">
        <v>-0.463441557</v>
      </c>
      <c r="AK1231" s="22">
        <v>-0.112945622</v>
      </c>
      <c r="AL1231" s="22">
        <v>-0.45099673800000001</v>
      </c>
      <c r="AM1231" s="22">
        <v>-0.58004425199999998</v>
      </c>
      <c r="AN1231">
        <v>3.22475537198252E-3</v>
      </c>
      <c r="AO1231">
        <v>-1.5909976465643301E-2</v>
      </c>
      <c r="AP1231">
        <v>-1.2429631847068001E-2</v>
      </c>
      <c r="AQ1231">
        <v>7.3803980507456401E-3</v>
      </c>
      <c r="AR1231">
        <v>-1.82820852904853E-3</v>
      </c>
      <c r="AS1231">
        <v>-4.5703367196893198E-3</v>
      </c>
      <c r="AT1231">
        <v>-3.0672823843408002E-2</v>
      </c>
      <c r="AU1231">
        <v>-9.9944814029895301E-4</v>
      </c>
      <c r="AV1231">
        <v>6.54971205334975E-3</v>
      </c>
      <c r="AW1231">
        <v>3.44031276621304E-4</v>
      </c>
      <c r="AX1231">
        <v>-1.18936564544703E-3</v>
      </c>
      <c r="AY1231">
        <v>1.2667253E-2</v>
      </c>
      <c r="AZ1231">
        <f t="shared" si="52"/>
        <v>1.2667253E-2</v>
      </c>
      <c r="BA1231">
        <f t="shared" si="53"/>
        <v>0.17033274700000001</v>
      </c>
      <c r="BB1231">
        <v>0.17033274700000001</v>
      </c>
      <c r="BC1231">
        <v>0.233796963</v>
      </c>
      <c r="BD1231">
        <v>-5.0796963000000001E-2</v>
      </c>
      <c r="BP1231">
        <v>0.47</v>
      </c>
      <c r="BQ1231">
        <v>0.85</v>
      </c>
      <c r="BR1231">
        <v>1.27</v>
      </c>
      <c r="BS1231">
        <v>2.21</v>
      </c>
      <c r="BT1231">
        <v>1.2</v>
      </c>
      <c r="BU1231">
        <v>1.06</v>
      </c>
      <c r="BV1231">
        <v>2.2599999999999998</v>
      </c>
      <c r="BW1231">
        <v>0.88</v>
      </c>
      <c r="BX1231">
        <v>1.96</v>
      </c>
      <c r="BY1231">
        <v>0.9</v>
      </c>
      <c r="BZ1231">
        <v>0.67</v>
      </c>
      <c r="CA1231">
        <v>1.35</v>
      </c>
      <c r="CB1231">
        <v>2.14</v>
      </c>
      <c r="CC1231">
        <v>0.53</v>
      </c>
    </row>
    <row r="1232" spans="1:81">
      <c r="A1232">
        <v>2658</v>
      </c>
      <c r="B1232">
        <v>11</v>
      </c>
      <c r="C1232" t="s">
        <v>94</v>
      </c>
      <c r="D1232" t="s">
        <v>101</v>
      </c>
      <c r="E1232" t="s">
        <v>145</v>
      </c>
      <c r="F1232" t="s">
        <v>143</v>
      </c>
      <c r="G1232" t="s">
        <v>96</v>
      </c>
      <c r="H1232" t="s">
        <v>136</v>
      </c>
      <c r="I1232">
        <v>10</v>
      </c>
      <c r="J1232">
        <v>3</v>
      </c>
      <c r="M1232">
        <v>33.045999999999999</v>
      </c>
      <c r="N1232">
        <v>7</v>
      </c>
      <c r="O1232">
        <v>15</v>
      </c>
      <c r="P1232">
        <v>3.7349999999999999</v>
      </c>
      <c r="Q1232">
        <v>0.188</v>
      </c>
      <c r="R1232">
        <v>0.314</v>
      </c>
      <c r="S1232">
        <v>0.54400000000000004</v>
      </c>
      <c r="T1232">
        <v>0.90100000000000002</v>
      </c>
      <c r="V1232">
        <v>0.44900000000000001</v>
      </c>
      <c r="W1232">
        <v>0.81899999999999995</v>
      </c>
      <c r="X1232">
        <v>0.33300000000000002</v>
      </c>
      <c r="Y1232">
        <v>0.77600000000000002</v>
      </c>
      <c r="Z1232">
        <v>0.34899999999999998</v>
      </c>
      <c r="AA1232">
        <v>0.23400000000000001</v>
      </c>
      <c r="AB1232">
        <v>0.57229060600000004</v>
      </c>
      <c r="AC1232" s="22">
        <v>-0.72584215100000005</v>
      </c>
      <c r="AD1232" s="22">
        <v>-0.50307035200000005</v>
      </c>
      <c r="AE1232" s="22">
        <v>-0.2644011</v>
      </c>
      <c r="AF1232" s="22">
        <v>-4.5275208999999997E-2</v>
      </c>
      <c r="AH1232" s="22">
        <v>-0.34775365899999999</v>
      </c>
      <c r="AI1232" s="22">
        <v>-8.6716098000000005E-2</v>
      </c>
      <c r="AJ1232" s="22">
        <v>-0.47755576599999999</v>
      </c>
      <c r="AK1232" s="22">
        <v>-0.11013827900000001</v>
      </c>
      <c r="AL1232" s="22">
        <v>-0.45717457299999997</v>
      </c>
      <c r="AM1232" s="22">
        <v>-0.63078414299999996</v>
      </c>
      <c r="AN1232">
        <v>-2.3067020139326901E-2</v>
      </c>
      <c r="AO1232">
        <v>-3.4704235095126199E-2</v>
      </c>
      <c r="AP1232">
        <v>-4.77631922750009E-2</v>
      </c>
      <c r="AQ1232">
        <v>-2.2654426899771901E-2</v>
      </c>
      <c r="AS1232">
        <v>-5.3283417409687298E-2</v>
      </c>
      <c r="AT1232">
        <v>-2.2089442584261799E-2</v>
      </c>
      <c r="AU1232">
        <v>-4.7714337237970703E-3</v>
      </c>
      <c r="AV1232">
        <v>-1.80311327415353E-2</v>
      </c>
      <c r="AW1232">
        <v>-1.64160812288257E-2</v>
      </c>
      <c r="AX1232">
        <v>1.2488053780498699E-2</v>
      </c>
      <c r="AY1232">
        <v>-0.214864271</v>
      </c>
      <c r="AZ1232">
        <f t="shared" si="52"/>
        <v>0.214864271</v>
      </c>
      <c r="BA1232">
        <f t="shared" si="53"/>
        <v>-2.6864270999999995E-2</v>
      </c>
      <c r="BB1232">
        <v>0.402864271</v>
      </c>
      <c r="BC1232">
        <v>-4.0203848E-2</v>
      </c>
      <c r="BD1232">
        <v>0.22820384799999999</v>
      </c>
      <c r="BP1232">
        <v>0.5</v>
      </c>
      <c r="BQ1232">
        <v>0.84</v>
      </c>
      <c r="BR1232">
        <v>1.46</v>
      </c>
      <c r="BS1232">
        <v>2.41</v>
      </c>
      <c r="BU1232">
        <v>1.2</v>
      </c>
      <c r="BV1232">
        <v>2.19</v>
      </c>
      <c r="BW1232">
        <v>0.89</v>
      </c>
      <c r="BX1232">
        <v>2.08</v>
      </c>
      <c r="BY1232">
        <v>0.93</v>
      </c>
      <c r="BZ1232">
        <v>0.63</v>
      </c>
      <c r="CA1232">
        <v>1.49</v>
      </c>
      <c r="CB1232">
        <v>1.82</v>
      </c>
    </row>
    <row r="1233" spans="1:81">
      <c r="A1233">
        <v>2658</v>
      </c>
      <c r="B1233">
        <v>12</v>
      </c>
      <c r="C1233" t="s">
        <v>94</v>
      </c>
      <c r="D1233" t="s">
        <v>101</v>
      </c>
      <c r="E1233" t="s">
        <v>145</v>
      </c>
      <c r="F1233" t="s">
        <v>143</v>
      </c>
      <c r="G1233" t="s">
        <v>96</v>
      </c>
      <c r="H1233" t="s">
        <v>136</v>
      </c>
      <c r="I1233">
        <v>10</v>
      </c>
      <c r="J1233">
        <v>3</v>
      </c>
      <c r="N1233">
        <v>5</v>
      </c>
      <c r="O1233">
        <v>15</v>
      </c>
      <c r="P1233">
        <v>4.1609999999999996</v>
      </c>
      <c r="Q1233">
        <v>0.214</v>
      </c>
      <c r="R1233">
        <v>0.28999999999999998</v>
      </c>
      <c r="S1233">
        <v>0.56899999999999995</v>
      </c>
      <c r="T1233">
        <v>1.044</v>
      </c>
      <c r="V1233">
        <v>0.42099999999999999</v>
      </c>
      <c r="W1233">
        <v>0.875</v>
      </c>
      <c r="X1233">
        <v>0.36599999999999999</v>
      </c>
      <c r="Y1233">
        <v>0.80600000000000005</v>
      </c>
      <c r="Z1233">
        <v>0.38300000000000001</v>
      </c>
      <c r="AA1233">
        <v>0.29399999999999998</v>
      </c>
      <c r="AB1233">
        <v>0.61919771599999995</v>
      </c>
      <c r="AC1233" s="22">
        <v>-0.66958622700000003</v>
      </c>
      <c r="AD1233" s="22">
        <v>-0.53760200199999997</v>
      </c>
      <c r="AE1233" s="22">
        <v>-0.244887734</v>
      </c>
      <c r="AF1233" s="22">
        <v>1.8700498999999999E-2</v>
      </c>
      <c r="AH1233" s="22">
        <v>-0.37571790399999999</v>
      </c>
      <c r="AI1233" s="22">
        <v>-5.7991947000000002E-2</v>
      </c>
      <c r="AJ1233" s="22">
        <v>-0.43651891500000001</v>
      </c>
      <c r="AK1233" s="22">
        <v>-9.3664958000000006E-2</v>
      </c>
      <c r="AL1233" s="22">
        <v>-0.41680122600000002</v>
      </c>
      <c r="AM1233" s="22">
        <v>-0.53165267000000005</v>
      </c>
      <c r="AN1233">
        <v>1.0493136400751E-3</v>
      </c>
      <c r="AO1233">
        <v>1.57501884057017E-2</v>
      </c>
      <c r="AP1233">
        <v>-7.7104372255352204E-3</v>
      </c>
      <c r="AQ1233">
        <v>-8.2442093072048195E-3</v>
      </c>
      <c r="AS1233">
        <v>1.58359871625544E-2</v>
      </c>
      <c r="AT1233">
        <v>-1.6892886964692299E-4</v>
      </c>
      <c r="AU1233">
        <v>-9.5508864537128292E-3</v>
      </c>
      <c r="AV1233">
        <v>1.1085615875595801E-2</v>
      </c>
      <c r="AW1233">
        <v>-8.0563698562063901E-4</v>
      </c>
      <c r="AX1233">
        <v>-9.4274574277500908E-3</v>
      </c>
      <c r="AY1233">
        <v>1.5971803E-2</v>
      </c>
      <c r="AZ1233">
        <f t="shared" si="52"/>
        <v>1.5971803E-2</v>
      </c>
      <c r="BA1233">
        <f t="shared" si="53"/>
        <v>0.19802819699999999</v>
      </c>
      <c r="BB1233">
        <v>0.19802819699999999</v>
      </c>
      <c r="BC1233">
        <v>-5.1008065999999998E-2</v>
      </c>
      <c r="BD1233">
        <v>0.26500806599999999</v>
      </c>
      <c r="BP1233">
        <v>0.51</v>
      </c>
      <c r="BQ1233">
        <v>0.7</v>
      </c>
      <c r="BR1233">
        <v>1.37</v>
      </c>
      <c r="BS1233">
        <v>2.5099999999999998</v>
      </c>
      <c r="BU1233">
        <v>1.01</v>
      </c>
      <c r="BV1233">
        <v>2.1</v>
      </c>
      <c r="BW1233">
        <v>0.88</v>
      </c>
      <c r="BX1233">
        <v>1.94</v>
      </c>
      <c r="BY1233">
        <v>0.92</v>
      </c>
      <c r="BZ1233">
        <v>0.71</v>
      </c>
      <c r="CA1233">
        <v>1.3</v>
      </c>
      <c r="CB1233">
        <v>2.08</v>
      </c>
    </row>
    <row r="1234" spans="1:81">
      <c r="A1234">
        <v>2658</v>
      </c>
      <c r="B1234">
        <v>13</v>
      </c>
      <c r="C1234" t="s">
        <v>94</v>
      </c>
      <c r="D1234" t="s">
        <v>101</v>
      </c>
      <c r="E1234" t="s">
        <v>145</v>
      </c>
      <c r="F1234" t="s">
        <v>143</v>
      </c>
      <c r="G1234" t="s">
        <v>96</v>
      </c>
      <c r="H1234" t="s">
        <v>136</v>
      </c>
      <c r="I1234">
        <v>10</v>
      </c>
      <c r="J1234">
        <v>3</v>
      </c>
      <c r="M1234">
        <v>32.454000000000001</v>
      </c>
      <c r="N1234">
        <v>6</v>
      </c>
      <c r="O1234">
        <v>16</v>
      </c>
      <c r="P1234">
        <v>4.234</v>
      </c>
      <c r="Q1234">
        <v>0.252</v>
      </c>
      <c r="R1234">
        <v>0.38</v>
      </c>
      <c r="S1234">
        <v>0.60799999999999998</v>
      </c>
      <c r="T1234">
        <v>0.95499999999999996</v>
      </c>
      <c r="U1234">
        <v>0.54500000000000004</v>
      </c>
      <c r="V1234">
        <v>0.41799999999999998</v>
      </c>
      <c r="W1234">
        <v>0.876</v>
      </c>
      <c r="X1234">
        <v>0.36499999999999999</v>
      </c>
      <c r="Y1234">
        <v>0.85399999999999998</v>
      </c>
      <c r="Z1234">
        <v>0.40500000000000003</v>
      </c>
      <c r="AA1234">
        <v>0.31</v>
      </c>
      <c r="AB1234">
        <v>0.62675085399999997</v>
      </c>
      <c r="AC1234" s="22">
        <v>-0.598599459</v>
      </c>
      <c r="AD1234" s="22">
        <v>-0.42021640300000002</v>
      </c>
      <c r="AE1234" s="22">
        <v>-0.21609642100000001</v>
      </c>
      <c r="AF1234" s="22">
        <v>-1.9996627999999999E-2</v>
      </c>
      <c r="AG1234" s="22">
        <v>-0.26360349799999999</v>
      </c>
      <c r="AH1234" s="22">
        <v>-0.37882371799999998</v>
      </c>
      <c r="AI1234" s="22">
        <v>-5.7495893999999999E-2</v>
      </c>
      <c r="AJ1234" s="22">
        <v>-0.437707136</v>
      </c>
      <c r="AK1234" s="22">
        <v>-6.8542128999999993E-2</v>
      </c>
      <c r="AL1234" s="22">
        <v>-0.39254497700000002</v>
      </c>
      <c r="AM1234" s="22">
        <v>-0.50863830600000004</v>
      </c>
      <c r="AN1234">
        <v>-2.01561826348059E-2</v>
      </c>
      <c r="AO1234">
        <v>1.12447216145757E-2</v>
      </c>
      <c r="AP1234">
        <v>-1.0270668635709201E-2</v>
      </c>
      <c r="AQ1234">
        <v>1.8965395372238E-2</v>
      </c>
      <c r="AR1234">
        <v>-1.7892072267009E-2</v>
      </c>
      <c r="AS1234">
        <v>2.5856105960877101E-2</v>
      </c>
      <c r="AT1234">
        <v>6.95270199730835E-3</v>
      </c>
      <c r="AU1234">
        <v>-5.0116531546218201E-4</v>
      </c>
      <c r="AV1234">
        <v>-8.4926428154551408E-3</v>
      </c>
      <c r="AW1234">
        <v>-1.2055490906666799E-2</v>
      </c>
      <c r="AX1234">
        <v>-1.7852180020225601E-2</v>
      </c>
      <c r="AY1234">
        <v>-0.196267781</v>
      </c>
      <c r="AZ1234">
        <f t="shared" si="52"/>
        <v>0.196267781</v>
      </c>
      <c r="BA1234">
        <f t="shared" si="53"/>
        <v>5.5732219E-2</v>
      </c>
      <c r="BB1234">
        <v>0.44826778099999998</v>
      </c>
      <c r="BC1234">
        <v>-0.61641422899999998</v>
      </c>
      <c r="BD1234">
        <v>0.86841422899999998</v>
      </c>
      <c r="BP1234">
        <v>0.6</v>
      </c>
      <c r="BQ1234">
        <v>0.9</v>
      </c>
      <c r="BR1234">
        <v>1.44</v>
      </c>
      <c r="BS1234">
        <v>2.2599999999999998</v>
      </c>
      <c r="BT1234">
        <v>1.29</v>
      </c>
      <c r="BU1234">
        <v>0.99</v>
      </c>
      <c r="BV1234">
        <v>2.0699999999999998</v>
      </c>
      <c r="BW1234">
        <v>0.86</v>
      </c>
      <c r="BX1234">
        <v>2.02</v>
      </c>
      <c r="BY1234">
        <v>0.96</v>
      </c>
      <c r="BZ1234">
        <v>0.73</v>
      </c>
      <c r="CA1234">
        <v>1.31</v>
      </c>
      <c r="CB1234">
        <v>2.1</v>
      </c>
      <c r="CC1234">
        <v>0.62</v>
      </c>
    </row>
    <row r="1235" spans="1:81">
      <c r="A1235">
        <v>2658</v>
      </c>
      <c r="B1235">
        <v>14</v>
      </c>
      <c r="C1235" t="s">
        <v>94</v>
      </c>
      <c r="D1235" t="s">
        <v>101</v>
      </c>
      <c r="E1235" t="s">
        <v>145</v>
      </c>
      <c r="F1235" t="s">
        <v>143</v>
      </c>
      <c r="G1235" t="s">
        <v>96</v>
      </c>
      <c r="H1235" t="s">
        <v>136</v>
      </c>
      <c r="I1235">
        <v>10</v>
      </c>
      <c r="J1235">
        <v>3</v>
      </c>
      <c r="M1235">
        <v>26.946000000000002</v>
      </c>
      <c r="N1235">
        <v>5</v>
      </c>
      <c r="O1235">
        <v>16</v>
      </c>
      <c r="P1235">
        <v>4.1630000000000003</v>
      </c>
      <c r="Q1235">
        <v>0.215</v>
      </c>
      <c r="R1235">
        <v>0.35399999999999998</v>
      </c>
      <c r="S1235">
        <v>0.47</v>
      </c>
      <c r="T1235">
        <v>1.087</v>
      </c>
      <c r="U1235">
        <v>0.52600000000000002</v>
      </c>
      <c r="V1235">
        <v>0.438</v>
      </c>
      <c r="W1235">
        <v>0.89700000000000002</v>
      </c>
      <c r="X1235">
        <v>0.38400000000000001</v>
      </c>
      <c r="Y1235">
        <v>0.83699999999999997</v>
      </c>
      <c r="Z1235">
        <v>0.40799999999999997</v>
      </c>
      <c r="AA1235">
        <v>0.30499999999999999</v>
      </c>
      <c r="AB1235">
        <v>0.61940641100000005</v>
      </c>
      <c r="AC1235" s="22">
        <v>-0.66756154000000001</v>
      </c>
      <c r="AD1235" s="22">
        <v>-0.45099673800000001</v>
      </c>
      <c r="AE1235" s="22">
        <v>-0.32790214200000001</v>
      </c>
      <c r="AF1235" s="22">
        <v>3.6229544000000002E-2</v>
      </c>
      <c r="AG1235" s="22">
        <v>-0.27901425600000002</v>
      </c>
      <c r="AH1235" s="22">
        <v>-0.35852588899999999</v>
      </c>
      <c r="AI1235" s="22">
        <v>-4.7207556999999997E-2</v>
      </c>
      <c r="AJ1235" s="22">
        <v>-0.41566877600000002</v>
      </c>
      <c r="AK1235" s="22">
        <v>-7.7274542000000002E-2</v>
      </c>
      <c r="AL1235" s="22">
        <v>-0.38933983700000002</v>
      </c>
      <c r="AM1235" s="22">
        <v>-0.51570016100000005</v>
      </c>
      <c r="AN1235">
        <v>4.3775389972544598E-4</v>
      </c>
      <c r="AO1235">
        <v>7.0622328769846003E-3</v>
      </c>
      <c r="AP1235">
        <v>2.16582816494061E-2</v>
      </c>
      <c r="AQ1235">
        <v>-1.6939510951838099E-2</v>
      </c>
      <c r="AR1235">
        <v>-1.3151834240486601E-2</v>
      </c>
      <c r="AS1235">
        <v>2.3888834284780899E-3</v>
      </c>
      <c r="AT1235">
        <v>-9.3413709871249494E-3</v>
      </c>
      <c r="AU1235">
        <v>-3.5603271217141901E-2</v>
      </c>
      <c r="AV1235">
        <v>-6.4065172607318298E-3</v>
      </c>
      <c r="AW1235">
        <v>-2.1884498668754301E-2</v>
      </c>
      <c r="AX1235">
        <v>-2.0293887723509301E-2</v>
      </c>
      <c r="AY1235">
        <v>1.0465498E-2</v>
      </c>
      <c r="AZ1235">
        <f t="shared" si="52"/>
        <v>1.0465498E-2</v>
      </c>
      <c r="BA1235">
        <f t="shared" si="53"/>
        <v>0.20453450200000001</v>
      </c>
      <c r="BB1235">
        <v>0.20453450200000001</v>
      </c>
      <c r="BC1235">
        <v>-6.5808227999999996E-2</v>
      </c>
      <c r="BD1235">
        <v>0.28080822799999999</v>
      </c>
      <c r="BP1235">
        <v>0.52</v>
      </c>
      <c r="BQ1235">
        <v>0.85</v>
      </c>
      <c r="BR1235">
        <v>1.1299999999999999</v>
      </c>
      <c r="BS1235">
        <v>2.61</v>
      </c>
      <c r="BT1235">
        <v>1.26</v>
      </c>
      <c r="BU1235">
        <v>1.05</v>
      </c>
      <c r="BV1235">
        <v>2.15</v>
      </c>
      <c r="BW1235">
        <v>0.92</v>
      </c>
      <c r="BX1235">
        <v>2.0099999999999998</v>
      </c>
      <c r="BY1235">
        <v>0.98</v>
      </c>
      <c r="BZ1235">
        <v>0.73</v>
      </c>
      <c r="CA1235">
        <v>1.34</v>
      </c>
      <c r="CB1235">
        <v>2.0499999999999998</v>
      </c>
      <c r="CC1235">
        <v>0.59</v>
      </c>
    </row>
    <row r="1236" spans="1:81">
      <c r="A1236">
        <v>2658</v>
      </c>
      <c r="B1236">
        <v>15</v>
      </c>
      <c r="C1236" t="s">
        <v>94</v>
      </c>
      <c r="D1236" t="s">
        <v>101</v>
      </c>
      <c r="E1236" t="s">
        <v>145</v>
      </c>
      <c r="F1236" t="s">
        <v>143</v>
      </c>
      <c r="G1236" t="s">
        <v>96</v>
      </c>
      <c r="H1236" t="s">
        <v>136</v>
      </c>
      <c r="I1236">
        <v>10</v>
      </c>
      <c r="J1236">
        <v>3</v>
      </c>
      <c r="M1236">
        <v>28.064</v>
      </c>
      <c r="N1236">
        <v>6</v>
      </c>
      <c r="O1236">
        <v>16</v>
      </c>
      <c r="P1236">
        <v>3.7210000000000001</v>
      </c>
      <c r="Q1236">
        <v>0.20599999999999999</v>
      </c>
      <c r="R1236">
        <v>0.34399999999999997</v>
      </c>
      <c r="S1236">
        <v>0.49199999999999999</v>
      </c>
      <c r="T1236">
        <v>1.0189999999999999</v>
      </c>
      <c r="U1236">
        <v>0.51100000000000001</v>
      </c>
      <c r="V1236">
        <v>0.40799999999999997</v>
      </c>
      <c r="W1236">
        <v>0.82699999999999996</v>
      </c>
      <c r="X1236">
        <v>0.33700000000000002</v>
      </c>
      <c r="Y1236">
        <v>0.78400000000000003</v>
      </c>
      <c r="Z1236">
        <v>0.34300000000000003</v>
      </c>
      <c r="AA1236">
        <v>0.26</v>
      </c>
      <c r="AB1236">
        <v>0.57065966999999995</v>
      </c>
      <c r="AC1236" s="22">
        <v>-0.68613278</v>
      </c>
      <c r="AD1236" s="22">
        <v>-0.463441557</v>
      </c>
      <c r="AE1236" s="22">
        <v>-0.30803489699999997</v>
      </c>
      <c r="AF1236" s="22">
        <v>8.1741839999999993E-3</v>
      </c>
      <c r="AG1236" s="22">
        <v>-0.29157909999999998</v>
      </c>
      <c r="AH1236" s="22">
        <v>-0.38933983700000002</v>
      </c>
      <c r="AI1236" s="22">
        <v>-8.2494490000000004E-2</v>
      </c>
      <c r="AJ1236" s="22">
        <v>-0.47237009899999999</v>
      </c>
      <c r="AK1236" s="22">
        <v>-0.10568393700000001</v>
      </c>
      <c r="AL1236" s="22">
        <v>-0.46470588000000002</v>
      </c>
      <c r="AM1236" s="22">
        <v>-0.58502665200000004</v>
      </c>
      <c r="AN1236">
        <v>-4.0785282130482998E-2</v>
      </c>
      <c r="AO1236">
        <v>-4.0406096160249101E-2</v>
      </c>
      <c r="AP1236">
        <v>-3.4067119471007198E-2</v>
      </c>
      <c r="AQ1236">
        <v>-5.1435342600873499E-2</v>
      </c>
      <c r="AR1236">
        <v>-5.2045579567722801E-2</v>
      </c>
      <c r="AS1236">
        <v>-2.1882013867901801E-2</v>
      </c>
      <c r="AT1236">
        <v>-2.73926756269544E-2</v>
      </c>
      <c r="AU1236">
        <v>-1.2933799308683E-2</v>
      </c>
      <c r="AV1236">
        <v>-2.4472534943395401E-2</v>
      </c>
      <c r="AW1236">
        <v>-1.22088884779246E-2</v>
      </c>
      <c r="AX1236">
        <v>-2.09102954862532E-2</v>
      </c>
      <c r="AY1236">
        <v>-0.36397775799999998</v>
      </c>
      <c r="AZ1236">
        <f t="shared" si="52"/>
        <v>0.36397775799999998</v>
      </c>
      <c r="BA1236">
        <f t="shared" si="53"/>
        <v>-0.157977758</v>
      </c>
      <c r="BB1236">
        <v>0.56997775799999995</v>
      </c>
      <c r="BC1236">
        <v>-0.35660676800000002</v>
      </c>
      <c r="BD1236">
        <v>0.56260676799999998</v>
      </c>
      <c r="BP1236">
        <v>0.55000000000000004</v>
      </c>
      <c r="BQ1236">
        <v>0.92</v>
      </c>
      <c r="BR1236">
        <v>1.32</v>
      </c>
      <c r="BS1236">
        <v>2.74</v>
      </c>
      <c r="BT1236">
        <v>1.37</v>
      </c>
      <c r="BU1236">
        <v>1.1000000000000001</v>
      </c>
      <c r="BV1236">
        <v>2.2200000000000002</v>
      </c>
      <c r="BW1236">
        <v>0.91</v>
      </c>
      <c r="BX1236">
        <v>2.11</v>
      </c>
      <c r="BY1236">
        <v>0.92</v>
      </c>
      <c r="BZ1236">
        <v>0.7</v>
      </c>
      <c r="CA1236">
        <v>1.32</v>
      </c>
      <c r="CB1236">
        <v>2.0299999999999998</v>
      </c>
      <c r="CC1236">
        <v>0.62</v>
      </c>
    </row>
    <row r="1237" spans="1:81">
      <c r="A1237">
        <v>2658</v>
      </c>
      <c r="B1237">
        <v>17</v>
      </c>
      <c r="C1237" t="s">
        <v>94</v>
      </c>
      <c r="D1237" t="s">
        <v>101</v>
      </c>
      <c r="E1237" t="s">
        <v>145</v>
      </c>
      <c r="F1237" t="s">
        <v>143</v>
      </c>
      <c r="G1237" t="s">
        <v>96</v>
      </c>
      <c r="H1237" t="s">
        <v>136</v>
      </c>
      <c r="I1237">
        <v>10</v>
      </c>
      <c r="J1237">
        <v>3</v>
      </c>
      <c r="N1237">
        <v>6</v>
      </c>
      <c r="O1237">
        <v>17</v>
      </c>
      <c r="P1237">
        <v>4.21</v>
      </c>
      <c r="Q1237">
        <v>0.219</v>
      </c>
      <c r="R1237">
        <v>0.32700000000000001</v>
      </c>
      <c r="S1237">
        <v>0.56200000000000006</v>
      </c>
      <c r="T1237">
        <v>0.92700000000000005</v>
      </c>
      <c r="U1237">
        <v>0.53700000000000003</v>
      </c>
      <c r="V1237">
        <v>0.47099999999999997</v>
      </c>
      <c r="W1237">
        <v>0.88700000000000001</v>
      </c>
      <c r="X1237">
        <v>0.33800000000000002</v>
      </c>
      <c r="Y1237">
        <v>0.84199999999999997</v>
      </c>
      <c r="Z1237">
        <v>0.377</v>
      </c>
      <c r="AA1237">
        <v>0.29399999999999998</v>
      </c>
      <c r="AB1237">
        <v>0.62428209599999995</v>
      </c>
      <c r="AC1237" s="22">
        <v>-0.65955588499999995</v>
      </c>
      <c r="AD1237" s="22">
        <v>-0.485452247</v>
      </c>
      <c r="AE1237" s="22">
        <v>-0.25026368399999999</v>
      </c>
      <c r="AF1237" s="22">
        <v>-3.2920265999999997E-2</v>
      </c>
      <c r="AG1237" s="22">
        <v>-0.27002571399999997</v>
      </c>
      <c r="AH1237" s="22">
        <v>-0.326979093</v>
      </c>
      <c r="AI1237" s="22">
        <v>-5.2076379999999999E-2</v>
      </c>
      <c r="AJ1237" s="22">
        <v>-0.47108329999999998</v>
      </c>
      <c r="AK1237" s="22">
        <v>-7.4687908999999997E-2</v>
      </c>
      <c r="AL1237" s="22">
        <v>-0.42365865000000003</v>
      </c>
      <c r="AM1237" s="22">
        <v>-0.53165267000000005</v>
      </c>
      <c r="AN1237">
        <v>2.0701343971754002E-3</v>
      </c>
      <c r="AO1237">
        <v>1.5477409683880601E-2</v>
      </c>
      <c r="AP1237">
        <v>-7.3767623087117595E-4</v>
      </c>
      <c r="AQ1237">
        <v>2.30612864668382E-2</v>
      </c>
      <c r="AR1237">
        <v>-1.5324709925398999E-2</v>
      </c>
      <c r="AS1237">
        <v>-1.7793384166430799E-2</v>
      </c>
      <c r="AT1237">
        <v>-2.3038884340798E-4</v>
      </c>
      <c r="AU1237">
        <v>3.9067883003301197E-2</v>
      </c>
      <c r="AV1237">
        <v>-4.32426631297034E-3</v>
      </c>
      <c r="AW1237">
        <v>9.5944902295067597E-3</v>
      </c>
      <c r="AX1237">
        <v>-4.3430774277500904E-3</v>
      </c>
      <c r="AY1237">
        <v>2.7440279000000001E-2</v>
      </c>
      <c r="AZ1237">
        <f t="shared" si="52"/>
        <v>2.7440279000000001E-2</v>
      </c>
      <c r="BA1237">
        <f t="shared" si="53"/>
        <v>0.19155972099999999</v>
      </c>
      <c r="BB1237">
        <v>0.19155972099999999</v>
      </c>
      <c r="BC1237">
        <v>-8.6008876999999997E-2</v>
      </c>
      <c r="BD1237">
        <v>0.30500887700000001</v>
      </c>
      <c r="BP1237">
        <v>0.52</v>
      </c>
      <c r="BQ1237">
        <v>0.78</v>
      </c>
      <c r="BR1237">
        <v>1.33</v>
      </c>
      <c r="BS1237">
        <v>2.2000000000000002</v>
      </c>
      <c r="BT1237">
        <v>1.28</v>
      </c>
      <c r="BU1237">
        <v>1.1200000000000001</v>
      </c>
      <c r="BV1237">
        <v>2.11</v>
      </c>
      <c r="BW1237">
        <v>0.8</v>
      </c>
      <c r="BX1237">
        <v>2</v>
      </c>
      <c r="BY1237">
        <v>0.9</v>
      </c>
      <c r="BZ1237">
        <v>0.7</v>
      </c>
      <c r="CA1237">
        <v>1.28</v>
      </c>
      <c r="CB1237">
        <v>1.88</v>
      </c>
      <c r="CC1237">
        <v>0.61</v>
      </c>
    </row>
    <row r="1238" spans="1:81">
      <c r="A1238">
        <v>2658</v>
      </c>
      <c r="B1238">
        <v>18</v>
      </c>
      <c r="C1238" t="s">
        <v>94</v>
      </c>
      <c r="D1238" t="s">
        <v>101</v>
      </c>
      <c r="E1238" t="s">
        <v>145</v>
      </c>
      <c r="F1238" t="s">
        <v>143</v>
      </c>
      <c r="G1238" t="s">
        <v>96</v>
      </c>
      <c r="H1238" t="s">
        <v>136</v>
      </c>
      <c r="I1238">
        <v>10</v>
      </c>
      <c r="J1238">
        <v>3</v>
      </c>
      <c r="M1238">
        <v>21.244</v>
      </c>
      <c r="N1238">
        <v>6</v>
      </c>
      <c r="O1238">
        <v>15</v>
      </c>
      <c r="P1238">
        <v>4.141</v>
      </c>
      <c r="Q1238">
        <v>0.219</v>
      </c>
      <c r="R1238">
        <v>0.32800000000000001</v>
      </c>
      <c r="S1238">
        <v>0.56299999999999994</v>
      </c>
      <c r="T1238">
        <v>1.0720000000000001</v>
      </c>
      <c r="U1238">
        <v>0.496</v>
      </c>
      <c r="V1238">
        <v>0.47899999999999998</v>
      </c>
      <c r="W1238">
        <v>0.90300000000000002</v>
      </c>
      <c r="X1238">
        <v>0.36699999999999999</v>
      </c>
      <c r="Y1238">
        <v>0.82</v>
      </c>
      <c r="Z1238">
        <v>0.39600000000000002</v>
      </c>
      <c r="AA1238">
        <v>0.27900000000000003</v>
      </c>
      <c r="AB1238">
        <v>0.61710523100000003</v>
      </c>
      <c r="AC1238" s="22">
        <v>-0.65955588499999995</v>
      </c>
      <c r="AD1238" s="22">
        <v>-0.48412615599999997</v>
      </c>
      <c r="AE1238" s="22">
        <v>-0.24949160500000001</v>
      </c>
      <c r="AF1238" s="22">
        <v>3.0194784999999998E-2</v>
      </c>
      <c r="AG1238" s="22">
        <v>-0.30451832400000001</v>
      </c>
      <c r="AH1238" s="22">
        <v>-0.319664487</v>
      </c>
      <c r="AI1238" s="22">
        <v>-4.4312249999999997E-2</v>
      </c>
      <c r="AJ1238" s="22">
        <v>-0.43533393599999998</v>
      </c>
      <c r="AK1238" s="22">
        <v>-8.6186148000000004E-2</v>
      </c>
      <c r="AL1238" s="22">
        <v>-0.40230481400000001</v>
      </c>
      <c r="AM1238" s="22">
        <v>-0.55439579699999997</v>
      </c>
      <c r="AN1238">
        <v>-5.1067306028245198E-3</v>
      </c>
      <c r="AO1238">
        <v>8.1643200752209398E-3</v>
      </c>
      <c r="AP1238">
        <v>-8.1857452617827304E-3</v>
      </c>
      <c r="AQ1238">
        <v>-1.61752944121424E-2</v>
      </c>
      <c r="AR1238">
        <v>4.5465553237576898E-3</v>
      </c>
      <c r="AS1238">
        <v>-3.07803178148741E-2</v>
      </c>
      <c r="AT1238">
        <v>-1.41611238469894E-2</v>
      </c>
      <c r="AU1238">
        <v>-1.3135871241699199E-2</v>
      </c>
      <c r="AV1238">
        <v>9.1639075659888402E-4</v>
      </c>
      <c r="AW1238">
        <v>-1.41354702549328E-2</v>
      </c>
      <c r="AX1238">
        <v>4.2696102465262804E-3</v>
      </c>
      <c r="AY1238">
        <v>-4.1559721000000001E-2</v>
      </c>
      <c r="AZ1238">
        <f t="shared" si="52"/>
        <v>4.1559721000000001E-2</v>
      </c>
      <c r="BA1238">
        <f t="shared" si="53"/>
        <v>0.17744027900000001</v>
      </c>
      <c r="BB1238">
        <v>0.26055972100000002</v>
      </c>
      <c r="BC1238">
        <v>-0.15500887699999999</v>
      </c>
      <c r="BD1238">
        <v>0.37400887700000002</v>
      </c>
      <c r="BP1238">
        <v>0.53</v>
      </c>
      <c r="BQ1238">
        <v>0.79</v>
      </c>
      <c r="BR1238">
        <v>1.36</v>
      </c>
      <c r="BS1238">
        <v>2.59</v>
      </c>
      <c r="BT1238">
        <v>1.2</v>
      </c>
      <c r="BU1238">
        <v>1.1599999999999999</v>
      </c>
      <c r="BV1238">
        <v>2.1800000000000002</v>
      </c>
      <c r="BW1238">
        <v>0.89</v>
      </c>
      <c r="BX1238">
        <v>1.98</v>
      </c>
      <c r="BY1238">
        <v>0.96</v>
      </c>
      <c r="BZ1238">
        <v>0.67</v>
      </c>
      <c r="CA1238">
        <v>1.42</v>
      </c>
      <c r="CB1238">
        <v>1.89</v>
      </c>
      <c r="CC1238">
        <v>0.55000000000000004</v>
      </c>
    </row>
    <row r="1239" spans="1:81">
      <c r="A1239">
        <v>2658</v>
      </c>
      <c r="B1239">
        <v>19</v>
      </c>
      <c r="C1239" t="s">
        <v>94</v>
      </c>
      <c r="D1239" t="s">
        <v>101</v>
      </c>
      <c r="E1239" t="s">
        <v>145</v>
      </c>
      <c r="F1239" t="s">
        <v>143</v>
      </c>
      <c r="G1239" t="s">
        <v>96</v>
      </c>
      <c r="H1239" t="s">
        <v>136</v>
      </c>
      <c r="I1239">
        <v>10</v>
      </c>
      <c r="J1239">
        <v>3</v>
      </c>
      <c r="M1239">
        <v>28.931000000000001</v>
      </c>
      <c r="N1239">
        <v>6</v>
      </c>
      <c r="O1239">
        <v>16</v>
      </c>
      <c r="P1239">
        <v>4.1130000000000004</v>
      </c>
      <c r="Q1239">
        <v>0.223</v>
      </c>
      <c r="R1239">
        <v>0.32200000000000001</v>
      </c>
      <c r="S1239">
        <v>0.48199999999999998</v>
      </c>
      <c r="T1239">
        <v>1.0640000000000001</v>
      </c>
      <c r="U1239">
        <v>0.51200000000000001</v>
      </c>
      <c r="V1239">
        <v>0.45</v>
      </c>
      <c r="W1239">
        <v>0.93300000000000005</v>
      </c>
      <c r="X1239">
        <v>0.35399999999999998</v>
      </c>
      <c r="Y1239">
        <v>0.82499999999999996</v>
      </c>
      <c r="Z1239">
        <v>0.38300000000000001</v>
      </c>
      <c r="AA1239">
        <v>0.28100000000000003</v>
      </c>
      <c r="AB1239">
        <v>0.61415871</v>
      </c>
      <c r="AC1239" s="22">
        <v>-0.65169513700000004</v>
      </c>
      <c r="AD1239" s="22">
        <v>-0.49214412800000001</v>
      </c>
      <c r="AE1239" s="22">
        <v>-0.316952962</v>
      </c>
      <c r="AF1239" s="22">
        <v>2.6941627999999999E-2</v>
      </c>
      <c r="AG1239" s="22">
        <v>-0.290730039</v>
      </c>
      <c r="AH1239" s="22">
        <v>-0.34678748599999998</v>
      </c>
      <c r="AI1239" s="22">
        <v>-3.0118355999999999E-2</v>
      </c>
      <c r="AJ1239" s="22">
        <v>-0.45099673800000001</v>
      </c>
      <c r="AK1239" s="22">
        <v>-8.3546050999999996E-2</v>
      </c>
      <c r="AL1239" s="22">
        <v>-0.41680122600000002</v>
      </c>
      <c r="AM1239" s="22">
        <v>-0.55129368000000001</v>
      </c>
      <c r="AN1239">
        <v>-1.12378504122675E-2</v>
      </c>
      <c r="AO1239">
        <v>6.0414568015345598E-3</v>
      </c>
      <c r="AP1239">
        <v>1.25645211772837E-2</v>
      </c>
      <c r="AQ1239">
        <v>-1.74693523708035E-2</v>
      </c>
      <c r="AR1239">
        <v>-9.2123492155713506E-3</v>
      </c>
      <c r="AS1239">
        <v>-1.2182754807935301E-2</v>
      </c>
      <c r="AT1239">
        <v>-2.9454645080192101E-2</v>
      </c>
      <c r="AU1239">
        <v>3.6451545454372299E-3</v>
      </c>
      <c r="AV1239">
        <v>-4.8813027371458198E-3</v>
      </c>
      <c r="AW1239">
        <v>-5.8446429856205996E-3</v>
      </c>
      <c r="AX1239">
        <v>-8.3057413376741397E-4</v>
      </c>
      <c r="AY1239">
        <v>-9.9584940999999996E-2</v>
      </c>
      <c r="AZ1239">
        <f t="shared" si="52"/>
        <v>9.9584940999999996E-2</v>
      </c>
      <c r="BA1239">
        <f t="shared" si="53"/>
        <v>0.12341505900000001</v>
      </c>
      <c r="BB1239">
        <v>0.32258494100000001</v>
      </c>
      <c r="BC1239">
        <v>-0.25020952499999999</v>
      </c>
      <c r="BD1239">
        <v>0.47320952500000002</v>
      </c>
      <c r="BP1239">
        <v>0.54</v>
      </c>
      <c r="BQ1239">
        <v>0.78</v>
      </c>
      <c r="BR1239">
        <v>1.17</v>
      </c>
      <c r="BS1239">
        <v>2.59</v>
      </c>
      <c r="BT1239">
        <v>1.24</v>
      </c>
      <c r="BU1239">
        <v>1.0900000000000001</v>
      </c>
      <c r="BV1239">
        <v>2.27</v>
      </c>
      <c r="BW1239">
        <v>0.86</v>
      </c>
      <c r="BX1239">
        <v>2.0099999999999998</v>
      </c>
      <c r="BY1239">
        <v>0.93</v>
      </c>
      <c r="BZ1239">
        <v>0.68</v>
      </c>
      <c r="CA1239">
        <v>1.36</v>
      </c>
      <c r="CB1239">
        <v>2.0699999999999998</v>
      </c>
      <c r="CC1239">
        <v>0.55000000000000004</v>
      </c>
    </row>
    <row r="1240" spans="1:81">
      <c r="A1240">
        <v>2658</v>
      </c>
      <c r="B1240">
        <v>20</v>
      </c>
      <c r="C1240" t="s">
        <v>94</v>
      </c>
      <c r="D1240" t="s">
        <v>101</v>
      </c>
      <c r="E1240" t="s">
        <v>145</v>
      </c>
      <c r="F1240" t="s">
        <v>143</v>
      </c>
      <c r="G1240" t="s">
        <v>96</v>
      </c>
      <c r="H1240" t="s">
        <v>136</v>
      </c>
      <c r="I1240">
        <v>10</v>
      </c>
      <c r="J1240">
        <v>3</v>
      </c>
      <c r="M1240">
        <v>31.68</v>
      </c>
      <c r="N1240">
        <v>6</v>
      </c>
      <c r="O1240">
        <v>11</v>
      </c>
      <c r="P1240">
        <v>4.4050000000000002</v>
      </c>
      <c r="Q1240">
        <v>0.23400000000000001</v>
      </c>
      <c r="R1240">
        <v>0.32200000000000001</v>
      </c>
      <c r="S1240">
        <v>0.51900000000000002</v>
      </c>
      <c r="T1240">
        <v>1.0960000000000001</v>
      </c>
      <c r="U1240">
        <v>0.47499999999999998</v>
      </c>
      <c r="V1240">
        <v>0.496</v>
      </c>
      <c r="W1240">
        <v>0.95</v>
      </c>
      <c r="X1240">
        <v>0.38800000000000001</v>
      </c>
      <c r="Y1240">
        <v>0.879</v>
      </c>
      <c r="Z1240">
        <v>0.40400000000000003</v>
      </c>
      <c r="AA1240">
        <v>0.29499999999999998</v>
      </c>
      <c r="AB1240">
        <v>0.64394591300000004</v>
      </c>
      <c r="AC1240" s="22">
        <v>-0.63078414299999996</v>
      </c>
      <c r="AD1240" s="22">
        <v>-0.49214412800000001</v>
      </c>
      <c r="AE1240" s="22">
        <v>-0.28483264200000002</v>
      </c>
      <c r="AF1240" s="22">
        <v>3.9810553999999998E-2</v>
      </c>
      <c r="AG1240" s="22">
        <v>-0.32330639</v>
      </c>
      <c r="AH1240" s="22">
        <v>-0.30451832400000001</v>
      </c>
      <c r="AI1240" s="22">
        <v>-2.2276395000000001E-2</v>
      </c>
      <c r="AJ1240" s="22">
        <v>-0.411168274</v>
      </c>
      <c r="AK1240" s="22">
        <v>-5.6011125000000002E-2</v>
      </c>
      <c r="AL1240" s="22">
        <v>-0.39361863499999999</v>
      </c>
      <c r="AM1240" s="22">
        <v>-0.53017798400000005</v>
      </c>
      <c r="AN1240">
        <v>1.00777508271026E-2</v>
      </c>
      <c r="AO1240">
        <v>3.5828659801534601E-2</v>
      </c>
      <c r="AP1240">
        <v>3.1068992412567099E-2</v>
      </c>
      <c r="AQ1240">
        <v>5.7809928640395504E-3</v>
      </c>
      <c r="AR1240">
        <v>4.6120307865469397E-2</v>
      </c>
      <c r="AS1240">
        <v>-1.59703927401975E-2</v>
      </c>
      <c r="AT1240">
        <v>-6.4890158002556299E-3</v>
      </c>
      <c r="AU1240">
        <v>-1.6732222650352801E-2</v>
      </c>
      <c r="AV1240">
        <v>-4.8304403445165204E-3</v>
      </c>
      <c r="AW1240">
        <v>5.9718477545440702E-3</v>
      </c>
      <c r="AX1240">
        <v>1.4296929949456401E-2</v>
      </c>
      <c r="AY1240">
        <v>0.109845706</v>
      </c>
      <c r="AZ1240">
        <f t="shared" si="52"/>
        <v>0.109845706</v>
      </c>
      <c r="BA1240">
        <f t="shared" si="53"/>
        <v>0.12415429400000001</v>
      </c>
      <c r="BB1240">
        <v>0.124154294</v>
      </c>
      <c r="BC1240">
        <v>-0.14301131</v>
      </c>
      <c r="BD1240">
        <v>0.37701130999999999</v>
      </c>
      <c r="BP1240">
        <v>0.53</v>
      </c>
      <c r="BQ1240">
        <v>0.73</v>
      </c>
      <c r="BR1240">
        <v>1.18</v>
      </c>
      <c r="BS1240">
        <v>2.4900000000000002</v>
      </c>
      <c r="BT1240">
        <v>1.08</v>
      </c>
      <c r="BU1240">
        <v>1.1299999999999999</v>
      </c>
      <c r="BV1240">
        <v>2.16</v>
      </c>
      <c r="BW1240">
        <v>0.88</v>
      </c>
      <c r="BX1240">
        <v>2</v>
      </c>
      <c r="BY1240">
        <v>0.92</v>
      </c>
      <c r="BZ1240">
        <v>0.67</v>
      </c>
      <c r="CA1240">
        <v>1.37</v>
      </c>
      <c r="CB1240">
        <v>1.92</v>
      </c>
      <c r="CC1240">
        <v>0.5</v>
      </c>
    </row>
    <row r="1241" spans="1:81">
      <c r="A1241">
        <v>2658</v>
      </c>
      <c r="B1241">
        <v>21</v>
      </c>
      <c r="C1241" t="s">
        <v>94</v>
      </c>
      <c r="D1241" t="s">
        <v>101</v>
      </c>
      <c r="E1241" t="s">
        <v>145</v>
      </c>
      <c r="F1241" t="s">
        <v>143</v>
      </c>
      <c r="G1241" t="s">
        <v>96</v>
      </c>
      <c r="H1241" t="s">
        <v>136</v>
      </c>
      <c r="I1241">
        <v>10</v>
      </c>
      <c r="J1241">
        <v>3</v>
      </c>
      <c r="N1241">
        <v>6</v>
      </c>
      <c r="O1241">
        <v>15</v>
      </c>
      <c r="P1241">
        <v>3.988</v>
      </c>
      <c r="Q1241">
        <v>0.18</v>
      </c>
      <c r="R1241">
        <v>0.25700000000000001</v>
      </c>
      <c r="S1241">
        <v>0.43</v>
      </c>
      <c r="T1241">
        <v>0.89900000000000002</v>
      </c>
      <c r="U1241">
        <v>0.437</v>
      </c>
      <c r="V1241">
        <v>0.437</v>
      </c>
      <c r="W1241">
        <v>0.91</v>
      </c>
      <c r="X1241">
        <v>0.34200000000000003</v>
      </c>
      <c r="Y1241">
        <v>0.81100000000000005</v>
      </c>
      <c r="Z1241">
        <v>0.33300000000000002</v>
      </c>
      <c r="AA1241">
        <v>0.26300000000000001</v>
      </c>
      <c r="AB1241">
        <v>0.60075515000000002</v>
      </c>
      <c r="AC1241" s="22">
        <v>-0.74472749500000002</v>
      </c>
      <c r="AD1241" s="22">
        <v>-0.59006687700000005</v>
      </c>
      <c r="AE1241" s="22">
        <v>-0.36653154399999999</v>
      </c>
      <c r="AF1241" s="22">
        <v>-4.6240308000000001E-2</v>
      </c>
      <c r="AG1241" s="22">
        <v>-0.35951856300000001</v>
      </c>
      <c r="AH1241" s="22">
        <v>-0.35951856300000001</v>
      </c>
      <c r="AI1241" s="22">
        <v>-4.0958608000000001E-2</v>
      </c>
      <c r="AJ1241" s="22">
        <v>-0.465973894</v>
      </c>
      <c r="AK1241" s="22">
        <v>-9.0979145999999997E-2</v>
      </c>
      <c r="AL1241" s="22">
        <v>-0.47755576599999999</v>
      </c>
      <c r="AM1241" s="22">
        <v>-0.58004425199999998</v>
      </c>
      <c r="AN1241">
        <v>1.3048480743952E-2</v>
      </c>
      <c r="AO1241">
        <v>2.6971522835604902E-3</v>
      </c>
      <c r="AP1241">
        <v>1.6576162581908999E-2</v>
      </c>
      <c r="AQ1241">
        <v>6.3003456470620599E-3</v>
      </c>
      <c r="AR1241">
        <v>3.13261078367549E-2</v>
      </c>
      <c r="AS1241">
        <v>-1.5473886149629201E-2</v>
      </c>
      <c r="AT1241">
        <v>-3.3428474664284002E-2</v>
      </c>
      <c r="AU1241">
        <v>9.1055593537928692E-3</v>
      </c>
      <c r="AV1241">
        <v>-1.02574925278726E-2</v>
      </c>
      <c r="AW1241">
        <v>2.7847583538786899E-2</v>
      </c>
      <c r="AX1241">
        <v>5.7261233545530298E-3</v>
      </c>
      <c r="AY1241">
        <v>9.8186168000000004E-2</v>
      </c>
      <c r="AZ1241">
        <f t="shared" si="52"/>
        <v>9.8186168000000004E-2</v>
      </c>
      <c r="BA1241">
        <f t="shared" si="53"/>
        <v>8.1813831999999989E-2</v>
      </c>
      <c r="BB1241">
        <v>8.1813832000000003E-2</v>
      </c>
      <c r="BC1241">
        <v>0.34719744899999999</v>
      </c>
      <c r="BD1241">
        <v>-0.167197449</v>
      </c>
      <c r="BP1241">
        <v>0.45</v>
      </c>
      <c r="BQ1241">
        <v>0.64</v>
      </c>
      <c r="BR1241">
        <v>1.08</v>
      </c>
      <c r="BS1241">
        <v>2.25</v>
      </c>
      <c r="BT1241">
        <v>1.1000000000000001</v>
      </c>
      <c r="BU1241">
        <v>1.1000000000000001</v>
      </c>
      <c r="BV1241">
        <v>2.2799999999999998</v>
      </c>
      <c r="BW1241">
        <v>0.86</v>
      </c>
      <c r="BX1241">
        <v>2.0299999999999998</v>
      </c>
      <c r="BY1241">
        <v>0.84</v>
      </c>
      <c r="BZ1241">
        <v>0.66</v>
      </c>
      <c r="CA1241">
        <v>1.27</v>
      </c>
      <c r="CB1241">
        <v>2.08</v>
      </c>
      <c r="CC1241">
        <v>0.48</v>
      </c>
    </row>
    <row r="1242" spans="1:81">
      <c r="A1242">
        <v>2658</v>
      </c>
      <c r="B1242">
        <v>22</v>
      </c>
      <c r="C1242" t="s">
        <v>94</v>
      </c>
      <c r="D1242" t="s">
        <v>101</v>
      </c>
      <c r="E1242" t="s">
        <v>145</v>
      </c>
      <c r="F1242" t="s">
        <v>143</v>
      </c>
      <c r="G1242" t="s">
        <v>96</v>
      </c>
      <c r="H1242" t="s">
        <v>136</v>
      </c>
      <c r="I1242">
        <v>10</v>
      </c>
      <c r="J1242">
        <v>3</v>
      </c>
      <c r="N1242">
        <v>6</v>
      </c>
      <c r="O1242">
        <v>13</v>
      </c>
      <c r="P1242">
        <v>4.0270000000000001</v>
      </c>
      <c r="Q1242">
        <v>0.17100000000000001</v>
      </c>
      <c r="R1242">
        <v>0.309</v>
      </c>
      <c r="S1242">
        <v>0.45700000000000002</v>
      </c>
      <c r="T1242">
        <v>0.82</v>
      </c>
      <c r="U1242">
        <v>0.44600000000000001</v>
      </c>
      <c r="V1242">
        <v>0.39500000000000002</v>
      </c>
      <c r="W1242">
        <v>0.80400000000000005</v>
      </c>
      <c r="X1242">
        <v>0.35199999999999998</v>
      </c>
      <c r="Y1242">
        <v>0.77</v>
      </c>
      <c r="Z1242">
        <v>0.35799999999999998</v>
      </c>
      <c r="AA1242">
        <v>0.247</v>
      </c>
      <c r="AB1242">
        <v>0.60498163000000005</v>
      </c>
      <c r="AC1242" s="22">
        <v>-0.76700389000000002</v>
      </c>
      <c r="AD1242" s="22">
        <v>-0.510041521</v>
      </c>
      <c r="AE1242" s="22">
        <v>-0.34008379999999999</v>
      </c>
      <c r="AF1242" s="22">
        <v>-8.6186148000000004E-2</v>
      </c>
      <c r="AG1242" s="22">
        <v>-0.35066514100000001</v>
      </c>
      <c r="AH1242" s="22">
        <v>-0.40340290400000001</v>
      </c>
      <c r="AI1242" s="22">
        <v>-9.4743951000000007E-2</v>
      </c>
      <c r="AJ1242" s="22">
        <v>-0.45345733700000002</v>
      </c>
      <c r="AK1242" s="22">
        <v>-0.11350927500000001</v>
      </c>
      <c r="AL1242" s="22">
        <v>-0.44611697299999997</v>
      </c>
      <c r="AM1242" s="22">
        <v>-0.60730304700000004</v>
      </c>
      <c r="AN1242">
        <v>2.6299722890719801E-2</v>
      </c>
      <c r="AO1242">
        <v>-1.29708771526293E-3</v>
      </c>
      <c r="AP1242">
        <v>1.15124860288642E-2</v>
      </c>
      <c r="AQ1242">
        <v>3.0817584517671599E-2</v>
      </c>
      <c r="AR1242">
        <v>2.8609984438324201E-2</v>
      </c>
      <c r="AS1242">
        <v>2.3610388487798398E-2</v>
      </c>
      <c r="AT1242">
        <v>1.7584859074646901E-2</v>
      </c>
      <c r="AU1242">
        <v>-2.43276210582843E-3</v>
      </c>
      <c r="AV1242">
        <v>1.8300398054890601E-2</v>
      </c>
      <c r="AW1242">
        <v>7.7032974410921103E-3</v>
      </c>
      <c r="AX1242">
        <v>2.88771856905615E-2</v>
      </c>
      <c r="AY1242">
        <v>0.204742911</v>
      </c>
      <c r="AZ1242">
        <f t="shared" si="52"/>
        <v>0.204742911</v>
      </c>
      <c r="BA1242">
        <f t="shared" si="53"/>
        <v>-3.3742910999999987E-2</v>
      </c>
      <c r="BB1242">
        <v>-3.3742911E-2</v>
      </c>
      <c r="BC1242">
        <v>0.53739890899999998</v>
      </c>
      <c r="BD1242">
        <v>-0.36639890899999999</v>
      </c>
      <c r="BP1242">
        <v>0.42</v>
      </c>
      <c r="BQ1242">
        <v>0.77</v>
      </c>
      <c r="BR1242">
        <v>1.1299999999999999</v>
      </c>
      <c r="BS1242">
        <v>2.04</v>
      </c>
      <c r="BT1242">
        <v>1.1100000000000001</v>
      </c>
      <c r="BU1242">
        <v>0.98</v>
      </c>
      <c r="BV1242">
        <v>2</v>
      </c>
      <c r="BW1242">
        <v>0.87</v>
      </c>
      <c r="BX1242">
        <v>1.91</v>
      </c>
      <c r="BY1242">
        <v>0.89</v>
      </c>
      <c r="BZ1242">
        <v>0.61</v>
      </c>
      <c r="CA1242">
        <v>1.45</v>
      </c>
      <c r="CB1242">
        <v>2.04</v>
      </c>
      <c r="CC1242">
        <v>0.55000000000000004</v>
      </c>
    </row>
    <row r="1243" spans="1:81">
      <c r="A1243">
        <v>2658</v>
      </c>
      <c r="B1243">
        <v>23</v>
      </c>
      <c r="C1243" t="s">
        <v>94</v>
      </c>
      <c r="D1243" t="s">
        <v>101</v>
      </c>
      <c r="E1243" t="s">
        <v>145</v>
      </c>
      <c r="F1243" t="s">
        <v>143</v>
      </c>
      <c r="G1243" t="s">
        <v>96</v>
      </c>
      <c r="H1243" t="s">
        <v>136</v>
      </c>
      <c r="I1243">
        <v>10</v>
      </c>
      <c r="J1243">
        <v>3</v>
      </c>
      <c r="N1243">
        <v>6</v>
      </c>
      <c r="O1243">
        <v>15</v>
      </c>
      <c r="P1243">
        <v>3.754</v>
      </c>
      <c r="Q1243">
        <v>0.16600000000000001</v>
      </c>
      <c r="R1243">
        <v>0.31</v>
      </c>
      <c r="S1243">
        <v>0.504</v>
      </c>
      <c r="T1243">
        <v>0.88400000000000001</v>
      </c>
      <c r="U1243">
        <v>0.50900000000000001</v>
      </c>
      <c r="V1243">
        <v>0.38400000000000001</v>
      </c>
      <c r="W1243">
        <v>0.78500000000000003</v>
      </c>
      <c r="X1243">
        <v>0.32200000000000001</v>
      </c>
      <c r="Y1243">
        <v>0.73499999999999999</v>
      </c>
      <c r="Z1243">
        <v>0.32500000000000001</v>
      </c>
      <c r="AA1243">
        <v>0.246</v>
      </c>
      <c r="AB1243">
        <v>0.57449426800000003</v>
      </c>
      <c r="AC1243" s="22">
        <v>-0.77989191199999996</v>
      </c>
      <c r="AD1243" s="22">
        <v>-0.50863830600000004</v>
      </c>
      <c r="AE1243" s="22">
        <v>-0.29756946400000001</v>
      </c>
      <c r="AF1243" s="22">
        <v>-5.3547734999999999E-2</v>
      </c>
      <c r="AG1243" s="22">
        <v>-0.29328221799999998</v>
      </c>
      <c r="AH1243" s="22">
        <v>-0.41566877600000002</v>
      </c>
      <c r="AI1243" s="22">
        <v>-0.105130343</v>
      </c>
      <c r="AJ1243" s="22">
        <v>-0.49214412800000001</v>
      </c>
      <c r="AK1243" s="22">
        <v>-0.13371266100000001</v>
      </c>
      <c r="AL1243" s="22">
        <v>-0.48811663900000002</v>
      </c>
      <c r="AM1243" s="22">
        <v>-0.609064893</v>
      </c>
      <c r="AN1243">
        <v>1.0336425699282201E-3</v>
      </c>
      <c r="AO1243">
        <v>-3.1928596997946097E-2</v>
      </c>
      <c r="AP1243">
        <v>-3.3908657740527898E-2</v>
      </c>
      <c r="AQ1243">
        <v>-1.62486795182442E-2</v>
      </c>
      <c r="AR1243">
        <v>-4.6875444549976497E-2</v>
      </c>
      <c r="AS1243">
        <v>2.8659379109179399E-3</v>
      </c>
      <c r="AT1243">
        <v>-3.8675767489188E-3</v>
      </c>
      <c r="AU1243">
        <v>1.5806500893751501E-2</v>
      </c>
      <c r="AV1243">
        <v>9.6316807651826205E-3</v>
      </c>
      <c r="AW1243">
        <v>9.7732933608858392E-3</v>
      </c>
      <c r="AX1243">
        <v>-3.8700412995051902E-4</v>
      </c>
      <c r="AY1243">
        <v>-3.0725564E-2</v>
      </c>
      <c r="AZ1243">
        <f t="shared" si="52"/>
        <v>3.0725564E-2</v>
      </c>
      <c r="BA1243">
        <f t="shared" si="53"/>
        <v>0.135274436</v>
      </c>
      <c r="BB1243">
        <v>0.19672556399999999</v>
      </c>
      <c r="BC1243">
        <v>0.34839972000000002</v>
      </c>
      <c r="BD1243">
        <v>-0.18239971999999999</v>
      </c>
      <c r="BP1243">
        <v>0.44</v>
      </c>
      <c r="BQ1243">
        <v>0.83</v>
      </c>
      <c r="BR1243">
        <v>1.34</v>
      </c>
      <c r="BS1243">
        <v>2.35</v>
      </c>
      <c r="BT1243">
        <v>1.36</v>
      </c>
      <c r="BU1243">
        <v>1.02</v>
      </c>
      <c r="BV1243">
        <v>2.09</v>
      </c>
      <c r="BW1243">
        <v>0.86</v>
      </c>
      <c r="BX1243">
        <v>1.96</v>
      </c>
      <c r="BY1243">
        <v>0.87</v>
      </c>
      <c r="BZ1243">
        <v>0.66</v>
      </c>
      <c r="CA1243">
        <v>1.32</v>
      </c>
      <c r="CB1243">
        <v>2.04</v>
      </c>
      <c r="CC1243">
        <v>0.65</v>
      </c>
    </row>
    <row r="1244" spans="1:81">
      <c r="A1244">
        <v>2658</v>
      </c>
      <c r="B1244">
        <v>24</v>
      </c>
      <c r="C1244" t="s">
        <v>94</v>
      </c>
      <c r="D1244" t="s">
        <v>101</v>
      </c>
      <c r="E1244" t="s">
        <v>145</v>
      </c>
      <c r="F1244" t="s">
        <v>143</v>
      </c>
      <c r="G1244" t="s">
        <v>96</v>
      </c>
      <c r="H1244" t="s">
        <v>136</v>
      </c>
      <c r="I1244">
        <v>10</v>
      </c>
      <c r="J1244">
        <v>3</v>
      </c>
      <c r="M1244">
        <v>29.995999999999999</v>
      </c>
      <c r="N1244">
        <v>4</v>
      </c>
      <c r="O1244">
        <v>15</v>
      </c>
      <c r="P1244">
        <v>4.0609999999999999</v>
      </c>
      <c r="Q1244">
        <v>0.20599999999999999</v>
      </c>
      <c r="R1244">
        <v>0.33500000000000002</v>
      </c>
      <c r="S1244">
        <v>0.55300000000000005</v>
      </c>
      <c r="T1244">
        <v>1.026</v>
      </c>
      <c r="U1244">
        <v>0.55000000000000004</v>
      </c>
      <c r="V1244">
        <v>0.42199999999999999</v>
      </c>
      <c r="W1244">
        <v>0.88500000000000001</v>
      </c>
      <c r="X1244">
        <v>0.35799999999999998</v>
      </c>
      <c r="Y1244">
        <v>0.80700000000000005</v>
      </c>
      <c r="Z1244">
        <v>0.36899999999999999</v>
      </c>
      <c r="AA1244">
        <v>0.26</v>
      </c>
      <c r="AB1244">
        <v>0.60863298899999996</v>
      </c>
      <c r="AC1244" s="22">
        <v>-0.68613278</v>
      </c>
      <c r="AD1244" s="22">
        <v>-0.474955193</v>
      </c>
      <c r="AE1244" s="22">
        <v>-0.25727486900000002</v>
      </c>
      <c r="AF1244" s="22">
        <v>1.1147361E-2</v>
      </c>
      <c r="AG1244" s="22">
        <v>-0.25963731099999998</v>
      </c>
      <c r="AH1244" s="22">
        <v>-0.37468754900000001</v>
      </c>
      <c r="AI1244" s="22">
        <v>-5.3056728999999997E-2</v>
      </c>
      <c r="AJ1244" s="22">
        <v>-0.44611697299999997</v>
      </c>
      <c r="AK1244" s="22">
        <v>-9.3126465000000005E-2</v>
      </c>
      <c r="AL1244" s="22">
        <v>-0.432973634</v>
      </c>
      <c r="AM1244" s="22">
        <v>-0.58502665200000004</v>
      </c>
      <c r="AN1244">
        <v>-2.81196313048304E-3</v>
      </c>
      <c r="AO1244">
        <v>-1.25002231284332E-3</v>
      </c>
      <c r="AP1244">
        <v>-1.3924002047252601E-2</v>
      </c>
      <c r="AQ1244">
        <v>-1.49722689126917E-2</v>
      </c>
      <c r="AR1244">
        <v>-3.9120109056517298E-2</v>
      </c>
      <c r="AS1244">
        <v>4.4528383251694103E-3</v>
      </c>
      <c r="AT1244">
        <v>-1.50267087695E-2</v>
      </c>
      <c r="AU1244">
        <v>-8.0267076333717692E-3</v>
      </c>
      <c r="AV1244" s="9">
        <v>-6.0656586436169702E-5</v>
      </c>
      <c r="AW1244">
        <v>1.16618513076827E-3</v>
      </c>
      <c r="AX1244">
        <v>1.7063023513746799E-2</v>
      </c>
      <c r="AY1244">
        <v>-2.3977757999999998E-2</v>
      </c>
      <c r="AZ1244">
        <f t="shared" si="52"/>
        <v>2.3977757999999998E-2</v>
      </c>
      <c r="BA1244">
        <f t="shared" si="53"/>
        <v>0.182022242</v>
      </c>
      <c r="BB1244">
        <v>0.229977758</v>
      </c>
      <c r="BC1244">
        <v>-1.6606768000000001E-2</v>
      </c>
      <c r="BD1244">
        <v>0.22260676800000001</v>
      </c>
      <c r="BP1244">
        <v>0.51</v>
      </c>
      <c r="BQ1244">
        <v>0.82</v>
      </c>
      <c r="BR1244">
        <v>1.36</v>
      </c>
      <c r="BS1244">
        <v>2.5299999999999998</v>
      </c>
      <c r="BT1244">
        <v>1.35</v>
      </c>
      <c r="BU1244">
        <v>1.04</v>
      </c>
      <c r="BV1244">
        <v>2.1800000000000002</v>
      </c>
      <c r="BW1244">
        <v>0.88</v>
      </c>
      <c r="BX1244">
        <v>1.99</v>
      </c>
      <c r="BY1244">
        <v>0.91</v>
      </c>
      <c r="BZ1244">
        <v>0.64</v>
      </c>
      <c r="CA1244">
        <v>1.42</v>
      </c>
      <c r="CB1244">
        <v>2.1</v>
      </c>
      <c r="CC1244">
        <v>0.62</v>
      </c>
    </row>
    <row r="1245" spans="1:81">
      <c r="A1245">
        <v>2658</v>
      </c>
      <c r="B1245">
        <v>25</v>
      </c>
      <c r="C1245" t="s">
        <v>94</v>
      </c>
      <c r="D1245" t="s">
        <v>101</v>
      </c>
      <c r="E1245" t="s">
        <v>145</v>
      </c>
      <c r="F1245" t="s">
        <v>143</v>
      </c>
      <c r="G1245" t="s">
        <v>96</v>
      </c>
      <c r="H1245" t="s">
        <v>136</v>
      </c>
      <c r="I1245">
        <v>10</v>
      </c>
      <c r="J1245">
        <v>3</v>
      </c>
      <c r="M1245">
        <v>27.274000000000001</v>
      </c>
      <c r="N1245">
        <v>5</v>
      </c>
      <c r="O1245">
        <v>15</v>
      </c>
      <c r="P1245">
        <v>4.2590000000000003</v>
      </c>
      <c r="Q1245">
        <v>0.214</v>
      </c>
      <c r="R1245">
        <v>0.32800000000000001</v>
      </c>
      <c r="S1245">
        <v>0.496</v>
      </c>
      <c r="T1245">
        <v>1.036</v>
      </c>
      <c r="U1245">
        <v>0.504</v>
      </c>
      <c r="V1245">
        <v>0.42</v>
      </c>
      <c r="W1245">
        <v>0.84599999999999997</v>
      </c>
      <c r="X1245">
        <v>0.35199999999999998</v>
      </c>
      <c r="Y1245">
        <v>0.83599999999999997</v>
      </c>
      <c r="Z1245">
        <v>0.371</v>
      </c>
      <c r="AA1245">
        <v>0.28799999999999998</v>
      </c>
      <c r="AB1245">
        <v>0.62930763999999995</v>
      </c>
      <c r="AC1245" s="22">
        <v>-0.66958622700000003</v>
      </c>
      <c r="AD1245" s="22">
        <v>-0.48412615599999997</v>
      </c>
      <c r="AE1245" s="22">
        <v>-0.30451832400000001</v>
      </c>
      <c r="AF1245" s="22">
        <v>1.5359754999999999E-2</v>
      </c>
      <c r="AG1245" s="22">
        <v>-0.29756946400000001</v>
      </c>
      <c r="AH1245" s="22">
        <v>-0.37675070999999999</v>
      </c>
      <c r="AI1245" s="22">
        <v>-7.2629636999999997E-2</v>
      </c>
      <c r="AJ1245" s="22">
        <v>-0.45345733700000002</v>
      </c>
      <c r="AK1245" s="22">
        <v>-7.7793722999999995E-2</v>
      </c>
      <c r="AL1245" s="22">
        <v>-0.43062609000000002</v>
      </c>
      <c r="AM1245" s="22">
        <v>-0.54060751200000001</v>
      </c>
      <c r="AN1245">
        <v>1.1159237640075099E-2</v>
      </c>
      <c r="AO1245">
        <v>2.0366729075220899E-2</v>
      </c>
      <c r="AP1245">
        <v>2.3345602876103801E-2</v>
      </c>
      <c r="AQ1245">
        <v>3.5626681415756901E-3</v>
      </c>
      <c r="AR1245">
        <v>1.12998646365158E-2</v>
      </c>
      <c r="AS1245">
        <v>2.6766279855075101E-2</v>
      </c>
      <c r="AT1245">
        <v>2.2674045119563099E-2</v>
      </c>
      <c r="AU1245">
        <v>2.1893247894171498E-2</v>
      </c>
      <c r="AV1245">
        <v>4.0554012088122003E-3</v>
      </c>
      <c r="AW1245">
        <v>2.0021063796377199E-2</v>
      </c>
      <c r="AX1245">
        <v>6.8994194762557201E-3</v>
      </c>
      <c r="AY1245">
        <v>0.113971803</v>
      </c>
      <c r="AZ1245">
        <f t="shared" si="52"/>
        <v>0.113971803</v>
      </c>
      <c r="BA1245">
        <f t="shared" si="53"/>
        <v>0.100028197</v>
      </c>
      <c r="BB1245">
        <v>0.100028197</v>
      </c>
      <c r="BC1245">
        <v>4.6991933999999999E-2</v>
      </c>
      <c r="BD1245">
        <v>0.16700806600000001</v>
      </c>
      <c r="BP1245">
        <v>0.5</v>
      </c>
      <c r="BQ1245">
        <v>0.77</v>
      </c>
      <c r="BR1245">
        <v>1.1599999999999999</v>
      </c>
      <c r="BS1245">
        <v>2.4300000000000002</v>
      </c>
      <c r="BT1245">
        <v>1.18</v>
      </c>
      <c r="BU1245">
        <v>0.99</v>
      </c>
      <c r="BV1245">
        <v>1.99</v>
      </c>
      <c r="BW1245">
        <v>0.83</v>
      </c>
      <c r="BX1245">
        <v>1.96</v>
      </c>
      <c r="BY1245">
        <v>0.87</v>
      </c>
      <c r="BZ1245">
        <v>0.68</v>
      </c>
      <c r="CA1245">
        <v>1.29</v>
      </c>
      <c r="CB1245">
        <v>2.0099999999999998</v>
      </c>
      <c r="CC1245">
        <v>0.6</v>
      </c>
    </row>
    <row r="1246" spans="1:81">
      <c r="A1246">
        <v>2658</v>
      </c>
      <c r="B1246">
        <v>26</v>
      </c>
      <c r="C1246" t="s">
        <v>94</v>
      </c>
      <c r="D1246" t="s">
        <v>101</v>
      </c>
      <c r="E1246" t="s">
        <v>145</v>
      </c>
      <c r="F1246" t="s">
        <v>143</v>
      </c>
      <c r="G1246" t="s">
        <v>96</v>
      </c>
      <c r="H1246" t="s">
        <v>136</v>
      </c>
      <c r="I1246">
        <v>10</v>
      </c>
      <c r="J1246">
        <v>3</v>
      </c>
      <c r="N1246">
        <v>5</v>
      </c>
      <c r="O1246">
        <v>15</v>
      </c>
      <c r="P1246">
        <v>3.8719999999999999</v>
      </c>
      <c r="Q1246">
        <v>0.21299999999999999</v>
      </c>
      <c r="R1246">
        <v>0.312</v>
      </c>
      <c r="S1246">
        <v>0.53300000000000003</v>
      </c>
      <c r="T1246">
        <v>1.018</v>
      </c>
      <c r="U1246">
        <v>0.45800000000000002</v>
      </c>
      <c r="V1246">
        <v>0.44900000000000001</v>
      </c>
      <c r="W1246">
        <v>0.81100000000000005</v>
      </c>
      <c r="X1246">
        <v>0.33900000000000002</v>
      </c>
      <c r="Y1246">
        <v>0.76300000000000001</v>
      </c>
      <c r="Z1246">
        <v>0.35899999999999999</v>
      </c>
      <c r="AA1246">
        <v>0.26900000000000002</v>
      </c>
      <c r="AB1246">
        <v>0.587935349</v>
      </c>
      <c r="AC1246" s="22">
        <v>-0.67162039699999998</v>
      </c>
      <c r="AD1246" s="22">
        <v>-0.50584540600000005</v>
      </c>
      <c r="AE1246" s="22">
        <v>-0.27327279100000001</v>
      </c>
      <c r="AF1246" s="22">
        <v>7.7477780000000003E-3</v>
      </c>
      <c r="AG1246" s="22">
        <v>-0.33913452199999999</v>
      </c>
      <c r="AH1246" s="22">
        <v>-0.34775365899999999</v>
      </c>
      <c r="AI1246" s="22">
        <v>-9.0979145999999997E-2</v>
      </c>
      <c r="AJ1246" s="22">
        <v>-0.469800302</v>
      </c>
      <c r="AK1246" s="22">
        <v>-0.117475462</v>
      </c>
      <c r="AL1246" s="22">
        <v>-0.44490555100000001</v>
      </c>
      <c r="AM1246" s="22">
        <v>-0.57024772000000001</v>
      </c>
      <c r="AN1246">
        <v>-2.9388956803184301E-2</v>
      </c>
      <c r="AO1246">
        <v>-1.8774420674567801E-2</v>
      </c>
      <c r="AP1246">
        <v>-2.90021381718597E-2</v>
      </c>
      <c r="AQ1246">
        <v>-3.3943067796980399E-2</v>
      </c>
      <c r="AR1246">
        <v>2.52171779080712E-3</v>
      </c>
      <c r="AS1246">
        <v>-3.7638674409687399E-2</v>
      </c>
      <c r="AT1246">
        <v>-2.7363546684723299E-3</v>
      </c>
      <c r="AU1246">
        <v>1.10517973488888E-3</v>
      </c>
      <c r="AV1246">
        <v>5.5374003128344498E-3</v>
      </c>
      <c r="AW1246">
        <v>-1.0282055304047801E-2</v>
      </c>
      <c r="AX1246">
        <v>-1.38949788930386E-2</v>
      </c>
      <c r="AY1246">
        <v>-0.26552189199999998</v>
      </c>
      <c r="AZ1246">
        <f t="shared" si="52"/>
        <v>0.26552189199999998</v>
      </c>
      <c r="BA1246">
        <f t="shared" si="53"/>
        <v>-5.2521891999999987E-2</v>
      </c>
      <c r="BB1246">
        <v>0.478521892</v>
      </c>
      <c r="BC1246">
        <v>-0.32320790300000002</v>
      </c>
      <c r="BD1246">
        <v>0.53620790299999999</v>
      </c>
      <c r="BP1246">
        <v>0.55000000000000004</v>
      </c>
      <c r="BQ1246">
        <v>0.81</v>
      </c>
      <c r="BR1246">
        <v>1.38</v>
      </c>
      <c r="BS1246">
        <v>2.63</v>
      </c>
      <c r="BT1246">
        <v>1.18</v>
      </c>
      <c r="BU1246">
        <v>1.1599999999999999</v>
      </c>
      <c r="BV1246">
        <v>2.09</v>
      </c>
      <c r="BW1246">
        <v>0.88</v>
      </c>
      <c r="BX1246">
        <v>1.97</v>
      </c>
      <c r="BY1246">
        <v>0.93</v>
      </c>
      <c r="BZ1246">
        <v>0.69</v>
      </c>
      <c r="CA1246">
        <v>1.33</v>
      </c>
      <c r="CB1246">
        <v>1.81</v>
      </c>
      <c r="CC1246">
        <v>0.56000000000000005</v>
      </c>
    </row>
    <row r="1247" spans="1:81">
      <c r="A1247">
        <v>2658</v>
      </c>
      <c r="B1247">
        <v>27</v>
      </c>
      <c r="C1247" t="s">
        <v>94</v>
      </c>
      <c r="D1247" t="s">
        <v>101</v>
      </c>
      <c r="E1247" t="s">
        <v>145</v>
      </c>
      <c r="F1247" t="s">
        <v>143</v>
      </c>
      <c r="G1247" t="s">
        <v>96</v>
      </c>
      <c r="H1247" t="s">
        <v>136</v>
      </c>
      <c r="I1247">
        <v>10</v>
      </c>
      <c r="J1247">
        <v>3</v>
      </c>
      <c r="N1247">
        <v>6</v>
      </c>
      <c r="O1247">
        <v>14</v>
      </c>
      <c r="P1247">
        <v>4.0190000000000001</v>
      </c>
      <c r="Q1247">
        <v>0.21099999999999999</v>
      </c>
      <c r="R1247">
        <v>0.315</v>
      </c>
      <c r="S1247">
        <v>0.48499999999999999</v>
      </c>
      <c r="T1247">
        <v>0.84199999999999997</v>
      </c>
      <c r="U1247">
        <v>0.497</v>
      </c>
      <c r="V1247">
        <v>0.41399999999999998</v>
      </c>
      <c r="W1247">
        <v>0.78700000000000003</v>
      </c>
      <c r="X1247">
        <v>0.32</v>
      </c>
      <c r="Y1247">
        <v>0.77600000000000002</v>
      </c>
      <c r="Z1247">
        <v>0.34</v>
      </c>
      <c r="AA1247">
        <v>0.24399999999999999</v>
      </c>
      <c r="AB1247">
        <v>0.60411800599999999</v>
      </c>
      <c r="AC1247" s="22">
        <v>-0.67571754500000003</v>
      </c>
      <c r="AD1247" s="22">
        <v>-0.50168944599999998</v>
      </c>
      <c r="AE1247" s="22">
        <v>-0.31425826099999998</v>
      </c>
      <c r="AF1247" s="22">
        <v>-7.4687908999999997E-2</v>
      </c>
      <c r="AG1247" s="22">
        <v>-0.30364361099999998</v>
      </c>
      <c r="AH1247" s="22">
        <v>-0.38299965899999999</v>
      </c>
      <c r="AI1247" s="22">
        <v>-0.104025268</v>
      </c>
      <c r="AJ1247" s="22">
        <v>-0.494850022</v>
      </c>
      <c r="AK1247" s="22">
        <v>-0.11013827900000001</v>
      </c>
      <c r="AL1247" s="22">
        <v>-0.468521083</v>
      </c>
      <c r="AM1247" s="22">
        <v>-0.61261017399999995</v>
      </c>
      <c r="AN1247">
        <v>-1.15464358000499E-2</v>
      </c>
      <c r="AO1247">
        <v>-3.0186906536406898E-3</v>
      </c>
      <c r="AP1247">
        <v>1.5772640741665801E-3</v>
      </c>
      <c r="AQ1247">
        <v>2.41133524597201E-2</v>
      </c>
      <c r="AR1247">
        <v>-9.1265948977501399E-3</v>
      </c>
      <c r="AS1247">
        <v>6.5402519154180699E-3</v>
      </c>
      <c r="AT1247">
        <v>2.4794877386152599E-2</v>
      </c>
      <c r="AU1247">
        <v>4.8838355173714001E-2</v>
      </c>
      <c r="AV1247">
        <v>1.37962672584646E-2</v>
      </c>
      <c r="AW1247">
        <v>2.4206921745981699E-2</v>
      </c>
      <c r="AX1247">
        <v>3.1698066522090299E-2</v>
      </c>
      <c r="AY1247">
        <v>-0.10350928199999999</v>
      </c>
      <c r="AZ1247">
        <f t="shared" si="52"/>
        <v>0.10350928199999999</v>
      </c>
      <c r="BA1247">
        <f t="shared" si="53"/>
        <v>0.107490718</v>
      </c>
      <c r="BB1247">
        <v>0.314509282</v>
      </c>
      <c r="BC1247">
        <v>-0.14260757900000001</v>
      </c>
      <c r="BD1247">
        <v>0.35360757900000001</v>
      </c>
      <c r="BP1247">
        <v>0.53</v>
      </c>
      <c r="BQ1247">
        <v>0.78</v>
      </c>
      <c r="BR1247">
        <v>1.21</v>
      </c>
      <c r="BS1247">
        <v>2.1</v>
      </c>
      <c r="BT1247">
        <v>1.24</v>
      </c>
      <c r="BU1247">
        <v>1.03</v>
      </c>
      <c r="BV1247">
        <v>1.96</v>
      </c>
      <c r="BW1247">
        <v>0.8</v>
      </c>
      <c r="BX1247">
        <v>1.93</v>
      </c>
      <c r="BY1247">
        <v>0.85</v>
      </c>
      <c r="BZ1247">
        <v>0.61</v>
      </c>
      <c r="CA1247">
        <v>1.39</v>
      </c>
      <c r="CB1247">
        <v>1.9</v>
      </c>
      <c r="CC1247">
        <v>0.63</v>
      </c>
    </row>
    <row r="1248" spans="1:81">
      <c r="A1248">
        <v>2658</v>
      </c>
      <c r="B1248">
        <v>28</v>
      </c>
      <c r="C1248" t="s">
        <v>94</v>
      </c>
      <c r="D1248" t="s">
        <v>101</v>
      </c>
      <c r="E1248" t="s">
        <v>145</v>
      </c>
      <c r="F1248" t="s">
        <v>143</v>
      </c>
      <c r="G1248" t="s">
        <v>96</v>
      </c>
      <c r="H1248" t="s">
        <v>136</v>
      </c>
      <c r="I1248">
        <v>10</v>
      </c>
      <c r="J1248">
        <v>3</v>
      </c>
      <c r="M1248">
        <v>29.265000000000001</v>
      </c>
      <c r="N1248">
        <v>7</v>
      </c>
      <c r="O1248">
        <v>16</v>
      </c>
      <c r="P1248">
        <v>4.1890000000000001</v>
      </c>
      <c r="Q1248">
        <v>0.23</v>
      </c>
      <c r="R1248">
        <v>0.33600000000000002</v>
      </c>
      <c r="S1248">
        <v>0.46400000000000002</v>
      </c>
      <c r="T1248">
        <v>0.99</v>
      </c>
      <c r="U1248">
        <v>0.48699999999999999</v>
      </c>
      <c r="V1248">
        <v>0.38900000000000001</v>
      </c>
      <c r="W1248">
        <v>0.86699999999999999</v>
      </c>
      <c r="X1248">
        <v>0.36599999999999999</v>
      </c>
      <c r="Y1248">
        <v>0.80100000000000005</v>
      </c>
      <c r="Z1248">
        <v>0.36599999999999999</v>
      </c>
      <c r="AA1248">
        <v>0.28999999999999998</v>
      </c>
      <c r="AB1248">
        <v>0.62211035999999997</v>
      </c>
      <c r="AC1248" s="22">
        <v>-0.63827216399999998</v>
      </c>
      <c r="AD1248" s="22">
        <v>-0.47366072300000001</v>
      </c>
      <c r="AE1248" s="22">
        <v>-0.33348201900000002</v>
      </c>
      <c r="AF1248" s="22">
        <v>-4.3648050000000002E-3</v>
      </c>
      <c r="AG1248" s="22">
        <v>-0.31247103900000001</v>
      </c>
      <c r="AH1248" s="22">
        <v>-0.41005039900000001</v>
      </c>
      <c r="AI1248" s="22">
        <v>-6.1980902999999997E-2</v>
      </c>
      <c r="AJ1248" s="22">
        <v>-0.43651891500000001</v>
      </c>
      <c r="AK1248" s="22">
        <v>-9.6367484000000003E-2</v>
      </c>
      <c r="AL1248" s="22">
        <v>-0.43651891500000001</v>
      </c>
      <c r="AM1248" s="22">
        <v>-0.53760200199999997</v>
      </c>
      <c r="AN1248">
        <v>-8.72420501882476E-3</v>
      </c>
      <c r="AO1248">
        <v>1.20943723912827E-2</v>
      </c>
      <c r="AP1248">
        <v>2.6322243982744999E-2</v>
      </c>
      <c r="AQ1248">
        <v>6.3846114396430799E-3</v>
      </c>
      <c r="AR1248">
        <v>1.5787978740283901E-2</v>
      </c>
      <c r="AS1248">
        <v>4.6019293836981001E-2</v>
      </c>
      <c r="AT1248">
        <v>6.2136325936111804E-3</v>
      </c>
      <c r="AU1248">
        <v>-6.6382424537128103E-3</v>
      </c>
      <c r="AV1248">
        <v>1.69168525617092E-2</v>
      </c>
      <c r="AW1248">
        <v>1.7391791853482101E-2</v>
      </c>
      <c r="AX1248">
        <v>-2.3844539133897101E-3</v>
      </c>
      <c r="AY1248">
        <v>-7.6129075000000004E-2</v>
      </c>
      <c r="AZ1248">
        <f t="shared" si="52"/>
        <v>7.6129075000000004E-2</v>
      </c>
      <c r="BA1248">
        <f t="shared" si="53"/>
        <v>0.15387092499999999</v>
      </c>
      <c r="BB1248">
        <v>0.30612907499999997</v>
      </c>
      <c r="BC1248">
        <v>-0.29181066100000003</v>
      </c>
      <c r="BD1248">
        <v>0.52181066099999995</v>
      </c>
      <c r="BP1248">
        <v>0.55000000000000004</v>
      </c>
      <c r="BQ1248">
        <v>0.8</v>
      </c>
      <c r="BR1248">
        <v>1.1100000000000001</v>
      </c>
      <c r="BS1248">
        <v>2.36</v>
      </c>
      <c r="BT1248">
        <v>1.1599999999999999</v>
      </c>
      <c r="BU1248">
        <v>0.93</v>
      </c>
      <c r="BV1248">
        <v>2.0699999999999998</v>
      </c>
      <c r="BW1248">
        <v>0.87</v>
      </c>
      <c r="BX1248">
        <v>1.91</v>
      </c>
      <c r="BY1248">
        <v>0.87</v>
      </c>
      <c r="BZ1248">
        <v>0.69</v>
      </c>
      <c r="CA1248">
        <v>1.26</v>
      </c>
      <c r="CB1248">
        <v>2.23</v>
      </c>
      <c r="CC1248">
        <v>0.56000000000000005</v>
      </c>
    </row>
    <row r="1249" spans="1:81">
      <c r="A1249">
        <v>2658</v>
      </c>
      <c r="B1249">
        <v>29</v>
      </c>
      <c r="C1249" t="s">
        <v>94</v>
      </c>
      <c r="D1249" t="s">
        <v>101</v>
      </c>
      <c r="E1249" t="s">
        <v>145</v>
      </c>
      <c r="F1249" t="s">
        <v>143</v>
      </c>
      <c r="G1249" t="s">
        <v>96</v>
      </c>
      <c r="H1249" t="s">
        <v>136</v>
      </c>
      <c r="I1249">
        <v>10</v>
      </c>
      <c r="J1249">
        <v>3</v>
      </c>
      <c r="N1249">
        <v>5</v>
      </c>
      <c r="O1249">
        <v>10</v>
      </c>
      <c r="P1249">
        <v>4.0229999999999997</v>
      </c>
      <c r="Q1249">
        <v>0.182</v>
      </c>
      <c r="R1249">
        <v>0.29199999999999998</v>
      </c>
      <c r="S1249">
        <v>0.59299999999999997</v>
      </c>
      <c r="T1249">
        <v>0.96899999999999997</v>
      </c>
      <c r="U1249">
        <v>0.47899999999999998</v>
      </c>
      <c r="V1249">
        <v>0.437</v>
      </c>
      <c r="W1249">
        <v>0.88</v>
      </c>
      <c r="X1249">
        <v>0.35599999999999998</v>
      </c>
      <c r="Y1249">
        <v>0.83199999999999996</v>
      </c>
      <c r="Z1249">
        <v>0.379</v>
      </c>
      <c r="AA1249">
        <v>0.28399999999999997</v>
      </c>
      <c r="AB1249">
        <v>0.60455003299999999</v>
      </c>
      <c r="AC1249" s="22">
        <v>-0.73992861200000004</v>
      </c>
      <c r="AD1249" s="22">
        <v>-0.53461714900000001</v>
      </c>
      <c r="AE1249" s="22">
        <v>-0.22694530700000001</v>
      </c>
      <c r="AF1249" s="22">
        <v>-1.3676223E-2</v>
      </c>
      <c r="AG1249" s="22">
        <v>-0.319664487</v>
      </c>
      <c r="AH1249" s="22">
        <v>-0.35951856300000001</v>
      </c>
      <c r="AI1249" s="22">
        <v>-5.5517327999999998E-2</v>
      </c>
      <c r="AJ1249" s="22">
        <v>-0.448550002</v>
      </c>
      <c r="AK1249" s="22">
        <v>-7.9876673999999995E-2</v>
      </c>
      <c r="AL1249" s="22">
        <v>-0.42136078999999999</v>
      </c>
      <c r="AM1249" s="22">
        <v>-0.54668165999999996</v>
      </c>
      <c r="AN1249">
        <v>1.48992081637889E-2</v>
      </c>
      <c r="AO1249">
        <v>7.9588208058156695E-4</v>
      </c>
      <c r="AP1249">
        <v>-2.86606598966535E-2</v>
      </c>
      <c r="AQ1249">
        <v>-6.4459179798966896E-3</v>
      </c>
      <c r="AR1249">
        <v>3.86855042682976E-3</v>
      </c>
      <c r="AS1249">
        <v>-1.16790031496292E-2</v>
      </c>
      <c r="AT1249">
        <v>-1.6969236186137299E-2</v>
      </c>
      <c r="AU1249">
        <v>-9.0452251355882494E-3</v>
      </c>
      <c r="AV1249">
        <v>-1.8452723064977999E-2</v>
      </c>
      <c r="AW1249">
        <v>-1.1918830994536601E-2</v>
      </c>
      <c r="AX1249">
        <v>-1.36411737508648E-2</v>
      </c>
      <c r="AY1249">
        <v>0.118173558</v>
      </c>
      <c r="AZ1249">
        <f t="shared" si="52"/>
        <v>0.118173558</v>
      </c>
      <c r="BA1249">
        <f t="shared" si="53"/>
        <v>6.3826441999999997E-2</v>
      </c>
      <c r="BB1249">
        <v>6.3826441999999997E-2</v>
      </c>
      <c r="BC1249">
        <v>0.34859712500000001</v>
      </c>
      <c r="BD1249">
        <v>-0.16659712500000001</v>
      </c>
      <c r="BP1249">
        <v>0.45</v>
      </c>
      <c r="BQ1249">
        <v>0.73</v>
      </c>
      <c r="BR1249">
        <v>1.47</v>
      </c>
      <c r="BS1249">
        <v>2.41</v>
      </c>
      <c r="BT1249">
        <v>1.19</v>
      </c>
      <c r="BU1249">
        <v>1.0900000000000001</v>
      </c>
      <c r="BV1249">
        <v>2.19</v>
      </c>
      <c r="BW1249">
        <v>0.88</v>
      </c>
      <c r="BX1249">
        <v>2.0699999999999998</v>
      </c>
      <c r="BY1249">
        <v>0.94</v>
      </c>
      <c r="BZ1249">
        <v>0.71</v>
      </c>
      <c r="CA1249">
        <v>1.33</v>
      </c>
      <c r="CB1249">
        <v>2.0099999999999998</v>
      </c>
      <c r="CC1249">
        <v>0.54</v>
      </c>
    </row>
    <row r="1250" spans="1:81">
      <c r="A1250">
        <v>2658</v>
      </c>
      <c r="B1250">
        <v>30</v>
      </c>
      <c r="C1250" t="s">
        <v>94</v>
      </c>
      <c r="D1250" t="s">
        <v>101</v>
      </c>
      <c r="E1250" t="s">
        <v>145</v>
      </c>
      <c r="F1250" t="s">
        <v>143</v>
      </c>
      <c r="G1250" t="s">
        <v>96</v>
      </c>
      <c r="H1250" t="s">
        <v>136</v>
      </c>
      <c r="I1250">
        <v>10</v>
      </c>
      <c r="J1250">
        <v>3</v>
      </c>
      <c r="N1250">
        <v>5</v>
      </c>
      <c r="O1250">
        <v>13</v>
      </c>
      <c r="P1250">
        <v>3.911</v>
      </c>
      <c r="Q1250">
        <v>0.154</v>
      </c>
      <c r="R1250">
        <v>0.32300000000000001</v>
      </c>
      <c r="S1250">
        <v>0.51200000000000001</v>
      </c>
      <c r="T1250">
        <v>0.81499999999999995</v>
      </c>
      <c r="U1250">
        <v>0.46600000000000003</v>
      </c>
      <c r="V1250">
        <v>0.42899999999999999</v>
      </c>
      <c r="W1250">
        <v>0.77800000000000002</v>
      </c>
      <c r="X1250">
        <v>0.34</v>
      </c>
      <c r="Y1250">
        <v>0.77200000000000002</v>
      </c>
      <c r="Z1250">
        <v>0.33400000000000002</v>
      </c>
      <c r="AA1250">
        <v>0.27</v>
      </c>
      <c r="AB1250">
        <v>0.59228781600000002</v>
      </c>
      <c r="AC1250" s="22">
        <v>-0.81247927900000005</v>
      </c>
      <c r="AD1250" s="22">
        <v>-0.49079747800000001</v>
      </c>
      <c r="AE1250" s="22">
        <v>-0.290730039</v>
      </c>
      <c r="AF1250" s="22">
        <v>-8.8842391000000007E-2</v>
      </c>
      <c r="AG1250" s="22">
        <v>-0.331614083</v>
      </c>
      <c r="AH1250" s="22">
        <v>-0.367542708</v>
      </c>
      <c r="AI1250" s="22">
        <v>-0.109020403</v>
      </c>
      <c r="AJ1250" s="22">
        <v>-0.468521083</v>
      </c>
      <c r="AK1250" s="22">
        <v>-0.1123827</v>
      </c>
      <c r="AL1250" s="22">
        <v>-0.47625353300000001</v>
      </c>
      <c r="AM1250" s="22">
        <v>-0.56863623600000002</v>
      </c>
      <c r="AN1250">
        <v>3.2029202662299097E-2</v>
      </c>
      <c r="AO1250">
        <v>-1.59677737600223E-2</v>
      </c>
      <c r="AP1250">
        <v>-1.8517557714268398E-2</v>
      </c>
      <c r="AQ1250">
        <v>1.94730270664072E-2</v>
      </c>
      <c r="AR1250">
        <v>9.7686900047300206E-4</v>
      </c>
      <c r="AS1250">
        <v>-1.75675571942953E-2</v>
      </c>
      <c r="AT1250">
        <v>1.7309860952326801E-2</v>
      </c>
      <c r="AU1250">
        <v>3.8464501767319099E-3</v>
      </c>
      <c r="AV1250">
        <v>4.3899394951866198E-3</v>
      </c>
      <c r="AW1250">
        <v>1.8370782799790299E-2</v>
      </c>
      <c r="AX1250">
        <v>-1.06612943498992E-2</v>
      </c>
      <c r="AY1250">
        <v>0.21635009399999999</v>
      </c>
      <c r="AZ1250">
        <f t="shared" si="52"/>
        <v>0.21635009399999999</v>
      </c>
      <c r="BA1250">
        <f t="shared" si="53"/>
        <v>-6.2350093999999995E-2</v>
      </c>
      <c r="BB1250">
        <v>-6.2350094000000002E-2</v>
      </c>
      <c r="BC1250">
        <v>0.707001667</v>
      </c>
      <c r="BD1250">
        <v>-0.55300166699999997</v>
      </c>
      <c r="BP1250">
        <v>0.39</v>
      </c>
      <c r="BQ1250">
        <v>0.83</v>
      </c>
      <c r="BR1250">
        <v>1.31</v>
      </c>
      <c r="BS1250">
        <v>2.08</v>
      </c>
      <c r="BT1250">
        <v>1.19</v>
      </c>
      <c r="BU1250">
        <v>1.1000000000000001</v>
      </c>
      <c r="BV1250">
        <v>1.99</v>
      </c>
      <c r="BW1250">
        <v>0.87</v>
      </c>
      <c r="BX1250">
        <v>1.97</v>
      </c>
      <c r="BY1250">
        <v>0.85</v>
      </c>
      <c r="BZ1250">
        <v>0.69</v>
      </c>
      <c r="CA1250">
        <v>1.24</v>
      </c>
      <c r="CB1250">
        <v>1.81</v>
      </c>
      <c r="CC1250">
        <v>0.6</v>
      </c>
    </row>
    <row r="1251" spans="1:81">
      <c r="A1251">
        <v>2659</v>
      </c>
      <c r="B1251">
        <v>1</v>
      </c>
      <c r="C1251" t="s">
        <v>97</v>
      </c>
      <c r="D1251" t="s">
        <v>88</v>
      </c>
      <c r="E1251" t="s">
        <v>146</v>
      </c>
      <c r="F1251" t="s">
        <v>143</v>
      </c>
      <c r="G1251" t="s">
        <v>98</v>
      </c>
      <c r="H1251" t="s">
        <v>98</v>
      </c>
      <c r="I1251">
        <v>13</v>
      </c>
      <c r="J1251">
        <v>1</v>
      </c>
      <c r="M1251">
        <v>31.739000000000001</v>
      </c>
      <c r="N1251">
        <v>34</v>
      </c>
      <c r="O1251">
        <v>10</v>
      </c>
      <c r="P1251">
        <v>2.798</v>
      </c>
      <c r="Q1251">
        <v>0.129</v>
      </c>
      <c r="R1251">
        <v>0.35699999999999998</v>
      </c>
      <c r="S1251">
        <v>0.38500000000000001</v>
      </c>
      <c r="T1251">
        <v>0.63200000000000001</v>
      </c>
      <c r="U1251">
        <v>0.53900000000000003</v>
      </c>
      <c r="V1251">
        <v>0.21299999999999999</v>
      </c>
      <c r="W1251">
        <v>0.56299999999999994</v>
      </c>
      <c r="X1251">
        <v>0.249</v>
      </c>
      <c r="Y1251">
        <v>0.626</v>
      </c>
      <c r="Z1251">
        <v>0.247</v>
      </c>
      <c r="AA1251">
        <v>0.19400000000000001</v>
      </c>
      <c r="AB1251">
        <v>0.44684771000000001</v>
      </c>
      <c r="AC1251" s="22">
        <v>-0.88941029000000005</v>
      </c>
      <c r="AD1251" s="22">
        <v>-0.44733178400000001</v>
      </c>
      <c r="AE1251" s="22">
        <v>-0.41453927000000002</v>
      </c>
      <c r="AF1251" s="22">
        <v>-0.199282922</v>
      </c>
      <c r="AG1251" s="22">
        <v>-0.26841123500000003</v>
      </c>
      <c r="AH1251" s="22">
        <v>-0.67162039699999998</v>
      </c>
      <c r="AI1251" s="22">
        <v>-0.24949160500000001</v>
      </c>
      <c r="AJ1251" s="22">
        <v>-0.60380065299999996</v>
      </c>
      <c r="AK1251" s="22">
        <v>-0.203425667</v>
      </c>
      <c r="AL1251" s="22">
        <v>-0.60730304700000004</v>
      </c>
      <c r="AM1251" s="22">
        <v>-0.71219827000000002</v>
      </c>
      <c r="AN1251">
        <v>1.57081265844727E-3</v>
      </c>
      <c r="AO1251">
        <v>-0.11499524223971</v>
      </c>
      <c r="AP1251">
        <v>1.7549076623024702E-2</v>
      </c>
      <c r="AQ1251">
        <v>2.2264710017004499E-2</v>
      </c>
      <c r="AR1251">
        <v>-7.4056800213927604E-2</v>
      </c>
      <c r="AS1251">
        <v>1.9725737631018599E-2</v>
      </c>
      <c r="AT1251">
        <v>7.34757203941762E-2</v>
      </c>
      <c r="AU1251">
        <v>2.5595027949219E-3</v>
      </c>
      <c r="AV1251">
        <v>-1.7189117319231902E-2</v>
      </c>
      <c r="AW1251">
        <v>1.8100028913410799E-2</v>
      </c>
      <c r="AX1251">
        <v>2.08155538804898E-2</v>
      </c>
      <c r="AY1251">
        <v>1.1363509000000001E-2</v>
      </c>
      <c r="AZ1251">
        <f t="shared" si="52"/>
        <v>1.1363509000000001E-2</v>
      </c>
      <c r="BA1251">
        <f t="shared" si="53"/>
        <v>0.11763649100000001</v>
      </c>
      <c r="BB1251">
        <v>0.117636491</v>
      </c>
      <c r="BC1251">
        <v>4.5291517000000003E-2</v>
      </c>
      <c r="BD1251">
        <v>8.3708483E-2</v>
      </c>
      <c r="BP1251">
        <v>0.46</v>
      </c>
      <c r="BQ1251">
        <v>1.28</v>
      </c>
      <c r="BR1251">
        <v>1.38</v>
      </c>
      <c r="BS1251">
        <v>2.2599999999999998</v>
      </c>
      <c r="BT1251">
        <v>1.93</v>
      </c>
      <c r="BU1251">
        <v>0.76</v>
      </c>
      <c r="BV1251">
        <v>2.0099999999999998</v>
      </c>
      <c r="BW1251">
        <v>0.89</v>
      </c>
      <c r="BX1251">
        <v>2.2400000000000002</v>
      </c>
      <c r="BY1251">
        <v>0.88</v>
      </c>
      <c r="BZ1251">
        <v>0.69</v>
      </c>
      <c r="CA1251">
        <v>1.27</v>
      </c>
      <c r="CB1251">
        <v>2.64</v>
      </c>
      <c r="CC1251">
        <v>0.96</v>
      </c>
    </row>
    <row r="1252" spans="1:81">
      <c r="A1252">
        <v>2659</v>
      </c>
      <c r="B1252">
        <v>2</v>
      </c>
      <c r="C1252" t="s">
        <v>97</v>
      </c>
      <c r="D1252" t="s">
        <v>88</v>
      </c>
      <c r="E1252" t="s">
        <v>146</v>
      </c>
      <c r="F1252" t="s">
        <v>143</v>
      </c>
      <c r="G1252" t="s">
        <v>98</v>
      </c>
      <c r="H1252" t="s">
        <v>98</v>
      </c>
      <c r="I1252">
        <v>13</v>
      </c>
      <c r="J1252">
        <v>1</v>
      </c>
      <c r="M1252">
        <v>27.678000000000001</v>
      </c>
      <c r="N1252">
        <v>32</v>
      </c>
      <c r="O1252">
        <v>14</v>
      </c>
      <c r="P1252">
        <v>4.0960000000000001</v>
      </c>
      <c r="Q1252">
        <v>0.19700000000000001</v>
      </c>
      <c r="R1252">
        <v>0.313</v>
      </c>
      <c r="S1252">
        <v>0.53600000000000003</v>
      </c>
      <c r="T1252">
        <v>1.014</v>
      </c>
      <c r="U1252">
        <v>0.52100000000000002</v>
      </c>
      <c r="V1252">
        <v>0.39900000000000002</v>
      </c>
      <c r="W1252">
        <v>1.0409999999999999</v>
      </c>
      <c r="X1252">
        <v>0.34100000000000003</v>
      </c>
      <c r="Y1252">
        <v>0.81699999999999995</v>
      </c>
      <c r="Z1252">
        <v>0.38600000000000001</v>
      </c>
      <c r="AA1252">
        <v>0.29099999999999998</v>
      </c>
      <c r="AB1252">
        <v>0.61235994800000004</v>
      </c>
      <c r="AC1252" s="22">
        <v>-0.70553377399999995</v>
      </c>
      <c r="AD1252" s="22">
        <v>-0.50445566200000003</v>
      </c>
      <c r="AE1252" s="22">
        <v>-0.27083520999999999</v>
      </c>
      <c r="AF1252" s="22">
        <v>6.0379550000000002E-3</v>
      </c>
      <c r="AG1252" s="22">
        <v>-0.28316227700000002</v>
      </c>
      <c r="AH1252" s="22">
        <v>-0.39902710400000002</v>
      </c>
      <c r="AI1252" s="22">
        <v>1.7450730000000001E-2</v>
      </c>
      <c r="AJ1252" s="22">
        <v>-0.467245621</v>
      </c>
      <c r="AK1252" s="22">
        <v>-8.7777942999999997E-2</v>
      </c>
      <c r="AL1252" s="22">
        <v>-0.413412695</v>
      </c>
      <c r="AM1252" s="22">
        <v>-0.53610701100000002</v>
      </c>
      <c r="AN1252">
        <v>3.7894302565094101E-2</v>
      </c>
      <c r="AO1252">
        <v>0.15299620872026901</v>
      </c>
      <c r="AP1252">
        <v>2.4932737738859199E-2</v>
      </c>
      <c r="AQ1252">
        <v>-1.1308140403140401E-2</v>
      </c>
      <c r="AR1252">
        <v>0.114224110420982</v>
      </c>
      <c r="AS1252">
        <v>-8.1412785553788298E-3</v>
      </c>
      <c r="AT1252">
        <v>-1.34141664463658E-2</v>
      </c>
      <c r="AU1252">
        <v>2.23206190397452E-2</v>
      </c>
      <c r="AV1252">
        <v>2.6483217994287999E-2</v>
      </c>
      <c r="AW1252">
        <v>1.15215814715302E-2</v>
      </c>
      <c r="AX1252">
        <v>1.80557575168292E-2</v>
      </c>
      <c r="AY1252">
        <v>0.38082447600000002</v>
      </c>
      <c r="AZ1252">
        <f t="shared" si="52"/>
        <v>0.38082447600000002</v>
      </c>
      <c r="BA1252">
        <f t="shared" si="53"/>
        <v>-0.18382447600000001</v>
      </c>
      <c r="BB1252">
        <v>-0.18382447599999999</v>
      </c>
      <c r="BC1252">
        <v>0.33361577999999997</v>
      </c>
      <c r="BD1252">
        <v>-0.13661577999999999</v>
      </c>
      <c r="BP1252">
        <v>0.48</v>
      </c>
      <c r="BQ1252">
        <v>0.76</v>
      </c>
      <c r="BR1252">
        <v>1.31</v>
      </c>
      <c r="BS1252">
        <v>2.48</v>
      </c>
      <c r="BT1252">
        <v>1.27</v>
      </c>
      <c r="BU1252">
        <v>0.97</v>
      </c>
      <c r="BV1252">
        <v>2.54</v>
      </c>
      <c r="BW1252">
        <v>0.83</v>
      </c>
      <c r="BX1252">
        <v>1.99</v>
      </c>
      <c r="BY1252">
        <v>0.94</v>
      </c>
      <c r="BZ1252">
        <v>0.71</v>
      </c>
      <c r="CA1252">
        <v>1.33</v>
      </c>
      <c r="CB1252">
        <v>2.61</v>
      </c>
      <c r="CC1252">
        <v>0.5</v>
      </c>
    </row>
    <row r="1253" spans="1:81">
      <c r="A1253">
        <v>2659</v>
      </c>
      <c r="B1253">
        <v>3</v>
      </c>
      <c r="C1253" t="s">
        <v>97</v>
      </c>
      <c r="D1253" t="s">
        <v>88</v>
      </c>
      <c r="E1253" t="s">
        <v>146</v>
      </c>
      <c r="F1253" t="s">
        <v>143</v>
      </c>
      <c r="G1253" t="s">
        <v>98</v>
      </c>
      <c r="H1253" t="s">
        <v>98</v>
      </c>
      <c r="I1253">
        <v>13</v>
      </c>
      <c r="J1253">
        <v>1</v>
      </c>
      <c r="M1253">
        <v>25.148</v>
      </c>
      <c r="N1253">
        <v>7</v>
      </c>
      <c r="O1253">
        <v>16</v>
      </c>
      <c r="P1253">
        <v>4.2960000000000003</v>
      </c>
      <c r="Q1253">
        <v>0.23799999999999999</v>
      </c>
      <c r="R1253">
        <v>0.34599999999999997</v>
      </c>
      <c r="S1253">
        <v>0.57599999999999996</v>
      </c>
      <c r="T1253">
        <v>1.008</v>
      </c>
      <c r="U1253">
        <v>0.55700000000000005</v>
      </c>
      <c r="V1253">
        <v>0.44700000000000001</v>
      </c>
      <c r="W1253">
        <v>1.0309999999999999</v>
      </c>
      <c r="X1253">
        <v>0.36</v>
      </c>
      <c r="Y1253">
        <v>0.81499999999999995</v>
      </c>
      <c r="Z1253">
        <v>0.38300000000000001</v>
      </c>
      <c r="AA1253">
        <v>0.30599999999999999</v>
      </c>
      <c r="AB1253">
        <v>0.63306427300000001</v>
      </c>
      <c r="AC1253" s="22">
        <v>-0.62342304299999995</v>
      </c>
      <c r="AD1253" s="22">
        <v>-0.46092390100000002</v>
      </c>
      <c r="AE1253" s="22">
        <v>-0.23957751699999999</v>
      </c>
      <c r="AF1253" s="22">
        <v>3.4605320000000001E-3</v>
      </c>
      <c r="AG1253" s="22">
        <v>-0.25414480499999997</v>
      </c>
      <c r="AH1253" s="22">
        <v>-0.349692477</v>
      </c>
      <c r="AI1253" s="22">
        <v>1.3258664999999999E-2</v>
      </c>
      <c r="AJ1253" s="22">
        <v>-0.443697499</v>
      </c>
      <c r="AK1253" s="22">
        <v>-8.8842391000000007E-2</v>
      </c>
      <c r="AL1253" s="22">
        <v>-0.41680122600000002</v>
      </c>
      <c r="AM1253" s="22">
        <v>-0.51427857399999999</v>
      </c>
      <c r="AN1253">
        <v>9.0891941922022202E-4</v>
      </c>
      <c r="AO1253">
        <v>9.5605334965697494E-2</v>
      </c>
      <c r="AP1253">
        <v>1.1241830545891699E-2</v>
      </c>
      <c r="AQ1253">
        <v>1.18953288307463E-2</v>
      </c>
      <c r="AR1253">
        <v>9.0139103205626805E-2</v>
      </c>
      <c r="AS1253">
        <v>-2.2435222477659701E-2</v>
      </c>
      <c r="AT1253">
        <v>1.12538839532402E-2</v>
      </c>
      <c r="AU1253">
        <v>1.7891009782911999E-2</v>
      </c>
      <c r="AV1253">
        <v>4.8308985217697602E-2</v>
      </c>
      <c r="AW1253">
        <v>3.5233454894728997E-2</v>
      </c>
      <c r="AX1253">
        <v>1.79009239087973E-2</v>
      </c>
      <c r="AY1253">
        <v>2.0970058E-2</v>
      </c>
      <c r="AZ1253">
        <f t="shared" si="52"/>
        <v>2.0970058E-2</v>
      </c>
      <c r="BA1253">
        <f t="shared" si="53"/>
        <v>0.21702994199999998</v>
      </c>
      <c r="BB1253">
        <v>0.217029942</v>
      </c>
      <c r="BC1253">
        <v>-7.5159297E-2</v>
      </c>
      <c r="BD1253">
        <v>0.313159297</v>
      </c>
      <c r="BP1253">
        <v>0.55000000000000004</v>
      </c>
      <c r="BQ1253">
        <v>0.81</v>
      </c>
      <c r="BR1253">
        <v>1.34</v>
      </c>
      <c r="BS1253">
        <v>2.35</v>
      </c>
      <c r="BT1253">
        <v>1.3</v>
      </c>
      <c r="BU1253">
        <v>1.04</v>
      </c>
      <c r="BV1253">
        <v>2.4</v>
      </c>
      <c r="BW1253">
        <v>0.84</v>
      </c>
      <c r="BX1253">
        <v>1.9</v>
      </c>
      <c r="BY1253">
        <v>0.89</v>
      </c>
      <c r="BZ1253">
        <v>0.71</v>
      </c>
      <c r="CA1253">
        <v>1.25</v>
      </c>
      <c r="CB1253">
        <v>2.31</v>
      </c>
      <c r="CC1253">
        <v>0.54</v>
      </c>
    </row>
    <row r="1254" spans="1:81">
      <c r="A1254">
        <v>2659</v>
      </c>
      <c r="B1254">
        <v>4</v>
      </c>
      <c r="C1254" t="s">
        <v>97</v>
      </c>
      <c r="D1254" t="s">
        <v>88</v>
      </c>
      <c r="E1254" t="s">
        <v>146</v>
      </c>
      <c r="F1254" t="s">
        <v>143</v>
      </c>
      <c r="G1254" t="s">
        <v>98</v>
      </c>
      <c r="H1254" t="s">
        <v>98</v>
      </c>
      <c r="I1254">
        <v>13</v>
      </c>
      <c r="J1254">
        <v>1</v>
      </c>
      <c r="M1254">
        <v>33.118000000000002</v>
      </c>
      <c r="N1254">
        <v>7</v>
      </c>
      <c r="O1254">
        <v>15</v>
      </c>
      <c r="P1254">
        <v>5.117</v>
      </c>
      <c r="Q1254">
        <v>0.28999999999999998</v>
      </c>
      <c r="R1254">
        <v>0.45600000000000002</v>
      </c>
      <c r="S1254">
        <v>0.56399999999999995</v>
      </c>
      <c r="T1254">
        <v>1.1839999999999999</v>
      </c>
      <c r="U1254">
        <v>0.73499999999999999</v>
      </c>
      <c r="V1254">
        <v>0.495</v>
      </c>
      <c r="W1254">
        <v>1.2290000000000001</v>
      </c>
      <c r="X1254">
        <v>0.44400000000000001</v>
      </c>
      <c r="Y1254">
        <v>1.095</v>
      </c>
      <c r="Z1254">
        <v>0.51800000000000002</v>
      </c>
      <c r="AA1254">
        <v>0.38100000000000001</v>
      </c>
      <c r="AB1254">
        <v>0.70901541700000004</v>
      </c>
      <c r="AC1254" s="22">
        <v>-0.53760200199999997</v>
      </c>
      <c r="AD1254" s="22">
        <v>-0.34103515699999998</v>
      </c>
      <c r="AE1254" s="22">
        <v>-0.248720896</v>
      </c>
      <c r="AF1254" s="22">
        <v>7.3351702000000005E-2</v>
      </c>
      <c r="AG1254" s="22">
        <v>-0.13371266100000001</v>
      </c>
      <c r="AH1254" s="22">
        <v>-0.30539480099999999</v>
      </c>
      <c r="AI1254" s="22">
        <v>8.9551882999999999E-2</v>
      </c>
      <c r="AJ1254" s="22">
        <v>-0.35261703</v>
      </c>
      <c r="AK1254" s="22">
        <v>3.9414118999999997E-2</v>
      </c>
      <c r="AL1254" s="22">
        <v>-0.28567024000000002</v>
      </c>
      <c r="AM1254" s="22">
        <v>-0.41907502400000002</v>
      </c>
      <c r="AN1254">
        <v>1.6563549823877099E-2</v>
      </c>
      <c r="AO1254">
        <v>-4.3521778289181599E-2</v>
      </c>
      <c r="AP1254">
        <v>9.7254134329286507E-2</v>
      </c>
      <c r="AQ1254">
        <v>2.0077963546435301E-2</v>
      </c>
      <c r="AR1254">
        <v>-1.9800353706247598E-2</v>
      </c>
      <c r="AS1254">
        <v>2.2090894689157502E-2</v>
      </c>
      <c r="AT1254">
        <v>1.50674618600888E-2</v>
      </c>
      <c r="AU1254">
        <v>-3.3719900850165399E-3</v>
      </c>
      <c r="AV1254">
        <v>-1.0863677432466599E-2</v>
      </c>
      <c r="AW1254">
        <v>-5.2029419531500797E-3</v>
      </c>
      <c r="AX1254">
        <v>2.87597330808542E-3</v>
      </c>
      <c r="AY1254">
        <v>0.131910798</v>
      </c>
      <c r="AZ1254">
        <f t="shared" ref="AZ1254:AZ1285" si="54">ABS(AY1254)</f>
        <v>0.131910798</v>
      </c>
      <c r="BA1254">
        <f t="shared" ref="BA1254:BA1285" si="55">Q1254-ABS(AY1254)</f>
        <v>0.15808920199999998</v>
      </c>
      <c r="BB1254">
        <v>0.15808920200000001</v>
      </c>
      <c r="BC1254">
        <v>-2.6264272000000002E-2</v>
      </c>
      <c r="BD1254">
        <v>0.31626427200000001</v>
      </c>
      <c r="BP1254">
        <v>0.56999999999999995</v>
      </c>
      <c r="BQ1254">
        <v>0.89</v>
      </c>
      <c r="BR1254">
        <v>1.1000000000000001</v>
      </c>
      <c r="BS1254">
        <v>2.31</v>
      </c>
      <c r="BT1254">
        <v>1.44</v>
      </c>
      <c r="BU1254">
        <v>0.97</v>
      </c>
      <c r="BV1254">
        <v>2.4</v>
      </c>
      <c r="BW1254">
        <v>0.87</v>
      </c>
      <c r="BX1254">
        <v>2.14</v>
      </c>
      <c r="BY1254">
        <v>1.01</v>
      </c>
      <c r="BZ1254">
        <v>0.74</v>
      </c>
      <c r="CA1254">
        <v>1.36</v>
      </c>
      <c r="CB1254">
        <v>2.48</v>
      </c>
      <c r="CC1254">
        <v>0.6</v>
      </c>
    </row>
    <row r="1255" spans="1:81">
      <c r="A1255">
        <v>2659</v>
      </c>
      <c r="B1255">
        <v>5</v>
      </c>
      <c r="C1255" t="s">
        <v>97</v>
      </c>
      <c r="D1255" t="s">
        <v>88</v>
      </c>
      <c r="E1255" t="s">
        <v>146</v>
      </c>
      <c r="F1255" t="s">
        <v>143</v>
      </c>
      <c r="G1255" t="s">
        <v>98</v>
      </c>
      <c r="H1255" t="s">
        <v>98</v>
      </c>
      <c r="I1255">
        <v>13</v>
      </c>
      <c r="J1255">
        <v>1</v>
      </c>
      <c r="M1255">
        <v>30.986999999999998</v>
      </c>
      <c r="N1255">
        <v>7</v>
      </c>
      <c r="O1255">
        <v>18</v>
      </c>
      <c r="P1255">
        <v>3.101</v>
      </c>
      <c r="Q1255">
        <v>0.14599999999999999</v>
      </c>
      <c r="R1255">
        <v>0.33400000000000002</v>
      </c>
      <c r="S1255">
        <v>0.499</v>
      </c>
      <c r="T1255">
        <v>0.77</v>
      </c>
      <c r="U1255">
        <v>0.53800000000000003</v>
      </c>
      <c r="V1255">
        <v>0.23</v>
      </c>
      <c r="W1255">
        <v>0.73799999999999999</v>
      </c>
      <c r="X1255">
        <v>0.33200000000000002</v>
      </c>
      <c r="Y1255">
        <v>0.83799999999999997</v>
      </c>
      <c r="Z1255">
        <v>0.34699999999999998</v>
      </c>
      <c r="AA1255">
        <v>0.27900000000000003</v>
      </c>
      <c r="AB1255">
        <v>0.49150176600000001</v>
      </c>
      <c r="AC1255" s="22">
        <v>-0.83564714399999995</v>
      </c>
      <c r="AD1255" s="22">
        <v>-0.47625353300000001</v>
      </c>
      <c r="AE1255" s="22">
        <v>-0.30189945400000001</v>
      </c>
      <c r="AF1255" s="22">
        <v>-0.11350927500000001</v>
      </c>
      <c r="AG1255" s="22">
        <v>-0.26921772399999999</v>
      </c>
      <c r="AH1255" s="22">
        <v>-0.63827216399999998</v>
      </c>
      <c r="AI1255" s="22">
        <v>-0.131943638</v>
      </c>
      <c r="AJ1255" s="22">
        <v>-0.478861916</v>
      </c>
      <c r="AK1255" s="22">
        <v>-7.6755981000000001E-2</v>
      </c>
      <c r="AL1255" s="22">
        <v>-0.459670525</v>
      </c>
      <c r="AM1255" s="22">
        <v>-0.55439579699999997</v>
      </c>
      <c r="AN1255">
        <v>8.4517278768360699E-3</v>
      </c>
      <c r="AO1255">
        <v>-1.8456087070741499E-2</v>
      </c>
      <c r="AP1255">
        <v>-6.17430788102101E-2</v>
      </c>
      <c r="AQ1255">
        <v>-1.6249854469227401E-2</v>
      </c>
      <c r="AR1255">
        <v>-2.8157904423989102E-2</v>
      </c>
      <c r="AS1255">
        <v>4.0722364810955099E-2</v>
      </c>
      <c r="AT1255">
        <v>6.9845860238067501E-3</v>
      </c>
      <c r="AU1255">
        <v>-8.6138986341789001E-2</v>
      </c>
      <c r="AV1255">
        <v>-0.10598707993022501</v>
      </c>
      <c r="AW1255">
        <v>-6.8279675366180306E-2</v>
      </c>
      <c r="AX1255">
        <v>-8.5325740837779704E-2</v>
      </c>
      <c r="AY1255">
        <v>8.2228750000000003E-2</v>
      </c>
      <c r="AZ1255">
        <f t="shared" si="54"/>
        <v>8.2228750000000003E-2</v>
      </c>
      <c r="BA1255">
        <f t="shared" si="55"/>
        <v>6.3771249999999988E-2</v>
      </c>
      <c r="BB1255">
        <v>6.3771250000000002E-2</v>
      </c>
      <c r="BC1255">
        <v>9.5872581999999998E-2</v>
      </c>
      <c r="BD1255">
        <v>5.0127418E-2</v>
      </c>
      <c r="BP1255">
        <v>0.47</v>
      </c>
      <c r="BQ1255">
        <v>1.08</v>
      </c>
      <c r="BR1255">
        <v>1.61</v>
      </c>
      <c r="BS1255">
        <v>2.48</v>
      </c>
      <c r="BT1255">
        <v>1.73</v>
      </c>
      <c r="BU1255">
        <v>0.74</v>
      </c>
      <c r="BV1255">
        <v>2.38</v>
      </c>
      <c r="BW1255">
        <v>1.07</v>
      </c>
      <c r="BX1255">
        <v>2.7</v>
      </c>
      <c r="BY1255">
        <v>1.1200000000000001</v>
      </c>
      <c r="BZ1255">
        <v>0.9</v>
      </c>
      <c r="CA1255">
        <v>1.24</v>
      </c>
      <c r="CB1255">
        <v>3.21</v>
      </c>
      <c r="CC1255">
        <v>0.73</v>
      </c>
    </row>
    <row r="1256" spans="1:81">
      <c r="A1256">
        <v>2659</v>
      </c>
      <c r="B1256">
        <v>6</v>
      </c>
      <c r="C1256" t="s">
        <v>97</v>
      </c>
      <c r="D1256" t="s">
        <v>88</v>
      </c>
      <c r="E1256" t="s">
        <v>146</v>
      </c>
      <c r="F1256" t="s">
        <v>143</v>
      </c>
      <c r="G1256" t="s">
        <v>98</v>
      </c>
      <c r="H1256" t="s">
        <v>98</v>
      </c>
      <c r="I1256">
        <v>13</v>
      </c>
      <c r="J1256">
        <v>1</v>
      </c>
      <c r="M1256">
        <v>28.294</v>
      </c>
      <c r="N1256">
        <v>31</v>
      </c>
      <c r="O1256">
        <v>17</v>
      </c>
      <c r="P1256">
        <v>4.6740000000000004</v>
      </c>
      <c r="Q1256">
        <v>0.248</v>
      </c>
      <c r="R1256">
        <v>0.372</v>
      </c>
      <c r="S1256">
        <v>0.54300000000000004</v>
      </c>
      <c r="T1256">
        <v>1.2370000000000001</v>
      </c>
      <c r="U1256">
        <v>0.60499999999999998</v>
      </c>
      <c r="V1256">
        <v>0.46500000000000002</v>
      </c>
      <c r="W1256">
        <v>1.1140000000000001</v>
      </c>
      <c r="X1256">
        <v>0.38400000000000001</v>
      </c>
      <c r="Y1256">
        <v>0.91900000000000004</v>
      </c>
      <c r="Z1256">
        <v>0.44700000000000001</v>
      </c>
      <c r="AA1256">
        <v>0.32200000000000001</v>
      </c>
      <c r="AB1256">
        <v>0.66968870800000002</v>
      </c>
      <c r="AC1256" s="22">
        <v>-0.60554831899999995</v>
      </c>
      <c r="AD1256" s="22">
        <v>-0.42945706</v>
      </c>
      <c r="AE1256" s="22">
        <v>-0.26520017000000001</v>
      </c>
      <c r="AF1256" s="22">
        <v>9.2369699999999999E-2</v>
      </c>
      <c r="AG1256" s="22">
        <v>-0.218244625</v>
      </c>
      <c r="AH1256" s="22">
        <v>-0.33254704699999998</v>
      </c>
      <c r="AI1256" s="22">
        <v>4.6885191E-2</v>
      </c>
      <c r="AJ1256" s="22">
        <v>-0.41566877600000002</v>
      </c>
      <c r="AK1256" s="22">
        <v>-3.6684489000000001E-2</v>
      </c>
      <c r="AL1256" s="22">
        <v>-0.349692477</v>
      </c>
      <c r="AM1256" s="22">
        <v>-0.49214412800000001</v>
      </c>
      <c r="AN1256">
        <v>2.49748544742125E-2</v>
      </c>
      <c r="AO1256">
        <v>7.5778821379595102E-2</v>
      </c>
      <c r="AP1256">
        <v>7.6060831899039894E-2</v>
      </c>
      <c r="AQ1256">
        <v>-3.7689148927022097E-2</v>
      </c>
      <c r="AR1256">
        <v>7.1350541215018895E-2</v>
      </c>
      <c r="AS1256">
        <v>2.0261455971937199E-3</v>
      </c>
      <c r="AT1256">
        <v>1.6083412336402099E-2</v>
      </c>
      <c r="AU1256">
        <v>2.4599170305270601E-2</v>
      </c>
      <c r="AV1256">
        <v>2.99828039478005E-2</v>
      </c>
      <c r="AW1256">
        <v>1.2294376313830801E-2</v>
      </c>
      <c r="AX1256">
        <v>3.3373779443216997E-2</v>
      </c>
      <c r="AY1256">
        <v>0.26242020100000002</v>
      </c>
      <c r="AZ1256">
        <f t="shared" si="54"/>
        <v>0.26242020100000002</v>
      </c>
      <c r="BA1256">
        <f t="shared" si="55"/>
        <v>-1.4420201000000021E-2</v>
      </c>
      <c r="BB1256">
        <v>-1.4420201000000001E-2</v>
      </c>
      <c r="BC1256">
        <v>0.15435897700000001</v>
      </c>
      <c r="BD1256">
        <v>9.3641023000000004E-2</v>
      </c>
      <c r="BP1256">
        <v>0.53</v>
      </c>
      <c r="BQ1256">
        <v>0.8</v>
      </c>
      <c r="BR1256">
        <v>1.1599999999999999</v>
      </c>
      <c r="BS1256">
        <v>2.65</v>
      </c>
      <c r="BT1256">
        <v>1.29</v>
      </c>
      <c r="BU1256">
        <v>0.99</v>
      </c>
      <c r="BV1256">
        <v>2.38</v>
      </c>
      <c r="BW1256">
        <v>0.82</v>
      </c>
      <c r="BX1256">
        <v>1.97</v>
      </c>
      <c r="BY1256">
        <v>0.96</v>
      </c>
      <c r="BZ1256">
        <v>0.69</v>
      </c>
      <c r="CA1256">
        <v>1.39</v>
      </c>
      <c r="CB1256">
        <v>2.4</v>
      </c>
      <c r="CC1256">
        <v>0.54</v>
      </c>
    </row>
    <row r="1257" spans="1:81">
      <c r="A1257">
        <v>2659</v>
      </c>
      <c r="B1257">
        <v>7</v>
      </c>
      <c r="C1257" t="s">
        <v>97</v>
      </c>
      <c r="D1257" t="s">
        <v>88</v>
      </c>
      <c r="E1257" t="s">
        <v>146</v>
      </c>
      <c r="F1257" t="s">
        <v>143</v>
      </c>
      <c r="G1257" t="s">
        <v>98</v>
      </c>
      <c r="H1257" t="s">
        <v>98</v>
      </c>
      <c r="I1257">
        <v>13</v>
      </c>
      <c r="J1257">
        <v>1</v>
      </c>
      <c r="M1257">
        <v>32.677</v>
      </c>
      <c r="N1257">
        <v>22</v>
      </c>
      <c r="O1257">
        <v>16</v>
      </c>
      <c r="P1257">
        <v>5.0149999999999997</v>
      </c>
      <c r="Q1257">
        <v>0.30399999999999999</v>
      </c>
      <c r="R1257">
        <v>0.48099999999999998</v>
      </c>
      <c r="S1257">
        <v>0.70099999999999996</v>
      </c>
      <c r="T1257">
        <v>1.135</v>
      </c>
      <c r="U1257">
        <v>0.77700000000000002</v>
      </c>
      <c r="V1257">
        <v>0.5</v>
      </c>
      <c r="W1257">
        <v>1.29</v>
      </c>
      <c r="X1257">
        <v>0.441</v>
      </c>
      <c r="Y1257">
        <v>1.079</v>
      </c>
      <c r="Z1257">
        <v>0.504</v>
      </c>
      <c r="AA1257">
        <v>0.37</v>
      </c>
      <c r="AB1257">
        <v>0.70027093699999998</v>
      </c>
      <c r="AC1257" s="22">
        <v>-0.51712641599999998</v>
      </c>
      <c r="AD1257" s="22">
        <v>-0.31785492399999998</v>
      </c>
      <c r="AE1257" s="22">
        <v>-0.15428198200000001</v>
      </c>
      <c r="AF1257" s="22">
        <v>5.4995862E-2</v>
      </c>
      <c r="AG1257" s="22">
        <v>-0.10957898100000001</v>
      </c>
      <c r="AH1257" s="22">
        <v>-0.30102999600000002</v>
      </c>
      <c r="AI1257" s="22">
        <v>0.11058970999999999</v>
      </c>
      <c r="AJ1257" s="22">
        <v>-0.35556141099999999</v>
      </c>
      <c r="AK1257" s="22">
        <v>3.3021445000000003E-2</v>
      </c>
      <c r="AL1257" s="22">
        <v>-0.29756946400000001</v>
      </c>
      <c r="AM1257" s="22">
        <v>-0.43179827599999998</v>
      </c>
      <c r="AN1257">
        <v>-6.56675485543001E-3</v>
      </c>
      <c r="AO1257">
        <v>-9.38511806935904E-2</v>
      </c>
      <c r="AP1257">
        <v>-1.54087114657099E-2</v>
      </c>
      <c r="AQ1257">
        <v>2.9131839382534799E-2</v>
      </c>
      <c r="AR1257">
        <v>-6.5795887523033295E-2</v>
      </c>
      <c r="AS1257">
        <v>1.02499968489391E-2</v>
      </c>
      <c r="AT1257">
        <v>-1.35689256443082E-2</v>
      </c>
      <c r="AU1257">
        <v>-8.9738042503029192E-3</v>
      </c>
      <c r="AV1257">
        <v>-1.2873197580888601E-2</v>
      </c>
      <c r="AW1257">
        <v>-3.3860629517158398E-3</v>
      </c>
      <c r="AX1257">
        <v>6.2897770861660698E-3</v>
      </c>
      <c r="AY1257">
        <v>-0.16125900300000001</v>
      </c>
      <c r="AZ1257">
        <f t="shared" si="54"/>
        <v>0.16125900300000001</v>
      </c>
      <c r="BA1257">
        <f t="shared" si="55"/>
        <v>0.14274099699999998</v>
      </c>
      <c r="BB1257">
        <v>0.465259003</v>
      </c>
      <c r="BC1257">
        <v>-0.33613868800000002</v>
      </c>
      <c r="BD1257">
        <v>0.64013868799999996</v>
      </c>
      <c r="BP1257">
        <v>0.61</v>
      </c>
      <c r="BQ1257">
        <v>0.96</v>
      </c>
      <c r="BR1257">
        <v>1.4</v>
      </c>
      <c r="BS1257">
        <v>2.2599999999999998</v>
      </c>
      <c r="BT1257">
        <v>1.55</v>
      </c>
      <c r="BU1257">
        <v>1</v>
      </c>
      <c r="BV1257">
        <v>2.57</v>
      </c>
      <c r="BW1257">
        <v>0.88</v>
      </c>
      <c r="BX1257">
        <v>2.15</v>
      </c>
      <c r="BY1257">
        <v>1</v>
      </c>
      <c r="BZ1257">
        <v>0.74</v>
      </c>
      <c r="CA1257">
        <v>1.36</v>
      </c>
      <c r="CB1257">
        <v>2.58</v>
      </c>
      <c r="CC1257">
        <v>0.6</v>
      </c>
    </row>
    <row r="1258" spans="1:81">
      <c r="A1258">
        <v>2659</v>
      </c>
      <c r="B1258">
        <v>8</v>
      </c>
      <c r="C1258" t="s">
        <v>97</v>
      </c>
      <c r="D1258" t="s">
        <v>88</v>
      </c>
      <c r="E1258" t="s">
        <v>146</v>
      </c>
      <c r="F1258" t="s">
        <v>143</v>
      </c>
      <c r="G1258" t="s">
        <v>98</v>
      </c>
      <c r="H1258" t="s">
        <v>98</v>
      </c>
      <c r="I1258">
        <v>13</v>
      </c>
      <c r="J1258">
        <v>1</v>
      </c>
      <c r="M1258">
        <v>23.649000000000001</v>
      </c>
      <c r="N1258">
        <v>24</v>
      </c>
      <c r="O1258">
        <v>13</v>
      </c>
      <c r="P1258">
        <v>2.89</v>
      </c>
      <c r="Q1258">
        <v>0.112</v>
      </c>
      <c r="R1258">
        <v>0.28199999999999997</v>
      </c>
      <c r="S1258">
        <v>0.65300000000000002</v>
      </c>
      <c r="T1258">
        <v>0.66300000000000003</v>
      </c>
      <c r="U1258">
        <v>0.46800000000000003</v>
      </c>
      <c r="V1258">
        <v>0.21199999999999999</v>
      </c>
      <c r="W1258">
        <v>0.68899999999999995</v>
      </c>
      <c r="X1258">
        <v>0.254</v>
      </c>
      <c r="Y1258">
        <v>0.621</v>
      </c>
      <c r="Z1258">
        <v>0.26100000000000001</v>
      </c>
      <c r="AA1258">
        <v>0.20100000000000001</v>
      </c>
      <c r="AB1258">
        <v>0.46089784299999997</v>
      </c>
      <c r="AC1258" s="22">
        <v>-0.950781977</v>
      </c>
      <c r="AD1258" s="22">
        <v>-0.54975089200000005</v>
      </c>
      <c r="AE1258" s="22">
        <v>-0.18508681900000001</v>
      </c>
      <c r="AF1258" s="22">
        <v>-0.17848647200000001</v>
      </c>
      <c r="AG1258" s="22">
        <v>-0.329754147</v>
      </c>
      <c r="AH1258" s="22">
        <v>-0.673664139</v>
      </c>
      <c r="AI1258" s="22">
        <v>-0.16178077799999999</v>
      </c>
      <c r="AJ1258" s="22">
        <v>-0.59516628299999996</v>
      </c>
      <c r="AK1258" s="22">
        <v>-0.20690839999999999</v>
      </c>
      <c r="AL1258" s="22">
        <v>-0.58335949300000001</v>
      </c>
      <c r="AM1258" s="22">
        <v>-0.69680394300000004</v>
      </c>
      <c r="AN1258">
        <v>5.87397276779364E-2</v>
      </c>
      <c r="AO1258">
        <v>8.2792934243665503E-2</v>
      </c>
      <c r="AP1258">
        <v>-0.220884885392897</v>
      </c>
      <c r="AQ1258">
        <v>1.6150000807241601E-2</v>
      </c>
      <c r="AR1258">
        <v>3.4677944340976097E-2</v>
      </c>
      <c r="AS1258">
        <v>3.5225712992728503E-2</v>
      </c>
      <c r="AT1258">
        <v>4.5925895253289802E-3</v>
      </c>
      <c r="AU1258">
        <v>7.3937973544223002E-3</v>
      </c>
      <c r="AV1258">
        <v>5.3022623784732003E-4</v>
      </c>
      <c r="AW1258">
        <v>1.0898652607910699E-2</v>
      </c>
      <c r="AX1258">
        <v>2.0154935553818702E-2</v>
      </c>
      <c r="AY1258">
        <v>0.33549826700000002</v>
      </c>
      <c r="AZ1258">
        <f t="shared" si="54"/>
        <v>0.33549826700000002</v>
      </c>
      <c r="BA1258">
        <f t="shared" si="55"/>
        <v>-0.22349826700000003</v>
      </c>
      <c r="BB1258">
        <v>-0.223498267</v>
      </c>
      <c r="BC1258">
        <v>0.38971045100000001</v>
      </c>
      <c r="BD1258">
        <v>-0.27771045100000002</v>
      </c>
      <c r="BP1258">
        <v>0.39</v>
      </c>
      <c r="BQ1258">
        <v>0.98</v>
      </c>
      <c r="BR1258">
        <v>2.2599999999999998</v>
      </c>
      <c r="BS1258">
        <v>2.29</v>
      </c>
      <c r="BT1258">
        <v>1.62</v>
      </c>
      <c r="BU1258">
        <v>0.73</v>
      </c>
      <c r="BV1258">
        <v>2.38</v>
      </c>
      <c r="BW1258">
        <v>0.88</v>
      </c>
      <c r="BX1258">
        <v>2.15</v>
      </c>
      <c r="BY1258">
        <v>0.9</v>
      </c>
      <c r="BZ1258">
        <v>0.7</v>
      </c>
      <c r="CA1258">
        <v>1.3</v>
      </c>
      <c r="CB1258">
        <v>3.25</v>
      </c>
      <c r="CC1258">
        <v>0.68</v>
      </c>
    </row>
    <row r="1259" spans="1:81">
      <c r="A1259">
        <v>2659</v>
      </c>
      <c r="B1259">
        <v>9</v>
      </c>
      <c r="C1259" t="s">
        <v>97</v>
      </c>
      <c r="D1259" t="s">
        <v>88</v>
      </c>
      <c r="E1259" t="s">
        <v>146</v>
      </c>
      <c r="F1259" t="s">
        <v>143</v>
      </c>
      <c r="G1259" t="s">
        <v>98</v>
      </c>
      <c r="H1259" t="s">
        <v>98</v>
      </c>
      <c r="I1259">
        <v>13</v>
      </c>
      <c r="J1259">
        <v>1</v>
      </c>
      <c r="M1259">
        <v>20.146000000000001</v>
      </c>
      <c r="N1259">
        <v>7</v>
      </c>
      <c r="O1259">
        <v>15</v>
      </c>
      <c r="P1259">
        <v>3.0489999999999999</v>
      </c>
      <c r="Q1259">
        <v>0.157</v>
      </c>
      <c r="R1259">
        <v>0.30099999999999999</v>
      </c>
      <c r="S1259">
        <v>0.47</v>
      </c>
      <c r="T1259">
        <v>0.78600000000000003</v>
      </c>
      <c r="V1259">
        <v>0.28699999999999998</v>
      </c>
      <c r="W1259">
        <v>0.73499999999999999</v>
      </c>
      <c r="X1259">
        <v>0.27400000000000002</v>
      </c>
      <c r="Y1259">
        <v>0.65400000000000003</v>
      </c>
      <c r="Z1259">
        <v>0.29799999999999999</v>
      </c>
      <c r="AA1259">
        <v>0.218</v>
      </c>
      <c r="AB1259">
        <v>0.484157424</v>
      </c>
      <c r="AC1259" s="22">
        <v>-0.80410034799999996</v>
      </c>
      <c r="AD1259" s="22">
        <v>-0.52143350399999999</v>
      </c>
      <c r="AE1259" s="22">
        <v>-0.32790214200000001</v>
      </c>
      <c r="AF1259" s="22">
        <v>-0.104577454</v>
      </c>
      <c r="AH1259" s="22">
        <v>-0.54211810299999996</v>
      </c>
      <c r="AI1259" s="22">
        <v>-0.13371266100000001</v>
      </c>
      <c r="AJ1259" s="22">
        <v>-0.56224943699999996</v>
      </c>
      <c r="AK1259" s="22">
        <v>-0.18442225200000001</v>
      </c>
      <c r="AL1259" s="22">
        <v>-0.52578373599999995</v>
      </c>
      <c r="AM1259" s="22">
        <v>-0.661543506</v>
      </c>
      <c r="AN1259">
        <v>-2.10568968181679E-2</v>
      </c>
      <c r="AO1259">
        <v>5.5251628873129899E-2</v>
      </c>
      <c r="AP1259">
        <v>-4.0474672857208897E-2</v>
      </c>
      <c r="AQ1259">
        <v>-3.2254749645891999E-2</v>
      </c>
      <c r="AS1259">
        <v>-3.4834222613489001E-2</v>
      </c>
      <c r="AT1259">
        <v>1.31290926100786E-3</v>
      </c>
      <c r="AU1259">
        <v>-4.4802022897710301E-3</v>
      </c>
      <c r="AV1259" s="9">
        <v>9.9673188051541101E-5</v>
      </c>
      <c r="AW1259">
        <v>-1.6944110499263799E-2</v>
      </c>
      <c r="AX1259">
        <v>9.7197976890867604E-3</v>
      </c>
      <c r="AY1259">
        <v>-0.11997609300000001</v>
      </c>
      <c r="AZ1259">
        <f t="shared" si="54"/>
        <v>0.11997609300000001</v>
      </c>
      <c r="BA1259">
        <f t="shared" si="55"/>
        <v>3.7023906999999995E-2</v>
      </c>
      <c r="BB1259">
        <v>0.27697609299999998</v>
      </c>
      <c r="BC1259">
        <v>-0.11945731599999999</v>
      </c>
      <c r="BD1259">
        <v>0.27645731600000001</v>
      </c>
      <c r="BP1259">
        <v>0.51</v>
      </c>
      <c r="BQ1259">
        <v>0.99</v>
      </c>
      <c r="BR1259">
        <v>1.54</v>
      </c>
      <c r="BS1259">
        <v>2.58</v>
      </c>
      <c r="BU1259">
        <v>0.94</v>
      </c>
      <c r="BV1259">
        <v>2.41</v>
      </c>
      <c r="BW1259">
        <v>0.9</v>
      </c>
      <c r="BX1259">
        <v>2.14</v>
      </c>
      <c r="BY1259">
        <v>0.98</v>
      </c>
      <c r="BZ1259">
        <v>0.71</v>
      </c>
      <c r="CA1259">
        <v>1.37</v>
      </c>
      <c r="CB1259">
        <v>2.56</v>
      </c>
    </row>
    <row r="1260" spans="1:81">
      <c r="A1260">
        <v>2659</v>
      </c>
      <c r="B1260">
        <v>10</v>
      </c>
      <c r="C1260" t="s">
        <v>97</v>
      </c>
      <c r="D1260" t="s">
        <v>88</v>
      </c>
      <c r="E1260" t="s">
        <v>146</v>
      </c>
      <c r="F1260" t="s">
        <v>143</v>
      </c>
      <c r="G1260" t="s">
        <v>98</v>
      </c>
      <c r="H1260" t="s">
        <v>98</v>
      </c>
      <c r="I1260">
        <v>13</v>
      </c>
      <c r="J1260">
        <v>1</v>
      </c>
      <c r="M1260">
        <v>26.085000000000001</v>
      </c>
      <c r="N1260">
        <v>29</v>
      </c>
      <c r="O1260">
        <v>11</v>
      </c>
      <c r="P1260">
        <v>2.831</v>
      </c>
      <c r="Q1260">
        <v>0.157</v>
      </c>
      <c r="R1260">
        <v>0.32600000000000001</v>
      </c>
      <c r="S1260">
        <v>0.40100000000000002</v>
      </c>
      <c r="T1260">
        <v>0.7</v>
      </c>
      <c r="U1260">
        <v>0.52900000000000003</v>
      </c>
      <c r="V1260">
        <v>0.24299999999999999</v>
      </c>
      <c r="W1260">
        <v>0.69599999999999995</v>
      </c>
      <c r="X1260">
        <v>0.26200000000000001</v>
      </c>
      <c r="Y1260">
        <v>0.61699999999999999</v>
      </c>
      <c r="Z1260">
        <v>0.28199999999999997</v>
      </c>
      <c r="AA1260">
        <v>0.215</v>
      </c>
      <c r="AB1260">
        <v>0.45193986899999999</v>
      </c>
      <c r="AC1260" s="22">
        <v>-0.80410034799999996</v>
      </c>
      <c r="AD1260" s="22">
        <v>-0.4867824</v>
      </c>
      <c r="AE1260" s="22">
        <v>-0.39685562699999999</v>
      </c>
      <c r="AF1260" s="22">
        <v>-0.15490196000000001</v>
      </c>
      <c r="AG1260" s="22">
        <v>-0.27654432800000001</v>
      </c>
      <c r="AH1260" s="22">
        <v>-0.61439372599999997</v>
      </c>
      <c r="AI1260" s="22">
        <v>-0.15739075999999999</v>
      </c>
      <c r="AJ1260" s="22">
        <v>-0.58169870899999998</v>
      </c>
      <c r="AK1260" s="22">
        <v>-0.20971483599999999</v>
      </c>
      <c r="AL1260" s="22">
        <v>-0.54975089200000005</v>
      </c>
      <c r="AM1260" s="22">
        <v>-0.66756154000000001</v>
      </c>
      <c r="AN1260">
        <v>-5.3274451818167902E-2</v>
      </c>
      <c r="AO1260">
        <v>-3.9129385444431702E-2</v>
      </c>
      <c r="AP1260">
        <v>3.1825696554964602E-3</v>
      </c>
      <c r="AQ1260">
        <v>-1.56762013314194E-2</v>
      </c>
      <c r="AR1260">
        <v>-5.6410969952855099E-2</v>
      </c>
      <c r="AS1260">
        <v>-1.57790338207895E-2</v>
      </c>
      <c r="AT1260">
        <v>-8.5162804773160107E-3</v>
      </c>
      <c r="AU1260">
        <v>-1.5938703816578199E-2</v>
      </c>
      <c r="AV1260">
        <v>-5.4710454829462497E-3</v>
      </c>
      <c r="AW1260">
        <v>-2.7889207836530101E-2</v>
      </c>
      <c r="AX1260">
        <v>-1.67469504292969E-2</v>
      </c>
      <c r="AY1260">
        <v>-0.33797609299999998</v>
      </c>
      <c r="AZ1260">
        <f t="shared" si="54"/>
        <v>0.33797609299999998</v>
      </c>
      <c r="BA1260">
        <f t="shared" si="55"/>
        <v>-0.18097609299999998</v>
      </c>
      <c r="BB1260">
        <v>0.49497609300000001</v>
      </c>
      <c r="BC1260">
        <v>-0.33745731600000001</v>
      </c>
      <c r="BD1260">
        <v>0.49445731599999998</v>
      </c>
      <c r="BP1260">
        <v>0.55000000000000004</v>
      </c>
      <c r="BQ1260">
        <v>1.1499999999999999</v>
      </c>
      <c r="BR1260">
        <v>1.42</v>
      </c>
      <c r="BS1260">
        <v>2.4700000000000002</v>
      </c>
      <c r="BT1260">
        <v>1.87</v>
      </c>
      <c r="BU1260">
        <v>0.86</v>
      </c>
      <c r="BV1260">
        <v>2.46</v>
      </c>
      <c r="BW1260">
        <v>0.93</v>
      </c>
      <c r="BX1260">
        <v>2.1800000000000002</v>
      </c>
      <c r="BY1260">
        <v>1</v>
      </c>
      <c r="BZ1260">
        <v>0.76</v>
      </c>
      <c r="CA1260">
        <v>1.31</v>
      </c>
      <c r="CB1260">
        <v>2.86</v>
      </c>
      <c r="CC1260">
        <v>0.76</v>
      </c>
    </row>
    <row r="1261" spans="1:81">
      <c r="A1261">
        <v>2659</v>
      </c>
      <c r="B1261">
        <v>11</v>
      </c>
      <c r="C1261" t="s">
        <v>97</v>
      </c>
      <c r="D1261" t="s">
        <v>88</v>
      </c>
      <c r="E1261" t="s">
        <v>146</v>
      </c>
      <c r="F1261" t="s">
        <v>143</v>
      </c>
      <c r="G1261" t="s">
        <v>98</v>
      </c>
      <c r="H1261" t="s">
        <v>98</v>
      </c>
      <c r="I1261">
        <v>13</v>
      </c>
      <c r="J1261">
        <v>1</v>
      </c>
      <c r="M1261">
        <v>28.888000000000002</v>
      </c>
      <c r="N1261">
        <v>7</v>
      </c>
      <c r="O1261">
        <v>14</v>
      </c>
      <c r="P1261">
        <v>2.7989999999999999</v>
      </c>
      <c r="Q1261">
        <v>0.14499999999999999</v>
      </c>
      <c r="R1261">
        <v>0.27300000000000002</v>
      </c>
      <c r="S1261">
        <v>0.40300000000000002</v>
      </c>
      <c r="T1261">
        <v>0.63900000000000001</v>
      </c>
      <c r="U1261">
        <v>0.39300000000000002</v>
      </c>
      <c r="V1261">
        <v>0.26100000000000001</v>
      </c>
      <c r="W1261">
        <v>0.65400000000000003</v>
      </c>
      <c r="X1261">
        <v>0.26300000000000001</v>
      </c>
      <c r="Y1261">
        <v>0.59099999999999997</v>
      </c>
      <c r="Z1261">
        <v>0.25600000000000001</v>
      </c>
      <c r="AA1261">
        <v>0.21</v>
      </c>
      <c r="AB1261">
        <v>0.44700289799999998</v>
      </c>
      <c r="AC1261" s="22">
        <v>-0.83863199799999999</v>
      </c>
      <c r="AD1261" s="22">
        <v>-0.56383735300000004</v>
      </c>
      <c r="AE1261" s="22">
        <v>-0.39469495399999999</v>
      </c>
      <c r="AF1261" s="22">
        <v>-0.19449914200000001</v>
      </c>
      <c r="AG1261" s="22">
        <v>-0.40560744999999998</v>
      </c>
      <c r="AH1261" s="22">
        <v>-0.58335949300000001</v>
      </c>
      <c r="AI1261" s="22">
        <v>-0.18442225200000001</v>
      </c>
      <c r="AJ1261" s="22">
        <v>-0.58004425199999998</v>
      </c>
      <c r="AK1261" s="22">
        <v>-0.22841251900000001</v>
      </c>
      <c r="AL1261" s="22">
        <v>-0.59176003499999996</v>
      </c>
      <c r="AM1261" s="22">
        <v>-0.67778070499999998</v>
      </c>
      <c r="AN1261">
        <v>-3.3950028649171002E-2</v>
      </c>
      <c r="AO1261">
        <v>9.4168847721996102E-2</v>
      </c>
      <c r="AP1261">
        <v>-4.1319552326959897E-3</v>
      </c>
      <c r="AQ1261">
        <v>1.7781405925026299E-2</v>
      </c>
      <c r="AR1261">
        <v>0.13786483154534601</v>
      </c>
      <c r="AS1261">
        <v>-4.2731868695279202E-2</v>
      </c>
      <c r="AT1261">
        <v>1.2105849211640299E-2</v>
      </c>
      <c r="AU1261">
        <v>-2.2641548692582301E-2</v>
      </c>
      <c r="AV1261">
        <v>9.2908050622373898E-3</v>
      </c>
      <c r="AW1261">
        <v>4.4597517893318296E-3</v>
      </c>
      <c r="AX1261">
        <v>-1.19185321997957E-2</v>
      </c>
      <c r="AY1261">
        <v>-0.20611626399999999</v>
      </c>
      <c r="AZ1261">
        <f t="shared" si="54"/>
        <v>0.20611626399999999</v>
      </c>
      <c r="BA1261">
        <f t="shared" si="55"/>
        <v>-6.1116264000000003E-2</v>
      </c>
      <c r="BB1261">
        <v>0.35111626400000001</v>
      </c>
      <c r="BC1261">
        <v>-0.19127924499999999</v>
      </c>
      <c r="BD1261">
        <v>0.336279245</v>
      </c>
      <c r="BP1261">
        <v>0.52</v>
      </c>
      <c r="BQ1261">
        <v>0.98</v>
      </c>
      <c r="BR1261">
        <v>1.44</v>
      </c>
      <c r="BS1261">
        <v>2.2799999999999998</v>
      </c>
      <c r="BT1261">
        <v>1.4</v>
      </c>
      <c r="BU1261">
        <v>0.93</v>
      </c>
      <c r="BV1261">
        <v>2.34</v>
      </c>
      <c r="BW1261">
        <v>0.94</v>
      </c>
      <c r="BX1261">
        <v>2.11</v>
      </c>
      <c r="BY1261">
        <v>0.91</v>
      </c>
      <c r="BZ1261">
        <v>0.75</v>
      </c>
      <c r="CA1261">
        <v>1.22</v>
      </c>
      <c r="CB1261">
        <v>2.5099999999999998</v>
      </c>
      <c r="CC1261">
        <v>0.6</v>
      </c>
    </row>
    <row r="1262" spans="1:81">
      <c r="A1262">
        <v>2659</v>
      </c>
      <c r="B1262">
        <v>12</v>
      </c>
      <c r="C1262" t="s">
        <v>97</v>
      </c>
      <c r="D1262" t="s">
        <v>88</v>
      </c>
      <c r="E1262" t="s">
        <v>146</v>
      </c>
      <c r="F1262" t="s">
        <v>143</v>
      </c>
      <c r="G1262" t="s">
        <v>98</v>
      </c>
      <c r="H1262" t="s">
        <v>98</v>
      </c>
      <c r="I1262">
        <v>13</v>
      </c>
      <c r="J1262">
        <v>1</v>
      </c>
      <c r="M1262">
        <v>25.547999999999998</v>
      </c>
      <c r="N1262">
        <v>28</v>
      </c>
      <c r="O1262">
        <v>15</v>
      </c>
      <c r="P1262">
        <v>2.8069999999999999</v>
      </c>
      <c r="Q1262">
        <v>0.14799999999999999</v>
      </c>
      <c r="R1262">
        <v>0.32500000000000001</v>
      </c>
      <c r="S1262">
        <v>0.38800000000000001</v>
      </c>
      <c r="T1262">
        <v>0.66400000000000003</v>
      </c>
      <c r="U1262">
        <v>0.49099999999999999</v>
      </c>
      <c r="V1262">
        <v>0.217</v>
      </c>
      <c r="W1262">
        <v>0.67100000000000004</v>
      </c>
      <c r="X1262">
        <v>0.245</v>
      </c>
      <c r="Y1262">
        <v>0.59699999999999998</v>
      </c>
      <c r="Z1262">
        <v>0.26400000000000001</v>
      </c>
      <c r="AA1262">
        <v>0.20300000000000001</v>
      </c>
      <c r="AB1262">
        <v>0.44824241300000001</v>
      </c>
      <c r="AC1262" s="22">
        <v>-0.82973828500000002</v>
      </c>
      <c r="AD1262" s="22">
        <v>-0.48811663900000002</v>
      </c>
      <c r="AE1262" s="22">
        <v>-0.411168274</v>
      </c>
      <c r="AF1262" s="22">
        <v>-0.177831921</v>
      </c>
      <c r="AG1262" s="22">
        <v>-0.30891850799999998</v>
      </c>
      <c r="AH1262" s="22">
        <v>-0.66354026600000005</v>
      </c>
      <c r="AI1262" s="22">
        <v>-0.17327748000000001</v>
      </c>
      <c r="AJ1262" s="22">
        <v>-0.61083391600000003</v>
      </c>
      <c r="AK1262" s="22">
        <v>-0.22402566900000001</v>
      </c>
      <c r="AL1262" s="22">
        <v>-0.57839607299999996</v>
      </c>
      <c r="AM1262" s="22">
        <v>-0.69250396199999997</v>
      </c>
      <c r="AN1262">
        <v>-3.8959096520795398E-2</v>
      </c>
      <c r="AO1262">
        <v>-4.0433240599956302E-2</v>
      </c>
      <c r="AP1262">
        <v>1.52344146951152E-2</v>
      </c>
      <c r="AQ1262">
        <v>2.8598991381230099E-3</v>
      </c>
      <c r="AR1262">
        <v>-1.01379149717569E-2</v>
      </c>
      <c r="AS1262">
        <v>1.53883490989339E-2</v>
      </c>
      <c r="AT1262">
        <v>2.8076421464483499E-3</v>
      </c>
      <c r="AU1262">
        <v>1.14611131335631E-2</v>
      </c>
      <c r="AV1262">
        <v>5.9085829574053199E-3</v>
      </c>
      <c r="AW1262">
        <v>-6.1621453803631897E-3</v>
      </c>
      <c r="AX1262">
        <v>3.3904625797146499E-3</v>
      </c>
      <c r="AY1262">
        <v>-0.23908122100000001</v>
      </c>
      <c r="AZ1262">
        <f t="shared" si="54"/>
        <v>0.23908122100000001</v>
      </c>
      <c r="BA1262">
        <f t="shared" si="55"/>
        <v>-9.1081221000000018E-2</v>
      </c>
      <c r="BB1262">
        <v>0.38708122099999998</v>
      </c>
      <c r="BC1262">
        <v>-0.22782376300000001</v>
      </c>
      <c r="BD1262">
        <v>0.37582376299999998</v>
      </c>
      <c r="BP1262">
        <v>0.53</v>
      </c>
      <c r="BQ1262">
        <v>1.1599999999999999</v>
      </c>
      <c r="BR1262">
        <v>1.38</v>
      </c>
      <c r="BS1262">
        <v>2.37</v>
      </c>
      <c r="BT1262">
        <v>1.75</v>
      </c>
      <c r="BU1262">
        <v>0.77</v>
      </c>
      <c r="BV1262">
        <v>2.39</v>
      </c>
      <c r="BW1262">
        <v>0.87</v>
      </c>
      <c r="BX1262">
        <v>2.13</v>
      </c>
      <c r="BY1262">
        <v>0.94</v>
      </c>
      <c r="BZ1262">
        <v>0.72</v>
      </c>
      <c r="CA1262">
        <v>1.3</v>
      </c>
      <c r="CB1262">
        <v>3.09</v>
      </c>
      <c r="CC1262">
        <v>0.73</v>
      </c>
    </row>
    <row r="1263" spans="1:81">
      <c r="A1263">
        <v>2659</v>
      </c>
      <c r="B1263">
        <v>13</v>
      </c>
      <c r="C1263" t="s">
        <v>97</v>
      </c>
      <c r="D1263" t="s">
        <v>88</v>
      </c>
      <c r="E1263" t="s">
        <v>146</v>
      </c>
      <c r="F1263" t="s">
        <v>143</v>
      </c>
      <c r="G1263" t="s">
        <v>98</v>
      </c>
      <c r="H1263" t="s">
        <v>98</v>
      </c>
      <c r="I1263">
        <v>13</v>
      </c>
      <c r="J1263">
        <v>1</v>
      </c>
      <c r="M1263">
        <v>29.271000000000001</v>
      </c>
      <c r="N1263">
        <v>8</v>
      </c>
      <c r="O1263">
        <v>10</v>
      </c>
      <c r="P1263">
        <v>2.827</v>
      </c>
      <c r="Q1263">
        <v>0.13400000000000001</v>
      </c>
      <c r="R1263">
        <v>0.33300000000000002</v>
      </c>
      <c r="S1263">
        <v>0.38600000000000001</v>
      </c>
      <c r="T1263">
        <v>0.68799999999999994</v>
      </c>
      <c r="U1263">
        <v>0.45800000000000002</v>
      </c>
      <c r="V1263">
        <v>0.221</v>
      </c>
      <c r="W1263">
        <v>0.63200000000000001</v>
      </c>
      <c r="X1263">
        <v>0.245</v>
      </c>
      <c r="Y1263">
        <v>0.59899999999999998</v>
      </c>
      <c r="Z1263">
        <v>0.252</v>
      </c>
      <c r="AA1263">
        <v>0.191</v>
      </c>
      <c r="AB1263">
        <v>0.45132580799999999</v>
      </c>
      <c r="AC1263" s="22">
        <v>-0.87289520200000004</v>
      </c>
      <c r="AD1263" s="22">
        <v>-0.47755576599999999</v>
      </c>
      <c r="AE1263" s="22">
        <v>-0.413412695</v>
      </c>
      <c r="AF1263" s="22">
        <v>-0.16241156200000001</v>
      </c>
      <c r="AG1263" s="22">
        <v>-0.33913452199999999</v>
      </c>
      <c r="AH1263" s="22">
        <v>-0.65560772599999995</v>
      </c>
      <c r="AI1263" s="22">
        <v>-0.199282922</v>
      </c>
      <c r="AJ1263" s="22">
        <v>-0.61083391600000003</v>
      </c>
      <c r="AK1263" s="22">
        <v>-0.22257317800000001</v>
      </c>
      <c r="AL1263" s="22">
        <v>-0.598599459</v>
      </c>
      <c r="AM1263" s="22">
        <v>-0.71896663299999997</v>
      </c>
      <c r="AN1263">
        <v>-5.5543304175994504E-3</v>
      </c>
      <c r="AO1263">
        <v>-5.6295862416431697E-2</v>
      </c>
      <c r="AP1263">
        <v>2.0787517918104299E-2</v>
      </c>
      <c r="AQ1263">
        <v>-9.0087340230726193E-3</v>
      </c>
      <c r="AR1263">
        <v>3.95847975149567E-2</v>
      </c>
      <c r="AS1263">
        <v>1.28443544734533E-2</v>
      </c>
      <c r="AT1263">
        <v>3.0479976245289499E-2</v>
      </c>
      <c r="AU1263">
        <v>1.4544508133563099E-2</v>
      </c>
      <c r="AV1263">
        <v>7.4617155711521601E-3</v>
      </c>
      <c r="AW1263">
        <v>1.48531090913598E-2</v>
      </c>
      <c r="AX1263">
        <v>3.17614698618566E-2</v>
      </c>
      <c r="AY1263">
        <v>-2.7911419999999999E-2</v>
      </c>
      <c r="AZ1263">
        <f t="shared" si="54"/>
        <v>2.7911419999999999E-2</v>
      </c>
      <c r="BA1263">
        <f t="shared" si="55"/>
        <v>0.10608858000000002</v>
      </c>
      <c r="BB1263">
        <v>0.16191142</v>
      </c>
      <c r="BC1263" s="9">
        <v>5.0699999999999999E-5</v>
      </c>
      <c r="BD1263">
        <v>0.133949346</v>
      </c>
      <c r="BP1263">
        <v>0.47</v>
      </c>
      <c r="BQ1263">
        <v>1.18</v>
      </c>
      <c r="BR1263">
        <v>1.37</v>
      </c>
      <c r="BS1263">
        <v>2.4300000000000002</v>
      </c>
      <c r="BT1263">
        <v>1.62</v>
      </c>
      <c r="BU1263">
        <v>0.78</v>
      </c>
      <c r="BV1263">
        <v>2.2400000000000002</v>
      </c>
      <c r="BW1263">
        <v>0.87</v>
      </c>
      <c r="BX1263">
        <v>2.12</v>
      </c>
      <c r="BY1263">
        <v>0.89</v>
      </c>
      <c r="BZ1263">
        <v>0.68</v>
      </c>
      <c r="CA1263">
        <v>1.32</v>
      </c>
      <c r="CB1263">
        <v>2.86</v>
      </c>
      <c r="CC1263">
        <v>0.72</v>
      </c>
    </row>
    <row r="1264" spans="1:81">
      <c r="A1264">
        <v>2659</v>
      </c>
      <c r="B1264">
        <v>14</v>
      </c>
      <c r="C1264" t="s">
        <v>97</v>
      </c>
      <c r="D1264" t="s">
        <v>88</v>
      </c>
      <c r="E1264" t="s">
        <v>146</v>
      </c>
      <c r="F1264" t="s">
        <v>143</v>
      </c>
      <c r="G1264" t="s">
        <v>98</v>
      </c>
      <c r="H1264" t="s">
        <v>98</v>
      </c>
      <c r="I1264">
        <v>13</v>
      </c>
      <c r="J1264">
        <v>1</v>
      </c>
      <c r="M1264">
        <v>29.891999999999999</v>
      </c>
      <c r="N1264">
        <v>7</v>
      </c>
      <c r="O1264">
        <v>12</v>
      </c>
      <c r="P1264">
        <v>2.5550000000000002</v>
      </c>
      <c r="Q1264">
        <v>0.129</v>
      </c>
      <c r="R1264">
        <v>0.29699999999999999</v>
      </c>
      <c r="S1264">
        <v>0.38600000000000001</v>
      </c>
      <c r="T1264">
        <v>0.66500000000000004</v>
      </c>
      <c r="U1264">
        <v>0.377</v>
      </c>
      <c r="V1264">
        <v>0.21299999999999999</v>
      </c>
      <c r="W1264">
        <v>0.63</v>
      </c>
      <c r="X1264">
        <v>0.23300000000000001</v>
      </c>
      <c r="Y1264">
        <v>0.54200000000000004</v>
      </c>
      <c r="Z1264">
        <v>0.23200000000000001</v>
      </c>
      <c r="AA1264">
        <v>0.192</v>
      </c>
      <c r="AB1264">
        <v>0.407390904</v>
      </c>
      <c r="AC1264" s="22">
        <v>-0.88941029000000005</v>
      </c>
      <c r="AD1264" s="22">
        <v>-0.52724355099999998</v>
      </c>
      <c r="AE1264" s="22">
        <v>-0.413412695</v>
      </c>
      <c r="AF1264" s="22">
        <v>-0.17717835500000001</v>
      </c>
      <c r="AG1264" s="22">
        <v>-0.42365865000000003</v>
      </c>
      <c r="AH1264" s="22">
        <v>-0.67162039699999998</v>
      </c>
      <c r="AI1264" s="22">
        <v>-0.20065945099999999</v>
      </c>
      <c r="AJ1264" s="22">
        <v>-0.63264407899999997</v>
      </c>
      <c r="AK1264" s="22">
        <v>-0.266000713</v>
      </c>
      <c r="AL1264" s="22">
        <v>-0.63451201499999998</v>
      </c>
      <c r="AM1264" s="22">
        <v>-0.71669877100000001</v>
      </c>
      <c r="AN1264">
        <v>-3.7885993341552703E-2</v>
      </c>
      <c r="AO1264">
        <v>-1.1091770977000801E-2</v>
      </c>
      <c r="AP1264">
        <v>-2.31473860818956E-2</v>
      </c>
      <c r="AQ1264">
        <v>-3.8625326446374203E-2</v>
      </c>
      <c r="AR1264">
        <v>0.126115402336856</v>
      </c>
      <c r="AS1264">
        <v>-1.9731068368981398E-2</v>
      </c>
      <c r="AT1264">
        <v>-1.21533775734527E-2</v>
      </c>
      <c r="AU1264">
        <v>-6.1114608000730798E-3</v>
      </c>
      <c r="AV1264">
        <v>9.2796068299131895E-3</v>
      </c>
      <c r="AW1264">
        <v>2.7930060510791299E-3</v>
      </c>
      <c r="AX1264">
        <v>-1.43405931133429E-2</v>
      </c>
      <c r="AY1264">
        <v>-0.231636491</v>
      </c>
      <c r="AZ1264">
        <f t="shared" si="54"/>
        <v>0.231636491</v>
      </c>
      <c r="BA1264">
        <f t="shared" si="55"/>
        <v>-0.102636491</v>
      </c>
      <c r="BB1264">
        <v>0.360636491</v>
      </c>
      <c r="BC1264">
        <v>-0.19770848299999999</v>
      </c>
      <c r="BD1264">
        <v>0.32670848299999999</v>
      </c>
      <c r="BP1264">
        <v>0.5</v>
      </c>
      <c r="BQ1264">
        <v>1.1599999999999999</v>
      </c>
      <c r="BR1264">
        <v>1.51</v>
      </c>
      <c r="BS1264">
        <v>2.6</v>
      </c>
      <c r="BT1264">
        <v>1.48</v>
      </c>
      <c r="BU1264">
        <v>0.83</v>
      </c>
      <c r="BV1264">
        <v>2.4700000000000002</v>
      </c>
      <c r="BW1264">
        <v>0.91</v>
      </c>
      <c r="BX1264">
        <v>2.12</v>
      </c>
      <c r="BY1264">
        <v>0.91</v>
      </c>
      <c r="BZ1264">
        <v>0.75</v>
      </c>
      <c r="CA1264">
        <v>1.21</v>
      </c>
      <c r="CB1264">
        <v>2.96</v>
      </c>
      <c r="CC1264">
        <v>0.6</v>
      </c>
    </row>
    <row r="1265" spans="1:81">
      <c r="A1265">
        <v>2659</v>
      </c>
      <c r="B1265">
        <v>15</v>
      </c>
      <c r="C1265" t="s">
        <v>97</v>
      </c>
      <c r="D1265" t="s">
        <v>88</v>
      </c>
      <c r="E1265" t="s">
        <v>146</v>
      </c>
      <c r="F1265" t="s">
        <v>143</v>
      </c>
      <c r="G1265" t="s">
        <v>98</v>
      </c>
      <c r="H1265" t="s">
        <v>98</v>
      </c>
      <c r="I1265">
        <v>13</v>
      </c>
      <c r="J1265">
        <v>1</v>
      </c>
      <c r="M1265">
        <v>20.5</v>
      </c>
      <c r="N1265">
        <v>6</v>
      </c>
      <c r="O1265">
        <v>15</v>
      </c>
      <c r="P1265">
        <v>2.5219999999999998</v>
      </c>
      <c r="Q1265">
        <v>0.11799999999999999</v>
      </c>
      <c r="R1265">
        <v>0.27400000000000002</v>
      </c>
      <c r="S1265">
        <v>0.38300000000000001</v>
      </c>
      <c r="T1265">
        <v>0.63100000000000001</v>
      </c>
      <c r="V1265">
        <v>0.19700000000000001</v>
      </c>
      <c r="W1265">
        <v>0.59699999999999998</v>
      </c>
      <c r="X1265">
        <v>0.223</v>
      </c>
      <c r="Y1265">
        <v>0.53700000000000003</v>
      </c>
      <c r="Z1265">
        <v>0.217</v>
      </c>
      <c r="AA1265">
        <v>0.16800000000000001</v>
      </c>
      <c r="AB1265">
        <v>0.40174508199999998</v>
      </c>
      <c r="AC1265" s="22">
        <v>-0.92811799299999997</v>
      </c>
      <c r="AD1265" s="22">
        <v>-0.56224943699999996</v>
      </c>
      <c r="AE1265" s="22">
        <v>-0.41680122600000002</v>
      </c>
      <c r="AF1265" s="22">
        <v>-0.199970641</v>
      </c>
      <c r="AH1265" s="22">
        <v>-0.70553377399999995</v>
      </c>
      <c r="AI1265" s="22">
        <v>-0.22402566900000001</v>
      </c>
      <c r="AJ1265" s="22">
        <v>-0.65169513700000004</v>
      </c>
      <c r="AK1265" s="22">
        <v>-0.27002571399999997</v>
      </c>
      <c r="AL1265" s="22">
        <v>-0.66354026600000005</v>
      </c>
      <c r="AM1265" s="22">
        <v>-0.774690718</v>
      </c>
      <c r="AN1265">
        <v>-1.6336392016589801E-2</v>
      </c>
      <c r="AO1265">
        <v>4.6062338887686703E-2</v>
      </c>
      <c r="AP1265">
        <v>-2.5064548051289201E-2</v>
      </c>
      <c r="AQ1265">
        <v>-2.2171085657302698E-2</v>
      </c>
      <c r="AS1265">
        <v>-1.31854513595281E-3</v>
      </c>
      <c r="AT1265">
        <v>4.2942726840943801E-3</v>
      </c>
      <c r="AU1265">
        <v>8.5767395603987794E-3</v>
      </c>
      <c r="AV1265">
        <v>7.8742982891575903E-3</v>
      </c>
      <c r="AW1265">
        <v>2.2911702812533401E-2</v>
      </c>
      <c r="AX1265">
        <v>3.5430434955288699E-2</v>
      </c>
      <c r="AY1265">
        <v>-0.114431648</v>
      </c>
      <c r="AZ1265">
        <f t="shared" si="54"/>
        <v>0.114431648</v>
      </c>
      <c r="BA1265">
        <f t="shared" si="55"/>
        <v>3.5683519999999969E-3</v>
      </c>
      <c r="BB1265">
        <v>0.23243164799999999</v>
      </c>
      <c r="BC1265">
        <v>-6.7378585000000005E-2</v>
      </c>
      <c r="BD1265">
        <v>0.18537858500000001</v>
      </c>
      <c r="BP1265">
        <v>0.47</v>
      </c>
      <c r="BQ1265">
        <v>1.0900000000000001</v>
      </c>
      <c r="BR1265">
        <v>1.52</v>
      </c>
      <c r="BS1265">
        <v>2.5</v>
      </c>
      <c r="BU1265">
        <v>0.78</v>
      </c>
      <c r="BV1265">
        <v>2.37</v>
      </c>
      <c r="BW1265">
        <v>0.88</v>
      </c>
      <c r="BX1265">
        <v>2.13</v>
      </c>
      <c r="BY1265">
        <v>0.86</v>
      </c>
      <c r="BZ1265">
        <v>0.67</v>
      </c>
      <c r="CA1265">
        <v>1.29</v>
      </c>
      <c r="CB1265">
        <v>3.03</v>
      </c>
    </row>
    <row r="1266" spans="1:81">
      <c r="A1266">
        <v>2659</v>
      </c>
      <c r="B1266">
        <v>16</v>
      </c>
      <c r="C1266" t="s">
        <v>97</v>
      </c>
      <c r="D1266" t="s">
        <v>88</v>
      </c>
      <c r="E1266" t="s">
        <v>146</v>
      </c>
      <c r="F1266" t="s">
        <v>143</v>
      </c>
      <c r="G1266" t="s">
        <v>98</v>
      </c>
      <c r="H1266" t="s">
        <v>98</v>
      </c>
      <c r="I1266">
        <v>13</v>
      </c>
      <c r="J1266">
        <v>1</v>
      </c>
      <c r="M1266">
        <v>33.637</v>
      </c>
      <c r="N1266">
        <v>29</v>
      </c>
      <c r="O1266">
        <v>10</v>
      </c>
      <c r="P1266">
        <v>2.78</v>
      </c>
      <c r="Q1266">
        <v>0.106</v>
      </c>
      <c r="R1266">
        <v>0.308</v>
      </c>
      <c r="S1266">
        <v>0.35399999999999998</v>
      </c>
      <c r="T1266">
        <v>0.61</v>
      </c>
      <c r="U1266">
        <v>0.48</v>
      </c>
      <c r="V1266">
        <v>0.219</v>
      </c>
      <c r="W1266">
        <v>0.65200000000000002</v>
      </c>
      <c r="X1266">
        <v>0.24</v>
      </c>
      <c r="Y1266">
        <v>0.57899999999999996</v>
      </c>
      <c r="Z1266">
        <v>0.25600000000000001</v>
      </c>
      <c r="AA1266">
        <v>0.187</v>
      </c>
      <c r="AB1266">
        <v>0.44404479600000002</v>
      </c>
      <c r="AC1266" s="22">
        <v>-0.97469413500000002</v>
      </c>
      <c r="AD1266" s="22">
        <v>-0.51144928300000003</v>
      </c>
      <c r="AE1266" s="22">
        <v>-0.45099673800000001</v>
      </c>
      <c r="AF1266" s="22">
        <v>-0.214670165</v>
      </c>
      <c r="AG1266" s="22">
        <v>-0.318758763</v>
      </c>
      <c r="AH1266" s="22">
        <v>-0.65955588499999995</v>
      </c>
      <c r="AI1266" s="22">
        <v>-0.18575240400000001</v>
      </c>
      <c r="AJ1266" s="22">
        <v>-0.619788758</v>
      </c>
      <c r="AK1266" s="22">
        <v>-0.237321436</v>
      </c>
      <c r="AL1266" s="22">
        <v>-0.59176003499999996</v>
      </c>
      <c r="AM1266" s="22">
        <v>-0.72815839299999996</v>
      </c>
      <c r="AN1266">
        <v>5.8686986793321301E-2</v>
      </c>
      <c r="AO1266">
        <v>-2.77251259411904E-3</v>
      </c>
      <c r="AP1266">
        <v>5.4863105259440201E-2</v>
      </c>
      <c r="AQ1266">
        <v>3.43817139423368E-2</v>
      </c>
      <c r="AR1266">
        <v>8.5319467813216299E-4</v>
      </c>
      <c r="AS1266">
        <v>8.3641892383416998E-3</v>
      </c>
      <c r="AT1266">
        <v>1.0405446523969001E-2</v>
      </c>
      <c r="AU1266">
        <v>1.6821388270708001E-2</v>
      </c>
      <c r="AV1266">
        <v>1.5718634257233799E-2</v>
      </c>
      <c r="AW1266">
        <v>1.5016497893318699E-3</v>
      </c>
      <c r="AX1266">
        <v>3.3264063381892799E-2</v>
      </c>
      <c r="AY1266">
        <v>0.30742818199999999</v>
      </c>
      <c r="AZ1266">
        <f t="shared" si="54"/>
        <v>0.30742818199999999</v>
      </c>
      <c r="BA1266">
        <f t="shared" si="55"/>
        <v>-0.20142818200000001</v>
      </c>
      <c r="BB1266">
        <v>-0.20142818200000001</v>
      </c>
      <c r="BC1266">
        <v>0.36879948600000001</v>
      </c>
      <c r="BD1266">
        <v>-0.26279948600000003</v>
      </c>
      <c r="BP1266">
        <v>0.38</v>
      </c>
      <c r="BQ1266">
        <v>1.1100000000000001</v>
      </c>
      <c r="BR1266">
        <v>1.27</v>
      </c>
      <c r="BS1266">
        <v>2.19</v>
      </c>
      <c r="BT1266">
        <v>1.73</v>
      </c>
      <c r="BU1266">
        <v>0.79</v>
      </c>
      <c r="BV1266">
        <v>2.35</v>
      </c>
      <c r="BW1266">
        <v>0.86</v>
      </c>
      <c r="BX1266">
        <v>2.08</v>
      </c>
      <c r="BY1266">
        <v>0.92</v>
      </c>
      <c r="BZ1266">
        <v>0.67</v>
      </c>
      <c r="CA1266">
        <v>1.37</v>
      </c>
      <c r="CB1266">
        <v>2.98</v>
      </c>
      <c r="CC1266">
        <v>0.74</v>
      </c>
    </row>
    <row r="1267" spans="1:81">
      <c r="A1267">
        <v>2659</v>
      </c>
      <c r="B1267">
        <v>17</v>
      </c>
      <c r="C1267" t="s">
        <v>97</v>
      </c>
      <c r="D1267" t="s">
        <v>88</v>
      </c>
      <c r="E1267" t="s">
        <v>146</v>
      </c>
      <c r="F1267" t="s">
        <v>143</v>
      </c>
      <c r="G1267" t="s">
        <v>98</v>
      </c>
      <c r="H1267" t="s">
        <v>98</v>
      </c>
      <c r="I1267">
        <v>13</v>
      </c>
      <c r="J1267">
        <v>1</v>
      </c>
      <c r="M1267">
        <v>25.202000000000002</v>
      </c>
      <c r="N1267">
        <v>14</v>
      </c>
      <c r="O1267">
        <v>15</v>
      </c>
      <c r="P1267">
        <v>2.69</v>
      </c>
      <c r="Q1267">
        <v>0.13400000000000001</v>
      </c>
      <c r="R1267">
        <v>0.318</v>
      </c>
      <c r="S1267">
        <v>0.32400000000000001</v>
      </c>
      <c r="T1267">
        <v>0.61699999999999999</v>
      </c>
      <c r="U1267">
        <v>0.502</v>
      </c>
      <c r="V1267">
        <v>0.22800000000000001</v>
      </c>
      <c r="W1267">
        <v>0.67500000000000004</v>
      </c>
      <c r="X1267">
        <v>0.247</v>
      </c>
      <c r="Y1267">
        <v>0.58799999999999997</v>
      </c>
      <c r="Z1267">
        <v>0.23300000000000001</v>
      </c>
      <c r="AA1267">
        <v>0.191</v>
      </c>
      <c r="AB1267">
        <v>0.42975227999999999</v>
      </c>
      <c r="AC1267" s="22">
        <v>-0.87289520200000004</v>
      </c>
      <c r="AD1267" s="22">
        <v>-0.49757288</v>
      </c>
      <c r="AE1267" s="22">
        <v>-0.48945498999999998</v>
      </c>
      <c r="AF1267" s="22">
        <v>-0.20971483599999999</v>
      </c>
      <c r="AG1267" s="22">
        <v>-0.299296283</v>
      </c>
      <c r="AH1267" s="22">
        <v>-0.642065153</v>
      </c>
      <c r="AI1267" s="22">
        <v>-0.17069622700000001</v>
      </c>
      <c r="AJ1267" s="22">
        <v>-0.60730304700000004</v>
      </c>
      <c r="AK1267" s="22">
        <v>-0.230622674</v>
      </c>
      <c r="AL1267" s="22">
        <v>-0.63264407899999997</v>
      </c>
      <c r="AM1267" s="22">
        <v>-0.71896663299999997</v>
      </c>
      <c r="AN1267">
        <v>-2.7127858417599501E-2</v>
      </c>
      <c r="AO1267">
        <v>-4.1959046786572397E-2</v>
      </c>
      <c r="AP1267">
        <v>8.2889147678823799E-2</v>
      </c>
      <c r="AQ1267">
        <v>1.5284366955199E-2</v>
      </c>
      <c r="AR1267">
        <v>-4.3480238823389201E-2</v>
      </c>
      <c r="AS1267">
        <v>-1.8336352917071301E-2</v>
      </c>
      <c r="AT1267">
        <v>-1.8123144345067101E-2</v>
      </c>
      <c r="AU1267">
        <v>-1.07976698384172E-2</v>
      </c>
      <c r="AV1267">
        <v>-5.6313186033472001E-3</v>
      </c>
      <c r="AW1267">
        <v>2.34964636281885E-2</v>
      </c>
      <c r="AX1267">
        <v>1.0187941861856601E-2</v>
      </c>
      <c r="AY1267">
        <v>-0.16491142</v>
      </c>
      <c r="AZ1267">
        <f t="shared" si="54"/>
        <v>0.16491142</v>
      </c>
      <c r="BA1267">
        <f t="shared" si="55"/>
        <v>-3.0911419999999995E-2</v>
      </c>
      <c r="BB1267">
        <v>0.29891141999999998</v>
      </c>
      <c r="BC1267">
        <v>-0.136949346</v>
      </c>
      <c r="BD1267">
        <v>0.27094934599999998</v>
      </c>
      <c r="BP1267">
        <v>0.5</v>
      </c>
      <c r="BQ1267">
        <v>1.18</v>
      </c>
      <c r="BR1267">
        <v>1.2</v>
      </c>
      <c r="BS1267">
        <v>2.29</v>
      </c>
      <c r="BT1267">
        <v>1.87</v>
      </c>
      <c r="BU1267">
        <v>0.85</v>
      </c>
      <c r="BV1267">
        <v>2.5099999999999998</v>
      </c>
      <c r="BW1267">
        <v>0.92</v>
      </c>
      <c r="BX1267">
        <v>2.19</v>
      </c>
      <c r="BY1267">
        <v>0.87</v>
      </c>
      <c r="BZ1267">
        <v>0.71</v>
      </c>
      <c r="CA1267">
        <v>1.22</v>
      </c>
      <c r="CB1267">
        <v>2.96</v>
      </c>
      <c r="CC1267">
        <v>0.74</v>
      </c>
    </row>
    <row r="1268" spans="1:81">
      <c r="A1268">
        <v>2659</v>
      </c>
      <c r="B1268">
        <v>18</v>
      </c>
      <c r="C1268" t="s">
        <v>97</v>
      </c>
      <c r="D1268" t="s">
        <v>88</v>
      </c>
      <c r="E1268" t="s">
        <v>146</v>
      </c>
      <c r="F1268" t="s">
        <v>143</v>
      </c>
      <c r="G1268" t="s">
        <v>98</v>
      </c>
      <c r="H1268" t="s">
        <v>98</v>
      </c>
      <c r="I1268">
        <v>13</v>
      </c>
      <c r="J1268">
        <v>1</v>
      </c>
      <c r="M1268">
        <v>27.18</v>
      </c>
      <c r="N1268">
        <v>5</v>
      </c>
      <c r="O1268">
        <v>11</v>
      </c>
      <c r="P1268">
        <v>2.4060000000000001</v>
      </c>
      <c r="Q1268">
        <v>0.115</v>
      </c>
      <c r="R1268">
        <v>0.27400000000000002</v>
      </c>
      <c r="S1268">
        <v>0.34399999999999997</v>
      </c>
      <c r="T1268">
        <v>0.56999999999999995</v>
      </c>
      <c r="U1268">
        <v>0.47</v>
      </c>
      <c r="V1268">
        <v>0.20499999999999999</v>
      </c>
      <c r="W1268">
        <v>0.57399999999999995</v>
      </c>
      <c r="X1268">
        <v>0.221</v>
      </c>
      <c r="Y1268">
        <v>0.51</v>
      </c>
      <c r="Z1268">
        <v>0.22700000000000001</v>
      </c>
      <c r="AA1268">
        <v>0.17299999999999999</v>
      </c>
      <c r="AB1268">
        <v>0.38129562299999997</v>
      </c>
      <c r="AC1268" s="22">
        <v>-0.93930216</v>
      </c>
      <c r="AD1268" s="22">
        <v>-0.56224943699999996</v>
      </c>
      <c r="AE1268" s="22">
        <v>-0.463441557</v>
      </c>
      <c r="AF1268" s="22">
        <v>-0.24412514399999999</v>
      </c>
      <c r="AG1268" s="22">
        <v>-0.32790214200000001</v>
      </c>
      <c r="AH1268" s="22">
        <v>-0.68824613899999998</v>
      </c>
      <c r="AI1268" s="22">
        <v>-0.241088108</v>
      </c>
      <c r="AJ1268" s="22">
        <v>-0.65560772599999995</v>
      </c>
      <c r="AK1268" s="22">
        <v>-0.292429824</v>
      </c>
      <c r="AL1268" s="22">
        <v>-0.643974143</v>
      </c>
      <c r="AM1268" s="22">
        <v>-0.76195389700000005</v>
      </c>
      <c r="AN1268">
        <v>-2.8928031189304201E-2</v>
      </c>
      <c r="AO1268">
        <v>2.56128798876867E-2</v>
      </c>
      <c r="AP1268">
        <v>5.8079191798585698E-3</v>
      </c>
      <c r="AQ1268">
        <v>1.9294446442241799E-4</v>
      </c>
      <c r="AR1268">
        <v>-4.7782900531979797E-2</v>
      </c>
      <c r="AS1268">
        <v>-3.4031952108240802E-2</v>
      </c>
      <c r="AT1268" s="9">
        <v>-2.21294946182726E-5</v>
      </c>
      <c r="AU1268">
        <v>-7.6966431181006998E-3</v>
      </c>
      <c r="AV1268">
        <v>1.1028542741005801E-2</v>
      </c>
      <c r="AW1268">
        <v>-1.4904002025785301E-2</v>
      </c>
      <c r="AX1268">
        <v>2.8097257003525402E-3</v>
      </c>
      <c r="AY1268">
        <v>-0.18946668999999999</v>
      </c>
      <c r="AZ1268">
        <f t="shared" si="54"/>
        <v>0.18946668999999999</v>
      </c>
      <c r="BA1268">
        <f t="shared" si="55"/>
        <v>-7.4466689999999988E-2</v>
      </c>
      <c r="BB1268">
        <v>0.30446668999999998</v>
      </c>
      <c r="BC1268">
        <v>-0.13883406700000001</v>
      </c>
      <c r="BD1268">
        <v>0.253834067</v>
      </c>
      <c r="BP1268">
        <v>0.48</v>
      </c>
      <c r="BQ1268">
        <v>1.1399999999999999</v>
      </c>
      <c r="BR1268">
        <v>1.43</v>
      </c>
      <c r="BS1268">
        <v>2.37</v>
      </c>
      <c r="BT1268">
        <v>1.95</v>
      </c>
      <c r="BU1268">
        <v>0.85</v>
      </c>
      <c r="BV1268">
        <v>2.39</v>
      </c>
      <c r="BW1268">
        <v>0.92</v>
      </c>
      <c r="BX1268">
        <v>2.12</v>
      </c>
      <c r="BY1268">
        <v>0.94</v>
      </c>
      <c r="BZ1268">
        <v>0.72</v>
      </c>
      <c r="CA1268">
        <v>1.31</v>
      </c>
      <c r="CB1268">
        <v>2.8</v>
      </c>
      <c r="CC1268">
        <v>0.82</v>
      </c>
    </row>
    <row r="1269" spans="1:81">
      <c r="A1269">
        <v>2659</v>
      </c>
      <c r="B1269">
        <v>19</v>
      </c>
      <c r="C1269" t="s">
        <v>97</v>
      </c>
      <c r="D1269" t="s">
        <v>88</v>
      </c>
      <c r="E1269" t="s">
        <v>146</v>
      </c>
      <c r="F1269" t="s">
        <v>143</v>
      </c>
      <c r="G1269" t="s">
        <v>98</v>
      </c>
      <c r="H1269" t="s">
        <v>98</v>
      </c>
      <c r="I1269">
        <v>13</v>
      </c>
      <c r="J1269">
        <v>1</v>
      </c>
      <c r="M1269">
        <v>25.143000000000001</v>
      </c>
      <c r="N1269">
        <v>11</v>
      </c>
      <c r="O1269">
        <v>12</v>
      </c>
      <c r="P1269">
        <v>2.65</v>
      </c>
      <c r="Q1269">
        <v>0.14199999999999999</v>
      </c>
      <c r="R1269">
        <v>0.32200000000000001</v>
      </c>
      <c r="S1269">
        <v>0.38800000000000001</v>
      </c>
      <c r="T1269">
        <v>0.627</v>
      </c>
      <c r="U1269">
        <v>0.52700000000000002</v>
      </c>
      <c r="V1269">
        <v>0.20599999999999999</v>
      </c>
      <c r="W1269">
        <v>0.67700000000000005</v>
      </c>
      <c r="X1269">
        <v>0.23200000000000001</v>
      </c>
      <c r="Y1269">
        <v>0.56799999999999995</v>
      </c>
      <c r="Z1269">
        <v>0.255</v>
      </c>
      <c r="AA1269">
        <v>0.19600000000000001</v>
      </c>
      <c r="AB1269">
        <v>0.42324587400000002</v>
      </c>
      <c r="AC1269" s="22">
        <v>-0.84771165599999998</v>
      </c>
      <c r="AD1269" s="22">
        <v>-0.49214412800000001</v>
      </c>
      <c r="AE1269" s="22">
        <v>-0.411168274</v>
      </c>
      <c r="AF1269" s="22">
        <v>-0.202732459</v>
      </c>
      <c r="AG1269" s="22">
        <v>-0.27818938500000001</v>
      </c>
      <c r="AH1269" s="22">
        <v>-0.68613278</v>
      </c>
      <c r="AI1269" s="22">
        <v>-0.169411331</v>
      </c>
      <c r="AJ1269" s="22">
        <v>-0.63451201499999998</v>
      </c>
      <c r="AK1269" s="22">
        <v>-0.24565166399999999</v>
      </c>
      <c r="AL1269" s="22">
        <v>-0.59345981999999997</v>
      </c>
      <c r="AM1269" s="22">
        <v>-0.70774392900000005</v>
      </c>
      <c r="AN1269">
        <v>-5.1327827745128299E-2</v>
      </c>
      <c r="AO1269">
        <v>-5.82045365426666E-2</v>
      </c>
      <c r="AP1269">
        <v>-9.7621243048848193E-3</v>
      </c>
      <c r="AQ1269">
        <v>2.00764532661446E-3</v>
      </c>
      <c r="AR1269">
        <v>-8.2565770481117601E-2</v>
      </c>
      <c r="AS1269">
        <v>6.4190698287458501E-3</v>
      </c>
      <c r="AT1269">
        <v>-2.58444587281795E-2</v>
      </c>
      <c r="AU1269">
        <v>1.1737238492648201E-2</v>
      </c>
      <c r="AV1269">
        <v>3.6959694438965501E-3</v>
      </c>
      <c r="AW1269">
        <v>-1.7788599072801801E-2</v>
      </c>
      <c r="AX1269">
        <v>-7.0428308322402202E-3</v>
      </c>
      <c r="AY1269">
        <v>-0.31415130600000002</v>
      </c>
      <c r="AZ1269">
        <f t="shared" si="54"/>
        <v>0.31415130600000002</v>
      </c>
      <c r="BA1269">
        <f t="shared" si="55"/>
        <v>-0.17215130600000003</v>
      </c>
      <c r="BB1269">
        <v>0.45615130599999998</v>
      </c>
      <c r="BC1269">
        <v>-0.29573472699999998</v>
      </c>
      <c r="BD1269">
        <v>0.43773472699999999</v>
      </c>
      <c r="BP1269">
        <v>0.54</v>
      </c>
      <c r="BQ1269">
        <v>1.22</v>
      </c>
      <c r="BR1269">
        <v>1.46</v>
      </c>
      <c r="BS1269">
        <v>2.37</v>
      </c>
      <c r="BT1269">
        <v>1.99</v>
      </c>
      <c r="BU1269">
        <v>0.78</v>
      </c>
      <c r="BV1269">
        <v>2.5499999999999998</v>
      </c>
      <c r="BW1269">
        <v>0.88</v>
      </c>
      <c r="BX1269">
        <v>2.14</v>
      </c>
      <c r="BY1269">
        <v>0.96</v>
      </c>
      <c r="BZ1269">
        <v>0.74</v>
      </c>
      <c r="CA1269">
        <v>1.3</v>
      </c>
      <c r="CB1269">
        <v>3.29</v>
      </c>
      <c r="CC1269">
        <v>0.78</v>
      </c>
    </row>
    <row r="1270" spans="1:81">
      <c r="A1270">
        <v>2659</v>
      </c>
      <c r="B1270">
        <v>20</v>
      </c>
      <c r="C1270" t="s">
        <v>97</v>
      </c>
      <c r="D1270" t="s">
        <v>88</v>
      </c>
      <c r="E1270" t="s">
        <v>146</v>
      </c>
      <c r="F1270" t="s">
        <v>143</v>
      </c>
      <c r="G1270" t="s">
        <v>98</v>
      </c>
      <c r="H1270" t="s">
        <v>98</v>
      </c>
      <c r="I1270">
        <v>13</v>
      </c>
      <c r="J1270">
        <v>1</v>
      </c>
      <c r="M1270">
        <v>20.893000000000001</v>
      </c>
      <c r="N1270">
        <v>8</v>
      </c>
      <c r="O1270">
        <v>15</v>
      </c>
      <c r="P1270">
        <v>2.8860000000000001</v>
      </c>
      <c r="Q1270">
        <v>0.109</v>
      </c>
      <c r="R1270">
        <v>0.30599999999999999</v>
      </c>
      <c r="S1270">
        <v>0.41099999999999998</v>
      </c>
      <c r="T1270">
        <v>0.63400000000000001</v>
      </c>
      <c r="U1270">
        <v>0.53700000000000003</v>
      </c>
      <c r="V1270">
        <v>0.23899999999999999</v>
      </c>
      <c r="W1270">
        <v>0.68200000000000005</v>
      </c>
      <c r="X1270">
        <v>0.23200000000000001</v>
      </c>
      <c r="Y1270">
        <v>0.621</v>
      </c>
      <c r="Z1270">
        <v>0.26300000000000001</v>
      </c>
      <c r="AA1270">
        <v>0.21199999999999999</v>
      </c>
      <c r="AB1270">
        <v>0.46029632700000001</v>
      </c>
      <c r="AC1270" s="22">
        <v>-0.96257350200000003</v>
      </c>
      <c r="AD1270" s="22">
        <v>-0.51427857399999999</v>
      </c>
      <c r="AE1270" s="22">
        <v>-0.38615817800000002</v>
      </c>
      <c r="AF1270" s="22">
        <v>-0.197910742</v>
      </c>
      <c r="AG1270" s="22">
        <v>-0.27002571399999997</v>
      </c>
      <c r="AH1270" s="22">
        <v>-0.62160209899999996</v>
      </c>
      <c r="AI1270" s="22">
        <v>-0.16621562500000001</v>
      </c>
      <c r="AJ1270" s="22">
        <v>-0.63451201499999998</v>
      </c>
      <c r="AK1270" s="22">
        <v>-0.20690839999999999</v>
      </c>
      <c r="AL1270" s="22">
        <v>-0.58004425199999998</v>
      </c>
      <c r="AM1270" s="22">
        <v>-0.673664139</v>
      </c>
      <c r="AN1270">
        <v>6.6422751683368503E-2</v>
      </c>
      <c r="AO1270">
        <v>1.8554715733621E-2</v>
      </c>
      <c r="AP1270">
        <v>-2.32194303444233E-4</v>
      </c>
      <c r="AQ1270">
        <v>3.4382821417087497E-2</v>
      </c>
      <c r="AR1270">
        <v>-5.8116186795848401E-2</v>
      </c>
      <c r="AS1270">
        <v>-2.3089144416103499E-3</v>
      </c>
      <c r="AT1270">
        <v>8.1843567156581493E-3</v>
      </c>
      <c r="AU1270">
        <v>4.8787691492648201E-2</v>
      </c>
      <c r="AV1270" s="9">
        <v>-7.1289762152648706E-5</v>
      </c>
      <c r="AW1270">
        <v>7.3546379729346701E-3</v>
      </c>
      <c r="AX1270">
        <v>-2.5588756047749701E-3</v>
      </c>
      <c r="AY1270">
        <v>0.37246322399999998</v>
      </c>
      <c r="AZ1270">
        <f t="shared" si="54"/>
        <v>0.37246322399999998</v>
      </c>
      <c r="BA1270">
        <f t="shared" si="55"/>
        <v>-0.263463224</v>
      </c>
      <c r="BB1270">
        <v>-0.263463224</v>
      </c>
      <c r="BC1270">
        <v>0.43025496899999999</v>
      </c>
      <c r="BD1270">
        <v>-0.321254969</v>
      </c>
      <c r="BP1270">
        <v>0.38</v>
      </c>
      <c r="BQ1270">
        <v>1.06</v>
      </c>
      <c r="BR1270">
        <v>1.42</v>
      </c>
      <c r="BS1270">
        <v>2.2000000000000002</v>
      </c>
      <c r="BT1270">
        <v>1.86</v>
      </c>
      <c r="BU1270">
        <v>0.83</v>
      </c>
      <c r="BV1270">
        <v>2.36</v>
      </c>
      <c r="BW1270">
        <v>0.8</v>
      </c>
      <c r="BX1270">
        <v>2.15</v>
      </c>
      <c r="BY1270">
        <v>0.91</v>
      </c>
      <c r="BZ1270">
        <v>0.73</v>
      </c>
      <c r="CA1270">
        <v>1.24</v>
      </c>
      <c r="CB1270">
        <v>2.85</v>
      </c>
      <c r="CC1270">
        <v>0.79</v>
      </c>
    </row>
    <row r="1271" spans="1:81">
      <c r="A1271">
        <v>2659</v>
      </c>
      <c r="B1271">
        <v>21</v>
      </c>
      <c r="C1271" t="s">
        <v>97</v>
      </c>
      <c r="D1271" t="s">
        <v>88</v>
      </c>
      <c r="E1271" t="s">
        <v>146</v>
      </c>
      <c r="F1271" t="s">
        <v>143</v>
      </c>
      <c r="G1271" t="s">
        <v>98</v>
      </c>
      <c r="H1271" t="s">
        <v>98</v>
      </c>
      <c r="I1271">
        <v>13</v>
      </c>
      <c r="J1271">
        <v>1</v>
      </c>
      <c r="M1271">
        <v>34.284999999999997</v>
      </c>
      <c r="N1271">
        <v>28</v>
      </c>
      <c r="O1271">
        <v>15</v>
      </c>
      <c r="P1271">
        <v>2.766</v>
      </c>
      <c r="Q1271">
        <v>0.14399999999999999</v>
      </c>
      <c r="R1271">
        <v>0.36099999999999999</v>
      </c>
      <c r="S1271">
        <v>0.38300000000000001</v>
      </c>
      <c r="T1271">
        <v>0.65</v>
      </c>
      <c r="U1271">
        <v>0.54500000000000004</v>
      </c>
      <c r="V1271">
        <v>0.22900000000000001</v>
      </c>
      <c r="W1271">
        <v>0.74099999999999999</v>
      </c>
      <c r="X1271">
        <v>0.26300000000000001</v>
      </c>
      <c r="Y1271">
        <v>0.61899999999999999</v>
      </c>
      <c r="Z1271">
        <v>0.253</v>
      </c>
      <c r="AA1271">
        <v>0.253</v>
      </c>
      <c r="AB1271">
        <v>0.44185217599999999</v>
      </c>
      <c r="AC1271" s="22">
        <v>-0.84163750800000003</v>
      </c>
      <c r="AD1271" s="22">
        <v>-0.44249279800000002</v>
      </c>
      <c r="AE1271" s="22">
        <v>-0.41680122600000002</v>
      </c>
      <c r="AF1271" s="22">
        <v>-0.187086643</v>
      </c>
      <c r="AG1271" s="22">
        <v>-0.26360349799999999</v>
      </c>
      <c r="AH1271" s="22">
        <v>-0.64016451799999996</v>
      </c>
      <c r="AI1271" s="22">
        <v>-0.13018179199999999</v>
      </c>
      <c r="AJ1271" s="22">
        <v>-0.58004425199999998</v>
      </c>
      <c r="AK1271" s="22">
        <v>-0.208309351</v>
      </c>
      <c r="AL1271" s="22">
        <v>-0.59687947900000005</v>
      </c>
      <c r="AM1271" s="22">
        <v>-0.59687947900000005</v>
      </c>
      <c r="AN1271">
        <v>-3.6989126594459999E-2</v>
      </c>
      <c r="AO1271">
        <v>-0.12867183036569799</v>
      </c>
      <c r="AP1271">
        <v>1.5042545948710901E-2</v>
      </c>
      <c r="AQ1271">
        <v>5.4433095070354799E-3</v>
      </c>
      <c r="AR1271">
        <v>-8.6473219454966499E-2</v>
      </c>
      <c r="AS1271">
        <v>-7.5847783476377098E-3</v>
      </c>
      <c r="AT1271">
        <v>-4.4330883140851797E-2</v>
      </c>
      <c r="AU1271">
        <v>-2.7792270692582301E-2</v>
      </c>
      <c r="AV1271">
        <v>-1.7039478005561499E-2</v>
      </c>
      <c r="AW1271">
        <v>3.8528795371591301E-3</v>
      </c>
      <c r="AX1271">
        <v>-9.4378110748627994E-2</v>
      </c>
      <c r="AY1271">
        <v>-0.22546127799999999</v>
      </c>
      <c r="AZ1271">
        <f t="shared" si="54"/>
        <v>0.22546127799999999</v>
      </c>
      <c r="BA1271">
        <f t="shared" si="55"/>
        <v>-8.1461277999999998E-2</v>
      </c>
      <c r="BB1271">
        <v>0.369461278</v>
      </c>
      <c r="BC1271">
        <v>-0.209431072</v>
      </c>
      <c r="BD1271">
        <v>0.35343107200000001</v>
      </c>
      <c r="BP1271">
        <v>0.52</v>
      </c>
      <c r="BQ1271">
        <v>1.31</v>
      </c>
      <c r="BR1271">
        <v>1.38</v>
      </c>
      <c r="BS1271">
        <v>2.35</v>
      </c>
      <c r="BT1271">
        <v>1.97</v>
      </c>
      <c r="BU1271">
        <v>0.83</v>
      </c>
      <c r="BV1271">
        <v>2.68</v>
      </c>
      <c r="BW1271">
        <v>0.95</v>
      </c>
      <c r="BX1271">
        <v>2.2400000000000002</v>
      </c>
      <c r="BY1271">
        <v>0.91</v>
      </c>
      <c r="BZ1271">
        <v>0.91</v>
      </c>
      <c r="CA1271">
        <v>1</v>
      </c>
      <c r="CB1271">
        <v>3.24</v>
      </c>
      <c r="CC1271">
        <v>0.74</v>
      </c>
    </row>
    <row r="1272" spans="1:81">
      <c r="A1272">
        <v>2659</v>
      </c>
      <c r="B1272">
        <v>22</v>
      </c>
      <c r="C1272" t="s">
        <v>97</v>
      </c>
      <c r="D1272" t="s">
        <v>88</v>
      </c>
      <c r="E1272" t="s">
        <v>146</v>
      </c>
      <c r="F1272" t="s">
        <v>143</v>
      </c>
      <c r="G1272" t="s">
        <v>98</v>
      </c>
      <c r="H1272" t="s">
        <v>98</v>
      </c>
      <c r="I1272">
        <v>13</v>
      </c>
      <c r="J1272">
        <v>1</v>
      </c>
      <c r="M1272">
        <v>24.588999999999999</v>
      </c>
      <c r="N1272">
        <v>6</v>
      </c>
      <c r="O1272">
        <v>11</v>
      </c>
      <c r="P1272">
        <v>2.8159999999999998</v>
      </c>
      <c r="Q1272">
        <v>0.11600000000000001</v>
      </c>
      <c r="R1272">
        <v>0.30099999999999999</v>
      </c>
      <c r="S1272">
        <v>0.379</v>
      </c>
      <c r="T1272">
        <v>0.7</v>
      </c>
      <c r="U1272">
        <v>0.498</v>
      </c>
      <c r="V1272">
        <v>0.217</v>
      </c>
      <c r="W1272">
        <v>0.69699999999999995</v>
      </c>
      <c r="X1272">
        <v>0.24399999999999999</v>
      </c>
      <c r="Y1272">
        <v>0.6</v>
      </c>
      <c r="Z1272">
        <v>0.25</v>
      </c>
      <c r="AA1272">
        <v>0.21099999999999999</v>
      </c>
      <c r="AB1272">
        <v>0.44963265000000002</v>
      </c>
      <c r="AC1272" s="22">
        <v>-0.93554201100000001</v>
      </c>
      <c r="AD1272" s="22">
        <v>-0.52143350399999999</v>
      </c>
      <c r="AE1272" s="22">
        <v>-0.42136078999999999</v>
      </c>
      <c r="AF1272" s="22">
        <v>-0.15490196000000001</v>
      </c>
      <c r="AG1272" s="22">
        <v>-0.302770657</v>
      </c>
      <c r="AH1272" s="22">
        <v>-0.66354026600000005</v>
      </c>
      <c r="AI1272" s="22">
        <v>-0.15676722200000001</v>
      </c>
      <c r="AJ1272" s="22">
        <v>-0.61261017399999995</v>
      </c>
      <c r="AK1272" s="22">
        <v>-0.22184875000000001</v>
      </c>
      <c r="AL1272" s="22">
        <v>-0.60205999099999996</v>
      </c>
      <c r="AM1272" s="22">
        <v>-0.67571754500000003</v>
      </c>
      <c r="AN1272">
        <v>3.67671742637046E-2</v>
      </c>
      <c r="AO1272">
        <v>2.0726854873129901E-2</v>
      </c>
      <c r="AP1272">
        <v>2.7840257224625499E-2</v>
      </c>
      <c r="AQ1272">
        <v>-1.7983420331419399E-2</v>
      </c>
      <c r="AR1272">
        <v>-1.82370690823782E-2</v>
      </c>
      <c r="AS1272">
        <v>1.6778586098933901E-2</v>
      </c>
      <c r="AT1272">
        <v>-1.1413073686737701E-2</v>
      </c>
      <c r="AU1272">
        <v>1.47472275116051E-2</v>
      </c>
      <c r="AV1272">
        <v>5.0053411932547403E-3</v>
      </c>
      <c r="AW1272">
        <v>1.6231405228869299E-2</v>
      </c>
      <c r="AX1272">
        <v>-1.12603268420836E-2</v>
      </c>
      <c r="AY1272">
        <v>0.206878324</v>
      </c>
      <c r="AZ1272">
        <f t="shared" si="54"/>
        <v>0.206878324</v>
      </c>
      <c r="BA1272">
        <f t="shared" si="55"/>
        <v>-9.0878323999999996E-2</v>
      </c>
      <c r="BB1272">
        <v>-9.0878323999999996E-2</v>
      </c>
      <c r="BC1272">
        <v>0.25631776000000001</v>
      </c>
      <c r="BD1272">
        <v>-0.14031776000000001</v>
      </c>
      <c r="BP1272">
        <v>0.41</v>
      </c>
      <c r="BQ1272">
        <v>1.07</v>
      </c>
      <c r="BR1272">
        <v>1.35</v>
      </c>
      <c r="BS1272">
        <v>2.4900000000000002</v>
      </c>
      <c r="BT1272">
        <v>1.77</v>
      </c>
      <c r="BU1272">
        <v>0.77</v>
      </c>
      <c r="BV1272">
        <v>2.48</v>
      </c>
      <c r="BW1272">
        <v>0.87</v>
      </c>
      <c r="BX1272">
        <v>2.13</v>
      </c>
      <c r="BY1272">
        <v>0.89</v>
      </c>
      <c r="BZ1272">
        <v>0.75</v>
      </c>
      <c r="CA1272">
        <v>1.18</v>
      </c>
      <c r="CB1272">
        <v>3.21</v>
      </c>
      <c r="CC1272">
        <v>0.71</v>
      </c>
    </row>
    <row r="1273" spans="1:81">
      <c r="A1273">
        <v>2659</v>
      </c>
      <c r="B1273">
        <v>23</v>
      </c>
      <c r="C1273" t="s">
        <v>97</v>
      </c>
      <c r="D1273" t="s">
        <v>88</v>
      </c>
      <c r="E1273" t="s">
        <v>146</v>
      </c>
      <c r="F1273" t="s">
        <v>143</v>
      </c>
      <c r="G1273" t="s">
        <v>98</v>
      </c>
      <c r="H1273" t="s">
        <v>98</v>
      </c>
      <c r="I1273">
        <v>13</v>
      </c>
      <c r="J1273">
        <v>1</v>
      </c>
      <c r="M1273">
        <v>23.23</v>
      </c>
      <c r="N1273">
        <v>7</v>
      </c>
      <c r="O1273">
        <v>16</v>
      </c>
      <c r="P1273">
        <v>2.6520000000000001</v>
      </c>
      <c r="Q1273">
        <v>0.10299999999999999</v>
      </c>
      <c r="R1273">
        <v>0.30599999999999999</v>
      </c>
      <c r="S1273">
        <v>0.42399999999999999</v>
      </c>
      <c r="T1273">
        <v>0.64700000000000002</v>
      </c>
      <c r="U1273">
        <v>0.48299999999999998</v>
      </c>
      <c r="V1273">
        <v>0.19900000000000001</v>
      </c>
      <c r="W1273">
        <v>0.71799999999999997</v>
      </c>
      <c r="X1273">
        <v>0.24199999999999999</v>
      </c>
      <c r="Y1273">
        <v>0.57999999999999996</v>
      </c>
      <c r="Z1273">
        <v>0.26</v>
      </c>
      <c r="AA1273">
        <v>0.19400000000000001</v>
      </c>
      <c r="AB1273">
        <v>0.42357351999999998</v>
      </c>
      <c r="AC1273" s="22">
        <v>-0.98716277500000005</v>
      </c>
      <c r="AD1273" s="22">
        <v>-0.51427857399999999</v>
      </c>
      <c r="AE1273" s="22">
        <v>-0.37263414299999997</v>
      </c>
      <c r="AF1273" s="22">
        <v>-0.189095719</v>
      </c>
      <c r="AG1273" s="22">
        <v>-0.31605286900000001</v>
      </c>
      <c r="AH1273" s="22">
        <v>-0.701146924</v>
      </c>
      <c r="AI1273" s="22">
        <v>-0.14387555599999999</v>
      </c>
      <c r="AJ1273" s="22">
        <v>-0.61618463400000001</v>
      </c>
      <c r="AK1273" s="22">
        <v>-0.236572006</v>
      </c>
      <c r="AL1273" s="22">
        <v>-0.58502665200000004</v>
      </c>
      <c r="AM1273" s="22">
        <v>-0.71219827000000002</v>
      </c>
      <c r="AN1273">
        <v>4.69759811479473E-2</v>
      </c>
      <c r="AO1273">
        <v>-1.8168091266379E-2</v>
      </c>
      <c r="AP1273">
        <v>-5.1836532196041597E-2</v>
      </c>
      <c r="AQ1273">
        <v>-1.0887288024936499E-2</v>
      </c>
      <c r="AR1273">
        <v>-2.3794709296404599E-2</v>
      </c>
      <c r="AS1273">
        <v>1.73978361736883E-2</v>
      </c>
      <c r="AT1273">
        <v>-4.96616673442523E-2</v>
      </c>
      <c r="AU1273">
        <v>-7.4967259471964698E-3</v>
      </c>
      <c r="AV1273">
        <v>-5.5421988141213796E-3</v>
      </c>
      <c r="AW1273">
        <v>-2.4945955016408301E-2</v>
      </c>
      <c r="AX1273">
        <v>-2.4586361195101901E-3</v>
      </c>
      <c r="AY1273">
        <v>0.22039313899999999</v>
      </c>
      <c r="AZ1273">
        <f t="shared" si="54"/>
        <v>0.22039313899999999</v>
      </c>
      <c r="BA1273">
        <f t="shared" si="55"/>
        <v>-0.11739313899999999</v>
      </c>
      <c r="BB1273">
        <v>-0.11739313899999999</v>
      </c>
      <c r="BC1273">
        <v>0.28534400399999998</v>
      </c>
      <c r="BD1273">
        <v>-0.182344004</v>
      </c>
      <c r="BP1273">
        <v>0.39</v>
      </c>
      <c r="BQ1273">
        <v>1.1499999999999999</v>
      </c>
      <c r="BR1273">
        <v>1.6</v>
      </c>
      <c r="BS1273">
        <v>2.44</v>
      </c>
      <c r="BT1273">
        <v>1.82</v>
      </c>
      <c r="BU1273">
        <v>0.75</v>
      </c>
      <c r="BV1273">
        <v>2.71</v>
      </c>
      <c r="BW1273">
        <v>0.91</v>
      </c>
      <c r="BX1273">
        <v>2.19</v>
      </c>
      <c r="BY1273">
        <v>0.98</v>
      </c>
      <c r="BZ1273">
        <v>0.73</v>
      </c>
      <c r="CA1273">
        <v>1.34</v>
      </c>
      <c r="CB1273">
        <v>3.61</v>
      </c>
      <c r="CC1273">
        <v>0.67</v>
      </c>
    </row>
    <row r="1274" spans="1:81">
      <c r="A1274">
        <v>2664</v>
      </c>
      <c r="B1274">
        <v>1</v>
      </c>
      <c r="C1274" t="s">
        <v>100</v>
      </c>
      <c r="D1274" t="s">
        <v>101</v>
      </c>
      <c r="E1274" t="s">
        <v>145</v>
      </c>
      <c r="F1274" t="s">
        <v>143</v>
      </c>
      <c r="G1274" t="s">
        <v>102</v>
      </c>
      <c r="H1274" t="s">
        <v>102</v>
      </c>
      <c r="I1274">
        <v>9</v>
      </c>
      <c r="J1274">
        <v>2</v>
      </c>
      <c r="M1274">
        <v>29.126999999999999</v>
      </c>
      <c r="N1274">
        <v>5</v>
      </c>
      <c r="O1274">
        <v>15</v>
      </c>
      <c r="P1274">
        <v>2.74</v>
      </c>
      <c r="Q1274">
        <v>0.156</v>
      </c>
      <c r="R1274">
        <v>0.36799999999999999</v>
      </c>
      <c r="S1274">
        <v>0.41899999999999998</v>
      </c>
      <c r="T1274">
        <v>0.65900000000000003</v>
      </c>
      <c r="U1274">
        <v>0.52300000000000002</v>
      </c>
      <c r="V1274">
        <v>0.19700000000000001</v>
      </c>
      <c r="W1274">
        <v>0.65800000000000003</v>
      </c>
      <c r="X1274">
        <v>0.28499999999999998</v>
      </c>
      <c r="Y1274">
        <v>0.625</v>
      </c>
      <c r="Z1274">
        <v>0.28999999999999998</v>
      </c>
      <c r="AA1274">
        <v>0.23100000000000001</v>
      </c>
      <c r="AB1274">
        <v>0.43775056299999998</v>
      </c>
      <c r="AC1274" s="22">
        <v>-0.80687540199999996</v>
      </c>
      <c r="AD1274" s="22">
        <v>-0.43415218100000003</v>
      </c>
      <c r="AE1274" s="22">
        <v>-0.377785977</v>
      </c>
      <c r="AF1274" s="22">
        <v>-0.18111458499999999</v>
      </c>
      <c r="AG1274" s="22">
        <v>-0.281498311</v>
      </c>
      <c r="AH1274" s="22">
        <v>-0.70553377399999995</v>
      </c>
      <c r="AI1274" s="22">
        <v>-0.18177410599999999</v>
      </c>
      <c r="AJ1274" s="22">
        <v>-0.54515513999999998</v>
      </c>
      <c r="AK1274" s="22">
        <v>-0.204119983</v>
      </c>
      <c r="AL1274" s="22">
        <v>-0.53760200199999997</v>
      </c>
      <c r="AM1274" s="22">
        <v>-0.63638802000000005</v>
      </c>
      <c r="AN1274">
        <v>-2.4358562828621901E-2</v>
      </c>
      <c r="AO1274">
        <v>-7.07313161596555E-2</v>
      </c>
      <c r="AP1274">
        <v>-4.7958618144146897E-2</v>
      </c>
      <c r="AQ1274">
        <v>-1.58037477903549E-2</v>
      </c>
      <c r="AR1274">
        <v>-4.19759927675585E-2</v>
      </c>
      <c r="AS1274">
        <v>-1.56763757917197E-2</v>
      </c>
      <c r="AT1274">
        <v>-4.1004480695596097E-2</v>
      </c>
      <c r="AU1274">
        <v>-3.4085142121434903E-2</v>
      </c>
      <c r="AV1274">
        <v>3.7487258695032E-3</v>
      </c>
      <c r="AW1274">
        <v>-2.2344074350528102E-2</v>
      </c>
      <c r="AX1274">
        <v>-2.0492154168816199E-2</v>
      </c>
      <c r="AY1274">
        <v>-0.15223040600000001</v>
      </c>
      <c r="AZ1274">
        <f t="shared" si="54"/>
        <v>0.15223040600000001</v>
      </c>
      <c r="BA1274">
        <f t="shared" si="55"/>
        <v>3.7695939999999872E-3</v>
      </c>
      <c r="BB1274">
        <v>0.30823040600000001</v>
      </c>
      <c r="BC1274">
        <v>-0.14611085300000001</v>
      </c>
      <c r="BD1274">
        <v>0.30211085300000001</v>
      </c>
      <c r="BP1274">
        <v>0.56999999999999995</v>
      </c>
      <c r="BQ1274">
        <v>1.34</v>
      </c>
      <c r="BR1274">
        <v>1.53</v>
      </c>
      <c r="BS1274">
        <v>2.41</v>
      </c>
      <c r="BT1274">
        <v>1.91</v>
      </c>
      <c r="BU1274">
        <v>0.72</v>
      </c>
      <c r="BV1274">
        <v>2.4</v>
      </c>
      <c r="BW1274">
        <v>1.04</v>
      </c>
      <c r="BX1274">
        <v>2.2799999999999998</v>
      </c>
      <c r="BY1274">
        <v>1.06</v>
      </c>
      <c r="BZ1274">
        <v>0.84</v>
      </c>
      <c r="CA1274">
        <v>1.26</v>
      </c>
      <c r="CB1274">
        <v>3.34</v>
      </c>
      <c r="CC1274">
        <v>0.79</v>
      </c>
    </row>
    <row r="1275" spans="1:81">
      <c r="A1275">
        <v>2664</v>
      </c>
      <c r="B1275">
        <v>2</v>
      </c>
      <c r="C1275" t="s">
        <v>100</v>
      </c>
      <c r="D1275" t="s">
        <v>101</v>
      </c>
      <c r="E1275" t="s">
        <v>145</v>
      </c>
      <c r="F1275" t="s">
        <v>143</v>
      </c>
      <c r="G1275" t="s">
        <v>102</v>
      </c>
      <c r="H1275" t="s">
        <v>102</v>
      </c>
      <c r="I1275">
        <v>9</v>
      </c>
      <c r="J1275">
        <v>2</v>
      </c>
      <c r="M1275">
        <v>31.869</v>
      </c>
      <c r="N1275">
        <v>5</v>
      </c>
      <c r="O1275">
        <v>15</v>
      </c>
      <c r="P1275">
        <v>2.5739999999999998</v>
      </c>
      <c r="Q1275">
        <v>0.13200000000000001</v>
      </c>
      <c r="R1275">
        <v>0.30599999999999999</v>
      </c>
      <c r="S1275">
        <v>0.371</v>
      </c>
      <c r="T1275">
        <v>0.626</v>
      </c>
      <c r="U1275">
        <v>0.47899999999999998</v>
      </c>
      <c r="V1275">
        <v>0.186</v>
      </c>
      <c r="W1275">
        <v>0.59599999999999997</v>
      </c>
      <c r="X1275">
        <v>0.25600000000000001</v>
      </c>
      <c r="Y1275">
        <v>0.61299999999999999</v>
      </c>
      <c r="Z1275">
        <v>0.25600000000000001</v>
      </c>
      <c r="AA1275">
        <v>0.20499999999999999</v>
      </c>
      <c r="AB1275">
        <v>0.41060854299999999</v>
      </c>
      <c r="AC1275" s="22">
        <v>-0.87942606899999998</v>
      </c>
      <c r="AD1275" s="22">
        <v>-0.51427857399999999</v>
      </c>
      <c r="AE1275" s="22">
        <v>-0.43062609000000002</v>
      </c>
      <c r="AF1275" s="22">
        <v>-0.203425667</v>
      </c>
      <c r="AG1275" s="22">
        <v>-0.319664487</v>
      </c>
      <c r="AH1275" s="22">
        <v>-0.73048705599999997</v>
      </c>
      <c r="AI1275" s="22">
        <v>-0.22475374000000001</v>
      </c>
      <c r="AJ1275" s="22">
        <v>-0.59176003499999996</v>
      </c>
      <c r="AK1275" s="22">
        <v>-0.21253952500000001</v>
      </c>
      <c r="AL1275" s="22">
        <v>-0.59176003499999996</v>
      </c>
      <c r="AM1275" s="22">
        <v>-0.68824613899999998</v>
      </c>
      <c r="AN1275">
        <v>-2.5002541284136402E-2</v>
      </c>
      <c r="AO1275">
        <v>-2.9325503073469001E-2</v>
      </c>
      <c r="AP1275">
        <v>-3.4363328036317198E-2</v>
      </c>
      <c r="AQ1275">
        <v>-2.5477876434871601E-2</v>
      </c>
      <c r="AR1275">
        <v>-1.8080766143733799E-3</v>
      </c>
      <c r="AS1275">
        <v>-3.7779181086872601E-2</v>
      </c>
      <c r="AT1275">
        <v>-2.16629789147731E-2</v>
      </c>
      <c r="AU1275">
        <v>-4.4770247808153E-3</v>
      </c>
      <c r="AV1275">
        <v>-1.38555091954107E-2</v>
      </c>
      <c r="AW1275">
        <v>-1.5594306351115399E-2</v>
      </c>
      <c r="AX1275">
        <v>2.37453078375582E-4</v>
      </c>
      <c r="AY1275">
        <v>-0.16406968699999999</v>
      </c>
      <c r="AZ1275">
        <f t="shared" si="54"/>
        <v>0.16406968699999999</v>
      </c>
      <c r="BA1275">
        <f t="shared" si="55"/>
        <v>-3.2069686999999986E-2</v>
      </c>
      <c r="BB1275">
        <v>0.29606968700000003</v>
      </c>
      <c r="BC1275">
        <v>-4.2000691E-2</v>
      </c>
      <c r="BD1275">
        <v>0.17400069100000001</v>
      </c>
      <c r="BP1275">
        <v>0.51</v>
      </c>
      <c r="BQ1275">
        <v>1.19</v>
      </c>
      <c r="BR1275">
        <v>1.44</v>
      </c>
      <c r="BS1275">
        <v>2.4300000000000002</v>
      </c>
      <c r="BT1275">
        <v>1.86</v>
      </c>
      <c r="BU1275">
        <v>0.72</v>
      </c>
      <c r="BV1275">
        <v>2.3199999999999998</v>
      </c>
      <c r="BW1275">
        <v>0.99</v>
      </c>
      <c r="BX1275">
        <v>2.38</v>
      </c>
      <c r="BY1275">
        <v>0.99</v>
      </c>
      <c r="BZ1275">
        <v>0.8</v>
      </c>
      <c r="CA1275">
        <v>1.25</v>
      </c>
      <c r="CB1275">
        <v>3.2</v>
      </c>
      <c r="CC1275">
        <v>0.8</v>
      </c>
    </row>
    <row r="1276" spans="1:81">
      <c r="A1276">
        <v>2664</v>
      </c>
      <c r="B1276">
        <v>3</v>
      </c>
      <c r="C1276" t="s">
        <v>100</v>
      </c>
      <c r="D1276" t="s">
        <v>101</v>
      </c>
      <c r="E1276" t="s">
        <v>145</v>
      </c>
      <c r="F1276" t="s">
        <v>143</v>
      </c>
      <c r="G1276" t="s">
        <v>102</v>
      </c>
      <c r="H1276" t="s">
        <v>102</v>
      </c>
      <c r="I1276">
        <v>9</v>
      </c>
      <c r="J1276">
        <v>2</v>
      </c>
      <c r="M1276">
        <v>28.981000000000002</v>
      </c>
      <c r="N1276">
        <v>7</v>
      </c>
      <c r="O1276">
        <v>12</v>
      </c>
      <c r="P1276">
        <v>2.9119999999999999</v>
      </c>
      <c r="Q1276">
        <v>0.16400000000000001</v>
      </c>
      <c r="R1276">
        <v>0.3</v>
      </c>
      <c r="S1276">
        <v>0.40400000000000003</v>
      </c>
      <c r="T1276">
        <v>0.68100000000000005</v>
      </c>
      <c r="U1276">
        <v>0.48199999999999998</v>
      </c>
      <c r="V1276">
        <v>0.20799999999999999</v>
      </c>
      <c r="W1276">
        <v>0.60899999999999999</v>
      </c>
      <c r="X1276">
        <v>0.28299999999999997</v>
      </c>
      <c r="Y1276">
        <v>0.69799999999999995</v>
      </c>
      <c r="Z1276">
        <v>0.3</v>
      </c>
      <c r="AA1276">
        <v>0.247</v>
      </c>
      <c r="AB1276">
        <v>0.46419137100000002</v>
      </c>
      <c r="AC1276" s="22">
        <v>-0.785156152</v>
      </c>
      <c r="AD1276" s="22">
        <v>-0.52287874499999998</v>
      </c>
      <c r="AE1276" s="22">
        <v>-0.39361863499999999</v>
      </c>
      <c r="AF1276" s="22">
        <v>-0.166852888</v>
      </c>
      <c r="AG1276" s="22">
        <v>-0.316952962</v>
      </c>
      <c r="AH1276" s="22">
        <v>-0.68193666500000005</v>
      </c>
      <c r="AI1276" s="22">
        <v>-0.21538270700000001</v>
      </c>
      <c r="AJ1276" s="22">
        <v>-0.54821356399999999</v>
      </c>
      <c r="AK1276" s="22">
        <v>-0.15614457700000001</v>
      </c>
      <c r="AL1276" s="22">
        <v>-0.52287874499999998</v>
      </c>
      <c r="AM1276" s="22">
        <v>-0.60730304700000004</v>
      </c>
      <c r="AN1276">
        <v>-5.8503847080282898E-3</v>
      </c>
      <c r="AO1276">
        <v>3.1614739433142601E-2</v>
      </c>
      <c r="AP1276">
        <v>-9.3115550444045608E-3</v>
      </c>
      <c r="AQ1276">
        <v>-5.2877091144615295E-4</v>
      </c>
      <c r="AR1276">
        <v>4.69927010532128E-2</v>
      </c>
      <c r="AS1276">
        <v>5.9990911735948197E-3</v>
      </c>
      <c r="AT1276">
        <v>2.1784848480886999E-2</v>
      </c>
      <c r="AU1276">
        <v>-3.9201334329482303E-3</v>
      </c>
      <c r="AV1276">
        <v>-2.4157734022436001E-2</v>
      </c>
      <c r="AW1276">
        <v>-5.11699656308706E-3</v>
      </c>
      <c r="AX1276">
        <v>-2.0900468597468899E-2</v>
      </c>
      <c r="AY1276">
        <v>-3.1617313000000001E-2</v>
      </c>
      <c r="AZ1276">
        <f t="shared" si="54"/>
        <v>3.1617313000000001E-2</v>
      </c>
      <c r="BA1276">
        <f t="shared" si="55"/>
        <v>0.132382687</v>
      </c>
      <c r="BB1276">
        <v>0.19561731299999999</v>
      </c>
      <c r="BC1276">
        <v>-6.4147572999999999E-2</v>
      </c>
      <c r="BD1276">
        <v>0.22814757299999999</v>
      </c>
      <c r="BP1276">
        <v>0.56000000000000005</v>
      </c>
      <c r="BQ1276">
        <v>1.03</v>
      </c>
      <c r="BR1276">
        <v>1.39</v>
      </c>
      <c r="BS1276">
        <v>2.34</v>
      </c>
      <c r="BT1276">
        <v>1.66</v>
      </c>
      <c r="BU1276">
        <v>0.71</v>
      </c>
      <c r="BV1276">
        <v>2.09</v>
      </c>
      <c r="BW1276">
        <v>0.97</v>
      </c>
      <c r="BX1276">
        <v>2.4</v>
      </c>
      <c r="BY1276">
        <v>1.03</v>
      </c>
      <c r="BZ1276">
        <v>0.85</v>
      </c>
      <c r="CA1276">
        <v>1.21</v>
      </c>
      <c r="CB1276">
        <v>2.93</v>
      </c>
      <c r="CC1276">
        <v>0.79</v>
      </c>
    </row>
    <row r="1277" spans="1:81">
      <c r="A1277">
        <v>2664</v>
      </c>
      <c r="B1277">
        <v>4</v>
      </c>
      <c r="C1277" t="s">
        <v>100</v>
      </c>
      <c r="D1277" t="s">
        <v>101</v>
      </c>
      <c r="E1277" t="s">
        <v>145</v>
      </c>
      <c r="F1277" t="s">
        <v>143</v>
      </c>
      <c r="G1277" t="s">
        <v>102</v>
      </c>
      <c r="H1277" t="s">
        <v>102</v>
      </c>
      <c r="I1277">
        <v>9</v>
      </c>
      <c r="J1277">
        <v>2</v>
      </c>
      <c r="M1277">
        <v>26.722000000000001</v>
      </c>
      <c r="N1277">
        <v>7</v>
      </c>
      <c r="O1277">
        <v>15</v>
      </c>
      <c r="P1277">
        <v>2.7719999999999998</v>
      </c>
      <c r="Q1277">
        <v>0.17299999999999999</v>
      </c>
      <c r="R1277">
        <v>0.311</v>
      </c>
      <c r="S1277">
        <v>0.35799999999999998</v>
      </c>
      <c r="T1277">
        <v>0.69699999999999995</v>
      </c>
      <c r="U1277">
        <v>0.48299999999999998</v>
      </c>
      <c r="V1277">
        <v>0.20499999999999999</v>
      </c>
      <c r="W1277">
        <v>0.57199999999999995</v>
      </c>
      <c r="X1277">
        <v>0.28199999999999997</v>
      </c>
      <c r="Y1277">
        <v>0.66200000000000003</v>
      </c>
      <c r="Z1277">
        <v>0.27700000000000002</v>
      </c>
      <c r="AA1277">
        <v>0.22800000000000001</v>
      </c>
      <c r="AB1277">
        <v>0.44279322599999998</v>
      </c>
      <c r="AC1277" s="22">
        <v>-0.76195389700000005</v>
      </c>
      <c r="AD1277" s="22">
        <v>-0.50723961100000003</v>
      </c>
      <c r="AE1277" s="22">
        <v>-0.44611697299999997</v>
      </c>
      <c r="AF1277" s="22">
        <v>-0.15676722200000001</v>
      </c>
      <c r="AG1277" s="22">
        <v>-0.31605286900000001</v>
      </c>
      <c r="AH1277" s="22">
        <v>-0.68824613899999998</v>
      </c>
      <c r="AI1277" s="22">
        <v>-0.242603971</v>
      </c>
      <c r="AJ1277" s="22">
        <v>-0.54975089200000005</v>
      </c>
      <c r="AK1277" s="22">
        <v>-0.17914201099999999</v>
      </c>
      <c r="AL1277" s="22">
        <v>-0.55752023100000003</v>
      </c>
      <c r="AM1277" s="22">
        <v>-0.642065153</v>
      </c>
      <c r="AN1277">
        <v>-3.5722804891683703E-2</v>
      </c>
      <c r="AO1277">
        <v>-3.1626269058798698E-3</v>
      </c>
      <c r="AP1277">
        <v>9.7641171719147195E-3</v>
      </c>
      <c r="AQ1277">
        <v>-2.9823230305149401E-2</v>
      </c>
      <c r="AR1277">
        <v>2.4007150430969501E-2</v>
      </c>
      <c r="AS1277">
        <v>-1.4124880987712101E-2</v>
      </c>
      <c r="AT1277">
        <v>2.9827164003317901E-2</v>
      </c>
      <c r="AU1277">
        <v>-2.34462953475323E-2</v>
      </c>
      <c r="AV1277">
        <v>-1.9504036825932401E-2</v>
      </c>
      <c r="AW1277">
        <v>-4.8366973053972596E-3</v>
      </c>
      <c r="AX1277">
        <v>-1.0208776695375101E-2</v>
      </c>
      <c r="AY1277">
        <v>-0.22942758299999999</v>
      </c>
      <c r="AZ1277">
        <f t="shared" si="54"/>
        <v>0.22942758299999999</v>
      </c>
      <c r="BA1277">
        <f t="shared" si="55"/>
        <v>-5.6427583000000003E-2</v>
      </c>
      <c r="BB1277">
        <v>0.40242758299999998</v>
      </c>
      <c r="BC1277">
        <v>-0.30543888400000002</v>
      </c>
      <c r="BD1277">
        <v>0.47843888400000001</v>
      </c>
      <c r="BP1277">
        <v>0.62</v>
      </c>
      <c r="BQ1277">
        <v>1.1200000000000001</v>
      </c>
      <c r="BR1277">
        <v>1.29</v>
      </c>
      <c r="BS1277">
        <v>2.5099999999999998</v>
      </c>
      <c r="BT1277">
        <v>1.74</v>
      </c>
      <c r="BU1277">
        <v>0.74</v>
      </c>
      <c r="BV1277">
        <v>2.06</v>
      </c>
      <c r="BW1277">
        <v>1.02</v>
      </c>
      <c r="BX1277">
        <v>2.39</v>
      </c>
      <c r="BY1277">
        <v>1</v>
      </c>
      <c r="BZ1277">
        <v>0.82</v>
      </c>
      <c r="CA1277">
        <v>1.21</v>
      </c>
      <c r="CB1277">
        <v>2.79</v>
      </c>
      <c r="CC1277">
        <v>0.84</v>
      </c>
    </row>
    <row r="1278" spans="1:81">
      <c r="A1278">
        <v>2664</v>
      </c>
      <c r="B1278">
        <v>5</v>
      </c>
      <c r="C1278" t="s">
        <v>100</v>
      </c>
      <c r="D1278" t="s">
        <v>101</v>
      </c>
      <c r="E1278" t="s">
        <v>145</v>
      </c>
      <c r="F1278" t="s">
        <v>143</v>
      </c>
      <c r="G1278" t="s">
        <v>102</v>
      </c>
      <c r="H1278" t="s">
        <v>102</v>
      </c>
      <c r="I1278">
        <v>9</v>
      </c>
      <c r="J1278">
        <v>2</v>
      </c>
      <c r="M1278">
        <v>32.195</v>
      </c>
      <c r="N1278">
        <v>5</v>
      </c>
      <c r="O1278">
        <v>15</v>
      </c>
      <c r="P1278">
        <v>2.9670000000000001</v>
      </c>
      <c r="Q1278">
        <v>0.14299999999999999</v>
      </c>
      <c r="R1278">
        <v>0.34499999999999997</v>
      </c>
      <c r="S1278">
        <v>0.38100000000000001</v>
      </c>
      <c r="T1278">
        <v>0.67</v>
      </c>
      <c r="U1278">
        <v>0.52</v>
      </c>
      <c r="V1278">
        <v>0.223</v>
      </c>
      <c r="W1278">
        <v>0.63200000000000001</v>
      </c>
      <c r="X1278">
        <v>0.28299999999999997</v>
      </c>
      <c r="Y1278">
        <v>0.65200000000000002</v>
      </c>
      <c r="Z1278">
        <v>0.28899999999999998</v>
      </c>
      <c r="AA1278">
        <v>0.24099999999999999</v>
      </c>
      <c r="AB1278">
        <v>0.47231754599999998</v>
      </c>
      <c r="AC1278" s="22">
        <v>-0.84466396300000002</v>
      </c>
      <c r="AD1278" s="22">
        <v>-0.46218090499999998</v>
      </c>
      <c r="AE1278" s="22">
        <v>-0.41907502400000002</v>
      </c>
      <c r="AF1278" s="22">
        <v>-0.173925197</v>
      </c>
      <c r="AG1278" s="22">
        <v>-0.28399665600000001</v>
      </c>
      <c r="AH1278" s="22">
        <v>-0.65169513700000004</v>
      </c>
      <c r="AI1278" s="22">
        <v>-0.199282922</v>
      </c>
      <c r="AJ1278" s="22">
        <v>-0.54821356399999999</v>
      </c>
      <c r="AK1278" s="22">
        <v>-0.18575240400000001</v>
      </c>
      <c r="AL1278" s="22">
        <v>-0.53910215699999997</v>
      </c>
      <c r="AM1278" s="22">
        <v>-0.61798295700000005</v>
      </c>
      <c r="AN1278">
        <v>2.40101245621086E-2</v>
      </c>
      <c r="AO1278">
        <v>-1.21858633641814E-2</v>
      </c>
      <c r="AP1278">
        <v>1.8440331447138698E-2</v>
      </c>
      <c r="AQ1278">
        <v>1.3134487643910101E-2</v>
      </c>
      <c r="AR1278">
        <v>-3.0029240638550499E-3</v>
      </c>
      <c r="AS1278">
        <v>8.0181115077417302E-3</v>
      </c>
      <c r="AT1278">
        <v>1.2498713578153299E-2</v>
      </c>
      <c r="AU1278">
        <v>4.20604156705173E-3</v>
      </c>
      <c r="AV1278">
        <v>1.7508636670065102E-2</v>
      </c>
      <c r="AW1278">
        <v>1.3161697087860399E-2</v>
      </c>
      <c r="AX1278">
        <v>-2.9153808483667301E-3</v>
      </c>
      <c r="AY1278">
        <v>0.158273317</v>
      </c>
      <c r="AZ1278">
        <f t="shared" si="54"/>
        <v>0.158273317</v>
      </c>
      <c r="BA1278">
        <f t="shared" si="55"/>
        <v>-1.5273317000000008E-2</v>
      </c>
      <c r="BB1278">
        <v>-1.5273317E-2</v>
      </c>
      <c r="BC1278">
        <v>0.227198818</v>
      </c>
      <c r="BD1278">
        <v>-8.4198817999999995E-2</v>
      </c>
      <c r="BP1278">
        <v>0.48</v>
      </c>
      <c r="BQ1278">
        <v>1.1599999999999999</v>
      </c>
      <c r="BR1278">
        <v>1.28</v>
      </c>
      <c r="BS1278">
        <v>2.2599999999999998</v>
      </c>
      <c r="BT1278">
        <v>1.75</v>
      </c>
      <c r="BU1278">
        <v>0.75</v>
      </c>
      <c r="BV1278">
        <v>2.13</v>
      </c>
      <c r="BW1278">
        <v>0.95</v>
      </c>
      <c r="BX1278">
        <v>2.2000000000000002</v>
      </c>
      <c r="BY1278">
        <v>0.97</v>
      </c>
      <c r="BZ1278">
        <v>0.81</v>
      </c>
      <c r="CA1278">
        <v>1.2</v>
      </c>
      <c r="CB1278">
        <v>2.83</v>
      </c>
      <c r="CC1278">
        <v>0.82</v>
      </c>
    </row>
    <row r="1279" spans="1:81">
      <c r="A1279">
        <v>2664</v>
      </c>
      <c r="B1279">
        <v>6</v>
      </c>
      <c r="C1279" t="s">
        <v>100</v>
      </c>
      <c r="D1279" t="s">
        <v>101</v>
      </c>
      <c r="E1279" t="s">
        <v>145</v>
      </c>
      <c r="F1279" t="s">
        <v>143</v>
      </c>
      <c r="G1279" t="s">
        <v>102</v>
      </c>
      <c r="H1279" t="s">
        <v>102</v>
      </c>
      <c r="I1279">
        <v>9</v>
      </c>
      <c r="J1279">
        <v>2</v>
      </c>
      <c r="M1279">
        <v>28.742999999999999</v>
      </c>
      <c r="N1279">
        <v>6</v>
      </c>
      <c r="O1279">
        <v>15</v>
      </c>
      <c r="P1279">
        <v>2.8490000000000002</v>
      </c>
      <c r="Q1279">
        <v>0.16800000000000001</v>
      </c>
      <c r="R1279">
        <v>0.32500000000000001</v>
      </c>
      <c r="S1279">
        <v>0.371</v>
      </c>
      <c r="T1279">
        <v>0.67700000000000005</v>
      </c>
      <c r="U1279">
        <v>0.52800000000000002</v>
      </c>
      <c r="V1279">
        <v>0.22</v>
      </c>
      <c r="W1279">
        <v>0.61299999999999999</v>
      </c>
      <c r="X1279">
        <v>0.29299999999999998</v>
      </c>
      <c r="Y1279">
        <v>0.71899999999999997</v>
      </c>
      <c r="Z1279">
        <v>0.28899999999999998</v>
      </c>
      <c r="AA1279">
        <v>0.23200000000000001</v>
      </c>
      <c r="AB1279">
        <v>0.454692449</v>
      </c>
      <c r="AC1279" s="22">
        <v>-0.774690718</v>
      </c>
      <c r="AD1279" s="22">
        <v>-0.48811663900000002</v>
      </c>
      <c r="AE1279" s="22">
        <v>-0.43062609000000002</v>
      </c>
      <c r="AF1279" s="22">
        <v>-0.169411331</v>
      </c>
      <c r="AG1279" s="22">
        <v>-0.27736607699999999</v>
      </c>
      <c r="AH1279" s="22">
        <v>-0.65757731900000005</v>
      </c>
      <c r="AI1279" s="22">
        <v>-0.21253952500000001</v>
      </c>
      <c r="AJ1279" s="22">
        <v>-0.53313237999999996</v>
      </c>
      <c r="AK1279" s="22">
        <v>-0.14327111000000001</v>
      </c>
      <c r="AL1279" s="22">
        <v>-0.53910215699999997</v>
      </c>
      <c r="AM1279" s="22">
        <v>-0.63451201499999998</v>
      </c>
      <c r="AN1279">
        <v>-1.9171649305003601E-2</v>
      </c>
      <c r="AO1279">
        <v>-7.6230357785865297E-3</v>
      </c>
      <c r="AP1279">
        <v>9.72057796368281E-3</v>
      </c>
      <c r="AQ1279">
        <v>-8.0246253612845098E-3</v>
      </c>
      <c r="AR1279">
        <v>-3.2321722029564799E-2</v>
      </c>
      <c r="AS1279">
        <v>-8.41910255040762E-3</v>
      </c>
      <c r="AT1279">
        <v>9.2109558465664505E-3</v>
      </c>
      <c r="AU1279">
        <v>-3.1783205019792198E-2</v>
      </c>
      <c r="AV1279">
        <v>-4.8239914781039103E-2</v>
      </c>
      <c r="AW1279">
        <v>-4.4633999121396198E-3</v>
      </c>
      <c r="AX1279">
        <v>-5.2820589434463003E-3</v>
      </c>
      <c r="AY1279">
        <v>-0.120310766</v>
      </c>
      <c r="AZ1279">
        <f t="shared" si="54"/>
        <v>0.120310766</v>
      </c>
      <c r="BA1279">
        <f t="shared" si="55"/>
        <v>4.7689234000000011E-2</v>
      </c>
      <c r="BB1279">
        <v>0.288310766</v>
      </c>
      <c r="BC1279">
        <v>-0.17216593299999999</v>
      </c>
      <c r="BD1279">
        <v>0.34016593299999998</v>
      </c>
      <c r="BP1279">
        <v>0.59</v>
      </c>
      <c r="BQ1279">
        <v>1.1399999999999999</v>
      </c>
      <c r="BR1279">
        <v>1.3</v>
      </c>
      <c r="BS1279">
        <v>2.38</v>
      </c>
      <c r="BT1279">
        <v>1.85</v>
      </c>
      <c r="BU1279">
        <v>0.77</v>
      </c>
      <c r="BV1279">
        <v>2.15</v>
      </c>
      <c r="BW1279">
        <v>1.03</v>
      </c>
      <c r="BX1279">
        <v>2.52</v>
      </c>
      <c r="BY1279">
        <v>1.01</v>
      </c>
      <c r="BZ1279">
        <v>0.81</v>
      </c>
      <c r="CA1279">
        <v>1.25</v>
      </c>
      <c r="CB1279">
        <v>2.79</v>
      </c>
      <c r="CC1279">
        <v>0.86</v>
      </c>
    </row>
    <row r="1280" spans="1:81">
      <c r="A1280">
        <v>2664</v>
      </c>
      <c r="B1280">
        <v>7</v>
      </c>
      <c r="C1280" t="s">
        <v>100</v>
      </c>
      <c r="D1280" t="s">
        <v>101</v>
      </c>
      <c r="E1280" t="s">
        <v>145</v>
      </c>
      <c r="F1280" t="s">
        <v>143</v>
      </c>
      <c r="G1280" t="s">
        <v>102</v>
      </c>
      <c r="H1280" t="s">
        <v>102</v>
      </c>
      <c r="I1280">
        <v>9</v>
      </c>
      <c r="J1280">
        <v>2</v>
      </c>
      <c r="M1280">
        <v>29.382999999999999</v>
      </c>
      <c r="N1280">
        <v>7</v>
      </c>
      <c r="O1280">
        <v>16</v>
      </c>
      <c r="P1280">
        <v>3.0880000000000001</v>
      </c>
      <c r="Q1280">
        <v>0.16700000000000001</v>
      </c>
      <c r="R1280">
        <v>0.314</v>
      </c>
      <c r="S1280">
        <v>0.38</v>
      </c>
      <c r="T1280">
        <v>0.71799999999999997</v>
      </c>
      <c r="U1280">
        <v>0.44700000000000001</v>
      </c>
      <c r="V1280">
        <v>0.22500000000000001</v>
      </c>
      <c r="W1280">
        <v>0.623</v>
      </c>
      <c r="X1280">
        <v>0.29099999999999998</v>
      </c>
      <c r="Y1280">
        <v>0.66</v>
      </c>
      <c r="Z1280">
        <v>0.29899999999999999</v>
      </c>
      <c r="AA1280">
        <v>0.247</v>
      </c>
      <c r="AB1280">
        <v>0.48967729199999999</v>
      </c>
      <c r="AC1280" s="22">
        <v>-0.77728352899999997</v>
      </c>
      <c r="AD1280" s="22">
        <v>-0.50307035200000005</v>
      </c>
      <c r="AE1280" s="22">
        <v>-0.42021640300000002</v>
      </c>
      <c r="AF1280" s="22">
        <v>-0.14387555599999999</v>
      </c>
      <c r="AG1280" s="22">
        <v>-0.349692477</v>
      </c>
      <c r="AH1280" s="22">
        <v>-0.647817482</v>
      </c>
      <c r="AI1280" s="22">
        <v>-0.205511953</v>
      </c>
      <c r="AJ1280" s="22">
        <v>-0.53610701100000002</v>
      </c>
      <c r="AK1280" s="22">
        <v>-0.180456064</v>
      </c>
      <c r="AL1280" s="22">
        <v>-0.52432881200000003</v>
      </c>
      <c r="AM1280" s="22">
        <v>-0.60730304700000004</v>
      </c>
      <c r="AN1280">
        <v>1.6760178973505201E-2</v>
      </c>
      <c r="AO1280">
        <v>4.01546534280652E-2</v>
      </c>
      <c r="AP1280">
        <v>3.6680028447121697E-2</v>
      </c>
      <c r="AQ1280">
        <v>6.9676353256718504E-3</v>
      </c>
      <c r="AR1280">
        <v>0.130218089175521</v>
      </c>
      <c r="AS1280">
        <v>2.4594780712620199E-2</v>
      </c>
      <c r="AT1280">
        <v>3.6595308434565703E-2</v>
      </c>
      <c r="AU1280">
        <v>6.8238050892135398E-3</v>
      </c>
      <c r="AV1280">
        <v>2.8868608351807299E-2</v>
      </c>
      <c r="AW1280">
        <v>2.12763680907277E-2</v>
      </c>
      <c r="AX1280">
        <v>4.5854524025310496E-3</v>
      </c>
      <c r="AY1280">
        <v>0.12511259699999999</v>
      </c>
      <c r="AZ1280">
        <f t="shared" si="54"/>
        <v>0.12511259699999999</v>
      </c>
      <c r="BA1280">
        <f t="shared" si="55"/>
        <v>4.1887403000000017E-2</v>
      </c>
      <c r="BB1280">
        <v>4.1887402999999997E-2</v>
      </c>
      <c r="BC1280">
        <v>7.8088657000000006E-2</v>
      </c>
      <c r="BD1280">
        <v>8.8911343000000004E-2</v>
      </c>
      <c r="BP1280">
        <v>0.54</v>
      </c>
      <c r="BQ1280">
        <v>1.02</v>
      </c>
      <c r="BR1280">
        <v>1.23</v>
      </c>
      <c r="BS1280">
        <v>2.33</v>
      </c>
      <c r="BT1280">
        <v>1.45</v>
      </c>
      <c r="BU1280">
        <v>0.73</v>
      </c>
      <c r="BV1280">
        <v>2.02</v>
      </c>
      <c r="BW1280">
        <v>0.94</v>
      </c>
      <c r="BX1280">
        <v>2.14</v>
      </c>
      <c r="BY1280">
        <v>0.97</v>
      </c>
      <c r="BZ1280">
        <v>0.8</v>
      </c>
      <c r="CA1280">
        <v>1.21</v>
      </c>
      <c r="CB1280">
        <v>2.77</v>
      </c>
      <c r="CC1280">
        <v>0.72</v>
      </c>
    </row>
    <row r="1281" spans="1:81">
      <c r="A1281">
        <v>2664</v>
      </c>
      <c r="B1281">
        <v>8</v>
      </c>
      <c r="C1281" t="s">
        <v>100</v>
      </c>
      <c r="D1281" t="s">
        <v>101</v>
      </c>
      <c r="E1281" t="s">
        <v>145</v>
      </c>
      <c r="F1281" t="s">
        <v>143</v>
      </c>
      <c r="G1281" t="s">
        <v>102</v>
      </c>
      <c r="H1281" t="s">
        <v>102</v>
      </c>
      <c r="I1281">
        <v>9</v>
      </c>
      <c r="J1281">
        <v>2</v>
      </c>
      <c r="M1281">
        <v>33.276000000000003</v>
      </c>
      <c r="N1281">
        <v>7</v>
      </c>
      <c r="O1281">
        <v>16</v>
      </c>
      <c r="P1281">
        <v>2.887</v>
      </c>
      <c r="Q1281">
        <v>0.14899999999999999</v>
      </c>
      <c r="R1281">
        <v>0.33200000000000002</v>
      </c>
      <c r="S1281">
        <v>0.41499999999999998</v>
      </c>
      <c r="T1281">
        <v>0.63600000000000001</v>
      </c>
      <c r="U1281">
        <v>0.53600000000000003</v>
      </c>
      <c r="V1281">
        <v>0.216</v>
      </c>
      <c r="W1281">
        <v>0.63300000000000001</v>
      </c>
      <c r="X1281">
        <v>0.27600000000000002</v>
      </c>
      <c r="Y1281">
        <v>0.68700000000000006</v>
      </c>
      <c r="Z1281">
        <v>0.29099999999999998</v>
      </c>
      <c r="AA1281">
        <v>0.222</v>
      </c>
      <c r="AB1281">
        <v>0.460446784</v>
      </c>
      <c r="AC1281" s="22">
        <v>-0.82681373199999997</v>
      </c>
      <c r="AD1281" s="22">
        <v>-0.478861916</v>
      </c>
      <c r="AE1281" s="22">
        <v>-0.38195190299999998</v>
      </c>
      <c r="AF1281" s="22">
        <v>-0.196542884</v>
      </c>
      <c r="AG1281" s="22">
        <v>-0.27083520999999999</v>
      </c>
      <c r="AH1281" s="22">
        <v>-0.66554624900000003</v>
      </c>
      <c r="AI1281" s="22">
        <v>-0.19859629000000001</v>
      </c>
      <c r="AJ1281" s="22">
        <v>-0.55909091799999999</v>
      </c>
      <c r="AK1281" s="22">
        <v>-0.16304326299999999</v>
      </c>
      <c r="AL1281" s="22">
        <v>-0.53610701100000002</v>
      </c>
      <c r="AM1281" s="22">
        <v>-0.65364702600000002</v>
      </c>
      <c r="AN1281">
        <v>5.61983376691966E-3</v>
      </c>
      <c r="AO1281">
        <v>-9.7860821021523194E-3</v>
      </c>
      <c r="AP1281">
        <v>-2.2050658756148599E-2</v>
      </c>
      <c r="AQ1281">
        <v>1.8971665546973802E-2</v>
      </c>
      <c r="AR1281">
        <v>-3.8085235734002597E-2</v>
      </c>
      <c r="AS1281">
        <v>-1.05547426233848E-3</v>
      </c>
      <c r="AT1281">
        <v>-1.14657666202056E-4</v>
      </c>
      <c r="AU1281">
        <v>5.5804833895802299E-3</v>
      </c>
      <c r="AV1281">
        <v>-2.00873848415026E-2</v>
      </c>
      <c r="AW1281">
        <v>-5.8341018718471903E-4</v>
      </c>
      <c r="AX1281">
        <v>1.8136320407312299E-2</v>
      </c>
      <c r="AY1281">
        <v>3.9733137000000002E-2</v>
      </c>
      <c r="AZ1281">
        <f t="shared" si="54"/>
        <v>3.9733137000000002E-2</v>
      </c>
      <c r="BA1281">
        <f t="shared" si="55"/>
        <v>0.10926686299999999</v>
      </c>
      <c r="BB1281">
        <v>0.10926686300000001</v>
      </c>
      <c r="BC1281">
        <v>7.9671277999999998E-2</v>
      </c>
      <c r="BD1281">
        <v>6.9328721999999995E-2</v>
      </c>
      <c r="BP1281">
        <v>0.52</v>
      </c>
      <c r="BQ1281">
        <v>1.1499999999999999</v>
      </c>
      <c r="BR1281">
        <v>1.44</v>
      </c>
      <c r="BS1281">
        <v>2.2000000000000002</v>
      </c>
      <c r="BT1281">
        <v>1.86</v>
      </c>
      <c r="BU1281">
        <v>0.75</v>
      </c>
      <c r="BV1281">
        <v>2.19</v>
      </c>
      <c r="BW1281">
        <v>0.96</v>
      </c>
      <c r="BX1281">
        <v>2.38</v>
      </c>
      <c r="BY1281">
        <v>1.01</v>
      </c>
      <c r="BZ1281">
        <v>0.77</v>
      </c>
      <c r="CA1281">
        <v>1.31</v>
      </c>
      <c r="CB1281">
        <v>2.93</v>
      </c>
      <c r="CC1281">
        <v>0.85</v>
      </c>
    </row>
    <row r="1282" spans="1:81">
      <c r="A1282">
        <v>2664</v>
      </c>
      <c r="B1282">
        <v>9</v>
      </c>
      <c r="C1282" t="s">
        <v>100</v>
      </c>
      <c r="D1282" t="s">
        <v>101</v>
      </c>
      <c r="E1282" t="s">
        <v>145</v>
      </c>
      <c r="F1282" t="s">
        <v>143</v>
      </c>
      <c r="G1282" t="s">
        <v>102</v>
      </c>
      <c r="H1282" t="s">
        <v>102</v>
      </c>
      <c r="I1282">
        <v>9</v>
      </c>
      <c r="J1282">
        <v>2</v>
      </c>
      <c r="M1282">
        <v>30.401</v>
      </c>
      <c r="N1282">
        <v>6</v>
      </c>
      <c r="O1282">
        <v>16</v>
      </c>
      <c r="P1282">
        <v>3.6720000000000002</v>
      </c>
      <c r="Q1282">
        <v>0.22700000000000001</v>
      </c>
      <c r="R1282">
        <v>0.36399999999999999</v>
      </c>
      <c r="S1282">
        <v>0.48299999999999998</v>
      </c>
      <c r="T1282">
        <v>0.81599999999999995</v>
      </c>
      <c r="U1282">
        <v>0.58299999999999996</v>
      </c>
      <c r="V1282">
        <v>0.26600000000000001</v>
      </c>
      <c r="W1282">
        <v>0.78</v>
      </c>
      <c r="X1282">
        <v>0.32500000000000001</v>
      </c>
      <c r="Y1282">
        <v>0.80600000000000005</v>
      </c>
      <c r="Z1282">
        <v>0.377</v>
      </c>
      <c r="AA1282">
        <v>0.28699999999999998</v>
      </c>
      <c r="AB1282">
        <v>0.56490267299999997</v>
      </c>
      <c r="AC1282" s="22">
        <v>-0.643974143</v>
      </c>
      <c r="AD1282" s="22">
        <v>-0.43889861600000002</v>
      </c>
      <c r="AE1282" s="22">
        <v>-0.31605286900000001</v>
      </c>
      <c r="AF1282" s="22">
        <v>-8.8309841E-2</v>
      </c>
      <c r="AG1282" s="22">
        <v>-0.234331445</v>
      </c>
      <c r="AH1282" s="22">
        <v>-0.57511836299999997</v>
      </c>
      <c r="AI1282" s="22">
        <v>-0.107905397</v>
      </c>
      <c r="AJ1282" s="22">
        <v>-0.48811663900000002</v>
      </c>
      <c r="AK1282" s="22">
        <v>-9.3664958000000006E-2</v>
      </c>
      <c r="AL1282" s="22">
        <v>-0.42365865000000003</v>
      </c>
      <c r="AM1282" s="22">
        <v>-0.54211810299999996</v>
      </c>
      <c r="AN1282">
        <v>4.3296308798214798E-2</v>
      </c>
      <c r="AO1282">
        <v>6.04813514413143E-2</v>
      </c>
      <c r="AP1282">
        <v>3.1600089386858703E-2</v>
      </c>
      <c r="AQ1282">
        <v>3.8689260088760301E-2</v>
      </c>
      <c r="AR1282">
        <v>1.99254812125149E-3</v>
      </c>
      <c r="AS1282">
        <v>8.5138867705113294E-2</v>
      </c>
      <c r="AT1282">
        <v>6.2568200033574798E-3</v>
      </c>
      <c r="AU1282">
        <v>2.3611972529834799E-2</v>
      </c>
      <c r="AV1282">
        <v>5.7757075134066103E-3</v>
      </c>
      <c r="AW1282">
        <v>3.3502936183868001E-2</v>
      </c>
      <c r="AX1282">
        <v>1.9636854834255601E-2</v>
      </c>
      <c r="AY1282">
        <v>0.32371079699999999</v>
      </c>
      <c r="AZ1282">
        <f t="shared" si="54"/>
        <v>0.32371079699999999</v>
      </c>
      <c r="BA1282">
        <f t="shared" si="55"/>
        <v>-9.6710796999999987E-2</v>
      </c>
      <c r="BB1282">
        <v>-9.6710797000000001E-2</v>
      </c>
      <c r="BC1282">
        <v>-1.3186748E-2</v>
      </c>
      <c r="BD1282">
        <v>0.24018674800000001</v>
      </c>
      <c r="BP1282">
        <v>0.62</v>
      </c>
      <c r="BQ1282">
        <v>0.99</v>
      </c>
      <c r="BR1282">
        <v>1.32</v>
      </c>
      <c r="BS1282">
        <v>2.2200000000000002</v>
      </c>
      <c r="BT1282">
        <v>1.59</v>
      </c>
      <c r="BU1282">
        <v>0.72</v>
      </c>
      <c r="BV1282">
        <v>2.12</v>
      </c>
      <c r="BW1282">
        <v>0.89</v>
      </c>
      <c r="BX1282">
        <v>2.19</v>
      </c>
      <c r="BY1282">
        <v>1.03</v>
      </c>
      <c r="BZ1282">
        <v>0.78</v>
      </c>
      <c r="CA1282">
        <v>1.31</v>
      </c>
      <c r="CB1282">
        <v>2.93</v>
      </c>
      <c r="CC1282">
        <v>0.75</v>
      </c>
    </row>
    <row r="1283" spans="1:81">
      <c r="A1283">
        <v>2664</v>
      </c>
      <c r="B1283">
        <v>10</v>
      </c>
      <c r="C1283" t="s">
        <v>100</v>
      </c>
      <c r="D1283" t="s">
        <v>101</v>
      </c>
      <c r="E1283" t="s">
        <v>145</v>
      </c>
      <c r="F1283" t="s">
        <v>143</v>
      </c>
      <c r="G1283" t="s">
        <v>102</v>
      </c>
      <c r="H1283" t="s">
        <v>102</v>
      </c>
      <c r="I1283">
        <v>9</v>
      </c>
      <c r="J1283">
        <v>2</v>
      </c>
      <c r="M1283">
        <v>30.204999999999998</v>
      </c>
      <c r="N1283">
        <v>6</v>
      </c>
      <c r="O1283">
        <v>13</v>
      </c>
      <c r="P1283">
        <v>2.984</v>
      </c>
      <c r="Q1283">
        <v>0.161</v>
      </c>
      <c r="R1283">
        <v>0.29599999999999999</v>
      </c>
      <c r="S1283">
        <v>0.40799999999999997</v>
      </c>
      <c r="T1283">
        <v>0.72299999999999998</v>
      </c>
      <c r="U1283">
        <v>0.496</v>
      </c>
      <c r="V1283">
        <v>0.26</v>
      </c>
      <c r="W1283">
        <v>0.66800000000000004</v>
      </c>
      <c r="X1283">
        <v>0.28599999999999998</v>
      </c>
      <c r="Y1283">
        <v>0.66600000000000004</v>
      </c>
      <c r="Z1283">
        <v>0.32100000000000001</v>
      </c>
      <c r="AA1283">
        <v>0.23599999999999999</v>
      </c>
      <c r="AB1283">
        <v>0.47479881899999998</v>
      </c>
      <c r="AC1283" s="22">
        <v>-0.79317412399999998</v>
      </c>
      <c r="AD1283" s="22">
        <v>-0.528708289</v>
      </c>
      <c r="AE1283" s="22">
        <v>-0.38933983700000002</v>
      </c>
      <c r="AF1283" s="22">
        <v>-0.140861703</v>
      </c>
      <c r="AG1283" s="22">
        <v>-0.30451832400000001</v>
      </c>
      <c r="AH1283" s="22">
        <v>-0.58502665200000004</v>
      </c>
      <c r="AI1283" s="22">
        <v>-0.17522353800000001</v>
      </c>
      <c r="AJ1283" s="22">
        <v>-0.543633967</v>
      </c>
      <c r="AK1283" s="22">
        <v>-0.176525771</v>
      </c>
      <c r="AL1283" s="22">
        <v>-0.49349496799999998</v>
      </c>
      <c r="AM1283" s="22">
        <v>-0.62708799699999995</v>
      </c>
      <c r="AN1283">
        <v>7.6855071498140902E-3</v>
      </c>
      <c r="AO1283">
        <v>4.7209340780736603E-2</v>
      </c>
      <c r="AP1283">
        <v>-2.00286458140608E-3</v>
      </c>
      <c r="AQ1283">
        <v>-1.0270456843196701E-2</v>
      </c>
      <c r="AR1283">
        <v>3.56703992698452E-2</v>
      </c>
      <c r="AS1283">
        <v>-2.9640472749744599E-3</v>
      </c>
      <c r="AT1283">
        <v>-1.10408236548324E-2</v>
      </c>
      <c r="AU1283">
        <v>1.11080251365714E-3</v>
      </c>
      <c r="AV1283">
        <v>9.5378398034420293E-3</v>
      </c>
      <c r="AW1283">
        <v>-1.28977485316129E-2</v>
      </c>
      <c r="AX1283">
        <v>7.9709999603211294E-3</v>
      </c>
      <c r="AY1283">
        <v>5.9652776999999997E-2</v>
      </c>
      <c r="AZ1283">
        <f t="shared" si="54"/>
        <v>5.9652776999999997E-2</v>
      </c>
      <c r="BA1283">
        <f t="shared" si="55"/>
        <v>0.10134722300000001</v>
      </c>
      <c r="BB1283">
        <v>0.101347223</v>
      </c>
      <c r="BC1283">
        <v>4.1616197000000001E-2</v>
      </c>
      <c r="BD1283">
        <v>0.119383803</v>
      </c>
      <c r="BP1283">
        <v>0.54</v>
      </c>
      <c r="BQ1283">
        <v>0.99</v>
      </c>
      <c r="BR1283">
        <v>1.37</v>
      </c>
      <c r="BS1283">
        <v>2.42</v>
      </c>
      <c r="BT1283">
        <v>1.66</v>
      </c>
      <c r="BU1283">
        <v>0.87</v>
      </c>
      <c r="BV1283">
        <v>2.2400000000000002</v>
      </c>
      <c r="BW1283">
        <v>0.96</v>
      </c>
      <c r="BX1283">
        <v>2.23</v>
      </c>
      <c r="BY1283">
        <v>1.08</v>
      </c>
      <c r="BZ1283">
        <v>0.79</v>
      </c>
      <c r="CA1283">
        <v>1.36</v>
      </c>
      <c r="CB1283">
        <v>2.57</v>
      </c>
      <c r="CC1283">
        <v>0.74</v>
      </c>
    </row>
    <row r="1284" spans="1:81">
      <c r="A1284">
        <v>2664</v>
      </c>
      <c r="B1284">
        <v>11</v>
      </c>
      <c r="C1284" t="s">
        <v>100</v>
      </c>
      <c r="D1284" t="s">
        <v>101</v>
      </c>
      <c r="E1284" t="s">
        <v>145</v>
      </c>
      <c r="F1284" t="s">
        <v>143</v>
      </c>
      <c r="G1284" t="s">
        <v>102</v>
      </c>
      <c r="H1284" t="s">
        <v>102</v>
      </c>
      <c r="I1284">
        <v>9</v>
      </c>
      <c r="J1284">
        <v>2</v>
      </c>
      <c r="M1284">
        <v>28.204000000000001</v>
      </c>
      <c r="N1284">
        <v>7</v>
      </c>
      <c r="O1284">
        <v>15</v>
      </c>
      <c r="P1284">
        <v>3.177</v>
      </c>
      <c r="Q1284">
        <v>0.159</v>
      </c>
      <c r="R1284">
        <v>0.32600000000000001</v>
      </c>
      <c r="S1284">
        <v>0.434</v>
      </c>
      <c r="T1284">
        <v>0.753</v>
      </c>
      <c r="U1284">
        <v>0.47799999999999998</v>
      </c>
      <c r="V1284">
        <v>0.115</v>
      </c>
      <c r="W1284">
        <v>0.70499999999999996</v>
      </c>
      <c r="X1284">
        <v>0.28199999999999997</v>
      </c>
      <c r="Y1284">
        <v>0.67400000000000004</v>
      </c>
      <c r="Z1284">
        <v>0.316</v>
      </c>
      <c r="AA1284">
        <v>0.23699999999999999</v>
      </c>
      <c r="AB1284">
        <v>0.50201721499999996</v>
      </c>
      <c r="AC1284" s="22">
        <v>-0.79860287600000002</v>
      </c>
      <c r="AD1284" s="22">
        <v>-0.4867824</v>
      </c>
      <c r="AE1284" s="22">
        <v>-0.36251027000000002</v>
      </c>
      <c r="AF1284" s="22">
        <v>-0.123205024</v>
      </c>
      <c r="AG1284" s="22">
        <v>-0.320572103</v>
      </c>
      <c r="AH1284" s="22">
        <v>-0.93930216</v>
      </c>
      <c r="AI1284" s="22">
        <v>-0.15181088300000001</v>
      </c>
      <c r="AJ1284" s="22">
        <v>-0.54975089200000005</v>
      </c>
      <c r="AK1284" s="22">
        <v>-0.17134010299999999</v>
      </c>
      <c r="AL1284" s="22">
        <v>-0.50031291700000002</v>
      </c>
      <c r="AM1284" s="22">
        <v>-0.62525165400000005</v>
      </c>
      <c r="AN1284">
        <v>3.6886673287967499E-2</v>
      </c>
      <c r="AO1284">
        <v>3.85602936878972E-2</v>
      </c>
      <c r="AP1284">
        <v>4.5311625010294202E-3</v>
      </c>
      <c r="AQ1284">
        <v>3.1240936583805099E-3</v>
      </c>
      <c r="AR1284">
        <v>9.1201268584105002E-2</v>
      </c>
      <c r="AS1284">
        <v>9.5798859362174693E-2</v>
      </c>
      <c r="AT1284">
        <v>-9.1437847105810804E-3</v>
      </c>
      <c r="AU1284">
        <v>3.57776936524676E-2</v>
      </c>
      <c r="AV1284">
        <v>3.08818324061126E-2</v>
      </c>
      <c r="AW1284">
        <v>1.8587281046065399E-2</v>
      </c>
      <c r="AX1284">
        <v>3.34942182467989E-2</v>
      </c>
      <c r="AY1284">
        <v>0.265499504</v>
      </c>
      <c r="AZ1284">
        <f t="shared" si="54"/>
        <v>0.265499504</v>
      </c>
      <c r="BA1284">
        <f t="shared" si="55"/>
        <v>-0.10649950399999999</v>
      </c>
      <c r="BB1284">
        <v>-0.10649950399999999</v>
      </c>
      <c r="BC1284">
        <v>0.25712537699999999</v>
      </c>
      <c r="BD1284">
        <v>-9.8125377E-2</v>
      </c>
      <c r="BP1284">
        <v>0.5</v>
      </c>
      <c r="BQ1284">
        <v>1.03</v>
      </c>
      <c r="BR1284">
        <v>1.37</v>
      </c>
      <c r="BS1284">
        <v>2.37</v>
      </c>
      <c r="BT1284">
        <v>1.5</v>
      </c>
      <c r="BU1284">
        <v>0.36</v>
      </c>
      <c r="BV1284">
        <v>2.2200000000000002</v>
      </c>
      <c r="BW1284">
        <v>0.89</v>
      </c>
      <c r="BX1284">
        <v>2.12</v>
      </c>
      <c r="BY1284">
        <v>0.99</v>
      </c>
      <c r="BZ1284">
        <v>0.75</v>
      </c>
      <c r="CA1284">
        <v>1.33</v>
      </c>
      <c r="CC1284">
        <v>0.68</v>
      </c>
    </row>
    <row r="1285" spans="1:81">
      <c r="A1285">
        <v>2664</v>
      </c>
      <c r="B1285">
        <v>12</v>
      </c>
      <c r="C1285" t="s">
        <v>100</v>
      </c>
      <c r="D1285" t="s">
        <v>101</v>
      </c>
      <c r="E1285" t="s">
        <v>145</v>
      </c>
      <c r="F1285" t="s">
        <v>143</v>
      </c>
      <c r="G1285" t="s">
        <v>102</v>
      </c>
      <c r="H1285" t="s">
        <v>102</v>
      </c>
      <c r="I1285">
        <v>9</v>
      </c>
      <c r="J1285">
        <v>2</v>
      </c>
      <c r="M1285">
        <v>33.494999999999997</v>
      </c>
      <c r="N1285">
        <v>6</v>
      </c>
      <c r="O1285">
        <v>13</v>
      </c>
      <c r="P1285">
        <v>2.9329999999999998</v>
      </c>
      <c r="Q1285">
        <v>0.16300000000000001</v>
      </c>
      <c r="R1285">
        <v>0.35399999999999998</v>
      </c>
      <c r="S1285">
        <v>0.4</v>
      </c>
      <c r="T1285">
        <v>0.68400000000000005</v>
      </c>
      <c r="U1285">
        <v>0.52500000000000002</v>
      </c>
      <c r="V1285">
        <v>0.23499999999999999</v>
      </c>
      <c r="W1285">
        <v>0.61799999999999999</v>
      </c>
      <c r="X1285">
        <v>0.28199999999999997</v>
      </c>
      <c r="Y1285">
        <v>0.66800000000000004</v>
      </c>
      <c r="Z1285">
        <v>0.32200000000000001</v>
      </c>
      <c r="AA1285">
        <v>0.217</v>
      </c>
      <c r="AB1285">
        <v>0.467312063</v>
      </c>
      <c r="AC1285" s="22">
        <v>-0.78781239599999997</v>
      </c>
      <c r="AD1285" s="22">
        <v>-0.45099673800000001</v>
      </c>
      <c r="AE1285" s="22">
        <v>-0.39794000899999998</v>
      </c>
      <c r="AF1285" s="22">
        <v>-0.16494389800000001</v>
      </c>
      <c r="AG1285" s="22">
        <v>-0.27984069700000003</v>
      </c>
      <c r="AH1285" s="22">
        <v>-0.62893213800000003</v>
      </c>
      <c r="AI1285" s="22">
        <v>-0.209011525</v>
      </c>
      <c r="AJ1285" s="22">
        <v>-0.54975089200000005</v>
      </c>
      <c r="AK1285" s="22">
        <v>-0.17522353800000001</v>
      </c>
      <c r="AL1285" s="22">
        <v>-0.49214412800000001</v>
      </c>
      <c r="AM1285" s="22">
        <v>-0.66354026600000005</v>
      </c>
      <c r="AN1285">
        <v>-1.7595394789161601E-3</v>
      </c>
      <c r="AO1285">
        <v>-2.6759359899047801E-2</v>
      </c>
      <c r="AP1285">
        <v>-2.8592813589166698E-3</v>
      </c>
      <c r="AQ1285">
        <v>1.0973261639910001E-3</v>
      </c>
      <c r="AR1285">
        <v>-1.5337863778231001E-2</v>
      </c>
      <c r="AS1285">
        <v>-1.5842673750211E-3</v>
      </c>
      <c r="AT1285">
        <v>1.8014951853106E-2</v>
      </c>
      <c r="AU1285">
        <v>1.0725416524676699E-3</v>
      </c>
      <c r="AV1285">
        <v>5.7589450105816097E-4</v>
      </c>
      <c r="AW1285">
        <v>-2.12298524950651E-2</v>
      </c>
      <c r="AX1285">
        <v>3.4134315878324398E-2</v>
      </c>
      <c r="AY1285">
        <v>-4.1939500000000001E-3</v>
      </c>
      <c r="AZ1285">
        <f t="shared" si="54"/>
        <v>4.1939500000000001E-3</v>
      </c>
      <c r="BA1285">
        <f t="shared" si="55"/>
        <v>0.15880605</v>
      </c>
      <c r="BB1285">
        <v>0.16719395000000001</v>
      </c>
      <c r="BC1285">
        <v>-3.1892983E-2</v>
      </c>
      <c r="BD1285">
        <v>0.19489298299999999</v>
      </c>
      <c r="BP1285">
        <v>0.56000000000000005</v>
      </c>
      <c r="BQ1285">
        <v>1.21</v>
      </c>
      <c r="BR1285">
        <v>1.36</v>
      </c>
      <c r="BS1285">
        <v>2.33</v>
      </c>
      <c r="BT1285">
        <v>1.79</v>
      </c>
      <c r="BU1285">
        <v>0.8</v>
      </c>
      <c r="BV1285">
        <v>2.11</v>
      </c>
      <c r="BW1285">
        <v>0.96</v>
      </c>
      <c r="BX1285">
        <v>2.2799999999999998</v>
      </c>
      <c r="BY1285">
        <v>1.1000000000000001</v>
      </c>
      <c r="BZ1285">
        <v>0.74</v>
      </c>
      <c r="CA1285">
        <v>1.48</v>
      </c>
      <c r="CB1285">
        <v>2.63</v>
      </c>
      <c r="CC1285">
        <v>0.85</v>
      </c>
    </row>
    <row r="1286" spans="1:81">
      <c r="A1286">
        <v>2664</v>
      </c>
      <c r="B1286">
        <v>13</v>
      </c>
      <c r="C1286" t="s">
        <v>100</v>
      </c>
      <c r="D1286" t="s">
        <v>101</v>
      </c>
      <c r="E1286" t="s">
        <v>145</v>
      </c>
      <c r="F1286" t="s">
        <v>143</v>
      </c>
      <c r="G1286" t="s">
        <v>102</v>
      </c>
      <c r="H1286" t="s">
        <v>102</v>
      </c>
      <c r="I1286">
        <v>9</v>
      </c>
      <c r="J1286">
        <v>2</v>
      </c>
      <c r="M1286">
        <v>34.383000000000003</v>
      </c>
      <c r="N1286">
        <v>5</v>
      </c>
      <c r="O1286">
        <v>11</v>
      </c>
      <c r="P1286">
        <v>2.7669999999999999</v>
      </c>
      <c r="Q1286">
        <v>0.14099999999999999</v>
      </c>
      <c r="R1286">
        <v>0.30199999999999999</v>
      </c>
      <c r="S1286">
        <v>0.36299999999999999</v>
      </c>
      <c r="T1286">
        <v>0.67600000000000005</v>
      </c>
      <c r="U1286">
        <v>0.49199999999999999</v>
      </c>
      <c r="V1286">
        <v>0.20399999999999999</v>
      </c>
      <c r="W1286">
        <v>0.57399999999999995</v>
      </c>
      <c r="X1286">
        <v>0.27100000000000002</v>
      </c>
      <c r="Y1286">
        <v>0.63</v>
      </c>
      <c r="Z1286">
        <v>0.27900000000000003</v>
      </c>
      <c r="AA1286">
        <v>0.224</v>
      </c>
      <c r="AB1286">
        <v>0.44200915899999998</v>
      </c>
      <c r="AC1286" s="22">
        <v>-0.85078088699999999</v>
      </c>
      <c r="AD1286" s="22">
        <v>-0.51999305699999998</v>
      </c>
      <c r="AE1286" s="22">
        <v>-0.44009337500000001</v>
      </c>
      <c r="AF1286" s="22">
        <v>-0.17005330399999999</v>
      </c>
      <c r="AG1286" s="22">
        <v>-0.30803489699999997</v>
      </c>
      <c r="AH1286" s="22">
        <v>-0.69036983299999999</v>
      </c>
      <c r="AI1286" s="22">
        <v>-0.241088108</v>
      </c>
      <c r="AJ1286" s="22">
        <v>-0.56703070899999997</v>
      </c>
      <c r="AK1286" s="22">
        <v>-0.20065945099999999</v>
      </c>
      <c r="AL1286" s="22">
        <v>-0.55439579699999997</v>
      </c>
      <c r="AM1286" s="22">
        <v>-0.64975198199999995</v>
      </c>
      <c r="AN1286">
        <v>-4.0641478118127504E-3</v>
      </c>
      <c r="AO1286">
        <v>6.9638320138590802E-3</v>
      </c>
      <c r="AP1286">
        <v>4.3361316456447304E-3</v>
      </c>
      <c r="AQ1286">
        <v>-2.0205299010488401E-2</v>
      </c>
      <c r="AR1286">
        <v>9.0825736927649392E-3</v>
      </c>
      <c r="AS1286">
        <v>-1.44800765457352E-2</v>
      </c>
      <c r="AT1286">
        <v>2.7403654220318801E-2</v>
      </c>
      <c r="AU1286">
        <v>-3.1889677049574102E-3</v>
      </c>
      <c r="AV1286">
        <v>4.08717871005548E-3</v>
      </c>
      <c r="AW1286">
        <v>-7.5760172730624502E-3</v>
      </c>
      <c r="AX1286">
        <v>-3.8969246821748999E-3</v>
      </c>
      <c r="AY1286">
        <v>-2.8879957000000001E-2</v>
      </c>
      <c r="AZ1286">
        <f t="shared" ref="AZ1286:AZ1317" si="56">ABS(AY1286)</f>
        <v>2.8879957000000001E-2</v>
      </c>
      <c r="BA1286">
        <f t="shared" ref="BA1286:BA1317" si="57">Q1286-ABS(AY1286)</f>
        <v>0.11212004299999999</v>
      </c>
      <c r="BB1286">
        <v>0.169879957</v>
      </c>
      <c r="BC1286">
        <v>4.9707999000000003E-2</v>
      </c>
      <c r="BD1286">
        <v>9.1292000999999998E-2</v>
      </c>
      <c r="BP1286">
        <v>0.51</v>
      </c>
      <c r="BQ1286">
        <v>1.0900000000000001</v>
      </c>
      <c r="BR1286">
        <v>1.31</v>
      </c>
      <c r="BS1286">
        <v>2.44</v>
      </c>
      <c r="BT1286">
        <v>1.78</v>
      </c>
      <c r="BU1286">
        <v>0.74</v>
      </c>
      <c r="BV1286">
        <v>2.0699999999999998</v>
      </c>
      <c r="BW1286">
        <v>0.98</v>
      </c>
      <c r="BX1286">
        <v>2.2799999999999998</v>
      </c>
      <c r="BY1286">
        <v>1.01</v>
      </c>
      <c r="BZ1286">
        <v>0.81</v>
      </c>
      <c r="CA1286">
        <v>1.25</v>
      </c>
      <c r="CB1286">
        <v>2.81</v>
      </c>
      <c r="CC1286">
        <v>0.86</v>
      </c>
    </row>
    <row r="1287" spans="1:81">
      <c r="A1287">
        <v>2664</v>
      </c>
      <c r="B1287">
        <v>14</v>
      </c>
      <c r="C1287" t="s">
        <v>100</v>
      </c>
      <c r="D1287" t="s">
        <v>101</v>
      </c>
      <c r="E1287" t="s">
        <v>145</v>
      </c>
      <c r="F1287" t="s">
        <v>143</v>
      </c>
      <c r="G1287" t="s">
        <v>102</v>
      </c>
      <c r="H1287" t="s">
        <v>102</v>
      </c>
      <c r="I1287">
        <v>9</v>
      </c>
      <c r="J1287">
        <v>2</v>
      </c>
      <c r="M1287">
        <v>30.957000000000001</v>
      </c>
      <c r="N1287">
        <v>4</v>
      </c>
      <c r="O1287">
        <v>15</v>
      </c>
      <c r="P1287">
        <v>3.117</v>
      </c>
      <c r="Q1287">
        <v>0.15</v>
      </c>
      <c r="R1287">
        <v>0.34799999999999998</v>
      </c>
      <c r="S1287">
        <v>0.441</v>
      </c>
      <c r="T1287">
        <v>0.72799999999999998</v>
      </c>
      <c r="U1287">
        <v>0.53500000000000003</v>
      </c>
      <c r="V1287">
        <v>0.22</v>
      </c>
      <c r="W1287">
        <v>0.7</v>
      </c>
      <c r="X1287">
        <v>0.28899999999999998</v>
      </c>
      <c r="Y1287">
        <v>0.65100000000000002</v>
      </c>
      <c r="Z1287">
        <v>0.32100000000000001</v>
      </c>
      <c r="AA1287">
        <v>0.24</v>
      </c>
      <c r="AB1287">
        <v>0.49373680199999997</v>
      </c>
      <c r="AC1287" s="22">
        <v>-0.823908741</v>
      </c>
      <c r="AD1287" s="22">
        <v>-0.45842075599999998</v>
      </c>
      <c r="AE1287" s="22">
        <v>-0.35556141099999999</v>
      </c>
      <c r="AF1287" s="22">
        <v>-0.137868621</v>
      </c>
      <c r="AG1287" s="22">
        <v>-0.27164621799999999</v>
      </c>
      <c r="AH1287" s="22">
        <v>-0.65757731900000005</v>
      </c>
      <c r="AI1287" s="22">
        <v>-0.15490196000000001</v>
      </c>
      <c r="AJ1287" s="22">
        <v>-0.53910215699999997</v>
      </c>
      <c r="AK1287" s="22">
        <v>-0.186419011</v>
      </c>
      <c r="AL1287" s="22">
        <v>-0.49349496799999998</v>
      </c>
      <c r="AM1287" s="22">
        <v>-0.619788758</v>
      </c>
      <c r="AN1287">
        <v>3.7848847431778902E-2</v>
      </c>
      <c r="AO1287">
        <v>6.01659906280466E-3</v>
      </c>
      <c r="AP1287">
        <v>-9.1065029329043291E-3</v>
      </c>
      <c r="AQ1287">
        <v>6.3241691114546703E-3</v>
      </c>
      <c r="AR1287">
        <v>-3.3649225768530001E-3</v>
      </c>
      <c r="AS1287">
        <v>3.0625250449592401E-2</v>
      </c>
      <c r="AT1287">
        <v>-1.4081122591428101E-2</v>
      </c>
      <c r="AU1287">
        <v>1.45304630305448E-2</v>
      </c>
      <c r="AV1287">
        <v>3.9683035194708699E-2</v>
      </c>
      <c r="AW1287">
        <v>6.0402344683870802E-3</v>
      </c>
      <c r="AX1287">
        <v>2.0170858721835699E-2</v>
      </c>
      <c r="AY1287">
        <v>0.263309774</v>
      </c>
      <c r="AZ1287">
        <f t="shared" si="56"/>
        <v>0.263309774</v>
      </c>
      <c r="BA1287">
        <f t="shared" si="57"/>
        <v>-0.113309774</v>
      </c>
      <c r="BB1287">
        <v>-0.113309774</v>
      </c>
      <c r="BC1287">
        <v>0.29841668799999999</v>
      </c>
      <c r="BD1287">
        <v>-0.14841668799999999</v>
      </c>
      <c r="BP1287">
        <v>0.48</v>
      </c>
      <c r="BQ1287">
        <v>1.1200000000000001</v>
      </c>
      <c r="BR1287">
        <v>1.41</v>
      </c>
      <c r="BS1287">
        <v>2.34</v>
      </c>
      <c r="BT1287">
        <v>1.72</v>
      </c>
      <c r="BU1287">
        <v>0.71</v>
      </c>
      <c r="BV1287">
        <v>2.25</v>
      </c>
      <c r="BW1287">
        <v>0.93</v>
      </c>
      <c r="BX1287">
        <v>2.09</v>
      </c>
      <c r="BY1287">
        <v>1.03</v>
      </c>
      <c r="BZ1287">
        <v>0.77</v>
      </c>
      <c r="CA1287">
        <v>1.34</v>
      </c>
      <c r="CB1287">
        <v>3.18</v>
      </c>
      <c r="CC1287">
        <v>0.76</v>
      </c>
    </row>
    <row r="1288" spans="1:81">
      <c r="A1288">
        <v>2664</v>
      </c>
      <c r="B1288">
        <v>15</v>
      </c>
      <c r="C1288" t="s">
        <v>100</v>
      </c>
      <c r="D1288" t="s">
        <v>101</v>
      </c>
      <c r="E1288" t="s">
        <v>145</v>
      </c>
      <c r="F1288" t="s">
        <v>143</v>
      </c>
      <c r="G1288" t="s">
        <v>102</v>
      </c>
      <c r="H1288" t="s">
        <v>102</v>
      </c>
      <c r="I1288">
        <v>9</v>
      </c>
      <c r="J1288">
        <v>2</v>
      </c>
      <c r="M1288">
        <v>29.228999999999999</v>
      </c>
      <c r="N1288">
        <v>7</v>
      </c>
      <c r="O1288">
        <v>12</v>
      </c>
      <c r="P1288">
        <v>2.9089999999999998</v>
      </c>
      <c r="Q1288">
        <v>0.19400000000000001</v>
      </c>
      <c r="R1288">
        <v>0.35299999999999998</v>
      </c>
      <c r="S1288">
        <v>0.42</v>
      </c>
      <c r="T1288">
        <v>0.73399999999999999</v>
      </c>
      <c r="U1288">
        <v>0.51800000000000002</v>
      </c>
      <c r="V1288">
        <v>0.23100000000000001</v>
      </c>
      <c r="W1288">
        <v>0.63100000000000001</v>
      </c>
      <c r="X1288">
        <v>0.29499999999999998</v>
      </c>
      <c r="Y1288">
        <v>0.67100000000000004</v>
      </c>
      <c r="Z1288">
        <v>0.32400000000000001</v>
      </c>
      <c r="AA1288">
        <v>0.23200000000000001</v>
      </c>
      <c r="AB1288">
        <v>0.463743721</v>
      </c>
      <c r="AC1288" s="22">
        <v>-0.71219827000000002</v>
      </c>
      <c r="AD1288" s="22">
        <v>-0.45222529500000003</v>
      </c>
      <c r="AE1288" s="22">
        <v>-0.37675070999999999</v>
      </c>
      <c r="AF1288" s="22">
        <v>-0.13430394000000001</v>
      </c>
      <c r="AG1288" s="22">
        <v>-0.28567024000000002</v>
      </c>
      <c r="AH1288" s="22">
        <v>-0.63638802000000005</v>
      </c>
      <c r="AI1288" s="22">
        <v>-0.199970641</v>
      </c>
      <c r="AJ1288" s="22">
        <v>-0.53017798400000005</v>
      </c>
      <c r="AK1288" s="22">
        <v>-0.17327748000000001</v>
      </c>
      <c r="AL1288" s="22">
        <v>-0.48945498999999998</v>
      </c>
      <c r="AM1288" s="22">
        <v>-0.63451201499999998</v>
      </c>
      <c r="AN1288">
        <v>-3.2944805415645297E-2</v>
      </c>
      <c r="AO1288">
        <v>-2.92766759259597E-2</v>
      </c>
      <c r="AP1288">
        <v>-2.2763603645910499E-2</v>
      </c>
      <c r="AQ1288">
        <v>-2.6459787760229E-2</v>
      </c>
      <c r="AR1288">
        <v>-8.6252133326622498E-3</v>
      </c>
      <c r="AS1288">
        <v>-3.64692406228323E-3</v>
      </c>
      <c r="AT1288">
        <v>4.66867343950383E-3</v>
      </c>
      <c r="AU1288">
        <v>-2.63294602486073E-2</v>
      </c>
      <c r="AV1288">
        <v>-5.1969715306769996E-3</v>
      </c>
      <c r="AW1288">
        <v>-2.6481041709940201E-2</v>
      </c>
      <c r="AX1288">
        <v>3.7692130565537001E-3</v>
      </c>
      <c r="AY1288">
        <v>-0.22731821299999999</v>
      </c>
      <c r="AZ1288">
        <f t="shared" si="56"/>
        <v>0.22731821299999999</v>
      </c>
      <c r="BA1288">
        <f t="shared" si="57"/>
        <v>-3.3318212999999985E-2</v>
      </c>
      <c r="BB1288">
        <v>0.421318213</v>
      </c>
      <c r="BC1288">
        <v>-0.404785275</v>
      </c>
      <c r="BD1288">
        <v>0.59878527500000001</v>
      </c>
      <c r="BP1288">
        <v>0.67</v>
      </c>
      <c r="BQ1288">
        <v>1.21</v>
      </c>
      <c r="BR1288">
        <v>1.44</v>
      </c>
      <c r="BS1288">
        <v>2.52</v>
      </c>
      <c r="BT1288">
        <v>1.78</v>
      </c>
      <c r="BU1288">
        <v>0.79</v>
      </c>
      <c r="BV1288">
        <v>2.17</v>
      </c>
      <c r="BW1288">
        <v>1.01</v>
      </c>
      <c r="BX1288">
        <v>2.31</v>
      </c>
      <c r="BY1288">
        <v>1.1100000000000001</v>
      </c>
      <c r="BZ1288">
        <v>0.8</v>
      </c>
      <c r="CA1288">
        <v>1.4</v>
      </c>
      <c r="CB1288">
        <v>2.73</v>
      </c>
      <c r="CC1288">
        <v>0.82</v>
      </c>
    </row>
    <row r="1289" spans="1:81">
      <c r="A1289">
        <v>2664</v>
      </c>
      <c r="B1289">
        <v>16</v>
      </c>
      <c r="C1289" t="s">
        <v>100</v>
      </c>
      <c r="D1289" t="s">
        <v>101</v>
      </c>
      <c r="E1289" t="s">
        <v>145</v>
      </c>
      <c r="F1289" t="s">
        <v>143</v>
      </c>
      <c r="G1289" t="s">
        <v>102</v>
      </c>
      <c r="H1289" t="s">
        <v>102</v>
      </c>
      <c r="I1289">
        <v>9</v>
      </c>
      <c r="J1289">
        <v>2</v>
      </c>
      <c r="M1289">
        <v>30.341999999999999</v>
      </c>
      <c r="N1289">
        <v>6</v>
      </c>
      <c r="O1289">
        <v>12</v>
      </c>
      <c r="P1289">
        <v>2.8740000000000001</v>
      </c>
      <c r="Q1289">
        <v>0.151</v>
      </c>
      <c r="R1289">
        <v>0.30399999999999999</v>
      </c>
      <c r="S1289">
        <v>0.371</v>
      </c>
      <c r="T1289">
        <v>0.59</v>
      </c>
      <c r="U1289">
        <v>0.54800000000000004</v>
      </c>
      <c r="V1289">
        <v>0.216</v>
      </c>
      <c r="W1289">
        <v>0.66300000000000003</v>
      </c>
      <c r="X1289">
        <v>0.26800000000000002</v>
      </c>
      <c r="Y1289">
        <v>0.68300000000000005</v>
      </c>
      <c r="Z1289">
        <v>0.28299999999999997</v>
      </c>
      <c r="AA1289">
        <v>0.23400000000000001</v>
      </c>
      <c r="AB1289">
        <v>0.45848676399999999</v>
      </c>
      <c r="AC1289" s="22">
        <v>-0.821023053</v>
      </c>
      <c r="AD1289" s="22">
        <v>-0.51712641599999998</v>
      </c>
      <c r="AE1289" s="22">
        <v>-0.43062609000000002</v>
      </c>
      <c r="AF1289" s="22">
        <v>-0.229147988</v>
      </c>
      <c r="AG1289" s="22">
        <v>-0.26121944200000002</v>
      </c>
      <c r="AH1289" s="22">
        <v>-0.66554624900000003</v>
      </c>
      <c r="AI1289" s="22">
        <v>-0.17848647200000001</v>
      </c>
      <c r="AJ1289" s="22">
        <v>-0.57186520600000001</v>
      </c>
      <c r="AK1289" s="22">
        <v>-0.16557929599999999</v>
      </c>
      <c r="AL1289" s="22">
        <v>-0.54821356399999999</v>
      </c>
      <c r="AM1289" s="22">
        <v>-0.63078414299999996</v>
      </c>
      <c r="AN1289">
        <v>1.54485522749259E-3</v>
      </c>
      <c r="AO1289">
        <v>2.0989036232683E-2</v>
      </c>
      <c r="AP1289">
        <v>1.3514892963682801E-2</v>
      </c>
      <c r="AQ1289">
        <v>4.2538978300545899E-2</v>
      </c>
      <c r="AR1289">
        <v>-5.7003641351252798E-2</v>
      </c>
      <c r="AS1289">
        <v>-3.01549426233849E-3</v>
      </c>
      <c r="AT1289">
        <v>-2.3823936001240099E-2</v>
      </c>
      <c r="AU1289">
        <v>1.9175537559978601E-2</v>
      </c>
      <c r="AV1289">
        <v>-1.9174548177531898E-2</v>
      </c>
      <c r="AW1289">
        <v>5.0327815943556602E-3</v>
      </c>
      <c r="AX1289">
        <v>-4.9290430543771401E-3</v>
      </c>
      <c r="AY1289">
        <v>1.388641E-2</v>
      </c>
      <c r="AZ1289">
        <f t="shared" si="56"/>
        <v>1.388641E-2</v>
      </c>
      <c r="BA1289">
        <f t="shared" si="57"/>
        <v>0.13711359000000001</v>
      </c>
      <c r="BB1289">
        <v>0.13711359000000001</v>
      </c>
      <c r="BC1289">
        <v>4.4162097999999997E-2</v>
      </c>
      <c r="BD1289">
        <v>0.106837902</v>
      </c>
      <c r="BP1289">
        <v>0.53</v>
      </c>
      <c r="BQ1289">
        <v>1.06</v>
      </c>
      <c r="BR1289">
        <v>1.29</v>
      </c>
      <c r="BS1289">
        <v>2.0499999999999998</v>
      </c>
      <c r="BT1289">
        <v>1.91</v>
      </c>
      <c r="BU1289">
        <v>0.75</v>
      </c>
      <c r="BV1289">
        <v>2.31</v>
      </c>
      <c r="BW1289">
        <v>0.93</v>
      </c>
      <c r="BX1289">
        <v>2.38</v>
      </c>
      <c r="BY1289">
        <v>0.98</v>
      </c>
      <c r="BZ1289">
        <v>0.81</v>
      </c>
      <c r="CA1289">
        <v>1.21</v>
      </c>
      <c r="CB1289">
        <v>3.07</v>
      </c>
      <c r="CC1289">
        <v>0.83</v>
      </c>
    </row>
    <row r="1290" spans="1:81">
      <c r="A1290">
        <v>2664</v>
      </c>
      <c r="B1290">
        <v>17</v>
      </c>
      <c r="C1290" t="s">
        <v>100</v>
      </c>
      <c r="D1290" t="s">
        <v>101</v>
      </c>
      <c r="E1290" t="s">
        <v>145</v>
      </c>
      <c r="F1290" t="s">
        <v>143</v>
      </c>
      <c r="G1290" t="s">
        <v>102</v>
      </c>
      <c r="H1290" t="s">
        <v>102</v>
      </c>
      <c r="I1290">
        <v>9</v>
      </c>
      <c r="J1290">
        <v>2</v>
      </c>
      <c r="M1290">
        <v>31.056999999999999</v>
      </c>
      <c r="N1290">
        <v>5</v>
      </c>
      <c r="O1290">
        <v>11</v>
      </c>
      <c r="P1290">
        <v>2.69</v>
      </c>
      <c r="Q1290">
        <v>0.121</v>
      </c>
      <c r="R1290">
        <v>0.33100000000000002</v>
      </c>
      <c r="S1290">
        <v>0.33700000000000002</v>
      </c>
      <c r="T1290">
        <v>0.55300000000000005</v>
      </c>
      <c r="U1290">
        <v>0.504</v>
      </c>
      <c r="V1290">
        <v>0.19400000000000001</v>
      </c>
      <c r="W1290">
        <v>0.58399999999999996</v>
      </c>
      <c r="X1290">
        <v>0.246</v>
      </c>
      <c r="Y1290">
        <v>0.63600000000000001</v>
      </c>
      <c r="Z1290">
        <v>0.24199999999999999</v>
      </c>
      <c r="AA1290">
        <v>0.22900000000000001</v>
      </c>
      <c r="AB1290">
        <v>0.42975227999999999</v>
      </c>
      <c r="AC1290" s="22">
        <v>-0.91721463000000003</v>
      </c>
      <c r="AD1290" s="22">
        <v>-0.48017200599999998</v>
      </c>
      <c r="AE1290" s="22">
        <v>-0.47237009899999999</v>
      </c>
      <c r="AF1290" s="22">
        <v>-0.25727486900000002</v>
      </c>
      <c r="AG1290" s="22">
        <v>-0.29756946400000001</v>
      </c>
      <c r="AH1290" s="22">
        <v>-0.71219827000000002</v>
      </c>
      <c r="AI1290" s="22">
        <v>-0.23358715299999999</v>
      </c>
      <c r="AJ1290" s="22">
        <v>-0.609064893</v>
      </c>
      <c r="AK1290" s="22">
        <v>-0.196542884</v>
      </c>
      <c r="AL1290" s="22">
        <v>-0.61618463400000001</v>
      </c>
      <c r="AM1290" s="22">
        <v>-0.64016451799999996</v>
      </c>
      <c r="AN1290">
        <v>7.9429001065941494E-3</v>
      </c>
      <c r="AO1290">
        <v>-3.9359808948887999E-2</v>
      </c>
      <c r="AP1290">
        <v>1.6963130446073098E-2</v>
      </c>
      <c r="AQ1290">
        <v>3.5825716824697998E-2</v>
      </c>
      <c r="AR1290">
        <v>-2.1631161635871098E-2</v>
      </c>
      <c r="AS1290">
        <v>-2.23287906913394E-2</v>
      </c>
      <c r="AT1290">
        <v>7.0343095553139197E-3</v>
      </c>
      <c r="AU1290">
        <v>3.57385989418115E-2</v>
      </c>
      <c r="AV1290">
        <v>-1.28330098520171E-2</v>
      </c>
      <c r="AW1290">
        <v>1.8834205324483901E-2</v>
      </c>
      <c r="AX1290">
        <v>-2.5004250086794199E-2</v>
      </c>
      <c r="AY1290">
        <v>2.2587309999999999E-2</v>
      </c>
      <c r="AZ1290">
        <f t="shared" si="56"/>
        <v>2.2587309999999999E-2</v>
      </c>
      <c r="BA1290">
        <f t="shared" si="57"/>
        <v>9.8412689999999997E-2</v>
      </c>
      <c r="BB1290">
        <v>9.8412689999999997E-2</v>
      </c>
      <c r="BC1290">
        <v>0.1977998</v>
      </c>
      <c r="BD1290">
        <v>-7.6799800000000001E-2</v>
      </c>
      <c r="BP1290">
        <v>0.45</v>
      </c>
      <c r="BQ1290">
        <v>1.23</v>
      </c>
      <c r="BR1290">
        <v>1.25</v>
      </c>
      <c r="BS1290">
        <v>2.06</v>
      </c>
      <c r="BT1290">
        <v>1.87</v>
      </c>
      <c r="BU1290">
        <v>0.72</v>
      </c>
      <c r="BV1290">
        <v>2.17</v>
      </c>
      <c r="BW1290">
        <v>0.91</v>
      </c>
      <c r="BX1290">
        <v>2.36</v>
      </c>
      <c r="BY1290">
        <v>0.9</v>
      </c>
      <c r="BZ1290">
        <v>0.85</v>
      </c>
      <c r="CA1290">
        <v>1.06</v>
      </c>
      <c r="CB1290">
        <v>3.01</v>
      </c>
      <c r="CC1290">
        <v>0.86</v>
      </c>
    </row>
    <row r="1291" spans="1:81">
      <c r="A1291">
        <v>2664</v>
      </c>
      <c r="B1291">
        <v>18</v>
      </c>
      <c r="C1291" t="s">
        <v>100</v>
      </c>
      <c r="D1291" t="s">
        <v>101</v>
      </c>
      <c r="E1291" t="s">
        <v>145</v>
      </c>
      <c r="F1291" t="s">
        <v>143</v>
      </c>
      <c r="G1291" t="s">
        <v>102</v>
      </c>
      <c r="H1291" t="s">
        <v>102</v>
      </c>
      <c r="I1291">
        <v>9</v>
      </c>
      <c r="J1291">
        <v>2</v>
      </c>
      <c r="M1291">
        <v>29.32</v>
      </c>
      <c r="N1291">
        <v>5</v>
      </c>
      <c r="O1291">
        <v>12</v>
      </c>
      <c r="P1291">
        <v>2.7</v>
      </c>
      <c r="Q1291">
        <v>0.14799999999999999</v>
      </c>
      <c r="R1291">
        <v>0.28799999999999998</v>
      </c>
      <c r="S1291">
        <v>0.39700000000000002</v>
      </c>
      <c r="T1291">
        <v>0.65800000000000003</v>
      </c>
      <c r="U1291">
        <v>0.47599999999999998</v>
      </c>
      <c r="V1291">
        <v>0.214</v>
      </c>
      <c r="W1291">
        <v>0.59299999999999997</v>
      </c>
      <c r="X1291">
        <v>0.26100000000000001</v>
      </c>
      <c r="Y1291">
        <v>0.626</v>
      </c>
      <c r="Z1291">
        <v>0.27100000000000002</v>
      </c>
      <c r="AA1291">
        <v>0.217</v>
      </c>
      <c r="AB1291">
        <v>0.43136376399999998</v>
      </c>
      <c r="AC1291" s="22">
        <v>-0.82973828500000002</v>
      </c>
      <c r="AD1291" s="22">
        <v>-0.54060751200000001</v>
      </c>
      <c r="AE1291" s="22">
        <v>-0.40120949299999997</v>
      </c>
      <c r="AF1291" s="22">
        <v>-0.18177410599999999</v>
      </c>
      <c r="AG1291" s="22">
        <v>-0.32239304699999999</v>
      </c>
      <c r="AH1291" s="22">
        <v>-0.66958622700000003</v>
      </c>
      <c r="AI1291" s="22">
        <v>-0.22694530700000001</v>
      </c>
      <c r="AJ1291" s="22">
        <v>-0.58335949300000001</v>
      </c>
      <c r="AK1291" s="22">
        <v>-0.203425667</v>
      </c>
      <c r="AL1291" s="22">
        <v>-0.56703070899999997</v>
      </c>
      <c r="AM1291" s="22">
        <v>-0.66354026600000005</v>
      </c>
      <c r="AN1291">
        <v>-2.2395037171224701E-2</v>
      </c>
      <c r="AO1291">
        <v>1.3954027080951E-2</v>
      </c>
      <c r="AP1291">
        <v>-3.6286957747822202E-2</v>
      </c>
      <c r="AQ1291">
        <v>-2.16741916815054E-2</v>
      </c>
      <c r="AR1291">
        <v>2.3759237674462599E-2</v>
      </c>
      <c r="AS1291">
        <v>-2.93226369917454E-2</v>
      </c>
      <c r="AT1291">
        <v>1.46247521421616E-3</v>
      </c>
      <c r="AU1291">
        <v>6.0489721809019502E-3</v>
      </c>
      <c r="AV1291">
        <v>-3.42460483079465E-3</v>
      </c>
      <c r="AW1291">
        <v>-1.03145564443946E-2</v>
      </c>
      <c r="AX1291">
        <v>-1.8139831216755799E-3</v>
      </c>
      <c r="AY1291">
        <v>-0.14084350000000001</v>
      </c>
      <c r="AZ1291">
        <f t="shared" si="56"/>
        <v>0.14084350000000001</v>
      </c>
      <c r="BA1291">
        <f t="shared" si="57"/>
        <v>7.1564999999999823E-3</v>
      </c>
      <c r="BB1291">
        <v>0.28884349999999998</v>
      </c>
      <c r="BC1291">
        <v>-9.6074132000000007E-2</v>
      </c>
      <c r="BD1291">
        <v>0.244074132</v>
      </c>
      <c r="BP1291">
        <v>0.55000000000000004</v>
      </c>
      <c r="BQ1291">
        <v>1.07</v>
      </c>
      <c r="BR1291">
        <v>1.47</v>
      </c>
      <c r="BS1291">
        <v>2.44</v>
      </c>
      <c r="BT1291">
        <v>1.76</v>
      </c>
      <c r="BU1291">
        <v>0.79</v>
      </c>
      <c r="BV1291">
        <v>2.2000000000000002</v>
      </c>
      <c r="BW1291">
        <v>0.97</v>
      </c>
      <c r="BX1291">
        <v>2.3199999999999998</v>
      </c>
      <c r="BY1291">
        <v>1</v>
      </c>
      <c r="BZ1291">
        <v>0.8</v>
      </c>
      <c r="CA1291">
        <v>1.25</v>
      </c>
      <c r="CB1291">
        <v>2.77</v>
      </c>
      <c r="CC1291">
        <v>0.8</v>
      </c>
    </row>
    <row r="1292" spans="1:81">
      <c r="A1292">
        <v>2664</v>
      </c>
      <c r="B1292">
        <v>19</v>
      </c>
      <c r="C1292" t="s">
        <v>100</v>
      </c>
      <c r="D1292" t="s">
        <v>101</v>
      </c>
      <c r="E1292" t="s">
        <v>145</v>
      </c>
      <c r="F1292" t="s">
        <v>143</v>
      </c>
      <c r="G1292" t="s">
        <v>102</v>
      </c>
      <c r="H1292" t="s">
        <v>102</v>
      </c>
      <c r="I1292">
        <v>9</v>
      </c>
      <c r="J1292">
        <v>2</v>
      </c>
      <c r="M1292">
        <v>28.73</v>
      </c>
      <c r="N1292">
        <v>6</v>
      </c>
      <c r="O1292">
        <v>14</v>
      </c>
      <c r="P1292">
        <v>3.0249999999999999</v>
      </c>
      <c r="Q1292">
        <v>0.155</v>
      </c>
      <c r="R1292">
        <v>0.34899999999999998</v>
      </c>
      <c r="S1292">
        <v>0.41599999999999998</v>
      </c>
      <c r="T1292">
        <v>0.65700000000000003</v>
      </c>
      <c r="U1292">
        <v>0.50900000000000001</v>
      </c>
      <c r="V1292">
        <v>0.22900000000000001</v>
      </c>
      <c r="W1292">
        <v>0.60899999999999999</v>
      </c>
      <c r="X1292">
        <v>0.28599999999999998</v>
      </c>
      <c r="Y1292">
        <v>0.68600000000000005</v>
      </c>
      <c r="Z1292">
        <v>0.3</v>
      </c>
      <c r="AA1292">
        <v>0.255</v>
      </c>
      <c r="AB1292">
        <v>0.48072537900000001</v>
      </c>
      <c r="AC1292" s="22">
        <v>-0.80966830199999995</v>
      </c>
      <c r="AD1292" s="22">
        <v>-0.45717457299999997</v>
      </c>
      <c r="AE1292" s="22">
        <v>-0.38090666899999998</v>
      </c>
      <c r="AF1292" s="22">
        <v>-0.18243462999999999</v>
      </c>
      <c r="AG1292" s="22">
        <v>-0.29328221799999998</v>
      </c>
      <c r="AH1292" s="22">
        <v>-0.64016451799999996</v>
      </c>
      <c r="AI1292" s="22">
        <v>-0.21538270700000001</v>
      </c>
      <c r="AJ1292" s="22">
        <v>-0.543633967</v>
      </c>
      <c r="AK1292" s="22">
        <v>-0.16367588399999999</v>
      </c>
      <c r="AL1292" s="22">
        <v>-0.52287874499999998</v>
      </c>
      <c r="AM1292" s="22">
        <v>-0.59345981999999997</v>
      </c>
      <c r="AN1292">
        <v>1.9636317952169101E-2</v>
      </c>
      <c r="AO1292">
        <v>-8.0609288881425302E-3</v>
      </c>
      <c r="AP1292">
        <v>-2.5778913590011102E-3</v>
      </c>
      <c r="AQ1292">
        <v>2.8204563700556299E-2</v>
      </c>
      <c r="AR1292">
        <v>2.1780942662092299E-2</v>
      </c>
      <c r="AS1292">
        <v>1.4097382484486101E-2</v>
      </c>
      <c r="AT1292">
        <v>3.8318856480887002E-2</v>
      </c>
      <c r="AU1292">
        <v>7.0373625136571603E-3</v>
      </c>
      <c r="AV1292">
        <v>9.0785282664007595E-4</v>
      </c>
      <c r="AW1292">
        <v>1.1417011436912899E-2</v>
      </c>
      <c r="AX1292">
        <v>-1.71455165220054E-2</v>
      </c>
      <c r="AY1292">
        <v>0.13919295700000001</v>
      </c>
      <c r="AZ1292">
        <f t="shared" si="56"/>
        <v>0.13919295700000001</v>
      </c>
      <c r="BA1292">
        <f t="shared" si="57"/>
        <v>1.5807042999999993E-2</v>
      </c>
      <c r="BB1292">
        <v>1.5807043E-2</v>
      </c>
      <c r="BC1292">
        <v>0.150143738</v>
      </c>
      <c r="BD1292">
        <v>4.8562620000000001E-3</v>
      </c>
      <c r="BP1292">
        <v>0.51</v>
      </c>
      <c r="BQ1292">
        <v>1.1499999999999999</v>
      </c>
      <c r="BR1292">
        <v>1.38</v>
      </c>
      <c r="BS1292">
        <v>2.17</v>
      </c>
      <c r="BT1292">
        <v>1.68</v>
      </c>
      <c r="BU1292">
        <v>0.76</v>
      </c>
      <c r="BV1292">
        <v>2.0099999999999998</v>
      </c>
      <c r="BW1292">
        <v>0.95</v>
      </c>
      <c r="BX1292">
        <v>2.27</v>
      </c>
      <c r="BY1292">
        <v>0.99</v>
      </c>
      <c r="BZ1292">
        <v>0.84</v>
      </c>
      <c r="CA1292">
        <v>1.18</v>
      </c>
      <c r="CB1292">
        <v>2.66</v>
      </c>
      <c r="CC1292">
        <v>0.84</v>
      </c>
    </row>
    <row r="1293" spans="1:81">
      <c r="A1293">
        <v>2664</v>
      </c>
      <c r="B1293">
        <v>20</v>
      </c>
      <c r="C1293" t="s">
        <v>100</v>
      </c>
      <c r="D1293" t="s">
        <v>101</v>
      </c>
      <c r="E1293" t="s">
        <v>145</v>
      </c>
      <c r="F1293" t="s">
        <v>143</v>
      </c>
      <c r="G1293" t="s">
        <v>102</v>
      </c>
      <c r="H1293" t="s">
        <v>102</v>
      </c>
      <c r="I1293">
        <v>9</v>
      </c>
      <c r="J1293">
        <v>2</v>
      </c>
      <c r="M1293">
        <v>30.254000000000001</v>
      </c>
      <c r="N1293">
        <v>7</v>
      </c>
      <c r="O1293">
        <v>12</v>
      </c>
      <c r="P1293">
        <v>2.71</v>
      </c>
      <c r="Q1293">
        <v>0.13</v>
      </c>
      <c r="R1293">
        <v>0.28499999999999998</v>
      </c>
      <c r="S1293">
        <v>0.35299999999999998</v>
      </c>
      <c r="T1293">
        <v>0.627</v>
      </c>
      <c r="U1293">
        <v>0.48299999999999998</v>
      </c>
      <c r="V1293">
        <v>0.20799999999999999</v>
      </c>
      <c r="W1293">
        <v>0.61599999999999999</v>
      </c>
      <c r="X1293">
        <v>0.26200000000000001</v>
      </c>
      <c r="Y1293">
        <v>0.59699999999999998</v>
      </c>
      <c r="Z1293">
        <v>0.26</v>
      </c>
      <c r="AA1293">
        <v>0.20499999999999999</v>
      </c>
      <c r="AB1293">
        <v>0.43296929099999998</v>
      </c>
      <c r="AC1293" s="22">
        <v>-0.88605664799999995</v>
      </c>
      <c r="AD1293" s="22">
        <v>-0.54515513999999998</v>
      </c>
      <c r="AE1293" s="22">
        <v>-0.45222529500000003</v>
      </c>
      <c r="AF1293" s="22">
        <v>-0.202732459</v>
      </c>
      <c r="AG1293" s="22">
        <v>-0.31605286900000001</v>
      </c>
      <c r="AH1293" s="22">
        <v>-0.68193666500000005</v>
      </c>
      <c r="AI1293" s="22">
        <v>-0.21041928800000001</v>
      </c>
      <c r="AJ1293" s="22">
        <v>-0.58169870899999998</v>
      </c>
      <c r="AK1293" s="22">
        <v>-0.22402566900000001</v>
      </c>
      <c r="AL1293" s="22">
        <v>-0.58502665200000004</v>
      </c>
      <c r="AM1293" s="22">
        <v>-0.68824613899999998</v>
      </c>
      <c r="AN1293">
        <v>-2.2007388345884901E-4</v>
      </c>
      <c r="AO1293">
        <v>1.94500330281571E-2</v>
      </c>
      <c r="AP1293">
        <v>4.6494190267352704E-3</v>
      </c>
      <c r="AQ1293">
        <v>-3.6598579192934099E-3</v>
      </c>
      <c r="AR1293">
        <v>1.41832154309695E-2</v>
      </c>
      <c r="AS1293">
        <v>-2.5222988826405199E-2</v>
      </c>
      <c r="AT1293">
        <v>-1.48052901487852E-2</v>
      </c>
      <c r="AU1293">
        <v>5.6321854283851204E-3</v>
      </c>
      <c r="AV1293">
        <v>2.1516917017659301E-2</v>
      </c>
      <c r="AW1293">
        <v>2.5527289914318301E-3</v>
      </c>
      <c r="AX1293">
        <v>2.2598201078375599E-2</v>
      </c>
      <c r="AY1293">
        <v>-1.5222960000000001E-2</v>
      </c>
      <c r="AZ1293">
        <f t="shared" si="56"/>
        <v>1.5222960000000001E-2</v>
      </c>
      <c r="BA1293">
        <f t="shared" si="57"/>
        <v>0.11477704</v>
      </c>
      <c r="BB1293">
        <v>0.14522296000000001</v>
      </c>
      <c r="BC1293">
        <v>0.11650848900000001</v>
      </c>
      <c r="BD1293">
        <v>1.3491510999999999E-2</v>
      </c>
      <c r="BP1293">
        <v>0.48</v>
      </c>
      <c r="BQ1293">
        <v>1.05</v>
      </c>
      <c r="BR1293">
        <v>1.3</v>
      </c>
      <c r="BS1293">
        <v>2.31</v>
      </c>
      <c r="BT1293">
        <v>1.78</v>
      </c>
      <c r="BU1293">
        <v>0.77</v>
      </c>
      <c r="BV1293">
        <v>2.27</v>
      </c>
      <c r="BW1293">
        <v>0.97</v>
      </c>
      <c r="BX1293">
        <v>2.2000000000000002</v>
      </c>
      <c r="BY1293">
        <v>0.96</v>
      </c>
      <c r="BZ1293">
        <v>0.76</v>
      </c>
      <c r="CA1293">
        <v>1.27</v>
      </c>
      <c r="CB1293">
        <v>2.96</v>
      </c>
      <c r="CC1293">
        <v>0.78</v>
      </c>
    </row>
    <row r="1294" spans="1:81">
      <c r="A1294">
        <v>2664</v>
      </c>
      <c r="B1294">
        <v>21</v>
      </c>
      <c r="C1294" t="s">
        <v>100</v>
      </c>
      <c r="D1294" t="s">
        <v>101</v>
      </c>
      <c r="E1294" t="s">
        <v>145</v>
      </c>
      <c r="F1294" t="s">
        <v>143</v>
      </c>
      <c r="G1294" t="s">
        <v>102</v>
      </c>
      <c r="H1294" t="s">
        <v>102</v>
      </c>
      <c r="I1294">
        <v>9</v>
      </c>
      <c r="J1294">
        <v>2</v>
      </c>
      <c r="M1294">
        <v>30.907</v>
      </c>
      <c r="N1294">
        <v>5</v>
      </c>
      <c r="O1294">
        <v>13</v>
      </c>
      <c r="P1294">
        <v>2.649</v>
      </c>
      <c r="Q1294">
        <v>0.14499999999999999</v>
      </c>
      <c r="R1294">
        <v>0.29899999999999999</v>
      </c>
      <c r="S1294">
        <v>0.34899999999999998</v>
      </c>
      <c r="T1294">
        <v>0.68300000000000005</v>
      </c>
      <c r="U1294">
        <v>0.50700000000000001</v>
      </c>
      <c r="V1294">
        <v>0.187</v>
      </c>
      <c r="W1294">
        <v>0.63200000000000001</v>
      </c>
      <c r="X1294">
        <v>0.28199999999999997</v>
      </c>
      <c r="Y1294">
        <v>0.61099999999999999</v>
      </c>
      <c r="Z1294">
        <v>0.26900000000000002</v>
      </c>
      <c r="AA1294">
        <v>0.20699999999999999</v>
      </c>
      <c r="AB1294">
        <v>0.42308195799999998</v>
      </c>
      <c r="AC1294" s="22">
        <v>-0.83863199799999999</v>
      </c>
      <c r="AD1294" s="22">
        <v>-0.52432881200000003</v>
      </c>
      <c r="AE1294" s="22">
        <v>-0.45717457299999997</v>
      </c>
      <c r="AF1294" s="22">
        <v>-0.16557929599999999</v>
      </c>
      <c r="AG1294" s="22">
        <v>-0.29499204099999998</v>
      </c>
      <c r="AH1294" s="22">
        <v>-0.72815839299999996</v>
      </c>
      <c r="AI1294" s="22">
        <v>-0.199282922</v>
      </c>
      <c r="AJ1294" s="22">
        <v>-0.54975089200000005</v>
      </c>
      <c r="AK1294" s="22">
        <v>-0.21395879000000001</v>
      </c>
      <c r="AL1294" s="22">
        <v>-0.57024772000000001</v>
      </c>
      <c r="AM1294" s="22">
        <v>-0.68402965500000001</v>
      </c>
      <c r="AN1294">
        <v>-2.74285480651476E-2</v>
      </c>
      <c r="AO1294">
        <v>-8.2541466074098607E-3</v>
      </c>
      <c r="AP1294">
        <v>-1.4222470253939499E-3</v>
      </c>
      <c r="AQ1294">
        <v>-4.2635310213398399E-2</v>
      </c>
      <c r="AR1294">
        <v>-3.2847031441597098E-2</v>
      </c>
      <c r="AS1294">
        <v>-2.5776030192100698E-2</v>
      </c>
      <c r="AT1294">
        <v>-3.6736874421846699E-2</v>
      </c>
      <c r="AU1294">
        <v>-4.3157563347532298E-2</v>
      </c>
      <c r="AV1294">
        <v>2.25670732407701E-4</v>
      </c>
      <c r="AW1294">
        <v>-1.65831753184187E-2</v>
      </c>
      <c r="AX1294">
        <v>8.8185180619442805E-3</v>
      </c>
      <c r="AY1294">
        <v>-0.17257341000000001</v>
      </c>
      <c r="AZ1294">
        <f t="shared" si="56"/>
        <v>0.17257341000000001</v>
      </c>
      <c r="BA1294">
        <f t="shared" si="57"/>
        <v>-2.757341000000002E-2</v>
      </c>
      <c r="BB1294">
        <v>0.31757341</v>
      </c>
      <c r="BC1294">
        <v>-0.113310362</v>
      </c>
      <c r="BD1294">
        <v>0.25831036200000002</v>
      </c>
      <c r="BP1294">
        <v>0.55000000000000004</v>
      </c>
      <c r="BQ1294">
        <v>1.1299999999999999</v>
      </c>
      <c r="BR1294">
        <v>1.32</v>
      </c>
      <c r="BS1294">
        <v>2.58</v>
      </c>
      <c r="BT1294">
        <v>1.91</v>
      </c>
      <c r="BU1294">
        <v>0.71</v>
      </c>
      <c r="BV1294">
        <v>2.39</v>
      </c>
      <c r="BW1294">
        <v>1.06</v>
      </c>
      <c r="BX1294">
        <v>2.31</v>
      </c>
      <c r="BY1294">
        <v>1.02</v>
      </c>
      <c r="BZ1294">
        <v>0.78</v>
      </c>
      <c r="CA1294">
        <v>1.3</v>
      </c>
      <c r="CB1294">
        <v>3.38</v>
      </c>
      <c r="CC1294">
        <v>0.8</v>
      </c>
    </row>
    <row r="1295" spans="1:81">
      <c r="A1295">
        <v>2664</v>
      </c>
      <c r="B1295">
        <v>22</v>
      </c>
      <c r="C1295" t="s">
        <v>100</v>
      </c>
      <c r="D1295" t="s">
        <v>101</v>
      </c>
      <c r="E1295" t="s">
        <v>145</v>
      </c>
      <c r="F1295" t="s">
        <v>143</v>
      </c>
      <c r="G1295" t="s">
        <v>102</v>
      </c>
      <c r="H1295" t="s">
        <v>102</v>
      </c>
      <c r="I1295">
        <v>9</v>
      </c>
      <c r="J1295">
        <v>2</v>
      </c>
      <c r="M1295">
        <v>28.794</v>
      </c>
      <c r="N1295">
        <v>7</v>
      </c>
      <c r="O1295">
        <v>14</v>
      </c>
      <c r="P1295">
        <v>3.3250000000000002</v>
      </c>
      <c r="Q1295">
        <v>0.2</v>
      </c>
      <c r="R1295">
        <v>0.3</v>
      </c>
      <c r="S1295">
        <v>0.44600000000000001</v>
      </c>
      <c r="T1295">
        <v>0.79400000000000004</v>
      </c>
      <c r="U1295">
        <v>0.50800000000000001</v>
      </c>
      <c r="V1295">
        <v>0.254</v>
      </c>
      <c r="W1295">
        <v>0.70799999999999996</v>
      </c>
      <c r="X1295">
        <v>0.307</v>
      </c>
      <c r="Y1295">
        <v>0.72099999999999997</v>
      </c>
      <c r="Z1295">
        <v>0.34699999999999998</v>
      </c>
      <c r="AA1295">
        <v>0.26600000000000001</v>
      </c>
      <c r="AB1295">
        <v>0.52179165000000005</v>
      </c>
      <c r="AC1295" s="22">
        <v>-0.69897000399999998</v>
      </c>
      <c r="AD1295" s="22">
        <v>-0.52287874499999998</v>
      </c>
      <c r="AE1295" s="22">
        <v>-0.35066514100000001</v>
      </c>
      <c r="AF1295" s="22">
        <v>-0.10017949800000001</v>
      </c>
      <c r="AG1295" s="22">
        <v>-0.29413628800000002</v>
      </c>
      <c r="AH1295" s="22">
        <v>-0.59516628299999996</v>
      </c>
      <c r="AI1295" s="22">
        <v>-0.14996674199999999</v>
      </c>
      <c r="AJ1295" s="22">
        <v>-0.51286162499999999</v>
      </c>
      <c r="AK1295" s="22">
        <v>-0.142064735</v>
      </c>
      <c r="AL1295" s="22">
        <v>-0.459670525</v>
      </c>
      <c r="AM1295" s="22">
        <v>-0.57511836299999997</v>
      </c>
      <c r="AN1295">
        <v>2.0271698092022599E-2</v>
      </c>
      <c r="AO1295">
        <v>8.9215018433142695E-2</v>
      </c>
      <c r="AP1295">
        <v>1.5173544862530201E-2</v>
      </c>
      <c r="AQ1295">
        <v>4.8712816350916502E-3</v>
      </c>
      <c r="AR1295">
        <v>6.4353453039344893E-2</v>
      </c>
      <c r="AS1295">
        <v>4.6076441329220702E-2</v>
      </c>
      <c r="AT1295">
        <v>8.6361668477869004E-3</v>
      </c>
      <c r="AU1295">
        <v>1.06325774198174E-2</v>
      </c>
      <c r="AV1295">
        <v>1.74926863135191E-2</v>
      </c>
      <c r="AW1295">
        <v>1.2927939057654001E-2</v>
      </c>
      <c r="AX1295">
        <v>6.9892612112528703E-3</v>
      </c>
      <c r="AY1295">
        <v>0.15014160700000001</v>
      </c>
      <c r="AZ1295">
        <f t="shared" si="56"/>
        <v>0.15014160700000001</v>
      </c>
      <c r="BA1295">
        <f t="shared" si="57"/>
        <v>4.9858393000000001E-2</v>
      </c>
      <c r="BB1295">
        <v>4.9858393000000001E-2</v>
      </c>
      <c r="BC1295">
        <v>-5.6312816000000002E-2</v>
      </c>
      <c r="BD1295">
        <v>0.256312816</v>
      </c>
      <c r="BP1295">
        <v>0.6</v>
      </c>
      <c r="BQ1295">
        <v>0.9</v>
      </c>
      <c r="BR1295">
        <v>1.34</v>
      </c>
      <c r="BS1295">
        <v>2.39</v>
      </c>
      <c r="BT1295">
        <v>1.53</v>
      </c>
      <c r="BU1295">
        <v>0.76</v>
      </c>
      <c r="BV1295">
        <v>2.13</v>
      </c>
      <c r="BW1295">
        <v>0.92</v>
      </c>
      <c r="BX1295">
        <v>2.17</v>
      </c>
      <c r="BY1295">
        <v>1.04</v>
      </c>
      <c r="BZ1295">
        <v>0.8</v>
      </c>
      <c r="CA1295">
        <v>1.3</v>
      </c>
      <c r="CB1295">
        <v>2.79</v>
      </c>
      <c r="CC1295">
        <v>0.72</v>
      </c>
    </row>
    <row r="1296" spans="1:81">
      <c r="A1296">
        <v>2664</v>
      </c>
      <c r="B1296">
        <v>23</v>
      </c>
      <c r="C1296" t="s">
        <v>100</v>
      </c>
      <c r="D1296" t="s">
        <v>101</v>
      </c>
      <c r="E1296" t="s">
        <v>145</v>
      </c>
      <c r="F1296" t="s">
        <v>143</v>
      </c>
      <c r="G1296" t="s">
        <v>102</v>
      </c>
      <c r="H1296" t="s">
        <v>102</v>
      </c>
      <c r="I1296">
        <v>9</v>
      </c>
      <c r="J1296">
        <v>2</v>
      </c>
      <c r="M1296">
        <v>29.193000000000001</v>
      </c>
      <c r="N1296">
        <v>7</v>
      </c>
      <c r="O1296">
        <v>15</v>
      </c>
      <c r="P1296">
        <v>3.1019999999999999</v>
      </c>
      <c r="Q1296">
        <v>0.20899999999999999</v>
      </c>
      <c r="R1296">
        <v>0.34300000000000003</v>
      </c>
      <c r="S1296">
        <v>0.43099999999999999</v>
      </c>
      <c r="T1296">
        <v>0.78</v>
      </c>
      <c r="U1296">
        <v>0.53</v>
      </c>
      <c r="V1296">
        <v>0.251</v>
      </c>
      <c r="W1296">
        <v>0.64400000000000002</v>
      </c>
      <c r="X1296">
        <v>0.29799999999999999</v>
      </c>
      <c r="Y1296">
        <v>0.69599999999999995</v>
      </c>
      <c r="Z1296">
        <v>0.36299999999999999</v>
      </c>
      <c r="AA1296">
        <v>0.26300000000000001</v>
      </c>
      <c r="AB1296">
        <v>0.49164179299999999</v>
      </c>
      <c r="AC1296" s="22">
        <v>-0.67985371400000005</v>
      </c>
      <c r="AD1296" s="22">
        <v>-0.46470588000000002</v>
      </c>
      <c r="AE1296" s="22">
        <v>-0.36552273000000002</v>
      </c>
      <c r="AF1296" s="22">
        <v>-0.107905397</v>
      </c>
      <c r="AG1296" s="22">
        <v>-0.27572413000000001</v>
      </c>
      <c r="AH1296" s="22">
        <v>-0.60032627900000002</v>
      </c>
      <c r="AI1296" s="22">
        <v>-0.19111413299999999</v>
      </c>
      <c r="AJ1296" s="22">
        <v>-0.52578373599999995</v>
      </c>
      <c r="AK1296" s="22">
        <v>-0.15739075999999999</v>
      </c>
      <c r="AL1296" s="22">
        <v>-0.44009337500000001</v>
      </c>
      <c r="AM1296" s="22">
        <v>-0.58004425199999998</v>
      </c>
      <c r="AN1296">
        <v>-1.6860096739044299E-2</v>
      </c>
      <c r="AO1296">
        <v>9.2984904166991695E-3</v>
      </c>
      <c r="AP1296">
        <v>-3.52179063507102E-3</v>
      </c>
      <c r="AQ1296">
        <v>-1.9229780225549602E-2</v>
      </c>
      <c r="AR1296">
        <v>1.73188130894175E-3</v>
      </c>
      <c r="AS1296">
        <v>1.69686247197453E-2</v>
      </c>
      <c r="AT1296">
        <v>2.2988216163986198E-2</v>
      </c>
      <c r="AU1296">
        <v>-3.7822033831280701E-3</v>
      </c>
      <c r="AV1296">
        <v>4.7043829894494703E-3</v>
      </c>
      <c r="AW1296">
        <v>-2.9473186695638899E-2</v>
      </c>
      <c r="AX1296">
        <v>-1.86133748980504E-2</v>
      </c>
      <c r="AY1296">
        <v>-0.13066866299999999</v>
      </c>
      <c r="AZ1296">
        <f t="shared" si="56"/>
        <v>0.13066866299999999</v>
      </c>
      <c r="BA1296">
        <f t="shared" si="57"/>
        <v>7.8331337000000001E-2</v>
      </c>
      <c r="BB1296">
        <v>0.33966866299999998</v>
      </c>
      <c r="BC1296">
        <v>-0.38060412700000001</v>
      </c>
      <c r="BD1296">
        <v>0.58960412699999998</v>
      </c>
      <c r="BP1296">
        <v>0.67</v>
      </c>
      <c r="BQ1296">
        <v>1.1100000000000001</v>
      </c>
      <c r="BR1296">
        <v>1.39</v>
      </c>
      <c r="BS1296">
        <v>2.5099999999999998</v>
      </c>
      <c r="BT1296">
        <v>1.71</v>
      </c>
      <c r="BU1296">
        <v>0.81</v>
      </c>
      <c r="BV1296">
        <v>2.08</v>
      </c>
      <c r="BW1296">
        <v>0.96</v>
      </c>
      <c r="BX1296">
        <v>2.2400000000000002</v>
      </c>
      <c r="BY1296">
        <v>1.17</v>
      </c>
      <c r="BZ1296">
        <v>0.85</v>
      </c>
      <c r="CA1296">
        <v>1.38</v>
      </c>
      <c r="CB1296">
        <v>2.57</v>
      </c>
      <c r="CC1296">
        <v>0.82</v>
      </c>
    </row>
    <row r="1297" spans="1:81">
      <c r="A1297">
        <v>2664</v>
      </c>
      <c r="B1297">
        <v>24</v>
      </c>
      <c r="C1297" t="s">
        <v>100</v>
      </c>
      <c r="D1297" t="s">
        <v>101</v>
      </c>
      <c r="E1297" t="s">
        <v>145</v>
      </c>
      <c r="F1297" t="s">
        <v>143</v>
      </c>
      <c r="G1297" t="s">
        <v>102</v>
      </c>
      <c r="H1297" t="s">
        <v>102</v>
      </c>
      <c r="I1297">
        <v>9</v>
      </c>
      <c r="J1297">
        <v>2</v>
      </c>
      <c r="M1297">
        <v>28.952999999999999</v>
      </c>
      <c r="N1297">
        <v>6</v>
      </c>
      <c r="O1297">
        <v>14</v>
      </c>
      <c r="P1297">
        <v>2.589</v>
      </c>
      <c r="Q1297">
        <v>0.112</v>
      </c>
      <c r="R1297">
        <v>0.32400000000000001</v>
      </c>
      <c r="S1297">
        <v>0.35399999999999998</v>
      </c>
      <c r="T1297">
        <v>0.60799999999999998</v>
      </c>
      <c r="U1297">
        <v>0.495</v>
      </c>
      <c r="V1297">
        <v>0.20100000000000001</v>
      </c>
      <c r="W1297">
        <v>0.56699999999999995</v>
      </c>
      <c r="X1297">
        <v>0.246</v>
      </c>
      <c r="Y1297">
        <v>0.56999999999999995</v>
      </c>
      <c r="Z1297">
        <v>0.248</v>
      </c>
      <c r="AA1297">
        <v>0.20200000000000001</v>
      </c>
      <c r="AB1297">
        <v>0.41313204999999997</v>
      </c>
      <c r="AC1297" s="22">
        <v>-0.950781977</v>
      </c>
      <c r="AD1297" s="22">
        <v>-0.48945498999999998</v>
      </c>
      <c r="AE1297" s="22">
        <v>-0.45099673800000001</v>
      </c>
      <c r="AF1297" s="22">
        <v>-0.21609642100000001</v>
      </c>
      <c r="AG1297" s="22">
        <v>-0.30539480099999999</v>
      </c>
      <c r="AH1297" s="22">
        <v>-0.69680394300000004</v>
      </c>
      <c r="AI1297" s="22">
        <v>-0.246416941</v>
      </c>
      <c r="AJ1297" s="22">
        <v>-0.609064893</v>
      </c>
      <c r="AK1297" s="22">
        <v>-0.24412514399999999</v>
      </c>
      <c r="AL1297" s="22">
        <v>-0.60554831899999995</v>
      </c>
      <c r="AM1297" s="22">
        <v>-0.69464863099999996</v>
      </c>
      <c r="AN1297">
        <v>3.5826394786767101E-3</v>
      </c>
      <c r="AO1297">
        <v>-4.8038480444267201E-2</v>
      </c>
      <c r="AP1297">
        <v>-1.61349832235472E-2</v>
      </c>
      <c r="AQ1297">
        <v>-1.3034126469333E-2</v>
      </c>
      <c r="AR1297">
        <v>-2.4450613327686499E-2</v>
      </c>
      <c r="AS1297">
        <v>-4.2057842969291603E-2</v>
      </c>
      <c r="AT1297">
        <v>4.2898079977976601E-3</v>
      </c>
      <c r="AU1297">
        <v>1.91183689418115E-2</v>
      </c>
      <c r="AV1297">
        <v>2.4448666285554799E-2</v>
      </c>
      <c r="AW1297">
        <v>-4.4421699065472203E-3</v>
      </c>
      <c r="AX1297">
        <v>8.6712729934492697E-3</v>
      </c>
      <c r="AY1297">
        <v>-2.060242E-2</v>
      </c>
      <c r="AZ1297">
        <f t="shared" si="56"/>
        <v>2.060242E-2</v>
      </c>
      <c r="BA1297">
        <f t="shared" si="57"/>
        <v>9.1397580000000006E-2</v>
      </c>
      <c r="BB1297">
        <v>0.13260242</v>
      </c>
      <c r="BC1297">
        <v>0.19809111099999999</v>
      </c>
      <c r="BD1297">
        <v>-8.6091110999999998E-2</v>
      </c>
      <c r="BP1297">
        <v>0.43</v>
      </c>
      <c r="BQ1297">
        <v>1.25</v>
      </c>
      <c r="BR1297">
        <v>1.37</v>
      </c>
      <c r="BS1297">
        <v>2.35</v>
      </c>
      <c r="BT1297">
        <v>1.91</v>
      </c>
      <c r="BU1297">
        <v>0.78</v>
      </c>
      <c r="BV1297">
        <v>2.19</v>
      </c>
      <c r="BW1297">
        <v>0.95</v>
      </c>
      <c r="BX1297">
        <v>2.2000000000000002</v>
      </c>
      <c r="BY1297">
        <v>0.96</v>
      </c>
      <c r="BZ1297">
        <v>0.78</v>
      </c>
      <c r="CA1297">
        <v>1.23</v>
      </c>
      <c r="CB1297">
        <v>2.82</v>
      </c>
      <c r="CC1297">
        <v>0.87</v>
      </c>
    </row>
    <row r="1298" spans="1:81">
      <c r="A1298">
        <v>2664</v>
      </c>
      <c r="B1298">
        <v>25</v>
      </c>
      <c r="C1298" t="s">
        <v>100</v>
      </c>
      <c r="D1298" t="s">
        <v>101</v>
      </c>
      <c r="E1298" t="s">
        <v>145</v>
      </c>
      <c r="F1298" t="s">
        <v>143</v>
      </c>
      <c r="G1298" t="s">
        <v>102</v>
      </c>
      <c r="H1298" t="s">
        <v>102</v>
      </c>
      <c r="I1298">
        <v>9</v>
      </c>
      <c r="J1298">
        <v>2</v>
      </c>
      <c r="M1298">
        <v>37.466999999999999</v>
      </c>
      <c r="N1298">
        <v>7</v>
      </c>
      <c r="O1298">
        <v>12</v>
      </c>
      <c r="P1298">
        <v>2.7730000000000001</v>
      </c>
      <c r="Q1298">
        <v>0.122</v>
      </c>
      <c r="R1298">
        <v>0.29799999999999999</v>
      </c>
      <c r="S1298">
        <v>0.35399999999999998</v>
      </c>
      <c r="T1298">
        <v>0.63100000000000001</v>
      </c>
      <c r="U1298">
        <v>0.5</v>
      </c>
      <c r="V1298">
        <v>0.23</v>
      </c>
      <c r="W1298">
        <v>0.62</v>
      </c>
      <c r="X1298">
        <v>0.27500000000000002</v>
      </c>
      <c r="Y1298">
        <v>0.65500000000000003</v>
      </c>
      <c r="Z1298">
        <v>0.255</v>
      </c>
      <c r="AA1298">
        <v>0.219</v>
      </c>
      <c r="AB1298">
        <v>0.44294987000000002</v>
      </c>
      <c r="AC1298" s="22">
        <v>-0.913640169</v>
      </c>
      <c r="AD1298" s="22">
        <v>-0.52578373599999995</v>
      </c>
      <c r="AE1298" s="22">
        <v>-0.45099673800000001</v>
      </c>
      <c r="AF1298" s="22">
        <v>-0.199970641</v>
      </c>
      <c r="AG1298" s="22">
        <v>-0.30102999600000002</v>
      </c>
      <c r="AH1298" s="22">
        <v>-0.63827216399999998</v>
      </c>
      <c r="AI1298" s="22">
        <v>-0.20760831099999999</v>
      </c>
      <c r="AJ1298" s="22">
        <v>-0.56066730600000003</v>
      </c>
      <c r="AK1298" s="22">
        <v>-0.1837587</v>
      </c>
      <c r="AL1298" s="22">
        <v>-0.59345981999999997</v>
      </c>
      <c r="AM1298" s="22">
        <v>-0.65955588499999995</v>
      </c>
      <c r="AN1298">
        <v>1.98349719081586E-2</v>
      </c>
      <c r="AO1298">
        <v>1.2858447497587499E-2</v>
      </c>
      <c r="AP1298">
        <v>1.3682836776452901E-2</v>
      </c>
      <c r="AQ1298">
        <v>4.1584262727893404E-3</v>
      </c>
      <c r="AR1298">
        <v>-2.3305712206327898E-3</v>
      </c>
      <c r="AS1298">
        <v>-2.4060279777099999E-2</v>
      </c>
      <c r="AT1298">
        <v>-7.8648512906229207E-3</v>
      </c>
      <c r="AU1298">
        <v>-9.9968847021603708E-3</v>
      </c>
      <c r="AV1298">
        <v>-1.41175374734468E-2</v>
      </c>
      <c r="AW1298">
        <v>1.78107364020876E-2</v>
      </c>
      <c r="AX1298">
        <v>6.0940333964673602E-3</v>
      </c>
      <c r="AY1298">
        <v>9.9163947000000002E-2</v>
      </c>
      <c r="AZ1298">
        <f t="shared" si="56"/>
        <v>9.9163947000000002E-2</v>
      </c>
      <c r="BA1298">
        <f t="shared" si="57"/>
        <v>2.2836052999999995E-2</v>
      </c>
      <c r="BB1298">
        <v>2.2836052999999999E-2</v>
      </c>
      <c r="BC1298">
        <v>0.26954520999999998</v>
      </c>
      <c r="BD1298">
        <v>-0.14754521000000001</v>
      </c>
      <c r="BP1298">
        <v>0.44</v>
      </c>
      <c r="BQ1298">
        <v>1.07</v>
      </c>
      <c r="BR1298">
        <v>1.28</v>
      </c>
      <c r="BS1298">
        <v>2.2799999999999998</v>
      </c>
      <c r="BT1298">
        <v>1.8</v>
      </c>
      <c r="BU1298">
        <v>0.83</v>
      </c>
      <c r="BV1298">
        <v>2.2400000000000002</v>
      </c>
      <c r="BW1298">
        <v>0.99</v>
      </c>
      <c r="BX1298">
        <v>2.36</v>
      </c>
      <c r="BY1298">
        <v>0.92</v>
      </c>
      <c r="BZ1298">
        <v>0.79</v>
      </c>
      <c r="CA1298">
        <v>1.1599999999999999</v>
      </c>
      <c r="CB1298">
        <v>2.7</v>
      </c>
      <c r="CC1298">
        <v>0.81</v>
      </c>
    </row>
    <row r="1299" spans="1:81">
      <c r="A1299">
        <v>2664</v>
      </c>
      <c r="B1299">
        <v>26</v>
      </c>
      <c r="C1299" t="s">
        <v>100</v>
      </c>
      <c r="D1299" t="s">
        <v>101</v>
      </c>
      <c r="E1299" t="s">
        <v>145</v>
      </c>
      <c r="F1299" t="s">
        <v>143</v>
      </c>
      <c r="G1299" t="s">
        <v>102</v>
      </c>
      <c r="H1299" t="s">
        <v>102</v>
      </c>
      <c r="I1299">
        <v>9</v>
      </c>
      <c r="J1299">
        <v>2</v>
      </c>
      <c r="M1299">
        <v>31.954999999999998</v>
      </c>
      <c r="N1299">
        <v>5</v>
      </c>
      <c r="O1299">
        <v>15</v>
      </c>
      <c r="P1299">
        <v>2.7370000000000001</v>
      </c>
      <c r="Q1299">
        <v>0.12</v>
      </c>
      <c r="R1299">
        <v>0.32700000000000001</v>
      </c>
      <c r="S1299">
        <v>0.32500000000000001</v>
      </c>
      <c r="T1299">
        <v>0.56399999999999995</v>
      </c>
      <c r="U1299">
        <v>0.499</v>
      </c>
      <c r="V1299">
        <v>0.20300000000000001</v>
      </c>
      <c r="W1299">
        <v>0.621</v>
      </c>
      <c r="X1299">
        <v>0.254</v>
      </c>
      <c r="Y1299">
        <v>0.65500000000000003</v>
      </c>
      <c r="Z1299">
        <v>0.245</v>
      </c>
      <c r="AA1299">
        <v>0.22900000000000001</v>
      </c>
      <c r="AB1299">
        <v>0.43727479699999999</v>
      </c>
      <c r="AC1299" s="22">
        <v>-0.92081875400000002</v>
      </c>
      <c r="AD1299" s="22">
        <v>-0.485452247</v>
      </c>
      <c r="AE1299" s="22">
        <v>-0.48811663900000002</v>
      </c>
      <c r="AF1299" s="22">
        <v>-0.248720896</v>
      </c>
      <c r="AG1299" s="22">
        <v>-0.30189945400000001</v>
      </c>
      <c r="AH1299" s="22">
        <v>-0.69250396199999997</v>
      </c>
      <c r="AI1299" s="22">
        <v>-0.20690839999999999</v>
      </c>
      <c r="AJ1299" s="22">
        <v>-0.59516628299999996</v>
      </c>
      <c r="AK1299" s="22">
        <v>-0.1837587</v>
      </c>
      <c r="AL1299" s="22">
        <v>-0.61083391600000003</v>
      </c>
      <c r="AM1299" s="22">
        <v>-0.64016451799999996</v>
      </c>
      <c r="AN1299">
        <v>1.6781769270296201E-2</v>
      </c>
      <c r="AO1299">
        <v>-2.73200652877197E-2</v>
      </c>
      <c r="AP1299">
        <v>3.6625509507029502E-2</v>
      </c>
      <c r="AQ1299">
        <v>3.6651119313544499E-2</v>
      </c>
      <c r="AR1299">
        <v>-6.4722665390994404E-3</v>
      </c>
      <c r="AS1299">
        <v>-1.87834597975753E-2</v>
      </c>
      <c r="AT1299">
        <v>-1.4296895097148101E-2</v>
      </c>
      <c r="AU1299">
        <v>2.6336970391355699E-2</v>
      </c>
      <c r="AV1299">
        <v>-1.9792610473446801E-2</v>
      </c>
      <c r="AW1299">
        <v>2.3008273533874399E-2</v>
      </c>
      <c r="AX1299">
        <v>-1.74817330867942E-2</v>
      </c>
      <c r="AY1299">
        <v>7.6010673000000001E-2</v>
      </c>
      <c r="AZ1299">
        <f t="shared" si="56"/>
        <v>7.6010673000000001E-2</v>
      </c>
      <c r="BA1299">
        <f t="shared" si="57"/>
        <v>4.3989326999999995E-2</v>
      </c>
      <c r="BB1299">
        <v>4.3989327000000002E-2</v>
      </c>
      <c r="BC1299">
        <v>0.25605439000000002</v>
      </c>
      <c r="BD1299">
        <v>-0.13605439</v>
      </c>
      <c r="BP1299">
        <v>0.44</v>
      </c>
      <c r="BQ1299">
        <v>1.19</v>
      </c>
      <c r="BR1299">
        <v>1.19</v>
      </c>
      <c r="BS1299">
        <v>2.06</v>
      </c>
      <c r="BT1299">
        <v>1.82</v>
      </c>
      <c r="BU1299">
        <v>0.74</v>
      </c>
      <c r="BV1299">
        <v>2.27</v>
      </c>
      <c r="BW1299">
        <v>0.93</v>
      </c>
      <c r="BX1299">
        <v>2.39</v>
      </c>
      <c r="BY1299">
        <v>0.9</v>
      </c>
      <c r="BZ1299">
        <v>0.84</v>
      </c>
      <c r="CA1299">
        <v>1.07</v>
      </c>
      <c r="CB1299">
        <v>3.06</v>
      </c>
      <c r="CC1299">
        <v>0.8</v>
      </c>
    </row>
    <row r="1300" spans="1:81">
      <c r="A1300">
        <v>2664</v>
      </c>
      <c r="B1300">
        <v>27</v>
      </c>
      <c r="C1300" t="s">
        <v>100</v>
      </c>
      <c r="D1300" t="s">
        <v>101</v>
      </c>
      <c r="E1300" t="s">
        <v>145</v>
      </c>
      <c r="F1300" t="s">
        <v>143</v>
      </c>
      <c r="G1300" t="s">
        <v>102</v>
      </c>
      <c r="H1300" t="s">
        <v>102</v>
      </c>
      <c r="I1300">
        <v>9</v>
      </c>
      <c r="J1300">
        <v>2</v>
      </c>
      <c r="M1300">
        <v>31.358000000000001</v>
      </c>
      <c r="N1300">
        <v>6</v>
      </c>
      <c r="O1300">
        <v>13</v>
      </c>
      <c r="P1300">
        <v>2.766</v>
      </c>
      <c r="Q1300">
        <v>0.17699999999999999</v>
      </c>
      <c r="R1300">
        <v>0.29799999999999999</v>
      </c>
      <c r="S1300">
        <v>0.38700000000000001</v>
      </c>
      <c r="T1300">
        <v>0.65700000000000003</v>
      </c>
      <c r="U1300">
        <v>0.51400000000000001</v>
      </c>
      <c r="V1300">
        <v>0.222</v>
      </c>
      <c r="W1300">
        <v>0.66700000000000004</v>
      </c>
      <c r="X1300">
        <v>0.29299999999999998</v>
      </c>
      <c r="Y1300">
        <v>0.69799999999999995</v>
      </c>
      <c r="Z1300">
        <v>0.29199999999999998</v>
      </c>
      <c r="AA1300">
        <v>0.247</v>
      </c>
      <c r="AB1300">
        <v>0.44185217599999999</v>
      </c>
      <c r="AC1300" s="22">
        <v>-0.75202673399999997</v>
      </c>
      <c r="AD1300" s="22">
        <v>-0.52578373599999995</v>
      </c>
      <c r="AE1300" s="22">
        <v>-0.41228903500000003</v>
      </c>
      <c r="AF1300" s="22">
        <v>-0.18243462999999999</v>
      </c>
      <c r="AG1300" s="22">
        <v>-0.28903688100000002</v>
      </c>
      <c r="AH1300" s="22">
        <v>-0.65364702600000002</v>
      </c>
      <c r="AI1300" s="22">
        <v>-0.175874166</v>
      </c>
      <c r="AJ1300" s="22">
        <v>-0.53313237999999996</v>
      </c>
      <c r="AK1300" s="22">
        <v>-0.15614457700000001</v>
      </c>
      <c r="AL1300" s="22">
        <v>-0.53461714900000001</v>
      </c>
      <c r="AM1300" s="22">
        <v>-0.60730304700000004</v>
      </c>
      <c r="AN1300">
        <v>-4.0289602089747099E-2</v>
      </c>
      <c r="AO1300">
        <v>1.1760753497587401E-2</v>
      </c>
      <c r="AP1300">
        <v>-1.7256725666802999E-2</v>
      </c>
      <c r="AQ1300">
        <v>-1.06686392994437E-2</v>
      </c>
      <c r="AR1300">
        <v>-2.4579344252700499E-2</v>
      </c>
      <c r="AS1300">
        <v>-2.2053082377427799E-2</v>
      </c>
      <c r="AT1300">
        <v>-4.3283796614058803E-2</v>
      </c>
      <c r="AU1300">
        <v>-4.4623478019792197E-2</v>
      </c>
      <c r="AV1300">
        <v>-4.6496929022435997E-2</v>
      </c>
      <c r="AW1300">
        <v>-2.01103653249101E-2</v>
      </c>
      <c r="AX1300">
        <v>-4.3239663597468898E-2</v>
      </c>
      <c r="AY1300">
        <v>-0.26112103599999997</v>
      </c>
      <c r="AZ1300">
        <f t="shared" si="56"/>
        <v>0.26112103599999997</v>
      </c>
      <c r="BA1300">
        <f t="shared" si="57"/>
        <v>-8.4121035999999982E-2</v>
      </c>
      <c r="BB1300">
        <v>0.43812103600000002</v>
      </c>
      <c r="BC1300">
        <v>-0.35645724400000001</v>
      </c>
      <c r="BD1300">
        <v>0.53345724400000005</v>
      </c>
      <c r="BP1300">
        <v>0.64</v>
      </c>
      <c r="BQ1300">
        <v>1.08</v>
      </c>
      <c r="BR1300">
        <v>1.4</v>
      </c>
      <c r="BS1300">
        <v>2.38</v>
      </c>
      <c r="BT1300">
        <v>1.86</v>
      </c>
      <c r="BU1300">
        <v>0.8</v>
      </c>
      <c r="BV1300">
        <v>2.41</v>
      </c>
      <c r="BW1300">
        <v>1.06</v>
      </c>
      <c r="BX1300">
        <v>2.52</v>
      </c>
      <c r="BY1300">
        <v>1.06</v>
      </c>
      <c r="BZ1300">
        <v>0.89</v>
      </c>
      <c r="CA1300">
        <v>1.18</v>
      </c>
      <c r="CB1300">
        <v>3</v>
      </c>
      <c r="CC1300">
        <v>0.77</v>
      </c>
    </row>
    <row r="1301" spans="1:81">
      <c r="A1301">
        <v>2664</v>
      </c>
      <c r="B1301">
        <v>28</v>
      </c>
      <c r="C1301" t="s">
        <v>100</v>
      </c>
      <c r="D1301" t="s">
        <v>101</v>
      </c>
      <c r="E1301" t="s">
        <v>145</v>
      </c>
      <c r="F1301" t="s">
        <v>143</v>
      </c>
      <c r="G1301" t="s">
        <v>102</v>
      </c>
      <c r="H1301" t="s">
        <v>102</v>
      </c>
      <c r="I1301">
        <v>9</v>
      </c>
      <c r="J1301">
        <v>2</v>
      </c>
      <c r="M1301">
        <v>27.501999999999999</v>
      </c>
      <c r="N1301">
        <v>6</v>
      </c>
      <c r="O1301">
        <v>15</v>
      </c>
      <c r="P1301">
        <v>2.8109999999999999</v>
      </c>
      <c r="Q1301">
        <v>0.151</v>
      </c>
      <c r="R1301">
        <v>0.32100000000000001</v>
      </c>
      <c r="S1301">
        <v>0.36099999999999999</v>
      </c>
      <c r="T1301">
        <v>0.64500000000000002</v>
      </c>
      <c r="U1301">
        <v>0.504</v>
      </c>
      <c r="V1301">
        <v>0.21199999999999999</v>
      </c>
      <c r="W1301">
        <v>0.60699999999999998</v>
      </c>
      <c r="X1301">
        <v>0.26500000000000001</v>
      </c>
      <c r="Y1301">
        <v>0.59699999999999998</v>
      </c>
      <c r="Z1301">
        <v>0.26200000000000001</v>
      </c>
      <c r="AA1301">
        <v>0.216</v>
      </c>
      <c r="AB1301">
        <v>0.44886084599999998</v>
      </c>
      <c r="AC1301" s="22">
        <v>-0.821023053</v>
      </c>
      <c r="AD1301" s="22">
        <v>-0.49349496799999998</v>
      </c>
      <c r="AE1301" s="22">
        <v>-0.44249279800000002</v>
      </c>
      <c r="AF1301" s="22">
        <v>-0.19044028499999999</v>
      </c>
      <c r="AG1301" s="22">
        <v>-0.29756946400000001</v>
      </c>
      <c r="AH1301" s="22">
        <v>-0.673664139</v>
      </c>
      <c r="AI1301" s="22">
        <v>-0.21681130900000001</v>
      </c>
      <c r="AJ1301" s="22">
        <v>-0.57675412599999998</v>
      </c>
      <c r="AK1301" s="22">
        <v>-0.22402566900000001</v>
      </c>
      <c r="AL1301" s="22">
        <v>-0.58169870899999998</v>
      </c>
      <c r="AM1301" s="22">
        <v>-0.66554624900000003</v>
      </c>
      <c r="AN1301">
        <v>-8.0810627725074208E-3</v>
      </c>
      <c r="AO1301">
        <v>-8.8534981959248991E-3</v>
      </c>
      <c r="AP1301">
        <v>1.30376640241143E-2</v>
      </c>
      <c r="AQ1301">
        <v>2.60785364923627E-3</v>
      </c>
      <c r="AR1301">
        <v>-2.52259563587109E-3</v>
      </c>
      <c r="AS1301">
        <v>-1.10020371027771E-2</v>
      </c>
      <c r="AT1301">
        <v>7.9993913654372601E-3</v>
      </c>
      <c r="AU1301">
        <v>1.55027899607981E-2</v>
      </c>
      <c r="AV1301">
        <v>3.7408472017659303E-2</v>
      </c>
      <c r="AW1301">
        <v>1.6361676252887598E-2</v>
      </c>
      <c r="AX1301">
        <v>1.7534875847716701E-2</v>
      </c>
      <c r="AY1301">
        <v>-4.9113589999999999E-2</v>
      </c>
      <c r="AZ1301">
        <f t="shared" si="56"/>
        <v>4.9113589999999999E-2</v>
      </c>
      <c r="BA1301">
        <f t="shared" si="57"/>
        <v>0.10188641</v>
      </c>
      <c r="BB1301">
        <v>0.20011359000000001</v>
      </c>
      <c r="BC1301">
        <v>-1.8837902E-2</v>
      </c>
      <c r="BD1301">
        <v>0.16983790200000001</v>
      </c>
      <c r="BP1301">
        <v>0.54</v>
      </c>
      <c r="BQ1301">
        <v>1.1399999999999999</v>
      </c>
      <c r="BR1301">
        <v>1.28</v>
      </c>
      <c r="BS1301">
        <v>2.29</v>
      </c>
      <c r="BT1301">
        <v>1.79</v>
      </c>
      <c r="BU1301">
        <v>0.75</v>
      </c>
      <c r="BV1301">
        <v>2.16</v>
      </c>
      <c r="BW1301">
        <v>0.94</v>
      </c>
      <c r="BX1301">
        <v>2.12</v>
      </c>
      <c r="BY1301">
        <v>0.93</v>
      </c>
      <c r="BZ1301">
        <v>0.77</v>
      </c>
      <c r="CA1301">
        <v>1.21</v>
      </c>
      <c r="CB1301">
        <v>2.86</v>
      </c>
      <c r="CC1301">
        <v>0.83</v>
      </c>
    </row>
    <row r="1302" spans="1:81">
      <c r="A1302">
        <v>2664</v>
      </c>
      <c r="B1302">
        <v>29</v>
      </c>
      <c r="C1302" t="s">
        <v>100</v>
      </c>
      <c r="D1302" t="s">
        <v>101</v>
      </c>
      <c r="E1302" t="s">
        <v>145</v>
      </c>
      <c r="F1302" t="s">
        <v>143</v>
      </c>
      <c r="G1302" t="s">
        <v>102</v>
      </c>
      <c r="H1302" t="s">
        <v>102</v>
      </c>
      <c r="I1302">
        <v>9</v>
      </c>
      <c r="J1302">
        <v>2</v>
      </c>
      <c r="M1302">
        <v>33.183999999999997</v>
      </c>
      <c r="N1302">
        <v>6</v>
      </c>
      <c r="O1302">
        <v>11</v>
      </c>
      <c r="P1302">
        <v>2.8730000000000002</v>
      </c>
      <c r="Q1302">
        <v>0.14099999999999999</v>
      </c>
      <c r="R1302">
        <v>0.35</v>
      </c>
      <c r="S1302">
        <v>0.375</v>
      </c>
      <c r="T1302">
        <v>0.65900000000000003</v>
      </c>
      <c r="U1302">
        <v>0.54400000000000004</v>
      </c>
      <c r="V1302">
        <v>0.23799999999999999</v>
      </c>
      <c r="W1302">
        <v>0.63200000000000001</v>
      </c>
      <c r="X1302">
        <v>0.26700000000000002</v>
      </c>
      <c r="Y1302">
        <v>0.63800000000000001</v>
      </c>
      <c r="Z1302">
        <v>0.27200000000000002</v>
      </c>
      <c r="AA1302">
        <v>0.247</v>
      </c>
      <c r="AB1302">
        <v>0.458335626</v>
      </c>
      <c r="AC1302" s="22">
        <v>-0.85078088699999999</v>
      </c>
      <c r="AD1302" s="22">
        <v>-0.45593195600000003</v>
      </c>
      <c r="AE1302" s="22">
        <v>-0.42596873200000002</v>
      </c>
      <c r="AF1302" s="22">
        <v>-0.18111458499999999</v>
      </c>
      <c r="AG1302" s="22">
        <v>-0.2644011</v>
      </c>
      <c r="AH1302" s="22">
        <v>-0.62342304299999995</v>
      </c>
      <c r="AI1302" s="22">
        <v>-0.199282922</v>
      </c>
      <c r="AJ1302" s="22">
        <v>-0.57348873899999997</v>
      </c>
      <c r="AK1302" s="22">
        <v>-0.19517932099999999</v>
      </c>
      <c r="AL1302" s="22">
        <v>-0.56543109599999997</v>
      </c>
      <c r="AM1302" s="22">
        <v>-0.60730304700000004</v>
      </c>
      <c r="AN1302">
        <v>1.22623191881873E-2</v>
      </c>
      <c r="AO1302">
        <v>-3.1513736139268701E-2</v>
      </c>
      <c r="AP1302">
        <v>9.7731449827922999E-3</v>
      </c>
      <c r="AQ1302">
        <v>4.7813152096451402E-3</v>
      </c>
      <c r="AR1302">
        <v>-5.1543601620445599E-2</v>
      </c>
      <c r="AS1302">
        <v>-1.1673243901260601E-2</v>
      </c>
      <c r="AT1302">
        <v>-1.4832064218466799E-3</v>
      </c>
      <c r="AU1302">
        <v>2.10013532839818E-2</v>
      </c>
      <c r="AV1302">
        <v>1.42056712909823E-2</v>
      </c>
      <c r="AW1302">
        <v>1.5656276868372499E-2</v>
      </c>
      <c r="AX1302">
        <v>-2.6756213597468902E-2</v>
      </c>
      <c r="AY1302">
        <v>7.7120042999999999E-2</v>
      </c>
      <c r="AZ1302">
        <f t="shared" si="56"/>
        <v>7.7120042999999999E-2</v>
      </c>
      <c r="BA1302">
        <f t="shared" si="57"/>
        <v>6.3879956999999987E-2</v>
      </c>
      <c r="BB1302">
        <v>6.3879957000000001E-2</v>
      </c>
      <c r="BC1302">
        <v>0.15570799900000001</v>
      </c>
      <c r="BD1302">
        <v>-1.4707998999999999E-2</v>
      </c>
      <c r="BP1302">
        <v>0.49</v>
      </c>
      <c r="BQ1302">
        <v>1.22</v>
      </c>
      <c r="BR1302">
        <v>1.31</v>
      </c>
      <c r="BS1302">
        <v>2.29</v>
      </c>
      <c r="BT1302">
        <v>1.89</v>
      </c>
      <c r="BU1302">
        <v>0.83</v>
      </c>
      <c r="BV1302">
        <v>2.2000000000000002</v>
      </c>
      <c r="BW1302">
        <v>0.93</v>
      </c>
      <c r="BX1302">
        <v>2.2200000000000002</v>
      </c>
      <c r="BY1302">
        <v>0.95</v>
      </c>
      <c r="BZ1302">
        <v>0.86</v>
      </c>
      <c r="CA1302">
        <v>1.1000000000000001</v>
      </c>
      <c r="CB1302">
        <v>2.66</v>
      </c>
      <c r="CC1302">
        <v>0.86</v>
      </c>
    </row>
    <row r="1303" spans="1:81">
      <c r="A1303">
        <v>2664</v>
      </c>
      <c r="B1303">
        <v>30</v>
      </c>
      <c r="C1303" t="s">
        <v>100</v>
      </c>
      <c r="D1303" t="s">
        <v>101</v>
      </c>
      <c r="E1303" t="s">
        <v>145</v>
      </c>
      <c r="F1303" t="s">
        <v>143</v>
      </c>
      <c r="G1303" t="s">
        <v>102</v>
      </c>
      <c r="H1303" t="s">
        <v>102</v>
      </c>
      <c r="I1303">
        <v>9</v>
      </c>
      <c r="J1303">
        <v>2</v>
      </c>
      <c r="M1303">
        <v>27.692</v>
      </c>
      <c r="N1303">
        <v>6</v>
      </c>
      <c r="O1303">
        <v>13</v>
      </c>
      <c r="P1303">
        <v>3.0390000000000001</v>
      </c>
      <c r="Q1303">
        <v>0.189</v>
      </c>
      <c r="R1303">
        <v>0.39100000000000001</v>
      </c>
      <c r="S1303">
        <v>0.42899999999999999</v>
      </c>
      <c r="T1303">
        <v>0.71899999999999997</v>
      </c>
      <c r="U1303">
        <v>0.59599999999999997</v>
      </c>
      <c r="V1303">
        <v>0.252</v>
      </c>
      <c r="W1303">
        <v>0.68899999999999995</v>
      </c>
      <c r="X1303">
        <v>0.308</v>
      </c>
      <c r="Y1303">
        <v>0.71099999999999997</v>
      </c>
      <c r="Z1303">
        <v>0.33200000000000002</v>
      </c>
      <c r="AA1303">
        <v>0.24199999999999999</v>
      </c>
      <c r="AB1303">
        <v>0.48273070000000001</v>
      </c>
      <c r="AC1303" s="22">
        <v>-0.72353819600000002</v>
      </c>
      <c r="AD1303" s="22">
        <v>-0.407823243</v>
      </c>
      <c r="AE1303" s="22">
        <v>-0.367542708</v>
      </c>
      <c r="AF1303" s="22">
        <v>-0.14327111000000001</v>
      </c>
      <c r="AG1303" s="22">
        <v>-0.22475374000000001</v>
      </c>
      <c r="AH1303" s="22">
        <v>-0.598599459</v>
      </c>
      <c r="AI1303" s="22">
        <v>-0.16178077799999999</v>
      </c>
      <c r="AJ1303" s="22">
        <v>-0.51144928300000003</v>
      </c>
      <c r="AK1303" s="22">
        <v>-0.148130399</v>
      </c>
      <c r="AL1303" s="22">
        <v>-0.478861916</v>
      </c>
      <c r="AM1303" s="22">
        <v>-0.61618463400000001</v>
      </c>
      <c r="AN1303">
        <v>-9.8160887489275907E-3</v>
      </c>
      <c r="AO1303">
        <v>-4.8275488314075403E-2</v>
      </c>
      <c r="AP1303">
        <v>-1.08755729950087E-2</v>
      </c>
      <c r="AQ1303">
        <v>-4.5219221970666001E-4</v>
      </c>
      <c r="AR1303">
        <v>-9.7070682521223403E-2</v>
      </c>
      <c r="AS1303">
        <v>7.7088073821361403E-3</v>
      </c>
      <c r="AT1303">
        <v>-1.76476152562412E-2</v>
      </c>
      <c r="AU1303">
        <v>-3.01481619386164E-2</v>
      </c>
      <c r="AV1303">
        <v>-1.4696987467359601E-2</v>
      </c>
      <c r="AW1303">
        <v>-1.41231479699254E-2</v>
      </c>
      <c r="AX1303">
        <v>5.8376927247660304E-3</v>
      </c>
      <c r="AY1303">
        <v>-6.5201395999999995E-2</v>
      </c>
      <c r="AZ1303">
        <f t="shared" si="56"/>
        <v>6.5201395999999995E-2</v>
      </c>
      <c r="BA1303">
        <f t="shared" si="57"/>
        <v>0.12379860400000001</v>
      </c>
      <c r="BB1303">
        <v>0.25420139600000002</v>
      </c>
      <c r="BC1303">
        <v>-0.21851232500000001</v>
      </c>
      <c r="BD1303">
        <v>0.40751232500000001</v>
      </c>
      <c r="BP1303">
        <v>0.62</v>
      </c>
      <c r="BQ1303">
        <v>1.29</v>
      </c>
      <c r="BR1303">
        <v>1.41</v>
      </c>
      <c r="BS1303">
        <v>2.37</v>
      </c>
      <c r="BT1303">
        <v>1.96</v>
      </c>
      <c r="BU1303">
        <v>0.83</v>
      </c>
      <c r="BV1303">
        <v>2.27</v>
      </c>
      <c r="BW1303">
        <v>1.01</v>
      </c>
      <c r="BX1303">
        <v>2.34</v>
      </c>
      <c r="BY1303">
        <v>1.0900000000000001</v>
      </c>
      <c r="BZ1303">
        <v>0.8</v>
      </c>
      <c r="CA1303">
        <v>1.37</v>
      </c>
      <c r="CB1303">
        <v>2.73</v>
      </c>
      <c r="CC1303">
        <v>0.87</v>
      </c>
    </row>
    <row r="1304" spans="1:81">
      <c r="A1304">
        <v>2665</v>
      </c>
      <c r="B1304">
        <v>1</v>
      </c>
      <c r="C1304" t="s">
        <v>103</v>
      </c>
      <c r="D1304" t="s">
        <v>85</v>
      </c>
      <c r="E1304" t="s">
        <v>145</v>
      </c>
      <c r="F1304" t="s">
        <v>143</v>
      </c>
      <c r="G1304" t="s">
        <v>104</v>
      </c>
      <c r="H1304" t="s">
        <v>104</v>
      </c>
      <c r="I1304">
        <v>12</v>
      </c>
      <c r="J1304">
        <v>2</v>
      </c>
      <c r="N1304">
        <v>5</v>
      </c>
      <c r="O1304">
        <v>12</v>
      </c>
      <c r="P1304">
        <v>3.7930000000000001</v>
      </c>
      <c r="Q1304">
        <v>0.245</v>
      </c>
      <c r="R1304">
        <v>0.35</v>
      </c>
      <c r="S1304">
        <v>0.56499999999999995</v>
      </c>
      <c r="T1304">
        <v>0.97399999999999998</v>
      </c>
      <c r="U1304">
        <v>0.57399999999999995</v>
      </c>
      <c r="V1304">
        <v>0.32600000000000001</v>
      </c>
      <c r="W1304">
        <v>0.78200000000000003</v>
      </c>
      <c r="X1304">
        <v>0.36599999999999999</v>
      </c>
      <c r="Y1304">
        <v>0.878</v>
      </c>
      <c r="Z1304">
        <v>0.45700000000000002</v>
      </c>
      <c r="AA1304">
        <v>0.32400000000000001</v>
      </c>
      <c r="AB1304">
        <v>0.57898284300000002</v>
      </c>
      <c r="AC1304" s="22">
        <v>-0.61083391600000003</v>
      </c>
      <c r="AD1304" s="22">
        <v>-0.45593195600000003</v>
      </c>
      <c r="AE1304" s="22">
        <v>-0.24795155199999999</v>
      </c>
      <c r="AF1304" s="22">
        <v>-1.1441043E-2</v>
      </c>
      <c r="AG1304" s="22">
        <v>-0.241088108</v>
      </c>
      <c r="AH1304" s="22">
        <v>-0.4867824</v>
      </c>
      <c r="AI1304" s="22">
        <v>-0.10679324699999999</v>
      </c>
      <c r="AJ1304" s="22">
        <v>-0.43651891500000001</v>
      </c>
      <c r="AK1304" s="22">
        <v>-5.6505484000000002E-2</v>
      </c>
      <c r="AL1304" s="22">
        <v>-0.34008379999999999</v>
      </c>
      <c r="AM1304" s="22">
        <v>-0.48945498999999998</v>
      </c>
      <c r="AN1304">
        <v>-2.10650302996883E-2</v>
      </c>
      <c r="AO1304">
        <v>6.9239815488384607E-2</v>
      </c>
      <c r="AP1304">
        <v>-9.22999747037411E-2</v>
      </c>
      <c r="AQ1304">
        <v>-3.71817673081761E-2</v>
      </c>
      <c r="AR1304">
        <v>-0.142199468345479</v>
      </c>
      <c r="AS1304">
        <v>1.8102344046769001E-2</v>
      </c>
      <c r="AT1304">
        <v>1.115009650523E-2</v>
      </c>
      <c r="AU1304">
        <v>-1.7807302136277198E-2</v>
      </c>
      <c r="AV1304">
        <v>-1.5905513609221902E-2</v>
      </c>
      <c r="AW1304">
        <v>-5.12112657118678E-2</v>
      </c>
      <c r="AX1304">
        <v>-5.0088222639029102E-2</v>
      </c>
      <c r="AY1304">
        <v>-0.136981463</v>
      </c>
      <c r="AZ1304">
        <f t="shared" si="56"/>
        <v>0.136981463</v>
      </c>
      <c r="BA1304">
        <f t="shared" si="57"/>
        <v>0.108018537</v>
      </c>
      <c r="BB1304">
        <v>0.38198146300000002</v>
      </c>
      <c r="BC1304">
        <v>-0.33446383000000002</v>
      </c>
      <c r="BD1304">
        <v>0.57946383000000001</v>
      </c>
      <c r="BP1304">
        <v>0.65</v>
      </c>
      <c r="BQ1304">
        <v>0.92</v>
      </c>
      <c r="BR1304">
        <v>1.49</v>
      </c>
      <c r="BS1304">
        <v>2.57</v>
      </c>
      <c r="BT1304">
        <v>1.51</v>
      </c>
      <c r="BU1304">
        <v>0.86</v>
      </c>
      <c r="BV1304">
        <v>2.06</v>
      </c>
      <c r="BW1304">
        <v>0.96</v>
      </c>
      <c r="BX1304">
        <v>2.31</v>
      </c>
      <c r="BY1304">
        <v>1.2</v>
      </c>
      <c r="BZ1304">
        <v>0.85</v>
      </c>
      <c r="CA1304">
        <v>1.41</v>
      </c>
      <c r="CB1304">
        <v>2.4</v>
      </c>
      <c r="CC1304">
        <v>0.73</v>
      </c>
    </row>
    <row r="1305" spans="1:81">
      <c r="A1305">
        <v>2665</v>
      </c>
      <c r="B1305">
        <v>2</v>
      </c>
      <c r="C1305" t="s">
        <v>103</v>
      </c>
      <c r="D1305" t="s">
        <v>85</v>
      </c>
      <c r="E1305" t="s">
        <v>145</v>
      </c>
      <c r="F1305" t="s">
        <v>143</v>
      </c>
      <c r="G1305" t="s">
        <v>104</v>
      </c>
      <c r="H1305" t="s">
        <v>104</v>
      </c>
      <c r="I1305">
        <v>12</v>
      </c>
      <c r="J1305">
        <v>2</v>
      </c>
      <c r="M1305">
        <v>32.497</v>
      </c>
      <c r="N1305">
        <v>5</v>
      </c>
      <c r="O1305">
        <v>15</v>
      </c>
      <c r="P1305">
        <v>3.8730000000000002</v>
      </c>
      <c r="Q1305">
        <v>0.21199999999999999</v>
      </c>
      <c r="R1305">
        <v>0.33</v>
      </c>
      <c r="S1305">
        <v>0.48</v>
      </c>
      <c r="T1305">
        <v>0.9</v>
      </c>
      <c r="U1305">
        <v>0.48599999999999999</v>
      </c>
      <c r="V1305">
        <v>0.38200000000000001</v>
      </c>
      <c r="W1305">
        <v>0.81399999999999995</v>
      </c>
      <c r="X1305">
        <v>0.35699999999999998</v>
      </c>
      <c r="Y1305">
        <v>0.81499999999999995</v>
      </c>
      <c r="Z1305">
        <v>0.41399999999999998</v>
      </c>
      <c r="AA1305">
        <v>0.28899999999999998</v>
      </c>
      <c r="AB1305">
        <v>0.58804749700000003</v>
      </c>
      <c r="AC1305" s="22">
        <v>-0.673664139</v>
      </c>
      <c r="AD1305" s="22">
        <v>-0.48148605999999999</v>
      </c>
      <c r="AE1305" s="22">
        <v>-0.318758763</v>
      </c>
      <c r="AF1305" s="22">
        <v>-4.5757490999999997E-2</v>
      </c>
      <c r="AG1305" s="22">
        <v>-0.31336373099999998</v>
      </c>
      <c r="AH1305" s="22">
        <v>-0.417936637</v>
      </c>
      <c r="AI1305" s="22">
        <v>-8.9375595000000002E-2</v>
      </c>
      <c r="AJ1305" s="22">
        <v>-0.44733178400000001</v>
      </c>
      <c r="AK1305" s="22">
        <v>-8.8842391000000007E-2</v>
      </c>
      <c r="AL1305" s="22">
        <v>-0.38299965899999999</v>
      </c>
      <c r="AM1305" s="22">
        <v>-0.53910215699999997</v>
      </c>
      <c r="AN1305">
        <v>2.8116504631355399E-2</v>
      </c>
      <c r="AO1305">
        <v>0.13347415324582801</v>
      </c>
      <c r="AP1305">
        <v>1.79741816232202E-2</v>
      </c>
      <c r="AQ1305">
        <v>1.24616764996365E-2</v>
      </c>
      <c r="AR1305">
        <v>0.78921311378451597</v>
      </c>
      <c r="AS1305">
        <v>-7.75294942811633E-3</v>
      </c>
      <c r="AT1305">
        <v>-1.12703533734231E-2</v>
      </c>
      <c r="AU1305">
        <v>4.7205106296833704E-3</v>
      </c>
      <c r="AV1305">
        <v>2.9746038130579602E-2</v>
      </c>
      <c r="AW1305">
        <v>-2.4422752937362001E-3</v>
      </c>
      <c r="AX1305">
        <v>1.3353730768327901E-2</v>
      </c>
      <c r="AY1305">
        <v>0.26736468699999999</v>
      </c>
      <c r="AZ1305">
        <f t="shared" si="56"/>
        <v>0.26736468699999999</v>
      </c>
      <c r="BA1305">
        <f t="shared" si="57"/>
        <v>-5.5364686999999996E-2</v>
      </c>
      <c r="BB1305">
        <v>-5.5364687000000003E-2</v>
      </c>
      <c r="BC1305">
        <v>0.22038851200000001</v>
      </c>
      <c r="BD1305">
        <v>-8.3885120000000007E-3</v>
      </c>
      <c r="BP1305">
        <v>0.55000000000000004</v>
      </c>
      <c r="BQ1305">
        <v>0.85</v>
      </c>
      <c r="BR1305">
        <v>1.24</v>
      </c>
      <c r="BS1305">
        <v>2.3199999999999998</v>
      </c>
      <c r="BT1305">
        <v>1.25</v>
      </c>
      <c r="BU1305">
        <v>0.99</v>
      </c>
      <c r="BV1305">
        <v>2.1</v>
      </c>
      <c r="BW1305">
        <v>0.92</v>
      </c>
      <c r="BX1305">
        <v>2.1</v>
      </c>
      <c r="BY1305">
        <v>1.07</v>
      </c>
      <c r="BZ1305">
        <v>0.75</v>
      </c>
      <c r="CA1305">
        <v>1.43</v>
      </c>
      <c r="CB1305">
        <v>2.13</v>
      </c>
      <c r="CC1305">
        <v>0.6</v>
      </c>
    </row>
    <row r="1306" spans="1:81">
      <c r="A1306">
        <v>2665</v>
      </c>
      <c r="B1306">
        <v>3</v>
      </c>
      <c r="C1306" t="s">
        <v>103</v>
      </c>
      <c r="D1306" t="s">
        <v>85</v>
      </c>
      <c r="E1306" t="s">
        <v>145</v>
      </c>
      <c r="F1306" t="s">
        <v>143</v>
      </c>
      <c r="G1306" t="s">
        <v>104</v>
      </c>
      <c r="H1306" t="s">
        <v>104</v>
      </c>
      <c r="I1306">
        <v>12</v>
      </c>
      <c r="J1306">
        <v>2</v>
      </c>
      <c r="M1306">
        <v>28.332999999999998</v>
      </c>
      <c r="N1306">
        <v>5</v>
      </c>
      <c r="O1306">
        <v>13</v>
      </c>
      <c r="P1306">
        <v>4.0039999999999996</v>
      </c>
      <c r="Q1306">
        <v>0.26900000000000002</v>
      </c>
      <c r="R1306">
        <v>0.38500000000000001</v>
      </c>
      <c r="S1306">
        <v>0.56000000000000005</v>
      </c>
      <c r="T1306">
        <v>0.94599999999999995</v>
      </c>
      <c r="U1306">
        <v>0.56899999999999995</v>
      </c>
      <c r="V1306">
        <v>0.32700000000000001</v>
      </c>
      <c r="W1306">
        <v>0.80100000000000005</v>
      </c>
      <c r="X1306">
        <v>0.36899999999999999</v>
      </c>
      <c r="Y1306">
        <v>0.90700000000000003</v>
      </c>
      <c r="Z1306">
        <v>0.434</v>
      </c>
      <c r="AA1306">
        <v>0.32600000000000001</v>
      </c>
      <c r="AB1306">
        <v>0.60249406900000002</v>
      </c>
      <c r="AC1306" s="22">
        <v>-0.57024772000000001</v>
      </c>
      <c r="AD1306" s="22">
        <v>-0.41453927000000002</v>
      </c>
      <c r="AE1306" s="22">
        <v>-0.25181197300000002</v>
      </c>
      <c r="AF1306" s="22">
        <v>-2.4108864000000001E-2</v>
      </c>
      <c r="AG1306" s="22">
        <v>-0.244887734</v>
      </c>
      <c r="AH1306" s="22">
        <v>-0.485452247</v>
      </c>
      <c r="AI1306" s="22">
        <v>-9.6367484000000003E-2</v>
      </c>
      <c r="AJ1306" s="22">
        <v>-0.432973634</v>
      </c>
      <c r="AK1306" s="22">
        <v>-4.2392712999999999E-2</v>
      </c>
      <c r="AL1306" s="22">
        <v>-0.36251027000000002</v>
      </c>
      <c r="AM1306" s="22">
        <v>-0.4867824</v>
      </c>
      <c r="AN1306">
        <v>-2.3467950623440901E-2</v>
      </c>
      <c r="AO1306">
        <v>3.3868674797334899E-3</v>
      </c>
      <c r="AP1306">
        <v>-6.3270789689897897E-2</v>
      </c>
      <c r="AQ1306">
        <v>1.3090056916180699E-3</v>
      </c>
      <c r="AR1306">
        <v>-7.0199180289675298E-2</v>
      </c>
      <c r="AS1306">
        <v>4.09388898504938E-2</v>
      </c>
      <c r="AT1306">
        <v>1.58151409952757E-2</v>
      </c>
      <c r="AU1306">
        <v>1.2896762692181699E-3</v>
      </c>
      <c r="AV1306">
        <v>-8.3618787397600203E-3</v>
      </c>
      <c r="AW1306">
        <v>-6.9518097964154099E-3</v>
      </c>
      <c r="AX1306">
        <v>-2.9504217574376899E-2</v>
      </c>
      <c r="AY1306">
        <v>-0.16186957199999999</v>
      </c>
      <c r="AZ1306">
        <f t="shared" si="56"/>
        <v>0.16186957199999999</v>
      </c>
      <c r="BA1306">
        <f t="shared" si="57"/>
        <v>0.10713042800000003</v>
      </c>
      <c r="BB1306">
        <v>0.43086957199999998</v>
      </c>
      <c r="BC1306">
        <v>-0.46881098700000001</v>
      </c>
      <c r="BD1306">
        <v>0.73781098700000003</v>
      </c>
      <c r="BP1306">
        <v>0.67</v>
      </c>
      <c r="BQ1306">
        <v>0.96</v>
      </c>
      <c r="BR1306">
        <v>1.4</v>
      </c>
      <c r="BS1306">
        <v>2.36</v>
      </c>
      <c r="BT1306">
        <v>1.42</v>
      </c>
      <c r="BU1306">
        <v>0.82</v>
      </c>
      <c r="BV1306">
        <v>2</v>
      </c>
      <c r="BW1306">
        <v>0.92</v>
      </c>
      <c r="BX1306">
        <v>2.27</v>
      </c>
      <c r="BY1306">
        <v>1.08</v>
      </c>
      <c r="BZ1306">
        <v>0.81</v>
      </c>
      <c r="CA1306">
        <v>1.33</v>
      </c>
      <c r="CB1306">
        <v>2.4500000000000002</v>
      </c>
      <c r="CC1306">
        <v>0.71</v>
      </c>
    </row>
    <row r="1307" spans="1:81">
      <c r="A1307">
        <v>2665</v>
      </c>
      <c r="B1307">
        <v>4</v>
      </c>
      <c r="C1307" t="s">
        <v>103</v>
      </c>
      <c r="D1307" t="s">
        <v>85</v>
      </c>
      <c r="E1307" t="s">
        <v>145</v>
      </c>
      <c r="F1307" t="s">
        <v>143</v>
      </c>
      <c r="G1307" t="s">
        <v>104</v>
      </c>
      <c r="H1307" t="s">
        <v>104</v>
      </c>
      <c r="I1307">
        <v>12</v>
      </c>
      <c r="J1307">
        <v>2</v>
      </c>
      <c r="M1307">
        <v>25.491</v>
      </c>
      <c r="N1307">
        <v>4</v>
      </c>
      <c r="O1307">
        <v>14</v>
      </c>
      <c r="P1307">
        <v>3.988</v>
      </c>
      <c r="Q1307">
        <v>0.25600000000000001</v>
      </c>
      <c r="R1307">
        <v>0.38500000000000001</v>
      </c>
      <c r="S1307">
        <v>0.51100000000000001</v>
      </c>
      <c r="T1307">
        <v>0.92100000000000004</v>
      </c>
      <c r="U1307">
        <v>0.59599999999999997</v>
      </c>
      <c r="V1307">
        <v>0.316</v>
      </c>
      <c r="W1307">
        <v>0.79100000000000004</v>
      </c>
      <c r="X1307">
        <v>0.36299999999999999</v>
      </c>
      <c r="Y1307">
        <v>0.86299999999999999</v>
      </c>
      <c r="Z1307">
        <v>0.39900000000000002</v>
      </c>
      <c r="AA1307">
        <v>0.29399999999999998</v>
      </c>
      <c r="AB1307">
        <v>0.60075515000000002</v>
      </c>
      <c r="AC1307" s="22">
        <v>-0.59176003499999996</v>
      </c>
      <c r="AD1307" s="22">
        <v>-0.41453927000000002</v>
      </c>
      <c r="AE1307" s="22">
        <v>-0.29157909999999998</v>
      </c>
      <c r="AF1307" s="22">
        <v>-3.574037E-2</v>
      </c>
      <c r="AG1307" s="22">
        <v>-0.22475374000000001</v>
      </c>
      <c r="AH1307" s="22">
        <v>-0.50031291700000002</v>
      </c>
      <c r="AI1307" s="22">
        <v>-0.101823517</v>
      </c>
      <c r="AJ1307" s="22">
        <v>-0.44009337500000001</v>
      </c>
      <c r="AK1307" s="22">
        <v>-6.3989203999999994E-2</v>
      </c>
      <c r="AL1307" s="22">
        <v>-0.39902710400000002</v>
      </c>
      <c r="AM1307" s="22">
        <v>-0.53165267000000005</v>
      </c>
      <c r="AN1307">
        <v>-1.14713306073514E-2</v>
      </c>
      <c r="AO1307">
        <v>1.6479484797334899E-3</v>
      </c>
      <c r="AP1307">
        <v>-8.1678831780434002E-3</v>
      </c>
      <c r="AQ1307">
        <v>1.33242035839699E-2</v>
      </c>
      <c r="AR1307">
        <v>-0.32887877831892098</v>
      </c>
      <c r="AS1307">
        <v>4.6737599794218397E-2</v>
      </c>
      <c r="AT1307">
        <v>2.39388467491954E-2</v>
      </c>
      <c r="AU1307">
        <v>8.4155833810963792E-3</v>
      </c>
      <c r="AV1307">
        <v>1.43340873825414E-2</v>
      </c>
      <c r="AW1307">
        <v>2.5093440875245301E-2</v>
      </c>
      <c r="AX1307">
        <v>1.79021471087576E-2</v>
      </c>
      <c r="AY1307">
        <v>-5.0096846E-2</v>
      </c>
      <c r="AZ1307">
        <f t="shared" si="56"/>
        <v>5.0096846E-2</v>
      </c>
      <c r="BA1307">
        <f t="shared" si="57"/>
        <v>0.205903154</v>
      </c>
      <c r="BB1307">
        <v>0.30609684599999998</v>
      </c>
      <c r="BC1307">
        <v>-0.29774794399999999</v>
      </c>
      <c r="BD1307">
        <v>0.55374794400000005</v>
      </c>
      <c r="BP1307">
        <v>0.64</v>
      </c>
      <c r="BQ1307">
        <v>0.97</v>
      </c>
      <c r="BR1307">
        <v>1.28</v>
      </c>
      <c r="BS1307">
        <v>2.31</v>
      </c>
      <c r="BT1307">
        <v>1.49</v>
      </c>
      <c r="BU1307">
        <v>0.79</v>
      </c>
      <c r="BV1307">
        <v>1.98</v>
      </c>
      <c r="BW1307">
        <v>0.91</v>
      </c>
      <c r="BX1307">
        <v>2.16</v>
      </c>
      <c r="BY1307">
        <v>1</v>
      </c>
      <c r="BZ1307">
        <v>0.74</v>
      </c>
      <c r="CA1307">
        <v>1.36</v>
      </c>
      <c r="CB1307">
        <v>2.5</v>
      </c>
      <c r="CC1307">
        <v>0.75</v>
      </c>
    </row>
    <row r="1308" spans="1:81">
      <c r="A1308">
        <v>2665</v>
      </c>
      <c r="B1308">
        <v>5</v>
      </c>
      <c r="C1308" t="s">
        <v>103</v>
      </c>
      <c r="D1308" t="s">
        <v>85</v>
      </c>
      <c r="E1308" t="s">
        <v>145</v>
      </c>
      <c r="F1308" t="s">
        <v>143</v>
      </c>
      <c r="G1308" t="s">
        <v>104</v>
      </c>
      <c r="H1308" t="s">
        <v>104</v>
      </c>
      <c r="I1308">
        <v>12</v>
      </c>
      <c r="J1308">
        <v>2</v>
      </c>
      <c r="M1308">
        <v>29.861999999999998</v>
      </c>
      <c r="N1308">
        <v>5</v>
      </c>
      <c r="O1308">
        <v>14</v>
      </c>
      <c r="P1308">
        <v>3.9870000000000001</v>
      </c>
      <c r="Q1308">
        <v>0.221</v>
      </c>
      <c r="R1308">
        <v>0.317</v>
      </c>
      <c r="S1308">
        <v>0.503</v>
      </c>
      <c r="T1308">
        <v>0.95299999999999996</v>
      </c>
      <c r="U1308">
        <v>0.48199999999999998</v>
      </c>
      <c r="V1308">
        <v>0.40200000000000002</v>
      </c>
      <c r="W1308">
        <v>0.83699999999999997</v>
      </c>
      <c r="X1308">
        <v>0.38</v>
      </c>
      <c r="Y1308">
        <v>0.85599999999999998</v>
      </c>
      <c r="Z1308">
        <v>0.45200000000000001</v>
      </c>
      <c r="AA1308">
        <v>0.27800000000000002</v>
      </c>
      <c r="AB1308">
        <v>0.600646236</v>
      </c>
      <c r="AC1308" s="22">
        <v>-0.65560772599999995</v>
      </c>
      <c r="AD1308" s="22">
        <v>-0.49894073799999999</v>
      </c>
      <c r="AE1308" s="22">
        <v>-0.29843201499999999</v>
      </c>
      <c r="AF1308" s="22">
        <v>-2.0907098999999998E-2</v>
      </c>
      <c r="AG1308" s="22">
        <v>-0.316952962</v>
      </c>
      <c r="AH1308" s="22">
        <v>-0.39577394700000001</v>
      </c>
      <c r="AI1308" s="22">
        <v>-7.7274542000000002E-2</v>
      </c>
      <c r="AJ1308" s="22">
        <v>-0.42021640300000002</v>
      </c>
      <c r="AK1308" s="22">
        <v>-6.7526235000000004E-2</v>
      </c>
      <c r="AL1308" s="22">
        <v>-0.34486156499999998</v>
      </c>
      <c r="AM1308" s="22">
        <v>-0.55595520399999998</v>
      </c>
      <c r="AN1308">
        <v>2.9186286136444899E-2</v>
      </c>
      <c r="AO1308">
        <v>0.183756430880093</v>
      </c>
      <c r="AP1308">
        <v>1.5185344957174801E-3</v>
      </c>
      <c r="AQ1308">
        <v>-4.3248761718601703E-3</v>
      </c>
      <c r="AR1308">
        <v>0.847615951580454</v>
      </c>
      <c r="AS1308">
        <v>-6.3955699102120596E-3</v>
      </c>
      <c r="AT1308">
        <v>-2.05461420506374E-2</v>
      </c>
      <c r="AU1308">
        <v>-1.64422506162283E-2</v>
      </c>
      <c r="AV1308">
        <v>1.82270710129953E-2</v>
      </c>
      <c r="AW1308">
        <v>-2.5127642211838299E-2</v>
      </c>
      <c r="AX1308">
        <v>4.4411190336316402E-2</v>
      </c>
      <c r="AY1308">
        <v>0.29290664599999999</v>
      </c>
      <c r="AZ1308">
        <f t="shared" si="56"/>
        <v>0.29290664599999999</v>
      </c>
      <c r="BA1308">
        <f t="shared" si="57"/>
        <v>-7.1906645999999991E-2</v>
      </c>
      <c r="BB1308">
        <v>-7.1906646000000005E-2</v>
      </c>
      <c r="BC1308">
        <v>0.204883328</v>
      </c>
      <c r="BD1308">
        <v>1.6116671999999999E-2</v>
      </c>
      <c r="BP1308">
        <v>0.55000000000000004</v>
      </c>
      <c r="BQ1308">
        <v>0.8</v>
      </c>
      <c r="BR1308">
        <v>1.26</v>
      </c>
      <c r="BS1308">
        <v>2.39</v>
      </c>
      <c r="BT1308">
        <v>1.21</v>
      </c>
      <c r="BU1308">
        <v>1.01</v>
      </c>
      <c r="BV1308">
        <v>2.1</v>
      </c>
      <c r="BW1308">
        <v>0.95</v>
      </c>
      <c r="BX1308">
        <v>2.15</v>
      </c>
      <c r="BY1308">
        <v>1.1299999999999999</v>
      </c>
      <c r="BZ1308">
        <v>0.7</v>
      </c>
      <c r="CA1308">
        <v>1.63</v>
      </c>
      <c r="CB1308">
        <v>2.08</v>
      </c>
      <c r="CC1308">
        <v>0.57999999999999996</v>
      </c>
    </row>
    <row r="1309" spans="1:81">
      <c r="A1309">
        <v>2665</v>
      </c>
      <c r="B1309">
        <v>6</v>
      </c>
      <c r="C1309" t="s">
        <v>103</v>
      </c>
      <c r="D1309" t="s">
        <v>85</v>
      </c>
      <c r="E1309" t="s">
        <v>145</v>
      </c>
      <c r="F1309" t="s">
        <v>143</v>
      </c>
      <c r="G1309" t="s">
        <v>104</v>
      </c>
      <c r="H1309" t="s">
        <v>104</v>
      </c>
      <c r="I1309">
        <v>12</v>
      </c>
      <c r="J1309">
        <v>2</v>
      </c>
      <c r="M1309">
        <v>30.85</v>
      </c>
      <c r="N1309">
        <v>5</v>
      </c>
      <c r="O1309">
        <v>13</v>
      </c>
      <c r="P1309">
        <v>3.9350000000000001</v>
      </c>
      <c r="Q1309">
        <v>0.20799999999999999</v>
      </c>
      <c r="R1309">
        <v>0.42099999999999999</v>
      </c>
      <c r="S1309">
        <v>0.44</v>
      </c>
      <c r="T1309">
        <v>0.9</v>
      </c>
      <c r="U1309">
        <v>0.56200000000000006</v>
      </c>
      <c r="V1309">
        <v>0.35699999999999998</v>
      </c>
      <c r="W1309">
        <v>0.81100000000000005</v>
      </c>
      <c r="X1309">
        <v>0.34499999999999997</v>
      </c>
      <c r="Y1309">
        <v>0.84599999999999997</v>
      </c>
      <c r="Z1309">
        <v>0.40500000000000003</v>
      </c>
      <c r="AA1309">
        <v>0.29399999999999998</v>
      </c>
      <c r="AB1309">
        <v>0.59494473699999995</v>
      </c>
      <c r="AC1309" s="22">
        <v>-0.68193666500000005</v>
      </c>
      <c r="AD1309" s="22">
        <v>-0.37571790399999999</v>
      </c>
      <c r="AE1309" s="22">
        <v>-0.356547324</v>
      </c>
      <c r="AF1309" s="22">
        <v>-4.5757490999999997E-2</v>
      </c>
      <c r="AG1309" s="22">
        <v>-0.25026368399999999</v>
      </c>
      <c r="AH1309" s="22">
        <v>-0.44733178400000001</v>
      </c>
      <c r="AI1309" s="22">
        <v>-9.0979145999999997E-2</v>
      </c>
      <c r="AJ1309" s="22">
        <v>-0.46218090499999998</v>
      </c>
      <c r="AK1309" s="22">
        <v>-7.2629636999999997E-2</v>
      </c>
      <c r="AL1309" s="22">
        <v>-0.39254497700000002</v>
      </c>
      <c r="AM1309" s="22">
        <v>-0.53165267000000005</v>
      </c>
      <c r="AN1309">
        <v>4.0295723982932102E-2</v>
      </c>
      <c r="AO1309">
        <v>-8.7975322339581399E-2</v>
      </c>
      <c r="AP1309">
        <v>7.8885149864288906E-2</v>
      </c>
      <c r="AQ1309">
        <v>1.9358916499636399E-2</v>
      </c>
      <c r="AR1309">
        <v>-9.1431355607826097E-3</v>
      </c>
      <c r="AS1309">
        <v>1.4054096847929E-2</v>
      </c>
      <c r="AT1309">
        <v>-1.4744465605992501E-3</v>
      </c>
      <c r="AU1309">
        <v>3.0106467505653701E-2</v>
      </c>
      <c r="AV1309">
        <v>1.8299706413019801E-2</v>
      </c>
      <c r="AW1309">
        <v>1.32859779009442E-2</v>
      </c>
      <c r="AX1309">
        <v>1.2091734108757499E-2</v>
      </c>
      <c r="AY1309">
        <v>0.36867937099999998</v>
      </c>
      <c r="AZ1309">
        <f t="shared" si="56"/>
        <v>0.36867937099999998</v>
      </c>
      <c r="BA1309">
        <f t="shared" si="57"/>
        <v>-0.16067937099999999</v>
      </c>
      <c r="BB1309">
        <v>-0.16067937099999999</v>
      </c>
      <c r="BC1309">
        <v>0.33994637100000002</v>
      </c>
      <c r="BD1309">
        <v>-0.13194637100000001</v>
      </c>
      <c r="BP1309">
        <v>0.53</v>
      </c>
      <c r="BQ1309">
        <v>1.07</v>
      </c>
      <c r="BR1309">
        <v>1.1200000000000001</v>
      </c>
      <c r="BS1309">
        <v>2.29</v>
      </c>
      <c r="BT1309">
        <v>1.43</v>
      </c>
      <c r="BU1309">
        <v>0.91</v>
      </c>
      <c r="BV1309">
        <v>2.06</v>
      </c>
      <c r="BW1309">
        <v>0.88</v>
      </c>
      <c r="BX1309">
        <v>2.15</v>
      </c>
      <c r="BY1309">
        <v>1.03</v>
      </c>
      <c r="BZ1309">
        <v>0.75</v>
      </c>
      <c r="CA1309">
        <v>1.38</v>
      </c>
      <c r="CB1309">
        <v>2.27</v>
      </c>
      <c r="CC1309">
        <v>0.69</v>
      </c>
    </row>
    <row r="1310" spans="1:81">
      <c r="A1310">
        <v>2665</v>
      </c>
      <c r="B1310">
        <v>7</v>
      </c>
      <c r="C1310" t="s">
        <v>103</v>
      </c>
      <c r="D1310" t="s">
        <v>85</v>
      </c>
      <c r="E1310" t="s">
        <v>145</v>
      </c>
      <c r="F1310" t="s">
        <v>143</v>
      </c>
      <c r="G1310" t="s">
        <v>104</v>
      </c>
      <c r="H1310" t="s">
        <v>104</v>
      </c>
      <c r="I1310">
        <v>12</v>
      </c>
      <c r="J1310">
        <v>2</v>
      </c>
      <c r="M1310">
        <v>29.393999999999998</v>
      </c>
      <c r="N1310">
        <v>6</v>
      </c>
      <c r="O1310">
        <v>15</v>
      </c>
      <c r="P1310">
        <v>3.8610000000000002</v>
      </c>
      <c r="Q1310">
        <v>0.26800000000000002</v>
      </c>
      <c r="R1310">
        <v>0.34699999999999998</v>
      </c>
      <c r="S1310">
        <v>0.51400000000000001</v>
      </c>
      <c r="T1310">
        <v>0.97799999999999998</v>
      </c>
      <c r="U1310">
        <v>0.54600000000000004</v>
      </c>
      <c r="V1310">
        <v>0.33</v>
      </c>
      <c r="W1310">
        <v>0.72399999999999998</v>
      </c>
      <c r="X1310">
        <v>0.375</v>
      </c>
      <c r="Y1310">
        <v>0.90800000000000003</v>
      </c>
      <c r="Z1310">
        <v>0.434</v>
      </c>
      <c r="AA1310">
        <v>0.311</v>
      </c>
      <c r="AB1310">
        <v>0.58669980200000005</v>
      </c>
      <c r="AC1310" s="22">
        <v>-0.57186520600000001</v>
      </c>
      <c r="AD1310" s="22">
        <v>-0.459670525</v>
      </c>
      <c r="AE1310" s="22">
        <v>-0.28903688100000002</v>
      </c>
      <c r="AF1310" s="22">
        <v>-9.6611449999999995E-3</v>
      </c>
      <c r="AG1310" s="22">
        <v>-0.26280735700000002</v>
      </c>
      <c r="AH1310" s="22">
        <v>-0.48148605999999999</v>
      </c>
      <c r="AI1310" s="22">
        <v>-0.14026143399999999</v>
      </c>
      <c r="AJ1310" s="22">
        <v>-0.42596873200000002</v>
      </c>
      <c r="AK1310" s="22">
        <v>-4.1914150999999997E-2</v>
      </c>
      <c r="AL1310" s="22">
        <v>-0.36251027000000002</v>
      </c>
      <c r="AM1310" s="22">
        <v>-0.50723961100000003</v>
      </c>
      <c r="AN1310">
        <v>-3.8229458384791699E-2</v>
      </c>
      <c r="AO1310">
        <v>8.5028106961453701E-2</v>
      </c>
      <c r="AP1310">
        <v>-2.5856995538514199E-2</v>
      </c>
      <c r="AQ1310">
        <v>-3.1569516430104902E-2</v>
      </c>
      <c r="AR1310">
        <v>0.142688457630337</v>
      </c>
      <c r="AS1310">
        <v>2.3132893505354999E-2</v>
      </c>
      <c r="AT1310">
        <v>7.9365987526904797E-2</v>
      </c>
      <c r="AU1310">
        <v>-2.3226430213531001E-2</v>
      </c>
      <c r="AV1310">
        <v>-2.46976044190379E-2</v>
      </c>
      <c r="AW1310">
        <v>-2.2746076796415399E-2</v>
      </c>
      <c r="AX1310">
        <v>-2.2892213384995998E-2</v>
      </c>
      <c r="AY1310">
        <v>-0.29504090100000002</v>
      </c>
      <c r="AZ1310">
        <f t="shared" si="56"/>
        <v>0.29504090100000002</v>
      </c>
      <c r="BA1310">
        <f t="shared" si="57"/>
        <v>-2.7040901000000006E-2</v>
      </c>
      <c r="BB1310">
        <v>0.56304090100000004</v>
      </c>
      <c r="BC1310">
        <v>-0.59742152299999995</v>
      </c>
      <c r="BD1310">
        <v>0.86542152299999997</v>
      </c>
      <c r="BP1310">
        <v>0.69</v>
      </c>
      <c r="BQ1310">
        <v>0.9</v>
      </c>
      <c r="BR1310">
        <v>1.33</v>
      </c>
      <c r="BS1310">
        <v>2.5299999999999998</v>
      </c>
      <c r="BT1310">
        <v>1.41</v>
      </c>
      <c r="BU1310">
        <v>0.85</v>
      </c>
      <c r="BV1310">
        <v>1.88</v>
      </c>
      <c r="BW1310">
        <v>0.97</v>
      </c>
      <c r="BX1310">
        <v>2.35</v>
      </c>
      <c r="BY1310">
        <v>1.1200000000000001</v>
      </c>
      <c r="BZ1310">
        <v>0.81</v>
      </c>
      <c r="CA1310">
        <v>1.4</v>
      </c>
      <c r="CB1310">
        <v>2.19</v>
      </c>
      <c r="CC1310">
        <v>0.75</v>
      </c>
    </row>
    <row r="1311" spans="1:81">
      <c r="A1311">
        <v>2665</v>
      </c>
      <c r="B1311">
        <v>8</v>
      </c>
      <c r="C1311" t="s">
        <v>103</v>
      </c>
      <c r="D1311" t="s">
        <v>85</v>
      </c>
      <c r="E1311" t="s">
        <v>145</v>
      </c>
      <c r="F1311" t="s">
        <v>143</v>
      </c>
      <c r="G1311" t="s">
        <v>104</v>
      </c>
      <c r="H1311" t="s">
        <v>104</v>
      </c>
      <c r="I1311">
        <v>12</v>
      </c>
      <c r="J1311">
        <v>2</v>
      </c>
      <c r="M1311">
        <v>29.009</v>
      </c>
      <c r="N1311">
        <v>5</v>
      </c>
      <c r="O1311">
        <v>13</v>
      </c>
      <c r="P1311">
        <v>3.972</v>
      </c>
      <c r="Q1311">
        <v>0.22</v>
      </c>
      <c r="R1311">
        <v>0.32500000000000001</v>
      </c>
      <c r="S1311">
        <v>0.46700000000000003</v>
      </c>
      <c r="T1311">
        <v>0.96</v>
      </c>
      <c r="U1311">
        <v>0.504</v>
      </c>
      <c r="V1311">
        <v>0.41499999999999998</v>
      </c>
      <c r="W1311">
        <v>0.88600000000000001</v>
      </c>
      <c r="X1311">
        <v>0.36799999999999999</v>
      </c>
      <c r="Y1311">
        <v>0.86399999999999999</v>
      </c>
      <c r="Z1311">
        <v>0.40200000000000002</v>
      </c>
      <c r="AA1311">
        <v>0.30599999999999999</v>
      </c>
      <c r="AB1311">
        <v>0.59900924</v>
      </c>
      <c r="AC1311" s="22">
        <v>-0.65757731900000005</v>
      </c>
      <c r="AD1311" s="22">
        <v>-0.48811663900000002</v>
      </c>
      <c r="AE1311" s="22">
        <v>-0.33068311900000003</v>
      </c>
      <c r="AF1311" s="22">
        <v>-1.7728766999999999E-2</v>
      </c>
      <c r="AG1311" s="22">
        <v>-0.29756946400000001</v>
      </c>
      <c r="AH1311" s="22">
        <v>-0.38195190299999998</v>
      </c>
      <c r="AI1311" s="22">
        <v>-5.2566278000000001E-2</v>
      </c>
      <c r="AJ1311" s="22">
        <v>-0.43415218100000003</v>
      </c>
      <c r="AK1311" s="22">
        <v>-6.3486258000000004E-2</v>
      </c>
      <c r="AL1311" s="22">
        <v>-0.39577394700000001</v>
      </c>
      <c r="AM1311" s="22">
        <v>-0.51427857399999999</v>
      </c>
      <c r="AN1311">
        <v>2.8806868481560999E-2</v>
      </c>
      <c r="AO1311">
        <v>0.15875089420305499</v>
      </c>
      <c r="AP1311">
        <v>4.5980207532901697E-2</v>
      </c>
      <c r="AQ1311">
        <v>-9.7202117927744896E-3</v>
      </c>
      <c r="AR1311">
        <v>0.59861575789190702</v>
      </c>
      <c r="AS1311">
        <v>-1.5043382980763799E-2</v>
      </c>
      <c r="AT1311">
        <v>-6.6847152390870399E-2</v>
      </c>
      <c r="AU1311">
        <v>-7.2773780379564701E-4</v>
      </c>
      <c r="AV1311">
        <v>1.2019129951052599E-2</v>
      </c>
      <c r="AW1311">
        <v>2.0337817381009898E-2</v>
      </c>
      <c r="AX1311">
        <v>-2.8731753877131402E-3</v>
      </c>
      <c r="AY1311">
        <v>0.28773531699999999</v>
      </c>
      <c r="AZ1311">
        <f t="shared" si="56"/>
        <v>0.28773531699999999</v>
      </c>
      <c r="BA1311">
        <f t="shared" si="57"/>
        <v>-6.7735316999999989E-2</v>
      </c>
      <c r="BB1311">
        <v>-6.7735317000000003E-2</v>
      </c>
      <c r="BC1311">
        <v>0.20427279200000001</v>
      </c>
      <c r="BD1311">
        <v>1.5727207999999999E-2</v>
      </c>
      <c r="BP1311">
        <v>0.55000000000000004</v>
      </c>
      <c r="BQ1311">
        <v>0.82</v>
      </c>
      <c r="BR1311">
        <v>1.18</v>
      </c>
      <c r="BS1311">
        <v>2.42</v>
      </c>
      <c r="BT1311">
        <v>1.27</v>
      </c>
      <c r="BU1311">
        <v>1.04</v>
      </c>
      <c r="BV1311">
        <v>2.23</v>
      </c>
      <c r="BW1311">
        <v>0.93</v>
      </c>
      <c r="BX1311">
        <v>2.1800000000000002</v>
      </c>
      <c r="BY1311">
        <v>1.01</v>
      </c>
      <c r="BZ1311">
        <v>0.77</v>
      </c>
      <c r="CA1311">
        <v>1.31</v>
      </c>
      <c r="CB1311">
        <v>2.13</v>
      </c>
      <c r="CC1311">
        <v>0.56999999999999995</v>
      </c>
    </row>
    <row r="1312" spans="1:81">
      <c r="A1312">
        <v>2665</v>
      </c>
      <c r="B1312">
        <v>9</v>
      </c>
      <c r="C1312" t="s">
        <v>103</v>
      </c>
      <c r="D1312" t="s">
        <v>85</v>
      </c>
      <c r="E1312" t="s">
        <v>145</v>
      </c>
      <c r="F1312" t="s">
        <v>143</v>
      </c>
      <c r="G1312" t="s">
        <v>104</v>
      </c>
      <c r="H1312" t="s">
        <v>104</v>
      </c>
      <c r="I1312">
        <v>12</v>
      </c>
      <c r="J1312">
        <v>2</v>
      </c>
      <c r="M1312">
        <v>32.51</v>
      </c>
      <c r="N1312">
        <v>6</v>
      </c>
      <c r="O1312">
        <v>15</v>
      </c>
      <c r="P1312">
        <v>3.9260000000000002</v>
      </c>
      <c r="Q1312">
        <v>0.25700000000000001</v>
      </c>
      <c r="R1312">
        <v>0.41299999999999998</v>
      </c>
      <c r="S1312">
        <v>0.51900000000000002</v>
      </c>
      <c r="T1312">
        <v>0.89700000000000002</v>
      </c>
      <c r="U1312">
        <v>0.64900000000000002</v>
      </c>
      <c r="V1312">
        <v>0.32500000000000001</v>
      </c>
      <c r="W1312">
        <v>0.81399999999999995</v>
      </c>
      <c r="X1312">
        <v>0.36899999999999999</v>
      </c>
      <c r="Y1312">
        <v>0.89500000000000002</v>
      </c>
      <c r="Z1312">
        <v>0.40799999999999997</v>
      </c>
      <c r="AA1312">
        <v>0.28299999999999997</v>
      </c>
      <c r="AB1312">
        <v>0.59395029499999996</v>
      </c>
      <c r="AC1312" s="22">
        <v>-0.59006687700000005</v>
      </c>
      <c r="AD1312" s="22">
        <v>-0.38404994799999997</v>
      </c>
      <c r="AE1312" s="22">
        <v>-0.28483264200000002</v>
      </c>
      <c r="AF1312" s="22">
        <v>-4.7207556999999997E-2</v>
      </c>
      <c r="AG1312" s="22">
        <v>-0.18775530300000001</v>
      </c>
      <c r="AH1312" s="22">
        <v>-0.48811663900000002</v>
      </c>
      <c r="AI1312" s="22">
        <v>-8.9375595000000002E-2</v>
      </c>
      <c r="AJ1312" s="22">
        <v>-0.432973634</v>
      </c>
      <c r="AK1312" s="22">
        <v>-4.8176965000000002E-2</v>
      </c>
      <c r="AL1312" s="22">
        <v>-0.38933983700000002</v>
      </c>
      <c r="AM1312" s="22">
        <v>-0.54821356399999999</v>
      </c>
      <c r="AN1312">
        <v>-1.9357261157305201E-2</v>
      </c>
      <c r="AO1312">
        <v>-7.0981411762902999E-2</v>
      </c>
      <c r="AP1312">
        <v>-2.4615903711702702E-2</v>
      </c>
      <c r="AQ1312">
        <v>2.0079160221814201E-2</v>
      </c>
      <c r="AR1312">
        <v>-0.80784050024759702</v>
      </c>
      <c r="AS1312">
        <v>3.3746548743938599E-2</v>
      </c>
      <c r="AT1312">
        <v>-5.3675553734231496E-3</v>
      </c>
      <c r="AU1312">
        <v>-7.25409773078189E-3</v>
      </c>
      <c r="AV1312">
        <v>-1.03611852548134E-2</v>
      </c>
      <c r="AW1312">
        <v>9.3262461504301005E-3</v>
      </c>
      <c r="AX1312">
        <v>2.92360248080775E-2</v>
      </c>
      <c r="AY1312">
        <v>-0.121925517</v>
      </c>
      <c r="AZ1312">
        <f t="shared" si="56"/>
        <v>0.121925517</v>
      </c>
      <c r="BA1312">
        <f t="shared" si="57"/>
        <v>0.13507448300000002</v>
      </c>
      <c r="BB1312">
        <v>0.37892551699999999</v>
      </c>
      <c r="BC1312">
        <v>-0.37413740899999998</v>
      </c>
      <c r="BD1312">
        <v>0.63113740900000004</v>
      </c>
      <c r="BP1312">
        <v>0.65</v>
      </c>
      <c r="BQ1312">
        <v>1.05</v>
      </c>
      <c r="BR1312">
        <v>1.32</v>
      </c>
      <c r="BS1312">
        <v>2.2799999999999998</v>
      </c>
      <c r="BT1312">
        <v>1.65</v>
      </c>
      <c r="BU1312">
        <v>0.83</v>
      </c>
      <c r="BV1312">
        <v>2.0699999999999998</v>
      </c>
      <c r="BW1312">
        <v>0.94</v>
      </c>
      <c r="BX1312">
        <v>2.2799999999999998</v>
      </c>
      <c r="BY1312">
        <v>1.04</v>
      </c>
      <c r="BZ1312">
        <v>0.72</v>
      </c>
      <c r="CA1312">
        <v>1.44</v>
      </c>
      <c r="CB1312">
        <v>2.5</v>
      </c>
      <c r="CC1312">
        <v>0.8</v>
      </c>
    </row>
    <row r="1313" spans="1:81">
      <c r="A1313">
        <v>2665</v>
      </c>
      <c r="B1313">
        <v>10</v>
      </c>
      <c r="C1313" t="s">
        <v>103</v>
      </c>
      <c r="D1313" t="s">
        <v>85</v>
      </c>
      <c r="E1313" t="s">
        <v>145</v>
      </c>
      <c r="F1313" t="s">
        <v>143</v>
      </c>
      <c r="G1313" t="s">
        <v>104</v>
      </c>
      <c r="H1313" t="s">
        <v>104</v>
      </c>
      <c r="I1313">
        <v>12</v>
      </c>
      <c r="J1313">
        <v>2</v>
      </c>
      <c r="M1313">
        <v>26.821999999999999</v>
      </c>
      <c r="N1313">
        <v>6</v>
      </c>
      <c r="O1313">
        <v>15</v>
      </c>
      <c r="P1313">
        <v>3.9249999999999998</v>
      </c>
      <c r="Q1313">
        <v>0.20300000000000001</v>
      </c>
      <c r="R1313">
        <v>0.42799999999999999</v>
      </c>
      <c r="S1313">
        <v>0.442</v>
      </c>
      <c r="T1313">
        <v>0.91100000000000003</v>
      </c>
      <c r="U1313">
        <v>0.57399999999999995</v>
      </c>
      <c r="V1313">
        <v>0.34</v>
      </c>
      <c r="W1313">
        <v>0.746</v>
      </c>
      <c r="X1313">
        <v>0.34</v>
      </c>
      <c r="Y1313">
        <v>0.82399999999999995</v>
      </c>
      <c r="Z1313">
        <v>0.39800000000000002</v>
      </c>
      <c r="AA1313">
        <v>0.28999999999999998</v>
      </c>
      <c r="AB1313">
        <v>0.59383966099999996</v>
      </c>
      <c r="AC1313" s="22">
        <v>-0.69250396199999997</v>
      </c>
      <c r="AD1313" s="22">
        <v>-0.36855623100000001</v>
      </c>
      <c r="AE1313" s="22">
        <v>-0.35457773100000001</v>
      </c>
      <c r="AF1313" s="22">
        <v>-4.0481623000000001E-2</v>
      </c>
      <c r="AG1313" s="22">
        <v>-0.241088108</v>
      </c>
      <c r="AH1313" s="22">
        <v>-0.468521083</v>
      </c>
      <c r="AI1313" s="22">
        <v>-0.12726117300000001</v>
      </c>
      <c r="AJ1313" s="22">
        <v>-0.468521083</v>
      </c>
      <c r="AK1313" s="22">
        <v>-8.4072787999999996E-2</v>
      </c>
      <c r="AL1313" s="22">
        <v>-0.40011692799999998</v>
      </c>
      <c r="AM1313" s="22">
        <v>-0.53760200199999997</v>
      </c>
      <c r="AN1313">
        <v>4.5937830712364298E-2</v>
      </c>
      <c r="AO1313">
        <v>-0.104541994433274</v>
      </c>
      <c r="AP1313">
        <v>7.4964802305059294E-2</v>
      </c>
      <c r="AQ1313">
        <v>1.2015189616369999E-2</v>
      </c>
      <c r="AR1313">
        <v>-0.12734265034547901</v>
      </c>
      <c r="AS1313">
        <v>2.3696656953140601E-2</v>
      </c>
      <c r="AT1313">
        <v>6.3005861107825106E-2</v>
      </c>
      <c r="AU1313">
        <v>3.6895579719572802E-2</v>
      </c>
      <c r="AV1313">
        <v>3.0141737427865301E-2</v>
      </c>
      <c r="AW1313">
        <v>1.9186221073178598E-2</v>
      </c>
      <c r="AX1313">
        <v>1.7502812543868901E-2</v>
      </c>
      <c r="AY1313">
        <v>0.407822727</v>
      </c>
      <c r="AZ1313">
        <f t="shared" si="56"/>
        <v>0.407822727</v>
      </c>
      <c r="BA1313">
        <f t="shared" si="57"/>
        <v>-0.20482272699999998</v>
      </c>
      <c r="BB1313">
        <v>-0.20482272700000001</v>
      </c>
      <c r="BC1313">
        <v>0.40189369600000002</v>
      </c>
      <c r="BD1313">
        <v>-0.19889369600000001</v>
      </c>
      <c r="BP1313">
        <v>0.52</v>
      </c>
      <c r="BQ1313">
        <v>1.0900000000000001</v>
      </c>
      <c r="BR1313">
        <v>1.1299999999999999</v>
      </c>
      <c r="BS1313">
        <v>2.3199999999999998</v>
      </c>
      <c r="BT1313">
        <v>1.46</v>
      </c>
      <c r="BU1313">
        <v>0.87</v>
      </c>
      <c r="BV1313">
        <v>1.9</v>
      </c>
      <c r="BW1313">
        <v>0.87</v>
      </c>
      <c r="BX1313">
        <v>2.1</v>
      </c>
      <c r="BY1313">
        <v>1.01</v>
      </c>
      <c r="BZ1313">
        <v>0.74</v>
      </c>
      <c r="CA1313">
        <v>1.37</v>
      </c>
      <c r="CB1313">
        <v>2.19</v>
      </c>
      <c r="CC1313">
        <v>0.77</v>
      </c>
    </row>
    <row r="1314" spans="1:81">
      <c r="A1314">
        <v>2665</v>
      </c>
      <c r="B1314">
        <v>11</v>
      </c>
      <c r="C1314" t="s">
        <v>103</v>
      </c>
      <c r="D1314" t="s">
        <v>85</v>
      </c>
      <c r="E1314" t="s">
        <v>145</v>
      </c>
      <c r="F1314" t="s">
        <v>143</v>
      </c>
      <c r="G1314" t="s">
        <v>104</v>
      </c>
      <c r="H1314" t="s">
        <v>104</v>
      </c>
      <c r="I1314">
        <v>12</v>
      </c>
      <c r="J1314">
        <v>2</v>
      </c>
      <c r="M1314">
        <v>26.606000000000002</v>
      </c>
      <c r="N1314">
        <v>6</v>
      </c>
      <c r="O1314">
        <v>13</v>
      </c>
      <c r="P1314">
        <v>3.7109999999999999</v>
      </c>
      <c r="Q1314">
        <v>0.187</v>
      </c>
      <c r="R1314">
        <v>0.38800000000000001</v>
      </c>
      <c r="S1314">
        <v>0.42799999999999999</v>
      </c>
      <c r="T1314">
        <v>0.89100000000000001</v>
      </c>
      <c r="U1314">
        <v>0.53900000000000003</v>
      </c>
      <c r="V1314">
        <v>0.34300000000000003</v>
      </c>
      <c r="W1314">
        <v>0.76200000000000001</v>
      </c>
      <c r="X1314">
        <v>0.34799999999999998</v>
      </c>
      <c r="Y1314">
        <v>0.80700000000000005</v>
      </c>
      <c r="Z1314">
        <v>0.371</v>
      </c>
      <c r="AA1314">
        <v>0.27600000000000002</v>
      </c>
      <c r="AB1314">
        <v>0.56949095400000005</v>
      </c>
      <c r="AC1314" s="22">
        <v>-0.72815839299999996</v>
      </c>
      <c r="AD1314" s="22">
        <v>-0.411168274</v>
      </c>
      <c r="AE1314" s="22">
        <v>-0.36855623100000001</v>
      </c>
      <c r="AF1314" s="22">
        <v>-5.0122295999999997E-2</v>
      </c>
      <c r="AG1314" s="22">
        <v>-0.26841123500000003</v>
      </c>
      <c r="AH1314" s="22">
        <v>-0.46470588000000002</v>
      </c>
      <c r="AI1314" s="22">
        <v>-0.118045029</v>
      </c>
      <c r="AJ1314" s="22">
        <v>-0.45842075599999998</v>
      </c>
      <c r="AK1314" s="22">
        <v>-9.3126465000000005E-2</v>
      </c>
      <c r="AL1314" s="22">
        <v>-0.43062609000000002</v>
      </c>
      <c r="AM1314" s="22">
        <v>-0.55909091799999999</v>
      </c>
      <c r="AN1314">
        <v>4.4354355073887998E-2</v>
      </c>
      <c r="AO1314">
        <v>-3.6894013286094499E-2</v>
      </c>
      <c r="AP1314">
        <v>7.0596504196993107E-2</v>
      </c>
      <c r="AQ1314">
        <v>-9.3353673082874301E-4</v>
      </c>
      <c r="AR1314">
        <v>0.19699369762087901</v>
      </c>
      <c r="AS1314">
        <v>-2.5871972884699002E-3</v>
      </c>
      <c r="AT1314">
        <v>2.1997546303017399E-2</v>
      </c>
      <c r="AU1314" s="9">
        <v>-2.9096339991041601E-5</v>
      </c>
      <c r="AV1314">
        <v>1.6036618491751399E-2</v>
      </c>
      <c r="AW1314">
        <v>2.30635838783592E-2</v>
      </c>
      <c r="AX1314">
        <v>1.6690377397438099E-2</v>
      </c>
      <c r="AY1314">
        <v>0.35108146699999998</v>
      </c>
      <c r="AZ1314">
        <f t="shared" si="56"/>
        <v>0.35108146699999998</v>
      </c>
      <c r="BA1314">
        <f t="shared" si="57"/>
        <v>-0.16408146699999998</v>
      </c>
      <c r="BB1314">
        <v>-0.16408146700000001</v>
      </c>
      <c r="BC1314">
        <v>0.41812513400000001</v>
      </c>
      <c r="BD1314">
        <v>-0.23112513400000001</v>
      </c>
      <c r="BP1314">
        <v>0.5</v>
      </c>
      <c r="BQ1314">
        <v>1.05</v>
      </c>
      <c r="BR1314">
        <v>1.1499999999999999</v>
      </c>
      <c r="BS1314">
        <v>2.4</v>
      </c>
      <c r="BT1314">
        <v>1.45</v>
      </c>
      <c r="BU1314">
        <v>0.92</v>
      </c>
      <c r="BV1314">
        <v>2.0499999999999998</v>
      </c>
      <c r="BW1314">
        <v>0.94</v>
      </c>
      <c r="BX1314">
        <v>2.17</v>
      </c>
      <c r="BY1314">
        <v>1</v>
      </c>
      <c r="BZ1314">
        <v>0.74</v>
      </c>
      <c r="CA1314">
        <v>1.34</v>
      </c>
      <c r="CB1314">
        <v>2.2200000000000002</v>
      </c>
      <c r="CC1314">
        <v>0.71</v>
      </c>
    </row>
    <row r="1315" spans="1:81">
      <c r="A1315">
        <v>2665</v>
      </c>
      <c r="B1315">
        <v>12</v>
      </c>
      <c r="C1315" t="s">
        <v>103</v>
      </c>
      <c r="D1315" t="s">
        <v>85</v>
      </c>
      <c r="E1315" t="s">
        <v>145</v>
      </c>
      <c r="F1315" t="s">
        <v>143</v>
      </c>
      <c r="G1315" t="s">
        <v>104</v>
      </c>
      <c r="H1315" t="s">
        <v>104</v>
      </c>
      <c r="I1315">
        <v>12</v>
      </c>
      <c r="J1315">
        <v>2</v>
      </c>
      <c r="M1315">
        <v>25.513999999999999</v>
      </c>
      <c r="N1315">
        <v>7</v>
      </c>
      <c r="O1315">
        <v>16</v>
      </c>
      <c r="P1315">
        <v>2.988</v>
      </c>
      <c r="Q1315">
        <v>0.16900000000000001</v>
      </c>
      <c r="R1315">
        <v>0.35599999999999998</v>
      </c>
      <c r="S1315">
        <v>0.41</v>
      </c>
      <c r="T1315">
        <v>0.74199999999999999</v>
      </c>
      <c r="U1315">
        <v>0.53800000000000003</v>
      </c>
      <c r="V1315">
        <v>0.25600000000000001</v>
      </c>
      <c r="W1315">
        <v>0.65500000000000003</v>
      </c>
      <c r="X1315">
        <v>0.29099999999999998</v>
      </c>
      <c r="Y1315">
        <v>0.67600000000000005</v>
      </c>
      <c r="Z1315">
        <v>0.313</v>
      </c>
      <c r="AA1315">
        <v>0.224</v>
      </c>
      <c r="AB1315">
        <v>0.47538059300000002</v>
      </c>
      <c r="AC1315" s="22">
        <v>-0.77211329500000003</v>
      </c>
      <c r="AD1315" s="22">
        <v>-0.448550002</v>
      </c>
      <c r="AE1315" s="22">
        <v>-0.38721614300000001</v>
      </c>
      <c r="AF1315" s="22">
        <v>-0.12959609499999999</v>
      </c>
      <c r="AG1315" s="22">
        <v>-0.26921772399999999</v>
      </c>
      <c r="AH1315" s="22">
        <v>-0.59176003499999996</v>
      </c>
      <c r="AI1315" s="22">
        <v>-0.1837587</v>
      </c>
      <c r="AJ1315" s="22">
        <v>-0.53610701100000002</v>
      </c>
      <c r="AK1315" s="22">
        <v>-0.17005330399999999</v>
      </c>
      <c r="AL1315" s="22">
        <v>-0.50445566200000003</v>
      </c>
      <c r="AM1315" s="22">
        <v>-0.64975198199999995</v>
      </c>
      <c r="AN1315">
        <v>-2.1690952426784298E-2</v>
      </c>
      <c r="AO1315">
        <v>-5.02996032611829E-2</v>
      </c>
      <c r="AP1315">
        <v>3.15800867951987E-3</v>
      </c>
      <c r="AQ1315">
        <v>-1.0670798256262001E-3</v>
      </c>
      <c r="AR1315">
        <v>0.113175374618388</v>
      </c>
      <c r="AS1315">
        <v>-3.2253150590265699E-2</v>
      </c>
      <c r="AT1315">
        <v>4.6674824284588398E-2</v>
      </c>
      <c r="AU1315">
        <v>2.5880980385025701E-3</v>
      </c>
      <c r="AV1315">
        <v>8.9634745001427908E-3</v>
      </c>
      <c r="AW1315">
        <v>-2.7420936643047199E-3</v>
      </c>
      <c r="AX1315">
        <v>2.1878810661319401E-2</v>
      </c>
      <c r="AY1315">
        <v>-0.19500245199999999</v>
      </c>
      <c r="AZ1315">
        <f t="shared" si="56"/>
        <v>0.19500245199999999</v>
      </c>
      <c r="BA1315">
        <f t="shared" si="57"/>
        <v>-2.6002451999999981E-2</v>
      </c>
      <c r="BB1315">
        <v>0.36400245199999998</v>
      </c>
      <c r="BC1315">
        <v>-4.5864497999999997E-2</v>
      </c>
      <c r="BD1315">
        <v>0.21486449799999999</v>
      </c>
      <c r="BP1315">
        <v>0.56999999999999995</v>
      </c>
      <c r="BQ1315">
        <v>1.19</v>
      </c>
      <c r="BR1315">
        <v>1.37</v>
      </c>
      <c r="BS1315">
        <v>2.48</v>
      </c>
      <c r="BT1315">
        <v>1.8</v>
      </c>
      <c r="BU1315">
        <v>0.86</v>
      </c>
      <c r="BV1315">
        <v>2.19</v>
      </c>
      <c r="BW1315">
        <v>0.97</v>
      </c>
      <c r="BX1315">
        <v>2.2599999999999998</v>
      </c>
      <c r="BY1315">
        <v>1.05</v>
      </c>
      <c r="BZ1315">
        <v>0.75</v>
      </c>
      <c r="CA1315">
        <v>1.4</v>
      </c>
      <c r="CB1315">
        <v>2.56</v>
      </c>
      <c r="CC1315">
        <v>0.82</v>
      </c>
    </row>
    <row r="1316" spans="1:81">
      <c r="A1316">
        <v>2665</v>
      </c>
      <c r="B1316">
        <v>13</v>
      </c>
      <c r="C1316" t="s">
        <v>103</v>
      </c>
      <c r="D1316" t="s">
        <v>85</v>
      </c>
      <c r="E1316" t="s">
        <v>145</v>
      </c>
      <c r="F1316" t="s">
        <v>143</v>
      </c>
      <c r="G1316" t="s">
        <v>104</v>
      </c>
      <c r="H1316" t="s">
        <v>104</v>
      </c>
      <c r="I1316">
        <v>12</v>
      </c>
      <c r="J1316">
        <v>2</v>
      </c>
      <c r="N1316">
        <v>4</v>
      </c>
      <c r="O1316">
        <v>15</v>
      </c>
      <c r="P1316">
        <v>3.6429999999999998</v>
      </c>
      <c r="Q1316">
        <v>0.23400000000000001</v>
      </c>
      <c r="R1316">
        <v>0.38300000000000001</v>
      </c>
      <c r="S1316">
        <v>0.503</v>
      </c>
      <c r="T1316">
        <v>0.89</v>
      </c>
      <c r="U1316">
        <v>0.57799999999999996</v>
      </c>
      <c r="V1316">
        <v>0.28999999999999998</v>
      </c>
      <c r="W1316">
        <v>0.746</v>
      </c>
      <c r="X1316">
        <v>0.35899999999999999</v>
      </c>
      <c r="Y1316">
        <v>0.875</v>
      </c>
      <c r="Z1316">
        <v>0.40100000000000002</v>
      </c>
      <c r="AA1316">
        <v>0.30199999999999999</v>
      </c>
      <c r="AB1316">
        <v>0.56145917099999998</v>
      </c>
      <c r="AC1316" s="22">
        <v>-0.63078414299999996</v>
      </c>
      <c r="AD1316" s="22">
        <v>-0.41680122600000002</v>
      </c>
      <c r="AE1316" s="22">
        <v>-0.29843201499999999</v>
      </c>
      <c r="AF1316" s="22">
        <v>-5.0609992999999999E-2</v>
      </c>
      <c r="AG1316" s="22">
        <v>-0.238072162</v>
      </c>
      <c r="AH1316" s="22">
        <v>-0.53760200199999997</v>
      </c>
      <c r="AI1316" s="22">
        <v>-0.12726117300000001</v>
      </c>
      <c r="AJ1316" s="22">
        <v>-0.44490555100000001</v>
      </c>
      <c r="AK1316" s="22">
        <v>-5.7991947000000002E-2</v>
      </c>
      <c r="AL1316" s="22">
        <v>-0.39685562699999999</v>
      </c>
      <c r="AM1316" s="22">
        <v>-0.51999305699999998</v>
      </c>
      <c r="AN1316">
        <v>-2.58505510900978E-2</v>
      </c>
      <c r="AO1316">
        <v>-3.2764611512765801E-2</v>
      </c>
      <c r="AP1316">
        <v>-3.7668530504282503E-2</v>
      </c>
      <c r="AQ1316">
        <v>-8.3886238544694808E-3</v>
      </c>
      <c r="AR1316">
        <v>-0.198211242266814</v>
      </c>
      <c r="AS1316">
        <v>2.6355390252863601E-2</v>
      </c>
      <c r="AT1316">
        <v>3.0625371107825199E-2</v>
      </c>
      <c r="AU1316">
        <v>-2.4888730548537501E-2</v>
      </c>
      <c r="AV1316">
        <v>-3.1747359027137302E-2</v>
      </c>
      <c r="AW1316">
        <v>-1.6211516981084698E-2</v>
      </c>
      <c r="AX1316">
        <v>-3.4164314184319103E-2</v>
      </c>
      <c r="AY1316">
        <v>-0.17886608000000001</v>
      </c>
      <c r="AZ1316">
        <f t="shared" si="56"/>
        <v>0.17886608000000001</v>
      </c>
      <c r="BA1316">
        <f t="shared" si="57"/>
        <v>5.5133920000000003E-2</v>
      </c>
      <c r="BB1316">
        <v>0.41286608000000002</v>
      </c>
      <c r="BC1316">
        <v>-0.32617971600000001</v>
      </c>
      <c r="BD1316">
        <v>0.56017971600000005</v>
      </c>
      <c r="BP1316">
        <v>0.64</v>
      </c>
      <c r="BQ1316">
        <v>1.05</v>
      </c>
      <c r="BR1316">
        <v>1.38</v>
      </c>
      <c r="BS1316">
        <v>2.44</v>
      </c>
      <c r="BT1316">
        <v>1.59</v>
      </c>
      <c r="BU1316">
        <v>0.8</v>
      </c>
      <c r="BV1316">
        <v>2.0499999999999998</v>
      </c>
      <c r="BW1316">
        <v>0.99</v>
      </c>
      <c r="BX1316">
        <v>2.4</v>
      </c>
      <c r="BY1316">
        <v>1.1000000000000001</v>
      </c>
      <c r="BZ1316">
        <v>0.83</v>
      </c>
      <c r="CA1316">
        <v>1.33</v>
      </c>
      <c r="CB1316">
        <v>2.57</v>
      </c>
      <c r="CC1316">
        <v>0.77</v>
      </c>
    </row>
    <row r="1317" spans="1:81">
      <c r="A1317">
        <v>2665</v>
      </c>
      <c r="B1317">
        <v>14</v>
      </c>
      <c r="C1317" t="s">
        <v>103</v>
      </c>
      <c r="D1317" t="s">
        <v>85</v>
      </c>
      <c r="E1317" t="s">
        <v>145</v>
      </c>
      <c r="F1317" t="s">
        <v>143</v>
      </c>
      <c r="G1317" t="s">
        <v>104</v>
      </c>
      <c r="H1317" t="s">
        <v>104</v>
      </c>
      <c r="I1317">
        <v>12</v>
      </c>
      <c r="J1317">
        <v>2</v>
      </c>
      <c r="M1317">
        <v>28.169</v>
      </c>
      <c r="N1317">
        <v>5</v>
      </c>
      <c r="O1317">
        <v>16</v>
      </c>
      <c r="P1317">
        <v>3.823</v>
      </c>
      <c r="Q1317">
        <v>0.22</v>
      </c>
      <c r="R1317">
        <v>0.311</v>
      </c>
      <c r="S1317">
        <v>0.41299999999999998</v>
      </c>
      <c r="T1317">
        <v>0.84699999999999998</v>
      </c>
      <c r="U1317">
        <v>0.441</v>
      </c>
      <c r="V1317">
        <v>0.33300000000000002</v>
      </c>
      <c r="W1317">
        <v>0.77600000000000002</v>
      </c>
      <c r="X1317">
        <v>0.34699999999999998</v>
      </c>
      <c r="Y1317">
        <v>0.82299999999999995</v>
      </c>
      <c r="Z1317">
        <v>0.377</v>
      </c>
      <c r="AA1317">
        <v>0.27800000000000002</v>
      </c>
      <c r="AB1317">
        <v>0.58240429800000004</v>
      </c>
      <c r="AC1317" s="22">
        <v>-0.65757731900000005</v>
      </c>
      <c r="AD1317" s="22">
        <v>-0.50723961100000003</v>
      </c>
      <c r="AE1317" s="22">
        <v>-0.38404994799999997</v>
      </c>
      <c r="AF1317" s="22">
        <v>-7.2116589999999994E-2</v>
      </c>
      <c r="AG1317" s="22">
        <v>-0.35556141099999999</v>
      </c>
      <c r="AH1317" s="22">
        <v>-0.47755576599999999</v>
      </c>
      <c r="AI1317" s="22">
        <v>-0.11013827900000001</v>
      </c>
      <c r="AJ1317" s="22">
        <v>-0.459670525</v>
      </c>
      <c r="AK1317" s="22">
        <v>-8.4600165000000005E-2</v>
      </c>
      <c r="AL1317" s="22">
        <v>-0.42365865000000003</v>
      </c>
      <c r="AM1317" s="22">
        <v>-0.55595520399999998</v>
      </c>
      <c r="AN1317">
        <v>1.2201926481561E-2</v>
      </c>
      <c r="AO1317">
        <v>0.183431231379443</v>
      </c>
      <c r="AP1317">
        <v>0.105656058513973</v>
      </c>
      <c r="AQ1317">
        <v>3.7987797175272099E-2</v>
      </c>
      <c r="AR1317">
        <v>1.3220771057898799</v>
      </c>
      <c r="AS1317">
        <v>1.6843865807449801E-2</v>
      </c>
      <c r="AT1317">
        <v>2.06182149703985E-2</v>
      </c>
      <c r="AU1317">
        <v>1.44403414652493E-2</v>
      </c>
      <c r="AV1317">
        <v>1.93030637887039E-2</v>
      </c>
      <c r="AW1317">
        <v>2.9530882332978198E-2</v>
      </c>
      <c r="AX1317">
        <v>2.6169252336316399E-2</v>
      </c>
      <c r="AY1317">
        <v>0.138735317</v>
      </c>
      <c r="AZ1317">
        <f t="shared" si="56"/>
        <v>0.138735317</v>
      </c>
      <c r="BA1317">
        <f t="shared" si="57"/>
        <v>8.1264683000000004E-2</v>
      </c>
      <c r="BB1317">
        <v>8.1264683000000004E-2</v>
      </c>
      <c r="BC1317">
        <v>5.5272792000000001E-2</v>
      </c>
      <c r="BD1317">
        <v>0.16472720800000001</v>
      </c>
      <c r="BP1317">
        <v>0.57999999999999996</v>
      </c>
      <c r="BQ1317">
        <v>0.81</v>
      </c>
      <c r="BR1317">
        <v>1.08</v>
      </c>
      <c r="BS1317">
        <v>2.2200000000000002</v>
      </c>
      <c r="BT1317">
        <v>1.1499999999999999</v>
      </c>
      <c r="BU1317">
        <v>0.87</v>
      </c>
      <c r="BV1317">
        <v>2.0299999999999998</v>
      </c>
      <c r="BW1317">
        <v>0.91</v>
      </c>
      <c r="BX1317">
        <v>2.15</v>
      </c>
      <c r="BY1317">
        <v>0.99</v>
      </c>
      <c r="BZ1317">
        <v>0.73</v>
      </c>
      <c r="CA1317">
        <v>1.36</v>
      </c>
      <c r="CB1317">
        <v>2.33</v>
      </c>
      <c r="CC1317">
        <v>0.56999999999999995</v>
      </c>
    </row>
    <row r="1318" spans="1:81">
      <c r="A1318">
        <v>2665</v>
      </c>
      <c r="B1318">
        <v>15</v>
      </c>
      <c r="C1318" t="s">
        <v>103</v>
      </c>
      <c r="D1318" t="s">
        <v>85</v>
      </c>
      <c r="E1318" t="s">
        <v>145</v>
      </c>
      <c r="F1318" t="s">
        <v>143</v>
      </c>
      <c r="G1318" t="s">
        <v>104</v>
      </c>
      <c r="H1318" t="s">
        <v>104</v>
      </c>
      <c r="I1318">
        <v>12</v>
      </c>
      <c r="J1318">
        <v>2</v>
      </c>
      <c r="M1318">
        <v>27.114000000000001</v>
      </c>
      <c r="N1318">
        <v>4</v>
      </c>
      <c r="O1318">
        <v>12</v>
      </c>
      <c r="P1318">
        <v>3.7589999999999999</v>
      </c>
      <c r="Q1318">
        <v>0.25</v>
      </c>
      <c r="R1318">
        <v>0.38</v>
      </c>
      <c r="S1318">
        <v>0.497</v>
      </c>
      <c r="T1318">
        <v>0.92</v>
      </c>
      <c r="U1318">
        <v>0.58399999999999996</v>
      </c>
      <c r="V1318">
        <v>0.32400000000000001</v>
      </c>
      <c r="W1318">
        <v>0.72099999999999997</v>
      </c>
      <c r="X1318">
        <v>0.36599999999999999</v>
      </c>
      <c r="Y1318">
        <v>0.89900000000000002</v>
      </c>
      <c r="Z1318">
        <v>0.40600000000000003</v>
      </c>
      <c r="AA1318">
        <v>0.28899999999999998</v>
      </c>
      <c r="AB1318">
        <v>0.57507232600000002</v>
      </c>
      <c r="AC1318" s="22">
        <v>-0.60205999099999996</v>
      </c>
      <c r="AD1318" s="22">
        <v>-0.42021640300000002</v>
      </c>
      <c r="AE1318" s="22">
        <v>-0.30364361099999998</v>
      </c>
      <c r="AF1318" s="22">
        <v>-3.6212173E-2</v>
      </c>
      <c r="AG1318" s="22">
        <v>-0.23358715299999999</v>
      </c>
      <c r="AH1318" s="22">
        <v>-0.48945498999999998</v>
      </c>
      <c r="AI1318" s="22">
        <v>-0.142064735</v>
      </c>
      <c r="AJ1318" s="22">
        <v>-0.43651891500000001</v>
      </c>
      <c r="AK1318" s="22">
        <v>-4.6240308000000001E-2</v>
      </c>
      <c r="AL1318" s="22">
        <v>-0.39147396600000001</v>
      </c>
      <c r="AM1318" s="22">
        <v>-0.53910215699999997</v>
      </c>
      <c r="AN1318">
        <v>-3.0577668185411001E-2</v>
      </c>
      <c r="AO1318">
        <v>-1.17783067805076E-2</v>
      </c>
      <c r="AP1318">
        <v>-1.6606091313591999E-2</v>
      </c>
      <c r="AQ1318">
        <v>-1.18007190047974E-2</v>
      </c>
      <c r="AR1318">
        <v>-0.241833688802817</v>
      </c>
      <c r="AS1318">
        <v>1.55474181297222E-2</v>
      </c>
      <c r="AT1318">
        <v>7.0998257404792403E-2</v>
      </c>
      <c r="AU1318">
        <v>-2.1717819136277201E-2</v>
      </c>
      <c r="AV1318">
        <v>-3.1430343152875601E-2</v>
      </c>
      <c r="AW1318">
        <v>-7.5772971302643403E-3</v>
      </c>
      <c r="AX1318">
        <v>3.78559768327902E-4</v>
      </c>
      <c r="AY1318">
        <v>-0.220124819</v>
      </c>
      <c r="AZ1318">
        <f t="shared" ref="AZ1318:AZ1333" si="58">ABS(AY1318)</f>
        <v>0.220124819</v>
      </c>
      <c r="BA1318">
        <f t="shared" ref="BA1318:BA1333" si="59">Q1318-ABS(AY1318)</f>
        <v>2.9875181000000001E-2</v>
      </c>
      <c r="BB1318">
        <v>0.47012481900000003</v>
      </c>
      <c r="BC1318">
        <v>-0.44041115400000003</v>
      </c>
      <c r="BD1318">
        <v>0.69041115399999997</v>
      </c>
      <c r="BP1318">
        <v>0.67</v>
      </c>
      <c r="BQ1318">
        <v>1.01</v>
      </c>
      <c r="BR1318">
        <v>1.32</v>
      </c>
      <c r="BS1318">
        <v>2.4500000000000002</v>
      </c>
      <c r="BT1318">
        <v>1.55</v>
      </c>
      <c r="BU1318">
        <v>0.86</v>
      </c>
      <c r="BV1318">
        <v>1.92</v>
      </c>
      <c r="BW1318">
        <v>0.97</v>
      </c>
      <c r="BX1318">
        <v>2.39</v>
      </c>
      <c r="BY1318">
        <v>1.08</v>
      </c>
      <c r="BZ1318">
        <v>0.77</v>
      </c>
      <c r="CA1318">
        <v>1.4</v>
      </c>
      <c r="CB1318">
        <v>2.23</v>
      </c>
      <c r="CC1318">
        <v>0.81</v>
      </c>
    </row>
    <row r="1319" spans="1:81">
      <c r="A1319">
        <v>2665</v>
      </c>
      <c r="B1319">
        <v>16</v>
      </c>
      <c r="C1319" t="s">
        <v>103</v>
      </c>
      <c r="D1319" t="s">
        <v>85</v>
      </c>
      <c r="E1319" t="s">
        <v>145</v>
      </c>
      <c r="F1319" t="s">
        <v>143</v>
      </c>
      <c r="G1319" t="s">
        <v>104</v>
      </c>
      <c r="H1319" t="s">
        <v>104</v>
      </c>
      <c r="I1319">
        <v>12</v>
      </c>
      <c r="J1319">
        <v>2</v>
      </c>
      <c r="M1319">
        <v>28.323</v>
      </c>
      <c r="N1319">
        <v>5</v>
      </c>
      <c r="O1319">
        <v>15</v>
      </c>
      <c r="P1319">
        <v>3.9460000000000002</v>
      </c>
      <c r="Q1319">
        <v>0.20899999999999999</v>
      </c>
      <c r="R1319">
        <v>0.39700000000000002</v>
      </c>
      <c r="S1319">
        <v>0.44900000000000001</v>
      </c>
      <c r="T1319">
        <v>0.91300000000000003</v>
      </c>
      <c r="U1319">
        <v>0.58699999999999997</v>
      </c>
      <c r="V1319">
        <v>0.39500000000000002</v>
      </c>
      <c r="W1319">
        <v>0.81399999999999995</v>
      </c>
      <c r="X1319">
        <v>0.35699999999999998</v>
      </c>
      <c r="Y1319">
        <v>0.85199999999999998</v>
      </c>
      <c r="Z1319">
        <v>0.40400000000000003</v>
      </c>
      <c r="AA1319">
        <v>0.29099999999999998</v>
      </c>
      <c r="AB1319">
        <v>0.59615708099999998</v>
      </c>
      <c r="AC1319" s="22">
        <v>-0.67985371400000005</v>
      </c>
      <c r="AD1319" s="22">
        <v>-0.40120949299999997</v>
      </c>
      <c r="AE1319" s="22">
        <v>-0.34775365899999999</v>
      </c>
      <c r="AF1319" s="22">
        <v>-3.9529222000000003E-2</v>
      </c>
      <c r="AG1319" s="22">
        <v>-0.23136189900000001</v>
      </c>
      <c r="AH1319" s="22">
        <v>-0.40340290400000001</v>
      </c>
      <c r="AI1319" s="22">
        <v>-8.9375595000000002E-2</v>
      </c>
      <c r="AJ1319" s="22">
        <v>-0.44733178400000001</v>
      </c>
      <c r="AK1319" s="22">
        <v>-6.9560405000000006E-2</v>
      </c>
      <c r="AL1319" s="22">
        <v>-0.39361863499999999</v>
      </c>
      <c r="AM1319" s="22">
        <v>-0.53610701100000002</v>
      </c>
      <c r="AN1319">
        <v>4.0178110945342203E-2</v>
      </c>
      <c r="AO1319">
        <v>-3.1728260487422201E-2</v>
      </c>
      <c r="AP1319">
        <v>6.7528117868388998E-2</v>
      </c>
      <c r="AQ1319">
        <v>1.3206406811471699E-2</v>
      </c>
      <c r="AR1319">
        <v>-0.249146591702811</v>
      </c>
      <c r="AS1319">
        <v>-7.0151653887618997E-3</v>
      </c>
      <c r="AT1319">
        <v>-3.16076937342313E-3</v>
      </c>
      <c r="AU1319">
        <v>1.2830094629683301E-2</v>
      </c>
      <c r="AV1319">
        <v>1.6039433897045499E-2</v>
      </c>
      <c r="AW1319">
        <v>1.5491634849195199E-2</v>
      </c>
      <c r="AX1319">
        <v>1.8182806319361401E-2</v>
      </c>
      <c r="AY1319">
        <v>0.36985069999999998</v>
      </c>
      <c r="AZ1319">
        <f t="shared" si="58"/>
        <v>0.36985069999999998</v>
      </c>
      <c r="BA1319">
        <f t="shared" si="59"/>
        <v>-0.16085069999999999</v>
      </c>
      <c r="BB1319">
        <v>-0.16085070000000001</v>
      </c>
      <c r="BC1319">
        <v>0.33655690599999999</v>
      </c>
      <c r="BD1319">
        <v>-0.127556906</v>
      </c>
      <c r="BP1319">
        <v>0.53</v>
      </c>
      <c r="BQ1319">
        <v>1.01</v>
      </c>
      <c r="BR1319">
        <v>1.1399999999999999</v>
      </c>
      <c r="BS1319">
        <v>2.31</v>
      </c>
      <c r="BT1319">
        <v>1.49</v>
      </c>
      <c r="BU1319">
        <v>1</v>
      </c>
      <c r="BV1319">
        <v>2.06</v>
      </c>
      <c r="BW1319">
        <v>0.9</v>
      </c>
      <c r="BX1319">
        <v>2.16</v>
      </c>
      <c r="BY1319">
        <v>1.02</v>
      </c>
      <c r="BZ1319">
        <v>0.74</v>
      </c>
      <c r="CA1319">
        <v>1.39</v>
      </c>
      <c r="CB1319">
        <v>2.06</v>
      </c>
      <c r="CC1319">
        <v>0.72</v>
      </c>
    </row>
    <row r="1320" spans="1:81">
      <c r="A1320">
        <v>2665</v>
      </c>
      <c r="B1320">
        <v>17</v>
      </c>
      <c r="C1320" t="s">
        <v>103</v>
      </c>
      <c r="D1320" t="s">
        <v>85</v>
      </c>
      <c r="E1320" t="s">
        <v>145</v>
      </c>
      <c r="F1320" t="s">
        <v>143</v>
      </c>
      <c r="G1320" t="s">
        <v>104</v>
      </c>
      <c r="H1320" t="s">
        <v>104</v>
      </c>
      <c r="I1320">
        <v>12</v>
      </c>
      <c r="J1320">
        <v>2</v>
      </c>
      <c r="M1320">
        <v>28.248999999999999</v>
      </c>
      <c r="N1320">
        <v>7</v>
      </c>
      <c r="O1320">
        <v>15</v>
      </c>
      <c r="P1320">
        <v>3.0169999999999999</v>
      </c>
      <c r="Q1320">
        <v>0.20599999999999999</v>
      </c>
      <c r="R1320">
        <v>0.35399999999999998</v>
      </c>
      <c r="S1320">
        <v>0.47399999999999998</v>
      </c>
      <c r="T1320">
        <v>0.82099999999999995</v>
      </c>
      <c r="U1320">
        <v>0.55700000000000005</v>
      </c>
      <c r="V1320">
        <v>0.123</v>
      </c>
      <c r="W1320">
        <v>0.754</v>
      </c>
      <c r="X1320">
        <v>0.29899999999999999</v>
      </c>
      <c r="Y1320">
        <v>0.72199999999999998</v>
      </c>
      <c r="Z1320">
        <v>0.32700000000000001</v>
      </c>
      <c r="AA1320">
        <v>0.24399999999999999</v>
      </c>
      <c r="AB1320">
        <v>0.47957530999999998</v>
      </c>
      <c r="AC1320" s="22">
        <v>-0.68613278</v>
      </c>
      <c r="AD1320" s="22">
        <v>-0.45099673800000001</v>
      </c>
      <c r="AE1320" s="22">
        <v>-0.32422165800000002</v>
      </c>
      <c r="AF1320" s="22">
        <v>-8.5656842999999996E-2</v>
      </c>
      <c r="AG1320" s="22">
        <v>-0.25414480499999997</v>
      </c>
      <c r="AH1320" s="22">
        <v>-0.91009488900000002</v>
      </c>
      <c r="AI1320" s="22">
        <v>-0.122628654</v>
      </c>
      <c r="AJ1320" s="22">
        <v>-0.52432881200000003</v>
      </c>
      <c r="AK1320" s="22">
        <v>-0.141462802</v>
      </c>
      <c r="AL1320" s="22">
        <v>-0.485452247</v>
      </c>
      <c r="AM1320" s="22">
        <v>-0.61261017399999995</v>
      </c>
      <c r="AN1320">
        <v>-7.2394498045473696E-2</v>
      </c>
      <c r="AO1320">
        <v>-4.0822538996807899E-2</v>
      </c>
      <c r="AP1320">
        <v>-8.2689522647323904E-2</v>
      </c>
      <c r="AQ1320">
        <v>-4.8830003407207202E-2</v>
      </c>
      <c r="AR1320">
        <v>-7.4983499170048401E-2</v>
      </c>
      <c r="AS1320">
        <v>0.133407369048966</v>
      </c>
      <c r="AT1320">
        <v>-5.9632485533770797E-2</v>
      </c>
      <c r="AU1320">
        <v>-7.8822810718893709E-3</v>
      </c>
      <c r="AV1320">
        <v>-1.9189916901306701E-2</v>
      </c>
      <c r="AW1320">
        <v>-1.6128709062972799E-2</v>
      </c>
      <c r="AX1320">
        <v>-1.46069650271471E-2</v>
      </c>
      <c r="AY1320">
        <v>-0.52966328600000001</v>
      </c>
      <c r="AZ1320">
        <f t="shared" si="58"/>
        <v>0.52966328600000001</v>
      </c>
      <c r="BA1320">
        <f t="shared" si="59"/>
        <v>-0.32366328600000005</v>
      </c>
      <c r="BB1320">
        <v>0.73566328599999997</v>
      </c>
      <c r="BC1320">
        <v>-0.54927469900000003</v>
      </c>
      <c r="BD1320">
        <v>0.75527469899999999</v>
      </c>
      <c r="BP1320">
        <v>0.68</v>
      </c>
      <c r="BQ1320">
        <v>1.17</v>
      </c>
      <c r="BR1320">
        <v>1.57</v>
      </c>
      <c r="BS1320">
        <v>2.72</v>
      </c>
      <c r="BT1320">
        <v>1.85</v>
      </c>
      <c r="BU1320">
        <v>0.41</v>
      </c>
      <c r="BV1320">
        <v>2.5</v>
      </c>
      <c r="BW1320">
        <v>0.99</v>
      </c>
      <c r="BX1320">
        <v>2.39</v>
      </c>
      <c r="BY1320">
        <v>1.08</v>
      </c>
      <c r="BZ1320">
        <v>0.81</v>
      </c>
      <c r="CA1320">
        <v>1.34</v>
      </c>
      <c r="CC1320">
        <v>0.74</v>
      </c>
    </row>
    <row r="1321" spans="1:81">
      <c r="A1321">
        <v>2665</v>
      </c>
      <c r="B1321">
        <v>18</v>
      </c>
      <c r="C1321" t="s">
        <v>103</v>
      </c>
      <c r="D1321" t="s">
        <v>85</v>
      </c>
      <c r="E1321" t="s">
        <v>145</v>
      </c>
      <c r="F1321" t="s">
        <v>143</v>
      </c>
      <c r="G1321" t="s">
        <v>104</v>
      </c>
      <c r="H1321" t="s">
        <v>104</v>
      </c>
      <c r="I1321">
        <v>12</v>
      </c>
      <c r="J1321">
        <v>2</v>
      </c>
      <c r="M1321">
        <v>30.45</v>
      </c>
      <c r="N1321">
        <v>6</v>
      </c>
      <c r="O1321">
        <v>16</v>
      </c>
      <c r="P1321">
        <v>2.9119999999999999</v>
      </c>
      <c r="Q1321">
        <v>0.18099999999999999</v>
      </c>
      <c r="R1321">
        <v>0.34699999999999998</v>
      </c>
      <c r="S1321">
        <v>0.42299999999999999</v>
      </c>
      <c r="T1321">
        <v>0.78500000000000003</v>
      </c>
      <c r="U1321">
        <v>0.56499999999999995</v>
      </c>
      <c r="V1321">
        <v>0.248</v>
      </c>
      <c r="W1321">
        <v>0.69299999999999995</v>
      </c>
      <c r="X1321">
        <v>0.29499999999999998</v>
      </c>
      <c r="Y1321">
        <v>0.69899999999999995</v>
      </c>
      <c r="Z1321">
        <v>0.30499999999999999</v>
      </c>
      <c r="AA1321">
        <v>0.23899999999999999</v>
      </c>
      <c r="AB1321">
        <v>0.46419137100000002</v>
      </c>
      <c r="AC1321" s="22">
        <v>-0.74232142499999998</v>
      </c>
      <c r="AD1321" s="22">
        <v>-0.459670525</v>
      </c>
      <c r="AE1321" s="22">
        <v>-0.37365963299999999</v>
      </c>
      <c r="AF1321" s="22">
        <v>-0.105130343</v>
      </c>
      <c r="AG1321" s="22">
        <v>-0.24795155199999999</v>
      </c>
      <c r="AH1321" s="22">
        <v>-0.60554831899999995</v>
      </c>
      <c r="AI1321" s="22">
        <v>-0.159266765</v>
      </c>
      <c r="AJ1321" s="22">
        <v>-0.53017798400000005</v>
      </c>
      <c r="AK1321" s="22">
        <v>-0.155522824</v>
      </c>
      <c r="AL1321" s="22">
        <v>-0.51570016100000005</v>
      </c>
      <c r="AM1321" s="22">
        <v>-0.62160209899999996</v>
      </c>
      <c r="AN1321">
        <v>-5.1902180786735197E-2</v>
      </c>
      <c r="AO1321">
        <v>-3.74803240385463E-2</v>
      </c>
      <c r="AP1321">
        <v>-2.74084435631806E-2</v>
      </c>
      <c r="AQ1321">
        <v>-4.1186761292120899E-2</v>
      </c>
      <c r="AR1321">
        <v>-0.16940285614126199</v>
      </c>
      <c r="AS1321">
        <v>-3.6448679266701201E-2</v>
      </c>
      <c r="AT1321">
        <v>-8.7873638800944898E-3</v>
      </c>
      <c r="AU1321">
        <v>-1.59833859521556E-2</v>
      </c>
      <c r="AV1321">
        <v>-1.8665946491994202E-2</v>
      </c>
      <c r="AW1321">
        <v>-3.5282762855672299E-3</v>
      </c>
      <c r="AX1321">
        <v>-2.0142273631509399E-2</v>
      </c>
      <c r="AY1321">
        <v>-0.38894650600000003</v>
      </c>
      <c r="AZ1321">
        <f t="shared" si="58"/>
        <v>0.38894650600000003</v>
      </c>
      <c r="BA1321">
        <f t="shared" si="59"/>
        <v>-0.20794650600000003</v>
      </c>
      <c r="BB1321">
        <v>0.56994650599999996</v>
      </c>
      <c r="BC1321">
        <v>-0.29453807700000001</v>
      </c>
      <c r="BD1321">
        <v>0.475538077</v>
      </c>
      <c r="BP1321">
        <v>0.62</v>
      </c>
      <c r="BQ1321">
        <v>1.19</v>
      </c>
      <c r="BR1321">
        <v>1.45</v>
      </c>
      <c r="BS1321">
        <v>2.7</v>
      </c>
      <c r="BT1321">
        <v>1.94</v>
      </c>
      <c r="BU1321">
        <v>0.85</v>
      </c>
      <c r="BV1321">
        <v>2.38</v>
      </c>
      <c r="BW1321">
        <v>1.01</v>
      </c>
      <c r="BX1321">
        <v>2.4</v>
      </c>
      <c r="BY1321">
        <v>1.05</v>
      </c>
      <c r="BZ1321">
        <v>0.82</v>
      </c>
      <c r="CA1321">
        <v>1.28</v>
      </c>
      <c r="CB1321">
        <v>2.79</v>
      </c>
      <c r="CC1321">
        <v>0.82</v>
      </c>
    </row>
    <row r="1322" spans="1:81">
      <c r="A1322">
        <v>2665</v>
      </c>
      <c r="B1322">
        <v>19</v>
      </c>
      <c r="C1322" t="s">
        <v>103</v>
      </c>
      <c r="D1322" t="s">
        <v>85</v>
      </c>
      <c r="E1322" t="s">
        <v>145</v>
      </c>
      <c r="F1322" t="s">
        <v>143</v>
      </c>
      <c r="G1322" t="s">
        <v>104</v>
      </c>
      <c r="H1322" t="s">
        <v>104</v>
      </c>
      <c r="I1322">
        <v>12</v>
      </c>
      <c r="J1322">
        <v>2</v>
      </c>
      <c r="M1322">
        <v>26.437999999999999</v>
      </c>
      <c r="N1322">
        <v>5</v>
      </c>
      <c r="O1322">
        <v>15</v>
      </c>
      <c r="P1322">
        <v>3.0209999999999999</v>
      </c>
      <c r="Q1322">
        <v>0.16</v>
      </c>
      <c r="R1322">
        <v>0.34499999999999997</v>
      </c>
      <c r="S1322">
        <v>0.42199999999999999</v>
      </c>
      <c r="T1322">
        <v>0.71199999999999997</v>
      </c>
      <c r="U1322">
        <v>0.55700000000000005</v>
      </c>
      <c r="V1322">
        <v>0.245</v>
      </c>
      <c r="W1322">
        <v>0.72499999999999998</v>
      </c>
      <c r="X1322">
        <v>0.30099999999999999</v>
      </c>
      <c r="Y1322">
        <v>0.72599999999999998</v>
      </c>
      <c r="Z1322">
        <v>0.32400000000000001</v>
      </c>
      <c r="AA1322">
        <v>0.23799999999999999</v>
      </c>
      <c r="AB1322">
        <v>0.480150725</v>
      </c>
      <c r="AC1322" s="22">
        <v>-0.795880017</v>
      </c>
      <c r="AD1322" s="22">
        <v>-0.46218090499999998</v>
      </c>
      <c r="AE1322" s="22">
        <v>-0.37468754900000001</v>
      </c>
      <c r="AF1322" s="22">
        <v>-0.14752000600000001</v>
      </c>
      <c r="AG1322" s="22">
        <v>-0.25414480499999997</v>
      </c>
      <c r="AH1322" s="22">
        <v>-0.61083391600000003</v>
      </c>
      <c r="AI1322" s="22">
        <v>-0.13966199300000001</v>
      </c>
      <c r="AJ1322" s="22">
        <v>-0.52143350399999999</v>
      </c>
      <c r="AK1322" s="22">
        <v>-0.13906337899999999</v>
      </c>
      <c r="AL1322" s="22">
        <v>-0.48945498999999998</v>
      </c>
      <c r="AM1322" s="22">
        <v>-0.62342304299999995</v>
      </c>
      <c r="AN1322">
        <v>-1.7458503077825099E-3</v>
      </c>
      <c r="AO1322">
        <v>-1.61012194297592E-2</v>
      </c>
      <c r="AP1322">
        <v>-9.9798201861687197E-3</v>
      </c>
      <c r="AQ1322">
        <v>2.4897862808707E-2</v>
      </c>
      <c r="AR1322">
        <v>-7.4408084170048405E-2</v>
      </c>
      <c r="AS1322">
        <v>-1.7808364789679301E-2</v>
      </c>
      <c r="AT1322">
        <v>-2.8266671930370201E-2</v>
      </c>
      <c r="AU1322">
        <v>-1.09118289434784E-2</v>
      </c>
      <c r="AV1322">
        <v>-2.1329277434276699E-2</v>
      </c>
      <c r="AW1322">
        <v>-1.18500883397151E-2</v>
      </c>
      <c r="AX1322">
        <v>-2.1884852443059301E-3</v>
      </c>
      <c r="AY1322">
        <v>-7.3544411000000004E-2</v>
      </c>
      <c r="AZ1322">
        <f t="shared" si="58"/>
        <v>7.3544411000000004E-2</v>
      </c>
      <c r="BA1322">
        <f t="shared" si="59"/>
        <v>8.6455588999999999E-2</v>
      </c>
      <c r="BB1322">
        <v>0.23354441100000001</v>
      </c>
      <c r="BC1322">
        <v>0.11664068599999999</v>
      </c>
      <c r="BD1322">
        <v>4.3359314000000003E-2</v>
      </c>
      <c r="BP1322">
        <v>0.53</v>
      </c>
      <c r="BQ1322">
        <v>1.1399999999999999</v>
      </c>
      <c r="BR1322">
        <v>1.4</v>
      </c>
      <c r="BS1322">
        <v>2.36</v>
      </c>
      <c r="BT1322">
        <v>1.84</v>
      </c>
      <c r="BU1322">
        <v>0.81</v>
      </c>
      <c r="BV1322">
        <v>2.4</v>
      </c>
      <c r="BW1322">
        <v>1</v>
      </c>
      <c r="BX1322">
        <v>2.4</v>
      </c>
      <c r="BY1322">
        <v>1.07</v>
      </c>
      <c r="BZ1322">
        <v>0.79</v>
      </c>
      <c r="CA1322">
        <v>1.36</v>
      </c>
      <c r="CB1322">
        <v>2.96</v>
      </c>
      <c r="CC1322">
        <v>0.77</v>
      </c>
    </row>
    <row r="1323" spans="1:81">
      <c r="A1323">
        <v>2665</v>
      </c>
      <c r="B1323">
        <v>20</v>
      </c>
      <c r="C1323" t="s">
        <v>103</v>
      </c>
      <c r="D1323" t="s">
        <v>85</v>
      </c>
      <c r="E1323" t="s">
        <v>145</v>
      </c>
      <c r="F1323" t="s">
        <v>143</v>
      </c>
      <c r="G1323" t="s">
        <v>104</v>
      </c>
      <c r="H1323" t="s">
        <v>104</v>
      </c>
      <c r="I1323">
        <v>12</v>
      </c>
      <c r="J1323">
        <v>2</v>
      </c>
      <c r="N1323">
        <v>4</v>
      </c>
      <c r="O1323">
        <v>14</v>
      </c>
      <c r="P1323">
        <v>3.7330000000000001</v>
      </c>
      <c r="Q1323">
        <v>0.20200000000000001</v>
      </c>
      <c r="R1323">
        <v>0.40799999999999997</v>
      </c>
      <c r="S1323">
        <v>0.52100000000000002</v>
      </c>
      <c r="T1323">
        <v>0.874</v>
      </c>
      <c r="U1323">
        <v>0.57399999999999995</v>
      </c>
      <c r="V1323">
        <v>0.35799999999999998</v>
      </c>
      <c r="W1323">
        <v>0.76800000000000002</v>
      </c>
      <c r="X1323">
        <v>0.34200000000000003</v>
      </c>
      <c r="Y1323">
        <v>0.85699999999999998</v>
      </c>
      <c r="Z1323">
        <v>0.41</v>
      </c>
      <c r="AA1323">
        <v>0.309</v>
      </c>
      <c r="AB1323">
        <v>0.57205799000000002</v>
      </c>
      <c r="AC1323" s="22">
        <v>-0.69464863099999996</v>
      </c>
      <c r="AD1323" s="22">
        <v>-0.38933983700000002</v>
      </c>
      <c r="AE1323" s="22">
        <v>-0.28316227700000002</v>
      </c>
      <c r="AF1323" s="22">
        <v>-5.8488566999999998E-2</v>
      </c>
      <c r="AG1323" s="22">
        <v>-0.241088108</v>
      </c>
      <c r="AH1323" s="22">
        <v>-0.44611697299999997</v>
      </c>
      <c r="AI1323" s="22">
        <v>-0.11463878</v>
      </c>
      <c r="AJ1323" s="22">
        <v>-0.465973894</v>
      </c>
      <c r="AK1323" s="22">
        <v>-6.7019177999999999E-2</v>
      </c>
      <c r="AL1323" s="22">
        <v>-0.38721614300000001</v>
      </c>
      <c r="AM1323" s="22">
        <v>-0.510041521</v>
      </c>
      <c r="AN1323">
        <v>2.5525523480331502E-2</v>
      </c>
      <c r="AO1323">
        <v>-8.1453183167125798E-2</v>
      </c>
      <c r="AP1323">
        <v>-4.88957735933978E-2</v>
      </c>
      <c r="AQ1323">
        <v>1.1526514781272E-2</v>
      </c>
      <c r="AR1323">
        <v>-0.14912432134547901</v>
      </c>
      <c r="AS1323">
        <v>-9.4488265798333693E-3</v>
      </c>
      <c r="AT1323">
        <v>1.8407259628206898E-2</v>
      </c>
      <c r="AU1323">
        <v>1.1942390604084E-2</v>
      </c>
      <c r="AV1323">
        <v>-1.0934873721000901E-2</v>
      </c>
      <c r="AW1323">
        <v>-1.4530830451255999E-2</v>
      </c>
      <c r="AX1323">
        <v>-3.4465163490369398E-2</v>
      </c>
      <c r="AY1323">
        <v>0.225651399</v>
      </c>
      <c r="AZ1323">
        <f t="shared" si="58"/>
        <v>0.225651399</v>
      </c>
      <c r="BA1323">
        <f t="shared" si="59"/>
        <v>-2.365139899999999E-2</v>
      </c>
      <c r="BB1323">
        <v>-2.3651399E-2</v>
      </c>
      <c r="BC1323">
        <v>0.22428316100000001</v>
      </c>
      <c r="BD1323">
        <v>-2.2283160999999999E-2</v>
      </c>
      <c r="BP1323">
        <v>0.54</v>
      </c>
      <c r="BQ1323">
        <v>1.0900000000000001</v>
      </c>
      <c r="BR1323">
        <v>1.4</v>
      </c>
      <c r="BS1323">
        <v>2.34</v>
      </c>
      <c r="BT1323">
        <v>1.54</v>
      </c>
      <c r="BU1323">
        <v>0.96</v>
      </c>
      <c r="BV1323">
        <v>2.06</v>
      </c>
      <c r="BW1323">
        <v>0.92</v>
      </c>
      <c r="BX1323">
        <v>2.2999999999999998</v>
      </c>
      <c r="BY1323">
        <v>1.1000000000000001</v>
      </c>
      <c r="BZ1323">
        <v>0.83</v>
      </c>
      <c r="CA1323">
        <v>1.33</v>
      </c>
      <c r="CB1323">
        <v>2.15</v>
      </c>
      <c r="CC1323">
        <v>0.75</v>
      </c>
    </row>
    <row r="1324" spans="1:81">
      <c r="A1324">
        <v>2665</v>
      </c>
      <c r="B1324">
        <v>21</v>
      </c>
      <c r="C1324" t="s">
        <v>103</v>
      </c>
      <c r="D1324" t="s">
        <v>85</v>
      </c>
      <c r="E1324" t="s">
        <v>145</v>
      </c>
      <c r="F1324" t="s">
        <v>143</v>
      </c>
      <c r="G1324" t="s">
        <v>104</v>
      </c>
      <c r="H1324" t="s">
        <v>104</v>
      </c>
      <c r="I1324">
        <v>12</v>
      </c>
      <c r="J1324">
        <v>2</v>
      </c>
      <c r="M1324">
        <v>28.067</v>
      </c>
      <c r="N1324">
        <v>7</v>
      </c>
      <c r="O1324">
        <v>14</v>
      </c>
      <c r="P1324">
        <v>2.992</v>
      </c>
      <c r="Q1324">
        <v>0.153</v>
      </c>
      <c r="R1324">
        <v>0.33700000000000002</v>
      </c>
      <c r="S1324">
        <v>0.41099999999999998</v>
      </c>
      <c r="T1324">
        <v>0.74299999999999999</v>
      </c>
      <c r="U1324">
        <v>0.58499999999999996</v>
      </c>
      <c r="V1324">
        <v>0.251</v>
      </c>
      <c r="W1324">
        <v>0.69</v>
      </c>
      <c r="X1324">
        <v>0.27100000000000002</v>
      </c>
      <c r="Y1324">
        <v>0.629</v>
      </c>
      <c r="Z1324">
        <v>0.29699999999999999</v>
      </c>
      <c r="AA1324">
        <v>0.22500000000000001</v>
      </c>
      <c r="AB1324">
        <v>0.47596158900000002</v>
      </c>
      <c r="AC1324" s="22">
        <v>-0.81530856900000004</v>
      </c>
      <c r="AD1324" s="22">
        <v>-0.47237009899999999</v>
      </c>
      <c r="AE1324" s="22">
        <v>-0.38615817800000002</v>
      </c>
      <c r="AF1324" s="22">
        <v>-0.129011186</v>
      </c>
      <c r="AG1324" s="22">
        <v>-0.23284413400000001</v>
      </c>
      <c r="AH1324" s="22">
        <v>-0.60032627900000002</v>
      </c>
      <c r="AI1324" s="22">
        <v>-0.16115090900000001</v>
      </c>
      <c r="AJ1324" s="22">
        <v>-0.56703070899999997</v>
      </c>
      <c r="AK1324" s="22">
        <v>-0.20134935500000001</v>
      </c>
      <c r="AL1324" s="22">
        <v>-0.52724355099999998</v>
      </c>
      <c r="AM1324" s="22">
        <v>-0.647817482</v>
      </c>
      <c r="AN1324">
        <v>6.4700772115144399E-3</v>
      </c>
      <c r="AO1324">
        <v>1.70746577043795E-3</v>
      </c>
      <c r="AP1324">
        <v>2.2267842486184998E-3</v>
      </c>
      <c r="AQ1324">
        <v>-1.1777317306686499E-3</v>
      </c>
      <c r="AR1324">
        <v>-0.35042648914264002</v>
      </c>
      <c r="AS1324">
        <v>-2.73271843625837E-2</v>
      </c>
      <c r="AT1324">
        <v>6.3887362423833997E-3</v>
      </c>
      <c r="AU1324">
        <v>4.1672349354424397E-2</v>
      </c>
      <c r="AV1324">
        <v>4.4953714111370398E-2</v>
      </c>
      <c r="AW1324">
        <v>1.8921505182233699E-2</v>
      </c>
      <c r="AX1324">
        <v>2.0340997229483501E-2</v>
      </c>
      <c r="AY1324">
        <v>-3.3743712000000002E-2</v>
      </c>
      <c r="AZ1324">
        <f t="shared" si="58"/>
        <v>3.3743712000000002E-2</v>
      </c>
      <c r="BA1324">
        <f t="shared" si="59"/>
        <v>0.11925628799999999</v>
      </c>
      <c r="BB1324">
        <v>0.18674371200000001</v>
      </c>
      <c r="BC1324">
        <v>0.18836694000000001</v>
      </c>
      <c r="BD1324">
        <v>-3.5366939999999999E-2</v>
      </c>
      <c r="BP1324">
        <v>0.51</v>
      </c>
      <c r="BQ1324">
        <v>1.1299999999999999</v>
      </c>
      <c r="BR1324">
        <v>1.37</v>
      </c>
      <c r="BS1324">
        <v>2.48</v>
      </c>
      <c r="BT1324">
        <v>1.96</v>
      </c>
      <c r="BU1324">
        <v>0.84</v>
      </c>
      <c r="BV1324">
        <v>2.31</v>
      </c>
      <c r="BW1324">
        <v>0.91</v>
      </c>
      <c r="BX1324">
        <v>2.1</v>
      </c>
      <c r="BY1324">
        <v>0.99</v>
      </c>
      <c r="BZ1324">
        <v>0.75</v>
      </c>
      <c r="CA1324">
        <v>1.32</v>
      </c>
      <c r="CB1324">
        <v>2.75</v>
      </c>
      <c r="CC1324">
        <v>0.85</v>
      </c>
    </row>
    <row r="1325" spans="1:81">
      <c r="A1325">
        <v>2665</v>
      </c>
      <c r="B1325">
        <v>22</v>
      </c>
      <c r="C1325" t="s">
        <v>103</v>
      </c>
      <c r="D1325" t="s">
        <v>85</v>
      </c>
      <c r="E1325" t="s">
        <v>145</v>
      </c>
      <c r="F1325" t="s">
        <v>143</v>
      </c>
      <c r="G1325" t="s">
        <v>104</v>
      </c>
      <c r="H1325" t="s">
        <v>104</v>
      </c>
      <c r="I1325">
        <v>12</v>
      </c>
      <c r="J1325">
        <v>2</v>
      </c>
      <c r="M1325">
        <v>27.992999999999999</v>
      </c>
      <c r="N1325">
        <v>6</v>
      </c>
      <c r="O1325">
        <v>14</v>
      </c>
      <c r="P1325">
        <v>3.7879999999999998</v>
      </c>
      <c r="Q1325">
        <v>0.186</v>
      </c>
      <c r="R1325">
        <v>0.42199999999999999</v>
      </c>
      <c r="S1325">
        <v>0.42799999999999999</v>
      </c>
      <c r="T1325">
        <v>0.87</v>
      </c>
      <c r="U1325">
        <v>0.63900000000000001</v>
      </c>
      <c r="V1325">
        <v>0.33</v>
      </c>
      <c r="W1325">
        <v>0.81799999999999995</v>
      </c>
      <c r="X1325">
        <v>0.33400000000000002</v>
      </c>
      <c r="Y1325">
        <v>0.79600000000000004</v>
      </c>
      <c r="Z1325">
        <v>0.376</v>
      </c>
      <c r="AA1325">
        <v>0.29199999999999998</v>
      </c>
      <c r="AB1325">
        <v>0.57840997000000005</v>
      </c>
      <c r="AC1325" s="22">
        <v>-0.73048705599999997</v>
      </c>
      <c r="AD1325" s="22">
        <v>-0.37468754900000001</v>
      </c>
      <c r="AE1325" s="22">
        <v>-0.36855623100000001</v>
      </c>
      <c r="AF1325" s="22">
        <v>-6.0480747000000001E-2</v>
      </c>
      <c r="AG1325" s="22">
        <v>-0.19449914200000001</v>
      </c>
      <c r="AH1325" s="22">
        <v>-0.48148605999999999</v>
      </c>
      <c r="AI1325" s="22">
        <v>-8.7246695999999999E-2</v>
      </c>
      <c r="AJ1325" s="22">
        <v>-0.47625353300000001</v>
      </c>
      <c r="AK1325" s="22">
        <v>-9.9086932000000003E-2</v>
      </c>
      <c r="AL1325" s="22">
        <v>-0.42481215500000002</v>
      </c>
      <c r="AM1325" s="22">
        <v>-0.53461714900000001</v>
      </c>
      <c r="AN1325">
        <v>5.4760214376983203E-2</v>
      </c>
      <c r="AO1325">
        <v>-0.106734560192009</v>
      </c>
      <c r="AP1325">
        <v>7.9515520196993206E-2</v>
      </c>
      <c r="AQ1325">
        <v>2.02342238322312E-2</v>
      </c>
      <c r="AR1325">
        <v>-0.73731908449591499</v>
      </c>
      <c r="AS1325">
        <v>1.4843061505355E-2</v>
      </c>
      <c r="AT1325">
        <v>-2.4756195069466001E-2</v>
      </c>
      <c r="AU1325">
        <v>3.1093601956443801E-2</v>
      </c>
      <c r="AV1325">
        <v>3.1699476647417797E-2</v>
      </c>
      <c r="AW1325">
        <v>2.66037390904823E-2</v>
      </c>
      <c r="AX1325">
        <v>-1.19611323981861E-3</v>
      </c>
      <c r="AY1325">
        <v>0.437910138</v>
      </c>
      <c r="AZ1325">
        <f t="shared" si="58"/>
        <v>0.437910138</v>
      </c>
      <c r="BA1325">
        <f t="shared" si="59"/>
        <v>-0.25191013800000001</v>
      </c>
      <c r="BB1325">
        <v>-0.25191013800000001</v>
      </c>
      <c r="BC1325">
        <v>0.50951459899999996</v>
      </c>
      <c r="BD1325">
        <v>-0.32351459900000001</v>
      </c>
      <c r="BP1325">
        <v>0.49</v>
      </c>
      <c r="BQ1325">
        <v>1.1100000000000001</v>
      </c>
      <c r="BR1325">
        <v>1.1299999999999999</v>
      </c>
      <c r="BS1325">
        <v>2.2999999999999998</v>
      </c>
      <c r="BT1325">
        <v>1.69</v>
      </c>
      <c r="BU1325">
        <v>0.87</v>
      </c>
      <c r="BV1325">
        <v>2.16</v>
      </c>
      <c r="BW1325">
        <v>0.88</v>
      </c>
      <c r="BX1325">
        <v>2.1</v>
      </c>
      <c r="BY1325">
        <v>0.99</v>
      </c>
      <c r="BZ1325">
        <v>0.77</v>
      </c>
      <c r="CA1325">
        <v>1.29</v>
      </c>
      <c r="CB1325">
        <v>2.48</v>
      </c>
      <c r="CC1325">
        <v>0.78</v>
      </c>
    </row>
    <row r="1326" spans="1:81">
      <c r="A1326">
        <v>2665</v>
      </c>
      <c r="B1326">
        <v>23</v>
      </c>
      <c r="C1326" t="s">
        <v>103</v>
      </c>
      <c r="D1326" t="s">
        <v>85</v>
      </c>
      <c r="E1326" t="s">
        <v>145</v>
      </c>
      <c r="F1326" t="s">
        <v>143</v>
      </c>
      <c r="G1326" t="s">
        <v>104</v>
      </c>
      <c r="H1326" t="s">
        <v>104</v>
      </c>
      <c r="I1326">
        <v>12</v>
      </c>
      <c r="J1326">
        <v>2</v>
      </c>
      <c r="M1326">
        <v>30.199000000000002</v>
      </c>
      <c r="N1326">
        <v>6</v>
      </c>
      <c r="O1326">
        <v>16</v>
      </c>
      <c r="P1326">
        <v>3.8319999999999999</v>
      </c>
      <c r="Q1326">
        <v>0.21099999999999999</v>
      </c>
      <c r="R1326">
        <v>0.38700000000000001</v>
      </c>
      <c r="S1326">
        <v>0.48099999999999998</v>
      </c>
      <c r="T1326">
        <v>0.89200000000000002</v>
      </c>
      <c r="U1326">
        <v>0.56100000000000005</v>
      </c>
      <c r="V1326">
        <v>0.36399999999999999</v>
      </c>
      <c r="W1326">
        <v>0.90500000000000003</v>
      </c>
      <c r="X1326">
        <v>0.34599999999999997</v>
      </c>
      <c r="Y1326">
        <v>0.84199999999999997</v>
      </c>
      <c r="Z1326">
        <v>0.39</v>
      </c>
      <c r="AA1326">
        <v>0.27600000000000002</v>
      </c>
      <c r="AB1326">
        <v>0.58342550000000004</v>
      </c>
      <c r="AC1326" s="22">
        <v>-0.67571754500000003</v>
      </c>
      <c r="AD1326" s="22">
        <v>-0.41228903500000003</v>
      </c>
      <c r="AE1326" s="22">
        <v>-0.31785492399999998</v>
      </c>
      <c r="AF1326" s="22">
        <v>-4.9635145999999998E-2</v>
      </c>
      <c r="AG1326" s="22">
        <v>-0.25103713900000002</v>
      </c>
      <c r="AH1326" s="22">
        <v>-0.43889861600000002</v>
      </c>
      <c r="AI1326" s="22">
        <v>-4.3351421000000001E-2</v>
      </c>
      <c r="AJ1326" s="22">
        <v>-0.46092390100000002</v>
      </c>
      <c r="AK1326" s="22">
        <v>-7.4687908999999997E-2</v>
      </c>
      <c r="AL1326" s="22">
        <v>-0.40893539299999998</v>
      </c>
      <c r="AM1326" s="22">
        <v>-0.55909091799999999</v>
      </c>
      <c r="AN1326">
        <v>2.48056002882301E-2</v>
      </c>
      <c r="AO1326">
        <v>-2.0539815634928099E-2</v>
      </c>
      <c r="AP1326">
        <v>1.20602668357267E-2</v>
      </c>
      <c r="AQ1326">
        <v>1.24249602137773E-2</v>
      </c>
      <c r="AR1326">
        <v>-1.07918991267201E-2</v>
      </c>
      <c r="AS1326">
        <v>-1.7426115718718301E-3</v>
      </c>
      <c r="AT1326">
        <v>-9.9088173743829597E-2</v>
      </c>
      <c r="AU1326">
        <v>1.7022128364728401E-2</v>
      </c>
      <c r="AV1326">
        <v>9.1092569864479299E-3</v>
      </c>
      <c r="AW1326">
        <v>1.6930612860191901E-2</v>
      </c>
      <c r="AX1326">
        <v>3.0624923397438102E-2</v>
      </c>
      <c r="AY1326">
        <v>0.23619335799999999</v>
      </c>
      <c r="AZ1326">
        <f t="shared" si="58"/>
        <v>0.23619335799999999</v>
      </c>
      <c r="BA1326">
        <f t="shared" si="59"/>
        <v>-2.5193357999999999E-2</v>
      </c>
      <c r="BB1326">
        <v>-2.5193357999999999E-2</v>
      </c>
      <c r="BC1326">
        <v>0.19377797599999999</v>
      </c>
      <c r="BD1326">
        <v>1.7222023999999999E-2</v>
      </c>
      <c r="BP1326">
        <v>0.55000000000000004</v>
      </c>
      <c r="BQ1326">
        <v>1.01</v>
      </c>
      <c r="BR1326">
        <v>1.26</v>
      </c>
      <c r="BS1326">
        <v>2.33</v>
      </c>
      <c r="BT1326">
        <v>1.46</v>
      </c>
      <c r="BU1326">
        <v>0.95</v>
      </c>
      <c r="BV1326">
        <v>2.36</v>
      </c>
      <c r="BW1326">
        <v>0.9</v>
      </c>
      <c r="BX1326">
        <v>2.2000000000000002</v>
      </c>
      <c r="BY1326">
        <v>1.02</v>
      </c>
      <c r="BZ1326">
        <v>0.72</v>
      </c>
      <c r="CA1326">
        <v>1.41</v>
      </c>
      <c r="CB1326">
        <v>2.4900000000000002</v>
      </c>
      <c r="CC1326">
        <v>0.62</v>
      </c>
    </row>
    <row r="1327" spans="1:81">
      <c r="A1327">
        <v>2665</v>
      </c>
      <c r="B1327">
        <v>24</v>
      </c>
      <c r="C1327" t="s">
        <v>103</v>
      </c>
      <c r="D1327" t="s">
        <v>85</v>
      </c>
      <c r="E1327" t="s">
        <v>145</v>
      </c>
      <c r="F1327" t="s">
        <v>143</v>
      </c>
      <c r="G1327" t="s">
        <v>104</v>
      </c>
      <c r="H1327" t="s">
        <v>104</v>
      </c>
      <c r="I1327">
        <v>12</v>
      </c>
      <c r="J1327">
        <v>2</v>
      </c>
      <c r="M1327">
        <v>33.204000000000001</v>
      </c>
      <c r="N1327">
        <v>5</v>
      </c>
      <c r="O1327">
        <v>16</v>
      </c>
      <c r="P1327">
        <v>2.7749999999999999</v>
      </c>
      <c r="Q1327">
        <v>0.129</v>
      </c>
      <c r="R1327">
        <v>0.32700000000000001</v>
      </c>
      <c r="S1327">
        <v>0.373</v>
      </c>
      <c r="T1327">
        <v>0.64800000000000002</v>
      </c>
      <c r="U1327">
        <v>0.53</v>
      </c>
      <c r="V1327">
        <v>0.218</v>
      </c>
      <c r="W1327">
        <v>0.65600000000000003</v>
      </c>
      <c r="X1327">
        <v>0.27300000000000002</v>
      </c>
      <c r="Y1327">
        <v>0.625</v>
      </c>
      <c r="Z1327">
        <v>0.28100000000000003</v>
      </c>
      <c r="AA1327">
        <v>0.224</v>
      </c>
      <c r="AB1327">
        <v>0.443262987</v>
      </c>
      <c r="AC1327" s="22">
        <v>-0.88941029000000005</v>
      </c>
      <c r="AD1327" s="22">
        <v>-0.485452247</v>
      </c>
      <c r="AE1327" s="22">
        <v>-0.428291168</v>
      </c>
      <c r="AF1327" s="22">
        <v>-0.18842499400000001</v>
      </c>
      <c r="AG1327" s="22">
        <v>-0.27572413000000001</v>
      </c>
      <c r="AH1327" s="22">
        <v>-0.661543506</v>
      </c>
      <c r="AI1327" s="22">
        <v>-0.18309616100000001</v>
      </c>
      <c r="AJ1327" s="22">
        <v>-0.56383735300000004</v>
      </c>
      <c r="AK1327" s="22">
        <v>-0.204119983</v>
      </c>
      <c r="AL1327" s="22">
        <v>-0.55129368000000001</v>
      </c>
      <c r="AM1327" s="22">
        <v>-0.64975198199999995</v>
      </c>
      <c r="AN1327">
        <v>2.10851687844693E-2</v>
      </c>
      <c r="AO1327">
        <v>-2.7476115093028101E-3</v>
      </c>
      <c r="AP1327">
        <v>2.97516946454962E-2</v>
      </c>
      <c r="AQ1327">
        <v>3.6379784458304101E-2</v>
      </c>
      <c r="AR1327">
        <v>0.16408949971356701</v>
      </c>
      <c r="AS1327">
        <v>-2.8975184869531202E-2</v>
      </c>
      <c r="AT1327">
        <v>1.3359576418815701E-2</v>
      </c>
      <c r="AU1327">
        <v>4.9976833861813397E-3</v>
      </c>
      <c r="AV1327">
        <v>1.53898795556109E-2</v>
      </c>
      <c r="AW1327">
        <v>8.4732888197544005E-3</v>
      </c>
      <c r="AX1327">
        <v>-1.02387953386807E-2</v>
      </c>
      <c r="AY1327">
        <v>-1.4855604E-2</v>
      </c>
      <c r="AZ1327">
        <f t="shared" si="58"/>
        <v>1.4855604E-2</v>
      </c>
      <c r="BA1327">
        <f t="shared" si="59"/>
        <v>0.11414439600000001</v>
      </c>
      <c r="BB1327">
        <v>0.143855604</v>
      </c>
      <c r="BC1327">
        <v>0.316714098</v>
      </c>
      <c r="BD1327">
        <v>-0.187714098</v>
      </c>
      <c r="BP1327">
        <v>0.46</v>
      </c>
      <c r="BQ1327">
        <v>1.18</v>
      </c>
      <c r="BR1327">
        <v>1.34</v>
      </c>
      <c r="BS1327">
        <v>2.34</v>
      </c>
      <c r="BT1327">
        <v>1.91</v>
      </c>
      <c r="BU1327">
        <v>0.79</v>
      </c>
      <c r="BV1327">
        <v>2.36</v>
      </c>
      <c r="BW1327">
        <v>0.98</v>
      </c>
      <c r="BX1327">
        <v>2.25</v>
      </c>
      <c r="BY1327">
        <v>1.01</v>
      </c>
      <c r="BZ1327">
        <v>0.81</v>
      </c>
      <c r="CA1327">
        <v>1.25</v>
      </c>
      <c r="CB1327">
        <v>3.01</v>
      </c>
      <c r="CC1327">
        <v>0.81</v>
      </c>
    </row>
    <row r="1328" spans="1:81">
      <c r="A1328">
        <v>2665</v>
      </c>
      <c r="B1328">
        <v>25</v>
      </c>
      <c r="C1328" t="s">
        <v>103</v>
      </c>
      <c r="D1328" t="s">
        <v>85</v>
      </c>
      <c r="E1328" t="s">
        <v>145</v>
      </c>
      <c r="F1328" t="s">
        <v>143</v>
      </c>
      <c r="G1328" t="s">
        <v>104</v>
      </c>
      <c r="H1328" t="s">
        <v>104</v>
      </c>
      <c r="I1328">
        <v>12</v>
      </c>
      <c r="J1328">
        <v>2</v>
      </c>
      <c r="M1328">
        <v>35.564</v>
      </c>
      <c r="N1328">
        <v>6</v>
      </c>
      <c r="O1328">
        <v>14</v>
      </c>
      <c r="P1328">
        <v>2.8809999999999998</v>
      </c>
      <c r="Q1328">
        <v>0.13</v>
      </c>
      <c r="R1328">
        <v>0.35199999999999998</v>
      </c>
      <c r="S1328">
        <v>0.42</v>
      </c>
      <c r="T1328">
        <v>0.69699999999999995</v>
      </c>
      <c r="U1328">
        <v>0.56999999999999995</v>
      </c>
      <c r="V1328">
        <v>0.23899999999999999</v>
      </c>
      <c r="W1328">
        <v>0.68899999999999995</v>
      </c>
      <c r="X1328">
        <v>0.28299999999999997</v>
      </c>
      <c r="Y1328">
        <v>0.67700000000000005</v>
      </c>
      <c r="Z1328">
        <v>0.28799999999999998</v>
      </c>
      <c r="AA1328">
        <v>0.23400000000000001</v>
      </c>
      <c r="AB1328">
        <v>0.45954325800000001</v>
      </c>
      <c r="AC1328" s="22">
        <v>-0.88605664799999995</v>
      </c>
      <c r="AD1328" s="22">
        <v>-0.45345733700000002</v>
      </c>
      <c r="AE1328" s="22">
        <v>-0.37675070999999999</v>
      </c>
      <c r="AF1328" s="22">
        <v>-0.15676722200000001</v>
      </c>
      <c r="AG1328" s="22">
        <v>-0.24412514399999999</v>
      </c>
      <c r="AH1328" s="22">
        <v>-0.62160209899999996</v>
      </c>
      <c r="AI1328" s="22">
        <v>-0.16178077799999999</v>
      </c>
      <c r="AJ1328" s="22">
        <v>-0.54821356399999999</v>
      </c>
      <c r="AK1328" s="22">
        <v>-0.169411331</v>
      </c>
      <c r="AL1328" s="22">
        <v>-0.54060751200000001</v>
      </c>
      <c r="AM1328" s="22">
        <v>-0.63078414299999996</v>
      </c>
      <c r="AN1328">
        <v>3.52241509209976E-2</v>
      </c>
      <c r="AO1328">
        <v>-5.5542314397953797E-2</v>
      </c>
      <c r="AP1328">
        <v>-2.76382726002052E-2</v>
      </c>
      <c r="AQ1328">
        <v>1.5225118259336E-2</v>
      </c>
      <c r="AR1328">
        <v>-0.22288181064061599</v>
      </c>
      <c r="AS1328">
        <v>-3.2953994076297503E-2</v>
      </c>
      <c r="AT1328">
        <v>-8.8910089772288297E-3</v>
      </c>
      <c r="AU1328">
        <v>1.8246944019099699E-3</v>
      </c>
      <c r="AV1328">
        <v>-7.6002070395158597E-3</v>
      </c>
      <c r="AW1328">
        <v>1.48670698559237E-2</v>
      </c>
      <c r="AX1328">
        <v>-1.4733523653617299E-2</v>
      </c>
      <c r="AY1328">
        <v>8.1315725000000005E-2</v>
      </c>
      <c r="AZ1328">
        <f t="shared" si="58"/>
        <v>8.1315725000000005E-2</v>
      </c>
      <c r="BA1328">
        <f t="shared" si="59"/>
        <v>4.8684274999999999E-2</v>
      </c>
      <c r="BB1328">
        <v>4.8684274999999999E-2</v>
      </c>
      <c r="BC1328">
        <v>0.40832463299999999</v>
      </c>
      <c r="BD1328">
        <v>-0.27832463299999999</v>
      </c>
      <c r="BP1328">
        <v>0.45</v>
      </c>
      <c r="BQ1328">
        <v>1.22</v>
      </c>
      <c r="BR1328">
        <v>1.46</v>
      </c>
      <c r="BS1328">
        <v>2.42</v>
      </c>
      <c r="BT1328">
        <v>1.98</v>
      </c>
      <c r="BU1328">
        <v>0.83</v>
      </c>
      <c r="BV1328">
        <v>2.39</v>
      </c>
      <c r="BW1328">
        <v>0.98</v>
      </c>
      <c r="BX1328">
        <v>2.35</v>
      </c>
      <c r="BY1328">
        <v>1</v>
      </c>
      <c r="BZ1328">
        <v>0.81</v>
      </c>
      <c r="CA1328">
        <v>1.23</v>
      </c>
      <c r="CB1328">
        <v>2.88</v>
      </c>
      <c r="CC1328">
        <v>0.83</v>
      </c>
    </row>
    <row r="1329" spans="1:81">
      <c r="A1329">
        <v>2665</v>
      </c>
      <c r="B1329">
        <v>26</v>
      </c>
      <c r="C1329" t="s">
        <v>103</v>
      </c>
      <c r="D1329" t="s">
        <v>85</v>
      </c>
      <c r="E1329" t="s">
        <v>145</v>
      </c>
      <c r="F1329" t="s">
        <v>143</v>
      </c>
      <c r="G1329" t="s">
        <v>104</v>
      </c>
      <c r="H1329" t="s">
        <v>104</v>
      </c>
      <c r="I1329">
        <v>12</v>
      </c>
      <c r="J1329">
        <v>2</v>
      </c>
      <c r="N1329">
        <v>6</v>
      </c>
      <c r="O1329">
        <v>16</v>
      </c>
      <c r="P1329">
        <v>2.7349999999999999</v>
      </c>
      <c r="Q1329">
        <v>0.13600000000000001</v>
      </c>
      <c r="R1329">
        <v>0.33300000000000002</v>
      </c>
      <c r="S1329">
        <v>0.41299999999999998</v>
      </c>
      <c r="T1329">
        <v>0.70099999999999996</v>
      </c>
      <c r="U1329">
        <v>0.51400000000000001</v>
      </c>
      <c r="V1329">
        <v>0.23400000000000001</v>
      </c>
      <c r="W1329">
        <v>0.69599999999999995</v>
      </c>
      <c r="X1329">
        <v>0.28299999999999997</v>
      </c>
      <c r="Y1329">
        <v>0.66700000000000004</v>
      </c>
      <c r="Z1329">
        <v>0.29699999999999999</v>
      </c>
      <c r="AA1329">
        <v>0.217</v>
      </c>
      <c r="AB1329">
        <v>0.436957331</v>
      </c>
      <c r="AC1329" s="22">
        <v>-0.86646109199999999</v>
      </c>
      <c r="AD1329" s="22">
        <v>-0.47755576599999999</v>
      </c>
      <c r="AE1329" s="22">
        <v>-0.38404994799999997</v>
      </c>
      <c r="AF1329" s="22">
        <v>-0.15428198200000001</v>
      </c>
      <c r="AG1329" s="22">
        <v>-0.28903688100000002</v>
      </c>
      <c r="AH1329" s="22">
        <v>-0.63078414299999996</v>
      </c>
      <c r="AI1329" s="22">
        <v>-0.15739075999999999</v>
      </c>
      <c r="AJ1329" s="22">
        <v>-0.54821356399999999</v>
      </c>
      <c r="AK1329" s="22">
        <v>-0.175874166</v>
      </c>
      <c r="AL1329" s="22">
        <v>-0.52724355099999998</v>
      </c>
      <c r="AM1329" s="22">
        <v>-0.66354026600000005</v>
      </c>
      <c r="AN1329">
        <v>1.26528923040881E-4</v>
      </c>
      <c r="AO1329">
        <v>-2.6101267296994801E-2</v>
      </c>
      <c r="AP1329">
        <v>-3.9790908486027003E-2</v>
      </c>
      <c r="AQ1329">
        <v>-1.0299575351414901E-2</v>
      </c>
      <c r="AR1329">
        <v>0.32767498809789902</v>
      </c>
      <c r="AS1329">
        <v>-5.0882604776497198E-2</v>
      </c>
      <c r="AT1329">
        <v>-3.9412573499390702E-2</v>
      </c>
      <c r="AU1329">
        <v>-2.0761232598089999E-2</v>
      </c>
      <c r="AV1329">
        <v>-2.2873898418025802E-2</v>
      </c>
      <c r="AW1329">
        <v>-2.0082752817766301E-2</v>
      </c>
      <c r="AX1329">
        <v>-1.4424889773303499E-3</v>
      </c>
      <c r="AY1329">
        <v>-0.123656302</v>
      </c>
      <c r="AZ1329">
        <f t="shared" si="58"/>
        <v>0.123656302</v>
      </c>
      <c r="BA1329">
        <f t="shared" si="59"/>
        <v>1.2343698000000014E-2</v>
      </c>
      <c r="BB1329">
        <v>0.25965630200000001</v>
      </c>
      <c r="BC1329">
        <v>0.175987844</v>
      </c>
      <c r="BD1329">
        <v>-3.9987844000000002E-2</v>
      </c>
      <c r="BP1329">
        <v>0.5</v>
      </c>
      <c r="BQ1329">
        <v>1.22</v>
      </c>
      <c r="BR1329">
        <v>1.51</v>
      </c>
      <c r="BS1329">
        <v>2.56</v>
      </c>
      <c r="BT1329">
        <v>1.88</v>
      </c>
      <c r="BU1329">
        <v>0.86</v>
      </c>
      <c r="BV1329">
        <v>2.54</v>
      </c>
      <c r="BW1329">
        <v>1.03</v>
      </c>
      <c r="BX1329">
        <v>2.44</v>
      </c>
      <c r="BY1329">
        <v>1.0900000000000001</v>
      </c>
      <c r="BZ1329">
        <v>0.79</v>
      </c>
      <c r="CA1329">
        <v>1.37</v>
      </c>
      <c r="CB1329">
        <v>2.97</v>
      </c>
      <c r="CC1329">
        <v>0.74</v>
      </c>
    </row>
    <row r="1330" spans="1:81">
      <c r="A1330">
        <v>2665</v>
      </c>
      <c r="B1330">
        <v>27</v>
      </c>
      <c r="C1330" t="s">
        <v>103</v>
      </c>
      <c r="D1330" t="s">
        <v>85</v>
      </c>
      <c r="E1330" t="s">
        <v>145</v>
      </c>
      <c r="F1330" t="s">
        <v>143</v>
      </c>
      <c r="G1330" t="s">
        <v>104</v>
      </c>
      <c r="H1330" t="s">
        <v>104</v>
      </c>
      <c r="I1330">
        <v>12</v>
      </c>
      <c r="J1330">
        <v>2</v>
      </c>
      <c r="M1330">
        <v>28.004999999999999</v>
      </c>
      <c r="N1330">
        <v>6</v>
      </c>
      <c r="O1330">
        <v>14</v>
      </c>
      <c r="P1330">
        <v>2.9380000000000002</v>
      </c>
      <c r="Q1330">
        <v>0.17499999999999999</v>
      </c>
      <c r="R1330">
        <v>0.35199999999999998</v>
      </c>
      <c r="S1330">
        <v>0.41199999999999998</v>
      </c>
      <c r="T1330">
        <v>0.73599999999999999</v>
      </c>
      <c r="U1330">
        <v>0.56299999999999994</v>
      </c>
      <c r="V1330">
        <v>0.26300000000000001</v>
      </c>
      <c r="W1330">
        <v>0.69399999999999995</v>
      </c>
      <c r="X1330">
        <v>0.28899999999999998</v>
      </c>
      <c r="Y1330">
        <v>0.68799999999999994</v>
      </c>
      <c r="Z1330">
        <v>0.30499999999999999</v>
      </c>
      <c r="AA1330">
        <v>0.23400000000000001</v>
      </c>
      <c r="AB1330">
        <v>0.46805179099999999</v>
      </c>
      <c r="AC1330" s="22">
        <v>-0.75696195099999997</v>
      </c>
      <c r="AD1330" s="22">
        <v>-0.45345733700000002</v>
      </c>
      <c r="AE1330" s="22">
        <v>-0.38510278399999998</v>
      </c>
      <c r="AF1330" s="22">
        <v>-0.133122186</v>
      </c>
      <c r="AG1330" s="22">
        <v>-0.24949160500000001</v>
      </c>
      <c r="AH1330" s="22">
        <v>-0.58004425199999998</v>
      </c>
      <c r="AI1330" s="22">
        <v>-0.15864053</v>
      </c>
      <c r="AJ1330" s="22">
        <v>-0.53910215699999997</v>
      </c>
      <c r="AK1330" s="22">
        <v>-0.16241156200000001</v>
      </c>
      <c r="AL1330" s="22">
        <v>-0.51570016100000005</v>
      </c>
      <c r="AM1330" s="22">
        <v>-0.63078414299999996</v>
      </c>
      <c r="AN1330">
        <v>-3.8693835373358097E-2</v>
      </c>
      <c r="AO1330">
        <v>-4.7033781397953799E-2</v>
      </c>
      <c r="AP1330">
        <v>-7.1915592793060897E-3</v>
      </c>
      <c r="AQ1330">
        <v>-4.2263213416209901E-3</v>
      </c>
      <c r="AR1330">
        <v>-0.14588899512200701</v>
      </c>
      <c r="AS1330">
        <v>-4.5524431969674303E-2</v>
      </c>
      <c r="AT1330">
        <v>-6.0589606425978104E-3</v>
      </c>
      <c r="AU1330">
        <v>-1.0114322829788999E-3</v>
      </c>
      <c r="AV1330">
        <v>-7.01141208388822E-3</v>
      </c>
      <c r="AW1330">
        <v>3.3214371443274199E-4</v>
      </c>
      <c r="AX1330">
        <v>-6.2249906536173101E-3</v>
      </c>
      <c r="AY1330">
        <v>-0.30397447900000002</v>
      </c>
      <c r="AZ1330">
        <f t="shared" si="58"/>
        <v>0.30397447900000002</v>
      </c>
      <c r="BA1330">
        <f t="shared" si="59"/>
        <v>-0.12897447900000003</v>
      </c>
      <c r="BB1330">
        <v>0.47897447900000001</v>
      </c>
      <c r="BC1330">
        <v>-0.18220128699999999</v>
      </c>
      <c r="BD1330">
        <v>0.35720128699999998</v>
      </c>
      <c r="BP1330">
        <v>0.6</v>
      </c>
      <c r="BQ1330">
        <v>1.2</v>
      </c>
      <c r="BR1330">
        <v>1.4</v>
      </c>
      <c r="BS1330">
        <v>2.5099999999999998</v>
      </c>
      <c r="BT1330">
        <v>1.92</v>
      </c>
      <c r="BU1330">
        <v>0.9</v>
      </c>
      <c r="BV1330">
        <v>2.36</v>
      </c>
      <c r="BW1330">
        <v>0.98</v>
      </c>
      <c r="BX1330">
        <v>2.34</v>
      </c>
      <c r="BY1330">
        <v>1.04</v>
      </c>
      <c r="BZ1330">
        <v>0.8</v>
      </c>
      <c r="CA1330">
        <v>1.3</v>
      </c>
      <c r="CB1330">
        <v>2.64</v>
      </c>
      <c r="CC1330">
        <v>0.81</v>
      </c>
    </row>
    <row r="1331" spans="1:81">
      <c r="A1331">
        <v>2665</v>
      </c>
      <c r="B1331">
        <v>28</v>
      </c>
      <c r="C1331" t="s">
        <v>103</v>
      </c>
      <c r="D1331" t="s">
        <v>85</v>
      </c>
      <c r="E1331" t="s">
        <v>145</v>
      </c>
      <c r="F1331" t="s">
        <v>143</v>
      </c>
      <c r="G1331" t="s">
        <v>104</v>
      </c>
      <c r="H1331" t="s">
        <v>104</v>
      </c>
      <c r="I1331">
        <v>12</v>
      </c>
      <c r="J1331">
        <v>2</v>
      </c>
      <c r="M1331">
        <v>30.745000000000001</v>
      </c>
      <c r="N1331">
        <v>6</v>
      </c>
      <c r="O1331">
        <v>12</v>
      </c>
      <c r="P1331">
        <v>2.72</v>
      </c>
      <c r="Q1331">
        <v>0.154</v>
      </c>
      <c r="R1331">
        <v>0.314</v>
      </c>
      <c r="S1331">
        <v>0.38400000000000001</v>
      </c>
      <c r="T1331">
        <v>0.69799999999999995</v>
      </c>
      <c r="U1331">
        <v>0.53400000000000003</v>
      </c>
      <c r="V1331">
        <v>0.22600000000000001</v>
      </c>
      <c r="W1331">
        <v>0.64500000000000002</v>
      </c>
      <c r="X1331">
        <v>0.28199999999999997</v>
      </c>
      <c r="Y1331">
        <v>0.63900000000000001</v>
      </c>
      <c r="Z1331">
        <v>0.28899999999999998</v>
      </c>
      <c r="AA1331">
        <v>0.21299999999999999</v>
      </c>
      <c r="AB1331">
        <v>0.43456890399999998</v>
      </c>
      <c r="AC1331" s="22">
        <v>-0.81247927900000005</v>
      </c>
      <c r="AD1331" s="22">
        <v>-0.50307035200000005</v>
      </c>
      <c r="AE1331" s="22">
        <v>-0.41566877600000002</v>
      </c>
      <c r="AF1331" s="22">
        <v>-0.15614457700000001</v>
      </c>
      <c r="AG1331" s="22">
        <v>-0.272458743</v>
      </c>
      <c r="AH1331" s="22">
        <v>-0.645891561</v>
      </c>
      <c r="AI1331" s="22">
        <v>-0.19044028499999999</v>
      </c>
      <c r="AJ1331" s="22">
        <v>-0.54975089200000005</v>
      </c>
      <c r="AK1331" s="22">
        <v>-0.19449914200000001</v>
      </c>
      <c r="AL1331" s="22">
        <v>-0.53910215699999997</v>
      </c>
      <c r="AM1331" s="22">
        <v>-0.67162039699999998</v>
      </c>
      <c r="AN1331">
        <v>-3.6729099706386201E-2</v>
      </c>
      <c r="AO1331">
        <v>2.6594672614171401E-2</v>
      </c>
      <c r="AP1331">
        <v>3.0155789986260899E-3</v>
      </c>
      <c r="AQ1331">
        <v>-1.04855060149036E-2</v>
      </c>
      <c r="AR1331">
        <v>0.113724064617541</v>
      </c>
      <c r="AS1331">
        <v>-4.5608247313768002E-2</v>
      </c>
      <c r="AT1331">
        <v>1.79411351090796E-2</v>
      </c>
      <c r="AU1331">
        <v>-2.1235524604005102E-2</v>
      </c>
      <c r="AV1331">
        <v>-4.1894970142995498E-3</v>
      </c>
      <c r="AW1331">
        <v>-1.1499988909667001E-2</v>
      </c>
      <c r="AX1331">
        <v>5.0190492711936199E-3</v>
      </c>
      <c r="AY1331">
        <v>-0.31557238399999998</v>
      </c>
      <c r="AZ1331">
        <f t="shared" si="58"/>
        <v>0.31557238399999998</v>
      </c>
      <c r="BA1331">
        <f t="shared" si="59"/>
        <v>-0.16157238399999999</v>
      </c>
      <c r="BB1331">
        <v>0.46957238400000001</v>
      </c>
      <c r="BC1331">
        <v>-9.8022524999999999E-2</v>
      </c>
      <c r="BD1331">
        <v>0.252022525</v>
      </c>
      <c r="BP1331">
        <v>0.56999999999999995</v>
      </c>
      <c r="BQ1331">
        <v>1.1499999999999999</v>
      </c>
      <c r="BR1331">
        <v>1.41</v>
      </c>
      <c r="BS1331">
        <v>2.57</v>
      </c>
      <c r="BT1331">
        <v>1.96</v>
      </c>
      <c r="BU1331">
        <v>0.83</v>
      </c>
      <c r="BV1331">
        <v>2.37</v>
      </c>
      <c r="BW1331">
        <v>1.04</v>
      </c>
      <c r="BX1331">
        <v>2.35</v>
      </c>
      <c r="BY1331">
        <v>1.06</v>
      </c>
      <c r="BZ1331">
        <v>0.78</v>
      </c>
      <c r="CA1331">
        <v>1.36</v>
      </c>
      <c r="CB1331">
        <v>2.85</v>
      </c>
      <c r="CC1331">
        <v>0.83</v>
      </c>
    </row>
    <row r="1332" spans="1:81">
      <c r="A1332">
        <v>2665</v>
      </c>
      <c r="B1332">
        <v>29</v>
      </c>
      <c r="C1332" t="s">
        <v>103</v>
      </c>
      <c r="D1332" t="s">
        <v>85</v>
      </c>
      <c r="E1332" t="s">
        <v>145</v>
      </c>
      <c r="F1332" t="s">
        <v>143</v>
      </c>
      <c r="G1332" t="s">
        <v>104</v>
      </c>
      <c r="H1332" t="s">
        <v>104</v>
      </c>
      <c r="I1332">
        <v>12</v>
      </c>
      <c r="J1332">
        <v>2</v>
      </c>
      <c r="N1332">
        <v>4</v>
      </c>
      <c r="O1332">
        <v>16</v>
      </c>
      <c r="P1332">
        <v>3.7149999999999999</v>
      </c>
      <c r="Q1332">
        <v>0.22800000000000001</v>
      </c>
      <c r="R1332">
        <v>0.374</v>
      </c>
      <c r="S1332">
        <v>0.51900000000000002</v>
      </c>
      <c r="T1332">
        <v>0.94</v>
      </c>
      <c r="U1332">
        <v>0.61799999999999999</v>
      </c>
      <c r="V1332">
        <v>0.35099999999999998</v>
      </c>
      <c r="W1332">
        <v>0.80300000000000005</v>
      </c>
      <c r="X1332">
        <v>0.378</v>
      </c>
      <c r="Y1332">
        <v>0.93</v>
      </c>
      <c r="Z1332">
        <v>0.41099999999999998</v>
      </c>
      <c r="AA1332">
        <v>0.29899999999999999</v>
      </c>
      <c r="AB1332">
        <v>0.56995881800000003</v>
      </c>
      <c r="AC1332" s="22">
        <v>-0.642065153</v>
      </c>
      <c r="AD1332" s="22">
        <v>-0.42712839800000002</v>
      </c>
      <c r="AE1332" s="22">
        <v>-0.28483264200000002</v>
      </c>
      <c r="AF1332" s="22">
        <v>-2.6872146E-2</v>
      </c>
      <c r="AG1332" s="22">
        <v>-0.209011525</v>
      </c>
      <c r="AH1332" s="22">
        <v>-0.45469288400000002</v>
      </c>
      <c r="AI1332" s="22">
        <v>-9.5284455000000004E-2</v>
      </c>
      <c r="AJ1332" s="22">
        <v>-0.4225082</v>
      </c>
      <c r="AK1332" s="22">
        <v>-3.1517050999999997E-2</v>
      </c>
      <c r="AL1332" s="22">
        <v>-0.38615817800000002</v>
      </c>
      <c r="AM1332" s="22">
        <v>-0.52432881200000003</v>
      </c>
      <c r="AN1332">
        <v>-1.0148018068956001E-2</v>
      </c>
      <c r="AO1332">
        <v>-1.9692575942712501E-3</v>
      </c>
      <c r="AP1332">
        <v>-4.8607380711702702E-2</v>
      </c>
      <c r="AQ1332">
        <v>-2.7958697354184801E-2</v>
      </c>
      <c r="AR1332">
        <v>-0.56056994576609398</v>
      </c>
      <c r="AS1332">
        <v>-7.1981250564722198E-3</v>
      </c>
      <c r="AT1332">
        <v>-1.8677852676847601E-2</v>
      </c>
      <c r="AU1332">
        <v>-4.4276140392557797E-2</v>
      </c>
      <c r="AV1332">
        <v>-5.3202163534323103E-2</v>
      </c>
      <c r="AW1332">
        <v>-1.7608796753814701E-2</v>
      </c>
      <c r="AX1332">
        <v>-2.0915823251452699E-2</v>
      </c>
      <c r="AY1332">
        <v>-4.7894052999999999E-2</v>
      </c>
      <c r="AZ1332">
        <f t="shared" si="58"/>
        <v>4.7894052999999999E-2</v>
      </c>
      <c r="BA1332">
        <f t="shared" si="59"/>
        <v>0.18010594700000002</v>
      </c>
      <c r="BB1332">
        <v>0.27589405299999997</v>
      </c>
      <c r="BC1332">
        <v>-0.167842927</v>
      </c>
      <c r="BD1332">
        <v>0.39584292700000001</v>
      </c>
      <c r="BP1332">
        <v>0.61</v>
      </c>
      <c r="BQ1332">
        <v>1.01</v>
      </c>
      <c r="BR1332">
        <v>1.4</v>
      </c>
      <c r="BS1332">
        <v>2.5299999999999998</v>
      </c>
      <c r="BT1332">
        <v>1.66</v>
      </c>
      <c r="BU1332">
        <v>0.94</v>
      </c>
      <c r="BV1332">
        <v>2.16</v>
      </c>
      <c r="BW1332">
        <v>1.02</v>
      </c>
      <c r="BX1332">
        <v>2.5</v>
      </c>
      <c r="BY1332">
        <v>1.1100000000000001</v>
      </c>
      <c r="BZ1332">
        <v>0.8</v>
      </c>
      <c r="CA1332">
        <v>1.37</v>
      </c>
      <c r="CB1332">
        <v>2.29</v>
      </c>
      <c r="CC1332">
        <v>0.77</v>
      </c>
    </row>
    <row r="1333" spans="1:81">
      <c r="A1333">
        <v>2665</v>
      </c>
      <c r="B1333">
        <v>30</v>
      </c>
      <c r="C1333" t="s">
        <v>103</v>
      </c>
      <c r="D1333" t="s">
        <v>85</v>
      </c>
      <c r="E1333" t="s">
        <v>145</v>
      </c>
      <c r="F1333" t="s">
        <v>143</v>
      </c>
      <c r="G1333" t="s">
        <v>104</v>
      </c>
      <c r="H1333" t="s">
        <v>104</v>
      </c>
      <c r="I1333">
        <v>12</v>
      </c>
      <c r="J1333">
        <v>2</v>
      </c>
      <c r="M1333">
        <v>26.167000000000002</v>
      </c>
      <c r="N1333">
        <v>6</v>
      </c>
      <c r="O1333">
        <v>15</v>
      </c>
      <c r="P1333">
        <v>2.9390000000000001</v>
      </c>
      <c r="Q1333">
        <v>0.17199999999999999</v>
      </c>
      <c r="R1333">
        <v>0.32900000000000001</v>
      </c>
      <c r="S1333">
        <v>0.42899999999999999</v>
      </c>
      <c r="T1333">
        <v>0.73199999999999998</v>
      </c>
      <c r="U1333">
        <v>0.54300000000000004</v>
      </c>
      <c r="V1333">
        <v>0.248</v>
      </c>
      <c r="W1333">
        <v>0.72299999999999998</v>
      </c>
      <c r="X1333">
        <v>0.28100000000000003</v>
      </c>
      <c r="Y1333">
        <v>0.67400000000000004</v>
      </c>
      <c r="Z1333">
        <v>0.314</v>
      </c>
      <c r="AA1333">
        <v>0.23499999999999999</v>
      </c>
      <c r="AB1333">
        <v>0.468199586</v>
      </c>
      <c r="AC1333" s="22">
        <v>-0.76447155300000003</v>
      </c>
      <c r="AD1333" s="22">
        <v>-0.48280410200000001</v>
      </c>
      <c r="AE1333" s="22">
        <v>-0.367542708</v>
      </c>
      <c r="AF1333" s="22">
        <v>-0.13548891900000001</v>
      </c>
      <c r="AG1333" s="22">
        <v>-0.26520017000000001</v>
      </c>
      <c r="AH1333" s="22">
        <v>-0.60554831899999995</v>
      </c>
      <c r="AI1333" s="22">
        <v>-0.140861703</v>
      </c>
      <c r="AJ1333" s="22">
        <v>-0.55129368000000001</v>
      </c>
      <c r="AK1333" s="22">
        <v>-0.17134010299999999</v>
      </c>
      <c r="AL1333" s="22">
        <v>-0.50307035200000005</v>
      </c>
      <c r="AM1333" s="22">
        <v>-0.62893213800000003</v>
      </c>
      <c r="AN1333">
        <v>-3.37511853674555E-2</v>
      </c>
      <c r="AO1333">
        <v>1.6471811017053101E-2</v>
      </c>
      <c r="AP1333">
        <v>-3.21435602984377E-2</v>
      </c>
      <c r="AQ1333">
        <v>-1.27989284265823E-3</v>
      </c>
      <c r="AR1333">
        <v>5.4724209655856101E-2</v>
      </c>
      <c r="AS1333">
        <v>-3.2440464266701198E-2</v>
      </c>
      <c r="AT1333">
        <v>-3.8049149277567799E-2</v>
      </c>
      <c r="AU1333">
        <v>1.43160906641423E-2</v>
      </c>
      <c r="AV1333">
        <v>3.2383885449316402E-3</v>
      </c>
      <c r="AW1333">
        <v>-1.12047437576749E-2</v>
      </c>
      <c r="AX1333">
        <v>-8.1056503767018596E-3</v>
      </c>
      <c r="AY1333">
        <v>-0.27348846500000001</v>
      </c>
      <c r="AZ1333">
        <f t="shared" si="58"/>
        <v>0.27348846500000001</v>
      </c>
      <c r="BA1333">
        <f t="shared" si="59"/>
        <v>-0.10148846500000003</v>
      </c>
      <c r="BB1333">
        <v>0.445488465</v>
      </c>
      <c r="BC1333">
        <v>-0.13803289299999999</v>
      </c>
      <c r="BD1333">
        <v>0.31003289299999998</v>
      </c>
      <c r="BP1333">
        <v>0.59</v>
      </c>
      <c r="BQ1333">
        <v>1.1200000000000001</v>
      </c>
      <c r="BR1333">
        <v>1.46</v>
      </c>
      <c r="BS1333">
        <v>2.4900000000000002</v>
      </c>
      <c r="BT1333">
        <v>1.85</v>
      </c>
      <c r="BU1333">
        <v>0.84</v>
      </c>
      <c r="BV1333">
        <v>2.46</v>
      </c>
      <c r="BW1333">
        <v>0.96</v>
      </c>
      <c r="BX1333">
        <v>2.29</v>
      </c>
      <c r="BY1333">
        <v>1.07</v>
      </c>
      <c r="BZ1333">
        <v>0.8</v>
      </c>
      <c r="CA1333">
        <v>1.34</v>
      </c>
      <c r="CB1333">
        <v>2.92</v>
      </c>
      <c r="CC1333">
        <v>0.75</v>
      </c>
    </row>
    <row r="1334" spans="1:81">
      <c r="A1334">
        <v>2665</v>
      </c>
      <c r="B1334">
        <v>31</v>
      </c>
      <c r="C1334" t="s">
        <v>103</v>
      </c>
      <c r="D1334" t="s">
        <v>85</v>
      </c>
      <c r="E1334" t="s">
        <v>145</v>
      </c>
      <c r="F1334" t="s">
        <v>143</v>
      </c>
      <c r="G1334" t="s">
        <v>104</v>
      </c>
      <c r="H1334" t="s">
        <v>104</v>
      </c>
      <c r="I1334">
        <v>12</v>
      </c>
      <c r="J1334">
        <v>2</v>
      </c>
      <c r="N1334">
        <v>4</v>
      </c>
    </row>
    <row r="1335" spans="1:81">
      <c r="A1335">
        <v>2665</v>
      </c>
      <c r="B1335">
        <v>32</v>
      </c>
      <c r="C1335" t="s">
        <v>103</v>
      </c>
      <c r="D1335" t="s">
        <v>85</v>
      </c>
      <c r="E1335" t="s">
        <v>145</v>
      </c>
      <c r="F1335" t="s">
        <v>143</v>
      </c>
      <c r="G1335" t="s">
        <v>104</v>
      </c>
      <c r="H1335" t="s">
        <v>104</v>
      </c>
      <c r="I1335">
        <v>12</v>
      </c>
      <c r="J1335">
        <v>2</v>
      </c>
      <c r="N1335">
        <v>4</v>
      </c>
    </row>
    <row r="1336" spans="1:81">
      <c r="A1336">
        <v>2665</v>
      </c>
      <c r="B1336">
        <v>33</v>
      </c>
      <c r="C1336" t="s">
        <v>103</v>
      </c>
      <c r="D1336" t="s">
        <v>85</v>
      </c>
      <c r="E1336" t="s">
        <v>145</v>
      </c>
      <c r="F1336" t="s">
        <v>143</v>
      </c>
      <c r="G1336" t="s">
        <v>104</v>
      </c>
      <c r="H1336" t="s">
        <v>104</v>
      </c>
      <c r="I1336">
        <v>12</v>
      </c>
      <c r="J1336">
        <v>2</v>
      </c>
      <c r="N1336">
        <v>6</v>
      </c>
    </row>
    <row r="1337" spans="1:81">
      <c r="A1337">
        <v>2665</v>
      </c>
      <c r="B1337">
        <v>34</v>
      </c>
      <c r="C1337" t="s">
        <v>103</v>
      </c>
      <c r="D1337" t="s">
        <v>85</v>
      </c>
      <c r="E1337" t="s">
        <v>145</v>
      </c>
      <c r="F1337" t="s">
        <v>143</v>
      </c>
      <c r="G1337" t="s">
        <v>104</v>
      </c>
      <c r="H1337" t="s">
        <v>104</v>
      </c>
      <c r="I1337">
        <v>12</v>
      </c>
      <c r="J1337">
        <v>2</v>
      </c>
      <c r="N1337">
        <v>5</v>
      </c>
    </row>
    <row r="1338" spans="1:81">
      <c r="A1338">
        <v>2665</v>
      </c>
      <c r="B1338">
        <v>35</v>
      </c>
      <c r="C1338" t="s">
        <v>103</v>
      </c>
      <c r="D1338" t="s">
        <v>85</v>
      </c>
      <c r="E1338" t="s">
        <v>145</v>
      </c>
      <c r="F1338" t="s">
        <v>143</v>
      </c>
      <c r="G1338" t="s">
        <v>104</v>
      </c>
      <c r="H1338" t="s">
        <v>104</v>
      </c>
      <c r="I1338">
        <v>12</v>
      </c>
      <c r="J1338">
        <v>2</v>
      </c>
      <c r="N1338">
        <v>5</v>
      </c>
    </row>
    <row r="1339" spans="1:81">
      <c r="A1339">
        <v>2665</v>
      </c>
      <c r="B1339">
        <v>36</v>
      </c>
      <c r="C1339" t="s">
        <v>103</v>
      </c>
      <c r="D1339" t="s">
        <v>85</v>
      </c>
      <c r="E1339" t="s">
        <v>145</v>
      </c>
      <c r="F1339" t="s">
        <v>143</v>
      </c>
      <c r="G1339" t="s">
        <v>104</v>
      </c>
      <c r="H1339" t="s">
        <v>104</v>
      </c>
      <c r="I1339">
        <v>12</v>
      </c>
      <c r="J1339">
        <v>2</v>
      </c>
      <c r="N1339">
        <v>7</v>
      </c>
    </row>
    <row r="1340" spans="1:81">
      <c r="A1340">
        <v>2665</v>
      </c>
      <c r="B1340">
        <v>37</v>
      </c>
      <c r="C1340" t="s">
        <v>103</v>
      </c>
      <c r="D1340" t="s">
        <v>85</v>
      </c>
      <c r="E1340" t="s">
        <v>145</v>
      </c>
      <c r="F1340" t="s">
        <v>143</v>
      </c>
      <c r="G1340" t="s">
        <v>104</v>
      </c>
      <c r="H1340" t="s">
        <v>104</v>
      </c>
      <c r="I1340">
        <v>12</v>
      </c>
      <c r="J1340">
        <v>2</v>
      </c>
      <c r="N1340">
        <v>7</v>
      </c>
    </row>
    <row r="1341" spans="1:81">
      <c r="A1341">
        <v>2665</v>
      </c>
      <c r="B1341">
        <v>38</v>
      </c>
      <c r="C1341" t="s">
        <v>103</v>
      </c>
      <c r="D1341" t="s">
        <v>85</v>
      </c>
      <c r="E1341" t="s">
        <v>145</v>
      </c>
      <c r="F1341" t="s">
        <v>143</v>
      </c>
      <c r="G1341" t="s">
        <v>104</v>
      </c>
      <c r="H1341" t="s">
        <v>104</v>
      </c>
      <c r="I1341">
        <v>12</v>
      </c>
      <c r="J1341">
        <v>2</v>
      </c>
      <c r="N1341">
        <v>5</v>
      </c>
    </row>
    <row r="1342" spans="1:81">
      <c r="A1342">
        <v>2665</v>
      </c>
      <c r="B1342">
        <v>39</v>
      </c>
      <c r="C1342" t="s">
        <v>103</v>
      </c>
      <c r="D1342" t="s">
        <v>85</v>
      </c>
      <c r="E1342" t="s">
        <v>145</v>
      </c>
      <c r="F1342" t="s">
        <v>143</v>
      </c>
      <c r="G1342" t="s">
        <v>104</v>
      </c>
      <c r="H1342" t="s">
        <v>104</v>
      </c>
      <c r="I1342">
        <v>12</v>
      </c>
      <c r="J1342">
        <v>2</v>
      </c>
      <c r="N1342">
        <v>6</v>
      </c>
    </row>
    <row r="1343" spans="1:81">
      <c r="A1343">
        <v>2665</v>
      </c>
      <c r="B1343">
        <v>40</v>
      </c>
      <c r="C1343" t="s">
        <v>103</v>
      </c>
      <c r="D1343" t="s">
        <v>85</v>
      </c>
      <c r="E1343" t="s">
        <v>145</v>
      </c>
      <c r="F1343" t="s">
        <v>143</v>
      </c>
      <c r="G1343" t="s">
        <v>104</v>
      </c>
      <c r="H1343" t="s">
        <v>104</v>
      </c>
      <c r="I1343">
        <v>12</v>
      </c>
      <c r="J1343">
        <v>2</v>
      </c>
      <c r="N1343">
        <v>5</v>
      </c>
    </row>
    <row r="1344" spans="1:81">
      <c r="A1344">
        <v>2665</v>
      </c>
      <c r="B1344">
        <v>41</v>
      </c>
      <c r="C1344" t="s">
        <v>103</v>
      </c>
      <c r="D1344" t="s">
        <v>85</v>
      </c>
      <c r="E1344" t="s">
        <v>145</v>
      </c>
      <c r="F1344" t="s">
        <v>143</v>
      </c>
      <c r="G1344" t="s">
        <v>104</v>
      </c>
      <c r="H1344" t="s">
        <v>104</v>
      </c>
      <c r="I1344">
        <v>12</v>
      </c>
      <c r="J1344">
        <v>2</v>
      </c>
      <c r="N1344">
        <v>6</v>
      </c>
    </row>
    <row r="1345" spans="1:81">
      <c r="A1345">
        <v>2665</v>
      </c>
      <c r="B1345">
        <v>42</v>
      </c>
      <c r="C1345" t="s">
        <v>103</v>
      </c>
      <c r="D1345" t="s">
        <v>85</v>
      </c>
      <c r="E1345" t="s">
        <v>145</v>
      </c>
      <c r="F1345" t="s">
        <v>143</v>
      </c>
      <c r="G1345" t="s">
        <v>104</v>
      </c>
      <c r="H1345" t="s">
        <v>104</v>
      </c>
      <c r="I1345">
        <v>12</v>
      </c>
      <c r="J1345">
        <v>2</v>
      </c>
      <c r="N1345">
        <v>5</v>
      </c>
    </row>
    <row r="1346" spans="1:81">
      <c r="A1346">
        <v>2665</v>
      </c>
      <c r="B1346">
        <v>43</v>
      </c>
      <c r="C1346" t="s">
        <v>103</v>
      </c>
      <c r="D1346" t="s">
        <v>85</v>
      </c>
      <c r="E1346" t="s">
        <v>145</v>
      </c>
      <c r="F1346" t="s">
        <v>143</v>
      </c>
      <c r="G1346" t="s">
        <v>104</v>
      </c>
      <c r="H1346" t="s">
        <v>104</v>
      </c>
      <c r="I1346">
        <v>12</v>
      </c>
      <c r="J1346">
        <v>2</v>
      </c>
      <c r="N1346">
        <v>6</v>
      </c>
    </row>
    <row r="1347" spans="1:81">
      <c r="A1347">
        <v>2665</v>
      </c>
      <c r="B1347">
        <v>44</v>
      </c>
      <c r="C1347" t="s">
        <v>103</v>
      </c>
      <c r="D1347" t="s">
        <v>85</v>
      </c>
      <c r="E1347" t="s">
        <v>145</v>
      </c>
      <c r="F1347" t="s">
        <v>143</v>
      </c>
      <c r="G1347" t="s">
        <v>104</v>
      </c>
      <c r="H1347" t="s">
        <v>104</v>
      </c>
      <c r="I1347">
        <v>12</v>
      </c>
      <c r="J1347">
        <v>2</v>
      </c>
      <c r="N1347">
        <v>6</v>
      </c>
    </row>
    <row r="1348" spans="1:81">
      <c r="A1348">
        <v>2665</v>
      </c>
      <c r="B1348">
        <v>45</v>
      </c>
      <c r="C1348" t="s">
        <v>103</v>
      </c>
      <c r="D1348" t="s">
        <v>85</v>
      </c>
      <c r="E1348" t="s">
        <v>145</v>
      </c>
      <c r="F1348" t="s">
        <v>143</v>
      </c>
      <c r="G1348" t="s">
        <v>104</v>
      </c>
      <c r="H1348" t="s">
        <v>104</v>
      </c>
      <c r="I1348">
        <v>12</v>
      </c>
      <c r="J1348">
        <v>2</v>
      </c>
      <c r="N1348">
        <v>4</v>
      </c>
    </row>
    <row r="1349" spans="1:81">
      <c r="A1349">
        <v>2665</v>
      </c>
      <c r="B1349">
        <v>46</v>
      </c>
      <c r="C1349" t="s">
        <v>103</v>
      </c>
      <c r="D1349" t="s">
        <v>85</v>
      </c>
      <c r="E1349" t="s">
        <v>145</v>
      </c>
      <c r="F1349" t="s">
        <v>143</v>
      </c>
      <c r="G1349" t="s">
        <v>104</v>
      </c>
      <c r="H1349" t="s">
        <v>104</v>
      </c>
      <c r="I1349">
        <v>12</v>
      </c>
      <c r="J1349">
        <v>2</v>
      </c>
      <c r="N1349">
        <v>6</v>
      </c>
    </row>
    <row r="1350" spans="1:81">
      <c r="A1350">
        <v>2667</v>
      </c>
      <c r="B1350">
        <v>1</v>
      </c>
      <c r="C1350" t="s">
        <v>107</v>
      </c>
      <c r="D1350" t="s">
        <v>29</v>
      </c>
      <c r="E1350" t="s">
        <v>146</v>
      </c>
      <c r="F1350" t="s">
        <v>143</v>
      </c>
      <c r="G1350" t="s">
        <v>108</v>
      </c>
      <c r="H1350" t="s">
        <v>131</v>
      </c>
      <c r="I1350">
        <v>29</v>
      </c>
      <c r="J1350">
        <v>5</v>
      </c>
      <c r="M1350">
        <v>28.164999999999999</v>
      </c>
      <c r="N1350">
        <v>6</v>
      </c>
      <c r="O1350">
        <v>14</v>
      </c>
      <c r="P1350">
        <v>4.01</v>
      </c>
      <c r="Q1350">
        <v>0.28000000000000003</v>
      </c>
      <c r="R1350">
        <v>0.28699999999999998</v>
      </c>
      <c r="S1350">
        <v>0.56399999999999995</v>
      </c>
      <c r="T1350">
        <v>0.98099999999999998</v>
      </c>
      <c r="U1350">
        <v>0.49</v>
      </c>
      <c r="V1350">
        <v>0.32200000000000001</v>
      </c>
      <c r="W1350">
        <v>0.80100000000000005</v>
      </c>
      <c r="X1350">
        <v>0.39500000000000002</v>
      </c>
      <c r="Y1350">
        <v>0.95799999999999996</v>
      </c>
      <c r="Z1350">
        <v>0.41699999999999998</v>
      </c>
      <c r="AA1350">
        <v>0.318</v>
      </c>
      <c r="AB1350">
        <v>0.60314437300000001</v>
      </c>
      <c r="AC1350" s="22">
        <v>-0.55284196900000004</v>
      </c>
      <c r="AD1350" s="22">
        <v>-0.54211810299999996</v>
      </c>
      <c r="AE1350" s="22">
        <v>-0.248720896</v>
      </c>
      <c r="AF1350" s="22">
        <v>-8.3309930000000001E-3</v>
      </c>
      <c r="AG1350" s="22">
        <v>-0.30980392000000001</v>
      </c>
      <c r="AH1350" s="22">
        <v>-0.49214412800000001</v>
      </c>
      <c r="AI1350" s="22">
        <v>-9.6367484000000003E-2</v>
      </c>
      <c r="AJ1350" s="22">
        <v>-0.40340290400000001</v>
      </c>
      <c r="AK1350" s="22">
        <v>-1.8634491E-2</v>
      </c>
      <c r="AL1350" s="22">
        <v>-0.37986394499999998</v>
      </c>
      <c r="AM1350" s="22">
        <v>-0.49757288</v>
      </c>
      <c r="AN1350">
        <v>-6.1586429072699699E-3</v>
      </c>
      <c r="AO1350">
        <v>3.1642826916921003E-2</v>
      </c>
      <c r="AP1350">
        <v>-3.34457936658447E-2</v>
      </c>
      <c r="AQ1350">
        <v>5.9289266506870096E-3</v>
      </c>
      <c r="AR1350">
        <v>-2.3024458046928001E-2</v>
      </c>
      <c r="AS1350">
        <v>3.0355776595112498E-2</v>
      </c>
      <c r="AT1350">
        <v>3.6963775046436997E-2</v>
      </c>
      <c r="AU1350">
        <v>-3.3017847394539702E-3</v>
      </c>
      <c r="AV1350">
        <v>-2.8283853513773299E-2</v>
      </c>
      <c r="AW1350">
        <v>-1.09558452854349E-2</v>
      </c>
      <c r="AX1350">
        <v>4.9670248417667002E-3</v>
      </c>
      <c r="AY1350">
        <v>1.479372E-2</v>
      </c>
      <c r="AZ1350">
        <f t="shared" ref="AZ1350:AZ1370" si="60">ABS(AY1350)</f>
        <v>1.479372E-2</v>
      </c>
      <c r="BA1350">
        <f t="shared" ref="BA1350:BA1370" si="61">Q1350-ABS(AY1350)</f>
        <v>0.26520628000000002</v>
      </c>
      <c r="BB1350">
        <v>0.26520628000000002</v>
      </c>
      <c r="BC1350">
        <v>-0.32203965899999998</v>
      </c>
      <c r="BD1350">
        <v>0.602039659</v>
      </c>
      <c r="BP1350">
        <v>0.7</v>
      </c>
      <c r="BQ1350">
        <v>0.72</v>
      </c>
      <c r="BR1350">
        <v>1.41</v>
      </c>
      <c r="BS1350">
        <v>2.4500000000000002</v>
      </c>
      <c r="BT1350">
        <v>1.22</v>
      </c>
      <c r="BU1350">
        <v>0.8</v>
      </c>
      <c r="BV1350">
        <v>2</v>
      </c>
      <c r="BW1350">
        <v>0.99</v>
      </c>
      <c r="BX1350">
        <v>2.39</v>
      </c>
      <c r="BY1350">
        <v>1.04</v>
      </c>
      <c r="BZ1350">
        <v>0.79</v>
      </c>
      <c r="CA1350">
        <v>1.31</v>
      </c>
      <c r="CB1350">
        <v>2.4900000000000002</v>
      </c>
      <c r="CC1350">
        <v>0.61</v>
      </c>
    </row>
    <row r="1351" spans="1:81">
      <c r="A1351">
        <v>2667</v>
      </c>
      <c r="B1351">
        <v>2</v>
      </c>
      <c r="C1351" t="s">
        <v>107</v>
      </c>
      <c r="D1351" t="s">
        <v>29</v>
      </c>
      <c r="E1351" t="s">
        <v>146</v>
      </c>
      <c r="F1351" t="s">
        <v>143</v>
      </c>
      <c r="G1351" t="s">
        <v>108</v>
      </c>
      <c r="H1351" t="s">
        <v>131</v>
      </c>
      <c r="I1351">
        <v>29</v>
      </c>
      <c r="J1351">
        <v>5</v>
      </c>
      <c r="M1351">
        <v>25.097999999999999</v>
      </c>
      <c r="N1351">
        <v>7</v>
      </c>
      <c r="O1351">
        <v>14</v>
      </c>
      <c r="P1351">
        <v>4.093</v>
      </c>
      <c r="Q1351">
        <v>0.28199999999999997</v>
      </c>
      <c r="R1351">
        <v>0.28699999999999998</v>
      </c>
      <c r="S1351">
        <v>0.52100000000000002</v>
      </c>
      <c r="T1351">
        <v>0.98199999999999998</v>
      </c>
      <c r="U1351">
        <v>0.52400000000000002</v>
      </c>
      <c r="V1351">
        <v>0.34399999999999997</v>
      </c>
      <c r="W1351">
        <v>0.877</v>
      </c>
      <c r="X1351">
        <v>0.39100000000000001</v>
      </c>
      <c r="Y1351">
        <v>0.95</v>
      </c>
      <c r="Z1351">
        <v>0.435</v>
      </c>
      <c r="AA1351">
        <v>0.33800000000000002</v>
      </c>
      <c r="AB1351">
        <v>0.61204174499999997</v>
      </c>
      <c r="AC1351" s="22">
        <v>-0.54975089200000005</v>
      </c>
      <c r="AD1351" s="22">
        <v>-0.54211810299999996</v>
      </c>
      <c r="AE1351" s="22">
        <v>-0.28316227700000002</v>
      </c>
      <c r="AF1351" s="22">
        <v>-7.8885120000000003E-3</v>
      </c>
      <c r="AG1351" s="22">
        <v>-0.28066871300000001</v>
      </c>
      <c r="AH1351" s="22">
        <v>-0.463441557</v>
      </c>
      <c r="AI1351" s="22">
        <v>-5.7000407000000003E-2</v>
      </c>
      <c r="AJ1351" s="22">
        <v>-0.407823243</v>
      </c>
      <c r="AK1351" s="22">
        <v>-2.2276395000000001E-2</v>
      </c>
      <c r="AL1351" s="22">
        <v>-0.36151074300000002</v>
      </c>
      <c r="AM1351" s="22">
        <v>-0.47108329999999998</v>
      </c>
      <c r="AN1351">
        <v>1.3700606480120401E-3</v>
      </c>
      <c r="AO1351">
        <v>4.0540198916920997E-2</v>
      </c>
      <c r="AP1351">
        <v>6.3962220809146196E-3</v>
      </c>
      <c r="AQ1351">
        <v>1.43661220396949E-2</v>
      </c>
      <c r="AR1351">
        <v>-0.10448186199192599</v>
      </c>
      <c r="AS1351">
        <v>2.10750135786303E-2</v>
      </c>
      <c r="AT1351">
        <v>-1.3671028624552099E-2</v>
      </c>
      <c r="AU1351">
        <v>8.8427574686242797E-3</v>
      </c>
      <c r="AV1351">
        <v>-1.5933176661348199E-2</v>
      </c>
      <c r="AW1351">
        <v>-1.41678888619459E-2</v>
      </c>
      <c r="AX1351">
        <v>-1.0693217197364199E-2</v>
      </c>
      <c r="AY1351">
        <v>8.6239652999999999E-2</v>
      </c>
      <c r="AZ1351">
        <f t="shared" si="60"/>
        <v>8.6239652999999999E-2</v>
      </c>
      <c r="BA1351">
        <f t="shared" si="61"/>
        <v>0.19576034699999997</v>
      </c>
      <c r="BB1351">
        <v>0.195760347</v>
      </c>
      <c r="BC1351">
        <v>-0.26242232300000001</v>
      </c>
      <c r="BD1351">
        <v>0.54442232300000004</v>
      </c>
      <c r="BP1351">
        <v>0.69</v>
      </c>
      <c r="BQ1351">
        <v>0.7</v>
      </c>
      <c r="BR1351">
        <v>1.27</v>
      </c>
      <c r="BS1351">
        <v>2.4</v>
      </c>
      <c r="BT1351">
        <v>1.28</v>
      </c>
      <c r="BU1351">
        <v>0.84</v>
      </c>
      <c r="BV1351">
        <v>2.14</v>
      </c>
      <c r="BW1351">
        <v>0.96</v>
      </c>
      <c r="BX1351">
        <v>2.3199999999999998</v>
      </c>
      <c r="BY1351">
        <v>1.06</v>
      </c>
      <c r="BZ1351">
        <v>0.83</v>
      </c>
      <c r="CA1351">
        <v>1.29</v>
      </c>
      <c r="CB1351">
        <v>2.5499999999999998</v>
      </c>
      <c r="CC1351">
        <v>0.6</v>
      </c>
    </row>
    <row r="1352" spans="1:81">
      <c r="A1352">
        <v>2667</v>
      </c>
      <c r="B1352">
        <v>3</v>
      </c>
      <c r="C1352" t="s">
        <v>107</v>
      </c>
      <c r="D1352" t="s">
        <v>29</v>
      </c>
      <c r="E1352" t="s">
        <v>146</v>
      </c>
      <c r="F1352" t="s">
        <v>143</v>
      </c>
      <c r="G1352" t="s">
        <v>108</v>
      </c>
      <c r="H1352" t="s">
        <v>131</v>
      </c>
      <c r="I1352">
        <v>29</v>
      </c>
      <c r="J1352">
        <v>5</v>
      </c>
      <c r="M1352">
        <v>31.741</v>
      </c>
      <c r="N1352">
        <v>7</v>
      </c>
      <c r="O1352">
        <v>14</v>
      </c>
      <c r="P1352">
        <v>4.3520000000000003</v>
      </c>
      <c r="Q1352">
        <v>0.23100000000000001</v>
      </c>
      <c r="R1352">
        <v>0.30399999999999999</v>
      </c>
      <c r="S1352">
        <v>0.51400000000000001</v>
      </c>
      <c r="T1352">
        <v>1.089</v>
      </c>
      <c r="U1352">
        <v>0.51500000000000001</v>
      </c>
      <c r="V1352">
        <v>0.40500000000000003</v>
      </c>
      <c r="W1352">
        <v>0.88200000000000001</v>
      </c>
      <c r="X1352">
        <v>0.40500000000000003</v>
      </c>
      <c r="Y1352">
        <v>0.90800000000000003</v>
      </c>
      <c r="Z1352">
        <v>0.433</v>
      </c>
      <c r="AA1352">
        <v>0.35199999999999998</v>
      </c>
      <c r="AB1352">
        <v>0.63868888700000004</v>
      </c>
      <c r="AC1352" s="22">
        <v>-0.63638802000000005</v>
      </c>
      <c r="AD1352" s="22">
        <v>-0.51712641599999998</v>
      </c>
      <c r="AE1352" s="22">
        <v>-0.28903688100000002</v>
      </c>
      <c r="AF1352" s="22">
        <v>3.7027879999999999E-2</v>
      </c>
      <c r="AG1352" s="22">
        <v>-0.28819277100000001</v>
      </c>
      <c r="AH1352" s="22">
        <v>-0.39254497700000002</v>
      </c>
      <c r="AI1352" s="22">
        <v>-5.4531415E-2</v>
      </c>
      <c r="AJ1352" s="22">
        <v>-0.39254497700000002</v>
      </c>
      <c r="AK1352" s="22">
        <v>-4.1914150999999997E-2</v>
      </c>
      <c r="AL1352" s="22">
        <v>-0.363512104</v>
      </c>
      <c r="AM1352" s="22">
        <v>-0.45345733700000002</v>
      </c>
      <c r="AN1352">
        <v>6.63784286008402E-2</v>
      </c>
      <c r="AO1352">
        <v>3.2826715967539298E-2</v>
      </c>
      <c r="AP1352">
        <v>3.8321535938578802E-2</v>
      </c>
      <c r="AQ1352">
        <v>-5.6994152585222403E-3</v>
      </c>
      <c r="AR1352">
        <v>-5.4500937781722998E-2</v>
      </c>
      <c r="AS1352">
        <v>2.8213833291053101E-3</v>
      </c>
      <c r="AT1352">
        <v>9.2424232801873191E-3</v>
      </c>
      <c r="AU1352">
        <v>2.42665226673664E-2</v>
      </c>
      <c r="AV1352">
        <v>2.9334763164607799E-2</v>
      </c>
      <c r="AW1352">
        <v>1.37997481703446E-2</v>
      </c>
      <c r="AX1352">
        <v>-3.86522891211882E-4</v>
      </c>
      <c r="AY1352">
        <v>0.63986835399999997</v>
      </c>
      <c r="AZ1352">
        <f t="shared" si="60"/>
        <v>0.63986835399999997</v>
      </c>
      <c r="BA1352">
        <f t="shared" si="61"/>
        <v>-0.40886835399999999</v>
      </c>
      <c r="BB1352">
        <v>-0.40886835399999999</v>
      </c>
      <c r="BC1352">
        <v>0.59283559900000005</v>
      </c>
      <c r="BD1352">
        <v>-0.36183559900000001</v>
      </c>
      <c r="BP1352">
        <v>0.53</v>
      </c>
      <c r="BQ1352">
        <v>0.7</v>
      </c>
      <c r="BR1352">
        <v>1.18</v>
      </c>
      <c r="BS1352">
        <v>2.5</v>
      </c>
      <c r="BT1352">
        <v>1.18</v>
      </c>
      <c r="BU1352">
        <v>0.93</v>
      </c>
      <c r="BV1352">
        <v>2.0299999999999998</v>
      </c>
      <c r="BW1352">
        <v>0.93</v>
      </c>
      <c r="BX1352">
        <v>2.09</v>
      </c>
      <c r="BY1352">
        <v>0.99</v>
      </c>
      <c r="BZ1352">
        <v>0.81</v>
      </c>
      <c r="CA1352">
        <v>1.23</v>
      </c>
      <c r="CB1352">
        <v>2.1800000000000002</v>
      </c>
      <c r="CC1352">
        <v>0.57999999999999996</v>
      </c>
    </row>
    <row r="1353" spans="1:81">
      <c r="A1353">
        <v>2667</v>
      </c>
      <c r="B1353">
        <v>4</v>
      </c>
      <c r="C1353" t="s">
        <v>107</v>
      </c>
      <c r="D1353" t="s">
        <v>29</v>
      </c>
      <c r="E1353" t="s">
        <v>146</v>
      </c>
      <c r="F1353" t="s">
        <v>143</v>
      </c>
      <c r="G1353" t="s">
        <v>108</v>
      </c>
      <c r="H1353" t="s">
        <v>131</v>
      </c>
      <c r="I1353">
        <v>29</v>
      </c>
      <c r="J1353">
        <v>5</v>
      </c>
      <c r="M1353">
        <v>30.861999999999998</v>
      </c>
      <c r="N1353">
        <v>6</v>
      </c>
      <c r="O1353">
        <v>12</v>
      </c>
      <c r="P1353">
        <v>3.6949999999999998</v>
      </c>
      <c r="Q1353">
        <v>0.184</v>
      </c>
      <c r="R1353">
        <v>0.25900000000000001</v>
      </c>
      <c r="S1353">
        <v>0.48</v>
      </c>
      <c r="T1353">
        <v>0.86199999999999999</v>
      </c>
      <c r="U1353">
        <v>0.46600000000000003</v>
      </c>
      <c r="V1353">
        <v>0.29799999999999999</v>
      </c>
      <c r="W1353">
        <v>0.77500000000000002</v>
      </c>
      <c r="X1353">
        <v>0.34499999999999997</v>
      </c>
      <c r="Y1353">
        <v>0.745</v>
      </c>
      <c r="Z1353">
        <v>0.34699999999999998</v>
      </c>
      <c r="AA1353">
        <v>0.28899999999999998</v>
      </c>
      <c r="AB1353">
        <v>0.56761444299999997</v>
      </c>
      <c r="AC1353" s="22">
        <v>-0.73518217699999999</v>
      </c>
      <c r="AD1353" s="22">
        <v>-0.58670023599999999</v>
      </c>
      <c r="AE1353" s="22">
        <v>-0.318758763</v>
      </c>
      <c r="AF1353" s="22">
        <v>-6.4492733999999996E-2</v>
      </c>
      <c r="AG1353" s="22">
        <v>-0.331614083</v>
      </c>
      <c r="AH1353" s="22">
        <v>-0.52578373599999995</v>
      </c>
      <c r="AI1353" s="22">
        <v>-0.110698297</v>
      </c>
      <c r="AJ1353" s="22">
        <v>-0.46218090499999998</v>
      </c>
      <c r="AK1353" s="22">
        <v>-0.12784372699999999</v>
      </c>
      <c r="AL1353" s="22">
        <v>-0.459670525</v>
      </c>
      <c r="AM1353" s="22">
        <v>-0.53910215699999997</v>
      </c>
      <c r="AN1353">
        <v>3.9048105245007299E-2</v>
      </c>
      <c r="AO1353">
        <v>5.74080768484099E-2</v>
      </c>
      <c r="AP1353">
        <v>-6.0486057579446396E-3</v>
      </c>
      <c r="AQ1353">
        <v>2.8806746680175899E-2</v>
      </c>
      <c r="AR1353">
        <v>9.0837924948775593E-3</v>
      </c>
      <c r="AS1353">
        <v>1.6130744199077101E-2</v>
      </c>
      <c r="AT1353">
        <v>2.3105367090710101E-2</v>
      </c>
      <c r="AU1353">
        <v>4.3464609021875997E-3</v>
      </c>
      <c r="AV1353">
        <v>3.9739957773322399E-2</v>
      </c>
      <c r="AW1353">
        <v>6.1704883442065296E-3</v>
      </c>
      <c r="AX1353">
        <v>7.9375148518289196E-3</v>
      </c>
      <c r="AY1353">
        <v>0.25438892099999999</v>
      </c>
      <c r="AZ1353">
        <f t="shared" si="60"/>
        <v>0.25438892099999999</v>
      </c>
      <c r="BA1353">
        <f t="shared" si="61"/>
        <v>-7.0388920999999993E-2</v>
      </c>
      <c r="BB1353">
        <v>-7.0388920999999993E-2</v>
      </c>
      <c r="BC1353">
        <v>0.48532819399999999</v>
      </c>
      <c r="BD1353">
        <v>-0.30132819399999999</v>
      </c>
      <c r="BP1353">
        <v>0.5</v>
      </c>
      <c r="BQ1353">
        <v>0.7</v>
      </c>
      <c r="BR1353">
        <v>1.3</v>
      </c>
      <c r="BS1353">
        <v>2.33</v>
      </c>
      <c r="BT1353">
        <v>1.26</v>
      </c>
      <c r="BU1353">
        <v>0.81</v>
      </c>
      <c r="BV1353">
        <v>2.1</v>
      </c>
      <c r="BW1353">
        <v>0.93</v>
      </c>
      <c r="BX1353">
        <v>2.02</v>
      </c>
      <c r="BY1353">
        <v>0.94</v>
      </c>
      <c r="BZ1353">
        <v>0.78</v>
      </c>
      <c r="CA1353">
        <v>1.2</v>
      </c>
      <c r="CB1353">
        <v>2.6</v>
      </c>
      <c r="CC1353">
        <v>0.6</v>
      </c>
    </row>
    <row r="1354" spans="1:81">
      <c r="A1354">
        <v>2667</v>
      </c>
      <c r="B1354">
        <v>5</v>
      </c>
      <c r="C1354" t="s">
        <v>107</v>
      </c>
      <c r="D1354" t="s">
        <v>29</v>
      </c>
      <c r="E1354" t="s">
        <v>146</v>
      </c>
      <c r="F1354" t="s">
        <v>143</v>
      </c>
      <c r="G1354" t="s">
        <v>108</v>
      </c>
      <c r="H1354" t="s">
        <v>131</v>
      </c>
      <c r="I1354">
        <v>29</v>
      </c>
      <c r="J1354">
        <v>5</v>
      </c>
      <c r="M1354">
        <v>30.728000000000002</v>
      </c>
      <c r="N1354">
        <v>7</v>
      </c>
      <c r="O1354">
        <v>14</v>
      </c>
      <c r="P1354">
        <v>4.28</v>
      </c>
      <c r="Q1354">
        <v>0.32800000000000001</v>
      </c>
      <c r="R1354">
        <v>0.311</v>
      </c>
      <c r="S1354">
        <v>0.58599999999999997</v>
      </c>
      <c r="T1354">
        <v>1.129</v>
      </c>
      <c r="U1354">
        <v>0.51700000000000002</v>
      </c>
      <c r="V1354">
        <v>0.39400000000000002</v>
      </c>
      <c r="W1354">
        <v>0.84099999999999997</v>
      </c>
      <c r="X1354">
        <v>0.45200000000000001</v>
      </c>
      <c r="Y1354">
        <v>0.999</v>
      </c>
      <c r="Z1354">
        <v>0.48899999999999999</v>
      </c>
      <c r="AA1354">
        <v>0.36599999999999999</v>
      </c>
      <c r="AB1354">
        <v>0.63144376899999999</v>
      </c>
      <c r="AC1354" s="22">
        <v>-0.48412615599999997</v>
      </c>
      <c r="AD1354" s="22">
        <v>-0.50723961100000003</v>
      </c>
      <c r="AE1354" s="22">
        <v>-0.23210238399999999</v>
      </c>
      <c r="AF1354" s="22">
        <v>5.2693942000000001E-2</v>
      </c>
      <c r="AG1354" s="22">
        <v>-0.28650945700000002</v>
      </c>
      <c r="AH1354" s="22">
        <v>-0.40450377799999998</v>
      </c>
      <c r="AI1354" s="22">
        <v>-7.5204004000000005E-2</v>
      </c>
      <c r="AJ1354" s="22">
        <v>-0.34486156499999998</v>
      </c>
      <c r="AK1354" s="22">
        <v>-4.3451200000000002E-4</v>
      </c>
      <c r="AL1354" s="22">
        <v>-0.310691141</v>
      </c>
      <c r="AM1354" s="22">
        <v>-0.43651891500000001</v>
      </c>
      <c r="AN1354">
        <v>-8.2852650576555904E-3</v>
      </c>
      <c r="AO1354">
        <v>1.19884060172452E-2</v>
      </c>
      <c r="AP1354">
        <v>-2.00776785410582E-2</v>
      </c>
      <c r="AQ1354">
        <v>-2.9237109253317E-2</v>
      </c>
      <c r="AR1354">
        <v>-6.6966387983758799E-2</v>
      </c>
      <c r="AS1354">
        <v>3.1501059865586302E-3</v>
      </c>
      <c r="AT1354">
        <v>3.3259067486260001E-2</v>
      </c>
      <c r="AU1354">
        <v>-1.8006713055262E-2</v>
      </c>
      <c r="AV1354">
        <v>-1.72419348648334E-2</v>
      </c>
      <c r="AW1354">
        <v>-2.8296563213703899E-2</v>
      </c>
      <c r="AX1354">
        <v>-2.33346920497399E-2</v>
      </c>
      <c r="AY1354">
        <v>7.4961200000000002E-3</v>
      </c>
      <c r="AZ1354">
        <f t="shared" si="60"/>
        <v>7.4961200000000002E-3</v>
      </c>
      <c r="BA1354">
        <f t="shared" si="61"/>
        <v>0.32050388000000002</v>
      </c>
      <c r="BB1354">
        <v>0.32050388000000002</v>
      </c>
      <c r="BC1354">
        <v>-0.61322358600000004</v>
      </c>
      <c r="BD1354">
        <v>0.941223586</v>
      </c>
      <c r="BP1354">
        <v>0.77</v>
      </c>
      <c r="BQ1354">
        <v>0.73</v>
      </c>
      <c r="BR1354">
        <v>1.37</v>
      </c>
      <c r="BS1354">
        <v>2.64</v>
      </c>
      <c r="BT1354">
        <v>1.21</v>
      </c>
      <c r="BU1354">
        <v>0.92</v>
      </c>
      <c r="BV1354">
        <v>1.96</v>
      </c>
      <c r="BW1354">
        <v>1.06</v>
      </c>
      <c r="BX1354">
        <v>2.33</v>
      </c>
      <c r="BY1354">
        <v>1.1399999999999999</v>
      </c>
      <c r="BZ1354">
        <v>0.86</v>
      </c>
      <c r="CA1354">
        <v>1.34</v>
      </c>
      <c r="CB1354">
        <v>2.13</v>
      </c>
      <c r="CC1354">
        <v>0.61</v>
      </c>
    </row>
    <row r="1355" spans="1:81">
      <c r="A1355">
        <v>2667</v>
      </c>
      <c r="B1355">
        <v>6</v>
      </c>
      <c r="C1355" t="s">
        <v>107</v>
      </c>
      <c r="D1355" t="s">
        <v>29</v>
      </c>
      <c r="E1355" t="s">
        <v>146</v>
      </c>
      <c r="F1355" t="s">
        <v>143</v>
      </c>
      <c r="G1355" t="s">
        <v>108</v>
      </c>
      <c r="H1355" t="s">
        <v>131</v>
      </c>
      <c r="I1355">
        <v>29</v>
      </c>
      <c r="J1355">
        <v>5</v>
      </c>
      <c r="M1355">
        <v>34.052</v>
      </c>
      <c r="N1355">
        <v>8</v>
      </c>
      <c r="O1355">
        <v>14</v>
      </c>
      <c r="P1355">
        <v>3.613</v>
      </c>
      <c r="Q1355">
        <v>0.23300000000000001</v>
      </c>
      <c r="R1355">
        <v>0.3</v>
      </c>
      <c r="S1355">
        <v>0.51900000000000002</v>
      </c>
      <c r="T1355">
        <v>0.89600000000000002</v>
      </c>
      <c r="U1355">
        <v>0.47399999999999998</v>
      </c>
      <c r="V1355">
        <v>0.34200000000000003</v>
      </c>
      <c r="W1355">
        <v>0.78300000000000003</v>
      </c>
      <c r="X1355">
        <v>0.33900000000000002</v>
      </c>
      <c r="Y1355">
        <v>0.77700000000000002</v>
      </c>
      <c r="Z1355">
        <v>0.33800000000000002</v>
      </c>
      <c r="AA1355">
        <v>0.28399999999999997</v>
      </c>
      <c r="AB1355">
        <v>0.557867962</v>
      </c>
      <c r="AC1355" s="22">
        <v>-0.63264407899999997</v>
      </c>
      <c r="AD1355" s="22">
        <v>-0.52287874499999998</v>
      </c>
      <c r="AE1355" s="22">
        <v>-0.28483264200000002</v>
      </c>
      <c r="AF1355" s="22">
        <v>-4.7691989999999997E-2</v>
      </c>
      <c r="AG1355" s="22">
        <v>-0.32422165800000002</v>
      </c>
      <c r="AH1355" s="22">
        <v>-0.465973894</v>
      </c>
      <c r="AI1355" s="22">
        <v>-0.106238238</v>
      </c>
      <c r="AJ1355" s="22">
        <v>-0.469800302</v>
      </c>
      <c r="AK1355" s="22">
        <v>-0.10957898100000001</v>
      </c>
      <c r="AL1355" s="22">
        <v>-0.47108329999999998</v>
      </c>
      <c r="AM1355" s="22">
        <v>-0.54668165999999996</v>
      </c>
      <c r="AN1355">
        <v>-1.6100240255293399E-2</v>
      </c>
      <c r="AO1355">
        <v>-4.0085434432552601E-2</v>
      </c>
      <c r="AP1355">
        <v>-4.6276783413907598E-2</v>
      </c>
      <c r="AQ1355">
        <v>1.5876297114755199E-3</v>
      </c>
      <c r="AR1355">
        <v>-2.35882474196412E-2</v>
      </c>
      <c r="AS1355">
        <v>-3.1494970099935002E-2</v>
      </c>
      <c r="AT1355">
        <v>6.6142396469068797E-3</v>
      </c>
      <c r="AU1355">
        <v>1.971702855319E-4</v>
      </c>
      <c r="AV1355">
        <v>1.26745864373574E-2</v>
      </c>
      <c r="AW1355">
        <v>3.9541394353922498E-3</v>
      </c>
      <c r="AX1355">
        <v>5.2177405524422796E-3</v>
      </c>
      <c r="AY1355">
        <v>-0.11068571300000001</v>
      </c>
      <c r="AZ1355">
        <f t="shared" si="60"/>
        <v>0.11068571300000001</v>
      </c>
      <c r="BA1355">
        <f t="shared" si="61"/>
        <v>0.12231428700000001</v>
      </c>
      <c r="BB1355">
        <v>0.343685713</v>
      </c>
      <c r="BC1355">
        <v>-0.169547064</v>
      </c>
      <c r="BD1355">
        <v>0.40254706400000001</v>
      </c>
      <c r="BP1355">
        <v>0.64</v>
      </c>
      <c r="BQ1355">
        <v>0.83</v>
      </c>
      <c r="BR1355">
        <v>1.44</v>
      </c>
      <c r="BS1355">
        <v>2.48</v>
      </c>
      <c r="BT1355">
        <v>1.31</v>
      </c>
      <c r="BU1355">
        <v>0.95</v>
      </c>
      <c r="BV1355">
        <v>2.17</v>
      </c>
      <c r="BW1355">
        <v>0.94</v>
      </c>
      <c r="BX1355">
        <v>2.15</v>
      </c>
      <c r="BY1355">
        <v>0.94</v>
      </c>
      <c r="BZ1355">
        <v>0.79</v>
      </c>
      <c r="CA1355">
        <v>1.19</v>
      </c>
      <c r="CB1355">
        <v>2.29</v>
      </c>
      <c r="CC1355">
        <v>0.61</v>
      </c>
    </row>
    <row r="1356" spans="1:81">
      <c r="A1356">
        <v>2667</v>
      </c>
      <c r="B1356">
        <v>7</v>
      </c>
      <c r="C1356" t="s">
        <v>107</v>
      </c>
      <c r="D1356" t="s">
        <v>29</v>
      </c>
      <c r="E1356" t="s">
        <v>146</v>
      </c>
      <c r="F1356" t="s">
        <v>143</v>
      </c>
      <c r="G1356" t="s">
        <v>108</v>
      </c>
      <c r="H1356" t="s">
        <v>131</v>
      </c>
      <c r="I1356">
        <v>29</v>
      </c>
      <c r="J1356">
        <v>5</v>
      </c>
      <c r="M1356">
        <v>27.669</v>
      </c>
      <c r="N1356">
        <v>7</v>
      </c>
      <c r="O1356">
        <v>14</v>
      </c>
      <c r="P1356">
        <v>3.3610000000000002</v>
      </c>
      <c r="Q1356">
        <v>0.20899999999999999</v>
      </c>
      <c r="R1356">
        <v>0.29099999999999998</v>
      </c>
      <c r="S1356">
        <v>0.439</v>
      </c>
      <c r="T1356">
        <v>0.85399999999999998</v>
      </c>
      <c r="U1356">
        <v>0.502</v>
      </c>
      <c r="V1356">
        <v>0.249</v>
      </c>
      <c r="W1356">
        <v>0.78300000000000003</v>
      </c>
      <c r="X1356">
        <v>0.28799999999999998</v>
      </c>
      <c r="Y1356">
        <v>0.753</v>
      </c>
      <c r="Z1356">
        <v>0.30599999999999999</v>
      </c>
      <c r="AA1356">
        <v>0.26200000000000001</v>
      </c>
      <c r="AB1356">
        <v>0.526468512</v>
      </c>
      <c r="AC1356" s="22">
        <v>-0.67985371400000005</v>
      </c>
      <c r="AD1356" s="22">
        <v>-0.53610701100000002</v>
      </c>
      <c r="AE1356" s="22">
        <v>-0.35753548000000002</v>
      </c>
      <c r="AF1356" s="22">
        <v>-6.8542128999999993E-2</v>
      </c>
      <c r="AG1356" s="22">
        <v>-0.299296283</v>
      </c>
      <c r="AH1356" s="22">
        <v>-0.60380065299999996</v>
      </c>
      <c r="AI1356" s="22">
        <v>-0.106238238</v>
      </c>
      <c r="AJ1356" s="22">
        <v>-0.54060751200000001</v>
      </c>
      <c r="AK1356" s="22">
        <v>-0.123205024</v>
      </c>
      <c r="AL1356" s="22">
        <v>-0.51427857399999999</v>
      </c>
      <c r="AM1356" s="22">
        <v>-0.58169870899999998</v>
      </c>
      <c r="AN1356">
        <v>-2.6596187136104898E-2</v>
      </c>
      <c r="AO1356">
        <v>-5.3297577318924899E-2</v>
      </c>
      <c r="AP1356">
        <v>-1.2354711571088599E-2</v>
      </c>
      <c r="AQ1356">
        <v>-8.1278467309365797E-3</v>
      </c>
      <c r="AR1356">
        <v>-0.13228684526746801</v>
      </c>
      <c r="AS1356">
        <v>2.4395092535923899E-2</v>
      </c>
      <c r="AT1356">
        <v>-2.4785210353093098E-2</v>
      </c>
      <c r="AU1356">
        <v>2.0812523410167E-2</v>
      </c>
      <c r="AV1356">
        <v>-5.80445698101573E-3</v>
      </c>
      <c r="AW1356">
        <v>1.05486743197591E-3</v>
      </c>
      <c r="AX1356">
        <v>6.2814392369939798E-3</v>
      </c>
      <c r="AY1356">
        <v>-0.224036913</v>
      </c>
      <c r="AZ1356">
        <f t="shared" si="60"/>
        <v>0.224036913</v>
      </c>
      <c r="BA1356">
        <f t="shared" si="61"/>
        <v>-1.5036913000000013E-2</v>
      </c>
      <c r="BB1356">
        <v>0.43303691300000002</v>
      </c>
      <c r="BC1356">
        <v>-0.140955101</v>
      </c>
      <c r="BD1356">
        <v>0.34995510099999999</v>
      </c>
      <c r="BP1356">
        <v>0.62</v>
      </c>
      <c r="BQ1356">
        <v>0.87</v>
      </c>
      <c r="BR1356">
        <v>1.31</v>
      </c>
      <c r="BS1356">
        <v>2.54</v>
      </c>
      <c r="BT1356">
        <v>1.49</v>
      </c>
      <c r="BU1356">
        <v>0.74</v>
      </c>
      <c r="BV1356">
        <v>2.33</v>
      </c>
      <c r="BW1356">
        <v>0.86</v>
      </c>
      <c r="BX1356">
        <v>2.2400000000000002</v>
      </c>
      <c r="BY1356">
        <v>0.91</v>
      </c>
      <c r="BZ1356">
        <v>0.78</v>
      </c>
      <c r="CA1356">
        <v>1.17</v>
      </c>
      <c r="CB1356">
        <v>3.14</v>
      </c>
      <c r="CC1356">
        <v>0.64</v>
      </c>
    </row>
    <row r="1357" spans="1:81">
      <c r="A1357">
        <v>2667</v>
      </c>
      <c r="B1357">
        <v>8</v>
      </c>
      <c r="C1357" t="s">
        <v>107</v>
      </c>
      <c r="D1357" t="s">
        <v>29</v>
      </c>
      <c r="E1357" t="s">
        <v>146</v>
      </c>
      <c r="F1357" t="s">
        <v>143</v>
      </c>
      <c r="G1357" t="s">
        <v>108</v>
      </c>
      <c r="H1357" t="s">
        <v>131</v>
      </c>
      <c r="I1357">
        <v>29</v>
      </c>
      <c r="J1357">
        <v>5</v>
      </c>
      <c r="M1357">
        <v>32.124000000000002</v>
      </c>
      <c r="N1357">
        <v>7</v>
      </c>
      <c r="O1357">
        <v>13</v>
      </c>
      <c r="P1357">
        <v>3.621</v>
      </c>
      <c r="Q1357">
        <v>0.21099999999999999</v>
      </c>
      <c r="R1357">
        <v>0.26900000000000002</v>
      </c>
      <c r="S1357">
        <v>0.439</v>
      </c>
      <c r="T1357">
        <v>0.95299999999999996</v>
      </c>
      <c r="U1357">
        <v>0.45300000000000001</v>
      </c>
      <c r="V1357">
        <v>0.32500000000000001</v>
      </c>
      <c r="W1357">
        <v>0.8</v>
      </c>
      <c r="X1357">
        <v>0.36499999999999999</v>
      </c>
      <c r="Y1357">
        <v>0.81499999999999995</v>
      </c>
      <c r="Z1357">
        <v>0.33100000000000002</v>
      </c>
      <c r="AA1357">
        <v>0.28899999999999998</v>
      </c>
      <c r="AB1357">
        <v>0.55882852500000002</v>
      </c>
      <c r="AC1357" s="22">
        <v>-0.67571754500000003</v>
      </c>
      <c r="AD1357" s="22">
        <v>-0.57024772000000001</v>
      </c>
      <c r="AE1357" s="22">
        <v>-0.35753548000000002</v>
      </c>
      <c r="AF1357" s="22">
        <v>-2.0907098999999998E-2</v>
      </c>
      <c r="AG1357" s="22">
        <v>-0.34390179799999998</v>
      </c>
      <c r="AH1357" s="22">
        <v>-0.48811663900000002</v>
      </c>
      <c r="AI1357" s="22">
        <v>-9.6910013000000003E-2</v>
      </c>
      <c r="AJ1357" s="22">
        <v>-0.437707136</v>
      </c>
      <c r="AK1357" s="22">
        <v>-8.8842391000000007E-2</v>
      </c>
      <c r="AL1357" s="22">
        <v>-0.48017200599999998</v>
      </c>
      <c r="AM1357" s="22">
        <v>-0.53910215699999997</v>
      </c>
      <c r="AN1357">
        <v>3.9324111199982E-3</v>
      </c>
      <c r="AO1357">
        <v>2.6001887885921501E-2</v>
      </c>
      <c r="AP1357">
        <v>2.0005301428911399E-2</v>
      </c>
      <c r="AQ1357">
        <v>-2.5307874252244601E-2</v>
      </c>
      <c r="AR1357">
        <v>3.8404819666092001E-2</v>
      </c>
      <c r="AS1357">
        <v>-1.6510791994321702E-2</v>
      </c>
      <c r="AT1357">
        <v>-6.5316429344735001E-3</v>
      </c>
      <c r="AU1357">
        <v>-2.24178278915887E-2</v>
      </c>
      <c r="AV1357">
        <v>-6.0275783198129301E-3</v>
      </c>
      <c r="AW1357">
        <v>1.09114172324466E-2</v>
      </c>
      <c r="AX1357">
        <v>-8.4840314817102901E-4</v>
      </c>
      <c r="AY1357">
        <v>2.4409020999999999E-2</v>
      </c>
      <c r="AZ1357">
        <f t="shared" si="60"/>
        <v>2.4409020999999999E-2</v>
      </c>
      <c r="BA1357">
        <f t="shared" si="61"/>
        <v>0.18659097899999999</v>
      </c>
      <c r="BB1357">
        <v>0.18659097899999999</v>
      </c>
      <c r="BC1357">
        <v>9.5662235999999998E-2</v>
      </c>
      <c r="BD1357">
        <v>0.115337764</v>
      </c>
      <c r="BP1357">
        <v>0.57999999999999996</v>
      </c>
      <c r="BQ1357">
        <v>0.74</v>
      </c>
      <c r="BR1357">
        <v>1.21</v>
      </c>
      <c r="BS1357">
        <v>2.63</v>
      </c>
      <c r="BT1357">
        <v>1.25</v>
      </c>
      <c r="BU1357">
        <v>0.9</v>
      </c>
      <c r="BV1357">
        <v>2.21</v>
      </c>
      <c r="BW1357">
        <v>1.01</v>
      </c>
      <c r="BX1357">
        <v>2.25</v>
      </c>
      <c r="BY1357">
        <v>0.91</v>
      </c>
      <c r="BZ1357">
        <v>0.8</v>
      </c>
      <c r="CA1357">
        <v>1.1499999999999999</v>
      </c>
      <c r="CB1357">
        <v>2.46</v>
      </c>
      <c r="CC1357">
        <v>0.56999999999999995</v>
      </c>
    </row>
    <row r="1358" spans="1:81">
      <c r="A1358">
        <v>2667</v>
      </c>
      <c r="B1358">
        <v>9</v>
      </c>
      <c r="C1358" t="s">
        <v>107</v>
      </c>
      <c r="D1358" t="s">
        <v>29</v>
      </c>
      <c r="E1358" t="s">
        <v>146</v>
      </c>
      <c r="F1358" t="s">
        <v>143</v>
      </c>
      <c r="G1358" t="s">
        <v>108</v>
      </c>
      <c r="H1358" t="s">
        <v>131</v>
      </c>
      <c r="I1358">
        <v>29</v>
      </c>
      <c r="J1358">
        <v>5</v>
      </c>
      <c r="M1358">
        <v>28.571999999999999</v>
      </c>
      <c r="N1358">
        <v>7</v>
      </c>
      <c r="O1358">
        <v>12</v>
      </c>
      <c r="P1358">
        <v>4.0030000000000001</v>
      </c>
      <c r="Q1358">
        <v>0.221</v>
      </c>
      <c r="R1358">
        <v>0.29499999999999998</v>
      </c>
      <c r="S1358">
        <v>0.48899999999999999</v>
      </c>
      <c r="T1358">
        <v>0.9</v>
      </c>
      <c r="U1358">
        <v>0.48299999999999998</v>
      </c>
      <c r="V1358">
        <v>0.36499999999999999</v>
      </c>
      <c r="W1358">
        <v>0.91100000000000003</v>
      </c>
      <c r="X1358">
        <v>0.33300000000000002</v>
      </c>
      <c r="Y1358">
        <v>0.80200000000000005</v>
      </c>
      <c r="Z1358">
        <v>0.36199999999999999</v>
      </c>
      <c r="AA1358">
        <v>0.32300000000000001</v>
      </c>
      <c r="AB1358">
        <v>0.60238559000000003</v>
      </c>
      <c r="AC1358" s="22">
        <v>-0.65560772599999995</v>
      </c>
      <c r="AD1358" s="22">
        <v>-0.53017798400000005</v>
      </c>
      <c r="AE1358" s="22">
        <v>-0.310691141</v>
      </c>
      <c r="AF1358" s="22">
        <v>-4.5757490999999997E-2</v>
      </c>
      <c r="AG1358" s="22">
        <v>-0.31605286900000001</v>
      </c>
      <c r="AH1358" s="22">
        <v>-0.437707136</v>
      </c>
      <c r="AI1358" s="22">
        <v>-4.0481623000000001E-2</v>
      </c>
      <c r="AJ1358" s="22">
        <v>-0.47755576599999999</v>
      </c>
      <c r="AK1358" s="22">
        <v>-9.5825631999999994E-2</v>
      </c>
      <c r="AL1358" s="22">
        <v>-0.44129142900000001</v>
      </c>
      <c r="AM1358" s="22">
        <v>-0.49079747800000001</v>
      </c>
      <c r="AN1358">
        <v>3.8585241546000397E-2</v>
      </c>
      <c r="AO1358">
        <v>1.4467787150821801E-2</v>
      </c>
      <c r="AP1358">
        <v>2.1474002379066201E-2</v>
      </c>
      <c r="AQ1358">
        <v>4.40933946172688E-2</v>
      </c>
      <c r="AR1358">
        <v>-4.40385627761031E-3</v>
      </c>
      <c r="AS1358">
        <v>-4.8794646450623898E-3</v>
      </c>
      <c r="AT1358">
        <v>-4.8307426657559598E-2</v>
      </c>
      <c r="AU1358">
        <v>5.0411943153973897E-2</v>
      </c>
      <c r="AV1358">
        <v>4.4151094507014502E-2</v>
      </c>
      <c r="AW1358">
        <v>2.8815134944734599E-2</v>
      </c>
      <c r="AX1358">
        <v>-2.07300940026711E-3</v>
      </c>
      <c r="AY1358">
        <v>0.348638687</v>
      </c>
      <c r="AZ1358">
        <f t="shared" si="60"/>
        <v>0.348638687</v>
      </c>
      <c r="BA1358">
        <f t="shared" si="61"/>
        <v>-0.127638687</v>
      </c>
      <c r="BB1358">
        <v>-0.127638687</v>
      </c>
      <c r="BC1358">
        <v>0.36074891799999997</v>
      </c>
      <c r="BD1358">
        <v>-0.139748918</v>
      </c>
      <c r="BP1358">
        <v>0.55000000000000004</v>
      </c>
      <c r="BQ1358">
        <v>0.74</v>
      </c>
      <c r="BR1358">
        <v>1.22</v>
      </c>
      <c r="BS1358">
        <v>2.25</v>
      </c>
      <c r="BT1358">
        <v>1.21</v>
      </c>
      <c r="BU1358">
        <v>0.91</v>
      </c>
      <c r="BV1358">
        <v>2.2799999999999998</v>
      </c>
      <c r="BW1358">
        <v>0.83</v>
      </c>
      <c r="BX1358">
        <v>2</v>
      </c>
      <c r="BY1358">
        <v>0.9</v>
      </c>
      <c r="BZ1358">
        <v>0.81</v>
      </c>
      <c r="CA1358">
        <v>1.1200000000000001</v>
      </c>
      <c r="CB1358">
        <v>2.5</v>
      </c>
      <c r="CC1358">
        <v>0.53</v>
      </c>
    </row>
    <row r="1359" spans="1:81">
      <c r="A1359">
        <v>2667</v>
      </c>
      <c r="B1359">
        <v>10</v>
      </c>
      <c r="C1359" t="s">
        <v>107</v>
      </c>
      <c r="D1359" t="s">
        <v>29</v>
      </c>
      <c r="E1359" t="s">
        <v>146</v>
      </c>
      <c r="F1359" t="s">
        <v>143</v>
      </c>
      <c r="G1359" t="s">
        <v>108</v>
      </c>
      <c r="H1359" t="s">
        <v>131</v>
      </c>
      <c r="I1359">
        <v>29</v>
      </c>
      <c r="J1359">
        <v>5</v>
      </c>
      <c r="M1359">
        <v>29.393000000000001</v>
      </c>
      <c r="N1359">
        <v>7</v>
      </c>
      <c r="O1359">
        <v>12</v>
      </c>
      <c r="P1359">
        <v>3.7770000000000001</v>
      </c>
      <c r="Q1359">
        <v>0.309</v>
      </c>
      <c r="R1359">
        <v>0.29199999999999998</v>
      </c>
      <c r="S1359">
        <v>0.54</v>
      </c>
      <c r="T1359">
        <v>0.95799999999999996</v>
      </c>
      <c r="U1359">
        <v>0.47</v>
      </c>
      <c r="V1359">
        <v>0.30399999999999999</v>
      </c>
      <c r="W1359">
        <v>0.78700000000000003</v>
      </c>
      <c r="X1359">
        <v>0.36599999999999999</v>
      </c>
      <c r="Y1359">
        <v>0.89100000000000001</v>
      </c>
      <c r="Z1359">
        <v>0.377</v>
      </c>
      <c r="AA1359">
        <v>0.30299999999999999</v>
      </c>
      <c r="AB1359">
        <v>0.57714698499999995</v>
      </c>
      <c r="AC1359" s="22">
        <v>-0.510041521</v>
      </c>
      <c r="AD1359" s="22">
        <v>-0.53461714900000001</v>
      </c>
      <c r="AE1359" s="22">
        <v>-0.26760624</v>
      </c>
      <c r="AF1359" s="22">
        <v>-1.8634491E-2</v>
      </c>
      <c r="AG1359" s="22">
        <v>-0.32790214200000001</v>
      </c>
      <c r="AH1359" s="22">
        <v>-0.51712641599999998</v>
      </c>
      <c r="AI1359" s="22">
        <v>-0.104025268</v>
      </c>
      <c r="AJ1359" s="22">
        <v>-0.43651891500000001</v>
      </c>
      <c r="AK1359" s="22">
        <v>-5.0122295999999997E-2</v>
      </c>
      <c r="AL1359" s="22">
        <v>-0.42365865000000003</v>
      </c>
      <c r="AM1359" s="22">
        <v>-0.51855737099999999</v>
      </c>
      <c r="AN1359">
        <v>-5.1107232251459002E-2</v>
      </c>
      <c r="AO1359">
        <v>-4.6674890241405996E-3</v>
      </c>
      <c r="AP1359">
        <v>-4.2475213914638703E-2</v>
      </c>
      <c r="AQ1359">
        <v>-9.3529079334504495E-3</v>
      </c>
      <c r="AR1359">
        <v>7.1047774506440798E-3</v>
      </c>
      <c r="AS1359">
        <v>2.0180365110200198E-2</v>
      </c>
      <c r="AT1359">
        <v>2.2546737356379701E-2</v>
      </c>
      <c r="AU1359">
        <v>-4.9722321293346203E-3</v>
      </c>
      <c r="AV1359">
        <v>-2.44240597213056E-2</v>
      </c>
      <c r="AW1359">
        <v>-8.0575516002610002E-3</v>
      </c>
      <c r="AX1359">
        <v>-1.5763351673928601E-3</v>
      </c>
      <c r="AY1359">
        <v>-0.38574024699999998</v>
      </c>
      <c r="AZ1359">
        <f t="shared" si="60"/>
        <v>0.38574024699999998</v>
      </c>
      <c r="BA1359">
        <f t="shared" si="61"/>
        <v>-7.6740246999999984E-2</v>
      </c>
      <c r="BB1359">
        <v>0.69474024700000003</v>
      </c>
      <c r="BC1359">
        <v>-0.89408828100000004</v>
      </c>
      <c r="BD1359">
        <v>1.2030882810000001</v>
      </c>
      <c r="BP1359">
        <v>0.82</v>
      </c>
      <c r="BQ1359">
        <v>0.77</v>
      </c>
      <c r="BR1359">
        <v>1.43</v>
      </c>
      <c r="BS1359">
        <v>2.54</v>
      </c>
      <c r="BT1359">
        <v>1.24</v>
      </c>
      <c r="BU1359">
        <v>0.8</v>
      </c>
      <c r="BV1359">
        <v>2.08</v>
      </c>
      <c r="BW1359">
        <v>0.97</v>
      </c>
      <c r="BX1359">
        <v>2.36</v>
      </c>
      <c r="BY1359">
        <v>1</v>
      </c>
      <c r="BZ1359">
        <v>0.8</v>
      </c>
      <c r="CA1359">
        <v>1.24</v>
      </c>
      <c r="CB1359">
        <v>2.59</v>
      </c>
      <c r="CC1359">
        <v>0.6</v>
      </c>
    </row>
    <row r="1360" spans="1:81">
      <c r="A1360">
        <v>2667</v>
      </c>
      <c r="B1360">
        <v>11</v>
      </c>
      <c r="C1360" t="s">
        <v>107</v>
      </c>
      <c r="D1360" t="s">
        <v>29</v>
      </c>
      <c r="E1360" t="s">
        <v>146</v>
      </c>
      <c r="F1360" t="s">
        <v>143</v>
      </c>
      <c r="G1360" t="s">
        <v>108</v>
      </c>
      <c r="H1360" t="s">
        <v>131</v>
      </c>
      <c r="I1360">
        <v>29</v>
      </c>
      <c r="J1360">
        <v>5</v>
      </c>
      <c r="M1360">
        <v>32.911999999999999</v>
      </c>
      <c r="N1360">
        <v>6</v>
      </c>
      <c r="O1360">
        <v>13</v>
      </c>
      <c r="P1360">
        <v>3.7949999999999999</v>
      </c>
      <c r="Q1360">
        <v>0.20200000000000001</v>
      </c>
      <c r="R1360">
        <v>0.27900000000000003</v>
      </c>
      <c r="S1360">
        <v>0.47</v>
      </c>
      <c r="T1360">
        <v>0.95299999999999996</v>
      </c>
      <c r="U1360">
        <v>0.40400000000000003</v>
      </c>
      <c r="V1360">
        <v>0.35899999999999999</v>
      </c>
      <c r="W1360">
        <v>0.86399999999999999</v>
      </c>
      <c r="X1360">
        <v>0.373</v>
      </c>
      <c r="Y1360">
        <v>0.84699999999999998</v>
      </c>
      <c r="Z1360">
        <v>0.35199999999999998</v>
      </c>
      <c r="AA1360">
        <v>0.29299999999999998</v>
      </c>
      <c r="AB1360">
        <v>0.57921177999999995</v>
      </c>
      <c r="AC1360" s="22">
        <v>-0.69464863099999996</v>
      </c>
      <c r="AD1360" s="22">
        <v>-0.55439579699999997</v>
      </c>
      <c r="AE1360" s="22">
        <v>-0.32790214200000001</v>
      </c>
      <c r="AF1360" s="22">
        <v>-2.0907098999999998E-2</v>
      </c>
      <c r="AG1360" s="22">
        <v>-0.39361863499999999</v>
      </c>
      <c r="AH1360" s="22">
        <v>-0.44490555100000001</v>
      </c>
      <c r="AI1360" s="22">
        <v>-6.3486258000000004E-2</v>
      </c>
      <c r="AJ1360" s="22">
        <v>-0.428291168</v>
      </c>
      <c r="AK1360" s="22">
        <v>-7.2116589999999994E-2</v>
      </c>
      <c r="AL1360" s="22">
        <v>-0.45345733700000002</v>
      </c>
      <c r="AM1360" s="22">
        <v>-0.53313237999999996</v>
      </c>
      <c r="AN1360">
        <v>3.2697980773577301E-2</v>
      </c>
      <c r="AO1360">
        <v>2.45906165328393E-2</v>
      </c>
      <c r="AP1360">
        <v>1.37638085003279E-2</v>
      </c>
      <c r="AQ1360">
        <v>-4.9246192522446296E-3</v>
      </c>
      <c r="AR1360">
        <v>0.212971076277474</v>
      </c>
      <c r="AS1360">
        <v>-2.3494318592844302E-2</v>
      </c>
      <c r="AT1360">
        <v>-3.6692878556525602E-2</v>
      </c>
      <c r="AU1360">
        <v>-8.9515199333923805E-3</v>
      </c>
      <c r="AV1360">
        <v>-1.50396425323596E-3</v>
      </c>
      <c r="AW1360">
        <v>1.36683730771312E-2</v>
      </c>
      <c r="AX1360">
        <v>1.40004689184007E-2</v>
      </c>
      <c r="AY1360">
        <v>0.25040232099999998</v>
      </c>
      <c r="AZ1360">
        <f t="shared" si="60"/>
        <v>0.25040232099999998</v>
      </c>
      <c r="BA1360">
        <f t="shared" si="61"/>
        <v>-4.840232099999997E-2</v>
      </c>
      <c r="BB1360">
        <v>-4.8402320999999998E-2</v>
      </c>
      <c r="BC1360">
        <v>0.37488422199999999</v>
      </c>
      <c r="BD1360">
        <v>-0.172884222</v>
      </c>
      <c r="BP1360">
        <v>0.53</v>
      </c>
      <c r="BQ1360">
        <v>0.74</v>
      </c>
      <c r="BR1360">
        <v>1.24</v>
      </c>
      <c r="BS1360">
        <v>2.5099999999999998</v>
      </c>
      <c r="BT1360">
        <v>1.06</v>
      </c>
      <c r="BU1360">
        <v>0.95</v>
      </c>
      <c r="BV1360">
        <v>2.2799999999999998</v>
      </c>
      <c r="BW1360">
        <v>0.98</v>
      </c>
      <c r="BX1360">
        <v>2.23</v>
      </c>
      <c r="BY1360">
        <v>0.93</v>
      </c>
      <c r="BZ1360">
        <v>0.77</v>
      </c>
      <c r="CA1360">
        <v>1.2</v>
      </c>
      <c r="CB1360">
        <v>2.41</v>
      </c>
      <c r="CC1360">
        <v>0.47</v>
      </c>
    </row>
    <row r="1361" spans="1:81">
      <c r="A1361">
        <v>2667</v>
      </c>
      <c r="B1361">
        <v>12</v>
      </c>
      <c r="C1361" t="s">
        <v>107</v>
      </c>
      <c r="D1361" t="s">
        <v>29</v>
      </c>
      <c r="E1361" t="s">
        <v>146</v>
      </c>
      <c r="F1361" t="s">
        <v>143</v>
      </c>
      <c r="G1361" t="s">
        <v>108</v>
      </c>
      <c r="H1361" t="s">
        <v>131</v>
      </c>
      <c r="I1361">
        <v>29</v>
      </c>
      <c r="J1361">
        <v>5</v>
      </c>
      <c r="M1361">
        <v>28.984999999999999</v>
      </c>
      <c r="N1361">
        <v>6</v>
      </c>
      <c r="O1361">
        <v>11</v>
      </c>
      <c r="P1361">
        <v>3.738</v>
      </c>
      <c r="Q1361">
        <v>0.19700000000000001</v>
      </c>
      <c r="R1361">
        <v>0.29299999999999998</v>
      </c>
      <c r="S1361">
        <v>0.42799999999999999</v>
      </c>
      <c r="T1361">
        <v>0.90600000000000003</v>
      </c>
      <c r="U1361">
        <v>0.45800000000000002</v>
      </c>
      <c r="V1361">
        <v>0.318</v>
      </c>
      <c r="W1361">
        <v>0.83</v>
      </c>
      <c r="X1361">
        <v>0.33400000000000002</v>
      </c>
      <c r="Y1361">
        <v>0.79900000000000004</v>
      </c>
      <c r="Z1361">
        <v>0.33</v>
      </c>
      <c r="AA1361">
        <v>0.29599999999999999</v>
      </c>
      <c r="AB1361">
        <v>0.57263929700000005</v>
      </c>
      <c r="AC1361" s="22">
        <v>-0.70553377399999995</v>
      </c>
      <c r="AD1361" s="22">
        <v>-0.53313237999999996</v>
      </c>
      <c r="AE1361" s="22">
        <v>-0.36855623100000001</v>
      </c>
      <c r="AF1361" s="22">
        <v>-4.2871802000000001E-2</v>
      </c>
      <c r="AG1361" s="22">
        <v>-0.33913452199999999</v>
      </c>
      <c r="AH1361" s="22">
        <v>-0.49757288</v>
      </c>
      <c r="AI1361" s="22">
        <v>-8.0921908000000001E-2</v>
      </c>
      <c r="AJ1361" s="22">
        <v>-0.47625353300000001</v>
      </c>
      <c r="AK1361" s="22">
        <v>-9.7453221000000007E-2</v>
      </c>
      <c r="AL1361" s="22">
        <v>-0.48148605999999999</v>
      </c>
      <c r="AM1361" s="22">
        <v>-0.528708289</v>
      </c>
      <c r="AN1361">
        <v>3.0945226217851798E-2</v>
      </c>
      <c r="AO1361">
        <v>-1.1216559454445E-2</v>
      </c>
      <c r="AP1361">
        <v>4.3717918349611397E-2</v>
      </c>
      <c r="AQ1361">
        <v>1.13460087242467E-2</v>
      </c>
      <c r="AR1361">
        <v>3.7431205378808598E-2</v>
      </c>
      <c r="AS1361">
        <v>3.28887994242577E-3</v>
      </c>
      <c r="AT1361">
        <v>-1.6898603904239501E-2</v>
      </c>
      <c r="AU1361">
        <v>1.9709032980138201E-2</v>
      </c>
      <c r="AV1361">
        <v>1.59481044033714E-2</v>
      </c>
      <c r="AW1361">
        <v>2.5589200121117501E-2</v>
      </c>
      <c r="AX1361">
        <v>3.3265573849174902E-3</v>
      </c>
      <c r="AY1361">
        <v>0.22228748800000001</v>
      </c>
      <c r="AZ1361">
        <f t="shared" si="60"/>
        <v>0.22228748800000001</v>
      </c>
      <c r="BA1361">
        <f t="shared" si="61"/>
        <v>-2.5287487999999997E-2</v>
      </c>
      <c r="BB1361">
        <v>-2.5287488E-2</v>
      </c>
      <c r="BC1361">
        <v>0.37634088100000002</v>
      </c>
      <c r="BD1361">
        <v>-0.17934088100000001</v>
      </c>
      <c r="BP1361">
        <v>0.53</v>
      </c>
      <c r="BQ1361">
        <v>0.78</v>
      </c>
      <c r="BR1361">
        <v>1.1399999999999999</v>
      </c>
      <c r="BS1361">
        <v>2.42</v>
      </c>
      <c r="BT1361">
        <v>1.23</v>
      </c>
      <c r="BU1361">
        <v>0.85</v>
      </c>
      <c r="BV1361">
        <v>2.2200000000000002</v>
      </c>
      <c r="BW1361">
        <v>0.89</v>
      </c>
      <c r="BX1361">
        <v>2.14</v>
      </c>
      <c r="BY1361">
        <v>0.88</v>
      </c>
      <c r="BZ1361">
        <v>0.79</v>
      </c>
      <c r="CA1361">
        <v>1.1100000000000001</v>
      </c>
      <c r="CB1361">
        <v>2.61</v>
      </c>
      <c r="CC1361">
        <v>0.55000000000000004</v>
      </c>
    </row>
    <row r="1362" spans="1:81">
      <c r="A1362">
        <v>2667</v>
      </c>
      <c r="B1362">
        <v>13</v>
      </c>
      <c r="C1362" t="s">
        <v>107</v>
      </c>
      <c r="D1362" t="s">
        <v>29</v>
      </c>
      <c r="E1362" t="s">
        <v>146</v>
      </c>
      <c r="F1362" t="s">
        <v>143</v>
      </c>
      <c r="G1362" t="s">
        <v>108</v>
      </c>
      <c r="H1362" t="s">
        <v>131</v>
      </c>
      <c r="I1362">
        <v>29</v>
      </c>
      <c r="J1362">
        <v>5</v>
      </c>
      <c r="M1362">
        <v>33.338999999999999</v>
      </c>
      <c r="N1362">
        <v>5</v>
      </c>
      <c r="O1362">
        <v>15</v>
      </c>
      <c r="P1362">
        <v>3.6389999999999998</v>
      </c>
      <c r="Q1362">
        <v>0.186</v>
      </c>
      <c r="R1362">
        <v>0.26900000000000002</v>
      </c>
      <c r="S1362">
        <v>0.42199999999999999</v>
      </c>
      <c r="T1362">
        <v>0.89300000000000002</v>
      </c>
      <c r="U1362">
        <v>0.41299999999999998</v>
      </c>
      <c r="V1362">
        <v>0.308</v>
      </c>
      <c r="W1362">
        <v>0.752</v>
      </c>
      <c r="X1362">
        <v>0.36199999999999999</v>
      </c>
      <c r="Y1362">
        <v>0.83399999999999996</v>
      </c>
      <c r="Z1362">
        <v>0.32900000000000001</v>
      </c>
      <c r="AA1362">
        <v>0.25800000000000001</v>
      </c>
      <c r="AB1362">
        <v>0.56098205599999995</v>
      </c>
      <c r="AC1362" s="22">
        <v>-0.73048705599999997</v>
      </c>
      <c r="AD1362" s="22">
        <v>-0.57024772000000001</v>
      </c>
      <c r="AE1362" s="22">
        <v>-0.37468754900000001</v>
      </c>
      <c r="AF1362" s="22">
        <v>-4.9148540999999997E-2</v>
      </c>
      <c r="AG1362" s="22">
        <v>-0.38404994799999997</v>
      </c>
      <c r="AH1362" s="22">
        <v>-0.51144928300000003</v>
      </c>
      <c r="AI1362" s="22">
        <v>-0.123782159</v>
      </c>
      <c r="AJ1362" s="22">
        <v>-0.44129142900000001</v>
      </c>
      <c r="AK1362" s="22">
        <v>-7.8833949E-2</v>
      </c>
      <c r="AL1362" s="22">
        <v>-0.48280410200000001</v>
      </c>
      <c r="AM1362" s="22">
        <v>-0.58838029400000003</v>
      </c>
      <c r="AN1362">
        <v>3.0336810486697698E-2</v>
      </c>
      <c r="AO1362">
        <v>2.81554188859214E-2</v>
      </c>
      <c r="AP1362">
        <v>3.7569499751596097E-2</v>
      </c>
      <c r="AQ1362">
        <v>6.2165248055726704E-3</v>
      </c>
      <c r="AR1362">
        <v>0.165066719453592</v>
      </c>
      <c r="AS1362">
        <v>4.1995018036733401E-4</v>
      </c>
      <c r="AT1362">
        <v>3.6258822230805302E-2</v>
      </c>
      <c r="AU1362">
        <v>-1.76312840284071E-2</v>
      </c>
      <c r="AV1362">
        <v>-1.3364193497146499E-2</v>
      </c>
      <c r="AW1362">
        <v>1.48016012862991E-2</v>
      </c>
      <c r="AX1362">
        <v>4.6989259839327599E-2</v>
      </c>
      <c r="AY1362">
        <v>0.18683485399999999</v>
      </c>
      <c r="AZ1362">
        <f t="shared" si="60"/>
        <v>0.18683485399999999</v>
      </c>
      <c r="BA1362">
        <f t="shared" si="61"/>
        <v>-8.3485399999999599E-4</v>
      </c>
      <c r="BB1362">
        <v>-8.34854E-4</v>
      </c>
      <c r="BC1362">
        <v>0.40594553100000003</v>
      </c>
      <c r="BD1362">
        <v>-0.219945531</v>
      </c>
      <c r="BP1362">
        <v>0.51</v>
      </c>
      <c r="BQ1362">
        <v>0.74</v>
      </c>
      <c r="BR1362">
        <v>1.1599999999999999</v>
      </c>
      <c r="BS1362">
        <v>2.4500000000000002</v>
      </c>
      <c r="BT1362">
        <v>1.1299999999999999</v>
      </c>
      <c r="BU1362">
        <v>0.85</v>
      </c>
      <c r="BV1362">
        <v>2.0699999999999998</v>
      </c>
      <c r="BW1362">
        <v>0.99</v>
      </c>
      <c r="BX1362">
        <v>2.29</v>
      </c>
      <c r="BY1362">
        <v>0.9</v>
      </c>
      <c r="BZ1362">
        <v>0.71</v>
      </c>
      <c r="CA1362">
        <v>1.28</v>
      </c>
      <c r="CB1362">
        <v>2.44</v>
      </c>
      <c r="CC1362">
        <v>0.55000000000000004</v>
      </c>
    </row>
    <row r="1363" spans="1:81">
      <c r="A1363">
        <v>2667</v>
      </c>
      <c r="B1363">
        <v>14</v>
      </c>
      <c r="C1363" t="s">
        <v>107</v>
      </c>
      <c r="D1363" t="s">
        <v>29</v>
      </c>
      <c r="E1363" t="s">
        <v>146</v>
      </c>
      <c r="F1363" t="s">
        <v>143</v>
      </c>
      <c r="G1363" t="s">
        <v>108</v>
      </c>
      <c r="H1363" t="s">
        <v>131</v>
      </c>
      <c r="I1363">
        <v>29</v>
      </c>
      <c r="J1363">
        <v>5</v>
      </c>
      <c r="M1363">
        <v>29.146999999999998</v>
      </c>
      <c r="N1363">
        <v>6</v>
      </c>
      <c r="O1363">
        <v>11</v>
      </c>
      <c r="P1363">
        <v>3.1070000000000002</v>
      </c>
      <c r="Q1363">
        <v>0.17299999999999999</v>
      </c>
      <c r="R1363">
        <v>0.28100000000000003</v>
      </c>
      <c r="S1363">
        <v>0.41799999999999998</v>
      </c>
      <c r="T1363">
        <v>0.80200000000000005</v>
      </c>
      <c r="U1363">
        <v>0.46700000000000003</v>
      </c>
      <c r="V1363">
        <v>0.23200000000000001</v>
      </c>
      <c r="W1363">
        <v>0.69</v>
      </c>
      <c r="X1363">
        <v>0.28499999999999998</v>
      </c>
      <c r="Y1363">
        <v>0.70899999999999996</v>
      </c>
      <c r="Z1363">
        <v>0.28999999999999998</v>
      </c>
      <c r="AA1363">
        <v>0.254</v>
      </c>
      <c r="AB1363">
        <v>0.49234125299999998</v>
      </c>
      <c r="AC1363" s="22">
        <v>-0.76195389700000005</v>
      </c>
      <c r="AD1363" s="22">
        <v>-0.55129368000000001</v>
      </c>
      <c r="AE1363" s="22">
        <v>-0.37882371799999998</v>
      </c>
      <c r="AF1363" s="22">
        <v>-9.5825631999999994E-2</v>
      </c>
      <c r="AG1363" s="22">
        <v>-0.33068311900000003</v>
      </c>
      <c r="AH1363" s="22">
        <v>-0.63451201499999998</v>
      </c>
      <c r="AI1363" s="22">
        <v>-0.16115090900000001</v>
      </c>
      <c r="AJ1363" s="22">
        <v>-0.54515513999999998</v>
      </c>
      <c r="AK1363" s="22">
        <v>-0.149353765</v>
      </c>
      <c r="AL1363" s="22">
        <v>-0.53760200199999997</v>
      </c>
      <c r="AM1363" s="22">
        <v>-0.59516628299999996</v>
      </c>
      <c r="AN1363">
        <v>-2.4371090702167499E-2</v>
      </c>
      <c r="AO1363">
        <v>-6.65449558314892E-2</v>
      </c>
      <c r="AP1363">
        <v>-2.7355067938867699E-2</v>
      </c>
      <c r="AQ1363">
        <v>-1.3880486376582801E-2</v>
      </c>
      <c r="AR1363">
        <v>-6.9076524534384995E-2</v>
      </c>
      <c r="AS1363">
        <v>9.7181916580605897E-3</v>
      </c>
      <c r="AT1363">
        <v>2.4128259744859101E-2</v>
      </c>
      <c r="AU1363">
        <v>-9.9740591939676496E-3</v>
      </c>
      <c r="AV1363">
        <v>-1.51371101429411E-2</v>
      </c>
      <c r="AW1363">
        <v>-1.7683628216493899E-2</v>
      </c>
      <c r="AX1363">
        <v>-1.53604770608783E-2</v>
      </c>
      <c r="AY1363">
        <v>-0.27006371200000001</v>
      </c>
      <c r="AZ1363">
        <f t="shared" si="60"/>
        <v>0.27006371200000001</v>
      </c>
      <c r="BA1363">
        <f t="shared" si="61"/>
        <v>-9.7063712000000024E-2</v>
      </c>
      <c r="BB1363">
        <v>0.443063712</v>
      </c>
      <c r="BC1363">
        <v>2.5932844E-2</v>
      </c>
      <c r="BD1363">
        <v>0.147067156</v>
      </c>
      <c r="BP1363">
        <v>0.56000000000000005</v>
      </c>
      <c r="BQ1363">
        <v>0.9</v>
      </c>
      <c r="BR1363">
        <v>1.35</v>
      </c>
      <c r="BS1363">
        <v>2.58</v>
      </c>
      <c r="BT1363">
        <v>1.5</v>
      </c>
      <c r="BU1363">
        <v>0.75</v>
      </c>
      <c r="BV1363">
        <v>2.2200000000000002</v>
      </c>
      <c r="BW1363">
        <v>0.92</v>
      </c>
      <c r="BX1363">
        <v>2.2799999999999998</v>
      </c>
      <c r="BY1363">
        <v>0.93</v>
      </c>
      <c r="BZ1363">
        <v>0.82</v>
      </c>
      <c r="CA1363">
        <v>1.1399999999999999</v>
      </c>
      <c r="CB1363">
        <v>2.97</v>
      </c>
      <c r="CC1363">
        <v>0.68</v>
      </c>
    </row>
    <row r="1364" spans="1:81">
      <c r="A1364">
        <v>2667</v>
      </c>
      <c r="B1364">
        <v>15</v>
      </c>
      <c r="C1364" t="s">
        <v>107</v>
      </c>
      <c r="D1364" t="s">
        <v>29</v>
      </c>
      <c r="E1364" t="s">
        <v>146</v>
      </c>
      <c r="F1364" t="s">
        <v>143</v>
      </c>
      <c r="G1364" t="s">
        <v>108</v>
      </c>
      <c r="H1364" t="s">
        <v>131</v>
      </c>
      <c r="I1364">
        <v>29</v>
      </c>
      <c r="J1364">
        <v>5</v>
      </c>
      <c r="M1364">
        <v>30.047999999999998</v>
      </c>
      <c r="N1364">
        <v>7</v>
      </c>
      <c r="O1364">
        <v>14</v>
      </c>
      <c r="P1364">
        <v>3.93</v>
      </c>
      <c r="Q1364">
        <v>0.22700000000000001</v>
      </c>
      <c r="R1364">
        <v>0.26300000000000001</v>
      </c>
      <c r="S1364">
        <v>0.47899999999999998</v>
      </c>
      <c r="T1364">
        <v>0.995</v>
      </c>
      <c r="U1364">
        <v>0.44700000000000001</v>
      </c>
      <c r="V1364">
        <v>0.34699999999999998</v>
      </c>
      <c r="W1364">
        <v>0.85799999999999998</v>
      </c>
      <c r="X1364">
        <v>0.32400000000000001</v>
      </c>
      <c r="Y1364">
        <v>0.78400000000000003</v>
      </c>
      <c r="Z1364">
        <v>0.35</v>
      </c>
      <c r="AA1364">
        <v>0.30499999999999999</v>
      </c>
      <c r="AB1364">
        <v>0.59439255000000002</v>
      </c>
      <c r="AC1364" s="22">
        <v>-0.643974143</v>
      </c>
      <c r="AD1364" s="22">
        <v>-0.58004425199999998</v>
      </c>
      <c r="AE1364" s="22">
        <v>-0.319664487</v>
      </c>
      <c r="AF1364" s="22">
        <v>-2.1769189999999998E-3</v>
      </c>
      <c r="AG1364" s="22">
        <v>-0.349692477</v>
      </c>
      <c r="AH1364" s="22">
        <v>-0.459670525</v>
      </c>
      <c r="AI1364" s="22">
        <v>-6.6512712000000002E-2</v>
      </c>
      <c r="AJ1364" s="22">
        <v>-0.48945498999999998</v>
      </c>
      <c r="AK1364" s="22">
        <v>-0.10568393700000001</v>
      </c>
      <c r="AL1364" s="22">
        <v>-0.45593195600000003</v>
      </c>
      <c r="AM1364" s="22">
        <v>-0.51570016100000005</v>
      </c>
      <c r="AN1364">
        <v>2.54410785066497E-2</v>
      </c>
      <c r="AO1364">
        <v>7.5034990097740506E-2</v>
      </c>
      <c r="AP1364">
        <v>2.15432696130998E-2</v>
      </c>
      <c r="AQ1364">
        <v>-9.2230828366759408E-3</v>
      </c>
      <c r="AR1364">
        <v>9.1927031941521506E-2</v>
      </c>
      <c r="AS1364">
        <v>1.03751932671059E-3</v>
      </c>
      <c r="AT1364">
        <v>-1.6935406273341801E-2</v>
      </c>
      <c r="AU1364">
        <v>5.1160043974180398E-2</v>
      </c>
      <c r="AV1364">
        <v>4.5505838658707297E-2</v>
      </c>
      <c r="AW1364">
        <v>3.0481893038937901E-2</v>
      </c>
      <c r="AX1364">
        <v>1.3020404882995201E-2</v>
      </c>
      <c r="AY1364">
        <v>0.24097648699999999</v>
      </c>
      <c r="AZ1364">
        <f t="shared" si="60"/>
        <v>0.24097648699999999</v>
      </c>
      <c r="BA1364">
        <f t="shared" si="61"/>
        <v>-1.3976486999999982E-2</v>
      </c>
      <c r="BB1364">
        <v>-1.3976486999999999E-2</v>
      </c>
      <c r="BC1364">
        <v>0.217600927</v>
      </c>
      <c r="BD1364">
        <v>9.3990730000000008E-3</v>
      </c>
      <c r="BP1364">
        <v>0.57999999999999996</v>
      </c>
      <c r="BQ1364">
        <v>0.67</v>
      </c>
      <c r="BR1364">
        <v>1.22</v>
      </c>
      <c r="BS1364">
        <v>2.5299999999999998</v>
      </c>
      <c r="BT1364">
        <v>1.1399999999999999</v>
      </c>
      <c r="BU1364">
        <v>0.88</v>
      </c>
      <c r="BV1364">
        <v>2.1800000000000002</v>
      </c>
      <c r="BW1364">
        <v>0.82</v>
      </c>
      <c r="BX1364">
        <v>1.99</v>
      </c>
      <c r="BY1364">
        <v>0.89</v>
      </c>
      <c r="BZ1364">
        <v>0.78</v>
      </c>
      <c r="CA1364">
        <v>1.1499999999999999</v>
      </c>
      <c r="CB1364">
        <v>2.4700000000000002</v>
      </c>
      <c r="CC1364">
        <v>0.52</v>
      </c>
    </row>
    <row r="1365" spans="1:81">
      <c r="A1365">
        <v>2667</v>
      </c>
      <c r="B1365">
        <v>16</v>
      </c>
      <c r="C1365" t="s">
        <v>107</v>
      </c>
      <c r="D1365" t="s">
        <v>29</v>
      </c>
      <c r="E1365" t="s">
        <v>146</v>
      </c>
      <c r="F1365" t="s">
        <v>143</v>
      </c>
      <c r="G1365" t="s">
        <v>108</v>
      </c>
      <c r="H1365" t="s">
        <v>131</v>
      </c>
      <c r="I1365">
        <v>29</v>
      </c>
      <c r="J1365">
        <v>5</v>
      </c>
      <c r="M1365">
        <v>28.89</v>
      </c>
      <c r="N1365">
        <v>6</v>
      </c>
      <c r="O1365">
        <v>14</v>
      </c>
      <c r="P1365">
        <v>3.6320000000000001</v>
      </c>
      <c r="Q1365">
        <v>0.223</v>
      </c>
      <c r="R1365">
        <v>0.374</v>
      </c>
      <c r="S1365">
        <v>0.40899999999999997</v>
      </c>
      <c r="T1365">
        <v>0.88600000000000001</v>
      </c>
      <c r="U1365">
        <v>0.496</v>
      </c>
      <c r="V1365">
        <v>0.32200000000000001</v>
      </c>
      <c r="W1365">
        <v>0.77300000000000002</v>
      </c>
      <c r="X1365">
        <v>0.34200000000000003</v>
      </c>
      <c r="Y1365">
        <v>0.80800000000000005</v>
      </c>
      <c r="Z1365">
        <v>0.34799999999999998</v>
      </c>
      <c r="AA1365">
        <v>0.27400000000000002</v>
      </c>
      <c r="AB1365">
        <v>0.56014584000000001</v>
      </c>
      <c r="AC1365" s="22">
        <v>-0.65169513700000004</v>
      </c>
      <c r="AD1365" s="22">
        <v>-0.42712839800000002</v>
      </c>
      <c r="AE1365" s="22">
        <v>-0.38827669199999998</v>
      </c>
      <c r="AF1365" s="22">
        <v>-5.2566278000000001E-2</v>
      </c>
      <c r="AG1365" s="22">
        <v>-0.30451832400000001</v>
      </c>
      <c r="AH1365" s="22">
        <v>-0.49214412800000001</v>
      </c>
      <c r="AI1365" s="22">
        <v>-0.111820506</v>
      </c>
      <c r="AJ1365" s="22">
        <v>-0.465973894</v>
      </c>
      <c r="AK1365" s="22">
        <v>-9.2588639E-2</v>
      </c>
      <c r="AL1365" s="22">
        <v>-0.45842075599999998</v>
      </c>
      <c r="AM1365" s="22">
        <v>-0.56224943699999996</v>
      </c>
      <c r="AN1365">
        <v>-5.3869263463557403E-3</v>
      </c>
      <c r="AO1365">
        <v>-0.16945300165760499</v>
      </c>
      <c r="AP1365">
        <v>4.8942759003438301E-2</v>
      </c>
      <c r="AQ1365">
        <v>8.9347272550032199E-3</v>
      </c>
      <c r="AR1365">
        <v>-8.2414803273138507E-2</v>
      </c>
      <c r="AS1365">
        <v>-1.26427564048875E-2</v>
      </c>
      <c r="AT1365">
        <v>1.7333805080762901E-2</v>
      </c>
      <c r="AU1365">
        <v>-3.3582166393408797E-4</v>
      </c>
      <c r="AV1365">
        <v>-1.1580180116478301E-3</v>
      </c>
      <c r="AW1365">
        <v>-2.1227103963973302E-3</v>
      </c>
      <c r="AX1365">
        <v>2.1927990036371199E-2</v>
      </c>
      <c r="AY1365">
        <v>-3.3915379000000002E-2</v>
      </c>
      <c r="AZ1365">
        <f t="shared" si="60"/>
        <v>3.3915379000000002E-2</v>
      </c>
      <c r="BA1365">
        <f t="shared" si="61"/>
        <v>0.18908462100000001</v>
      </c>
      <c r="BB1365">
        <v>0.256915379</v>
      </c>
      <c r="BC1365">
        <v>-3.3633745999999999E-2</v>
      </c>
      <c r="BD1365">
        <v>0.256633746</v>
      </c>
      <c r="BP1365">
        <v>0.61</v>
      </c>
      <c r="BQ1365">
        <v>1.03</v>
      </c>
      <c r="BR1365">
        <v>1.1299999999999999</v>
      </c>
      <c r="BS1365">
        <v>2.44</v>
      </c>
      <c r="BT1365">
        <v>1.37</v>
      </c>
      <c r="BU1365">
        <v>0.89</v>
      </c>
      <c r="BV1365">
        <v>2.13</v>
      </c>
      <c r="BW1365">
        <v>0.94</v>
      </c>
      <c r="BX1365">
        <v>2.2200000000000002</v>
      </c>
      <c r="BY1365">
        <v>0.96</v>
      </c>
      <c r="BZ1365">
        <v>0.75</v>
      </c>
      <c r="CA1365">
        <v>1.27</v>
      </c>
      <c r="CB1365">
        <v>2.4</v>
      </c>
      <c r="CC1365">
        <v>0.64</v>
      </c>
    </row>
    <row r="1366" spans="1:81">
      <c r="A1366">
        <v>2667</v>
      </c>
      <c r="B1366">
        <v>17</v>
      </c>
      <c r="C1366" t="s">
        <v>107</v>
      </c>
      <c r="D1366" t="s">
        <v>29</v>
      </c>
      <c r="E1366" t="s">
        <v>146</v>
      </c>
      <c r="F1366" t="s">
        <v>143</v>
      </c>
      <c r="G1366" t="s">
        <v>108</v>
      </c>
      <c r="H1366" t="s">
        <v>131</v>
      </c>
      <c r="I1366">
        <v>29</v>
      </c>
      <c r="J1366">
        <v>5</v>
      </c>
      <c r="M1366">
        <v>30.073</v>
      </c>
      <c r="N1366">
        <v>5</v>
      </c>
      <c r="O1366">
        <v>13</v>
      </c>
      <c r="P1366">
        <v>3.399</v>
      </c>
      <c r="Q1366">
        <v>0.19</v>
      </c>
      <c r="R1366">
        <v>0.26900000000000002</v>
      </c>
      <c r="S1366">
        <v>0.439</v>
      </c>
      <c r="T1366">
        <v>0.85799999999999998</v>
      </c>
      <c r="U1366">
        <v>0.435</v>
      </c>
      <c r="V1366">
        <v>0.29699999999999999</v>
      </c>
      <c r="W1366">
        <v>0.75800000000000001</v>
      </c>
      <c r="X1366">
        <v>0.33900000000000002</v>
      </c>
      <c r="Y1366">
        <v>0.73199999999999998</v>
      </c>
      <c r="Z1366">
        <v>0.30399999999999999</v>
      </c>
      <c r="AA1366">
        <v>0.26800000000000002</v>
      </c>
      <c r="AB1366">
        <v>0.53135116500000001</v>
      </c>
      <c r="AC1366" s="22">
        <v>-0.72124639899999998</v>
      </c>
      <c r="AD1366" s="22">
        <v>-0.57024772000000001</v>
      </c>
      <c r="AE1366" s="22">
        <v>-0.35753548000000002</v>
      </c>
      <c r="AF1366" s="22">
        <v>-6.6512712000000002E-2</v>
      </c>
      <c r="AG1366" s="22">
        <v>-0.36151074300000002</v>
      </c>
      <c r="AH1366" s="22">
        <v>-0.52724355099999998</v>
      </c>
      <c r="AI1366" s="22">
        <v>-0.120330794</v>
      </c>
      <c r="AJ1366" s="22">
        <v>-0.469800302</v>
      </c>
      <c r="AK1366" s="22">
        <v>-0.13548891900000001</v>
      </c>
      <c r="AL1366" s="22">
        <v>-0.51712641599999998</v>
      </c>
      <c r="AM1366" s="22">
        <v>-0.57186520600000001</v>
      </c>
      <c r="AN1366">
        <v>-3.3856627172920198E-3</v>
      </c>
      <c r="AO1366">
        <v>-1.4754721140784999E-3</v>
      </c>
      <c r="AP1366">
        <v>-7.4720585710885698E-3</v>
      </c>
      <c r="AQ1366">
        <v>-5.3557707666733699E-3</v>
      </c>
      <c r="AR1366">
        <v>6.5536726046207E-2</v>
      </c>
      <c r="AS1366">
        <v>-1.92079924360017E-2</v>
      </c>
      <c r="AT1366">
        <v>1.4086646978925801E-3</v>
      </c>
      <c r="AU1366">
        <v>-2.6319626714468101E-2</v>
      </c>
      <c r="AV1366">
        <v>1.0725958895265701E-2</v>
      </c>
      <c r="AW1366">
        <v>7.8165223780255495E-3</v>
      </c>
      <c r="AX1366">
        <v>2.0477766394407801E-3</v>
      </c>
      <c r="AY1366">
        <v>-7.6273278999999999E-2</v>
      </c>
      <c r="AZ1366">
        <f t="shared" si="60"/>
        <v>7.6273278999999999E-2</v>
      </c>
      <c r="BA1366">
        <f t="shared" si="61"/>
        <v>0.113726721</v>
      </c>
      <c r="BB1366">
        <v>0.26627327899999997</v>
      </c>
      <c r="BC1366">
        <v>0.119180203</v>
      </c>
      <c r="BD1366">
        <v>7.0819797000000004E-2</v>
      </c>
      <c r="BP1366">
        <v>0.56000000000000005</v>
      </c>
      <c r="BQ1366">
        <v>0.79</v>
      </c>
      <c r="BR1366">
        <v>1.29</v>
      </c>
      <c r="BS1366">
        <v>2.52</v>
      </c>
      <c r="BT1366">
        <v>1.28</v>
      </c>
      <c r="BU1366">
        <v>0.87</v>
      </c>
      <c r="BV1366">
        <v>2.23</v>
      </c>
      <c r="BW1366">
        <v>1</v>
      </c>
      <c r="BX1366">
        <v>2.15</v>
      </c>
      <c r="BY1366">
        <v>0.89</v>
      </c>
      <c r="BZ1366">
        <v>0.79</v>
      </c>
      <c r="CA1366">
        <v>1.1299999999999999</v>
      </c>
      <c r="CB1366">
        <v>2.5499999999999998</v>
      </c>
      <c r="CC1366">
        <v>0.56999999999999995</v>
      </c>
    </row>
    <row r="1367" spans="1:81">
      <c r="A1367">
        <v>2667</v>
      </c>
      <c r="B1367">
        <v>18</v>
      </c>
      <c r="C1367" t="s">
        <v>107</v>
      </c>
      <c r="D1367" t="s">
        <v>29</v>
      </c>
      <c r="E1367" t="s">
        <v>146</v>
      </c>
      <c r="F1367" t="s">
        <v>143</v>
      </c>
      <c r="G1367" t="s">
        <v>108</v>
      </c>
      <c r="H1367" t="s">
        <v>131</v>
      </c>
      <c r="I1367">
        <v>29</v>
      </c>
      <c r="J1367">
        <v>5</v>
      </c>
      <c r="M1367">
        <v>31.062000000000001</v>
      </c>
      <c r="N1367">
        <v>7</v>
      </c>
      <c r="O1367">
        <v>10</v>
      </c>
      <c r="P1367">
        <v>3.6920000000000002</v>
      </c>
      <c r="Q1367">
        <v>0.27</v>
      </c>
      <c r="R1367">
        <v>0.22800000000000001</v>
      </c>
      <c r="S1367">
        <v>0.45800000000000002</v>
      </c>
      <c r="T1367">
        <v>0.90300000000000002</v>
      </c>
      <c r="U1367">
        <v>0.41599999999999998</v>
      </c>
      <c r="V1367">
        <v>0.31</v>
      </c>
      <c r="W1367">
        <v>0.79900000000000004</v>
      </c>
      <c r="X1367">
        <v>0.4</v>
      </c>
      <c r="Y1367">
        <v>0.88900000000000001</v>
      </c>
      <c r="Z1367">
        <v>0.39600000000000002</v>
      </c>
      <c r="AA1367">
        <v>0.311</v>
      </c>
      <c r="AB1367">
        <v>0.56726169199999998</v>
      </c>
      <c r="AC1367" s="22">
        <v>-0.56863623600000002</v>
      </c>
      <c r="AD1367" s="22">
        <v>-0.642065153</v>
      </c>
      <c r="AE1367" s="22">
        <v>-0.33913452199999999</v>
      </c>
      <c r="AF1367" s="22">
        <v>-4.4312249999999997E-2</v>
      </c>
      <c r="AG1367" s="22">
        <v>-0.38090666899999998</v>
      </c>
      <c r="AH1367" s="22">
        <v>-0.50863830600000004</v>
      </c>
      <c r="AI1367" s="22">
        <v>-9.7453221000000007E-2</v>
      </c>
      <c r="AJ1367" s="22">
        <v>-0.39794000899999998</v>
      </c>
      <c r="AK1367" s="22">
        <v>-5.1098238999999997E-2</v>
      </c>
      <c r="AL1367" s="22">
        <v>-0.40230481400000001</v>
      </c>
      <c r="AM1367" s="22">
        <v>-0.50723961100000003</v>
      </c>
      <c r="AN1367">
        <v>-3.5047931361451803E-2</v>
      </c>
      <c r="AO1367">
        <v>0.13317556328538799</v>
      </c>
      <c r="AP1367">
        <v>1.1905708319522E-2</v>
      </c>
      <c r="AQ1367">
        <v>7.4664578304126598E-3</v>
      </c>
      <c r="AR1367">
        <v>0.161598346119812</v>
      </c>
      <c r="AS1367">
        <v>4.9193164117036199E-3</v>
      </c>
      <c r="AT1367">
        <v>2.7229808905249201E-3</v>
      </c>
      <c r="AU1367">
        <v>-4.3197495032877099E-2</v>
      </c>
      <c r="AV1367">
        <v>-3.3383949773399597E-2</v>
      </c>
      <c r="AW1367">
        <v>-3.2032074058785803E-2</v>
      </c>
      <c r="AX1367">
        <v>-2.1953949369446901E-2</v>
      </c>
      <c r="AY1367">
        <v>-0.24543594699999999</v>
      </c>
      <c r="AZ1367">
        <f t="shared" si="60"/>
        <v>0.24543594699999999</v>
      </c>
      <c r="BA1367">
        <f t="shared" si="61"/>
        <v>2.456405300000003E-2</v>
      </c>
      <c r="BB1367">
        <v>0.51543594699999995</v>
      </c>
      <c r="BC1367">
        <v>-0.52312634099999999</v>
      </c>
      <c r="BD1367">
        <v>0.79312634100000001</v>
      </c>
      <c r="BP1367">
        <v>0.73</v>
      </c>
      <c r="BQ1367">
        <v>0.62</v>
      </c>
      <c r="BR1367">
        <v>1.24</v>
      </c>
      <c r="BS1367">
        <v>2.4500000000000002</v>
      </c>
      <c r="BT1367">
        <v>1.1299999999999999</v>
      </c>
      <c r="BU1367">
        <v>0.84</v>
      </c>
      <c r="BV1367">
        <v>2.16</v>
      </c>
      <c r="BW1367">
        <v>1.08</v>
      </c>
      <c r="BX1367">
        <v>2.41</v>
      </c>
      <c r="BY1367">
        <v>1.07</v>
      </c>
      <c r="BZ1367">
        <v>0.84</v>
      </c>
      <c r="CA1367">
        <v>1.27</v>
      </c>
      <c r="CB1367">
        <v>2.58</v>
      </c>
      <c r="CC1367">
        <v>0.52</v>
      </c>
    </row>
    <row r="1368" spans="1:81">
      <c r="A1368">
        <v>2667</v>
      </c>
      <c r="B1368">
        <v>19</v>
      </c>
      <c r="C1368" t="s">
        <v>107</v>
      </c>
      <c r="D1368" t="s">
        <v>29</v>
      </c>
      <c r="E1368" t="s">
        <v>146</v>
      </c>
      <c r="F1368" t="s">
        <v>143</v>
      </c>
      <c r="G1368" t="s">
        <v>108</v>
      </c>
      <c r="H1368" t="s">
        <v>131</v>
      </c>
      <c r="I1368">
        <v>29</v>
      </c>
      <c r="J1368">
        <v>5</v>
      </c>
      <c r="M1368">
        <v>29.475999999999999</v>
      </c>
      <c r="N1368">
        <v>6</v>
      </c>
      <c r="O1368">
        <v>11</v>
      </c>
      <c r="P1368">
        <v>3.1139999999999999</v>
      </c>
      <c r="Q1368">
        <v>0.16600000000000001</v>
      </c>
      <c r="R1368">
        <v>0.27100000000000002</v>
      </c>
      <c r="S1368">
        <v>0.41599999999999998</v>
      </c>
      <c r="T1368">
        <v>0.78300000000000003</v>
      </c>
      <c r="U1368">
        <v>0.47399999999999998</v>
      </c>
      <c r="V1368">
        <v>0.248</v>
      </c>
      <c r="W1368">
        <v>0.749</v>
      </c>
      <c r="X1368">
        <v>0.28999999999999998</v>
      </c>
      <c r="Y1368">
        <v>0.68899999999999995</v>
      </c>
      <c r="Z1368">
        <v>0.28999999999999998</v>
      </c>
      <c r="AA1368">
        <v>0.255</v>
      </c>
      <c r="AB1368">
        <v>0.49331860799999999</v>
      </c>
      <c r="AC1368" s="22">
        <v>-0.77989191199999996</v>
      </c>
      <c r="AD1368" s="22">
        <v>-0.56703070899999997</v>
      </c>
      <c r="AE1368" s="22">
        <v>-0.38090666899999998</v>
      </c>
      <c r="AF1368" s="22">
        <v>-0.106238238</v>
      </c>
      <c r="AG1368" s="22">
        <v>-0.32422165800000002</v>
      </c>
      <c r="AH1368" s="22">
        <v>-0.60554831899999995</v>
      </c>
      <c r="AI1368" s="22">
        <v>-0.12551818200000001</v>
      </c>
      <c r="AJ1368" s="22">
        <v>-0.53760200199999997</v>
      </c>
      <c r="AK1368" s="22">
        <v>-0.16178077799999999</v>
      </c>
      <c r="AL1368" s="22">
        <v>-0.53760200199999997</v>
      </c>
      <c r="AM1368" s="22">
        <v>-0.59345981999999997</v>
      </c>
      <c r="AN1368">
        <v>-1.54511334663199E-2</v>
      </c>
      <c r="AO1368">
        <v>-4.39310401908833E-2</v>
      </c>
      <c r="AP1368">
        <v>-2.4506238138337699E-2</v>
      </c>
      <c r="AQ1368">
        <v>-2.07410653556944E-3</v>
      </c>
      <c r="AR1368">
        <v>-8.8137601419641207E-2</v>
      </c>
      <c r="AS1368">
        <v>-7.6479660699226302E-3</v>
      </c>
      <c r="AT1368">
        <v>-2.87793552619411E-2</v>
      </c>
      <c r="AU1368">
        <v>-1.4545220878119E-2</v>
      </c>
      <c r="AV1368">
        <v>-2.3762857560352098E-3</v>
      </c>
      <c r="AW1368">
        <v>-1.67062732164939E-2</v>
      </c>
      <c r="AX1368">
        <v>-1.5965127503246801E-2</v>
      </c>
      <c r="AY1368">
        <v>-0.22262447899999999</v>
      </c>
      <c r="AZ1368">
        <f t="shared" si="60"/>
        <v>0.22262447899999999</v>
      </c>
      <c r="BA1368">
        <f t="shared" si="61"/>
        <v>-5.6624478999999978E-2</v>
      </c>
      <c r="BB1368">
        <v>0.38862447900000002</v>
      </c>
      <c r="BC1368">
        <v>0.11477216699999999</v>
      </c>
      <c r="BD1368">
        <v>5.1227833E-2</v>
      </c>
      <c r="BP1368">
        <v>0.53</v>
      </c>
      <c r="BQ1368">
        <v>0.87</v>
      </c>
      <c r="BR1368">
        <v>1.34</v>
      </c>
      <c r="BS1368">
        <v>2.5099999999999998</v>
      </c>
      <c r="BT1368">
        <v>1.52</v>
      </c>
      <c r="BU1368">
        <v>0.8</v>
      </c>
      <c r="BV1368">
        <v>2.41</v>
      </c>
      <c r="BW1368">
        <v>0.93</v>
      </c>
      <c r="BX1368">
        <v>2.21</v>
      </c>
      <c r="BY1368">
        <v>0.93</v>
      </c>
      <c r="BZ1368">
        <v>0.82</v>
      </c>
      <c r="CA1368">
        <v>1.1399999999999999</v>
      </c>
      <c r="CB1368">
        <v>3.02</v>
      </c>
      <c r="CC1368">
        <v>0.63</v>
      </c>
    </row>
    <row r="1369" spans="1:81">
      <c r="A1369">
        <v>2667</v>
      </c>
      <c r="B1369">
        <v>20</v>
      </c>
      <c r="C1369" t="s">
        <v>107</v>
      </c>
      <c r="D1369" t="s">
        <v>29</v>
      </c>
      <c r="E1369" t="s">
        <v>146</v>
      </c>
      <c r="F1369" t="s">
        <v>143</v>
      </c>
      <c r="G1369" t="s">
        <v>108</v>
      </c>
      <c r="H1369" t="s">
        <v>131</v>
      </c>
      <c r="I1369">
        <v>29</v>
      </c>
      <c r="J1369">
        <v>5</v>
      </c>
      <c r="M1369">
        <v>28.81</v>
      </c>
      <c r="N1369">
        <v>6</v>
      </c>
      <c r="O1369">
        <v>13</v>
      </c>
      <c r="P1369">
        <v>3.1389999999999998</v>
      </c>
      <c r="Q1369">
        <v>0.184</v>
      </c>
      <c r="R1369">
        <v>0.28399999999999997</v>
      </c>
      <c r="S1369">
        <v>0.42799999999999999</v>
      </c>
      <c r="T1369">
        <v>0.81399999999999995</v>
      </c>
      <c r="U1369">
        <v>0.46700000000000003</v>
      </c>
      <c r="V1369">
        <v>0.25900000000000001</v>
      </c>
      <c r="W1369">
        <v>0.73299999999999998</v>
      </c>
      <c r="X1369">
        <v>0.28199999999999997</v>
      </c>
      <c r="Y1369">
        <v>0.70699999999999996</v>
      </c>
      <c r="Z1369">
        <v>0.28199999999999997</v>
      </c>
      <c r="AA1369">
        <v>0.252</v>
      </c>
      <c r="AB1369">
        <v>0.49679131599999998</v>
      </c>
      <c r="AC1369" s="22">
        <v>-0.73518217699999999</v>
      </c>
      <c r="AD1369" s="22">
        <v>-0.54668165999999996</v>
      </c>
      <c r="AE1369" s="22">
        <v>-0.36855623100000001</v>
      </c>
      <c r="AF1369" s="22">
        <v>-8.9375595000000002E-2</v>
      </c>
      <c r="AG1369" s="22">
        <v>-0.33068311900000003</v>
      </c>
      <c r="AH1369" s="22">
        <v>-0.58670023599999999</v>
      </c>
      <c r="AI1369" s="22">
        <v>-0.134896025</v>
      </c>
      <c r="AJ1369" s="22">
        <v>-0.54975089200000005</v>
      </c>
      <c r="AK1369" s="22">
        <v>-0.15058058599999999</v>
      </c>
      <c r="AL1369" s="22">
        <v>-0.54975089200000005</v>
      </c>
      <c r="AM1369" s="22">
        <v>-0.598599459</v>
      </c>
      <c r="AN1369">
        <v>-3.1775021754992597E-2</v>
      </c>
      <c r="AO1369">
        <v>-6.8435876914678506E-2</v>
      </c>
      <c r="AP1369">
        <v>-3.2130062650388702E-2</v>
      </c>
      <c r="AQ1369">
        <v>-1.6138408956605201E-2</v>
      </c>
      <c r="AR1369">
        <v>-6.4626461534384894E-2</v>
      </c>
      <c r="AS1369">
        <v>-1.61122722689593E-2</v>
      </c>
      <c r="AT1369">
        <v>-1.11251677253487E-2</v>
      </c>
      <c r="AU1369">
        <v>-2.1479680255135402E-3</v>
      </c>
      <c r="AV1369">
        <v>-9.5237581291842104E-3</v>
      </c>
      <c r="AW1369">
        <v>-5.2177455353658603E-3</v>
      </c>
      <c r="AX1369">
        <v>-7.7276300704786603E-3</v>
      </c>
      <c r="AY1369">
        <v>-0.301611079</v>
      </c>
      <c r="AZ1369">
        <f t="shared" si="60"/>
        <v>0.301611079</v>
      </c>
      <c r="BA1369">
        <f t="shared" si="61"/>
        <v>-0.11761107900000001</v>
      </c>
      <c r="BB1369">
        <v>0.485611079</v>
      </c>
      <c r="BC1369">
        <v>-7.0671806000000004E-2</v>
      </c>
      <c r="BD1369">
        <v>0.254671806</v>
      </c>
      <c r="BP1369">
        <v>0.59</v>
      </c>
      <c r="BQ1369">
        <v>0.9</v>
      </c>
      <c r="BR1369">
        <v>1.36</v>
      </c>
      <c r="BS1369">
        <v>2.59</v>
      </c>
      <c r="BT1369">
        <v>1.49</v>
      </c>
      <c r="BU1369">
        <v>0.83</v>
      </c>
      <c r="BV1369">
        <v>2.34</v>
      </c>
      <c r="BW1369">
        <v>0.9</v>
      </c>
      <c r="BX1369">
        <v>2.25</v>
      </c>
      <c r="BY1369">
        <v>0.9</v>
      </c>
      <c r="BZ1369">
        <v>0.8</v>
      </c>
      <c r="CA1369">
        <v>1.1200000000000001</v>
      </c>
      <c r="CB1369">
        <v>2.83</v>
      </c>
      <c r="CC1369">
        <v>0.64</v>
      </c>
    </row>
    <row r="1370" spans="1:81">
      <c r="A1370">
        <v>2667</v>
      </c>
      <c r="B1370">
        <v>21</v>
      </c>
      <c r="C1370" t="s">
        <v>107</v>
      </c>
      <c r="D1370" t="s">
        <v>29</v>
      </c>
      <c r="E1370" t="s">
        <v>146</v>
      </c>
      <c r="F1370" t="s">
        <v>143</v>
      </c>
      <c r="G1370" t="s">
        <v>108</v>
      </c>
      <c r="H1370" t="s">
        <v>131</v>
      </c>
      <c r="I1370">
        <v>29</v>
      </c>
      <c r="J1370">
        <v>5</v>
      </c>
      <c r="M1370">
        <v>29.302</v>
      </c>
      <c r="N1370">
        <v>6</v>
      </c>
      <c r="O1370">
        <v>16</v>
      </c>
      <c r="P1370">
        <v>3</v>
      </c>
      <c r="Q1370">
        <v>0.17799999999999999</v>
      </c>
      <c r="R1370">
        <v>0.252</v>
      </c>
      <c r="S1370">
        <v>0.38600000000000001</v>
      </c>
      <c r="T1370">
        <v>0.751</v>
      </c>
      <c r="U1370">
        <v>0.46400000000000002</v>
      </c>
      <c r="V1370">
        <v>0.23200000000000001</v>
      </c>
      <c r="W1370">
        <v>0.71</v>
      </c>
      <c r="X1370">
        <v>0.27</v>
      </c>
      <c r="Y1370">
        <v>0.69799999999999995</v>
      </c>
      <c r="Z1370">
        <v>0.27900000000000003</v>
      </c>
      <c r="AA1370">
        <v>0.251</v>
      </c>
      <c r="AB1370">
        <v>0.47712125500000002</v>
      </c>
      <c r="AC1370" s="22">
        <v>-0.74957999799999997</v>
      </c>
      <c r="AD1370" s="22">
        <v>-0.598599459</v>
      </c>
      <c r="AE1370" s="22">
        <v>-0.413412695</v>
      </c>
      <c r="AF1370" s="22">
        <v>-0.12436006300000001</v>
      </c>
      <c r="AG1370" s="22">
        <v>-0.33348201900000002</v>
      </c>
      <c r="AH1370" s="22">
        <v>-0.63451201499999998</v>
      </c>
      <c r="AI1370" s="22">
        <v>-0.148741651</v>
      </c>
      <c r="AJ1370" s="22">
        <v>-0.56863623600000002</v>
      </c>
      <c r="AK1370" s="22">
        <v>-0.15614457700000001</v>
      </c>
      <c r="AL1370" s="22">
        <v>-0.55439579699999997</v>
      </c>
      <c r="AM1370" s="22">
        <v>-0.60032627900000002</v>
      </c>
      <c r="AN1370">
        <v>-4.5070009188272198E-2</v>
      </c>
      <c r="AO1370">
        <v>-1.6725081566870199E-2</v>
      </c>
      <c r="AP1370">
        <v>-1.14978112019031E-2</v>
      </c>
      <c r="AQ1370">
        <v>5.7508983828535897E-4</v>
      </c>
      <c r="AR1370">
        <v>-7.5616509298424298E-2</v>
      </c>
      <c r="AS1370">
        <v>-5.5018063419393602E-3</v>
      </c>
      <c r="AT1370">
        <v>-9.8574222606519993E-3</v>
      </c>
      <c r="AU1370">
        <v>-7.9449015558531507E-3</v>
      </c>
      <c r="AV1370">
        <v>-2.39179642139669E-2</v>
      </c>
      <c r="AW1370">
        <v>-2.1823105075728901E-2</v>
      </c>
      <c r="AX1370">
        <v>-2.5796813326284501E-2</v>
      </c>
      <c r="AY1370">
        <v>-0.40594887899999998</v>
      </c>
      <c r="AZ1370">
        <f t="shared" si="60"/>
        <v>0.40594887899999998</v>
      </c>
      <c r="BA1370">
        <f t="shared" si="61"/>
        <v>-0.22794887899999999</v>
      </c>
      <c r="BB1370">
        <v>0.58394887900000003</v>
      </c>
      <c r="BC1370">
        <v>-0.139523815</v>
      </c>
      <c r="BD1370">
        <v>0.31752381499999999</v>
      </c>
      <c r="BP1370">
        <v>0.59</v>
      </c>
      <c r="BQ1370">
        <v>0.84</v>
      </c>
      <c r="BR1370">
        <v>1.29</v>
      </c>
      <c r="BS1370">
        <v>2.5</v>
      </c>
      <c r="BT1370">
        <v>1.55</v>
      </c>
      <c r="BU1370">
        <v>0.77</v>
      </c>
      <c r="BV1370">
        <v>2.37</v>
      </c>
      <c r="BW1370">
        <v>0.9</v>
      </c>
      <c r="BX1370">
        <v>2.33</v>
      </c>
      <c r="BY1370">
        <v>0.93</v>
      </c>
      <c r="BZ1370">
        <v>0.84</v>
      </c>
      <c r="CA1370">
        <v>1.1100000000000001</v>
      </c>
      <c r="CB1370">
        <v>3.06</v>
      </c>
      <c r="CC1370">
        <v>0.65</v>
      </c>
    </row>
    <row r="1371" spans="1:81">
      <c r="A1371">
        <v>2667</v>
      </c>
      <c r="B1371">
        <v>31</v>
      </c>
      <c r="C1371" t="s">
        <v>107</v>
      </c>
      <c r="D1371" t="s">
        <v>29</v>
      </c>
      <c r="E1371" t="s">
        <v>146</v>
      </c>
      <c r="F1371" t="s">
        <v>143</v>
      </c>
      <c r="G1371" t="s">
        <v>108</v>
      </c>
      <c r="H1371" t="s">
        <v>131</v>
      </c>
      <c r="I1371">
        <v>29</v>
      </c>
      <c r="J1371">
        <v>5</v>
      </c>
      <c r="N1371">
        <v>5</v>
      </c>
    </row>
    <row r="1372" spans="1:81">
      <c r="A1372">
        <v>2667</v>
      </c>
      <c r="B1372">
        <v>32</v>
      </c>
      <c r="C1372" t="s">
        <v>107</v>
      </c>
      <c r="D1372" t="s">
        <v>29</v>
      </c>
      <c r="E1372" t="s">
        <v>146</v>
      </c>
      <c r="F1372" t="s">
        <v>143</v>
      </c>
      <c r="G1372" t="s">
        <v>108</v>
      </c>
      <c r="H1372" t="s">
        <v>131</v>
      </c>
      <c r="I1372">
        <v>29</v>
      </c>
      <c r="J1372">
        <v>5</v>
      </c>
      <c r="N1372">
        <v>6</v>
      </c>
    </row>
    <row r="1373" spans="1:81">
      <c r="A1373">
        <v>2667</v>
      </c>
      <c r="B1373">
        <v>33</v>
      </c>
      <c r="C1373" t="s">
        <v>107</v>
      </c>
      <c r="D1373" t="s">
        <v>29</v>
      </c>
      <c r="E1373" t="s">
        <v>146</v>
      </c>
      <c r="F1373" t="s">
        <v>143</v>
      </c>
      <c r="G1373" t="s">
        <v>108</v>
      </c>
      <c r="H1373" t="s">
        <v>131</v>
      </c>
      <c r="I1373">
        <v>29</v>
      </c>
      <c r="J1373">
        <v>5</v>
      </c>
      <c r="N1373">
        <v>6</v>
      </c>
    </row>
    <row r="1374" spans="1:81">
      <c r="A1374">
        <v>2667</v>
      </c>
      <c r="B1374">
        <v>34</v>
      </c>
      <c r="C1374" t="s">
        <v>107</v>
      </c>
      <c r="D1374" t="s">
        <v>29</v>
      </c>
      <c r="E1374" t="s">
        <v>146</v>
      </c>
      <c r="F1374" t="s">
        <v>143</v>
      </c>
      <c r="G1374" t="s">
        <v>108</v>
      </c>
      <c r="H1374" t="s">
        <v>131</v>
      </c>
      <c r="I1374">
        <v>29</v>
      </c>
      <c r="J1374">
        <v>5</v>
      </c>
      <c r="N1374">
        <v>5</v>
      </c>
    </row>
    <row r="1375" spans="1:81">
      <c r="A1375">
        <v>2667</v>
      </c>
      <c r="B1375">
        <v>35</v>
      </c>
      <c r="C1375" t="s">
        <v>107</v>
      </c>
      <c r="D1375" t="s">
        <v>29</v>
      </c>
      <c r="E1375" t="s">
        <v>146</v>
      </c>
      <c r="F1375" t="s">
        <v>143</v>
      </c>
      <c r="G1375" t="s">
        <v>108</v>
      </c>
      <c r="H1375" t="s">
        <v>131</v>
      </c>
      <c r="I1375">
        <v>29</v>
      </c>
      <c r="J1375">
        <v>5</v>
      </c>
      <c r="N1375">
        <v>6</v>
      </c>
    </row>
    <row r="1376" spans="1:81">
      <c r="A1376">
        <v>2667</v>
      </c>
      <c r="B1376">
        <v>36</v>
      </c>
      <c r="C1376" t="s">
        <v>107</v>
      </c>
      <c r="D1376" t="s">
        <v>29</v>
      </c>
      <c r="E1376" t="s">
        <v>146</v>
      </c>
      <c r="F1376" t="s">
        <v>143</v>
      </c>
      <c r="G1376" t="s">
        <v>108</v>
      </c>
      <c r="H1376" t="s">
        <v>131</v>
      </c>
      <c r="I1376">
        <v>29</v>
      </c>
      <c r="J1376">
        <v>5</v>
      </c>
      <c r="N1376">
        <v>6</v>
      </c>
    </row>
    <row r="1377" spans="1:28">
      <c r="A1377">
        <v>2667</v>
      </c>
      <c r="B1377">
        <v>37</v>
      </c>
      <c r="C1377" t="s">
        <v>107</v>
      </c>
      <c r="D1377" t="s">
        <v>29</v>
      </c>
      <c r="E1377" t="s">
        <v>146</v>
      </c>
      <c r="F1377" t="s">
        <v>143</v>
      </c>
      <c r="G1377" t="s">
        <v>108</v>
      </c>
      <c r="H1377" t="s">
        <v>131</v>
      </c>
      <c r="I1377">
        <v>29</v>
      </c>
      <c r="J1377">
        <v>5</v>
      </c>
      <c r="N1377">
        <v>6</v>
      </c>
    </row>
    <row r="1378" spans="1:28">
      <c r="A1378">
        <v>2667</v>
      </c>
      <c r="B1378">
        <v>38</v>
      </c>
      <c r="C1378" t="s">
        <v>107</v>
      </c>
      <c r="D1378" t="s">
        <v>29</v>
      </c>
      <c r="E1378" t="s">
        <v>146</v>
      </c>
      <c r="F1378" t="s">
        <v>143</v>
      </c>
      <c r="G1378" t="s">
        <v>108</v>
      </c>
      <c r="H1378" t="s">
        <v>131</v>
      </c>
      <c r="I1378">
        <v>29</v>
      </c>
      <c r="J1378">
        <v>5</v>
      </c>
      <c r="N1378">
        <v>5</v>
      </c>
    </row>
    <row r="1379" spans="1:28">
      <c r="A1379">
        <v>2667</v>
      </c>
      <c r="B1379">
        <v>39</v>
      </c>
      <c r="C1379" t="s">
        <v>107</v>
      </c>
      <c r="D1379" t="s">
        <v>29</v>
      </c>
      <c r="E1379" t="s">
        <v>146</v>
      </c>
      <c r="F1379" t="s">
        <v>143</v>
      </c>
      <c r="G1379" t="s">
        <v>108</v>
      </c>
      <c r="H1379" t="s">
        <v>131</v>
      </c>
      <c r="I1379">
        <v>29</v>
      </c>
      <c r="J1379">
        <v>5</v>
      </c>
      <c r="N1379">
        <v>5</v>
      </c>
    </row>
    <row r="1380" spans="1:28">
      <c r="A1380">
        <v>2667</v>
      </c>
      <c r="B1380">
        <v>40</v>
      </c>
      <c r="C1380" t="s">
        <v>107</v>
      </c>
      <c r="D1380" t="s">
        <v>29</v>
      </c>
      <c r="E1380" t="s">
        <v>146</v>
      </c>
      <c r="F1380" t="s">
        <v>143</v>
      </c>
      <c r="G1380" t="s">
        <v>108</v>
      </c>
      <c r="H1380" t="s">
        <v>131</v>
      </c>
      <c r="I1380">
        <v>29</v>
      </c>
      <c r="J1380">
        <v>5</v>
      </c>
      <c r="N1380">
        <v>5</v>
      </c>
    </row>
    <row r="1381" spans="1:28">
      <c r="A1381">
        <v>2667</v>
      </c>
      <c r="B1381">
        <v>41</v>
      </c>
      <c r="C1381" t="s">
        <v>107</v>
      </c>
      <c r="D1381" t="s">
        <v>29</v>
      </c>
      <c r="E1381" t="s">
        <v>146</v>
      </c>
      <c r="F1381" t="s">
        <v>143</v>
      </c>
      <c r="G1381" t="s">
        <v>108</v>
      </c>
      <c r="H1381" t="s">
        <v>131</v>
      </c>
      <c r="I1381">
        <v>29</v>
      </c>
      <c r="J1381">
        <v>5</v>
      </c>
      <c r="N1381">
        <v>6</v>
      </c>
    </row>
    <row r="1382" spans="1:28">
      <c r="A1382">
        <v>2667</v>
      </c>
      <c r="B1382">
        <v>42</v>
      </c>
      <c r="C1382" t="s">
        <v>107</v>
      </c>
      <c r="D1382" t="s">
        <v>29</v>
      </c>
      <c r="E1382" t="s">
        <v>146</v>
      </c>
      <c r="F1382" t="s">
        <v>143</v>
      </c>
      <c r="G1382" t="s">
        <v>108</v>
      </c>
      <c r="H1382" t="s">
        <v>131</v>
      </c>
      <c r="I1382">
        <v>29</v>
      </c>
      <c r="J1382">
        <v>5</v>
      </c>
      <c r="N1382">
        <v>6</v>
      </c>
    </row>
    <row r="1383" spans="1:28">
      <c r="A1383">
        <v>2667</v>
      </c>
      <c r="B1383">
        <v>43</v>
      </c>
      <c r="C1383" t="s">
        <v>107</v>
      </c>
      <c r="D1383" t="s">
        <v>29</v>
      </c>
      <c r="E1383" t="s">
        <v>146</v>
      </c>
      <c r="F1383" t="s">
        <v>143</v>
      </c>
      <c r="G1383" t="s">
        <v>108</v>
      </c>
      <c r="H1383" t="s">
        <v>131</v>
      </c>
      <c r="I1383">
        <v>29</v>
      </c>
      <c r="J1383">
        <v>5</v>
      </c>
      <c r="N1383">
        <v>8</v>
      </c>
    </row>
    <row r="1384" spans="1:28">
      <c r="A1384">
        <v>2667</v>
      </c>
      <c r="B1384">
        <v>44</v>
      </c>
      <c r="C1384" t="s">
        <v>107</v>
      </c>
      <c r="D1384" t="s">
        <v>29</v>
      </c>
      <c r="E1384" t="s">
        <v>146</v>
      </c>
      <c r="F1384" t="s">
        <v>143</v>
      </c>
      <c r="G1384" t="s">
        <v>108</v>
      </c>
      <c r="H1384" t="s">
        <v>131</v>
      </c>
      <c r="I1384">
        <v>29</v>
      </c>
      <c r="J1384">
        <v>5</v>
      </c>
      <c r="N1384">
        <v>6</v>
      </c>
    </row>
    <row r="1385" spans="1:28">
      <c r="A1385">
        <v>2667</v>
      </c>
      <c r="B1385">
        <v>45</v>
      </c>
      <c r="C1385" t="s">
        <v>107</v>
      </c>
      <c r="D1385" t="s">
        <v>29</v>
      </c>
      <c r="E1385" t="s">
        <v>146</v>
      </c>
      <c r="F1385" t="s">
        <v>143</v>
      </c>
      <c r="G1385" t="s">
        <v>108</v>
      </c>
      <c r="H1385" t="s">
        <v>131</v>
      </c>
      <c r="I1385">
        <v>29</v>
      </c>
      <c r="J1385">
        <v>5</v>
      </c>
      <c r="N1385">
        <v>5</v>
      </c>
    </row>
    <row r="1386" spans="1:28">
      <c r="A1386">
        <v>2668</v>
      </c>
      <c r="B1386">
        <v>1</v>
      </c>
      <c r="C1386" t="s">
        <v>109</v>
      </c>
      <c r="D1386" t="s">
        <v>110</v>
      </c>
      <c r="E1386" t="s">
        <v>146</v>
      </c>
      <c r="F1386" t="s">
        <v>143</v>
      </c>
      <c r="G1386" t="s">
        <v>111</v>
      </c>
      <c r="H1386" t="s">
        <v>151</v>
      </c>
      <c r="J1386">
        <v>2</v>
      </c>
      <c r="N1386">
        <v>20</v>
      </c>
      <c r="O1386">
        <v>22</v>
      </c>
      <c r="P1386">
        <v>3.3820000000000001</v>
      </c>
      <c r="AB1386">
        <v>0.52917360300000005</v>
      </c>
    </row>
    <row r="1387" spans="1:28">
      <c r="A1387">
        <v>2668</v>
      </c>
      <c r="B1387">
        <v>2</v>
      </c>
      <c r="C1387" t="s">
        <v>109</v>
      </c>
      <c r="D1387" t="s">
        <v>110</v>
      </c>
      <c r="E1387" t="s">
        <v>146</v>
      </c>
      <c r="F1387" t="s">
        <v>143</v>
      </c>
      <c r="G1387" t="s">
        <v>111</v>
      </c>
      <c r="H1387" t="s">
        <v>151</v>
      </c>
      <c r="J1387">
        <v>2</v>
      </c>
      <c r="N1387">
        <v>31</v>
      </c>
      <c r="O1387">
        <v>18</v>
      </c>
      <c r="P1387">
        <v>3.2040000000000002</v>
      </c>
      <c r="AB1387">
        <v>0.50569250700000001</v>
      </c>
    </row>
    <row r="1388" spans="1:28">
      <c r="A1388">
        <v>2668</v>
      </c>
      <c r="B1388">
        <v>3</v>
      </c>
      <c r="C1388" t="s">
        <v>109</v>
      </c>
      <c r="D1388" t="s">
        <v>110</v>
      </c>
      <c r="E1388" t="s">
        <v>146</v>
      </c>
      <c r="F1388" t="s">
        <v>143</v>
      </c>
      <c r="G1388" t="s">
        <v>111</v>
      </c>
      <c r="H1388" t="s">
        <v>151</v>
      </c>
      <c r="J1388">
        <v>2</v>
      </c>
      <c r="N1388">
        <v>7</v>
      </c>
      <c r="O1388">
        <v>13</v>
      </c>
      <c r="P1388">
        <v>3.4319999999999999</v>
      </c>
      <c r="AB1388">
        <v>0.53554727899999999</v>
      </c>
    </row>
    <row r="1389" spans="1:28">
      <c r="A1389">
        <v>2669</v>
      </c>
      <c r="B1389">
        <v>1</v>
      </c>
      <c r="C1389" t="s">
        <v>112</v>
      </c>
      <c r="D1389" t="s">
        <v>29</v>
      </c>
      <c r="E1389" t="s">
        <v>146</v>
      </c>
      <c r="F1389" t="s">
        <v>143</v>
      </c>
      <c r="G1389" t="s">
        <v>113</v>
      </c>
      <c r="H1389" t="s">
        <v>113</v>
      </c>
      <c r="J1389">
        <v>5</v>
      </c>
      <c r="N1389">
        <v>7</v>
      </c>
      <c r="O1389">
        <v>12</v>
      </c>
      <c r="P1389">
        <v>2.6760000000000002</v>
      </c>
      <c r="AB1389">
        <v>0.427486109</v>
      </c>
    </row>
    <row r="1390" spans="1:28">
      <c r="A1390">
        <v>2669</v>
      </c>
      <c r="B1390">
        <v>2</v>
      </c>
      <c r="C1390" t="s">
        <v>112</v>
      </c>
      <c r="D1390" t="s">
        <v>29</v>
      </c>
      <c r="E1390" t="s">
        <v>146</v>
      </c>
      <c r="F1390" t="s">
        <v>143</v>
      </c>
      <c r="G1390" t="s">
        <v>113</v>
      </c>
      <c r="H1390" t="s">
        <v>113</v>
      </c>
      <c r="J1390">
        <v>5</v>
      </c>
      <c r="N1390">
        <v>7</v>
      </c>
      <c r="O1390">
        <v>12</v>
      </c>
      <c r="P1390">
        <v>2.2170000000000001</v>
      </c>
      <c r="AB1390">
        <v>0.34576569299999999</v>
      </c>
    </row>
    <row r="1391" spans="1:28">
      <c r="A1391">
        <v>2670</v>
      </c>
      <c r="B1391">
        <v>1</v>
      </c>
      <c r="C1391" t="s">
        <v>107</v>
      </c>
      <c r="D1391" t="s">
        <v>29</v>
      </c>
      <c r="E1391" t="s">
        <v>146</v>
      </c>
      <c r="F1391" t="s">
        <v>143</v>
      </c>
      <c r="G1391" t="s">
        <v>108</v>
      </c>
      <c r="H1391" t="s">
        <v>131</v>
      </c>
      <c r="I1391">
        <v>29</v>
      </c>
      <c r="J1391">
        <v>5</v>
      </c>
      <c r="N1391">
        <v>6</v>
      </c>
      <c r="O1391">
        <v>15</v>
      </c>
      <c r="P1391">
        <v>3.399</v>
      </c>
      <c r="AB1391">
        <v>0.53135116500000001</v>
      </c>
    </row>
    <row r="1392" spans="1:28">
      <c r="A1392">
        <v>2670</v>
      </c>
      <c r="B1392">
        <v>4</v>
      </c>
      <c r="C1392" t="s">
        <v>107</v>
      </c>
      <c r="D1392" t="s">
        <v>29</v>
      </c>
      <c r="E1392" t="s">
        <v>146</v>
      </c>
      <c r="F1392" t="s">
        <v>143</v>
      </c>
      <c r="G1392" t="s">
        <v>108</v>
      </c>
      <c r="H1392" t="s">
        <v>131</v>
      </c>
      <c r="I1392">
        <v>29</v>
      </c>
      <c r="J1392">
        <v>5</v>
      </c>
      <c r="N1392">
        <v>6</v>
      </c>
      <c r="O1392">
        <v>15</v>
      </c>
      <c r="P1392">
        <v>3.3540000000000001</v>
      </c>
      <c r="AB1392">
        <v>0.52556305800000003</v>
      </c>
    </row>
    <row r="1393" spans="1:81">
      <c r="A1393">
        <v>2670</v>
      </c>
      <c r="B1393">
        <v>7</v>
      </c>
      <c r="C1393" t="s">
        <v>107</v>
      </c>
      <c r="D1393" t="s">
        <v>29</v>
      </c>
      <c r="E1393" t="s">
        <v>146</v>
      </c>
      <c r="F1393" t="s">
        <v>143</v>
      </c>
      <c r="G1393" t="s">
        <v>108</v>
      </c>
      <c r="H1393" t="s">
        <v>131</v>
      </c>
      <c r="I1393">
        <v>29</v>
      </c>
      <c r="J1393">
        <v>5</v>
      </c>
      <c r="N1393">
        <v>6</v>
      </c>
      <c r="O1393">
        <v>15</v>
      </c>
      <c r="P1393">
        <v>3.4260000000000002</v>
      </c>
      <c r="AB1393">
        <v>0.53478735899999996</v>
      </c>
    </row>
    <row r="1394" spans="1:81">
      <c r="A1394">
        <v>2670</v>
      </c>
      <c r="B1394">
        <v>8</v>
      </c>
      <c r="C1394" t="s">
        <v>107</v>
      </c>
      <c r="D1394" t="s">
        <v>29</v>
      </c>
      <c r="E1394" t="s">
        <v>146</v>
      </c>
      <c r="F1394" t="s">
        <v>143</v>
      </c>
      <c r="G1394" t="s">
        <v>108</v>
      </c>
      <c r="H1394" t="s">
        <v>131</v>
      </c>
      <c r="I1394">
        <v>29</v>
      </c>
      <c r="J1394">
        <v>5</v>
      </c>
      <c r="N1394">
        <v>5</v>
      </c>
    </row>
    <row r="1395" spans="1:81">
      <c r="A1395">
        <v>2670</v>
      </c>
      <c r="B1395">
        <v>9</v>
      </c>
      <c r="C1395" t="s">
        <v>107</v>
      </c>
      <c r="D1395" t="s">
        <v>29</v>
      </c>
      <c r="E1395" t="s">
        <v>146</v>
      </c>
      <c r="F1395" t="s">
        <v>143</v>
      </c>
      <c r="G1395" t="s">
        <v>108</v>
      </c>
      <c r="H1395" t="s">
        <v>131</v>
      </c>
      <c r="I1395">
        <v>29</v>
      </c>
      <c r="J1395">
        <v>5</v>
      </c>
      <c r="N1395">
        <v>6</v>
      </c>
    </row>
    <row r="1396" spans="1:81">
      <c r="A1396">
        <v>2671</v>
      </c>
      <c r="B1396">
        <v>1</v>
      </c>
      <c r="C1396" t="s">
        <v>252</v>
      </c>
      <c r="D1396" t="s">
        <v>110</v>
      </c>
      <c r="E1396" t="s">
        <v>146</v>
      </c>
      <c r="F1396" t="s">
        <v>143</v>
      </c>
      <c r="G1396" t="s">
        <v>132</v>
      </c>
      <c r="H1396" t="s">
        <v>132</v>
      </c>
      <c r="I1396">
        <v>14</v>
      </c>
      <c r="J1396">
        <v>2</v>
      </c>
      <c r="M1396">
        <v>31.123000000000001</v>
      </c>
      <c r="N1396">
        <v>7</v>
      </c>
      <c r="O1396">
        <v>16</v>
      </c>
      <c r="P1396">
        <v>3.0379999999999998</v>
      </c>
      <c r="Q1396">
        <v>0.187</v>
      </c>
      <c r="R1396">
        <v>0.32300000000000001</v>
      </c>
      <c r="S1396">
        <v>0.373</v>
      </c>
      <c r="T1396">
        <v>0.66300000000000003</v>
      </c>
      <c r="U1396">
        <v>0.53400000000000003</v>
      </c>
      <c r="V1396">
        <v>0.24299999999999999</v>
      </c>
      <c r="W1396">
        <v>0.71199999999999997</v>
      </c>
      <c r="X1396">
        <v>0.313</v>
      </c>
      <c r="Y1396">
        <v>0.70399999999999996</v>
      </c>
      <c r="Z1396">
        <v>0.29499999999999998</v>
      </c>
      <c r="AA1396">
        <v>0.22500000000000001</v>
      </c>
      <c r="AB1396">
        <v>0.48258777000000003</v>
      </c>
      <c r="AC1396" s="22">
        <v>-0.72815839299999996</v>
      </c>
      <c r="AD1396" s="22">
        <v>-0.49079747800000001</v>
      </c>
      <c r="AE1396" s="22">
        <v>-0.428291168</v>
      </c>
      <c r="AF1396" s="22">
        <v>-0.17848647200000001</v>
      </c>
      <c r="AG1396" s="22">
        <v>-0.272458743</v>
      </c>
      <c r="AH1396" s="22">
        <v>-0.61439372599999997</v>
      </c>
      <c r="AI1396" s="22">
        <v>-0.14752000600000001</v>
      </c>
      <c r="AJ1396" s="22">
        <v>-0.50445566200000003</v>
      </c>
      <c r="AK1396" s="22">
        <v>-0.15242734099999999</v>
      </c>
      <c r="AL1396" s="22">
        <v>-0.53017798400000005</v>
      </c>
      <c r="AM1396" s="22">
        <v>-0.647817482</v>
      </c>
      <c r="AN1396">
        <v>-1.6787938710463499E-2</v>
      </c>
      <c r="AO1396">
        <v>3.3894469456352799E-2</v>
      </c>
      <c r="AP1396">
        <v>3.5984230719763401E-2</v>
      </c>
      <c r="AQ1396">
        <v>4.3336720825769698E-2</v>
      </c>
      <c r="AR1396">
        <v>3.8859931585209298E-2</v>
      </c>
      <c r="AS1396">
        <v>1.16418221963729E-2</v>
      </c>
      <c r="AT1396">
        <v>6.5935015798406797E-3</v>
      </c>
      <c r="AU1396">
        <v>-1.79155187367647E-2</v>
      </c>
      <c r="AV1396">
        <v>-1.6227885587946601E-3</v>
      </c>
      <c r="AW1396">
        <v>1.1941681226399801E-2</v>
      </c>
      <c r="AX1396">
        <v>1.1776004931220101E-2</v>
      </c>
      <c r="AY1396">
        <v>-0.116969749</v>
      </c>
      <c r="AZ1396">
        <f t="shared" ref="AZ1396:AZ1425" si="62">ABS(AY1396)</f>
        <v>0.116969749</v>
      </c>
      <c r="BA1396">
        <f t="shared" ref="BA1396:BA1425" si="63">Q1396-ABS(AY1396)</f>
        <v>7.0030251000000002E-2</v>
      </c>
      <c r="BB1396">
        <v>0.30396974900000001</v>
      </c>
      <c r="BC1396">
        <v>-0.203470345</v>
      </c>
      <c r="BD1396">
        <v>0.390470345</v>
      </c>
      <c r="BP1396">
        <v>0.62</v>
      </c>
      <c r="BQ1396">
        <v>1.06</v>
      </c>
      <c r="BR1396">
        <v>1.23</v>
      </c>
      <c r="BS1396">
        <v>2.1800000000000002</v>
      </c>
      <c r="BT1396">
        <v>1.76</v>
      </c>
      <c r="BU1396">
        <v>0.8</v>
      </c>
      <c r="BV1396">
        <v>2.34</v>
      </c>
      <c r="BW1396">
        <v>1.03</v>
      </c>
      <c r="BX1396">
        <v>2.3199999999999998</v>
      </c>
      <c r="BY1396">
        <v>0.97</v>
      </c>
      <c r="BZ1396">
        <v>0.74</v>
      </c>
      <c r="CA1396">
        <v>1.31</v>
      </c>
      <c r="CB1396">
        <v>2.93</v>
      </c>
      <c r="CC1396">
        <v>0.75</v>
      </c>
    </row>
    <row r="1397" spans="1:81">
      <c r="A1397">
        <v>2671</v>
      </c>
      <c r="B1397">
        <v>2</v>
      </c>
      <c r="C1397" t="s">
        <v>252</v>
      </c>
      <c r="D1397" t="s">
        <v>110</v>
      </c>
      <c r="E1397" t="s">
        <v>146</v>
      </c>
      <c r="F1397" t="s">
        <v>143</v>
      </c>
      <c r="G1397" t="s">
        <v>132</v>
      </c>
      <c r="H1397" t="s">
        <v>132</v>
      </c>
      <c r="I1397">
        <v>14</v>
      </c>
      <c r="J1397">
        <v>2</v>
      </c>
      <c r="M1397">
        <v>28.184000000000001</v>
      </c>
      <c r="N1397">
        <v>7</v>
      </c>
      <c r="O1397">
        <v>11</v>
      </c>
      <c r="P1397">
        <v>4.3019999999999996</v>
      </c>
      <c r="Q1397">
        <v>0.24</v>
      </c>
      <c r="R1397">
        <v>0.37</v>
      </c>
      <c r="S1397">
        <v>0.47699999999999998</v>
      </c>
      <c r="T1397">
        <v>0.92400000000000004</v>
      </c>
      <c r="U1397">
        <v>0.59299999999999997</v>
      </c>
      <c r="V1397">
        <v>0.42499999999999999</v>
      </c>
      <c r="W1397">
        <v>0.97</v>
      </c>
      <c r="X1397">
        <v>0.40600000000000003</v>
      </c>
      <c r="Y1397">
        <v>0.88800000000000001</v>
      </c>
      <c r="Z1397">
        <v>0.42599999999999999</v>
      </c>
      <c r="AA1397">
        <v>0.29299999999999998</v>
      </c>
      <c r="AB1397">
        <v>0.63367040600000002</v>
      </c>
      <c r="AC1397" s="22">
        <v>-0.619788758</v>
      </c>
      <c r="AD1397" s="22">
        <v>-0.43179827599999998</v>
      </c>
      <c r="AE1397" s="22">
        <v>-0.321481621</v>
      </c>
      <c r="AF1397" s="22">
        <v>-3.4328029000000003E-2</v>
      </c>
      <c r="AG1397" s="22">
        <v>-0.22694530700000001</v>
      </c>
      <c r="AH1397" s="22">
        <v>-0.37161106999999999</v>
      </c>
      <c r="AI1397" s="22">
        <v>-1.3228266000000001E-2</v>
      </c>
      <c r="AJ1397" s="22">
        <v>-0.39147396600000001</v>
      </c>
      <c r="AK1397" s="22">
        <v>-5.1587033999999997E-2</v>
      </c>
      <c r="AL1397" s="22">
        <v>-0.37059040100000001</v>
      </c>
      <c r="AM1397" s="22">
        <v>-0.53313237999999996</v>
      </c>
      <c r="AN1397">
        <v>6.5737913246550803E-2</v>
      </c>
      <c r="AO1397">
        <v>0.129094974315595</v>
      </c>
      <c r="AP1397">
        <v>4.8921718964480297E-2</v>
      </c>
      <c r="AQ1397">
        <v>3.1739924220655198E-2</v>
      </c>
      <c r="AR1397">
        <v>0.125592819174589</v>
      </c>
      <c r="AS1397">
        <v>9.9874817620415595E-3</v>
      </c>
      <c r="AT1397">
        <v>4.5303367142343703E-2</v>
      </c>
      <c r="AU1397">
        <v>-4.8698179646304903E-3</v>
      </c>
      <c r="AV1397">
        <v>2.8929378275171499E-2</v>
      </c>
      <c r="AW1397">
        <v>3.1426470414728902E-2</v>
      </c>
      <c r="AX1397">
        <v>5.28323301467278E-2</v>
      </c>
      <c r="AY1397">
        <v>0.56925912499999998</v>
      </c>
      <c r="AZ1397">
        <f t="shared" si="62"/>
        <v>0.56925912499999998</v>
      </c>
      <c r="BA1397">
        <f t="shared" si="63"/>
        <v>-0.32925912499999999</v>
      </c>
      <c r="BB1397">
        <v>-0.32925912499999999</v>
      </c>
      <c r="BC1397">
        <v>0.21621599599999999</v>
      </c>
      <c r="BD1397">
        <v>2.3784004000000001E-2</v>
      </c>
      <c r="BP1397">
        <v>0.56000000000000005</v>
      </c>
      <c r="BQ1397">
        <v>0.86</v>
      </c>
      <c r="BR1397">
        <v>1.1100000000000001</v>
      </c>
      <c r="BS1397">
        <v>2.15</v>
      </c>
      <c r="BT1397">
        <v>1.38</v>
      </c>
      <c r="BU1397">
        <v>0.99</v>
      </c>
      <c r="BV1397">
        <v>2.25</v>
      </c>
      <c r="BW1397">
        <v>0.94</v>
      </c>
      <c r="BX1397">
        <v>2.06</v>
      </c>
      <c r="BY1397">
        <v>0.99</v>
      </c>
      <c r="BZ1397">
        <v>0.68</v>
      </c>
      <c r="CA1397">
        <v>1.45</v>
      </c>
      <c r="CB1397">
        <v>2.2799999999999998</v>
      </c>
      <c r="CC1397">
        <v>0.61</v>
      </c>
    </row>
    <row r="1398" spans="1:81">
      <c r="A1398">
        <v>2671</v>
      </c>
      <c r="B1398">
        <v>3</v>
      </c>
      <c r="C1398" t="s">
        <v>252</v>
      </c>
      <c r="D1398" t="s">
        <v>110</v>
      </c>
      <c r="E1398" t="s">
        <v>146</v>
      </c>
      <c r="F1398" t="s">
        <v>143</v>
      </c>
      <c r="G1398" t="s">
        <v>132</v>
      </c>
      <c r="H1398" t="s">
        <v>132</v>
      </c>
      <c r="I1398">
        <v>14</v>
      </c>
      <c r="J1398">
        <v>2</v>
      </c>
      <c r="M1398">
        <v>30.895</v>
      </c>
      <c r="N1398">
        <v>6</v>
      </c>
      <c r="O1398">
        <v>18</v>
      </c>
      <c r="P1398">
        <v>2.9910000000000001</v>
      </c>
      <c r="Q1398">
        <v>0.16700000000000001</v>
      </c>
      <c r="R1398">
        <v>0.39500000000000002</v>
      </c>
      <c r="S1398">
        <v>0.39800000000000002</v>
      </c>
      <c r="T1398">
        <v>0.73599999999999999</v>
      </c>
      <c r="U1398">
        <v>0.61599999999999999</v>
      </c>
      <c r="V1398">
        <v>0.26200000000000001</v>
      </c>
      <c r="W1398">
        <v>0.73199999999999998</v>
      </c>
      <c r="X1398">
        <v>0.29699999999999999</v>
      </c>
      <c r="Y1398">
        <v>0.67600000000000005</v>
      </c>
      <c r="Z1398">
        <v>0.318</v>
      </c>
      <c r="AA1398">
        <v>0.223</v>
      </c>
      <c r="AB1398">
        <v>0.47581641299999999</v>
      </c>
      <c r="AC1398" s="22">
        <v>-0.77728352899999997</v>
      </c>
      <c r="AD1398" s="22">
        <v>-0.40340290400000001</v>
      </c>
      <c r="AE1398" s="22">
        <v>-0.40011692799999998</v>
      </c>
      <c r="AF1398" s="22">
        <v>-0.133122186</v>
      </c>
      <c r="AG1398" s="22">
        <v>-0.21041928800000001</v>
      </c>
      <c r="AH1398" s="22">
        <v>-0.58169870899999998</v>
      </c>
      <c r="AI1398" s="22">
        <v>-0.13548891900000001</v>
      </c>
      <c r="AJ1398" s="22">
        <v>-0.52724355099999998</v>
      </c>
      <c r="AK1398" s="22">
        <v>-0.17005330399999999</v>
      </c>
      <c r="AL1398" s="22">
        <v>-0.49757288</v>
      </c>
      <c r="AM1398" s="22">
        <v>-0.65169513700000004</v>
      </c>
      <c r="AN1398">
        <v>7.5182412751903498E-3</v>
      </c>
      <c r="AO1398">
        <v>-5.5654194349571098E-2</v>
      </c>
      <c r="AP1398">
        <v>-7.2270762380135497E-3</v>
      </c>
      <c r="AQ1398">
        <v>-1.46271723409545E-2</v>
      </c>
      <c r="AR1398">
        <v>-5.56266952700918E-2</v>
      </c>
      <c r="AS1398">
        <v>-1.5698294217186999E-2</v>
      </c>
      <c r="AT1398">
        <v>-1.0245239888962501E-2</v>
      </c>
      <c r="AU1398">
        <v>3.1545399016832398E-3</v>
      </c>
      <c r="AV1398">
        <v>1.26734776277666E-2</v>
      </c>
      <c r="AW1398">
        <v>-2.17162380036366E-2</v>
      </c>
      <c r="AX1398">
        <v>8.7247830377402708E-3</v>
      </c>
      <c r="AY1398">
        <v>5.4057091000000002E-2</v>
      </c>
      <c r="AZ1398">
        <f t="shared" si="62"/>
        <v>5.4057091000000002E-2</v>
      </c>
      <c r="BA1398">
        <f t="shared" si="63"/>
        <v>0.11294290900000001</v>
      </c>
      <c r="BB1398">
        <v>0.11294290899999999</v>
      </c>
      <c r="BC1398">
        <v>6.8138583000000003E-2</v>
      </c>
      <c r="BD1398">
        <v>9.8861416999999993E-2</v>
      </c>
      <c r="BP1398">
        <v>0.56000000000000005</v>
      </c>
      <c r="BQ1398">
        <v>1.32</v>
      </c>
      <c r="BR1398">
        <v>1.33</v>
      </c>
      <c r="BS1398">
        <v>2.46</v>
      </c>
      <c r="BT1398">
        <v>2.06</v>
      </c>
      <c r="BU1398">
        <v>0.88</v>
      </c>
      <c r="BV1398">
        <v>2.4500000000000002</v>
      </c>
      <c r="BW1398">
        <v>0.99</v>
      </c>
      <c r="BX1398">
        <v>2.2599999999999998</v>
      </c>
      <c r="BY1398">
        <v>1.06</v>
      </c>
      <c r="BZ1398">
        <v>0.75</v>
      </c>
      <c r="CA1398">
        <v>1.43</v>
      </c>
      <c r="CB1398">
        <v>2.79</v>
      </c>
      <c r="CC1398">
        <v>0.84</v>
      </c>
    </row>
    <row r="1399" spans="1:81">
      <c r="A1399">
        <v>2671</v>
      </c>
      <c r="B1399">
        <v>4</v>
      </c>
      <c r="C1399" t="s">
        <v>252</v>
      </c>
      <c r="D1399" t="s">
        <v>110</v>
      </c>
      <c r="E1399" t="s">
        <v>146</v>
      </c>
      <c r="F1399" t="s">
        <v>143</v>
      </c>
      <c r="G1399" t="s">
        <v>132</v>
      </c>
      <c r="H1399" t="s">
        <v>132</v>
      </c>
      <c r="I1399">
        <v>14</v>
      </c>
      <c r="J1399">
        <v>2</v>
      </c>
      <c r="M1399">
        <v>35.875999999999998</v>
      </c>
      <c r="N1399">
        <v>7</v>
      </c>
      <c r="O1399">
        <v>15</v>
      </c>
      <c r="P1399">
        <v>3.0529999999999999</v>
      </c>
      <c r="Q1399">
        <v>0.17100000000000001</v>
      </c>
      <c r="R1399">
        <v>0.34</v>
      </c>
      <c r="S1399">
        <v>0.39800000000000002</v>
      </c>
      <c r="T1399">
        <v>0.69699999999999995</v>
      </c>
      <c r="U1399">
        <v>0.55500000000000005</v>
      </c>
      <c r="V1399">
        <v>0.249</v>
      </c>
      <c r="W1399">
        <v>0.74299999999999999</v>
      </c>
      <c r="X1399">
        <v>0.308</v>
      </c>
      <c r="Y1399">
        <v>0.68100000000000005</v>
      </c>
      <c r="Z1399">
        <v>0.309</v>
      </c>
      <c r="AA1399">
        <v>0.23100000000000001</v>
      </c>
      <c r="AB1399">
        <v>0.48472680400000001</v>
      </c>
      <c r="AC1399" s="22">
        <v>-0.76700389000000002</v>
      </c>
      <c r="AD1399" s="22">
        <v>-0.468521083</v>
      </c>
      <c r="AE1399" s="22">
        <v>-0.40011692799999998</v>
      </c>
      <c r="AF1399" s="22">
        <v>-0.15676722200000001</v>
      </c>
      <c r="AG1399" s="22">
        <v>-0.25570701699999998</v>
      </c>
      <c r="AH1399" s="22">
        <v>-0.60380065299999996</v>
      </c>
      <c r="AI1399" s="22">
        <v>-0.129011186</v>
      </c>
      <c r="AJ1399" s="22">
        <v>-0.51144928300000003</v>
      </c>
      <c r="AK1399" s="22">
        <v>-0.166852888</v>
      </c>
      <c r="AL1399" s="22">
        <v>-0.510041521</v>
      </c>
      <c r="AM1399" s="22">
        <v>-0.63638802000000005</v>
      </c>
      <c r="AN1399">
        <v>9.9255284217645307E-3</v>
      </c>
      <c r="AO1399">
        <v>1.4934024403512E-2</v>
      </c>
      <c r="AP1399">
        <v>1.68331476198647E-3</v>
      </c>
      <c r="AQ1399">
        <v>2.0966088981164002E-2</v>
      </c>
      <c r="AR1399">
        <v>1.73143254375474E-2</v>
      </c>
      <c r="AS1399">
        <v>7.1166489262780002E-3</v>
      </c>
      <c r="AT1399">
        <v>-6.7552924945364903E-3</v>
      </c>
      <c r="AU1399">
        <v>-7.2319324494168899E-3</v>
      </c>
      <c r="AV1399">
        <v>1.7758536739333499E-2</v>
      </c>
      <c r="AW1399">
        <v>-2.5240551660616899E-3</v>
      </c>
      <c r="AX1399">
        <v>2.9498698187442299E-3</v>
      </c>
      <c r="AY1399">
        <v>7.2451722999999996E-2</v>
      </c>
      <c r="AZ1399">
        <f t="shared" si="62"/>
        <v>7.2451722999999996E-2</v>
      </c>
      <c r="BA1399">
        <f t="shared" si="63"/>
        <v>9.8548277000000017E-2</v>
      </c>
      <c r="BB1399">
        <v>9.8548277000000004E-2</v>
      </c>
      <c r="BC1399">
        <v>6.6416797999999999E-2</v>
      </c>
      <c r="BD1399">
        <v>0.104583202</v>
      </c>
      <c r="BP1399">
        <v>0.56000000000000005</v>
      </c>
      <c r="BQ1399">
        <v>1.1100000000000001</v>
      </c>
      <c r="BR1399">
        <v>1.3</v>
      </c>
      <c r="BS1399">
        <v>2.2799999999999998</v>
      </c>
      <c r="BT1399">
        <v>1.82</v>
      </c>
      <c r="BU1399">
        <v>0.82</v>
      </c>
      <c r="BV1399">
        <v>2.4300000000000002</v>
      </c>
      <c r="BW1399">
        <v>1.01</v>
      </c>
      <c r="BX1399">
        <v>2.23</v>
      </c>
      <c r="BY1399">
        <v>1.01</v>
      </c>
      <c r="BZ1399">
        <v>0.76</v>
      </c>
      <c r="CA1399">
        <v>1.34</v>
      </c>
      <c r="CB1399">
        <v>2.98</v>
      </c>
      <c r="CC1399">
        <v>0.75</v>
      </c>
    </row>
    <row r="1400" spans="1:81">
      <c r="A1400">
        <v>2671</v>
      </c>
      <c r="B1400">
        <v>5</v>
      </c>
      <c r="C1400" t="s">
        <v>252</v>
      </c>
      <c r="D1400" t="s">
        <v>110</v>
      </c>
      <c r="E1400" t="s">
        <v>146</v>
      </c>
      <c r="F1400" t="s">
        <v>143</v>
      </c>
      <c r="G1400" t="s">
        <v>132</v>
      </c>
      <c r="H1400" t="s">
        <v>132</v>
      </c>
      <c r="I1400">
        <v>14</v>
      </c>
      <c r="J1400">
        <v>2</v>
      </c>
      <c r="M1400">
        <v>32.262</v>
      </c>
      <c r="N1400">
        <v>7</v>
      </c>
      <c r="O1400">
        <v>15</v>
      </c>
      <c r="P1400">
        <v>2.8170000000000002</v>
      </c>
      <c r="Q1400">
        <v>0.16500000000000001</v>
      </c>
      <c r="R1400">
        <v>0.32300000000000001</v>
      </c>
      <c r="S1400">
        <v>0.36</v>
      </c>
      <c r="T1400">
        <v>0.67700000000000005</v>
      </c>
      <c r="U1400">
        <v>0.54200000000000004</v>
      </c>
      <c r="V1400">
        <v>0.23300000000000001</v>
      </c>
      <c r="W1400">
        <v>0.68799999999999994</v>
      </c>
      <c r="X1400">
        <v>0.28999999999999998</v>
      </c>
      <c r="Y1400">
        <v>0.67400000000000004</v>
      </c>
      <c r="Z1400">
        <v>0.29699999999999999</v>
      </c>
      <c r="AA1400">
        <v>0.22700000000000001</v>
      </c>
      <c r="AB1400">
        <v>0.44978684699999999</v>
      </c>
      <c r="AC1400" s="22">
        <v>-0.78251605599999996</v>
      </c>
      <c r="AD1400" s="22">
        <v>-0.49079747800000001</v>
      </c>
      <c r="AE1400" s="22">
        <v>-0.443697499</v>
      </c>
      <c r="AF1400" s="22">
        <v>-0.169411331</v>
      </c>
      <c r="AG1400" s="22">
        <v>-0.266000713</v>
      </c>
      <c r="AH1400" s="22">
        <v>-0.63264407899999997</v>
      </c>
      <c r="AI1400" s="22">
        <v>-0.16241156200000001</v>
      </c>
      <c r="AJ1400" s="22">
        <v>-0.53760200199999997</v>
      </c>
      <c r="AK1400" s="22">
        <v>-0.17134010299999999</v>
      </c>
      <c r="AL1400" s="22">
        <v>-0.52724355099999998</v>
      </c>
      <c r="AM1400" s="22">
        <v>-0.643974143</v>
      </c>
      <c r="AN1400">
        <v>-1.5201124191809001E-2</v>
      </c>
      <c r="AO1400">
        <v>1.0935464563527899E-3</v>
      </c>
      <c r="AP1400">
        <v>2.3109521547463499E-2</v>
      </c>
      <c r="AQ1400">
        <v>2.9471337751840699E-4</v>
      </c>
      <c r="AR1400">
        <v>-3.0717589913858401E-3</v>
      </c>
      <c r="AS1400">
        <v>-9.6776227524139596E-3</v>
      </c>
      <c r="AT1400">
        <v>-1.3746450969965501E-2</v>
      </c>
      <c r="AU1400">
        <v>-1.0219446651642299E-2</v>
      </c>
      <c r="AV1400">
        <v>-1.1818027929871E-2</v>
      </c>
      <c r="AW1400">
        <v>-2.3279010637529501E-2</v>
      </c>
      <c r="AX1400">
        <v>-2.4712131175711301E-2</v>
      </c>
      <c r="AY1400">
        <v>-9.8140224999999998E-2</v>
      </c>
      <c r="AZ1400">
        <f t="shared" si="62"/>
        <v>9.8140224999999998E-2</v>
      </c>
      <c r="BA1400">
        <f t="shared" si="63"/>
        <v>6.685977500000001E-2</v>
      </c>
      <c r="BB1400">
        <v>0.26314022500000001</v>
      </c>
      <c r="BC1400">
        <v>-7.4000523999999998E-2</v>
      </c>
      <c r="BD1400">
        <v>0.23900052399999999</v>
      </c>
      <c r="BP1400">
        <v>0.59</v>
      </c>
      <c r="BQ1400">
        <v>1.1499999999999999</v>
      </c>
      <c r="BR1400">
        <v>1.28</v>
      </c>
      <c r="BS1400">
        <v>2.4</v>
      </c>
      <c r="BT1400">
        <v>1.92</v>
      </c>
      <c r="BU1400">
        <v>0.83</v>
      </c>
      <c r="BV1400">
        <v>2.44</v>
      </c>
      <c r="BW1400">
        <v>1.03</v>
      </c>
      <c r="BX1400">
        <v>2.39</v>
      </c>
      <c r="BY1400">
        <v>1.05</v>
      </c>
      <c r="BZ1400">
        <v>0.81</v>
      </c>
      <c r="CA1400">
        <v>1.31</v>
      </c>
      <c r="CB1400">
        <v>2.95</v>
      </c>
      <c r="CC1400">
        <v>0.79</v>
      </c>
    </row>
    <row r="1401" spans="1:81">
      <c r="A1401">
        <v>2671</v>
      </c>
      <c r="B1401">
        <v>6</v>
      </c>
      <c r="C1401" t="s">
        <v>252</v>
      </c>
      <c r="D1401" t="s">
        <v>110</v>
      </c>
      <c r="E1401" t="s">
        <v>146</v>
      </c>
      <c r="F1401" t="s">
        <v>143</v>
      </c>
      <c r="G1401" t="s">
        <v>132</v>
      </c>
      <c r="H1401" t="s">
        <v>132</v>
      </c>
      <c r="I1401">
        <v>14</v>
      </c>
      <c r="J1401">
        <v>2</v>
      </c>
      <c r="M1401">
        <v>24.777000000000001</v>
      </c>
      <c r="N1401">
        <v>7</v>
      </c>
      <c r="O1401">
        <v>13</v>
      </c>
      <c r="P1401">
        <v>2.681</v>
      </c>
      <c r="Q1401">
        <v>0.16200000000000001</v>
      </c>
      <c r="R1401">
        <v>0.32700000000000001</v>
      </c>
      <c r="S1401">
        <v>0.40899999999999997</v>
      </c>
      <c r="T1401">
        <v>0.66100000000000003</v>
      </c>
      <c r="U1401">
        <v>0.53</v>
      </c>
      <c r="V1401">
        <v>0.21</v>
      </c>
      <c r="W1401">
        <v>0.74</v>
      </c>
      <c r="X1401">
        <v>0.28000000000000003</v>
      </c>
      <c r="Y1401">
        <v>0.62</v>
      </c>
      <c r="Z1401">
        <v>0.29799999999999999</v>
      </c>
      <c r="AA1401">
        <v>0.222</v>
      </c>
      <c r="AB1401">
        <v>0.42829681400000003</v>
      </c>
      <c r="AC1401" s="22">
        <v>-0.79048498499999997</v>
      </c>
      <c r="AD1401" s="22">
        <v>-0.485452247</v>
      </c>
      <c r="AE1401" s="22">
        <v>-0.38827669199999998</v>
      </c>
      <c r="AF1401" s="22">
        <v>-0.17979854100000001</v>
      </c>
      <c r="AG1401" s="22">
        <v>-0.27572413000000001</v>
      </c>
      <c r="AH1401" s="22">
        <v>-0.67778070499999998</v>
      </c>
      <c r="AI1401" s="22">
        <v>-0.13076827999999999</v>
      </c>
      <c r="AJ1401" s="22">
        <v>-0.55284196900000004</v>
      </c>
      <c r="AK1401" s="22">
        <v>-0.20760831099999999</v>
      </c>
      <c r="AL1401" s="22">
        <v>-0.52578373599999995</v>
      </c>
      <c r="AM1401" s="22">
        <v>-0.65364702600000002</v>
      </c>
      <c r="AN1401">
        <v>-3.16498543904579E-2</v>
      </c>
      <c r="AO1401">
        <v>-2.5459316032758601E-2</v>
      </c>
      <c r="AP1401">
        <v>-7.0060579262692296E-2</v>
      </c>
      <c r="AQ1401">
        <v>-9.4735959829568804E-3</v>
      </c>
      <c r="AR1401">
        <v>-1.08142156132467E-2</v>
      </c>
      <c r="AS1401">
        <v>-2.7717567402240598E-3</v>
      </c>
      <c r="AT1401">
        <v>-6.1714979699300503E-2</v>
      </c>
      <c r="AU1401">
        <v>-1.3089841142641501E-2</v>
      </c>
      <c r="AV1401">
        <v>1.0041907511332901E-2</v>
      </c>
      <c r="AW1401">
        <v>-4.5972824703274198E-2</v>
      </c>
      <c r="AX1401">
        <v>-3.6922217499289103E-2</v>
      </c>
      <c r="AY1401">
        <v>-0.20143619900000001</v>
      </c>
      <c r="AZ1401">
        <f t="shared" si="62"/>
        <v>0.20143619900000001</v>
      </c>
      <c r="BA1401">
        <f t="shared" si="63"/>
        <v>-3.9436199000000005E-2</v>
      </c>
      <c r="BB1401">
        <v>0.36343619900000002</v>
      </c>
      <c r="BC1401">
        <v>-0.16220918500000001</v>
      </c>
      <c r="BD1401">
        <v>0.32420918500000001</v>
      </c>
      <c r="BP1401">
        <v>0.6</v>
      </c>
      <c r="BQ1401">
        <v>1.22</v>
      </c>
      <c r="BR1401">
        <v>1.53</v>
      </c>
      <c r="BS1401">
        <v>2.4700000000000002</v>
      </c>
      <c r="BT1401">
        <v>1.98</v>
      </c>
      <c r="BU1401">
        <v>0.78</v>
      </c>
      <c r="BV1401">
        <v>2.76</v>
      </c>
      <c r="BW1401">
        <v>1.04</v>
      </c>
      <c r="BX1401">
        <v>2.31</v>
      </c>
      <c r="BY1401">
        <v>1.1100000000000001</v>
      </c>
      <c r="BZ1401">
        <v>0.83</v>
      </c>
      <c r="CA1401">
        <v>1.34</v>
      </c>
      <c r="CB1401">
        <v>3.52</v>
      </c>
      <c r="CC1401">
        <v>0.72</v>
      </c>
    </row>
    <row r="1402" spans="1:81">
      <c r="A1402">
        <v>2671</v>
      </c>
      <c r="B1402">
        <v>7</v>
      </c>
      <c r="C1402" t="s">
        <v>252</v>
      </c>
      <c r="D1402" t="s">
        <v>110</v>
      </c>
      <c r="E1402" t="s">
        <v>146</v>
      </c>
      <c r="F1402" t="s">
        <v>143</v>
      </c>
      <c r="G1402" t="s">
        <v>132</v>
      </c>
      <c r="H1402" t="s">
        <v>132</v>
      </c>
      <c r="I1402">
        <v>14</v>
      </c>
      <c r="J1402">
        <v>2</v>
      </c>
      <c r="M1402">
        <v>35.283999999999999</v>
      </c>
      <c r="N1402">
        <v>28</v>
      </c>
      <c r="O1402">
        <v>18</v>
      </c>
      <c r="P1402">
        <v>3.0649999999999999</v>
      </c>
      <c r="Q1402">
        <v>0.15</v>
      </c>
      <c r="R1402">
        <v>0.376</v>
      </c>
      <c r="S1402">
        <v>0.44600000000000001</v>
      </c>
      <c r="T1402">
        <v>0.78800000000000003</v>
      </c>
      <c r="U1402">
        <v>0.63</v>
      </c>
      <c r="V1402">
        <v>0.28499999999999998</v>
      </c>
      <c r="W1402">
        <v>0.79300000000000004</v>
      </c>
      <c r="X1402">
        <v>0.29599999999999999</v>
      </c>
      <c r="Y1402">
        <v>0.70399999999999996</v>
      </c>
      <c r="Z1402">
        <v>0.312</v>
      </c>
      <c r="AA1402">
        <v>0.23499999999999999</v>
      </c>
      <c r="AB1402">
        <v>0.48643047900000003</v>
      </c>
      <c r="AC1402" s="22">
        <v>-0.823908741</v>
      </c>
      <c r="AD1402" s="22">
        <v>-0.42481215500000002</v>
      </c>
      <c r="AE1402" s="22">
        <v>-0.35066514100000001</v>
      </c>
      <c r="AF1402" s="22">
        <v>-0.103473783</v>
      </c>
      <c r="AG1402" s="22">
        <v>-0.20065945099999999</v>
      </c>
      <c r="AH1402" s="22">
        <v>-0.54515513999999998</v>
      </c>
      <c r="AI1402" s="22">
        <v>-0.100726813</v>
      </c>
      <c r="AJ1402" s="22">
        <v>-0.528708289</v>
      </c>
      <c r="AK1402" s="22">
        <v>-0.15242734099999999</v>
      </c>
      <c r="AL1402" s="22">
        <v>-0.50584540600000005</v>
      </c>
      <c r="AM1402" s="22">
        <v>-0.62893213800000003</v>
      </c>
      <c r="AN1402">
        <v>4.7628342673320397E-2</v>
      </c>
      <c r="AO1402">
        <v>-2.47619799772014E-2</v>
      </c>
      <c r="AP1402">
        <v>-6.05728772513787E-2</v>
      </c>
      <c r="AQ1402">
        <v>-3.7470635968184E-2</v>
      </c>
      <c r="AR1402">
        <v>-5.8811698526885801E-2</v>
      </c>
      <c r="AS1402">
        <v>-2.8074149857962399E-2</v>
      </c>
      <c r="AT1402">
        <v>-2.87194421433015E-2</v>
      </c>
      <c r="AU1402">
        <v>1.5558169623861799E-2</v>
      </c>
      <c r="AV1402">
        <v>2.2199204412053399E-3</v>
      </c>
      <c r="AW1402">
        <v>-4.2805472329076099E-3</v>
      </c>
      <c r="AX1402">
        <v>-2.4994608968935701E-3</v>
      </c>
      <c r="AY1402">
        <v>0.31337990500000001</v>
      </c>
      <c r="AZ1402">
        <f t="shared" si="62"/>
        <v>0.31337990500000001</v>
      </c>
      <c r="BA1402">
        <f t="shared" si="63"/>
        <v>-0.16337990500000002</v>
      </c>
      <c r="BB1402">
        <v>-0.16337990499999999</v>
      </c>
      <c r="BC1402">
        <v>0.41295617200000001</v>
      </c>
      <c r="BD1402">
        <v>-0.26295617199999999</v>
      </c>
      <c r="BP1402">
        <v>0.49</v>
      </c>
      <c r="BQ1402">
        <v>1.23</v>
      </c>
      <c r="BR1402">
        <v>1.46</v>
      </c>
      <c r="BS1402">
        <v>2.57</v>
      </c>
      <c r="BT1402">
        <v>2.06</v>
      </c>
      <c r="BU1402">
        <v>0.93</v>
      </c>
      <c r="BV1402">
        <v>2.59</v>
      </c>
      <c r="BW1402">
        <v>0.97</v>
      </c>
      <c r="BX1402">
        <v>2.2999999999999998</v>
      </c>
      <c r="BY1402">
        <v>1.02</v>
      </c>
      <c r="BZ1402">
        <v>0.77</v>
      </c>
      <c r="CA1402">
        <v>1.33</v>
      </c>
      <c r="CB1402">
        <v>2.78</v>
      </c>
      <c r="CC1402">
        <v>0.79</v>
      </c>
    </row>
    <row r="1403" spans="1:81">
      <c r="A1403">
        <v>2671</v>
      </c>
      <c r="B1403">
        <v>8</v>
      </c>
      <c r="C1403" t="s">
        <v>252</v>
      </c>
      <c r="D1403" t="s">
        <v>110</v>
      </c>
      <c r="E1403" t="s">
        <v>146</v>
      </c>
      <c r="F1403" t="s">
        <v>143</v>
      </c>
      <c r="G1403" t="s">
        <v>132</v>
      </c>
      <c r="H1403" t="s">
        <v>132</v>
      </c>
      <c r="I1403">
        <v>14</v>
      </c>
      <c r="J1403">
        <v>2</v>
      </c>
      <c r="M1403">
        <v>28.276</v>
      </c>
      <c r="N1403">
        <v>8</v>
      </c>
      <c r="O1403">
        <v>14</v>
      </c>
      <c r="P1403">
        <v>2.9129999999999998</v>
      </c>
      <c r="Q1403">
        <v>0.13700000000000001</v>
      </c>
      <c r="R1403">
        <v>0.314</v>
      </c>
      <c r="S1403">
        <v>0.40200000000000002</v>
      </c>
      <c r="T1403">
        <v>0.65400000000000003</v>
      </c>
      <c r="U1403">
        <v>0.52200000000000002</v>
      </c>
      <c r="V1403">
        <v>0.218</v>
      </c>
      <c r="W1403">
        <v>0.60499999999999998</v>
      </c>
      <c r="X1403">
        <v>0.28299999999999997</v>
      </c>
      <c r="Y1403">
        <v>0.64200000000000002</v>
      </c>
      <c r="Z1403">
        <v>0.26700000000000002</v>
      </c>
      <c r="AA1403">
        <v>0.19900000000000001</v>
      </c>
      <c r="AB1403">
        <v>0.46434048500000003</v>
      </c>
      <c r="AC1403" s="22">
        <v>-0.86327943299999998</v>
      </c>
      <c r="AD1403" s="22">
        <v>-0.50307035200000005</v>
      </c>
      <c r="AE1403" s="22">
        <v>-0.39577394700000001</v>
      </c>
      <c r="AF1403" s="22">
        <v>-0.18442225200000001</v>
      </c>
      <c r="AG1403" s="22">
        <v>-0.28232949699999998</v>
      </c>
      <c r="AH1403" s="22">
        <v>-0.661543506</v>
      </c>
      <c r="AI1403" s="22">
        <v>-0.218244625</v>
      </c>
      <c r="AJ1403" s="22">
        <v>-0.54821356399999999</v>
      </c>
      <c r="AK1403" s="22">
        <v>-0.19246497200000001</v>
      </c>
      <c r="AL1403" s="22">
        <v>-0.57348873899999997</v>
      </c>
      <c r="AM1403" s="22">
        <v>-0.701146924</v>
      </c>
      <c r="AN1403">
        <v>5.0445030596415502E-2</v>
      </c>
      <c r="AO1403">
        <v>2.7271652772754802E-2</v>
      </c>
      <c r="AP1403">
        <v>-2.4320121516334899E-2</v>
      </c>
      <c r="AQ1403">
        <v>3.1787824781515997E-2</v>
      </c>
      <c r="AR1403">
        <v>3.4568537248421703E-2</v>
      </c>
      <c r="AS1403">
        <v>2.3056931353325899E-2</v>
      </c>
      <c r="AT1403">
        <v>4.7527230804292803E-2</v>
      </c>
      <c r="AU1403">
        <v>1.7299012627554001E-2</v>
      </c>
      <c r="AV1403">
        <v>2.79853385506365E-2</v>
      </c>
      <c r="AW1403">
        <v>2.94089674646132E-2</v>
      </c>
      <c r="AX1403">
        <v>4.4691788691934603E-2</v>
      </c>
      <c r="AY1403">
        <v>0.30309735100000001</v>
      </c>
      <c r="AZ1403">
        <f t="shared" si="62"/>
        <v>0.30309735100000001</v>
      </c>
      <c r="BA1403">
        <f t="shared" si="63"/>
        <v>-0.166097351</v>
      </c>
      <c r="BB1403">
        <v>-0.166097351</v>
      </c>
      <c r="BC1403">
        <v>0.46805197500000001</v>
      </c>
      <c r="BD1403">
        <v>-0.331051975</v>
      </c>
      <c r="BP1403">
        <v>0.47</v>
      </c>
      <c r="BQ1403">
        <v>1.08</v>
      </c>
      <c r="BR1403">
        <v>1.38</v>
      </c>
      <c r="BS1403">
        <v>2.25</v>
      </c>
      <c r="BT1403">
        <v>1.79</v>
      </c>
      <c r="BU1403">
        <v>0.75</v>
      </c>
      <c r="BV1403">
        <v>2.08</v>
      </c>
      <c r="BW1403">
        <v>0.97</v>
      </c>
      <c r="BX1403">
        <v>2.2000000000000002</v>
      </c>
      <c r="BY1403">
        <v>0.92</v>
      </c>
      <c r="BZ1403">
        <v>0.68</v>
      </c>
      <c r="CA1403">
        <v>1.34</v>
      </c>
      <c r="CB1403">
        <v>2.78</v>
      </c>
      <c r="CC1403">
        <v>0.86</v>
      </c>
    </row>
    <row r="1404" spans="1:81">
      <c r="A1404">
        <v>2671</v>
      </c>
      <c r="B1404">
        <v>9</v>
      </c>
      <c r="C1404" t="s">
        <v>252</v>
      </c>
      <c r="D1404" t="s">
        <v>110</v>
      </c>
      <c r="E1404" t="s">
        <v>146</v>
      </c>
      <c r="F1404" t="s">
        <v>143</v>
      </c>
      <c r="G1404" t="s">
        <v>132</v>
      </c>
      <c r="H1404" t="s">
        <v>132</v>
      </c>
      <c r="I1404">
        <v>14</v>
      </c>
      <c r="J1404">
        <v>2</v>
      </c>
      <c r="M1404">
        <v>31.606999999999999</v>
      </c>
      <c r="N1404">
        <v>5</v>
      </c>
      <c r="O1404">
        <v>14</v>
      </c>
      <c r="P1404">
        <v>2.6190000000000002</v>
      </c>
      <c r="Q1404">
        <v>0.13100000000000001</v>
      </c>
      <c r="R1404">
        <v>0.311</v>
      </c>
      <c r="S1404">
        <v>0.38100000000000001</v>
      </c>
      <c r="T1404">
        <v>0.66800000000000004</v>
      </c>
      <c r="U1404">
        <v>0.502</v>
      </c>
      <c r="V1404">
        <v>0.19800000000000001</v>
      </c>
      <c r="W1404">
        <v>0.64700000000000002</v>
      </c>
      <c r="X1404">
        <v>0.27</v>
      </c>
      <c r="Y1404">
        <v>0.61299999999999999</v>
      </c>
      <c r="Z1404">
        <v>0.251</v>
      </c>
      <c r="AA1404">
        <v>0.19600000000000001</v>
      </c>
      <c r="AB1404">
        <v>0.41813549799999999</v>
      </c>
      <c r="AC1404" s="22">
        <v>-0.88272870400000003</v>
      </c>
      <c r="AD1404" s="22">
        <v>-0.50723961100000003</v>
      </c>
      <c r="AE1404" s="22">
        <v>-0.41907502400000002</v>
      </c>
      <c r="AF1404" s="22">
        <v>-0.17522353800000001</v>
      </c>
      <c r="AG1404" s="22">
        <v>-0.299296283</v>
      </c>
      <c r="AH1404" s="22">
        <v>-0.70333480999999998</v>
      </c>
      <c r="AI1404" s="22">
        <v>-0.189095719</v>
      </c>
      <c r="AJ1404" s="22">
        <v>-0.56863623600000002</v>
      </c>
      <c r="AK1404" s="22">
        <v>-0.21253952500000001</v>
      </c>
      <c r="AL1404" s="22">
        <v>-0.60032627900000002</v>
      </c>
      <c r="AM1404" s="22">
        <v>-0.70774392900000005</v>
      </c>
      <c r="AN1404">
        <v>1.6544038822942701E-2</v>
      </c>
      <c r="AO1404">
        <v>-1.4984347286747499E-2</v>
      </c>
      <c r="AP1404">
        <v>-4.0388001717986302E-2</v>
      </c>
      <c r="AQ1404">
        <v>-2.47976959081876E-2</v>
      </c>
      <c r="AR1404">
        <v>1.2352255703154401E-2</v>
      </c>
      <c r="AS1404">
        <v>3.1432681215606299E-3</v>
      </c>
      <c r="AT1404">
        <v>-2.30690055937877E-2</v>
      </c>
      <c r="AU1404">
        <v>-3.9542950133049596E-3</v>
      </c>
      <c r="AV1404">
        <v>5.7746784559324403E-3</v>
      </c>
      <c r="AW1404">
        <v>5.3345398184828103E-3</v>
      </c>
      <c r="AX1404">
        <v>4.8158201059989598E-3</v>
      </c>
      <c r="AY1404">
        <v>7.4505402999999998E-2</v>
      </c>
      <c r="AZ1404">
        <f t="shared" si="62"/>
        <v>7.4505402999999998E-2</v>
      </c>
      <c r="BA1404">
        <f t="shared" si="63"/>
        <v>5.6494597000000008E-2</v>
      </c>
      <c r="BB1404">
        <v>5.6494597000000001E-2</v>
      </c>
      <c r="BC1404">
        <v>0.269634653</v>
      </c>
      <c r="BD1404">
        <v>-0.138634653</v>
      </c>
      <c r="BP1404">
        <v>0.5</v>
      </c>
      <c r="BQ1404">
        <v>1.19</v>
      </c>
      <c r="BR1404">
        <v>1.45</v>
      </c>
      <c r="BS1404">
        <v>2.5499999999999998</v>
      </c>
      <c r="BT1404">
        <v>1.92</v>
      </c>
      <c r="BU1404">
        <v>0.76</v>
      </c>
      <c r="BV1404">
        <v>2.4700000000000002</v>
      </c>
      <c r="BW1404">
        <v>1.03</v>
      </c>
      <c r="BX1404">
        <v>2.34</v>
      </c>
      <c r="BY1404">
        <v>0.96</v>
      </c>
      <c r="BZ1404">
        <v>0.75</v>
      </c>
      <c r="CA1404">
        <v>1.28</v>
      </c>
      <c r="CB1404">
        <v>3.27</v>
      </c>
      <c r="CC1404">
        <v>0.78</v>
      </c>
    </row>
    <row r="1405" spans="1:81">
      <c r="A1405">
        <v>2671</v>
      </c>
      <c r="B1405">
        <v>10</v>
      </c>
      <c r="C1405" t="s">
        <v>252</v>
      </c>
      <c r="D1405" t="s">
        <v>110</v>
      </c>
      <c r="E1405" t="s">
        <v>146</v>
      </c>
      <c r="F1405" t="s">
        <v>143</v>
      </c>
      <c r="G1405" t="s">
        <v>132</v>
      </c>
      <c r="H1405" t="s">
        <v>132</v>
      </c>
      <c r="I1405">
        <v>14</v>
      </c>
      <c r="J1405">
        <v>2</v>
      </c>
      <c r="M1405">
        <v>29.224</v>
      </c>
      <c r="N1405">
        <v>5</v>
      </c>
      <c r="O1405">
        <v>12</v>
      </c>
      <c r="P1405">
        <v>2.7509999999999999</v>
      </c>
      <c r="Q1405">
        <v>0.16200000000000001</v>
      </c>
      <c r="R1405">
        <v>0.28299999999999997</v>
      </c>
      <c r="S1405">
        <v>0.35299999999999998</v>
      </c>
      <c r="T1405">
        <v>0.64800000000000002</v>
      </c>
      <c r="U1405">
        <v>0.50900000000000001</v>
      </c>
      <c r="V1405">
        <v>0.219</v>
      </c>
      <c r="W1405">
        <v>0.61499999999999999</v>
      </c>
      <c r="X1405">
        <v>0.28299999999999997</v>
      </c>
      <c r="Y1405">
        <v>0.65600000000000003</v>
      </c>
      <c r="Z1405">
        <v>0.26900000000000002</v>
      </c>
      <c r="AA1405">
        <v>0.217</v>
      </c>
      <c r="AB1405">
        <v>0.43949059000000001</v>
      </c>
      <c r="AC1405" s="22">
        <v>-0.79048498499999997</v>
      </c>
      <c r="AD1405" s="22">
        <v>-0.54821356399999999</v>
      </c>
      <c r="AE1405" s="22">
        <v>-0.45222529500000003</v>
      </c>
      <c r="AF1405" s="22">
        <v>-0.18842499400000001</v>
      </c>
      <c r="AG1405" s="22">
        <v>-0.29328221799999998</v>
      </c>
      <c r="AH1405" s="22">
        <v>-0.65955588499999995</v>
      </c>
      <c r="AI1405" s="22">
        <v>-0.21112488400000001</v>
      </c>
      <c r="AJ1405" s="22">
        <v>-0.54821356399999999</v>
      </c>
      <c r="AK1405" s="22">
        <v>-0.18309616100000001</v>
      </c>
      <c r="AL1405" s="22">
        <v>-0.57024772000000001</v>
      </c>
      <c r="AM1405" s="22">
        <v>-0.66354026600000005</v>
      </c>
      <c r="AN1405">
        <v>-2.0456078390457901E-2</v>
      </c>
      <c r="AO1405">
        <v>4.51799444529584E-2</v>
      </c>
      <c r="AP1405">
        <v>2.3842930635710399E-2</v>
      </c>
      <c r="AQ1405">
        <v>1.1454930547296099E-2</v>
      </c>
      <c r="AR1405">
        <v>2.5204285669448299E-2</v>
      </c>
      <c r="AS1405">
        <v>-3.0433957279402701E-3</v>
      </c>
      <c r="AT1405">
        <v>1.6719672131400999E-2</v>
      </c>
      <c r="AU1405">
        <v>-7.5508823724460498E-3</v>
      </c>
      <c r="AV1405">
        <v>-8.06272927283486E-3</v>
      </c>
      <c r="AW1405">
        <v>1.8864890852677799E-3</v>
      </c>
      <c r="AX1405">
        <v>-1.62370892667596E-2</v>
      </c>
      <c r="AY1405">
        <v>-0.131436199</v>
      </c>
      <c r="AZ1405">
        <f t="shared" si="62"/>
        <v>0.131436199</v>
      </c>
      <c r="BA1405">
        <f t="shared" si="63"/>
        <v>3.0563801000000002E-2</v>
      </c>
      <c r="BB1405">
        <v>0.29343619900000001</v>
      </c>
      <c r="BC1405">
        <v>-9.2209184999999999E-2</v>
      </c>
      <c r="BD1405">
        <v>0.254209185</v>
      </c>
      <c r="BP1405">
        <v>0.59</v>
      </c>
      <c r="BQ1405">
        <v>1.03</v>
      </c>
      <c r="BR1405">
        <v>1.28</v>
      </c>
      <c r="BS1405">
        <v>2.36</v>
      </c>
      <c r="BT1405">
        <v>1.85</v>
      </c>
      <c r="BU1405">
        <v>0.8</v>
      </c>
      <c r="BV1405">
        <v>2.2400000000000002</v>
      </c>
      <c r="BW1405">
        <v>1.03</v>
      </c>
      <c r="BX1405">
        <v>2.38</v>
      </c>
      <c r="BY1405">
        <v>0.98</v>
      </c>
      <c r="BZ1405">
        <v>0.79</v>
      </c>
      <c r="CA1405">
        <v>1.24</v>
      </c>
      <c r="CB1405">
        <v>2.81</v>
      </c>
      <c r="CC1405">
        <v>0.83</v>
      </c>
    </row>
    <row r="1406" spans="1:81">
      <c r="A1406">
        <v>2671</v>
      </c>
      <c r="B1406">
        <v>11</v>
      </c>
      <c r="C1406" t="s">
        <v>252</v>
      </c>
      <c r="D1406" t="s">
        <v>110</v>
      </c>
      <c r="E1406" t="s">
        <v>146</v>
      </c>
      <c r="F1406" t="s">
        <v>143</v>
      </c>
      <c r="G1406" t="s">
        <v>132</v>
      </c>
      <c r="H1406" t="s">
        <v>132</v>
      </c>
      <c r="I1406">
        <v>14</v>
      </c>
      <c r="J1406">
        <v>2</v>
      </c>
      <c r="M1406">
        <v>33.880000000000003</v>
      </c>
      <c r="N1406">
        <v>7</v>
      </c>
      <c r="O1406">
        <v>16</v>
      </c>
      <c r="P1406">
        <v>2.786</v>
      </c>
      <c r="Q1406">
        <v>0.16800000000000001</v>
      </c>
      <c r="R1406">
        <v>0.34599999999999997</v>
      </c>
      <c r="S1406">
        <v>0.36399999999999999</v>
      </c>
      <c r="T1406">
        <v>0.69199999999999995</v>
      </c>
      <c r="U1406">
        <v>0.53400000000000003</v>
      </c>
      <c r="V1406">
        <v>0.24199999999999999</v>
      </c>
      <c r="W1406">
        <v>0.60899999999999999</v>
      </c>
      <c r="X1406">
        <v>0.29399999999999998</v>
      </c>
      <c r="Y1406">
        <v>0.69599999999999995</v>
      </c>
      <c r="Z1406">
        <v>0.3</v>
      </c>
      <c r="AA1406">
        <v>0.217</v>
      </c>
      <c r="AB1406">
        <v>0.44498111200000001</v>
      </c>
      <c r="AC1406" s="22">
        <v>-0.774690718</v>
      </c>
      <c r="AD1406" s="22">
        <v>-0.46092390100000002</v>
      </c>
      <c r="AE1406" s="22">
        <v>-0.43889861600000002</v>
      </c>
      <c r="AF1406" s="22">
        <v>-0.159893906</v>
      </c>
      <c r="AG1406" s="22">
        <v>-0.272458743</v>
      </c>
      <c r="AH1406" s="22">
        <v>-0.61618463400000001</v>
      </c>
      <c r="AI1406" s="22">
        <v>-0.21538270700000001</v>
      </c>
      <c r="AJ1406" s="22">
        <v>-0.53165267000000005</v>
      </c>
      <c r="AK1406" s="22">
        <v>-0.15739075999999999</v>
      </c>
      <c r="AL1406" s="22">
        <v>-0.52287874499999998</v>
      </c>
      <c r="AM1406" s="22">
        <v>-0.66354026600000005</v>
      </c>
      <c r="AN1406">
        <v>-2.4957323473887301E-2</v>
      </c>
      <c r="AO1406">
        <v>-3.2007472055406001E-2</v>
      </c>
      <c r="AP1406">
        <v>1.20970155263739E-2</v>
      </c>
      <c r="AQ1406">
        <v>-1.5251213224452E-2</v>
      </c>
      <c r="AR1406">
        <v>1.25327358520927E-3</v>
      </c>
      <c r="AS1406">
        <v>-2.4838157821357801E-2</v>
      </c>
      <c r="AT1406">
        <v>2.5773059327298301E-2</v>
      </c>
      <c r="AU1406">
        <v>-2.2293859543794502E-2</v>
      </c>
      <c r="AV1406">
        <v>-3.3296866239125401E-2</v>
      </c>
      <c r="AW1406">
        <v>-3.1684017338703498E-2</v>
      </c>
      <c r="AX1406">
        <v>-1.0746567266759601E-2</v>
      </c>
      <c r="AY1406">
        <v>-0.16184425099999999</v>
      </c>
      <c r="AZ1406">
        <f t="shared" si="62"/>
        <v>0.16184425099999999</v>
      </c>
      <c r="BA1406">
        <f t="shared" si="63"/>
        <v>6.1557490000000159E-3</v>
      </c>
      <c r="BB1406">
        <v>0.32984425099999998</v>
      </c>
      <c r="BC1406">
        <v>-0.152791863</v>
      </c>
      <c r="BD1406">
        <v>0.32079186300000001</v>
      </c>
      <c r="BP1406">
        <v>0.6</v>
      </c>
      <c r="BQ1406">
        <v>1.24</v>
      </c>
      <c r="BR1406">
        <v>1.31</v>
      </c>
      <c r="BS1406">
        <v>2.48</v>
      </c>
      <c r="BT1406">
        <v>1.92</v>
      </c>
      <c r="BU1406">
        <v>0.87</v>
      </c>
      <c r="BV1406">
        <v>2.19</v>
      </c>
      <c r="BW1406">
        <v>1.06</v>
      </c>
      <c r="BX1406">
        <v>2.5</v>
      </c>
      <c r="BY1406">
        <v>1.08</v>
      </c>
      <c r="BZ1406">
        <v>0.78</v>
      </c>
      <c r="CA1406">
        <v>1.38</v>
      </c>
      <c r="CB1406">
        <v>2.52</v>
      </c>
      <c r="CC1406">
        <v>0.88</v>
      </c>
    </row>
    <row r="1407" spans="1:81">
      <c r="A1407">
        <v>2671</v>
      </c>
      <c r="B1407">
        <v>12</v>
      </c>
      <c r="C1407" t="s">
        <v>252</v>
      </c>
      <c r="D1407" t="s">
        <v>110</v>
      </c>
      <c r="E1407" t="s">
        <v>146</v>
      </c>
      <c r="F1407" t="s">
        <v>143</v>
      </c>
      <c r="G1407" t="s">
        <v>132</v>
      </c>
      <c r="H1407" t="s">
        <v>132</v>
      </c>
      <c r="I1407">
        <v>14</v>
      </c>
      <c r="J1407">
        <v>2</v>
      </c>
      <c r="M1407">
        <v>26.071999999999999</v>
      </c>
      <c r="N1407">
        <v>6</v>
      </c>
      <c r="O1407">
        <v>18</v>
      </c>
      <c r="P1407">
        <v>3.327</v>
      </c>
      <c r="Q1407">
        <v>0.20699999999999999</v>
      </c>
      <c r="R1407">
        <v>0.38100000000000001</v>
      </c>
      <c r="S1407">
        <v>0.39800000000000002</v>
      </c>
      <c r="T1407">
        <v>0.76200000000000001</v>
      </c>
      <c r="U1407">
        <v>0.63100000000000001</v>
      </c>
      <c r="V1407">
        <v>0.24</v>
      </c>
      <c r="W1407">
        <v>0.76700000000000002</v>
      </c>
      <c r="X1407">
        <v>0.33100000000000002</v>
      </c>
      <c r="Y1407">
        <v>0.79600000000000004</v>
      </c>
      <c r="Z1407">
        <v>0.36099999999999999</v>
      </c>
      <c r="AA1407">
        <v>0.28000000000000003</v>
      </c>
      <c r="AB1407">
        <v>0.52205280099999996</v>
      </c>
      <c r="AC1407" s="22">
        <v>-0.68402965500000001</v>
      </c>
      <c r="AD1407" s="22">
        <v>-0.41907502400000002</v>
      </c>
      <c r="AE1407" s="22">
        <v>-0.40011692799999998</v>
      </c>
      <c r="AF1407" s="22">
        <v>-0.118045029</v>
      </c>
      <c r="AG1407" s="22">
        <v>-0.199970641</v>
      </c>
      <c r="AH1407" s="22">
        <v>-0.619788758</v>
      </c>
      <c r="AI1407" s="22">
        <v>-0.115204636</v>
      </c>
      <c r="AJ1407" s="22">
        <v>-0.48017200599999998</v>
      </c>
      <c r="AK1407" s="22">
        <v>-9.9086932000000003E-2</v>
      </c>
      <c r="AL1407" s="22">
        <v>-0.44249279800000002</v>
      </c>
      <c r="AM1407" s="22">
        <v>-0.55284196900000004</v>
      </c>
      <c r="AN1407">
        <v>-5.2396240596096497E-3</v>
      </c>
      <c r="AO1407">
        <v>5.4263175606759102E-3</v>
      </c>
      <c r="AP1407">
        <v>3.9009311761986402E-2</v>
      </c>
      <c r="AQ1407">
        <v>1.4594996477597801E-2</v>
      </c>
      <c r="AR1407">
        <v>-2.4163259276646101E-2</v>
      </c>
      <c r="AS1407">
        <v>5.4500921327197097E-2</v>
      </c>
      <c r="AT1407">
        <v>1.9017646412063001E-2</v>
      </c>
      <c r="AU1407">
        <v>-8.1193772033185709E-3</v>
      </c>
      <c r="AV1407">
        <v>-2.5913459158137701E-2</v>
      </c>
      <c r="AW1407">
        <v>-2.0899550315848801E-2</v>
      </c>
      <c r="AX1407">
        <v>-3.98763378864758E-2</v>
      </c>
      <c r="AY1407">
        <v>-4.5996588999999997E-2</v>
      </c>
      <c r="AZ1407">
        <f t="shared" si="62"/>
        <v>4.5996588999999997E-2</v>
      </c>
      <c r="BA1407">
        <f t="shared" si="63"/>
        <v>0.16100341099999999</v>
      </c>
      <c r="BB1407">
        <v>0.25299658899999999</v>
      </c>
      <c r="BC1407">
        <v>-0.233079273</v>
      </c>
      <c r="BD1407">
        <v>0.44007927299999999</v>
      </c>
      <c r="BP1407">
        <v>0.62</v>
      </c>
      <c r="BQ1407">
        <v>1.1499999999999999</v>
      </c>
      <c r="BR1407">
        <v>1.2</v>
      </c>
      <c r="BS1407">
        <v>2.29</v>
      </c>
      <c r="BT1407">
        <v>1.9</v>
      </c>
      <c r="BU1407">
        <v>0.72</v>
      </c>
      <c r="BV1407">
        <v>2.31</v>
      </c>
      <c r="BW1407">
        <v>0.99</v>
      </c>
      <c r="BX1407">
        <v>2.39</v>
      </c>
      <c r="BY1407">
        <v>1.0900000000000001</v>
      </c>
      <c r="BZ1407">
        <v>0.84</v>
      </c>
      <c r="CA1407">
        <v>1.29</v>
      </c>
      <c r="CB1407">
        <v>3.2</v>
      </c>
      <c r="CC1407">
        <v>0.82</v>
      </c>
    </row>
    <row r="1408" spans="1:81">
      <c r="A1408">
        <v>2671</v>
      </c>
      <c r="B1408">
        <v>13</v>
      </c>
      <c r="C1408" t="s">
        <v>252</v>
      </c>
      <c r="D1408" t="s">
        <v>110</v>
      </c>
      <c r="E1408" t="s">
        <v>146</v>
      </c>
      <c r="F1408" t="s">
        <v>143</v>
      </c>
      <c r="G1408" t="s">
        <v>132</v>
      </c>
      <c r="H1408" t="s">
        <v>132</v>
      </c>
      <c r="I1408">
        <v>14</v>
      </c>
      <c r="J1408">
        <v>2</v>
      </c>
      <c r="M1408">
        <v>26.306999999999999</v>
      </c>
      <c r="N1408">
        <v>6</v>
      </c>
      <c r="O1408">
        <v>15</v>
      </c>
      <c r="P1408">
        <v>2.9689999999999999</v>
      </c>
      <c r="Q1408">
        <v>0.16</v>
      </c>
      <c r="R1408">
        <v>0.34599999999999997</v>
      </c>
      <c r="S1408">
        <v>0.38300000000000001</v>
      </c>
      <c r="T1408">
        <v>0.72099999999999997</v>
      </c>
      <c r="U1408">
        <v>0.56699999999999995</v>
      </c>
      <c r="V1408">
        <v>0.22500000000000001</v>
      </c>
      <c r="W1408">
        <v>0.70199999999999996</v>
      </c>
      <c r="X1408">
        <v>0.28899999999999998</v>
      </c>
      <c r="Y1408">
        <v>0.621</v>
      </c>
      <c r="Z1408">
        <v>0.26700000000000002</v>
      </c>
      <c r="AA1408">
        <v>0.22</v>
      </c>
      <c r="AB1408">
        <v>0.47261019799999998</v>
      </c>
      <c r="AC1408" s="22">
        <v>-0.795880017</v>
      </c>
      <c r="AD1408" s="22">
        <v>-0.46092390100000002</v>
      </c>
      <c r="AE1408" s="22">
        <v>-0.41680122600000002</v>
      </c>
      <c r="AF1408" s="22">
        <v>-0.142064735</v>
      </c>
      <c r="AG1408" s="22">
        <v>-0.246416941</v>
      </c>
      <c r="AH1408" s="22">
        <v>-0.647817482</v>
      </c>
      <c r="AI1408" s="22">
        <v>-0.153662888</v>
      </c>
      <c r="AJ1408" s="22">
        <v>-0.53910215699999997</v>
      </c>
      <c r="AK1408" s="22">
        <v>-0.20690839999999999</v>
      </c>
      <c r="AL1408" s="22">
        <v>-0.57348873899999997</v>
      </c>
      <c r="AM1408" s="22">
        <v>-0.65757731900000005</v>
      </c>
      <c r="AN1408">
        <v>1.60765340339733E-2</v>
      </c>
      <c r="AO1408">
        <v>-4.3783860554060796E-3</v>
      </c>
      <c r="AP1408">
        <v>1.11458173448848E-2</v>
      </c>
      <c r="AQ1408">
        <v>-7.74192986479799E-3</v>
      </c>
      <c r="AR1408">
        <v>-7.9371722747711392E-3</v>
      </c>
      <c r="AS1408">
        <v>2.2691466541344602E-2</v>
      </c>
      <c r="AT1408">
        <v>1.7561762458726E-3</v>
      </c>
      <c r="AU1408">
        <v>1.44367392755901E-2</v>
      </c>
      <c r="AV1408">
        <v>5.3518715307687599E-2</v>
      </c>
      <c r="AW1408">
        <v>3.7678680464613201E-2</v>
      </c>
      <c r="AX1408">
        <v>1.1161801322068199E-2</v>
      </c>
      <c r="AY1408">
        <v>0.108366485</v>
      </c>
      <c r="AZ1408">
        <f t="shared" si="62"/>
        <v>0.108366485</v>
      </c>
      <c r="BA1408">
        <f t="shared" si="63"/>
        <v>5.1633515000000005E-2</v>
      </c>
      <c r="BB1408">
        <v>5.1633514999999998E-2</v>
      </c>
      <c r="BC1408">
        <v>0.157651708</v>
      </c>
      <c r="BD1408">
        <v>2.3482920000000001E-3</v>
      </c>
      <c r="BP1408">
        <v>0.54</v>
      </c>
      <c r="BQ1408">
        <v>1.17</v>
      </c>
      <c r="BR1408">
        <v>1.29</v>
      </c>
      <c r="BS1408">
        <v>2.4300000000000002</v>
      </c>
      <c r="BT1408">
        <v>1.91</v>
      </c>
      <c r="BU1408">
        <v>0.76</v>
      </c>
      <c r="BV1408">
        <v>2.36</v>
      </c>
      <c r="BW1408">
        <v>0.97</v>
      </c>
      <c r="BX1408">
        <v>2.09</v>
      </c>
      <c r="BY1408">
        <v>0.9</v>
      </c>
      <c r="BZ1408">
        <v>0.74</v>
      </c>
      <c r="CA1408">
        <v>1.21</v>
      </c>
      <c r="CB1408">
        <v>3.12</v>
      </c>
      <c r="CC1408">
        <v>0.81</v>
      </c>
    </row>
    <row r="1409" spans="1:81">
      <c r="A1409">
        <v>2671</v>
      </c>
      <c r="B1409">
        <v>14</v>
      </c>
      <c r="C1409" t="s">
        <v>252</v>
      </c>
      <c r="D1409" t="s">
        <v>110</v>
      </c>
      <c r="E1409" t="s">
        <v>146</v>
      </c>
      <c r="F1409" t="s">
        <v>143</v>
      </c>
      <c r="G1409" t="s">
        <v>132</v>
      </c>
      <c r="H1409" t="s">
        <v>132</v>
      </c>
      <c r="I1409">
        <v>14</v>
      </c>
      <c r="J1409">
        <v>2</v>
      </c>
      <c r="M1409">
        <v>32.046999999999997</v>
      </c>
      <c r="N1409">
        <v>7</v>
      </c>
      <c r="O1409">
        <v>18</v>
      </c>
      <c r="P1409">
        <v>2.968</v>
      </c>
      <c r="Q1409">
        <v>0.192</v>
      </c>
      <c r="R1409">
        <v>0.39200000000000002</v>
      </c>
      <c r="S1409">
        <v>0.38900000000000001</v>
      </c>
      <c r="T1409">
        <v>0.73599999999999999</v>
      </c>
      <c r="U1409">
        <v>0.59599999999999997</v>
      </c>
      <c r="V1409">
        <v>0.25900000000000001</v>
      </c>
      <c r="W1409">
        <v>0.72899999999999998</v>
      </c>
      <c r="X1409">
        <v>0.30499999999999999</v>
      </c>
      <c r="Y1409">
        <v>0.72699999999999998</v>
      </c>
      <c r="Z1409">
        <v>0.29599999999999999</v>
      </c>
      <c r="AA1409">
        <v>0.23499999999999999</v>
      </c>
      <c r="AB1409">
        <v>0.47246389700000002</v>
      </c>
      <c r="AC1409" s="22">
        <v>-0.71669877100000001</v>
      </c>
      <c r="AD1409" s="22">
        <v>-0.40671393300000003</v>
      </c>
      <c r="AE1409" s="22">
        <v>-0.41005039900000001</v>
      </c>
      <c r="AF1409" s="22">
        <v>-0.133122186</v>
      </c>
      <c r="AG1409" s="22">
        <v>-0.22475374000000001</v>
      </c>
      <c r="AH1409" s="22">
        <v>-0.58670023599999999</v>
      </c>
      <c r="AI1409" s="22">
        <v>-0.13727247200000001</v>
      </c>
      <c r="AJ1409" s="22">
        <v>-0.51570016100000005</v>
      </c>
      <c r="AK1409" s="22">
        <v>-0.138465589</v>
      </c>
      <c r="AL1409" s="22">
        <v>-0.528708289</v>
      </c>
      <c r="AM1409" s="22">
        <v>-0.62893213800000003</v>
      </c>
      <c r="AN1409">
        <v>-3.41613962520027E-2</v>
      </c>
      <c r="AO1409">
        <v>-5.5870611037772702E-2</v>
      </c>
      <c r="AP1409">
        <v>2.26814335829817E-3</v>
      </c>
      <c r="AQ1409">
        <v>-1.7979688340954401E-2</v>
      </c>
      <c r="AR1409">
        <v>-3.8712264608360698E-2</v>
      </c>
      <c r="AS1409">
        <v>-1.5904299984039701E-2</v>
      </c>
      <c r="AT1409">
        <v>-1.2105312706439801E-2</v>
      </c>
      <c r="AU1409">
        <v>-1.43012710049535E-2</v>
      </c>
      <c r="AV1409">
        <v>-2.84345968597037E-2</v>
      </c>
      <c r="AW1409">
        <v>6.0587999342515098E-4</v>
      </c>
      <c r="AX1409">
        <v>-1.6466042896893601E-2</v>
      </c>
      <c r="AY1409">
        <v>-0.241476459</v>
      </c>
      <c r="AZ1409">
        <f t="shared" si="62"/>
        <v>0.241476459</v>
      </c>
      <c r="BA1409">
        <f t="shared" si="63"/>
        <v>-4.9476459E-2</v>
      </c>
      <c r="BB1409">
        <v>0.43347645899999998</v>
      </c>
      <c r="BC1409">
        <v>-0.35312257699999999</v>
      </c>
      <c r="BD1409">
        <v>0.545122577</v>
      </c>
      <c r="BP1409">
        <v>0.65</v>
      </c>
      <c r="BQ1409">
        <v>1.32</v>
      </c>
      <c r="BR1409">
        <v>1.31</v>
      </c>
      <c r="BS1409">
        <v>2.48</v>
      </c>
      <c r="BT1409">
        <v>2.0099999999999998</v>
      </c>
      <c r="BU1409">
        <v>0.87</v>
      </c>
      <c r="BV1409">
        <v>2.46</v>
      </c>
      <c r="BW1409">
        <v>1.03</v>
      </c>
      <c r="BX1409">
        <v>2.4500000000000002</v>
      </c>
      <c r="BY1409">
        <v>1</v>
      </c>
      <c r="BZ1409">
        <v>0.79</v>
      </c>
      <c r="CA1409">
        <v>1.26</v>
      </c>
      <c r="CB1409">
        <v>2.81</v>
      </c>
      <c r="CC1409">
        <v>0.82</v>
      </c>
    </row>
    <row r="1410" spans="1:81">
      <c r="A1410">
        <v>2671</v>
      </c>
      <c r="B1410">
        <v>15</v>
      </c>
      <c r="C1410" t="s">
        <v>252</v>
      </c>
      <c r="D1410" t="s">
        <v>110</v>
      </c>
      <c r="E1410" t="s">
        <v>146</v>
      </c>
      <c r="F1410" t="s">
        <v>143</v>
      </c>
      <c r="G1410" t="s">
        <v>132</v>
      </c>
      <c r="H1410" t="s">
        <v>132</v>
      </c>
      <c r="I1410">
        <v>14</v>
      </c>
      <c r="J1410">
        <v>2</v>
      </c>
      <c r="M1410">
        <v>33.058999999999997</v>
      </c>
      <c r="N1410">
        <v>7</v>
      </c>
      <c r="O1410">
        <v>15</v>
      </c>
      <c r="P1410">
        <v>2.8820000000000001</v>
      </c>
      <c r="Q1410">
        <v>0.16700000000000001</v>
      </c>
      <c r="R1410">
        <v>0.32800000000000001</v>
      </c>
      <c r="S1410">
        <v>0.41099999999999998</v>
      </c>
      <c r="T1410">
        <v>0.74099999999999999</v>
      </c>
      <c r="U1410">
        <v>0.53400000000000003</v>
      </c>
      <c r="V1410">
        <v>0.26</v>
      </c>
      <c r="W1410">
        <v>0.68200000000000005</v>
      </c>
      <c r="X1410">
        <v>0.28799999999999998</v>
      </c>
      <c r="Y1410">
        <v>0.69099999999999995</v>
      </c>
      <c r="Z1410">
        <v>0.3</v>
      </c>
      <c r="AA1410">
        <v>0.224</v>
      </c>
      <c r="AB1410">
        <v>0.459693976</v>
      </c>
      <c r="AC1410" s="22">
        <v>-0.77728352899999997</v>
      </c>
      <c r="AD1410" s="22">
        <v>-0.48412615599999997</v>
      </c>
      <c r="AE1410" s="22">
        <v>-0.38615817800000002</v>
      </c>
      <c r="AF1410" s="22">
        <v>-0.13018179199999999</v>
      </c>
      <c r="AG1410" s="22">
        <v>-0.272458743</v>
      </c>
      <c r="AH1410" s="22">
        <v>-0.58502665200000004</v>
      </c>
      <c r="AI1410" s="22">
        <v>-0.16621562500000001</v>
      </c>
      <c r="AJ1410" s="22">
        <v>-0.54060751200000001</v>
      </c>
      <c r="AK1410" s="22">
        <v>-0.160521953</v>
      </c>
      <c r="AL1410" s="22">
        <v>-0.52287874499999998</v>
      </c>
      <c r="AM1410" s="22">
        <v>-0.64975198199999995</v>
      </c>
      <c r="AN1410">
        <v>-8.6041957248096396E-3</v>
      </c>
      <c r="AO1410">
        <v>4.68181556929492E-3</v>
      </c>
      <c r="AP1410">
        <v>-4.14034572476163E-2</v>
      </c>
      <c r="AQ1410">
        <v>-3.4067775225664301E-2</v>
      </c>
      <c r="AR1410">
        <v>1.5966137585209299E-2</v>
      </c>
      <c r="AS1410">
        <v>-2.9727089274470101E-2</v>
      </c>
      <c r="AT1410">
        <v>-6.56154500180806E-4</v>
      </c>
      <c r="AU1410">
        <v>3.3597053740760901E-3</v>
      </c>
      <c r="AV1410">
        <v>-1.4841409891212401E-2</v>
      </c>
      <c r="AW1410">
        <v>-1.6971153338703499E-2</v>
      </c>
      <c r="AX1410">
        <v>-9.2618732218149903E-3</v>
      </c>
      <c r="AY1410">
        <v>-5.4942908999999998E-2</v>
      </c>
      <c r="AZ1410">
        <f t="shared" si="62"/>
        <v>5.4942908999999998E-2</v>
      </c>
      <c r="BA1410">
        <f t="shared" si="63"/>
        <v>0.11205709100000001</v>
      </c>
      <c r="BB1410">
        <v>0.22194290899999999</v>
      </c>
      <c r="BC1410">
        <v>-4.0861416999999997E-2</v>
      </c>
      <c r="BD1410">
        <v>0.20786141699999999</v>
      </c>
      <c r="BP1410">
        <v>0.57999999999999996</v>
      </c>
      <c r="BQ1410">
        <v>1.1399999999999999</v>
      </c>
      <c r="BR1410">
        <v>1.43</v>
      </c>
      <c r="BS1410">
        <v>2.57</v>
      </c>
      <c r="BT1410">
        <v>1.85</v>
      </c>
      <c r="BU1410">
        <v>0.9</v>
      </c>
      <c r="BV1410">
        <v>2.37</v>
      </c>
      <c r="BW1410">
        <v>1</v>
      </c>
      <c r="BX1410">
        <v>2.4</v>
      </c>
      <c r="BY1410">
        <v>1.04</v>
      </c>
      <c r="BZ1410">
        <v>0.78</v>
      </c>
      <c r="CA1410">
        <v>1.34</v>
      </c>
      <c r="CB1410">
        <v>2.62</v>
      </c>
      <c r="CC1410">
        <v>0.78</v>
      </c>
    </row>
    <row r="1411" spans="1:81">
      <c r="A1411">
        <v>2671</v>
      </c>
      <c r="B1411">
        <v>16</v>
      </c>
      <c r="C1411" t="s">
        <v>252</v>
      </c>
      <c r="D1411" t="s">
        <v>110</v>
      </c>
      <c r="E1411" t="s">
        <v>146</v>
      </c>
      <c r="F1411" t="s">
        <v>143</v>
      </c>
      <c r="G1411" t="s">
        <v>132</v>
      </c>
      <c r="H1411" t="s">
        <v>132</v>
      </c>
      <c r="I1411">
        <v>14</v>
      </c>
      <c r="J1411">
        <v>2</v>
      </c>
      <c r="M1411">
        <v>31.088000000000001</v>
      </c>
      <c r="N1411">
        <v>6</v>
      </c>
      <c r="O1411">
        <v>16</v>
      </c>
      <c r="P1411">
        <v>2.8959999999999999</v>
      </c>
      <c r="Q1411">
        <v>0.157</v>
      </c>
      <c r="R1411">
        <v>0.33300000000000002</v>
      </c>
      <c r="S1411">
        <v>0.35399999999999998</v>
      </c>
      <c r="T1411">
        <v>0.67500000000000004</v>
      </c>
      <c r="U1411">
        <v>0.54</v>
      </c>
      <c r="V1411">
        <v>0.23200000000000001</v>
      </c>
      <c r="W1411">
        <v>0.71099999999999997</v>
      </c>
      <c r="X1411">
        <v>0.27200000000000002</v>
      </c>
      <c r="Y1411">
        <v>0.64300000000000002</v>
      </c>
      <c r="Z1411">
        <v>0.28399999999999997</v>
      </c>
      <c r="AA1411">
        <v>0.216</v>
      </c>
      <c r="AB1411">
        <v>0.46179855800000003</v>
      </c>
      <c r="AC1411" s="22">
        <v>-0.80410034799999996</v>
      </c>
      <c r="AD1411" s="22">
        <v>-0.47755576599999999</v>
      </c>
      <c r="AE1411" s="22">
        <v>-0.45099673800000001</v>
      </c>
      <c r="AF1411" s="22">
        <v>-0.17069622700000001</v>
      </c>
      <c r="AG1411" s="22">
        <v>-0.26760624</v>
      </c>
      <c r="AH1411" s="22">
        <v>-0.63451201499999998</v>
      </c>
      <c r="AI1411" s="22">
        <v>-0.148130399</v>
      </c>
      <c r="AJ1411" s="22">
        <v>-0.56543109599999997</v>
      </c>
      <c r="AK1411" s="22">
        <v>-0.191789027</v>
      </c>
      <c r="AL1411" s="22">
        <v>-0.54668165999999996</v>
      </c>
      <c r="AM1411" s="22">
        <v>-0.66554624900000003</v>
      </c>
      <c r="AN1411">
        <v>1.0465238735040801E-2</v>
      </c>
      <c r="AO1411">
        <v>5.6313720001188695E-4</v>
      </c>
      <c r="AP1411">
        <v>4.4561909701127701E-2</v>
      </c>
      <c r="AQ1411">
        <v>1.3756399473577E-2</v>
      </c>
      <c r="AR1411">
        <v>1.12099467090024E-2</v>
      </c>
      <c r="AS1411">
        <v>3.5092253085005098E-3</v>
      </c>
      <c r="AT1411">
        <v>-1.3684945182731801E-2</v>
      </c>
      <c r="AU1411">
        <v>3.57928412730322E-2</v>
      </c>
      <c r="AV1411">
        <v>2.4635480968072401E-2</v>
      </c>
      <c r="AW1411">
        <v>4.76159961894068E-3</v>
      </c>
      <c r="AX1411">
        <v>7.9953737647433503E-3</v>
      </c>
      <c r="AY1411">
        <v>6.8070511E-2</v>
      </c>
      <c r="AZ1411">
        <f t="shared" si="62"/>
        <v>6.8070511E-2</v>
      </c>
      <c r="BA1411">
        <f t="shared" si="63"/>
        <v>8.8929489E-2</v>
      </c>
      <c r="BB1411">
        <v>8.8929489E-2</v>
      </c>
      <c r="BC1411">
        <v>0.13244304700000001</v>
      </c>
      <c r="BD1411">
        <v>2.4556952999999999E-2</v>
      </c>
      <c r="BP1411">
        <v>0.54</v>
      </c>
      <c r="BQ1411">
        <v>1.1499999999999999</v>
      </c>
      <c r="BR1411">
        <v>1.22</v>
      </c>
      <c r="BS1411">
        <v>2.33</v>
      </c>
      <c r="BT1411">
        <v>1.86</v>
      </c>
      <c r="BU1411">
        <v>0.8</v>
      </c>
      <c r="BV1411">
        <v>2.46</v>
      </c>
      <c r="BW1411">
        <v>0.94</v>
      </c>
      <c r="BX1411">
        <v>2.2200000000000002</v>
      </c>
      <c r="BY1411">
        <v>0.98</v>
      </c>
      <c r="BZ1411">
        <v>0.75</v>
      </c>
      <c r="CA1411">
        <v>1.31</v>
      </c>
      <c r="CB1411">
        <v>3.06</v>
      </c>
      <c r="CC1411">
        <v>0.76</v>
      </c>
    </row>
    <row r="1412" spans="1:81">
      <c r="A1412">
        <v>2671</v>
      </c>
      <c r="B1412">
        <v>17</v>
      </c>
      <c r="C1412" t="s">
        <v>252</v>
      </c>
      <c r="D1412" t="s">
        <v>110</v>
      </c>
      <c r="E1412" t="s">
        <v>146</v>
      </c>
      <c r="F1412" t="s">
        <v>143</v>
      </c>
      <c r="G1412" t="s">
        <v>132</v>
      </c>
      <c r="H1412" t="s">
        <v>132</v>
      </c>
      <c r="I1412">
        <v>14</v>
      </c>
      <c r="J1412">
        <v>2</v>
      </c>
      <c r="M1412">
        <v>29.452999999999999</v>
      </c>
      <c r="N1412">
        <v>7</v>
      </c>
      <c r="O1412">
        <v>18</v>
      </c>
      <c r="P1412">
        <v>2.9910000000000001</v>
      </c>
      <c r="Q1412">
        <v>0.19</v>
      </c>
      <c r="R1412">
        <v>0.36799999999999999</v>
      </c>
      <c r="S1412">
        <v>0.35399999999999998</v>
      </c>
      <c r="T1412">
        <v>0.67300000000000004</v>
      </c>
      <c r="U1412">
        <v>0.57499999999999996</v>
      </c>
      <c r="V1412">
        <v>0.25700000000000001</v>
      </c>
      <c r="W1412">
        <v>0.71299999999999997</v>
      </c>
      <c r="X1412">
        <v>0.29499999999999998</v>
      </c>
      <c r="Y1412">
        <v>0.70399999999999996</v>
      </c>
      <c r="Z1412">
        <v>0.28699999999999998</v>
      </c>
      <c r="AA1412">
        <v>0.247</v>
      </c>
      <c r="AB1412">
        <v>0.47581641299999999</v>
      </c>
      <c r="AC1412" s="22">
        <v>-0.72124639899999998</v>
      </c>
      <c r="AD1412" s="22">
        <v>-0.43415218100000003</v>
      </c>
      <c r="AE1412" s="22">
        <v>-0.45099673800000001</v>
      </c>
      <c r="AF1412" s="22">
        <v>-0.171984936</v>
      </c>
      <c r="AG1412" s="22">
        <v>-0.24033215499999999</v>
      </c>
      <c r="AH1412" s="22">
        <v>-0.59006687700000005</v>
      </c>
      <c r="AI1412" s="22">
        <v>-0.14691046999999999</v>
      </c>
      <c r="AJ1412" s="22">
        <v>-0.53017798400000005</v>
      </c>
      <c r="AK1412" s="22">
        <v>-0.15242734099999999</v>
      </c>
      <c r="AL1412" s="22">
        <v>-0.54211810299999996</v>
      </c>
      <c r="AM1412" s="22">
        <v>-0.60730304700000004</v>
      </c>
      <c r="AN1412">
        <v>-2.7931960433052998E-2</v>
      </c>
      <c r="AO1412">
        <v>-2.6529476191561201E-2</v>
      </c>
      <c r="AP1412">
        <v>5.8579764701127697E-2</v>
      </c>
      <c r="AQ1412">
        <v>2.9228532450990399E-2</v>
      </c>
      <c r="AR1412">
        <v>-1.3334009090776901E-2</v>
      </c>
      <c r="AS1412">
        <v>-1.04337967457756E-2</v>
      </c>
      <c r="AT1412">
        <v>-6.8790353630854295E-4</v>
      </c>
      <c r="AU1412">
        <v>6.7397236287138904E-3</v>
      </c>
      <c r="AV1412">
        <v>-8.3941455587947002E-3</v>
      </c>
      <c r="AW1412">
        <v>1.50162904446807E-2</v>
      </c>
      <c r="AX1412">
        <v>-3.3863990966342301E-2</v>
      </c>
      <c r="AY1412">
        <v>-0.196673775</v>
      </c>
      <c r="AZ1412">
        <f t="shared" si="62"/>
        <v>0.196673775</v>
      </c>
      <c r="BA1412">
        <f t="shared" si="63"/>
        <v>-6.6737749999999929E-3</v>
      </c>
      <c r="BB1412">
        <v>0.386673775</v>
      </c>
      <c r="BC1412">
        <v>-0.29826168400000003</v>
      </c>
      <c r="BD1412">
        <v>0.48826168399999997</v>
      </c>
      <c r="BP1412">
        <v>0.64</v>
      </c>
      <c r="BQ1412">
        <v>1.23</v>
      </c>
      <c r="BR1412">
        <v>1.18</v>
      </c>
      <c r="BS1412">
        <v>2.25</v>
      </c>
      <c r="BT1412">
        <v>1.92</v>
      </c>
      <c r="BU1412">
        <v>0.86</v>
      </c>
      <c r="BV1412">
        <v>2.38</v>
      </c>
      <c r="BW1412">
        <v>0.99</v>
      </c>
      <c r="BX1412">
        <v>2.35</v>
      </c>
      <c r="BY1412">
        <v>0.96</v>
      </c>
      <c r="BZ1412">
        <v>0.83</v>
      </c>
      <c r="CA1412">
        <v>1.1599999999999999</v>
      </c>
      <c r="CB1412">
        <v>2.77</v>
      </c>
      <c r="CC1412">
        <v>0.81</v>
      </c>
    </row>
    <row r="1413" spans="1:81">
      <c r="A1413">
        <v>2671</v>
      </c>
      <c r="B1413">
        <v>18</v>
      </c>
      <c r="C1413" t="s">
        <v>252</v>
      </c>
      <c r="D1413" t="s">
        <v>110</v>
      </c>
      <c r="E1413" t="s">
        <v>146</v>
      </c>
      <c r="F1413" t="s">
        <v>143</v>
      </c>
      <c r="G1413" t="s">
        <v>132</v>
      </c>
      <c r="H1413" t="s">
        <v>132</v>
      </c>
      <c r="I1413">
        <v>14</v>
      </c>
      <c r="J1413">
        <v>2</v>
      </c>
      <c r="M1413">
        <v>35.292999999999999</v>
      </c>
      <c r="N1413">
        <v>16</v>
      </c>
      <c r="O1413">
        <v>18</v>
      </c>
      <c r="P1413">
        <v>2.9180000000000001</v>
      </c>
      <c r="Q1413">
        <v>0.17100000000000001</v>
      </c>
      <c r="R1413">
        <v>0.308</v>
      </c>
      <c r="S1413">
        <v>0.38400000000000001</v>
      </c>
      <c r="T1413">
        <v>0.65200000000000002</v>
      </c>
      <c r="U1413">
        <v>0.53900000000000003</v>
      </c>
      <c r="V1413">
        <v>0.22</v>
      </c>
      <c r="W1413">
        <v>0.72399999999999998</v>
      </c>
      <c r="X1413">
        <v>0.28999999999999998</v>
      </c>
      <c r="Y1413">
        <v>0.69799999999999995</v>
      </c>
      <c r="Z1413">
        <v>0.29899999999999999</v>
      </c>
      <c r="AA1413">
        <v>0.223</v>
      </c>
      <c r="AB1413">
        <v>0.46508528799999999</v>
      </c>
      <c r="AC1413" s="22">
        <v>-0.76700389000000002</v>
      </c>
      <c r="AD1413" s="22">
        <v>-0.51144928300000003</v>
      </c>
      <c r="AE1413" s="22">
        <v>-0.41566877600000002</v>
      </c>
      <c r="AF1413" s="22">
        <v>-0.18575240400000001</v>
      </c>
      <c r="AG1413" s="22">
        <v>-0.26841123500000003</v>
      </c>
      <c r="AH1413" s="22">
        <v>-0.65757731900000005</v>
      </c>
      <c r="AI1413" s="22">
        <v>-0.14026143399999999</v>
      </c>
      <c r="AJ1413" s="22">
        <v>-0.53760200199999997</v>
      </c>
      <c r="AK1413" s="22">
        <v>-0.15614457700000001</v>
      </c>
      <c r="AL1413" s="22">
        <v>-0.52432881200000003</v>
      </c>
      <c r="AM1413" s="22">
        <v>-0.65169513700000004</v>
      </c>
      <c r="AN1413">
        <v>-9.7159875782355E-3</v>
      </c>
      <c r="AO1413">
        <v>3.59527075369966E-2</v>
      </c>
      <c r="AP1413">
        <v>2.1562211162700598E-3</v>
      </c>
      <c r="AQ1413">
        <v>3.4033673215521899E-2</v>
      </c>
      <c r="AR1413">
        <v>1.5634829093757598E-2</v>
      </c>
      <c r="AS1413">
        <v>2.1306566781087301E-2</v>
      </c>
      <c r="AT1413">
        <v>-1.69828152298062E-2</v>
      </c>
      <c r="AU1413">
        <v>5.0789943483577297E-3</v>
      </c>
      <c r="AV1413">
        <v>-1.46822039675667E-2</v>
      </c>
      <c r="AW1413">
        <v>-1.03840985913955E-2</v>
      </c>
      <c r="AX1413">
        <v>-2.0063419622597398E-3</v>
      </c>
      <c r="AY1413">
        <v>-6.2548276999999999E-2</v>
      </c>
      <c r="AZ1413">
        <f t="shared" si="62"/>
        <v>6.2548276999999999E-2</v>
      </c>
      <c r="BA1413">
        <f t="shared" si="63"/>
        <v>0.10845172300000001</v>
      </c>
      <c r="BB1413">
        <v>0.233548277</v>
      </c>
      <c r="BC1413">
        <v>-6.8583201999999996E-2</v>
      </c>
      <c r="BD1413">
        <v>0.239583202</v>
      </c>
      <c r="BP1413">
        <v>0.59</v>
      </c>
      <c r="BQ1413">
        <v>1.06</v>
      </c>
      <c r="BR1413">
        <v>1.32</v>
      </c>
      <c r="BS1413">
        <v>2.23</v>
      </c>
      <c r="BT1413">
        <v>1.85</v>
      </c>
      <c r="BU1413">
        <v>0.75</v>
      </c>
      <c r="BV1413">
        <v>2.48</v>
      </c>
      <c r="BW1413">
        <v>0.99</v>
      </c>
      <c r="BX1413">
        <v>2.39</v>
      </c>
      <c r="BY1413">
        <v>1.02</v>
      </c>
      <c r="BZ1413">
        <v>0.76</v>
      </c>
      <c r="CA1413">
        <v>1.34</v>
      </c>
      <c r="CB1413">
        <v>3.29</v>
      </c>
      <c r="CC1413">
        <v>0.74</v>
      </c>
    </row>
    <row r="1414" spans="1:81">
      <c r="A1414">
        <v>2671</v>
      </c>
      <c r="B1414">
        <v>19</v>
      </c>
      <c r="C1414" t="s">
        <v>252</v>
      </c>
      <c r="D1414" t="s">
        <v>110</v>
      </c>
      <c r="E1414" t="s">
        <v>146</v>
      </c>
      <c r="F1414" t="s">
        <v>143</v>
      </c>
      <c r="G1414" t="s">
        <v>132</v>
      </c>
      <c r="H1414" t="s">
        <v>132</v>
      </c>
      <c r="I1414">
        <v>14</v>
      </c>
      <c r="J1414">
        <v>2</v>
      </c>
      <c r="M1414">
        <v>31.41</v>
      </c>
      <c r="N1414">
        <v>7</v>
      </c>
      <c r="O1414">
        <v>14</v>
      </c>
      <c r="P1414">
        <v>2.859</v>
      </c>
      <c r="Q1414">
        <v>0.154</v>
      </c>
      <c r="R1414">
        <v>0.27500000000000002</v>
      </c>
      <c r="S1414">
        <v>0.36799999999999999</v>
      </c>
      <c r="T1414">
        <v>0.71299999999999997</v>
      </c>
      <c r="U1414">
        <v>0.46500000000000002</v>
      </c>
      <c r="V1414">
        <v>0.23499999999999999</v>
      </c>
      <c r="W1414">
        <v>0.64900000000000002</v>
      </c>
      <c r="X1414">
        <v>0.29299999999999998</v>
      </c>
      <c r="Y1414">
        <v>0.67200000000000004</v>
      </c>
      <c r="Z1414">
        <v>0.27500000000000002</v>
      </c>
      <c r="AA1414">
        <v>0.20499999999999999</v>
      </c>
      <c r="AB1414">
        <v>0.45621415500000001</v>
      </c>
      <c r="AC1414" s="22">
        <v>-0.81247927900000005</v>
      </c>
      <c r="AD1414" s="22">
        <v>-0.56066730600000003</v>
      </c>
      <c r="AE1414" s="22">
        <v>-0.43415218100000003</v>
      </c>
      <c r="AF1414" s="22">
        <v>-0.14691046999999999</v>
      </c>
      <c r="AG1414" s="22">
        <v>-0.33254704699999998</v>
      </c>
      <c r="AH1414" s="22">
        <v>-0.62893213800000003</v>
      </c>
      <c r="AI1414" s="22">
        <v>-0.18775530300000001</v>
      </c>
      <c r="AJ1414" s="22">
        <v>-0.53313237999999996</v>
      </c>
      <c r="AK1414" s="22">
        <v>-0.17263072700000001</v>
      </c>
      <c r="AL1414" s="22">
        <v>-0.56066730600000003</v>
      </c>
      <c r="AM1414" s="22">
        <v>-0.68824613899999998</v>
      </c>
      <c r="AN1414">
        <v>1.01815139469595E-2</v>
      </c>
      <c r="AO1414">
        <v>7.3699290074485599E-2</v>
      </c>
      <c r="AP1414">
        <v>1.7191122609101901E-2</v>
      </c>
      <c r="AQ1414">
        <v>-1.8669674207085998E-2</v>
      </c>
      <c r="AR1414">
        <v>9.7442926866639995E-2</v>
      </c>
      <c r="AS1414">
        <v>-5.5855336448319397E-3</v>
      </c>
      <c r="AT1414">
        <v>1.3888016825718099E-2</v>
      </c>
      <c r="AU1414">
        <v>-9.2529605754611607E-3</v>
      </c>
      <c r="AV1414">
        <v>-3.84808761482908E-3</v>
      </c>
      <c r="AW1414">
        <v>1.07099290864175E-2</v>
      </c>
      <c r="AX1414">
        <v>2.4188735342341099E-2</v>
      </c>
      <c r="AY1414">
        <v>6.3774537000000006E-2</v>
      </c>
      <c r="AZ1414">
        <f t="shared" si="62"/>
        <v>6.3774537000000006E-2</v>
      </c>
      <c r="BA1414">
        <f t="shared" si="63"/>
        <v>9.0225462999999992E-2</v>
      </c>
      <c r="BB1414">
        <v>9.0225463000000006E-2</v>
      </c>
      <c r="BC1414">
        <v>0.14323438599999999</v>
      </c>
      <c r="BD1414">
        <v>1.0765614E-2</v>
      </c>
      <c r="BP1414">
        <v>0.54</v>
      </c>
      <c r="BQ1414">
        <v>0.96</v>
      </c>
      <c r="BR1414">
        <v>1.29</v>
      </c>
      <c r="BS1414">
        <v>2.4900000000000002</v>
      </c>
      <c r="BT1414">
        <v>1.63</v>
      </c>
      <c r="BU1414">
        <v>0.82</v>
      </c>
      <c r="BV1414">
        <v>2.27</v>
      </c>
      <c r="BW1414">
        <v>1.02</v>
      </c>
      <c r="BX1414">
        <v>2.35</v>
      </c>
      <c r="BY1414">
        <v>0.96</v>
      </c>
      <c r="BZ1414">
        <v>0.72</v>
      </c>
      <c r="CA1414">
        <v>1.34</v>
      </c>
      <c r="CB1414">
        <v>2.76</v>
      </c>
      <c r="CC1414">
        <v>0.72</v>
      </c>
    </row>
    <row r="1415" spans="1:81">
      <c r="A1415">
        <v>2671</v>
      </c>
      <c r="B1415">
        <v>20</v>
      </c>
      <c r="C1415" t="s">
        <v>252</v>
      </c>
      <c r="D1415" t="s">
        <v>110</v>
      </c>
      <c r="E1415" t="s">
        <v>146</v>
      </c>
      <c r="F1415" t="s">
        <v>143</v>
      </c>
      <c r="G1415" t="s">
        <v>132</v>
      </c>
      <c r="H1415" t="s">
        <v>132</v>
      </c>
      <c r="I1415">
        <v>14</v>
      </c>
      <c r="J1415">
        <v>2</v>
      </c>
      <c r="M1415">
        <v>28.073</v>
      </c>
      <c r="N1415">
        <v>7</v>
      </c>
      <c r="O1415">
        <v>15</v>
      </c>
      <c r="P1415">
        <v>2.8639999999999999</v>
      </c>
      <c r="Q1415">
        <v>0.156</v>
      </c>
      <c r="R1415">
        <v>0.30199999999999999</v>
      </c>
      <c r="S1415">
        <v>0.38100000000000001</v>
      </c>
      <c r="T1415">
        <v>0.69699999999999995</v>
      </c>
      <c r="U1415">
        <v>0.53800000000000003</v>
      </c>
      <c r="V1415">
        <v>0.23799999999999999</v>
      </c>
      <c r="W1415">
        <v>0.72699999999999998</v>
      </c>
      <c r="X1415">
        <v>0.28899999999999998</v>
      </c>
      <c r="Y1415">
        <v>0.65800000000000003</v>
      </c>
      <c r="Z1415">
        <v>0.29199999999999998</v>
      </c>
      <c r="AA1415">
        <v>0.20599999999999999</v>
      </c>
      <c r="AB1415">
        <v>0.45697301400000001</v>
      </c>
      <c r="AC1415" s="22">
        <v>-0.80687540199999996</v>
      </c>
      <c r="AD1415" s="22">
        <v>-0.51999305699999998</v>
      </c>
      <c r="AE1415" s="22">
        <v>-0.41907502400000002</v>
      </c>
      <c r="AF1415" s="22">
        <v>-0.15676722200000001</v>
      </c>
      <c r="AG1415" s="22">
        <v>-0.26921772399999999</v>
      </c>
      <c r="AH1415" s="22">
        <v>-0.62342304299999995</v>
      </c>
      <c r="AI1415" s="22">
        <v>-0.138465589</v>
      </c>
      <c r="AJ1415" s="22">
        <v>-0.53910215699999997</v>
      </c>
      <c r="AK1415" s="22">
        <v>-0.18177410599999999</v>
      </c>
      <c r="AL1415" s="22">
        <v>-0.53461714900000001</v>
      </c>
      <c r="AM1415" s="22">
        <v>-0.68613278</v>
      </c>
      <c r="AN1415">
        <v>7.3952490264769201E-3</v>
      </c>
      <c r="AO1415">
        <v>3.5932819245959299E-2</v>
      </c>
      <c r="AP1415">
        <v>-1.55048571798633E-3</v>
      </c>
      <c r="AQ1415">
        <v>-6.7877010188359703E-3</v>
      </c>
      <c r="AR1415">
        <v>8.6628197893506304E-3</v>
      </c>
      <c r="AS1415">
        <v>-8.2925009400575105E-3</v>
      </c>
      <c r="AT1415">
        <v>-2.6597818123827E-2</v>
      </c>
      <c r="AU1415">
        <v>-1.20044472440983E-3</v>
      </c>
      <c r="AV1415">
        <v>7.8394941689369207E-3</v>
      </c>
      <c r="AW1415">
        <v>-1.0012485743677199E-2</v>
      </c>
      <c r="AX1415">
        <v>2.2920085188334199E-2</v>
      </c>
      <c r="AY1415">
        <v>4.6971853000000001E-2</v>
      </c>
      <c r="AZ1415">
        <f t="shared" si="62"/>
        <v>4.6971853000000001E-2</v>
      </c>
      <c r="BA1415">
        <f t="shared" si="63"/>
        <v>0.10902814699999999</v>
      </c>
      <c r="BB1415">
        <v>0.10902814700000001</v>
      </c>
      <c r="BC1415">
        <v>0.11637349399999999</v>
      </c>
      <c r="BD1415">
        <v>3.9626505999999999E-2</v>
      </c>
      <c r="BP1415">
        <v>0.54</v>
      </c>
      <c r="BQ1415">
        <v>1.05</v>
      </c>
      <c r="BR1415">
        <v>1.33</v>
      </c>
      <c r="BS1415">
        <v>2.4300000000000002</v>
      </c>
      <c r="BT1415">
        <v>1.88</v>
      </c>
      <c r="BU1415">
        <v>0.83</v>
      </c>
      <c r="BV1415">
        <v>2.54</v>
      </c>
      <c r="BW1415">
        <v>1.01</v>
      </c>
      <c r="BX1415">
        <v>2.2999999999999998</v>
      </c>
      <c r="BY1415">
        <v>1.02</v>
      </c>
      <c r="BZ1415">
        <v>0.72</v>
      </c>
      <c r="CA1415">
        <v>1.42</v>
      </c>
      <c r="CB1415">
        <v>3.05</v>
      </c>
      <c r="CC1415">
        <v>0.74</v>
      </c>
    </row>
    <row r="1416" spans="1:81">
      <c r="A1416">
        <v>2671</v>
      </c>
      <c r="B1416">
        <v>21</v>
      </c>
      <c r="C1416" t="s">
        <v>252</v>
      </c>
      <c r="D1416" t="s">
        <v>110</v>
      </c>
      <c r="E1416" t="s">
        <v>146</v>
      </c>
      <c r="F1416" t="s">
        <v>143</v>
      </c>
      <c r="G1416" t="s">
        <v>132</v>
      </c>
      <c r="H1416" t="s">
        <v>132</v>
      </c>
      <c r="I1416">
        <v>14</v>
      </c>
      <c r="J1416">
        <v>2</v>
      </c>
      <c r="M1416">
        <v>33.442</v>
      </c>
      <c r="N1416">
        <v>7</v>
      </c>
      <c r="O1416">
        <v>14</v>
      </c>
      <c r="P1416">
        <v>3.0219999999999998</v>
      </c>
      <c r="Q1416">
        <v>0.16400000000000001</v>
      </c>
      <c r="R1416">
        <v>0.36099999999999999</v>
      </c>
      <c r="S1416">
        <v>0.42699999999999999</v>
      </c>
      <c r="T1416">
        <v>0.753</v>
      </c>
      <c r="U1416">
        <v>0.59199999999999997</v>
      </c>
      <c r="V1416">
        <v>0.25900000000000001</v>
      </c>
      <c r="W1416">
        <v>0.75</v>
      </c>
      <c r="X1416">
        <v>0.28999999999999998</v>
      </c>
      <c r="Y1416">
        <v>0.67300000000000004</v>
      </c>
      <c r="Z1416">
        <v>0.29699999999999999</v>
      </c>
      <c r="AA1416">
        <v>0.23799999999999999</v>
      </c>
      <c r="AB1416">
        <v>0.48029445999999998</v>
      </c>
      <c r="AC1416" s="22">
        <v>-0.785156152</v>
      </c>
      <c r="AD1416" s="22">
        <v>-0.44249279800000002</v>
      </c>
      <c r="AE1416" s="22">
        <v>-0.36957212499999997</v>
      </c>
      <c r="AF1416" s="22">
        <v>-0.123205024</v>
      </c>
      <c r="AG1416" s="22">
        <v>-0.227678293</v>
      </c>
      <c r="AH1416" s="22">
        <v>-0.58670023599999999</v>
      </c>
      <c r="AI1416" s="22">
        <v>-0.12493873699999999</v>
      </c>
      <c r="AJ1416" s="22">
        <v>-0.53760200199999997</v>
      </c>
      <c r="AK1416" s="22">
        <v>-0.171984936</v>
      </c>
      <c r="AL1416" s="22">
        <v>-0.52724355099999998</v>
      </c>
      <c r="AM1416" s="22">
        <v>-0.62342304299999995</v>
      </c>
      <c r="AN1416">
        <v>1.6976665987663501E-2</v>
      </c>
      <c r="AO1416">
        <v>-1.41514672058239E-2</v>
      </c>
      <c r="AP1416">
        <v>-4.2255013881792799E-2</v>
      </c>
      <c r="AQ1416">
        <v>-2.1340410801862299E-2</v>
      </c>
      <c r="AR1416">
        <v>-2.6746785278081501E-2</v>
      </c>
      <c r="AS1416">
        <v>-8.0737369840397401E-3</v>
      </c>
      <c r="AT1416">
        <v>-1.45953842576932E-2</v>
      </c>
      <c r="AU1416">
        <v>2.02881663483577E-2</v>
      </c>
      <c r="AV1416">
        <v>1.94603286977117E-2</v>
      </c>
      <c r="AW1416">
        <v>7.2286023624705299E-3</v>
      </c>
      <c r="AX1416">
        <v>-1.39207818937589E-2</v>
      </c>
      <c r="AY1416">
        <v>0.117761117</v>
      </c>
      <c r="AZ1416">
        <f t="shared" si="62"/>
        <v>0.117761117</v>
      </c>
      <c r="BA1416">
        <f t="shared" si="63"/>
        <v>4.6238883000000008E-2</v>
      </c>
      <c r="BB1416">
        <v>4.6238883000000001E-2</v>
      </c>
      <c r="BC1416">
        <v>0.14692992199999999</v>
      </c>
      <c r="BD1416">
        <v>1.7070077999999999E-2</v>
      </c>
      <c r="BP1416">
        <v>0.54</v>
      </c>
      <c r="BQ1416">
        <v>1.19</v>
      </c>
      <c r="BR1416">
        <v>1.41</v>
      </c>
      <c r="BS1416">
        <v>2.4900000000000002</v>
      </c>
      <c r="BT1416">
        <v>1.96</v>
      </c>
      <c r="BU1416">
        <v>0.86</v>
      </c>
      <c r="BV1416">
        <v>2.48</v>
      </c>
      <c r="BW1416">
        <v>0.96</v>
      </c>
      <c r="BX1416">
        <v>2.23</v>
      </c>
      <c r="BY1416">
        <v>0.98</v>
      </c>
      <c r="BZ1416">
        <v>0.79</v>
      </c>
      <c r="CA1416">
        <v>1.25</v>
      </c>
      <c r="CB1416">
        <v>2.9</v>
      </c>
      <c r="CC1416">
        <v>0.79</v>
      </c>
    </row>
    <row r="1417" spans="1:81">
      <c r="A1417">
        <v>2671</v>
      </c>
      <c r="B1417">
        <v>22</v>
      </c>
      <c r="C1417" t="s">
        <v>252</v>
      </c>
      <c r="D1417" t="s">
        <v>110</v>
      </c>
      <c r="E1417" t="s">
        <v>146</v>
      </c>
      <c r="F1417" t="s">
        <v>143</v>
      </c>
      <c r="G1417" t="s">
        <v>132</v>
      </c>
      <c r="H1417" t="s">
        <v>132</v>
      </c>
      <c r="I1417">
        <v>14</v>
      </c>
      <c r="J1417">
        <v>2</v>
      </c>
      <c r="M1417">
        <v>26.939</v>
      </c>
      <c r="N1417">
        <v>6</v>
      </c>
      <c r="O1417">
        <v>15</v>
      </c>
      <c r="P1417">
        <v>3.347</v>
      </c>
      <c r="Q1417">
        <v>0.20699999999999999</v>
      </c>
      <c r="R1417">
        <v>0.41399999999999998</v>
      </c>
      <c r="S1417">
        <v>0.441</v>
      </c>
      <c r="T1417">
        <v>0.83699999999999997</v>
      </c>
      <c r="U1417">
        <v>0.64600000000000002</v>
      </c>
      <c r="V1417">
        <v>0.26400000000000001</v>
      </c>
      <c r="W1417">
        <v>0.83199999999999996</v>
      </c>
      <c r="X1417">
        <v>0.31900000000000001</v>
      </c>
      <c r="Y1417">
        <v>0.76500000000000001</v>
      </c>
      <c r="Z1417">
        <v>0.34599999999999997</v>
      </c>
      <c r="AA1417">
        <v>0.25600000000000001</v>
      </c>
      <c r="AB1417">
        <v>0.52465571200000005</v>
      </c>
      <c r="AC1417" s="22">
        <v>-0.68402965500000001</v>
      </c>
      <c r="AD1417" s="22">
        <v>-0.38299965899999999</v>
      </c>
      <c r="AE1417" s="22">
        <v>-0.35556141099999999</v>
      </c>
      <c r="AF1417" s="22">
        <v>-7.7274542000000002E-2</v>
      </c>
      <c r="AG1417" s="22">
        <v>-0.18976748199999999</v>
      </c>
      <c r="AH1417" s="22">
        <v>-0.57839607299999996</v>
      </c>
      <c r="AI1417" s="22">
        <v>-7.9876673999999995E-2</v>
      </c>
      <c r="AJ1417" s="22">
        <v>-0.49620931699999998</v>
      </c>
      <c r="AK1417" s="22">
        <v>-0.116338565</v>
      </c>
      <c r="AL1417" s="22">
        <v>-0.46092390100000002</v>
      </c>
      <c r="AM1417" s="22">
        <v>-0.59176003499999996</v>
      </c>
      <c r="AN1417">
        <v>-2.6367130596095501E-3</v>
      </c>
      <c r="AO1417">
        <v>-2.61401874575392E-2</v>
      </c>
      <c r="AP1417">
        <v>-1.6014915000127701E-2</v>
      </c>
      <c r="AQ1417">
        <v>-2.88106339173324E-2</v>
      </c>
      <c r="AR1417">
        <v>-3.5986213962628397E-2</v>
      </c>
      <c r="AS1417">
        <v>3.1063283724752099E-2</v>
      </c>
      <c r="AT1417">
        <v>-7.9412083663131794E-3</v>
      </c>
      <c r="AU1417">
        <v>1.40773382633461E-2</v>
      </c>
      <c r="AV1417">
        <v>-2.6903469585296499E-3</v>
      </c>
      <c r="AW1417">
        <v>-3.09812935931819E-3</v>
      </c>
      <c r="AX1417" s="9">
        <v>6.36914503713282E-5</v>
      </c>
      <c r="AY1417">
        <v>-2.5996589000000001E-2</v>
      </c>
      <c r="AZ1417">
        <f t="shared" si="62"/>
        <v>2.5996589000000001E-2</v>
      </c>
      <c r="BA1417">
        <f t="shared" si="63"/>
        <v>0.181003411</v>
      </c>
      <c r="BB1417">
        <v>0.232996589</v>
      </c>
      <c r="BC1417">
        <v>-0.21307927300000001</v>
      </c>
      <c r="BD1417">
        <v>0.42007927299999998</v>
      </c>
      <c r="BP1417">
        <v>0.62</v>
      </c>
      <c r="BQ1417">
        <v>1.24</v>
      </c>
      <c r="BR1417">
        <v>1.32</v>
      </c>
      <c r="BS1417">
        <v>2.5</v>
      </c>
      <c r="BT1417">
        <v>1.93</v>
      </c>
      <c r="BU1417">
        <v>0.79</v>
      </c>
      <c r="BV1417">
        <v>2.4900000000000002</v>
      </c>
      <c r="BW1417">
        <v>0.95</v>
      </c>
      <c r="BX1417">
        <v>2.29</v>
      </c>
      <c r="BY1417">
        <v>1.03</v>
      </c>
      <c r="BZ1417">
        <v>0.76</v>
      </c>
      <c r="CA1417">
        <v>1.35</v>
      </c>
      <c r="CB1417">
        <v>3.15</v>
      </c>
      <c r="CC1417">
        <v>0.78</v>
      </c>
    </row>
    <row r="1418" spans="1:81">
      <c r="A1418">
        <v>2671</v>
      </c>
      <c r="B1418">
        <v>23</v>
      </c>
      <c r="C1418" t="s">
        <v>252</v>
      </c>
      <c r="D1418" t="s">
        <v>110</v>
      </c>
      <c r="E1418" t="s">
        <v>146</v>
      </c>
      <c r="F1418" t="s">
        <v>143</v>
      </c>
      <c r="G1418" t="s">
        <v>132</v>
      </c>
      <c r="H1418" t="s">
        <v>132</v>
      </c>
      <c r="I1418">
        <v>14</v>
      </c>
      <c r="J1418">
        <v>2</v>
      </c>
      <c r="M1418">
        <v>28.765999999999998</v>
      </c>
      <c r="N1418">
        <v>5</v>
      </c>
      <c r="O1418">
        <v>16</v>
      </c>
      <c r="P1418">
        <v>2.843</v>
      </c>
      <c r="Q1418">
        <v>0.17299999999999999</v>
      </c>
      <c r="R1418">
        <v>0.371</v>
      </c>
      <c r="S1418">
        <v>0.36899999999999999</v>
      </c>
      <c r="T1418">
        <v>0.66800000000000004</v>
      </c>
      <c r="U1418">
        <v>0.59199999999999997</v>
      </c>
      <c r="V1418">
        <v>0.20599999999999999</v>
      </c>
      <c r="W1418">
        <v>0.64</v>
      </c>
      <c r="X1418">
        <v>0.30199999999999999</v>
      </c>
      <c r="Y1418">
        <v>0.69199999999999995</v>
      </c>
      <c r="Z1418">
        <v>0.27500000000000002</v>
      </c>
      <c r="AA1418">
        <v>0.21199999999999999</v>
      </c>
      <c r="AB1418">
        <v>0.45377686</v>
      </c>
      <c r="AC1418" s="22">
        <v>-0.76195389700000005</v>
      </c>
      <c r="AD1418" s="22">
        <v>-0.43062609000000002</v>
      </c>
      <c r="AE1418" s="22">
        <v>-0.432973634</v>
      </c>
      <c r="AF1418" s="22">
        <v>-0.17522353800000001</v>
      </c>
      <c r="AG1418" s="22">
        <v>-0.227678293</v>
      </c>
      <c r="AH1418" s="22">
        <v>-0.68613278</v>
      </c>
      <c r="AI1418" s="22">
        <v>-0.19382002600000001</v>
      </c>
      <c r="AJ1418" s="22">
        <v>-0.51999305699999998</v>
      </c>
      <c r="AK1418" s="22">
        <v>-0.159893906</v>
      </c>
      <c r="AL1418" s="22">
        <v>-0.56066730600000003</v>
      </c>
      <c r="AM1418" s="22">
        <v>-0.673664139</v>
      </c>
      <c r="AN1418">
        <v>-2.4219141476496502E-2</v>
      </c>
      <c r="AO1418">
        <v>-5.1908828256576403E-2</v>
      </c>
      <c r="AP1418">
        <v>1.32295205221002E-2</v>
      </c>
      <c r="AQ1418">
        <v>1.08436660918124E-2</v>
      </c>
      <c r="AR1418">
        <v>-5.32643852780815E-2</v>
      </c>
      <c r="AS1418">
        <v>2.7962662465301599E-2</v>
      </c>
      <c r="AT1418">
        <v>1.6525566529093001E-2</v>
      </c>
      <c r="AU1418">
        <v>-2.77434034932354E-2</v>
      </c>
      <c r="AV1418">
        <v>-2.15092058704822E-2</v>
      </c>
      <c r="AW1418">
        <v>8.2726340864175407E-3</v>
      </c>
      <c r="AX1418">
        <v>7.7617970854560502E-3</v>
      </c>
      <c r="AY1418">
        <v>-0.15935096100000001</v>
      </c>
      <c r="AZ1418">
        <f t="shared" si="62"/>
        <v>0.15935096100000001</v>
      </c>
      <c r="BA1418">
        <f t="shared" si="63"/>
        <v>1.3649038999999974E-2</v>
      </c>
      <c r="BB1418">
        <v>0.332350961</v>
      </c>
      <c r="BC1418">
        <v>-0.17544409499999999</v>
      </c>
      <c r="BD1418">
        <v>0.34844409500000001</v>
      </c>
      <c r="BP1418">
        <v>0.61</v>
      </c>
      <c r="BQ1418">
        <v>1.3</v>
      </c>
      <c r="BR1418">
        <v>1.3</v>
      </c>
      <c r="BS1418">
        <v>2.35</v>
      </c>
      <c r="BT1418">
        <v>2.08</v>
      </c>
      <c r="BU1418">
        <v>0.72</v>
      </c>
      <c r="BV1418">
        <v>2.25</v>
      </c>
      <c r="BW1418">
        <v>1.06</v>
      </c>
      <c r="BX1418">
        <v>2.4300000000000002</v>
      </c>
      <c r="BY1418">
        <v>0.97</v>
      </c>
      <c r="BZ1418">
        <v>0.75</v>
      </c>
      <c r="CA1418">
        <v>1.3</v>
      </c>
      <c r="CB1418">
        <v>3.11</v>
      </c>
      <c r="CC1418">
        <v>0.93</v>
      </c>
    </row>
    <row r="1419" spans="1:81">
      <c r="A1419">
        <v>2671</v>
      </c>
      <c r="B1419">
        <v>24</v>
      </c>
      <c r="C1419" t="s">
        <v>252</v>
      </c>
      <c r="D1419" t="s">
        <v>110</v>
      </c>
      <c r="E1419" t="s">
        <v>146</v>
      </c>
      <c r="F1419" t="s">
        <v>143</v>
      </c>
      <c r="G1419" t="s">
        <v>132</v>
      </c>
      <c r="H1419" t="s">
        <v>132</v>
      </c>
      <c r="I1419">
        <v>14</v>
      </c>
      <c r="J1419">
        <v>2</v>
      </c>
      <c r="M1419">
        <v>28.256</v>
      </c>
      <c r="N1419">
        <v>7</v>
      </c>
      <c r="O1419">
        <v>14</v>
      </c>
      <c r="P1419">
        <v>3.1040000000000001</v>
      </c>
      <c r="Q1419">
        <v>0.17899999999999999</v>
      </c>
      <c r="R1419">
        <v>0.35499999999999998</v>
      </c>
      <c r="S1419">
        <v>0.4</v>
      </c>
      <c r="T1419">
        <v>0.72499999999999998</v>
      </c>
      <c r="U1419">
        <v>0.60699999999999998</v>
      </c>
      <c r="V1419">
        <v>0.27200000000000002</v>
      </c>
      <c r="W1419">
        <v>0.69599999999999995</v>
      </c>
      <c r="X1419">
        <v>0.29799999999999999</v>
      </c>
      <c r="Y1419">
        <v>0.70399999999999996</v>
      </c>
      <c r="Z1419">
        <v>0.29599999999999999</v>
      </c>
      <c r="AA1419">
        <v>0.215</v>
      </c>
      <c r="AB1419">
        <v>0.49192171299999998</v>
      </c>
      <c r="AC1419" s="22">
        <v>-0.74714696899999999</v>
      </c>
      <c r="AD1419" s="22">
        <v>-0.449771647</v>
      </c>
      <c r="AE1419" s="22">
        <v>-0.39794000899999998</v>
      </c>
      <c r="AF1419" s="22">
        <v>-0.13966199300000001</v>
      </c>
      <c r="AG1419" s="22">
        <v>-0.21681130900000001</v>
      </c>
      <c r="AH1419" s="22">
        <v>-0.56543109599999997</v>
      </c>
      <c r="AI1419" s="22">
        <v>-0.15739075999999999</v>
      </c>
      <c r="AJ1419" s="22">
        <v>-0.52578373599999995</v>
      </c>
      <c r="AK1419" s="22">
        <v>-0.15242734099999999</v>
      </c>
      <c r="AL1419" s="22">
        <v>-0.528708289</v>
      </c>
      <c r="AM1419" s="22">
        <v>-0.66756154000000001</v>
      </c>
      <c r="AN1419">
        <v>4.5585547065958897E-3</v>
      </c>
      <c r="AO1419">
        <v>4.37007555714225E-3</v>
      </c>
      <c r="AP1419">
        <v>6.0626440188546998E-3</v>
      </c>
      <c r="AQ1419">
        <v>8.8581469625763597E-3</v>
      </c>
      <c r="AR1419">
        <v>-3.0483955354867701E-2</v>
      </c>
      <c r="AS1419">
        <v>-9.8271108726363209E-3</v>
      </c>
      <c r="AT1419">
        <v>2.4187103537919499E-2</v>
      </c>
      <c r="AU1419">
        <v>1.74762909222126E-2</v>
      </c>
      <c r="AV1419">
        <v>7.7111544412052898E-3</v>
      </c>
      <c r="AW1419">
        <v>2.0063695993425099E-2</v>
      </c>
      <c r="AX1419">
        <v>4.0051953682368503E-2</v>
      </c>
      <c r="AY1419">
        <v>3.6240987000000002E-2</v>
      </c>
      <c r="AZ1419">
        <f t="shared" si="62"/>
        <v>3.6240987000000002E-2</v>
      </c>
      <c r="BA1419">
        <f t="shared" si="63"/>
        <v>0.14275901299999999</v>
      </c>
      <c r="BB1419">
        <v>0.14275901299999999</v>
      </c>
      <c r="BC1419">
        <v>-1.0026772999999999E-2</v>
      </c>
      <c r="BD1419">
        <v>0.18902677300000001</v>
      </c>
      <c r="BP1419">
        <v>0.57999999999999996</v>
      </c>
      <c r="BQ1419">
        <v>1.1399999999999999</v>
      </c>
      <c r="BR1419">
        <v>1.29</v>
      </c>
      <c r="BS1419">
        <v>2.34</v>
      </c>
      <c r="BT1419">
        <v>1.96</v>
      </c>
      <c r="BU1419">
        <v>0.88</v>
      </c>
      <c r="BV1419">
        <v>2.2400000000000002</v>
      </c>
      <c r="BW1419">
        <v>0.96</v>
      </c>
      <c r="BX1419">
        <v>2.27</v>
      </c>
      <c r="BY1419">
        <v>0.95</v>
      </c>
      <c r="BZ1419">
        <v>0.69</v>
      </c>
      <c r="CA1419">
        <v>1.38</v>
      </c>
      <c r="CB1419">
        <v>2.56</v>
      </c>
      <c r="CC1419">
        <v>0.87</v>
      </c>
    </row>
    <row r="1420" spans="1:81">
      <c r="A1420">
        <v>2671</v>
      </c>
      <c r="B1420">
        <v>25</v>
      </c>
      <c r="C1420" t="s">
        <v>252</v>
      </c>
      <c r="D1420" t="s">
        <v>110</v>
      </c>
      <c r="E1420" t="s">
        <v>146</v>
      </c>
      <c r="F1420" t="s">
        <v>143</v>
      </c>
      <c r="G1420" t="s">
        <v>132</v>
      </c>
      <c r="H1420" t="s">
        <v>132</v>
      </c>
      <c r="I1420">
        <v>14</v>
      </c>
      <c r="J1420">
        <v>2</v>
      </c>
      <c r="M1420">
        <v>30.641999999999999</v>
      </c>
      <c r="N1420">
        <v>7</v>
      </c>
      <c r="O1420">
        <v>18</v>
      </c>
      <c r="P1420">
        <v>2.86</v>
      </c>
      <c r="Q1420">
        <v>0.16500000000000001</v>
      </c>
      <c r="R1420">
        <v>0.32700000000000001</v>
      </c>
      <c r="S1420">
        <v>0.38400000000000001</v>
      </c>
      <c r="T1420">
        <v>0.71399999999999997</v>
      </c>
      <c r="U1420">
        <v>0.58599999999999997</v>
      </c>
      <c r="V1420">
        <v>0.23499999999999999</v>
      </c>
      <c r="W1420">
        <v>0.70499999999999996</v>
      </c>
      <c r="X1420">
        <v>0.28499999999999998</v>
      </c>
      <c r="Y1420">
        <v>0.69399999999999995</v>
      </c>
      <c r="Z1420">
        <v>0.26200000000000001</v>
      </c>
      <c r="AA1420">
        <v>0.21099999999999999</v>
      </c>
      <c r="AB1420">
        <v>0.456366033</v>
      </c>
      <c r="AC1420" s="22">
        <v>-0.78251605599999996</v>
      </c>
      <c r="AD1420" s="22">
        <v>-0.485452247</v>
      </c>
      <c r="AE1420" s="22">
        <v>-0.41566877600000002</v>
      </c>
      <c r="AF1420" s="22">
        <v>-0.14630178799999999</v>
      </c>
      <c r="AG1420" s="22">
        <v>-0.23210238399999999</v>
      </c>
      <c r="AH1420" s="22">
        <v>-0.62893213800000003</v>
      </c>
      <c r="AI1420" s="22">
        <v>-0.15181088300000001</v>
      </c>
      <c r="AJ1420" s="22">
        <v>-0.54515513999999998</v>
      </c>
      <c r="AK1420" s="22">
        <v>-0.15864053</v>
      </c>
      <c r="AL1420" s="22">
        <v>-0.58169870899999998</v>
      </c>
      <c r="AM1420" s="22">
        <v>-0.67571754500000003</v>
      </c>
      <c r="AN1420">
        <v>-8.6219381918089498E-3</v>
      </c>
      <c r="AO1420">
        <v>2.6099029672413399E-3</v>
      </c>
      <c r="AP1420">
        <v>-6.5630338837299202E-3</v>
      </c>
      <c r="AQ1420">
        <v>-1.9204679613539999E-2</v>
      </c>
      <c r="AR1420">
        <v>-4.4420155138565801E-2</v>
      </c>
      <c r="AS1420">
        <v>-5.4336556448319499E-3</v>
      </c>
      <c r="AT1420">
        <v>-1.6037711266577499E-2</v>
      </c>
      <c r="AU1420">
        <v>5.5878891972778203E-3</v>
      </c>
      <c r="AV1420">
        <v>-2.0418144110082501E-2</v>
      </c>
      <c r="AW1420">
        <v>2.8204555802829299E-2</v>
      </c>
      <c r="AX1420">
        <v>1.23209616779364E-2</v>
      </c>
      <c r="AY1420">
        <v>-5.5140225000000001E-2</v>
      </c>
      <c r="AZ1420">
        <f t="shared" si="62"/>
        <v>5.5140225000000001E-2</v>
      </c>
      <c r="BA1420">
        <f t="shared" si="63"/>
        <v>0.10985977500000001</v>
      </c>
      <c r="BB1420">
        <v>0.22014022499999999</v>
      </c>
      <c r="BC1420">
        <v>-3.1000524000000002E-2</v>
      </c>
      <c r="BD1420">
        <v>0.19600052400000001</v>
      </c>
      <c r="BP1420">
        <v>0.57999999999999996</v>
      </c>
      <c r="BQ1420">
        <v>1.1399999999999999</v>
      </c>
      <c r="BR1420">
        <v>1.34</v>
      </c>
      <c r="BS1420">
        <v>2.5</v>
      </c>
      <c r="BT1420">
        <v>2.0499999999999998</v>
      </c>
      <c r="BU1420">
        <v>0.82</v>
      </c>
      <c r="BV1420">
        <v>2.4700000000000002</v>
      </c>
      <c r="BW1420">
        <v>1</v>
      </c>
      <c r="BX1420">
        <v>2.4300000000000002</v>
      </c>
      <c r="BY1420">
        <v>0.92</v>
      </c>
      <c r="BZ1420">
        <v>0.74</v>
      </c>
      <c r="CA1420">
        <v>1.24</v>
      </c>
      <c r="CB1420">
        <v>3</v>
      </c>
      <c r="CC1420">
        <v>0.83</v>
      </c>
    </row>
    <row r="1421" spans="1:81">
      <c r="A1421">
        <v>2671</v>
      </c>
      <c r="B1421">
        <v>26</v>
      </c>
      <c r="C1421" t="s">
        <v>252</v>
      </c>
      <c r="D1421" t="s">
        <v>110</v>
      </c>
      <c r="E1421" t="s">
        <v>146</v>
      </c>
      <c r="F1421" t="s">
        <v>143</v>
      </c>
      <c r="G1421" t="s">
        <v>132</v>
      </c>
      <c r="H1421" t="s">
        <v>132</v>
      </c>
      <c r="I1421">
        <v>14</v>
      </c>
      <c r="J1421">
        <v>2</v>
      </c>
      <c r="M1421">
        <v>28.888999999999999</v>
      </c>
      <c r="N1421">
        <v>6</v>
      </c>
      <c r="O1421">
        <v>18</v>
      </c>
      <c r="P1421">
        <v>2.85</v>
      </c>
      <c r="Q1421">
        <v>0.16400000000000001</v>
      </c>
      <c r="R1421">
        <v>0.34399999999999997</v>
      </c>
      <c r="S1421">
        <v>0.38500000000000001</v>
      </c>
      <c r="T1421">
        <v>0.68200000000000005</v>
      </c>
      <c r="U1421">
        <v>0.53</v>
      </c>
      <c r="V1421">
        <v>0.22700000000000001</v>
      </c>
      <c r="W1421">
        <v>0.64100000000000001</v>
      </c>
      <c r="X1421">
        <v>0.28100000000000003</v>
      </c>
      <c r="Y1421">
        <v>0.66500000000000004</v>
      </c>
      <c r="Z1421">
        <v>0.27900000000000003</v>
      </c>
      <c r="AA1421">
        <v>0.21299999999999999</v>
      </c>
      <c r="AB1421">
        <v>0.45484486000000002</v>
      </c>
      <c r="AC1421" s="22">
        <v>-0.785156152</v>
      </c>
      <c r="AD1421" s="22">
        <v>-0.463441557</v>
      </c>
      <c r="AE1421" s="22">
        <v>-0.41453927000000002</v>
      </c>
      <c r="AF1421" s="22">
        <v>-0.16621562500000001</v>
      </c>
      <c r="AG1421" s="22">
        <v>-0.27572413000000001</v>
      </c>
      <c r="AH1421" s="22">
        <v>-0.643974143</v>
      </c>
      <c r="AI1421" s="22">
        <v>-0.19314197</v>
      </c>
      <c r="AJ1421" s="22">
        <v>-0.55129368000000001</v>
      </c>
      <c r="AK1421" s="22">
        <v>-0.17717835500000001</v>
      </c>
      <c r="AL1421" s="22">
        <v>-0.55439579699999997</v>
      </c>
      <c r="AM1421" s="22">
        <v>-0.67162039699999998</v>
      </c>
      <c r="AN1421">
        <v>-8.47293401233651E-3</v>
      </c>
      <c r="AO1421">
        <v>-1.9759081924834301E-2</v>
      </c>
      <c r="AP1421">
        <v>-9.5450854067000695E-3</v>
      </c>
      <c r="AQ1421">
        <v>1.74644686981895E-3</v>
      </c>
      <c r="AR1421">
        <v>1.57338303867532E-2</v>
      </c>
      <c r="AS1421">
        <v>2.5082458641234599E-3</v>
      </c>
      <c r="AT1421">
        <v>1.7026182181911501E-2</v>
      </c>
      <c r="AU1421">
        <v>1.1566561556066401E-2</v>
      </c>
      <c r="AV1421">
        <v>2.1821900856333601E-4</v>
      </c>
      <c r="AW1421">
        <v>4.1690720817469402E-3</v>
      </c>
      <c r="AX1421">
        <v>6.8690769175014897E-3</v>
      </c>
      <c r="AY1421">
        <v>-5.4238883000000002E-2</v>
      </c>
      <c r="AZ1421">
        <f t="shared" si="62"/>
        <v>5.4238883000000002E-2</v>
      </c>
      <c r="BA1421">
        <f t="shared" si="63"/>
        <v>0.10976111700000001</v>
      </c>
      <c r="BB1421">
        <v>0.21823888299999999</v>
      </c>
      <c r="BC1421">
        <v>-2.5070077999999999E-2</v>
      </c>
      <c r="BD1421">
        <v>0.189070078</v>
      </c>
      <c r="BP1421">
        <v>0.57999999999999996</v>
      </c>
      <c r="BQ1421">
        <v>1.21</v>
      </c>
      <c r="BR1421">
        <v>1.35</v>
      </c>
      <c r="BS1421">
        <v>2.39</v>
      </c>
      <c r="BT1421">
        <v>1.86</v>
      </c>
      <c r="BU1421">
        <v>0.8</v>
      </c>
      <c r="BV1421">
        <v>2.25</v>
      </c>
      <c r="BW1421">
        <v>0.99</v>
      </c>
      <c r="BX1421">
        <v>2.33</v>
      </c>
      <c r="BY1421">
        <v>0.98</v>
      </c>
      <c r="BZ1421">
        <v>0.75</v>
      </c>
      <c r="CA1421">
        <v>1.31</v>
      </c>
      <c r="CB1421">
        <v>2.82</v>
      </c>
      <c r="CC1421">
        <v>0.83</v>
      </c>
    </row>
    <row r="1422" spans="1:81">
      <c r="A1422">
        <v>2671</v>
      </c>
      <c r="B1422">
        <v>27</v>
      </c>
      <c r="C1422" t="s">
        <v>252</v>
      </c>
      <c r="D1422" t="s">
        <v>110</v>
      </c>
      <c r="E1422" t="s">
        <v>146</v>
      </c>
      <c r="F1422" t="s">
        <v>143</v>
      </c>
      <c r="G1422" t="s">
        <v>132</v>
      </c>
      <c r="H1422" t="s">
        <v>132</v>
      </c>
      <c r="I1422">
        <v>14</v>
      </c>
      <c r="J1422">
        <v>2</v>
      </c>
      <c r="M1422">
        <v>29.919</v>
      </c>
      <c r="N1422">
        <v>7</v>
      </c>
      <c r="O1422">
        <v>15</v>
      </c>
      <c r="P1422">
        <v>2.56</v>
      </c>
      <c r="Q1422">
        <v>0.124</v>
      </c>
      <c r="R1422">
        <v>0.33900000000000002</v>
      </c>
      <c r="S1422">
        <v>0.34899999999999998</v>
      </c>
      <c r="T1422">
        <v>0.623</v>
      </c>
      <c r="U1422">
        <v>0.54100000000000004</v>
      </c>
      <c r="V1422">
        <v>0.20899999999999999</v>
      </c>
      <c r="W1422">
        <v>0.54500000000000004</v>
      </c>
      <c r="X1422">
        <v>0.26400000000000001</v>
      </c>
      <c r="Y1422">
        <v>0.59399999999999997</v>
      </c>
      <c r="Z1422">
        <v>0.23899999999999999</v>
      </c>
      <c r="AA1422">
        <v>0.187</v>
      </c>
      <c r="AB1422">
        <v>0.40823996499999998</v>
      </c>
      <c r="AC1422" s="22">
        <v>-0.90657831499999997</v>
      </c>
      <c r="AD1422" s="22">
        <v>-0.469800302</v>
      </c>
      <c r="AE1422" s="22">
        <v>-0.45717457299999997</v>
      </c>
      <c r="AF1422" s="22">
        <v>-0.205511953</v>
      </c>
      <c r="AG1422" s="22">
        <v>-0.26680273500000001</v>
      </c>
      <c r="AH1422" s="22">
        <v>-0.67985371400000005</v>
      </c>
      <c r="AI1422" s="22">
        <v>-0.26360349799999999</v>
      </c>
      <c r="AJ1422" s="22">
        <v>-0.57839607299999996</v>
      </c>
      <c r="AK1422" s="22">
        <v>-0.22621355500000001</v>
      </c>
      <c r="AL1422" s="22">
        <v>-0.62160209899999996</v>
      </c>
      <c r="AM1422" s="22">
        <v>-0.72815839299999996</v>
      </c>
      <c r="AN1422">
        <v>2.1736243553500002E-2</v>
      </c>
      <c r="AO1422">
        <v>-6.0341179837161099E-2</v>
      </c>
      <c r="AP1422">
        <v>-1.00640571738647E-3</v>
      </c>
      <c r="AQ1422">
        <v>-5.1346070197699799E-4</v>
      </c>
      <c r="AR1422">
        <v>-4.3484692020365902E-2</v>
      </c>
      <c r="AS1422">
        <v>-2.15244552214113E-2</v>
      </c>
      <c r="AT1422">
        <v>2.9382151868148101E-2</v>
      </c>
      <c r="AU1422">
        <v>-1.9256134236823E-3</v>
      </c>
      <c r="AV1422">
        <v>1.22231779199591E-2</v>
      </c>
      <c r="AW1422">
        <v>1.2983304742668201E-2</v>
      </c>
      <c r="AX1422">
        <v>1.4505465314785099E-2</v>
      </c>
      <c r="AY1422">
        <v>9.1814797000000004E-2</v>
      </c>
      <c r="AZ1422">
        <f t="shared" si="62"/>
        <v>9.1814797000000004E-2</v>
      </c>
      <c r="BA1422">
        <f t="shared" si="63"/>
        <v>3.2185202999999996E-2</v>
      </c>
      <c r="BB1422">
        <v>3.2185203000000003E-2</v>
      </c>
      <c r="BC1422">
        <v>0.322147778</v>
      </c>
      <c r="BD1422">
        <v>-0.198147778</v>
      </c>
      <c r="BP1422">
        <v>0.48</v>
      </c>
      <c r="BQ1422">
        <v>1.32</v>
      </c>
      <c r="BR1422">
        <v>1.36</v>
      </c>
      <c r="BS1422">
        <v>2.4300000000000002</v>
      </c>
      <c r="BT1422">
        <v>2.11</v>
      </c>
      <c r="BU1422">
        <v>0.82</v>
      </c>
      <c r="BV1422">
        <v>2.13</v>
      </c>
      <c r="BW1422">
        <v>1.03</v>
      </c>
      <c r="BX1422">
        <v>2.3199999999999998</v>
      </c>
      <c r="BY1422">
        <v>0.93</v>
      </c>
      <c r="BZ1422">
        <v>0.73</v>
      </c>
      <c r="CA1422">
        <v>1.28</v>
      </c>
      <c r="CB1422">
        <v>2.61</v>
      </c>
      <c r="CC1422">
        <v>0.99</v>
      </c>
    </row>
    <row r="1423" spans="1:81">
      <c r="A1423">
        <v>2671</v>
      </c>
      <c r="B1423">
        <v>28</v>
      </c>
      <c r="C1423" t="s">
        <v>252</v>
      </c>
      <c r="D1423" t="s">
        <v>110</v>
      </c>
      <c r="E1423" t="s">
        <v>146</v>
      </c>
      <c r="F1423" t="s">
        <v>143</v>
      </c>
      <c r="G1423" t="s">
        <v>132</v>
      </c>
      <c r="H1423" t="s">
        <v>132</v>
      </c>
      <c r="I1423">
        <v>14</v>
      </c>
      <c r="J1423">
        <v>2</v>
      </c>
      <c r="M1423">
        <v>27.117999999999999</v>
      </c>
      <c r="N1423">
        <v>6</v>
      </c>
      <c r="O1423">
        <v>16</v>
      </c>
      <c r="P1423">
        <v>3.0590000000000002</v>
      </c>
      <c r="Q1423">
        <v>0.185</v>
      </c>
      <c r="R1423">
        <v>0.34200000000000003</v>
      </c>
      <c r="S1423">
        <v>0.35799999999999998</v>
      </c>
      <c r="T1423">
        <v>0.76</v>
      </c>
      <c r="U1423">
        <v>0.57499999999999996</v>
      </c>
      <c r="V1423">
        <v>0.27</v>
      </c>
      <c r="W1423">
        <v>0.68799999999999994</v>
      </c>
      <c r="X1423">
        <v>0.307</v>
      </c>
      <c r="Y1423">
        <v>0.72899999999999998</v>
      </c>
      <c r="Z1423">
        <v>0.31</v>
      </c>
      <c r="AA1423">
        <v>0.247</v>
      </c>
      <c r="AB1423">
        <v>0.48557947699999998</v>
      </c>
      <c r="AC1423" s="22">
        <v>-0.732828272</v>
      </c>
      <c r="AD1423" s="22">
        <v>-0.465973894</v>
      </c>
      <c r="AE1423" s="22">
        <v>-0.44611697299999997</v>
      </c>
      <c r="AF1423" s="22">
        <v>-0.11918640799999999</v>
      </c>
      <c r="AG1423" s="22">
        <v>-0.24033215499999999</v>
      </c>
      <c r="AH1423" s="22">
        <v>-0.56863623600000002</v>
      </c>
      <c r="AI1423" s="22">
        <v>-0.16241156200000001</v>
      </c>
      <c r="AJ1423" s="22">
        <v>-0.51286162499999999</v>
      </c>
      <c r="AK1423" s="22">
        <v>-0.13727247200000001</v>
      </c>
      <c r="AL1423" s="22">
        <v>-0.50863830600000004</v>
      </c>
      <c r="AM1423" s="22">
        <v>-0.60730304700000004</v>
      </c>
      <c r="AN1423">
        <v>-1.08419734801956E-2</v>
      </c>
      <c r="AO1423">
        <v>1.33740825729199E-2</v>
      </c>
      <c r="AP1423">
        <v>6.2031446658321603E-2</v>
      </c>
      <c r="AQ1423">
        <v>-2.0590308005519701E-2</v>
      </c>
      <c r="AR1423">
        <v>-3.5709450907769301E-3</v>
      </c>
      <c r="AS1423">
        <v>-1.4152961514990599E-2</v>
      </c>
      <c r="AT1423">
        <v>2.2046179030034498E-2</v>
      </c>
      <c r="AU1423">
        <v>-4.6537112581985203E-3</v>
      </c>
      <c r="AV1423">
        <v>-1.6745102876875199E-2</v>
      </c>
      <c r="AW1423">
        <v>-2.8284901887694102E-3</v>
      </c>
      <c r="AX1423">
        <v>-2.41009269663423E-2</v>
      </c>
      <c r="AY1423">
        <v>-7.4167065000000004E-2</v>
      </c>
      <c r="AZ1423">
        <f t="shared" si="62"/>
        <v>7.4167065000000004E-2</v>
      </c>
      <c r="BA1423">
        <f t="shared" si="63"/>
        <v>0.11083293499999999</v>
      </c>
      <c r="BB1423">
        <v>0.25916706499999997</v>
      </c>
      <c r="BC1423">
        <v>-0.150609452</v>
      </c>
      <c r="BD1423">
        <v>0.33560945199999997</v>
      </c>
      <c r="BP1423">
        <v>0.6</v>
      </c>
      <c r="BQ1423">
        <v>1.1200000000000001</v>
      </c>
      <c r="BR1423">
        <v>1.17</v>
      </c>
      <c r="BS1423">
        <v>2.48</v>
      </c>
      <c r="BT1423">
        <v>1.88</v>
      </c>
      <c r="BU1423">
        <v>0.88</v>
      </c>
      <c r="BV1423">
        <v>2.25</v>
      </c>
      <c r="BW1423">
        <v>1</v>
      </c>
      <c r="BX1423">
        <v>2.38</v>
      </c>
      <c r="BY1423">
        <v>1.01</v>
      </c>
      <c r="BZ1423">
        <v>0.81</v>
      </c>
      <c r="CA1423">
        <v>1.26</v>
      </c>
      <c r="CB1423">
        <v>2.5499999999999998</v>
      </c>
      <c r="CC1423">
        <v>0.84</v>
      </c>
    </row>
    <row r="1424" spans="1:81">
      <c r="A1424">
        <v>2671</v>
      </c>
      <c r="B1424">
        <v>29</v>
      </c>
      <c r="C1424" t="s">
        <v>252</v>
      </c>
      <c r="D1424" t="s">
        <v>110</v>
      </c>
      <c r="E1424" t="s">
        <v>146</v>
      </c>
      <c r="F1424" t="s">
        <v>143</v>
      </c>
      <c r="G1424" t="s">
        <v>132</v>
      </c>
      <c r="H1424" t="s">
        <v>132</v>
      </c>
      <c r="I1424">
        <v>14</v>
      </c>
      <c r="J1424">
        <v>2</v>
      </c>
      <c r="M1424">
        <v>26.779</v>
      </c>
      <c r="N1424">
        <v>6</v>
      </c>
      <c r="O1424">
        <v>20</v>
      </c>
      <c r="P1424">
        <v>2.754</v>
      </c>
      <c r="Q1424">
        <v>0.157</v>
      </c>
      <c r="R1424">
        <v>0.33400000000000002</v>
      </c>
      <c r="S1424">
        <v>0.44800000000000001</v>
      </c>
      <c r="T1424">
        <v>0.67200000000000004</v>
      </c>
      <c r="U1424">
        <v>0.53700000000000003</v>
      </c>
      <c r="V1424">
        <v>0.22800000000000001</v>
      </c>
      <c r="W1424">
        <v>0.67800000000000005</v>
      </c>
      <c r="X1424">
        <v>0.29099999999999998</v>
      </c>
      <c r="Y1424">
        <v>0.67700000000000005</v>
      </c>
      <c r="Z1424">
        <v>0.30099999999999999</v>
      </c>
      <c r="AA1424">
        <v>0.23300000000000001</v>
      </c>
      <c r="AB1424">
        <v>0.439963936</v>
      </c>
      <c r="AC1424" s="22">
        <v>-0.80410034799999996</v>
      </c>
      <c r="AD1424" s="22">
        <v>-0.47625353300000001</v>
      </c>
      <c r="AE1424" s="22">
        <v>-0.34872198599999998</v>
      </c>
      <c r="AF1424" s="22">
        <v>-0.17263072700000001</v>
      </c>
      <c r="AG1424" s="22">
        <v>-0.27002571399999997</v>
      </c>
      <c r="AH1424" s="22">
        <v>-0.642065153</v>
      </c>
      <c r="AI1424" s="22">
        <v>-0.16877030600000001</v>
      </c>
      <c r="AJ1424" s="22">
        <v>-0.53610701100000002</v>
      </c>
      <c r="AK1424" s="22">
        <v>-0.169411331</v>
      </c>
      <c r="AL1424" s="22">
        <v>-0.52143350399999999</v>
      </c>
      <c r="AM1424" s="22">
        <v>-0.63264407899999997</v>
      </c>
      <c r="AN1424">
        <v>-1.1369383264959201E-2</v>
      </c>
      <c r="AO1424">
        <v>-2.25049176739077E-2</v>
      </c>
      <c r="AP1424">
        <v>-0.109552654715208</v>
      </c>
      <c r="AQ1424">
        <v>-5.8951845036372399E-3</v>
      </c>
      <c r="AR1424">
        <v>-7.2038713071799201E-3</v>
      </c>
      <c r="AS1424">
        <v>-1.35736426753014E-2</v>
      </c>
      <c r="AT1424">
        <v>-1.8248486093438598E-2</v>
      </c>
      <c r="AU1424">
        <v>-2.1868883391114501E-2</v>
      </c>
      <c r="AV1424">
        <v>-2.39463245538389E-2</v>
      </c>
      <c r="AW1424">
        <v>-3.7892956508172301E-2</v>
      </c>
      <c r="AX1424">
        <v>-4.5404851079680203E-2</v>
      </c>
      <c r="AY1424">
        <v>-7.3929489000000001E-2</v>
      </c>
      <c r="AZ1424">
        <f t="shared" si="62"/>
        <v>7.3929489000000001E-2</v>
      </c>
      <c r="BA1424">
        <f t="shared" si="63"/>
        <v>8.3070511E-2</v>
      </c>
      <c r="BB1424">
        <v>0.23092948899999999</v>
      </c>
      <c r="BC1424">
        <v>-9.556953E-3</v>
      </c>
      <c r="BD1424">
        <v>0.16655695300000001</v>
      </c>
      <c r="BP1424">
        <v>0.56999999999999995</v>
      </c>
      <c r="BQ1424">
        <v>1.21</v>
      </c>
      <c r="BR1424">
        <v>1.63</v>
      </c>
      <c r="BS1424">
        <v>2.44</v>
      </c>
      <c r="BT1424">
        <v>1.95</v>
      </c>
      <c r="BU1424">
        <v>0.83</v>
      </c>
      <c r="BV1424">
        <v>2.46</v>
      </c>
      <c r="BW1424">
        <v>1.06</v>
      </c>
      <c r="BX1424">
        <v>2.46</v>
      </c>
      <c r="BY1424">
        <v>1.0900000000000001</v>
      </c>
      <c r="BZ1424">
        <v>0.85</v>
      </c>
      <c r="CA1424">
        <v>1.29</v>
      </c>
      <c r="CB1424">
        <v>2.97</v>
      </c>
      <c r="CC1424">
        <v>0.79</v>
      </c>
    </row>
    <row r="1425" spans="1:81">
      <c r="A1425">
        <v>2671</v>
      </c>
      <c r="B1425">
        <v>30</v>
      </c>
      <c r="C1425" t="s">
        <v>252</v>
      </c>
      <c r="D1425" t="s">
        <v>110</v>
      </c>
      <c r="E1425" t="s">
        <v>146</v>
      </c>
      <c r="F1425" t="s">
        <v>143</v>
      </c>
      <c r="G1425" t="s">
        <v>132</v>
      </c>
      <c r="H1425" t="s">
        <v>132</v>
      </c>
      <c r="I1425">
        <v>14</v>
      </c>
      <c r="J1425">
        <v>2</v>
      </c>
      <c r="M1425">
        <v>26.481000000000002</v>
      </c>
      <c r="N1425">
        <v>6</v>
      </c>
      <c r="O1425">
        <v>17</v>
      </c>
      <c r="P1425">
        <v>2.9350000000000001</v>
      </c>
      <c r="Q1425">
        <v>0.182</v>
      </c>
      <c r="R1425">
        <v>0.33300000000000002</v>
      </c>
      <c r="S1425">
        <v>0.36799999999999999</v>
      </c>
      <c r="T1425">
        <v>0.66</v>
      </c>
      <c r="U1425">
        <v>0.52200000000000002</v>
      </c>
      <c r="V1425">
        <v>0.23300000000000001</v>
      </c>
      <c r="W1425">
        <v>0.72299999999999998</v>
      </c>
      <c r="X1425">
        <v>0.29099999999999998</v>
      </c>
      <c r="Y1425">
        <v>0.67500000000000004</v>
      </c>
      <c r="Z1425">
        <v>0.29099999999999998</v>
      </c>
      <c r="AA1425">
        <v>0.222</v>
      </c>
      <c r="AB1425">
        <v>0.46760810600000002</v>
      </c>
      <c r="AC1425" s="22">
        <v>-0.73992861200000004</v>
      </c>
      <c r="AD1425" s="22">
        <v>-0.47755576599999999</v>
      </c>
      <c r="AE1425" s="22">
        <v>-0.43415218100000003</v>
      </c>
      <c r="AF1425" s="22">
        <v>-0.180456064</v>
      </c>
      <c r="AG1425" s="22">
        <v>-0.28232949699999998</v>
      </c>
      <c r="AH1425" s="22">
        <v>-0.63264407899999997</v>
      </c>
      <c r="AI1425" s="22">
        <v>-0.140861703</v>
      </c>
      <c r="AJ1425" s="22">
        <v>-0.53610701100000002</v>
      </c>
      <c r="AK1425" s="22">
        <v>-0.17069622700000001</v>
      </c>
      <c r="AL1425" s="22">
        <v>-0.53610701100000002</v>
      </c>
      <c r="AM1425" s="22">
        <v>-0.65364702600000002</v>
      </c>
      <c r="AN1425">
        <v>-2.4321528336201201E-2</v>
      </c>
      <c r="AO1425">
        <v>6.3726852000118798E-3</v>
      </c>
      <c r="AP1425">
        <v>2.85850736091019E-2</v>
      </c>
      <c r="AQ1425">
        <v>3.0579695350129801E-2</v>
      </c>
      <c r="AR1425">
        <v>3.7836158248421702E-2</v>
      </c>
      <c r="AS1425">
        <v>8.1436362475860707E-3</v>
      </c>
      <c r="AT1425">
        <v>-1.39577035627665E-2</v>
      </c>
      <c r="AU1425">
        <v>5.7752866088854899E-3</v>
      </c>
      <c r="AV1425">
        <v>5.2336313071617603E-3</v>
      </c>
      <c r="AW1425">
        <v>1.8511644408685799E-3</v>
      </c>
      <c r="AX1425">
        <v>2.3890745007109099E-3</v>
      </c>
      <c r="AY1425">
        <v>-0.16546303900000001</v>
      </c>
      <c r="AZ1425">
        <f t="shared" si="62"/>
        <v>0.16546303900000001</v>
      </c>
      <c r="BA1425">
        <f t="shared" si="63"/>
        <v>1.6536960999999989E-2</v>
      </c>
      <c r="BB1425">
        <v>0.34746303899999997</v>
      </c>
      <c r="BC1425">
        <v>-0.22681811299999999</v>
      </c>
      <c r="BD1425">
        <v>0.40881811299999998</v>
      </c>
      <c r="BP1425">
        <v>0.62</v>
      </c>
      <c r="BQ1425">
        <v>1.1299999999999999</v>
      </c>
      <c r="BR1425">
        <v>1.25</v>
      </c>
      <c r="BS1425">
        <v>2.25</v>
      </c>
      <c r="BT1425">
        <v>1.78</v>
      </c>
      <c r="BU1425">
        <v>0.79</v>
      </c>
      <c r="BV1425">
        <v>2.46</v>
      </c>
      <c r="BW1425">
        <v>0.99</v>
      </c>
      <c r="BX1425">
        <v>2.2999999999999998</v>
      </c>
      <c r="BY1425">
        <v>0.99</v>
      </c>
      <c r="BZ1425">
        <v>0.76</v>
      </c>
      <c r="CA1425">
        <v>1.31</v>
      </c>
      <c r="CB1425">
        <v>3.1</v>
      </c>
      <c r="CC1425">
        <v>0.72</v>
      </c>
    </row>
    <row r="1426" spans="1:81">
      <c r="A1426">
        <v>2671</v>
      </c>
      <c r="B1426">
        <v>31</v>
      </c>
      <c r="C1426" t="s">
        <v>252</v>
      </c>
      <c r="D1426" t="s">
        <v>110</v>
      </c>
      <c r="E1426" t="s">
        <v>146</v>
      </c>
      <c r="F1426" t="s">
        <v>143</v>
      </c>
      <c r="G1426" t="s">
        <v>132</v>
      </c>
      <c r="H1426" t="s">
        <v>132</v>
      </c>
      <c r="I1426">
        <v>14</v>
      </c>
      <c r="J1426">
        <v>2</v>
      </c>
      <c r="N1426">
        <v>5</v>
      </c>
    </row>
    <row r="1427" spans="1:81">
      <c r="A1427">
        <v>2671</v>
      </c>
      <c r="B1427">
        <v>32</v>
      </c>
      <c r="C1427" t="s">
        <v>252</v>
      </c>
      <c r="D1427" t="s">
        <v>110</v>
      </c>
      <c r="E1427" t="s">
        <v>146</v>
      </c>
      <c r="F1427" t="s">
        <v>143</v>
      </c>
      <c r="G1427" t="s">
        <v>132</v>
      </c>
      <c r="H1427" t="s">
        <v>132</v>
      </c>
      <c r="I1427">
        <v>14</v>
      </c>
      <c r="J1427">
        <v>2</v>
      </c>
      <c r="N1427">
        <v>13</v>
      </c>
    </row>
    <row r="1428" spans="1:81">
      <c r="A1428">
        <v>2671</v>
      </c>
      <c r="B1428">
        <v>33</v>
      </c>
      <c r="C1428" t="s">
        <v>252</v>
      </c>
      <c r="D1428" t="s">
        <v>110</v>
      </c>
      <c r="E1428" t="s">
        <v>146</v>
      </c>
      <c r="F1428" t="s">
        <v>143</v>
      </c>
      <c r="G1428" t="s">
        <v>132</v>
      </c>
      <c r="H1428" t="s">
        <v>132</v>
      </c>
      <c r="I1428">
        <v>14</v>
      </c>
      <c r="J1428">
        <v>2</v>
      </c>
      <c r="N1428">
        <v>33</v>
      </c>
    </row>
    <row r="1429" spans="1:81">
      <c r="A1429">
        <v>2671</v>
      </c>
      <c r="B1429">
        <v>34</v>
      </c>
      <c r="C1429" t="s">
        <v>252</v>
      </c>
      <c r="D1429" t="s">
        <v>110</v>
      </c>
      <c r="E1429" t="s">
        <v>146</v>
      </c>
      <c r="F1429" t="s">
        <v>143</v>
      </c>
      <c r="G1429" t="s">
        <v>132</v>
      </c>
      <c r="H1429" t="s">
        <v>132</v>
      </c>
      <c r="I1429">
        <v>14</v>
      </c>
      <c r="J1429">
        <v>2</v>
      </c>
      <c r="N1429">
        <v>4</v>
      </c>
    </row>
    <row r="1430" spans="1:81">
      <c r="A1430">
        <v>2671</v>
      </c>
      <c r="B1430">
        <v>35</v>
      </c>
      <c r="C1430" t="s">
        <v>252</v>
      </c>
      <c r="D1430" t="s">
        <v>110</v>
      </c>
      <c r="E1430" t="s">
        <v>146</v>
      </c>
      <c r="F1430" t="s">
        <v>143</v>
      </c>
      <c r="G1430" t="s">
        <v>132</v>
      </c>
      <c r="H1430" t="s">
        <v>132</v>
      </c>
      <c r="I1430">
        <v>14</v>
      </c>
      <c r="J1430">
        <v>2</v>
      </c>
      <c r="N1430">
        <v>6</v>
      </c>
    </row>
    <row r="1431" spans="1:81">
      <c r="A1431">
        <v>2671</v>
      </c>
      <c r="B1431">
        <v>36</v>
      </c>
      <c r="C1431" t="s">
        <v>252</v>
      </c>
      <c r="D1431" t="s">
        <v>110</v>
      </c>
      <c r="E1431" t="s">
        <v>146</v>
      </c>
      <c r="F1431" t="s">
        <v>143</v>
      </c>
      <c r="G1431" t="s">
        <v>132</v>
      </c>
      <c r="H1431" t="s">
        <v>132</v>
      </c>
      <c r="I1431">
        <v>14</v>
      </c>
      <c r="J1431">
        <v>2</v>
      </c>
      <c r="N1431">
        <v>7</v>
      </c>
    </row>
    <row r="1432" spans="1:81">
      <c r="A1432">
        <v>2671</v>
      </c>
      <c r="B1432">
        <v>37</v>
      </c>
      <c r="C1432" t="s">
        <v>252</v>
      </c>
      <c r="D1432" t="s">
        <v>110</v>
      </c>
      <c r="E1432" t="s">
        <v>146</v>
      </c>
      <c r="F1432" t="s">
        <v>143</v>
      </c>
      <c r="G1432" t="s">
        <v>132</v>
      </c>
      <c r="H1432" t="s">
        <v>132</v>
      </c>
      <c r="I1432">
        <v>14</v>
      </c>
      <c r="J1432">
        <v>2</v>
      </c>
      <c r="N1432">
        <v>19</v>
      </c>
    </row>
    <row r="1433" spans="1:81">
      <c r="A1433">
        <v>2671</v>
      </c>
      <c r="B1433">
        <v>38</v>
      </c>
      <c r="C1433" t="s">
        <v>252</v>
      </c>
      <c r="D1433" t="s">
        <v>110</v>
      </c>
      <c r="E1433" t="s">
        <v>146</v>
      </c>
      <c r="F1433" t="s">
        <v>143</v>
      </c>
      <c r="G1433" t="s">
        <v>132</v>
      </c>
      <c r="H1433" t="s">
        <v>132</v>
      </c>
      <c r="I1433">
        <v>14</v>
      </c>
      <c r="J1433">
        <v>2</v>
      </c>
      <c r="N1433">
        <v>6</v>
      </c>
    </row>
    <row r="1434" spans="1:81">
      <c r="A1434">
        <v>2671</v>
      </c>
      <c r="B1434">
        <v>39</v>
      </c>
      <c r="C1434" t="s">
        <v>252</v>
      </c>
      <c r="D1434" t="s">
        <v>110</v>
      </c>
      <c r="E1434" t="s">
        <v>146</v>
      </c>
      <c r="F1434" t="s">
        <v>143</v>
      </c>
      <c r="G1434" t="s">
        <v>132</v>
      </c>
      <c r="H1434" t="s">
        <v>132</v>
      </c>
      <c r="I1434">
        <v>14</v>
      </c>
      <c r="J1434">
        <v>2</v>
      </c>
      <c r="N1434">
        <v>7</v>
      </c>
    </row>
    <row r="1435" spans="1:81">
      <c r="A1435">
        <v>2671</v>
      </c>
      <c r="B1435">
        <v>40</v>
      </c>
      <c r="C1435" t="s">
        <v>252</v>
      </c>
      <c r="D1435" t="s">
        <v>110</v>
      </c>
      <c r="E1435" t="s">
        <v>146</v>
      </c>
      <c r="F1435" t="s">
        <v>143</v>
      </c>
      <c r="G1435" t="s">
        <v>132</v>
      </c>
      <c r="H1435" t="s">
        <v>132</v>
      </c>
      <c r="I1435">
        <v>14</v>
      </c>
      <c r="J1435">
        <v>2</v>
      </c>
      <c r="N1435">
        <v>6</v>
      </c>
    </row>
    <row r="1436" spans="1:81">
      <c r="A1436">
        <v>2671</v>
      </c>
      <c r="B1436">
        <v>41</v>
      </c>
      <c r="C1436" t="s">
        <v>252</v>
      </c>
      <c r="D1436" t="s">
        <v>110</v>
      </c>
      <c r="E1436" t="s">
        <v>146</v>
      </c>
      <c r="F1436" t="s">
        <v>143</v>
      </c>
      <c r="G1436" t="s">
        <v>132</v>
      </c>
      <c r="H1436" t="s">
        <v>132</v>
      </c>
      <c r="I1436">
        <v>14</v>
      </c>
      <c r="J1436">
        <v>2</v>
      </c>
      <c r="N1436">
        <v>16</v>
      </c>
    </row>
    <row r="1437" spans="1:81">
      <c r="A1437">
        <v>2671</v>
      </c>
      <c r="B1437">
        <v>42</v>
      </c>
      <c r="C1437" t="s">
        <v>252</v>
      </c>
      <c r="D1437" t="s">
        <v>110</v>
      </c>
      <c r="E1437" t="s">
        <v>146</v>
      </c>
      <c r="F1437" t="s">
        <v>143</v>
      </c>
      <c r="G1437" t="s">
        <v>132</v>
      </c>
      <c r="H1437" t="s">
        <v>132</v>
      </c>
      <c r="I1437">
        <v>14</v>
      </c>
      <c r="J1437">
        <v>2</v>
      </c>
      <c r="N1437">
        <v>6</v>
      </c>
    </row>
    <row r="1438" spans="1:81">
      <c r="A1438">
        <v>2671</v>
      </c>
      <c r="B1438">
        <v>43</v>
      </c>
      <c r="C1438" t="s">
        <v>252</v>
      </c>
      <c r="D1438" t="s">
        <v>110</v>
      </c>
      <c r="E1438" t="s">
        <v>146</v>
      </c>
      <c r="F1438" t="s">
        <v>143</v>
      </c>
      <c r="G1438" t="s">
        <v>132</v>
      </c>
      <c r="H1438" t="s">
        <v>132</v>
      </c>
      <c r="I1438">
        <v>14</v>
      </c>
      <c r="J1438">
        <v>2</v>
      </c>
      <c r="N1438">
        <v>7</v>
      </c>
    </row>
    <row r="1439" spans="1:81">
      <c r="A1439">
        <v>2671</v>
      </c>
      <c r="B1439">
        <v>44</v>
      </c>
      <c r="C1439" t="s">
        <v>252</v>
      </c>
      <c r="D1439" t="s">
        <v>110</v>
      </c>
      <c r="E1439" t="s">
        <v>146</v>
      </c>
      <c r="F1439" t="s">
        <v>143</v>
      </c>
      <c r="G1439" t="s">
        <v>132</v>
      </c>
      <c r="H1439" t="s">
        <v>132</v>
      </c>
      <c r="I1439">
        <v>14</v>
      </c>
      <c r="J1439">
        <v>2</v>
      </c>
      <c r="N1439">
        <v>5</v>
      </c>
    </row>
    <row r="1440" spans="1:81">
      <c r="A1440">
        <v>2671</v>
      </c>
      <c r="B1440">
        <v>45</v>
      </c>
      <c r="C1440" t="s">
        <v>252</v>
      </c>
      <c r="D1440" t="s">
        <v>110</v>
      </c>
      <c r="E1440" t="s">
        <v>146</v>
      </c>
      <c r="F1440" t="s">
        <v>143</v>
      </c>
      <c r="G1440" t="s">
        <v>132</v>
      </c>
      <c r="H1440" t="s">
        <v>132</v>
      </c>
      <c r="I1440">
        <v>14</v>
      </c>
      <c r="J1440">
        <v>2</v>
      </c>
      <c r="N1440">
        <v>6</v>
      </c>
    </row>
    <row r="1441" spans="1:81">
      <c r="A1441">
        <v>2671</v>
      </c>
      <c r="B1441">
        <v>46</v>
      </c>
      <c r="C1441" t="s">
        <v>252</v>
      </c>
      <c r="D1441" t="s">
        <v>110</v>
      </c>
      <c r="E1441" t="s">
        <v>146</v>
      </c>
      <c r="F1441" t="s">
        <v>143</v>
      </c>
      <c r="G1441" t="s">
        <v>132</v>
      </c>
      <c r="H1441" t="s">
        <v>132</v>
      </c>
      <c r="I1441">
        <v>14</v>
      </c>
      <c r="J1441">
        <v>2</v>
      </c>
      <c r="N1441">
        <v>7</v>
      </c>
    </row>
    <row r="1442" spans="1:81">
      <c r="A1442">
        <v>2671</v>
      </c>
      <c r="B1442">
        <v>47</v>
      </c>
      <c r="C1442" t="s">
        <v>252</v>
      </c>
      <c r="D1442" t="s">
        <v>110</v>
      </c>
      <c r="E1442" t="s">
        <v>146</v>
      </c>
      <c r="F1442" t="s">
        <v>143</v>
      </c>
      <c r="G1442" t="s">
        <v>132</v>
      </c>
      <c r="H1442" t="s">
        <v>132</v>
      </c>
      <c r="I1442">
        <v>14</v>
      </c>
      <c r="J1442">
        <v>2</v>
      </c>
      <c r="N1442">
        <v>7</v>
      </c>
    </row>
    <row r="1443" spans="1:81">
      <c r="A1443">
        <v>2671</v>
      </c>
      <c r="B1443">
        <v>48</v>
      </c>
      <c r="C1443" t="s">
        <v>252</v>
      </c>
      <c r="D1443" t="s">
        <v>110</v>
      </c>
      <c r="E1443" t="s">
        <v>146</v>
      </c>
      <c r="F1443" t="s">
        <v>143</v>
      </c>
      <c r="G1443" t="s">
        <v>132</v>
      </c>
      <c r="H1443" t="s">
        <v>132</v>
      </c>
      <c r="I1443">
        <v>14</v>
      </c>
      <c r="J1443">
        <v>2</v>
      </c>
      <c r="N1443">
        <v>8</v>
      </c>
    </row>
    <row r="1444" spans="1:81">
      <c r="A1444">
        <v>2671</v>
      </c>
      <c r="B1444">
        <v>49</v>
      </c>
      <c r="C1444" t="s">
        <v>252</v>
      </c>
      <c r="D1444" t="s">
        <v>110</v>
      </c>
      <c r="E1444" t="s">
        <v>146</v>
      </c>
      <c r="F1444" t="s">
        <v>143</v>
      </c>
      <c r="G1444" t="s">
        <v>132</v>
      </c>
      <c r="H1444" t="s">
        <v>132</v>
      </c>
      <c r="I1444">
        <v>14</v>
      </c>
      <c r="J1444">
        <v>2</v>
      </c>
      <c r="N1444">
        <v>5</v>
      </c>
    </row>
    <row r="1445" spans="1:81">
      <c r="A1445">
        <v>2671</v>
      </c>
      <c r="B1445">
        <v>50</v>
      </c>
      <c r="C1445" t="s">
        <v>252</v>
      </c>
      <c r="D1445" t="s">
        <v>110</v>
      </c>
      <c r="E1445" t="s">
        <v>146</v>
      </c>
      <c r="F1445" t="s">
        <v>143</v>
      </c>
      <c r="G1445" t="s">
        <v>132</v>
      </c>
      <c r="H1445" t="s">
        <v>132</v>
      </c>
      <c r="I1445">
        <v>14</v>
      </c>
      <c r="J1445">
        <v>2</v>
      </c>
      <c r="N1445">
        <v>6</v>
      </c>
    </row>
    <row r="1446" spans="1:81">
      <c r="A1446">
        <v>2673</v>
      </c>
      <c r="B1446">
        <v>1</v>
      </c>
      <c r="C1446" t="s">
        <v>115</v>
      </c>
      <c r="D1446" t="s">
        <v>29</v>
      </c>
      <c r="E1446" t="s">
        <v>146</v>
      </c>
      <c r="F1446" t="s">
        <v>143</v>
      </c>
      <c r="G1446" t="s">
        <v>139</v>
      </c>
      <c r="H1446" t="s">
        <v>36</v>
      </c>
      <c r="I1446">
        <v>25</v>
      </c>
      <c r="J1446">
        <v>2</v>
      </c>
      <c r="M1446">
        <v>23.027999999999999</v>
      </c>
      <c r="N1446">
        <v>7</v>
      </c>
      <c r="O1446">
        <v>18</v>
      </c>
      <c r="P1446">
        <v>3.1909999999999998</v>
      </c>
      <c r="Q1446">
        <v>0.16900000000000001</v>
      </c>
      <c r="R1446">
        <v>0.35899999999999999</v>
      </c>
      <c r="S1446">
        <v>0.46</v>
      </c>
      <c r="T1446">
        <v>0.79300000000000004</v>
      </c>
      <c r="U1446">
        <v>0.622</v>
      </c>
      <c r="V1446">
        <v>0.29299999999999998</v>
      </c>
      <c r="W1446">
        <v>0.81399999999999995</v>
      </c>
      <c r="X1446">
        <v>0.3</v>
      </c>
      <c r="Y1446">
        <v>0.76500000000000001</v>
      </c>
      <c r="Z1446">
        <v>0.33300000000000002</v>
      </c>
      <c r="AA1446">
        <v>0.26</v>
      </c>
      <c r="AB1446">
        <v>0.50392680400000001</v>
      </c>
      <c r="AC1446" s="22">
        <v>-0.77211329500000003</v>
      </c>
      <c r="AD1446" s="22">
        <v>-0.44490555100000001</v>
      </c>
      <c r="AE1446" s="22">
        <v>-0.33724216800000001</v>
      </c>
      <c r="AF1446" s="22">
        <v>-0.100726813</v>
      </c>
      <c r="AG1446" s="22">
        <v>-0.20620961500000001</v>
      </c>
      <c r="AH1446" s="22">
        <v>-0.53313237999999996</v>
      </c>
      <c r="AI1446" s="22">
        <v>-8.9375595000000002E-2</v>
      </c>
      <c r="AJ1446" s="22">
        <v>-0.52287874499999998</v>
      </c>
      <c r="AK1446" s="22">
        <v>-0.116338565</v>
      </c>
      <c r="AL1446" s="22">
        <v>-0.47755576599999999</v>
      </c>
      <c r="AM1446" s="22">
        <v>-0.58502665200000004</v>
      </c>
      <c r="AN1446">
        <v>-1.7140038087559501E-2</v>
      </c>
      <c r="AO1446">
        <v>-1.76674871995177E-2</v>
      </c>
      <c r="AP1446">
        <v>-3.8487021186886301E-2</v>
      </c>
      <c r="AQ1446">
        <v>-1.24168078605695E-2</v>
      </c>
      <c r="AR1446">
        <v>1.34194972980686E-2</v>
      </c>
      <c r="AS1446">
        <v>-1.71407933733565E-2</v>
      </c>
      <c r="AT1446">
        <v>-3.02066087882739E-2</v>
      </c>
      <c r="AU1446">
        <v>-4.3561104838512098E-3</v>
      </c>
      <c r="AV1446">
        <v>-2.7999053300655101E-2</v>
      </c>
      <c r="AW1446">
        <v>-2.3817449471787801E-2</v>
      </c>
      <c r="AX1446">
        <v>-1.8503861544059402E-2</v>
      </c>
      <c r="AY1446">
        <v>-0.16635446600000001</v>
      </c>
      <c r="AZ1446">
        <f t="shared" ref="AZ1446:AZ1457" si="64">ABS(AY1446)</f>
        <v>0.16635446600000001</v>
      </c>
      <c r="BA1446">
        <f t="shared" ref="BA1446:BA1457" si="65">Q1446-ABS(AY1446)</f>
        <v>2.6455340000000049E-3</v>
      </c>
      <c r="BB1446">
        <v>0.33535446600000002</v>
      </c>
      <c r="BC1446">
        <v>0.23249537000000001</v>
      </c>
      <c r="BD1446">
        <v>-6.3495369999999995E-2</v>
      </c>
      <c r="BP1446">
        <v>0.53</v>
      </c>
      <c r="BQ1446">
        <v>1.1299999999999999</v>
      </c>
      <c r="BR1446">
        <v>1.44</v>
      </c>
      <c r="BS1446">
        <v>2.4900000000000002</v>
      </c>
      <c r="BT1446">
        <v>1.95</v>
      </c>
      <c r="BU1446">
        <v>0.92</v>
      </c>
      <c r="BV1446">
        <v>2.5499999999999998</v>
      </c>
      <c r="BW1446">
        <v>0.94</v>
      </c>
      <c r="BX1446">
        <v>2.4</v>
      </c>
      <c r="BY1446">
        <v>1.04</v>
      </c>
      <c r="BZ1446">
        <v>0.81</v>
      </c>
      <c r="CA1446">
        <v>1.28</v>
      </c>
      <c r="CB1446">
        <v>2.78</v>
      </c>
      <c r="CC1446">
        <v>0.76</v>
      </c>
    </row>
    <row r="1447" spans="1:81">
      <c r="A1447">
        <v>2673</v>
      </c>
      <c r="B1447">
        <v>2</v>
      </c>
      <c r="C1447" t="s">
        <v>115</v>
      </c>
      <c r="D1447" t="s">
        <v>29</v>
      </c>
      <c r="E1447" t="s">
        <v>146</v>
      </c>
      <c r="F1447" t="s">
        <v>143</v>
      </c>
      <c r="G1447" t="s">
        <v>139</v>
      </c>
      <c r="H1447" t="s">
        <v>36</v>
      </c>
      <c r="I1447">
        <v>25</v>
      </c>
      <c r="J1447">
        <v>2</v>
      </c>
      <c r="M1447">
        <v>31.866</v>
      </c>
      <c r="N1447">
        <v>7</v>
      </c>
      <c r="O1447">
        <v>14</v>
      </c>
      <c r="P1447">
        <v>3.9049999999999998</v>
      </c>
      <c r="Q1447">
        <v>0.20499999999999999</v>
      </c>
      <c r="R1447">
        <v>0.33400000000000002</v>
      </c>
      <c r="S1447">
        <v>0.42899999999999999</v>
      </c>
      <c r="T1447">
        <v>0.88100000000000001</v>
      </c>
      <c r="U1447">
        <v>0.59199999999999997</v>
      </c>
      <c r="V1447">
        <v>0.35</v>
      </c>
      <c r="W1447">
        <v>0.95699999999999996</v>
      </c>
      <c r="X1447">
        <v>0.36299999999999999</v>
      </c>
      <c r="Y1447">
        <v>0.85099999999999998</v>
      </c>
      <c r="Z1447">
        <v>0.375</v>
      </c>
      <c r="AA1447">
        <v>0.30299999999999999</v>
      </c>
      <c r="AB1447">
        <v>0.59162103799999999</v>
      </c>
      <c r="AC1447" s="22">
        <v>-0.68824613899999998</v>
      </c>
      <c r="AD1447" s="22">
        <v>-0.47625353300000001</v>
      </c>
      <c r="AE1447" s="22">
        <v>-0.367542708</v>
      </c>
      <c r="AF1447" s="22">
        <v>-5.5024091999999997E-2</v>
      </c>
      <c r="AG1447" s="22">
        <v>-0.227678293</v>
      </c>
      <c r="AH1447" s="22">
        <v>-0.45593195600000003</v>
      </c>
      <c r="AI1447" s="22">
        <v>-1.9088061999999999E-2</v>
      </c>
      <c r="AJ1447" s="22">
        <v>-0.44009337500000001</v>
      </c>
      <c r="AK1447" s="22">
        <v>-7.0070439999999998E-2</v>
      </c>
      <c r="AL1447" s="22">
        <v>-0.42596873200000002</v>
      </c>
      <c r="AM1447" s="22">
        <v>-0.51855737099999999</v>
      </c>
      <c r="AN1447">
        <v>4.4094996346052698E-2</v>
      </c>
      <c r="AO1447">
        <v>3.0204021199678101E-2</v>
      </c>
      <c r="AP1447">
        <v>8.1147732571872105E-2</v>
      </c>
      <c r="AQ1447">
        <v>4.8310421301820498E-2</v>
      </c>
      <c r="AR1447">
        <v>7.3362187794710598E-2</v>
      </c>
      <c r="AS1447">
        <v>3.34760309602741E-2</v>
      </c>
      <c r="AT1447">
        <v>-1.63083934784721E-2</v>
      </c>
      <c r="AU1447">
        <v>1.9925405785468898E-2</v>
      </c>
      <c r="AV1447">
        <v>5.28371244187142E-4</v>
      </c>
      <c r="AW1447">
        <v>2.0395858244799399E-2</v>
      </c>
      <c r="AX1447">
        <v>-2.2258567742964499E-2</v>
      </c>
      <c r="AY1447">
        <v>0.386882369</v>
      </c>
      <c r="AZ1447">
        <f t="shared" si="64"/>
        <v>0.386882369</v>
      </c>
      <c r="BA1447">
        <f t="shared" si="65"/>
        <v>-0.18188236900000002</v>
      </c>
      <c r="BB1447">
        <v>-0.18188236899999999</v>
      </c>
      <c r="BC1447">
        <v>0.23524297399999999</v>
      </c>
      <c r="BD1447">
        <v>-3.0242973999999999E-2</v>
      </c>
      <c r="BP1447">
        <v>0.52</v>
      </c>
      <c r="BQ1447">
        <v>0.86</v>
      </c>
      <c r="BR1447">
        <v>1.1000000000000001</v>
      </c>
      <c r="BS1447">
        <v>2.2599999999999998</v>
      </c>
      <c r="BT1447">
        <v>1.52</v>
      </c>
      <c r="BU1447">
        <v>0.9</v>
      </c>
      <c r="BV1447">
        <v>2.4500000000000002</v>
      </c>
      <c r="BW1447">
        <v>0.93</v>
      </c>
      <c r="BX1447">
        <v>2.1800000000000002</v>
      </c>
      <c r="BY1447">
        <v>0.96</v>
      </c>
      <c r="BZ1447">
        <v>0.78</v>
      </c>
      <c r="CA1447">
        <v>1.24</v>
      </c>
      <c r="CB1447">
        <v>2.73</v>
      </c>
      <c r="CC1447">
        <v>0.62</v>
      </c>
    </row>
    <row r="1448" spans="1:81">
      <c r="A1448">
        <v>2673</v>
      </c>
      <c r="B1448">
        <v>3</v>
      </c>
      <c r="C1448" t="s">
        <v>115</v>
      </c>
      <c r="D1448" t="s">
        <v>29</v>
      </c>
      <c r="E1448" t="s">
        <v>146</v>
      </c>
      <c r="F1448" t="s">
        <v>143</v>
      </c>
      <c r="G1448" t="s">
        <v>139</v>
      </c>
      <c r="H1448" t="s">
        <v>36</v>
      </c>
      <c r="I1448">
        <v>25</v>
      </c>
      <c r="J1448">
        <v>2</v>
      </c>
      <c r="N1448">
        <v>7</v>
      </c>
      <c r="O1448">
        <v>14</v>
      </c>
      <c r="P1448">
        <v>3.7360000000000002</v>
      </c>
      <c r="Q1448">
        <v>0.17599999999999999</v>
      </c>
      <c r="R1448">
        <v>0.31900000000000001</v>
      </c>
      <c r="S1448">
        <v>0.39700000000000002</v>
      </c>
      <c r="T1448">
        <v>0.85399999999999998</v>
      </c>
      <c r="U1448">
        <v>0.53</v>
      </c>
      <c r="V1448">
        <v>0.34799999999999998</v>
      </c>
      <c r="W1448">
        <v>0.91800000000000004</v>
      </c>
      <c r="X1448">
        <v>0.34200000000000003</v>
      </c>
      <c r="Y1448">
        <v>0.78600000000000003</v>
      </c>
      <c r="Z1448">
        <v>0.377</v>
      </c>
      <c r="AA1448">
        <v>0.25800000000000001</v>
      </c>
      <c r="AB1448">
        <v>0.57240686799999996</v>
      </c>
      <c r="AC1448" s="22">
        <v>-0.75448733199999996</v>
      </c>
      <c r="AD1448" s="22">
        <v>-0.49620931699999998</v>
      </c>
      <c r="AE1448" s="22">
        <v>-0.40120949299999997</v>
      </c>
      <c r="AF1448" s="22">
        <v>-6.8542128999999993E-2</v>
      </c>
      <c r="AG1448" s="22">
        <v>-0.27572413000000001</v>
      </c>
      <c r="AH1448" s="22">
        <v>-0.45842075599999998</v>
      </c>
      <c r="AI1448" s="22">
        <v>-3.7157319000000001E-2</v>
      </c>
      <c r="AJ1448" s="22">
        <v>-0.465973894</v>
      </c>
      <c r="AK1448" s="22">
        <v>-0.104577454</v>
      </c>
      <c r="AL1448" s="22">
        <v>-0.42365865000000003</v>
      </c>
      <c r="AM1448" s="22">
        <v>-0.58838029400000003</v>
      </c>
      <c r="AN1448">
        <v>4.5779221244558702E-2</v>
      </c>
      <c r="AO1448">
        <v>-1.4360862296996599E-2</v>
      </c>
      <c r="AP1448">
        <v>9.7422521234205306E-2</v>
      </c>
      <c r="AQ1448">
        <v>3.70726028449593E-2</v>
      </c>
      <c r="AR1448">
        <v>-7.9585607128599394E-3</v>
      </c>
      <c r="AS1448">
        <v>1.54571686075178E-2</v>
      </c>
      <c r="AT1448">
        <v>-1.6551358054460501E-2</v>
      </c>
      <c r="AU1448">
        <v>2.0535439579816801E-2</v>
      </c>
      <c r="AV1448">
        <v>2.54411227955674E-2</v>
      </c>
      <c r="AW1448">
        <v>-7.65399954740009E-4</v>
      </c>
      <c r="AX1448">
        <v>5.4590168518045802E-2</v>
      </c>
      <c r="AY1448">
        <v>0.34738602899999999</v>
      </c>
      <c r="AZ1448">
        <f t="shared" si="64"/>
        <v>0.34738602899999999</v>
      </c>
      <c r="BA1448">
        <f t="shared" si="65"/>
        <v>-0.171386029</v>
      </c>
      <c r="BB1448">
        <v>-0.171386029</v>
      </c>
      <c r="BC1448">
        <v>0.63919629300000003</v>
      </c>
      <c r="BD1448">
        <v>-0.46319629299999998</v>
      </c>
      <c r="BP1448">
        <v>0.47</v>
      </c>
      <c r="BQ1448">
        <v>0.85</v>
      </c>
      <c r="BR1448">
        <v>1.06</v>
      </c>
      <c r="BS1448">
        <v>2.29</v>
      </c>
      <c r="BT1448">
        <v>1.42</v>
      </c>
      <c r="BU1448">
        <v>0.93</v>
      </c>
      <c r="BV1448">
        <v>2.46</v>
      </c>
      <c r="BW1448">
        <v>0.92</v>
      </c>
      <c r="BX1448">
        <v>2.1</v>
      </c>
      <c r="BY1448">
        <v>1.01</v>
      </c>
      <c r="BZ1448">
        <v>0.69</v>
      </c>
      <c r="CA1448">
        <v>1.46</v>
      </c>
      <c r="CB1448">
        <v>2.64</v>
      </c>
      <c r="CC1448">
        <v>0.57999999999999996</v>
      </c>
    </row>
    <row r="1449" spans="1:81">
      <c r="A1449">
        <v>2673</v>
      </c>
      <c r="B1449">
        <v>4</v>
      </c>
      <c r="C1449" t="s">
        <v>115</v>
      </c>
      <c r="D1449" t="s">
        <v>29</v>
      </c>
      <c r="E1449" t="s">
        <v>146</v>
      </c>
      <c r="F1449" t="s">
        <v>143</v>
      </c>
      <c r="G1449" t="s">
        <v>139</v>
      </c>
      <c r="H1449" t="s">
        <v>36</v>
      </c>
      <c r="I1449">
        <v>25</v>
      </c>
      <c r="J1449">
        <v>2</v>
      </c>
      <c r="M1449">
        <v>30.824000000000002</v>
      </c>
      <c r="N1449">
        <v>7</v>
      </c>
      <c r="O1449">
        <v>12</v>
      </c>
      <c r="P1449">
        <v>3.5550000000000002</v>
      </c>
      <c r="Q1449">
        <v>0.187</v>
      </c>
      <c r="R1449">
        <v>0.318</v>
      </c>
      <c r="S1449">
        <v>0.47899999999999998</v>
      </c>
      <c r="T1449">
        <v>0.96299999999999997</v>
      </c>
      <c r="U1449">
        <v>0.48499999999999999</v>
      </c>
      <c r="V1449">
        <v>0.35299999999999998</v>
      </c>
      <c r="W1449">
        <v>0.751</v>
      </c>
      <c r="X1449">
        <v>0.376</v>
      </c>
      <c r="Y1449">
        <v>0.75900000000000001</v>
      </c>
      <c r="Z1449">
        <v>0.34599999999999997</v>
      </c>
      <c r="AA1449">
        <v>0.253</v>
      </c>
      <c r="AB1449">
        <v>0.55083960499999995</v>
      </c>
      <c r="AC1449" s="22">
        <v>-0.72815839299999996</v>
      </c>
      <c r="AD1449" s="22">
        <v>-0.49757288</v>
      </c>
      <c r="AE1449" s="22">
        <v>-0.319664487</v>
      </c>
      <c r="AF1449" s="22">
        <v>-1.6373713000000002E-2</v>
      </c>
      <c r="AG1449" s="22">
        <v>-0.31425826099999998</v>
      </c>
      <c r="AH1449" s="22">
        <v>-0.45222529500000003</v>
      </c>
      <c r="AI1449" s="22">
        <v>-0.12436006300000001</v>
      </c>
      <c r="AJ1449" s="22">
        <v>-0.42481215500000002</v>
      </c>
      <c r="AK1449" s="22">
        <v>-0.119758224</v>
      </c>
      <c r="AL1449" s="22">
        <v>-0.46092390100000002</v>
      </c>
      <c r="AM1449" s="22">
        <v>-0.59687947900000005</v>
      </c>
      <c r="AN1449">
        <v>1.5905456813029899E-2</v>
      </c>
      <c r="AO1449">
        <v>-3.7660319579499703E-2</v>
      </c>
      <c r="AP1449">
        <v>-1.01032717250322E-2</v>
      </c>
      <c r="AQ1449">
        <v>-1.5276764499385E-2</v>
      </c>
      <c r="AR1449">
        <v>-7.9337070255874706E-2</v>
      </c>
      <c r="AS1449">
        <v>-9.0856175006068796E-3</v>
      </c>
      <c r="AT1449">
        <v>5.3436951482998901E-2</v>
      </c>
      <c r="AU1449">
        <v>-3.2561280092429999E-2</v>
      </c>
      <c r="AV1449">
        <v>2.32867434162582E-2</v>
      </c>
      <c r="AW1449">
        <v>9.0769279060929405E-3</v>
      </c>
      <c r="AX1449">
        <v>4.47161486088569E-2</v>
      </c>
      <c r="AY1449">
        <v>0.11726395100000001</v>
      </c>
      <c r="AZ1449">
        <f t="shared" si="64"/>
        <v>0.11726395100000001</v>
      </c>
      <c r="BA1449">
        <f t="shared" si="65"/>
        <v>6.9736048999999994E-2</v>
      </c>
      <c r="BB1449">
        <v>6.9736048999999994E-2</v>
      </c>
      <c r="BC1449">
        <v>0.24086917199999999</v>
      </c>
      <c r="BD1449">
        <v>-5.3869172E-2</v>
      </c>
      <c r="BP1449">
        <v>0.53</v>
      </c>
      <c r="BQ1449">
        <v>0.89</v>
      </c>
      <c r="BR1449">
        <v>1.35</v>
      </c>
      <c r="BS1449">
        <v>2.71</v>
      </c>
      <c r="BT1449">
        <v>1.36</v>
      </c>
      <c r="BU1449">
        <v>0.99</v>
      </c>
      <c r="BV1449">
        <v>2.11</v>
      </c>
      <c r="BW1449">
        <v>1.06</v>
      </c>
      <c r="BX1449">
        <v>2.14</v>
      </c>
      <c r="BY1449">
        <v>0.97</v>
      </c>
      <c r="BZ1449">
        <v>0.71</v>
      </c>
      <c r="CA1449">
        <v>1.37</v>
      </c>
      <c r="CB1449">
        <v>2.13</v>
      </c>
      <c r="CC1449">
        <v>0.65</v>
      </c>
    </row>
    <row r="1450" spans="1:81">
      <c r="A1450">
        <v>2673</v>
      </c>
      <c r="B1450">
        <v>5</v>
      </c>
      <c r="C1450" t="s">
        <v>115</v>
      </c>
      <c r="D1450" t="s">
        <v>29</v>
      </c>
      <c r="E1450" t="s">
        <v>146</v>
      </c>
      <c r="F1450" t="s">
        <v>143</v>
      </c>
      <c r="G1450" t="s">
        <v>139</v>
      </c>
      <c r="H1450" t="s">
        <v>36</v>
      </c>
      <c r="I1450">
        <v>25</v>
      </c>
      <c r="J1450">
        <v>2</v>
      </c>
      <c r="N1450">
        <v>6</v>
      </c>
      <c r="O1450">
        <v>11</v>
      </c>
      <c r="P1450">
        <v>4.1980000000000004</v>
      </c>
      <c r="Q1450">
        <v>0.30399999999999999</v>
      </c>
      <c r="R1450">
        <v>0.318</v>
      </c>
      <c r="S1450">
        <v>0.57499999999999996</v>
      </c>
      <c r="T1450">
        <v>1.3120000000000001</v>
      </c>
      <c r="U1450">
        <v>0.57499999999999996</v>
      </c>
      <c r="V1450">
        <v>0.42599999999999999</v>
      </c>
      <c r="W1450">
        <v>0.95299999999999996</v>
      </c>
      <c r="X1450">
        <v>0.42899999999999999</v>
      </c>
      <c r="Y1450">
        <v>0.95699999999999996</v>
      </c>
      <c r="Z1450">
        <v>0.45500000000000002</v>
      </c>
      <c r="AA1450">
        <v>0.32400000000000001</v>
      </c>
      <c r="AB1450">
        <v>0.62304243400000003</v>
      </c>
      <c r="AC1450" s="22">
        <v>-0.51712641599999998</v>
      </c>
      <c r="AD1450" s="22">
        <v>-0.49757288</v>
      </c>
      <c r="AE1450" s="22">
        <v>-0.24033215499999999</v>
      </c>
      <c r="AF1450" s="22">
        <v>0.117933835</v>
      </c>
      <c r="AG1450" s="22">
        <v>-0.24033215499999999</v>
      </c>
      <c r="AH1450" s="22">
        <v>-0.37059040100000001</v>
      </c>
      <c r="AI1450" s="22">
        <v>-2.0907098999999998E-2</v>
      </c>
      <c r="AJ1450" s="22">
        <v>-0.367542708</v>
      </c>
      <c r="AK1450" s="22">
        <v>-1.9088061999999999E-2</v>
      </c>
      <c r="AL1450" s="22">
        <v>-0.341988603</v>
      </c>
      <c r="AM1450" s="22">
        <v>-0.48945498999999998</v>
      </c>
      <c r="AN1450">
        <v>2.1529931894216401E-2</v>
      </c>
      <c r="AO1450">
        <v>3.4542509420500397E-2</v>
      </c>
      <c r="AP1450">
        <v>-2.1526540403634199E-2</v>
      </c>
      <c r="AQ1450">
        <v>-2.2322440126571801E-2</v>
      </c>
      <c r="AR1450">
        <v>8.8426535550822902E-2</v>
      </c>
      <c r="AS1450">
        <v>2.39100381306478E-2</v>
      </c>
      <c r="AT1450">
        <v>1.7022838913853099E-2</v>
      </c>
      <c r="AU1450">
        <v>-4.2262417081284599E-3</v>
      </c>
      <c r="AV1450">
        <v>-3.3245540425981497E-2</v>
      </c>
      <c r="AW1450">
        <v>-1.89666911613369E-2</v>
      </c>
      <c r="AX1450">
        <v>-3.0876447927022301E-2</v>
      </c>
      <c r="AY1450">
        <v>0.237783667</v>
      </c>
      <c r="AZ1450">
        <f t="shared" si="64"/>
        <v>0.237783667</v>
      </c>
      <c r="BA1450">
        <f t="shared" si="65"/>
        <v>6.6216332999999988E-2</v>
      </c>
      <c r="BB1450">
        <v>6.6216333000000002E-2</v>
      </c>
      <c r="BC1450">
        <v>-1.4277011129999999</v>
      </c>
      <c r="BD1450">
        <v>1.731701113</v>
      </c>
      <c r="BP1450">
        <v>0.72</v>
      </c>
      <c r="BQ1450">
        <v>0.76</v>
      </c>
      <c r="BR1450">
        <v>1.37</v>
      </c>
      <c r="BS1450">
        <v>3.13</v>
      </c>
      <c r="BT1450">
        <v>1.37</v>
      </c>
      <c r="BU1450">
        <v>1.01</v>
      </c>
      <c r="BV1450">
        <v>2.27</v>
      </c>
      <c r="BW1450">
        <v>1.02</v>
      </c>
      <c r="BX1450">
        <v>2.2799999999999998</v>
      </c>
      <c r="BY1450">
        <v>1.08</v>
      </c>
      <c r="BZ1450">
        <v>0.77</v>
      </c>
      <c r="CA1450">
        <v>1.4</v>
      </c>
      <c r="CB1450">
        <v>2.2400000000000002</v>
      </c>
      <c r="CC1450">
        <v>0.6</v>
      </c>
    </row>
    <row r="1451" spans="1:81">
      <c r="A1451">
        <v>2673</v>
      </c>
      <c r="B1451">
        <v>6</v>
      </c>
      <c r="C1451" t="s">
        <v>115</v>
      </c>
      <c r="D1451" t="s">
        <v>29</v>
      </c>
      <c r="E1451" t="s">
        <v>146</v>
      </c>
      <c r="F1451" t="s">
        <v>143</v>
      </c>
      <c r="G1451" t="s">
        <v>139</v>
      </c>
      <c r="H1451" t="s">
        <v>36</v>
      </c>
      <c r="I1451">
        <v>25</v>
      </c>
      <c r="J1451">
        <v>2</v>
      </c>
      <c r="M1451">
        <v>23.605</v>
      </c>
      <c r="N1451">
        <v>7</v>
      </c>
      <c r="O1451">
        <v>14</v>
      </c>
      <c r="P1451">
        <v>3.625</v>
      </c>
      <c r="Q1451">
        <v>0.157</v>
      </c>
      <c r="R1451">
        <v>0.39200000000000002</v>
      </c>
      <c r="S1451">
        <v>0.48</v>
      </c>
      <c r="T1451">
        <v>0.94699999999999995</v>
      </c>
      <c r="U1451">
        <v>0.53300000000000003</v>
      </c>
      <c r="V1451">
        <v>0.434</v>
      </c>
      <c r="W1451">
        <v>0.88600000000000001</v>
      </c>
      <c r="X1451">
        <v>0.316</v>
      </c>
      <c r="Y1451">
        <v>0.75700000000000001</v>
      </c>
      <c r="Z1451">
        <v>0.35899999999999999</v>
      </c>
      <c r="AA1451">
        <v>0.26500000000000001</v>
      </c>
      <c r="AB1451">
        <v>0.55930801100000005</v>
      </c>
      <c r="AC1451" s="22">
        <v>-0.80410034799999996</v>
      </c>
      <c r="AD1451" s="22">
        <v>-0.40671393300000003</v>
      </c>
      <c r="AE1451" s="22">
        <v>-0.318758763</v>
      </c>
      <c r="AF1451" s="22">
        <v>-2.3650021E-2</v>
      </c>
      <c r="AG1451" s="22">
        <v>-0.27327279100000001</v>
      </c>
      <c r="AH1451" s="22">
        <v>-0.36251027000000002</v>
      </c>
      <c r="AI1451" s="22">
        <v>-5.2566278000000001E-2</v>
      </c>
      <c r="AJ1451" s="22">
        <v>-0.50031291700000002</v>
      </c>
      <c r="AK1451" s="22">
        <v>-0.12090412</v>
      </c>
      <c r="AL1451" s="22">
        <v>-0.44490555100000001</v>
      </c>
      <c r="AM1451" s="22">
        <v>-0.57675412599999998</v>
      </c>
      <c r="AN1451">
        <v>4.8332745391648002E-2</v>
      </c>
      <c r="AO1451">
        <v>8.6230218370142594E-2</v>
      </c>
      <c r="AP1451">
        <v>-2.5896109314865702E-3</v>
      </c>
      <c r="AQ1451">
        <v>-2.51495476449692E-3</v>
      </c>
      <c r="AR1451">
        <v>-1.7888687859071099E-2</v>
      </c>
      <c r="AS1451">
        <v>-4.3705067276548902E-2</v>
      </c>
      <c r="AT1451">
        <v>-1.34720995647548E-2</v>
      </c>
      <c r="AU1451">
        <v>3.3739910965573099E-2</v>
      </c>
      <c r="AV1451">
        <v>3.3220499704116897E-2</v>
      </c>
      <c r="AW1451">
        <v>4.0440208526636399E-3</v>
      </c>
      <c r="AX1451">
        <v>2.5495941533911E-2</v>
      </c>
      <c r="AY1451">
        <v>0.321233255</v>
      </c>
      <c r="AZ1451">
        <f t="shared" si="64"/>
        <v>0.321233255</v>
      </c>
      <c r="BA1451">
        <f t="shared" si="65"/>
        <v>-0.16423325499999999</v>
      </c>
      <c r="BB1451">
        <v>-0.16423325499999999</v>
      </c>
      <c r="BC1451">
        <v>0.90357950200000003</v>
      </c>
      <c r="BD1451">
        <v>-0.74657950200000001</v>
      </c>
      <c r="BP1451">
        <v>0.43</v>
      </c>
      <c r="BQ1451">
        <v>1.08</v>
      </c>
      <c r="BR1451">
        <v>1.32</v>
      </c>
      <c r="BS1451">
        <v>2.61</v>
      </c>
      <c r="BT1451">
        <v>1.47</v>
      </c>
      <c r="BU1451">
        <v>1.2</v>
      </c>
      <c r="BV1451">
        <v>2.44</v>
      </c>
      <c r="BW1451">
        <v>0.87</v>
      </c>
      <c r="BX1451">
        <v>2.09</v>
      </c>
      <c r="BY1451">
        <v>0.99</v>
      </c>
      <c r="BZ1451">
        <v>0.73</v>
      </c>
      <c r="CA1451">
        <v>1.35</v>
      </c>
      <c r="CB1451">
        <v>2.04</v>
      </c>
      <c r="CC1451">
        <v>0.6</v>
      </c>
    </row>
    <row r="1452" spans="1:81">
      <c r="A1452">
        <v>2673</v>
      </c>
      <c r="B1452">
        <v>12</v>
      </c>
      <c r="C1452" t="s">
        <v>115</v>
      </c>
      <c r="D1452" t="s">
        <v>29</v>
      </c>
      <c r="E1452" t="s">
        <v>146</v>
      </c>
      <c r="F1452" t="s">
        <v>143</v>
      </c>
      <c r="G1452" t="s">
        <v>139</v>
      </c>
      <c r="H1452" t="s">
        <v>36</v>
      </c>
      <c r="I1452">
        <v>25</v>
      </c>
      <c r="J1452">
        <v>2</v>
      </c>
      <c r="M1452">
        <v>31.181999999999999</v>
      </c>
      <c r="N1452">
        <v>6</v>
      </c>
      <c r="O1452">
        <v>15</v>
      </c>
      <c r="P1452">
        <v>3.673</v>
      </c>
      <c r="Q1452">
        <v>0.16900000000000001</v>
      </c>
      <c r="R1452">
        <v>0.33900000000000002</v>
      </c>
      <c r="S1452">
        <v>0.46300000000000002</v>
      </c>
      <c r="T1452">
        <v>0.90400000000000003</v>
      </c>
      <c r="U1452">
        <v>0.50900000000000001</v>
      </c>
      <c r="V1452">
        <v>0.36299999999999999</v>
      </c>
      <c r="W1452">
        <v>0.74199999999999999</v>
      </c>
      <c r="X1452">
        <v>0.36499999999999999</v>
      </c>
      <c r="Y1452">
        <v>0.77900000000000003</v>
      </c>
      <c r="Z1452">
        <v>0.32</v>
      </c>
      <c r="AA1452">
        <v>0.26200000000000001</v>
      </c>
      <c r="AB1452">
        <v>0.56502092800000003</v>
      </c>
      <c r="AC1452" s="22">
        <v>-0.77211329500000003</v>
      </c>
      <c r="AD1452" s="22">
        <v>-0.469800302</v>
      </c>
      <c r="AE1452" s="22">
        <v>-0.33441900899999999</v>
      </c>
      <c r="AF1452" s="22">
        <v>-4.383157E-2</v>
      </c>
      <c r="AG1452" s="22">
        <v>-0.29328221799999998</v>
      </c>
      <c r="AH1452" s="22">
        <v>-0.44009337500000001</v>
      </c>
      <c r="AI1452" s="22">
        <v>-0.12959609499999999</v>
      </c>
      <c r="AJ1452" s="22">
        <v>-0.437707136</v>
      </c>
      <c r="AK1452" s="22">
        <v>-0.108462542</v>
      </c>
      <c r="AL1452" s="22">
        <v>-0.494850022</v>
      </c>
      <c r="AM1452" s="22">
        <v>-0.58169870899999998</v>
      </c>
      <c r="AN1452">
        <v>4.3954085912440502E-2</v>
      </c>
      <c r="AO1452">
        <v>1.1801735459996E-2</v>
      </c>
      <c r="AP1452">
        <v>1.9631143776686701E-2</v>
      </c>
      <c r="AQ1452">
        <v>1.51061357010055E-2</v>
      </c>
      <c r="AR1452">
        <v>-3.8041009690626702E-2</v>
      </c>
      <c r="AS1452">
        <v>-7.3094861172440196E-4</v>
      </c>
      <c r="AT1452">
        <v>7.3115669239114195E-2</v>
      </c>
      <c r="AU1452">
        <v>-8.50253804730783E-3</v>
      </c>
      <c r="AV1452">
        <v>2.30233603781369E-2</v>
      </c>
      <c r="AW1452">
        <v>5.1853404608535797E-2</v>
      </c>
      <c r="AX1452">
        <v>3.8011653272664397E-2</v>
      </c>
      <c r="AY1452">
        <v>0.31564553400000001</v>
      </c>
      <c r="AZ1452">
        <f t="shared" si="64"/>
        <v>0.31564553400000001</v>
      </c>
      <c r="BA1452">
        <f t="shared" si="65"/>
        <v>-0.14664553399999999</v>
      </c>
      <c r="BB1452">
        <v>-0.14664553399999999</v>
      </c>
      <c r="BC1452">
        <v>0.71449536999999996</v>
      </c>
      <c r="BD1452">
        <v>-0.54549537000000003</v>
      </c>
      <c r="BP1452">
        <v>0.46</v>
      </c>
      <c r="BQ1452">
        <v>0.92</v>
      </c>
      <c r="BR1452">
        <v>1.26</v>
      </c>
      <c r="BS1452">
        <v>2.46</v>
      </c>
      <c r="BT1452">
        <v>1.39</v>
      </c>
      <c r="BU1452">
        <v>0.99</v>
      </c>
      <c r="BV1452">
        <v>2.02</v>
      </c>
      <c r="BW1452">
        <v>0.99</v>
      </c>
      <c r="BX1452">
        <v>2.12</v>
      </c>
      <c r="BY1452">
        <v>0.87</v>
      </c>
      <c r="BZ1452">
        <v>0.71</v>
      </c>
      <c r="CA1452">
        <v>1.22</v>
      </c>
      <c r="CB1452">
        <v>2.04</v>
      </c>
      <c r="CC1452">
        <v>0.69</v>
      </c>
    </row>
    <row r="1453" spans="1:81">
      <c r="A1453">
        <v>2673</v>
      </c>
      <c r="B1453">
        <v>13</v>
      </c>
      <c r="C1453" t="s">
        <v>115</v>
      </c>
      <c r="D1453" t="s">
        <v>29</v>
      </c>
      <c r="E1453" t="s">
        <v>146</v>
      </c>
      <c r="F1453" t="s">
        <v>143</v>
      </c>
      <c r="G1453" t="s">
        <v>139</v>
      </c>
      <c r="H1453" t="s">
        <v>36</v>
      </c>
      <c r="I1453">
        <v>25</v>
      </c>
      <c r="J1453">
        <v>2</v>
      </c>
      <c r="M1453">
        <v>26.25</v>
      </c>
      <c r="N1453">
        <v>7</v>
      </c>
      <c r="O1453">
        <v>16</v>
      </c>
      <c r="P1453">
        <v>3.1930000000000001</v>
      </c>
      <c r="Q1453">
        <v>0.20100000000000001</v>
      </c>
      <c r="R1453">
        <v>0.40300000000000002</v>
      </c>
      <c r="S1453">
        <v>0.48199999999999998</v>
      </c>
      <c r="T1453">
        <v>0.84299999999999997</v>
      </c>
      <c r="U1453">
        <v>0.63100000000000001</v>
      </c>
      <c r="V1453">
        <v>0.28699999999999998</v>
      </c>
      <c r="W1453">
        <v>0.83399999999999996</v>
      </c>
      <c r="X1453">
        <v>0.32400000000000001</v>
      </c>
      <c r="Y1453">
        <v>0.77500000000000002</v>
      </c>
      <c r="Z1453">
        <v>0.33700000000000002</v>
      </c>
      <c r="AA1453">
        <v>0.27100000000000002</v>
      </c>
      <c r="AB1453">
        <v>0.50419891900000002</v>
      </c>
      <c r="AC1453" s="22">
        <v>-0.69680394300000004</v>
      </c>
      <c r="AD1453" s="22">
        <v>-0.39469495399999999</v>
      </c>
      <c r="AE1453" s="22">
        <v>-0.316952962</v>
      </c>
      <c r="AF1453" s="22">
        <v>-7.4172425E-2</v>
      </c>
      <c r="AG1453" s="22">
        <v>-0.199970641</v>
      </c>
      <c r="AH1453" s="22">
        <v>-0.54211810299999996</v>
      </c>
      <c r="AI1453" s="22">
        <v>-7.8833949E-2</v>
      </c>
      <c r="AJ1453" s="22">
        <v>-0.48945498999999998</v>
      </c>
      <c r="AK1453" s="22">
        <v>-0.110698297</v>
      </c>
      <c r="AL1453" s="22">
        <v>-0.47237009899999999</v>
      </c>
      <c r="AM1453" s="22">
        <v>-0.56703070899999997</v>
      </c>
      <c r="AN1453">
        <v>-4.0627226118931298E-2</v>
      </c>
      <c r="AO1453">
        <v>4.6389366052008697E-2</v>
      </c>
      <c r="AP1453">
        <v>-5.9602240707410402E-2</v>
      </c>
      <c r="AQ1453">
        <v>-2.7813175917754899E-2</v>
      </c>
      <c r="AR1453">
        <v>2.17564385708983E-2</v>
      </c>
      <c r="AS1453">
        <v>-1.2553063049540099E-2</v>
      </c>
      <c r="AT1453">
        <v>-4.1002338568676903E-2</v>
      </c>
      <c r="AU1453">
        <v>-2.9686238263153999E-2</v>
      </c>
      <c r="AV1453">
        <v>-3.49396071095169E-2</v>
      </c>
      <c r="AW1453">
        <v>-2.79161537857519E-2</v>
      </c>
      <c r="AX1453">
        <v>-4.2990701214110701E-2</v>
      </c>
      <c r="AY1453">
        <v>-0.307255057</v>
      </c>
      <c r="AZ1453">
        <f t="shared" si="64"/>
        <v>0.307255057</v>
      </c>
      <c r="BA1453">
        <f t="shared" si="65"/>
        <v>-0.10625505699999999</v>
      </c>
      <c r="BB1453">
        <v>0.50825505699999995</v>
      </c>
      <c r="BC1453">
        <v>-0.39772898200000001</v>
      </c>
      <c r="BD1453">
        <v>0.59872898200000002</v>
      </c>
      <c r="BP1453">
        <v>0.63</v>
      </c>
      <c r="BQ1453">
        <v>1.26</v>
      </c>
      <c r="BR1453">
        <v>1.51</v>
      </c>
      <c r="BS1453">
        <v>2.64</v>
      </c>
      <c r="BT1453">
        <v>1.98</v>
      </c>
      <c r="BU1453">
        <v>0.9</v>
      </c>
      <c r="BV1453">
        <v>2.61</v>
      </c>
      <c r="BW1453">
        <v>1.01</v>
      </c>
      <c r="BX1453">
        <v>2.4300000000000002</v>
      </c>
      <c r="BY1453">
        <v>1.06</v>
      </c>
      <c r="BZ1453">
        <v>0.85</v>
      </c>
      <c r="CA1453">
        <v>1.24</v>
      </c>
      <c r="CB1453">
        <v>2.91</v>
      </c>
      <c r="CC1453">
        <v>0.76</v>
      </c>
    </row>
    <row r="1454" spans="1:81">
      <c r="A1454">
        <v>2673</v>
      </c>
      <c r="B1454">
        <v>14</v>
      </c>
      <c r="C1454" t="s">
        <v>115</v>
      </c>
      <c r="D1454" t="s">
        <v>29</v>
      </c>
      <c r="E1454" t="s">
        <v>146</v>
      </c>
      <c r="F1454" t="s">
        <v>143</v>
      </c>
      <c r="G1454" t="s">
        <v>139</v>
      </c>
      <c r="H1454" t="s">
        <v>36</v>
      </c>
      <c r="I1454">
        <v>25</v>
      </c>
      <c r="J1454">
        <v>2</v>
      </c>
      <c r="M1454">
        <v>29.295999999999999</v>
      </c>
      <c r="N1454">
        <v>7</v>
      </c>
      <c r="O1454">
        <v>13</v>
      </c>
      <c r="P1454">
        <v>3.1629999999999998</v>
      </c>
      <c r="Q1454">
        <v>0.19</v>
      </c>
      <c r="R1454">
        <v>0.318</v>
      </c>
      <c r="S1454">
        <v>0.44800000000000001</v>
      </c>
      <c r="T1454">
        <v>0.74</v>
      </c>
      <c r="U1454">
        <v>0.56599999999999995</v>
      </c>
      <c r="V1454">
        <v>0.26600000000000001</v>
      </c>
      <c r="W1454">
        <v>0.76700000000000002</v>
      </c>
      <c r="X1454">
        <v>0.29399999999999998</v>
      </c>
      <c r="Y1454">
        <v>0.72899999999999998</v>
      </c>
      <c r="Z1454">
        <v>0.33</v>
      </c>
      <c r="AA1454">
        <v>0.253</v>
      </c>
      <c r="AB1454">
        <v>0.50009919199999997</v>
      </c>
      <c r="AC1454" s="22">
        <v>-0.72124639899999998</v>
      </c>
      <c r="AD1454" s="22">
        <v>-0.49757288</v>
      </c>
      <c r="AE1454" s="22">
        <v>-0.34872198599999998</v>
      </c>
      <c r="AF1454" s="22">
        <v>-0.13076827999999999</v>
      </c>
      <c r="AG1454" s="22">
        <v>-0.24718356899999999</v>
      </c>
      <c r="AH1454" s="22">
        <v>-0.57511836299999997</v>
      </c>
      <c r="AI1454" s="22">
        <v>-0.115204636</v>
      </c>
      <c r="AJ1454" s="22">
        <v>-0.53165267000000005</v>
      </c>
      <c r="AK1454" s="22">
        <v>-0.13727247200000001</v>
      </c>
      <c r="AL1454" s="22">
        <v>-0.48148605999999999</v>
      </c>
      <c r="AM1454" s="22">
        <v>-0.59687947900000005</v>
      </c>
      <c r="AN1454">
        <v>-3.7015617096082899E-2</v>
      </c>
      <c r="AO1454">
        <v>-8.8400732579499694E-2</v>
      </c>
      <c r="AP1454">
        <v>-3.02134840438033E-2</v>
      </c>
      <c r="AQ1454">
        <v>1.4816228824413599E-3</v>
      </c>
      <c r="AR1454">
        <v>-4.3373204910820397E-2</v>
      </c>
      <c r="AS1454">
        <v>-8.0360042440663605E-4</v>
      </c>
      <c r="AT1454">
        <v>-6.9158925296067802E-3</v>
      </c>
      <c r="AU1454">
        <v>-1.46298874291184E-3</v>
      </c>
      <c r="AV1454">
        <v>-5.0567781132881996E-3</v>
      </c>
      <c r="AW1454">
        <v>-2.4332352629365499E-2</v>
      </c>
      <c r="AX1454">
        <v>-6.0242643911431202E-3</v>
      </c>
      <c r="AY1454">
        <v>-0.28813297900000001</v>
      </c>
      <c r="AZ1454">
        <f t="shared" si="64"/>
        <v>0.28813297900000001</v>
      </c>
      <c r="BA1454">
        <f t="shared" si="65"/>
        <v>-9.8132979000000009E-2</v>
      </c>
      <c r="BB1454">
        <v>0.47813297900000001</v>
      </c>
      <c r="BC1454">
        <v>-0.210401861</v>
      </c>
      <c r="BD1454">
        <v>0.40040186100000003</v>
      </c>
      <c r="BP1454">
        <v>0.6</v>
      </c>
      <c r="BQ1454">
        <v>1.01</v>
      </c>
      <c r="BR1454">
        <v>1.42</v>
      </c>
      <c r="BS1454">
        <v>2.34</v>
      </c>
      <c r="BT1454">
        <v>1.79</v>
      </c>
      <c r="BU1454">
        <v>0.84</v>
      </c>
      <c r="BV1454">
        <v>2.42</v>
      </c>
      <c r="BW1454">
        <v>0.93</v>
      </c>
      <c r="BX1454">
        <v>2.2999999999999998</v>
      </c>
      <c r="BY1454">
        <v>1.04</v>
      </c>
      <c r="BZ1454">
        <v>0.8</v>
      </c>
      <c r="CA1454">
        <v>1.3</v>
      </c>
      <c r="CB1454">
        <v>2.88</v>
      </c>
      <c r="CC1454">
        <v>0.74</v>
      </c>
    </row>
    <row r="1455" spans="1:81">
      <c r="A1455">
        <v>2673</v>
      </c>
      <c r="B1455">
        <v>16</v>
      </c>
      <c r="C1455" t="s">
        <v>115</v>
      </c>
      <c r="D1455" t="s">
        <v>29</v>
      </c>
      <c r="E1455" t="s">
        <v>146</v>
      </c>
      <c r="F1455" t="s">
        <v>143</v>
      </c>
      <c r="G1455" t="s">
        <v>139</v>
      </c>
      <c r="H1455" t="s">
        <v>36</v>
      </c>
      <c r="I1455">
        <v>25</v>
      </c>
      <c r="J1455">
        <v>2</v>
      </c>
      <c r="N1455">
        <v>7</v>
      </c>
      <c r="O1455">
        <v>15</v>
      </c>
      <c r="P1455">
        <v>3.0510000000000002</v>
      </c>
      <c r="Q1455">
        <v>0.2</v>
      </c>
      <c r="R1455">
        <v>0.32600000000000001</v>
      </c>
      <c r="S1455">
        <v>0.39400000000000002</v>
      </c>
      <c r="T1455">
        <v>0.72</v>
      </c>
      <c r="U1455">
        <v>0.63200000000000001</v>
      </c>
      <c r="V1455">
        <v>0.25600000000000001</v>
      </c>
      <c r="W1455">
        <v>0.73599999999999999</v>
      </c>
      <c r="X1455">
        <v>0.29099999999999998</v>
      </c>
      <c r="Y1455">
        <v>0.70599999999999996</v>
      </c>
      <c r="Z1455">
        <v>0.29099999999999998</v>
      </c>
      <c r="AA1455">
        <v>0.245</v>
      </c>
      <c r="AB1455">
        <v>0.48444220799999999</v>
      </c>
      <c r="AC1455" s="22">
        <v>-0.69897000399999998</v>
      </c>
      <c r="AD1455" s="22">
        <v>-0.4867824</v>
      </c>
      <c r="AE1455" s="22">
        <v>-0.40450377799999998</v>
      </c>
      <c r="AF1455" s="22">
        <v>-0.142667504</v>
      </c>
      <c r="AG1455" s="22">
        <v>-0.199282922</v>
      </c>
      <c r="AH1455" s="22">
        <v>-0.59176003499999996</v>
      </c>
      <c r="AI1455" s="22">
        <v>-0.133122186</v>
      </c>
      <c r="AJ1455" s="22">
        <v>-0.53610701100000002</v>
      </c>
      <c r="AK1455" s="22">
        <v>-0.15119529900000001</v>
      </c>
      <c r="AL1455" s="22">
        <v>-0.53610701100000002</v>
      </c>
      <c r="AM1455" s="22">
        <v>-0.61083391600000003</v>
      </c>
      <c r="AN1455">
        <v>-5.9700567811976898E-2</v>
      </c>
      <c r="AO1455">
        <v>-9.0350093417633504E-2</v>
      </c>
      <c r="AP1455">
        <v>1.29304453905761E-2</v>
      </c>
      <c r="AQ1455">
        <v>-7.1541942340418996E-3</v>
      </c>
      <c r="AR1455">
        <v>2.8887093585325302E-3</v>
      </c>
      <c r="AS1455">
        <v>-8.4680105717377403E-3</v>
      </c>
      <c r="AT1455">
        <v>-3.7609507406825599E-3</v>
      </c>
      <c r="AU1455">
        <v>-1.3707994654160199E-2</v>
      </c>
      <c r="AV1455">
        <v>-2.9095123801052298E-3</v>
      </c>
      <c r="AW1455">
        <v>6.0487733337099003E-3</v>
      </c>
      <c r="AX1455">
        <v>-2.48262828387297E-3</v>
      </c>
      <c r="AY1455">
        <v>-0.44478941399999999</v>
      </c>
      <c r="AZ1455">
        <f t="shared" si="64"/>
        <v>0.44478941399999999</v>
      </c>
      <c r="BA1455">
        <f t="shared" si="65"/>
        <v>-0.24478941399999998</v>
      </c>
      <c r="BB1455">
        <v>0.64478941400000001</v>
      </c>
      <c r="BC1455">
        <v>-0.51997197100000003</v>
      </c>
      <c r="BD1455">
        <v>0.71997197099999999</v>
      </c>
      <c r="BP1455">
        <v>0.66</v>
      </c>
      <c r="BQ1455">
        <v>1.07</v>
      </c>
      <c r="BR1455">
        <v>1.29</v>
      </c>
      <c r="BS1455">
        <v>2.36</v>
      </c>
      <c r="BT1455">
        <v>2.0699999999999998</v>
      </c>
      <c r="BU1455">
        <v>0.84</v>
      </c>
      <c r="BV1455">
        <v>2.41</v>
      </c>
      <c r="BW1455">
        <v>0.95</v>
      </c>
      <c r="BX1455">
        <v>2.31</v>
      </c>
      <c r="BY1455">
        <v>0.95</v>
      </c>
      <c r="BZ1455">
        <v>0.8</v>
      </c>
      <c r="CA1455">
        <v>1.19</v>
      </c>
      <c r="CB1455">
        <v>2.88</v>
      </c>
      <c r="CC1455">
        <v>0.86</v>
      </c>
    </row>
    <row r="1456" spans="1:81">
      <c r="A1456">
        <v>2673</v>
      </c>
      <c r="B1456">
        <v>17</v>
      </c>
      <c r="C1456" t="s">
        <v>115</v>
      </c>
      <c r="D1456" t="s">
        <v>29</v>
      </c>
      <c r="E1456" t="s">
        <v>146</v>
      </c>
      <c r="F1456" t="s">
        <v>143</v>
      </c>
      <c r="G1456" t="s">
        <v>139</v>
      </c>
      <c r="H1456" t="s">
        <v>36</v>
      </c>
      <c r="I1456">
        <v>25</v>
      </c>
      <c r="J1456">
        <v>2</v>
      </c>
      <c r="M1456">
        <v>33.725000000000001</v>
      </c>
      <c r="N1456">
        <v>8</v>
      </c>
      <c r="O1456">
        <v>15</v>
      </c>
      <c r="P1456">
        <v>3.1589999999999998</v>
      </c>
      <c r="Q1456">
        <v>0.21199999999999999</v>
      </c>
      <c r="R1456">
        <v>0.379</v>
      </c>
      <c r="S1456">
        <v>0.45800000000000002</v>
      </c>
      <c r="T1456">
        <v>0.79100000000000004</v>
      </c>
      <c r="U1456">
        <v>0.56899999999999995</v>
      </c>
      <c r="V1456">
        <v>0.23799999999999999</v>
      </c>
      <c r="W1456">
        <v>0.76</v>
      </c>
      <c r="X1456">
        <v>0.28599999999999998</v>
      </c>
      <c r="Y1456">
        <v>0.73499999999999999</v>
      </c>
      <c r="Z1456">
        <v>0.30499999999999999</v>
      </c>
      <c r="AA1456">
        <v>0.26400000000000001</v>
      </c>
      <c r="AB1456">
        <v>0.49954962600000002</v>
      </c>
      <c r="AC1456" s="22">
        <v>-0.673664139</v>
      </c>
      <c r="AD1456" s="22">
        <v>-0.42136078999999999</v>
      </c>
      <c r="AE1456" s="22">
        <v>-0.33913452199999999</v>
      </c>
      <c r="AF1456" s="22">
        <v>-0.101823517</v>
      </c>
      <c r="AG1456" s="22">
        <v>-0.244887734</v>
      </c>
      <c r="AH1456" s="22">
        <v>-0.62342304299999995</v>
      </c>
      <c r="AI1456" s="22">
        <v>-0.11918640799999999</v>
      </c>
      <c r="AJ1456" s="22">
        <v>-0.543633967</v>
      </c>
      <c r="AK1456" s="22">
        <v>-0.13371266100000001</v>
      </c>
      <c r="AL1456" s="22">
        <v>-0.51570016100000005</v>
      </c>
      <c r="AM1456" s="22">
        <v>-0.57839607299999996</v>
      </c>
      <c r="AN1456">
        <v>-5.25768822308402E-2</v>
      </c>
      <c r="AO1456">
        <v>7.8652842396365608E-3</v>
      </c>
      <c r="AP1456">
        <v>-4.08694238354382E-2</v>
      </c>
      <c r="AQ1456">
        <v>-1.61468729222955E-2</v>
      </c>
      <c r="AR1456">
        <v>-4.0955053714678599E-2</v>
      </c>
      <c r="AS1456">
        <v>2.1846348764303899E-2</v>
      </c>
      <c r="AT1456">
        <v>-3.28493165107618E-3</v>
      </c>
      <c r="AU1456">
        <v>7.16499202300158E-3</v>
      </c>
      <c r="AV1456">
        <v>-1.01585635761122E-2</v>
      </c>
      <c r="AW1456">
        <v>3.9559634522879899E-3</v>
      </c>
      <c r="AX1456">
        <v>-3.2003440348351501E-2</v>
      </c>
      <c r="AY1456">
        <v>-0.39037713499999999</v>
      </c>
      <c r="AZ1456">
        <f t="shared" si="64"/>
        <v>0.39037713499999999</v>
      </c>
      <c r="BA1456">
        <f t="shared" si="65"/>
        <v>-0.17837713499999999</v>
      </c>
      <c r="BB1456">
        <v>0.60237713500000001</v>
      </c>
      <c r="BC1456">
        <v>-0.64905610199999997</v>
      </c>
      <c r="BD1456">
        <v>0.86105610200000005</v>
      </c>
      <c r="BP1456">
        <v>0.67</v>
      </c>
      <c r="BQ1456">
        <v>1.2</v>
      </c>
      <c r="BR1456">
        <v>1.45</v>
      </c>
      <c r="BS1456">
        <v>2.5</v>
      </c>
      <c r="BT1456">
        <v>1.8</v>
      </c>
      <c r="BU1456">
        <v>0.75</v>
      </c>
      <c r="BV1456">
        <v>2.41</v>
      </c>
      <c r="BW1456">
        <v>0.91</v>
      </c>
      <c r="BX1456">
        <v>2.33</v>
      </c>
      <c r="BY1456">
        <v>0.97</v>
      </c>
      <c r="BZ1456">
        <v>0.84</v>
      </c>
      <c r="CA1456">
        <v>1.1599999999999999</v>
      </c>
      <c r="CB1456">
        <v>3.19</v>
      </c>
      <c r="CC1456">
        <v>0.75</v>
      </c>
    </row>
    <row r="1457" spans="1:81">
      <c r="A1457">
        <v>2673</v>
      </c>
      <c r="B1457">
        <v>19</v>
      </c>
      <c r="C1457" t="s">
        <v>115</v>
      </c>
      <c r="D1457" t="s">
        <v>29</v>
      </c>
      <c r="E1457" t="s">
        <v>146</v>
      </c>
      <c r="F1457" t="s">
        <v>143</v>
      </c>
      <c r="G1457" t="s">
        <v>139</v>
      </c>
      <c r="H1457" t="s">
        <v>36</v>
      </c>
      <c r="I1457">
        <v>25</v>
      </c>
      <c r="J1457">
        <v>2</v>
      </c>
      <c r="M1457">
        <v>29.08</v>
      </c>
      <c r="N1457">
        <v>7</v>
      </c>
      <c r="O1457">
        <v>14</v>
      </c>
      <c r="P1457">
        <v>3.2370000000000001</v>
      </c>
      <c r="Q1457">
        <v>0.17100000000000001</v>
      </c>
      <c r="R1457">
        <v>0.38800000000000001</v>
      </c>
      <c r="S1457">
        <v>0.436</v>
      </c>
      <c r="T1457">
        <v>0.76900000000000002</v>
      </c>
      <c r="U1457">
        <v>0.63100000000000001</v>
      </c>
      <c r="V1457">
        <v>0.28100000000000003</v>
      </c>
      <c r="W1457">
        <v>0.79300000000000004</v>
      </c>
      <c r="X1457">
        <v>0.28999999999999998</v>
      </c>
      <c r="Y1457">
        <v>0.72399999999999998</v>
      </c>
      <c r="Z1457">
        <v>0.317</v>
      </c>
      <c r="AA1457">
        <v>0.25800000000000001</v>
      </c>
      <c r="AB1457">
        <v>0.51014269899999998</v>
      </c>
      <c r="AC1457" s="22">
        <v>-0.76700389000000002</v>
      </c>
      <c r="AD1457" s="22">
        <v>-0.411168274</v>
      </c>
      <c r="AE1457" s="22">
        <v>-0.36051351100000001</v>
      </c>
      <c r="AF1457" s="22">
        <v>-0.11407365999999999</v>
      </c>
      <c r="AG1457" s="22">
        <v>-0.199970641</v>
      </c>
      <c r="AH1457" s="22">
        <v>-0.55129368000000001</v>
      </c>
      <c r="AI1457" s="22">
        <v>-0.100726813</v>
      </c>
      <c r="AJ1457" s="22">
        <v>-0.53760200199999997</v>
      </c>
      <c r="AK1457" s="22">
        <v>-0.14026143399999999</v>
      </c>
      <c r="AL1457" s="22">
        <v>-0.49894073799999999</v>
      </c>
      <c r="AM1457" s="22">
        <v>-0.58838029400000003</v>
      </c>
      <c r="AN1457">
        <v>-1.25361062565562E-2</v>
      </c>
      <c r="AO1457">
        <v>3.14063603311849E-2</v>
      </c>
      <c r="AP1457">
        <v>-7.7402501396492997E-3</v>
      </c>
      <c r="AQ1457">
        <v>1.67442759488912E-3</v>
      </c>
      <c r="AR1457">
        <v>2.7700218570898199E-2</v>
      </c>
      <c r="AS1457">
        <v>-2.2024856548221701E-3</v>
      </c>
      <c r="AT1457">
        <v>-1.20728862599623E-2</v>
      </c>
      <c r="AU1457">
        <v>1.3137643638083601E-2</v>
      </c>
      <c r="AV1457">
        <v>8.80895736739273E-3</v>
      </c>
      <c r="AW1457">
        <v>4.2309860489131402E-4</v>
      </c>
      <c r="AX1457">
        <v>-7.6740004819542103E-3</v>
      </c>
      <c r="AY1457">
        <v>-0.129285753</v>
      </c>
      <c r="AZ1457">
        <f t="shared" si="64"/>
        <v>0.129285753</v>
      </c>
      <c r="BA1457">
        <f t="shared" si="65"/>
        <v>4.171424700000001E-2</v>
      </c>
      <c r="BB1457">
        <v>0.30028575299999999</v>
      </c>
      <c r="BC1457">
        <v>0.23898134800000001</v>
      </c>
      <c r="BD1457">
        <v>-6.7981347999999997E-2</v>
      </c>
      <c r="BP1457">
        <v>0.53</v>
      </c>
      <c r="BQ1457">
        <v>1.2</v>
      </c>
      <c r="BR1457">
        <v>1.35</v>
      </c>
      <c r="BS1457">
        <v>2.38</v>
      </c>
      <c r="BT1457">
        <v>1.95</v>
      </c>
      <c r="BU1457">
        <v>0.87</v>
      </c>
      <c r="BV1457">
        <v>2.4500000000000002</v>
      </c>
      <c r="BW1457">
        <v>0.9</v>
      </c>
      <c r="BX1457">
        <v>2.2400000000000002</v>
      </c>
      <c r="BY1457">
        <v>0.98</v>
      </c>
      <c r="BZ1457">
        <v>0.8</v>
      </c>
      <c r="CA1457">
        <v>1.23</v>
      </c>
      <c r="CB1457">
        <v>2.82</v>
      </c>
      <c r="CC1457">
        <v>0.8</v>
      </c>
    </row>
    <row r="1458" spans="1:81">
      <c r="A1458">
        <v>2673</v>
      </c>
      <c r="B1458">
        <v>31</v>
      </c>
      <c r="C1458" t="s">
        <v>115</v>
      </c>
      <c r="D1458" t="s">
        <v>29</v>
      </c>
      <c r="E1458" t="s">
        <v>146</v>
      </c>
      <c r="F1458" t="s">
        <v>143</v>
      </c>
      <c r="G1458" t="s">
        <v>139</v>
      </c>
      <c r="H1458" t="s">
        <v>36</v>
      </c>
      <c r="I1458">
        <v>25</v>
      </c>
      <c r="J1458">
        <v>2</v>
      </c>
      <c r="N1458">
        <v>6</v>
      </c>
    </row>
    <row r="1459" spans="1:81">
      <c r="A1459">
        <v>2673</v>
      </c>
      <c r="B1459">
        <v>32</v>
      </c>
      <c r="C1459" t="s">
        <v>115</v>
      </c>
      <c r="D1459" t="s">
        <v>29</v>
      </c>
      <c r="E1459" t="s">
        <v>146</v>
      </c>
      <c r="F1459" t="s">
        <v>143</v>
      </c>
      <c r="G1459" t="s">
        <v>139</v>
      </c>
      <c r="H1459" t="s">
        <v>36</v>
      </c>
      <c r="I1459">
        <v>25</v>
      </c>
      <c r="J1459">
        <v>2</v>
      </c>
      <c r="N1459">
        <v>7</v>
      </c>
    </row>
    <row r="1460" spans="1:81">
      <c r="A1460">
        <v>2673</v>
      </c>
      <c r="B1460">
        <v>33</v>
      </c>
      <c r="C1460" t="s">
        <v>115</v>
      </c>
      <c r="D1460" t="s">
        <v>29</v>
      </c>
      <c r="E1460" t="s">
        <v>146</v>
      </c>
      <c r="F1460" t="s">
        <v>143</v>
      </c>
      <c r="G1460" t="s">
        <v>139</v>
      </c>
      <c r="H1460" t="s">
        <v>36</v>
      </c>
      <c r="I1460">
        <v>25</v>
      </c>
      <c r="J1460">
        <v>2</v>
      </c>
    </row>
    <row r="1461" spans="1:81">
      <c r="A1461">
        <v>2673</v>
      </c>
      <c r="B1461">
        <v>34</v>
      </c>
      <c r="C1461" t="s">
        <v>115</v>
      </c>
      <c r="D1461" t="s">
        <v>29</v>
      </c>
      <c r="E1461" t="s">
        <v>146</v>
      </c>
      <c r="F1461" t="s">
        <v>143</v>
      </c>
      <c r="G1461" t="s">
        <v>139</v>
      </c>
      <c r="H1461" t="s">
        <v>36</v>
      </c>
      <c r="I1461">
        <v>25</v>
      </c>
      <c r="J1461">
        <v>2</v>
      </c>
    </row>
    <row r="1462" spans="1:81">
      <c r="A1462">
        <v>2673</v>
      </c>
      <c r="B1462">
        <v>35</v>
      </c>
      <c r="C1462" t="s">
        <v>115</v>
      </c>
      <c r="D1462" t="s">
        <v>29</v>
      </c>
      <c r="E1462" t="s">
        <v>146</v>
      </c>
      <c r="F1462" t="s">
        <v>143</v>
      </c>
      <c r="G1462" t="s">
        <v>139</v>
      </c>
      <c r="H1462" t="s">
        <v>36</v>
      </c>
      <c r="I1462">
        <v>25</v>
      </c>
      <c r="J1462">
        <v>2</v>
      </c>
    </row>
    <row r="1463" spans="1:81">
      <c r="A1463">
        <v>2673</v>
      </c>
      <c r="B1463">
        <v>36</v>
      </c>
      <c r="C1463" t="s">
        <v>115</v>
      </c>
      <c r="D1463" t="s">
        <v>29</v>
      </c>
      <c r="E1463" t="s">
        <v>146</v>
      </c>
      <c r="F1463" t="s">
        <v>143</v>
      </c>
      <c r="G1463" t="s">
        <v>139</v>
      </c>
      <c r="H1463" t="s">
        <v>36</v>
      </c>
      <c r="I1463">
        <v>25</v>
      </c>
      <c r="J1463">
        <v>2</v>
      </c>
    </row>
    <row r="1464" spans="1:81">
      <c r="A1464">
        <v>2673</v>
      </c>
      <c r="B1464">
        <v>37</v>
      </c>
      <c r="C1464" t="s">
        <v>115</v>
      </c>
      <c r="D1464" t="s">
        <v>29</v>
      </c>
      <c r="E1464" t="s">
        <v>146</v>
      </c>
      <c r="F1464" t="s">
        <v>143</v>
      </c>
      <c r="G1464" t="s">
        <v>139</v>
      </c>
      <c r="H1464" t="s">
        <v>36</v>
      </c>
      <c r="I1464">
        <v>25</v>
      </c>
      <c r="J1464">
        <v>2</v>
      </c>
    </row>
    <row r="1465" spans="1:81">
      <c r="A1465">
        <v>2673</v>
      </c>
      <c r="B1465">
        <v>38</v>
      </c>
      <c r="C1465" t="s">
        <v>115</v>
      </c>
      <c r="D1465" t="s">
        <v>29</v>
      </c>
      <c r="E1465" t="s">
        <v>146</v>
      </c>
      <c r="F1465" t="s">
        <v>143</v>
      </c>
      <c r="G1465" t="s">
        <v>139</v>
      </c>
      <c r="H1465" t="s">
        <v>36</v>
      </c>
      <c r="I1465">
        <v>25</v>
      </c>
      <c r="J1465">
        <v>2</v>
      </c>
    </row>
    <row r="1466" spans="1:81">
      <c r="A1466">
        <v>2673</v>
      </c>
      <c r="B1466">
        <v>39</v>
      </c>
      <c r="C1466" t="s">
        <v>115</v>
      </c>
      <c r="D1466" t="s">
        <v>29</v>
      </c>
      <c r="E1466" t="s">
        <v>146</v>
      </c>
      <c r="F1466" t="s">
        <v>143</v>
      </c>
      <c r="G1466" t="s">
        <v>139</v>
      </c>
      <c r="H1466" t="s">
        <v>36</v>
      </c>
      <c r="I1466">
        <v>25</v>
      </c>
      <c r="J1466">
        <v>2</v>
      </c>
    </row>
    <row r="1467" spans="1:81">
      <c r="A1467">
        <v>2673</v>
      </c>
      <c r="B1467">
        <v>40</v>
      </c>
      <c r="C1467" t="s">
        <v>115</v>
      </c>
      <c r="D1467" t="s">
        <v>29</v>
      </c>
      <c r="E1467" t="s">
        <v>146</v>
      </c>
      <c r="F1467" t="s">
        <v>143</v>
      </c>
      <c r="G1467" t="s">
        <v>139</v>
      </c>
      <c r="H1467" t="s">
        <v>36</v>
      </c>
      <c r="I1467">
        <v>25</v>
      </c>
      <c r="J1467">
        <v>2</v>
      </c>
    </row>
    <row r="1468" spans="1:81">
      <c r="A1468">
        <v>2673</v>
      </c>
      <c r="B1468">
        <v>41</v>
      </c>
      <c r="C1468" t="s">
        <v>115</v>
      </c>
      <c r="D1468" t="s">
        <v>29</v>
      </c>
      <c r="E1468" t="s">
        <v>146</v>
      </c>
      <c r="F1468" t="s">
        <v>143</v>
      </c>
      <c r="G1468" t="s">
        <v>139</v>
      </c>
      <c r="H1468" t="s">
        <v>36</v>
      </c>
      <c r="I1468">
        <v>25</v>
      </c>
      <c r="J1468">
        <v>2</v>
      </c>
    </row>
    <row r="1469" spans="1:81">
      <c r="A1469">
        <v>2673</v>
      </c>
      <c r="B1469">
        <v>42</v>
      </c>
      <c r="C1469" t="s">
        <v>115</v>
      </c>
      <c r="D1469" t="s">
        <v>29</v>
      </c>
      <c r="E1469" t="s">
        <v>146</v>
      </c>
      <c r="F1469" t="s">
        <v>143</v>
      </c>
      <c r="G1469" t="s">
        <v>139</v>
      </c>
      <c r="H1469" t="s">
        <v>36</v>
      </c>
      <c r="I1469">
        <v>25</v>
      </c>
      <c r="J1469">
        <v>2</v>
      </c>
    </row>
    <row r="1470" spans="1:81">
      <c r="A1470">
        <v>2673</v>
      </c>
      <c r="B1470">
        <v>43</v>
      </c>
      <c r="C1470" t="s">
        <v>115</v>
      </c>
      <c r="D1470" t="s">
        <v>29</v>
      </c>
      <c r="E1470" t="s">
        <v>146</v>
      </c>
      <c r="F1470" t="s">
        <v>143</v>
      </c>
      <c r="G1470" t="s">
        <v>139</v>
      </c>
      <c r="H1470" t="s">
        <v>36</v>
      </c>
      <c r="I1470">
        <v>25</v>
      </c>
      <c r="J1470">
        <v>2</v>
      </c>
    </row>
    <row r="1471" spans="1:81">
      <c r="A1471">
        <v>2673</v>
      </c>
      <c r="B1471">
        <v>44</v>
      </c>
      <c r="C1471" t="s">
        <v>115</v>
      </c>
      <c r="D1471" t="s">
        <v>29</v>
      </c>
      <c r="E1471" t="s">
        <v>146</v>
      </c>
      <c r="F1471" t="s">
        <v>143</v>
      </c>
      <c r="G1471" t="s">
        <v>139</v>
      </c>
      <c r="H1471" t="s">
        <v>36</v>
      </c>
      <c r="I1471">
        <v>25</v>
      </c>
      <c r="J1471">
        <v>2</v>
      </c>
    </row>
    <row r="1472" spans="1:81">
      <c r="A1472">
        <v>2673</v>
      </c>
      <c r="B1472">
        <v>45</v>
      </c>
      <c r="C1472" t="s">
        <v>115</v>
      </c>
      <c r="D1472" t="s">
        <v>29</v>
      </c>
      <c r="E1472" t="s">
        <v>146</v>
      </c>
      <c r="F1472" t="s">
        <v>143</v>
      </c>
      <c r="G1472" t="s">
        <v>139</v>
      </c>
      <c r="H1472" t="s">
        <v>36</v>
      </c>
      <c r="I1472">
        <v>25</v>
      </c>
      <c r="J1472">
        <v>2</v>
      </c>
    </row>
    <row r="1473" spans="1:81">
      <c r="A1473">
        <v>2673</v>
      </c>
      <c r="B1473">
        <v>46</v>
      </c>
      <c r="C1473" t="s">
        <v>115</v>
      </c>
      <c r="D1473" t="s">
        <v>29</v>
      </c>
      <c r="E1473" t="s">
        <v>146</v>
      </c>
      <c r="F1473" t="s">
        <v>143</v>
      </c>
      <c r="G1473" t="s">
        <v>139</v>
      </c>
      <c r="H1473" t="s">
        <v>36</v>
      </c>
      <c r="I1473">
        <v>25</v>
      </c>
      <c r="J1473">
        <v>2</v>
      </c>
      <c r="AK1473"/>
      <c r="AL1473"/>
      <c r="AM1473"/>
    </row>
    <row r="1474" spans="1:81">
      <c r="A1474">
        <v>2673</v>
      </c>
      <c r="B1474">
        <v>47</v>
      </c>
      <c r="C1474" t="s">
        <v>115</v>
      </c>
      <c r="D1474" t="s">
        <v>29</v>
      </c>
      <c r="E1474" t="s">
        <v>146</v>
      </c>
      <c r="F1474" t="s">
        <v>143</v>
      </c>
      <c r="G1474" t="s">
        <v>139</v>
      </c>
      <c r="H1474" t="s">
        <v>36</v>
      </c>
      <c r="I1474">
        <v>25</v>
      </c>
      <c r="J1474">
        <v>2</v>
      </c>
      <c r="AK1474"/>
      <c r="AL1474"/>
      <c r="AM1474"/>
    </row>
    <row r="1475" spans="1:81">
      <c r="A1475">
        <v>2673</v>
      </c>
      <c r="B1475">
        <v>48</v>
      </c>
      <c r="C1475" t="s">
        <v>115</v>
      </c>
      <c r="D1475" t="s">
        <v>29</v>
      </c>
      <c r="E1475" t="s">
        <v>146</v>
      </c>
      <c r="F1475" t="s">
        <v>143</v>
      </c>
      <c r="G1475" t="s">
        <v>139</v>
      </c>
      <c r="H1475" t="s">
        <v>36</v>
      </c>
      <c r="I1475">
        <v>25</v>
      </c>
      <c r="J1475">
        <v>2</v>
      </c>
      <c r="AK1475"/>
      <c r="AL1475"/>
      <c r="AM1475"/>
    </row>
    <row r="1476" spans="1:81">
      <c r="A1476">
        <v>2673</v>
      </c>
      <c r="B1476">
        <v>49</v>
      </c>
      <c r="C1476" t="s">
        <v>115</v>
      </c>
      <c r="D1476" t="s">
        <v>29</v>
      </c>
      <c r="E1476" t="s">
        <v>146</v>
      </c>
      <c r="F1476" t="s">
        <v>143</v>
      </c>
      <c r="G1476" t="s">
        <v>139</v>
      </c>
      <c r="H1476" t="s">
        <v>36</v>
      </c>
      <c r="I1476">
        <v>25</v>
      </c>
      <c r="J1476">
        <v>2</v>
      </c>
      <c r="AK1476"/>
      <c r="AL1476"/>
      <c r="AM1476"/>
    </row>
    <row r="1477" spans="1:81">
      <c r="A1477">
        <v>2673</v>
      </c>
      <c r="B1477">
        <v>50</v>
      </c>
      <c r="C1477" t="s">
        <v>115</v>
      </c>
      <c r="D1477" t="s">
        <v>29</v>
      </c>
      <c r="E1477" t="s">
        <v>146</v>
      </c>
      <c r="F1477" t="s">
        <v>143</v>
      </c>
      <c r="G1477" t="s">
        <v>139</v>
      </c>
      <c r="H1477" t="s">
        <v>36</v>
      </c>
      <c r="I1477">
        <v>25</v>
      </c>
      <c r="J1477">
        <v>2</v>
      </c>
      <c r="AK1477"/>
      <c r="AL1477"/>
      <c r="AM1477"/>
    </row>
    <row r="1478" spans="1:81">
      <c r="A1478">
        <v>2676</v>
      </c>
      <c r="B1478">
        <v>1</v>
      </c>
      <c r="C1478" t="s">
        <v>116</v>
      </c>
      <c r="D1478" t="s">
        <v>117</v>
      </c>
      <c r="E1478" t="s">
        <v>146</v>
      </c>
      <c r="F1478" t="s">
        <v>143</v>
      </c>
      <c r="G1478" t="s">
        <v>118</v>
      </c>
      <c r="H1478" t="s">
        <v>118</v>
      </c>
      <c r="I1478">
        <v>4</v>
      </c>
      <c r="J1478">
        <v>1</v>
      </c>
      <c r="M1478">
        <v>27.295999999999999</v>
      </c>
      <c r="N1478">
        <v>6</v>
      </c>
      <c r="O1478">
        <v>17</v>
      </c>
      <c r="P1478">
        <v>3.2530000000000001</v>
      </c>
      <c r="Q1478">
        <v>0.18</v>
      </c>
      <c r="R1478">
        <v>0.39700000000000002</v>
      </c>
      <c r="S1478">
        <v>0.41299999999999998</v>
      </c>
      <c r="T1478">
        <v>0.71299999999999997</v>
      </c>
      <c r="U1478">
        <v>0.63200000000000001</v>
      </c>
      <c r="V1478">
        <v>0.26400000000000001</v>
      </c>
      <c r="W1478">
        <v>0.78900000000000003</v>
      </c>
      <c r="X1478">
        <v>0.29199999999999998</v>
      </c>
      <c r="Y1478">
        <v>0.69099999999999995</v>
      </c>
      <c r="Z1478">
        <v>0.31</v>
      </c>
      <c r="AA1478">
        <v>0.249</v>
      </c>
      <c r="AB1478">
        <v>0.51228406299999996</v>
      </c>
      <c r="AC1478" s="22">
        <v>-0.74472749500000002</v>
      </c>
      <c r="AD1478" s="22">
        <v>-0.40120949299999997</v>
      </c>
      <c r="AE1478" s="22">
        <v>-0.38404994799999997</v>
      </c>
      <c r="AF1478" s="22">
        <v>-0.14691046999999999</v>
      </c>
      <c r="AG1478" s="22">
        <v>-0.199282922</v>
      </c>
      <c r="AH1478" s="22">
        <v>-0.57839607299999996</v>
      </c>
      <c r="AI1478" s="22">
        <v>-0.102922997</v>
      </c>
      <c r="AJ1478" s="22">
        <v>-0.53461714900000001</v>
      </c>
      <c r="AK1478" s="22">
        <v>-0.160521953</v>
      </c>
      <c r="AL1478" s="22">
        <v>-0.50863830600000004</v>
      </c>
      <c r="AM1478" s="22">
        <v>-0.60380065299999996</v>
      </c>
      <c r="AN1478">
        <v>1.4524246747382501E-2</v>
      </c>
      <c r="AO1478">
        <v>4.7281690127472999E-2</v>
      </c>
      <c r="AP1478">
        <v>3.46732699202894E-2</v>
      </c>
      <c r="AQ1478">
        <v>2.9501240740852398E-2</v>
      </c>
      <c r="AR1478">
        <v>7.4269260426284003E-3</v>
      </c>
      <c r="AS1478">
        <v>-8.1248143229767401E-3</v>
      </c>
      <c r="AT1478">
        <v>1.10813253461844E-2</v>
      </c>
      <c r="AU1478">
        <v>1.27053498159501E-2</v>
      </c>
      <c r="AV1478">
        <v>2.1841804513108899E-2</v>
      </c>
      <c r="AW1478">
        <v>2.5886074473524499E-2</v>
      </c>
      <c r="AX1478">
        <v>1.0149620750104201E-2</v>
      </c>
      <c r="AY1478">
        <v>6.1729776E-2</v>
      </c>
      <c r="AZ1478">
        <f t="shared" ref="AZ1478:AZ1507" si="66">ABS(AY1478)</f>
        <v>6.1729776E-2</v>
      </c>
      <c r="BA1478">
        <f t="shared" ref="BA1478:BA1507" si="67">Q1478-ABS(AY1478)</f>
        <v>0.11827022399999999</v>
      </c>
      <c r="BB1478">
        <v>0.11827022399999999</v>
      </c>
      <c r="BC1478">
        <v>0.36647075600000001</v>
      </c>
      <c r="BD1478">
        <v>-0.18647075599999999</v>
      </c>
      <c r="BP1478">
        <v>0.55000000000000004</v>
      </c>
      <c r="BQ1478">
        <v>1.22</v>
      </c>
      <c r="BR1478">
        <v>1.27</v>
      </c>
      <c r="BS1478">
        <v>2.19</v>
      </c>
      <c r="BT1478">
        <v>1.94</v>
      </c>
      <c r="BU1478">
        <v>0.81</v>
      </c>
      <c r="BV1478">
        <v>2.4300000000000002</v>
      </c>
      <c r="BW1478">
        <v>0.9</v>
      </c>
      <c r="BX1478">
        <v>2.12</v>
      </c>
      <c r="BY1478">
        <v>0.95</v>
      </c>
      <c r="BZ1478">
        <v>0.77</v>
      </c>
      <c r="CA1478">
        <v>1.24</v>
      </c>
      <c r="CB1478">
        <v>2.99</v>
      </c>
      <c r="CC1478">
        <v>0.8</v>
      </c>
    </row>
    <row r="1479" spans="1:81">
      <c r="A1479">
        <v>2676</v>
      </c>
      <c r="B1479">
        <v>2</v>
      </c>
      <c r="C1479" t="s">
        <v>116</v>
      </c>
      <c r="D1479" t="s">
        <v>117</v>
      </c>
      <c r="E1479" t="s">
        <v>146</v>
      </c>
      <c r="F1479" t="s">
        <v>143</v>
      </c>
      <c r="G1479" t="s">
        <v>118</v>
      </c>
      <c r="H1479" t="s">
        <v>118</v>
      </c>
      <c r="I1479">
        <v>4</v>
      </c>
      <c r="J1479">
        <v>1</v>
      </c>
      <c r="M1479">
        <v>27.219000000000001</v>
      </c>
      <c r="N1479">
        <v>11</v>
      </c>
      <c r="O1479">
        <v>15</v>
      </c>
      <c r="P1479">
        <v>3.8740000000000001</v>
      </c>
      <c r="Q1479">
        <v>0.27900000000000003</v>
      </c>
      <c r="R1479">
        <v>0.44900000000000001</v>
      </c>
      <c r="S1479">
        <v>0.54600000000000004</v>
      </c>
      <c r="T1479">
        <v>0.88400000000000001</v>
      </c>
      <c r="U1479">
        <v>0.68</v>
      </c>
      <c r="V1479">
        <v>0.36</v>
      </c>
      <c r="W1479">
        <v>1.0329999999999999</v>
      </c>
      <c r="X1479">
        <v>0.35099999999999998</v>
      </c>
      <c r="Y1479">
        <v>0.85899999999999999</v>
      </c>
      <c r="Z1479">
        <v>0.42399999999999999</v>
      </c>
      <c r="AA1479">
        <v>0.30499999999999999</v>
      </c>
      <c r="AB1479">
        <v>0.588159616</v>
      </c>
      <c r="AC1479" s="22">
        <v>-0.55439579699999997</v>
      </c>
      <c r="AD1479" s="22">
        <v>-0.34775365899999999</v>
      </c>
      <c r="AE1479" s="22">
        <v>-0.26280735700000002</v>
      </c>
      <c r="AF1479" s="22">
        <v>-5.3547734999999999E-2</v>
      </c>
      <c r="AG1479" s="22">
        <v>-0.16749108700000001</v>
      </c>
      <c r="AH1479" s="22">
        <v>-0.443697499</v>
      </c>
      <c r="AI1479" s="22">
        <v>1.4100322E-2</v>
      </c>
      <c r="AJ1479" s="22">
        <v>-0.45469288400000002</v>
      </c>
      <c r="AK1479" s="22">
        <v>-6.6006835999999999E-2</v>
      </c>
      <c r="AL1479" s="22">
        <v>-0.37263414299999997</v>
      </c>
      <c r="AM1479" s="22">
        <v>-0.51570016100000005</v>
      </c>
      <c r="AN1479">
        <v>-4.01548109676109E-3</v>
      </c>
      <c r="AO1479">
        <v>-2.39677282248398E-2</v>
      </c>
      <c r="AP1479">
        <v>-1.09415845331839E-3</v>
      </c>
      <c r="AQ1479">
        <v>1.9090061765336501E-2</v>
      </c>
      <c r="AR1479">
        <v>-4.4362150360666201E-4</v>
      </c>
      <c r="AS1479">
        <v>-3.06755386001192E-2</v>
      </c>
      <c r="AT1479">
        <v>-3.97191768934817E-2</v>
      </c>
      <c r="AU1479">
        <v>1.32813604963589E-3</v>
      </c>
      <c r="AV1479">
        <v>-8.1490009181720592E-3</v>
      </c>
      <c r="AW1479">
        <v>-7.0814000843998403E-3</v>
      </c>
      <c r="AX1479" s="9">
        <v>-7.5165548682032401E-5</v>
      </c>
      <c r="AY1479">
        <v>-2.1137802000000001E-2</v>
      </c>
      <c r="AZ1479">
        <f t="shared" si="66"/>
        <v>2.1137802000000001E-2</v>
      </c>
      <c r="BA1479">
        <f t="shared" si="67"/>
        <v>0.25786219800000004</v>
      </c>
      <c r="BB1479">
        <v>0.30013780200000001</v>
      </c>
      <c r="BC1479">
        <v>-0.29105124100000002</v>
      </c>
      <c r="BD1479">
        <v>0.57005124100000004</v>
      </c>
      <c r="BP1479">
        <v>0.72</v>
      </c>
      <c r="BQ1479">
        <v>1.1599999999999999</v>
      </c>
      <c r="BR1479">
        <v>1.41</v>
      </c>
      <c r="BS1479">
        <v>2.2799999999999998</v>
      </c>
      <c r="BT1479">
        <v>1.76</v>
      </c>
      <c r="BU1479">
        <v>0.93</v>
      </c>
      <c r="BV1479">
        <v>2.67</v>
      </c>
      <c r="BW1479">
        <v>0.91</v>
      </c>
      <c r="BX1479">
        <v>2.2200000000000002</v>
      </c>
      <c r="BY1479">
        <v>1.0900000000000001</v>
      </c>
      <c r="BZ1479">
        <v>0.79</v>
      </c>
      <c r="CA1479">
        <v>1.39</v>
      </c>
      <c r="CB1479">
        <v>2.87</v>
      </c>
      <c r="CC1479">
        <v>0.66</v>
      </c>
    </row>
    <row r="1480" spans="1:81">
      <c r="A1480">
        <v>2676</v>
      </c>
      <c r="B1480">
        <v>3</v>
      </c>
      <c r="C1480" t="s">
        <v>116</v>
      </c>
      <c r="D1480" t="s">
        <v>117</v>
      </c>
      <c r="E1480" t="s">
        <v>146</v>
      </c>
      <c r="F1480" t="s">
        <v>143</v>
      </c>
      <c r="G1480" t="s">
        <v>118</v>
      </c>
      <c r="H1480" t="s">
        <v>118</v>
      </c>
      <c r="I1480">
        <v>4</v>
      </c>
      <c r="J1480">
        <v>1</v>
      </c>
      <c r="M1480">
        <v>28.965</v>
      </c>
      <c r="N1480">
        <v>28</v>
      </c>
      <c r="O1480">
        <v>18</v>
      </c>
      <c r="P1480">
        <v>3.7130000000000001</v>
      </c>
      <c r="Q1480">
        <v>0.222</v>
      </c>
      <c r="R1480">
        <v>0.39</v>
      </c>
      <c r="S1480">
        <v>0.48</v>
      </c>
      <c r="T1480">
        <v>0.81499999999999995</v>
      </c>
      <c r="U1480">
        <v>0.67500000000000004</v>
      </c>
      <c r="V1480">
        <v>0.27900000000000003</v>
      </c>
      <c r="W1480">
        <v>0.91</v>
      </c>
      <c r="X1480">
        <v>0.34200000000000003</v>
      </c>
      <c r="Y1480">
        <v>0.80200000000000005</v>
      </c>
      <c r="Z1480">
        <v>0.40899999999999997</v>
      </c>
      <c r="AA1480">
        <v>0.308</v>
      </c>
      <c r="AB1480">
        <v>0.56972494900000004</v>
      </c>
      <c r="AC1480" s="22">
        <v>-0.65364702600000002</v>
      </c>
      <c r="AD1480" s="22">
        <v>-0.40893539299999998</v>
      </c>
      <c r="AE1480" s="22">
        <v>-0.318758763</v>
      </c>
      <c r="AF1480" s="22">
        <v>-8.8842391000000007E-2</v>
      </c>
      <c r="AG1480" s="22">
        <v>-0.17069622700000001</v>
      </c>
      <c r="AH1480" s="22">
        <v>-0.55439579699999997</v>
      </c>
      <c r="AI1480" s="22">
        <v>-4.0958608000000001E-2</v>
      </c>
      <c r="AJ1480" s="22">
        <v>-0.465973894</v>
      </c>
      <c r="AK1480" s="22">
        <v>-9.5825631999999994E-2</v>
      </c>
      <c r="AL1480" s="22">
        <v>-0.38827669199999998</v>
      </c>
      <c r="AM1480" s="22">
        <v>-0.51144928300000003</v>
      </c>
      <c r="AN1480">
        <v>2.6784071734354001E-2</v>
      </c>
      <c r="AO1480">
        <v>0.12598635093212501</v>
      </c>
      <c r="AP1480">
        <v>3.19925229966267E-2</v>
      </c>
      <c r="AQ1480">
        <v>3.32750531594488E-2</v>
      </c>
      <c r="AR1480">
        <v>-1.0435303796849E-2</v>
      </c>
      <c r="AS1480">
        <v>3.1778708435865798E-2</v>
      </c>
      <c r="AT1480">
        <v>1.4466538339577E-3</v>
      </c>
      <c r="AU1480">
        <v>-4.7911304344074902E-3</v>
      </c>
      <c r="AV1480">
        <v>6.8163578716203804E-3</v>
      </c>
      <c r="AW1480">
        <v>-1.2997462106968401E-2</v>
      </c>
      <c r="AX1480">
        <v>-2.2664202516533598E-2</v>
      </c>
      <c r="AY1480">
        <v>0.223119289</v>
      </c>
      <c r="AZ1480">
        <f t="shared" si="66"/>
        <v>0.223119289</v>
      </c>
      <c r="BA1480">
        <f t="shared" si="67"/>
        <v>-1.1192889999999955E-3</v>
      </c>
      <c r="BB1480">
        <v>-1.1192890000000001E-3</v>
      </c>
      <c r="BC1480">
        <v>0.28406748500000001</v>
      </c>
      <c r="BD1480">
        <v>-6.2067484999999999E-2</v>
      </c>
      <c r="BP1480">
        <v>0.6</v>
      </c>
      <c r="BQ1480">
        <v>1.05</v>
      </c>
      <c r="BR1480">
        <v>1.29</v>
      </c>
      <c r="BS1480">
        <v>2.19</v>
      </c>
      <c r="BT1480">
        <v>1.82</v>
      </c>
      <c r="BU1480">
        <v>0.75</v>
      </c>
      <c r="BV1480">
        <v>2.4500000000000002</v>
      </c>
      <c r="BW1480">
        <v>0.92</v>
      </c>
      <c r="BX1480">
        <v>2.16</v>
      </c>
      <c r="BY1480">
        <v>1.1000000000000001</v>
      </c>
      <c r="BZ1480">
        <v>0.83</v>
      </c>
      <c r="CA1480">
        <v>1.33</v>
      </c>
      <c r="CB1480">
        <v>3.26</v>
      </c>
      <c r="CC1480">
        <v>0.74</v>
      </c>
    </row>
    <row r="1481" spans="1:81">
      <c r="A1481">
        <v>2676</v>
      </c>
      <c r="B1481">
        <v>4</v>
      </c>
      <c r="C1481" t="s">
        <v>116</v>
      </c>
      <c r="D1481" t="s">
        <v>117</v>
      </c>
      <c r="E1481" t="s">
        <v>146</v>
      </c>
      <c r="F1481" t="s">
        <v>143</v>
      </c>
      <c r="G1481" t="s">
        <v>118</v>
      </c>
      <c r="H1481" t="s">
        <v>118</v>
      </c>
      <c r="I1481">
        <v>4</v>
      </c>
      <c r="J1481">
        <v>1</v>
      </c>
      <c r="M1481">
        <v>29.265999999999998</v>
      </c>
      <c r="N1481">
        <v>6</v>
      </c>
      <c r="O1481">
        <v>18</v>
      </c>
      <c r="P1481">
        <v>3.218</v>
      </c>
      <c r="Q1481">
        <v>0.17499999999999999</v>
      </c>
      <c r="R1481">
        <v>0.42199999999999999</v>
      </c>
      <c r="S1481">
        <v>0.49199999999999999</v>
      </c>
      <c r="T1481">
        <v>0.80200000000000005</v>
      </c>
      <c r="U1481">
        <v>0.65800000000000003</v>
      </c>
      <c r="V1481">
        <v>0.27400000000000002</v>
      </c>
      <c r="W1481">
        <v>0.876</v>
      </c>
      <c r="X1481">
        <v>0.30299999999999999</v>
      </c>
      <c r="Y1481">
        <v>0.71599999999999997</v>
      </c>
      <c r="Z1481">
        <v>0.33100000000000002</v>
      </c>
      <c r="AA1481">
        <v>0.249</v>
      </c>
      <c r="AB1481">
        <v>0.50758603999999996</v>
      </c>
      <c r="AC1481" s="22">
        <v>-0.75696195099999997</v>
      </c>
      <c r="AD1481" s="22">
        <v>-0.37468754900000001</v>
      </c>
      <c r="AE1481" s="22">
        <v>-0.30803489699999997</v>
      </c>
      <c r="AF1481" s="22">
        <v>-9.5825631999999994E-2</v>
      </c>
      <c r="AG1481" s="22">
        <v>-0.18177410599999999</v>
      </c>
      <c r="AH1481" s="22">
        <v>-0.56224943699999996</v>
      </c>
      <c r="AI1481" s="22">
        <v>-5.7495893999999999E-2</v>
      </c>
      <c r="AJ1481" s="22">
        <v>-0.51855737099999999</v>
      </c>
      <c r="AK1481" s="22">
        <v>-0.14508697800000001</v>
      </c>
      <c r="AL1481" s="22">
        <v>-0.48017200599999998</v>
      </c>
      <c r="AM1481" s="22">
        <v>-0.60380065299999996</v>
      </c>
      <c r="AN1481">
        <v>1.5895205484808599E-2</v>
      </c>
      <c r="AO1481">
        <v>-3.0411924919742001E-2</v>
      </c>
      <c r="AP1481">
        <v>-4.0021169791943798E-2</v>
      </c>
      <c r="AQ1481">
        <v>-2.2409877767957002E-2</v>
      </c>
      <c r="AR1481">
        <v>-4.3392846934418597E-2</v>
      </c>
      <c r="AS1481">
        <v>-2.46214274998043E-2</v>
      </c>
      <c r="AT1481">
        <v>-4.2790881553060503E-2</v>
      </c>
      <c r="AU1481">
        <v>-9.5250216410897003E-3</v>
      </c>
      <c r="AV1481">
        <v>-1.4493004535920401E-4</v>
      </c>
      <c r="AW1481">
        <v>-1.59329732513058E-3</v>
      </c>
      <c r="AX1481">
        <v>5.45159775010418E-3</v>
      </c>
      <c r="AY1481">
        <v>6.2278644000000001E-2</v>
      </c>
      <c r="AZ1481">
        <f t="shared" si="66"/>
        <v>6.2278644000000001E-2</v>
      </c>
      <c r="BA1481">
        <f t="shared" si="67"/>
        <v>0.11272135599999999</v>
      </c>
      <c r="BB1481">
        <v>0.11272135599999999</v>
      </c>
      <c r="BC1481">
        <v>0.39604257399999998</v>
      </c>
      <c r="BD1481">
        <v>-0.22104257399999999</v>
      </c>
      <c r="BP1481">
        <v>0.54</v>
      </c>
      <c r="BQ1481">
        <v>1.31</v>
      </c>
      <c r="BR1481">
        <v>1.53</v>
      </c>
      <c r="BS1481">
        <v>2.4900000000000002</v>
      </c>
      <c r="BT1481">
        <v>2.04</v>
      </c>
      <c r="BU1481">
        <v>0.85</v>
      </c>
      <c r="BV1481">
        <v>2.72</v>
      </c>
      <c r="BW1481">
        <v>0.94</v>
      </c>
      <c r="BX1481">
        <v>2.2200000000000002</v>
      </c>
      <c r="BY1481">
        <v>1.03</v>
      </c>
      <c r="BZ1481">
        <v>0.77</v>
      </c>
      <c r="CA1481">
        <v>1.33</v>
      </c>
      <c r="CB1481">
        <v>3.2</v>
      </c>
      <c r="CC1481">
        <v>0.75</v>
      </c>
    </row>
    <row r="1482" spans="1:81">
      <c r="A1482">
        <v>2676</v>
      </c>
      <c r="B1482">
        <v>5</v>
      </c>
      <c r="C1482" t="s">
        <v>116</v>
      </c>
      <c r="D1482" t="s">
        <v>117</v>
      </c>
      <c r="E1482" t="s">
        <v>146</v>
      </c>
      <c r="F1482" t="s">
        <v>143</v>
      </c>
      <c r="G1482" t="s">
        <v>118</v>
      </c>
      <c r="H1482" t="s">
        <v>118</v>
      </c>
      <c r="I1482">
        <v>4</v>
      </c>
      <c r="J1482">
        <v>1</v>
      </c>
      <c r="M1482">
        <v>29.940999999999999</v>
      </c>
      <c r="N1482">
        <v>5</v>
      </c>
      <c r="O1482">
        <v>18</v>
      </c>
      <c r="P1482">
        <v>3.274</v>
      </c>
      <c r="Q1482">
        <v>0.16600000000000001</v>
      </c>
      <c r="R1482">
        <v>0.42899999999999999</v>
      </c>
      <c r="S1482">
        <v>0.45200000000000001</v>
      </c>
      <c r="T1482">
        <v>0.79300000000000004</v>
      </c>
      <c r="U1482">
        <v>0.65200000000000002</v>
      </c>
      <c r="V1482">
        <v>0.27200000000000002</v>
      </c>
      <c r="W1482">
        <v>0.80100000000000005</v>
      </c>
      <c r="X1482">
        <v>0.28599999999999998</v>
      </c>
      <c r="Y1482">
        <v>0.69799999999999995</v>
      </c>
      <c r="Z1482">
        <v>0.35499999999999998</v>
      </c>
      <c r="AA1482">
        <v>0.253</v>
      </c>
      <c r="AB1482">
        <v>0.51507867500000004</v>
      </c>
      <c r="AC1482" s="22">
        <v>-0.77989191199999996</v>
      </c>
      <c r="AD1482" s="22">
        <v>-0.367542708</v>
      </c>
      <c r="AE1482" s="22">
        <v>-0.34486156499999998</v>
      </c>
      <c r="AF1482" s="22">
        <v>-0.100726813</v>
      </c>
      <c r="AG1482" s="22">
        <v>-0.18575240400000001</v>
      </c>
      <c r="AH1482" s="22">
        <v>-0.56543109599999997</v>
      </c>
      <c r="AI1482" s="22">
        <v>-9.6367484000000003E-2</v>
      </c>
      <c r="AJ1482" s="22">
        <v>-0.543633967</v>
      </c>
      <c r="AK1482" s="22">
        <v>-0.15614457700000001</v>
      </c>
      <c r="AL1482" s="22">
        <v>-0.449771647</v>
      </c>
      <c r="AM1482" s="22">
        <v>-0.59687947900000005</v>
      </c>
      <c r="AN1482">
        <v>3.4762397273348802E-2</v>
      </c>
      <c r="AO1482">
        <v>-4.2583832567076402E-2</v>
      </c>
      <c r="AP1482">
        <v>1.3823126723442299E-3</v>
      </c>
      <c r="AQ1482">
        <v>-1.03875244460752E-2</v>
      </c>
      <c r="AR1482">
        <v>-2.5420573237536499E-2</v>
      </c>
      <c r="AS1482">
        <v>-1.4803906336307701E-2</v>
      </c>
      <c r="AT1482">
        <v>6.7796890598720303E-3</v>
      </c>
      <c r="AU1482">
        <v>2.5343559601032101E-2</v>
      </c>
      <c r="AV1482">
        <v>1.9733318772622799E-2</v>
      </c>
      <c r="AW1482">
        <v>-1.8429822840664099E-2</v>
      </c>
      <c r="AX1482">
        <v>6.1801907315202102E-3</v>
      </c>
      <c r="AY1482">
        <v>0.182266605</v>
      </c>
      <c r="AZ1482">
        <f t="shared" si="66"/>
        <v>0.182266605</v>
      </c>
      <c r="BA1482">
        <f t="shared" si="67"/>
        <v>-1.626660499999999E-2</v>
      </c>
      <c r="BB1482">
        <v>-1.6266605E-2</v>
      </c>
      <c r="BC1482">
        <v>0.568271847</v>
      </c>
      <c r="BD1482">
        <v>-0.40227184700000002</v>
      </c>
      <c r="BP1482">
        <v>0.51</v>
      </c>
      <c r="BQ1482">
        <v>1.31</v>
      </c>
      <c r="BR1482">
        <v>1.38</v>
      </c>
      <c r="BS1482">
        <v>2.42</v>
      </c>
      <c r="BT1482">
        <v>1.99</v>
      </c>
      <c r="BU1482">
        <v>0.83</v>
      </c>
      <c r="BV1482">
        <v>2.4500000000000002</v>
      </c>
      <c r="BW1482">
        <v>0.87</v>
      </c>
      <c r="BX1482">
        <v>2.13</v>
      </c>
      <c r="BY1482">
        <v>1.08</v>
      </c>
      <c r="BZ1482">
        <v>0.77</v>
      </c>
      <c r="CA1482">
        <v>1.4</v>
      </c>
      <c r="CB1482">
        <v>2.94</v>
      </c>
      <c r="CC1482">
        <v>0.81</v>
      </c>
    </row>
    <row r="1483" spans="1:81">
      <c r="A1483">
        <v>2676</v>
      </c>
      <c r="B1483">
        <v>6</v>
      </c>
      <c r="C1483" t="s">
        <v>116</v>
      </c>
      <c r="D1483" t="s">
        <v>117</v>
      </c>
      <c r="E1483" t="s">
        <v>146</v>
      </c>
      <c r="F1483" t="s">
        <v>143</v>
      </c>
      <c r="G1483" t="s">
        <v>118</v>
      </c>
      <c r="H1483" t="s">
        <v>118</v>
      </c>
      <c r="I1483">
        <v>4</v>
      </c>
      <c r="J1483">
        <v>1</v>
      </c>
      <c r="M1483">
        <v>28.204000000000001</v>
      </c>
      <c r="N1483">
        <v>5</v>
      </c>
      <c r="O1483">
        <v>15</v>
      </c>
      <c r="P1483">
        <v>3.17</v>
      </c>
      <c r="Q1483">
        <v>0.16600000000000001</v>
      </c>
      <c r="R1483">
        <v>0.38200000000000001</v>
      </c>
      <c r="S1483">
        <v>0.47099999999999997</v>
      </c>
      <c r="T1483">
        <v>0.747</v>
      </c>
      <c r="U1483">
        <v>0.60199999999999998</v>
      </c>
      <c r="V1483">
        <v>0.25</v>
      </c>
      <c r="W1483">
        <v>0.77500000000000002</v>
      </c>
      <c r="X1483">
        <v>0.29699999999999999</v>
      </c>
      <c r="Y1483">
        <v>0.68799999999999994</v>
      </c>
      <c r="Z1483">
        <v>0.32700000000000001</v>
      </c>
      <c r="AA1483">
        <v>0.26100000000000001</v>
      </c>
      <c r="AB1483">
        <v>0.50105926199999995</v>
      </c>
      <c r="AC1483" s="22">
        <v>-0.77989191199999996</v>
      </c>
      <c r="AD1483" s="22">
        <v>-0.417936637</v>
      </c>
      <c r="AE1483" s="22">
        <v>-0.326979093</v>
      </c>
      <c r="AF1483" s="22">
        <v>-0.126679398</v>
      </c>
      <c r="AG1483" s="22">
        <v>-0.220403509</v>
      </c>
      <c r="AH1483" s="22">
        <v>-0.60205999099999996</v>
      </c>
      <c r="AI1483" s="22">
        <v>-0.110698297</v>
      </c>
      <c r="AJ1483" s="22">
        <v>-0.52724355099999998</v>
      </c>
      <c r="AK1483" s="22">
        <v>-0.16241156200000001</v>
      </c>
      <c r="AL1483" s="22">
        <v>-0.485452247</v>
      </c>
      <c r="AM1483" s="22">
        <v>-0.58335949300000001</v>
      </c>
      <c r="AN1483">
        <v>2.07429842733487E-2</v>
      </c>
      <c r="AO1483">
        <v>8.2094531750465397E-2</v>
      </c>
      <c r="AP1483">
        <v>-2.91036940546908E-2</v>
      </c>
      <c r="AQ1483">
        <v>-4.2131035442238802E-4</v>
      </c>
      <c r="AR1483">
        <v>5.1838007730667698E-2</v>
      </c>
      <c r="AS1483">
        <v>-2.0580339397056101E-3</v>
      </c>
      <c r="AT1483">
        <v>8.2731744696096197E-3</v>
      </c>
      <c r="AU1483">
        <v>-6.5691570715243897E-3</v>
      </c>
      <c r="AV1483">
        <v>1.27335540717775E-2</v>
      </c>
      <c r="AW1483">
        <v>-3.89434131818345E-3</v>
      </c>
      <c r="AX1483">
        <v>-2.10522629165939E-2</v>
      </c>
      <c r="AY1483">
        <v>7.8266605000000003E-2</v>
      </c>
      <c r="AZ1483">
        <f t="shared" si="66"/>
        <v>7.8266605000000003E-2</v>
      </c>
      <c r="BA1483">
        <f t="shared" si="67"/>
        <v>8.7733395000000006E-2</v>
      </c>
      <c r="BB1483">
        <v>8.7733395000000006E-2</v>
      </c>
      <c r="BC1483">
        <v>0.46427184700000002</v>
      </c>
      <c r="BD1483">
        <v>-0.29827184699999998</v>
      </c>
      <c r="BP1483">
        <v>0.52</v>
      </c>
      <c r="BQ1483">
        <v>1.21</v>
      </c>
      <c r="BR1483">
        <v>1.49</v>
      </c>
      <c r="BS1483">
        <v>2.36</v>
      </c>
      <c r="BT1483">
        <v>1.9</v>
      </c>
      <c r="BU1483">
        <v>0.79</v>
      </c>
      <c r="BV1483">
        <v>2.44</v>
      </c>
      <c r="BW1483">
        <v>0.94</v>
      </c>
      <c r="BX1483">
        <v>2.17</v>
      </c>
      <c r="BY1483">
        <v>1.03</v>
      </c>
      <c r="BZ1483">
        <v>0.82</v>
      </c>
      <c r="CA1483">
        <v>1.25</v>
      </c>
      <c r="CB1483">
        <v>3.1</v>
      </c>
      <c r="CC1483">
        <v>0.78</v>
      </c>
    </row>
    <row r="1484" spans="1:81">
      <c r="A1484">
        <v>2676</v>
      </c>
      <c r="B1484">
        <v>7</v>
      </c>
      <c r="C1484" t="s">
        <v>116</v>
      </c>
      <c r="D1484" t="s">
        <v>117</v>
      </c>
      <c r="E1484" t="s">
        <v>146</v>
      </c>
      <c r="F1484" t="s">
        <v>143</v>
      </c>
      <c r="G1484" t="s">
        <v>118</v>
      </c>
      <c r="H1484" t="s">
        <v>118</v>
      </c>
      <c r="I1484">
        <v>4</v>
      </c>
      <c r="J1484">
        <v>1</v>
      </c>
      <c r="M1484">
        <v>27.827999999999999</v>
      </c>
      <c r="N1484">
        <v>13</v>
      </c>
      <c r="O1484">
        <v>16</v>
      </c>
      <c r="P1484">
        <v>3.431</v>
      </c>
      <c r="Q1484">
        <v>0.215</v>
      </c>
      <c r="R1484">
        <v>0.436</v>
      </c>
      <c r="S1484">
        <v>0.49399999999999999</v>
      </c>
      <c r="T1484">
        <v>0.80900000000000005</v>
      </c>
      <c r="U1484">
        <v>0.66800000000000004</v>
      </c>
      <c r="V1484">
        <v>0.26700000000000002</v>
      </c>
      <c r="W1484">
        <v>0.80200000000000005</v>
      </c>
      <c r="X1484">
        <v>0.29799999999999999</v>
      </c>
      <c r="Y1484">
        <v>0.72899999999999998</v>
      </c>
      <c r="Z1484">
        <v>0.35699999999999998</v>
      </c>
      <c r="AA1484">
        <v>0.27900000000000003</v>
      </c>
      <c r="AB1484">
        <v>0.53542071800000002</v>
      </c>
      <c r="AC1484" s="22">
        <v>-0.66756154000000001</v>
      </c>
      <c r="AD1484" s="22">
        <v>-0.36051351100000001</v>
      </c>
      <c r="AE1484" s="22">
        <v>-0.30627305100000002</v>
      </c>
      <c r="AF1484" s="22">
        <v>-9.2051478000000006E-2</v>
      </c>
      <c r="AG1484" s="22">
        <v>-0.17522353800000001</v>
      </c>
      <c r="AH1484" s="22">
        <v>-0.57348873899999997</v>
      </c>
      <c r="AI1484" s="22">
        <v>-9.5825631999999994E-2</v>
      </c>
      <c r="AJ1484" s="22">
        <v>-0.52578373599999995</v>
      </c>
      <c r="AK1484" s="22">
        <v>-0.13727247200000001</v>
      </c>
      <c r="AL1484" s="22">
        <v>-0.44733178400000001</v>
      </c>
      <c r="AM1484" s="22">
        <v>-0.55439579699999997</v>
      </c>
      <c r="AN1484">
        <v>-6.1777379373284503E-4</v>
      </c>
      <c r="AO1484">
        <v>-4.15880485227361E-2</v>
      </c>
      <c r="AP1484">
        <v>-1.38088403291929E-2</v>
      </c>
      <c r="AQ1484">
        <v>1.9366910348102E-3</v>
      </c>
      <c r="AR1484">
        <v>-3.2813685212826099E-2</v>
      </c>
      <c r="AS1484">
        <v>1.14259777934598E-2</v>
      </c>
      <c r="AT1484">
        <v>2.6535185083848101E-2</v>
      </c>
      <c r="AU1484">
        <v>2.61986289996128E-2</v>
      </c>
      <c r="AV1484">
        <v>1.89367217783162E-2</v>
      </c>
      <c r="AW1484" s="9">
        <v>-4.0382392591631297E-5</v>
      </c>
      <c r="AX1484">
        <v>-1.49969377489495E-2</v>
      </c>
      <c r="AY1484">
        <v>-9.1122970000000001E-3</v>
      </c>
      <c r="AZ1484">
        <f t="shared" si="66"/>
        <v>9.1122970000000001E-3</v>
      </c>
      <c r="BA1484">
        <f t="shared" si="67"/>
        <v>0.20588770300000001</v>
      </c>
      <c r="BB1484">
        <v>0.22411229699999999</v>
      </c>
      <c r="BC1484">
        <v>9.2468030000000007E-2</v>
      </c>
      <c r="BD1484">
        <v>0.12253197</v>
      </c>
      <c r="BP1484">
        <v>0.63</v>
      </c>
      <c r="BQ1484">
        <v>1.27</v>
      </c>
      <c r="BR1484">
        <v>1.44</v>
      </c>
      <c r="BS1484">
        <v>2.36</v>
      </c>
      <c r="BT1484">
        <v>1.95</v>
      </c>
      <c r="BU1484">
        <v>0.78</v>
      </c>
      <c r="BV1484">
        <v>2.34</v>
      </c>
      <c r="BW1484">
        <v>0.87</v>
      </c>
      <c r="BX1484">
        <v>2.12</v>
      </c>
      <c r="BY1484">
        <v>1.04</v>
      </c>
      <c r="BZ1484">
        <v>0.81</v>
      </c>
      <c r="CA1484">
        <v>1.28</v>
      </c>
      <c r="CB1484">
        <v>3</v>
      </c>
      <c r="CC1484">
        <v>0.83</v>
      </c>
    </row>
    <row r="1485" spans="1:81">
      <c r="A1485">
        <v>2676</v>
      </c>
      <c r="B1485">
        <v>8</v>
      </c>
      <c r="C1485" t="s">
        <v>116</v>
      </c>
      <c r="D1485" t="s">
        <v>117</v>
      </c>
      <c r="E1485" t="s">
        <v>146</v>
      </c>
      <c r="F1485" t="s">
        <v>143</v>
      </c>
      <c r="G1485" t="s">
        <v>118</v>
      </c>
      <c r="H1485" t="s">
        <v>118</v>
      </c>
      <c r="I1485">
        <v>4</v>
      </c>
      <c r="J1485">
        <v>1</v>
      </c>
      <c r="M1485">
        <v>25.824999999999999</v>
      </c>
      <c r="N1485">
        <v>7</v>
      </c>
      <c r="O1485">
        <v>15</v>
      </c>
      <c r="P1485">
        <v>3.5419999999999998</v>
      </c>
      <c r="Q1485">
        <v>0.22</v>
      </c>
      <c r="R1485">
        <v>0.439</v>
      </c>
      <c r="S1485">
        <v>0.47</v>
      </c>
      <c r="T1485">
        <v>0.86099999999999999</v>
      </c>
      <c r="U1485">
        <v>0.69499999999999995</v>
      </c>
      <c r="V1485">
        <v>0.309</v>
      </c>
      <c r="W1485">
        <v>0.95299999999999996</v>
      </c>
      <c r="X1485">
        <v>0.33</v>
      </c>
      <c r="Y1485">
        <v>0.80700000000000005</v>
      </c>
      <c r="Z1485">
        <v>0.36499999999999999</v>
      </c>
      <c r="AA1485">
        <v>0.25900000000000001</v>
      </c>
      <c r="AB1485">
        <v>0.54924855699999997</v>
      </c>
      <c r="AC1485" s="22">
        <v>-0.65757731900000005</v>
      </c>
      <c r="AD1485" s="22">
        <v>-0.35753548000000002</v>
      </c>
      <c r="AE1485" s="22">
        <v>-0.32790214200000001</v>
      </c>
      <c r="AF1485" s="22">
        <v>-6.4996848999999995E-2</v>
      </c>
      <c r="AG1485" s="22">
        <v>-0.158015195</v>
      </c>
      <c r="AH1485" s="22">
        <v>-0.510041521</v>
      </c>
      <c r="AI1485" s="22">
        <v>-2.0907098999999998E-2</v>
      </c>
      <c r="AJ1485" s="22">
        <v>-0.48148605999999999</v>
      </c>
      <c r="AK1485" s="22">
        <v>-9.3126465000000005E-2</v>
      </c>
      <c r="AL1485" s="22">
        <v>-0.437707136</v>
      </c>
      <c r="AM1485" s="22">
        <v>-0.58670023599999999</v>
      </c>
      <c r="AN1485">
        <v>8.2573272249930607E-3</v>
      </c>
      <c r="AO1485">
        <v>-3.5956559533126001E-2</v>
      </c>
      <c r="AP1485">
        <v>1.9935565808844001E-2</v>
      </c>
      <c r="AQ1485">
        <v>-9.2396166541233206E-3</v>
      </c>
      <c r="AR1485">
        <v>-6.4316089752153194E-2</v>
      </c>
      <c r="AS1485">
        <v>-2.1108021241524302E-2</v>
      </c>
      <c r="AT1485">
        <v>-4.0735207498378202E-2</v>
      </c>
      <c r="AU1485">
        <v>-8.3329982065231106E-3</v>
      </c>
      <c r="AV1485">
        <v>-1.6683370396247701E-2</v>
      </c>
      <c r="AW1485">
        <v>6.0849289465504403E-3</v>
      </c>
      <c r="AX1485">
        <v>3.0401929920866998E-2</v>
      </c>
      <c r="AY1485">
        <v>6.6338835999999998E-2</v>
      </c>
      <c r="AZ1485">
        <f t="shared" si="66"/>
        <v>6.6338835999999998E-2</v>
      </c>
      <c r="BA1485">
        <f t="shared" si="67"/>
        <v>0.15366116400000002</v>
      </c>
      <c r="BB1485">
        <v>0.15366116399999999</v>
      </c>
      <c r="BC1485">
        <v>0.13889621199999999</v>
      </c>
      <c r="BD1485">
        <v>8.1103787999999996E-2</v>
      </c>
      <c r="BP1485">
        <v>0.62</v>
      </c>
      <c r="BQ1485">
        <v>1.24</v>
      </c>
      <c r="BR1485">
        <v>1.33</v>
      </c>
      <c r="BS1485">
        <v>2.4300000000000002</v>
      </c>
      <c r="BT1485">
        <v>1.96</v>
      </c>
      <c r="BU1485">
        <v>0.87</v>
      </c>
      <c r="BV1485">
        <v>2.69</v>
      </c>
      <c r="BW1485">
        <v>0.93</v>
      </c>
      <c r="BX1485">
        <v>2.2799999999999998</v>
      </c>
      <c r="BY1485">
        <v>1.03</v>
      </c>
      <c r="BZ1485">
        <v>0.73</v>
      </c>
      <c r="CA1485">
        <v>1.41</v>
      </c>
      <c r="CB1485">
        <v>3.08</v>
      </c>
      <c r="CC1485">
        <v>0.73</v>
      </c>
    </row>
    <row r="1486" spans="1:81">
      <c r="A1486">
        <v>2676</v>
      </c>
      <c r="B1486">
        <v>9</v>
      </c>
      <c r="C1486" t="s">
        <v>116</v>
      </c>
      <c r="D1486" t="s">
        <v>117</v>
      </c>
      <c r="E1486" t="s">
        <v>146</v>
      </c>
      <c r="F1486" t="s">
        <v>143</v>
      </c>
      <c r="G1486" t="s">
        <v>118</v>
      </c>
      <c r="H1486" t="s">
        <v>118</v>
      </c>
      <c r="I1486">
        <v>4</v>
      </c>
      <c r="J1486">
        <v>1</v>
      </c>
      <c r="M1486">
        <v>32.898000000000003</v>
      </c>
      <c r="N1486">
        <v>4</v>
      </c>
      <c r="O1486">
        <v>14</v>
      </c>
      <c r="P1486">
        <v>4.4219999999999997</v>
      </c>
      <c r="Q1486">
        <v>0.245</v>
      </c>
      <c r="R1486">
        <v>0.38600000000000001</v>
      </c>
      <c r="S1486">
        <v>0.56599999999999995</v>
      </c>
      <c r="T1486">
        <v>1.093</v>
      </c>
      <c r="V1486">
        <v>0.39300000000000002</v>
      </c>
      <c r="W1486">
        <v>1.042</v>
      </c>
      <c r="X1486">
        <v>0.40699999999999997</v>
      </c>
      <c r="Y1486">
        <v>0.90400000000000003</v>
      </c>
      <c r="Z1486">
        <v>0.49099999999999999</v>
      </c>
      <c r="AA1486">
        <v>0.30599999999999999</v>
      </c>
      <c r="AB1486">
        <v>0.64561873800000003</v>
      </c>
      <c r="AC1486" s="22">
        <v>-0.61083391600000003</v>
      </c>
      <c r="AD1486" s="22">
        <v>-0.413412695</v>
      </c>
      <c r="AE1486" s="22">
        <v>-0.24718356899999999</v>
      </c>
      <c r="AF1486" s="22">
        <v>3.8620162E-2</v>
      </c>
      <c r="AH1486" s="22">
        <v>-0.40560744999999998</v>
      </c>
      <c r="AI1486" s="22">
        <v>1.7867719000000001E-2</v>
      </c>
      <c r="AJ1486" s="22">
        <v>-0.390405591</v>
      </c>
      <c r="AK1486" s="22">
        <v>-4.383157E-2</v>
      </c>
      <c r="AL1486" s="22">
        <v>-0.30891850799999998</v>
      </c>
      <c r="AM1486" s="22">
        <v>-0.51427857399999999</v>
      </c>
      <c r="AN1486">
        <v>8.1440138132513898E-2</v>
      </c>
      <c r="AO1486">
        <v>0.214202890868639</v>
      </c>
      <c r="AP1486">
        <v>4.19782182760432E-2</v>
      </c>
      <c r="AQ1486">
        <v>-8.6332675112459293E-3</v>
      </c>
      <c r="AS1486">
        <v>-1.0493892370375701E-3</v>
      </c>
      <c r="AT1486">
        <v>1.3661792183153099E-2</v>
      </c>
      <c r="AU1486">
        <v>-1.1394734642654799E-2</v>
      </c>
      <c r="AV1486">
        <v>2.4471611294393701E-2</v>
      </c>
      <c r="AW1486">
        <v>-6.1338352707396304E-4</v>
      </c>
      <c r="AX1486">
        <v>5.5994643857663597E-2</v>
      </c>
      <c r="AY1486">
        <v>0.76859449800000001</v>
      </c>
      <c r="AZ1486">
        <f t="shared" si="66"/>
        <v>0.76859449800000001</v>
      </c>
      <c r="BA1486">
        <f t="shared" si="67"/>
        <v>-0.52359449800000002</v>
      </c>
      <c r="BB1486">
        <v>-0.52359449800000002</v>
      </c>
      <c r="BC1486">
        <v>0.69603712200000001</v>
      </c>
      <c r="BD1486">
        <v>-0.45103712200000001</v>
      </c>
      <c r="BP1486">
        <v>0.55000000000000004</v>
      </c>
      <c r="BQ1486">
        <v>0.87</v>
      </c>
      <c r="BR1486">
        <v>1.28</v>
      </c>
      <c r="BS1486">
        <v>2.4700000000000002</v>
      </c>
      <c r="BU1486">
        <v>0.89</v>
      </c>
      <c r="BV1486">
        <v>2.36</v>
      </c>
      <c r="BW1486">
        <v>0.92</v>
      </c>
      <c r="BX1486">
        <v>2.04</v>
      </c>
      <c r="BY1486">
        <v>1.1100000000000001</v>
      </c>
      <c r="BZ1486">
        <v>0.69</v>
      </c>
      <c r="CA1486">
        <v>1.6</v>
      </c>
      <c r="CB1486">
        <v>2.65</v>
      </c>
    </row>
    <row r="1487" spans="1:81">
      <c r="A1487">
        <v>2676</v>
      </c>
      <c r="B1487">
        <v>10</v>
      </c>
      <c r="C1487" t="s">
        <v>116</v>
      </c>
      <c r="D1487" t="s">
        <v>117</v>
      </c>
      <c r="E1487" t="s">
        <v>146</v>
      </c>
      <c r="F1487" t="s">
        <v>143</v>
      </c>
      <c r="G1487" t="s">
        <v>118</v>
      </c>
      <c r="H1487" t="s">
        <v>118</v>
      </c>
      <c r="I1487">
        <v>4</v>
      </c>
      <c r="J1487">
        <v>1</v>
      </c>
      <c r="M1487">
        <v>24.529</v>
      </c>
      <c r="N1487">
        <v>7</v>
      </c>
      <c r="O1487">
        <v>18</v>
      </c>
      <c r="P1487">
        <v>4.0990000000000002</v>
      </c>
      <c r="Q1487">
        <v>0.27700000000000002</v>
      </c>
      <c r="R1487">
        <v>0.42399999999999999</v>
      </c>
      <c r="S1487">
        <v>0.56200000000000006</v>
      </c>
      <c r="T1487">
        <v>0.97</v>
      </c>
      <c r="U1487">
        <v>0.71299999999999997</v>
      </c>
      <c r="V1487">
        <v>0.29799999999999999</v>
      </c>
      <c r="W1487">
        <v>0.96</v>
      </c>
      <c r="X1487">
        <v>0.36499999999999999</v>
      </c>
      <c r="Y1487">
        <v>0.89200000000000002</v>
      </c>
      <c r="Z1487">
        <v>0.46800000000000003</v>
      </c>
      <c r="AA1487">
        <v>0.311</v>
      </c>
      <c r="AB1487">
        <v>0.61267791800000004</v>
      </c>
      <c r="AC1487" s="22">
        <v>-0.55752023100000003</v>
      </c>
      <c r="AD1487" s="22">
        <v>-0.37263414299999997</v>
      </c>
      <c r="AE1487" s="22">
        <v>-0.25026368399999999</v>
      </c>
      <c r="AF1487" s="22">
        <v>-1.3228266000000001E-2</v>
      </c>
      <c r="AG1487" s="22">
        <v>-0.14691046999999999</v>
      </c>
      <c r="AH1487" s="22">
        <v>-0.52578373599999995</v>
      </c>
      <c r="AI1487" s="22">
        <v>-1.7728766999999999E-2</v>
      </c>
      <c r="AJ1487" s="22">
        <v>-0.437707136</v>
      </c>
      <c r="AK1487" s="22">
        <v>-4.9635145999999998E-2</v>
      </c>
      <c r="AL1487" s="22">
        <v>-0.329754147</v>
      </c>
      <c r="AM1487" s="22">
        <v>-0.50723961100000003</v>
      </c>
      <c r="AN1487">
        <v>2.20527167781185E-2</v>
      </c>
      <c r="AO1487">
        <v>6.9028422156155997E-2</v>
      </c>
      <c r="AP1487">
        <v>1.18736393917875E-2</v>
      </c>
      <c r="AQ1487">
        <v>6.3447251733637104E-3</v>
      </c>
      <c r="AR1487">
        <v>-3.0138812388982899E-2</v>
      </c>
      <c r="AS1487">
        <v>5.3824413417936999E-2</v>
      </c>
      <c r="AT1487">
        <v>1.9253654945928001E-2</v>
      </c>
      <c r="AU1487">
        <v>7.3032145543007196E-3</v>
      </c>
      <c r="AV1487">
        <v>-1.9686247090887599E-3</v>
      </c>
      <c r="AW1487">
        <v>-1.6879610780497701E-2</v>
      </c>
      <c r="AX1487">
        <v>1.6174667012414701E-2</v>
      </c>
      <c r="AY1487">
        <v>0.21808174499999999</v>
      </c>
      <c r="AZ1487">
        <f t="shared" si="66"/>
        <v>0.21808174499999999</v>
      </c>
      <c r="BA1487">
        <f t="shared" si="67"/>
        <v>5.891825500000003E-2</v>
      </c>
      <c r="BB1487">
        <v>5.8918255000000003E-2</v>
      </c>
      <c r="BC1487">
        <v>-4.0222514000000001E-2</v>
      </c>
      <c r="BD1487">
        <v>0.31722251400000001</v>
      </c>
      <c r="BP1487">
        <v>0.68</v>
      </c>
      <c r="BQ1487">
        <v>1.03</v>
      </c>
      <c r="BR1487">
        <v>1.37</v>
      </c>
      <c r="BS1487">
        <v>2.37</v>
      </c>
      <c r="BT1487">
        <v>1.74</v>
      </c>
      <c r="BU1487">
        <v>0.73</v>
      </c>
      <c r="BV1487">
        <v>2.34</v>
      </c>
      <c r="BW1487">
        <v>0.89</v>
      </c>
      <c r="BX1487">
        <v>2.1800000000000002</v>
      </c>
      <c r="BY1487">
        <v>1.1399999999999999</v>
      </c>
      <c r="BZ1487">
        <v>0.76</v>
      </c>
      <c r="CA1487">
        <v>1.5</v>
      </c>
      <c r="CB1487">
        <v>3.22</v>
      </c>
      <c r="CC1487">
        <v>0.74</v>
      </c>
    </row>
    <row r="1488" spans="1:81">
      <c r="A1488">
        <v>2676</v>
      </c>
      <c r="B1488">
        <v>11</v>
      </c>
      <c r="C1488" t="s">
        <v>116</v>
      </c>
      <c r="D1488" t="s">
        <v>117</v>
      </c>
      <c r="E1488" t="s">
        <v>146</v>
      </c>
      <c r="F1488" t="s">
        <v>143</v>
      </c>
      <c r="G1488" t="s">
        <v>118</v>
      </c>
      <c r="H1488" t="s">
        <v>118</v>
      </c>
      <c r="I1488">
        <v>4</v>
      </c>
      <c r="J1488">
        <v>1</v>
      </c>
      <c r="M1488">
        <v>25.015000000000001</v>
      </c>
      <c r="N1488">
        <v>15</v>
      </c>
      <c r="O1488">
        <v>16</v>
      </c>
      <c r="P1488">
        <v>3.73</v>
      </c>
      <c r="Q1488">
        <v>0.255</v>
      </c>
      <c r="R1488">
        <v>0.47199999999999998</v>
      </c>
      <c r="S1488">
        <v>0.56699999999999995</v>
      </c>
      <c r="T1488">
        <v>0.90600000000000003</v>
      </c>
      <c r="U1488">
        <v>0.66200000000000003</v>
      </c>
      <c r="V1488">
        <v>0.31900000000000001</v>
      </c>
      <c r="W1488">
        <v>0.89900000000000002</v>
      </c>
      <c r="X1488">
        <v>0.35599999999999998</v>
      </c>
      <c r="Y1488">
        <v>0.84799999999999998</v>
      </c>
      <c r="Z1488">
        <v>0.40500000000000003</v>
      </c>
      <c r="AA1488">
        <v>0.30199999999999999</v>
      </c>
      <c r="AB1488">
        <v>0.571708832</v>
      </c>
      <c r="AC1488" s="22">
        <v>-0.59345981999999997</v>
      </c>
      <c r="AD1488" s="22">
        <v>-0.32605800099999999</v>
      </c>
      <c r="AE1488" s="22">
        <v>-0.246416941</v>
      </c>
      <c r="AF1488" s="22">
        <v>-4.2871802000000001E-2</v>
      </c>
      <c r="AG1488" s="22">
        <v>-0.17914201099999999</v>
      </c>
      <c r="AH1488" s="22">
        <v>-0.49620931699999998</v>
      </c>
      <c r="AI1488" s="22">
        <v>-4.6240308000000001E-2</v>
      </c>
      <c r="AJ1488" s="22">
        <v>-0.448550002</v>
      </c>
      <c r="AK1488" s="22">
        <v>-7.1604148000000006E-2</v>
      </c>
      <c r="AL1488" s="22">
        <v>-0.39254497700000002</v>
      </c>
      <c r="AM1488" s="22">
        <v>-0.51999305699999998</v>
      </c>
      <c r="AN1488">
        <v>-1.08830156676054E-3</v>
      </c>
      <c r="AO1488">
        <v>-0.100130854599286</v>
      </c>
      <c r="AP1488">
        <v>-3.26376165136548E-2</v>
      </c>
      <c r="AQ1488">
        <v>-7.2275215455402898E-3</v>
      </c>
      <c r="AR1488">
        <v>1.3796476377245501E-2</v>
      </c>
      <c r="AS1488">
        <v>-8.7551460886673392E-3</v>
      </c>
      <c r="AT1488">
        <v>9.1479009172592603E-3</v>
      </c>
      <c r="AU1488">
        <v>-2.18287897011703E-2</v>
      </c>
      <c r="AV1488">
        <v>-1.8330237175415601E-2</v>
      </c>
      <c r="AW1488">
        <v>-7.5977052716942302E-3</v>
      </c>
      <c r="AX1488">
        <v>-1.23305155189334E-2</v>
      </c>
      <c r="AY1488">
        <v>5.496763E-3</v>
      </c>
      <c r="AZ1488">
        <f t="shared" si="66"/>
        <v>5.496763E-3</v>
      </c>
      <c r="BA1488">
        <f t="shared" si="67"/>
        <v>0.24950323700000002</v>
      </c>
      <c r="BB1488">
        <v>0.24950323699999999</v>
      </c>
      <c r="BC1488">
        <v>-0.125106515</v>
      </c>
      <c r="BD1488">
        <v>0.38010651499999998</v>
      </c>
      <c r="BP1488">
        <v>0.68</v>
      </c>
      <c r="BQ1488">
        <v>1.27</v>
      </c>
      <c r="BR1488">
        <v>1.52</v>
      </c>
      <c r="BS1488">
        <v>2.4300000000000002</v>
      </c>
      <c r="BT1488">
        <v>1.77</v>
      </c>
      <c r="BU1488">
        <v>0.86</v>
      </c>
      <c r="BV1488">
        <v>2.41</v>
      </c>
      <c r="BW1488">
        <v>0.95</v>
      </c>
      <c r="BX1488">
        <v>2.27</v>
      </c>
      <c r="BY1488">
        <v>1.0900000000000001</v>
      </c>
      <c r="BZ1488">
        <v>0.81</v>
      </c>
      <c r="CA1488">
        <v>1.34</v>
      </c>
      <c r="CB1488">
        <v>2.82</v>
      </c>
      <c r="CC1488">
        <v>0.74</v>
      </c>
    </row>
    <row r="1489" spans="1:81">
      <c r="A1489">
        <v>2676</v>
      </c>
      <c r="B1489">
        <v>12</v>
      </c>
      <c r="C1489" t="s">
        <v>116</v>
      </c>
      <c r="D1489" t="s">
        <v>117</v>
      </c>
      <c r="E1489" t="s">
        <v>146</v>
      </c>
      <c r="F1489" t="s">
        <v>143</v>
      </c>
      <c r="G1489" t="s">
        <v>118</v>
      </c>
      <c r="H1489" t="s">
        <v>118</v>
      </c>
      <c r="I1489">
        <v>4</v>
      </c>
      <c r="J1489">
        <v>1</v>
      </c>
      <c r="M1489">
        <v>27.875</v>
      </c>
      <c r="N1489">
        <v>7</v>
      </c>
      <c r="O1489">
        <v>16</v>
      </c>
      <c r="P1489">
        <v>3.5750000000000002</v>
      </c>
      <c r="Q1489">
        <v>0.25900000000000001</v>
      </c>
      <c r="R1489">
        <v>0.47199999999999998</v>
      </c>
      <c r="S1489">
        <v>0.495</v>
      </c>
      <c r="T1489">
        <v>0.876</v>
      </c>
      <c r="U1489">
        <v>0.71199999999999997</v>
      </c>
      <c r="V1489">
        <v>0.29799999999999999</v>
      </c>
      <c r="W1489">
        <v>0.89700000000000002</v>
      </c>
      <c r="X1489">
        <v>0.33</v>
      </c>
      <c r="Y1489">
        <v>0.77600000000000002</v>
      </c>
      <c r="Z1489">
        <v>0.38600000000000001</v>
      </c>
      <c r="AA1489">
        <v>0.29599999999999999</v>
      </c>
      <c r="AB1489">
        <v>0.55327604600000002</v>
      </c>
      <c r="AC1489" s="22">
        <v>-0.58670023599999999</v>
      </c>
      <c r="AD1489" s="22">
        <v>-0.32605800099999999</v>
      </c>
      <c r="AE1489" s="22">
        <v>-0.30539480099999999</v>
      </c>
      <c r="AF1489" s="22">
        <v>-5.7495893999999999E-2</v>
      </c>
      <c r="AG1489" s="22">
        <v>-0.14752000600000001</v>
      </c>
      <c r="AH1489" s="22">
        <v>-0.52578373599999995</v>
      </c>
      <c r="AI1489" s="22">
        <v>-4.7207556999999997E-2</v>
      </c>
      <c r="AJ1489" s="22">
        <v>-0.48148605999999999</v>
      </c>
      <c r="AK1489" s="22">
        <v>-0.11013827900000001</v>
      </c>
      <c r="AL1489" s="22">
        <v>-0.413412695</v>
      </c>
      <c r="AM1489" s="22">
        <v>-0.528708289</v>
      </c>
      <c r="AN1489">
        <v>-2.2874223321108601E-2</v>
      </c>
      <c r="AO1489">
        <v>-0.11856364059928599</v>
      </c>
      <c r="AP1489">
        <v>3.2377747623920602E-3</v>
      </c>
      <c r="AQ1489">
        <v>-1.2144581953425901E-2</v>
      </c>
      <c r="AR1489">
        <v>-8.7935043722360398E-2</v>
      </c>
      <c r="AS1489">
        <v>-5.5774585820630397E-3</v>
      </c>
      <c r="AT1489">
        <v>-8.2378519888108796E-3</v>
      </c>
      <c r="AU1489">
        <v>-4.3055092065230598E-3</v>
      </c>
      <c r="AV1489">
        <v>6.39904712370842E-3</v>
      </c>
      <c r="AW1489">
        <v>-9.3302259618375204E-3</v>
      </c>
      <c r="AX1489">
        <v>-2.2245932146380501E-2</v>
      </c>
      <c r="AY1489">
        <v>-0.17794233100000001</v>
      </c>
      <c r="AZ1489">
        <f t="shared" si="66"/>
        <v>0.17794233100000001</v>
      </c>
      <c r="BA1489">
        <f t="shared" si="67"/>
        <v>8.1057668999999999E-2</v>
      </c>
      <c r="BB1489">
        <v>0.43694233100000002</v>
      </c>
      <c r="BC1489">
        <v>-0.33176396899999999</v>
      </c>
      <c r="BD1489">
        <v>0.59076396900000006</v>
      </c>
      <c r="BP1489">
        <v>0.72</v>
      </c>
      <c r="BQ1489">
        <v>1.32</v>
      </c>
      <c r="BR1489">
        <v>1.38</v>
      </c>
      <c r="BS1489">
        <v>2.4500000000000002</v>
      </c>
      <c r="BT1489">
        <v>1.99</v>
      </c>
      <c r="BU1489">
        <v>0.83</v>
      </c>
      <c r="BV1489">
        <v>2.5099999999999998</v>
      </c>
      <c r="BW1489">
        <v>0.92</v>
      </c>
      <c r="BX1489">
        <v>2.17</v>
      </c>
      <c r="BY1489">
        <v>1.08</v>
      </c>
      <c r="BZ1489">
        <v>0.83</v>
      </c>
      <c r="CA1489">
        <v>1.3</v>
      </c>
      <c r="CB1489">
        <v>3.01</v>
      </c>
      <c r="CC1489">
        <v>0.79</v>
      </c>
    </row>
    <row r="1490" spans="1:81">
      <c r="A1490">
        <v>2676</v>
      </c>
      <c r="B1490">
        <v>13</v>
      </c>
      <c r="C1490" t="s">
        <v>116</v>
      </c>
      <c r="D1490" t="s">
        <v>117</v>
      </c>
      <c r="E1490" t="s">
        <v>146</v>
      </c>
      <c r="F1490" t="s">
        <v>143</v>
      </c>
      <c r="G1490" t="s">
        <v>118</v>
      </c>
      <c r="H1490" t="s">
        <v>118</v>
      </c>
      <c r="I1490">
        <v>4</v>
      </c>
      <c r="J1490">
        <v>1</v>
      </c>
      <c r="M1490">
        <v>28.882999999999999</v>
      </c>
      <c r="N1490">
        <v>19</v>
      </c>
      <c r="O1490">
        <v>16</v>
      </c>
      <c r="P1490">
        <v>3.36</v>
      </c>
      <c r="Q1490">
        <v>0.23899999999999999</v>
      </c>
      <c r="R1490">
        <v>0.439</v>
      </c>
      <c r="S1490">
        <v>0.49199999999999999</v>
      </c>
      <c r="T1490">
        <v>0.83</v>
      </c>
      <c r="U1490">
        <v>0.621</v>
      </c>
      <c r="V1490">
        <v>0.27900000000000003</v>
      </c>
      <c r="W1490">
        <v>0.74199999999999999</v>
      </c>
      <c r="X1490">
        <v>0.309</v>
      </c>
      <c r="Y1490">
        <v>0.747</v>
      </c>
      <c r="Z1490">
        <v>0.34100000000000003</v>
      </c>
      <c r="AA1490">
        <v>0.25700000000000001</v>
      </c>
      <c r="AB1490">
        <v>0.52633927700000005</v>
      </c>
      <c r="AC1490" s="22">
        <v>-0.62160209899999996</v>
      </c>
      <c r="AD1490" s="22">
        <v>-0.35753548000000002</v>
      </c>
      <c r="AE1490" s="22">
        <v>-0.30803489699999997</v>
      </c>
      <c r="AF1490" s="22">
        <v>-8.0921908000000001E-2</v>
      </c>
      <c r="AG1490" s="22">
        <v>-0.20690839999999999</v>
      </c>
      <c r="AH1490" s="22">
        <v>-0.55439579699999997</v>
      </c>
      <c r="AI1490" s="22">
        <v>-0.12959609499999999</v>
      </c>
      <c r="AJ1490" s="22">
        <v>-0.510041521</v>
      </c>
      <c r="AK1490" s="22">
        <v>-0.126679398</v>
      </c>
      <c r="AL1490" s="22">
        <v>-0.467245621</v>
      </c>
      <c r="AM1490" s="22">
        <v>-0.59006687700000005</v>
      </c>
      <c r="AN1490">
        <v>-3.2497695420196003E-2</v>
      </c>
      <c r="AO1490">
        <v>-5.8865839533125998E-2</v>
      </c>
      <c r="AP1490">
        <v>-2.1267932791943701E-2</v>
      </c>
      <c r="AQ1490">
        <v>-1.7430804926976701E-2</v>
      </c>
      <c r="AR1490">
        <v>4.15691858926431E-2</v>
      </c>
      <c r="AS1490">
        <v>-1.1606963564134201E-2</v>
      </c>
      <c r="AT1490">
        <v>5.4009783281959697E-2</v>
      </c>
      <c r="AU1490" s="9">
        <v>-6.8479128888965194E-5</v>
      </c>
      <c r="AV1490">
        <v>-2.0100187057132701E-3</v>
      </c>
      <c r="AW1490">
        <v>6.81505869663546E-3</v>
      </c>
      <c r="AX1490">
        <v>1.0782857793908401E-2</v>
      </c>
      <c r="AY1490">
        <v>-0.25074686099999999</v>
      </c>
      <c r="AZ1490">
        <f t="shared" si="66"/>
        <v>0.25074686099999999</v>
      </c>
      <c r="BA1490">
        <f t="shared" si="67"/>
        <v>-1.1746860999999997E-2</v>
      </c>
      <c r="BB1490">
        <v>0.48974686099999998</v>
      </c>
      <c r="BC1490">
        <v>-0.288476697</v>
      </c>
      <c r="BD1490">
        <v>0.52747669699999999</v>
      </c>
      <c r="BP1490">
        <v>0.71</v>
      </c>
      <c r="BQ1490">
        <v>1.31</v>
      </c>
      <c r="BR1490">
        <v>1.46</v>
      </c>
      <c r="BS1490">
        <v>2.4700000000000002</v>
      </c>
      <c r="BT1490">
        <v>1.85</v>
      </c>
      <c r="BU1490">
        <v>0.83</v>
      </c>
      <c r="BV1490">
        <v>2.21</v>
      </c>
      <c r="BW1490">
        <v>0.92</v>
      </c>
      <c r="BX1490">
        <v>2.2200000000000002</v>
      </c>
      <c r="BY1490">
        <v>1.01</v>
      </c>
      <c r="BZ1490">
        <v>0.76</v>
      </c>
      <c r="CA1490">
        <v>1.33</v>
      </c>
      <c r="CB1490">
        <v>2.66</v>
      </c>
      <c r="CC1490">
        <v>0.84</v>
      </c>
    </row>
    <row r="1491" spans="1:81">
      <c r="A1491">
        <v>2676</v>
      </c>
      <c r="B1491">
        <v>14</v>
      </c>
      <c r="C1491" t="s">
        <v>116</v>
      </c>
      <c r="D1491" t="s">
        <v>117</v>
      </c>
      <c r="E1491" t="s">
        <v>146</v>
      </c>
      <c r="F1491" t="s">
        <v>143</v>
      </c>
      <c r="G1491" t="s">
        <v>118</v>
      </c>
      <c r="H1491" t="s">
        <v>118</v>
      </c>
      <c r="I1491">
        <v>4</v>
      </c>
      <c r="J1491">
        <v>1</v>
      </c>
      <c r="M1491">
        <v>29.597999999999999</v>
      </c>
      <c r="N1491">
        <v>5</v>
      </c>
      <c r="O1491">
        <v>16</v>
      </c>
      <c r="P1491">
        <v>3.3940000000000001</v>
      </c>
      <c r="Q1491">
        <v>0.20100000000000001</v>
      </c>
      <c r="R1491">
        <v>0.45500000000000002</v>
      </c>
      <c r="S1491">
        <v>0.45400000000000001</v>
      </c>
      <c r="T1491">
        <v>0.78200000000000003</v>
      </c>
      <c r="U1491">
        <v>0.68</v>
      </c>
      <c r="V1491">
        <v>0.26600000000000001</v>
      </c>
      <c r="W1491">
        <v>0.81899999999999995</v>
      </c>
      <c r="X1491">
        <v>0.30499999999999999</v>
      </c>
      <c r="Y1491">
        <v>0.73</v>
      </c>
      <c r="Z1491">
        <v>0.33800000000000002</v>
      </c>
      <c r="AA1491">
        <v>0.28199999999999997</v>
      </c>
      <c r="AB1491">
        <v>0.53071183799999999</v>
      </c>
      <c r="AC1491" s="22">
        <v>-0.69680394300000004</v>
      </c>
      <c r="AD1491" s="22">
        <v>-0.341988603</v>
      </c>
      <c r="AE1491" s="22">
        <v>-0.34294414699999998</v>
      </c>
      <c r="AF1491" s="22">
        <v>-0.10679324699999999</v>
      </c>
      <c r="AG1491" s="22">
        <v>-0.16749108700000001</v>
      </c>
      <c r="AH1491" s="22">
        <v>-0.57511836299999997</v>
      </c>
      <c r="AI1491" s="22">
        <v>-8.6716098000000005E-2</v>
      </c>
      <c r="AJ1491" s="22">
        <v>-0.51570016100000005</v>
      </c>
      <c r="AK1491" s="22">
        <v>-0.13667714</v>
      </c>
      <c r="AL1491" s="22">
        <v>-0.47108329999999998</v>
      </c>
      <c r="AM1491" s="22">
        <v>-0.54975089200000005</v>
      </c>
      <c r="AN1491">
        <v>9.1792310421321393E-3</v>
      </c>
      <c r="AO1491">
        <v>-9.7282505865037699E-2</v>
      </c>
      <c r="AP1491">
        <v>1.5249872840090099E-2</v>
      </c>
      <c r="AQ1491">
        <v>1.08522948349898E-2</v>
      </c>
      <c r="AR1491">
        <v>-5.7891399503606701E-2</v>
      </c>
      <c r="AS1491">
        <v>7.9078886008032701E-3</v>
      </c>
      <c r="AT1491">
        <v>1.19653658962353E-2</v>
      </c>
      <c r="AU1491">
        <v>1.04815799830366E-2</v>
      </c>
      <c r="AV1491">
        <v>1.35610105570458E-2</v>
      </c>
      <c r="AW1491">
        <v>1.42588830457981E-2</v>
      </c>
      <c r="AX1491">
        <v>-2.4245269089478001E-2</v>
      </c>
      <c r="AY1491">
        <v>5.3424531999999997E-2</v>
      </c>
      <c r="AZ1491">
        <f t="shared" si="66"/>
        <v>5.3424531999999997E-2</v>
      </c>
      <c r="BA1491">
        <f t="shared" si="67"/>
        <v>0.14757546800000002</v>
      </c>
      <c r="BB1491">
        <v>0.14757546799999999</v>
      </c>
      <c r="BC1491">
        <v>0.23626912</v>
      </c>
      <c r="BD1491">
        <v>-3.5269120000000001E-2</v>
      </c>
      <c r="BP1491">
        <v>0.59</v>
      </c>
      <c r="BQ1491">
        <v>1.34</v>
      </c>
      <c r="BR1491">
        <v>1.34</v>
      </c>
      <c r="BS1491">
        <v>2.2999999999999998</v>
      </c>
      <c r="BT1491">
        <v>2</v>
      </c>
      <c r="BU1491">
        <v>0.78</v>
      </c>
      <c r="BV1491">
        <v>2.41</v>
      </c>
      <c r="BW1491">
        <v>0.9</v>
      </c>
      <c r="BX1491">
        <v>2.15</v>
      </c>
      <c r="BY1491">
        <v>1</v>
      </c>
      <c r="BZ1491">
        <v>0.83</v>
      </c>
      <c r="CA1491">
        <v>1.2</v>
      </c>
      <c r="CB1491">
        <v>3.08</v>
      </c>
      <c r="CC1491">
        <v>0.83</v>
      </c>
    </row>
    <row r="1492" spans="1:81">
      <c r="A1492">
        <v>2676</v>
      </c>
      <c r="B1492">
        <v>15</v>
      </c>
      <c r="C1492" t="s">
        <v>116</v>
      </c>
      <c r="D1492" t="s">
        <v>117</v>
      </c>
      <c r="E1492" t="s">
        <v>146</v>
      </c>
      <c r="F1492" t="s">
        <v>143</v>
      </c>
      <c r="G1492" t="s">
        <v>118</v>
      </c>
      <c r="H1492" t="s">
        <v>118</v>
      </c>
      <c r="I1492">
        <v>4</v>
      </c>
      <c r="J1492">
        <v>1</v>
      </c>
      <c r="M1492">
        <v>24.649000000000001</v>
      </c>
      <c r="N1492">
        <v>6</v>
      </c>
      <c r="O1492">
        <v>16</v>
      </c>
      <c r="P1492">
        <v>4.673</v>
      </c>
      <c r="Q1492">
        <v>0.30099999999999999</v>
      </c>
      <c r="R1492">
        <v>0.45400000000000001</v>
      </c>
      <c r="S1492">
        <v>0.59199999999999997</v>
      </c>
      <c r="T1492">
        <v>1.113</v>
      </c>
      <c r="U1492">
        <v>0.64</v>
      </c>
      <c r="V1492">
        <v>0.40200000000000002</v>
      </c>
      <c r="W1492">
        <v>1.0720000000000001</v>
      </c>
      <c r="X1492">
        <v>0.39400000000000002</v>
      </c>
      <c r="Y1492">
        <v>0.96399999999999997</v>
      </c>
      <c r="Z1492">
        <v>0.495</v>
      </c>
      <c r="AA1492">
        <v>0.379</v>
      </c>
      <c r="AB1492">
        <v>0.66959578099999995</v>
      </c>
      <c r="AC1492" s="22">
        <v>-0.52143350399999999</v>
      </c>
      <c r="AD1492" s="22">
        <v>-0.34294414699999998</v>
      </c>
      <c r="AE1492" s="22">
        <v>-0.227678293</v>
      </c>
      <c r="AF1492" s="22">
        <v>4.6495163999999999E-2</v>
      </c>
      <c r="AG1492" s="22">
        <v>-0.19382002600000001</v>
      </c>
      <c r="AH1492" s="22">
        <v>-0.39577394700000001</v>
      </c>
      <c r="AI1492" s="22">
        <v>3.0194784999999998E-2</v>
      </c>
      <c r="AJ1492" s="22">
        <v>-0.40450377799999998</v>
      </c>
      <c r="AK1492" s="22">
        <v>-1.5922966E-2</v>
      </c>
      <c r="AL1492" s="22">
        <v>-0.30539480099999999</v>
      </c>
      <c r="AM1492" s="22">
        <v>-0.42136078999999999</v>
      </c>
      <c r="AN1492">
        <v>6.1069523357915802E-2</v>
      </c>
      <c r="AO1492">
        <v>4.4231353705450498E-2</v>
      </c>
      <c r="AP1492">
        <v>4.7994352100528402E-2</v>
      </c>
      <c r="AQ1492">
        <v>8.0656233772006293E-3</v>
      </c>
      <c r="AR1492">
        <v>0.15034827501581299</v>
      </c>
      <c r="AS1492">
        <v>1.57421649775829E-2</v>
      </c>
      <c r="AT1492">
        <v>2.4294964005144401E-2</v>
      </c>
      <c r="AU1492">
        <v>2.7973201500233399E-2</v>
      </c>
      <c r="AV1492">
        <v>1.7188234076317001E-2</v>
      </c>
      <c r="AW1492">
        <v>2.0543665366517201E-2</v>
      </c>
      <c r="AX1492">
        <v>-1.08365770654408E-2</v>
      </c>
      <c r="AY1492">
        <v>0.62144718099999996</v>
      </c>
      <c r="AZ1492">
        <f t="shared" si="66"/>
        <v>0.62144718099999996</v>
      </c>
      <c r="BA1492">
        <f t="shared" si="67"/>
        <v>-0.32044718099999997</v>
      </c>
      <c r="BB1492">
        <v>-0.32044718100000003</v>
      </c>
      <c r="BC1492">
        <v>0.22383275899999999</v>
      </c>
      <c r="BD1492">
        <v>7.7167240999999998E-2</v>
      </c>
      <c r="BP1492">
        <v>0.64</v>
      </c>
      <c r="BQ1492">
        <v>0.97</v>
      </c>
      <c r="BR1492">
        <v>1.27</v>
      </c>
      <c r="BS1492">
        <v>2.38</v>
      </c>
      <c r="BT1492">
        <v>1.37</v>
      </c>
      <c r="BU1492">
        <v>0.86</v>
      </c>
      <c r="BV1492">
        <v>2.29</v>
      </c>
      <c r="BW1492">
        <v>0.84</v>
      </c>
      <c r="BX1492">
        <v>2.06</v>
      </c>
      <c r="BY1492">
        <v>1.06</v>
      </c>
      <c r="BZ1492">
        <v>0.81</v>
      </c>
      <c r="CA1492">
        <v>1.31</v>
      </c>
      <c r="CB1492">
        <v>2.67</v>
      </c>
      <c r="CC1492">
        <v>0.6</v>
      </c>
    </row>
    <row r="1493" spans="1:81">
      <c r="A1493">
        <v>2676</v>
      </c>
      <c r="B1493">
        <v>16</v>
      </c>
      <c r="C1493" t="s">
        <v>116</v>
      </c>
      <c r="D1493" t="s">
        <v>117</v>
      </c>
      <c r="E1493" t="s">
        <v>146</v>
      </c>
      <c r="F1493" t="s">
        <v>143</v>
      </c>
      <c r="G1493" t="s">
        <v>118</v>
      </c>
      <c r="H1493" t="s">
        <v>118</v>
      </c>
      <c r="I1493">
        <v>4</v>
      </c>
      <c r="J1493">
        <v>1</v>
      </c>
      <c r="M1493">
        <v>26.638000000000002</v>
      </c>
      <c r="N1493">
        <v>5</v>
      </c>
      <c r="O1493">
        <v>17</v>
      </c>
      <c r="P1493">
        <v>3.7629999999999999</v>
      </c>
      <c r="Q1493">
        <v>0.26800000000000002</v>
      </c>
      <c r="R1493">
        <v>0.46300000000000002</v>
      </c>
      <c r="S1493">
        <v>0.55500000000000005</v>
      </c>
      <c r="T1493">
        <v>0.92900000000000005</v>
      </c>
      <c r="U1493">
        <v>0.71</v>
      </c>
      <c r="V1493">
        <v>0.29799999999999999</v>
      </c>
      <c r="W1493">
        <v>0.93899999999999995</v>
      </c>
      <c r="X1493">
        <v>0.33700000000000002</v>
      </c>
      <c r="Y1493">
        <v>0.84</v>
      </c>
      <c r="Z1493">
        <v>0.38100000000000001</v>
      </c>
      <c r="AA1493">
        <v>0.28999999999999998</v>
      </c>
      <c r="AB1493">
        <v>0.57553421800000004</v>
      </c>
      <c r="AC1493" s="22">
        <v>-0.57186520600000001</v>
      </c>
      <c r="AD1493" s="22">
        <v>-0.33441900899999999</v>
      </c>
      <c r="AE1493" s="22">
        <v>-0.25570701699999998</v>
      </c>
      <c r="AF1493" s="22">
        <v>-3.1984286000000001E-2</v>
      </c>
      <c r="AG1493" s="22">
        <v>-0.148741651</v>
      </c>
      <c r="AH1493" s="22">
        <v>-0.52578373599999995</v>
      </c>
      <c r="AI1493" s="22">
        <v>-2.7334408000000001E-2</v>
      </c>
      <c r="AJ1493" s="22">
        <v>-0.47237009899999999</v>
      </c>
      <c r="AK1493" s="22">
        <v>-7.5720713999999995E-2</v>
      </c>
      <c r="AL1493" s="22">
        <v>-0.41907502400000002</v>
      </c>
      <c r="AM1493" s="22">
        <v>-0.53760200199999997</v>
      </c>
      <c r="AN1493">
        <v>-7.9750647618507305E-3</v>
      </c>
      <c r="AO1493">
        <v>-7.3293704112056393E-2</v>
      </c>
      <c r="AP1493">
        <v>-2.02577137116557E-2</v>
      </c>
      <c r="AQ1493">
        <v>-1.3464481887163E-2</v>
      </c>
      <c r="AR1493">
        <v>-6.2458812588567003E-2</v>
      </c>
      <c r="AS1493">
        <v>1.6680713417937001E-2</v>
      </c>
      <c r="AT1493">
        <v>-7.4920771932527304E-3</v>
      </c>
      <c r="AU1493">
        <v>8.0008312816848299E-3</v>
      </c>
      <c r="AV1493">
        <v>-9.8938866493701906E-3</v>
      </c>
      <c r="AW1493">
        <v>1.7459461969693502E-2</v>
      </c>
      <c r="AX1493">
        <v>8.7040381573796292E-3</v>
      </c>
      <c r="AY1493">
        <v>-5.3930292999999997E-2</v>
      </c>
      <c r="AZ1493">
        <f t="shared" si="66"/>
        <v>5.3930292999999997E-2</v>
      </c>
      <c r="BA1493">
        <f t="shared" si="67"/>
        <v>0.21406970700000003</v>
      </c>
      <c r="BB1493">
        <v>0.32193029299999998</v>
      </c>
      <c r="BC1493">
        <v>-0.25999324200000001</v>
      </c>
      <c r="BD1493">
        <v>0.52799324199999997</v>
      </c>
      <c r="BP1493">
        <v>0.71</v>
      </c>
      <c r="BQ1493">
        <v>1.23</v>
      </c>
      <c r="BR1493">
        <v>1.47</v>
      </c>
      <c r="BS1493">
        <v>2.4700000000000002</v>
      </c>
      <c r="BT1493">
        <v>1.89</v>
      </c>
      <c r="BU1493">
        <v>0.79</v>
      </c>
      <c r="BV1493">
        <v>2.5</v>
      </c>
      <c r="BW1493">
        <v>0.9</v>
      </c>
      <c r="BX1493">
        <v>2.23</v>
      </c>
      <c r="BY1493">
        <v>1.01</v>
      </c>
      <c r="BZ1493">
        <v>0.77</v>
      </c>
      <c r="CA1493">
        <v>1.31</v>
      </c>
      <c r="CB1493">
        <v>3.15</v>
      </c>
      <c r="CC1493">
        <v>0.76</v>
      </c>
    </row>
    <row r="1494" spans="1:81">
      <c r="A1494">
        <v>2676</v>
      </c>
      <c r="B1494">
        <v>17</v>
      </c>
      <c r="C1494" t="s">
        <v>116</v>
      </c>
      <c r="D1494" t="s">
        <v>117</v>
      </c>
      <c r="E1494" t="s">
        <v>146</v>
      </c>
      <c r="F1494" t="s">
        <v>143</v>
      </c>
      <c r="G1494" t="s">
        <v>118</v>
      </c>
      <c r="H1494" t="s">
        <v>118</v>
      </c>
      <c r="I1494">
        <v>4</v>
      </c>
      <c r="J1494">
        <v>1</v>
      </c>
      <c r="M1494">
        <v>29.405000000000001</v>
      </c>
      <c r="N1494">
        <v>30</v>
      </c>
      <c r="O1494">
        <v>15</v>
      </c>
      <c r="P1494">
        <v>3.4060000000000001</v>
      </c>
      <c r="Q1494">
        <v>0.223</v>
      </c>
      <c r="R1494">
        <v>0.41599999999999998</v>
      </c>
      <c r="S1494">
        <v>0.45600000000000002</v>
      </c>
      <c r="T1494">
        <v>0.79700000000000004</v>
      </c>
      <c r="U1494">
        <v>0.64500000000000002</v>
      </c>
      <c r="V1494">
        <v>0.25600000000000001</v>
      </c>
      <c r="W1494">
        <v>0.81399999999999995</v>
      </c>
      <c r="X1494">
        <v>0.32500000000000001</v>
      </c>
      <c r="Y1494">
        <v>0.751</v>
      </c>
      <c r="Z1494">
        <v>0.33500000000000002</v>
      </c>
      <c r="AA1494">
        <v>0.27600000000000002</v>
      </c>
      <c r="AB1494">
        <v>0.53224464400000004</v>
      </c>
      <c r="AC1494" s="22">
        <v>-0.65169513700000004</v>
      </c>
      <c r="AD1494" s="22">
        <v>-0.38090666899999998</v>
      </c>
      <c r="AE1494" s="22">
        <v>-0.34103515699999998</v>
      </c>
      <c r="AF1494" s="22">
        <v>-9.8541678999999993E-2</v>
      </c>
      <c r="AG1494" s="22">
        <v>-0.19044028499999999</v>
      </c>
      <c r="AH1494" s="22">
        <v>-0.59176003499999996</v>
      </c>
      <c r="AI1494" s="22">
        <v>-8.9375595000000002E-2</v>
      </c>
      <c r="AJ1494" s="22">
        <v>-0.48811663900000002</v>
      </c>
      <c r="AK1494" s="22">
        <v>-0.12436006300000001</v>
      </c>
      <c r="AL1494" s="22">
        <v>-0.474955193</v>
      </c>
      <c r="AM1494" s="22">
        <v>-0.55909091799999999</v>
      </c>
      <c r="AN1494">
        <v>-1.1664480541575701E-2</v>
      </c>
      <c r="AO1494">
        <v>1.1363386151680799E-2</v>
      </c>
      <c r="AP1494">
        <v>1.50248367051228E-2</v>
      </c>
      <c r="AQ1494">
        <v>4.75892282731105E-3</v>
      </c>
      <c r="AR1494">
        <v>4.0942190869046602E-3</v>
      </c>
      <c r="AS1494">
        <v>2.16010150406266E-2</v>
      </c>
      <c r="AT1494">
        <v>1.6377039046480201E-2</v>
      </c>
      <c r="AU1494">
        <v>-1.80983540172562E-2</v>
      </c>
      <c r="AV1494">
        <v>1.2974617526849701E-3</v>
      </c>
      <c r="AW1494">
        <v>1.88903335814096E-2</v>
      </c>
      <c r="AX1494">
        <v>-1.3584484466390601E-2</v>
      </c>
      <c r="AY1494">
        <v>-9.0990484999999996E-2</v>
      </c>
      <c r="AZ1494">
        <f t="shared" si="66"/>
        <v>9.0990484999999996E-2</v>
      </c>
      <c r="BA1494">
        <f t="shared" si="67"/>
        <v>0.13200951500000002</v>
      </c>
      <c r="BB1494">
        <v>0.31399048499999999</v>
      </c>
      <c r="BC1494">
        <v>-3.5846878999999998E-2</v>
      </c>
      <c r="BD1494">
        <v>0.25884687899999997</v>
      </c>
      <c r="BP1494">
        <v>0.65</v>
      </c>
      <c r="BQ1494">
        <v>1.22</v>
      </c>
      <c r="BR1494">
        <v>1.34</v>
      </c>
      <c r="BS1494">
        <v>2.34</v>
      </c>
      <c r="BT1494">
        <v>1.89</v>
      </c>
      <c r="BU1494">
        <v>0.75</v>
      </c>
      <c r="BV1494">
        <v>2.39</v>
      </c>
      <c r="BW1494">
        <v>0.95</v>
      </c>
      <c r="BX1494">
        <v>2.2000000000000002</v>
      </c>
      <c r="BY1494">
        <v>0.98</v>
      </c>
      <c r="BZ1494">
        <v>0.81</v>
      </c>
      <c r="CA1494">
        <v>1.21</v>
      </c>
      <c r="CB1494">
        <v>3.18</v>
      </c>
      <c r="CC1494">
        <v>0.79</v>
      </c>
    </row>
    <row r="1495" spans="1:81">
      <c r="A1495">
        <v>2676</v>
      </c>
      <c r="B1495">
        <v>18</v>
      </c>
      <c r="C1495" t="s">
        <v>116</v>
      </c>
      <c r="D1495" t="s">
        <v>117</v>
      </c>
      <c r="E1495" t="s">
        <v>146</v>
      </c>
      <c r="F1495" t="s">
        <v>143</v>
      </c>
      <c r="G1495" t="s">
        <v>118</v>
      </c>
      <c r="H1495" t="s">
        <v>118</v>
      </c>
      <c r="I1495">
        <v>4</v>
      </c>
      <c r="J1495">
        <v>1</v>
      </c>
      <c r="M1495">
        <v>27.135999999999999</v>
      </c>
      <c r="N1495">
        <v>25</v>
      </c>
      <c r="O1495">
        <v>18</v>
      </c>
      <c r="P1495">
        <v>3.327</v>
      </c>
      <c r="Q1495">
        <v>0.19700000000000001</v>
      </c>
      <c r="R1495">
        <v>0.42699999999999999</v>
      </c>
      <c r="S1495">
        <v>0.45600000000000002</v>
      </c>
      <c r="T1495">
        <v>0.78200000000000003</v>
      </c>
      <c r="U1495">
        <v>0.628</v>
      </c>
      <c r="V1495">
        <v>0.30299999999999999</v>
      </c>
      <c r="W1495">
        <v>0.80600000000000005</v>
      </c>
      <c r="X1495">
        <v>0.308</v>
      </c>
      <c r="Y1495">
        <v>0.74099999999999999</v>
      </c>
      <c r="Z1495">
        <v>0.33800000000000002</v>
      </c>
      <c r="AA1495">
        <v>0.25600000000000001</v>
      </c>
      <c r="AB1495">
        <v>0.52205280099999996</v>
      </c>
      <c r="AC1495" s="22">
        <v>-0.70553377399999995</v>
      </c>
      <c r="AD1495" s="22">
        <v>-0.36957212499999997</v>
      </c>
      <c r="AE1495" s="22">
        <v>-0.34103515699999998</v>
      </c>
      <c r="AF1495" s="22">
        <v>-0.10679324699999999</v>
      </c>
      <c r="AG1495" s="22">
        <v>-0.202040356</v>
      </c>
      <c r="AH1495" s="22">
        <v>-0.51855737099999999</v>
      </c>
      <c r="AI1495" s="22">
        <v>-9.3664958000000006E-2</v>
      </c>
      <c r="AJ1495" s="22">
        <v>-0.51144928300000003</v>
      </c>
      <c r="AK1495" s="22">
        <v>-0.13018179199999999</v>
      </c>
      <c r="AL1495" s="22">
        <v>-0.47108329999999998</v>
      </c>
      <c r="AM1495" s="22">
        <v>-0.59176003499999996</v>
      </c>
      <c r="AN1495">
        <v>4.8506836781091502E-3</v>
      </c>
      <c r="AO1495">
        <v>-3.0024199885300699E-2</v>
      </c>
      <c r="AP1495">
        <v>4.8329937051226901E-3</v>
      </c>
      <c r="AQ1495">
        <v>2.1932578349898001E-3</v>
      </c>
      <c r="AR1495">
        <v>2.44593009171153E-2</v>
      </c>
      <c r="AS1495">
        <v>-4.20811173538959E-2</v>
      </c>
      <c r="AT1495">
        <v>1.08283696376427E-2</v>
      </c>
      <c r="AU1495">
        <v>-2.8181110997512701E-3</v>
      </c>
      <c r="AV1495">
        <v>-2.3734640801302801E-3</v>
      </c>
      <c r="AW1495">
        <v>5.5998460457981104E-3</v>
      </c>
      <c r="AX1495">
        <v>8.1510998888588704E-3</v>
      </c>
      <c r="AY1495">
        <v>1.4863626E-2</v>
      </c>
      <c r="AZ1495">
        <f t="shared" si="66"/>
        <v>1.4863626E-2</v>
      </c>
      <c r="BA1495">
        <f t="shared" si="67"/>
        <v>0.18213637400000002</v>
      </c>
      <c r="BB1495">
        <v>0.18213637399999999</v>
      </c>
      <c r="BC1495">
        <v>0.22092657499999999</v>
      </c>
      <c r="BD1495">
        <v>-2.3926574999999999E-2</v>
      </c>
      <c r="BP1495">
        <v>0.59</v>
      </c>
      <c r="BQ1495">
        <v>1.28</v>
      </c>
      <c r="BR1495">
        <v>1.37</v>
      </c>
      <c r="BS1495">
        <v>2.35</v>
      </c>
      <c r="BT1495">
        <v>1.89</v>
      </c>
      <c r="BU1495">
        <v>0.91</v>
      </c>
      <c r="BV1495">
        <v>2.42</v>
      </c>
      <c r="BW1495">
        <v>0.93</v>
      </c>
      <c r="BX1495">
        <v>2.23</v>
      </c>
      <c r="BY1495">
        <v>1.02</v>
      </c>
      <c r="BZ1495">
        <v>0.77</v>
      </c>
      <c r="CA1495">
        <v>1.32</v>
      </c>
      <c r="CB1495">
        <v>2.66</v>
      </c>
      <c r="CC1495">
        <v>0.78</v>
      </c>
    </row>
    <row r="1496" spans="1:81">
      <c r="A1496">
        <v>2676</v>
      </c>
      <c r="B1496">
        <v>19</v>
      </c>
      <c r="C1496" t="s">
        <v>116</v>
      </c>
      <c r="D1496" t="s">
        <v>117</v>
      </c>
      <c r="E1496" t="s">
        <v>146</v>
      </c>
      <c r="F1496" t="s">
        <v>143</v>
      </c>
      <c r="G1496" t="s">
        <v>118</v>
      </c>
      <c r="H1496" t="s">
        <v>118</v>
      </c>
      <c r="I1496">
        <v>4</v>
      </c>
      <c r="J1496">
        <v>1</v>
      </c>
      <c r="M1496">
        <v>21.689</v>
      </c>
      <c r="N1496">
        <v>24</v>
      </c>
      <c r="O1496">
        <v>17</v>
      </c>
      <c r="P1496">
        <v>3.915</v>
      </c>
      <c r="Q1496">
        <v>0.28100000000000003</v>
      </c>
      <c r="R1496">
        <v>0.432</v>
      </c>
      <c r="S1496">
        <v>0.54300000000000004</v>
      </c>
      <c r="T1496">
        <v>0.94</v>
      </c>
      <c r="U1496">
        <v>0.65500000000000003</v>
      </c>
      <c r="V1496">
        <v>0.316</v>
      </c>
      <c r="W1496">
        <v>0.995</v>
      </c>
      <c r="X1496">
        <v>0.35499999999999998</v>
      </c>
      <c r="Y1496">
        <v>0.87</v>
      </c>
      <c r="Z1496">
        <v>0.41599999999999998</v>
      </c>
      <c r="AA1496">
        <v>0.314</v>
      </c>
      <c r="AB1496">
        <v>0.59273176599999999</v>
      </c>
      <c r="AC1496" s="22">
        <v>-0.55129368000000001</v>
      </c>
      <c r="AD1496" s="22">
        <v>-0.36451625300000001</v>
      </c>
      <c r="AE1496" s="22">
        <v>-0.26520017000000001</v>
      </c>
      <c r="AF1496" s="22">
        <v>-2.6872146E-2</v>
      </c>
      <c r="AG1496" s="22">
        <v>-0.1837587</v>
      </c>
      <c r="AH1496" s="22">
        <v>-0.50031291700000002</v>
      </c>
      <c r="AI1496" s="22">
        <v>-2.1769189999999998E-3</v>
      </c>
      <c r="AJ1496" s="22">
        <v>-0.449771647</v>
      </c>
      <c r="AK1496" s="22">
        <v>-6.0480747000000001E-2</v>
      </c>
      <c r="AL1496" s="22">
        <v>-0.38090666899999998</v>
      </c>
      <c r="AM1496" s="22">
        <v>-0.50307035200000005</v>
      </c>
      <c r="AN1496">
        <v>-9.8215647815602701E-4</v>
      </c>
      <c r="AO1496">
        <v>2.6739632424767699E-2</v>
      </c>
      <c r="AP1496">
        <v>5.6813490878407898E-3</v>
      </c>
      <c r="AQ1496">
        <v>-9.9162253302709203E-4</v>
      </c>
      <c r="AR1496">
        <v>4.6980699626032102E-2</v>
      </c>
      <c r="AS1496">
        <v>1.5266350252716301E-2</v>
      </c>
      <c r="AT1496">
        <v>-1.75271482429252E-2</v>
      </c>
      <c r="AU1496">
        <v>5.2780568759858105E-4</v>
      </c>
      <c r="AV1496">
        <v>-9.7666217968046497E-3</v>
      </c>
      <c r="AW1496">
        <v>4.1111853164756997E-3</v>
      </c>
      <c r="AX1496">
        <v>-7.8460889582931993E-3</v>
      </c>
      <c r="AY1496">
        <v>5.6426510000000003E-3</v>
      </c>
      <c r="AZ1496">
        <f t="shared" si="66"/>
        <v>5.6426510000000003E-3</v>
      </c>
      <c r="BA1496">
        <f t="shared" si="67"/>
        <v>0.27535734900000003</v>
      </c>
      <c r="BB1496">
        <v>0.27535734899999997</v>
      </c>
      <c r="BC1496">
        <v>-0.27587996799999998</v>
      </c>
      <c r="BD1496">
        <v>0.55687996799999995</v>
      </c>
      <c r="BP1496">
        <v>0.72</v>
      </c>
      <c r="BQ1496">
        <v>1.1000000000000001</v>
      </c>
      <c r="BR1496">
        <v>1.39</v>
      </c>
      <c r="BS1496">
        <v>2.4</v>
      </c>
      <c r="BT1496">
        <v>1.67</v>
      </c>
      <c r="BU1496">
        <v>0.81</v>
      </c>
      <c r="BV1496">
        <v>2.54</v>
      </c>
      <c r="BW1496">
        <v>0.91</v>
      </c>
      <c r="BX1496">
        <v>2.2200000000000002</v>
      </c>
      <c r="BY1496">
        <v>1.06</v>
      </c>
      <c r="BZ1496">
        <v>0.8</v>
      </c>
      <c r="CA1496">
        <v>1.32</v>
      </c>
      <c r="CB1496">
        <v>3.15</v>
      </c>
      <c r="CC1496">
        <v>0.66</v>
      </c>
    </row>
    <row r="1497" spans="1:81">
      <c r="A1497">
        <v>2676</v>
      </c>
      <c r="B1497">
        <v>20</v>
      </c>
      <c r="C1497" t="s">
        <v>116</v>
      </c>
      <c r="D1497" t="s">
        <v>117</v>
      </c>
      <c r="E1497" t="s">
        <v>146</v>
      </c>
      <c r="F1497" t="s">
        <v>143</v>
      </c>
      <c r="G1497" t="s">
        <v>118</v>
      </c>
      <c r="H1497" t="s">
        <v>118</v>
      </c>
      <c r="I1497">
        <v>4</v>
      </c>
      <c r="J1497">
        <v>1</v>
      </c>
      <c r="M1497">
        <v>28.17</v>
      </c>
      <c r="N1497">
        <v>11</v>
      </c>
      <c r="O1497">
        <v>17</v>
      </c>
      <c r="P1497">
        <v>3.081</v>
      </c>
      <c r="Q1497">
        <v>0.193</v>
      </c>
      <c r="R1497">
        <v>0.36299999999999999</v>
      </c>
      <c r="S1497">
        <v>0.41099999999999998</v>
      </c>
      <c r="T1497">
        <v>0.72</v>
      </c>
      <c r="U1497">
        <v>0.61699999999999999</v>
      </c>
      <c r="V1497">
        <v>0.22900000000000001</v>
      </c>
      <c r="W1497">
        <v>0.84899999999999998</v>
      </c>
      <c r="X1497">
        <v>0.28599999999999998</v>
      </c>
      <c r="Y1497">
        <v>0.69199999999999995</v>
      </c>
      <c r="Z1497">
        <v>0.32200000000000001</v>
      </c>
      <c r="AA1497">
        <v>0.23699999999999999</v>
      </c>
      <c r="AB1497">
        <v>0.48869169800000001</v>
      </c>
      <c r="AC1497" s="22">
        <v>-0.71444269100000002</v>
      </c>
      <c r="AD1497" s="22">
        <v>-0.44009337500000001</v>
      </c>
      <c r="AE1497" s="22">
        <v>-0.38615817800000002</v>
      </c>
      <c r="AF1497" s="22">
        <v>-0.142667504</v>
      </c>
      <c r="AG1497" s="22">
        <v>-0.20971483599999999</v>
      </c>
      <c r="AH1497" s="22">
        <v>-0.64016451799999996</v>
      </c>
      <c r="AI1497" s="22">
        <v>-7.1092310000000006E-2</v>
      </c>
      <c r="AJ1497" s="22">
        <v>-0.543633967</v>
      </c>
      <c r="AK1497" s="22">
        <v>-0.159893906</v>
      </c>
      <c r="AL1497" s="22">
        <v>-0.49214412800000001</v>
      </c>
      <c r="AM1497" s="22">
        <v>-0.62525165400000005</v>
      </c>
      <c r="AN1497">
        <v>-2.4091092906948799E-2</v>
      </c>
      <c r="AO1497">
        <v>0.130708327493365</v>
      </c>
      <c r="AP1497">
        <v>1.3022211854428501E-2</v>
      </c>
      <c r="AQ1497">
        <v>1.9874860126785098E-3</v>
      </c>
      <c r="AR1497">
        <v>1.1314324910730899E-2</v>
      </c>
      <c r="AS1497">
        <v>1.34179539899263E-2</v>
      </c>
      <c r="AT1497">
        <v>-4.69672993051806E-2</v>
      </c>
      <c r="AU1497">
        <v>-1.0434173989679601E-3</v>
      </c>
      <c r="AV1497">
        <v>-2.45403577131242E-3</v>
      </c>
      <c r="AW1497">
        <v>-1.09064472790251E-2</v>
      </c>
      <c r="AX1497">
        <v>7.5212529136912103E-3</v>
      </c>
      <c r="AY1497">
        <v>-0.20269728000000001</v>
      </c>
      <c r="AZ1497">
        <f t="shared" si="66"/>
        <v>0.20269728000000001</v>
      </c>
      <c r="BA1497">
        <f t="shared" si="67"/>
        <v>-9.6972800000000026E-3</v>
      </c>
      <c r="BB1497">
        <v>0.39569727999999998</v>
      </c>
      <c r="BC1497">
        <v>2.6584028999999999E-2</v>
      </c>
      <c r="BD1497">
        <v>0.166415971</v>
      </c>
      <c r="BP1497">
        <v>0.63</v>
      </c>
      <c r="BQ1497">
        <v>1.18</v>
      </c>
      <c r="BR1497">
        <v>1.33</v>
      </c>
      <c r="BS1497">
        <v>2.34</v>
      </c>
      <c r="BT1497">
        <v>2</v>
      </c>
      <c r="BU1497">
        <v>0.74</v>
      </c>
      <c r="BV1497">
        <v>2.76</v>
      </c>
      <c r="BW1497">
        <v>0.93</v>
      </c>
      <c r="BX1497">
        <v>2.25</v>
      </c>
      <c r="BY1497">
        <v>1.05</v>
      </c>
      <c r="BZ1497">
        <v>0.77</v>
      </c>
      <c r="CA1497">
        <v>1.36</v>
      </c>
      <c r="CB1497">
        <v>3.71</v>
      </c>
      <c r="CC1497">
        <v>0.73</v>
      </c>
    </row>
    <row r="1498" spans="1:81">
      <c r="A1498">
        <v>2676</v>
      </c>
      <c r="B1498">
        <v>21</v>
      </c>
      <c r="C1498" t="s">
        <v>116</v>
      </c>
      <c r="D1498" t="s">
        <v>117</v>
      </c>
      <c r="E1498" t="s">
        <v>146</v>
      </c>
      <c r="F1498" t="s">
        <v>143</v>
      </c>
      <c r="G1498" t="s">
        <v>118</v>
      </c>
      <c r="H1498" t="s">
        <v>118</v>
      </c>
      <c r="I1498">
        <v>4</v>
      </c>
      <c r="J1498">
        <v>1</v>
      </c>
      <c r="M1498">
        <v>29.677</v>
      </c>
      <c r="N1498">
        <v>10</v>
      </c>
      <c r="O1498">
        <v>15</v>
      </c>
      <c r="P1498">
        <v>3.0649999999999999</v>
      </c>
      <c r="Q1498">
        <v>0.2</v>
      </c>
      <c r="R1498">
        <v>0.40400000000000003</v>
      </c>
      <c r="S1498">
        <v>0.437</v>
      </c>
      <c r="T1498">
        <v>0.77300000000000002</v>
      </c>
      <c r="U1498">
        <v>0.627</v>
      </c>
      <c r="V1498">
        <v>0.26700000000000002</v>
      </c>
      <c r="W1498">
        <v>0.82599999999999996</v>
      </c>
      <c r="X1498">
        <v>0.29799999999999999</v>
      </c>
      <c r="Y1498">
        <v>0.71499999999999997</v>
      </c>
      <c r="Z1498">
        <v>0.32500000000000001</v>
      </c>
      <c r="AA1498">
        <v>0.251</v>
      </c>
      <c r="AB1498">
        <v>0.48643047900000003</v>
      </c>
      <c r="AC1498" s="22">
        <v>-0.69897000399999998</v>
      </c>
      <c r="AD1498" s="22">
        <v>-0.39361863499999999</v>
      </c>
      <c r="AE1498" s="22">
        <v>-0.35951856300000001</v>
      </c>
      <c r="AF1498" s="22">
        <v>-0.111820506</v>
      </c>
      <c r="AG1498" s="22">
        <v>-0.202732459</v>
      </c>
      <c r="AH1498" s="22">
        <v>-0.57348873899999997</v>
      </c>
      <c r="AI1498" s="22">
        <v>-8.3019952999999994E-2</v>
      </c>
      <c r="AJ1498" s="22">
        <v>-0.52578373599999995</v>
      </c>
      <c r="AK1498" s="22">
        <v>-0.14569395800000001</v>
      </c>
      <c r="AL1498" s="22">
        <v>-0.48811663900000002</v>
      </c>
      <c r="AM1498" s="22">
        <v>-0.60032627900000002</v>
      </c>
      <c r="AN1498">
        <v>-3.4027639263711697E-2</v>
      </c>
      <c r="AO1498">
        <v>5.3600357811478495E-4</v>
      </c>
      <c r="AP1498">
        <v>-1.3769380644807301E-2</v>
      </c>
      <c r="AQ1498">
        <v>-2.8782823350572698E-2</v>
      </c>
      <c r="AR1498">
        <v>-9.3398822981509699E-3</v>
      </c>
      <c r="AS1498">
        <v>-3.7564261206540203E-2</v>
      </c>
      <c r="AT1498">
        <v>-3.6317016764645597E-2</v>
      </c>
      <c r="AU1498">
        <v>-2.2791610000387201E-2</v>
      </c>
      <c r="AV1498">
        <v>-2.0620612902261502E-2</v>
      </c>
      <c r="AW1498">
        <v>-1.6390833030297501E-2</v>
      </c>
      <c r="AX1498">
        <v>-1.9099458251795199E-2</v>
      </c>
      <c r="AY1498">
        <v>-0.26846569399999998</v>
      </c>
      <c r="AZ1498">
        <f t="shared" si="66"/>
        <v>0.26846569399999998</v>
      </c>
      <c r="BA1498">
        <f t="shared" si="67"/>
        <v>-6.8465693999999966E-2</v>
      </c>
      <c r="BB1498">
        <v>0.46846569399999999</v>
      </c>
      <c r="BC1498">
        <v>-7.9816516000000004E-2</v>
      </c>
      <c r="BD1498">
        <v>0.27981651600000002</v>
      </c>
      <c r="BP1498">
        <v>0.65</v>
      </c>
      <c r="BQ1498">
        <v>1.32</v>
      </c>
      <c r="BR1498">
        <v>1.43</v>
      </c>
      <c r="BS1498">
        <v>2.52</v>
      </c>
      <c r="BT1498">
        <v>2.0499999999999998</v>
      </c>
      <c r="BU1498">
        <v>0.87</v>
      </c>
      <c r="BV1498">
        <v>2.69</v>
      </c>
      <c r="BW1498">
        <v>0.97</v>
      </c>
      <c r="BX1498">
        <v>2.33</v>
      </c>
      <c r="BY1498">
        <v>1.06</v>
      </c>
      <c r="BZ1498">
        <v>0.82</v>
      </c>
      <c r="CA1498">
        <v>1.29</v>
      </c>
      <c r="CB1498">
        <v>3.09</v>
      </c>
      <c r="CC1498">
        <v>0.76</v>
      </c>
    </row>
    <row r="1499" spans="1:81">
      <c r="A1499">
        <v>2676</v>
      </c>
      <c r="B1499">
        <v>22</v>
      </c>
      <c r="C1499" t="s">
        <v>116</v>
      </c>
      <c r="D1499" t="s">
        <v>117</v>
      </c>
      <c r="E1499" t="s">
        <v>146</v>
      </c>
      <c r="F1499" t="s">
        <v>143</v>
      </c>
      <c r="G1499" t="s">
        <v>118</v>
      </c>
      <c r="H1499" t="s">
        <v>118</v>
      </c>
      <c r="I1499">
        <v>4</v>
      </c>
      <c r="J1499">
        <v>1</v>
      </c>
      <c r="M1499">
        <v>28.356999999999999</v>
      </c>
      <c r="N1499">
        <v>7</v>
      </c>
      <c r="O1499">
        <v>15</v>
      </c>
      <c r="P1499">
        <v>3.47</v>
      </c>
      <c r="Q1499">
        <v>0.248</v>
      </c>
      <c r="R1499">
        <v>0.45600000000000002</v>
      </c>
      <c r="S1499">
        <v>0.47599999999999998</v>
      </c>
      <c r="T1499">
        <v>0.79300000000000004</v>
      </c>
      <c r="U1499">
        <v>0.69</v>
      </c>
      <c r="V1499">
        <v>0.28599999999999998</v>
      </c>
      <c r="W1499">
        <v>0.83599999999999997</v>
      </c>
      <c r="X1499">
        <v>0.32600000000000001</v>
      </c>
      <c r="Y1499">
        <v>0.78900000000000003</v>
      </c>
      <c r="Z1499">
        <v>0.36199999999999999</v>
      </c>
      <c r="AA1499">
        <v>0.28599999999999998</v>
      </c>
      <c r="AB1499">
        <v>0.54032947499999995</v>
      </c>
      <c r="AC1499" s="22">
        <v>-0.60554831899999995</v>
      </c>
      <c r="AD1499" s="22">
        <v>-0.34103515699999998</v>
      </c>
      <c r="AE1499" s="22">
        <v>-0.32239304699999999</v>
      </c>
      <c r="AF1499" s="22">
        <v>-0.100726813</v>
      </c>
      <c r="AG1499" s="22">
        <v>-0.16115090900000001</v>
      </c>
      <c r="AH1499" s="22">
        <v>-0.543633967</v>
      </c>
      <c r="AI1499" s="22">
        <v>-7.7793722999999995E-2</v>
      </c>
      <c r="AJ1499" s="22">
        <v>-0.4867824</v>
      </c>
      <c r="AK1499" s="22">
        <v>-0.102922997</v>
      </c>
      <c r="AL1499" s="22">
        <v>-0.44129142900000001</v>
      </c>
      <c r="AM1499" s="22">
        <v>-0.543633967</v>
      </c>
      <c r="AN1499">
        <v>-2.64710797516589E-2</v>
      </c>
      <c r="AO1499">
        <v>-9.0289011169804395E-2</v>
      </c>
      <c r="AP1499">
        <v>5.9435817420247002E-3</v>
      </c>
      <c r="AQ1499">
        <v>1.48632755539247E-2</v>
      </c>
      <c r="AR1499">
        <v>-6.4975069121139997E-2</v>
      </c>
      <c r="AS1499">
        <v>-5.48059687380709E-3</v>
      </c>
      <c r="AT1499">
        <v>1.1924660627127199E-2</v>
      </c>
      <c r="AU1499">
        <v>-1.14701024963109E-2</v>
      </c>
      <c r="AV1499">
        <v>-1.46293594031394E-2</v>
      </c>
      <c r="AW1499" s="9">
        <v>3.4327536918010701E-5</v>
      </c>
      <c r="AX1499">
        <v>-2.06056840391226E-2</v>
      </c>
      <c r="AY1499">
        <v>-0.20473482300000001</v>
      </c>
      <c r="AZ1499">
        <f t="shared" si="66"/>
        <v>0.20473482300000001</v>
      </c>
      <c r="BA1499">
        <f t="shared" si="67"/>
        <v>4.3265176999999988E-2</v>
      </c>
      <c r="BB1499">
        <v>0.45273482300000001</v>
      </c>
      <c r="BC1499">
        <v>-0.29470596900000001</v>
      </c>
      <c r="BD1499">
        <v>0.54270596900000001</v>
      </c>
      <c r="BP1499">
        <v>0.71</v>
      </c>
      <c r="BQ1499">
        <v>1.31</v>
      </c>
      <c r="BR1499">
        <v>1.37</v>
      </c>
      <c r="BS1499">
        <v>2.29</v>
      </c>
      <c r="BT1499">
        <v>1.99</v>
      </c>
      <c r="BU1499">
        <v>0.82</v>
      </c>
      <c r="BV1499">
        <v>2.41</v>
      </c>
      <c r="BW1499">
        <v>0.94</v>
      </c>
      <c r="BX1499">
        <v>2.27</v>
      </c>
      <c r="BY1499">
        <v>1.04</v>
      </c>
      <c r="BZ1499">
        <v>0.82</v>
      </c>
      <c r="CA1499">
        <v>1.27</v>
      </c>
      <c r="CB1499">
        <v>2.92</v>
      </c>
      <c r="CC1499">
        <v>0.83</v>
      </c>
    </row>
    <row r="1500" spans="1:81">
      <c r="A1500">
        <v>2676</v>
      </c>
      <c r="B1500">
        <v>23</v>
      </c>
      <c r="C1500" t="s">
        <v>116</v>
      </c>
      <c r="D1500" t="s">
        <v>117</v>
      </c>
      <c r="E1500" t="s">
        <v>146</v>
      </c>
      <c r="F1500" t="s">
        <v>143</v>
      </c>
      <c r="G1500" t="s">
        <v>118</v>
      </c>
      <c r="H1500" t="s">
        <v>118</v>
      </c>
      <c r="I1500">
        <v>4</v>
      </c>
      <c r="J1500">
        <v>1</v>
      </c>
      <c r="M1500">
        <v>26.94</v>
      </c>
      <c r="N1500">
        <v>8</v>
      </c>
      <c r="O1500">
        <v>17</v>
      </c>
      <c r="P1500">
        <v>3.2549999999999999</v>
      </c>
      <c r="Q1500">
        <v>0.26800000000000002</v>
      </c>
      <c r="R1500">
        <v>0.38700000000000001</v>
      </c>
      <c r="S1500">
        <v>0.49099999999999999</v>
      </c>
      <c r="T1500">
        <v>0.80300000000000005</v>
      </c>
      <c r="U1500">
        <v>0.64200000000000002</v>
      </c>
      <c r="V1500">
        <v>0.26800000000000002</v>
      </c>
      <c r="W1500">
        <v>0.85899999999999999</v>
      </c>
      <c r="X1500">
        <v>0.29299999999999998</v>
      </c>
      <c r="Y1500">
        <v>0.74099999999999999</v>
      </c>
      <c r="Z1500">
        <v>0.36599999999999999</v>
      </c>
      <c r="AA1500">
        <v>0.25800000000000001</v>
      </c>
      <c r="AB1500">
        <v>0.51255099299999995</v>
      </c>
      <c r="AC1500" s="22">
        <v>-0.57186520600000001</v>
      </c>
      <c r="AD1500" s="22">
        <v>-0.41228903500000003</v>
      </c>
      <c r="AE1500" s="22">
        <v>-0.30891850799999998</v>
      </c>
      <c r="AF1500" s="22">
        <v>-9.5284455000000004E-2</v>
      </c>
      <c r="AG1500" s="22">
        <v>-0.19246497200000001</v>
      </c>
      <c r="AH1500" s="22">
        <v>-0.57186520600000001</v>
      </c>
      <c r="AI1500" s="22">
        <v>-6.6006835999999999E-2</v>
      </c>
      <c r="AJ1500" s="22">
        <v>-0.53313237999999996</v>
      </c>
      <c r="AK1500" s="22">
        <v>-0.13018179199999999</v>
      </c>
      <c r="AL1500" s="22">
        <v>-0.43651891500000001</v>
      </c>
      <c r="AM1500" s="22">
        <v>-0.58838029400000003</v>
      </c>
      <c r="AN1500">
        <v>-7.0958289761850799E-2</v>
      </c>
      <c r="AO1500">
        <v>7.8042528413456394E-2</v>
      </c>
      <c r="AP1500">
        <v>-3.4242567350762601E-2</v>
      </c>
      <c r="AQ1500">
        <v>-1.79450857235064E-2</v>
      </c>
      <c r="AR1500">
        <v>-1.02659983105162E-2</v>
      </c>
      <c r="AS1500">
        <v>-1.2630087228422E-2</v>
      </c>
      <c r="AT1500">
        <v>-2.8612956573231499E-2</v>
      </c>
      <c r="AU1500">
        <v>1.1351367778049499E-2</v>
      </c>
      <c r="AV1500">
        <v>-1.1875272080130299E-2</v>
      </c>
      <c r="AW1500">
        <v>-3.1563558673691199E-2</v>
      </c>
      <c r="AX1500">
        <v>-4.6537185738070299E-3</v>
      </c>
      <c r="AY1500">
        <v>-0.56193029299999997</v>
      </c>
      <c r="AZ1500">
        <f t="shared" si="66"/>
        <v>0.56193029299999997</v>
      </c>
      <c r="BA1500">
        <f t="shared" si="67"/>
        <v>-0.29393029299999995</v>
      </c>
      <c r="BB1500">
        <v>0.82993029299999999</v>
      </c>
      <c r="BC1500">
        <v>-0.76799324199999996</v>
      </c>
      <c r="BD1500">
        <v>1.035993242</v>
      </c>
      <c r="BP1500">
        <v>0.82</v>
      </c>
      <c r="BQ1500">
        <v>1.19</v>
      </c>
      <c r="BR1500">
        <v>1.51</v>
      </c>
      <c r="BS1500">
        <v>2.4700000000000002</v>
      </c>
      <c r="BT1500">
        <v>1.97</v>
      </c>
      <c r="BU1500">
        <v>0.82</v>
      </c>
      <c r="BV1500">
        <v>2.64</v>
      </c>
      <c r="BW1500">
        <v>0.9</v>
      </c>
      <c r="BX1500">
        <v>2.2799999999999998</v>
      </c>
      <c r="BY1500">
        <v>1.1200000000000001</v>
      </c>
      <c r="BZ1500">
        <v>0.79</v>
      </c>
      <c r="CA1500">
        <v>1.42</v>
      </c>
      <c r="CB1500">
        <v>3.21</v>
      </c>
      <c r="CC1500">
        <v>0.75</v>
      </c>
    </row>
    <row r="1501" spans="1:81">
      <c r="A1501">
        <v>2676</v>
      </c>
      <c r="B1501">
        <v>24</v>
      </c>
      <c r="C1501" t="s">
        <v>116</v>
      </c>
      <c r="D1501" t="s">
        <v>117</v>
      </c>
      <c r="E1501" t="s">
        <v>146</v>
      </c>
      <c r="F1501" t="s">
        <v>143</v>
      </c>
      <c r="G1501" t="s">
        <v>118</v>
      </c>
      <c r="H1501" t="s">
        <v>118</v>
      </c>
      <c r="I1501">
        <v>4</v>
      </c>
      <c r="J1501">
        <v>1</v>
      </c>
      <c r="M1501">
        <v>25.995999999999999</v>
      </c>
      <c r="N1501">
        <v>26</v>
      </c>
      <c r="O1501">
        <v>16</v>
      </c>
      <c r="P1501">
        <v>3.9460000000000002</v>
      </c>
      <c r="Q1501">
        <v>0.26800000000000002</v>
      </c>
      <c r="R1501">
        <v>0.44600000000000001</v>
      </c>
      <c r="S1501">
        <v>0.60199999999999998</v>
      </c>
      <c r="T1501">
        <v>0.90400000000000003</v>
      </c>
      <c r="U1501">
        <v>0.66800000000000004</v>
      </c>
      <c r="V1501">
        <v>0.33300000000000002</v>
      </c>
      <c r="W1501">
        <v>0.94</v>
      </c>
      <c r="X1501">
        <v>0.36599999999999999</v>
      </c>
      <c r="Y1501">
        <v>0.873</v>
      </c>
      <c r="Z1501">
        <v>0.40699999999999997</v>
      </c>
      <c r="AA1501">
        <v>0.29299999999999998</v>
      </c>
      <c r="AB1501">
        <v>0.59615708099999998</v>
      </c>
      <c r="AC1501" s="22">
        <v>-0.57186520600000001</v>
      </c>
      <c r="AD1501" s="22">
        <v>-0.35066514100000001</v>
      </c>
      <c r="AE1501" s="22">
        <v>-0.220403509</v>
      </c>
      <c r="AF1501" s="22">
        <v>-4.383157E-2</v>
      </c>
      <c r="AG1501" s="22">
        <v>-0.17522353800000001</v>
      </c>
      <c r="AH1501" s="22">
        <v>-0.47755576599999999</v>
      </c>
      <c r="AI1501" s="22">
        <v>-2.6872146E-2</v>
      </c>
      <c r="AJ1501" s="22">
        <v>-0.43651891500000001</v>
      </c>
      <c r="AK1501" s="22">
        <v>-5.8985756E-2</v>
      </c>
      <c r="AL1501" s="22">
        <v>-0.390405591</v>
      </c>
      <c r="AM1501" s="22">
        <v>-0.53313237999999996</v>
      </c>
      <c r="AN1501">
        <v>1.26477982381492E-2</v>
      </c>
      <c r="AO1501">
        <v>-7.9570741341453699E-3</v>
      </c>
      <c r="AP1501">
        <v>-3.2143137226804702E-2</v>
      </c>
      <c r="AQ1501">
        <v>1.81077542127769E-2</v>
      </c>
      <c r="AR1501">
        <v>2.7922677787173798E-2</v>
      </c>
      <c r="AS1501">
        <v>2.06267217693357E-3</v>
      </c>
      <c r="AT1501">
        <v>1.26303938579665E-2</v>
      </c>
      <c r="AU1501">
        <v>-1.05147950850702E-2</v>
      </c>
      <c r="AV1501">
        <v>-8.0158458343805306E-3</v>
      </c>
      <c r="AW1501">
        <v>1.51384104801857E-2</v>
      </c>
      <c r="AX1501">
        <v>2.4958753352514601E-2</v>
      </c>
      <c r="AY1501">
        <v>0.12906970700000001</v>
      </c>
      <c r="AZ1501">
        <f t="shared" si="66"/>
        <v>0.12906970700000001</v>
      </c>
      <c r="BA1501">
        <f t="shared" si="67"/>
        <v>0.13893029300000001</v>
      </c>
      <c r="BB1501">
        <v>0.13893029300000001</v>
      </c>
      <c r="BC1501">
        <v>-7.6993242000000003E-2</v>
      </c>
      <c r="BD1501">
        <v>0.34499324199999998</v>
      </c>
      <c r="BP1501">
        <v>0.68</v>
      </c>
      <c r="BQ1501">
        <v>1.1299999999999999</v>
      </c>
      <c r="BR1501">
        <v>1.53</v>
      </c>
      <c r="BS1501">
        <v>2.29</v>
      </c>
      <c r="BT1501">
        <v>1.69</v>
      </c>
      <c r="BU1501">
        <v>0.84</v>
      </c>
      <c r="BV1501">
        <v>2.38</v>
      </c>
      <c r="BW1501">
        <v>0.93</v>
      </c>
      <c r="BX1501">
        <v>2.21</v>
      </c>
      <c r="BY1501">
        <v>1.03</v>
      </c>
      <c r="BZ1501">
        <v>0.74</v>
      </c>
      <c r="CA1501">
        <v>1.39</v>
      </c>
      <c r="CB1501">
        <v>2.82</v>
      </c>
      <c r="CC1501">
        <v>0.71</v>
      </c>
    </row>
    <row r="1502" spans="1:81">
      <c r="A1502">
        <v>2676</v>
      </c>
      <c r="B1502">
        <v>25</v>
      </c>
      <c r="C1502" t="s">
        <v>116</v>
      </c>
      <c r="D1502" t="s">
        <v>117</v>
      </c>
      <c r="E1502" t="s">
        <v>146</v>
      </c>
      <c r="F1502" t="s">
        <v>143</v>
      </c>
      <c r="G1502" t="s">
        <v>118</v>
      </c>
      <c r="H1502" t="s">
        <v>118</v>
      </c>
      <c r="I1502">
        <v>4</v>
      </c>
      <c r="J1502">
        <v>1</v>
      </c>
      <c r="M1502">
        <v>26.251000000000001</v>
      </c>
      <c r="N1502">
        <v>8</v>
      </c>
      <c r="O1502">
        <v>14</v>
      </c>
      <c r="P1502">
        <v>3.3239999999999998</v>
      </c>
      <c r="Q1502">
        <v>0.20100000000000001</v>
      </c>
      <c r="R1502">
        <v>0.437</v>
      </c>
      <c r="S1502">
        <v>0.48399999999999999</v>
      </c>
      <c r="T1502">
        <v>0.76500000000000001</v>
      </c>
      <c r="U1502">
        <v>0.64700000000000002</v>
      </c>
      <c r="V1502">
        <v>0.27</v>
      </c>
      <c r="W1502">
        <v>0.79900000000000004</v>
      </c>
      <c r="X1502">
        <v>0.29599999999999999</v>
      </c>
      <c r="Y1502">
        <v>0.71499999999999997</v>
      </c>
      <c r="Z1502">
        <v>0.32300000000000001</v>
      </c>
      <c r="AA1502">
        <v>0.252</v>
      </c>
      <c r="AB1502">
        <v>0.52166101499999995</v>
      </c>
      <c r="AC1502" s="22">
        <v>-0.69680394300000004</v>
      </c>
      <c r="AD1502" s="22">
        <v>-0.35951856300000001</v>
      </c>
      <c r="AE1502" s="22">
        <v>-0.31515463799999999</v>
      </c>
      <c r="AF1502" s="22">
        <v>-0.116338565</v>
      </c>
      <c r="AG1502" s="22">
        <v>-0.189095719</v>
      </c>
      <c r="AH1502" s="22">
        <v>-0.56863623600000002</v>
      </c>
      <c r="AI1502" s="22">
        <v>-9.7453221000000007E-2</v>
      </c>
      <c r="AJ1502" s="22">
        <v>-0.528708289</v>
      </c>
      <c r="AK1502" s="22">
        <v>-0.14569395800000001</v>
      </c>
      <c r="AL1502" s="22">
        <v>-0.49079747800000001</v>
      </c>
      <c r="AM1502" s="22">
        <v>-0.598599459</v>
      </c>
      <c r="AN1502">
        <v>1.284080421321E-4</v>
      </c>
      <c r="AO1502">
        <v>-5.8086118601566997E-2</v>
      </c>
      <c r="AP1502">
        <v>-1.9390172644182899E-2</v>
      </c>
      <c r="AQ1502">
        <v>1.06233459573264E-2</v>
      </c>
      <c r="AR1502">
        <v>-1.0031267733729201E-2</v>
      </c>
      <c r="AS1502">
        <v>-5.8795222523662103E-3</v>
      </c>
      <c r="AT1502">
        <v>1.4537323705102001E-2</v>
      </c>
      <c r="AU1502">
        <v>1.56316402623554E-2</v>
      </c>
      <c r="AV1502">
        <v>1.46099230977385E-2</v>
      </c>
      <c r="AW1502">
        <v>2.0985156658170401E-2</v>
      </c>
      <c r="AX1502">
        <v>1.4443461884403199E-2</v>
      </c>
      <c r="AY1502">
        <v>-1.6575467999999999E-2</v>
      </c>
      <c r="AZ1502">
        <f t="shared" si="66"/>
        <v>1.6575467999999999E-2</v>
      </c>
      <c r="BA1502">
        <f t="shared" si="67"/>
        <v>0.184424532</v>
      </c>
      <c r="BB1502">
        <v>0.21757546799999999</v>
      </c>
      <c r="BC1502">
        <v>0.16626911999999999</v>
      </c>
      <c r="BD1502">
        <v>3.4730879999999999E-2</v>
      </c>
      <c r="BP1502">
        <v>0.6</v>
      </c>
      <c r="BQ1502">
        <v>1.31</v>
      </c>
      <c r="BR1502">
        <v>1.46</v>
      </c>
      <c r="BS1502">
        <v>2.2999999999999998</v>
      </c>
      <c r="BT1502">
        <v>1.95</v>
      </c>
      <c r="BU1502">
        <v>0.81</v>
      </c>
      <c r="BV1502">
        <v>2.4</v>
      </c>
      <c r="BW1502">
        <v>0.89</v>
      </c>
      <c r="BX1502">
        <v>2.15</v>
      </c>
      <c r="BY1502">
        <v>0.97</v>
      </c>
      <c r="BZ1502">
        <v>0.76</v>
      </c>
      <c r="CA1502">
        <v>1.28</v>
      </c>
      <c r="CB1502">
        <v>2.96</v>
      </c>
      <c r="CC1502">
        <v>0.81</v>
      </c>
    </row>
    <row r="1503" spans="1:81">
      <c r="A1503">
        <v>2676</v>
      </c>
      <c r="B1503">
        <v>26</v>
      </c>
      <c r="C1503" t="s">
        <v>116</v>
      </c>
      <c r="D1503" t="s">
        <v>117</v>
      </c>
      <c r="E1503" t="s">
        <v>146</v>
      </c>
      <c r="F1503" t="s">
        <v>143</v>
      </c>
      <c r="G1503" t="s">
        <v>118</v>
      </c>
      <c r="H1503" t="s">
        <v>118</v>
      </c>
      <c r="I1503">
        <v>4</v>
      </c>
      <c r="J1503">
        <v>1</v>
      </c>
      <c r="M1503">
        <v>27.263999999999999</v>
      </c>
      <c r="N1503">
        <v>17</v>
      </c>
      <c r="O1503">
        <v>17</v>
      </c>
      <c r="P1503">
        <v>3.5529999999999999</v>
      </c>
      <c r="Q1503">
        <v>0.25800000000000001</v>
      </c>
      <c r="R1503">
        <v>0.46400000000000002</v>
      </c>
      <c r="S1503">
        <v>0.47899999999999998</v>
      </c>
      <c r="T1503">
        <v>0.88500000000000001</v>
      </c>
      <c r="U1503">
        <v>0.70099999999999996</v>
      </c>
      <c r="V1503">
        <v>0.29599999999999999</v>
      </c>
      <c r="W1503">
        <v>0.879</v>
      </c>
      <c r="X1503">
        <v>0.33400000000000002</v>
      </c>
      <c r="Y1503">
        <v>0.78</v>
      </c>
      <c r="Z1503">
        <v>0.38700000000000001</v>
      </c>
      <c r="AA1503">
        <v>0.27700000000000002</v>
      </c>
      <c r="AB1503">
        <v>0.55059520699999998</v>
      </c>
      <c r="AC1503" s="22">
        <v>-0.58838029400000003</v>
      </c>
      <c r="AD1503" s="22">
        <v>-0.33348201900000002</v>
      </c>
      <c r="AE1503" s="22">
        <v>-0.319664487</v>
      </c>
      <c r="AF1503" s="22">
        <v>-5.3056728999999997E-2</v>
      </c>
      <c r="AG1503" s="22">
        <v>-0.15428198200000001</v>
      </c>
      <c r="AH1503" s="22">
        <v>-0.528708289</v>
      </c>
      <c r="AI1503" s="22">
        <v>-5.6011125000000002E-2</v>
      </c>
      <c r="AJ1503" s="22">
        <v>-0.47625353300000001</v>
      </c>
      <c r="AK1503" s="22">
        <v>-0.107905397</v>
      </c>
      <c r="AL1503" s="22">
        <v>-0.41228903500000003</v>
      </c>
      <c r="AM1503" s="22">
        <v>-0.55752023100000003</v>
      </c>
      <c r="AN1503">
        <v>-2.4721658586621599E-2</v>
      </c>
      <c r="AO1503">
        <v>-0.100811566036118</v>
      </c>
      <c r="AP1503">
        <v>1.36967925995428E-2</v>
      </c>
      <c r="AQ1503">
        <v>-1.8928139672517601E-2</v>
      </c>
      <c r="AR1503">
        <v>-7.2803475165916204E-2</v>
      </c>
      <c r="AS1503">
        <v>-6.1212826461090096E-3</v>
      </c>
      <c r="AT1503">
        <v>-1.3889555839027301E-3</v>
      </c>
      <c r="AU1503">
        <v>-1.26986617064276E-2</v>
      </c>
      <c r="AV1503">
        <v>1.21715756534369E-3</v>
      </c>
      <c r="AW1503">
        <v>-1.29103209378898E-2</v>
      </c>
      <c r="AX1503">
        <v>3.23105096949328E-3</v>
      </c>
      <c r="AY1503">
        <v>-0.19283255799999999</v>
      </c>
      <c r="AZ1503">
        <f t="shared" si="66"/>
        <v>0.19283255799999999</v>
      </c>
      <c r="BA1503">
        <f t="shared" si="67"/>
        <v>6.516744200000002E-2</v>
      </c>
      <c r="BB1503">
        <v>0.45083255799999999</v>
      </c>
      <c r="BC1503">
        <v>-0.340849605</v>
      </c>
      <c r="BD1503">
        <v>0.59884960499999995</v>
      </c>
      <c r="BP1503">
        <v>0.73</v>
      </c>
      <c r="BQ1503">
        <v>1.31</v>
      </c>
      <c r="BR1503">
        <v>1.35</v>
      </c>
      <c r="BS1503">
        <v>2.4900000000000002</v>
      </c>
      <c r="BT1503">
        <v>1.97</v>
      </c>
      <c r="BU1503">
        <v>0.83</v>
      </c>
      <c r="BV1503">
        <v>2.4700000000000002</v>
      </c>
      <c r="BW1503">
        <v>0.94</v>
      </c>
      <c r="BX1503">
        <v>2.2000000000000002</v>
      </c>
      <c r="BY1503">
        <v>1.0900000000000001</v>
      </c>
      <c r="BZ1503">
        <v>0.78</v>
      </c>
      <c r="CA1503">
        <v>1.4</v>
      </c>
      <c r="CB1503">
        <v>2.97</v>
      </c>
      <c r="CC1503">
        <v>0.8</v>
      </c>
    </row>
    <row r="1504" spans="1:81">
      <c r="A1504">
        <v>2676</v>
      </c>
      <c r="B1504">
        <v>27</v>
      </c>
      <c r="C1504" t="s">
        <v>116</v>
      </c>
      <c r="D1504" t="s">
        <v>117</v>
      </c>
      <c r="E1504" t="s">
        <v>146</v>
      </c>
      <c r="F1504" t="s">
        <v>143</v>
      </c>
      <c r="G1504" t="s">
        <v>118</v>
      </c>
      <c r="H1504" t="s">
        <v>118</v>
      </c>
      <c r="I1504">
        <v>4</v>
      </c>
      <c r="J1504">
        <v>1</v>
      </c>
      <c r="M1504">
        <v>27.222000000000001</v>
      </c>
      <c r="N1504">
        <v>6</v>
      </c>
      <c r="O1504">
        <v>14</v>
      </c>
      <c r="P1504">
        <v>3.6139999999999999</v>
      </c>
      <c r="Q1504">
        <v>0.23400000000000001</v>
      </c>
      <c r="R1504">
        <v>0.42299999999999999</v>
      </c>
      <c r="S1504">
        <v>0.48599999999999999</v>
      </c>
      <c r="T1504">
        <v>0.81799999999999995</v>
      </c>
      <c r="U1504">
        <v>0.60399999999999998</v>
      </c>
      <c r="V1504">
        <v>0.27700000000000002</v>
      </c>
      <c r="W1504">
        <v>0.84899999999999998</v>
      </c>
      <c r="X1504">
        <v>0.33</v>
      </c>
      <c r="Y1504">
        <v>0.78800000000000003</v>
      </c>
      <c r="Z1504">
        <v>0.36899999999999999</v>
      </c>
      <c r="AA1504">
        <v>0.29499999999999998</v>
      </c>
      <c r="AB1504">
        <v>0.55798814799999996</v>
      </c>
      <c r="AC1504" s="22">
        <v>-0.63078414299999996</v>
      </c>
      <c r="AD1504" s="22">
        <v>-0.37365963299999999</v>
      </c>
      <c r="AE1504" s="22">
        <v>-0.31336373099999998</v>
      </c>
      <c r="AF1504" s="22">
        <v>-8.7246695999999999E-2</v>
      </c>
      <c r="AG1504" s="22">
        <v>-0.21896306099999999</v>
      </c>
      <c r="AH1504" s="22">
        <v>-0.55752023100000003</v>
      </c>
      <c r="AI1504" s="22">
        <v>-7.1092310000000006E-2</v>
      </c>
      <c r="AJ1504" s="22">
        <v>-0.48148605999999999</v>
      </c>
      <c r="AK1504" s="22">
        <v>-0.103473783</v>
      </c>
      <c r="AL1504" s="22">
        <v>-0.432973634</v>
      </c>
      <c r="AM1504" s="22">
        <v>-0.53017798400000005</v>
      </c>
      <c r="AN1504">
        <v>3.7059884254461201E-3</v>
      </c>
      <c r="AO1504">
        <v>1.7161079112810999E-2</v>
      </c>
      <c r="AP1504">
        <v>1.5287851777769101E-2</v>
      </c>
      <c r="AQ1504">
        <v>2.0063495590035198E-2</v>
      </c>
      <c r="AR1504">
        <v>0.10497246339848899</v>
      </c>
      <c r="AS1504">
        <v>2.2324978429758599E-2</v>
      </c>
      <c r="AT1504">
        <v>2.2329150694819298E-2</v>
      </c>
      <c r="AU1504">
        <v>4.0659279347687898E-4</v>
      </c>
      <c r="AV1504">
        <v>3.6462488548991701E-3</v>
      </c>
      <c r="AW1504">
        <v>1.1036336722839201E-2</v>
      </c>
      <c r="AX1504">
        <v>-1.6097501752598799E-2</v>
      </c>
      <c r="AY1504">
        <v>3.8802006E-2</v>
      </c>
      <c r="AZ1504">
        <f t="shared" si="66"/>
        <v>3.8802006E-2</v>
      </c>
      <c r="BA1504">
        <f t="shared" si="67"/>
        <v>0.19519799400000001</v>
      </c>
      <c r="BB1504">
        <v>0.19519799400000001</v>
      </c>
      <c r="BC1504">
        <v>3.0095120999999999E-2</v>
      </c>
      <c r="BD1504">
        <v>0.20390487900000001</v>
      </c>
      <c r="BP1504">
        <v>0.65</v>
      </c>
      <c r="BQ1504">
        <v>1.17</v>
      </c>
      <c r="BR1504">
        <v>1.34</v>
      </c>
      <c r="BS1504">
        <v>2.2599999999999998</v>
      </c>
      <c r="BT1504">
        <v>1.67</v>
      </c>
      <c r="BU1504">
        <v>0.77</v>
      </c>
      <c r="BV1504">
        <v>2.35</v>
      </c>
      <c r="BW1504">
        <v>0.91</v>
      </c>
      <c r="BX1504">
        <v>2.1800000000000002</v>
      </c>
      <c r="BY1504">
        <v>1.02</v>
      </c>
      <c r="BZ1504">
        <v>0.82</v>
      </c>
      <c r="CA1504">
        <v>1.25</v>
      </c>
      <c r="CB1504">
        <v>3.06</v>
      </c>
      <c r="CC1504">
        <v>0.71</v>
      </c>
    </row>
    <row r="1505" spans="1:81">
      <c r="A1505">
        <v>2676</v>
      </c>
      <c r="B1505">
        <v>28</v>
      </c>
      <c r="C1505" t="s">
        <v>116</v>
      </c>
      <c r="D1505" t="s">
        <v>117</v>
      </c>
      <c r="E1505" t="s">
        <v>146</v>
      </c>
      <c r="F1505" t="s">
        <v>143</v>
      </c>
      <c r="G1505" t="s">
        <v>118</v>
      </c>
      <c r="H1505" t="s">
        <v>118</v>
      </c>
      <c r="I1505">
        <v>4</v>
      </c>
      <c r="J1505">
        <v>1</v>
      </c>
      <c r="M1505">
        <v>31.454000000000001</v>
      </c>
      <c r="N1505">
        <v>4</v>
      </c>
      <c r="O1505">
        <v>16</v>
      </c>
      <c r="P1505">
        <v>3.206</v>
      </c>
      <c r="Q1505">
        <v>0.24299999999999999</v>
      </c>
      <c r="R1505">
        <v>0.39200000000000002</v>
      </c>
      <c r="S1505">
        <v>0.44</v>
      </c>
      <c r="T1505">
        <v>0.76900000000000002</v>
      </c>
      <c r="U1505">
        <v>0.65</v>
      </c>
      <c r="V1505">
        <v>0.248</v>
      </c>
      <c r="W1505">
        <v>0.83299999999999996</v>
      </c>
      <c r="X1505">
        <v>0.307</v>
      </c>
      <c r="Y1505">
        <v>0.753</v>
      </c>
      <c r="Z1505">
        <v>0.33300000000000002</v>
      </c>
      <c r="AA1505">
        <v>0.245</v>
      </c>
      <c r="AB1505">
        <v>0.50596351799999995</v>
      </c>
      <c r="AC1505" s="22">
        <v>-0.61439372599999997</v>
      </c>
      <c r="AD1505" s="22">
        <v>-0.40671393300000003</v>
      </c>
      <c r="AE1505" s="22">
        <v>-0.356547324</v>
      </c>
      <c r="AF1505" s="22">
        <v>-0.11407365999999999</v>
      </c>
      <c r="AG1505" s="22">
        <v>-0.187086643</v>
      </c>
      <c r="AH1505" s="22">
        <v>-0.60554831899999995</v>
      </c>
      <c r="AI1505" s="22">
        <v>-7.9354998999999996E-2</v>
      </c>
      <c r="AJ1505" s="22">
        <v>-0.51286162499999999</v>
      </c>
      <c r="AK1505" s="22">
        <v>-0.123205024</v>
      </c>
      <c r="AL1505" s="22">
        <v>-0.47755576599999999</v>
      </c>
      <c r="AM1505" s="22">
        <v>-0.61083391600000003</v>
      </c>
      <c r="AN1505">
        <v>-5.6449214886665197E-2</v>
      </c>
      <c r="AO1505">
        <v>5.61108587641648E-2</v>
      </c>
      <c r="AP1505">
        <v>3.0276727778675299E-3</v>
      </c>
      <c r="AQ1505">
        <v>-7.1673978898766401E-3</v>
      </c>
      <c r="AR1505">
        <v>-3.10210758161511E-2</v>
      </c>
      <c r="AS1505">
        <v>5.3951958821079104E-3</v>
      </c>
      <c r="AT1505">
        <v>-2.0751237617827802E-2</v>
      </c>
      <c r="AU1505">
        <v>-1.73655501163219E-2</v>
      </c>
      <c r="AV1505">
        <v>-2.6277423136447198E-2</v>
      </c>
      <c r="AW1505">
        <v>-5.3095749583177403E-3</v>
      </c>
      <c r="AX1505">
        <v>1.0702662002921101E-2</v>
      </c>
      <c r="AY1505">
        <v>-0.43318595500000001</v>
      </c>
      <c r="AZ1505">
        <f t="shared" si="66"/>
        <v>0.43318595500000001</v>
      </c>
      <c r="BA1505">
        <f t="shared" si="67"/>
        <v>-0.19018595500000002</v>
      </c>
      <c r="BB1505">
        <v>0.67618595500000001</v>
      </c>
      <c r="BC1505">
        <v>-0.49413415100000002</v>
      </c>
      <c r="BD1505">
        <v>0.73713415100000002</v>
      </c>
      <c r="BP1505">
        <v>0.76</v>
      </c>
      <c r="BQ1505">
        <v>1.22</v>
      </c>
      <c r="BR1505">
        <v>1.37</v>
      </c>
      <c r="BS1505">
        <v>2.4</v>
      </c>
      <c r="BT1505">
        <v>2.0299999999999998</v>
      </c>
      <c r="BU1505">
        <v>0.77</v>
      </c>
      <c r="BV1505">
        <v>2.6</v>
      </c>
      <c r="BW1505">
        <v>0.96</v>
      </c>
      <c r="BX1505">
        <v>2.35</v>
      </c>
      <c r="BY1505">
        <v>1.04</v>
      </c>
      <c r="BZ1505">
        <v>0.76</v>
      </c>
      <c r="CA1505">
        <v>1.36</v>
      </c>
      <c r="CB1505">
        <v>3.36</v>
      </c>
      <c r="CC1505">
        <v>0.78</v>
      </c>
    </row>
    <row r="1506" spans="1:81">
      <c r="A1506">
        <v>2676</v>
      </c>
      <c r="B1506">
        <v>29</v>
      </c>
      <c r="C1506" t="s">
        <v>116</v>
      </c>
      <c r="D1506" t="s">
        <v>117</v>
      </c>
      <c r="E1506" t="s">
        <v>146</v>
      </c>
      <c r="F1506" t="s">
        <v>143</v>
      </c>
      <c r="G1506" t="s">
        <v>118</v>
      </c>
      <c r="H1506" t="s">
        <v>118</v>
      </c>
      <c r="I1506">
        <v>4</v>
      </c>
      <c r="J1506">
        <v>1</v>
      </c>
      <c r="M1506">
        <v>25.334</v>
      </c>
      <c r="N1506">
        <v>15</v>
      </c>
      <c r="O1506">
        <v>17</v>
      </c>
      <c r="P1506">
        <v>3.9889999999999999</v>
      </c>
      <c r="Q1506">
        <v>0.31</v>
      </c>
      <c r="R1506">
        <v>0.435</v>
      </c>
      <c r="S1506">
        <v>0.627</v>
      </c>
      <c r="T1506">
        <v>0.99399999999999999</v>
      </c>
      <c r="U1506">
        <v>0.71099999999999997</v>
      </c>
      <c r="V1506">
        <v>0.35499999999999998</v>
      </c>
      <c r="W1506">
        <v>0.98499999999999999</v>
      </c>
      <c r="X1506">
        <v>0.35799999999999998</v>
      </c>
      <c r="Y1506">
        <v>0.88600000000000001</v>
      </c>
      <c r="Z1506">
        <v>0.439</v>
      </c>
      <c r="AA1506">
        <v>0.32400000000000001</v>
      </c>
      <c r="AB1506">
        <v>0.60086403600000005</v>
      </c>
      <c r="AC1506" s="22">
        <v>-0.50863830600000004</v>
      </c>
      <c r="AD1506" s="22">
        <v>-0.36151074300000002</v>
      </c>
      <c r="AE1506" s="22">
        <v>-0.202732459</v>
      </c>
      <c r="AF1506" s="22">
        <v>-2.613616E-3</v>
      </c>
      <c r="AG1506" s="22">
        <v>-0.148130399</v>
      </c>
      <c r="AH1506" s="22">
        <v>-0.449771647</v>
      </c>
      <c r="AI1506" s="22">
        <v>-6.56377E-3</v>
      </c>
      <c r="AJ1506" s="22">
        <v>-0.44611697299999997</v>
      </c>
      <c r="AK1506" s="22">
        <v>-5.2566278000000001E-2</v>
      </c>
      <c r="AL1506" s="22">
        <v>-0.35753548000000002</v>
      </c>
      <c r="AM1506" s="22">
        <v>-0.48945498999999998</v>
      </c>
      <c r="AN1506">
        <v>-1.4009363107855201E-2</v>
      </c>
      <c r="AO1506">
        <v>2.65999227443257E-2</v>
      </c>
      <c r="AP1506">
        <v>-4.3708093687374501E-2</v>
      </c>
      <c r="AQ1506">
        <v>-1.52793178032178E-2</v>
      </c>
      <c r="AR1506">
        <v>-3.8739155545022802E-2</v>
      </c>
      <c r="AS1506">
        <v>-1.3532647148517899E-2</v>
      </c>
      <c r="AT1506">
        <v>-4.6461752976243399E-3</v>
      </c>
      <c r="AU1506">
        <v>4.6702933839527496E-3</v>
      </c>
      <c r="AV1506">
        <v>-1.04993465039187E-2</v>
      </c>
      <c r="AW1506">
        <v>-6.4603175113343604E-3</v>
      </c>
      <c r="AX1506">
        <v>-1.30200702772507E-2</v>
      </c>
      <c r="AY1506">
        <v>-0.12654078099999999</v>
      </c>
      <c r="AZ1506">
        <f t="shared" si="66"/>
        <v>0.12654078099999999</v>
      </c>
      <c r="BA1506">
        <f t="shared" si="67"/>
        <v>0.18345921900000001</v>
      </c>
      <c r="BB1506">
        <v>0.43654078099999999</v>
      </c>
      <c r="BC1506">
        <v>-0.57639651300000005</v>
      </c>
      <c r="BD1506">
        <v>0.886396513</v>
      </c>
      <c r="BP1506">
        <v>0.78</v>
      </c>
      <c r="BQ1506">
        <v>1.0900000000000001</v>
      </c>
      <c r="BR1506">
        <v>1.57</v>
      </c>
      <c r="BS1506">
        <v>2.4900000000000002</v>
      </c>
      <c r="BT1506">
        <v>1.78</v>
      </c>
      <c r="BU1506">
        <v>0.89</v>
      </c>
      <c r="BV1506">
        <v>2.4700000000000002</v>
      </c>
      <c r="BW1506">
        <v>0.9</v>
      </c>
      <c r="BX1506">
        <v>2.2200000000000002</v>
      </c>
      <c r="BY1506">
        <v>1.1000000000000001</v>
      </c>
      <c r="BZ1506">
        <v>0.81</v>
      </c>
      <c r="CA1506">
        <v>1.35</v>
      </c>
      <c r="CB1506">
        <v>2.77</v>
      </c>
      <c r="CC1506">
        <v>0.72</v>
      </c>
    </row>
    <row r="1507" spans="1:81">
      <c r="A1507">
        <v>2676</v>
      </c>
      <c r="B1507">
        <v>30</v>
      </c>
      <c r="C1507" t="s">
        <v>116</v>
      </c>
      <c r="D1507" t="s">
        <v>117</v>
      </c>
      <c r="E1507" t="s">
        <v>146</v>
      </c>
      <c r="F1507" t="s">
        <v>143</v>
      </c>
      <c r="G1507" t="s">
        <v>118</v>
      </c>
      <c r="H1507" t="s">
        <v>118</v>
      </c>
      <c r="I1507">
        <v>4</v>
      </c>
      <c r="J1507">
        <v>1</v>
      </c>
      <c r="M1507">
        <v>29.870999999999999</v>
      </c>
      <c r="N1507">
        <v>11</v>
      </c>
      <c r="O1507">
        <v>16</v>
      </c>
      <c r="P1507">
        <v>3.294</v>
      </c>
      <c r="Q1507">
        <v>0.183</v>
      </c>
      <c r="R1507">
        <v>0.42199999999999999</v>
      </c>
      <c r="S1507">
        <v>0.438</v>
      </c>
      <c r="T1507">
        <v>0.76100000000000001</v>
      </c>
      <c r="U1507">
        <v>0.55200000000000005</v>
      </c>
      <c r="V1507">
        <v>0.23499999999999999</v>
      </c>
      <c r="W1507">
        <v>0.78300000000000003</v>
      </c>
      <c r="X1507">
        <v>0.29599999999999999</v>
      </c>
      <c r="Y1507">
        <v>0.72899999999999998</v>
      </c>
      <c r="Z1507">
        <v>0.34399999999999997</v>
      </c>
      <c r="AA1507">
        <v>0.252</v>
      </c>
      <c r="AB1507">
        <v>0.51772359499999998</v>
      </c>
      <c r="AC1507" s="22">
        <v>-0.73754891</v>
      </c>
      <c r="AD1507" s="22">
        <v>-0.37468754900000001</v>
      </c>
      <c r="AE1507" s="22">
        <v>-0.35852588899999999</v>
      </c>
      <c r="AF1507" s="22">
        <v>-0.118615343</v>
      </c>
      <c r="AG1507" s="22">
        <v>-0.25806092200000003</v>
      </c>
      <c r="AH1507" s="22">
        <v>-0.62893213800000003</v>
      </c>
      <c r="AI1507" s="22">
        <v>-0.106238238</v>
      </c>
      <c r="AJ1507" s="22">
        <v>-0.528708289</v>
      </c>
      <c r="AK1507" s="22">
        <v>-0.13727247200000001</v>
      </c>
      <c r="AL1507" s="22">
        <v>-0.463441557</v>
      </c>
      <c r="AM1507" s="22">
        <v>-0.598599459</v>
      </c>
      <c r="AN1507">
        <v>1.6402794812701502E-2</v>
      </c>
      <c r="AO1507">
        <v>-2.0274369919742002E-2</v>
      </c>
      <c r="AP1507">
        <v>1.6609658181668301E-2</v>
      </c>
      <c r="AQ1507">
        <v>8.7901459446023695E-3</v>
      </c>
      <c r="AR1507">
        <v>0.167699555846093</v>
      </c>
      <c r="AS1507">
        <v>3.4242181706343397E-2</v>
      </c>
      <c r="AT1507">
        <v>2.01095579200317E-2</v>
      </c>
      <c r="AU1507">
        <v>1.16942202623554E-2</v>
      </c>
      <c r="AV1507">
        <v>1.23959877831614E-3</v>
      </c>
      <c r="AW1507">
        <v>-4.8449848409163297E-3</v>
      </c>
      <c r="AX1507">
        <v>1.0506041884403201E-2</v>
      </c>
      <c r="AY1507">
        <v>8.1400455999999996E-2</v>
      </c>
      <c r="AZ1507">
        <f t="shared" si="66"/>
        <v>8.1400455999999996E-2</v>
      </c>
      <c r="BA1507">
        <f t="shared" si="67"/>
        <v>0.101599544</v>
      </c>
      <c r="BB1507">
        <v>0.101599544</v>
      </c>
      <c r="BC1507">
        <v>0.36872766499999998</v>
      </c>
      <c r="BD1507">
        <v>-0.18572766499999999</v>
      </c>
      <c r="BP1507">
        <v>0.56000000000000005</v>
      </c>
      <c r="BQ1507">
        <v>1.28</v>
      </c>
      <c r="BR1507">
        <v>1.33</v>
      </c>
      <c r="BS1507">
        <v>2.31</v>
      </c>
      <c r="BT1507">
        <v>1.68</v>
      </c>
      <c r="BU1507">
        <v>0.71</v>
      </c>
      <c r="BV1507">
        <v>2.38</v>
      </c>
      <c r="BW1507">
        <v>0.9</v>
      </c>
      <c r="BX1507">
        <v>2.21</v>
      </c>
      <c r="BY1507">
        <v>1.04</v>
      </c>
      <c r="BZ1507">
        <v>0.77</v>
      </c>
      <c r="CA1507">
        <v>1.37</v>
      </c>
      <c r="CB1507">
        <v>3.33</v>
      </c>
      <c r="CC1507">
        <v>0.7</v>
      </c>
    </row>
    <row r="1508" spans="1:81">
      <c r="A1508">
        <v>2676</v>
      </c>
      <c r="B1508">
        <v>31</v>
      </c>
      <c r="C1508" t="s">
        <v>116</v>
      </c>
      <c r="D1508" t="s">
        <v>117</v>
      </c>
      <c r="E1508" t="s">
        <v>146</v>
      </c>
      <c r="F1508" t="s">
        <v>143</v>
      </c>
      <c r="G1508" t="s">
        <v>118</v>
      </c>
      <c r="H1508" t="s">
        <v>118</v>
      </c>
      <c r="I1508">
        <v>4</v>
      </c>
      <c r="J1508">
        <v>1</v>
      </c>
      <c r="N1508">
        <v>21</v>
      </c>
    </row>
    <row r="1509" spans="1:81">
      <c r="A1509">
        <v>2676</v>
      </c>
      <c r="B1509">
        <v>32</v>
      </c>
      <c r="C1509" t="s">
        <v>116</v>
      </c>
      <c r="D1509" t="s">
        <v>117</v>
      </c>
      <c r="E1509" t="s">
        <v>146</v>
      </c>
      <c r="F1509" t="s">
        <v>143</v>
      </c>
      <c r="G1509" t="s">
        <v>118</v>
      </c>
      <c r="H1509" t="s">
        <v>118</v>
      </c>
      <c r="I1509">
        <v>4</v>
      </c>
      <c r="J1509">
        <v>1</v>
      </c>
      <c r="N1509">
        <v>20</v>
      </c>
    </row>
    <row r="1510" spans="1:81">
      <c r="A1510">
        <v>2676</v>
      </c>
      <c r="B1510">
        <v>33</v>
      </c>
      <c r="C1510" t="s">
        <v>116</v>
      </c>
      <c r="D1510" t="s">
        <v>117</v>
      </c>
      <c r="E1510" t="s">
        <v>146</v>
      </c>
      <c r="F1510" t="s">
        <v>143</v>
      </c>
      <c r="G1510" t="s">
        <v>118</v>
      </c>
      <c r="H1510" t="s">
        <v>118</v>
      </c>
      <c r="I1510">
        <v>4</v>
      </c>
      <c r="J1510">
        <v>1</v>
      </c>
      <c r="N1510">
        <v>6</v>
      </c>
    </row>
    <row r="1511" spans="1:81">
      <c r="A1511">
        <v>2676</v>
      </c>
      <c r="B1511">
        <v>34</v>
      </c>
      <c r="C1511" t="s">
        <v>116</v>
      </c>
      <c r="D1511" t="s">
        <v>117</v>
      </c>
      <c r="E1511" t="s">
        <v>146</v>
      </c>
      <c r="F1511" t="s">
        <v>143</v>
      </c>
      <c r="G1511" t="s">
        <v>118</v>
      </c>
      <c r="H1511" t="s">
        <v>118</v>
      </c>
      <c r="I1511">
        <v>4</v>
      </c>
      <c r="J1511">
        <v>1</v>
      </c>
      <c r="N1511">
        <v>10</v>
      </c>
    </row>
    <row r="1512" spans="1:81">
      <c r="A1512">
        <v>2676</v>
      </c>
      <c r="B1512">
        <v>35</v>
      </c>
      <c r="C1512" t="s">
        <v>116</v>
      </c>
      <c r="D1512" t="s">
        <v>117</v>
      </c>
      <c r="E1512" t="s">
        <v>146</v>
      </c>
      <c r="F1512" t="s">
        <v>143</v>
      </c>
      <c r="G1512" t="s">
        <v>118</v>
      </c>
      <c r="H1512" t="s">
        <v>118</v>
      </c>
      <c r="I1512">
        <v>4</v>
      </c>
      <c r="J1512">
        <v>1</v>
      </c>
      <c r="N1512">
        <v>3</v>
      </c>
    </row>
    <row r="1513" spans="1:81">
      <c r="A1513">
        <v>2676</v>
      </c>
      <c r="B1513">
        <v>36</v>
      </c>
      <c r="C1513" t="s">
        <v>116</v>
      </c>
      <c r="D1513" t="s">
        <v>117</v>
      </c>
      <c r="E1513" t="s">
        <v>146</v>
      </c>
      <c r="F1513" t="s">
        <v>143</v>
      </c>
      <c r="G1513" t="s">
        <v>118</v>
      </c>
      <c r="H1513" t="s">
        <v>118</v>
      </c>
      <c r="I1513">
        <v>4</v>
      </c>
      <c r="J1513">
        <v>1</v>
      </c>
      <c r="N1513">
        <v>12</v>
      </c>
    </row>
    <row r="1514" spans="1:81">
      <c r="A1514">
        <v>2676</v>
      </c>
      <c r="B1514">
        <v>37</v>
      </c>
      <c r="C1514" t="s">
        <v>116</v>
      </c>
      <c r="D1514" t="s">
        <v>117</v>
      </c>
      <c r="E1514" t="s">
        <v>146</v>
      </c>
      <c r="F1514" t="s">
        <v>143</v>
      </c>
      <c r="G1514" t="s">
        <v>118</v>
      </c>
      <c r="H1514" t="s">
        <v>118</v>
      </c>
      <c r="I1514">
        <v>4</v>
      </c>
      <c r="J1514">
        <v>1</v>
      </c>
      <c r="N1514">
        <v>5</v>
      </c>
    </row>
    <row r="1515" spans="1:81">
      <c r="A1515">
        <v>2676</v>
      </c>
      <c r="B1515">
        <v>38</v>
      </c>
      <c r="C1515" t="s">
        <v>116</v>
      </c>
      <c r="D1515" t="s">
        <v>117</v>
      </c>
      <c r="E1515" t="s">
        <v>146</v>
      </c>
      <c r="F1515" t="s">
        <v>143</v>
      </c>
      <c r="G1515" t="s">
        <v>118</v>
      </c>
      <c r="H1515" t="s">
        <v>118</v>
      </c>
      <c r="I1515">
        <v>4</v>
      </c>
      <c r="J1515">
        <v>1</v>
      </c>
      <c r="N1515">
        <v>12</v>
      </c>
    </row>
    <row r="1516" spans="1:81">
      <c r="A1516">
        <v>2676</v>
      </c>
      <c r="B1516">
        <v>39</v>
      </c>
      <c r="C1516" t="s">
        <v>116</v>
      </c>
      <c r="D1516" t="s">
        <v>117</v>
      </c>
      <c r="E1516" t="s">
        <v>146</v>
      </c>
      <c r="F1516" t="s">
        <v>143</v>
      </c>
      <c r="G1516" t="s">
        <v>118</v>
      </c>
      <c r="H1516" t="s">
        <v>118</v>
      </c>
      <c r="I1516">
        <v>4</v>
      </c>
      <c r="J1516">
        <v>1</v>
      </c>
      <c r="N1516">
        <v>5</v>
      </c>
    </row>
    <row r="1517" spans="1:81">
      <c r="A1517">
        <v>2676</v>
      </c>
      <c r="B1517">
        <v>40</v>
      </c>
      <c r="C1517" t="s">
        <v>116</v>
      </c>
      <c r="D1517" t="s">
        <v>117</v>
      </c>
      <c r="E1517" t="s">
        <v>146</v>
      </c>
      <c r="F1517" t="s">
        <v>143</v>
      </c>
      <c r="G1517" t="s">
        <v>118</v>
      </c>
      <c r="H1517" t="s">
        <v>118</v>
      </c>
      <c r="I1517">
        <v>4</v>
      </c>
      <c r="J1517">
        <v>1</v>
      </c>
      <c r="N1517">
        <v>31</v>
      </c>
    </row>
    <row r="1518" spans="1:81">
      <c r="A1518">
        <v>2676</v>
      </c>
      <c r="B1518">
        <v>41</v>
      </c>
      <c r="C1518" t="s">
        <v>116</v>
      </c>
      <c r="D1518" t="s">
        <v>117</v>
      </c>
      <c r="E1518" t="s">
        <v>146</v>
      </c>
      <c r="F1518" t="s">
        <v>143</v>
      </c>
      <c r="G1518" t="s">
        <v>118</v>
      </c>
      <c r="H1518" t="s">
        <v>118</v>
      </c>
      <c r="I1518">
        <v>4</v>
      </c>
      <c r="J1518">
        <v>1</v>
      </c>
      <c r="N1518">
        <v>27</v>
      </c>
    </row>
    <row r="1519" spans="1:81">
      <c r="A1519">
        <v>2676</v>
      </c>
      <c r="B1519">
        <v>42</v>
      </c>
      <c r="C1519" t="s">
        <v>116</v>
      </c>
      <c r="D1519" t="s">
        <v>117</v>
      </c>
      <c r="E1519" t="s">
        <v>146</v>
      </c>
      <c r="F1519" t="s">
        <v>143</v>
      </c>
      <c r="G1519" t="s">
        <v>118</v>
      </c>
      <c r="H1519" t="s">
        <v>118</v>
      </c>
      <c r="I1519">
        <v>4</v>
      </c>
      <c r="J1519">
        <v>1</v>
      </c>
      <c r="N1519">
        <v>4</v>
      </c>
    </row>
    <row r="1520" spans="1:81">
      <c r="A1520">
        <v>2676</v>
      </c>
      <c r="B1520">
        <v>43</v>
      </c>
      <c r="C1520" t="s">
        <v>116</v>
      </c>
      <c r="D1520" t="s">
        <v>117</v>
      </c>
      <c r="E1520" t="s">
        <v>146</v>
      </c>
      <c r="F1520" t="s">
        <v>143</v>
      </c>
      <c r="G1520" t="s">
        <v>118</v>
      </c>
      <c r="H1520" t="s">
        <v>118</v>
      </c>
      <c r="I1520">
        <v>4</v>
      </c>
      <c r="J1520">
        <v>1</v>
      </c>
      <c r="N1520">
        <v>11</v>
      </c>
    </row>
    <row r="1521" spans="1:81">
      <c r="A1521">
        <v>2676</v>
      </c>
      <c r="B1521">
        <v>44</v>
      </c>
      <c r="C1521" t="s">
        <v>116</v>
      </c>
      <c r="D1521" t="s">
        <v>117</v>
      </c>
      <c r="E1521" t="s">
        <v>146</v>
      </c>
      <c r="F1521" t="s">
        <v>143</v>
      </c>
      <c r="G1521" t="s">
        <v>118</v>
      </c>
      <c r="H1521" t="s">
        <v>118</v>
      </c>
      <c r="I1521">
        <v>4</v>
      </c>
      <c r="J1521">
        <v>1</v>
      </c>
      <c r="N1521">
        <v>16</v>
      </c>
    </row>
    <row r="1522" spans="1:81">
      <c r="A1522">
        <v>2676</v>
      </c>
      <c r="B1522">
        <v>45</v>
      </c>
      <c r="C1522" t="s">
        <v>116</v>
      </c>
      <c r="D1522" t="s">
        <v>117</v>
      </c>
      <c r="E1522" t="s">
        <v>146</v>
      </c>
      <c r="F1522" t="s">
        <v>143</v>
      </c>
      <c r="G1522" t="s">
        <v>118</v>
      </c>
      <c r="H1522" t="s">
        <v>118</v>
      </c>
      <c r="I1522">
        <v>4</v>
      </c>
      <c r="J1522">
        <v>1</v>
      </c>
      <c r="N1522">
        <v>6</v>
      </c>
    </row>
    <row r="1523" spans="1:81">
      <c r="A1523">
        <v>2676</v>
      </c>
      <c r="B1523">
        <v>46</v>
      </c>
      <c r="C1523" t="s">
        <v>116</v>
      </c>
      <c r="D1523" t="s">
        <v>117</v>
      </c>
      <c r="E1523" t="s">
        <v>146</v>
      </c>
      <c r="F1523" t="s">
        <v>143</v>
      </c>
      <c r="G1523" t="s">
        <v>118</v>
      </c>
      <c r="H1523" t="s">
        <v>118</v>
      </c>
      <c r="I1523">
        <v>4</v>
      </c>
      <c r="J1523">
        <v>1</v>
      </c>
      <c r="N1523">
        <v>6</v>
      </c>
    </row>
    <row r="1524" spans="1:81">
      <c r="A1524">
        <v>2676</v>
      </c>
      <c r="B1524">
        <v>47</v>
      </c>
      <c r="C1524" t="s">
        <v>116</v>
      </c>
      <c r="D1524" t="s">
        <v>117</v>
      </c>
      <c r="E1524" t="s">
        <v>146</v>
      </c>
      <c r="F1524" t="s">
        <v>143</v>
      </c>
      <c r="G1524" t="s">
        <v>118</v>
      </c>
      <c r="H1524" t="s">
        <v>118</v>
      </c>
      <c r="I1524">
        <v>4</v>
      </c>
      <c r="J1524">
        <v>1</v>
      </c>
      <c r="N1524">
        <v>6</v>
      </c>
    </row>
    <row r="1525" spans="1:81">
      <c r="A1525">
        <v>2676</v>
      </c>
      <c r="B1525">
        <v>48</v>
      </c>
      <c r="C1525" t="s">
        <v>116</v>
      </c>
      <c r="D1525" t="s">
        <v>117</v>
      </c>
      <c r="E1525" t="s">
        <v>146</v>
      </c>
      <c r="F1525" t="s">
        <v>143</v>
      </c>
      <c r="G1525" t="s">
        <v>118</v>
      </c>
      <c r="H1525" t="s">
        <v>118</v>
      </c>
      <c r="I1525">
        <v>4</v>
      </c>
      <c r="J1525">
        <v>1</v>
      </c>
      <c r="N1525">
        <v>15</v>
      </c>
    </row>
    <row r="1526" spans="1:81">
      <c r="A1526">
        <v>2676</v>
      </c>
      <c r="B1526">
        <v>49</v>
      </c>
      <c r="C1526" t="s">
        <v>116</v>
      </c>
      <c r="D1526" t="s">
        <v>117</v>
      </c>
      <c r="E1526" t="s">
        <v>146</v>
      </c>
      <c r="F1526" t="s">
        <v>143</v>
      </c>
      <c r="G1526" t="s">
        <v>118</v>
      </c>
      <c r="H1526" t="s">
        <v>118</v>
      </c>
      <c r="I1526">
        <v>4</v>
      </c>
      <c r="J1526">
        <v>1</v>
      </c>
      <c r="N1526">
        <v>18</v>
      </c>
    </row>
    <row r="1527" spans="1:81">
      <c r="A1527">
        <v>2676</v>
      </c>
      <c r="B1527">
        <v>50</v>
      </c>
      <c r="C1527" t="s">
        <v>116</v>
      </c>
      <c r="D1527" t="s">
        <v>117</v>
      </c>
      <c r="E1527" t="s">
        <v>146</v>
      </c>
      <c r="F1527" t="s">
        <v>143</v>
      </c>
      <c r="G1527" t="s">
        <v>118</v>
      </c>
      <c r="H1527" t="s">
        <v>118</v>
      </c>
      <c r="I1527">
        <v>4</v>
      </c>
      <c r="J1527">
        <v>1</v>
      </c>
      <c r="N1527">
        <v>16</v>
      </c>
    </row>
    <row r="1528" spans="1:81">
      <c r="A1528">
        <v>2676</v>
      </c>
      <c r="B1528">
        <v>51</v>
      </c>
      <c r="C1528" t="s">
        <v>116</v>
      </c>
      <c r="D1528" t="s">
        <v>117</v>
      </c>
      <c r="E1528" t="s">
        <v>146</v>
      </c>
      <c r="F1528" t="s">
        <v>143</v>
      </c>
      <c r="G1528" t="s">
        <v>118</v>
      </c>
      <c r="H1528" t="s">
        <v>118</v>
      </c>
      <c r="I1528">
        <v>4</v>
      </c>
      <c r="J1528">
        <v>1</v>
      </c>
      <c r="N1528">
        <v>6</v>
      </c>
    </row>
    <row r="1529" spans="1:81">
      <c r="A1529">
        <v>2699</v>
      </c>
      <c r="B1529">
        <v>1</v>
      </c>
      <c r="C1529" t="s">
        <v>119</v>
      </c>
      <c r="D1529" t="s">
        <v>85</v>
      </c>
      <c r="E1529" t="s">
        <v>145</v>
      </c>
      <c r="F1529" t="s">
        <v>143</v>
      </c>
      <c r="G1529" t="s">
        <v>133</v>
      </c>
      <c r="H1529" t="s">
        <v>86</v>
      </c>
      <c r="I1529">
        <v>11</v>
      </c>
      <c r="J1529">
        <v>1</v>
      </c>
      <c r="M1529">
        <v>28.731999999999999</v>
      </c>
      <c r="N1529">
        <v>5</v>
      </c>
      <c r="O1529">
        <v>13</v>
      </c>
      <c r="P1529">
        <v>3.8490000000000002</v>
      </c>
      <c r="Q1529">
        <v>0.193</v>
      </c>
      <c r="R1529">
        <v>0.38100000000000001</v>
      </c>
      <c r="S1529">
        <v>0.49099999999999999</v>
      </c>
      <c r="T1529">
        <v>0.88400000000000001</v>
      </c>
      <c r="U1529">
        <v>0.60599999999999998</v>
      </c>
      <c r="V1529">
        <v>0.36299999999999999</v>
      </c>
      <c r="W1529">
        <v>0.92600000000000005</v>
      </c>
      <c r="X1529">
        <v>0.33100000000000002</v>
      </c>
      <c r="Y1529">
        <v>0.74299999999999999</v>
      </c>
      <c r="Z1529">
        <v>0.33400000000000002</v>
      </c>
      <c r="AA1529">
        <v>0.28799999999999998</v>
      </c>
      <c r="AB1529">
        <v>0.58534791100000005</v>
      </c>
      <c r="AC1529" s="22">
        <v>-0.71444269100000002</v>
      </c>
      <c r="AD1529" s="22">
        <v>-0.41907502400000002</v>
      </c>
      <c r="AE1529" s="22">
        <v>-0.30891850799999998</v>
      </c>
      <c r="AF1529" s="22">
        <v>-5.3547734999999999E-2</v>
      </c>
      <c r="AG1529" s="22">
        <v>-0.21752737599999999</v>
      </c>
      <c r="AH1529" s="22">
        <v>-0.44009337500000001</v>
      </c>
      <c r="AI1529" s="22">
        <v>-3.3389013000000002E-2</v>
      </c>
      <c r="AJ1529" s="22">
        <v>-0.48017200599999998</v>
      </c>
      <c r="AK1529" s="22">
        <v>-0.129011186</v>
      </c>
      <c r="AL1529" s="22">
        <v>-0.47625353300000001</v>
      </c>
      <c r="AM1529" s="22">
        <v>-0.54060751200000001</v>
      </c>
      <c r="AN1529">
        <v>3.11628289087851E-3</v>
      </c>
      <c r="AO1529">
        <v>-3.5982780899311298E-2</v>
      </c>
      <c r="AP1529">
        <v>-2.4129301728624299E-2</v>
      </c>
      <c r="AQ1529">
        <v>-8.0146756375824007E-3</v>
      </c>
      <c r="AR1529">
        <v>-3.4061395003558897E-2</v>
      </c>
      <c r="AS1529">
        <v>-3.0198325301925601E-2</v>
      </c>
      <c r="AT1529">
        <v>-3.9570524318568001E-2</v>
      </c>
      <c r="AU1529">
        <v>1.04031629579704E-2</v>
      </c>
      <c r="AV1529">
        <v>4.1699706599264898E-2</v>
      </c>
      <c r="AW1529">
        <v>4.6736058217820203E-2</v>
      </c>
      <c r="AX1529">
        <v>7.7730375929625497E-3</v>
      </c>
      <c r="AY1529">
        <v>-9.8105510000000007E-3</v>
      </c>
      <c r="AZ1529">
        <f t="shared" ref="AZ1529:AZ1560" si="68">ABS(AY1529)</f>
        <v>9.8105510000000007E-3</v>
      </c>
      <c r="BA1529">
        <f t="shared" ref="BA1529:BA1560" si="69">Q1529-ABS(AY1529)</f>
        <v>0.183189449</v>
      </c>
      <c r="BB1529">
        <v>0.20281055100000001</v>
      </c>
      <c r="BC1529">
        <v>0.219644005</v>
      </c>
      <c r="BD1529">
        <v>-2.6644004999999998E-2</v>
      </c>
      <c r="BP1529">
        <v>0.5</v>
      </c>
      <c r="BQ1529">
        <v>0.99</v>
      </c>
      <c r="BR1529">
        <v>1.28</v>
      </c>
      <c r="BS1529">
        <v>2.2999999999999998</v>
      </c>
      <c r="BT1529">
        <v>1.57</v>
      </c>
      <c r="BU1529">
        <v>0.94</v>
      </c>
      <c r="BV1529">
        <v>2.41</v>
      </c>
      <c r="BW1529">
        <v>0.86</v>
      </c>
      <c r="BX1529">
        <v>1.93</v>
      </c>
      <c r="BY1529">
        <v>0.87</v>
      </c>
      <c r="BZ1529">
        <v>0.75</v>
      </c>
      <c r="CA1529">
        <v>1.1599999999999999</v>
      </c>
      <c r="CB1529">
        <v>2.5499999999999998</v>
      </c>
      <c r="CC1529">
        <v>0.65</v>
      </c>
    </row>
    <row r="1530" spans="1:81">
      <c r="A1530">
        <v>2699</v>
      </c>
      <c r="B1530">
        <v>2</v>
      </c>
      <c r="C1530" t="s">
        <v>119</v>
      </c>
      <c r="D1530" t="s">
        <v>85</v>
      </c>
      <c r="E1530" t="s">
        <v>145</v>
      </c>
      <c r="F1530" t="s">
        <v>143</v>
      </c>
      <c r="G1530" t="s">
        <v>133</v>
      </c>
      <c r="H1530" t="s">
        <v>86</v>
      </c>
      <c r="I1530">
        <v>11</v>
      </c>
      <c r="J1530">
        <v>1</v>
      </c>
      <c r="M1530">
        <v>26.390999999999998</v>
      </c>
      <c r="N1530">
        <v>5</v>
      </c>
      <c r="O1530">
        <v>13</v>
      </c>
      <c r="P1530">
        <v>4.2619999999999996</v>
      </c>
      <c r="Q1530">
        <v>0.27</v>
      </c>
      <c r="R1530">
        <v>0.40899999999999997</v>
      </c>
      <c r="S1530">
        <v>0.59499999999999997</v>
      </c>
      <c r="T1530">
        <v>1.034</v>
      </c>
      <c r="U1530">
        <v>0.66400000000000003</v>
      </c>
      <c r="V1530">
        <v>0.372</v>
      </c>
      <c r="W1530">
        <v>1.008</v>
      </c>
      <c r="X1530">
        <v>0.35099999999999998</v>
      </c>
      <c r="Y1530">
        <v>0.85399999999999998</v>
      </c>
      <c r="Z1530">
        <v>0.45200000000000001</v>
      </c>
      <c r="AA1530">
        <v>0.32400000000000001</v>
      </c>
      <c r="AB1530">
        <v>0.62961344500000005</v>
      </c>
      <c r="AC1530" s="22">
        <v>-0.56863623600000002</v>
      </c>
      <c r="AD1530" s="22">
        <v>-0.38827669199999998</v>
      </c>
      <c r="AE1530" s="22">
        <v>-0.225483034</v>
      </c>
      <c r="AF1530" s="22">
        <v>1.4520539000000001E-2</v>
      </c>
      <c r="AG1530" s="22">
        <v>-0.177831921</v>
      </c>
      <c r="AH1530" s="22">
        <v>-0.42945706</v>
      </c>
      <c r="AI1530" s="22">
        <v>3.4605320000000001E-3</v>
      </c>
      <c r="AJ1530" s="22">
        <v>-0.45469288400000002</v>
      </c>
      <c r="AK1530" s="22">
        <v>-6.8542128999999993E-2</v>
      </c>
      <c r="AL1530" s="22">
        <v>-0.34486156499999998</v>
      </c>
      <c r="AM1530" s="22">
        <v>-0.48945498999999998</v>
      </c>
      <c r="AN1530">
        <v>-1.7998833361438399E-2</v>
      </c>
      <c r="AO1530">
        <v>-1.9594634807999899E-2</v>
      </c>
      <c r="AP1530">
        <v>-4.5658408364458801E-2</v>
      </c>
      <c r="AQ1530">
        <v>-1.95008834622101E-2</v>
      </c>
      <c r="AR1530">
        <v>-3.3109814414967E-2</v>
      </c>
      <c r="AS1530">
        <v>8.0724437368994203E-3</v>
      </c>
      <c r="AT1530">
        <v>-2.8724237445656699E-2</v>
      </c>
      <c r="AU1530">
        <v>1.80845800059743E-2</v>
      </c>
      <c r="AV1530">
        <v>1.71784790263948E-2</v>
      </c>
      <c r="AW1530">
        <v>-1.1801691321074E-2</v>
      </c>
      <c r="AX1530">
        <v>-1.36171592797829E-3</v>
      </c>
      <c r="AY1530">
        <v>-0.125194313</v>
      </c>
      <c r="AZ1530">
        <f t="shared" si="68"/>
        <v>0.125194313</v>
      </c>
      <c r="BA1530">
        <f t="shared" si="69"/>
        <v>0.14480568700000002</v>
      </c>
      <c r="BB1530">
        <v>0.39519431300000002</v>
      </c>
      <c r="BC1530">
        <v>-0.46851783699999999</v>
      </c>
      <c r="BD1530">
        <v>0.73851783699999995</v>
      </c>
      <c r="BP1530">
        <v>0.63</v>
      </c>
      <c r="BQ1530">
        <v>0.96</v>
      </c>
      <c r="BR1530">
        <v>1.4</v>
      </c>
      <c r="BS1530">
        <v>2.4300000000000002</v>
      </c>
      <c r="BT1530">
        <v>1.56</v>
      </c>
      <c r="BU1530">
        <v>0.87</v>
      </c>
      <c r="BV1530">
        <v>2.37</v>
      </c>
      <c r="BW1530">
        <v>0.82</v>
      </c>
      <c r="BX1530">
        <v>2</v>
      </c>
      <c r="BY1530">
        <v>1.06</v>
      </c>
      <c r="BZ1530">
        <v>0.76</v>
      </c>
      <c r="CA1530">
        <v>1.4</v>
      </c>
      <c r="CB1530">
        <v>2.71</v>
      </c>
      <c r="CC1530">
        <v>0.66</v>
      </c>
    </row>
    <row r="1531" spans="1:81">
      <c r="A1531">
        <v>2699</v>
      </c>
      <c r="B1531">
        <v>3</v>
      </c>
      <c r="C1531" t="s">
        <v>119</v>
      </c>
      <c r="D1531" t="s">
        <v>85</v>
      </c>
      <c r="E1531" t="s">
        <v>145</v>
      </c>
      <c r="F1531" t="s">
        <v>143</v>
      </c>
      <c r="G1531" t="s">
        <v>133</v>
      </c>
      <c r="H1531" t="s">
        <v>86</v>
      </c>
      <c r="I1531">
        <v>11</v>
      </c>
      <c r="J1531">
        <v>1</v>
      </c>
      <c r="M1531">
        <v>32.81</v>
      </c>
      <c r="N1531">
        <v>5</v>
      </c>
      <c r="O1531">
        <v>15</v>
      </c>
      <c r="P1531">
        <v>4.4020000000000001</v>
      </c>
      <c r="Q1531">
        <v>0.21</v>
      </c>
      <c r="R1531">
        <v>0.39200000000000002</v>
      </c>
      <c r="S1531">
        <v>0.52100000000000002</v>
      </c>
      <c r="T1531">
        <v>1.048</v>
      </c>
      <c r="U1531">
        <v>0.63</v>
      </c>
      <c r="V1531">
        <v>0.41499999999999998</v>
      </c>
      <c r="W1531">
        <v>1.0349999999999999</v>
      </c>
      <c r="X1531">
        <v>0.36399999999999999</v>
      </c>
      <c r="Y1531">
        <v>0.876</v>
      </c>
      <c r="Z1531">
        <v>0.41</v>
      </c>
      <c r="AA1531">
        <v>0.33200000000000002</v>
      </c>
      <c r="AB1531">
        <v>0.64365003799999998</v>
      </c>
      <c r="AC1531" s="22">
        <v>-0.67778070499999998</v>
      </c>
      <c r="AD1531" s="22">
        <v>-0.40671393300000003</v>
      </c>
      <c r="AE1531" s="22">
        <v>-0.28316227700000002</v>
      </c>
      <c r="AF1531" s="22">
        <v>2.0361283000000001E-2</v>
      </c>
      <c r="AG1531" s="22">
        <v>-0.20065945099999999</v>
      </c>
      <c r="AH1531" s="22">
        <v>-0.38195190299999998</v>
      </c>
      <c r="AI1531" s="22">
        <v>1.494035E-2</v>
      </c>
      <c r="AJ1531" s="22">
        <v>-0.43889861600000002</v>
      </c>
      <c r="AK1531" s="22">
        <v>-5.7495893999999999E-2</v>
      </c>
      <c r="AL1531" s="22">
        <v>-0.38721614300000001</v>
      </c>
      <c r="AM1531" s="22">
        <v>-0.478861916</v>
      </c>
      <c r="AN1531">
        <v>4.4978914916384102E-2</v>
      </c>
      <c r="AO1531">
        <v>1.11305931259625E-2</v>
      </c>
      <c r="AP1531">
        <v>1.3862256138892E-2</v>
      </c>
      <c r="AQ1531">
        <v>-1.0248188046446701E-2</v>
      </c>
      <c r="AR1531">
        <v>5.8351861323836501E-3</v>
      </c>
      <c r="AS1531">
        <v>-4.6654853281875601E-3</v>
      </c>
      <c r="AT1531">
        <v>-2.5098814372340999E-2</v>
      </c>
      <c r="AU1531">
        <v>9.4430231198372495E-3</v>
      </c>
      <c r="AV1531">
        <v>1.86493934641693E-2</v>
      </c>
      <c r="AW1531">
        <v>3.5373835188957502E-2</v>
      </c>
      <c r="AX1531">
        <v>1.6163177827924801E-3</v>
      </c>
      <c r="AY1531">
        <v>0.42653329400000001</v>
      </c>
      <c r="AZ1531">
        <f t="shared" si="68"/>
        <v>0.42653329400000001</v>
      </c>
      <c r="BA1531">
        <f t="shared" si="69"/>
        <v>-0.21653329400000002</v>
      </c>
      <c r="BB1531">
        <v>-0.21653329399999999</v>
      </c>
      <c r="BC1531">
        <v>0.52953035100000001</v>
      </c>
      <c r="BD1531">
        <v>-0.31953035099999999</v>
      </c>
      <c r="BP1531">
        <v>0.48</v>
      </c>
      <c r="BQ1531">
        <v>0.89</v>
      </c>
      <c r="BR1531">
        <v>1.18</v>
      </c>
      <c r="BS1531">
        <v>2.38</v>
      </c>
      <c r="BT1531">
        <v>1.43</v>
      </c>
      <c r="BU1531">
        <v>0.94</v>
      </c>
      <c r="BV1531">
        <v>2.35</v>
      </c>
      <c r="BW1531">
        <v>0.83</v>
      </c>
      <c r="BX1531">
        <v>1.99</v>
      </c>
      <c r="BY1531">
        <v>0.93</v>
      </c>
      <c r="BZ1531">
        <v>0.75</v>
      </c>
      <c r="CA1531">
        <v>1.23</v>
      </c>
      <c r="CB1531">
        <v>2.4900000000000002</v>
      </c>
      <c r="CC1531">
        <v>0.61</v>
      </c>
    </row>
    <row r="1532" spans="1:81">
      <c r="A1532">
        <v>2699</v>
      </c>
      <c r="B1532">
        <v>4</v>
      </c>
      <c r="C1532" t="s">
        <v>119</v>
      </c>
      <c r="D1532" t="s">
        <v>85</v>
      </c>
      <c r="E1532" t="s">
        <v>145</v>
      </c>
      <c r="F1532" t="s">
        <v>143</v>
      </c>
      <c r="G1532" t="s">
        <v>133</v>
      </c>
      <c r="H1532" t="s">
        <v>86</v>
      </c>
      <c r="I1532">
        <v>11</v>
      </c>
      <c r="J1532">
        <v>1</v>
      </c>
      <c r="M1532">
        <v>29.306999999999999</v>
      </c>
      <c r="N1532">
        <v>6</v>
      </c>
      <c r="O1532">
        <v>14</v>
      </c>
      <c r="P1532">
        <v>4.4160000000000004</v>
      </c>
      <c r="Q1532">
        <v>0.28199999999999997</v>
      </c>
      <c r="R1532">
        <v>0.39800000000000002</v>
      </c>
      <c r="S1532">
        <v>0.627</v>
      </c>
      <c r="T1532">
        <v>1.0449999999999999</v>
      </c>
      <c r="U1532">
        <v>0.64400000000000002</v>
      </c>
      <c r="V1532">
        <v>0.36099999999999999</v>
      </c>
      <c r="W1532">
        <v>0.93300000000000005</v>
      </c>
      <c r="X1532">
        <v>0.36399999999999999</v>
      </c>
      <c r="Y1532">
        <v>0.90300000000000002</v>
      </c>
      <c r="Z1532">
        <v>0.46</v>
      </c>
      <c r="AA1532">
        <v>0.33600000000000002</v>
      </c>
      <c r="AB1532">
        <v>0.64502906500000001</v>
      </c>
      <c r="AC1532" s="22">
        <v>-0.54975089200000005</v>
      </c>
      <c r="AD1532" s="22">
        <v>-0.40011692799999998</v>
      </c>
      <c r="AE1532" s="22">
        <v>-0.202732459</v>
      </c>
      <c r="AF1532" s="22">
        <v>1.9116290000000001E-2</v>
      </c>
      <c r="AG1532" s="22">
        <v>-0.19111413299999999</v>
      </c>
      <c r="AH1532" s="22">
        <v>-0.44249279800000002</v>
      </c>
      <c r="AI1532" s="22">
        <v>-3.0118355999999999E-2</v>
      </c>
      <c r="AJ1532" s="22">
        <v>-0.43889861600000002</v>
      </c>
      <c r="AK1532" s="22">
        <v>-4.4312249999999997E-2</v>
      </c>
      <c r="AL1532" s="22">
        <v>-0.33724216800000001</v>
      </c>
      <c r="AM1532" s="22">
        <v>-0.47366072300000001</v>
      </c>
      <c r="AN1532">
        <v>-1.10515357752758E-2</v>
      </c>
      <c r="AO1532">
        <v>6.5382815670900199E-3</v>
      </c>
      <c r="AP1532">
        <v>-4.8183189906177197E-2</v>
      </c>
      <c r="AQ1532">
        <v>-7.8494418111760798E-3</v>
      </c>
      <c r="AR1532">
        <v>-3.2012225679772799E-3</v>
      </c>
      <c r="AS1532">
        <v>3.0835174593004801E-2</v>
      </c>
      <c r="AT1532">
        <v>1.7144435809813199E-2</v>
      </c>
      <c r="AU1532">
        <v>1.08220501198373E-2</v>
      </c>
      <c r="AV1532">
        <v>5.0313257271106197E-3</v>
      </c>
      <c r="AW1532">
        <v>-2.3476155623963798E-3</v>
      </c>
      <c r="AX1532">
        <v>-2.43440121588778E-3</v>
      </c>
      <c r="AY1532">
        <v>-5.3539834000000001E-2</v>
      </c>
      <c r="AZ1532">
        <f t="shared" si="68"/>
        <v>5.3539834000000001E-2</v>
      </c>
      <c r="BA1532">
        <f t="shared" si="69"/>
        <v>0.22846016599999996</v>
      </c>
      <c r="BB1532">
        <v>0.33553983399999998</v>
      </c>
      <c r="BC1532">
        <v>-0.48612747499999998</v>
      </c>
      <c r="BD1532">
        <v>0.768127475</v>
      </c>
      <c r="BP1532">
        <v>0.64</v>
      </c>
      <c r="BQ1532">
        <v>0.9</v>
      </c>
      <c r="BR1532">
        <v>1.42</v>
      </c>
      <c r="BS1532">
        <v>2.37</v>
      </c>
      <c r="BT1532">
        <v>1.46</v>
      </c>
      <c r="BU1532">
        <v>0.82</v>
      </c>
      <c r="BV1532">
        <v>2.11</v>
      </c>
      <c r="BW1532">
        <v>0.82</v>
      </c>
      <c r="BX1532">
        <v>2.04</v>
      </c>
      <c r="BY1532">
        <v>1.04</v>
      </c>
      <c r="BZ1532">
        <v>0.76</v>
      </c>
      <c r="CA1532">
        <v>1.37</v>
      </c>
      <c r="CB1532">
        <v>2.58</v>
      </c>
      <c r="CC1532">
        <v>0.69</v>
      </c>
    </row>
    <row r="1533" spans="1:81">
      <c r="A1533">
        <v>2699</v>
      </c>
      <c r="B1533">
        <v>5</v>
      </c>
      <c r="C1533" t="s">
        <v>119</v>
      </c>
      <c r="D1533" t="s">
        <v>85</v>
      </c>
      <c r="E1533" t="s">
        <v>145</v>
      </c>
      <c r="F1533" t="s">
        <v>143</v>
      </c>
      <c r="G1533" t="s">
        <v>133</v>
      </c>
      <c r="H1533" t="s">
        <v>86</v>
      </c>
      <c r="I1533">
        <v>11</v>
      </c>
      <c r="J1533">
        <v>1</v>
      </c>
      <c r="M1533">
        <v>27.867000000000001</v>
      </c>
      <c r="N1533">
        <v>5</v>
      </c>
      <c r="O1533">
        <v>12</v>
      </c>
      <c r="P1533">
        <v>4.5970000000000004</v>
      </c>
      <c r="Q1533">
        <v>0.22500000000000001</v>
      </c>
      <c r="R1533">
        <v>0.43099999999999999</v>
      </c>
      <c r="S1533">
        <v>0.48599999999999999</v>
      </c>
      <c r="T1533">
        <v>1.03</v>
      </c>
      <c r="U1533">
        <v>0.63800000000000001</v>
      </c>
      <c r="V1533">
        <v>0.45700000000000002</v>
      </c>
      <c r="W1533">
        <v>1.0760000000000001</v>
      </c>
      <c r="X1533">
        <v>0.38400000000000001</v>
      </c>
      <c r="Y1533">
        <v>0.98599999999999999</v>
      </c>
      <c r="Z1533">
        <v>0.505</v>
      </c>
      <c r="AA1533">
        <v>0.33200000000000002</v>
      </c>
      <c r="AB1533">
        <v>0.66247450399999996</v>
      </c>
      <c r="AC1533" s="22">
        <v>-0.647817482</v>
      </c>
      <c r="AD1533" s="22">
        <v>-0.36552273000000002</v>
      </c>
      <c r="AE1533" s="22">
        <v>-0.31336373099999998</v>
      </c>
      <c r="AF1533" s="22">
        <v>1.2837225000000001E-2</v>
      </c>
      <c r="AG1533" s="22">
        <v>-0.19517932099999999</v>
      </c>
      <c r="AH1533" s="22">
        <v>-0.34008379999999999</v>
      </c>
      <c r="AI1533" s="22">
        <v>3.1812271000000003E-2</v>
      </c>
      <c r="AJ1533" s="22">
        <v>-0.41566877600000002</v>
      </c>
      <c r="AK1533" s="22">
        <v>-6.1230850000000003E-3</v>
      </c>
      <c r="AL1533" s="22">
        <v>-0.29670862199999998</v>
      </c>
      <c r="AM1533" s="22">
        <v>-0.478861916</v>
      </c>
      <c r="AN1533">
        <v>5.0367658860078802E-2</v>
      </c>
      <c r="AO1533">
        <v>-7.3295296776303403E-3</v>
      </c>
      <c r="AP1533">
        <v>5.6502656984659103E-2</v>
      </c>
      <c r="AQ1533">
        <v>1.4738904305582201E-2</v>
      </c>
      <c r="AR1533">
        <v>1.8679972707914001E-2</v>
      </c>
      <c r="AS1533">
        <v>-9.4384247129719601E-3</v>
      </c>
      <c r="AT1533">
        <v>-2.1575674274946201E-2</v>
      </c>
      <c r="AU1533">
        <v>-5.0870033676260196E-3</v>
      </c>
      <c r="AV1533">
        <v>-2.09654372493812E-2</v>
      </c>
      <c r="AW1533">
        <v>-1.66163040368765E-2</v>
      </c>
      <c r="AX1533">
        <v>2.0440783782792502E-2</v>
      </c>
      <c r="AY1533">
        <v>0.51860139199999999</v>
      </c>
      <c r="AZ1533">
        <f t="shared" si="68"/>
        <v>0.51860139199999999</v>
      </c>
      <c r="BA1533">
        <f t="shared" si="69"/>
        <v>-0.29360139200000002</v>
      </c>
      <c r="BB1533">
        <v>-0.29360139200000002</v>
      </c>
      <c r="BC1533">
        <v>0.51001830400000003</v>
      </c>
      <c r="BD1533">
        <v>-0.285018304</v>
      </c>
      <c r="BP1533">
        <v>0.49</v>
      </c>
      <c r="BQ1533">
        <v>0.94</v>
      </c>
      <c r="BR1533">
        <v>1.06</v>
      </c>
      <c r="BS1533">
        <v>2.2400000000000002</v>
      </c>
      <c r="BT1533">
        <v>1.39</v>
      </c>
      <c r="BU1533">
        <v>0.99</v>
      </c>
      <c r="BV1533">
        <v>2.34</v>
      </c>
      <c r="BW1533">
        <v>0.84</v>
      </c>
      <c r="BX1533">
        <v>2.14</v>
      </c>
      <c r="BY1533">
        <v>1.1000000000000001</v>
      </c>
      <c r="BZ1533">
        <v>0.72</v>
      </c>
      <c r="CA1533">
        <v>1.52</v>
      </c>
      <c r="CB1533">
        <v>2.35</v>
      </c>
      <c r="CC1533">
        <v>0.59</v>
      </c>
    </row>
    <row r="1534" spans="1:81">
      <c r="A1534">
        <v>2699</v>
      </c>
      <c r="B1534">
        <v>6</v>
      </c>
      <c r="C1534" t="s">
        <v>119</v>
      </c>
      <c r="D1534" t="s">
        <v>85</v>
      </c>
      <c r="E1534" t="s">
        <v>145</v>
      </c>
      <c r="F1534" t="s">
        <v>143</v>
      </c>
      <c r="G1534" t="s">
        <v>133</v>
      </c>
      <c r="H1534" t="s">
        <v>86</v>
      </c>
      <c r="I1534">
        <v>11</v>
      </c>
      <c r="J1534">
        <v>1</v>
      </c>
      <c r="M1534">
        <v>23.335000000000001</v>
      </c>
      <c r="N1534">
        <v>6</v>
      </c>
      <c r="O1534">
        <v>13</v>
      </c>
      <c r="P1534">
        <v>4.4859999999999998</v>
      </c>
      <c r="Q1534">
        <v>0.314</v>
      </c>
      <c r="R1534">
        <v>0.38500000000000001</v>
      </c>
      <c r="S1534">
        <v>0.54200000000000004</v>
      </c>
      <c r="T1534">
        <v>1.139</v>
      </c>
      <c r="U1534">
        <v>0.61099999999999999</v>
      </c>
      <c r="V1534">
        <v>0.44900000000000001</v>
      </c>
      <c r="W1534">
        <v>0.96199999999999997</v>
      </c>
      <c r="X1534">
        <v>0.40600000000000003</v>
      </c>
      <c r="Y1534">
        <v>0.98399999999999999</v>
      </c>
      <c r="Z1534">
        <v>0.50600000000000001</v>
      </c>
      <c r="AA1534">
        <v>0.35099999999999998</v>
      </c>
      <c r="AB1534">
        <v>0.65185926900000002</v>
      </c>
      <c r="AC1534" s="22">
        <v>-0.50307035200000005</v>
      </c>
      <c r="AD1534" s="22">
        <v>-0.41453927000000002</v>
      </c>
      <c r="AE1534" s="22">
        <v>-0.266000713</v>
      </c>
      <c r="AF1534" s="22">
        <v>5.6523723999999997E-2</v>
      </c>
      <c r="AG1534" s="22">
        <v>-0.21395879000000001</v>
      </c>
      <c r="AH1534" s="22">
        <v>-0.34775365899999999</v>
      </c>
      <c r="AI1534" s="22">
        <v>-1.6824927999999999E-2</v>
      </c>
      <c r="AJ1534" s="22">
        <v>-0.39147396600000001</v>
      </c>
      <c r="AK1534" s="22">
        <v>-7.0049020000000004E-3</v>
      </c>
      <c r="AL1534" s="22">
        <v>-0.29584948300000002</v>
      </c>
      <c r="AM1534" s="22">
        <v>-0.45469288400000002</v>
      </c>
      <c r="AN1534">
        <v>-2.51532175366386E-2</v>
      </c>
      <c r="AO1534">
        <v>2.64229984701191E-2</v>
      </c>
      <c r="AP1534">
        <v>8.5384072389819207E-3</v>
      </c>
      <c r="AQ1534">
        <v>-3.1658028544870903E-2</v>
      </c>
      <c r="AR1534">
        <v>2.8556077216605601E-2</v>
      </c>
      <c r="AS1534">
        <v>-1.5730827793237302E-2</v>
      </c>
      <c r="AT1534">
        <v>1.19186875450522E-2</v>
      </c>
      <c r="AU1534">
        <v>-5.0442279985674097E-2</v>
      </c>
      <c r="AV1534">
        <v>-3.0577558611774601E-2</v>
      </c>
      <c r="AW1534">
        <v>-2.7903743826565901E-2</v>
      </c>
      <c r="AX1534">
        <v>-1.54055289322578E-2</v>
      </c>
      <c r="AY1534">
        <v>-0.203127891</v>
      </c>
      <c r="AZ1534">
        <f t="shared" si="68"/>
        <v>0.203127891</v>
      </c>
      <c r="BA1534">
        <f t="shared" si="69"/>
        <v>0.110872109</v>
      </c>
      <c r="BB1534">
        <v>0.51712789100000001</v>
      </c>
      <c r="BC1534">
        <v>-0.87375317600000002</v>
      </c>
      <c r="BD1534">
        <v>1.187753176</v>
      </c>
      <c r="BP1534">
        <v>0.7</v>
      </c>
      <c r="BQ1534">
        <v>0.86</v>
      </c>
      <c r="BR1534">
        <v>1.21</v>
      </c>
      <c r="BS1534">
        <v>2.54</v>
      </c>
      <c r="BT1534">
        <v>1.36</v>
      </c>
      <c r="BU1534">
        <v>1</v>
      </c>
      <c r="BV1534">
        <v>2.14</v>
      </c>
      <c r="BW1534">
        <v>0.91</v>
      </c>
      <c r="BX1534">
        <v>2.19</v>
      </c>
      <c r="BY1534">
        <v>1.1299999999999999</v>
      </c>
      <c r="BZ1534">
        <v>0.78</v>
      </c>
      <c r="CA1534">
        <v>1.44</v>
      </c>
      <c r="CB1534">
        <v>2.14</v>
      </c>
      <c r="CC1534">
        <v>0.64</v>
      </c>
    </row>
    <row r="1535" spans="1:81">
      <c r="A1535">
        <v>2699</v>
      </c>
      <c r="B1535">
        <v>7</v>
      </c>
      <c r="C1535" t="s">
        <v>119</v>
      </c>
      <c r="D1535" t="s">
        <v>85</v>
      </c>
      <c r="E1535" t="s">
        <v>145</v>
      </c>
      <c r="F1535" t="s">
        <v>143</v>
      </c>
      <c r="G1535" t="s">
        <v>133</v>
      </c>
      <c r="H1535" t="s">
        <v>86</v>
      </c>
      <c r="I1535">
        <v>11</v>
      </c>
      <c r="J1535">
        <v>1</v>
      </c>
      <c r="M1535">
        <v>32.451000000000001</v>
      </c>
      <c r="N1535">
        <v>5</v>
      </c>
      <c r="O1535">
        <v>14</v>
      </c>
      <c r="P1535">
        <v>4.0010000000000003</v>
      </c>
      <c r="Q1535">
        <v>0.19500000000000001</v>
      </c>
      <c r="R1535">
        <v>0.39600000000000002</v>
      </c>
      <c r="S1535">
        <v>0.55700000000000005</v>
      </c>
      <c r="T1535">
        <v>0.96299999999999997</v>
      </c>
      <c r="U1535">
        <v>0.61399999999999999</v>
      </c>
      <c r="V1535">
        <v>0.41199999999999998</v>
      </c>
      <c r="W1535">
        <v>0.91200000000000003</v>
      </c>
      <c r="X1535">
        <v>0.34499999999999997</v>
      </c>
      <c r="Y1535">
        <v>0.79700000000000004</v>
      </c>
      <c r="Z1535">
        <v>0.38</v>
      </c>
      <c r="AA1535">
        <v>0.307</v>
      </c>
      <c r="AB1535">
        <v>0.602168551</v>
      </c>
      <c r="AC1535" s="22">
        <v>-0.70996538899999995</v>
      </c>
      <c r="AD1535" s="22">
        <v>-0.40230481400000001</v>
      </c>
      <c r="AE1535" s="22">
        <v>-0.25414480499999997</v>
      </c>
      <c r="AF1535" s="22">
        <v>-1.6373713000000002E-2</v>
      </c>
      <c r="AG1535" s="22">
        <v>-0.21183162899999999</v>
      </c>
      <c r="AH1535" s="22">
        <v>-0.38510278399999998</v>
      </c>
      <c r="AI1535" s="22">
        <v>-4.0005161999999997E-2</v>
      </c>
      <c r="AJ1535" s="22">
        <v>-0.46218090499999998</v>
      </c>
      <c r="AK1535" s="22">
        <v>-9.8541678999999993E-2</v>
      </c>
      <c r="AL1535" s="22">
        <v>-0.42021640300000002</v>
      </c>
      <c r="AM1535" s="22">
        <v>-0.51286162499999999</v>
      </c>
      <c r="AN1535">
        <v>1.79292688666721E-2</v>
      </c>
      <c r="AO1535">
        <v>-3.4341847692528897E-2</v>
      </c>
      <c r="AP1535">
        <v>-5.0501514030019901E-2</v>
      </c>
      <c r="AQ1535">
        <v>-2.1641648825585901E-2</v>
      </c>
      <c r="AR1535">
        <v>-2.3455706317284102E-2</v>
      </c>
      <c r="AS1535">
        <v>-4.4371094966936801E-2</v>
      </c>
      <c r="AT1535">
        <v>-1.67496279121283E-2</v>
      </c>
      <c r="AU1535">
        <v>1.3913373385044899E-3</v>
      </c>
      <c r="AV1535">
        <v>2.3859665298216998E-2</v>
      </c>
      <c r="AW1535">
        <v>1.9712306115436298E-2</v>
      </c>
      <c r="AX1535">
        <v>-4.3714307808442304E-3</v>
      </c>
      <c r="AY1535">
        <v>0.128465196</v>
      </c>
      <c r="AZ1535">
        <f t="shared" si="68"/>
        <v>0.128465196</v>
      </c>
      <c r="BA1535">
        <f t="shared" si="69"/>
        <v>6.6534804000000003E-2</v>
      </c>
      <c r="BB1535">
        <v>6.6534804000000003E-2</v>
      </c>
      <c r="BC1535">
        <v>0.34304239800000003</v>
      </c>
      <c r="BD1535">
        <v>-0.14804239799999999</v>
      </c>
      <c r="BP1535">
        <v>0.49</v>
      </c>
      <c r="BQ1535">
        <v>0.99</v>
      </c>
      <c r="BR1535">
        <v>1.39</v>
      </c>
      <c r="BS1535">
        <v>2.41</v>
      </c>
      <c r="BT1535">
        <v>1.53</v>
      </c>
      <c r="BU1535">
        <v>1.03</v>
      </c>
      <c r="BV1535">
        <v>2.2799999999999998</v>
      </c>
      <c r="BW1535">
        <v>0.86</v>
      </c>
      <c r="BX1535">
        <v>1.99</v>
      </c>
      <c r="BY1535">
        <v>0.95</v>
      </c>
      <c r="BZ1535">
        <v>0.77</v>
      </c>
      <c r="CA1535">
        <v>1.24</v>
      </c>
      <c r="CB1535">
        <v>2.21</v>
      </c>
      <c r="CC1535">
        <v>0.67</v>
      </c>
    </row>
    <row r="1536" spans="1:81">
      <c r="A1536">
        <v>2699</v>
      </c>
      <c r="B1536">
        <v>8</v>
      </c>
      <c r="C1536" t="s">
        <v>119</v>
      </c>
      <c r="D1536" t="s">
        <v>85</v>
      </c>
      <c r="E1536" t="s">
        <v>145</v>
      </c>
      <c r="F1536" t="s">
        <v>143</v>
      </c>
      <c r="G1536" t="s">
        <v>133</v>
      </c>
      <c r="H1536" t="s">
        <v>86</v>
      </c>
      <c r="I1536">
        <v>11</v>
      </c>
      <c r="J1536">
        <v>1</v>
      </c>
      <c r="M1536">
        <v>30.074999999999999</v>
      </c>
      <c r="N1536">
        <v>5</v>
      </c>
      <c r="O1536">
        <v>13</v>
      </c>
      <c r="P1536">
        <v>4.0049999999999999</v>
      </c>
      <c r="Q1536">
        <v>0.26200000000000001</v>
      </c>
      <c r="R1536">
        <v>0.40899999999999997</v>
      </c>
      <c r="S1536">
        <v>0.52800000000000002</v>
      </c>
      <c r="T1536">
        <v>0.98699999999999999</v>
      </c>
      <c r="U1536">
        <v>0.65400000000000003</v>
      </c>
      <c r="V1536">
        <v>0.30199999999999999</v>
      </c>
      <c r="W1536">
        <v>0.89300000000000002</v>
      </c>
      <c r="X1536">
        <v>0.34300000000000003</v>
      </c>
      <c r="Y1536">
        <v>0.878</v>
      </c>
      <c r="Z1536">
        <v>0.42099999999999999</v>
      </c>
      <c r="AA1536">
        <v>0.316</v>
      </c>
      <c r="AB1536">
        <v>0.60260252000000003</v>
      </c>
      <c r="AC1536" s="22">
        <v>-0.58169870899999998</v>
      </c>
      <c r="AD1536" s="22">
        <v>-0.38827669199999998</v>
      </c>
      <c r="AE1536" s="22">
        <v>-0.27736607699999999</v>
      </c>
      <c r="AF1536" s="22">
        <v>-5.6828470000000004E-3</v>
      </c>
      <c r="AG1536" s="22">
        <v>-0.18442225200000001</v>
      </c>
      <c r="AH1536" s="22">
        <v>-0.51999305699999998</v>
      </c>
      <c r="AI1536" s="22">
        <v>-4.9148540999999997E-2</v>
      </c>
      <c r="AJ1536" s="22">
        <v>-0.46470588000000002</v>
      </c>
      <c r="AK1536" s="22">
        <v>-5.6505484000000002E-2</v>
      </c>
      <c r="AL1536" s="22">
        <v>-0.37571790399999999</v>
      </c>
      <c r="AM1536" s="22">
        <v>-0.50031291700000002</v>
      </c>
      <c r="AN1536">
        <v>-3.91524526705255E-2</v>
      </c>
      <c r="AO1536">
        <v>-4.6605559807999998E-2</v>
      </c>
      <c r="AP1536">
        <v>-3.1755966356097898E-2</v>
      </c>
      <c r="AQ1536">
        <v>-2.9964099903369699E-2</v>
      </c>
      <c r="AR1536">
        <v>-5.2929656962334502E-2</v>
      </c>
      <c r="AS1536">
        <v>3.2088779826914E-2</v>
      </c>
      <c r="AT1536">
        <v>-8.0234305446509301E-3</v>
      </c>
      <c r="AU1536">
        <v>5.4507837274376802E-3</v>
      </c>
      <c r="AV1536">
        <v>-2.3524768474223599E-2</v>
      </c>
      <c r="AW1536">
        <v>-1.4670098209242101E-2</v>
      </c>
      <c r="AX1536">
        <v>-1.7037590357423998E-2</v>
      </c>
      <c r="AY1536">
        <v>-0.32729729899999999</v>
      </c>
      <c r="AZ1536">
        <f t="shared" si="68"/>
        <v>0.32729729899999999</v>
      </c>
      <c r="BA1536">
        <f t="shared" si="69"/>
        <v>-6.5297298999999975E-2</v>
      </c>
      <c r="BB1536">
        <v>0.58929729900000005</v>
      </c>
      <c r="BC1536">
        <v>-0.61111141199999996</v>
      </c>
      <c r="BD1536">
        <v>0.87311141199999998</v>
      </c>
      <c r="BP1536">
        <v>0.65</v>
      </c>
      <c r="BQ1536">
        <v>1.02</v>
      </c>
      <c r="BR1536">
        <v>1.32</v>
      </c>
      <c r="BS1536">
        <v>2.46</v>
      </c>
      <c r="BT1536">
        <v>1.63</v>
      </c>
      <c r="BU1536">
        <v>0.75</v>
      </c>
      <c r="BV1536">
        <v>2.23</v>
      </c>
      <c r="BW1536">
        <v>0.86</v>
      </c>
      <c r="BX1536">
        <v>2.19</v>
      </c>
      <c r="BY1536">
        <v>1.05</v>
      </c>
      <c r="BZ1536">
        <v>0.79</v>
      </c>
      <c r="CA1536">
        <v>1.33</v>
      </c>
      <c r="CB1536">
        <v>2.96</v>
      </c>
      <c r="CC1536">
        <v>0.73</v>
      </c>
    </row>
    <row r="1537" spans="1:81">
      <c r="A1537">
        <v>2699</v>
      </c>
      <c r="B1537">
        <v>9</v>
      </c>
      <c r="C1537" t="s">
        <v>119</v>
      </c>
      <c r="D1537" t="s">
        <v>85</v>
      </c>
      <c r="E1537" t="s">
        <v>145</v>
      </c>
      <c r="F1537" t="s">
        <v>143</v>
      </c>
      <c r="G1537" t="s">
        <v>133</v>
      </c>
      <c r="H1537" t="s">
        <v>86</v>
      </c>
      <c r="I1537">
        <v>11</v>
      </c>
      <c r="J1537">
        <v>1</v>
      </c>
      <c r="M1537">
        <v>30.972999999999999</v>
      </c>
      <c r="N1537">
        <v>7</v>
      </c>
      <c r="O1537">
        <v>12</v>
      </c>
      <c r="P1537">
        <v>5.194</v>
      </c>
      <c r="Q1537">
        <v>0.26500000000000001</v>
      </c>
      <c r="R1537">
        <v>0.41799999999999998</v>
      </c>
      <c r="S1537">
        <v>0.54900000000000004</v>
      </c>
      <c r="T1537">
        <v>1.1779999999999999</v>
      </c>
      <c r="U1537">
        <v>0.64500000000000002</v>
      </c>
      <c r="V1537">
        <v>0.52</v>
      </c>
      <c r="W1537">
        <v>1.153</v>
      </c>
      <c r="X1537">
        <v>0.40500000000000003</v>
      </c>
      <c r="Y1537">
        <v>0.998</v>
      </c>
      <c r="Z1537">
        <v>0.51300000000000001</v>
      </c>
      <c r="AA1537">
        <v>0.37</v>
      </c>
      <c r="AB1537">
        <v>0.71550194499999997</v>
      </c>
      <c r="AC1537" s="22">
        <v>-0.57675412599999998</v>
      </c>
      <c r="AD1537" s="22">
        <v>-0.37882371799999998</v>
      </c>
      <c r="AE1537" s="22">
        <v>-0.26042765600000001</v>
      </c>
      <c r="AF1537" s="22">
        <v>7.114529E-2</v>
      </c>
      <c r="AG1537" s="22">
        <v>-0.19044028499999999</v>
      </c>
      <c r="AH1537" s="22">
        <v>-0.28399665600000001</v>
      </c>
      <c r="AI1537" s="22">
        <v>6.1829307E-2</v>
      </c>
      <c r="AJ1537" s="22">
        <v>-0.39254497700000002</v>
      </c>
      <c r="AK1537" s="22">
        <v>-8.6945900000000005E-4</v>
      </c>
      <c r="AL1537" s="22">
        <v>-0.289882635</v>
      </c>
      <c r="AM1537" s="22">
        <v>-0.43179827599999998</v>
      </c>
      <c r="AN1537">
        <v>7.1529786185235894E-2</v>
      </c>
      <c r="AO1537">
        <v>5.7737420541401699E-2</v>
      </c>
      <c r="AP1537">
        <v>6.7786342429359103E-2</v>
      </c>
      <c r="AQ1537">
        <v>2.0008763173066099E-2</v>
      </c>
      <c r="AR1537">
        <v>6.6536383812451499E-2</v>
      </c>
      <c r="AS1537">
        <v>1.1977575141897101E-2</v>
      </c>
      <c r="AT1537">
        <v>4.2289952062544199E-3</v>
      </c>
      <c r="AU1537">
        <v>1.47382037802636E-2</v>
      </c>
      <c r="AV1537">
        <v>2.6085725353305101E-2</v>
      </c>
      <c r="AW1537">
        <v>3.1070370037447899E-2</v>
      </c>
      <c r="AX1537">
        <v>2.43364946252441E-2</v>
      </c>
      <c r="AY1537">
        <v>0.841116321</v>
      </c>
      <c r="AZ1537">
        <f t="shared" si="68"/>
        <v>0.841116321</v>
      </c>
      <c r="BA1537">
        <f t="shared" si="69"/>
        <v>-0.57611632099999999</v>
      </c>
      <c r="BB1537">
        <v>-0.57611632099999999</v>
      </c>
      <c r="BC1537">
        <v>0.53498617800000003</v>
      </c>
      <c r="BD1537">
        <v>-0.26998617800000002</v>
      </c>
      <c r="BP1537">
        <v>0.51</v>
      </c>
      <c r="BQ1537">
        <v>0.8</v>
      </c>
      <c r="BR1537">
        <v>1.06</v>
      </c>
      <c r="BS1537">
        <v>2.27</v>
      </c>
      <c r="BT1537">
        <v>1.24</v>
      </c>
      <c r="BU1537">
        <v>1</v>
      </c>
      <c r="BV1537">
        <v>2.2200000000000002</v>
      </c>
      <c r="BW1537">
        <v>0.78</v>
      </c>
      <c r="BX1537">
        <v>1.92</v>
      </c>
      <c r="BY1537">
        <v>0.99</v>
      </c>
      <c r="BZ1537">
        <v>0.71</v>
      </c>
      <c r="CA1537">
        <v>1.39</v>
      </c>
      <c r="CB1537">
        <v>2.2200000000000002</v>
      </c>
      <c r="CC1537">
        <v>0.56000000000000005</v>
      </c>
    </row>
    <row r="1538" spans="1:81">
      <c r="A1538">
        <v>2699</v>
      </c>
      <c r="B1538">
        <v>10</v>
      </c>
      <c r="C1538" t="s">
        <v>119</v>
      </c>
      <c r="D1538" t="s">
        <v>85</v>
      </c>
      <c r="E1538" t="s">
        <v>145</v>
      </c>
      <c r="F1538" t="s">
        <v>143</v>
      </c>
      <c r="G1538" t="s">
        <v>133</v>
      </c>
      <c r="H1538" t="s">
        <v>86</v>
      </c>
      <c r="I1538">
        <v>11</v>
      </c>
      <c r="J1538">
        <v>1</v>
      </c>
      <c r="M1538">
        <v>18.228000000000002</v>
      </c>
      <c r="N1538">
        <v>5</v>
      </c>
      <c r="O1538">
        <v>14</v>
      </c>
      <c r="P1538">
        <v>5.0579999999999998</v>
      </c>
      <c r="Q1538">
        <v>0.311</v>
      </c>
      <c r="R1538">
        <v>0.38100000000000001</v>
      </c>
      <c r="S1538">
        <v>0.58899999999999997</v>
      </c>
      <c r="T1538">
        <v>1.1539999999999999</v>
      </c>
      <c r="U1538">
        <v>0.65600000000000003</v>
      </c>
      <c r="V1538">
        <v>0.46899999999999997</v>
      </c>
      <c r="W1538">
        <v>1.014</v>
      </c>
      <c r="X1538">
        <v>0.41</v>
      </c>
      <c r="Y1538">
        <v>1.0149999999999999</v>
      </c>
      <c r="Z1538">
        <v>0.52700000000000002</v>
      </c>
      <c r="AA1538">
        <v>0.40600000000000003</v>
      </c>
      <c r="AB1538">
        <v>0.70397882499999997</v>
      </c>
      <c r="AC1538" s="22">
        <v>-0.50723961100000003</v>
      </c>
      <c r="AD1538" s="22">
        <v>-0.41907502400000002</v>
      </c>
      <c r="AE1538" s="22">
        <v>-0.22988470499999999</v>
      </c>
      <c r="AF1538" s="22">
        <v>6.2205809000000001E-2</v>
      </c>
      <c r="AG1538" s="22">
        <v>-0.18309616100000001</v>
      </c>
      <c r="AH1538" s="22">
        <v>-0.32882715699999998</v>
      </c>
      <c r="AI1538" s="22">
        <v>6.0379550000000002E-3</v>
      </c>
      <c r="AJ1538" s="22">
        <v>-0.38721614300000001</v>
      </c>
      <c r="AK1538" s="22">
        <v>6.466042E-3</v>
      </c>
      <c r="AL1538" s="22">
        <v>-0.27818938500000001</v>
      </c>
      <c r="AM1538" s="22">
        <v>-0.39147396600000001</v>
      </c>
      <c r="AN1538">
        <v>2.88358638179852E-2</v>
      </c>
      <c r="AO1538">
        <v>8.2648133100688595E-2</v>
      </c>
      <c r="AP1538">
        <v>3.2177993585295599E-2</v>
      </c>
      <c r="AQ1538">
        <v>1.5807580508485599E-2</v>
      </c>
      <c r="AR1538">
        <v>4.6999675234524897E-2</v>
      </c>
      <c r="AS1538">
        <v>2.5721506426737501E-2</v>
      </c>
      <c r="AT1538">
        <v>4.33036500238917E-2</v>
      </c>
      <c r="AU1538">
        <v>-4.4363057092868799E-3</v>
      </c>
      <c r="AV1538">
        <v>6.2180836534786498E-3</v>
      </c>
      <c r="AW1538">
        <v>1.03982547560837E-2</v>
      </c>
      <c r="AX1538">
        <v>-2.92828830741034E-2</v>
      </c>
      <c r="AY1538">
        <v>0.38945848900000002</v>
      </c>
      <c r="AZ1538">
        <f t="shared" si="68"/>
        <v>0.38945848900000002</v>
      </c>
      <c r="BA1538">
        <f t="shared" si="69"/>
        <v>-7.845848900000002E-2</v>
      </c>
      <c r="BB1538">
        <v>-7.8458489000000006E-2</v>
      </c>
      <c r="BC1538">
        <v>-0.25885076600000001</v>
      </c>
      <c r="BD1538">
        <v>0.56985076599999995</v>
      </c>
      <c r="BP1538">
        <v>0.61</v>
      </c>
      <c r="BQ1538">
        <v>0.75</v>
      </c>
      <c r="BR1538">
        <v>1.1599999999999999</v>
      </c>
      <c r="BS1538">
        <v>2.2799999999999998</v>
      </c>
      <c r="BT1538">
        <v>1.3</v>
      </c>
      <c r="BU1538">
        <v>0.93</v>
      </c>
      <c r="BV1538">
        <v>2</v>
      </c>
      <c r="BW1538">
        <v>0.81</v>
      </c>
      <c r="BX1538">
        <v>2.0099999999999998</v>
      </c>
      <c r="BY1538">
        <v>1.04</v>
      </c>
      <c r="BZ1538">
        <v>0.8</v>
      </c>
      <c r="CA1538">
        <v>1.3</v>
      </c>
      <c r="CB1538">
        <v>2.16</v>
      </c>
      <c r="CC1538">
        <v>0.65</v>
      </c>
    </row>
    <row r="1539" spans="1:81">
      <c r="A1539">
        <v>2699</v>
      </c>
      <c r="B1539">
        <v>11</v>
      </c>
      <c r="C1539" t="s">
        <v>119</v>
      </c>
      <c r="D1539" t="s">
        <v>85</v>
      </c>
      <c r="E1539" t="s">
        <v>145</v>
      </c>
      <c r="F1539" t="s">
        <v>143</v>
      </c>
      <c r="G1539" t="s">
        <v>133</v>
      </c>
      <c r="H1539" t="s">
        <v>86</v>
      </c>
      <c r="I1539">
        <v>11</v>
      </c>
      <c r="J1539">
        <v>1</v>
      </c>
      <c r="M1539">
        <v>30.792999999999999</v>
      </c>
      <c r="N1539">
        <v>5</v>
      </c>
      <c r="O1539">
        <v>13</v>
      </c>
      <c r="P1539">
        <v>4.1539999999999999</v>
      </c>
      <c r="Q1539">
        <v>0.19</v>
      </c>
      <c r="R1539">
        <v>0.38700000000000001</v>
      </c>
      <c r="S1539">
        <v>0.45300000000000001</v>
      </c>
      <c r="T1539">
        <v>0.94899999999999995</v>
      </c>
      <c r="U1539">
        <v>0.628</v>
      </c>
      <c r="V1539">
        <v>0.42299999999999999</v>
      </c>
      <c r="W1539">
        <v>0.91800000000000004</v>
      </c>
      <c r="X1539">
        <v>0.32800000000000001</v>
      </c>
      <c r="Y1539">
        <v>0.80200000000000005</v>
      </c>
      <c r="Z1539">
        <v>0.39600000000000002</v>
      </c>
      <c r="AA1539">
        <v>0.29399999999999998</v>
      </c>
      <c r="AB1539">
        <v>0.61846649200000003</v>
      </c>
      <c r="AC1539" s="22">
        <v>-0.72124639899999998</v>
      </c>
      <c r="AD1539" s="22">
        <v>-0.41228903500000003</v>
      </c>
      <c r="AE1539" s="22">
        <v>-0.34390179799999998</v>
      </c>
      <c r="AF1539" s="22">
        <v>-2.2733788000000001E-2</v>
      </c>
      <c r="AG1539" s="22">
        <v>-0.202040356</v>
      </c>
      <c r="AH1539" s="22">
        <v>-0.37365963299999999</v>
      </c>
      <c r="AI1539" s="22">
        <v>-3.7157319000000001E-2</v>
      </c>
      <c r="AJ1539" s="22">
        <v>-0.48412615599999997</v>
      </c>
      <c r="AK1539" s="22">
        <v>-9.5825631999999994E-2</v>
      </c>
      <c r="AL1539" s="22">
        <v>-0.40230481400000001</v>
      </c>
      <c r="AM1539" s="22">
        <v>-0.53165267000000005</v>
      </c>
      <c r="AN1539">
        <v>3.9285694892612098E-2</v>
      </c>
      <c r="AO1539">
        <v>-9.0065990297932795E-3</v>
      </c>
      <c r="AP1539">
        <v>3.6576022457004302E-2</v>
      </c>
      <c r="AQ1539">
        <v>-1.3444896608738599E-4</v>
      </c>
      <c r="AR1539">
        <v>-1.7841576412543698E-2</v>
      </c>
      <c r="AS1539">
        <v>-3.4522662152829502E-2</v>
      </c>
      <c r="AT1539">
        <v>-3.03442623757033E-3</v>
      </c>
      <c r="AU1539">
        <v>4.9199297762443597E-2</v>
      </c>
      <c r="AV1539">
        <v>3.7067958688701497E-2</v>
      </c>
      <c r="AW1539">
        <v>2.1995918913889401E-2</v>
      </c>
      <c r="AX1539">
        <v>3.1543279179617599E-2</v>
      </c>
      <c r="AY1539">
        <v>0.31577582900000001</v>
      </c>
      <c r="AZ1539">
        <f t="shared" si="68"/>
        <v>0.31577582900000001</v>
      </c>
      <c r="BA1539">
        <f t="shared" si="69"/>
        <v>-0.12577582900000001</v>
      </c>
      <c r="BB1539">
        <v>-0.12577582900000001</v>
      </c>
      <c r="BC1539">
        <v>0.56754641400000005</v>
      </c>
      <c r="BD1539">
        <v>-0.377546414</v>
      </c>
      <c r="BP1539">
        <v>0.46</v>
      </c>
      <c r="BQ1539">
        <v>0.93</v>
      </c>
      <c r="BR1539">
        <v>1.0900000000000001</v>
      </c>
      <c r="BS1539">
        <v>2.2799999999999998</v>
      </c>
      <c r="BT1539">
        <v>1.51</v>
      </c>
      <c r="BU1539">
        <v>1.02</v>
      </c>
      <c r="BV1539">
        <v>2.21</v>
      </c>
      <c r="BW1539">
        <v>0.79</v>
      </c>
      <c r="BX1539">
        <v>1.93</v>
      </c>
      <c r="BY1539">
        <v>0.95</v>
      </c>
      <c r="BZ1539">
        <v>0.71</v>
      </c>
      <c r="CA1539">
        <v>1.35</v>
      </c>
      <c r="CB1539">
        <v>2.17</v>
      </c>
      <c r="CC1539">
        <v>0.68</v>
      </c>
    </row>
    <row r="1540" spans="1:81">
      <c r="A1540">
        <v>2699</v>
      </c>
      <c r="B1540">
        <v>12</v>
      </c>
      <c r="C1540" t="s">
        <v>119</v>
      </c>
      <c r="D1540" t="s">
        <v>85</v>
      </c>
      <c r="E1540" t="s">
        <v>145</v>
      </c>
      <c r="F1540" t="s">
        <v>143</v>
      </c>
      <c r="G1540" t="s">
        <v>133</v>
      </c>
      <c r="H1540" t="s">
        <v>86</v>
      </c>
      <c r="I1540">
        <v>11</v>
      </c>
      <c r="J1540">
        <v>1</v>
      </c>
      <c r="M1540">
        <v>31.175999999999998</v>
      </c>
      <c r="N1540">
        <v>4</v>
      </c>
      <c r="O1540">
        <v>13</v>
      </c>
      <c r="P1540">
        <v>3.9049999999999998</v>
      </c>
      <c r="Q1540">
        <v>0.182</v>
      </c>
      <c r="R1540">
        <v>0.38900000000000001</v>
      </c>
      <c r="S1540">
        <v>0.50800000000000001</v>
      </c>
      <c r="T1540">
        <v>0.9</v>
      </c>
      <c r="U1540">
        <v>0.64700000000000002</v>
      </c>
      <c r="V1540">
        <v>0.35099999999999998</v>
      </c>
      <c r="W1540">
        <v>0.876</v>
      </c>
      <c r="X1540">
        <v>0.33</v>
      </c>
      <c r="Y1540">
        <v>0.80400000000000005</v>
      </c>
      <c r="Z1540">
        <v>0.372</v>
      </c>
      <c r="AA1540">
        <v>0.29499999999999998</v>
      </c>
      <c r="AB1540">
        <v>0.59162103799999999</v>
      </c>
      <c r="AC1540" s="22">
        <v>-0.73992861200000004</v>
      </c>
      <c r="AD1540" s="22">
        <v>-0.41005039900000001</v>
      </c>
      <c r="AE1540" s="22">
        <v>-0.29413628800000002</v>
      </c>
      <c r="AF1540" s="22">
        <v>-4.5757490999999997E-2</v>
      </c>
      <c r="AG1540" s="22">
        <v>-0.189095719</v>
      </c>
      <c r="AH1540" s="22">
        <v>-0.45469288400000002</v>
      </c>
      <c r="AI1540" s="22">
        <v>-5.7495893999999999E-2</v>
      </c>
      <c r="AJ1540" s="22">
        <v>-0.48148605999999999</v>
      </c>
      <c r="AK1540" s="22">
        <v>-9.4743951000000007E-2</v>
      </c>
      <c r="AL1540" s="22">
        <v>-0.42945706</v>
      </c>
      <c r="AM1540" s="22">
        <v>-0.53017798400000005</v>
      </c>
      <c r="AN1540">
        <v>2.08174779229773E-2</v>
      </c>
      <c r="AO1540">
        <v>-3.7878374590271199E-2</v>
      </c>
      <c r="AP1540">
        <v>-2.9512977357921199E-2</v>
      </c>
      <c r="AQ1540">
        <v>-8.1221962831927695E-3</v>
      </c>
      <c r="AR1540">
        <v>-5.88116551068718E-2</v>
      </c>
      <c r="AS1540">
        <v>-1.5696725846610301E-2</v>
      </c>
      <c r="AT1540">
        <v>-1.14346086843442E-2</v>
      </c>
      <c r="AU1540">
        <v>1.8563070248799801E-2</v>
      </c>
      <c r="AV1540">
        <v>8.9920351438415001E-3</v>
      </c>
      <c r="AW1540">
        <v>1.63948384227466E-2</v>
      </c>
      <c r="AX1540">
        <v>3.1583379104833699E-3</v>
      </c>
      <c r="AY1540">
        <v>0.121672844</v>
      </c>
      <c r="AZ1540">
        <f t="shared" si="68"/>
        <v>0.121672844</v>
      </c>
      <c r="BA1540">
        <f t="shared" si="69"/>
        <v>6.0327155999999993E-2</v>
      </c>
      <c r="BB1540">
        <v>6.0327156E-2</v>
      </c>
      <c r="BC1540">
        <v>0.43295283899999998</v>
      </c>
      <c r="BD1540">
        <v>-0.25095283899999998</v>
      </c>
      <c r="BP1540">
        <v>0.47</v>
      </c>
      <c r="BQ1540">
        <v>1</v>
      </c>
      <c r="BR1540">
        <v>1.3</v>
      </c>
      <c r="BS1540">
        <v>2.2999999999999998</v>
      </c>
      <c r="BT1540">
        <v>1.66</v>
      </c>
      <c r="BU1540">
        <v>0.9</v>
      </c>
      <c r="BV1540">
        <v>2.2400000000000002</v>
      </c>
      <c r="BW1540">
        <v>0.85</v>
      </c>
      <c r="BX1540">
        <v>2.06</v>
      </c>
      <c r="BY1540">
        <v>0.95</v>
      </c>
      <c r="BZ1540">
        <v>0.76</v>
      </c>
      <c r="CA1540">
        <v>1.26</v>
      </c>
      <c r="CB1540">
        <v>2.5</v>
      </c>
      <c r="CC1540">
        <v>0.74</v>
      </c>
    </row>
    <row r="1541" spans="1:81">
      <c r="A1541">
        <v>2699</v>
      </c>
      <c r="B1541">
        <v>13</v>
      </c>
      <c r="C1541" t="s">
        <v>119</v>
      </c>
      <c r="D1541" t="s">
        <v>85</v>
      </c>
      <c r="E1541" t="s">
        <v>145</v>
      </c>
      <c r="F1541" t="s">
        <v>143</v>
      </c>
      <c r="G1541" t="s">
        <v>133</v>
      </c>
      <c r="H1541" t="s">
        <v>86</v>
      </c>
      <c r="I1541">
        <v>11</v>
      </c>
      <c r="J1541">
        <v>1</v>
      </c>
      <c r="M1541">
        <v>28.635999999999999</v>
      </c>
      <c r="N1541">
        <v>5</v>
      </c>
      <c r="O1541">
        <v>13</v>
      </c>
      <c r="P1541">
        <v>3.9980000000000002</v>
      </c>
      <c r="Q1541">
        <v>0.26100000000000001</v>
      </c>
      <c r="R1541">
        <v>0.379</v>
      </c>
      <c r="S1541">
        <v>0.52500000000000002</v>
      </c>
      <c r="T1541">
        <v>0.95199999999999996</v>
      </c>
      <c r="U1541">
        <v>0.63800000000000001</v>
      </c>
      <c r="V1541">
        <v>0.32400000000000001</v>
      </c>
      <c r="W1541">
        <v>0.871</v>
      </c>
      <c r="X1541">
        <v>0.35399999999999998</v>
      </c>
      <c r="Y1541">
        <v>0.82699999999999996</v>
      </c>
      <c r="Z1541">
        <v>0.43</v>
      </c>
      <c r="AA1541">
        <v>0.28699999999999998</v>
      </c>
      <c r="AB1541">
        <v>0.60184278999999996</v>
      </c>
      <c r="AC1541" s="22">
        <v>-0.58335949300000001</v>
      </c>
      <c r="AD1541" s="22">
        <v>-0.42136078999999999</v>
      </c>
      <c r="AE1541" s="22">
        <v>-0.27984069700000003</v>
      </c>
      <c r="AF1541" s="22">
        <v>-2.1363052E-2</v>
      </c>
      <c r="AG1541" s="22">
        <v>-0.19517932099999999</v>
      </c>
      <c r="AH1541" s="22">
        <v>-0.48945498999999998</v>
      </c>
      <c r="AI1541" s="22">
        <v>-5.9981844999999999E-2</v>
      </c>
      <c r="AJ1541" s="22">
        <v>-0.45099673800000001</v>
      </c>
      <c r="AK1541" s="22">
        <v>-8.2494490000000004E-2</v>
      </c>
      <c r="AL1541" s="22">
        <v>-0.36653154399999999</v>
      </c>
      <c r="AM1541" s="22">
        <v>-0.54211810299999996</v>
      </c>
      <c r="AN1541">
        <v>-3.91674753264738E-2</v>
      </c>
      <c r="AO1541">
        <v>-1.7418920194377199E-2</v>
      </c>
      <c r="AP1541">
        <v>-3.0564287371350599E-2</v>
      </c>
      <c r="AQ1541">
        <v>-1.7880860785080801E-2</v>
      </c>
      <c r="AR1541">
        <v>-4.1951741292086002E-2</v>
      </c>
      <c r="AS1541">
        <v>1.4117399548259E-2</v>
      </c>
      <c r="AT1541">
        <v>1.0416789093742301E-3</v>
      </c>
      <c r="AU1541">
        <v>-1.49931745689504E-2</v>
      </c>
      <c r="AV1541">
        <v>5.2793751485763502E-3</v>
      </c>
      <c r="AW1541">
        <v>-2.2617390631401401E-2</v>
      </c>
      <c r="AX1541">
        <v>2.58448866146271E-2</v>
      </c>
      <c r="AY1541">
        <v>-0.327435172</v>
      </c>
      <c r="AZ1541">
        <f t="shared" si="68"/>
        <v>0.327435172</v>
      </c>
      <c r="BA1541">
        <f t="shared" si="69"/>
        <v>-6.6435171999999987E-2</v>
      </c>
      <c r="BB1541">
        <v>0.58843517199999995</v>
      </c>
      <c r="BC1541">
        <v>-0.60381060900000005</v>
      </c>
      <c r="BD1541">
        <v>0.86481060899999995</v>
      </c>
      <c r="BP1541">
        <v>0.65</v>
      </c>
      <c r="BQ1541">
        <v>0.95</v>
      </c>
      <c r="BR1541">
        <v>1.31</v>
      </c>
      <c r="BS1541">
        <v>2.38</v>
      </c>
      <c r="BT1541">
        <v>1.6</v>
      </c>
      <c r="BU1541">
        <v>0.81</v>
      </c>
      <c r="BV1541">
        <v>2.1800000000000002</v>
      </c>
      <c r="BW1541">
        <v>0.89</v>
      </c>
      <c r="BX1541">
        <v>2.0699999999999998</v>
      </c>
      <c r="BY1541">
        <v>1.08</v>
      </c>
      <c r="BZ1541">
        <v>0.72</v>
      </c>
      <c r="CA1541">
        <v>1.5</v>
      </c>
      <c r="CB1541">
        <v>2.69</v>
      </c>
      <c r="CC1541">
        <v>0.73</v>
      </c>
    </row>
    <row r="1542" spans="1:81">
      <c r="A1542">
        <v>2699</v>
      </c>
      <c r="B1542">
        <v>14</v>
      </c>
      <c r="C1542" t="s">
        <v>119</v>
      </c>
      <c r="D1542" t="s">
        <v>85</v>
      </c>
      <c r="E1542" t="s">
        <v>145</v>
      </c>
      <c r="F1542" t="s">
        <v>143</v>
      </c>
      <c r="G1542" t="s">
        <v>133</v>
      </c>
      <c r="H1542" t="s">
        <v>86</v>
      </c>
      <c r="I1542">
        <v>11</v>
      </c>
      <c r="J1542">
        <v>1</v>
      </c>
      <c r="M1542">
        <v>26.329000000000001</v>
      </c>
      <c r="N1542">
        <v>4</v>
      </c>
      <c r="O1542">
        <v>14</v>
      </c>
      <c r="P1542">
        <v>3.8879999999999999</v>
      </c>
      <c r="Q1542">
        <v>0.16700000000000001</v>
      </c>
      <c r="R1542">
        <v>0.40600000000000003</v>
      </c>
      <c r="S1542">
        <v>0.53200000000000003</v>
      </c>
      <c r="T1542">
        <v>0.95399999999999996</v>
      </c>
      <c r="U1542">
        <v>0.64600000000000002</v>
      </c>
      <c r="V1542">
        <v>0.35199999999999998</v>
      </c>
      <c r="W1542">
        <v>0.92200000000000004</v>
      </c>
      <c r="X1542">
        <v>0.33700000000000002</v>
      </c>
      <c r="Y1542">
        <v>0.80600000000000005</v>
      </c>
      <c r="Z1542">
        <v>0.38200000000000001</v>
      </c>
      <c r="AA1542">
        <v>0.29699999999999999</v>
      </c>
      <c r="AB1542">
        <v>0.58972625599999995</v>
      </c>
      <c r="AC1542" s="22">
        <v>-0.77728352899999997</v>
      </c>
      <c r="AD1542" s="22">
        <v>-0.39147396600000001</v>
      </c>
      <c r="AE1542" s="22">
        <v>-0.27408836800000003</v>
      </c>
      <c r="AF1542" s="22">
        <v>-2.0451625000000001E-2</v>
      </c>
      <c r="AG1542" s="22">
        <v>-0.18976748199999999</v>
      </c>
      <c r="AH1542" s="22">
        <v>-0.45345733700000002</v>
      </c>
      <c r="AI1542" s="22">
        <v>-3.5269079000000002E-2</v>
      </c>
      <c r="AJ1542" s="22">
        <v>-0.47237009899999999</v>
      </c>
      <c r="AK1542" s="22">
        <v>-9.3664958000000006E-2</v>
      </c>
      <c r="AL1542" s="22">
        <v>-0.417936637</v>
      </c>
      <c r="AM1542" s="22">
        <v>-0.52724355099999998</v>
      </c>
      <c r="AN1542">
        <v>3.5672906080554401E-2</v>
      </c>
      <c r="AO1542">
        <v>-5.6587782418084397E-2</v>
      </c>
      <c r="AP1542">
        <v>-4.7216930549253702E-2</v>
      </c>
      <c r="AQ1542">
        <v>-3.07439047200322E-2</v>
      </c>
      <c r="AR1542">
        <v>-5.9973438548585799E-2</v>
      </c>
      <c r="AS1542">
        <v>-1.8287878146238001E-2</v>
      </c>
      <c r="AT1542">
        <v>-3.3487127322152997E-2</v>
      </c>
      <c r="AU1542">
        <v>3.5791644024664201E-3</v>
      </c>
      <c r="AV1542">
        <v>5.8698413416399297E-3</v>
      </c>
      <c r="AW1542">
        <v>5.4862838901895703E-3</v>
      </c>
      <c r="AX1542">
        <v>-1.7998231719975599E-3</v>
      </c>
      <c r="AY1542">
        <v>0.20760474500000001</v>
      </c>
      <c r="AZ1542">
        <f t="shared" si="68"/>
        <v>0.20760474500000001</v>
      </c>
      <c r="BA1542">
        <f t="shared" si="69"/>
        <v>-4.0604744999999998E-2</v>
      </c>
      <c r="BB1542">
        <v>-4.0604744999999998E-2</v>
      </c>
      <c r="BC1542">
        <v>0.63046488599999995</v>
      </c>
      <c r="BD1542">
        <v>-0.46346488600000002</v>
      </c>
      <c r="BP1542">
        <v>0.43</v>
      </c>
      <c r="BQ1542">
        <v>1.04</v>
      </c>
      <c r="BR1542">
        <v>1.37</v>
      </c>
      <c r="BS1542">
        <v>2.4500000000000002</v>
      </c>
      <c r="BT1542">
        <v>1.66</v>
      </c>
      <c r="BU1542">
        <v>0.91</v>
      </c>
      <c r="BV1542">
        <v>2.37</v>
      </c>
      <c r="BW1542">
        <v>0.87</v>
      </c>
      <c r="BX1542">
        <v>2.0699999999999998</v>
      </c>
      <c r="BY1542">
        <v>0.98</v>
      </c>
      <c r="BZ1542">
        <v>0.76</v>
      </c>
      <c r="CA1542">
        <v>1.29</v>
      </c>
      <c r="CB1542">
        <v>2.62</v>
      </c>
      <c r="CC1542">
        <v>0.7</v>
      </c>
    </row>
    <row r="1543" spans="1:81">
      <c r="A1543">
        <v>2699</v>
      </c>
      <c r="B1543">
        <v>15</v>
      </c>
      <c r="C1543" t="s">
        <v>119</v>
      </c>
      <c r="D1543" t="s">
        <v>85</v>
      </c>
      <c r="E1543" t="s">
        <v>145</v>
      </c>
      <c r="F1543" t="s">
        <v>143</v>
      </c>
      <c r="G1543" t="s">
        <v>133</v>
      </c>
      <c r="H1543" t="s">
        <v>86</v>
      </c>
      <c r="I1543">
        <v>11</v>
      </c>
      <c r="J1543">
        <v>1</v>
      </c>
      <c r="M1543">
        <v>27.114999999999998</v>
      </c>
      <c r="N1543">
        <v>5</v>
      </c>
      <c r="O1543">
        <v>13</v>
      </c>
      <c r="P1543">
        <v>4.9619999999999997</v>
      </c>
      <c r="Q1543">
        <v>0.27600000000000002</v>
      </c>
      <c r="R1543">
        <v>0.433</v>
      </c>
      <c r="S1543">
        <v>0.5</v>
      </c>
      <c r="T1543">
        <v>1.0580000000000001</v>
      </c>
      <c r="U1543">
        <v>0.58199999999999996</v>
      </c>
      <c r="V1543">
        <v>0.436</v>
      </c>
      <c r="W1543">
        <v>1.119</v>
      </c>
      <c r="X1543">
        <v>0.40600000000000003</v>
      </c>
      <c r="Y1543">
        <v>0.96</v>
      </c>
      <c r="Z1543">
        <v>0.47299999999999998</v>
      </c>
      <c r="AA1543">
        <v>0.36099999999999999</v>
      </c>
      <c r="AB1543">
        <v>0.69565675999999999</v>
      </c>
      <c r="AC1543" s="22">
        <v>-0.55909091799999999</v>
      </c>
      <c r="AD1543" s="22">
        <v>-0.363512104</v>
      </c>
      <c r="AE1543" s="22">
        <v>-0.30102999600000002</v>
      </c>
      <c r="AF1543" s="22">
        <v>2.4485667999999999E-2</v>
      </c>
      <c r="AG1543" s="22">
        <v>-0.235077015</v>
      </c>
      <c r="AH1543" s="22">
        <v>-0.36051351100000001</v>
      </c>
      <c r="AI1543" s="22">
        <v>4.8830087000000001E-2</v>
      </c>
      <c r="AJ1543" s="22">
        <v>-0.39147396600000001</v>
      </c>
      <c r="AK1543" s="22">
        <v>-1.7728766999999999E-2</v>
      </c>
      <c r="AL1543" s="22">
        <v>-0.325138859</v>
      </c>
      <c r="AM1543" s="22">
        <v>-0.44249279800000002</v>
      </c>
      <c r="AN1543">
        <v>4.3764293236030698E-2</v>
      </c>
      <c r="AO1543">
        <v>2.4032790069286401E-2</v>
      </c>
      <c r="AP1543">
        <v>7.9958910085429297E-2</v>
      </c>
      <c r="AQ1543">
        <v>3.8380430849229499E-2</v>
      </c>
      <c r="AR1543">
        <v>9.5396856517032697E-2</v>
      </c>
      <c r="AS1543">
        <v>3.52582811382905E-2</v>
      </c>
      <c r="AT1543">
        <v>-3.8270579160143399E-3</v>
      </c>
      <c r="AU1543">
        <v>-6.6447889856741096E-3</v>
      </c>
      <c r="AV1543">
        <v>2.5418897966515201E-2</v>
      </c>
      <c r="AW1543">
        <v>3.8810247104428902E-2</v>
      </c>
      <c r="AX1543">
        <v>1.5655774784929299E-2</v>
      </c>
      <c r="AY1543">
        <v>0.53363292600000001</v>
      </c>
      <c r="AZ1543">
        <f t="shared" si="68"/>
        <v>0.53363292600000001</v>
      </c>
      <c r="BA1543">
        <f t="shared" si="69"/>
        <v>-0.25763292599999998</v>
      </c>
      <c r="BB1543">
        <v>-0.25763292599999998</v>
      </c>
      <c r="BC1543">
        <v>0.14567734399999999</v>
      </c>
      <c r="BD1543">
        <v>0.13032265600000001</v>
      </c>
      <c r="BP1543">
        <v>0.56000000000000005</v>
      </c>
      <c r="BQ1543">
        <v>0.87</v>
      </c>
      <c r="BR1543">
        <v>1.01</v>
      </c>
      <c r="BS1543">
        <v>2.13</v>
      </c>
      <c r="BT1543">
        <v>1.17</v>
      </c>
      <c r="BU1543">
        <v>0.88</v>
      </c>
      <c r="BV1543">
        <v>2.2599999999999998</v>
      </c>
      <c r="BW1543">
        <v>0.82</v>
      </c>
      <c r="BX1543">
        <v>1.93</v>
      </c>
      <c r="BY1543">
        <v>0.95</v>
      </c>
      <c r="BZ1543">
        <v>0.73</v>
      </c>
      <c r="CA1543">
        <v>1.31</v>
      </c>
      <c r="CB1543">
        <v>2.57</v>
      </c>
      <c r="CC1543">
        <v>0.52</v>
      </c>
    </row>
    <row r="1544" spans="1:81">
      <c r="A1544">
        <v>2699</v>
      </c>
      <c r="B1544">
        <v>16</v>
      </c>
      <c r="C1544" t="s">
        <v>119</v>
      </c>
      <c r="D1544" t="s">
        <v>85</v>
      </c>
      <c r="E1544" t="s">
        <v>145</v>
      </c>
      <c r="F1544" t="s">
        <v>143</v>
      </c>
      <c r="G1544" t="s">
        <v>133</v>
      </c>
      <c r="H1544" t="s">
        <v>86</v>
      </c>
      <c r="I1544">
        <v>11</v>
      </c>
      <c r="J1544">
        <v>1</v>
      </c>
      <c r="M1544">
        <v>25.975999999999999</v>
      </c>
      <c r="N1544">
        <v>7</v>
      </c>
      <c r="O1544">
        <v>12</v>
      </c>
      <c r="P1544">
        <v>4.2450000000000001</v>
      </c>
      <c r="Q1544">
        <v>0.27100000000000002</v>
      </c>
      <c r="R1544">
        <v>0.373</v>
      </c>
      <c r="S1544">
        <v>0.58499999999999996</v>
      </c>
      <c r="T1544">
        <v>1.054</v>
      </c>
      <c r="U1544">
        <v>0.64800000000000002</v>
      </c>
      <c r="V1544">
        <v>0.38100000000000001</v>
      </c>
      <c r="W1544">
        <v>0.91700000000000004</v>
      </c>
      <c r="X1544">
        <v>0.4</v>
      </c>
      <c r="Y1544">
        <v>0.92700000000000005</v>
      </c>
      <c r="Z1544">
        <v>0.47199999999999998</v>
      </c>
      <c r="AA1544">
        <v>0.34200000000000003</v>
      </c>
      <c r="AB1544">
        <v>0.62787769500000001</v>
      </c>
      <c r="AC1544" s="22">
        <v>-0.56703070899999997</v>
      </c>
      <c r="AD1544" s="22">
        <v>-0.428291168</v>
      </c>
      <c r="AE1544" s="22">
        <v>-0.23284413400000001</v>
      </c>
      <c r="AF1544" s="22">
        <v>2.2840611E-2</v>
      </c>
      <c r="AG1544" s="22">
        <v>-0.18842499400000001</v>
      </c>
      <c r="AH1544" s="22">
        <v>-0.41907502400000002</v>
      </c>
      <c r="AI1544" s="22">
        <v>-3.7630664000000001E-2</v>
      </c>
      <c r="AJ1544" s="22">
        <v>-0.39794000899999998</v>
      </c>
      <c r="AK1544" s="22">
        <v>-3.2920265999999997E-2</v>
      </c>
      <c r="AL1544" s="22">
        <v>-0.32605800099999999</v>
      </c>
      <c r="AM1544" s="22">
        <v>-0.465973894</v>
      </c>
      <c r="AN1544">
        <v>-2.0454513074136298E-2</v>
      </c>
      <c r="AO1544">
        <v>1.4889078941365E-2</v>
      </c>
      <c r="AP1544">
        <v>-4.1589422009938398E-2</v>
      </c>
      <c r="AQ1544">
        <v>-2.80512400160111E-2</v>
      </c>
      <c r="AR1544">
        <v>-2.32868640447195E-2</v>
      </c>
      <c r="AS1544">
        <v>4.8524371511493602E-4</v>
      </c>
      <c r="AT1544">
        <v>6.8060584138414102E-3</v>
      </c>
      <c r="AU1544">
        <v>-6.5139606540701903E-2</v>
      </c>
      <c r="AV1544">
        <v>-2.5079030672329101E-2</v>
      </c>
      <c r="AW1544">
        <v>-2.82496657504527E-2</v>
      </c>
      <c r="AX1544">
        <v>-2.7610378071524399E-2</v>
      </c>
      <c r="AY1544">
        <v>-0.14905644000000001</v>
      </c>
      <c r="AZ1544">
        <f t="shared" si="68"/>
        <v>0.14905644000000001</v>
      </c>
      <c r="BA1544">
        <f t="shared" si="69"/>
        <v>0.12194356000000001</v>
      </c>
      <c r="BB1544">
        <v>0.42005643999999998</v>
      </c>
      <c r="BC1544">
        <v>-0.49981864100000001</v>
      </c>
      <c r="BD1544">
        <v>0.77081864099999997</v>
      </c>
      <c r="BP1544">
        <v>0.64</v>
      </c>
      <c r="BQ1544">
        <v>0.88</v>
      </c>
      <c r="BR1544">
        <v>1.38</v>
      </c>
      <c r="BS1544">
        <v>2.48</v>
      </c>
      <c r="BT1544">
        <v>1.53</v>
      </c>
      <c r="BU1544">
        <v>0.9</v>
      </c>
      <c r="BV1544">
        <v>2.16</v>
      </c>
      <c r="BW1544">
        <v>0.94</v>
      </c>
      <c r="BX1544">
        <v>2.1800000000000002</v>
      </c>
      <c r="BY1544">
        <v>1.1100000000000001</v>
      </c>
      <c r="BZ1544">
        <v>0.81</v>
      </c>
      <c r="CA1544">
        <v>1.38</v>
      </c>
      <c r="CB1544">
        <v>2.41</v>
      </c>
      <c r="CC1544">
        <v>0.71</v>
      </c>
    </row>
    <row r="1545" spans="1:81">
      <c r="A1545">
        <v>2699</v>
      </c>
      <c r="B1545">
        <v>17</v>
      </c>
      <c r="C1545" t="s">
        <v>119</v>
      </c>
      <c r="D1545" t="s">
        <v>85</v>
      </c>
      <c r="E1545" t="s">
        <v>145</v>
      </c>
      <c r="F1545" t="s">
        <v>143</v>
      </c>
      <c r="G1545" t="s">
        <v>133</v>
      </c>
      <c r="H1545" t="s">
        <v>86</v>
      </c>
      <c r="I1545">
        <v>11</v>
      </c>
      <c r="J1545">
        <v>1</v>
      </c>
      <c r="M1545">
        <v>27.369</v>
      </c>
      <c r="N1545">
        <v>5</v>
      </c>
      <c r="O1545">
        <v>10</v>
      </c>
      <c r="P1545">
        <v>4.1879999999999997</v>
      </c>
      <c r="Q1545">
        <v>0.25600000000000001</v>
      </c>
      <c r="R1545">
        <v>0.41599999999999998</v>
      </c>
      <c r="S1545">
        <v>0.56599999999999995</v>
      </c>
      <c r="T1545">
        <v>1.0429999999999999</v>
      </c>
      <c r="U1545">
        <v>0.65800000000000003</v>
      </c>
      <c r="V1545">
        <v>0.36499999999999999</v>
      </c>
      <c r="W1545">
        <v>0.98599999999999999</v>
      </c>
      <c r="X1545">
        <v>0.36399999999999999</v>
      </c>
      <c r="Y1545">
        <v>0.88300000000000001</v>
      </c>
      <c r="Z1545">
        <v>0.44800000000000001</v>
      </c>
      <c r="AA1545">
        <v>0.33700000000000002</v>
      </c>
      <c r="AB1545">
        <v>0.62200667300000001</v>
      </c>
      <c r="AC1545" s="22">
        <v>-0.59176003499999996</v>
      </c>
      <c r="AD1545" s="22">
        <v>-0.38090666899999998</v>
      </c>
      <c r="AE1545" s="22">
        <v>-0.24718356899999999</v>
      </c>
      <c r="AF1545" s="22">
        <v>1.8284307999999999E-2</v>
      </c>
      <c r="AG1545" s="22">
        <v>-0.18177410599999999</v>
      </c>
      <c r="AH1545" s="22">
        <v>-0.437707136</v>
      </c>
      <c r="AI1545" s="22">
        <v>-6.1230850000000003E-3</v>
      </c>
      <c r="AJ1545" s="22">
        <v>-0.43889861600000002</v>
      </c>
      <c r="AK1545" s="22">
        <v>-5.4039296000000001E-2</v>
      </c>
      <c r="AL1545" s="22">
        <v>-0.34872198599999998</v>
      </c>
      <c r="AM1545" s="22">
        <v>-0.47237009899999999</v>
      </c>
      <c r="AN1545">
        <v>-1.52367296149986E-2</v>
      </c>
      <c r="AO1545">
        <v>-3.3872449579633097E-2</v>
      </c>
      <c r="AP1545">
        <v>-3.6152807970789097E-2</v>
      </c>
      <c r="AQ1545">
        <v>-3.01903937960122E-2</v>
      </c>
      <c r="AR1545">
        <v>-3.6415045661015402E-2</v>
      </c>
      <c r="AS1545">
        <v>5.1155214763843899E-3</v>
      </c>
      <c r="AT1545">
        <v>-2.7639524519740499E-2</v>
      </c>
      <c r="AU1545">
        <v>-1.22003418801627E-2</v>
      </c>
      <c r="AV1545">
        <v>-6.9260352106331703E-3</v>
      </c>
      <c r="AW1545">
        <v>-1.63880050641242E-2</v>
      </c>
      <c r="AX1545">
        <v>-2.6804130355617201E-2</v>
      </c>
      <c r="AY1545">
        <v>-0.103124538</v>
      </c>
      <c r="AZ1545">
        <f t="shared" si="68"/>
        <v>0.103124538</v>
      </c>
      <c r="BA1545">
        <f t="shared" si="69"/>
        <v>0.15287546200000002</v>
      </c>
      <c r="BB1545">
        <v>0.35912453799999999</v>
      </c>
      <c r="BC1545">
        <v>-0.34230659299999999</v>
      </c>
      <c r="BD1545">
        <v>0.598306593</v>
      </c>
      <c r="BP1545">
        <v>0.61</v>
      </c>
      <c r="BQ1545">
        <v>0.99</v>
      </c>
      <c r="BR1545">
        <v>1.35</v>
      </c>
      <c r="BS1545">
        <v>2.4900000000000002</v>
      </c>
      <c r="BT1545">
        <v>1.57</v>
      </c>
      <c r="BU1545">
        <v>0.87</v>
      </c>
      <c r="BV1545">
        <v>2.35</v>
      </c>
      <c r="BW1545">
        <v>0.87</v>
      </c>
      <c r="BX1545">
        <v>2.11</v>
      </c>
      <c r="BY1545">
        <v>1.07</v>
      </c>
      <c r="BZ1545">
        <v>0.8</v>
      </c>
      <c r="CA1545">
        <v>1.33</v>
      </c>
      <c r="CB1545">
        <v>2.7</v>
      </c>
      <c r="CC1545">
        <v>0.67</v>
      </c>
    </row>
    <row r="1546" spans="1:81">
      <c r="A1546">
        <v>2699</v>
      </c>
      <c r="B1546">
        <v>18</v>
      </c>
      <c r="C1546" t="s">
        <v>119</v>
      </c>
      <c r="D1546" t="s">
        <v>85</v>
      </c>
      <c r="E1546" t="s">
        <v>145</v>
      </c>
      <c r="F1546" t="s">
        <v>143</v>
      </c>
      <c r="G1546" t="s">
        <v>133</v>
      </c>
      <c r="H1546" t="s">
        <v>86</v>
      </c>
      <c r="I1546">
        <v>11</v>
      </c>
      <c r="J1546">
        <v>1</v>
      </c>
      <c r="M1546">
        <v>23.706</v>
      </c>
      <c r="N1546">
        <v>4</v>
      </c>
      <c r="O1546">
        <v>13</v>
      </c>
      <c r="P1546">
        <v>4.077</v>
      </c>
      <c r="Q1546">
        <v>0.23699999999999999</v>
      </c>
      <c r="R1546">
        <v>0.36899999999999999</v>
      </c>
      <c r="S1546">
        <v>0.52300000000000002</v>
      </c>
      <c r="T1546">
        <v>1.012</v>
      </c>
      <c r="U1546">
        <v>0.65100000000000002</v>
      </c>
      <c r="V1546">
        <v>0.20300000000000001</v>
      </c>
      <c r="W1546">
        <v>0.94799999999999995</v>
      </c>
      <c r="X1546">
        <v>0.35599999999999998</v>
      </c>
      <c r="Y1546">
        <v>0.878</v>
      </c>
      <c r="Z1546">
        <v>0.41499999999999998</v>
      </c>
      <c r="AA1546">
        <v>0.317</v>
      </c>
      <c r="AB1546">
        <v>0.61034071099999998</v>
      </c>
      <c r="AC1546" s="22">
        <v>-0.62525165400000005</v>
      </c>
      <c r="AD1546" s="22">
        <v>-0.432973634</v>
      </c>
      <c r="AE1546" s="22">
        <v>-0.281498311</v>
      </c>
      <c r="AF1546" s="22">
        <v>5.1805130000000003E-3</v>
      </c>
      <c r="AG1546" s="22">
        <v>-0.186419011</v>
      </c>
      <c r="AH1546" s="22">
        <v>-0.69250396199999997</v>
      </c>
      <c r="AI1546" s="22">
        <v>-2.3191663000000001E-2</v>
      </c>
      <c r="AJ1546" s="22">
        <v>-0.448550002</v>
      </c>
      <c r="AK1546" s="22">
        <v>-5.6505484000000002E-2</v>
      </c>
      <c r="AL1546" s="22">
        <v>-0.38195190299999998</v>
      </c>
      <c r="AM1546" s="22">
        <v>-0.49894073799999999</v>
      </c>
      <c r="AN1546">
        <v>-1.18848117260536E-2</v>
      </c>
      <c r="AO1546">
        <v>1.59047126159062E-3</v>
      </c>
      <c r="AP1546">
        <v>-2.0759223111843E-2</v>
      </c>
      <c r="AQ1546">
        <v>-3.11236112612698E-2</v>
      </c>
      <c r="AR1546">
        <v>-4.3012689417266402E-2</v>
      </c>
      <c r="AS1546">
        <v>0.13705635231049901</v>
      </c>
      <c r="AT1546">
        <v>-2.3825810277062799E-2</v>
      </c>
      <c r="AU1546">
        <v>-1.00083917365317E-2</v>
      </c>
      <c r="AV1546">
        <v>-1.5786577474223601E-2</v>
      </c>
      <c r="AW1546">
        <v>-2.05432164192521E-3</v>
      </c>
      <c r="AX1546">
        <v>-1.07318752210814E-2</v>
      </c>
      <c r="AY1546">
        <v>-8.3744129E-2</v>
      </c>
      <c r="AZ1546">
        <f t="shared" si="68"/>
        <v>8.3744129E-2</v>
      </c>
      <c r="BA1546">
        <f t="shared" si="69"/>
        <v>0.15325587099999999</v>
      </c>
      <c r="BB1546">
        <v>0.32074412899999999</v>
      </c>
      <c r="BC1546">
        <v>-0.18159133399999999</v>
      </c>
      <c r="BD1546">
        <v>0.41859133399999998</v>
      </c>
      <c r="BP1546">
        <v>0.57999999999999996</v>
      </c>
      <c r="BQ1546">
        <v>0.91</v>
      </c>
      <c r="BR1546">
        <v>1.28</v>
      </c>
      <c r="BS1546">
        <v>2.48</v>
      </c>
      <c r="BT1546">
        <v>1.6</v>
      </c>
      <c r="BU1546">
        <v>0.5</v>
      </c>
      <c r="BV1546">
        <v>2.33</v>
      </c>
      <c r="BW1546">
        <v>0.87</v>
      </c>
      <c r="BX1546">
        <v>2.15</v>
      </c>
      <c r="BY1546">
        <v>1.02</v>
      </c>
      <c r="BZ1546">
        <v>0.78</v>
      </c>
      <c r="CA1546">
        <v>1.31</v>
      </c>
      <c r="CC1546">
        <v>0.69</v>
      </c>
    </row>
    <row r="1547" spans="1:81">
      <c r="A1547">
        <v>2699</v>
      </c>
      <c r="B1547">
        <v>19</v>
      </c>
      <c r="C1547" t="s">
        <v>119</v>
      </c>
      <c r="D1547" t="s">
        <v>85</v>
      </c>
      <c r="E1547" t="s">
        <v>145</v>
      </c>
      <c r="F1547" t="s">
        <v>143</v>
      </c>
      <c r="G1547" t="s">
        <v>133</v>
      </c>
      <c r="H1547" t="s">
        <v>86</v>
      </c>
      <c r="I1547">
        <v>11</v>
      </c>
      <c r="J1547">
        <v>1</v>
      </c>
      <c r="M1547">
        <v>24.867999999999999</v>
      </c>
      <c r="N1547">
        <v>4</v>
      </c>
      <c r="O1547">
        <v>11</v>
      </c>
      <c r="P1547">
        <v>3.8410000000000002</v>
      </c>
      <c r="Q1547">
        <v>0.184</v>
      </c>
      <c r="R1547">
        <v>0.437</v>
      </c>
      <c r="S1547">
        <v>0.48099999999999998</v>
      </c>
      <c r="T1547">
        <v>0.878</v>
      </c>
      <c r="U1547">
        <v>0.66500000000000004</v>
      </c>
      <c r="V1547">
        <v>0.36299999999999999</v>
      </c>
      <c r="W1547">
        <v>0.85299999999999998</v>
      </c>
      <c r="X1547">
        <v>0.33600000000000002</v>
      </c>
      <c r="Y1547">
        <v>0.79</v>
      </c>
      <c r="Z1547">
        <v>0.38500000000000001</v>
      </c>
      <c r="AA1547">
        <v>0.30199999999999999</v>
      </c>
      <c r="AB1547">
        <v>0.58444430700000005</v>
      </c>
      <c r="AC1547" s="22">
        <v>-0.73518217699999999</v>
      </c>
      <c r="AD1547" s="22">
        <v>-0.35951856300000001</v>
      </c>
      <c r="AE1547" s="22">
        <v>-0.31785492399999998</v>
      </c>
      <c r="AF1547" s="22">
        <v>-5.6505484000000002E-2</v>
      </c>
      <c r="AG1547" s="22">
        <v>-0.17717835500000001</v>
      </c>
      <c r="AH1547" s="22">
        <v>-0.44009337500000001</v>
      </c>
      <c r="AI1547" s="22">
        <v>-6.9050969000000004E-2</v>
      </c>
      <c r="AJ1547" s="22">
        <v>-0.47366072300000001</v>
      </c>
      <c r="AK1547" s="22">
        <v>-0.102372909</v>
      </c>
      <c r="AL1547" s="22">
        <v>-0.41453927000000002</v>
      </c>
      <c r="AM1547" s="22">
        <v>-0.51999305699999998</v>
      </c>
      <c r="AN1547">
        <v>1.1512411749611E-2</v>
      </c>
      <c r="AO1547">
        <v>-9.0794452575368806E-2</v>
      </c>
      <c r="AP1547">
        <v>-1.79859237783291E-2</v>
      </c>
      <c r="AQ1547">
        <v>-6.4957169818868898E-3</v>
      </c>
      <c r="AR1547">
        <v>-7.8992095198574794E-2</v>
      </c>
      <c r="AS1547">
        <v>-3.1101929301925599E-2</v>
      </c>
      <c r="AT1547">
        <v>-8.1319183781368692E-3</v>
      </c>
      <c r="AU1547">
        <v>1.50353801703917E-4</v>
      </c>
      <c r="AV1547">
        <v>1.04936487556228E-2</v>
      </c>
      <c r="AW1547">
        <v>-2.45382213647627E-3</v>
      </c>
      <c r="AX1547">
        <v>-1.4650870412527099E-2</v>
      </c>
      <c r="AY1547">
        <v>4.3948590000000003E-2</v>
      </c>
      <c r="AZ1547">
        <f t="shared" si="68"/>
        <v>4.3948590000000003E-2</v>
      </c>
      <c r="BA1547">
        <f t="shared" si="69"/>
        <v>0.14005140999999999</v>
      </c>
      <c r="BB1547">
        <v>0.14005140999999999</v>
      </c>
      <c r="BC1547">
        <v>0.34035123299999998</v>
      </c>
      <c r="BD1547">
        <v>-0.15635123300000001</v>
      </c>
      <c r="BP1547">
        <v>0.48</v>
      </c>
      <c r="BQ1547">
        <v>1.1399999999999999</v>
      </c>
      <c r="BR1547">
        <v>1.25</v>
      </c>
      <c r="BS1547">
        <v>2.29</v>
      </c>
      <c r="BT1547">
        <v>1.73</v>
      </c>
      <c r="BU1547">
        <v>0.95</v>
      </c>
      <c r="BV1547">
        <v>2.2200000000000002</v>
      </c>
      <c r="BW1547">
        <v>0.87</v>
      </c>
      <c r="BX1547">
        <v>2.06</v>
      </c>
      <c r="BY1547">
        <v>1</v>
      </c>
      <c r="BZ1547">
        <v>0.79</v>
      </c>
      <c r="CA1547">
        <v>1.27</v>
      </c>
      <c r="CB1547">
        <v>2.35</v>
      </c>
      <c r="CC1547">
        <v>0.78</v>
      </c>
    </row>
    <row r="1548" spans="1:81">
      <c r="A1548">
        <v>2699</v>
      </c>
      <c r="B1548">
        <v>20</v>
      </c>
      <c r="C1548" t="s">
        <v>119</v>
      </c>
      <c r="D1548" t="s">
        <v>85</v>
      </c>
      <c r="E1548" t="s">
        <v>145</v>
      </c>
      <c r="F1548" t="s">
        <v>143</v>
      </c>
      <c r="G1548" t="s">
        <v>133</v>
      </c>
      <c r="H1548" t="s">
        <v>86</v>
      </c>
      <c r="I1548">
        <v>11</v>
      </c>
      <c r="J1548">
        <v>1</v>
      </c>
      <c r="M1548">
        <v>27.532</v>
      </c>
      <c r="N1548">
        <v>6</v>
      </c>
      <c r="O1548">
        <v>13</v>
      </c>
      <c r="P1548">
        <v>4.21</v>
      </c>
      <c r="Q1548">
        <v>0.20100000000000001</v>
      </c>
      <c r="R1548">
        <v>0.38</v>
      </c>
      <c r="S1548">
        <v>0.51700000000000002</v>
      </c>
      <c r="T1548">
        <v>0.95199999999999996</v>
      </c>
      <c r="U1548">
        <v>0.63700000000000001</v>
      </c>
      <c r="V1548">
        <v>0.377</v>
      </c>
      <c r="W1548">
        <v>0.92</v>
      </c>
      <c r="X1548">
        <v>0.35299999999999998</v>
      </c>
      <c r="Y1548">
        <v>0.82799999999999996</v>
      </c>
      <c r="Z1548">
        <v>0.39500000000000002</v>
      </c>
      <c r="AA1548">
        <v>0.30099999999999999</v>
      </c>
      <c r="AB1548">
        <v>0.62428209599999995</v>
      </c>
      <c r="AC1548" s="22">
        <v>-0.69680394300000004</v>
      </c>
      <c r="AD1548" s="22">
        <v>-0.42021640300000002</v>
      </c>
      <c r="AE1548" s="22">
        <v>-0.28650945700000002</v>
      </c>
      <c r="AF1548" s="22">
        <v>-2.1363052E-2</v>
      </c>
      <c r="AG1548" s="22">
        <v>-0.19586056800000001</v>
      </c>
      <c r="AH1548" s="22">
        <v>-0.42365865000000003</v>
      </c>
      <c r="AI1548" s="22">
        <v>-3.6212173E-2</v>
      </c>
      <c r="AJ1548" s="22">
        <v>-0.45222529500000003</v>
      </c>
      <c r="AK1548" s="22">
        <v>-8.1969662999999998E-2</v>
      </c>
      <c r="AL1548" s="22">
        <v>-0.40340290400000001</v>
      </c>
      <c r="AM1548" s="22">
        <v>-0.52143350399999999</v>
      </c>
      <c r="AN1548">
        <v>3.4141127979440598E-2</v>
      </c>
      <c r="AO1548">
        <v>3.9845335939945299E-3</v>
      </c>
      <c r="AP1548">
        <v>-2.8662029806791902E-3</v>
      </c>
      <c r="AQ1548">
        <v>4.55844521491922E-3</v>
      </c>
      <c r="AR1548">
        <v>-1.8769088205633298E-2</v>
      </c>
      <c r="AS1548">
        <v>-5.2696427588150296E-4</v>
      </c>
      <c r="AT1548">
        <v>1.9240147297467901E-3</v>
      </c>
      <c r="AU1548">
        <v>9.2101511241219295E-3</v>
      </c>
      <c r="AV1548">
        <v>2.7121662582270601E-2</v>
      </c>
      <c r="AW1548">
        <v>2.8670686981066E-2</v>
      </c>
      <c r="AX1548">
        <v>2.6690662312145501E-2</v>
      </c>
      <c r="AY1548">
        <v>0.29629243500000002</v>
      </c>
      <c r="AZ1548">
        <f t="shared" si="68"/>
        <v>0.29629243500000002</v>
      </c>
      <c r="BA1548">
        <f t="shared" si="69"/>
        <v>-9.5292435000000009E-2</v>
      </c>
      <c r="BB1548">
        <v>-9.5292434999999995E-2</v>
      </c>
      <c r="BC1548">
        <v>0.46623757999999998</v>
      </c>
      <c r="BD1548">
        <v>-0.26523757999999997</v>
      </c>
      <c r="BP1548">
        <v>0.48</v>
      </c>
      <c r="BQ1548">
        <v>0.9</v>
      </c>
      <c r="BR1548">
        <v>1.23</v>
      </c>
      <c r="BS1548">
        <v>2.2599999999999998</v>
      </c>
      <c r="BT1548">
        <v>1.51</v>
      </c>
      <c r="BU1548">
        <v>0.9</v>
      </c>
      <c r="BV1548">
        <v>2.19</v>
      </c>
      <c r="BW1548">
        <v>0.84</v>
      </c>
      <c r="BX1548">
        <v>1.97</v>
      </c>
      <c r="BY1548">
        <v>0.94</v>
      </c>
      <c r="BZ1548">
        <v>0.71</v>
      </c>
      <c r="CA1548">
        <v>1.31</v>
      </c>
      <c r="CB1548">
        <v>2.44</v>
      </c>
      <c r="CC1548">
        <v>0.69</v>
      </c>
    </row>
    <row r="1549" spans="1:81">
      <c r="A1549">
        <v>2699</v>
      </c>
      <c r="B1549">
        <v>21</v>
      </c>
      <c r="C1549" t="s">
        <v>119</v>
      </c>
      <c r="D1549" t="s">
        <v>85</v>
      </c>
      <c r="E1549" t="s">
        <v>145</v>
      </c>
      <c r="F1549" t="s">
        <v>143</v>
      </c>
      <c r="G1549" t="s">
        <v>133</v>
      </c>
      <c r="H1549" t="s">
        <v>86</v>
      </c>
      <c r="I1549">
        <v>11</v>
      </c>
      <c r="J1549">
        <v>1</v>
      </c>
      <c r="M1549">
        <v>25.161999999999999</v>
      </c>
      <c r="N1549">
        <v>5</v>
      </c>
      <c r="O1549">
        <v>12</v>
      </c>
      <c r="P1549">
        <v>3.5840000000000001</v>
      </c>
      <c r="Q1549">
        <v>0.19400000000000001</v>
      </c>
      <c r="R1549">
        <v>0.38600000000000001</v>
      </c>
      <c r="S1549">
        <v>0.45</v>
      </c>
      <c r="T1549">
        <v>0.85399999999999998</v>
      </c>
      <c r="U1549">
        <v>0.624</v>
      </c>
      <c r="V1549">
        <v>0.30299999999999999</v>
      </c>
      <c r="W1549">
        <v>0.77900000000000003</v>
      </c>
      <c r="X1549">
        <v>0.33200000000000002</v>
      </c>
      <c r="Y1549">
        <v>0.752</v>
      </c>
      <c r="Z1549">
        <v>0.35899999999999999</v>
      </c>
      <c r="AA1549">
        <v>0.27600000000000002</v>
      </c>
      <c r="AB1549">
        <v>0.55436800100000005</v>
      </c>
      <c r="AC1549" s="22">
        <v>-0.71219827000000002</v>
      </c>
      <c r="AD1549" s="22">
        <v>-0.413412695</v>
      </c>
      <c r="AE1549" s="22">
        <v>-0.34678748599999998</v>
      </c>
      <c r="AF1549" s="22">
        <v>-6.8542128999999993E-2</v>
      </c>
      <c r="AG1549" s="22">
        <v>-0.20481541</v>
      </c>
      <c r="AH1549" s="22">
        <v>-0.51855737099999999</v>
      </c>
      <c r="AI1549" s="22">
        <v>-0.108462542</v>
      </c>
      <c r="AJ1549" s="22">
        <v>-0.478861916</v>
      </c>
      <c r="AK1549" s="22">
        <v>-0.123782159</v>
      </c>
      <c r="AL1549" s="22">
        <v>-0.44490555100000001</v>
      </c>
      <c r="AM1549" s="22">
        <v>-0.55909091799999999</v>
      </c>
      <c r="AN1549">
        <v>-2.8870041430215699E-2</v>
      </c>
      <c r="AO1549">
        <v>-7.2087999049103901E-2</v>
      </c>
      <c r="AP1549">
        <v>-2.52469040157642E-2</v>
      </c>
      <c r="AQ1549">
        <v>-2.67133342706866E-2</v>
      </c>
      <c r="AR1549">
        <v>-7.8912049225823205E-2</v>
      </c>
      <c r="AS1549">
        <v>-1.6954910406548701E-2</v>
      </c>
      <c r="AT1549">
        <v>-2.4654466110222198E-3</v>
      </c>
      <c r="AU1549">
        <v>-2.2457835635963E-2</v>
      </c>
      <c r="AV1549">
        <v>4.77150086997813E-3</v>
      </c>
      <c r="AW1549">
        <v>-8.7710396382757495E-3</v>
      </c>
      <c r="AX1549">
        <v>-3.9112608482118104E-3</v>
      </c>
      <c r="AY1549">
        <v>-0.28167267800000001</v>
      </c>
      <c r="AZ1549">
        <f t="shared" si="68"/>
        <v>0.28167267800000001</v>
      </c>
      <c r="BA1549">
        <f t="shared" si="69"/>
        <v>-8.7672678000000004E-2</v>
      </c>
      <c r="BB1549">
        <v>0.47567267800000002</v>
      </c>
      <c r="BC1549">
        <v>-5.9656797999999997E-2</v>
      </c>
      <c r="BD1549">
        <v>0.25365679800000002</v>
      </c>
      <c r="BP1549">
        <v>0.54</v>
      </c>
      <c r="BQ1549">
        <v>1.08</v>
      </c>
      <c r="BR1549">
        <v>1.26</v>
      </c>
      <c r="BS1549">
        <v>2.38</v>
      </c>
      <c r="BT1549">
        <v>1.74</v>
      </c>
      <c r="BU1549">
        <v>0.85</v>
      </c>
      <c r="BV1549">
        <v>2.17</v>
      </c>
      <c r="BW1549">
        <v>0.93</v>
      </c>
      <c r="BX1549">
        <v>2.1</v>
      </c>
      <c r="BY1549">
        <v>1</v>
      </c>
      <c r="BZ1549">
        <v>0.77</v>
      </c>
      <c r="CA1549">
        <v>1.3</v>
      </c>
      <c r="CB1549">
        <v>2.57</v>
      </c>
      <c r="CC1549">
        <v>0.8</v>
      </c>
    </row>
    <row r="1550" spans="1:81">
      <c r="A1550">
        <v>2699</v>
      </c>
      <c r="B1550">
        <v>22</v>
      </c>
      <c r="C1550" t="s">
        <v>119</v>
      </c>
      <c r="D1550" t="s">
        <v>85</v>
      </c>
      <c r="E1550" t="s">
        <v>145</v>
      </c>
      <c r="F1550" t="s">
        <v>143</v>
      </c>
      <c r="G1550" t="s">
        <v>133</v>
      </c>
      <c r="H1550" t="s">
        <v>86</v>
      </c>
      <c r="I1550">
        <v>11</v>
      </c>
      <c r="J1550">
        <v>1</v>
      </c>
      <c r="M1550">
        <v>22.202999999999999</v>
      </c>
      <c r="N1550">
        <v>5</v>
      </c>
      <c r="O1550">
        <v>14</v>
      </c>
      <c r="P1550">
        <v>4.1550000000000002</v>
      </c>
      <c r="Q1550">
        <v>0.26800000000000002</v>
      </c>
      <c r="R1550">
        <v>0.38900000000000001</v>
      </c>
      <c r="S1550">
        <v>0.52800000000000002</v>
      </c>
      <c r="T1550">
        <v>0.98799999999999999</v>
      </c>
      <c r="U1550">
        <v>0.64100000000000001</v>
      </c>
      <c r="V1550">
        <v>0.371</v>
      </c>
      <c r="W1550">
        <v>0.89300000000000002</v>
      </c>
      <c r="X1550">
        <v>0.35199999999999998</v>
      </c>
      <c r="Y1550">
        <v>0.90600000000000003</v>
      </c>
      <c r="Z1550">
        <v>0.44600000000000001</v>
      </c>
      <c r="AA1550">
        <v>0.33100000000000002</v>
      </c>
      <c r="AB1550">
        <v>0.61857102799999997</v>
      </c>
      <c r="AC1550" s="22">
        <v>-0.57186520600000001</v>
      </c>
      <c r="AD1550" s="22">
        <v>-0.41005039900000001</v>
      </c>
      <c r="AE1550" s="22">
        <v>-0.27736607699999999</v>
      </c>
      <c r="AF1550" s="22">
        <v>-5.2430549999999999E-3</v>
      </c>
      <c r="AG1550" s="22">
        <v>-0.19314197</v>
      </c>
      <c r="AH1550" s="22">
        <v>-0.43062609000000002</v>
      </c>
      <c r="AI1550" s="22">
        <v>-4.9148540999999997E-2</v>
      </c>
      <c r="AJ1550" s="22">
        <v>-0.45345733700000002</v>
      </c>
      <c r="AK1550" s="22">
        <v>-4.2871802000000001E-2</v>
      </c>
      <c r="AL1550" s="22">
        <v>-0.35066514100000001</v>
      </c>
      <c r="AM1550" s="22">
        <v>-0.48017200599999998</v>
      </c>
      <c r="AN1550">
        <v>-2.7593357274364599E-2</v>
      </c>
      <c r="AO1550">
        <v>-1.0928384590271199E-2</v>
      </c>
      <c r="AP1550">
        <v>-1.5787458356097999E-2</v>
      </c>
      <c r="AQ1550">
        <v>-1.4355806267561499E-2</v>
      </c>
      <c r="AR1550">
        <v>-2.74465720614624E-2</v>
      </c>
      <c r="AS1550">
        <v>-2.3110928066114602E-3</v>
      </c>
      <c r="AT1550">
        <v>7.9450774553489999E-3</v>
      </c>
      <c r="AU1550">
        <v>5.2681067434512396E-3</v>
      </c>
      <c r="AV1550">
        <v>-2.3065297320859601E-2</v>
      </c>
      <c r="AW1550">
        <v>-1.8303292941343099E-2</v>
      </c>
      <c r="AX1550">
        <v>-2.2095033694362699E-2</v>
      </c>
      <c r="AY1550">
        <v>-0.21847005899999999</v>
      </c>
      <c r="AZ1550">
        <f t="shared" si="68"/>
        <v>0.21847005899999999</v>
      </c>
      <c r="BA1550">
        <f t="shared" si="69"/>
        <v>4.9529941000000022E-2</v>
      </c>
      <c r="BB1550">
        <v>0.48647005900000001</v>
      </c>
      <c r="BC1550">
        <v>-0.54691623099999997</v>
      </c>
      <c r="BD1550">
        <v>0.81491623099999999</v>
      </c>
      <c r="BP1550">
        <v>0.65</v>
      </c>
      <c r="BQ1550">
        <v>0.94</v>
      </c>
      <c r="BR1550">
        <v>1.27</v>
      </c>
      <c r="BS1550">
        <v>2.38</v>
      </c>
      <c r="BT1550">
        <v>1.54</v>
      </c>
      <c r="BU1550">
        <v>0.89</v>
      </c>
      <c r="BV1550">
        <v>2.15</v>
      </c>
      <c r="BW1550">
        <v>0.85</v>
      </c>
      <c r="BX1550">
        <v>2.1800000000000002</v>
      </c>
      <c r="BY1550">
        <v>1.07</v>
      </c>
      <c r="BZ1550">
        <v>0.8</v>
      </c>
      <c r="CA1550">
        <v>1.35</v>
      </c>
      <c r="CB1550">
        <v>2.41</v>
      </c>
      <c r="CC1550">
        <v>0.72</v>
      </c>
    </row>
    <row r="1551" spans="1:81">
      <c r="A1551">
        <v>2699</v>
      </c>
      <c r="B1551">
        <v>23</v>
      </c>
      <c r="C1551" t="s">
        <v>119</v>
      </c>
      <c r="D1551" t="s">
        <v>85</v>
      </c>
      <c r="E1551" t="s">
        <v>145</v>
      </c>
      <c r="F1551" t="s">
        <v>143</v>
      </c>
      <c r="G1551" t="s">
        <v>133</v>
      </c>
      <c r="H1551" t="s">
        <v>86</v>
      </c>
      <c r="I1551">
        <v>11</v>
      </c>
      <c r="J1551">
        <v>1</v>
      </c>
      <c r="M1551">
        <v>26.87</v>
      </c>
      <c r="N1551">
        <v>5</v>
      </c>
      <c r="O1551">
        <v>12</v>
      </c>
      <c r="P1551">
        <v>5.117</v>
      </c>
      <c r="Q1551">
        <v>0.249</v>
      </c>
      <c r="R1551">
        <v>0.41</v>
      </c>
      <c r="S1551">
        <v>0.48099999999999998</v>
      </c>
      <c r="T1551">
        <v>1.0569999999999999</v>
      </c>
      <c r="U1551">
        <v>0.621</v>
      </c>
      <c r="V1551">
        <v>0.51500000000000001</v>
      </c>
      <c r="W1551">
        <v>1.0880000000000001</v>
      </c>
      <c r="X1551">
        <v>0.39600000000000002</v>
      </c>
      <c r="Y1551">
        <v>0.99199999999999999</v>
      </c>
      <c r="Z1551">
        <v>0.48699999999999999</v>
      </c>
      <c r="AA1551">
        <v>0.374</v>
      </c>
      <c r="AB1551">
        <v>0.70901541700000004</v>
      </c>
      <c r="AC1551" s="22">
        <v>-0.60380065299999996</v>
      </c>
      <c r="AD1551" s="22">
        <v>-0.38721614300000001</v>
      </c>
      <c r="AE1551" s="22">
        <v>-0.31785492399999998</v>
      </c>
      <c r="AF1551" s="22">
        <v>2.4074986999999999E-2</v>
      </c>
      <c r="AG1551" s="22">
        <v>-0.20690839999999999</v>
      </c>
      <c r="AH1551" s="22">
        <v>-0.28819277100000001</v>
      </c>
      <c r="AI1551" s="22">
        <v>3.6628895000000002E-2</v>
      </c>
      <c r="AJ1551" s="22">
        <v>-0.40230481400000001</v>
      </c>
      <c r="AK1551" s="22">
        <v>-3.4883280000000002E-3</v>
      </c>
      <c r="AL1551" s="22">
        <v>-0.31247103900000001</v>
      </c>
      <c r="AM1551" s="22">
        <v>-0.42712839800000002</v>
      </c>
      <c r="AN1551">
        <v>7.7171113034507396E-2</v>
      </c>
      <c r="AO1551">
        <v>5.8847371702012798E-2</v>
      </c>
      <c r="AP1551">
        <v>0.106585186221671</v>
      </c>
      <c r="AQ1551">
        <v>5.2075458668390903E-2</v>
      </c>
      <c r="AR1551">
        <v>7.8019146399590802E-2</v>
      </c>
      <c r="AS1551">
        <v>7.8560319298675001E-3</v>
      </c>
      <c r="AT1551">
        <v>2.05969908192991E-2</v>
      </c>
      <c r="AU1551">
        <v>2.2265306950145398E-2</v>
      </c>
      <c r="AV1551">
        <v>2.2578299830355301E-2</v>
      </c>
      <c r="AW1551">
        <v>4.2257388879391199E-2</v>
      </c>
      <c r="AX1551">
        <v>1.29748828925651E-2</v>
      </c>
      <c r="AY1551">
        <v>0.87391034899999998</v>
      </c>
      <c r="AZ1551">
        <f t="shared" si="68"/>
        <v>0.87391034899999998</v>
      </c>
      <c r="BA1551">
        <f t="shared" si="69"/>
        <v>-0.62491034899999998</v>
      </c>
      <c r="BB1551">
        <v>-0.62491034899999998</v>
      </c>
      <c r="BC1551">
        <v>0.68679902900000001</v>
      </c>
      <c r="BD1551">
        <v>-0.43779902900000001</v>
      </c>
      <c r="BP1551">
        <v>0.49</v>
      </c>
      <c r="BQ1551">
        <v>0.8</v>
      </c>
      <c r="BR1551">
        <v>0.94</v>
      </c>
      <c r="BS1551">
        <v>2.0699999999999998</v>
      </c>
      <c r="BT1551">
        <v>1.21</v>
      </c>
      <c r="BU1551">
        <v>1.01</v>
      </c>
      <c r="BV1551">
        <v>2.13</v>
      </c>
      <c r="BW1551">
        <v>0.77</v>
      </c>
      <c r="BX1551">
        <v>1.94</v>
      </c>
      <c r="BY1551">
        <v>0.95</v>
      </c>
      <c r="BZ1551">
        <v>0.73</v>
      </c>
      <c r="CA1551">
        <v>1.3</v>
      </c>
      <c r="CB1551">
        <v>2.11</v>
      </c>
      <c r="CC1551">
        <v>0.56999999999999995</v>
      </c>
    </row>
    <row r="1552" spans="1:81">
      <c r="A1552">
        <v>2699</v>
      </c>
      <c r="B1552">
        <v>24</v>
      </c>
      <c r="C1552" t="s">
        <v>119</v>
      </c>
      <c r="D1552" t="s">
        <v>85</v>
      </c>
      <c r="E1552" t="s">
        <v>145</v>
      </c>
      <c r="F1552" t="s">
        <v>143</v>
      </c>
      <c r="G1552" t="s">
        <v>133</v>
      </c>
      <c r="H1552" t="s">
        <v>86</v>
      </c>
      <c r="I1552">
        <v>11</v>
      </c>
      <c r="J1552">
        <v>1</v>
      </c>
      <c r="M1552">
        <v>27.359000000000002</v>
      </c>
      <c r="N1552">
        <v>5</v>
      </c>
      <c r="O1552">
        <v>13</v>
      </c>
      <c r="P1552">
        <v>3.879</v>
      </c>
      <c r="Q1552">
        <v>0.253</v>
      </c>
      <c r="R1552">
        <v>0.378</v>
      </c>
      <c r="S1552">
        <v>0.6</v>
      </c>
      <c r="T1552">
        <v>0.98699999999999999</v>
      </c>
      <c r="U1552">
        <v>0.61899999999999999</v>
      </c>
      <c r="V1552">
        <v>0.32300000000000001</v>
      </c>
      <c r="W1552">
        <v>0.88300000000000001</v>
      </c>
      <c r="X1552">
        <v>0.36099999999999999</v>
      </c>
      <c r="Y1552">
        <v>0.82599999999999996</v>
      </c>
      <c r="Z1552">
        <v>0.42399999999999999</v>
      </c>
      <c r="AA1552">
        <v>0.314</v>
      </c>
      <c r="AB1552">
        <v>0.58871978000000003</v>
      </c>
      <c r="AC1552" s="22">
        <v>-0.59687947900000005</v>
      </c>
      <c r="AD1552" s="22">
        <v>-0.4225082</v>
      </c>
      <c r="AE1552" s="22">
        <v>-0.22184875000000001</v>
      </c>
      <c r="AF1552" s="22">
        <v>-5.6828470000000004E-3</v>
      </c>
      <c r="AG1552" s="22">
        <v>-0.208309351</v>
      </c>
      <c r="AH1552" s="22">
        <v>-0.49079747800000001</v>
      </c>
      <c r="AI1552" s="22">
        <v>-5.4039296000000001E-2</v>
      </c>
      <c r="AJ1552" s="22">
        <v>-0.44249279800000002</v>
      </c>
      <c r="AK1552" s="22">
        <v>-8.3019952999999994E-2</v>
      </c>
      <c r="AL1552" s="22">
        <v>-0.37263414299999997</v>
      </c>
      <c r="AM1552" s="22">
        <v>-0.50307035200000005</v>
      </c>
      <c r="AN1552">
        <v>-4.6228027556121903E-2</v>
      </c>
      <c r="AO1552">
        <v>-2.9503341687041499E-2</v>
      </c>
      <c r="AP1552">
        <v>-8.9417957601522796E-2</v>
      </c>
      <c r="AQ1552">
        <v>-4.3846839903369697E-2</v>
      </c>
      <c r="AR1552">
        <v>-4.0747833822305297E-2</v>
      </c>
      <c r="AS1552">
        <v>1.7510331812463601E-3</v>
      </c>
      <c r="AT1552">
        <v>-1.7470692440835999E-2</v>
      </c>
      <c r="AU1552">
        <v>-4.0326539993001398E-2</v>
      </c>
      <c r="AV1552">
        <v>-7.2458928013637803E-3</v>
      </c>
      <c r="AW1552">
        <v>-3.0965624631994999E-2</v>
      </c>
      <c r="AX1552">
        <v>-2.8041726995104901E-2</v>
      </c>
      <c r="AY1552">
        <v>-0.39153815800000003</v>
      </c>
      <c r="AZ1552">
        <f t="shared" si="68"/>
        <v>0.39153815800000003</v>
      </c>
      <c r="BA1552">
        <f t="shared" si="69"/>
        <v>-0.13853815800000002</v>
      </c>
      <c r="BB1552">
        <v>0.64453815800000003</v>
      </c>
      <c r="BC1552">
        <v>-0.60840418399999996</v>
      </c>
      <c r="BD1552">
        <v>0.86140418399999996</v>
      </c>
      <c r="BP1552">
        <v>0.65</v>
      </c>
      <c r="BQ1552">
        <v>0.97</v>
      </c>
      <c r="BR1552">
        <v>1.55</v>
      </c>
      <c r="BS1552">
        <v>2.54</v>
      </c>
      <c r="BT1552">
        <v>1.6</v>
      </c>
      <c r="BU1552">
        <v>0.83</v>
      </c>
      <c r="BV1552">
        <v>2.2799999999999998</v>
      </c>
      <c r="BW1552">
        <v>0.93</v>
      </c>
      <c r="BX1552">
        <v>2.13</v>
      </c>
      <c r="BY1552">
        <v>1.0900000000000001</v>
      </c>
      <c r="BZ1552">
        <v>0.81</v>
      </c>
      <c r="CA1552">
        <v>1.35</v>
      </c>
      <c r="CB1552">
        <v>2.73</v>
      </c>
      <c r="CC1552">
        <v>0.7</v>
      </c>
    </row>
    <row r="1553" spans="1:81">
      <c r="A1553">
        <v>2699</v>
      </c>
      <c r="B1553">
        <v>25</v>
      </c>
      <c r="C1553" t="s">
        <v>119</v>
      </c>
      <c r="D1553" t="s">
        <v>85</v>
      </c>
      <c r="E1553" t="s">
        <v>145</v>
      </c>
      <c r="F1553" t="s">
        <v>143</v>
      </c>
      <c r="G1553" t="s">
        <v>133</v>
      </c>
      <c r="H1553" t="s">
        <v>86</v>
      </c>
      <c r="I1553">
        <v>11</v>
      </c>
      <c r="J1553">
        <v>1</v>
      </c>
      <c r="M1553">
        <v>25.853000000000002</v>
      </c>
      <c r="N1553">
        <v>6</v>
      </c>
      <c r="O1553">
        <v>11</v>
      </c>
      <c r="P1553">
        <v>4.0789999999999997</v>
      </c>
      <c r="Q1553">
        <v>0.19900000000000001</v>
      </c>
      <c r="R1553">
        <v>0.433</v>
      </c>
      <c r="S1553">
        <v>0.5</v>
      </c>
      <c r="T1553">
        <v>0.91700000000000004</v>
      </c>
      <c r="U1553">
        <v>0.67700000000000005</v>
      </c>
      <c r="V1553">
        <v>0.36899999999999999</v>
      </c>
      <c r="W1553">
        <v>0.99399999999999999</v>
      </c>
      <c r="X1553">
        <v>0.34599999999999997</v>
      </c>
      <c r="Y1553">
        <v>0.79</v>
      </c>
      <c r="Z1553">
        <v>0.41299999999999998</v>
      </c>
      <c r="AA1553">
        <v>0.317</v>
      </c>
      <c r="AB1553">
        <v>0.61055370499999995</v>
      </c>
      <c r="AC1553" s="22">
        <v>-0.701146924</v>
      </c>
      <c r="AD1553" s="22">
        <v>-0.363512104</v>
      </c>
      <c r="AE1553" s="22">
        <v>-0.30102999600000002</v>
      </c>
      <c r="AF1553" s="22">
        <v>-3.7630664000000001E-2</v>
      </c>
      <c r="AG1553" s="22">
        <v>-0.169411331</v>
      </c>
      <c r="AH1553" s="22">
        <v>-0.432973634</v>
      </c>
      <c r="AI1553" s="22">
        <v>-2.613616E-3</v>
      </c>
      <c r="AJ1553" s="22">
        <v>-0.46092390100000002</v>
      </c>
      <c r="AK1553" s="22">
        <v>-0.102372909</v>
      </c>
      <c r="AL1553" s="22">
        <v>-0.38404994799999997</v>
      </c>
      <c r="AM1553" s="22">
        <v>-0.49894073799999999</v>
      </c>
      <c r="AN1553">
        <v>2.2360160513010902E-2</v>
      </c>
      <c r="AO1553">
        <v>-6.10702649307137E-2</v>
      </c>
      <c r="AP1553">
        <v>-5.1441449145707098E-3</v>
      </c>
      <c r="AQ1553">
        <v>4.1541426783231498E-3</v>
      </c>
      <c r="AR1553">
        <v>-6.13577358568115E-2</v>
      </c>
      <c r="AS1553">
        <v>-9.0053095883379005E-3</v>
      </c>
      <c r="AT1553">
        <v>-4.2275267552535599E-2</v>
      </c>
      <c r="AU1553">
        <v>7.9716261102158494E-3</v>
      </c>
      <c r="AV1553">
        <v>3.6603046755622599E-2</v>
      </c>
      <c r="AW1553">
        <v>-1.9978198053161001E-4</v>
      </c>
      <c r="AX1553">
        <v>-1.0518881221081499E-2</v>
      </c>
      <c r="AY1553">
        <v>0.17901668800000001</v>
      </c>
      <c r="AZ1553">
        <f t="shared" si="68"/>
        <v>0.17901668800000001</v>
      </c>
      <c r="BA1553">
        <f t="shared" si="69"/>
        <v>1.9983312000000003E-2</v>
      </c>
      <c r="BB1553">
        <v>1.9983312E-2</v>
      </c>
      <c r="BC1553">
        <v>0.36383918599999998</v>
      </c>
      <c r="BD1553">
        <v>-0.164839186</v>
      </c>
      <c r="BP1553">
        <v>0.49</v>
      </c>
      <c r="BQ1553">
        <v>1.06</v>
      </c>
      <c r="BR1553">
        <v>1.23</v>
      </c>
      <c r="BS1553">
        <v>2.25</v>
      </c>
      <c r="BT1553">
        <v>1.66</v>
      </c>
      <c r="BU1553">
        <v>0.9</v>
      </c>
      <c r="BV1553">
        <v>2.44</v>
      </c>
      <c r="BW1553">
        <v>0.85</v>
      </c>
      <c r="BX1553">
        <v>1.94</v>
      </c>
      <c r="BY1553">
        <v>1.01</v>
      </c>
      <c r="BZ1553">
        <v>0.78</v>
      </c>
      <c r="CA1553">
        <v>1.3</v>
      </c>
      <c r="CB1553">
        <v>2.69</v>
      </c>
      <c r="CC1553">
        <v>0.68</v>
      </c>
    </row>
    <row r="1554" spans="1:81">
      <c r="A1554">
        <v>2699</v>
      </c>
      <c r="B1554">
        <v>26</v>
      </c>
      <c r="C1554" t="s">
        <v>119</v>
      </c>
      <c r="D1554" t="s">
        <v>85</v>
      </c>
      <c r="E1554" t="s">
        <v>145</v>
      </c>
      <c r="F1554" t="s">
        <v>143</v>
      </c>
      <c r="G1554" t="s">
        <v>133</v>
      </c>
      <c r="H1554" t="s">
        <v>86</v>
      </c>
      <c r="I1554">
        <v>11</v>
      </c>
      <c r="J1554">
        <v>1</v>
      </c>
      <c r="M1554">
        <v>26.562999999999999</v>
      </c>
      <c r="N1554">
        <v>7</v>
      </c>
      <c r="O1554">
        <v>14</v>
      </c>
      <c r="P1554">
        <v>4.3520000000000003</v>
      </c>
      <c r="Q1554">
        <v>0.29699999999999999</v>
      </c>
      <c r="R1554">
        <v>0.39600000000000002</v>
      </c>
      <c r="S1554">
        <v>0.58799999999999997</v>
      </c>
      <c r="T1554">
        <v>1.0589999999999999</v>
      </c>
      <c r="U1554">
        <v>0.64700000000000002</v>
      </c>
      <c r="V1554">
        <v>0.39400000000000002</v>
      </c>
      <c r="W1554">
        <v>0.92</v>
      </c>
      <c r="X1554">
        <v>0.39400000000000002</v>
      </c>
      <c r="Y1554">
        <v>0.93400000000000005</v>
      </c>
      <c r="Z1554">
        <v>0.46500000000000002</v>
      </c>
      <c r="AA1554">
        <v>0.34100000000000003</v>
      </c>
      <c r="AB1554">
        <v>0.63868888700000004</v>
      </c>
      <c r="AC1554" s="22">
        <v>-0.52724355099999998</v>
      </c>
      <c r="AD1554" s="22">
        <v>-0.40230481400000001</v>
      </c>
      <c r="AE1554" s="22">
        <v>-0.230622674</v>
      </c>
      <c r="AF1554" s="22">
        <v>2.4895960000000002E-2</v>
      </c>
      <c r="AG1554" s="22">
        <v>-0.189095719</v>
      </c>
      <c r="AH1554" s="22">
        <v>-0.40450377799999998</v>
      </c>
      <c r="AI1554" s="22">
        <v>-3.6212173E-2</v>
      </c>
      <c r="AJ1554" s="22">
        <v>-0.40450377799999998</v>
      </c>
      <c r="AK1554" s="22">
        <v>-2.9653123999999999E-2</v>
      </c>
      <c r="AL1554" s="22">
        <v>-0.33254704699999998</v>
      </c>
      <c r="AM1554" s="22">
        <v>-0.467245621</v>
      </c>
      <c r="AN1554">
        <v>-2.7484165375108099E-2</v>
      </c>
      <c r="AO1554">
        <v>2.1784883074711398E-3</v>
      </c>
      <c r="AP1554">
        <v>-3.2530004829206302E-2</v>
      </c>
      <c r="AQ1554">
        <v>-1.8923494357070199E-2</v>
      </c>
      <c r="AR1554">
        <v>-1.17438061068718E-2</v>
      </c>
      <c r="AS1554">
        <v>3.0838926528362598E-3</v>
      </c>
      <c r="AT1554">
        <v>1.6330805729746899E-2</v>
      </c>
      <c r="AU1554">
        <v>-4.4903847526897897E-2</v>
      </c>
      <c r="AV1554">
        <v>-1.7984386092255202E-2</v>
      </c>
      <c r="AW1554">
        <v>-1.23613351247879E-2</v>
      </c>
      <c r="AX1554">
        <v>-1.5471576311674401E-2</v>
      </c>
      <c r="AY1554">
        <v>-0.220471736</v>
      </c>
      <c r="AZ1554">
        <f t="shared" si="68"/>
        <v>0.220471736</v>
      </c>
      <c r="BA1554">
        <f t="shared" si="69"/>
        <v>7.6528263999999985E-2</v>
      </c>
      <c r="BB1554">
        <v>0.51747173599999996</v>
      </c>
      <c r="BC1554">
        <v>-0.76463952199999996</v>
      </c>
      <c r="BD1554">
        <v>1.0616395219999999</v>
      </c>
      <c r="BP1554">
        <v>0.68</v>
      </c>
      <c r="BQ1554">
        <v>0.91</v>
      </c>
      <c r="BR1554">
        <v>1.35</v>
      </c>
      <c r="BS1554">
        <v>2.4300000000000002</v>
      </c>
      <c r="BT1554">
        <v>1.49</v>
      </c>
      <c r="BU1554">
        <v>0.91</v>
      </c>
      <c r="BV1554">
        <v>2.11</v>
      </c>
      <c r="BW1554">
        <v>0.91</v>
      </c>
      <c r="BX1554">
        <v>2.15</v>
      </c>
      <c r="BY1554">
        <v>1.07</v>
      </c>
      <c r="BZ1554">
        <v>0.78</v>
      </c>
      <c r="CA1554">
        <v>1.36</v>
      </c>
      <c r="CB1554">
        <v>2.34</v>
      </c>
      <c r="CC1554">
        <v>0.7</v>
      </c>
    </row>
    <row r="1555" spans="1:81">
      <c r="A1555">
        <v>2699</v>
      </c>
      <c r="B1555">
        <v>27</v>
      </c>
      <c r="C1555" t="s">
        <v>119</v>
      </c>
      <c r="D1555" t="s">
        <v>85</v>
      </c>
      <c r="E1555" t="s">
        <v>145</v>
      </c>
      <c r="F1555" t="s">
        <v>143</v>
      </c>
      <c r="G1555" t="s">
        <v>133</v>
      </c>
      <c r="H1555" t="s">
        <v>86</v>
      </c>
      <c r="I1555">
        <v>11</v>
      </c>
      <c r="J1555">
        <v>1</v>
      </c>
      <c r="M1555">
        <v>30.498999999999999</v>
      </c>
      <c r="N1555">
        <v>5</v>
      </c>
      <c r="O1555">
        <v>11</v>
      </c>
      <c r="P1555">
        <v>4.0279999999999996</v>
      </c>
      <c r="Q1555">
        <v>0.24199999999999999</v>
      </c>
      <c r="R1555">
        <v>0.38700000000000001</v>
      </c>
      <c r="S1555">
        <v>0.46100000000000002</v>
      </c>
      <c r="T1555">
        <v>0.98799999999999999</v>
      </c>
      <c r="U1555">
        <v>0.69899999999999995</v>
      </c>
      <c r="V1555">
        <v>0.35099999999999998</v>
      </c>
      <c r="W1555">
        <v>0.88</v>
      </c>
      <c r="X1555">
        <v>0.35099999999999998</v>
      </c>
      <c r="Y1555">
        <v>0.85899999999999999</v>
      </c>
      <c r="Z1555">
        <v>0.39400000000000002</v>
      </c>
      <c r="AA1555">
        <v>0.315</v>
      </c>
      <c r="AB1555">
        <v>0.60508946200000002</v>
      </c>
      <c r="AC1555" s="22">
        <v>-0.61618463400000001</v>
      </c>
      <c r="AD1555" s="22">
        <v>-0.41228903500000003</v>
      </c>
      <c r="AE1555" s="22">
        <v>-0.336299075</v>
      </c>
      <c r="AF1555" s="22">
        <v>-5.2430549999999999E-3</v>
      </c>
      <c r="AG1555" s="22">
        <v>-0.155522824</v>
      </c>
      <c r="AH1555" s="22">
        <v>-0.45469288400000002</v>
      </c>
      <c r="AI1555" s="22">
        <v>-5.5517327999999998E-2</v>
      </c>
      <c r="AJ1555" s="22">
        <v>-0.45469288400000002</v>
      </c>
      <c r="AK1555" s="22">
        <v>-6.6006835999999999E-2</v>
      </c>
      <c r="AL1555" s="22">
        <v>-0.40450377799999998</v>
      </c>
      <c r="AM1555" s="22">
        <v>-0.50168944599999998</v>
      </c>
      <c r="AN1555">
        <v>-2.12017769074858E-2</v>
      </c>
      <c r="AO1555">
        <v>-2.2383629029793298E-2</v>
      </c>
      <c r="AP1555">
        <v>1.7203719659263698E-2</v>
      </c>
      <c r="AQ1555">
        <v>-2.7837372267561399E-2</v>
      </c>
      <c r="AR1555">
        <v>-8.1976513428893102E-2</v>
      </c>
      <c r="AS1555">
        <v>-2.22830184661027E-3</v>
      </c>
      <c r="AT1555">
        <v>2.39432614017154E-4</v>
      </c>
      <c r="AU1555">
        <v>-6.4394029940256798E-3</v>
      </c>
      <c r="AV1555">
        <v>-1.02295343150799E-2</v>
      </c>
      <c r="AW1555">
        <v>1.03393952966222E-2</v>
      </c>
      <c r="AX1555">
        <v>-1.3113631344247E-2</v>
      </c>
      <c r="AY1555">
        <v>-0.167054763</v>
      </c>
      <c r="AZ1555">
        <f t="shared" si="68"/>
        <v>0.167054763</v>
      </c>
      <c r="BA1555">
        <f t="shared" si="69"/>
        <v>7.4945236999999998E-2</v>
      </c>
      <c r="BB1555">
        <v>0.40905476299999999</v>
      </c>
      <c r="BC1555">
        <v>-0.30209534900000001</v>
      </c>
      <c r="BD1555">
        <v>0.54409534900000001</v>
      </c>
      <c r="BP1555">
        <v>0.6</v>
      </c>
      <c r="BQ1555">
        <v>0.96</v>
      </c>
      <c r="BR1555">
        <v>1.1399999999999999</v>
      </c>
      <c r="BS1555">
        <v>2.4500000000000002</v>
      </c>
      <c r="BT1555">
        <v>1.74</v>
      </c>
      <c r="BU1555">
        <v>0.87</v>
      </c>
      <c r="BV1555">
        <v>2.1800000000000002</v>
      </c>
      <c r="BW1555">
        <v>0.87</v>
      </c>
      <c r="BX1555">
        <v>2.13</v>
      </c>
      <c r="BY1555">
        <v>0.98</v>
      </c>
      <c r="BZ1555">
        <v>0.78</v>
      </c>
      <c r="CA1555">
        <v>1.25</v>
      </c>
      <c r="CB1555">
        <v>2.5099999999999998</v>
      </c>
      <c r="CC1555">
        <v>0.79</v>
      </c>
    </row>
    <row r="1556" spans="1:81">
      <c r="A1556">
        <v>2699</v>
      </c>
      <c r="B1556">
        <v>28</v>
      </c>
      <c r="C1556" t="s">
        <v>119</v>
      </c>
      <c r="D1556" t="s">
        <v>85</v>
      </c>
      <c r="E1556" t="s">
        <v>145</v>
      </c>
      <c r="F1556" t="s">
        <v>143</v>
      </c>
      <c r="G1556" t="s">
        <v>133</v>
      </c>
      <c r="H1556" t="s">
        <v>86</v>
      </c>
      <c r="I1556">
        <v>11</v>
      </c>
      <c r="J1556">
        <v>1</v>
      </c>
      <c r="M1556">
        <v>25.324000000000002</v>
      </c>
      <c r="N1556">
        <v>7</v>
      </c>
      <c r="O1556">
        <v>14</v>
      </c>
      <c r="P1556">
        <v>4.1109999999999998</v>
      </c>
      <c r="Q1556">
        <v>0.20799999999999999</v>
      </c>
      <c r="R1556">
        <v>0.41699999999999998</v>
      </c>
      <c r="S1556">
        <v>0.503</v>
      </c>
      <c r="T1556">
        <v>0.95399999999999996</v>
      </c>
      <c r="U1556">
        <v>0.64</v>
      </c>
      <c r="V1556">
        <v>0.36899999999999999</v>
      </c>
      <c r="W1556">
        <v>0.90800000000000003</v>
      </c>
      <c r="X1556">
        <v>0.34100000000000003</v>
      </c>
      <c r="Y1556">
        <v>0.78600000000000003</v>
      </c>
      <c r="Z1556">
        <v>0.39100000000000001</v>
      </c>
      <c r="AA1556">
        <v>0.30299999999999999</v>
      </c>
      <c r="AB1556">
        <v>0.61394747699999996</v>
      </c>
      <c r="AC1556" s="22">
        <v>-0.68193666500000005</v>
      </c>
      <c r="AD1556" s="22">
        <v>-0.37986394499999998</v>
      </c>
      <c r="AE1556" s="22">
        <v>-0.29843201499999999</v>
      </c>
      <c r="AF1556" s="22">
        <v>-2.0451625000000001E-2</v>
      </c>
      <c r="AG1556" s="22">
        <v>-0.19382002600000001</v>
      </c>
      <c r="AH1556" s="22">
        <v>-0.432973634</v>
      </c>
      <c r="AI1556" s="22">
        <v>-4.1914150999999997E-2</v>
      </c>
      <c r="AJ1556" s="22">
        <v>-0.467245621</v>
      </c>
      <c r="AK1556" s="22">
        <v>-0.104577454</v>
      </c>
      <c r="AL1556" s="22">
        <v>-0.407823243</v>
      </c>
      <c r="AM1556" s="22">
        <v>-0.51855737099999999</v>
      </c>
      <c r="AN1556">
        <v>1.71399159049299E-2</v>
      </c>
      <c r="AO1556">
        <v>-4.2875476610147997E-2</v>
      </c>
      <c r="AP1556">
        <v>-3.7990605779707502E-3</v>
      </c>
      <c r="AQ1556">
        <v>-6.5226837200321698E-3</v>
      </c>
      <c r="AR1556">
        <v>-3.1330257855374501E-2</v>
      </c>
      <c r="AS1556">
        <v>-5.6115375883378799E-3</v>
      </c>
      <c r="AT1556">
        <v>-3.23941933716321E-3</v>
      </c>
      <c r="AU1556">
        <v>2.0442419830892601E-2</v>
      </c>
      <c r="AV1556">
        <v>4.2504605693521498E-2</v>
      </c>
      <c r="AW1556">
        <v>2.1794615489503E-2</v>
      </c>
      <c r="AX1556">
        <v>1.33535260726539E-2</v>
      </c>
      <c r="AY1556">
        <v>0.14925754699999999</v>
      </c>
      <c r="AZ1556">
        <f t="shared" si="68"/>
        <v>0.14925754699999999</v>
      </c>
      <c r="BA1556">
        <f t="shared" si="69"/>
        <v>5.8742453E-2</v>
      </c>
      <c r="BB1556">
        <v>5.8742453E-2</v>
      </c>
      <c r="BC1556">
        <v>0.267131958</v>
      </c>
      <c r="BD1556">
        <v>-5.9131957999999998E-2</v>
      </c>
      <c r="BP1556">
        <v>0.51</v>
      </c>
      <c r="BQ1556">
        <v>1.01</v>
      </c>
      <c r="BR1556">
        <v>1.22</v>
      </c>
      <c r="BS1556">
        <v>2.3199999999999998</v>
      </c>
      <c r="BT1556">
        <v>1.56</v>
      </c>
      <c r="BU1556">
        <v>0.9</v>
      </c>
      <c r="BV1556">
        <v>2.21</v>
      </c>
      <c r="BW1556">
        <v>0.83</v>
      </c>
      <c r="BX1556">
        <v>1.91</v>
      </c>
      <c r="BY1556">
        <v>0.95</v>
      </c>
      <c r="BZ1556">
        <v>0.74</v>
      </c>
      <c r="CA1556">
        <v>1.29</v>
      </c>
      <c r="CB1556">
        <v>2.46</v>
      </c>
      <c r="CC1556">
        <v>0.7</v>
      </c>
    </row>
    <row r="1557" spans="1:81">
      <c r="A1557">
        <v>2699</v>
      </c>
      <c r="B1557">
        <v>29</v>
      </c>
      <c r="C1557" t="s">
        <v>119</v>
      </c>
      <c r="D1557" t="s">
        <v>85</v>
      </c>
      <c r="E1557" t="s">
        <v>145</v>
      </c>
      <c r="F1557" t="s">
        <v>143</v>
      </c>
      <c r="G1557" t="s">
        <v>133</v>
      </c>
      <c r="H1557" t="s">
        <v>86</v>
      </c>
      <c r="I1557">
        <v>11</v>
      </c>
      <c r="J1557">
        <v>1</v>
      </c>
      <c r="M1557">
        <v>25.759</v>
      </c>
      <c r="N1557">
        <v>5</v>
      </c>
      <c r="O1557">
        <v>14</v>
      </c>
      <c r="P1557">
        <v>4.01</v>
      </c>
      <c r="Q1557">
        <v>0.254</v>
      </c>
      <c r="R1557">
        <v>0.36399999999999999</v>
      </c>
      <c r="S1557">
        <v>0.53900000000000003</v>
      </c>
      <c r="T1557">
        <v>0.98799999999999999</v>
      </c>
      <c r="U1557">
        <v>0.64900000000000002</v>
      </c>
      <c r="V1557">
        <v>0.375</v>
      </c>
      <c r="W1557">
        <v>0.879</v>
      </c>
      <c r="X1557">
        <v>0.36</v>
      </c>
      <c r="Y1557">
        <v>0.88100000000000001</v>
      </c>
      <c r="Z1557">
        <v>0.41</v>
      </c>
      <c r="AA1557">
        <v>0.316</v>
      </c>
      <c r="AB1557">
        <v>0.60314437300000001</v>
      </c>
      <c r="AC1557" s="22">
        <v>-0.59516628299999996</v>
      </c>
      <c r="AD1557" s="22">
        <v>-0.43889861600000002</v>
      </c>
      <c r="AE1557" s="22">
        <v>-0.26841123500000003</v>
      </c>
      <c r="AF1557" s="22">
        <v>-5.2430549999999999E-3</v>
      </c>
      <c r="AG1557" s="22">
        <v>-0.18775530300000001</v>
      </c>
      <c r="AH1557" s="22">
        <v>-0.42596873200000002</v>
      </c>
      <c r="AI1557" s="22">
        <v>-5.6011125000000002E-2</v>
      </c>
      <c r="AJ1557" s="22">
        <v>-0.443697499</v>
      </c>
      <c r="AK1557" s="22">
        <v>-5.5024091999999997E-2</v>
      </c>
      <c r="AL1557" s="22">
        <v>-0.38721614300000001</v>
      </c>
      <c r="AM1557" s="22">
        <v>-0.50031291700000002</v>
      </c>
      <c r="AN1557">
        <v>-3.2571643813316002E-2</v>
      </c>
      <c r="AO1557">
        <v>-2.4281585740715299E-4</v>
      </c>
      <c r="AP1557">
        <v>-3.8275625481512102E-2</v>
      </c>
      <c r="AQ1557">
        <v>-2.97824612675615E-2</v>
      </c>
      <c r="AR1557">
        <v>-4.8750923726754797E-2</v>
      </c>
      <c r="AS1557">
        <v>-2.0362695126246898E-2</v>
      </c>
      <c r="AT1557">
        <v>-1.2578265966702901E-3</v>
      </c>
      <c r="AU1557">
        <v>-2.41721808622773E-2</v>
      </c>
      <c r="AV1557">
        <v>-2.4668077495188401E-2</v>
      </c>
      <c r="AW1557">
        <v>-5.1318298110424303E-3</v>
      </c>
      <c r="AX1557">
        <v>-1.6495737357424E-2</v>
      </c>
      <c r="AY1557">
        <v>-0.26740028399999999</v>
      </c>
      <c r="AZ1557">
        <f t="shared" si="68"/>
        <v>0.26740028399999999</v>
      </c>
      <c r="BA1557">
        <f t="shared" si="69"/>
        <v>-1.3400283999999985E-2</v>
      </c>
      <c r="BB1557">
        <v>0.52140028400000005</v>
      </c>
      <c r="BC1557">
        <v>-0.49170498699999998</v>
      </c>
      <c r="BD1557">
        <v>0.74570498699999999</v>
      </c>
      <c r="BP1557">
        <v>0.63</v>
      </c>
      <c r="BQ1557">
        <v>0.91</v>
      </c>
      <c r="BR1557">
        <v>1.34</v>
      </c>
      <c r="BS1557">
        <v>2.46</v>
      </c>
      <c r="BT1557">
        <v>1.62</v>
      </c>
      <c r="BU1557">
        <v>0.94</v>
      </c>
      <c r="BV1557">
        <v>2.19</v>
      </c>
      <c r="BW1557">
        <v>0.9</v>
      </c>
      <c r="BX1557">
        <v>2.2000000000000002</v>
      </c>
      <c r="BY1557">
        <v>1.02</v>
      </c>
      <c r="BZ1557">
        <v>0.79</v>
      </c>
      <c r="CA1557">
        <v>1.3</v>
      </c>
      <c r="CB1557">
        <v>2.34</v>
      </c>
      <c r="CC1557">
        <v>0.74</v>
      </c>
    </row>
    <row r="1558" spans="1:81">
      <c r="A1558">
        <v>2699</v>
      </c>
      <c r="B1558">
        <v>30</v>
      </c>
      <c r="C1558" t="s">
        <v>119</v>
      </c>
      <c r="D1558" t="s">
        <v>85</v>
      </c>
      <c r="E1558" t="s">
        <v>145</v>
      </c>
      <c r="F1558" t="s">
        <v>143</v>
      </c>
      <c r="G1558" t="s">
        <v>133</v>
      </c>
      <c r="H1558" t="s">
        <v>86</v>
      </c>
      <c r="I1558">
        <v>11</v>
      </c>
      <c r="J1558">
        <v>1</v>
      </c>
      <c r="M1558">
        <v>23.388999999999999</v>
      </c>
      <c r="N1558">
        <v>6</v>
      </c>
      <c r="O1558">
        <v>13</v>
      </c>
      <c r="P1558">
        <v>3.9849999999999999</v>
      </c>
      <c r="Q1558">
        <v>0.27300000000000002</v>
      </c>
      <c r="R1558">
        <v>0.377</v>
      </c>
      <c r="S1558">
        <v>0.46899999999999997</v>
      </c>
      <c r="T1558">
        <v>0.98</v>
      </c>
      <c r="U1558">
        <v>0.621</v>
      </c>
      <c r="V1558">
        <v>0.34200000000000003</v>
      </c>
      <c r="W1558">
        <v>0.89400000000000002</v>
      </c>
      <c r="X1558">
        <v>0.35799999999999998</v>
      </c>
      <c r="Y1558">
        <v>0.86399999999999999</v>
      </c>
      <c r="Z1558">
        <v>0.41899999999999998</v>
      </c>
      <c r="AA1558">
        <v>0.32300000000000001</v>
      </c>
      <c r="AB1558">
        <v>0.60042832599999996</v>
      </c>
      <c r="AC1558" s="22">
        <v>-0.56383735300000004</v>
      </c>
      <c r="AD1558" s="22">
        <v>-0.42365865000000003</v>
      </c>
      <c r="AE1558" s="22">
        <v>-0.32882715699999998</v>
      </c>
      <c r="AF1558" s="22">
        <v>-8.7739240000000007E-3</v>
      </c>
      <c r="AG1558" s="22">
        <v>-0.20690839999999999</v>
      </c>
      <c r="AH1558" s="22">
        <v>-0.465973894</v>
      </c>
      <c r="AI1558" s="22">
        <v>-4.8662481E-2</v>
      </c>
      <c r="AJ1558" s="22">
        <v>-0.44611697299999997</v>
      </c>
      <c r="AK1558" s="22">
        <v>-6.3486258000000004E-2</v>
      </c>
      <c r="AL1558" s="22">
        <v>-0.377785977</v>
      </c>
      <c r="AM1558" s="22">
        <v>-0.49079747800000001</v>
      </c>
      <c r="AN1558">
        <v>-4.9335805590602903E-2</v>
      </c>
      <c r="AO1558">
        <v>-1.6753455496294999E-2</v>
      </c>
      <c r="AP1558">
        <v>6.6504596489125297E-3</v>
      </c>
      <c r="AQ1558">
        <v>-2.9606528122676602E-2</v>
      </c>
      <c r="AR1558">
        <v>-3.0567944600409201E-2</v>
      </c>
      <c r="AS1558">
        <v>-5.3131442936804596E-4</v>
      </c>
      <c r="AT1558">
        <v>-1.0638437565777601E-2</v>
      </c>
      <c r="AU1558">
        <v>-2.3414233751400601E-2</v>
      </c>
      <c r="AV1558">
        <v>-1.7757961563095101E-2</v>
      </c>
      <c r="AW1558">
        <v>-1.52261971442674E-2</v>
      </c>
      <c r="AX1558">
        <v>-2.9145354758664099E-2</v>
      </c>
      <c r="AY1558">
        <v>-0.42278069299999999</v>
      </c>
      <c r="AZ1558">
        <f t="shared" si="68"/>
        <v>0.42278069299999999</v>
      </c>
      <c r="BA1558">
        <f t="shared" si="69"/>
        <v>-0.14978069299999996</v>
      </c>
      <c r="BB1558">
        <v>0.69578069300000001</v>
      </c>
      <c r="BC1558">
        <v>-0.78842024700000002</v>
      </c>
      <c r="BD1558">
        <v>1.061420247</v>
      </c>
      <c r="BP1558">
        <v>0.69</v>
      </c>
      <c r="BQ1558">
        <v>0.95</v>
      </c>
      <c r="BR1558">
        <v>1.18</v>
      </c>
      <c r="BS1558">
        <v>2.46</v>
      </c>
      <c r="BT1558">
        <v>1.56</v>
      </c>
      <c r="BU1558">
        <v>0.86</v>
      </c>
      <c r="BV1558">
        <v>2.2400000000000002</v>
      </c>
      <c r="BW1558">
        <v>0.9</v>
      </c>
      <c r="BX1558">
        <v>2.17</v>
      </c>
      <c r="BY1558">
        <v>1.05</v>
      </c>
      <c r="BZ1558">
        <v>0.81</v>
      </c>
      <c r="CA1558">
        <v>1.3</v>
      </c>
      <c r="CB1558">
        <v>2.61</v>
      </c>
      <c r="CC1558">
        <v>0.69</v>
      </c>
    </row>
    <row r="1559" spans="1:81">
      <c r="A1559">
        <v>2699</v>
      </c>
      <c r="B1559">
        <v>31</v>
      </c>
      <c r="C1559" t="s">
        <v>119</v>
      </c>
      <c r="D1559" t="s">
        <v>85</v>
      </c>
      <c r="E1559" t="s">
        <v>145</v>
      </c>
      <c r="F1559" t="s">
        <v>143</v>
      </c>
      <c r="G1559" t="s">
        <v>133</v>
      </c>
      <c r="H1559" t="s">
        <v>86</v>
      </c>
      <c r="I1559">
        <v>11</v>
      </c>
      <c r="J1559">
        <v>1</v>
      </c>
      <c r="M1559">
        <v>24.52</v>
      </c>
      <c r="N1559">
        <v>5</v>
      </c>
      <c r="O1559">
        <v>14</v>
      </c>
      <c r="P1559">
        <v>3.512</v>
      </c>
      <c r="Q1559">
        <v>0.16900000000000001</v>
      </c>
      <c r="R1559">
        <v>0.39200000000000002</v>
      </c>
      <c r="S1559">
        <v>0.442</v>
      </c>
      <c r="T1559">
        <v>0.83499999999999996</v>
      </c>
      <c r="X1559">
        <v>0.317</v>
      </c>
      <c r="Y1559">
        <v>0.70899999999999996</v>
      </c>
      <c r="Z1559">
        <v>0.33100000000000002</v>
      </c>
      <c r="AA1559">
        <v>0.26500000000000001</v>
      </c>
      <c r="AB1559">
        <v>0.54555450699999997</v>
      </c>
      <c r="AC1559" s="22">
        <v>-0.77211329500000003</v>
      </c>
      <c r="AD1559" s="22">
        <v>-0.40671393300000003</v>
      </c>
      <c r="AE1559" s="22">
        <v>-0.35457773100000001</v>
      </c>
      <c r="AF1559" s="22">
        <v>-7.8313524999999995E-2</v>
      </c>
      <c r="AJ1559" s="22">
        <v>-0.49894073799999999</v>
      </c>
      <c r="AK1559" s="22">
        <v>-0.149353765</v>
      </c>
      <c r="AL1559" s="22">
        <v>-0.48017200599999998</v>
      </c>
      <c r="AM1559" s="22">
        <v>-0.57675412599999998</v>
      </c>
      <c r="AN1559">
        <v>-1.08172125751417E-2</v>
      </c>
      <c r="AO1559">
        <v>-8.6964937874037501E-2</v>
      </c>
      <c r="AP1559">
        <v>-2.79172511542733E-2</v>
      </c>
      <c r="AQ1559">
        <v>-2.75235057968687E-2</v>
      </c>
      <c r="AU1559">
        <v>-2.4412164041840399E-3</v>
      </c>
      <c r="AV1559">
        <v>2.50470658403763E-2</v>
      </c>
      <c r="AW1559">
        <v>1.0008533335016299E-2</v>
      </c>
      <c r="AX1559">
        <v>5.71461722697497E-3</v>
      </c>
      <c r="AY1559">
        <v>-0.18211950800000001</v>
      </c>
      <c r="AZ1559">
        <f t="shared" si="68"/>
        <v>0.18211950800000001</v>
      </c>
      <c r="BA1559">
        <f t="shared" si="69"/>
        <v>-1.3119508000000002E-2</v>
      </c>
      <c r="BB1559">
        <v>0.35111950800000002</v>
      </c>
      <c r="BC1559">
        <v>0.22586328</v>
      </c>
      <c r="BD1559">
        <v>-5.6863280000000002E-2</v>
      </c>
      <c r="BP1559">
        <v>0.48</v>
      </c>
      <c r="BQ1559">
        <v>1.1200000000000001</v>
      </c>
      <c r="BR1559">
        <v>1.26</v>
      </c>
      <c r="BS1559">
        <v>2.38</v>
      </c>
      <c r="BW1559">
        <v>0.9</v>
      </c>
      <c r="BX1559">
        <v>2.02</v>
      </c>
      <c r="BY1559">
        <v>0.94</v>
      </c>
      <c r="BZ1559">
        <v>0.75</v>
      </c>
      <c r="CA1559">
        <v>1.25</v>
      </c>
    </row>
    <row r="1560" spans="1:81">
      <c r="A1560">
        <v>2699</v>
      </c>
      <c r="B1560">
        <v>32</v>
      </c>
      <c r="C1560" t="s">
        <v>119</v>
      </c>
      <c r="D1560" t="s">
        <v>85</v>
      </c>
      <c r="E1560" t="s">
        <v>145</v>
      </c>
      <c r="F1560" t="s">
        <v>143</v>
      </c>
      <c r="G1560" t="s">
        <v>133</v>
      </c>
      <c r="H1560" t="s">
        <v>86</v>
      </c>
      <c r="I1560">
        <v>11</v>
      </c>
      <c r="J1560">
        <v>1</v>
      </c>
      <c r="M1560">
        <v>22.568999999999999</v>
      </c>
      <c r="N1560">
        <v>4</v>
      </c>
      <c r="O1560">
        <v>13</v>
      </c>
      <c r="P1560">
        <v>4.6109999999999998</v>
      </c>
      <c r="Q1560">
        <v>0.28799999999999998</v>
      </c>
      <c r="R1560">
        <v>0.38400000000000001</v>
      </c>
      <c r="S1560">
        <v>0.52900000000000003</v>
      </c>
      <c r="T1560">
        <v>1.0629999999999999</v>
      </c>
      <c r="X1560">
        <v>0.38700000000000001</v>
      </c>
      <c r="Y1560">
        <v>0.93500000000000005</v>
      </c>
      <c r="Z1560">
        <v>0.47099999999999997</v>
      </c>
      <c r="AA1560">
        <v>0.35</v>
      </c>
      <c r="AB1560">
        <v>0.66379512200000002</v>
      </c>
      <c r="AC1560" s="22">
        <v>-0.54060751200000001</v>
      </c>
      <c r="AD1560" s="22">
        <v>-0.41566877600000002</v>
      </c>
      <c r="AE1560" s="22">
        <v>-0.27654432800000001</v>
      </c>
      <c r="AF1560" s="22">
        <v>2.6533265E-2</v>
      </c>
      <c r="AJ1560" s="22">
        <v>-0.41228903500000003</v>
      </c>
      <c r="AK1560" s="22">
        <v>-2.9188388999999999E-2</v>
      </c>
      <c r="AL1560" s="22">
        <v>-0.326979093</v>
      </c>
      <c r="AM1560" s="22">
        <v>-0.45593195600000003</v>
      </c>
      <c r="AN1560">
        <v>3.6145646768194202E-3</v>
      </c>
      <c r="AO1560">
        <v>3.9381234010419999E-2</v>
      </c>
      <c r="AP1560">
        <v>2.8788629735193999E-2</v>
      </c>
      <c r="AQ1560">
        <v>4.8416958318306903E-3</v>
      </c>
      <c r="AU1560">
        <v>-8.6191758213729503E-3</v>
      </c>
      <c r="AV1560">
        <v>6.5931881806631197E-3</v>
      </c>
      <c r="AW1560">
        <v>8.3884391074312593E-3</v>
      </c>
      <c r="AX1560">
        <v>-2.1761561120787801E-3</v>
      </c>
      <c r="AY1560">
        <v>0.100287405</v>
      </c>
      <c r="AZ1560">
        <f t="shared" si="68"/>
        <v>0.100287405</v>
      </c>
      <c r="BA1560">
        <f t="shared" si="69"/>
        <v>0.18771259499999998</v>
      </c>
      <c r="BB1560">
        <v>0.18771259500000001</v>
      </c>
      <c r="BC1560">
        <v>-0.376932294</v>
      </c>
      <c r="BD1560">
        <v>0.66493229399999998</v>
      </c>
      <c r="BP1560">
        <v>0.62</v>
      </c>
      <c r="BQ1560">
        <v>0.83</v>
      </c>
      <c r="BR1560">
        <v>1.1499999999999999</v>
      </c>
      <c r="BS1560">
        <v>2.31</v>
      </c>
      <c r="BW1560">
        <v>0.84</v>
      </c>
      <c r="BX1560">
        <v>2.0299999999999998</v>
      </c>
      <c r="BY1560">
        <v>1.02</v>
      </c>
      <c r="BZ1560">
        <v>0.76</v>
      </c>
      <c r="CA1560">
        <v>1.35</v>
      </c>
    </row>
    <row r="1561" spans="1:81">
      <c r="A1561">
        <v>2699</v>
      </c>
      <c r="B1561">
        <v>33</v>
      </c>
      <c r="C1561" t="s">
        <v>119</v>
      </c>
      <c r="D1561" t="s">
        <v>85</v>
      </c>
      <c r="E1561" t="s">
        <v>145</v>
      </c>
      <c r="F1561" t="s">
        <v>143</v>
      </c>
      <c r="G1561" t="s">
        <v>133</v>
      </c>
      <c r="H1561" t="s">
        <v>86</v>
      </c>
      <c r="I1561">
        <v>11</v>
      </c>
      <c r="J1561">
        <v>1</v>
      </c>
      <c r="N1561">
        <v>6</v>
      </c>
    </row>
    <row r="1562" spans="1:81">
      <c r="A1562">
        <v>2699</v>
      </c>
      <c r="B1562">
        <v>34</v>
      </c>
      <c r="C1562" t="s">
        <v>119</v>
      </c>
      <c r="D1562" t="s">
        <v>85</v>
      </c>
      <c r="E1562" t="s">
        <v>145</v>
      </c>
      <c r="F1562" t="s">
        <v>143</v>
      </c>
      <c r="G1562" t="s">
        <v>133</v>
      </c>
      <c r="H1562" t="s">
        <v>86</v>
      </c>
      <c r="I1562">
        <v>11</v>
      </c>
      <c r="J1562">
        <v>1</v>
      </c>
      <c r="N1562">
        <v>4</v>
      </c>
    </row>
    <row r="1563" spans="1:81">
      <c r="A1563">
        <v>2699</v>
      </c>
      <c r="B1563">
        <v>35</v>
      </c>
      <c r="C1563" t="s">
        <v>119</v>
      </c>
      <c r="D1563" t="s">
        <v>85</v>
      </c>
      <c r="E1563" t="s">
        <v>145</v>
      </c>
      <c r="F1563" t="s">
        <v>143</v>
      </c>
      <c r="G1563" t="s">
        <v>133</v>
      </c>
      <c r="H1563" t="s">
        <v>86</v>
      </c>
      <c r="I1563">
        <v>11</v>
      </c>
      <c r="J1563">
        <v>1</v>
      </c>
      <c r="N1563">
        <v>6</v>
      </c>
    </row>
  </sheetData>
  <sortState ref="A2:CC1563">
    <sortCondition ref="A2:A1563"/>
    <sortCondition ref="B2:B156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86"/>
  <sheetViews>
    <sheetView workbookViewId="0">
      <pane xSplit="3" ySplit="1" topLeftCell="AN2" activePane="bottomRight" state="frozen"/>
      <selection pane="topRight" activeCell="D1" sqref="D1"/>
      <selection pane="bottomLeft" activeCell="A2" sqref="A2"/>
      <selection pane="bottomRight" activeCell="AH652" sqref="AH652"/>
    </sheetView>
  </sheetViews>
  <sheetFormatPr baseColWidth="10" defaultRowHeight="14" x14ac:dyDescent="0"/>
  <cols>
    <col min="1" max="16384" width="10.83203125" style="5"/>
  </cols>
  <sheetData>
    <row r="1" spans="1:51">
      <c r="A1" s="5" t="s">
        <v>0</v>
      </c>
      <c r="B1" s="5" t="s">
        <v>1</v>
      </c>
      <c r="C1" s="5" t="s">
        <v>2</v>
      </c>
      <c r="D1" s="5" t="s">
        <v>3</v>
      </c>
      <c r="E1" s="5" t="s">
        <v>144</v>
      </c>
      <c r="F1" s="5" t="s">
        <v>142</v>
      </c>
      <c r="G1" s="5" t="s">
        <v>4</v>
      </c>
      <c r="H1" s="5" t="s">
        <v>5</v>
      </c>
      <c r="I1" s="5" t="s">
        <v>6</v>
      </c>
      <c r="J1" s="5" t="s">
        <v>134</v>
      </c>
      <c r="K1" s="5" t="s">
        <v>27</v>
      </c>
      <c r="L1" s="5" t="s">
        <v>7</v>
      </c>
      <c r="M1" s="5" t="s">
        <v>147</v>
      </c>
      <c r="N1" s="5" t="s">
        <v>8</v>
      </c>
      <c r="O1" s="5" t="s">
        <v>9</v>
      </c>
      <c r="P1" s="5" t="s">
        <v>150</v>
      </c>
      <c r="Q1" s="5" t="s">
        <v>10</v>
      </c>
      <c r="R1" s="5" t="s">
        <v>11</v>
      </c>
      <c r="S1" s="5" t="s">
        <v>12</v>
      </c>
      <c r="T1" s="5" t="s">
        <v>14</v>
      </c>
      <c r="U1" s="5" t="s">
        <v>16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23</v>
      </c>
      <c r="AA1" s="5" t="s">
        <v>25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13</v>
      </c>
      <c r="AG1" s="5" t="s">
        <v>15</v>
      </c>
      <c r="AH1" s="5" t="s">
        <v>17</v>
      </c>
      <c r="AI1" s="5" t="s">
        <v>129</v>
      </c>
      <c r="AJ1" s="5" t="s">
        <v>22</v>
      </c>
      <c r="AK1" s="5" t="s">
        <v>24</v>
      </c>
      <c r="AL1" s="5" t="s">
        <v>26</v>
      </c>
      <c r="AM1" s="5" t="s">
        <v>130</v>
      </c>
      <c r="AN1" s="5" t="s">
        <v>149</v>
      </c>
      <c r="AO1" s="5" t="s">
        <v>148</v>
      </c>
      <c r="AP1" s="5" t="s">
        <v>202</v>
      </c>
      <c r="AQ1" s="5" t="s">
        <v>203</v>
      </c>
      <c r="AR1" s="5" t="s">
        <v>204</v>
      </c>
      <c r="AS1" s="5" t="s">
        <v>205</v>
      </c>
      <c r="AT1" s="5" t="s">
        <v>206</v>
      </c>
      <c r="AU1" s="5" t="s">
        <v>207</v>
      </c>
      <c r="AV1" s="5" t="s">
        <v>208</v>
      </c>
      <c r="AW1" s="5" t="s">
        <v>209</v>
      </c>
      <c r="AX1" s="5" t="s">
        <v>210</v>
      </c>
      <c r="AY1" s="5" t="s">
        <v>211</v>
      </c>
    </row>
    <row r="2" spans="1:51">
      <c r="A2" s="5">
        <v>239</v>
      </c>
      <c r="B2" s="5">
        <v>1</v>
      </c>
      <c r="C2" s="5" t="s">
        <v>28</v>
      </c>
      <c r="D2" s="5" t="s">
        <v>29</v>
      </c>
      <c r="E2" s="5" t="s">
        <v>146</v>
      </c>
      <c r="F2" s="5" t="s">
        <v>143</v>
      </c>
      <c r="G2" s="5" t="s">
        <v>30</v>
      </c>
      <c r="H2" s="5" t="s">
        <v>31</v>
      </c>
      <c r="I2" s="5">
        <v>26</v>
      </c>
      <c r="J2" s="5">
        <v>1</v>
      </c>
      <c r="K2" s="5">
        <v>424</v>
      </c>
      <c r="M2" s="5">
        <v>26.472999999999999</v>
      </c>
      <c r="N2" s="5">
        <v>6</v>
      </c>
      <c r="O2" s="5">
        <v>0.28999999999999998</v>
      </c>
      <c r="P2" s="5">
        <v>0.439</v>
      </c>
      <c r="Q2" s="5">
        <v>0.65800000000000003</v>
      </c>
      <c r="R2" s="5">
        <v>1.101</v>
      </c>
      <c r="S2" s="5">
        <v>0.623</v>
      </c>
      <c r="T2" s="5">
        <v>0.35899999999999999</v>
      </c>
      <c r="U2" s="5">
        <v>0.91600000000000004</v>
      </c>
      <c r="V2" s="5">
        <v>17</v>
      </c>
      <c r="W2" s="5">
        <v>5.0990000000000002</v>
      </c>
      <c r="X2" s="5">
        <v>0.41799999999999998</v>
      </c>
      <c r="Y2" s="5">
        <v>1.1639999999999999</v>
      </c>
      <c r="Z2" s="5">
        <v>0.50700000000000001</v>
      </c>
      <c r="AA2" s="5">
        <v>0.40100000000000002</v>
      </c>
      <c r="AB2" s="5">
        <v>0.56873896842518135</v>
      </c>
      <c r="AC2" s="5">
        <v>0.86095312806432633</v>
      </c>
      <c r="AD2" s="5">
        <v>1.2904491076681701</v>
      </c>
      <c r="AE2" s="5">
        <v>2.1592469111590509</v>
      </c>
      <c r="AF2" s="5">
        <v>1.2218081976858206</v>
      </c>
      <c r="AG2" s="5">
        <v>0.7040596195332417</v>
      </c>
      <c r="AH2" s="5">
        <v>1.7964306726809178</v>
      </c>
      <c r="AI2" s="5">
        <v>0.81976858207491665</v>
      </c>
      <c r="AJ2" s="5">
        <v>2.2828005491272796</v>
      </c>
      <c r="AK2" s="5">
        <v>0.99431261031574825</v>
      </c>
      <c r="AL2" s="5">
        <v>0.78642871151206117</v>
      </c>
      <c r="AM2" s="5">
        <v>1.2643391521197009</v>
      </c>
      <c r="AN2" s="5">
        <v>2.5515320334261844</v>
      </c>
      <c r="AO2" s="5">
        <v>0.68013100436681218</v>
      </c>
      <c r="AP2" s="5">
        <v>-2.3212867000000002E-2</v>
      </c>
      <c r="AQ2" s="5">
        <v>1.3378833E-2</v>
      </c>
      <c r="AR2" s="5">
        <v>5.0199999999999995E-4</v>
      </c>
      <c r="AS2" s="5">
        <v>-1.7090903000000001E-2</v>
      </c>
      <c r="AT2" s="5">
        <v>9.5701499999999995E-3</v>
      </c>
      <c r="AU2" s="5">
        <v>1.6160800999999999E-2</v>
      </c>
      <c r="AV2" s="5">
        <v>-8.1729090000000008E-3</v>
      </c>
      <c r="AW2" s="5">
        <v>3.009336E-3</v>
      </c>
      <c r="AX2" s="5">
        <v>7.7730339999999998E-3</v>
      </c>
      <c r="AY2" s="5">
        <v>-1.1305136E-2</v>
      </c>
    </row>
    <row r="3" spans="1:51">
      <c r="A3" s="5">
        <v>239</v>
      </c>
      <c r="B3" s="5">
        <v>2</v>
      </c>
      <c r="C3" s="5" t="s">
        <v>28</v>
      </c>
      <c r="D3" s="5" t="s">
        <v>29</v>
      </c>
      <c r="E3" s="5" t="s">
        <v>146</v>
      </c>
      <c r="F3" s="5" t="s">
        <v>143</v>
      </c>
      <c r="G3" s="5" t="s">
        <v>30</v>
      </c>
      <c r="H3" s="5" t="s">
        <v>31</v>
      </c>
      <c r="I3" s="5">
        <v>26</v>
      </c>
      <c r="J3" s="5">
        <v>1</v>
      </c>
      <c r="K3" s="5">
        <v>424</v>
      </c>
      <c r="M3" s="5">
        <v>33.063000000000002</v>
      </c>
      <c r="N3" s="5">
        <v>6</v>
      </c>
      <c r="O3" s="5">
        <v>0.20200000000000001</v>
      </c>
      <c r="P3" s="5">
        <v>0.35399999999999998</v>
      </c>
      <c r="Q3" s="5">
        <v>0.49199999999999999</v>
      </c>
      <c r="R3" s="5">
        <v>0.85099999999999998</v>
      </c>
      <c r="S3" s="5">
        <v>0.55200000000000005</v>
      </c>
      <c r="T3" s="5">
        <v>0.29799999999999999</v>
      </c>
      <c r="U3" s="5">
        <v>0.79800000000000004</v>
      </c>
      <c r="V3" s="5">
        <v>16</v>
      </c>
      <c r="W3" s="5">
        <v>4.2809999999999997</v>
      </c>
      <c r="X3" s="5">
        <v>0.38500000000000001</v>
      </c>
      <c r="Y3" s="5">
        <v>0.98199999999999998</v>
      </c>
      <c r="Z3" s="5">
        <v>0.46700000000000003</v>
      </c>
      <c r="AA3" s="5">
        <v>0.36399999999999999</v>
      </c>
      <c r="AB3" s="5">
        <v>0.47185237094136889</v>
      </c>
      <c r="AC3" s="5">
        <v>0.82690960056061669</v>
      </c>
      <c r="AD3" s="5">
        <v>1.1492641906096708</v>
      </c>
      <c r="AE3" s="5">
        <v>1.9878533053024994</v>
      </c>
      <c r="AF3" s="5">
        <v>1.2894183601962161</v>
      </c>
      <c r="AG3" s="5">
        <v>0.69609904227984121</v>
      </c>
      <c r="AH3" s="5">
        <v>1.8640504555010515</v>
      </c>
      <c r="AI3" s="5">
        <v>0.89932258818033184</v>
      </c>
      <c r="AJ3" s="5">
        <v>2.2938565755664566</v>
      </c>
      <c r="AK3" s="5">
        <v>1.0908666199486103</v>
      </c>
      <c r="AL3" s="5">
        <v>0.85026862882504095</v>
      </c>
      <c r="AM3" s="5">
        <v>1.2829670329670331</v>
      </c>
      <c r="AN3" s="5">
        <v>2.6778523489932891</v>
      </c>
      <c r="AO3" s="5">
        <v>0.69172932330827075</v>
      </c>
      <c r="AP3" s="5">
        <v>9.0143910000000001E-3</v>
      </c>
      <c r="AQ3" s="5">
        <v>1.7787027E-2</v>
      </c>
      <c r="AR3" s="5">
        <v>-5.2311789999999999E-3</v>
      </c>
      <c r="AS3" s="5">
        <v>-1.0603674E-2</v>
      </c>
      <c r="AT3" s="5">
        <v>-3.1727489999999999E-3</v>
      </c>
      <c r="AU3" s="5">
        <v>5.3512849999999999E-3</v>
      </c>
      <c r="AV3" s="5">
        <v>-2.6161701999999998E-2</v>
      </c>
      <c r="AW3" s="5">
        <v>-4.1727800000000001E-3</v>
      </c>
      <c r="AX3" s="5">
        <v>1.0697672E-2</v>
      </c>
      <c r="AY3" s="5">
        <v>-9.4110689999999993E-3</v>
      </c>
    </row>
    <row r="4" spans="1:51">
      <c r="A4" s="5">
        <v>239</v>
      </c>
      <c r="B4" s="5">
        <v>3</v>
      </c>
      <c r="C4" s="5" t="s">
        <v>28</v>
      </c>
      <c r="D4" s="5" t="s">
        <v>29</v>
      </c>
      <c r="E4" s="5" t="s">
        <v>146</v>
      </c>
      <c r="F4" s="5" t="s">
        <v>143</v>
      </c>
      <c r="G4" s="5" t="s">
        <v>30</v>
      </c>
      <c r="H4" s="5" t="s">
        <v>31</v>
      </c>
      <c r="I4" s="5">
        <v>26</v>
      </c>
      <c r="J4" s="5">
        <v>1</v>
      </c>
      <c r="K4" s="5">
        <v>424</v>
      </c>
      <c r="M4" s="5">
        <v>27.106000000000002</v>
      </c>
      <c r="N4" s="5">
        <v>6</v>
      </c>
      <c r="O4" s="5">
        <v>0.189</v>
      </c>
      <c r="P4" s="5">
        <v>0.42099999999999999</v>
      </c>
      <c r="Q4" s="5">
        <v>0.67300000000000004</v>
      </c>
      <c r="R4" s="5">
        <v>1.119</v>
      </c>
      <c r="S4" s="5">
        <v>0.60099999999999998</v>
      </c>
      <c r="T4" s="5">
        <v>0.39900000000000002</v>
      </c>
      <c r="U4" s="5">
        <v>0.92100000000000004</v>
      </c>
      <c r="V4" s="5">
        <v>16</v>
      </c>
      <c r="W4" s="5">
        <v>4.6449999999999996</v>
      </c>
      <c r="X4" s="5">
        <v>0.35599999999999998</v>
      </c>
      <c r="Y4" s="5">
        <v>0.90700000000000003</v>
      </c>
      <c r="Z4" s="5">
        <v>0.41899999999999998</v>
      </c>
      <c r="AA4" s="5">
        <v>0.32500000000000001</v>
      </c>
      <c r="AB4" s="5">
        <v>0.40688912809472555</v>
      </c>
      <c r="AC4" s="5">
        <v>0.90635091496232512</v>
      </c>
      <c r="AD4" s="5">
        <v>1.4488697524219594</v>
      </c>
      <c r="AE4" s="5">
        <v>2.4090419806243273</v>
      </c>
      <c r="AF4" s="5">
        <v>1.2938643702906352</v>
      </c>
      <c r="AG4" s="5">
        <v>0.8589881593110873</v>
      </c>
      <c r="AH4" s="5">
        <v>1.9827771797631866</v>
      </c>
      <c r="AI4" s="5">
        <v>0.76641550053821317</v>
      </c>
      <c r="AJ4" s="5">
        <v>1.9526372443487625</v>
      </c>
      <c r="AK4" s="5">
        <v>0.90204520990312165</v>
      </c>
      <c r="AL4" s="5">
        <v>0.69967707212055985</v>
      </c>
      <c r="AM4" s="5">
        <v>1.289230769230769</v>
      </c>
      <c r="AN4" s="5">
        <v>2.3082706766917296</v>
      </c>
      <c r="AO4" s="5">
        <v>0.65255157437567857</v>
      </c>
      <c r="AP4" s="5">
        <v>-3.0446455000000001E-2</v>
      </c>
      <c r="AQ4" s="5">
        <v>-2.3770189000000001E-2</v>
      </c>
      <c r="AR4" s="5">
        <v>-5.7527250000000002E-3</v>
      </c>
      <c r="AS4" s="5">
        <v>4.8307239999999998E-3</v>
      </c>
      <c r="AT4" s="5">
        <v>-2.5099999999999998E-4</v>
      </c>
      <c r="AU4" s="5">
        <v>6.3095219999999997E-3</v>
      </c>
      <c r="AV4" s="5">
        <v>-8.6904670000000003E-3</v>
      </c>
      <c r="AW4" s="5">
        <v>5.1211549999999996E-3</v>
      </c>
      <c r="AX4" s="5">
        <v>-6.7440140000000004E-3</v>
      </c>
      <c r="AY4" s="5">
        <v>-1.5708529999999998E-2</v>
      </c>
    </row>
    <row r="5" spans="1:51">
      <c r="A5" s="5">
        <v>239</v>
      </c>
      <c r="B5" s="5">
        <v>4</v>
      </c>
      <c r="C5" s="5" t="s">
        <v>28</v>
      </c>
      <c r="D5" s="5" t="s">
        <v>29</v>
      </c>
      <c r="E5" s="5" t="s">
        <v>146</v>
      </c>
      <c r="F5" s="5" t="s">
        <v>143</v>
      </c>
      <c r="G5" s="5" t="s">
        <v>30</v>
      </c>
      <c r="H5" s="5" t="s">
        <v>31</v>
      </c>
      <c r="I5" s="5">
        <v>26</v>
      </c>
      <c r="J5" s="5">
        <v>1</v>
      </c>
      <c r="K5" s="5">
        <v>424</v>
      </c>
      <c r="M5" s="5">
        <v>26.074999999999999</v>
      </c>
      <c r="N5" s="5">
        <v>7</v>
      </c>
      <c r="O5" s="8"/>
      <c r="P5" s="8"/>
      <c r="Q5" s="8"/>
      <c r="R5" s="8"/>
      <c r="S5" s="5">
        <v>0.48199999999999998</v>
      </c>
      <c r="T5" s="5">
        <v>0.38100000000000001</v>
      </c>
      <c r="U5" s="5">
        <v>0.81899999999999995</v>
      </c>
      <c r="V5" s="5">
        <v>17</v>
      </c>
      <c r="W5" s="5">
        <v>4.484</v>
      </c>
      <c r="X5" s="8"/>
      <c r="Y5" s="8"/>
      <c r="Z5" s="8"/>
      <c r="AA5" s="8"/>
      <c r="AB5" s="8"/>
      <c r="AC5" s="8"/>
      <c r="AD5" s="8"/>
      <c r="AE5" s="8"/>
      <c r="AF5" s="5">
        <v>1.0749330954504905</v>
      </c>
      <c r="AG5" s="5">
        <v>0.84968777876895629</v>
      </c>
      <c r="AH5" s="5">
        <v>1.8264942016057089</v>
      </c>
      <c r="AN5" s="5">
        <v>2.1496062992125982</v>
      </c>
      <c r="AO5" s="5">
        <v>0.58852258852258854</v>
      </c>
      <c r="AP5" s="5">
        <v>-5.7903586E-2</v>
      </c>
      <c r="AQ5" s="5">
        <v>-2.8977671999999999E-2</v>
      </c>
      <c r="AR5" s="5">
        <v>-6.8947230000000002E-3</v>
      </c>
      <c r="AS5" s="5">
        <v>-7.1237970000000003E-3</v>
      </c>
      <c r="AT5" s="5">
        <v>1.1986410000000001E-3</v>
      </c>
      <c r="AU5" s="5">
        <v>-1.517437E-3</v>
      </c>
      <c r="AV5" s="5">
        <v>-1.3508276E-2</v>
      </c>
      <c r="AW5" s="5">
        <v>1.1016142E-2</v>
      </c>
      <c r="AX5" s="5">
        <v>8.0328670000000008E-3</v>
      </c>
      <c r="AY5" s="5">
        <v>-7.5429809999999998E-3</v>
      </c>
    </row>
    <row r="6" spans="1:51">
      <c r="A6" s="5">
        <v>239</v>
      </c>
      <c r="B6" s="5">
        <v>5</v>
      </c>
      <c r="C6" s="5" t="s">
        <v>28</v>
      </c>
      <c r="D6" s="5" t="s">
        <v>29</v>
      </c>
      <c r="E6" s="5" t="s">
        <v>146</v>
      </c>
      <c r="F6" s="5" t="s">
        <v>143</v>
      </c>
      <c r="G6" s="5" t="s">
        <v>30</v>
      </c>
      <c r="H6" s="5" t="s">
        <v>31</v>
      </c>
      <c r="I6" s="5">
        <v>26</v>
      </c>
      <c r="J6" s="5">
        <v>1</v>
      </c>
      <c r="K6" s="5">
        <v>424</v>
      </c>
      <c r="M6" s="5">
        <v>23.710999999999999</v>
      </c>
      <c r="N6" s="5">
        <v>7</v>
      </c>
      <c r="O6" s="5">
        <v>0.26200000000000001</v>
      </c>
      <c r="P6" s="5">
        <v>0.41599999999999998</v>
      </c>
      <c r="Q6" s="5">
        <v>0.55800000000000005</v>
      </c>
      <c r="R6" s="5">
        <v>1.018</v>
      </c>
      <c r="S6" s="5">
        <v>0.58099999999999996</v>
      </c>
      <c r="T6" s="5">
        <v>0.31</v>
      </c>
      <c r="U6" s="5">
        <v>0.82399999999999995</v>
      </c>
      <c r="V6" s="5">
        <v>15</v>
      </c>
      <c r="W6" s="5">
        <v>4.5140000000000002</v>
      </c>
      <c r="X6" s="5">
        <v>0.40799999999999997</v>
      </c>
      <c r="Y6" s="5">
        <v>1.0489999999999999</v>
      </c>
      <c r="Z6" s="5">
        <v>0.47199999999999998</v>
      </c>
      <c r="AA6" s="5">
        <v>0.34100000000000003</v>
      </c>
      <c r="AB6" s="5">
        <v>0.5804164820558263</v>
      </c>
      <c r="AC6" s="5">
        <v>0.92157731501993789</v>
      </c>
      <c r="AD6" s="5">
        <v>1.2361541869738593</v>
      </c>
      <c r="AE6" s="5">
        <v>2.255206025697829</v>
      </c>
      <c r="AF6" s="5">
        <v>1.2871067789100574</v>
      </c>
      <c r="AG6" s="5">
        <v>0.68675232609658843</v>
      </c>
      <c r="AH6" s="5">
        <v>1.8254319893664153</v>
      </c>
      <c r="AI6" s="5">
        <v>0.90385467434647748</v>
      </c>
      <c r="AJ6" s="5">
        <v>2.3238812583074875</v>
      </c>
      <c r="AK6" s="5">
        <v>1.0456357997341603</v>
      </c>
      <c r="AL6" s="5">
        <v>0.75542755870624734</v>
      </c>
      <c r="AM6" s="5">
        <v>1.3841642228739</v>
      </c>
      <c r="AN6" s="5">
        <v>2.6580645161290315</v>
      </c>
      <c r="AO6" s="5">
        <v>0.70509708737864085</v>
      </c>
      <c r="AP6" s="5">
        <v>-7.1708040000000002E-3</v>
      </c>
      <c r="AQ6" s="5">
        <v>3.4083989000000002E-2</v>
      </c>
      <c r="AR6" s="5">
        <v>5.6133420000000003E-3</v>
      </c>
      <c r="AS6" s="5">
        <v>-1.656939E-2</v>
      </c>
      <c r="AT6" s="5">
        <v>8.2900000000000002E-6</v>
      </c>
      <c r="AU6" s="5">
        <v>-5.3699999999999997E-5</v>
      </c>
      <c r="AV6" s="5">
        <v>6.0247920000000002E-3</v>
      </c>
      <c r="AW6" s="5">
        <v>-1.2917032E-2</v>
      </c>
      <c r="AX6" s="5">
        <v>1.1916283999999999E-2</v>
      </c>
      <c r="AY6" s="5">
        <v>-1.7107400000000001E-3</v>
      </c>
    </row>
    <row r="7" spans="1:51">
      <c r="A7" s="5">
        <v>239</v>
      </c>
      <c r="B7" s="5">
        <v>6</v>
      </c>
      <c r="C7" s="5" t="s">
        <v>28</v>
      </c>
      <c r="D7" s="5" t="s">
        <v>29</v>
      </c>
      <c r="E7" s="5" t="s">
        <v>146</v>
      </c>
      <c r="F7" s="5" t="s">
        <v>143</v>
      </c>
      <c r="G7" s="5" t="s">
        <v>30</v>
      </c>
      <c r="H7" s="5" t="s">
        <v>31</v>
      </c>
      <c r="I7" s="5">
        <v>26</v>
      </c>
      <c r="J7" s="5">
        <v>1</v>
      </c>
      <c r="K7" s="5">
        <v>424</v>
      </c>
      <c r="M7" s="5">
        <v>25.931000000000001</v>
      </c>
      <c r="N7" s="5">
        <v>6</v>
      </c>
      <c r="O7" s="5">
        <v>0.19500000000000001</v>
      </c>
      <c r="P7" s="5">
        <v>0.39500000000000002</v>
      </c>
      <c r="Q7" s="5">
        <v>0.59599999999999997</v>
      </c>
      <c r="R7" s="5">
        <v>1.0429999999999999</v>
      </c>
      <c r="S7" s="5">
        <v>0.54700000000000004</v>
      </c>
      <c r="T7" s="5">
        <v>0.40200000000000002</v>
      </c>
      <c r="U7" s="5">
        <v>0.95899999999999996</v>
      </c>
      <c r="V7" s="5">
        <v>16</v>
      </c>
      <c r="W7" s="5">
        <v>4.6689999999999996</v>
      </c>
      <c r="X7" s="5">
        <v>0.35899999999999999</v>
      </c>
      <c r="Y7" s="5">
        <v>0.96499999999999997</v>
      </c>
      <c r="Z7" s="5">
        <v>0.42</v>
      </c>
      <c r="AA7" s="5">
        <v>0.34799999999999998</v>
      </c>
      <c r="AB7" s="5">
        <v>0.41764831869779406</v>
      </c>
      <c r="AC7" s="5">
        <v>0.84600556864424936</v>
      </c>
      <c r="AD7" s="5">
        <v>1.2765046048404369</v>
      </c>
      <c r="AE7" s="5">
        <v>2.2338830584707647</v>
      </c>
      <c r="AF7" s="5">
        <v>1.1715570786035556</v>
      </c>
      <c r="AG7" s="5">
        <v>0.86099807239237536</v>
      </c>
      <c r="AH7" s="5">
        <v>2.0539730134932537</v>
      </c>
      <c r="AI7" s="5">
        <v>0.76890126365388733</v>
      </c>
      <c r="AJ7" s="5">
        <v>2.0668237309916471</v>
      </c>
      <c r="AK7" s="5">
        <v>0.89955022488755632</v>
      </c>
      <c r="AL7" s="5">
        <v>0.74534161490683237</v>
      </c>
      <c r="AM7" s="5">
        <v>1.2068965517241379</v>
      </c>
      <c r="AN7" s="5">
        <v>2.3855721393034828</v>
      </c>
      <c r="AO7" s="5">
        <v>0.57038581856100112</v>
      </c>
      <c r="AP7" s="5">
        <v>-4.3976187999999999E-2</v>
      </c>
      <c r="AQ7" s="5">
        <v>-2.6373583999999999E-2</v>
      </c>
      <c r="AR7" s="5">
        <v>-5.2925519999999998E-3</v>
      </c>
      <c r="AS7" s="5">
        <v>-1.4135688E-2</v>
      </c>
      <c r="AT7" s="5">
        <v>5.4825550000000001E-3</v>
      </c>
      <c r="AU7" s="5">
        <v>-1.7305440000000001E-3</v>
      </c>
      <c r="AV7" s="5">
        <v>-1.3404828000000001E-2</v>
      </c>
      <c r="AW7" s="5">
        <v>4.2742989999999996E-3</v>
      </c>
      <c r="AX7" s="5">
        <v>-4.114169E-3</v>
      </c>
      <c r="AY7" s="5">
        <v>-6.8561459999999996E-3</v>
      </c>
    </row>
    <row r="8" spans="1:51">
      <c r="A8" s="5">
        <v>239</v>
      </c>
      <c r="B8" s="5">
        <v>7</v>
      </c>
      <c r="C8" s="5" t="s">
        <v>28</v>
      </c>
      <c r="D8" s="5" t="s">
        <v>29</v>
      </c>
      <c r="E8" s="5" t="s">
        <v>146</v>
      </c>
      <c r="F8" s="5" t="s">
        <v>143</v>
      </c>
      <c r="G8" s="5" t="s">
        <v>30</v>
      </c>
      <c r="H8" s="5" t="s">
        <v>31</v>
      </c>
      <c r="I8" s="5">
        <v>26</v>
      </c>
      <c r="J8" s="5">
        <v>1</v>
      </c>
      <c r="K8" s="5">
        <v>424</v>
      </c>
      <c r="M8" s="8"/>
      <c r="N8" s="5">
        <v>7</v>
      </c>
      <c r="O8" s="5">
        <v>0.14099999999999999</v>
      </c>
      <c r="P8" s="5">
        <v>0.40600000000000003</v>
      </c>
      <c r="Q8" s="5">
        <v>0.68</v>
      </c>
      <c r="R8" s="5">
        <v>1.0640000000000001</v>
      </c>
      <c r="S8" s="5">
        <v>0.53300000000000003</v>
      </c>
      <c r="T8" s="5">
        <v>0.45500000000000002</v>
      </c>
      <c r="U8" s="5">
        <v>0.97399999999999998</v>
      </c>
      <c r="V8" s="7"/>
      <c r="W8" s="5">
        <v>4.7770000000000001</v>
      </c>
      <c r="X8" s="5">
        <v>0.34599999999999997</v>
      </c>
      <c r="Y8" s="5">
        <v>0.93600000000000005</v>
      </c>
      <c r="Z8" s="5">
        <v>0.40400000000000003</v>
      </c>
      <c r="AA8" s="5">
        <v>0.32900000000000001</v>
      </c>
      <c r="AB8" s="5">
        <v>0.29516432907682644</v>
      </c>
      <c r="AC8" s="5">
        <v>0.84990579861837978</v>
      </c>
      <c r="AD8" s="5">
        <v>1.4234875444839858</v>
      </c>
      <c r="AE8" s="5">
        <v>2.2273393343102366</v>
      </c>
      <c r="AF8" s="5">
        <v>1.1157630311911242</v>
      </c>
      <c r="AG8" s="5">
        <v>0.952480636382667</v>
      </c>
      <c r="AH8" s="5">
        <v>2.0389365710697089</v>
      </c>
      <c r="AI8" s="5">
        <v>0.72430395645802792</v>
      </c>
      <c r="AJ8" s="5">
        <v>1.9593887377014862</v>
      </c>
      <c r="AK8" s="5">
        <v>0.84571907054636808</v>
      </c>
      <c r="AL8" s="5">
        <v>0.68871676784592839</v>
      </c>
      <c r="AM8" s="5">
        <v>1.2279635258358663</v>
      </c>
      <c r="AN8" s="5">
        <v>2.1406593406593406</v>
      </c>
      <c r="AO8" s="5">
        <v>0.54722792607802884</v>
      </c>
      <c r="AP8" s="5">
        <v>-7.2218351E-2</v>
      </c>
      <c r="AQ8" s="5">
        <v>7.2099999999999996E-4</v>
      </c>
      <c r="AR8" s="5">
        <v>-4.4595470000000003E-3</v>
      </c>
      <c r="AS8" s="5">
        <v>-1.3461409999999999E-3</v>
      </c>
      <c r="AT8" s="5">
        <v>1.391137E-3</v>
      </c>
      <c r="AU8" s="5">
        <v>1.8389314E-2</v>
      </c>
      <c r="AV8" s="5">
        <v>-4.8054639999999997E-3</v>
      </c>
      <c r="AW8" s="5">
        <v>1.393986E-2</v>
      </c>
      <c r="AX8" s="5">
        <v>-9.06035E-3</v>
      </c>
      <c r="AY8" s="5">
        <v>-2.2885978000000001E-2</v>
      </c>
    </row>
    <row r="9" spans="1:51">
      <c r="A9" s="5">
        <v>239</v>
      </c>
      <c r="B9" s="5">
        <v>8</v>
      </c>
      <c r="C9" s="5" t="s">
        <v>28</v>
      </c>
      <c r="D9" s="5" t="s">
        <v>29</v>
      </c>
      <c r="E9" s="5" t="s">
        <v>146</v>
      </c>
      <c r="F9" s="5" t="s">
        <v>143</v>
      </c>
      <c r="G9" s="5" t="s">
        <v>30</v>
      </c>
      <c r="H9" s="5" t="s">
        <v>31</v>
      </c>
      <c r="I9" s="5">
        <v>26</v>
      </c>
      <c r="J9" s="5">
        <v>1</v>
      </c>
      <c r="K9" s="5">
        <v>424</v>
      </c>
      <c r="M9" s="5">
        <v>25.654</v>
      </c>
      <c r="N9" s="5">
        <v>7</v>
      </c>
      <c r="O9" s="5">
        <v>0.192</v>
      </c>
      <c r="P9" s="5">
        <v>0.46800000000000003</v>
      </c>
      <c r="Q9" s="5">
        <v>0.72399999999999998</v>
      </c>
      <c r="R9" s="5">
        <v>1.179</v>
      </c>
      <c r="S9" s="5">
        <v>0.60599999999999998</v>
      </c>
      <c r="T9" s="5">
        <v>0.374</v>
      </c>
      <c r="U9" s="5">
        <v>1.028</v>
      </c>
      <c r="V9" s="5">
        <v>16</v>
      </c>
      <c r="W9" s="5">
        <v>4.6509999999999998</v>
      </c>
      <c r="X9" s="5">
        <v>0.35499999999999998</v>
      </c>
      <c r="Y9" s="5">
        <v>0.93</v>
      </c>
      <c r="Z9" s="5">
        <v>0.42299999999999999</v>
      </c>
      <c r="AA9" s="5">
        <v>0.32</v>
      </c>
      <c r="AB9" s="5">
        <v>0.41281444850569776</v>
      </c>
      <c r="AC9" s="5">
        <v>1.0062352182326382</v>
      </c>
      <c r="AD9" s="5">
        <v>1.5566544829069018</v>
      </c>
      <c r="AE9" s="5">
        <v>2.5349387228553</v>
      </c>
      <c r="AF9" s="5">
        <v>1.3029456030961084</v>
      </c>
      <c r="AG9" s="5">
        <v>0.80412814448505698</v>
      </c>
      <c r="AH9" s="5">
        <v>2.21027735970759</v>
      </c>
      <c r="AI9" s="5">
        <v>0.7632767146850139</v>
      </c>
      <c r="AJ9" s="5">
        <v>1.9995699849494732</v>
      </c>
      <c r="AK9" s="5">
        <v>0.90948183186411524</v>
      </c>
      <c r="AL9" s="5">
        <v>0.68802408084282951</v>
      </c>
      <c r="AM9" s="5">
        <v>1.3218749999999999</v>
      </c>
      <c r="AN9" s="5">
        <v>2.7486631016042784</v>
      </c>
      <c r="AO9" s="5">
        <v>0.58949416342412453</v>
      </c>
      <c r="AP9" s="5">
        <v>-2.9226129999999999E-2</v>
      </c>
      <c r="AQ9" s="5">
        <v>-1.7168019E-2</v>
      </c>
      <c r="AR9" s="5">
        <v>-3.4741469999999999E-3</v>
      </c>
      <c r="AS9" s="5">
        <v>-8.5800000000000004E-4</v>
      </c>
      <c r="AT9" s="5">
        <v>3.889029E-3</v>
      </c>
      <c r="AU9" s="5">
        <v>-5.2365220000000004E-3</v>
      </c>
      <c r="AV9" s="5">
        <v>9.4799999999999995E-4</v>
      </c>
      <c r="AW9" s="5">
        <v>3.2856109999999999E-3</v>
      </c>
      <c r="AX9" s="5">
        <v>2.7599999999999999E-4</v>
      </c>
      <c r="AY9" s="5">
        <v>-1.8973133999999999E-2</v>
      </c>
    </row>
    <row r="10" spans="1:51">
      <c r="A10" s="5">
        <v>239</v>
      </c>
      <c r="B10" s="5">
        <v>9</v>
      </c>
      <c r="C10" s="5" t="s">
        <v>28</v>
      </c>
      <c r="D10" s="5" t="s">
        <v>29</v>
      </c>
      <c r="E10" s="5" t="s">
        <v>146</v>
      </c>
      <c r="F10" s="5" t="s">
        <v>143</v>
      </c>
      <c r="G10" s="5" t="s">
        <v>30</v>
      </c>
      <c r="H10" s="5" t="s">
        <v>31</v>
      </c>
      <c r="I10" s="5">
        <v>26</v>
      </c>
      <c r="J10" s="5">
        <v>1</v>
      </c>
      <c r="K10" s="5">
        <v>424</v>
      </c>
      <c r="M10" s="5">
        <v>21.427</v>
      </c>
      <c r="N10" s="5">
        <v>7</v>
      </c>
      <c r="O10" s="5">
        <v>0.19</v>
      </c>
      <c r="P10" s="5">
        <v>0.34200000000000003</v>
      </c>
      <c r="Q10" s="5">
        <v>0.56200000000000006</v>
      </c>
      <c r="R10" s="5">
        <v>0.87</v>
      </c>
      <c r="S10" s="5">
        <v>0.55900000000000005</v>
      </c>
      <c r="T10" s="5">
        <v>0.33200000000000002</v>
      </c>
      <c r="U10" s="5">
        <v>0.84399999999999997</v>
      </c>
      <c r="V10" s="5">
        <v>15</v>
      </c>
      <c r="W10" s="5">
        <v>3.952</v>
      </c>
      <c r="X10" s="5">
        <v>0.30599999999999999</v>
      </c>
      <c r="Y10" s="5">
        <v>0.84099999999999997</v>
      </c>
      <c r="Z10" s="5">
        <v>0.374</v>
      </c>
      <c r="AA10" s="5">
        <v>0.28999999999999998</v>
      </c>
      <c r="AB10" s="5">
        <v>0.48076923076923078</v>
      </c>
      <c r="AC10" s="5">
        <v>0.86538461538461553</v>
      </c>
      <c r="AD10" s="5">
        <v>1.4220647773279356</v>
      </c>
      <c r="AE10" s="5">
        <v>2.201417004048583</v>
      </c>
      <c r="AF10" s="5">
        <v>1.4144736842105265</v>
      </c>
      <c r="AG10" s="5">
        <v>0.84008097165991902</v>
      </c>
      <c r="AH10" s="5">
        <v>2.1356275303643724</v>
      </c>
      <c r="AI10" s="5">
        <v>0.77429149797570851</v>
      </c>
      <c r="AJ10" s="5">
        <v>2.1280364372469633</v>
      </c>
      <c r="AK10" s="5">
        <v>0.94635627530364375</v>
      </c>
      <c r="AL10" s="5">
        <v>0.73380566801619429</v>
      </c>
      <c r="AM10" s="5">
        <v>1.2896551724137932</v>
      </c>
      <c r="AN10" s="5">
        <v>2.5421686746987953</v>
      </c>
      <c r="AO10" s="5">
        <v>0.66232227488151674</v>
      </c>
      <c r="AP10" s="5">
        <v>-8.2748260000000008E-3</v>
      </c>
      <c r="AQ10" s="5">
        <v>1.2310096E-2</v>
      </c>
      <c r="AR10" s="5">
        <v>-6.842501E-3</v>
      </c>
      <c r="AS10" s="5">
        <v>-1.5345805000000001E-2</v>
      </c>
      <c r="AT10" s="5">
        <v>-5.040849E-3</v>
      </c>
      <c r="AU10" s="5">
        <v>1.508775E-3</v>
      </c>
      <c r="AV10" s="5">
        <v>3.1113730000000002E-3</v>
      </c>
      <c r="AW10" s="5">
        <v>-9.060205E-3</v>
      </c>
      <c r="AX10" s="5">
        <v>9.4869499999999992E-3</v>
      </c>
      <c r="AY10" s="5">
        <v>-9.6438400000000007E-3</v>
      </c>
    </row>
    <row r="11" spans="1:51">
      <c r="A11" s="5">
        <v>239</v>
      </c>
      <c r="B11" s="5">
        <v>10</v>
      </c>
      <c r="C11" s="5" t="s">
        <v>28</v>
      </c>
      <c r="D11" s="5" t="s">
        <v>29</v>
      </c>
      <c r="E11" s="5" t="s">
        <v>146</v>
      </c>
      <c r="F11" s="5" t="s">
        <v>143</v>
      </c>
      <c r="G11" s="5" t="s">
        <v>30</v>
      </c>
      <c r="H11" s="5" t="s">
        <v>31</v>
      </c>
      <c r="I11" s="5">
        <v>26</v>
      </c>
      <c r="J11" s="5">
        <v>1</v>
      </c>
      <c r="K11" s="5">
        <v>424</v>
      </c>
      <c r="M11" s="8"/>
      <c r="N11" s="5">
        <v>7</v>
      </c>
      <c r="O11" s="5">
        <v>0.188</v>
      </c>
      <c r="P11" s="5">
        <v>0.371</v>
      </c>
      <c r="Q11" s="5">
        <v>0.56899999999999995</v>
      </c>
      <c r="R11" s="5">
        <v>1.1459999999999999</v>
      </c>
      <c r="S11" s="5">
        <v>0.50800000000000001</v>
      </c>
      <c r="T11" s="5">
        <v>0.40799999999999997</v>
      </c>
      <c r="U11" s="5">
        <v>0.94499999999999995</v>
      </c>
      <c r="V11" s="5">
        <v>15</v>
      </c>
      <c r="W11" s="5">
        <v>4.5620000000000003</v>
      </c>
      <c r="X11" s="5">
        <v>0.38300000000000001</v>
      </c>
      <c r="Y11" s="5">
        <v>0.90900000000000003</v>
      </c>
      <c r="Z11" s="5">
        <v>0.42499999999999999</v>
      </c>
      <c r="AA11" s="5">
        <v>0.32400000000000001</v>
      </c>
      <c r="AB11" s="5">
        <v>0.41209995615957906</v>
      </c>
      <c r="AC11" s="5">
        <v>0.81323980710214805</v>
      </c>
      <c r="AD11" s="5">
        <v>1.2472599736957473</v>
      </c>
      <c r="AE11" s="5">
        <v>2.5120561157387105</v>
      </c>
      <c r="AF11" s="5">
        <v>1.1135466900482243</v>
      </c>
      <c r="AG11" s="5">
        <v>0.89434458570802278</v>
      </c>
      <c r="AH11" s="5">
        <v>2.0714598860149054</v>
      </c>
      <c r="AI11" s="5">
        <v>0.83954405962297241</v>
      </c>
      <c r="AJ11" s="5">
        <v>1.9925471284524332</v>
      </c>
      <c r="AK11" s="5">
        <v>0.93160894344585699</v>
      </c>
      <c r="AL11" s="5">
        <v>0.71021481806225339</v>
      </c>
      <c r="AM11" s="5">
        <v>1.3117283950617282</v>
      </c>
      <c r="AN11" s="5">
        <v>2.3161764705882351</v>
      </c>
      <c r="AO11" s="5">
        <v>0.53756613756613758</v>
      </c>
      <c r="AP11" s="5">
        <v>-7.0290451000000004E-2</v>
      </c>
      <c r="AQ11" s="5">
        <v>3.238683E-3</v>
      </c>
      <c r="AR11" s="5">
        <v>1.1269018E-2</v>
      </c>
      <c r="AS11" s="5">
        <v>4.8747649999999997E-3</v>
      </c>
      <c r="AT11" s="5">
        <v>-1.2244728E-2</v>
      </c>
      <c r="AU11" s="5">
        <v>3.2251881000000003E-2</v>
      </c>
      <c r="AV11" s="5">
        <v>8.3462699999999994E-3</v>
      </c>
      <c r="AW11" s="5">
        <v>2.5277680000000001E-3</v>
      </c>
      <c r="AX11" s="5">
        <v>3.86E-4</v>
      </c>
      <c r="AY11" s="5">
        <v>-1.8143138E-2</v>
      </c>
    </row>
    <row r="12" spans="1:51">
      <c r="A12" s="5">
        <v>239</v>
      </c>
      <c r="B12" s="5">
        <v>11</v>
      </c>
      <c r="C12" s="5" t="s">
        <v>28</v>
      </c>
      <c r="D12" s="5" t="s">
        <v>29</v>
      </c>
      <c r="E12" s="5" t="s">
        <v>146</v>
      </c>
      <c r="F12" s="5" t="s">
        <v>143</v>
      </c>
      <c r="G12" s="5" t="s">
        <v>30</v>
      </c>
      <c r="H12" s="5" t="s">
        <v>31</v>
      </c>
      <c r="I12" s="5">
        <v>26</v>
      </c>
      <c r="J12" s="5">
        <v>1</v>
      </c>
      <c r="K12" s="5">
        <v>424</v>
      </c>
      <c r="M12" s="5">
        <v>24.257000000000001</v>
      </c>
      <c r="N12" s="5">
        <v>7</v>
      </c>
      <c r="O12" s="5">
        <v>0.26</v>
      </c>
      <c r="P12" s="5">
        <v>0.36899999999999999</v>
      </c>
      <c r="Q12" s="5">
        <v>0.61</v>
      </c>
      <c r="R12" s="5">
        <v>1.0920000000000001</v>
      </c>
      <c r="S12" s="5">
        <v>0.625</v>
      </c>
      <c r="T12" s="5">
        <v>0.33300000000000002</v>
      </c>
      <c r="U12" s="5">
        <v>0.96399999999999997</v>
      </c>
      <c r="V12" s="7"/>
      <c r="W12" s="5">
        <v>4.7759999999999998</v>
      </c>
      <c r="X12" s="5">
        <v>0.379</v>
      </c>
      <c r="Y12" s="5">
        <v>1.0309999999999999</v>
      </c>
      <c r="Z12" s="5">
        <v>0.45500000000000002</v>
      </c>
      <c r="AA12" s="5">
        <v>0.36199999999999999</v>
      </c>
      <c r="AB12" s="5">
        <v>0.54438860971524294</v>
      </c>
      <c r="AC12" s="5">
        <v>0.77261306532663321</v>
      </c>
      <c r="AD12" s="5">
        <v>1.277219430485762</v>
      </c>
      <c r="AE12" s="5">
        <v>2.2864321608040203</v>
      </c>
      <c r="AF12" s="5">
        <v>1.3086264656616418</v>
      </c>
      <c r="AG12" s="5">
        <v>0.69723618090452266</v>
      </c>
      <c r="AH12" s="5">
        <v>2.0184254606365162</v>
      </c>
      <c r="AI12" s="5">
        <v>0.79355108877721947</v>
      </c>
      <c r="AJ12" s="5">
        <v>2.1587102177554436</v>
      </c>
      <c r="AK12" s="5">
        <v>0.95268006700167507</v>
      </c>
      <c r="AL12" s="5">
        <v>0.75795644891122282</v>
      </c>
      <c r="AM12" s="5">
        <v>1.2569060773480663</v>
      </c>
      <c r="AN12" s="5">
        <v>2.8948948948948949</v>
      </c>
      <c r="AO12" s="5">
        <v>0.64834024896265563</v>
      </c>
      <c r="AP12" s="5">
        <v>-1.2113516E-2</v>
      </c>
      <c r="AQ12" s="5">
        <v>5.2081510000000003E-3</v>
      </c>
      <c r="AR12" s="5">
        <v>2.3972379999999999E-3</v>
      </c>
      <c r="AS12" s="5">
        <v>-1.5249566000000001E-2</v>
      </c>
      <c r="AT12" s="5">
        <v>9.7629599999999993E-3</v>
      </c>
      <c r="AU12" s="5">
        <v>1.7023623000000002E-2</v>
      </c>
      <c r="AV12" s="5">
        <v>-1.9682214E-2</v>
      </c>
      <c r="AW12" s="5">
        <v>-9.9210359999999994E-3</v>
      </c>
      <c r="AX12" s="5">
        <v>7.0061150000000003E-3</v>
      </c>
      <c r="AY12" s="5">
        <v>-6.2983759999999996E-3</v>
      </c>
    </row>
    <row r="13" spans="1:51">
      <c r="A13" s="5">
        <v>239</v>
      </c>
      <c r="B13" s="5">
        <v>12</v>
      </c>
      <c r="C13" s="5" t="s">
        <v>28</v>
      </c>
      <c r="D13" s="5" t="s">
        <v>29</v>
      </c>
      <c r="E13" s="5" t="s">
        <v>146</v>
      </c>
      <c r="F13" s="5" t="s">
        <v>143</v>
      </c>
      <c r="G13" s="5" t="s">
        <v>30</v>
      </c>
      <c r="H13" s="5" t="s">
        <v>31</v>
      </c>
      <c r="I13" s="5">
        <v>26</v>
      </c>
      <c r="J13" s="5">
        <v>1</v>
      </c>
      <c r="K13" s="5">
        <v>424</v>
      </c>
      <c r="M13" s="5">
        <v>18.085999999999999</v>
      </c>
      <c r="N13" s="5">
        <v>7</v>
      </c>
      <c r="O13" s="5">
        <v>0.192</v>
      </c>
      <c r="P13" s="5">
        <v>0.379</v>
      </c>
      <c r="Q13" s="5">
        <v>0.57099999999999995</v>
      </c>
      <c r="R13" s="5">
        <v>1.1439999999999999</v>
      </c>
      <c r="S13" s="5">
        <v>0.54100000000000004</v>
      </c>
      <c r="T13" s="5">
        <v>0.40899999999999997</v>
      </c>
      <c r="U13" s="5">
        <v>0.97799999999999998</v>
      </c>
      <c r="V13" s="5">
        <v>16</v>
      </c>
      <c r="W13" s="5">
        <v>4.6390000000000002</v>
      </c>
      <c r="X13" s="5">
        <v>0.36399999999999999</v>
      </c>
      <c r="Y13" s="5">
        <v>0.91300000000000003</v>
      </c>
      <c r="Z13" s="5">
        <v>0.40200000000000002</v>
      </c>
      <c r="AA13" s="5">
        <v>0.32</v>
      </c>
      <c r="AB13" s="5">
        <v>0.41388230222030609</v>
      </c>
      <c r="AC13" s="5">
        <v>0.81698641948695827</v>
      </c>
      <c r="AD13" s="5">
        <v>1.2308687217072642</v>
      </c>
      <c r="AE13" s="5">
        <v>2.4660487173959904</v>
      </c>
      <c r="AF13" s="5">
        <v>1.1661996119853417</v>
      </c>
      <c r="AG13" s="5">
        <v>0.88165552920888113</v>
      </c>
      <c r="AH13" s="5">
        <v>2.1082129769346842</v>
      </c>
      <c r="AI13" s="5">
        <v>0.7846518646259969</v>
      </c>
      <c r="AJ13" s="5">
        <v>1.9680965725371846</v>
      </c>
      <c r="AK13" s="5">
        <v>0.86656607027376586</v>
      </c>
      <c r="AL13" s="5">
        <v>0.6898038370338434</v>
      </c>
      <c r="AM13" s="5">
        <v>1.2562500000000001</v>
      </c>
      <c r="AN13" s="5">
        <v>2.3911980440097804</v>
      </c>
      <c r="AO13" s="5">
        <v>0.55316973415132931</v>
      </c>
      <c r="AP13" s="5">
        <v>-4.9040628000000003E-2</v>
      </c>
      <c r="AQ13" s="5">
        <v>-1.1670922E-2</v>
      </c>
      <c r="AR13" s="5">
        <v>3.7145989999999999E-3</v>
      </c>
      <c r="AS13" s="5">
        <v>1.74E-4</v>
      </c>
      <c r="AT13" s="5">
        <v>-6.7409480000000001E-3</v>
      </c>
      <c r="AU13" s="5">
        <v>4.0673000000000003E-3</v>
      </c>
      <c r="AV13" s="5">
        <v>3.7528499999999998E-3</v>
      </c>
      <c r="AW13" s="5">
        <v>8.9002909999999994E-3</v>
      </c>
      <c r="AX13" s="5">
        <v>-3.2914179999999999E-3</v>
      </c>
      <c r="AY13" s="5">
        <v>-4.84506E-3</v>
      </c>
    </row>
    <row r="14" spans="1:51">
      <c r="A14" s="5">
        <v>239</v>
      </c>
      <c r="B14" s="5">
        <v>13</v>
      </c>
      <c r="C14" s="5" t="s">
        <v>28</v>
      </c>
      <c r="D14" s="5" t="s">
        <v>29</v>
      </c>
      <c r="E14" s="5" t="s">
        <v>146</v>
      </c>
      <c r="F14" s="5" t="s">
        <v>143</v>
      </c>
      <c r="G14" s="5" t="s">
        <v>30</v>
      </c>
      <c r="H14" s="5" t="s">
        <v>31</v>
      </c>
      <c r="I14" s="5">
        <v>26</v>
      </c>
      <c r="J14" s="5">
        <v>1</v>
      </c>
      <c r="K14" s="5">
        <v>424</v>
      </c>
      <c r="M14" s="5">
        <v>18.050999999999998</v>
      </c>
      <c r="N14" s="5">
        <v>7</v>
      </c>
      <c r="O14" s="5">
        <v>0.19900000000000001</v>
      </c>
      <c r="P14" s="5">
        <v>0.38600000000000001</v>
      </c>
      <c r="Q14" s="5">
        <v>0.625</v>
      </c>
      <c r="R14" s="5">
        <v>1.0780000000000001</v>
      </c>
      <c r="S14" s="5">
        <v>0.55500000000000005</v>
      </c>
      <c r="T14" s="5">
        <v>0.46100000000000002</v>
      </c>
      <c r="U14" s="5">
        <v>0.92700000000000005</v>
      </c>
      <c r="V14" s="5">
        <v>16</v>
      </c>
      <c r="W14" s="5">
        <v>4.7149999999999999</v>
      </c>
      <c r="X14" s="5">
        <v>0.38600000000000001</v>
      </c>
      <c r="Y14" s="5">
        <v>0.91200000000000003</v>
      </c>
      <c r="Z14" s="5">
        <v>0.44800000000000001</v>
      </c>
      <c r="AA14" s="5">
        <v>0.3</v>
      </c>
      <c r="AB14" s="5">
        <v>0.42205726405090138</v>
      </c>
      <c r="AC14" s="5">
        <v>0.8186638388123012</v>
      </c>
      <c r="AD14" s="5">
        <v>1.3255567338282079</v>
      </c>
      <c r="AE14" s="5">
        <v>2.2863202545068932</v>
      </c>
      <c r="AF14" s="5">
        <v>1.1770943796394486</v>
      </c>
      <c r="AG14" s="5">
        <v>0.9777306468716862</v>
      </c>
      <c r="AH14" s="5">
        <v>1.9660657476139982</v>
      </c>
      <c r="AI14" s="5">
        <v>0.8186638388123012</v>
      </c>
      <c r="AJ14" s="5">
        <v>1.934252386002121</v>
      </c>
      <c r="AK14" s="5">
        <v>0.95015906680805939</v>
      </c>
      <c r="AL14" s="5">
        <v>0.63626723223753967</v>
      </c>
      <c r="AM14" s="5">
        <v>1.4933333333333336</v>
      </c>
      <c r="AN14" s="5">
        <v>2.0108459869848159</v>
      </c>
      <c r="AO14" s="5">
        <v>0.59870550161812286</v>
      </c>
      <c r="AP14" s="5">
        <v>-7.0793211999999994E-2</v>
      </c>
      <c r="AQ14" s="5">
        <v>-2.3215762000000001E-2</v>
      </c>
      <c r="AR14" s="5">
        <v>2.1184939999999998E-3</v>
      </c>
      <c r="AS14" s="5">
        <v>-3.8400000000000001E-4</v>
      </c>
      <c r="AT14" s="5">
        <v>-5.1551339999999996E-3</v>
      </c>
      <c r="AU14" s="5">
        <v>-7.8100000000000001E-4</v>
      </c>
      <c r="AV14" s="5">
        <v>3.897537E-3</v>
      </c>
      <c r="AW14" s="5">
        <v>-4.55E-4</v>
      </c>
      <c r="AX14" s="5">
        <v>3.6550670000000001E-3</v>
      </c>
      <c r="AY14" s="5">
        <v>-5.820848E-3</v>
      </c>
    </row>
    <row r="15" spans="1:51">
      <c r="A15" s="5">
        <v>239</v>
      </c>
      <c r="B15" s="5">
        <v>14</v>
      </c>
      <c r="C15" s="5" t="s">
        <v>28</v>
      </c>
      <c r="D15" s="5" t="s">
        <v>29</v>
      </c>
      <c r="E15" s="5" t="s">
        <v>146</v>
      </c>
      <c r="F15" s="5" t="s">
        <v>143</v>
      </c>
      <c r="G15" s="5" t="s">
        <v>30</v>
      </c>
      <c r="H15" s="5" t="s">
        <v>31</v>
      </c>
      <c r="I15" s="5">
        <v>26</v>
      </c>
      <c r="J15" s="5">
        <v>1</v>
      </c>
      <c r="K15" s="5">
        <v>424</v>
      </c>
      <c r="M15" s="5">
        <v>24.594999999999999</v>
      </c>
      <c r="N15" s="5">
        <v>6</v>
      </c>
      <c r="O15" s="5">
        <v>0.14499999999999999</v>
      </c>
      <c r="P15" s="5">
        <v>0.37</v>
      </c>
      <c r="Q15" s="5">
        <v>0.52700000000000002</v>
      </c>
      <c r="R15" s="5">
        <v>0.86799999999999999</v>
      </c>
      <c r="S15" s="5">
        <v>0.51100000000000001</v>
      </c>
      <c r="T15" s="5">
        <v>0.33300000000000002</v>
      </c>
      <c r="U15" s="5">
        <v>0.79300000000000004</v>
      </c>
      <c r="V15" s="5">
        <v>16</v>
      </c>
      <c r="W15" s="5">
        <v>3.8159999999999998</v>
      </c>
      <c r="X15" s="5">
        <v>0.31900000000000001</v>
      </c>
      <c r="Y15" s="5">
        <v>0.75800000000000001</v>
      </c>
      <c r="Z15" s="5">
        <v>0.33200000000000002</v>
      </c>
      <c r="AA15" s="5">
        <v>0.24199999999999999</v>
      </c>
      <c r="AB15" s="5">
        <v>0.37997903563941293</v>
      </c>
      <c r="AC15" s="5">
        <v>0.96960167714884693</v>
      </c>
      <c r="AD15" s="5">
        <v>1.3810272536687631</v>
      </c>
      <c r="AE15" s="5">
        <v>2.2746331236897275</v>
      </c>
      <c r="AF15" s="5">
        <v>1.3390985324947591</v>
      </c>
      <c r="AG15" s="5">
        <v>0.87264150943396235</v>
      </c>
      <c r="AH15" s="5">
        <v>2.0780922431865831</v>
      </c>
      <c r="AI15" s="5">
        <v>0.83595387840670865</v>
      </c>
      <c r="AJ15" s="5">
        <v>1.9863731656184489</v>
      </c>
      <c r="AK15" s="5">
        <v>0.87002096436058707</v>
      </c>
      <c r="AL15" s="5">
        <v>0.63417190775681331</v>
      </c>
      <c r="AM15" s="5">
        <v>1.3719008264462813</v>
      </c>
      <c r="AN15" s="5">
        <v>2.3813813813813813</v>
      </c>
      <c r="AO15" s="5">
        <v>0.64438839848675911</v>
      </c>
      <c r="AP15" s="5">
        <v>-3.2492899999999998E-2</v>
      </c>
      <c r="AQ15" s="5">
        <v>-1.9362491999999999E-2</v>
      </c>
      <c r="AR15" s="5">
        <v>2.0333640000000002E-3</v>
      </c>
      <c r="AS15" s="5">
        <v>-7.1641140000000001E-3</v>
      </c>
      <c r="AT15" s="5">
        <v>-9.6734000000000004E-3</v>
      </c>
      <c r="AU15" s="5">
        <v>-7.2176810000000001E-3</v>
      </c>
      <c r="AV15" s="5">
        <v>-1.4431038E-2</v>
      </c>
      <c r="AW15" s="5">
        <v>-3.312799E-3</v>
      </c>
      <c r="AX15" s="5">
        <v>-3.359155E-3</v>
      </c>
      <c r="AY15" s="5">
        <v>-1.2073955000000001E-2</v>
      </c>
    </row>
    <row r="16" spans="1:51">
      <c r="A16" s="5">
        <v>239</v>
      </c>
      <c r="B16" s="5">
        <v>15</v>
      </c>
      <c r="C16" s="5" t="s">
        <v>28</v>
      </c>
      <c r="D16" s="5" t="s">
        <v>29</v>
      </c>
      <c r="E16" s="5" t="s">
        <v>146</v>
      </c>
      <c r="F16" s="5" t="s">
        <v>143</v>
      </c>
      <c r="G16" s="5" t="s">
        <v>30</v>
      </c>
      <c r="H16" s="5" t="s">
        <v>31</v>
      </c>
      <c r="I16" s="5">
        <v>26</v>
      </c>
      <c r="J16" s="5">
        <v>1</v>
      </c>
      <c r="K16" s="5">
        <v>424</v>
      </c>
      <c r="M16" s="5">
        <v>22.265999999999998</v>
      </c>
      <c r="N16" s="5">
        <v>6</v>
      </c>
      <c r="O16" s="5">
        <v>0.23599999999999999</v>
      </c>
      <c r="P16" s="5">
        <v>0.42399999999999999</v>
      </c>
      <c r="Q16" s="5">
        <v>0.60499999999999998</v>
      </c>
      <c r="R16" s="5">
        <v>1.087</v>
      </c>
      <c r="S16" s="5">
        <v>0.58099999999999996</v>
      </c>
      <c r="T16" s="5">
        <v>0.371</v>
      </c>
      <c r="U16" s="5">
        <v>0.92500000000000004</v>
      </c>
      <c r="V16" s="5">
        <v>17</v>
      </c>
      <c r="W16" s="5">
        <v>4.8929999999999998</v>
      </c>
      <c r="X16" s="5">
        <v>0.40500000000000003</v>
      </c>
      <c r="Y16" s="5">
        <v>1.036</v>
      </c>
      <c r="Z16" s="5">
        <v>0.498</v>
      </c>
      <c r="AA16" s="5">
        <v>0.34499999999999997</v>
      </c>
      <c r="AB16" s="5">
        <v>0.48232168403842224</v>
      </c>
      <c r="AC16" s="5">
        <v>0.86654404250970773</v>
      </c>
      <c r="AD16" s="5">
        <v>1.2364602493357859</v>
      </c>
      <c r="AE16" s="5">
        <v>2.2215409769057839</v>
      </c>
      <c r="AF16" s="5">
        <v>1.1874105865522175</v>
      </c>
      <c r="AG16" s="5">
        <v>0.75822603719599424</v>
      </c>
      <c r="AH16" s="5">
        <v>1.8904557531166974</v>
      </c>
      <c r="AI16" s="5">
        <v>0.82771305947271623</v>
      </c>
      <c r="AJ16" s="5">
        <v>2.1173104434907013</v>
      </c>
      <c r="AK16" s="5">
        <v>1.0177805027590436</v>
      </c>
      <c r="AL16" s="5">
        <v>0.70508890251379519</v>
      </c>
      <c r="AM16" s="5">
        <v>1.4434782608695653</v>
      </c>
      <c r="AN16" s="5">
        <v>2.493261455525607</v>
      </c>
      <c r="AO16" s="5">
        <v>0.62810810810810813</v>
      </c>
      <c r="AP16" s="5">
        <v>-1.0550552E-2</v>
      </c>
      <c r="AQ16" s="5">
        <v>7.7460599999999999E-3</v>
      </c>
      <c r="AR16" s="5">
        <v>8.3711589999999995E-3</v>
      </c>
      <c r="AS16" s="5">
        <v>-2.0703064E-2</v>
      </c>
      <c r="AT16" s="5">
        <v>-8.418132E-3</v>
      </c>
      <c r="AU16" s="5">
        <v>1.1698337E-2</v>
      </c>
      <c r="AV16" s="5">
        <v>-1.5754550999999999E-2</v>
      </c>
      <c r="AW16" s="5">
        <v>1.279472E-3</v>
      </c>
      <c r="AX16" s="5">
        <v>6.0742210000000003E-3</v>
      </c>
      <c r="AY16" s="5">
        <v>-1.0662509000000001E-2</v>
      </c>
    </row>
    <row r="17" spans="1:51">
      <c r="A17" s="5">
        <v>239</v>
      </c>
      <c r="B17" s="5">
        <v>16</v>
      </c>
      <c r="C17" s="5" t="s">
        <v>28</v>
      </c>
      <c r="D17" s="5" t="s">
        <v>29</v>
      </c>
      <c r="E17" s="5" t="s">
        <v>146</v>
      </c>
      <c r="F17" s="5" t="s">
        <v>143</v>
      </c>
      <c r="G17" s="5" t="s">
        <v>30</v>
      </c>
      <c r="H17" s="5" t="s">
        <v>31</v>
      </c>
      <c r="I17" s="5">
        <v>26</v>
      </c>
      <c r="J17" s="5">
        <v>1</v>
      </c>
      <c r="K17" s="5">
        <v>424</v>
      </c>
      <c r="M17" s="5">
        <v>34.286000000000001</v>
      </c>
      <c r="N17" s="5">
        <v>6</v>
      </c>
      <c r="O17" s="5">
        <v>0.10299999999999999</v>
      </c>
      <c r="P17" s="5">
        <v>0.23300000000000001</v>
      </c>
      <c r="Q17" s="5">
        <v>0.35299999999999998</v>
      </c>
      <c r="R17" s="5">
        <v>0.70899999999999996</v>
      </c>
      <c r="S17" s="5">
        <v>0.36399999999999999</v>
      </c>
      <c r="T17" s="5">
        <v>0.23799999999999999</v>
      </c>
      <c r="U17" s="5">
        <v>0.57299999999999995</v>
      </c>
      <c r="V17" s="5">
        <v>15</v>
      </c>
      <c r="W17" s="5">
        <v>3.0760000000000001</v>
      </c>
      <c r="X17" s="5">
        <v>0.28100000000000003</v>
      </c>
      <c r="Y17" s="5">
        <v>0.626</v>
      </c>
      <c r="Z17" s="5">
        <v>0.254</v>
      </c>
      <c r="AA17" s="5">
        <v>0.193</v>
      </c>
      <c r="AB17" s="5">
        <v>0.33485045513654099</v>
      </c>
      <c r="AC17" s="5">
        <v>0.75747724317295195</v>
      </c>
      <c r="AD17" s="5">
        <v>1.1475942782834849</v>
      </c>
      <c r="AE17" s="5">
        <v>2.304941482444733</v>
      </c>
      <c r="AF17" s="5">
        <v>1.1833550065019505</v>
      </c>
      <c r="AG17" s="5">
        <v>0.77373211963589061</v>
      </c>
      <c r="AH17" s="5">
        <v>1.8628088426527956</v>
      </c>
      <c r="AI17" s="5">
        <v>0.91352405721716523</v>
      </c>
      <c r="AJ17" s="5">
        <v>2.0351105331599477</v>
      </c>
      <c r="AK17" s="5">
        <v>0.82574772431729515</v>
      </c>
      <c r="AL17" s="5">
        <v>0.62743823146944089</v>
      </c>
      <c r="AM17" s="5">
        <v>1.3160621761658029</v>
      </c>
      <c r="AN17" s="5">
        <v>2.4075630252100844</v>
      </c>
      <c r="AO17" s="5">
        <v>0.63525305410122168</v>
      </c>
      <c r="AP17" s="5">
        <v>-2.3993186999999999E-2</v>
      </c>
      <c r="AQ17" s="5">
        <v>-2.8870113999999999E-2</v>
      </c>
      <c r="AR17" s="5">
        <v>-1.1733548999999999E-2</v>
      </c>
      <c r="AS17" s="5">
        <v>-6.9714140000000004E-3</v>
      </c>
      <c r="AT17" s="5">
        <v>-1.0354066E-2</v>
      </c>
      <c r="AU17" s="5">
        <v>-7.092437E-3</v>
      </c>
      <c r="AV17" s="5">
        <v>-6.5927850000000003E-3</v>
      </c>
      <c r="AW17" s="5">
        <v>-8.3314740000000002E-3</v>
      </c>
      <c r="AX17" s="5">
        <v>2.2203161999999999E-2</v>
      </c>
      <c r="AY17" s="5">
        <v>1.2081504E-2</v>
      </c>
    </row>
    <row r="18" spans="1:51">
      <c r="A18" s="5">
        <v>239</v>
      </c>
      <c r="B18" s="5">
        <v>17</v>
      </c>
      <c r="C18" s="5" t="s">
        <v>28</v>
      </c>
      <c r="D18" s="5" t="s">
        <v>29</v>
      </c>
      <c r="E18" s="5" t="s">
        <v>146</v>
      </c>
      <c r="F18" s="5" t="s">
        <v>143</v>
      </c>
      <c r="G18" s="5" t="s">
        <v>30</v>
      </c>
      <c r="H18" s="5" t="s">
        <v>31</v>
      </c>
      <c r="I18" s="5">
        <v>26</v>
      </c>
      <c r="J18" s="5">
        <v>1</v>
      </c>
      <c r="K18" s="5">
        <v>424</v>
      </c>
      <c r="M18" s="5">
        <v>30.257000000000001</v>
      </c>
      <c r="N18" s="5">
        <v>8</v>
      </c>
      <c r="O18" s="5">
        <v>0.19800000000000001</v>
      </c>
      <c r="P18" s="5">
        <v>0.28100000000000003</v>
      </c>
      <c r="Q18" s="5">
        <v>0.41499999999999998</v>
      </c>
      <c r="R18" s="5">
        <v>0.78100000000000003</v>
      </c>
      <c r="S18" s="5">
        <v>0.441</v>
      </c>
      <c r="T18" s="5">
        <v>0.24299999999999999</v>
      </c>
      <c r="U18" s="5">
        <v>0.69299999999999995</v>
      </c>
      <c r="V18" s="5">
        <v>15</v>
      </c>
      <c r="W18" s="5">
        <v>3.5960000000000001</v>
      </c>
      <c r="X18" s="5">
        <v>0.36699999999999999</v>
      </c>
      <c r="Y18" s="5">
        <v>0.82</v>
      </c>
      <c r="Z18" s="5">
        <v>0.377</v>
      </c>
      <c r="AA18" s="5">
        <v>0.28599999999999998</v>
      </c>
      <c r="AB18" s="5">
        <v>0.55061179087875423</v>
      </c>
      <c r="AC18" s="5">
        <v>0.78142380422691882</v>
      </c>
      <c r="AD18" s="5">
        <v>1.1540600667408232</v>
      </c>
      <c r="AE18" s="5">
        <v>2.1718576195773083</v>
      </c>
      <c r="AF18" s="5">
        <v>1.2263626251390434</v>
      </c>
      <c r="AG18" s="5">
        <v>0.67575083426028915</v>
      </c>
      <c r="AH18" s="5">
        <v>1.9271412680756395</v>
      </c>
      <c r="AI18" s="5">
        <v>1.0205784204671857</v>
      </c>
      <c r="AJ18" s="5">
        <v>2.2803114571746383</v>
      </c>
      <c r="AK18" s="5">
        <v>1.0483870967741935</v>
      </c>
      <c r="AL18" s="5">
        <v>0.7953281423804226</v>
      </c>
      <c r="AM18" s="5">
        <v>1.3181818181818183</v>
      </c>
      <c r="AN18" s="5">
        <v>2.8518518518518521</v>
      </c>
      <c r="AO18" s="5">
        <v>0.63636363636363635</v>
      </c>
      <c r="AP18" s="5">
        <v>-1.454676E-3</v>
      </c>
      <c r="AQ18" s="5">
        <v>1.3873059E-2</v>
      </c>
      <c r="AR18" s="5">
        <v>6.5997549999999997E-3</v>
      </c>
      <c r="AS18" s="5">
        <v>-1.2003176000000001E-2</v>
      </c>
      <c r="AT18" s="5">
        <v>-1.2050513000000001E-2</v>
      </c>
      <c r="AU18" s="5">
        <v>2.0662236E-2</v>
      </c>
      <c r="AV18" s="5">
        <v>-7.2908720000000003E-3</v>
      </c>
      <c r="AW18" s="5">
        <v>-1.7876065999999999E-2</v>
      </c>
      <c r="AX18" s="5">
        <v>1.8337106999999998E-2</v>
      </c>
      <c r="AY18" s="5">
        <v>2.8086600000000001E-3</v>
      </c>
    </row>
    <row r="19" spans="1:51">
      <c r="A19" s="5">
        <v>239</v>
      </c>
      <c r="B19" s="5">
        <v>18</v>
      </c>
      <c r="C19" s="5" t="s">
        <v>28</v>
      </c>
      <c r="D19" s="5" t="s">
        <v>29</v>
      </c>
      <c r="E19" s="5" t="s">
        <v>146</v>
      </c>
      <c r="F19" s="5" t="s">
        <v>143</v>
      </c>
      <c r="G19" s="5" t="s">
        <v>30</v>
      </c>
      <c r="H19" s="5" t="s">
        <v>31</v>
      </c>
      <c r="I19" s="5">
        <v>26</v>
      </c>
      <c r="J19" s="5">
        <v>1</v>
      </c>
      <c r="K19" s="5">
        <v>424</v>
      </c>
      <c r="M19" s="5">
        <v>24.798999999999999</v>
      </c>
      <c r="N19" s="5">
        <v>7</v>
      </c>
      <c r="O19" s="5">
        <v>0.128</v>
      </c>
      <c r="P19" s="5">
        <v>0.33900000000000002</v>
      </c>
      <c r="Q19" s="5">
        <v>0.46</v>
      </c>
      <c r="R19" s="5">
        <v>0.78200000000000003</v>
      </c>
      <c r="S19" s="5">
        <v>0.45400000000000001</v>
      </c>
      <c r="T19" s="5">
        <v>0.23300000000000001</v>
      </c>
      <c r="U19" s="5">
        <v>0.67800000000000005</v>
      </c>
      <c r="V19" s="5">
        <v>18</v>
      </c>
      <c r="W19" s="5">
        <v>3.278</v>
      </c>
      <c r="X19" s="5">
        <v>0.309</v>
      </c>
      <c r="Y19" s="5">
        <v>0.67</v>
      </c>
      <c r="Z19" s="5">
        <v>0.29599999999999999</v>
      </c>
      <c r="AA19" s="5">
        <v>0.221</v>
      </c>
      <c r="AB19" s="5">
        <v>0.39048200122025623</v>
      </c>
      <c r="AC19" s="5">
        <v>1.0341671751067725</v>
      </c>
      <c r="AD19" s="5">
        <v>1.403294691885296</v>
      </c>
      <c r="AE19" s="5">
        <v>2.3856009762050032</v>
      </c>
      <c r="AF19" s="5">
        <v>1.3849908480780964</v>
      </c>
      <c r="AG19" s="5">
        <v>0.7107992678462477</v>
      </c>
      <c r="AH19" s="5">
        <v>2.0683343502135449</v>
      </c>
      <c r="AI19" s="5">
        <v>0.94264795607077478</v>
      </c>
      <c r="AJ19" s="5">
        <v>2.0439292251372789</v>
      </c>
      <c r="AK19" s="5">
        <v>0.90298962782184256</v>
      </c>
      <c r="AL19" s="5">
        <v>0.67419158023184866</v>
      </c>
      <c r="AM19" s="5">
        <v>1.339366515837104</v>
      </c>
      <c r="AN19" s="5">
        <v>2.9098712446351933</v>
      </c>
      <c r="AO19" s="5">
        <v>0.66961651917404119</v>
      </c>
      <c r="AP19" s="5">
        <v>-5.8753632E-2</v>
      </c>
      <c r="AQ19" s="5">
        <v>-1.7776909E-2</v>
      </c>
      <c r="AR19" s="5">
        <v>-1.1049155999999999E-2</v>
      </c>
      <c r="AS19" s="5">
        <v>1.1206254000000001E-2</v>
      </c>
      <c r="AT19" s="5">
        <v>-2.5339909000000001E-2</v>
      </c>
      <c r="AU19" s="5">
        <v>2.4463229999999998E-3</v>
      </c>
      <c r="AV19" s="5">
        <v>-7.2756629999999999E-3</v>
      </c>
      <c r="AW19" s="5">
        <v>-1.7740769999999999E-2</v>
      </c>
      <c r="AX19" s="5">
        <v>1.0437114000000001E-2</v>
      </c>
      <c r="AY19" s="5">
        <v>1.901774E-3</v>
      </c>
    </row>
    <row r="20" spans="1:51">
      <c r="A20" s="5">
        <v>239</v>
      </c>
      <c r="B20" s="5">
        <v>19</v>
      </c>
      <c r="C20" s="5" t="s">
        <v>28</v>
      </c>
      <c r="D20" s="5" t="s">
        <v>29</v>
      </c>
      <c r="E20" s="5" t="s">
        <v>146</v>
      </c>
      <c r="F20" s="5" t="s">
        <v>143</v>
      </c>
      <c r="G20" s="5" t="s">
        <v>30</v>
      </c>
      <c r="H20" s="5" t="s">
        <v>31</v>
      </c>
      <c r="I20" s="5">
        <v>26</v>
      </c>
      <c r="J20" s="5">
        <v>1</v>
      </c>
      <c r="K20" s="5">
        <v>424</v>
      </c>
      <c r="M20" s="5">
        <v>26.384</v>
      </c>
      <c r="N20" s="5">
        <v>6</v>
      </c>
      <c r="O20" s="5">
        <v>0.16700000000000001</v>
      </c>
      <c r="P20" s="5">
        <v>0.35</v>
      </c>
      <c r="Q20" s="5">
        <v>0.59699999999999998</v>
      </c>
      <c r="R20" s="5">
        <v>0.92900000000000005</v>
      </c>
      <c r="S20" s="5">
        <v>0.47099999999999997</v>
      </c>
      <c r="T20" s="5">
        <v>0.379</v>
      </c>
      <c r="U20" s="5">
        <v>0.85199999999999998</v>
      </c>
      <c r="V20" s="5">
        <v>15</v>
      </c>
      <c r="W20" s="5">
        <v>4.29</v>
      </c>
      <c r="X20" s="5">
        <v>0.34799999999999998</v>
      </c>
      <c r="Y20" s="5">
        <v>0.85499999999999998</v>
      </c>
      <c r="Z20" s="5">
        <v>0.38</v>
      </c>
      <c r="AA20" s="5">
        <v>0.27500000000000002</v>
      </c>
      <c r="AB20" s="5">
        <v>0.38927738927738931</v>
      </c>
      <c r="AC20" s="5">
        <v>0.81585081585081587</v>
      </c>
      <c r="AD20" s="5">
        <v>1.3916083916083917</v>
      </c>
      <c r="AE20" s="5">
        <v>2.1655011655011656</v>
      </c>
      <c r="AF20" s="5">
        <v>1.0979020979020979</v>
      </c>
      <c r="AG20" s="5">
        <v>0.8834498834498834</v>
      </c>
      <c r="AH20" s="5">
        <v>1.9860139860139858</v>
      </c>
      <c r="AI20" s="5">
        <v>0.81118881118881114</v>
      </c>
      <c r="AJ20" s="5">
        <v>1.9930069930069929</v>
      </c>
      <c r="AK20" s="5">
        <v>0.88578088578088576</v>
      </c>
      <c r="AL20" s="5">
        <v>0.64102564102564108</v>
      </c>
      <c r="AM20" s="5">
        <v>1.3818181818181816</v>
      </c>
      <c r="AN20" s="5">
        <v>2.2480211081794192</v>
      </c>
      <c r="AO20" s="5">
        <v>0.55281690140845074</v>
      </c>
      <c r="AP20" s="5">
        <v>-4.3039662999999999E-2</v>
      </c>
      <c r="AQ20" s="5">
        <v>-2.7159477000000001E-2</v>
      </c>
      <c r="AR20" s="5">
        <v>-6.276177E-3</v>
      </c>
      <c r="AS20" s="5">
        <v>-8.2167909999999993E-3</v>
      </c>
      <c r="AT20" s="5">
        <v>5.510147E-3</v>
      </c>
      <c r="AU20" s="5">
        <v>8.8151259999999995E-3</v>
      </c>
      <c r="AV20" s="5">
        <v>-2.3862140000000002E-3</v>
      </c>
      <c r="AW20" s="5">
        <v>-2.8899030000000001E-3</v>
      </c>
      <c r="AX20" s="5">
        <v>7.1565090000000001E-3</v>
      </c>
      <c r="AY20" s="5">
        <v>-7.8423620000000003E-3</v>
      </c>
    </row>
    <row r="21" spans="1:51">
      <c r="A21" s="5">
        <v>239</v>
      </c>
      <c r="B21" s="5">
        <v>20</v>
      </c>
      <c r="C21" s="5" t="s">
        <v>28</v>
      </c>
      <c r="D21" s="5" t="s">
        <v>29</v>
      </c>
      <c r="E21" s="5" t="s">
        <v>146</v>
      </c>
      <c r="F21" s="5" t="s">
        <v>143</v>
      </c>
      <c r="G21" s="5" t="s">
        <v>30</v>
      </c>
      <c r="H21" s="5" t="s">
        <v>31</v>
      </c>
      <c r="I21" s="5">
        <v>26</v>
      </c>
      <c r="J21" s="5">
        <v>1</v>
      </c>
      <c r="K21" s="5">
        <v>424</v>
      </c>
      <c r="M21" s="5">
        <v>22.684000000000001</v>
      </c>
      <c r="N21" s="5">
        <v>7</v>
      </c>
      <c r="O21" s="5">
        <v>0.19</v>
      </c>
      <c r="P21" s="5">
        <v>0.435</v>
      </c>
      <c r="Q21" s="5">
        <v>0.69</v>
      </c>
      <c r="R21" s="5">
        <v>1.135</v>
      </c>
      <c r="S21" s="5">
        <v>0.65500000000000003</v>
      </c>
      <c r="T21" s="5">
        <v>0.38100000000000001</v>
      </c>
      <c r="U21" s="5">
        <v>1.018</v>
      </c>
      <c r="V21" s="5">
        <v>15</v>
      </c>
      <c r="W21" s="5">
        <v>4.7119999999999997</v>
      </c>
      <c r="X21" s="5">
        <v>0.35799999999999998</v>
      </c>
      <c r="Y21" s="5">
        <v>0.88300000000000001</v>
      </c>
      <c r="Z21" s="5">
        <v>0.41099999999999998</v>
      </c>
      <c r="AA21" s="5">
        <v>0.32900000000000001</v>
      </c>
      <c r="AB21" s="5">
        <v>0.40322580645161299</v>
      </c>
      <c r="AC21" s="5">
        <v>0.92317487266553488</v>
      </c>
      <c r="AD21" s="5">
        <v>1.4643463497453311</v>
      </c>
      <c r="AE21" s="5">
        <v>2.4087436332767402</v>
      </c>
      <c r="AF21" s="5">
        <v>1.390067911714771</v>
      </c>
      <c r="AG21" s="5">
        <v>0.8085738539898133</v>
      </c>
      <c r="AH21" s="5">
        <v>2.1604414261460105</v>
      </c>
      <c r="AI21" s="5">
        <v>0.7597623089983021</v>
      </c>
      <c r="AJ21" s="5">
        <v>1.8739388794567065</v>
      </c>
      <c r="AK21" s="5">
        <v>0.87224108658743638</v>
      </c>
      <c r="AL21" s="5">
        <v>0.69821731748726656</v>
      </c>
      <c r="AM21" s="5">
        <v>1.2492401215805471</v>
      </c>
      <c r="AN21" s="5">
        <v>2.6719160104986881</v>
      </c>
      <c r="AO21" s="5">
        <v>0.64341846758349697</v>
      </c>
      <c r="AP21" s="5">
        <v>-4.6312045000000003E-2</v>
      </c>
      <c r="AQ21" s="5">
        <v>-1.4224074999999999E-2</v>
      </c>
      <c r="AR21" s="5">
        <v>1.0705275E-2</v>
      </c>
      <c r="AS21" s="5">
        <v>-2.2586695E-2</v>
      </c>
      <c r="AT21" s="5">
        <v>1.315963E-2</v>
      </c>
      <c r="AU21" s="5">
        <v>1.9194718999999999E-2</v>
      </c>
      <c r="AV21" s="5">
        <v>-3.103115E-3</v>
      </c>
      <c r="AW21" s="5">
        <v>9.6209959999999997E-3</v>
      </c>
      <c r="AX21" s="5">
        <v>4.6115219999999998E-3</v>
      </c>
      <c r="AY21" s="5">
        <v>-2.3482899999999998E-3</v>
      </c>
    </row>
    <row r="22" spans="1:51">
      <c r="A22" s="5">
        <v>239</v>
      </c>
      <c r="B22" s="5">
        <v>21</v>
      </c>
      <c r="C22" s="5" t="s">
        <v>28</v>
      </c>
      <c r="D22" s="5" t="s">
        <v>29</v>
      </c>
      <c r="E22" s="5" t="s">
        <v>146</v>
      </c>
      <c r="F22" s="5" t="s">
        <v>143</v>
      </c>
      <c r="G22" s="5" t="s">
        <v>30</v>
      </c>
      <c r="H22" s="5" t="s">
        <v>31</v>
      </c>
      <c r="I22" s="5">
        <v>26</v>
      </c>
      <c r="J22" s="5">
        <v>1</v>
      </c>
      <c r="K22" s="5">
        <v>424</v>
      </c>
      <c r="M22" s="5">
        <v>16.553999999999998</v>
      </c>
      <c r="N22" s="5">
        <v>7</v>
      </c>
      <c r="O22" s="5">
        <v>0.246</v>
      </c>
      <c r="P22" s="5">
        <v>0.54100000000000004</v>
      </c>
      <c r="Q22" s="5">
        <v>0.754</v>
      </c>
      <c r="R22" s="5">
        <v>1.35</v>
      </c>
      <c r="S22" s="5">
        <v>0.69399999999999995</v>
      </c>
      <c r="T22" s="5">
        <v>0.50900000000000001</v>
      </c>
      <c r="U22" s="5">
        <v>1.179</v>
      </c>
      <c r="V22" s="5">
        <v>15</v>
      </c>
      <c r="W22" s="5">
        <v>5.6280000000000001</v>
      </c>
      <c r="X22" s="5">
        <v>0.4</v>
      </c>
      <c r="Y22" s="5">
        <v>1.0389999999999999</v>
      </c>
      <c r="Z22" s="5">
        <v>0.47099999999999997</v>
      </c>
      <c r="AA22" s="5">
        <v>0.36899999999999999</v>
      </c>
      <c r="AB22" s="5">
        <v>0.43710021321961617</v>
      </c>
      <c r="AC22" s="5">
        <v>0.96126510305614787</v>
      </c>
      <c r="AD22" s="5">
        <v>1.3397299218194743</v>
      </c>
      <c r="AE22" s="5">
        <v>2.398720682302772</v>
      </c>
      <c r="AF22" s="5">
        <v>1.2331201137171286</v>
      </c>
      <c r="AG22" s="5">
        <v>0.90440653873489696</v>
      </c>
      <c r="AH22" s="5">
        <v>2.0948827292110876</v>
      </c>
      <c r="AI22" s="5">
        <v>0.71073205401563611</v>
      </c>
      <c r="AJ22" s="5">
        <v>1.8461265103056146</v>
      </c>
      <c r="AK22" s="5">
        <v>0.83688699360341157</v>
      </c>
      <c r="AL22" s="5">
        <v>0.65565031982942434</v>
      </c>
      <c r="AM22" s="5">
        <v>1.2764227642276422</v>
      </c>
      <c r="AN22" s="5">
        <v>2.3163064833005897</v>
      </c>
      <c r="AO22" s="5">
        <v>0.58863443596268017</v>
      </c>
      <c r="AP22" s="5">
        <v>-5.7253696999999999E-2</v>
      </c>
      <c r="AQ22" s="5">
        <v>-2.5721191000000001E-2</v>
      </c>
      <c r="AR22" s="5">
        <v>5.7499999999999999E-4</v>
      </c>
      <c r="AS22" s="5">
        <v>-1.071921E-2</v>
      </c>
      <c r="AT22" s="5">
        <v>1.9000000000000001E-4</v>
      </c>
      <c r="AU22" s="5">
        <v>1.7376030000000001E-3</v>
      </c>
      <c r="AV22" s="5">
        <v>3.0885930000000002E-3</v>
      </c>
      <c r="AW22" s="5">
        <v>1.6675079999999998E-2</v>
      </c>
      <c r="AX22" s="5">
        <v>8.9066990000000006E-3</v>
      </c>
      <c r="AY22" s="5">
        <v>-1.4713715E-2</v>
      </c>
    </row>
    <row r="23" spans="1:51">
      <c r="A23" s="5">
        <v>239</v>
      </c>
      <c r="B23" s="5">
        <v>22</v>
      </c>
      <c r="C23" s="5" t="s">
        <v>28</v>
      </c>
      <c r="D23" s="5" t="s">
        <v>29</v>
      </c>
      <c r="E23" s="5" t="s">
        <v>146</v>
      </c>
      <c r="F23" s="5" t="s">
        <v>143</v>
      </c>
      <c r="G23" s="5" t="s">
        <v>30</v>
      </c>
      <c r="H23" s="5" t="s">
        <v>31</v>
      </c>
      <c r="I23" s="5">
        <v>26</v>
      </c>
      <c r="J23" s="5">
        <v>1</v>
      </c>
      <c r="K23" s="5">
        <v>424</v>
      </c>
      <c r="M23" s="5">
        <v>22.236999999999998</v>
      </c>
      <c r="N23" s="5">
        <v>7</v>
      </c>
      <c r="O23" s="5">
        <v>0.20899999999999999</v>
      </c>
      <c r="P23" s="5">
        <v>0.39600000000000002</v>
      </c>
      <c r="Q23" s="5">
        <v>0.66600000000000004</v>
      </c>
      <c r="R23" s="5">
        <v>1.1180000000000001</v>
      </c>
      <c r="S23" s="5">
        <v>0.59499999999999997</v>
      </c>
      <c r="T23" s="5">
        <v>0.36799999999999999</v>
      </c>
      <c r="U23" s="5">
        <v>0.97899999999999998</v>
      </c>
      <c r="V23" s="5">
        <v>17</v>
      </c>
      <c r="W23" s="5">
        <v>4.5869999999999997</v>
      </c>
      <c r="X23" s="5">
        <v>0.39500000000000002</v>
      </c>
      <c r="Y23" s="5">
        <v>0.82299999999999995</v>
      </c>
      <c r="Z23" s="5">
        <v>0.40200000000000002</v>
      </c>
      <c r="AA23" s="5">
        <v>0.29499999999999998</v>
      </c>
      <c r="AB23" s="5">
        <v>0.45563549160671463</v>
      </c>
      <c r="AC23" s="5">
        <v>0.86330935251798568</v>
      </c>
      <c r="AD23" s="5">
        <v>1.4519293655984304</v>
      </c>
      <c r="AE23" s="5">
        <v>2.4373228689775455</v>
      </c>
      <c r="AF23" s="5">
        <v>1.2971441028994988</v>
      </c>
      <c r="AG23" s="5">
        <v>0.80226727708742107</v>
      </c>
      <c r="AH23" s="5">
        <v>2.1342925659472423</v>
      </c>
      <c r="AI23" s="5">
        <v>0.86112927839546549</v>
      </c>
      <c r="AJ23" s="5">
        <v>1.7942010028340962</v>
      </c>
      <c r="AK23" s="5">
        <v>0.87638979725310662</v>
      </c>
      <c r="AL23" s="5">
        <v>0.64312186614344891</v>
      </c>
      <c r="AM23" s="5">
        <v>1.3627118644067797</v>
      </c>
      <c r="AN23" s="5">
        <v>2.6603260869565215</v>
      </c>
      <c r="AO23" s="5">
        <v>0.60776302349336064</v>
      </c>
      <c r="AP23" s="5">
        <v>-6.2514313000000002E-2</v>
      </c>
      <c r="AQ23" s="5">
        <v>-3.563272E-2</v>
      </c>
      <c r="AR23" s="5">
        <v>1.1373209999999999E-3</v>
      </c>
      <c r="AS23" s="5">
        <v>1.2994744000000001E-2</v>
      </c>
      <c r="AT23" s="5">
        <v>-1.195347E-3</v>
      </c>
      <c r="AU23" s="5">
        <v>7.4985069999999997E-3</v>
      </c>
      <c r="AV23" s="5">
        <v>9.7143769999999997E-3</v>
      </c>
      <c r="AW23" s="5">
        <v>-6.0780169999999998E-3</v>
      </c>
      <c r="AX23" s="5">
        <v>-3.7886500000000002E-3</v>
      </c>
      <c r="AY23" s="5">
        <v>-8.2407999999999995E-3</v>
      </c>
    </row>
    <row r="24" spans="1:51">
      <c r="A24" s="5">
        <v>239</v>
      </c>
      <c r="B24" s="5">
        <v>23</v>
      </c>
      <c r="C24" s="5" t="s">
        <v>28</v>
      </c>
      <c r="D24" s="5" t="s">
        <v>29</v>
      </c>
      <c r="E24" s="5" t="s">
        <v>146</v>
      </c>
      <c r="F24" s="5" t="s">
        <v>143</v>
      </c>
      <c r="G24" s="5" t="s">
        <v>30</v>
      </c>
      <c r="H24" s="5" t="s">
        <v>31</v>
      </c>
      <c r="I24" s="5">
        <v>26</v>
      </c>
      <c r="J24" s="5">
        <v>1</v>
      </c>
      <c r="K24" s="5">
        <v>424</v>
      </c>
      <c r="M24" s="5">
        <v>30.498000000000001</v>
      </c>
      <c r="N24" s="5">
        <v>7</v>
      </c>
      <c r="O24" s="5">
        <v>0.191</v>
      </c>
      <c r="P24" s="5">
        <v>0.40799999999999997</v>
      </c>
      <c r="R24" s="5">
        <v>0.78600000000000003</v>
      </c>
      <c r="S24" s="5">
        <v>0.60399999999999998</v>
      </c>
      <c r="T24" s="5">
        <v>0.32100000000000001</v>
      </c>
      <c r="U24" s="5">
        <v>0.75900000000000001</v>
      </c>
      <c r="V24" s="5">
        <v>16</v>
      </c>
      <c r="W24" s="5">
        <v>3.7370000000000001</v>
      </c>
      <c r="X24" s="5">
        <v>0.34499999999999997</v>
      </c>
      <c r="Y24" s="5">
        <v>0.82099999999999995</v>
      </c>
      <c r="Z24" s="5">
        <v>0.37</v>
      </c>
      <c r="AA24" s="5">
        <v>0.29499999999999998</v>
      </c>
      <c r="AB24" s="5">
        <v>0.51110516457051103</v>
      </c>
      <c r="AC24" s="5">
        <v>1.0917848541610917</v>
      </c>
      <c r="AD24" s="5">
        <v>0</v>
      </c>
      <c r="AE24" s="5">
        <v>2.1032914102221034</v>
      </c>
      <c r="AF24" s="5">
        <v>1.6162697350816164</v>
      </c>
      <c r="AG24" s="5">
        <v>0.85897778967085892</v>
      </c>
      <c r="AH24" s="5">
        <v>2.031040941932031</v>
      </c>
      <c r="AI24" s="5">
        <v>0.92320042815092307</v>
      </c>
      <c r="AJ24" s="5">
        <v>2.196949424672197</v>
      </c>
      <c r="AK24" s="5">
        <v>0.99009900990098998</v>
      </c>
      <c r="AL24" s="5">
        <v>0.78940326465078936</v>
      </c>
      <c r="AM24" s="5">
        <v>1.2542372881355932</v>
      </c>
      <c r="AN24" s="5">
        <v>2.3644859813084111</v>
      </c>
      <c r="AO24" s="5">
        <v>0.79578392621870897</v>
      </c>
      <c r="AP24" s="5">
        <v>-7.5150800000000004E-3</v>
      </c>
      <c r="AQ24" s="5">
        <v>1.4187365E-2</v>
      </c>
      <c r="AR24" s="5">
        <v>-4.2272000000000004E-3</v>
      </c>
      <c r="AS24" s="5">
        <v>-1.2703592999999999E-2</v>
      </c>
      <c r="AT24" s="5">
        <v>-3.250537E-3</v>
      </c>
      <c r="AU24" s="5">
        <v>-3.7199999999999999E-4</v>
      </c>
      <c r="AV24" s="5">
        <v>-3.0176980000000001E-3</v>
      </c>
      <c r="AW24" s="5">
        <v>-3.9141489999999996E-3</v>
      </c>
      <c r="AX24" s="5">
        <v>8.3979989999999997E-3</v>
      </c>
      <c r="AY24" s="5">
        <v>-1.2360961E-2</v>
      </c>
    </row>
    <row r="25" spans="1:51">
      <c r="A25" s="5">
        <v>239</v>
      </c>
      <c r="B25" s="5">
        <v>24</v>
      </c>
      <c r="C25" s="5" t="s">
        <v>28</v>
      </c>
      <c r="D25" s="5" t="s">
        <v>29</v>
      </c>
      <c r="E25" s="5" t="s">
        <v>146</v>
      </c>
      <c r="F25" s="5" t="s">
        <v>143</v>
      </c>
      <c r="G25" s="5" t="s">
        <v>30</v>
      </c>
      <c r="H25" s="5" t="s">
        <v>31</v>
      </c>
      <c r="I25" s="5">
        <v>26</v>
      </c>
      <c r="J25" s="5">
        <v>1</v>
      </c>
      <c r="K25" s="5">
        <v>424</v>
      </c>
      <c r="M25" s="5">
        <v>20.919</v>
      </c>
      <c r="N25" s="5">
        <v>7</v>
      </c>
      <c r="O25" s="5">
        <v>0.24299999999999999</v>
      </c>
      <c r="P25" s="5">
        <v>0.54800000000000004</v>
      </c>
      <c r="Q25" s="5">
        <v>0.65600000000000003</v>
      </c>
      <c r="R25" s="5">
        <v>1.3129999999999999</v>
      </c>
      <c r="S25" s="5">
        <v>0.70499999999999996</v>
      </c>
      <c r="T25" s="5">
        <v>0.56699999999999995</v>
      </c>
      <c r="U25" s="5">
        <v>1.0860000000000001</v>
      </c>
      <c r="V25" s="5">
        <v>16</v>
      </c>
      <c r="W25" s="5">
        <v>5.6840000000000002</v>
      </c>
      <c r="X25" s="5">
        <v>0.45</v>
      </c>
      <c r="Y25" s="5">
        <v>1.0209999999999999</v>
      </c>
      <c r="Z25" s="5">
        <v>0.51800000000000002</v>
      </c>
      <c r="AA25" s="5">
        <v>0.34899999999999998</v>
      </c>
      <c r="AB25" s="5">
        <v>0.42751583391977482</v>
      </c>
      <c r="AC25" s="5">
        <v>0.96410978184377205</v>
      </c>
      <c r="AD25" s="5">
        <v>1.1541168191414497</v>
      </c>
      <c r="AE25" s="5">
        <v>2.3099929627023221</v>
      </c>
      <c r="AF25" s="5">
        <v>1.2403237156931737</v>
      </c>
      <c r="AG25" s="5">
        <v>0.99753694581280783</v>
      </c>
      <c r="AH25" s="5">
        <v>1.9106263194933146</v>
      </c>
      <c r="AI25" s="5">
        <v>0.79169598874032365</v>
      </c>
      <c r="AJ25" s="5">
        <v>1.7962702322308233</v>
      </c>
      <c r="AK25" s="5">
        <v>0.91133004926108374</v>
      </c>
      <c r="AL25" s="5">
        <v>0.61400422237860663</v>
      </c>
      <c r="AM25" s="5">
        <v>1.484240687679083</v>
      </c>
      <c r="AN25" s="5">
        <v>1.9153439153439156</v>
      </c>
      <c r="AO25" s="5">
        <v>0.649171270718232</v>
      </c>
      <c r="AP25" s="5">
        <v>-3.6702564999999999E-2</v>
      </c>
      <c r="AQ25" s="5">
        <v>-3.1133442000000001E-2</v>
      </c>
      <c r="AR25" s="5">
        <v>1.1542547E-2</v>
      </c>
      <c r="AS25" s="5">
        <v>-1.5761549E-2</v>
      </c>
      <c r="AT25" s="5">
        <v>-1.0647426999999999E-2</v>
      </c>
      <c r="AU25" s="5">
        <v>1.6249606999999999E-2</v>
      </c>
      <c r="AV25" s="5">
        <v>4.031738E-3</v>
      </c>
      <c r="AW25" s="5">
        <v>-7.9040510000000005E-3</v>
      </c>
      <c r="AX25" s="5">
        <v>-3.234252E-3</v>
      </c>
      <c r="AY25" s="5">
        <v>-1.6059929000000001E-2</v>
      </c>
    </row>
    <row r="26" spans="1:51">
      <c r="A26" s="5">
        <v>239</v>
      </c>
      <c r="B26" s="5">
        <v>25</v>
      </c>
      <c r="C26" s="5" t="s">
        <v>28</v>
      </c>
      <c r="D26" s="5" t="s">
        <v>29</v>
      </c>
      <c r="E26" s="5" t="s">
        <v>146</v>
      </c>
      <c r="F26" s="5" t="s">
        <v>143</v>
      </c>
      <c r="G26" s="5" t="s">
        <v>30</v>
      </c>
      <c r="H26" s="5" t="s">
        <v>31</v>
      </c>
      <c r="I26" s="5">
        <v>26</v>
      </c>
      <c r="J26" s="5">
        <v>1</v>
      </c>
      <c r="K26" s="5">
        <v>424</v>
      </c>
      <c r="M26" s="5">
        <v>32.423000000000002</v>
      </c>
      <c r="N26" s="5">
        <v>7</v>
      </c>
      <c r="O26" s="5">
        <v>0.23699999999999999</v>
      </c>
      <c r="P26" s="5">
        <v>0.31</v>
      </c>
      <c r="Q26" s="5">
        <v>0.56399999999999995</v>
      </c>
      <c r="R26" s="5">
        <v>0.81499999999999995</v>
      </c>
      <c r="S26" s="5">
        <v>0.48699999999999999</v>
      </c>
      <c r="T26" s="5">
        <v>0.32</v>
      </c>
      <c r="U26" s="5">
        <v>0.78100000000000003</v>
      </c>
      <c r="V26" s="5">
        <v>15</v>
      </c>
      <c r="W26" s="5">
        <v>4.1100000000000003</v>
      </c>
      <c r="X26" s="5">
        <v>0.379</v>
      </c>
      <c r="Y26" s="5">
        <v>0.95499999999999996</v>
      </c>
      <c r="Z26" s="5">
        <v>0.443</v>
      </c>
      <c r="AA26" s="5">
        <v>0.33</v>
      </c>
      <c r="AB26" s="5">
        <v>0.57664233576642321</v>
      </c>
      <c r="AC26" s="5">
        <v>0.75425790754257904</v>
      </c>
      <c r="AD26" s="5">
        <v>1.3722627737226276</v>
      </c>
      <c r="AE26" s="5">
        <v>1.9829683698296834</v>
      </c>
      <c r="AF26" s="5">
        <v>1.1849148418491482</v>
      </c>
      <c r="AG26" s="5">
        <v>0.77858880778588813</v>
      </c>
      <c r="AH26" s="5">
        <v>1.9002433090024329</v>
      </c>
      <c r="AI26" s="5">
        <v>0.92214111922141118</v>
      </c>
      <c r="AJ26" s="5">
        <v>2.3236009732360094</v>
      </c>
      <c r="AK26" s="5">
        <v>1.0778588807785887</v>
      </c>
      <c r="AL26" s="5">
        <v>0.8029197080291971</v>
      </c>
      <c r="AM26" s="5">
        <v>1.3424242424242423</v>
      </c>
      <c r="AN26" s="5">
        <v>2.4406249999999994</v>
      </c>
      <c r="AO26" s="5">
        <v>0.62355953905249673</v>
      </c>
      <c r="AP26" s="5">
        <v>2.1446575999999998E-2</v>
      </c>
      <c r="AQ26" s="5">
        <v>2.4084305E-2</v>
      </c>
      <c r="AR26" s="5">
        <v>-1.689742E-2</v>
      </c>
      <c r="AS26" s="5">
        <v>-2.5344874E-2</v>
      </c>
      <c r="AT26" s="5">
        <v>1.2298613999999999E-2</v>
      </c>
      <c r="AU26" s="5">
        <v>4.144086E-3</v>
      </c>
      <c r="AV26" s="5">
        <v>-1.8632892000000002E-2</v>
      </c>
      <c r="AW26" s="5">
        <v>3.0300650000000002E-3</v>
      </c>
      <c r="AX26" s="5">
        <v>2.0243067E-2</v>
      </c>
      <c r="AY26" s="5">
        <v>-3.0830100000000002E-3</v>
      </c>
    </row>
    <row r="27" spans="1:51">
      <c r="A27" s="5">
        <v>239</v>
      </c>
      <c r="B27" s="5">
        <v>26</v>
      </c>
      <c r="C27" s="5" t="s">
        <v>28</v>
      </c>
      <c r="D27" s="5" t="s">
        <v>29</v>
      </c>
      <c r="E27" s="5" t="s">
        <v>146</v>
      </c>
      <c r="F27" s="5" t="s">
        <v>143</v>
      </c>
      <c r="G27" s="5" t="s">
        <v>30</v>
      </c>
      <c r="H27" s="5" t="s">
        <v>31</v>
      </c>
      <c r="I27" s="5">
        <v>26</v>
      </c>
      <c r="J27" s="5">
        <v>1</v>
      </c>
      <c r="K27" s="5">
        <v>424</v>
      </c>
      <c r="M27" s="5">
        <v>27.053000000000001</v>
      </c>
      <c r="N27" s="5">
        <v>7</v>
      </c>
      <c r="O27" s="5">
        <v>0.23599999999999999</v>
      </c>
      <c r="P27" s="5">
        <v>0.44800000000000001</v>
      </c>
      <c r="Q27" s="5">
        <v>0.66200000000000003</v>
      </c>
      <c r="R27" s="5">
        <v>1.1890000000000001</v>
      </c>
      <c r="S27" s="5">
        <v>0.628</v>
      </c>
      <c r="T27" s="5">
        <v>0.46800000000000003</v>
      </c>
      <c r="U27" s="5">
        <v>0.98299999999999998</v>
      </c>
      <c r="V27" s="5">
        <v>14</v>
      </c>
      <c r="W27" s="5">
        <v>4.7649999999999997</v>
      </c>
      <c r="X27" s="5">
        <v>0.41799999999999998</v>
      </c>
      <c r="Y27" s="5">
        <v>0.93600000000000005</v>
      </c>
      <c r="Z27" s="5">
        <v>0.43099999999999999</v>
      </c>
      <c r="AA27" s="5">
        <v>0.35099999999999998</v>
      </c>
      <c r="AB27" s="5">
        <v>0.4952780692549843</v>
      </c>
      <c r="AC27" s="5">
        <v>0.94018887722980071</v>
      </c>
      <c r="AD27" s="5">
        <v>1.3892969569779645</v>
      </c>
      <c r="AE27" s="5">
        <v>2.4952780692549843</v>
      </c>
      <c r="AF27" s="5">
        <v>1.31794333683106</v>
      </c>
      <c r="AG27" s="5">
        <v>0.98216159496327393</v>
      </c>
      <c r="AH27" s="5">
        <v>2.0629590766002099</v>
      </c>
      <c r="AI27" s="5">
        <v>0.87722980062959077</v>
      </c>
      <c r="AJ27" s="5">
        <v>1.9643231899265479</v>
      </c>
      <c r="AK27" s="5">
        <v>0.90451206715634835</v>
      </c>
      <c r="AL27" s="5">
        <v>0.73662119622245548</v>
      </c>
      <c r="AM27" s="5">
        <v>1.2279202279202277</v>
      </c>
      <c r="AN27" s="5">
        <v>2.1004273504273505</v>
      </c>
      <c r="AO27" s="5">
        <v>0.63886063072227883</v>
      </c>
      <c r="AP27" s="5">
        <v>-3.3406660999999997E-2</v>
      </c>
      <c r="AQ27" s="5">
        <v>-3.4252775999999999E-2</v>
      </c>
      <c r="AR27" s="5">
        <v>1.1596019000000001E-2</v>
      </c>
      <c r="AS27" s="5">
        <v>-1.1844879000000001E-2</v>
      </c>
      <c r="AT27" s="5">
        <v>6.9616369999999997E-3</v>
      </c>
      <c r="AU27" s="5">
        <v>1.9558063000000001E-2</v>
      </c>
      <c r="AV27" s="5">
        <v>1.5762440000000001E-3</v>
      </c>
      <c r="AW27" s="5">
        <v>-7.7486689999999997E-3</v>
      </c>
      <c r="AX27" s="5">
        <v>-1.7472480000000001E-3</v>
      </c>
      <c r="AY27" s="5">
        <v>1.8100830000000001E-3</v>
      </c>
    </row>
    <row r="28" spans="1:51">
      <c r="A28" s="5">
        <v>239</v>
      </c>
      <c r="B28" s="5">
        <v>27</v>
      </c>
      <c r="C28" s="5" t="s">
        <v>28</v>
      </c>
      <c r="D28" s="5" t="s">
        <v>29</v>
      </c>
      <c r="E28" s="5" t="s">
        <v>146</v>
      </c>
      <c r="F28" s="5" t="s">
        <v>143</v>
      </c>
      <c r="G28" s="5" t="s">
        <v>30</v>
      </c>
      <c r="H28" s="5" t="s">
        <v>31</v>
      </c>
      <c r="I28" s="5">
        <v>26</v>
      </c>
      <c r="J28" s="5">
        <v>1</v>
      </c>
      <c r="K28" s="5">
        <v>424</v>
      </c>
      <c r="M28" s="5">
        <v>27.97</v>
      </c>
      <c r="N28" s="5">
        <v>7</v>
      </c>
      <c r="O28" s="5">
        <v>0.153</v>
      </c>
      <c r="P28" s="5">
        <v>0.41199999999999998</v>
      </c>
      <c r="Q28" s="5">
        <v>0.48699999999999999</v>
      </c>
      <c r="R28" s="5">
        <v>0.83099999999999996</v>
      </c>
      <c r="S28" s="5">
        <v>0.56499999999999995</v>
      </c>
      <c r="T28" s="5">
        <v>0.29699999999999999</v>
      </c>
      <c r="U28" s="5">
        <v>0.66800000000000004</v>
      </c>
      <c r="V28" s="5">
        <v>16</v>
      </c>
      <c r="W28" s="5">
        <v>3.653</v>
      </c>
      <c r="X28" s="5">
        <v>0.33900000000000002</v>
      </c>
      <c r="Y28" s="5">
        <v>0.745</v>
      </c>
      <c r="Z28" s="5">
        <v>0.308</v>
      </c>
      <c r="AA28" s="5">
        <v>0.248</v>
      </c>
      <c r="AB28" s="5">
        <v>0.41883383520394196</v>
      </c>
      <c r="AC28" s="5">
        <v>1.1278401313988502</v>
      </c>
      <c r="AD28" s="5">
        <v>1.3331508349301944</v>
      </c>
      <c r="AE28" s="5">
        <v>2.2748425951272924</v>
      </c>
      <c r="AF28" s="5">
        <v>1.546673966602792</v>
      </c>
      <c r="AG28" s="5">
        <v>0.81303038598412258</v>
      </c>
      <c r="AH28" s="5">
        <v>1.8286339994525049</v>
      </c>
      <c r="AI28" s="5">
        <v>0.9280043799616754</v>
      </c>
      <c r="AJ28" s="5">
        <v>2.0394196550780181</v>
      </c>
      <c r="AK28" s="5">
        <v>0.84314262250205319</v>
      </c>
      <c r="AL28" s="5">
        <v>0.6788940596769778</v>
      </c>
      <c r="AM28" s="5">
        <v>1.241935483870968</v>
      </c>
      <c r="AN28" s="5">
        <v>2.2491582491582496</v>
      </c>
      <c r="AO28" s="5">
        <v>0.84580838323353269</v>
      </c>
      <c r="AP28" s="5">
        <v>-2.7508413999999998E-2</v>
      </c>
      <c r="AQ28" s="5">
        <v>-1.9229049999999999E-3</v>
      </c>
      <c r="AR28" s="5">
        <v>-1.5614351E-2</v>
      </c>
      <c r="AS28" s="5">
        <v>-6.6004519999999997E-3</v>
      </c>
      <c r="AT28" s="5">
        <v>-8.2776169999999993E-3</v>
      </c>
      <c r="AU28" s="5">
        <v>-1.1595375E-2</v>
      </c>
      <c r="AV28" s="5">
        <v>1.189014E-3</v>
      </c>
      <c r="AW28" s="5">
        <v>-7.576274E-3</v>
      </c>
      <c r="AX28" s="5">
        <v>5.3463119999999998E-3</v>
      </c>
      <c r="AY28" s="5">
        <v>-5.6353159999999996E-3</v>
      </c>
    </row>
    <row r="29" spans="1:51">
      <c r="A29" s="5">
        <v>239</v>
      </c>
      <c r="B29" s="5">
        <v>28</v>
      </c>
      <c r="C29" s="5" t="s">
        <v>28</v>
      </c>
      <c r="D29" s="5" t="s">
        <v>29</v>
      </c>
      <c r="E29" s="5" t="s">
        <v>146</v>
      </c>
      <c r="F29" s="5" t="s">
        <v>143</v>
      </c>
      <c r="G29" s="5" t="s">
        <v>30</v>
      </c>
      <c r="H29" s="5" t="s">
        <v>31</v>
      </c>
      <c r="I29" s="5">
        <v>26</v>
      </c>
      <c r="J29" s="5">
        <v>1</v>
      </c>
      <c r="K29" s="5">
        <v>424</v>
      </c>
      <c r="M29" s="8"/>
      <c r="N29" s="5">
        <v>9</v>
      </c>
      <c r="O29" s="5">
        <v>0.17599999999999999</v>
      </c>
      <c r="P29" s="5">
        <v>0.45200000000000001</v>
      </c>
      <c r="Q29" s="5">
        <v>0.65300000000000002</v>
      </c>
      <c r="R29" s="5">
        <v>1.1970000000000001</v>
      </c>
      <c r="S29" s="5">
        <v>0.61899999999999999</v>
      </c>
      <c r="T29" s="5">
        <v>0.53400000000000003</v>
      </c>
      <c r="U29" s="5">
        <v>0.94799999999999995</v>
      </c>
      <c r="V29" s="5">
        <v>16</v>
      </c>
      <c r="W29" s="5">
        <v>4.8600000000000003</v>
      </c>
      <c r="X29" s="5">
        <v>0.38400000000000001</v>
      </c>
      <c r="Y29" s="5">
        <v>0.878</v>
      </c>
      <c r="Z29" s="5">
        <v>0.40200000000000002</v>
      </c>
      <c r="AA29" s="5">
        <v>0.32800000000000001</v>
      </c>
      <c r="AB29" s="5">
        <v>0.36213991769547321</v>
      </c>
      <c r="AC29" s="5">
        <v>0.93004115226337447</v>
      </c>
      <c r="AD29" s="5">
        <v>1.3436213991769548</v>
      </c>
      <c r="AE29" s="5">
        <v>2.4629629629629628</v>
      </c>
      <c r="AF29" s="5">
        <v>1.273662551440329</v>
      </c>
      <c r="AG29" s="5">
        <v>1.0987654320987654</v>
      </c>
      <c r="AH29" s="5">
        <v>1.9506172839506171</v>
      </c>
      <c r="AI29" s="5">
        <v>0.79012345679012341</v>
      </c>
      <c r="AJ29" s="5">
        <v>1.8065843621399176</v>
      </c>
      <c r="AK29" s="5">
        <v>0.8271604938271605</v>
      </c>
      <c r="AL29" s="5">
        <v>0.67489711934156371</v>
      </c>
      <c r="AM29" s="5">
        <v>1.2256097560975612</v>
      </c>
      <c r="AN29" s="5">
        <v>1.7752808988764044</v>
      </c>
      <c r="AO29" s="5">
        <v>0.65295358649789026</v>
      </c>
      <c r="AP29" s="5">
        <v>-7.1055251E-2</v>
      </c>
      <c r="AQ29" s="5">
        <v>-1.2825006999999999E-2</v>
      </c>
      <c r="AR29" s="5">
        <v>1.2736776999999999E-2</v>
      </c>
      <c r="AS29" s="5">
        <v>-1.5645322E-2</v>
      </c>
      <c r="AT29" s="5">
        <v>-3.4611009999999998E-3</v>
      </c>
      <c r="AU29" s="5">
        <v>6.4843959999999999E-3</v>
      </c>
      <c r="AV29" s="5">
        <v>-3.2407019999999998E-3</v>
      </c>
      <c r="AW29" s="5">
        <v>3.9918339999999997E-3</v>
      </c>
      <c r="AX29" s="5">
        <v>6.1701229999999996E-3</v>
      </c>
      <c r="AY29" s="5">
        <v>-9.3462349999999996E-3</v>
      </c>
    </row>
    <row r="30" spans="1:51">
      <c r="A30" s="5">
        <v>239</v>
      </c>
      <c r="B30" s="5">
        <v>29</v>
      </c>
      <c r="C30" s="5" t="s">
        <v>28</v>
      </c>
      <c r="D30" s="5" t="s">
        <v>29</v>
      </c>
      <c r="E30" s="5" t="s">
        <v>146</v>
      </c>
      <c r="F30" s="5" t="s">
        <v>143</v>
      </c>
      <c r="G30" s="5" t="s">
        <v>30</v>
      </c>
      <c r="H30" s="5" t="s">
        <v>31</v>
      </c>
      <c r="I30" s="5">
        <v>26</v>
      </c>
      <c r="J30" s="5">
        <v>1</v>
      </c>
      <c r="K30" s="5">
        <v>424</v>
      </c>
      <c r="M30" s="5">
        <v>28.393000000000001</v>
      </c>
      <c r="N30" s="5">
        <v>8</v>
      </c>
      <c r="O30" s="5">
        <v>0.126</v>
      </c>
      <c r="P30" s="5">
        <v>0.26900000000000002</v>
      </c>
      <c r="Q30" s="5">
        <v>0.443</v>
      </c>
      <c r="R30" s="5">
        <v>0.76300000000000001</v>
      </c>
      <c r="S30" s="5">
        <v>0.378</v>
      </c>
      <c r="T30" s="5">
        <v>0.25600000000000001</v>
      </c>
      <c r="U30" s="5">
        <v>0.65</v>
      </c>
      <c r="V30" s="5">
        <v>17</v>
      </c>
      <c r="W30" s="5">
        <v>3.0649999999999999</v>
      </c>
      <c r="X30" s="5">
        <v>0.30599999999999999</v>
      </c>
      <c r="Y30" s="5">
        <v>0.65800000000000003</v>
      </c>
      <c r="Z30" s="5">
        <v>0.26800000000000002</v>
      </c>
      <c r="AA30" s="5">
        <v>0.193</v>
      </c>
      <c r="AB30" s="5">
        <v>0.41109298531810767</v>
      </c>
      <c r="AC30" s="5">
        <v>0.87765089722675371</v>
      </c>
      <c r="AD30" s="5">
        <v>1.4453507340946168</v>
      </c>
      <c r="AE30" s="5">
        <v>2.4893964110929852</v>
      </c>
      <c r="AF30" s="5">
        <v>1.2332789559543231</v>
      </c>
      <c r="AG30" s="5">
        <v>0.83523654159869498</v>
      </c>
      <c r="AH30" s="5">
        <v>2.1207177814029365</v>
      </c>
      <c r="AI30" s="5">
        <v>0.99836867862969014</v>
      </c>
      <c r="AJ30" s="5">
        <v>2.1468189233278956</v>
      </c>
      <c r="AK30" s="5">
        <v>0.87438825448613378</v>
      </c>
      <c r="AL30" s="5">
        <v>0.6296900489396412</v>
      </c>
      <c r="AM30" s="5">
        <v>1.3886010362694299</v>
      </c>
      <c r="AN30" s="5">
        <v>2.5390625</v>
      </c>
      <c r="AO30" s="5">
        <v>0.58153846153846156</v>
      </c>
      <c r="AP30" s="5">
        <v>-4.3591488999999997E-2</v>
      </c>
      <c r="AQ30" s="5">
        <v>-1.1110004E-2</v>
      </c>
      <c r="AR30" s="5">
        <v>-1.3100000000000001E-4</v>
      </c>
      <c r="AS30" s="5">
        <v>-8.036685E-3</v>
      </c>
      <c r="AT30" s="5">
        <v>-1.6168881999999999E-2</v>
      </c>
      <c r="AU30" s="5">
        <v>-8.9913419999999994E-3</v>
      </c>
      <c r="AV30" s="5">
        <v>-4.218014E-3</v>
      </c>
      <c r="AW30" s="5">
        <v>-8.943431E-3</v>
      </c>
      <c r="AX30" s="5">
        <v>-2.5303589999999998E-3</v>
      </c>
      <c r="AY30" s="5">
        <v>4.0641590000000003E-3</v>
      </c>
    </row>
    <row r="31" spans="1:51">
      <c r="A31" s="5">
        <v>239</v>
      </c>
      <c r="B31" s="5">
        <v>30</v>
      </c>
      <c r="C31" s="5" t="s">
        <v>28</v>
      </c>
      <c r="D31" s="5" t="s">
        <v>29</v>
      </c>
      <c r="E31" s="5" t="s">
        <v>146</v>
      </c>
      <c r="F31" s="5" t="s">
        <v>143</v>
      </c>
      <c r="G31" s="5" t="s">
        <v>30</v>
      </c>
      <c r="H31" s="5" t="s">
        <v>31</v>
      </c>
      <c r="I31" s="5">
        <v>26</v>
      </c>
      <c r="J31" s="5">
        <v>1</v>
      </c>
      <c r="K31" s="5">
        <v>424</v>
      </c>
      <c r="M31" s="5">
        <v>21.968</v>
      </c>
      <c r="N31" s="5">
        <v>7</v>
      </c>
      <c r="O31" s="5">
        <v>0.14000000000000001</v>
      </c>
      <c r="P31" s="5">
        <v>0.35899999999999999</v>
      </c>
      <c r="Q31" s="5">
        <v>0.60199999999999998</v>
      </c>
      <c r="R31" s="5">
        <v>1.0409999999999999</v>
      </c>
      <c r="S31" s="5">
        <v>0.51200000000000001</v>
      </c>
      <c r="T31" s="5">
        <v>0.441</v>
      </c>
      <c r="U31" s="5">
        <v>0.85799999999999998</v>
      </c>
      <c r="V31" s="5">
        <v>16</v>
      </c>
      <c r="W31" s="5">
        <v>4.1319999999999997</v>
      </c>
      <c r="X31" s="5">
        <v>0.32100000000000001</v>
      </c>
      <c r="Y31" s="5">
        <v>0.85199999999999998</v>
      </c>
      <c r="Z31" s="5">
        <v>0.371</v>
      </c>
      <c r="AA31" s="5">
        <v>0.26500000000000001</v>
      </c>
      <c r="AB31" s="5">
        <v>0.33881897386253634</v>
      </c>
      <c r="AC31" s="5">
        <v>0.86882865440464663</v>
      </c>
      <c r="AD31" s="5">
        <v>1.4569215876089061</v>
      </c>
      <c r="AE31" s="5">
        <v>2.5193610842207166</v>
      </c>
      <c r="AF31" s="5">
        <v>1.2391093901258472</v>
      </c>
      <c r="AG31" s="5">
        <v>1.0672797676669894</v>
      </c>
      <c r="AH31" s="5">
        <v>2.0764762826718295</v>
      </c>
      <c r="AI31" s="5">
        <v>0.77686350435624396</v>
      </c>
      <c r="AJ31" s="5">
        <v>2.0619554695062927</v>
      </c>
      <c r="AK31" s="5">
        <v>0.89787028073572128</v>
      </c>
      <c r="AL31" s="5">
        <v>0.64133591481122953</v>
      </c>
      <c r="AM31" s="5">
        <v>1.4</v>
      </c>
      <c r="AN31" s="5">
        <v>1.9455782312925167</v>
      </c>
      <c r="AO31" s="5">
        <v>0.59673659673659685</v>
      </c>
      <c r="AP31" s="5">
        <v>-4.9555636E-2</v>
      </c>
      <c r="AQ31" s="5">
        <v>-1.6017475999999999E-2</v>
      </c>
      <c r="AR31" s="5">
        <v>7.2143090000000003E-3</v>
      </c>
      <c r="AS31" s="5">
        <v>-1.0840244000000001E-2</v>
      </c>
      <c r="AT31" s="5">
        <v>-3.9986700000000002E-3</v>
      </c>
      <c r="AU31" s="5">
        <v>4.9548220000000002E-3</v>
      </c>
      <c r="AV31" s="5">
        <v>-4.2327090000000003E-3</v>
      </c>
      <c r="AW31" s="5">
        <v>2.409371E-3</v>
      </c>
      <c r="AX31" s="5">
        <v>3.604215E-3</v>
      </c>
      <c r="AY31" s="5">
        <v>-8.5295600000000003E-3</v>
      </c>
    </row>
    <row r="32" spans="1:51">
      <c r="A32" s="5">
        <v>1405</v>
      </c>
      <c r="B32" s="5">
        <v>2</v>
      </c>
      <c r="C32" s="5" t="s">
        <v>32</v>
      </c>
      <c r="D32" s="5" t="s">
        <v>33</v>
      </c>
      <c r="F32" s="5" t="s">
        <v>141</v>
      </c>
      <c r="G32" s="5" t="s">
        <v>140</v>
      </c>
      <c r="H32" s="5" t="s">
        <v>140</v>
      </c>
      <c r="I32" s="5">
        <v>1</v>
      </c>
      <c r="J32" s="5">
        <v>1</v>
      </c>
      <c r="K32" s="5">
        <v>0</v>
      </c>
      <c r="M32" s="5">
        <v>26.503</v>
      </c>
      <c r="N32" s="5">
        <v>32</v>
      </c>
      <c r="O32" s="5">
        <v>0.182</v>
      </c>
      <c r="P32" s="5">
        <v>0.39200000000000002</v>
      </c>
      <c r="Q32" s="5">
        <v>0.40799999999999997</v>
      </c>
      <c r="R32" s="5">
        <v>0.66600000000000004</v>
      </c>
      <c r="S32" s="5">
        <v>0.61399999999999999</v>
      </c>
      <c r="T32" s="5">
        <v>0.18099999999999999</v>
      </c>
      <c r="U32" s="5">
        <v>0.753</v>
      </c>
      <c r="V32" s="5">
        <v>22</v>
      </c>
      <c r="W32" s="5">
        <v>3.2120000000000002</v>
      </c>
      <c r="X32" s="5">
        <v>0.32300000000000001</v>
      </c>
      <c r="Y32" s="5">
        <v>0.83199999999999996</v>
      </c>
      <c r="Z32" s="5">
        <v>0.32500000000000001</v>
      </c>
      <c r="AA32" s="5">
        <v>0.22500000000000001</v>
      </c>
      <c r="AB32" s="5">
        <v>0.56662515566625149</v>
      </c>
      <c r="AC32" s="5">
        <v>1.2204234122042341</v>
      </c>
      <c r="AD32" s="5">
        <v>1.2702366127023659</v>
      </c>
      <c r="AE32" s="5">
        <v>2.0734744707347446</v>
      </c>
      <c r="AF32" s="5">
        <v>1.9115815691158156</v>
      </c>
      <c r="AG32" s="5">
        <v>0.56351183063511823</v>
      </c>
      <c r="AH32" s="5">
        <v>2.3443337484433373</v>
      </c>
      <c r="AI32" s="5">
        <v>1.0056039850560399</v>
      </c>
      <c r="AJ32" s="5">
        <v>2.590286425902864</v>
      </c>
      <c r="AK32" s="5">
        <v>1.0118306351183064</v>
      </c>
      <c r="AL32" s="5">
        <v>0.70049813200498134</v>
      </c>
      <c r="AM32" s="5">
        <v>1.4444444444444444</v>
      </c>
      <c r="AN32" s="5">
        <v>4.1602209944751385</v>
      </c>
      <c r="AO32" s="5">
        <v>0.81540504648074374</v>
      </c>
      <c r="AP32" s="5">
        <v>4.0363930000000001E-3</v>
      </c>
      <c r="AQ32" s="5">
        <v>2.0011663999999998E-2</v>
      </c>
      <c r="AR32" s="5">
        <v>-2.2396820000000001E-2</v>
      </c>
      <c r="AS32" s="5">
        <v>-7.508369E-3</v>
      </c>
      <c r="AT32" s="5">
        <v>-6.8452030000000002E-3</v>
      </c>
      <c r="AU32" s="5">
        <v>-6.38E-4</v>
      </c>
      <c r="AV32" s="5">
        <v>-8.2688640000000008E-3</v>
      </c>
      <c r="AW32" s="5">
        <v>1.7081520999999999E-2</v>
      </c>
      <c r="AX32" s="5">
        <v>1.1515627000000001E-2</v>
      </c>
      <c r="AY32" s="5">
        <v>1.5218202E-2</v>
      </c>
    </row>
    <row r="33" spans="1:51">
      <c r="A33" s="5">
        <v>1405</v>
      </c>
      <c r="B33" s="5">
        <v>3</v>
      </c>
      <c r="C33" s="5" t="s">
        <v>32</v>
      </c>
      <c r="D33" s="5" t="s">
        <v>33</v>
      </c>
      <c r="F33" s="5" t="s">
        <v>141</v>
      </c>
      <c r="G33" s="5" t="s">
        <v>140</v>
      </c>
      <c r="H33" s="5" t="s">
        <v>140</v>
      </c>
      <c r="I33" s="5">
        <v>1</v>
      </c>
      <c r="J33" s="5">
        <v>1</v>
      </c>
      <c r="K33" s="5">
        <v>0</v>
      </c>
      <c r="M33" s="5">
        <v>25.295999999999999</v>
      </c>
      <c r="N33" s="5">
        <v>33</v>
      </c>
      <c r="O33" s="5">
        <v>0.23599999999999999</v>
      </c>
      <c r="P33" s="5">
        <v>0.45200000000000001</v>
      </c>
      <c r="Q33" s="5">
        <v>0.48</v>
      </c>
      <c r="R33" s="5">
        <v>0.86899999999999999</v>
      </c>
      <c r="S33" s="5">
        <v>0.67600000000000005</v>
      </c>
      <c r="T33" s="5">
        <v>0.29199999999999998</v>
      </c>
      <c r="U33" s="5">
        <v>0.97799999999999998</v>
      </c>
      <c r="V33" s="5">
        <v>21</v>
      </c>
      <c r="W33" s="5">
        <v>3.7290000000000001</v>
      </c>
      <c r="X33" s="5">
        <v>0.36099999999999999</v>
      </c>
      <c r="Y33" s="5">
        <v>0.92500000000000004</v>
      </c>
      <c r="Z33" s="5">
        <v>0.39500000000000002</v>
      </c>
      <c r="AA33" s="5">
        <v>0.27300000000000002</v>
      </c>
      <c r="AB33" s="5">
        <v>0.63287744703673909</v>
      </c>
      <c r="AC33" s="5">
        <v>1.2121212121212122</v>
      </c>
      <c r="AD33" s="5">
        <v>1.2872083668543846</v>
      </c>
      <c r="AE33" s="5">
        <v>2.3303834808259585</v>
      </c>
      <c r="AF33" s="5">
        <v>1.8128184499865916</v>
      </c>
      <c r="AG33" s="5">
        <v>0.78305175650308378</v>
      </c>
      <c r="AH33" s="5">
        <v>2.6226870474658082</v>
      </c>
      <c r="AI33" s="5">
        <v>0.96808795923840163</v>
      </c>
      <c r="AJ33" s="5">
        <v>2.4805577902923037</v>
      </c>
      <c r="AK33" s="5">
        <v>1.059265218557254</v>
      </c>
      <c r="AL33" s="5">
        <v>0.73209975864843124</v>
      </c>
      <c r="AM33" s="5">
        <v>1.4468864468864469</v>
      </c>
      <c r="AN33" s="5">
        <v>3.349315068493151</v>
      </c>
      <c r="AO33" s="5">
        <v>0.69120654396728021</v>
      </c>
      <c r="AP33" s="5">
        <v>6.5608070000000001E-3</v>
      </c>
      <c r="AQ33" s="5">
        <v>3.8982518000000001E-2</v>
      </c>
      <c r="AR33" s="5">
        <v>-8.1953110000000003E-3</v>
      </c>
      <c r="AS33" s="5">
        <v>9.8628440000000008E-3</v>
      </c>
      <c r="AT33" s="5">
        <v>-2.3967480000000002E-3</v>
      </c>
      <c r="AU33" s="5">
        <v>2.2258149999999999E-3</v>
      </c>
      <c r="AV33" s="5">
        <v>7.5090670000000003E-3</v>
      </c>
      <c r="AW33" s="5">
        <v>-2.4822820000000002E-3</v>
      </c>
      <c r="AX33" s="5">
        <v>3.4192749999999998E-3</v>
      </c>
      <c r="AY33" s="5">
        <v>-3.5988769999999999E-3</v>
      </c>
    </row>
    <row r="34" spans="1:51">
      <c r="A34" s="5">
        <v>1405</v>
      </c>
      <c r="B34" s="5">
        <v>5</v>
      </c>
      <c r="C34" s="5" t="s">
        <v>32</v>
      </c>
      <c r="D34" s="5" t="s">
        <v>33</v>
      </c>
      <c r="F34" s="5" t="s">
        <v>141</v>
      </c>
      <c r="G34" s="5" t="s">
        <v>140</v>
      </c>
      <c r="H34" s="5" t="s">
        <v>140</v>
      </c>
      <c r="I34" s="5">
        <v>1</v>
      </c>
      <c r="J34" s="5">
        <v>1</v>
      </c>
      <c r="K34" s="5">
        <v>0</v>
      </c>
      <c r="M34" s="5">
        <v>26.344999999999999</v>
      </c>
      <c r="N34" s="5">
        <v>31</v>
      </c>
      <c r="O34" s="5">
        <v>0.219</v>
      </c>
      <c r="P34" s="5">
        <v>0.38300000000000001</v>
      </c>
      <c r="Q34" s="5">
        <v>0.49399999999999999</v>
      </c>
      <c r="R34" s="5">
        <v>0.84</v>
      </c>
      <c r="S34" s="5">
        <v>0.68100000000000005</v>
      </c>
      <c r="T34" s="5">
        <v>0.23300000000000001</v>
      </c>
      <c r="U34" s="5">
        <v>1.0109999999999999</v>
      </c>
      <c r="V34" s="5">
        <v>19</v>
      </c>
      <c r="W34" s="5">
        <v>3.766</v>
      </c>
      <c r="X34" s="5">
        <v>0.372</v>
      </c>
      <c r="Y34" s="5">
        <v>0.94099999999999995</v>
      </c>
      <c r="Z34" s="5">
        <v>0.39500000000000002</v>
      </c>
      <c r="AA34" s="5">
        <v>0.28399999999999997</v>
      </c>
      <c r="AB34" s="5">
        <v>0.58151885289431759</v>
      </c>
      <c r="AC34" s="5">
        <v>1.0169941582580988</v>
      </c>
      <c r="AD34" s="5">
        <v>1.3117365905469993</v>
      </c>
      <c r="AE34" s="5">
        <v>2.2304832713754648</v>
      </c>
      <c r="AF34" s="5">
        <v>1.8082846521508233</v>
      </c>
      <c r="AG34" s="5">
        <v>0.61869357408390868</v>
      </c>
      <c r="AH34" s="5">
        <v>2.6845459373340415</v>
      </c>
      <c r="AI34" s="5">
        <v>0.98778544875199148</v>
      </c>
      <c r="AJ34" s="5">
        <v>2.4986723313860857</v>
      </c>
      <c r="AK34" s="5">
        <v>1.0488582049920341</v>
      </c>
      <c r="AL34" s="5">
        <v>0.75411577270313324</v>
      </c>
      <c r="AM34" s="5">
        <v>1.3908450704225355</v>
      </c>
      <c r="AN34" s="5">
        <v>4.3390557939914158</v>
      </c>
      <c r="AO34" s="5">
        <v>0.67359050445103863</v>
      </c>
      <c r="AP34" s="5">
        <v>-1.0384516999999999E-2</v>
      </c>
      <c r="AQ34" s="5">
        <v>2.7414239E-2</v>
      </c>
      <c r="AR34" s="5">
        <v>-2.3871091000000001E-2</v>
      </c>
      <c r="AS34" s="5">
        <v>1.1021609999999999E-2</v>
      </c>
      <c r="AT34" s="5">
        <v>8.8599999999999996E-4</v>
      </c>
      <c r="AU34" s="5">
        <v>-6.0959869999999998E-3</v>
      </c>
      <c r="AV34" s="5">
        <v>-5.1219849999999999E-3</v>
      </c>
      <c r="AW34" s="5">
        <v>1.8759849999999999E-3</v>
      </c>
      <c r="AX34" s="5">
        <v>8.1700000000000002E-4</v>
      </c>
      <c r="AY34" s="5">
        <v>5.1021820000000002E-3</v>
      </c>
    </row>
    <row r="35" spans="1:51">
      <c r="A35" s="5">
        <v>1405</v>
      </c>
      <c r="B35" s="5">
        <v>6</v>
      </c>
      <c r="C35" s="5" t="s">
        <v>32</v>
      </c>
      <c r="D35" s="5" t="s">
        <v>33</v>
      </c>
      <c r="F35" s="5" t="s">
        <v>141</v>
      </c>
      <c r="G35" s="5" t="s">
        <v>140</v>
      </c>
      <c r="H35" s="5" t="s">
        <v>140</v>
      </c>
      <c r="I35" s="5">
        <v>1</v>
      </c>
      <c r="J35" s="5">
        <v>1</v>
      </c>
      <c r="K35" s="5">
        <v>0</v>
      </c>
      <c r="M35" s="5">
        <v>26.231000000000002</v>
      </c>
      <c r="N35" s="5">
        <v>32</v>
      </c>
      <c r="O35" s="5">
        <v>0.20799999999999999</v>
      </c>
      <c r="P35" s="5">
        <v>0.44700000000000001</v>
      </c>
      <c r="Q35" s="5">
        <v>0.436</v>
      </c>
      <c r="R35" s="5">
        <v>0.76700000000000002</v>
      </c>
      <c r="S35" s="5">
        <v>0.72599999999999998</v>
      </c>
      <c r="T35" s="5">
        <v>0.23400000000000001</v>
      </c>
      <c r="U35" s="5">
        <v>0.96399999999999997</v>
      </c>
      <c r="V35" s="5">
        <v>19</v>
      </c>
      <c r="W35" s="5">
        <v>3.633</v>
      </c>
      <c r="X35" s="5">
        <v>0.35699999999999998</v>
      </c>
      <c r="Y35" s="5">
        <v>0.876</v>
      </c>
      <c r="Z35" s="5">
        <v>0.35599999999999998</v>
      </c>
      <c r="AA35" s="5">
        <v>0.252</v>
      </c>
      <c r="AB35" s="5">
        <v>0.5725295898706303</v>
      </c>
      <c r="AC35" s="5">
        <v>1.2303881090008257</v>
      </c>
      <c r="AD35" s="5">
        <v>1.200110101844206</v>
      </c>
      <c r="AE35" s="5">
        <v>2.1112028626479491</v>
      </c>
      <c r="AF35" s="5">
        <v>1.9983484723369116</v>
      </c>
      <c r="AG35" s="5">
        <v>0.64409578860445915</v>
      </c>
      <c r="AH35" s="5">
        <v>2.6534544453619597</v>
      </c>
      <c r="AI35" s="5">
        <v>0.98265895953757221</v>
      </c>
      <c r="AJ35" s="5">
        <v>2.4112303881090007</v>
      </c>
      <c r="AK35" s="5">
        <v>0.97990641343242491</v>
      </c>
      <c r="AL35" s="5">
        <v>0.69364161849710992</v>
      </c>
      <c r="AM35" s="5">
        <v>1.4126984126984123</v>
      </c>
      <c r="AN35" s="5">
        <v>4.1196581196581192</v>
      </c>
      <c r="AO35" s="5">
        <v>0.75311203319502074</v>
      </c>
      <c r="AP35" s="5">
        <v>1.4978579999999999E-3</v>
      </c>
      <c r="AQ35" s="5">
        <v>2.2273172000000001E-2</v>
      </c>
      <c r="AR35" s="5">
        <v>-2.8709566999999998E-2</v>
      </c>
      <c r="AS35" s="5">
        <v>-4.8563340000000003E-3</v>
      </c>
      <c r="AT35" s="5">
        <v>-1.0221002999999999E-2</v>
      </c>
      <c r="AU35" s="5">
        <v>-7.8230959999999999E-3</v>
      </c>
      <c r="AV35" s="5">
        <v>9.68E-4</v>
      </c>
      <c r="AW35" s="5">
        <v>1.7147215E-2</v>
      </c>
      <c r="AX35" s="5">
        <v>8.7609220000000008E-3</v>
      </c>
      <c r="AY35" s="5">
        <v>-2.0023810000000001E-3</v>
      </c>
    </row>
    <row r="36" spans="1:51">
      <c r="A36" s="5">
        <v>1405</v>
      </c>
      <c r="B36" s="5">
        <v>7</v>
      </c>
      <c r="C36" s="5" t="s">
        <v>32</v>
      </c>
      <c r="D36" s="5" t="s">
        <v>33</v>
      </c>
      <c r="F36" s="5" t="s">
        <v>141</v>
      </c>
      <c r="G36" s="5" t="s">
        <v>140</v>
      </c>
      <c r="H36" s="5" t="s">
        <v>140</v>
      </c>
      <c r="I36" s="5">
        <v>1</v>
      </c>
      <c r="J36" s="5">
        <v>1</v>
      </c>
      <c r="K36" s="5">
        <v>0</v>
      </c>
      <c r="M36" s="5">
        <v>26.495000000000001</v>
      </c>
      <c r="N36" s="5">
        <v>31</v>
      </c>
      <c r="O36" s="5">
        <v>0.20699999999999999</v>
      </c>
      <c r="P36" s="5">
        <v>0.44600000000000001</v>
      </c>
      <c r="Q36" s="5">
        <v>0.44900000000000001</v>
      </c>
      <c r="R36" s="5">
        <v>0.74099999999999999</v>
      </c>
      <c r="S36" s="5">
        <v>0.77300000000000002</v>
      </c>
      <c r="T36" s="5">
        <v>0.183</v>
      </c>
      <c r="U36" s="5">
        <v>0.92400000000000004</v>
      </c>
      <c r="V36" s="5">
        <v>18</v>
      </c>
      <c r="W36" s="5">
        <v>3.4329999999999998</v>
      </c>
      <c r="X36" s="5">
        <v>0.33400000000000002</v>
      </c>
      <c r="Y36" s="5">
        <v>0.82799999999999996</v>
      </c>
      <c r="Z36" s="5">
        <v>0.33500000000000002</v>
      </c>
      <c r="AA36" s="5">
        <v>0.253</v>
      </c>
      <c r="AB36" s="5">
        <v>0.60297116224876202</v>
      </c>
      <c r="AC36" s="5">
        <v>1.2991552577920187</v>
      </c>
      <c r="AD36" s="5">
        <v>1.3078939702883776</v>
      </c>
      <c r="AE36" s="5">
        <v>2.1584619866006411</v>
      </c>
      <c r="AF36" s="5">
        <v>2.2516749198951356</v>
      </c>
      <c r="AG36" s="5">
        <v>0.53306146227789108</v>
      </c>
      <c r="AH36" s="5">
        <v>2.6915234488785322</v>
      </c>
      <c r="AI36" s="5">
        <v>0.97290999126128763</v>
      </c>
      <c r="AJ36" s="5">
        <v>2.4118846489950481</v>
      </c>
      <c r="AK36" s="5">
        <v>0.97582289542674061</v>
      </c>
      <c r="AL36" s="5">
        <v>0.73696475385959803</v>
      </c>
      <c r="AM36" s="5">
        <v>1.324110671936759</v>
      </c>
      <c r="AN36" s="5">
        <v>5.0491803278688527</v>
      </c>
      <c r="AO36" s="5">
        <v>0.83658008658008653</v>
      </c>
      <c r="AP36" s="5">
        <v>3.6730589999999998E-3</v>
      </c>
      <c r="AQ36" s="5">
        <v>1.1412804E-2</v>
      </c>
      <c r="AR36" s="5">
        <v>-2.6951881E-2</v>
      </c>
      <c r="AS36" s="5">
        <v>-8.7200000000000005E-4</v>
      </c>
      <c r="AT36" s="5">
        <v>-1.094675E-2</v>
      </c>
      <c r="AU36" s="5">
        <v>-4.2083829999999996E-3</v>
      </c>
      <c r="AV36" s="5">
        <v>-5.0600000000000005E-4</v>
      </c>
      <c r="AW36" s="5">
        <v>1.5725756E-2</v>
      </c>
      <c r="AX36" s="5">
        <v>-7.5799999999999999E-4</v>
      </c>
      <c r="AY36" s="5">
        <v>3.6142819999999999E-3</v>
      </c>
    </row>
    <row r="37" spans="1:51">
      <c r="A37" s="5">
        <v>1405</v>
      </c>
      <c r="B37" s="5">
        <v>8</v>
      </c>
      <c r="C37" s="5" t="s">
        <v>32</v>
      </c>
      <c r="D37" s="5" t="s">
        <v>33</v>
      </c>
      <c r="F37" s="5" t="s">
        <v>141</v>
      </c>
      <c r="G37" s="5" t="s">
        <v>140</v>
      </c>
      <c r="H37" s="5" t="s">
        <v>140</v>
      </c>
      <c r="I37" s="5">
        <v>1</v>
      </c>
      <c r="J37" s="5">
        <v>1</v>
      </c>
      <c r="K37" s="5">
        <v>0</v>
      </c>
      <c r="M37" s="5">
        <v>26.885000000000002</v>
      </c>
      <c r="N37" s="5">
        <v>32</v>
      </c>
      <c r="O37" s="5">
        <v>0.23899999999999999</v>
      </c>
      <c r="P37" s="5">
        <v>0.47599999999999998</v>
      </c>
      <c r="Q37" s="5">
        <v>0.51200000000000001</v>
      </c>
      <c r="R37" s="5">
        <v>0.85899999999999999</v>
      </c>
      <c r="S37" s="5">
        <v>0.72099999999999997</v>
      </c>
      <c r="T37" s="5">
        <v>0.249</v>
      </c>
      <c r="U37" s="5">
        <v>1.06</v>
      </c>
      <c r="V37" s="5">
        <v>22</v>
      </c>
      <c r="W37" s="5">
        <v>3.8279999999999998</v>
      </c>
      <c r="X37" s="5">
        <v>0.372</v>
      </c>
      <c r="Y37" s="5">
        <v>0.93600000000000005</v>
      </c>
      <c r="Z37" s="5">
        <v>0.38700000000000001</v>
      </c>
      <c r="AA37" s="5">
        <v>0.27200000000000002</v>
      </c>
      <c r="AB37" s="5">
        <v>0.62434691745036575</v>
      </c>
      <c r="AC37" s="5">
        <v>1.2434691745036572</v>
      </c>
      <c r="AD37" s="5">
        <v>1.3375130616509927</v>
      </c>
      <c r="AE37" s="5">
        <v>2.2439916405433644</v>
      </c>
      <c r="AF37" s="5">
        <v>1.8834900731452455</v>
      </c>
      <c r="AG37" s="5">
        <v>0.6504702194357368</v>
      </c>
      <c r="AH37" s="5">
        <v>2.7690700104493211</v>
      </c>
      <c r="AI37" s="5">
        <v>0.97178683385579945</v>
      </c>
      <c r="AJ37" s="5">
        <v>2.4451410658307213</v>
      </c>
      <c r="AK37" s="5">
        <v>1.0109717868338559</v>
      </c>
      <c r="AL37" s="5">
        <v>0.71055381400208995</v>
      </c>
      <c r="AM37" s="5">
        <v>1.4227941176470589</v>
      </c>
      <c r="AN37" s="5">
        <v>4.2570281124497988</v>
      </c>
      <c r="AO37" s="5">
        <v>0.68018867924528292</v>
      </c>
      <c r="AP37" s="5">
        <v>-7.5658119999999999E-3</v>
      </c>
      <c r="AQ37" s="5">
        <v>2.6055739000000001E-2</v>
      </c>
      <c r="AR37" s="5">
        <v>-1.5463934E-2</v>
      </c>
      <c r="AS37" s="5">
        <v>1.3253971E-2</v>
      </c>
      <c r="AT37" s="5">
        <v>-5.7937580000000004E-3</v>
      </c>
      <c r="AU37" s="5">
        <v>3.58071E-3</v>
      </c>
      <c r="AV37" s="5">
        <v>-5.1755229999999996E-3</v>
      </c>
      <c r="AW37" s="5">
        <v>-7.9900000000000001E-4</v>
      </c>
      <c r="AX37" s="5">
        <v>1.146411E-3</v>
      </c>
      <c r="AY37" s="5">
        <v>-1.7141669999999999E-3</v>
      </c>
    </row>
    <row r="38" spans="1:51">
      <c r="A38" s="5">
        <v>1405</v>
      </c>
      <c r="B38" s="5">
        <v>11</v>
      </c>
      <c r="C38" s="5" t="s">
        <v>32</v>
      </c>
      <c r="D38" s="5" t="s">
        <v>33</v>
      </c>
      <c r="F38" s="5" t="s">
        <v>141</v>
      </c>
      <c r="G38" s="5" t="s">
        <v>140</v>
      </c>
      <c r="H38" s="5" t="s">
        <v>140</v>
      </c>
      <c r="I38" s="5">
        <v>1</v>
      </c>
      <c r="J38" s="5">
        <v>1</v>
      </c>
      <c r="K38" s="5">
        <v>0</v>
      </c>
      <c r="M38" s="5">
        <v>24.484000000000002</v>
      </c>
      <c r="N38" s="5">
        <v>32</v>
      </c>
      <c r="O38" s="5">
        <v>0.187</v>
      </c>
      <c r="P38" s="5">
        <v>0.40699999999999997</v>
      </c>
      <c r="Q38" s="5">
        <v>0.41299999999999998</v>
      </c>
      <c r="R38" s="5">
        <v>0.70499999999999996</v>
      </c>
      <c r="S38" s="5">
        <v>0.67100000000000004</v>
      </c>
      <c r="T38" s="5">
        <v>0.223</v>
      </c>
      <c r="U38" s="5">
        <v>0.877</v>
      </c>
      <c r="V38" s="5">
        <v>25</v>
      </c>
      <c r="W38" s="5">
        <v>3.2749999999999999</v>
      </c>
      <c r="X38" s="5">
        <v>0.33500000000000002</v>
      </c>
      <c r="Y38" s="5">
        <v>0.81799999999999995</v>
      </c>
      <c r="Z38" s="5">
        <v>0.314</v>
      </c>
      <c r="AA38" s="5">
        <v>0.22600000000000001</v>
      </c>
      <c r="AB38" s="5">
        <v>0.57099236641221374</v>
      </c>
      <c r="AC38" s="5">
        <v>1.2427480916030533</v>
      </c>
      <c r="AD38" s="5">
        <v>1.2610687022900762</v>
      </c>
      <c r="AE38" s="5">
        <v>2.1526717557251906</v>
      </c>
      <c r="AF38" s="5">
        <v>2.0488549618320611</v>
      </c>
      <c r="AG38" s="5">
        <v>0.68091603053435112</v>
      </c>
      <c r="AH38" s="5">
        <v>2.6778625954198478</v>
      </c>
      <c r="AI38" s="5">
        <v>1.0229007633587788</v>
      </c>
      <c r="AJ38" s="5">
        <v>2.497709923664122</v>
      </c>
      <c r="AK38" s="5">
        <v>0.95877862595419849</v>
      </c>
      <c r="AL38" s="5">
        <v>0.69007633587786266</v>
      </c>
      <c r="AM38" s="5">
        <v>1.3893805309734513</v>
      </c>
      <c r="AN38" s="5">
        <v>3.9327354260089695</v>
      </c>
      <c r="AO38" s="5">
        <v>0.76510832383124272</v>
      </c>
      <c r="AP38" s="5">
        <v>8.8493749999999996E-3</v>
      </c>
      <c r="AQ38" s="5">
        <v>1.3557898000000001E-2</v>
      </c>
      <c r="AR38" s="5">
        <v>-1.830116E-2</v>
      </c>
      <c r="AS38" s="5">
        <v>-1.4234670000000001E-3</v>
      </c>
      <c r="AT38" s="5">
        <v>-1.0089193999999999E-2</v>
      </c>
      <c r="AU38" s="5">
        <v>-7.2916730000000003E-3</v>
      </c>
      <c r="AV38" s="5">
        <v>-8.4101890000000002E-3</v>
      </c>
      <c r="AW38" s="5">
        <v>2.0486055E-2</v>
      </c>
      <c r="AX38" s="5">
        <v>5.6119380000000003E-3</v>
      </c>
      <c r="AY38" s="5">
        <v>1.2416732E-2</v>
      </c>
    </row>
    <row r="39" spans="1:51">
      <c r="A39" s="5">
        <v>1405</v>
      </c>
      <c r="B39" s="5">
        <v>12</v>
      </c>
      <c r="C39" s="5" t="s">
        <v>32</v>
      </c>
      <c r="D39" s="5" t="s">
        <v>33</v>
      </c>
      <c r="F39" s="5" t="s">
        <v>141</v>
      </c>
      <c r="G39" s="5" t="s">
        <v>140</v>
      </c>
      <c r="H39" s="5" t="s">
        <v>140</v>
      </c>
      <c r="I39" s="5">
        <v>1</v>
      </c>
      <c r="J39" s="5">
        <v>1</v>
      </c>
      <c r="K39" s="5">
        <v>0</v>
      </c>
      <c r="M39" s="5">
        <v>25.443000000000001</v>
      </c>
      <c r="N39" s="5">
        <v>32</v>
      </c>
      <c r="O39" s="5">
        <v>0.221</v>
      </c>
      <c r="P39" s="5">
        <v>0.49299999999999999</v>
      </c>
      <c r="Q39" s="5">
        <v>0.56899999999999995</v>
      </c>
      <c r="R39" s="5">
        <v>0.85399999999999998</v>
      </c>
      <c r="S39" s="5">
        <v>0.745</v>
      </c>
      <c r="T39" s="5">
        <v>0.29199999999999998</v>
      </c>
      <c r="U39" s="5">
        <v>1.073</v>
      </c>
      <c r="V39" s="5">
        <v>23</v>
      </c>
      <c r="W39" s="5">
        <v>4.0259999999999998</v>
      </c>
      <c r="X39" s="5">
        <v>0.372</v>
      </c>
      <c r="Y39" s="5">
        <v>0.93300000000000005</v>
      </c>
      <c r="Z39" s="5">
        <v>0.38800000000000001</v>
      </c>
      <c r="AA39" s="5">
        <v>0.29399999999999998</v>
      </c>
      <c r="AB39" s="5">
        <v>0.54893194237456533</v>
      </c>
      <c r="AC39" s="5">
        <v>1.2245404868355689</v>
      </c>
      <c r="AD39" s="5">
        <v>1.4133134624937904</v>
      </c>
      <c r="AE39" s="5">
        <v>2.1212121212121211</v>
      </c>
      <c r="AF39" s="5">
        <v>1.8504719324391457</v>
      </c>
      <c r="AG39" s="5">
        <v>0.72528564331843015</v>
      </c>
      <c r="AH39" s="5">
        <v>2.6651763537009439</v>
      </c>
      <c r="AI39" s="5">
        <v>0.92399403874813713</v>
      </c>
      <c r="AJ39" s="5">
        <v>2.3174366616989568</v>
      </c>
      <c r="AK39" s="5">
        <v>0.96373571783407863</v>
      </c>
      <c r="AL39" s="5">
        <v>0.73025335320417284</v>
      </c>
      <c r="AM39" s="5">
        <v>1.3197278911564629</v>
      </c>
      <c r="AN39" s="5">
        <v>3.6746575342465757</v>
      </c>
      <c r="AO39" s="5">
        <v>0.69431500465983231</v>
      </c>
      <c r="AP39" s="5">
        <v>6.0620220000000002E-3</v>
      </c>
      <c r="AQ39" s="5">
        <v>-8.7200000000000005E-4</v>
      </c>
      <c r="AR39" s="5">
        <v>-2.7472630000000001E-2</v>
      </c>
      <c r="AS39" s="5">
        <v>1.2911011999999999E-2</v>
      </c>
      <c r="AT39" s="5">
        <v>-2.3632269999999999E-3</v>
      </c>
      <c r="AU39" s="5">
        <v>-8.1472100000000002E-3</v>
      </c>
      <c r="AV39" s="5">
        <v>4.2588770000000003E-3</v>
      </c>
      <c r="AW39" s="5">
        <v>8.4692280000000005E-3</v>
      </c>
      <c r="AX39" s="5">
        <v>-6.3179639999999997E-3</v>
      </c>
      <c r="AY39" s="5">
        <v>6.8296329999999999E-3</v>
      </c>
    </row>
    <row r="40" spans="1:51">
      <c r="A40" s="5">
        <v>1405</v>
      </c>
      <c r="B40" s="5">
        <v>14</v>
      </c>
      <c r="C40" s="5" t="s">
        <v>32</v>
      </c>
      <c r="D40" s="5" t="s">
        <v>33</v>
      </c>
      <c r="F40" s="5" t="s">
        <v>141</v>
      </c>
      <c r="G40" s="5" t="s">
        <v>140</v>
      </c>
      <c r="H40" s="5" t="s">
        <v>140</v>
      </c>
      <c r="I40" s="5">
        <v>1</v>
      </c>
      <c r="J40" s="5">
        <v>1</v>
      </c>
      <c r="K40" s="5">
        <v>0</v>
      </c>
      <c r="M40" s="5">
        <v>26.138000000000002</v>
      </c>
      <c r="N40" s="5">
        <v>33</v>
      </c>
      <c r="O40" s="5">
        <v>0.152</v>
      </c>
      <c r="P40" s="5">
        <v>0.436</v>
      </c>
      <c r="Q40" s="5">
        <v>0.435</v>
      </c>
      <c r="R40" s="5">
        <v>0.65600000000000003</v>
      </c>
      <c r="S40" s="5">
        <v>0.65500000000000003</v>
      </c>
      <c r="T40" s="5">
        <v>0.21299999999999999</v>
      </c>
      <c r="U40" s="5">
        <v>0.86099999999999999</v>
      </c>
      <c r="V40" s="5">
        <v>23</v>
      </c>
      <c r="W40" s="5">
        <v>3.3260000000000001</v>
      </c>
      <c r="X40" s="5">
        <v>0.314</v>
      </c>
      <c r="Y40" s="5">
        <v>0.78400000000000003</v>
      </c>
      <c r="Z40" s="5">
        <v>0.30199999999999999</v>
      </c>
      <c r="AA40" s="5">
        <v>0.223</v>
      </c>
      <c r="AB40" s="5">
        <v>0.45700541190619359</v>
      </c>
      <c r="AC40" s="5">
        <v>1.3108839446782921</v>
      </c>
      <c r="AD40" s="5">
        <v>1.3078773301262778</v>
      </c>
      <c r="AE40" s="5">
        <v>1.9723391461214672</v>
      </c>
      <c r="AF40" s="5">
        <v>1.969332531569453</v>
      </c>
      <c r="AG40" s="5">
        <v>0.64040889957907399</v>
      </c>
      <c r="AH40" s="5">
        <v>2.5886951292844258</v>
      </c>
      <c r="AI40" s="5">
        <v>0.94407696933253149</v>
      </c>
      <c r="AJ40" s="5">
        <v>2.3571858087793145</v>
      </c>
      <c r="AK40" s="5">
        <v>0.90799759470835839</v>
      </c>
      <c r="AL40" s="5">
        <v>0.67047504509921818</v>
      </c>
      <c r="AM40" s="5">
        <v>1.3542600896860988</v>
      </c>
      <c r="AN40" s="5">
        <v>4.042253521126761</v>
      </c>
      <c r="AO40" s="5">
        <v>0.76074332171893155</v>
      </c>
      <c r="AP40" s="5">
        <v>-6.0904189999999997E-3</v>
      </c>
      <c r="AQ40" s="5">
        <v>2.7241079999999998E-3</v>
      </c>
      <c r="AR40" s="5">
        <v>-3.0050943E-2</v>
      </c>
      <c r="AS40" s="5">
        <v>-4.1640870000000003E-3</v>
      </c>
      <c r="AT40" s="5">
        <v>-4.7022119999999999E-3</v>
      </c>
      <c r="AU40" s="5">
        <v>-7.4618990000000001E-3</v>
      </c>
      <c r="AV40" s="5">
        <v>-4.7356050000000004E-3</v>
      </c>
      <c r="AW40" s="5">
        <v>1.0506105E-2</v>
      </c>
      <c r="AX40" s="5">
        <v>4.9342860000000004E-3</v>
      </c>
      <c r="AY40" s="5">
        <v>5.2392920000000004E-3</v>
      </c>
    </row>
    <row r="41" spans="1:51">
      <c r="A41" s="5">
        <v>1405</v>
      </c>
      <c r="B41" s="5">
        <v>15</v>
      </c>
      <c r="C41" s="5" t="s">
        <v>32</v>
      </c>
      <c r="D41" s="5" t="s">
        <v>33</v>
      </c>
      <c r="F41" s="5" t="s">
        <v>141</v>
      </c>
      <c r="G41" s="5" t="s">
        <v>140</v>
      </c>
      <c r="H41" s="5" t="s">
        <v>140</v>
      </c>
      <c r="I41" s="5">
        <v>1</v>
      </c>
      <c r="J41" s="5">
        <v>1</v>
      </c>
      <c r="K41" s="5">
        <v>0</v>
      </c>
      <c r="M41" s="5">
        <v>28.7</v>
      </c>
      <c r="N41" s="5">
        <v>33</v>
      </c>
      <c r="O41" s="5">
        <v>0.20499999999999999</v>
      </c>
      <c r="P41" s="5">
        <v>0.41</v>
      </c>
      <c r="Q41" s="5">
        <v>0.53800000000000003</v>
      </c>
      <c r="R41" s="5">
        <v>0.85799999999999998</v>
      </c>
      <c r="S41" s="5">
        <v>0.68899999999999995</v>
      </c>
      <c r="T41" s="5">
        <v>0.27600000000000002</v>
      </c>
      <c r="U41" s="5">
        <v>1.054</v>
      </c>
      <c r="V41" s="5">
        <v>22</v>
      </c>
      <c r="W41" s="5">
        <v>3.7909999999999999</v>
      </c>
      <c r="X41" s="5">
        <v>0.36</v>
      </c>
      <c r="Y41" s="5">
        <v>0.871</v>
      </c>
      <c r="Z41" s="5">
        <v>0.35499999999999998</v>
      </c>
      <c r="AA41" s="5">
        <v>0.26200000000000001</v>
      </c>
      <c r="AB41" s="5">
        <v>0.54075441835927185</v>
      </c>
      <c r="AC41" s="5">
        <v>1.0815088367185437</v>
      </c>
      <c r="AD41" s="5">
        <v>1.4191506198892114</v>
      </c>
      <c r="AE41" s="5">
        <v>2.2632550778158795</v>
      </c>
      <c r="AF41" s="5">
        <v>1.8174624109733579</v>
      </c>
      <c r="AG41" s="5">
        <v>0.72804009496175159</v>
      </c>
      <c r="AH41" s="5">
        <v>2.7802690582959642</v>
      </c>
      <c r="AI41" s="5">
        <v>0.94961751516750192</v>
      </c>
      <c r="AJ41" s="5">
        <v>2.297546821419151</v>
      </c>
      <c r="AK41" s="5">
        <v>0.93642838301239772</v>
      </c>
      <c r="AL41" s="5">
        <v>0.69111052492745972</v>
      </c>
      <c r="AM41" s="5">
        <v>1.3549618320610688</v>
      </c>
      <c r="AN41" s="5">
        <v>3.8188405797101446</v>
      </c>
      <c r="AO41" s="5">
        <v>0.65370018975332067</v>
      </c>
      <c r="AP41" s="5">
        <v>7.9177829999999994E-3</v>
      </c>
      <c r="AQ41" s="5">
        <v>-6.3020150000000002E-3</v>
      </c>
      <c r="AR41" s="5">
        <v>-2.4551494E-2</v>
      </c>
      <c r="AS41" s="5">
        <v>9.3892000000000003E-3</v>
      </c>
      <c r="AT41" s="5">
        <v>-1.5584667999999999E-2</v>
      </c>
      <c r="AU41" s="5">
        <v>-6.1997670000000001E-3</v>
      </c>
      <c r="AV41" s="5">
        <v>4.9436949999999997E-3</v>
      </c>
      <c r="AW41" s="5">
        <v>5.0325789999999997E-3</v>
      </c>
      <c r="AX41" s="5">
        <v>-2.9766900000000002E-3</v>
      </c>
      <c r="AY41" s="5">
        <v>2.513529E-3</v>
      </c>
    </row>
    <row r="42" spans="1:51">
      <c r="A42" s="5">
        <v>1405</v>
      </c>
      <c r="B42" s="5">
        <v>17</v>
      </c>
      <c r="C42" s="5" t="s">
        <v>32</v>
      </c>
      <c r="D42" s="5" t="s">
        <v>33</v>
      </c>
      <c r="F42" s="5" t="s">
        <v>141</v>
      </c>
      <c r="G42" s="5" t="s">
        <v>140</v>
      </c>
      <c r="H42" s="5" t="s">
        <v>140</v>
      </c>
      <c r="I42" s="5">
        <v>1</v>
      </c>
      <c r="J42" s="5">
        <v>1</v>
      </c>
      <c r="K42" s="5">
        <v>0</v>
      </c>
      <c r="M42" s="5">
        <v>25.173999999999999</v>
      </c>
      <c r="N42" s="5">
        <v>19</v>
      </c>
      <c r="O42" s="5">
        <v>0.21099999999999999</v>
      </c>
      <c r="P42" s="5">
        <v>0.41599999999999998</v>
      </c>
      <c r="Q42" s="5">
        <v>0.45600000000000002</v>
      </c>
      <c r="R42" s="5">
        <v>0.84199999999999997</v>
      </c>
      <c r="S42" s="5">
        <v>0.65700000000000003</v>
      </c>
      <c r="T42" s="5">
        <v>0.23499999999999999</v>
      </c>
      <c r="U42" s="5">
        <v>0.96399999999999997</v>
      </c>
      <c r="V42" s="5">
        <v>24</v>
      </c>
      <c r="W42" s="5">
        <v>3.532</v>
      </c>
      <c r="X42" s="5">
        <v>0.33200000000000002</v>
      </c>
      <c r="Y42" s="5">
        <v>0.86699999999999999</v>
      </c>
      <c r="Z42" s="5">
        <v>0.372</v>
      </c>
      <c r="AA42" s="5">
        <v>0.27200000000000002</v>
      </c>
      <c r="AB42" s="5">
        <v>0.59739524348810868</v>
      </c>
      <c r="AC42" s="5">
        <v>1.1778029445073612</v>
      </c>
      <c r="AD42" s="5">
        <v>1.2910532276330691</v>
      </c>
      <c r="AE42" s="5">
        <v>2.3839184597961491</v>
      </c>
      <c r="AF42" s="5">
        <v>1.8601359003397508</v>
      </c>
      <c r="AG42" s="5">
        <v>0.66534541336353337</v>
      </c>
      <c r="AH42" s="5">
        <v>2.7293318233295585</v>
      </c>
      <c r="AI42" s="5">
        <v>0.9399773499433749</v>
      </c>
      <c r="AJ42" s="5">
        <v>2.454699886749717</v>
      </c>
      <c r="AK42" s="5">
        <v>1.0532276330690826</v>
      </c>
      <c r="AL42" s="5">
        <v>0.77010192525481314</v>
      </c>
      <c r="AM42" s="5">
        <v>1.3676470588235294</v>
      </c>
      <c r="AN42" s="5">
        <v>4.1021276595744682</v>
      </c>
      <c r="AO42" s="5">
        <v>0.68153526970954348</v>
      </c>
      <c r="AP42" s="5">
        <v>-5.9433999999999997E-3</v>
      </c>
      <c r="AQ42" s="5">
        <v>1.0785266E-2</v>
      </c>
      <c r="AR42" s="5">
        <v>-6.5909970000000003E-3</v>
      </c>
      <c r="AS42" s="5">
        <v>1.6282028E-2</v>
      </c>
      <c r="AT42" s="5">
        <v>-9.9778829999999999E-3</v>
      </c>
      <c r="AU42" s="5">
        <v>-2.1474329999999998E-3</v>
      </c>
      <c r="AV42" s="5">
        <v>-8.4866070000000002E-3</v>
      </c>
      <c r="AW42" s="5">
        <v>9.6784430000000001E-3</v>
      </c>
      <c r="AX42" s="5">
        <v>7.5536309999999999E-3</v>
      </c>
      <c r="AY42" s="5">
        <v>6.7100000000000005E-4</v>
      </c>
    </row>
    <row r="43" spans="1:51">
      <c r="A43" s="5">
        <v>1405</v>
      </c>
      <c r="B43" s="5">
        <v>18</v>
      </c>
      <c r="C43" s="5" t="s">
        <v>32</v>
      </c>
      <c r="D43" s="5" t="s">
        <v>33</v>
      </c>
      <c r="F43" s="5" t="s">
        <v>141</v>
      </c>
      <c r="G43" s="5" t="s">
        <v>140</v>
      </c>
      <c r="H43" s="5" t="s">
        <v>140</v>
      </c>
      <c r="I43" s="5">
        <v>1</v>
      </c>
      <c r="J43" s="5">
        <v>1</v>
      </c>
      <c r="K43" s="5">
        <v>0</v>
      </c>
      <c r="M43" s="5">
        <v>28.238</v>
      </c>
      <c r="N43" s="5">
        <v>33</v>
      </c>
      <c r="O43" s="5">
        <v>0.157</v>
      </c>
      <c r="P43" s="5">
        <v>0.34100000000000003</v>
      </c>
      <c r="Q43" s="5">
        <v>0.38900000000000001</v>
      </c>
      <c r="R43" s="5">
        <v>0.63800000000000001</v>
      </c>
      <c r="S43" s="5">
        <v>0.54100000000000004</v>
      </c>
      <c r="T43" s="5">
        <v>0.187</v>
      </c>
      <c r="U43" s="5">
        <v>0.77200000000000002</v>
      </c>
      <c r="V43" s="5">
        <v>21</v>
      </c>
      <c r="W43" s="5">
        <v>2.867</v>
      </c>
      <c r="X43" s="5">
        <v>0.29099999999999998</v>
      </c>
      <c r="Y43" s="5">
        <v>0.73199999999999998</v>
      </c>
      <c r="Z43" s="5">
        <v>0.27900000000000003</v>
      </c>
      <c r="AA43" s="5">
        <v>0.20300000000000001</v>
      </c>
      <c r="AB43" s="5">
        <v>0.54761074293686784</v>
      </c>
      <c r="AC43" s="5">
        <v>1.1893965817928147</v>
      </c>
      <c r="AD43" s="5">
        <v>1.3568189745378445</v>
      </c>
      <c r="AE43" s="5">
        <v>2.2253226369026855</v>
      </c>
      <c r="AF43" s="5">
        <v>1.8869898848971052</v>
      </c>
      <c r="AG43" s="5">
        <v>0.65224973840251144</v>
      </c>
      <c r="AH43" s="5">
        <v>2.6927101499825601</v>
      </c>
      <c r="AI43" s="5">
        <v>1.0149982560167421</v>
      </c>
      <c r="AJ43" s="5">
        <v>2.5531914893617018</v>
      </c>
      <c r="AK43" s="5">
        <v>0.97314265783048493</v>
      </c>
      <c r="AL43" s="5">
        <v>0.70805720265085459</v>
      </c>
      <c r="AM43" s="5">
        <v>1.374384236453202</v>
      </c>
      <c r="AN43" s="5">
        <v>4.1283422459893044</v>
      </c>
      <c r="AO43" s="5">
        <v>0.70077720207253891</v>
      </c>
      <c r="AP43" s="5">
        <v>5.8661800000000004E-3</v>
      </c>
      <c r="AQ43" s="5">
        <v>2.4566180999999999E-2</v>
      </c>
      <c r="AR43" s="5">
        <v>-2.8056604999999998E-2</v>
      </c>
      <c r="AS43" s="5">
        <v>1.4183467999999999E-2</v>
      </c>
      <c r="AT43" s="5">
        <v>-9.8368899999999992E-3</v>
      </c>
      <c r="AU43" s="5">
        <v>-8.0230790000000007E-3</v>
      </c>
      <c r="AV43" s="5">
        <v>-8.424941E-3</v>
      </c>
      <c r="AW43" s="5">
        <v>2.8261851000000001E-2</v>
      </c>
      <c r="AX43" s="5">
        <v>8.6490000000000004E-3</v>
      </c>
      <c r="AY43" s="5">
        <v>9.0434299999999999E-3</v>
      </c>
    </row>
    <row r="44" spans="1:51">
      <c r="A44" s="5">
        <v>1405</v>
      </c>
      <c r="B44" s="5">
        <v>19</v>
      </c>
      <c r="C44" s="5" t="s">
        <v>32</v>
      </c>
      <c r="D44" s="5" t="s">
        <v>33</v>
      </c>
      <c r="F44" s="5" t="s">
        <v>141</v>
      </c>
      <c r="G44" s="5" t="s">
        <v>140</v>
      </c>
      <c r="H44" s="5" t="s">
        <v>140</v>
      </c>
      <c r="I44" s="5">
        <v>1</v>
      </c>
      <c r="J44" s="5">
        <v>1</v>
      </c>
      <c r="K44" s="5">
        <v>0</v>
      </c>
      <c r="M44" s="5">
        <v>26.219000000000001</v>
      </c>
      <c r="N44" s="5">
        <v>33</v>
      </c>
      <c r="O44" s="5">
        <v>0.32</v>
      </c>
      <c r="P44" s="5">
        <v>0.53700000000000003</v>
      </c>
      <c r="Q44" s="5">
        <v>0.55100000000000005</v>
      </c>
      <c r="R44" s="5">
        <v>1.0580000000000001</v>
      </c>
      <c r="S44" s="5">
        <v>0.79300000000000004</v>
      </c>
      <c r="T44" s="5">
        <v>0.36399999999999999</v>
      </c>
      <c r="U44" s="5">
        <v>1.2589999999999999</v>
      </c>
      <c r="V44" s="5">
        <v>20</v>
      </c>
      <c r="W44" s="5">
        <v>4.5709999999999997</v>
      </c>
      <c r="X44" s="5">
        <v>0.39100000000000001</v>
      </c>
      <c r="Y44" s="5">
        <v>1.028</v>
      </c>
      <c r="Z44" s="5">
        <v>0.42399999999999999</v>
      </c>
      <c r="AA44" s="5">
        <v>0.33500000000000002</v>
      </c>
      <c r="AB44" s="5">
        <v>0.70006563115292064</v>
      </c>
      <c r="AC44" s="5">
        <v>1.174797637278495</v>
      </c>
      <c r="AD44" s="5">
        <v>1.2054255086414354</v>
      </c>
      <c r="AE44" s="5">
        <v>2.3145919929993437</v>
      </c>
      <c r="AF44" s="5">
        <v>1.7348501422008313</v>
      </c>
      <c r="AG44" s="5">
        <v>0.79632465543644726</v>
      </c>
      <c r="AH44" s="5">
        <v>2.7543207175672717</v>
      </c>
      <c r="AI44" s="5">
        <v>0.8553926930649749</v>
      </c>
      <c r="AJ44" s="5">
        <v>2.2489608400787575</v>
      </c>
      <c r="AK44" s="5">
        <v>0.92758696127761986</v>
      </c>
      <c r="AL44" s="5">
        <v>0.73288120761321385</v>
      </c>
      <c r="AM44" s="5">
        <v>1.2656716417910447</v>
      </c>
      <c r="AN44" s="5">
        <v>3.458791208791208</v>
      </c>
      <c r="AO44" s="5">
        <v>0.62986497220015891</v>
      </c>
      <c r="AP44" s="5">
        <v>8.3397809999999992E-3</v>
      </c>
      <c r="AQ44" s="5">
        <v>6.0101479999999999E-3</v>
      </c>
      <c r="AR44" s="5">
        <v>-1.4586956E-2</v>
      </c>
      <c r="AS44" s="5">
        <v>1.7937702E-2</v>
      </c>
      <c r="AT44" s="5">
        <v>-8.2058029999999994E-3</v>
      </c>
      <c r="AU44" s="5">
        <v>-5.7333239999999997E-3</v>
      </c>
      <c r="AV44" s="5">
        <v>7.0670699999999999E-3</v>
      </c>
      <c r="AW44" s="5">
        <v>-6.3699999999999998E-4</v>
      </c>
      <c r="AX44" s="5">
        <v>-1.821224E-3</v>
      </c>
      <c r="AY44" s="5">
        <v>-7.3841080000000003E-3</v>
      </c>
    </row>
    <row r="45" spans="1:51">
      <c r="A45" s="5">
        <v>1405</v>
      </c>
      <c r="B45" s="5">
        <v>20</v>
      </c>
      <c r="C45" s="5" t="s">
        <v>32</v>
      </c>
      <c r="D45" s="5" t="s">
        <v>33</v>
      </c>
      <c r="F45" s="5" t="s">
        <v>141</v>
      </c>
      <c r="G45" s="5" t="s">
        <v>140</v>
      </c>
      <c r="H45" s="5" t="s">
        <v>140</v>
      </c>
      <c r="I45" s="5">
        <v>1</v>
      </c>
      <c r="J45" s="5">
        <v>1</v>
      </c>
      <c r="K45" s="5">
        <v>0</v>
      </c>
      <c r="M45" s="5">
        <v>27.109000000000002</v>
      </c>
      <c r="N45" s="5">
        <v>31</v>
      </c>
      <c r="O45" s="5">
        <v>0.151</v>
      </c>
      <c r="P45" s="5">
        <v>0.42099999999999999</v>
      </c>
      <c r="Q45" s="5">
        <v>0.46500000000000002</v>
      </c>
      <c r="R45" s="5">
        <v>0.70099999999999996</v>
      </c>
      <c r="S45" s="5">
        <v>0.59799999999999998</v>
      </c>
      <c r="T45" s="5">
        <v>0.20100000000000001</v>
      </c>
      <c r="U45" s="5">
        <v>0.79300000000000004</v>
      </c>
      <c r="V45" s="5">
        <v>23</v>
      </c>
      <c r="W45" s="5">
        <v>2.9689999999999999</v>
      </c>
      <c r="X45" s="5">
        <v>0.30499999999999999</v>
      </c>
      <c r="Y45" s="5">
        <v>0.72199999999999998</v>
      </c>
      <c r="Z45" s="5">
        <v>0.29699999999999999</v>
      </c>
      <c r="AA45" s="5">
        <v>0.22500000000000001</v>
      </c>
      <c r="AB45" s="5">
        <v>0.50858875042101714</v>
      </c>
      <c r="AC45" s="5">
        <v>1.417985853822836</v>
      </c>
      <c r="AD45" s="5">
        <v>1.5661839003031326</v>
      </c>
      <c r="AE45" s="5">
        <v>2.3610643314247222</v>
      </c>
      <c r="AF45" s="5">
        <v>2.0141461771640286</v>
      </c>
      <c r="AG45" s="5">
        <v>0.67699562142135405</v>
      </c>
      <c r="AH45" s="5">
        <v>2.6709329740653418</v>
      </c>
      <c r="AI45" s="5">
        <v>1.0272819131020545</v>
      </c>
      <c r="AJ45" s="5">
        <v>2.4317952172448636</v>
      </c>
      <c r="AK45" s="5">
        <v>1.0003368137420008</v>
      </c>
      <c r="AL45" s="5">
        <v>0.7578309195015156</v>
      </c>
      <c r="AM45" s="5">
        <v>1.3200000000000003</v>
      </c>
      <c r="AN45" s="5">
        <v>3.9452736318407955</v>
      </c>
      <c r="AO45" s="5">
        <v>0.75409836065573776</v>
      </c>
      <c r="AP45" s="5">
        <v>-1.4107745E-2</v>
      </c>
      <c r="AQ45" s="5">
        <v>9.4001780000000004E-3</v>
      </c>
      <c r="AR45" s="5">
        <v>-1.2469246E-2</v>
      </c>
      <c r="AS45" s="5">
        <v>1.3686624999999999E-2</v>
      </c>
      <c r="AT45" s="5">
        <v>-5.0900269999999996E-3</v>
      </c>
      <c r="AU45" s="5">
        <v>4.0237210000000001E-3</v>
      </c>
      <c r="AV45" s="5">
        <v>-3.8000000000000002E-4</v>
      </c>
      <c r="AW45" s="5">
        <v>-1.2334449999999999E-3</v>
      </c>
      <c r="AX45" s="5">
        <v>2.5001569999999998E-3</v>
      </c>
      <c r="AY45" s="5">
        <v>1.4622471999999999E-2</v>
      </c>
    </row>
    <row r="46" spans="1:51">
      <c r="A46" s="5">
        <v>1405</v>
      </c>
      <c r="B46" s="5">
        <v>22</v>
      </c>
      <c r="C46" s="5" t="s">
        <v>32</v>
      </c>
      <c r="D46" s="5" t="s">
        <v>33</v>
      </c>
      <c r="F46" s="5" t="s">
        <v>141</v>
      </c>
      <c r="G46" s="5" t="s">
        <v>140</v>
      </c>
      <c r="H46" s="5" t="s">
        <v>140</v>
      </c>
      <c r="I46" s="5">
        <v>1</v>
      </c>
      <c r="J46" s="5">
        <v>1</v>
      </c>
      <c r="K46" s="5">
        <v>0</v>
      </c>
      <c r="M46" s="5">
        <v>26.72</v>
      </c>
      <c r="N46" s="5">
        <v>34</v>
      </c>
      <c r="O46" s="5">
        <v>0.28199999999999997</v>
      </c>
      <c r="P46" s="5">
        <v>0.51500000000000001</v>
      </c>
      <c r="Q46" s="5">
        <v>0.53300000000000003</v>
      </c>
      <c r="R46" s="5">
        <v>1</v>
      </c>
      <c r="S46" s="5">
        <v>0.86299999999999999</v>
      </c>
      <c r="T46" s="5">
        <v>0.249</v>
      </c>
      <c r="U46" s="5">
        <v>1.208</v>
      </c>
      <c r="V46" s="5">
        <v>23</v>
      </c>
      <c r="W46" s="5">
        <v>4.5389999999999997</v>
      </c>
      <c r="X46" s="5">
        <v>0.42599999999999999</v>
      </c>
      <c r="Y46" s="5">
        <v>1.129</v>
      </c>
      <c r="Z46" s="5">
        <v>0.45200000000000001</v>
      </c>
      <c r="AA46" s="5">
        <v>0.316</v>
      </c>
      <c r="AB46" s="5">
        <v>0.62128222075346984</v>
      </c>
      <c r="AC46" s="5">
        <v>1.1346111478299186</v>
      </c>
      <c r="AD46" s="5">
        <v>1.1742674597929061</v>
      </c>
      <c r="AE46" s="5">
        <v>2.2031284423881914</v>
      </c>
      <c r="AF46" s="5">
        <v>1.9012998457810091</v>
      </c>
      <c r="AG46" s="5">
        <v>0.54857898215465961</v>
      </c>
      <c r="AH46" s="5">
        <v>2.6613791584049351</v>
      </c>
      <c r="AI46" s="5">
        <v>0.93853271645736958</v>
      </c>
      <c r="AJ46" s="5">
        <v>2.4873320114562683</v>
      </c>
      <c r="AK46" s="5">
        <v>0.99581405595946249</v>
      </c>
      <c r="AL46" s="5">
        <v>0.69618858779466841</v>
      </c>
      <c r="AM46" s="5">
        <v>1.4303797468354431</v>
      </c>
      <c r="AN46" s="5">
        <v>4.8514056224899598</v>
      </c>
      <c r="AO46" s="5">
        <v>0.71440397350993379</v>
      </c>
      <c r="AP46" s="5">
        <v>7.3292950000000004E-3</v>
      </c>
      <c r="AQ46" s="5">
        <v>1.4734921E-2</v>
      </c>
      <c r="AR46" s="5">
        <v>-2.1372698999999998E-2</v>
      </c>
      <c r="AS46" s="5">
        <v>2.5175710000000001E-3</v>
      </c>
      <c r="AT46" s="5">
        <v>3.9215359999999998E-3</v>
      </c>
      <c r="AU46" s="5">
        <v>7.3805349999999997E-3</v>
      </c>
      <c r="AV46" s="5">
        <v>9.2400000000000002E-4</v>
      </c>
      <c r="AW46" s="5">
        <v>4.8251190000000001E-3</v>
      </c>
      <c r="AX46" s="5">
        <v>4.3601209999999998E-3</v>
      </c>
      <c r="AY46" s="5">
        <v>8.7299999999999997E-4</v>
      </c>
    </row>
    <row r="47" spans="1:51">
      <c r="A47" s="5">
        <v>1405</v>
      </c>
      <c r="B47" s="5">
        <v>23</v>
      </c>
      <c r="C47" s="5" t="s">
        <v>32</v>
      </c>
      <c r="D47" s="5" t="s">
        <v>33</v>
      </c>
      <c r="F47" s="5" t="s">
        <v>141</v>
      </c>
      <c r="G47" s="5" t="s">
        <v>140</v>
      </c>
      <c r="H47" s="5" t="s">
        <v>140</v>
      </c>
      <c r="I47" s="5">
        <v>1</v>
      </c>
      <c r="J47" s="5">
        <v>1</v>
      </c>
      <c r="K47" s="5">
        <v>0</v>
      </c>
      <c r="M47" s="5">
        <v>25.738</v>
      </c>
      <c r="N47" s="5">
        <v>34</v>
      </c>
      <c r="O47" s="5">
        <v>0.22800000000000001</v>
      </c>
      <c r="P47" s="5">
        <v>0.47899999999999998</v>
      </c>
      <c r="Q47" s="5">
        <v>0.50700000000000001</v>
      </c>
      <c r="R47" s="5">
        <v>0.83599999999999997</v>
      </c>
      <c r="S47" s="5">
        <v>0.65</v>
      </c>
      <c r="T47" s="5">
        <v>0.25700000000000001</v>
      </c>
      <c r="U47" s="5">
        <v>0.98899999999999999</v>
      </c>
      <c r="V47" s="5">
        <v>22</v>
      </c>
      <c r="W47" s="5">
        <v>3.8079999999999998</v>
      </c>
      <c r="X47" s="5">
        <v>0.35899999999999999</v>
      </c>
      <c r="Y47" s="5">
        <v>0.91700000000000004</v>
      </c>
      <c r="Z47" s="5">
        <v>0.35499999999999998</v>
      </c>
      <c r="AA47" s="5">
        <v>0.28999999999999998</v>
      </c>
      <c r="AB47" s="5">
        <v>0.59873949579831931</v>
      </c>
      <c r="AC47" s="5">
        <v>1.2578781512605042</v>
      </c>
      <c r="AD47" s="5">
        <v>1.33140756302521</v>
      </c>
      <c r="AE47" s="5">
        <v>2.1953781512605044</v>
      </c>
      <c r="AF47" s="5">
        <v>1.7069327731092439</v>
      </c>
      <c r="AG47" s="5">
        <v>0.67489495798319332</v>
      </c>
      <c r="AH47" s="5">
        <v>2.5971638655462188</v>
      </c>
      <c r="AI47" s="5">
        <v>0.94275210084033612</v>
      </c>
      <c r="AJ47" s="5">
        <v>2.4080882352941178</v>
      </c>
      <c r="AK47" s="5">
        <v>0.93224789915966388</v>
      </c>
      <c r="AL47" s="5">
        <v>0.76155462184873945</v>
      </c>
      <c r="AM47" s="5">
        <v>1.2241379310344829</v>
      </c>
      <c r="AN47" s="5">
        <v>3.8482490272373542</v>
      </c>
      <c r="AO47" s="5">
        <v>0.65722952477249741</v>
      </c>
      <c r="AP47" s="5">
        <v>9.4945129999999996E-3</v>
      </c>
      <c r="AQ47" s="5">
        <v>1.3330010999999999E-2</v>
      </c>
      <c r="AR47" s="5">
        <v>-2.5228708999999998E-2</v>
      </c>
      <c r="AS47" s="5">
        <v>5.325158E-3</v>
      </c>
      <c r="AT47" s="5">
        <v>-5.266761E-3</v>
      </c>
      <c r="AU47" s="5">
        <v>1.3638368999999999E-2</v>
      </c>
      <c r="AV47" s="5">
        <v>2.8299999999999999E-4</v>
      </c>
      <c r="AW47" s="5">
        <v>4.9407679999999999E-3</v>
      </c>
      <c r="AX47" s="5">
        <v>-4.7627030000000001E-3</v>
      </c>
      <c r="AY47" s="5">
        <v>8.3569109999999999E-3</v>
      </c>
    </row>
    <row r="48" spans="1:51">
      <c r="A48" s="5">
        <v>1405</v>
      </c>
      <c r="B48" s="5">
        <v>24</v>
      </c>
      <c r="C48" s="5" t="s">
        <v>32</v>
      </c>
      <c r="D48" s="5" t="s">
        <v>33</v>
      </c>
      <c r="F48" s="5" t="s">
        <v>141</v>
      </c>
      <c r="G48" s="5" t="s">
        <v>140</v>
      </c>
      <c r="H48" s="5" t="s">
        <v>140</v>
      </c>
      <c r="I48" s="5">
        <v>1</v>
      </c>
      <c r="J48" s="5">
        <v>1</v>
      </c>
      <c r="K48" s="5">
        <v>0</v>
      </c>
      <c r="M48" s="5">
        <v>27.010999999999999</v>
      </c>
      <c r="N48" s="5">
        <v>33</v>
      </c>
      <c r="O48" s="5">
        <v>0.25800000000000001</v>
      </c>
      <c r="P48" s="5">
        <v>0.59299999999999997</v>
      </c>
      <c r="Q48" s="5">
        <v>0.50600000000000001</v>
      </c>
      <c r="R48" s="5">
        <v>0.89900000000000002</v>
      </c>
      <c r="S48" s="5">
        <v>0.94</v>
      </c>
      <c r="T48" s="5">
        <v>0.27</v>
      </c>
      <c r="U48" s="5">
        <v>1.107</v>
      </c>
      <c r="V48" s="5">
        <v>21</v>
      </c>
      <c r="W48" s="5">
        <v>4.3520000000000003</v>
      </c>
      <c r="X48" s="5">
        <v>0.40300000000000002</v>
      </c>
      <c r="Y48" s="5">
        <v>1.0189999999999999</v>
      </c>
      <c r="Z48" s="5">
        <v>0.41699999999999998</v>
      </c>
      <c r="AA48" s="5">
        <v>0.28100000000000003</v>
      </c>
      <c r="AB48" s="5">
        <v>0.59283088235294112</v>
      </c>
      <c r="AC48" s="5">
        <v>1.3625919117647056</v>
      </c>
      <c r="AD48" s="5">
        <v>1.1626838235294117</v>
      </c>
      <c r="AE48" s="5">
        <v>2.0657169117647061</v>
      </c>
      <c r="AF48" s="5">
        <v>2.1599264705882351</v>
      </c>
      <c r="AG48" s="5">
        <v>0.62040441176470584</v>
      </c>
      <c r="AH48" s="5">
        <v>2.5436580882352939</v>
      </c>
      <c r="AI48" s="5">
        <v>0.92601102941176472</v>
      </c>
      <c r="AJ48" s="5">
        <v>2.3414522058823524</v>
      </c>
      <c r="AK48" s="5">
        <v>0.95818014705882348</v>
      </c>
      <c r="AL48" s="5">
        <v>0.64568014705882359</v>
      </c>
      <c r="AM48" s="5">
        <v>1.4839857651245549</v>
      </c>
      <c r="AN48" s="5">
        <v>4.0999999999999996</v>
      </c>
      <c r="AO48" s="5">
        <v>0.84914182475158084</v>
      </c>
      <c r="AP48" s="5">
        <v>-1.647981E-3</v>
      </c>
      <c r="AQ48" s="5">
        <v>1.2844454999999999E-2</v>
      </c>
      <c r="AR48" s="5">
        <v>-2.297244E-2</v>
      </c>
      <c r="AS48" s="5">
        <v>-1.0577583E-2</v>
      </c>
      <c r="AT48" s="5">
        <v>-6.1209109999999997E-3</v>
      </c>
      <c r="AU48" s="5">
        <v>6.9254099999999999E-3</v>
      </c>
      <c r="AV48" s="5">
        <v>-2.92545E-3</v>
      </c>
      <c r="AW48" s="5">
        <v>-5.8909920000000003E-3</v>
      </c>
      <c r="AX48" s="5">
        <v>-6.0691979999999996E-3</v>
      </c>
      <c r="AY48" s="5">
        <v>1.1456701999999999E-2</v>
      </c>
    </row>
    <row r="49" spans="1:51">
      <c r="A49" s="5">
        <v>1407</v>
      </c>
      <c r="B49" s="5">
        <v>4</v>
      </c>
      <c r="C49" s="5" t="s">
        <v>32</v>
      </c>
      <c r="D49" s="5" t="s">
        <v>33</v>
      </c>
      <c r="F49" s="5" t="s">
        <v>141</v>
      </c>
      <c r="G49" s="5" t="s">
        <v>140</v>
      </c>
      <c r="H49" s="5" t="s">
        <v>140</v>
      </c>
      <c r="I49" s="5">
        <v>1</v>
      </c>
      <c r="J49" s="5">
        <v>1</v>
      </c>
      <c r="K49" s="5">
        <v>0</v>
      </c>
      <c r="L49" s="5">
        <v>0</v>
      </c>
      <c r="M49" s="5">
        <v>27.593</v>
      </c>
      <c r="N49" s="5">
        <v>33</v>
      </c>
      <c r="O49" s="5">
        <v>0.34100000000000003</v>
      </c>
      <c r="P49" s="5">
        <v>0.76300000000000001</v>
      </c>
      <c r="Q49" s="5">
        <v>0.67100000000000004</v>
      </c>
      <c r="R49" s="5">
        <v>1.3149999999999999</v>
      </c>
      <c r="S49" s="5">
        <v>1.0389999999999999</v>
      </c>
      <c r="T49" s="5">
        <v>0.433</v>
      </c>
      <c r="U49" s="5">
        <v>1.5029999999999999</v>
      </c>
      <c r="V49" s="5">
        <v>24</v>
      </c>
      <c r="W49" s="5">
        <v>5.6890000000000001</v>
      </c>
      <c r="X49" s="5">
        <v>0.48899999999999999</v>
      </c>
      <c r="Y49" s="5">
        <v>1.327</v>
      </c>
      <c r="Z49" s="5">
        <v>0.57799999999999996</v>
      </c>
      <c r="AA49" s="5">
        <v>0.40699999999999997</v>
      </c>
      <c r="AB49" s="5">
        <v>0.59940235542274567</v>
      </c>
      <c r="AC49" s="5">
        <v>1.3411847424854983</v>
      </c>
      <c r="AD49" s="5">
        <v>1.1794691509931448</v>
      </c>
      <c r="AE49" s="5">
        <v>2.3114782914396201</v>
      </c>
      <c r="AF49" s="5">
        <v>1.8263315169625591</v>
      </c>
      <c r="AG49" s="5">
        <v>0.76111794691509926</v>
      </c>
      <c r="AH49" s="5">
        <v>2.641940587097908</v>
      </c>
      <c r="AI49" s="5">
        <v>0.85955352434522769</v>
      </c>
      <c r="AJ49" s="5">
        <v>2.3325716294603622</v>
      </c>
      <c r="AK49" s="5">
        <v>1.0159957813323959</v>
      </c>
      <c r="AL49" s="5">
        <v>0.7154157145368254</v>
      </c>
      <c r="AM49" s="5">
        <v>1.4201474201474202</v>
      </c>
      <c r="AN49" s="5">
        <v>3.4711316397228638</v>
      </c>
      <c r="AO49" s="5">
        <v>0.69128409846972716</v>
      </c>
      <c r="AP49" s="5">
        <v>1.951607E-2</v>
      </c>
      <c r="AQ49" s="5">
        <v>7.0113859999999997E-3</v>
      </c>
      <c r="AR49" s="5">
        <v>-1.6039785000000001E-2</v>
      </c>
      <c r="AS49" s="5">
        <v>1.2860865000000001E-2</v>
      </c>
      <c r="AT49" s="5">
        <v>-4.2461570000000004E-3</v>
      </c>
      <c r="AU49" s="5">
        <v>1.7355160000000001E-3</v>
      </c>
      <c r="AV49" s="5">
        <v>5.2029570000000002E-3</v>
      </c>
      <c r="AW49" s="5">
        <v>-3.6000000000000002E-4</v>
      </c>
      <c r="AX49" s="5">
        <v>3.0278010000000001E-3</v>
      </c>
      <c r="AY49" s="5">
        <v>-7.4642199999999997E-3</v>
      </c>
    </row>
    <row r="50" spans="1:51">
      <c r="A50" s="5">
        <v>1407</v>
      </c>
      <c r="B50" s="5">
        <v>6</v>
      </c>
      <c r="C50" s="5" t="s">
        <v>32</v>
      </c>
      <c r="D50" s="5" t="s">
        <v>33</v>
      </c>
      <c r="F50" s="5" t="s">
        <v>141</v>
      </c>
      <c r="G50" s="5" t="s">
        <v>140</v>
      </c>
      <c r="H50" s="5" t="s">
        <v>140</v>
      </c>
      <c r="I50" s="5">
        <v>1</v>
      </c>
      <c r="J50" s="5">
        <v>1</v>
      </c>
      <c r="K50" s="5">
        <v>0</v>
      </c>
      <c r="L50" s="5">
        <v>0</v>
      </c>
      <c r="M50" s="5">
        <v>28.132999999999999</v>
      </c>
      <c r="N50" s="5">
        <v>33</v>
      </c>
      <c r="O50" s="5">
        <v>0.39100000000000001</v>
      </c>
      <c r="P50" s="5">
        <v>0.63100000000000001</v>
      </c>
      <c r="Q50" s="5">
        <v>0.67800000000000005</v>
      </c>
      <c r="R50" s="5">
        <v>1.268</v>
      </c>
      <c r="S50" s="5">
        <v>0.97099999999999997</v>
      </c>
      <c r="T50" s="5">
        <v>0.371</v>
      </c>
      <c r="U50" s="5">
        <v>1.3660000000000001</v>
      </c>
      <c r="V50" s="5">
        <v>23</v>
      </c>
      <c r="W50" s="5">
        <v>5.2110000000000003</v>
      </c>
      <c r="X50" s="5">
        <v>0.47399999999999998</v>
      </c>
      <c r="Y50" s="5">
        <v>1.298</v>
      </c>
      <c r="Z50" s="5">
        <v>0.57199999999999995</v>
      </c>
      <c r="AA50" s="5">
        <v>0.38900000000000001</v>
      </c>
      <c r="AB50" s="5">
        <v>0.75033582805603527</v>
      </c>
      <c r="AC50" s="5">
        <v>1.2109000191901746</v>
      </c>
      <c r="AD50" s="5">
        <v>1.3010938399539438</v>
      </c>
      <c r="AE50" s="5">
        <v>2.4333141431587029</v>
      </c>
      <c r="AF50" s="5">
        <v>1.8633659566302052</v>
      </c>
      <c r="AG50" s="5">
        <v>0.71195547879485699</v>
      </c>
      <c r="AH50" s="5">
        <v>2.6213778545384763</v>
      </c>
      <c r="AI50" s="5">
        <v>0.90961427748992507</v>
      </c>
      <c r="AJ50" s="5">
        <v>2.4908846670504698</v>
      </c>
      <c r="AK50" s="5">
        <v>1.0976779888696986</v>
      </c>
      <c r="AL50" s="5">
        <v>0.74649779312991749</v>
      </c>
      <c r="AM50" s="5">
        <v>1.4704370179948585</v>
      </c>
      <c r="AN50" s="5">
        <v>3.6819407008086253</v>
      </c>
      <c r="AO50" s="5">
        <v>0.71083455344070279</v>
      </c>
      <c r="AP50" s="5">
        <v>2.9804298999999999E-2</v>
      </c>
      <c r="AQ50" s="5">
        <v>4.7814807000000001E-2</v>
      </c>
      <c r="AR50" s="5">
        <v>-1.6288753E-2</v>
      </c>
      <c r="AS50" s="5">
        <v>2.1411429999999999E-2</v>
      </c>
      <c r="AT50" s="5">
        <v>-7.1922729999999999E-3</v>
      </c>
      <c r="AU50" s="5">
        <v>-1.1647734E-2</v>
      </c>
      <c r="AV50" s="5">
        <v>1.9196479999999999E-3</v>
      </c>
      <c r="AW50" s="5">
        <v>1.2263949999999999E-3</v>
      </c>
      <c r="AX50" s="5">
        <v>-9.3312059999999999E-3</v>
      </c>
      <c r="AY50" s="5">
        <v>-6.2452649999999998E-3</v>
      </c>
    </row>
    <row r="51" spans="1:51">
      <c r="A51" s="5">
        <v>1407</v>
      </c>
      <c r="B51" s="5">
        <v>9</v>
      </c>
      <c r="C51" s="5" t="s">
        <v>32</v>
      </c>
      <c r="D51" s="5" t="s">
        <v>33</v>
      </c>
      <c r="F51" s="5" t="s">
        <v>141</v>
      </c>
      <c r="G51" s="5" t="s">
        <v>140</v>
      </c>
      <c r="H51" s="5" t="s">
        <v>140</v>
      </c>
      <c r="I51" s="5">
        <v>1</v>
      </c>
      <c r="J51" s="5">
        <v>1</v>
      </c>
      <c r="K51" s="5">
        <v>0</v>
      </c>
      <c r="L51" s="5">
        <v>0</v>
      </c>
      <c r="M51" s="5">
        <v>22.298999999999999</v>
      </c>
      <c r="N51" s="5">
        <v>33</v>
      </c>
      <c r="O51" s="5">
        <v>0.36699999999999999</v>
      </c>
      <c r="P51" s="5">
        <v>0.57499999999999996</v>
      </c>
      <c r="Q51" s="5">
        <v>0.71499999999999997</v>
      </c>
      <c r="R51" s="5">
        <v>1.163</v>
      </c>
      <c r="S51" s="5">
        <v>0.82499999999999996</v>
      </c>
      <c r="T51" s="5">
        <v>0.36</v>
      </c>
      <c r="U51" s="5">
        <v>1.2310000000000001</v>
      </c>
      <c r="V51" s="5">
        <v>23</v>
      </c>
      <c r="W51" s="5">
        <v>4.8949999999999996</v>
      </c>
      <c r="X51" s="5">
        <v>0.43</v>
      </c>
      <c r="Y51" s="5">
        <v>1.1659999999999999</v>
      </c>
      <c r="Z51" s="5">
        <v>0.498</v>
      </c>
      <c r="AA51" s="5">
        <v>0.377</v>
      </c>
      <c r="AB51" s="5">
        <v>0.7497446373850869</v>
      </c>
      <c r="AC51" s="5">
        <v>1.174668028600613</v>
      </c>
      <c r="AD51" s="5">
        <v>1.4606741573033708</v>
      </c>
      <c r="AE51" s="5">
        <v>2.3758937691521966</v>
      </c>
      <c r="AF51" s="5">
        <v>1.6853932584269662</v>
      </c>
      <c r="AG51" s="5">
        <v>0.73544433094994899</v>
      </c>
      <c r="AH51" s="5">
        <v>2.5148110316649648</v>
      </c>
      <c r="AI51" s="5">
        <v>0.87844739530132787</v>
      </c>
      <c r="AJ51" s="5">
        <v>2.3820224719101124</v>
      </c>
      <c r="AK51" s="5">
        <v>1.0173646578140962</v>
      </c>
      <c r="AL51" s="5">
        <v>0.77017364657814102</v>
      </c>
      <c r="AM51" s="5">
        <v>1.3209549071618039</v>
      </c>
      <c r="AN51" s="5">
        <v>3.4194444444444447</v>
      </c>
      <c r="AO51" s="5">
        <v>0.67018683996750594</v>
      </c>
      <c r="AP51" s="5">
        <v>2.6211624999999999E-2</v>
      </c>
      <c r="AQ51" s="5">
        <v>3.5062126999999998E-2</v>
      </c>
      <c r="AR51" s="5">
        <v>-9.8610859999999998E-3</v>
      </c>
      <c r="AS51" s="5">
        <v>-2.5700000000000001E-5</v>
      </c>
      <c r="AT51" s="5">
        <v>-5.7944540000000001E-3</v>
      </c>
      <c r="AU51" s="5">
        <v>1.2076623E-2</v>
      </c>
      <c r="AV51" s="5">
        <v>8.2817979999999999E-3</v>
      </c>
      <c r="AW51" s="5">
        <v>1.0666826000000001E-2</v>
      </c>
      <c r="AX51" s="5">
        <v>-4.1399999999999998E-4</v>
      </c>
      <c r="AY51" s="5">
        <v>-2.430218E-3</v>
      </c>
    </row>
    <row r="52" spans="1:51">
      <c r="A52" s="5">
        <v>1407</v>
      </c>
      <c r="B52" s="5">
        <v>13</v>
      </c>
      <c r="C52" s="5" t="s">
        <v>32</v>
      </c>
      <c r="D52" s="5" t="s">
        <v>33</v>
      </c>
      <c r="F52" s="5" t="s">
        <v>141</v>
      </c>
      <c r="G52" s="5" t="s">
        <v>140</v>
      </c>
      <c r="H52" s="5" t="s">
        <v>140</v>
      </c>
      <c r="I52" s="5">
        <v>1</v>
      </c>
      <c r="J52" s="5">
        <v>1</v>
      </c>
      <c r="K52" s="5">
        <v>0</v>
      </c>
      <c r="L52" s="5">
        <v>0</v>
      </c>
      <c r="M52" s="5">
        <v>27.696999999999999</v>
      </c>
      <c r="N52" s="5">
        <v>33</v>
      </c>
      <c r="O52" s="5">
        <v>0.23100000000000001</v>
      </c>
      <c r="P52" s="5">
        <v>0.55700000000000005</v>
      </c>
      <c r="Q52" s="5">
        <v>0.57699999999999996</v>
      </c>
      <c r="R52" s="5">
        <v>0.86099999999999999</v>
      </c>
      <c r="S52" s="5">
        <v>0.88700000000000001</v>
      </c>
      <c r="T52" s="5">
        <v>0.26</v>
      </c>
      <c r="U52" s="5">
        <v>1.0580000000000001</v>
      </c>
      <c r="V52" s="5">
        <v>20</v>
      </c>
      <c r="W52" s="5">
        <v>4.173</v>
      </c>
      <c r="X52" s="5">
        <v>0.38100000000000001</v>
      </c>
      <c r="Y52" s="5">
        <v>1.054</v>
      </c>
      <c r="Z52" s="5">
        <v>0.41399999999999998</v>
      </c>
      <c r="AA52" s="5">
        <v>0.307</v>
      </c>
      <c r="AB52" s="5">
        <v>0.55355859094176851</v>
      </c>
      <c r="AC52" s="5">
        <v>1.3347711478552602</v>
      </c>
      <c r="AD52" s="5">
        <v>1.3826982985861489</v>
      </c>
      <c r="AE52" s="5">
        <v>2.0632638389647733</v>
      </c>
      <c r="AF52" s="5">
        <v>2.1255691349149295</v>
      </c>
      <c r="AG52" s="5">
        <v>0.62305295950155759</v>
      </c>
      <c r="AH52" s="5">
        <v>2.5353462736640306</v>
      </c>
      <c r="AI52" s="5">
        <v>0.91301222142343641</v>
      </c>
      <c r="AJ52" s="5">
        <v>2.5257608435178529</v>
      </c>
      <c r="AK52" s="5">
        <v>0.99209202012940323</v>
      </c>
      <c r="AL52" s="5">
        <v>0.73568176371914695</v>
      </c>
      <c r="AM52" s="5">
        <v>1.3485342019543971</v>
      </c>
      <c r="AN52" s="5">
        <v>4.0692307692307699</v>
      </c>
      <c r="AO52" s="5">
        <v>0.83837429111531203</v>
      </c>
      <c r="AP52" s="5">
        <v>1.1914185000000001E-2</v>
      </c>
      <c r="AQ52" s="5">
        <v>1.2243254E-2</v>
      </c>
      <c r="AR52" s="5">
        <v>-2.7942360999999999E-2</v>
      </c>
      <c r="AS52" s="5">
        <v>5.111684E-3</v>
      </c>
      <c r="AT52" s="5">
        <v>-1.802632E-3</v>
      </c>
      <c r="AU52" s="5">
        <v>-1.4806053E-2</v>
      </c>
      <c r="AV52" s="5">
        <v>8.2457520000000003E-3</v>
      </c>
      <c r="AW52" s="5">
        <v>5.923818E-3</v>
      </c>
      <c r="AX52" s="5">
        <v>2.183665E-3</v>
      </c>
      <c r="AY52" s="5">
        <v>-2.7500000000000002E-4</v>
      </c>
    </row>
    <row r="53" spans="1:51">
      <c r="A53" s="5">
        <v>1407</v>
      </c>
      <c r="B53" s="5">
        <v>15</v>
      </c>
      <c r="C53" s="5" t="s">
        <v>32</v>
      </c>
      <c r="D53" s="5" t="s">
        <v>33</v>
      </c>
      <c r="F53" s="5" t="s">
        <v>141</v>
      </c>
      <c r="G53" s="5" t="s">
        <v>140</v>
      </c>
      <c r="H53" s="5" t="s">
        <v>140</v>
      </c>
      <c r="I53" s="5">
        <v>1</v>
      </c>
      <c r="J53" s="5">
        <v>1</v>
      </c>
      <c r="K53" s="5">
        <v>0</v>
      </c>
      <c r="L53" s="5">
        <v>0</v>
      </c>
      <c r="M53" s="5">
        <v>27.756</v>
      </c>
      <c r="N53" s="5">
        <v>33</v>
      </c>
      <c r="O53" s="5">
        <v>0.19700000000000001</v>
      </c>
      <c r="P53" s="5">
        <v>0.496</v>
      </c>
      <c r="Q53" s="5">
        <v>0.6</v>
      </c>
      <c r="R53" s="5">
        <v>0.94399999999999995</v>
      </c>
      <c r="S53" s="5">
        <v>0.76400000000000001</v>
      </c>
      <c r="T53" s="5">
        <v>0.27600000000000002</v>
      </c>
      <c r="U53" s="5">
        <v>0.996</v>
      </c>
      <c r="V53" s="5">
        <v>21</v>
      </c>
      <c r="W53" s="5">
        <v>4.0650000000000004</v>
      </c>
      <c r="X53" s="5">
        <v>0.374</v>
      </c>
      <c r="Y53" s="5">
        <v>0.94799999999999995</v>
      </c>
      <c r="Z53" s="5">
        <v>0.41799999999999998</v>
      </c>
      <c r="AA53" s="5">
        <v>0.28599999999999998</v>
      </c>
      <c r="AB53" s="5">
        <v>0.48462484624846247</v>
      </c>
      <c r="AC53" s="5">
        <v>1.2201722017220171</v>
      </c>
      <c r="AD53" s="5">
        <v>1.4760147601476012</v>
      </c>
      <c r="AE53" s="5">
        <v>2.322263222632226</v>
      </c>
      <c r="AF53" s="5">
        <v>1.8794587945879457</v>
      </c>
      <c r="AG53" s="5">
        <v>0.67896678966789659</v>
      </c>
      <c r="AH53" s="5">
        <v>2.4501845018450181</v>
      </c>
      <c r="AI53" s="5">
        <v>0.92004920049200478</v>
      </c>
      <c r="AJ53" s="5">
        <v>2.3321033210332103</v>
      </c>
      <c r="AK53" s="5">
        <v>1.0282902829028289</v>
      </c>
      <c r="AL53" s="5">
        <v>0.70356703567035661</v>
      </c>
      <c r="AM53" s="5">
        <v>1.4615384615384615</v>
      </c>
      <c r="AN53" s="5">
        <v>3.6086956521739131</v>
      </c>
      <c r="AO53" s="5">
        <v>0.76706827309236947</v>
      </c>
      <c r="AP53" s="5">
        <v>-5.1484599999999997E-3</v>
      </c>
      <c r="AQ53" s="5">
        <v>8.2996730000000005E-3</v>
      </c>
      <c r="AR53" s="5">
        <v>-2.1012842E-2</v>
      </c>
      <c r="AS53" s="5">
        <v>5.5866939999999997E-3</v>
      </c>
      <c r="AT53" s="5">
        <v>-1.4999999999999999E-4</v>
      </c>
      <c r="AU53" s="5">
        <v>-3.380503E-3</v>
      </c>
      <c r="AV53" s="5">
        <v>-5.5199999999999997E-4</v>
      </c>
      <c r="AW53" s="5">
        <v>4.8733789999999997E-3</v>
      </c>
      <c r="AX53" s="5">
        <v>2.8217479999999998E-3</v>
      </c>
      <c r="AY53" s="5">
        <v>-4.7747320000000003E-3</v>
      </c>
    </row>
    <row r="54" spans="1:51">
      <c r="A54" s="5">
        <v>1407</v>
      </c>
      <c r="B54" s="5">
        <v>16</v>
      </c>
      <c r="C54" s="5" t="s">
        <v>32</v>
      </c>
      <c r="D54" s="5" t="s">
        <v>33</v>
      </c>
      <c r="F54" s="5" t="s">
        <v>141</v>
      </c>
      <c r="G54" s="5" t="s">
        <v>140</v>
      </c>
      <c r="H54" s="5" t="s">
        <v>140</v>
      </c>
      <c r="I54" s="5">
        <v>1</v>
      </c>
      <c r="J54" s="5">
        <v>1</v>
      </c>
      <c r="K54" s="5">
        <v>0</v>
      </c>
      <c r="L54" s="5">
        <v>0</v>
      </c>
      <c r="M54" s="5">
        <v>29.341000000000001</v>
      </c>
      <c r="N54" s="5">
        <v>34</v>
      </c>
      <c r="O54" s="5">
        <v>0.26200000000000001</v>
      </c>
      <c r="P54" s="5">
        <v>0.56799999999999995</v>
      </c>
      <c r="Q54" s="5">
        <v>0.64800000000000002</v>
      </c>
      <c r="R54" s="5">
        <v>1.056</v>
      </c>
      <c r="S54" s="5">
        <v>0.86499999999999999</v>
      </c>
      <c r="T54" s="5">
        <v>0.27100000000000002</v>
      </c>
      <c r="U54" s="5">
        <v>1.1819999999999999</v>
      </c>
      <c r="V54" s="5">
        <v>22</v>
      </c>
      <c r="W54" s="5">
        <v>4.516</v>
      </c>
      <c r="X54" s="5">
        <v>0.39200000000000002</v>
      </c>
      <c r="Y54" s="5">
        <v>1.032</v>
      </c>
      <c r="Z54" s="5">
        <v>0.41599999999999998</v>
      </c>
      <c r="AA54" s="5">
        <v>0.309</v>
      </c>
      <c r="AB54" s="5">
        <v>0.58015943312666085</v>
      </c>
      <c r="AC54" s="5">
        <v>1.2577502214348979</v>
      </c>
      <c r="AD54" s="5">
        <v>1.4348981399468559</v>
      </c>
      <c r="AE54" s="5">
        <v>2.3383525243578389</v>
      </c>
      <c r="AF54" s="5">
        <v>1.9154118689105404</v>
      </c>
      <c r="AG54" s="5">
        <v>0.60008857395925608</v>
      </c>
      <c r="AH54" s="5">
        <v>2.6173604960141716</v>
      </c>
      <c r="AI54" s="5">
        <v>0.86802480070859167</v>
      </c>
      <c r="AJ54" s="5">
        <v>2.2852081488042515</v>
      </c>
      <c r="AK54" s="5">
        <v>0.92116917626217887</v>
      </c>
      <c r="AL54" s="5">
        <v>0.68423383525243575</v>
      </c>
      <c r="AM54" s="5">
        <v>1.3462783171521036</v>
      </c>
      <c r="AN54" s="5">
        <v>4.3616236162361615</v>
      </c>
      <c r="AO54" s="5">
        <v>0.73181049069373949</v>
      </c>
      <c r="AP54" s="5">
        <v>5.0102039999999999E-3</v>
      </c>
      <c r="AQ54" s="5">
        <v>9.4652940000000008E-3</v>
      </c>
      <c r="AR54" s="5">
        <v>-2.4646069999999999E-2</v>
      </c>
      <c r="AS54" s="5">
        <v>4.415998E-3</v>
      </c>
      <c r="AT54" s="5">
        <v>-1.5188910000000001E-3</v>
      </c>
      <c r="AU54" s="5">
        <v>-1.7390797E-2</v>
      </c>
      <c r="AV54" s="5">
        <v>4.2862179999999996E-3</v>
      </c>
      <c r="AW54" s="5">
        <v>5.798564E-3</v>
      </c>
      <c r="AX54" s="5">
        <v>-6.7376340000000002E-3</v>
      </c>
      <c r="AY54" s="5">
        <v>2.9541739999999999E-3</v>
      </c>
    </row>
    <row r="55" spans="1:51">
      <c r="A55" s="5">
        <v>1407</v>
      </c>
      <c r="B55" s="5">
        <v>18</v>
      </c>
      <c r="C55" s="5" t="s">
        <v>32</v>
      </c>
      <c r="D55" s="5" t="s">
        <v>33</v>
      </c>
      <c r="F55" s="5" t="s">
        <v>141</v>
      </c>
      <c r="G55" s="5" t="s">
        <v>140</v>
      </c>
      <c r="H55" s="5" t="s">
        <v>140</v>
      </c>
      <c r="I55" s="5">
        <v>1</v>
      </c>
      <c r="J55" s="5">
        <v>1</v>
      </c>
      <c r="K55" s="5">
        <v>0</v>
      </c>
      <c r="L55" s="5">
        <v>0</v>
      </c>
      <c r="M55" s="5">
        <v>25.539000000000001</v>
      </c>
      <c r="N55" s="5">
        <v>28</v>
      </c>
      <c r="O55" s="5">
        <v>0.28299999999999997</v>
      </c>
      <c r="P55" s="5">
        <v>0.504</v>
      </c>
      <c r="Q55" s="5">
        <v>0.51500000000000001</v>
      </c>
      <c r="R55" s="5">
        <v>0.86599999999999999</v>
      </c>
      <c r="S55" s="5">
        <v>0.71399999999999997</v>
      </c>
      <c r="T55" s="5">
        <v>0.26300000000000001</v>
      </c>
      <c r="U55" s="5">
        <v>0.94899999999999995</v>
      </c>
      <c r="V55" s="5">
        <v>20</v>
      </c>
      <c r="W55" s="5">
        <v>4.0810000000000004</v>
      </c>
      <c r="X55" s="5">
        <v>0.38100000000000001</v>
      </c>
      <c r="Y55" s="5">
        <v>0.97599999999999998</v>
      </c>
      <c r="Z55" s="5">
        <v>0.39300000000000002</v>
      </c>
      <c r="AA55" s="5">
        <v>0.308</v>
      </c>
      <c r="AB55" s="5">
        <v>0.69345748591031597</v>
      </c>
      <c r="AC55" s="5">
        <v>1.2349914236706687</v>
      </c>
      <c r="AD55" s="5">
        <v>1.2619456015682429</v>
      </c>
      <c r="AE55" s="5">
        <v>2.1220289144817444</v>
      </c>
      <c r="AF55" s="5">
        <v>1.7495711835334473</v>
      </c>
      <c r="AG55" s="5">
        <v>0.64444988973290862</v>
      </c>
      <c r="AH55" s="5">
        <v>2.3254104386179857</v>
      </c>
      <c r="AI55" s="5">
        <v>0.93359470717961268</v>
      </c>
      <c r="AJ55" s="5">
        <v>2.3915706934574859</v>
      </c>
      <c r="AK55" s="5">
        <v>0.96299926488605736</v>
      </c>
      <c r="AL55" s="5">
        <v>0.75471698113207542</v>
      </c>
      <c r="AM55" s="5">
        <v>1.2759740259740262</v>
      </c>
      <c r="AN55" s="5">
        <v>3.6083650190114067</v>
      </c>
      <c r="AO55" s="5">
        <v>0.75237091675447831</v>
      </c>
      <c r="AP55" s="5">
        <v>1.6119743999999998E-2</v>
      </c>
      <c r="AQ55" s="5">
        <v>2.6729599E-2</v>
      </c>
      <c r="AR55" s="5">
        <v>-1.5016204999999999E-2</v>
      </c>
      <c r="AS55" s="5">
        <v>1.708279E-3</v>
      </c>
      <c r="AT55" s="5">
        <v>-1.4831366E-2</v>
      </c>
      <c r="AU55" s="5">
        <v>5.549455E-3</v>
      </c>
      <c r="AV55" s="5">
        <v>-3.8999999999999999E-4</v>
      </c>
      <c r="AW55" s="5">
        <v>-2.261239E-3</v>
      </c>
      <c r="AX55" s="5">
        <v>-1.9365630000000001E-3</v>
      </c>
      <c r="AY55" s="5">
        <v>1.1941059999999999E-3</v>
      </c>
    </row>
    <row r="56" spans="1:51">
      <c r="A56" s="5">
        <v>1407</v>
      </c>
      <c r="B56" s="5">
        <v>21</v>
      </c>
      <c r="C56" s="5" t="s">
        <v>32</v>
      </c>
      <c r="D56" s="5" t="s">
        <v>33</v>
      </c>
      <c r="F56" s="5" t="s">
        <v>141</v>
      </c>
      <c r="G56" s="5" t="s">
        <v>140</v>
      </c>
      <c r="H56" s="5" t="s">
        <v>140</v>
      </c>
      <c r="I56" s="5">
        <v>1</v>
      </c>
      <c r="J56" s="5">
        <v>1</v>
      </c>
      <c r="K56" s="5">
        <v>0</v>
      </c>
      <c r="L56" s="5">
        <v>0</v>
      </c>
      <c r="M56" s="5">
        <v>26.007000000000001</v>
      </c>
      <c r="N56" s="5">
        <v>32</v>
      </c>
      <c r="O56" s="5">
        <v>0.28899999999999998</v>
      </c>
      <c r="P56" s="5">
        <v>0.48099999999999998</v>
      </c>
      <c r="Q56" s="5">
        <v>0.57399999999999995</v>
      </c>
      <c r="R56" s="5">
        <v>0.95</v>
      </c>
      <c r="S56" s="5">
        <v>0.81</v>
      </c>
      <c r="T56" s="5">
        <v>0.27200000000000002</v>
      </c>
      <c r="U56" s="5">
        <v>1.0569999999999999</v>
      </c>
      <c r="V56" s="5">
        <v>22</v>
      </c>
      <c r="W56" s="5">
        <v>4.0650000000000004</v>
      </c>
      <c r="X56" s="5">
        <v>0.42399999999999999</v>
      </c>
      <c r="Y56" s="5">
        <v>1.071</v>
      </c>
      <c r="Z56" s="5">
        <v>0.435</v>
      </c>
      <c r="AA56" s="5">
        <v>0.313</v>
      </c>
      <c r="AB56" s="5">
        <v>0.71094710947109463</v>
      </c>
      <c r="AC56" s="5">
        <v>1.1832718327183269</v>
      </c>
      <c r="AD56" s="5">
        <v>1.4120541205412052</v>
      </c>
      <c r="AE56" s="5">
        <v>2.3370233702337022</v>
      </c>
      <c r="AF56" s="5">
        <v>1.9926199261992619</v>
      </c>
      <c r="AG56" s="5">
        <v>0.6691266912669126</v>
      </c>
      <c r="AH56" s="5">
        <v>2.6002460024600245</v>
      </c>
      <c r="AI56" s="5">
        <v>1.0430504305043049</v>
      </c>
      <c r="AJ56" s="5">
        <v>2.6346863468634685</v>
      </c>
      <c r="AK56" s="5">
        <v>1.070110701107011</v>
      </c>
      <c r="AL56" s="5">
        <v>0.76998769987699878</v>
      </c>
      <c r="AM56" s="5">
        <v>1.389776357827476</v>
      </c>
      <c r="AN56" s="5">
        <v>3.8860294117647061</v>
      </c>
      <c r="AO56" s="5">
        <v>0.76631977294228948</v>
      </c>
      <c r="AP56" s="5">
        <v>4.1167005999999999E-2</v>
      </c>
      <c r="AQ56" s="5">
        <v>3.1569002999999998E-2</v>
      </c>
      <c r="AR56" s="5">
        <v>-2.6032401E-2</v>
      </c>
      <c r="AS56" s="5">
        <v>2.484807E-2</v>
      </c>
      <c r="AT56" s="5">
        <v>2.8132750000000001E-3</v>
      </c>
      <c r="AU56" s="5">
        <v>7.7062550000000004E-3</v>
      </c>
      <c r="AV56" s="5">
        <v>3.2496640000000002E-3</v>
      </c>
      <c r="AW56" s="5">
        <v>5.5628099999999996E-3</v>
      </c>
      <c r="AX56" s="5">
        <v>-2.794422E-3</v>
      </c>
      <c r="AY56" s="5">
        <v>4.2599739999999997E-3</v>
      </c>
    </row>
    <row r="57" spans="1:51">
      <c r="A57" s="5">
        <v>1407</v>
      </c>
      <c r="B57" s="5">
        <v>25</v>
      </c>
      <c r="C57" s="5" t="s">
        <v>32</v>
      </c>
      <c r="D57" s="5" t="s">
        <v>33</v>
      </c>
      <c r="F57" s="5" t="s">
        <v>141</v>
      </c>
      <c r="G57" s="5" t="s">
        <v>140</v>
      </c>
      <c r="H57" s="5" t="s">
        <v>140</v>
      </c>
      <c r="I57" s="5">
        <v>1</v>
      </c>
      <c r="J57" s="5">
        <v>1</v>
      </c>
      <c r="K57" s="5">
        <v>0</v>
      </c>
      <c r="L57" s="5">
        <v>0</v>
      </c>
      <c r="M57" s="5">
        <v>24.984999999999999</v>
      </c>
      <c r="N57" s="5">
        <v>32</v>
      </c>
      <c r="O57" s="5">
        <v>0.251</v>
      </c>
      <c r="P57" s="5">
        <v>0.51700000000000002</v>
      </c>
      <c r="Q57" s="5">
        <v>0.54700000000000004</v>
      </c>
      <c r="R57" s="5">
        <v>0.9</v>
      </c>
      <c r="S57" s="5">
        <v>0.71499999999999997</v>
      </c>
      <c r="T57" s="5">
        <v>0.245</v>
      </c>
      <c r="U57" s="5">
        <v>1.0309999999999999</v>
      </c>
      <c r="V57" s="5">
        <v>22</v>
      </c>
      <c r="W57" s="5">
        <v>4.0990000000000002</v>
      </c>
      <c r="X57" s="5">
        <v>0.36599999999999999</v>
      </c>
      <c r="Y57" s="5">
        <v>0.96</v>
      </c>
      <c r="Z57" s="5">
        <v>0.377</v>
      </c>
      <c r="AA57" s="5">
        <v>0.27500000000000002</v>
      </c>
      <c r="AB57" s="5">
        <v>0.6123444742620151</v>
      </c>
      <c r="AC57" s="5">
        <v>1.261283239814589</v>
      </c>
      <c r="AD57" s="5">
        <v>1.3344718223957064</v>
      </c>
      <c r="AE57" s="5">
        <v>2.19565747743352</v>
      </c>
      <c r="AF57" s="5">
        <v>1.7443278848499633</v>
      </c>
      <c r="AG57" s="5">
        <v>0.59770675774579163</v>
      </c>
      <c r="AH57" s="5">
        <v>2.5152476213710657</v>
      </c>
      <c r="AI57" s="5">
        <v>0.89290070748963157</v>
      </c>
      <c r="AJ57" s="5">
        <v>2.3420346425957548</v>
      </c>
      <c r="AK57" s="5">
        <v>0.91973652110270798</v>
      </c>
      <c r="AL57" s="5">
        <v>0.67089534032690901</v>
      </c>
      <c r="AM57" s="5">
        <v>1.3709090909090909</v>
      </c>
      <c r="AN57" s="5">
        <v>4.2081632653061218</v>
      </c>
      <c r="AO57" s="5">
        <v>0.69350145489815718</v>
      </c>
      <c r="AP57" s="5">
        <v>1.8292235E-2</v>
      </c>
      <c r="AQ57" s="5">
        <v>7.9593560000000008E-3</v>
      </c>
      <c r="AR57" s="5">
        <v>-2.1119703E-2</v>
      </c>
      <c r="AS57" s="5">
        <v>7.2199999999999999E-4</v>
      </c>
      <c r="AT57" s="5">
        <v>-8.1138700000000005E-3</v>
      </c>
      <c r="AU57" s="5">
        <v>-5.12256E-3</v>
      </c>
      <c r="AV57" s="5">
        <v>8.6276600000000005E-3</v>
      </c>
      <c r="AW57" s="5">
        <v>4.5552400000000003E-3</v>
      </c>
      <c r="AX57" s="5">
        <v>8.4484439999999994E-3</v>
      </c>
      <c r="AY57" s="5">
        <v>-2.569216E-3</v>
      </c>
    </row>
    <row r="58" spans="1:51">
      <c r="A58" s="5">
        <v>1407</v>
      </c>
      <c r="B58" s="5">
        <v>32</v>
      </c>
      <c r="C58" s="5" t="s">
        <v>32</v>
      </c>
      <c r="D58" s="5" t="s">
        <v>33</v>
      </c>
      <c r="F58" s="5" t="s">
        <v>141</v>
      </c>
      <c r="G58" s="5" t="s">
        <v>140</v>
      </c>
      <c r="H58" s="5" t="s">
        <v>140</v>
      </c>
      <c r="I58" s="5">
        <v>1</v>
      </c>
      <c r="J58" s="5">
        <v>1</v>
      </c>
      <c r="K58" s="5">
        <v>0</v>
      </c>
      <c r="L58" s="5">
        <v>0</v>
      </c>
      <c r="M58" s="5">
        <v>24.206</v>
      </c>
      <c r="N58" s="5">
        <v>33</v>
      </c>
      <c r="O58" s="5">
        <v>0.249</v>
      </c>
      <c r="P58" s="5">
        <v>0.497</v>
      </c>
      <c r="Q58" s="5">
        <v>0.51100000000000001</v>
      </c>
      <c r="R58" s="5">
        <v>0.89800000000000002</v>
      </c>
      <c r="S58" s="5">
        <v>0.75600000000000001</v>
      </c>
      <c r="T58" s="5">
        <v>0.26200000000000001</v>
      </c>
      <c r="U58" s="5">
        <v>1.01</v>
      </c>
      <c r="V58" s="5">
        <v>21</v>
      </c>
      <c r="W58" s="5">
        <v>3.855</v>
      </c>
      <c r="X58" s="5">
        <v>0.375</v>
      </c>
      <c r="Y58" s="5">
        <v>0.98</v>
      </c>
      <c r="Z58" s="5">
        <v>0.373</v>
      </c>
      <c r="AA58" s="5">
        <v>0.3</v>
      </c>
      <c r="AB58" s="5">
        <v>0.64591439688715957</v>
      </c>
      <c r="AC58" s="5">
        <v>1.2892347600518805</v>
      </c>
      <c r="AD58" s="5">
        <v>1.3255512321660181</v>
      </c>
      <c r="AE58" s="5">
        <v>2.3294422827496759</v>
      </c>
      <c r="AF58" s="5">
        <v>1.961089494163424</v>
      </c>
      <c r="AG58" s="5">
        <v>0.67963683527885865</v>
      </c>
      <c r="AH58" s="5">
        <v>2.6199740596627756</v>
      </c>
      <c r="AI58" s="5">
        <v>0.97276264591439687</v>
      </c>
      <c r="AJ58" s="5">
        <v>2.5421530479896237</v>
      </c>
      <c r="AK58" s="5">
        <v>0.96757457846952011</v>
      </c>
      <c r="AL58" s="5">
        <v>0.77821011673151752</v>
      </c>
      <c r="AM58" s="5">
        <v>1.2433333333333334</v>
      </c>
      <c r="AN58" s="5">
        <v>3.8549618320610683</v>
      </c>
      <c r="AO58" s="5">
        <v>0.74851485148514851</v>
      </c>
      <c r="AP58" s="5">
        <v>4.014119E-3</v>
      </c>
      <c r="AQ58" s="5">
        <v>3.0958520999999999E-2</v>
      </c>
      <c r="AR58" s="5">
        <v>-2.3843314000000001E-2</v>
      </c>
      <c r="AS58" s="5">
        <v>1.7105339000000001E-2</v>
      </c>
      <c r="AT58" s="5">
        <v>5.2599999999999999E-4</v>
      </c>
      <c r="AU58" s="5">
        <v>-1.3654365999999999E-2</v>
      </c>
      <c r="AV58" s="5">
        <v>2.8310599999999998E-3</v>
      </c>
      <c r="AW58" s="5">
        <v>9.7806219999999992E-3</v>
      </c>
      <c r="AX58" s="5">
        <v>-3.030119E-3</v>
      </c>
      <c r="AY58" s="5">
        <v>4.28E-4</v>
      </c>
    </row>
    <row r="59" spans="1:51">
      <c r="A59" s="5">
        <v>1407</v>
      </c>
      <c r="B59" s="5">
        <v>33</v>
      </c>
      <c r="C59" s="5" t="s">
        <v>32</v>
      </c>
      <c r="D59" s="5" t="s">
        <v>33</v>
      </c>
      <c r="F59" s="5" t="s">
        <v>141</v>
      </c>
      <c r="G59" s="5" t="s">
        <v>140</v>
      </c>
      <c r="H59" s="5" t="s">
        <v>140</v>
      </c>
      <c r="I59" s="5">
        <v>1</v>
      </c>
      <c r="J59" s="5">
        <v>1</v>
      </c>
      <c r="K59" s="5">
        <v>0</v>
      </c>
      <c r="L59" s="5">
        <v>0</v>
      </c>
      <c r="M59" s="5">
        <v>28.321999999999999</v>
      </c>
      <c r="N59" s="5">
        <v>33</v>
      </c>
      <c r="O59" s="5">
        <v>0.249</v>
      </c>
      <c r="P59" s="5">
        <v>0.50900000000000001</v>
      </c>
      <c r="Q59" s="5">
        <v>0.51</v>
      </c>
      <c r="R59" s="5">
        <v>0.86299999999999999</v>
      </c>
      <c r="S59" s="5">
        <v>0.73899999999999999</v>
      </c>
      <c r="T59" s="5">
        <v>0.26200000000000001</v>
      </c>
      <c r="U59" s="5">
        <v>0.96199999999999997</v>
      </c>
      <c r="V59" s="5">
        <v>21</v>
      </c>
      <c r="W59" s="5">
        <v>4.0030000000000001</v>
      </c>
      <c r="X59" s="5">
        <v>0.36899999999999999</v>
      </c>
      <c r="Y59" s="5">
        <v>0.94699999999999995</v>
      </c>
      <c r="Z59" s="5">
        <v>0.35299999999999998</v>
      </c>
      <c r="AA59" s="5">
        <v>0.28499999999999998</v>
      </c>
      <c r="AB59" s="5">
        <v>0.62203347489382965</v>
      </c>
      <c r="AC59" s="5">
        <v>1.2715463402448162</v>
      </c>
      <c r="AD59" s="5">
        <v>1.2740444666500126</v>
      </c>
      <c r="AE59" s="5">
        <v>2.1558830876842365</v>
      </c>
      <c r="AF59" s="5">
        <v>1.8461154134399198</v>
      </c>
      <c r="AG59" s="5">
        <v>0.65450911816137891</v>
      </c>
      <c r="AH59" s="5">
        <v>2.4031976017986509</v>
      </c>
      <c r="AI59" s="5">
        <v>0.92180864351736203</v>
      </c>
      <c r="AJ59" s="5">
        <v>2.3657257057207093</v>
      </c>
      <c r="AK59" s="5">
        <v>0.88183862103422428</v>
      </c>
      <c r="AL59" s="5">
        <v>0.71196602548088916</v>
      </c>
      <c r="AM59" s="5">
        <v>1.2385964912280705</v>
      </c>
      <c r="AN59" s="5">
        <v>3.6717557251908399</v>
      </c>
      <c r="AO59" s="5">
        <v>0.76819126819126815</v>
      </c>
      <c r="AP59" s="5">
        <v>1.2838877E-2</v>
      </c>
      <c r="AQ59" s="5">
        <v>1.6964578000000001E-2</v>
      </c>
      <c r="AR59" s="5">
        <v>-2.2173730999999999E-2</v>
      </c>
      <c r="AS59" s="5">
        <v>-7.5054350000000004E-3</v>
      </c>
      <c r="AT59" s="5">
        <v>-6.1341649999999996E-3</v>
      </c>
      <c r="AU59" s="5">
        <v>-2.4403174E-2</v>
      </c>
      <c r="AV59" s="5">
        <v>-3.8873829999999999E-3</v>
      </c>
      <c r="AW59" s="5">
        <v>5.2919280000000004E-3</v>
      </c>
      <c r="AX59" s="5">
        <v>-3.8108679999999998E-3</v>
      </c>
      <c r="AY59" s="5">
        <v>1.514956E-3</v>
      </c>
    </row>
    <row r="60" spans="1:51">
      <c r="A60" s="5">
        <v>1407</v>
      </c>
      <c r="B60" s="5">
        <v>36</v>
      </c>
      <c r="C60" s="5" t="s">
        <v>32</v>
      </c>
      <c r="D60" s="5" t="s">
        <v>33</v>
      </c>
      <c r="F60" s="5" t="s">
        <v>141</v>
      </c>
      <c r="G60" s="5" t="s">
        <v>140</v>
      </c>
      <c r="H60" s="5" t="s">
        <v>140</v>
      </c>
      <c r="I60" s="5">
        <v>1</v>
      </c>
      <c r="J60" s="5">
        <v>1</v>
      </c>
      <c r="K60" s="5">
        <v>0</v>
      </c>
      <c r="L60" s="5">
        <v>0</v>
      </c>
      <c r="M60" s="5">
        <v>27.03</v>
      </c>
      <c r="N60" s="5">
        <v>32</v>
      </c>
      <c r="O60" s="5">
        <v>0.23599999999999999</v>
      </c>
      <c r="P60" s="5">
        <v>0.5</v>
      </c>
      <c r="Q60" s="5">
        <v>0.52600000000000002</v>
      </c>
      <c r="R60" s="5">
        <v>0.84499999999999997</v>
      </c>
      <c r="S60" s="5">
        <v>0.79400000000000004</v>
      </c>
      <c r="T60" s="5">
        <v>0.26200000000000001</v>
      </c>
      <c r="U60" s="5">
        <v>1.079</v>
      </c>
      <c r="V60" s="5">
        <v>21</v>
      </c>
      <c r="W60" s="5">
        <v>4.0599999999999996</v>
      </c>
      <c r="X60" s="5">
        <v>0.38600000000000001</v>
      </c>
      <c r="Y60" s="5">
        <v>1.014</v>
      </c>
      <c r="Z60" s="5">
        <v>0.371</v>
      </c>
      <c r="AA60" s="5">
        <v>0.28999999999999998</v>
      </c>
      <c r="AB60" s="5">
        <v>0.58128078817733986</v>
      </c>
      <c r="AC60" s="5">
        <v>1.2315270935960592</v>
      </c>
      <c r="AD60" s="5">
        <v>1.2955665024630545</v>
      </c>
      <c r="AE60" s="5">
        <v>2.0812807881773403</v>
      </c>
      <c r="AF60" s="5">
        <v>1.955665024630542</v>
      </c>
      <c r="AG60" s="5">
        <v>0.64532019704433508</v>
      </c>
      <c r="AH60" s="5">
        <v>2.6576354679802954</v>
      </c>
      <c r="AI60" s="5">
        <v>0.9507389162561577</v>
      </c>
      <c r="AJ60" s="5">
        <v>2.4975369458128083</v>
      </c>
      <c r="AK60" s="5">
        <v>0.91379310344827591</v>
      </c>
      <c r="AL60" s="5">
        <v>0.71428571428571419</v>
      </c>
      <c r="AM60" s="5">
        <v>1.2793103448275864</v>
      </c>
      <c r="AN60" s="5">
        <v>4.1183206106870216</v>
      </c>
      <c r="AO60" s="5">
        <v>0.73586654309545885</v>
      </c>
      <c r="AP60" s="5">
        <v>1.2021109E-2</v>
      </c>
      <c r="AQ60" s="5">
        <v>1.134546E-2</v>
      </c>
      <c r="AR60" s="5">
        <v>-2.5590781999999999E-2</v>
      </c>
      <c r="AS60" s="5">
        <v>-7.7999999999999999E-4</v>
      </c>
      <c r="AT60" s="5">
        <v>-1.0164817E-2</v>
      </c>
      <c r="AU60" s="5">
        <v>-1.0689387E-2</v>
      </c>
      <c r="AV60" s="5">
        <v>-1.61735E-3</v>
      </c>
      <c r="AW60" s="5">
        <v>4.3859550000000004E-3</v>
      </c>
      <c r="AX60" s="5">
        <v>-3.7537730000000002E-3</v>
      </c>
      <c r="AY60" s="5">
        <v>1.5995429999999999E-3</v>
      </c>
    </row>
    <row r="61" spans="1:51">
      <c r="A61" s="5">
        <v>1407</v>
      </c>
      <c r="B61" s="5">
        <v>38</v>
      </c>
      <c r="C61" s="5" t="s">
        <v>32</v>
      </c>
      <c r="D61" s="5" t="s">
        <v>33</v>
      </c>
      <c r="F61" s="5" t="s">
        <v>141</v>
      </c>
      <c r="G61" s="5" t="s">
        <v>140</v>
      </c>
      <c r="H61" s="5" t="s">
        <v>140</v>
      </c>
      <c r="I61" s="5">
        <v>1</v>
      </c>
      <c r="J61" s="5">
        <v>1</v>
      </c>
      <c r="K61" s="5">
        <v>0</v>
      </c>
      <c r="L61" s="5">
        <v>0</v>
      </c>
      <c r="M61" s="5">
        <v>23.806999999999999</v>
      </c>
      <c r="N61" s="5">
        <v>33</v>
      </c>
      <c r="O61" s="5">
        <v>0.185</v>
      </c>
      <c r="P61" s="5">
        <v>0.44600000000000001</v>
      </c>
      <c r="Q61" s="5">
        <v>0.497</v>
      </c>
      <c r="R61" s="5">
        <v>0.76500000000000001</v>
      </c>
      <c r="S61" s="5">
        <v>0.66</v>
      </c>
      <c r="T61" s="5">
        <v>0.23699999999999999</v>
      </c>
      <c r="U61" s="5">
        <v>0.95299999999999996</v>
      </c>
      <c r="V61" s="5">
        <v>22</v>
      </c>
      <c r="W61" s="5">
        <v>3.5609999999999999</v>
      </c>
      <c r="X61" s="5">
        <v>0.33900000000000002</v>
      </c>
      <c r="Y61" s="5">
        <v>0.84699999999999998</v>
      </c>
      <c r="Z61" s="5">
        <v>0.32</v>
      </c>
      <c r="AA61" s="5">
        <v>0.23599999999999999</v>
      </c>
      <c r="AB61" s="5">
        <v>0.5195169896096602</v>
      </c>
      <c r="AC61" s="5">
        <v>1.2524571749508564</v>
      </c>
      <c r="AD61" s="5">
        <v>1.3956753720864925</v>
      </c>
      <c r="AE61" s="5">
        <v>2.1482729570345409</v>
      </c>
      <c r="AF61" s="5">
        <v>1.8534119629317609</v>
      </c>
      <c r="AG61" s="5">
        <v>0.66554338668913227</v>
      </c>
      <c r="AH61" s="5">
        <v>2.676214546475709</v>
      </c>
      <c r="AI61" s="5">
        <v>0.95197978096040448</v>
      </c>
      <c r="AJ61" s="5">
        <v>2.3785453524290929</v>
      </c>
      <c r="AK61" s="5">
        <v>0.89862398202752036</v>
      </c>
      <c r="AL61" s="5">
        <v>0.6627351867452963</v>
      </c>
      <c r="AM61" s="5">
        <v>1.3559322033898304</v>
      </c>
      <c r="AN61" s="5">
        <v>4.0210970464135016</v>
      </c>
      <c r="AO61" s="5">
        <v>0.69254984260230856</v>
      </c>
      <c r="AP61" s="5">
        <v>-3.5010919999999999E-3</v>
      </c>
      <c r="AQ61" s="5">
        <v>1.6990043999999999E-2</v>
      </c>
      <c r="AR61" s="5">
        <v>-2.6769418E-2</v>
      </c>
      <c r="AS61" s="5">
        <v>8.6039849999999998E-3</v>
      </c>
      <c r="AT61" s="5">
        <v>-9.3215120000000005E-3</v>
      </c>
      <c r="AU61" s="5">
        <v>-1.0536647999999999E-2</v>
      </c>
      <c r="AV61" s="5">
        <v>-2.6072539999999998E-3</v>
      </c>
      <c r="AW61" s="5">
        <v>2.256091E-3</v>
      </c>
      <c r="AX61" s="5">
        <v>-5.4799999999999998E-4</v>
      </c>
      <c r="AY61" s="5">
        <v>-1.1259270000000001E-3</v>
      </c>
    </row>
    <row r="62" spans="1:51">
      <c r="A62" s="5">
        <v>1813</v>
      </c>
      <c r="B62" s="5">
        <v>1</v>
      </c>
      <c r="C62" s="5" t="s">
        <v>37</v>
      </c>
      <c r="D62" s="5" t="s">
        <v>38</v>
      </c>
      <c r="E62" s="5" t="s">
        <v>145</v>
      </c>
      <c r="F62" s="5" t="s">
        <v>143</v>
      </c>
      <c r="G62" s="5" t="s">
        <v>39</v>
      </c>
      <c r="H62" s="5" t="s">
        <v>39</v>
      </c>
      <c r="I62" s="5">
        <v>3</v>
      </c>
      <c r="J62" s="5">
        <v>1</v>
      </c>
      <c r="K62" s="5">
        <v>97</v>
      </c>
      <c r="M62" s="8"/>
      <c r="N62" s="5">
        <v>7</v>
      </c>
      <c r="O62" s="5">
        <v>0.156</v>
      </c>
      <c r="P62" s="5">
        <v>0.38700000000000001</v>
      </c>
      <c r="Q62" s="5">
        <v>0.41</v>
      </c>
      <c r="R62" s="5">
        <v>0.69499999999999995</v>
      </c>
      <c r="S62" s="5">
        <v>0.57099999999999995</v>
      </c>
      <c r="T62" s="5">
        <v>0.25700000000000001</v>
      </c>
      <c r="U62" s="5">
        <v>0.77</v>
      </c>
      <c r="V62" s="5">
        <v>16</v>
      </c>
      <c r="W62" s="5">
        <v>3.7610000000000001</v>
      </c>
      <c r="X62" s="5">
        <v>0.34100000000000003</v>
      </c>
      <c r="Y62" s="5">
        <v>0.83199999999999996</v>
      </c>
      <c r="Z62" s="5">
        <v>0.34899999999999998</v>
      </c>
      <c r="AA62" s="5">
        <v>0.26200000000000001</v>
      </c>
      <c r="AB62" s="5">
        <v>0.41478330231321459</v>
      </c>
      <c r="AC62" s="5">
        <v>1.0289816538154746</v>
      </c>
      <c r="AD62" s="5">
        <v>1.0901356022334485</v>
      </c>
      <c r="AE62" s="5">
        <v>1.847912789151821</v>
      </c>
      <c r="AF62" s="5">
        <v>1.5182132411592661</v>
      </c>
      <c r="AG62" s="5">
        <v>0.68332890188779583</v>
      </c>
      <c r="AH62" s="5">
        <v>2.0473278383408671</v>
      </c>
      <c r="AI62" s="5">
        <v>0.90667375697952679</v>
      </c>
      <c r="AJ62" s="5">
        <v>2.2121776123371442</v>
      </c>
      <c r="AK62" s="5">
        <v>0.9279446955596915</v>
      </c>
      <c r="AL62" s="5">
        <v>0.69662323850039887</v>
      </c>
      <c r="AM62" s="5">
        <v>1.3320610687022898</v>
      </c>
      <c r="AN62" s="5">
        <v>2.9961089494163429</v>
      </c>
      <c r="AO62" s="5">
        <v>0.74155844155844142</v>
      </c>
      <c r="AP62" s="5">
        <v>-6.2858914000000002E-2</v>
      </c>
      <c r="AQ62" s="5">
        <v>2.8199944000000001E-2</v>
      </c>
      <c r="AR62" s="5">
        <v>-1.6056190000000001E-2</v>
      </c>
      <c r="AS62" s="5">
        <v>-1.4158497000000001E-2</v>
      </c>
      <c r="AT62" s="5">
        <v>-3.4447063E-2</v>
      </c>
      <c r="AU62" s="5">
        <v>3.844301E-2</v>
      </c>
      <c r="AV62" s="5">
        <v>-1.0567254999999999E-2</v>
      </c>
      <c r="AW62" s="5">
        <v>1.7137344999999998E-2</v>
      </c>
      <c r="AX62" s="5">
        <v>1.471345E-3</v>
      </c>
      <c r="AY62" s="5">
        <v>-3.1571669999999998E-3</v>
      </c>
    </row>
    <row r="63" spans="1:51">
      <c r="A63" s="5">
        <v>1813</v>
      </c>
      <c r="B63" s="5">
        <v>2</v>
      </c>
      <c r="C63" s="5" t="s">
        <v>37</v>
      </c>
      <c r="D63" s="5" t="s">
        <v>38</v>
      </c>
      <c r="E63" s="5" t="s">
        <v>145</v>
      </c>
      <c r="F63" s="5" t="s">
        <v>143</v>
      </c>
      <c r="G63" s="5" t="s">
        <v>39</v>
      </c>
      <c r="H63" s="5" t="s">
        <v>39</v>
      </c>
      <c r="I63" s="5">
        <v>3</v>
      </c>
      <c r="J63" s="5">
        <v>1</v>
      </c>
      <c r="K63" s="5">
        <v>97</v>
      </c>
      <c r="M63" s="5">
        <v>26.061</v>
      </c>
      <c r="N63" s="5">
        <v>7</v>
      </c>
      <c r="O63" s="5">
        <v>0.16300000000000001</v>
      </c>
      <c r="P63" s="5">
        <v>0.38</v>
      </c>
      <c r="Q63" s="5">
        <v>0.45400000000000001</v>
      </c>
      <c r="R63" s="5">
        <v>0.71299999999999997</v>
      </c>
      <c r="S63" s="5">
        <v>0.53</v>
      </c>
      <c r="T63" s="5">
        <v>0.27400000000000002</v>
      </c>
      <c r="U63" s="5">
        <v>0.70099999999999996</v>
      </c>
      <c r="V63" s="5">
        <v>17</v>
      </c>
      <c r="W63" s="5">
        <v>3.867</v>
      </c>
      <c r="X63" s="5">
        <v>0.34499999999999997</v>
      </c>
      <c r="Y63" s="5">
        <v>0.79100000000000004</v>
      </c>
      <c r="Z63" s="5">
        <v>0.35599999999999998</v>
      </c>
      <c r="AA63" s="5">
        <v>0.311</v>
      </c>
      <c r="AB63" s="5">
        <v>0.42151538660460308</v>
      </c>
      <c r="AC63" s="5">
        <v>0.98267390742177396</v>
      </c>
      <c r="AD63" s="5">
        <v>1.1740367209723299</v>
      </c>
      <c r="AE63" s="5">
        <v>1.8438065683992757</v>
      </c>
      <c r="AF63" s="5">
        <v>1.3705715024566847</v>
      </c>
      <c r="AG63" s="5">
        <v>0.70855960693043718</v>
      </c>
      <c r="AH63" s="5">
        <v>1.812774760796483</v>
      </c>
      <c r="AI63" s="5">
        <v>0.89216446858029474</v>
      </c>
      <c r="AJ63" s="5">
        <v>2.0455133178174294</v>
      </c>
      <c r="AK63" s="5">
        <v>0.92061029221618829</v>
      </c>
      <c r="AL63" s="5">
        <v>0.80424101370571499</v>
      </c>
      <c r="AM63" s="5">
        <v>1.144694533762058</v>
      </c>
      <c r="AN63" s="5">
        <v>2.5583941605839411</v>
      </c>
      <c r="AO63" s="5">
        <v>0.75606276747503565</v>
      </c>
      <c r="AP63" s="5">
        <v>-4.0762801000000001E-2</v>
      </c>
      <c r="AQ63" s="5">
        <v>1.5895736000000001E-2</v>
      </c>
      <c r="AR63" s="5">
        <v>-2.0524225E-2</v>
      </c>
      <c r="AS63" s="5">
        <v>-2.0172566999999999E-2</v>
      </c>
      <c r="AT63" s="5">
        <v>-1.4355741E-2</v>
      </c>
      <c r="AU63" s="5">
        <v>7.3022829999999997E-3</v>
      </c>
      <c r="AV63" s="5">
        <v>-3.4692820000000002E-3</v>
      </c>
      <c r="AW63" s="5">
        <v>-3.1663590000000001E-3</v>
      </c>
      <c r="AX63" s="5">
        <v>6.1529159999999996E-3</v>
      </c>
      <c r="AY63" s="5">
        <v>8.42E-5</v>
      </c>
    </row>
    <row r="64" spans="1:51">
      <c r="A64" s="5">
        <v>1813</v>
      </c>
      <c r="B64" s="5">
        <v>3</v>
      </c>
      <c r="C64" s="5" t="s">
        <v>37</v>
      </c>
      <c r="D64" s="5" t="s">
        <v>38</v>
      </c>
      <c r="E64" s="5" t="s">
        <v>145</v>
      </c>
      <c r="F64" s="5" t="s">
        <v>143</v>
      </c>
      <c r="G64" s="5" t="s">
        <v>39</v>
      </c>
      <c r="H64" s="5" t="s">
        <v>39</v>
      </c>
      <c r="I64" s="5">
        <v>3</v>
      </c>
      <c r="J64" s="5">
        <v>1</v>
      </c>
      <c r="K64" s="5">
        <v>97</v>
      </c>
      <c r="M64" s="5">
        <v>21.547999999999998</v>
      </c>
      <c r="N64" s="5">
        <v>11</v>
      </c>
      <c r="O64" s="5">
        <v>0.26400000000000001</v>
      </c>
      <c r="P64" s="5">
        <v>0.37</v>
      </c>
      <c r="Q64" s="5">
        <v>0.48199999999999998</v>
      </c>
      <c r="R64" s="5">
        <v>0.86499999999999999</v>
      </c>
      <c r="S64" s="5">
        <v>0.57599999999999996</v>
      </c>
      <c r="T64" s="5">
        <v>0.26900000000000002</v>
      </c>
      <c r="U64" s="5">
        <v>0.90400000000000003</v>
      </c>
      <c r="V64" s="5">
        <v>16</v>
      </c>
      <c r="W64" s="5">
        <v>4.1189999999999998</v>
      </c>
      <c r="X64" s="5">
        <v>0.373</v>
      </c>
      <c r="Y64" s="5">
        <v>0.97699999999999998</v>
      </c>
      <c r="Z64" s="5">
        <v>0.40799999999999997</v>
      </c>
      <c r="AA64" s="5">
        <v>0.318</v>
      </c>
      <c r="AB64" s="5">
        <v>0.64093226511289147</v>
      </c>
      <c r="AC64" s="5">
        <v>0.89827628065064336</v>
      </c>
      <c r="AD64" s="5">
        <v>1.1701869385773247</v>
      </c>
      <c r="AE64" s="5">
        <v>2.1000242777373148</v>
      </c>
      <c r="AF64" s="5">
        <v>1.3983976693372178</v>
      </c>
      <c r="AG64" s="5">
        <v>0.65307113377033266</v>
      </c>
      <c r="AH64" s="5">
        <v>2.1947074532653561</v>
      </c>
      <c r="AI64" s="5">
        <v>0.9055596018451082</v>
      </c>
      <c r="AJ64" s="5">
        <v>2.3719349356639965</v>
      </c>
      <c r="AK64" s="5">
        <v>0.99053168244719592</v>
      </c>
      <c r="AL64" s="5">
        <v>0.77203204661325575</v>
      </c>
      <c r="AM64" s="5">
        <v>1.283018867924528</v>
      </c>
      <c r="AN64" s="5">
        <v>3.3605947955390341</v>
      </c>
      <c r="AO64" s="5">
        <v>0.63716814159292023</v>
      </c>
      <c r="AP64" s="5">
        <v>-2.6756043E-2</v>
      </c>
      <c r="AQ64" s="5">
        <v>3.2944225000000001E-2</v>
      </c>
      <c r="AR64" s="5">
        <v>-1.4866502E-2</v>
      </c>
      <c r="AS64" s="5">
        <v>-3.1391689999999998E-3</v>
      </c>
      <c r="AT64" s="5">
        <v>-1.46E-4</v>
      </c>
      <c r="AU64" s="5">
        <v>1.4222219999999999E-3</v>
      </c>
      <c r="AV64" s="5">
        <v>5.2300000000000003E-4</v>
      </c>
      <c r="AW64" s="5">
        <v>3.2080139999999999E-3</v>
      </c>
      <c r="AX64" s="5">
        <v>5.4175910000000002E-3</v>
      </c>
      <c r="AY64" s="5">
        <v>-3.2586989999999999E-3</v>
      </c>
    </row>
    <row r="65" spans="1:51">
      <c r="A65" s="5">
        <v>1813</v>
      </c>
      <c r="B65" s="5">
        <v>4</v>
      </c>
      <c r="C65" s="5" t="s">
        <v>37</v>
      </c>
      <c r="D65" s="5" t="s">
        <v>38</v>
      </c>
      <c r="E65" s="5" t="s">
        <v>145</v>
      </c>
      <c r="F65" s="5" t="s">
        <v>143</v>
      </c>
      <c r="G65" s="5" t="s">
        <v>39</v>
      </c>
      <c r="H65" s="5" t="s">
        <v>39</v>
      </c>
      <c r="I65" s="5">
        <v>3</v>
      </c>
      <c r="J65" s="5">
        <v>1</v>
      </c>
      <c r="K65" s="5">
        <v>97</v>
      </c>
      <c r="M65" s="5">
        <v>30.004999999999999</v>
      </c>
      <c r="N65" s="5">
        <v>9</v>
      </c>
      <c r="O65" s="5">
        <v>0.19900000000000001</v>
      </c>
      <c r="P65" s="5">
        <v>0.39300000000000002</v>
      </c>
      <c r="Q65" s="5">
        <v>0.88200000000000001</v>
      </c>
      <c r="R65" s="5">
        <v>0.88100000000000001</v>
      </c>
      <c r="S65" s="5">
        <v>0.629</v>
      </c>
      <c r="T65" s="5">
        <v>0.29799999999999999</v>
      </c>
      <c r="U65" s="5">
        <v>0.86099999999999999</v>
      </c>
      <c r="V65" s="5">
        <v>17</v>
      </c>
      <c r="W65" s="5">
        <v>4.1550000000000002</v>
      </c>
      <c r="X65" s="5">
        <v>0.374</v>
      </c>
      <c r="Y65" s="5">
        <v>0.94899999999999995</v>
      </c>
      <c r="Z65" s="5">
        <v>0.41699999999999998</v>
      </c>
      <c r="AA65" s="5">
        <v>0.33900000000000002</v>
      </c>
      <c r="AB65" s="5">
        <v>0.47894103489771361</v>
      </c>
      <c r="AC65" s="5">
        <v>0.94584837545126355</v>
      </c>
      <c r="AD65" s="5">
        <v>2.1227436823104693</v>
      </c>
      <c r="AE65" s="5">
        <v>2.1203369434416364</v>
      </c>
      <c r="AF65" s="5">
        <v>1.5138387484957883</v>
      </c>
      <c r="AG65" s="5">
        <v>0.71720818291215394</v>
      </c>
      <c r="AH65" s="5">
        <v>2.0722021660649816</v>
      </c>
      <c r="AI65" s="5">
        <v>0.90012033694344162</v>
      </c>
      <c r="AJ65" s="5">
        <v>2.2839951865222621</v>
      </c>
      <c r="AK65" s="5">
        <v>1.0036101083032489</v>
      </c>
      <c r="AL65" s="5">
        <v>0.81588447653429608</v>
      </c>
      <c r="AM65" s="5">
        <v>1.2300884955752209</v>
      </c>
      <c r="AN65" s="5">
        <v>2.8892617449664431</v>
      </c>
      <c r="AO65" s="5">
        <v>0.73054587688734041</v>
      </c>
      <c r="AP65" s="5">
        <v>-1.4590373E-2</v>
      </c>
      <c r="AQ65" s="5">
        <v>1.4691894E-2</v>
      </c>
      <c r="AR65" s="5">
        <v>-2.6632024000000001E-2</v>
      </c>
      <c r="AS65" s="5">
        <v>-1.3721257000000001E-2</v>
      </c>
      <c r="AT65" s="5">
        <v>-4.9978820000000004E-3</v>
      </c>
      <c r="AU65" s="5">
        <v>-7.3252669999999999E-3</v>
      </c>
      <c r="AV65" s="5">
        <v>-1.3390577000000001E-2</v>
      </c>
      <c r="AW65" s="5">
        <v>9.5200000000000005E-4</v>
      </c>
      <c r="AX65" s="5">
        <v>8.4460309999999997E-3</v>
      </c>
      <c r="AY65" s="5">
        <v>-1.1866537999999999E-2</v>
      </c>
    </row>
    <row r="66" spans="1:51">
      <c r="A66" s="5">
        <v>1813</v>
      </c>
      <c r="B66" s="5">
        <v>5</v>
      </c>
      <c r="C66" s="5" t="s">
        <v>37</v>
      </c>
      <c r="D66" s="5" t="s">
        <v>38</v>
      </c>
      <c r="E66" s="5" t="s">
        <v>145</v>
      </c>
      <c r="F66" s="5" t="s">
        <v>143</v>
      </c>
      <c r="G66" s="5" t="s">
        <v>39</v>
      </c>
      <c r="H66" s="5" t="s">
        <v>39</v>
      </c>
      <c r="I66" s="5">
        <v>3</v>
      </c>
      <c r="J66" s="5">
        <v>1</v>
      </c>
      <c r="K66" s="5">
        <v>97</v>
      </c>
      <c r="M66" s="5">
        <v>27.954999999999998</v>
      </c>
      <c r="N66" s="5">
        <v>7</v>
      </c>
      <c r="O66" s="5">
        <v>0.16800000000000001</v>
      </c>
      <c r="P66" s="5">
        <v>0.35399999999999998</v>
      </c>
      <c r="Q66" s="5">
        <v>0.46300000000000002</v>
      </c>
      <c r="R66" s="5">
        <v>0.78100000000000003</v>
      </c>
      <c r="S66" s="5">
        <v>0.54900000000000004</v>
      </c>
      <c r="T66" s="5">
        <v>0.26800000000000002</v>
      </c>
      <c r="U66" s="5">
        <v>0.84</v>
      </c>
      <c r="V66" s="5">
        <v>17</v>
      </c>
      <c r="W66" s="5">
        <v>3.7690000000000001</v>
      </c>
      <c r="X66" s="5">
        <v>0.34599999999999997</v>
      </c>
      <c r="Y66" s="5">
        <v>0.85399999999999998</v>
      </c>
      <c r="Z66" s="5">
        <v>0.35799999999999998</v>
      </c>
      <c r="AA66" s="5">
        <v>0.30599999999999999</v>
      </c>
      <c r="AB66" s="5">
        <v>0.44574157601485809</v>
      </c>
      <c r="AC66" s="5">
        <v>0.93924117803130802</v>
      </c>
      <c r="AD66" s="5">
        <v>1.2284425577076148</v>
      </c>
      <c r="AE66" s="5">
        <v>2.072167683735739</v>
      </c>
      <c r="AF66" s="5">
        <v>1.4566197930485543</v>
      </c>
      <c r="AG66" s="5">
        <v>0.71106394269036877</v>
      </c>
      <c r="AH66" s="5">
        <v>2.2287078800742903</v>
      </c>
      <c r="AI66" s="5">
        <v>0.91801538869726707</v>
      </c>
      <c r="AJ66" s="5">
        <v>2.2658530114088613</v>
      </c>
      <c r="AK66" s="5">
        <v>0.94985407269832844</v>
      </c>
      <c r="AL66" s="5">
        <v>0.81188644202706284</v>
      </c>
      <c r="AM66" s="5">
        <v>1.1699346405228759</v>
      </c>
      <c r="AN66" s="5">
        <v>3.1343283582089554</v>
      </c>
      <c r="AO66" s="5">
        <v>0.65357142857142869</v>
      </c>
      <c r="AP66" s="5">
        <v>-3.4784215E-2</v>
      </c>
      <c r="AQ66" s="5">
        <v>6.0072190000000003E-3</v>
      </c>
      <c r="AR66" s="5">
        <v>-2.8530858999999999E-2</v>
      </c>
      <c r="AS66" s="5">
        <v>1.0662662999999999E-2</v>
      </c>
      <c r="AT66" s="5">
        <v>5.5442920000000001E-3</v>
      </c>
      <c r="AU66" s="5">
        <v>-1.1978358999999999E-2</v>
      </c>
      <c r="AV66" s="5">
        <v>-3.8788490000000002E-3</v>
      </c>
      <c r="AW66" s="5">
        <v>5.1513540000000003E-3</v>
      </c>
      <c r="AX66" s="5">
        <v>6.7271240000000001E-3</v>
      </c>
      <c r="AY66" s="5">
        <v>-7.7792850000000004E-3</v>
      </c>
    </row>
    <row r="67" spans="1:51">
      <c r="A67" s="5">
        <v>1813</v>
      </c>
      <c r="B67" s="5">
        <v>6</v>
      </c>
      <c r="C67" s="5" t="s">
        <v>37</v>
      </c>
      <c r="D67" s="5" t="s">
        <v>38</v>
      </c>
      <c r="E67" s="5" t="s">
        <v>145</v>
      </c>
      <c r="F67" s="5" t="s">
        <v>143</v>
      </c>
      <c r="G67" s="5" t="s">
        <v>39</v>
      </c>
      <c r="H67" s="5" t="s">
        <v>39</v>
      </c>
      <c r="I67" s="5">
        <v>3</v>
      </c>
      <c r="J67" s="5">
        <v>1</v>
      </c>
      <c r="K67" s="5">
        <v>97</v>
      </c>
      <c r="M67" s="5">
        <v>23.64</v>
      </c>
      <c r="N67" s="5">
        <v>7</v>
      </c>
      <c r="O67" s="5">
        <v>0.26900000000000002</v>
      </c>
      <c r="P67" s="5">
        <v>0.42599999999999999</v>
      </c>
      <c r="Q67" s="5">
        <v>0.59199999999999997</v>
      </c>
      <c r="R67" s="5">
        <v>0.86199999999999999</v>
      </c>
      <c r="S67" s="5">
        <v>0.624</v>
      </c>
      <c r="T67" s="5">
        <v>0.29699999999999999</v>
      </c>
      <c r="U67" s="5">
        <v>0.90300000000000002</v>
      </c>
      <c r="V67" s="5">
        <v>16</v>
      </c>
      <c r="W67" s="5">
        <v>4.407</v>
      </c>
      <c r="X67" s="5">
        <v>0.373</v>
      </c>
      <c r="Y67" s="5">
        <v>1.006</v>
      </c>
      <c r="Z67" s="5">
        <v>0.42599999999999999</v>
      </c>
      <c r="AA67" s="5">
        <v>0.36</v>
      </c>
      <c r="AB67" s="5">
        <v>0.61039255729521225</v>
      </c>
      <c r="AC67" s="5">
        <v>0.96664397549353298</v>
      </c>
      <c r="AD67" s="5">
        <v>1.3433174495121398</v>
      </c>
      <c r="AE67" s="5">
        <v>1.9559791241207169</v>
      </c>
      <c r="AF67" s="5">
        <v>1.415929203539823</v>
      </c>
      <c r="AG67" s="5">
        <v>0.67392784206943501</v>
      </c>
      <c r="AH67" s="5">
        <v>2.0490129339686862</v>
      </c>
      <c r="AI67" s="5">
        <v>0.84638075788518274</v>
      </c>
      <c r="AJ67" s="5">
        <v>2.2827320172452916</v>
      </c>
      <c r="AK67" s="5">
        <v>0.96664397549353298</v>
      </c>
      <c r="AL67" s="5">
        <v>0.81688223281143624</v>
      </c>
      <c r="AM67" s="5">
        <v>1.1833333333333333</v>
      </c>
      <c r="AN67" s="5">
        <v>3.0404040404040402</v>
      </c>
      <c r="AO67" s="5">
        <v>0.69102990033222589</v>
      </c>
      <c r="AP67" s="5">
        <v>-4.5035723999999999E-2</v>
      </c>
      <c r="AQ67" s="5">
        <v>3.1502462000000002E-2</v>
      </c>
      <c r="AR67" s="5">
        <v>-1.7224703000000001E-2</v>
      </c>
      <c r="AS67" s="5">
        <v>-9.2706260000000006E-3</v>
      </c>
      <c r="AT67" s="5">
        <v>-1.2698071999999999E-2</v>
      </c>
      <c r="AU67" s="5">
        <v>9.7204400000000003E-3</v>
      </c>
      <c r="AV67" s="5">
        <v>-1.3102262999999999E-2</v>
      </c>
      <c r="AW67" s="5">
        <v>6.7796260000000004E-3</v>
      </c>
      <c r="AX67" s="5">
        <v>6.1748870000000004E-3</v>
      </c>
      <c r="AY67" s="5">
        <v>2.5262629999999999E-3</v>
      </c>
    </row>
    <row r="68" spans="1:51">
      <c r="A68" s="5">
        <v>1813</v>
      </c>
      <c r="B68" s="5">
        <v>7</v>
      </c>
      <c r="C68" s="5" t="s">
        <v>37</v>
      </c>
      <c r="D68" s="5" t="s">
        <v>38</v>
      </c>
      <c r="E68" s="5" t="s">
        <v>145</v>
      </c>
      <c r="F68" s="5" t="s">
        <v>143</v>
      </c>
      <c r="G68" s="5" t="s">
        <v>39</v>
      </c>
      <c r="H68" s="5" t="s">
        <v>39</v>
      </c>
      <c r="I68" s="5">
        <v>3</v>
      </c>
      <c r="J68" s="5">
        <v>1</v>
      </c>
      <c r="K68" s="5">
        <v>97</v>
      </c>
      <c r="M68" s="5">
        <v>23.492999999999999</v>
      </c>
      <c r="N68" s="5">
        <v>8</v>
      </c>
      <c r="O68" s="5">
        <v>0.17199999999999999</v>
      </c>
      <c r="P68" s="5">
        <v>0.35199999999999998</v>
      </c>
      <c r="Q68" s="5">
        <v>0.435</v>
      </c>
      <c r="R68" s="5">
        <v>0.67900000000000005</v>
      </c>
      <c r="S68" s="5">
        <v>0.55800000000000005</v>
      </c>
      <c r="T68" s="5">
        <v>0.25900000000000001</v>
      </c>
      <c r="U68" s="5">
        <v>0.84599999999999997</v>
      </c>
      <c r="V68" s="5">
        <v>17</v>
      </c>
      <c r="W68" s="5">
        <v>3.4940000000000002</v>
      </c>
      <c r="X68" s="5">
        <v>0.33100000000000002</v>
      </c>
      <c r="Y68" s="5">
        <v>0.78100000000000003</v>
      </c>
      <c r="Z68" s="5">
        <v>0.33700000000000002</v>
      </c>
      <c r="AA68" s="5">
        <v>0.26200000000000001</v>
      </c>
      <c r="AB68" s="5">
        <v>0.4922724670864338</v>
      </c>
      <c r="AC68" s="5">
        <v>1.0074413279908414</v>
      </c>
      <c r="AD68" s="5">
        <v>1.2449914138523182</v>
      </c>
      <c r="AE68" s="5">
        <v>1.9433314253005152</v>
      </c>
      <c r="AF68" s="5">
        <v>1.5970234688036635</v>
      </c>
      <c r="AG68" s="5">
        <v>0.74127074985689756</v>
      </c>
      <c r="AH68" s="5">
        <v>2.4212936462507155</v>
      </c>
      <c r="AI68" s="5">
        <v>0.94733829421866056</v>
      </c>
      <c r="AJ68" s="5">
        <v>2.2352604464796793</v>
      </c>
      <c r="AK68" s="5">
        <v>0.96451058958214086</v>
      </c>
      <c r="AL68" s="5">
        <v>0.74985689753863771</v>
      </c>
      <c r="AM68" s="5">
        <v>1.2862595419847329</v>
      </c>
      <c r="AN68" s="5">
        <v>3.2664092664092665</v>
      </c>
      <c r="AO68" s="5">
        <v>0.65957446808510645</v>
      </c>
      <c r="AP68" s="5">
        <v>-4.5391933000000002E-2</v>
      </c>
      <c r="AQ68" s="5">
        <v>1.7088143E-2</v>
      </c>
      <c r="AR68" s="5">
        <v>-3.0405742999999999E-2</v>
      </c>
      <c r="AS68" s="5">
        <v>1.3028423000000001E-2</v>
      </c>
      <c r="AT68" s="5">
        <v>-4.476982E-3</v>
      </c>
      <c r="AU68" s="5">
        <v>1.9796129999999999E-3</v>
      </c>
      <c r="AV68" s="5">
        <v>1.6899999999999999E-4</v>
      </c>
      <c r="AW68" s="5">
        <v>2.5811649999999998E-3</v>
      </c>
      <c r="AX68" s="5">
        <v>1.2923422E-2</v>
      </c>
      <c r="AY68" s="5">
        <v>-2.110341E-3</v>
      </c>
    </row>
    <row r="69" spans="1:51">
      <c r="A69" s="5">
        <v>1813</v>
      </c>
      <c r="B69" s="5">
        <v>8</v>
      </c>
      <c r="C69" s="5" t="s">
        <v>37</v>
      </c>
      <c r="D69" s="5" t="s">
        <v>38</v>
      </c>
      <c r="E69" s="5" t="s">
        <v>145</v>
      </c>
      <c r="F69" s="5" t="s">
        <v>143</v>
      </c>
      <c r="G69" s="5" t="s">
        <v>39</v>
      </c>
      <c r="H69" s="5" t="s">
        <v>39</v>
      </c>
      <c r="I69" s="5">
        <v>3</v>
      </c>
      <c r="J69" s="5">
        <v>1</v>
      </c>
      <c r="K69" s="5">
        <v>97</v>
      </c>
      <c r="M69" s="5">
        <v>25.748999999999999</v>
      </c>
      <c r="N69" s="5">
        <v>6</v>
      </c>
      <c r="O69" s="5">
        <v>0.193</v>
      </c>
      <c r="P69" s="5">
        <v>0.36099999999999999</v>
      </c>
      <c r="Q69" s="5">
        <v>0.375</v>
      </c>
      <c r="R69" s="5">
        <v>0.66800000000000004</v>
      </c>
      <c r="S69" s="5">
        <v>0.5</v>
      </c>
      <c r="T69" s="5">
        <v>0.23</v>
      </c>
      <c r="U69" s="5">
        <v>0.78100000000000003</v>
      </c>
      <c r="V69" s="5">
        <v>19</v>
      </c>
      <c r="W69" s="5">
        <v>3.4369999999999998</v>
      </c>
      <c r="X69" s="5">
        <v>0.35699999999999998</v>
      </c>
      <c r="Y69" s="5">
        <v>0.85499999999999998</v>
      </c>
      <c r="Z69" s="5">
        <v>0.35399999999999998</v>
      </c>
      <c r="AA69" s="5">
        <v>0.28199999999999997</v>
      </c>
      <c r="AB69" s="5">
        <v>0.56153622345068377</v>
      </c>
      <c r="AC69" s="5">
        <v>1.0503345941227815</v>
      </c>
      <c r="AD69" s="5">
        <v>1.0910677916787899</v>
      </c>
      <c r="AE69" s="5">
        <v>1.9435554262438175</v>
      </c>
      <c r="AF69" s="5">
        <v>1.4547570555717195</v>
      </c>
      <c r="AG69" s="5">
        <v>0.66918824556299106</v>
      </c>
      <c r="AH69" s="5">
        <v>2.2723305208030262</v>
      </c>
      <c r="AI69" s="5">
        <v>1.0386965376782078</v>
      </c>
      <c r="AJ69" s="5">
        <v>2.4876345650276406</v>
      </c>
      <c r="AK69" s="5">
        <v>1.0299679953447773</v>
      </c>
      <c r="AL69" s="5">
        <v>0.82048297934244974</v>
      </c>
      <c r="AM69" s="5">
        <v>1.2553191489361701</v>
      </c>
      <c r="AN69" s="5">
        <v>3.3956521739130436</v>
      </c>
      <c r="AO69" s="5">
        <v>0.6402048655569782</v>
      </c>
      <c r="AP69" s="5">
        <v>-4.7425707999999997E-2</v>
      </c>
      <c r="AQ69" s="5">
        <v>3.4074180000000002E-3</v>
      </c>
      <c r="AR69" s="5">
        <v>-1.5228871E-2</v>
      </c>
      <c r="AS69" s="5">
        <v>7.1133409999999996E-3</v>
      </c>
      <c r="AT69" s="5">
        <v>-1.7595165999999999E-2</v>
      </c>
      <c r="AU69" s="5">
        <v>3.276073E-3</v>
      </c>
      <c r="AV69" s="5">
        <v>-5.1432559999999997E-3</v>
      </c>
      <c r="AW69" s="5">
        <v>-2.7020307E-2</v>
      </c>
      <c r="AX69" s="5">
        <v>8.5390480000000005E-3</v>
      </c>
      <c r="AY69" s="5">
        <v>2.1329169999999998E-3</v>
      </c>
    </row>
    <row r="70" spans="1:51">
      <c r="A70" s="5">
        <v>1813</v>
      </c>
      <c r="B70" s="5">
        <v>9</v>
      </c>
      <c r="C70" s="5" t="s">
        <v>37</v>
      </c>
      <c r="D70" s="5" t="s">
        <v>38</v>
      </c>
      <c r="E70" s="5" t="s">
        <v>145</v>
      </c>
      <c r="F70" s="5" t="s">
        <v>143</v>
      </c>
      <c r="G70" s="5" t="s">
        <v>39</v>
      </c>
      <c r="H70" s="5" t="s">
        <v>39</v>
      </c>
      <c r="I70" s="5">
        <v>3</v>
      </c>
      <c r="J70" s="5">
        <v>1</v>
      </c>
      <c r="K70" s="5">
        <v>97</v>
      </c>
      <c r="M70" s="5">
        <v>27.196999999999999</v>
      </c>
      <c r="N70" s="5">
        <v>7</v>
      </c>
      <c r="O70" s="5">
        <v>0.22600000000000001</v>
      </c>
      <c r="P70" s="5">
        <v>0.40300000000000002</v>
      </c>
      <c r="Q70" s="5">
        <v>0.53500000000000003</v>
      </c>
      <c r="R70" s="5">
        <v>0.81399999999999995</v>
      </c>
      <c r="S70" s="5">
        <v>0.60899999999999999</v>
      </c>
      <c r="T70" s="5">
        <v>0.28599999999999998</v>
      </c>
      <c r="U70" s="5">
        <v>0.84099999999999997</v>
      </c>
      <c r="V70" s="5">
        <v>17</v>
      </c>
      <c r="W70" s="5">
        <v>3.8940000000000001</v>
      </c>
      <c r="X70" s="5">
        <v>0.35799999999999998</v>
      </c>
      <c r="Y70" s="5">
        <v>0.95599999999999996</v>
      </c>
      <c r="Z70" s="5">
        <v>0.43</v>
      </c>
      <c r="AA70" s="5">
        <v>0.318</v>
      </c>
      <c r="AB70" s="5">
        <v>0.58038007190549568</v>
      </c>
      <c r="AC70" s="5">
        <v>1.0349255264509503</v>
      </c>
      <c r="AD70" s="5">
        <v>1.3739085772984079</v>
      </c>
      <c r="AE70" s="5">
        <v>2.0903954802259888</v>
      </c>
      <c r="AF70" s="5">
        <v>1.5639445300462249</v>
      </c>
      <c r="AG70" s="5">
        <v>0.73446327683615809</v>
      </c>
      <c r="AH70" s="5">
        <v>2.1597329224447868</v>
      </c>
      <c r="AI70" s="5">
        <v>0.91936312275295318</v>
      </c>
      <c r="AJ70" s="5">
        <v>2.4550590652285562</v>
      </c>
      <c r="AK70" s="5">
        <v>1.1042629686697483</v>
      </c>
      <c r="AL70" s="5">
        <v>0.81664098613251146</v>
      </c>
      <c r="AM70" s="5">
        <v>1.3522012578616354</v>
      </c>
      <c r="AN70" s="5">
        <v>2.9405594405594409</v>
      </c>
      <c r="AO70" s="5">
        <v>0.72413793103448276</v>
      </c>
      <c r="AP70" s="5">
        <v>-1.7708571999999999E-2</v>
      </c>
      <c r="AQ70" s="5">
        <v>2.4318703000000001E-2</v>
      </c>
      <c r="AR70" s="5">
        <v>-1.8392602000000001E-2</v>
      </c>
      <c r="AS70" s="5">
        <v>-2.3415319999999999E-3</v>
      </c>
      <c r="AT70" s="5">
        <v>5.7062709999999997E-3</v>
      </c>
      <c r="AU70" s="5">
        <v>-2.0707590000000001E-3</v>
      </c>
      <c r="AV70" s="5">
        <v>-2.7493259999999999E-3</v>
      </c>
      <c r="AW70" s="5">
        <v>3.997451E-3</v>
      </c>
      <c r="AX70" s="5">
        <v>7.609579E-3</v>
      </c>
      <c r="AY70" s="5">
        <v>-6.1429880000000003E-3</v>
      </c>
    </row>
    <row r="71" spans="1:51">
      <c r="A71" s="5">
        <v>1813</v>
      </c>
      <c r="B71" s="5">
        <v>10</v>
      </c>
      <c r="C71" s="5" t="s">
        <v>37</v>
      </c>
      <c r="D71" s="5" t="s">
        <v>38</v>
      </c>
      <c r="E71" s="5" t="s">
        <v>145</v>
      </c>
      <c r="F71" s="5" t="s">
        <v>143</v>
      </c>
      <c r="G71" s="5" t="s">
        <v>39</v>
      </c>
      <c r="H71" s="5" t="s">
        <v>39</v>
      </c>
      <c r="I71" s="5">
        <v>3</v>
      </c>
      <c r="J71" s="5">
        <v>1</v>
      </c>
      <c r="K71" s="5">
        <v>97</v>
      </c>
      <c r="M71" s="5">
        <v>26.146000000000001</v>
      </c>
      <c r="N71" s="5">
        <v>7</v>
      </c>
      <c r="O71" s="5">
        <v>0.17599999999999999</v>
      </c>
      <c r="P71" s="5">
        <v>0.38600000000000001</v>
      </c>
      <c r="Q71" s="5">
        <v>0.46300000000000002</v>
      </c>
      <c r="R71" s="5">
        <v>0.78700000000000003</v>
      </c>
      <c r="S71" s="5">
        <v>0.59</v>
      </c>
      <c r="T71" s="5">
        <v>0.27900000000000003</v>
      </c>
      <c r="U71" s="5">
        <v>0.81100000000000005</v>
      </c>
      <c r="V71" s="5">
        <v>17</v>
      </c>
      <c r="W71" s="5">
        <v>3.843</v>
      </c>
      <c r="X71" s="5">
        <v>0.34100000000000003</v>
      </c>
      <c r="Y71" s="5">
        <v>0.85899999999999999</v>
      </c>
      <c r="Z71" s="5">
        <v>0.34799999999999998</v>
      </c>
      <c r="AA71" s="5">
        <v>0.27600000000000002</v>
      </c>
      <c r="AB71" s="5">
        <v>0.45797553994275308</v>
      </c>
      <c r="AC71" s="5">
        <v>1.0044236273744471</v>
      </c>
      <c r="AD71" s="5">
        <v>1.2047879260994017</v>
      </c>
      <c r="AE71" s="5">
        <v>2.0478792609940153</v>
      </c>
      <c r="AF71" s="5">
        <v>1.5352589123080926</v>
      </c>
      <c r="AG71" s="5">
        <v>0.72599531615925073</v>
      </c>
      <c r="AH71" s="5">
        <v>2.110330470986209</v>
      </c>
      <c r="AI71" s="5">
        <v>0.88732760863908411</v>
      </c>
      <c r="AJ71" s="5">
        <v>2.2352328909705959</v>
      </c>
      <c r="AK71" s="5">
        <v>0.90554254488680708</v>
      </c>
      <c r="AL71" s="5">
        <v>0.71818891491022652</v>
      </c>
      <c r="AM71" s="5">
        <v>1.2608695652173909</v>
      </c>
      <c r="AN71" s="5">
        <v>2.9068100358422937</v>
      </c>
      <c r="AO71" s="5">
        <v>0.72749691738594324</v>
      </c>
      <c r="AP71" s="5">
        <v>-4.4064290999999998E-2</v>
      </c>
      <c r="AQ71" s="5">
        <v>5.2524779999999997E-3</v>
      </c>
      <c r="AR71" s="5">
        <v>-2.7412567999999998E-2</v>
      </c>
      <c r="AS71" s="5">
        <v>2.0371360000000002E-3</v>
      </c>
      <c r="AT71" s="5">
        <v>-3.1813200000000001E-3</v>
      </c>
      <c r="AU71" s="5">
        <v>-2.4531430000000001E-3</v>
      </c>
      <c r="AV71" s="5">
        <v>-7.2376460000000004E-3</v>
      </c>
      <c r="AW71" s="5">
        <v>-7.9000000000000001E-4</v>
      </c>
      <c r="AX71" s="5">
        <v>3.773476E-3</v>
      </c>
      <c r="AY71" s="5">
        <v>-1.6500000000000001E-5</v>
      </c>
    </row>
    <row r="72" spans="1:51">
      <c r="A72" s="5">
        <v>1813</v>
      </c>
      <c r="B72" s="5">
        <v>11</v>
      </c>
      <c r="C72" s="5" t="s">
        <v>37</v>
      </c>
      <c r="D72" s="5" t="s">
        <v>38</v>
      </c>
      <c r="E72" s="5" t="s">
        <v>145</v>
      </c>
      <c r="F72" s="5" t="s">
        <v>143</v>
      </c>
      <c r="G72" s="5" t="s">
        <v>39</v>
      </c>
      <c r="H72" s="5" t="s">
        <v>39</v>
      </c>
      <c r="I72" s="5">
        <v>3</v>
      </c>
      <c r="J72" s="5">
        <v>1</v>
      </c>
      <c r="K72" s="5">
        <v>97</v>
      </c>
      <c r="M72" s="5">
        <v>24.106000000000002</v>
      </c>
      <c r="N72" s="5">
        <v>8</v>
      </c>
      <c r="O72" s="5">
        <v>0.16600000000000001</v>
      </c>
      <c r="P72" s="5">
        <v>0.318</v>
      </c>
      <c r="Q72" s="5">
        <v>0.443</v>
      </c>
      <c r="R72" s="5">
        <v>0.67300000000000004</v>
      </c>
      <c r="S72" s="5">
        <v>0.47799999999999998</v>
      </c>
      <c r="T72" s="5">
        <v>0.246</v>
      </c>
      <c r="U72" s="5">
        <v>0.67100000000000004</v>
      </c>
      <c r="V72" s="5">
        <v>15</v>
      </c>
      <c r="W72" s="5">
        <v>3.4889999999999999</v>
      </c>
      <c r="X72" s="5">
        <v>0.307</v>
      </c>
      <c r="Y72" s="5">
        <v>0.76</v>
      </c>
      <c r="Z72" s="5">
        <v>0.33100000000000002</v>
      </c>
      <c r="AA72" s="5">
        <v>0.24</v>
      </c>
      <c r="AB72" s="5">
        <v>0.47578102608197198</v>
      </c>
      <c r="AC72" s="5">
        <v>0.91143594153052454</v>
      </c>
      <c r="AD72" s="5">
        <v>1.2697047864717683</v>
      </c>
      <c r="AE72" s="5">
        <v>1.9289194611636573</v>
      </c>
      <c r="AF72" s="5">
        <v>1.3700200630553168</v>
      </c>
      <c r="AG72" s="5">
        <v>0.70507308684436798</v>
      </c>
      <c r="AH72" s="5">
        <v>1.9231871596445973</v>
      </c>
      <c r="AI72" s="5">
        <v>0.87990828317569503</v>
      </c>
      <c r="AJ72" s="5">
        <v>2.178274577242763</v>
      </c>
      <c r="AK72" s="5">
        <v>0.94869590140441395</v>
      </c>
      <c r="AL72" s="5">
        <v>0.68787618228718828</v>
      </c>
      <c r="AM72" s="5">
        <v>1.3791666666666669</v>
      </c>
      <c r="AN72" s="5">
        <v>2.7276422764227641</v>
      </c>
      <c r="AO72" s="5">
        <v>0.71236959761549934</v>
      </c>
      <c r="AP72" s="5">
        <v>-4.1199318999999998E-2</v>
      </c>
      <c r="AQ72" s="5">
        <v>-1.6170679999999999E-3</v>
      </c>
      <c r="AR72" s="5">
        <v>-2.1341145999999998E-2</v>
      </c>
      <c r="AS72" s="5">
        <v>-1.0874029E-2</v>
      </c>
      <c r="AT72" s="5">
        <v>-1.4108242999999999E-2</v>
      </c>
      <c r="AU72" s="5">
        <v>-5.1497410000000002E-3</v>
      </c>
      <c r="AV72" s="5">
        <v>2.1095649999999999E-3</v>
      </c>
      <c r="AW72" s="5">
        <v>-2.8292970000000001E-3</v>
      </c>
      <c r="AX72" s="5">
        <v>1.6104120000000001E-3</v>
      </c>
      <c r="AY72" s="5">
        <v>1.4300000000000001E-4</v>
      </c>
    </row>
    <row r="73" spans="1:51">
      <c r="A73" s="5">
        <v>1813</v>
      </c>
      <c r="B73" s="5">
        <v>12</v>
      </c>
      <c r="C73" s="5" t="s">
        <v>37</v>
      </c>
      <c r="D73" s="5" t="s">
        <v>38</v>
      </c>
      <c r="E73" s="5" t="s">
        <v>145</v>
      </c>
      <c r="F73" s="5" t="s">
        <v>143</v>
      </c>
      <c r="G73" s="5" t="s">
        <v>39</v>
      </c>
      <c r="H73" s="5" t="s">
        <v>39</v>
      </c>
      <c r="I73" s="5">
        <v>3</v>
      </c>
      <c r="J73" s="5">
        <v>1</v>
      </c>
      <c r="K73" s="5">
        <v>97</v>
      </c>
      <c r="M73" s="5">
        <v>33.225000000000001</v>
      </c>
      <c r="N73" s="5">
        <v>6</v>
      </c>
      <c r="O73" s="5">
        <v>0.14099999999999999</v>
      </c>
      <c r="P73" s="5">
        <v>0.35</v>
      </c>
      <c r="Q73" s="5">
        <v>0.435</v>
      </c>
      <c r="R73" s="5">
        <v>0.68</v>
      </c>
      <c r="S73" s="5">
        <v>0.49299999999999999</v>
      </c>
      <c r="T73" s="5">
        <v>0.19700000000000001</v>
      </c>
      <c r="U73" s="5">
        <v>0.62</v>
      </c>
      <c r="V73" s="5">
        <v>17</v>
      </c>
      <c r="W73" s="5">
        <v>2.99</v>
      </c>
      <c r="X73" s="5">
        <v>0.29399999999999998</v>
      </c>
      <c r="Y73" s="5">
        <v>0.69099999999999995</v>
      </c>
      <c r="Z73" s="5">
        <v>0.29799999999999999</v>
      </c>
      <c r="AA73" s="5">
        <v>0.248</v>
      </c>
      <c r="AB73" s="5">
        <v>0.47157190635451496</v>
      </c>
      <c r="AC73" s="5">
        <v>1.1705685618729094</v>
      </c>
      <c r="AD73" s="5">
        <v>1.4548494983277591</v>
      </c>
      <c r="AE73" s="5">
        <v>2.2742474916387958</v>
      </c>
      <c r="AF73" s="5">
        <v>1.6488294314381269</v>
      </c>
      <c r="AG73" s="5">
        <v>0.6588628762541805</v>
      </c>
      <c r="AH73" s="5">
        <v>2.0735785953177253</v>
      </c>
      <c r="AI73" s="5">
        <v>0.98327759197324405</v>
      </c>
      <c r="AJ73" s="5">
        <v>2.3110367892976584</v>
      </c>
      <c r="AK73" s="5">
        <v>0.99665551839464883</v>
      </c>
      <c r="AL73" s="5">
        <v>0.82943143812709019</v>
      </c>
      <c r="AM73" s="5">
        <v>1.2016129032258067</v>
      </c>
      <c r="AN73" s="5">
        <v>3.1472081218274108</v>
      </c>
      <c r="AO73" s="5">
        <v>0.79516129032258076</v>
      </c>
      <c r="AP73" s="5">
        <v>6.9253200000000004E-3</v>
      </c>
      <c r="AQ73" s="5">
        <v>-6.2229099999999999E-3</v>
      </c>
      <c r="AR73" s="5">
        <v>-2.0194074999999999E-2</v>
      </c>
      <c r="AS73" s="5">
        <v>6.3909739999999998E-3</v>
      </c>
      <c r="AT73" s="5">
        <v>-1.3182128E-2</v>
      </c>
      <c r="AU73" s="5">
        <v>-1.2056061E-2</v>
      </c>
      <c r="AV73" s="5">
        <v>-2.8078902999999999E-2</v>
      </c>
      <c r="AW73" s="5">
        <v>1.3105790000000001E-3</v>
      </c>
      <c r="AX73" s="5">
        <v>1.3064991E-2</v>
      </c>
      <c r="AY73" s="5">
        <v>4.4655169999999996E-3</v>
      </c>
    </row>
    <row r="74" spans="1:51">
      <c r="A74" s="5">
        <v>1813</v>
      </c>
      <c r="B74" s="5">
        <v>13</v>
      </c>
      <c r="C74" s="5" t="s">
        <v>37</v>
      </c>
      <c r="D74" s="5" t="s">
        <v>38</v>
      </c>
      <c r="E74" s="5" t="s">
        <v>145</v>
      </c>
      <c r="F74" s="5" t="s">
        <v>143</v>
      </c>
      <c r="G74" s="5" t="s">
        <v>39</v>
      </c>
      <c r="H74" s="5" t="s">
        <v>39</v>
      </c>
      <c r="I74" s="5">
        <v>3</v>
      </c>
      <c r="J74" s="5">
        <v>1</v>
      </c>
      <c r="K74" s="5">
        <v>97</v>
      </c>
      <c r="M74" s="8"/>
      <c r="N74" s="5">
        <v>6</v>
      </c>
      <c r="O74" s="5">
        <v>0.187</v>
      </c>
      <c r="P74" s="5">
        <v>0.33700000000000002</v>
      </c>
      <c r="Q74" s="5">
        <v>0.45400000000000001</v>
      </c>
      <c r="R74" s="5">
        <v>0.76300000000000001</v>
      </c>
      <c r="S74" s="5">
        <v>0.49399999999999999</v>
      </c>
      <c r="T74" s="5">
        <v>0.26100000000000001</v>
      </c>
      <c r="U74" s="5">
        <v>0.67600000000000005</v>
      </c>
      <c r="V74" s="5">
        <v>17</v>
      </c>
      <c r="W74" s="5">
        <v>3.6240000000000001</v>
      </c>
      <c r="X74" s="5">
        <v>0.34100000000000003</v>
      </c>
      <c r="Y74" s="5">
        <v>0.82899999999999996</v>
      </c>
      <c r="Z74" s="5">
        <v>0.32700000000000001</v>
      </c>
      <c r="AA74" s="5">
        <v>0.28399999999999997</v>
      </c>
      <c r="AB74" s="5">
        <v>0.51600441501103755</v>
      </c>
      <c r="AC74" s="5">
        <v>0.92991169977924948</v>
      </c>
      <c r="AD74" s="5">
        <v>1.2527593818984548</v>
      </c>
      <c r="AE74" s="5">
        <v>2.1054083885209711</v>
      </c>
      <c r="AF74" s="5">
        <v>1.3631346578366446</v>
      </c>
      <c r="AG74" s="5">
        <v>0.72019867549668881</v>
      </c>
      <c r="AH74" s="5">
        <v>1.8653421633554084</v>
      </c>
      <c r="AI74" s="5">
        <v>0.94094922737306852</v>
      </c>
      <c r="AJ74" s="5">
        <v>2.2875275938189841</v>
      </c>
      <c r="AK74" s="5">
        <v>0.90231788079470199</v>
      </c>
      <c r="AL74" s="5">
        <v>0.78366445916114769</v>
      </c>
      <c r="AM74" s="5">
        <v>1.1514084507042257</v>
      </c>
      <c r="AN74" s="5">
        <v>2.5900383141762449</v>
      </c>
      <c r="AO74" s="5">
        <v>0.73076923076923073</v>
      </c>
      <c r="AP74" s="5">
        <v>-6.1520114000000001E-2</v>
      </c>
      <c r="AQ74" s="5">
        <v>2.3673919000000002E-2</v>
      </c>
      <c r="AR74" s="5">
        <v>-1.2113914E-2</v>
      </c>
      <c r="AS74" s="5">
        <v>1.2004074999999999E-2</v>
      </c>
      <c r="AT74" s="5">
        <v>-1.3148412E-2</v>
      </c>
      <c r="AU74" s="5">
        <v>-2.2310530000000002E-3</v>
      </c>
      <c r="AV74" s="5">
        <v>4.3557489999999999E-3</v>
      </c>
      <c r="AW74" s="5">
        <v>-2.1213431000000001E-2</v>
      </c>
      <c r="AX74" s="5">
        <v>1.1571524999999999E-2</v>
      </c>
      <c r="AY74" s="5">
        <v>-2.7866879999999998E-3</v>
      </c>
    </row>
    <row r="75" spans="1:51">
      <c r="A75" s="5">
        <v>1813</v>
      </c>
      <c r="B75" s="5">
        <v>14</v>
      </c>
      <c r="C75" s="5" t="s">
        <v>37</v>
      </c>
      <c r="D75" s="5" t="s">
        <v>38</v>
      </c>
      <c r="E75" s="5" t="s">
        <v>145</v>
      </c>
      <c r="F75" s="5" t="s">
        <v>143</v>
      </c>
      <c r="G75" s="5" t="s">
        <v>39</v>
      </c>
      <c r="H75" s="5" t="s">
        <v>39</v>
      </c>
      <c r="I75" s="5">
        <v>3</v>
      </c>
      <c r="J75" s="5">
        <v>1</v>
      </c>
      <c r="K75" s="5">
        <v>97</v>
      </c>
      <c r="M75" s="5">
        <v>26.544</v>
      </c>
      <c r="N75" s="5">
        <v>7</v>
      </c>
      <c r="O75" s="5">
        <v>0.17699999999999999</v>
      </c>
      <c r="P75" s="5">
        <v>0.39900000000000002</v>
      </c>
      <c r="Q75" s="5">
        <v>0.434</v>
      </c>
      <c r="R75" s="5">
        <v>0.80100000000000005</v>
      </c>
      <c r="S75" s="5">
        <v>0.59599999999999997</v>
      </c>
      <c r="T75" s="5">
        <v>0.27900000000000003</v>
      </c>
      <c r="U75" s="5">
        <v>0.73199999999999998</v>
      </c>
      <c r="V75" s="5">
        <v>17</v>
      </c>
      <c r="W75" s="5">
        <v>3.6829999999999998</v>
      </c>
      <c r="X75" s="5">
        <v>0.33</v>
      </c>
      <c r="Y75" s="5">
        <v>0.81100000000000005</v>
      </c>
      <c r="Z75" s="5">
        <v>0.34399999999999997</v>
      </c>
      <c r="AA75" s="5">
        <v>0.307</v>
      </c>
      <c r="AB75" s="5">
        <v>0.4805864784143361</v>
      </c>
      <c r="AC75" s="5">
        <v>1.0833559598153681</v>
      </c>
      <c r="AD75" s="5">
        <v>1.1783871843605755</v>
      </c>
      <c r="AE75" s="5">
        <v>2.1748574531631824</v>
      </c>
      <c r="AF75" s="5">
        <v>1.6182459951126797</v>
      </c>
      <c r="AG75" s="5">
        <v>0.75753461851751303</v>
      </c>
      <c r="AH75" s="5">
        <v>1.9875101819169156</v>
      </c>
      <c r="AI75" s="5">
        <v>0.89600868856910143</v>
      </c>
      <c r="AJ75" s="5">
        <v>2.2020092316046704</v>
      </c>
      <c r="AK75" s="5">
        <v>0.93402117838718435</v>
      </c>
      <c r="AL75" s="5">
        <v>0.83355959815367908</v>
      </c>
      <c r="AM75" s="5">
        <v>1.1205211726384365</v>
      </c>
      <c r="AN75" s="5">
        <v>2.6236559139784941</v>
      </c>
      <c r="AO75" s="5">
        <v>0.81420765027322395</v>
      </c>
      <c r="AP75" s="5">
        <v>-3.7483573999999999E-2</v>
      </c>
      <c r="AQ75" s="5">
        <v>4.0209800000000004E-3</v>
      </c>
      <c r="AR75" s="5">
        <v>-1.1337071000000001E-2</v>
      </c>
      <c r="AS75" s="5">
        <v>1.928438E-3</v>
      </c>
      <c r="AT75" s="5">
        <v>-9.6333430000000008E-3</v>
      </c>
      <c r="AU75" s="5">
        <v>-1.0570849999999999E-3</v>
      </c>
      <c r="AV75" s="5">
        <v>2.942896E-3</v>
      </c>
      <c r="AW75" s="5">
        <v>-5.9157760000000002E-3</v>
      </c>
      <c r="AX75" s="5">
        <v>1.8444090999999999E-2</v>
      </c>
      <c r="AY75" s="5">
        <v>-8.2478099999999995E-3</v>
      </c>
    </row>
    <row r="76" spans="1:51">
      <c r="A76" s="5">
        <v>1813</v>
      </c>
      <c r="B76" s="5">
        <v>15</v>
      </c>
      <c r="C76" s="5" t="s">
        <v>37</v>
      </c>
      <c r="D76" s="5" t="s">
        <v>38</v>
      </c>
      <c r="E76" s="5" t="s">
        <v>145</v>
      </c>
      <c r="F76" s="5" t="s">
        <v>143</v>
      </c>
      <c r="G76" s="5" t="s">
        <v>39</v>
      </c>
      <c r="H76" s="5" t="s">
        <v>39</v>
      </c>
      <c r="I76" s="5">
        <v>3</v>
      </c>
      <c r="J76" s="5">
        <v>1</v>
      </c>
      <c r="K76" s="5">
        <v>97</v>
      </c>
      <c r="M76" s="5">
        <v>23.998999999999999</v>
      </c>
      <c r="N76" s="5">
        <v>9</v>
      </c>
      <c r="O76" s="5">
        <v>0.16300000000000001</v>
      </c>
      <c r="P76" s="5">
        <v>0.437</v>
      </c>
      <c r="Q76" s="5">
        <v>0.503</v>
      </c>
      <c r="R76" s="5">
        <v>0.71099999999999997</v>
      </c>
      <c r="S76" s="5">
        <v>0.57799999999999996</v>
      </c>
      <c r="T76" s="5">
        <v>0.28000000000000003</v>
      </c>
      <c r="U76" s="5">
        <v>0.88300000000000001</v>
      </c>
      <c r="V76" s="5">
        <v>16</v>
      </c>
      <c r="W76" s="5">
        <v>3.956</v>
      </c>
      <c r="X76" s="5">
        <v>0.34300000000000003</v>
      </c>
      <c r="Y76" s="5">
        <v>0.84899999999999998</v>
      </c>
      <c r="Z76" s="5">
        <v>0.372</v>
      </c>
      <c r="AA76" s="5">
        <v>0.311</v>
      </c>
      <c r="AB76" s="5">
        <v>0.41203235591506576</v>
      </c>
      <c r="AC76" s="5">
        <v>1.1046511627906976</v>
      </c>
      <c r="AD76" s="5">
        <v>1.2714863498483318</v>
      </c>
      <c r="AE76" s="5">
        <v>1.7972699696663297</v>
      </c>
      <c r="AF76" s="5">
        <v>1.4610717896865519</v>
      </c>
      <c r="AG76" s="5">
        <v>0.70778564206268957</v>
      </c>
      <c r="AH76" s="5">
        <v>2.2320525783619818</v>
      </c>
      <c r="AI76" s="5">
        <v>0.86703741152679481</v>
      </c>
      <c r="AJ76" s="5">
        <v>2.1461071789686552</v>
      </c>
      <c r="AK76" s="5">
        <v>0.94034378159757337</v>
      </c>
      <c r="AL76" s="5">
        <v>0.78614762386248738</v>
      </c>
      <c r="AM76" s="5">
        <v>1.1961414790996785</v>
      </c>
      <c r="AN76" s="5">
        <v>3.1535714285714285</v>
      </c>
      <c r="AO76" s="5">
        <v>0.6545866364665911</v>
      </c>
      <c r="AP76" s="5">
        <v>-3.3850927000000003E-2</v>
      </c>
      <c r="AQ76" s="5">
        <v>-3.333033E-3</v>
      </c>
      <c r="AR76" s="5">
        <v>-2.6780308999999999E-2</v>
      </c>
      <c r="AS76" s="5">
        <v>-1.3204725E-2</v>
      </c>
      <c r="AT76" s="5">
        <v>-6.7699999999999998E-4</v>
      </c>
      <c r="AU76" s="5">
        <v>2.907813E-3</v>
      </c>
      <c r="AV76" s="5">
        <v>-8.7452199999999997E-3</v>
      </c>
      <c r="AW76" s="5">
        <v>-5.6497559999999997E-3</v>
      </c>
      <c r="AX76" s="5">
        <v>1.5329079000000001E-2</v>
      </c>
      <c r="AY76" s="5">
        <v>-3.7205979999999999E-3</v>
      </c>
    </row>
    <row r="77" spans="1:51">
      <c r="A77" s="5">
        <v>1813</v>
      </c>
      <c r="B77" s="5">
        <v>16</v>
      </c>
      <c r="C77" s="5" t="s">
        <v>37</v>
      </c>
      <c r="D77" s="5" t="s">
        <v>38</v>
      </c>
      <c r="E77" s="5" t="s">
        <v>145</v>
      </c>
      <c r="F77" s="5" t="s">
        <v>143</v>
      </c>
      <c r="G77" s="5" t="s">
        <v>39</v>
      </c>
      <c r="H77" s="5" t="s">
        <v>39</v>
      </c>
      <c r="I77" s="5">
        <v>3</v>
      </c>
      <c r="J77" s="5">
        <v>1</v>
      </c>
      <c r="K77" s="5">
        <v>97</v>
      </c>
      <c r="M77" s="8"/>
      <c r="N77" s="5">
        <v>7</v>
      </c>
      <c r="O77" s="5">
        <v>0.186</v>
      </c>
      <c r="P77" s="5">
        <v>0.314</v>
      </c>
      <c r="Q77" s="5">
        <v>0.39200000000000002</v>
      </c>
      <c r="R77" s="5">
        <v>0.64300000000000002</v>
      </c>
      <c r="S77" s="5">
        <v>0.47599999999999998</v>
      </c>
      <c r="T77" s="5">
        <v>0.19400000000000001</v>
      </c>
      <c r="U77" s="5">
        <v>0.69299999999999995</v>
      </c>
      <c r="V77" s="5">
        <v>18</v>
      </c>
      <c r="W77" s="5">
        <v>3.5129999999999999</v>
      </c>
      <c r="X77" s="5">
        <v>0.34399999999999997</v>
      </c>
      <c r="Y77" s="5">
        <v>0.81299999999999994</v>
      </c>
      <c r="Z77" s="5">
        <v>0.33100000000000002</v>
      </c>
      <c r="AA77" s="5">
        <v>0.27600000000000002</v>
      </c>
      <c r="AB77" s="5">
        <v>0.52946199829205809</v>
      </c>
      <c r="AC77" s="5">
        <v>0.8938229433532594</v>
      </c>
      <c r="AD77" s="5">
        <v>1.115855394249929</v>
      </c>
      <c r="AE77" s="5">
        <v>1.8303444349558784</v>
      </c>
      <c r="AF77" s="5">
        <v>1.354967264446342</v>
      </c>
      <c r="AG77" s="5">
        <v>0.55223455735838323</v>
      </c>
      <c r="AH77" s="5">
        <v>1.9726729291204097</v>
      </c>
      <c r="AI77" s="5">
        <v>0.97922003985197836</v>
      </c>
      <c r="AJ77" s="5">
        <v>2.314261315115286</v>
      </c>
      <c r="AK77" s="5">
        <v>0.94221463136920025</v>
      </c>
      <c r="AL77" s="5">
        <v>0.78565328778821519</v>
      </c>
      <c r="AM77" s="5">
        <v>1.1992753623188408</v>
      </c>
      <c r="AN77" s="5">
        <v>3.5721649484536075</v>
      </c>
      <c r="AO77" s="5">
        <v>0.68686868686868685</v>
      </c>
      <c r="AP77" s="5">
        <v>-3.4430411000000001E-2</v>
      </c>
      <c r="AQ77" s="5">
        <v>2.7563233999999999E-2</v>
      </c>
      <c r="AR77" s="5">
        <v>-3.3224704000000001E-2</v>
      </c>
      <c r="AS77" s="5">
        <v>-9.6000000000000002E-5</v>
      </c>
      <c r="AT77" s="5">
        <v>-7.0345909999999998E-3</v>
      </c>
      <c r="AU77" s="5">
        <v>-8.9099999999999997E-4</v>
      </c>
      <c r="AV77" s="5">
        <v>-8.2366499999999999E-3</v>
      </c>
      <c r="AW77" s="5">
        <v>-1.1950199E-2</v>
      </c>
      <c r="AX77" s="5">
        <v>1.1312836E-2</v>
      </c>
      <c r="AY77" s="5">
        <v>-1.9297920000000001E-3</v>
      </c>
    </row>
    <row r="78" spans="1:51">
      <c r="A78" s="5">
        <v>1813</v>
      </c>
      <c r="B78" s="5">
        <v>17</v>
      </c>
      <c r="C78" s="5" t="s">
        <v>37</v>
      </c>
      <c r="D78" s="5" t="s">
        <v>38</v>
      </c>
      <c r="E78" s="5" t="s">
        <v>145</v>
      </c>
      <c r="F78" s="5" t="s">
        <v>143</v>
      </c>
      <c r="G78" s="5" t="s">
        <v>39</v>
      </c>
      <c r="H78" s="5" t="s">
        <v>39</v>
      </c>
      <c r="I78" s="5">
        <v>3</v>
      </c>
      <c r="J78" s="5">
        <v>1</v>
      </c>
      <c r="K78" s="5">
        <v>97</v>
      </c>
      <c r="M78" s="5">
        <v>20.742000000000001</v>
      </c>
      <c r="N78" s="5">
        <v>7</v>
      </c>
      <c r="O78" s="5">
        <v>0.20599999999999999</v>
      </c>
      <c r="P78" s="5">
        <v>0.32900000000000001</v>
      </c>
      <c r="Q78" s="5">
        <v>0.46100000000000002</v>
      </c>
      <c r="R78" s="5">
        <v>0.69599999999999995</v>
      </c>
      <c r="S78" s="5">
        <v>0.52400000000000002</v>
      </c>
      <c r="T78" s="5">
        <v>0.25600000000000001</v>
      </c>
      <c r="U78" s="5">
        <v>0.70499999999999996</v>
      </c>
      <c r="V78" s="5">
        <v>19</v>
      </c>
      <c r="W78" s="5">
        <v>3.625</v>
      </c>
      <c r="X78" s="5">
        <v>0.32400000000000001</v>
      </c>
      <c r="Y78" s="5">
        <v>0.84399999999999997</v>
      </c>
      <c r="Z78" s="5">
        <v>0.34399999999999997</v>
      </c>
      <c r="AA78" s="5">
        <v>0.26800000000000002</v>
      </c>
      <c r="AB78" s="5">
        <v>0.56827586206896552</v>
      </c>
      <c r="AC78" s="5">
        <v>0.90758620689655178</v>
      </c>
      <c r="AD78" s="5">
        <v>1.2717241379310344</v>
      </c>
      <c r="AE78" s="5">
        <v>1.9199999999999997</v>
      </c>
      <c r="AF78" s="5">
        <v>1.4455172413793105</v>
      </c>
      <c r="AG78" s="5">
        <v>0.70620689655172419</v>
      </c>
      <c r="AH78" s="5">
        <v>1.9448275862068964</v>
      </c>
      <c r="AI78" s="5">
        <v>0.89379310344827589</v>
      </c>
      <c r="AJ78" s="5">
        <v>2.3282758620689652</v>
      </c>
      <c r="AK78" s="5">
        <v>0.94896551724137923</v>
      </c>
      <c r="AL78" s="5">
        <v>0.73931034482758629</v>
      </c>
      <c r="AM78" s="5">
        <v>1.2835820895522385</v>
      </c>
      <c r="AN78" s="5">
        <v>2.7539062499999996</v>
      </c>
      <c r="AO78" s="5">
        <v>0.7432624113475178</v>
      </c>
      <c r="AP78" s="5">
        <v>-4.0528193999999997E-2</v>
      </c>
      <c r="AQ78" s="5">
        <v>3.2316254000000003E-2</v>
      </c>
      <c r="AR78" s="5">
        <v>-1.5963660000000001E-2</v>
      </c>
      <c r="AS78" s="5">
        <v>-1.257436E-2</v>
      </c>
      <c r="AT78" s="5">
        <v>-1.4686937000000001E-2</v>
      </c>
      <c r="AU78" s="5">
        <v>2.0454786999999999E-2</v>
      </c>
      <c r="AV78" s="5">
        <v>-3.9858029999999996E-3</v>
      </c>
      <c r="AW78" s="5">
        <v>-1.8250059999999999E-3</v>
      </c>
      <c r="AX78" s="5">
        <v>1.2922059E-2</v>
      </c>
      <c r="AY78" s="5">
        <v>9.7399999999999996E-5</v>
      </c>
    </row>
    <row r="79" spans="1:51">
      <c r="A79" s="5">
        <v>1813</v>
      </c>
      <c r="B79" s="5">
        <v>18</v>
      </c>
      <c r="C79" s="5" t="s">
        <v>37</v>
      </c>
      <c r="D79" s="5" t="s">
        <v>38</v>
      </c>
      <c r="E79" s="5" t="s">
        <v>145</v>
      </c>
      <c r="F79" s="5" t="s">
        <v>143</v>
      </c>
      <c r="G79" s="5" t="s">
        <v>39</v>
      </c>
      <c r="H79" s="5" t="s">
        <v>39</v>
      </c>
      <c r="I79" s="5">
        <v>3</v>
      </c>
      <c r="J79" s="5">
        <v>1</v>
      </c>
      <c r="K79" s="5">
        <v>97</v>
      </c>
      <c r="M79" s="5">
        <v>24.9</v>
      </c>
      <c r="N79" s="5">
        <v>7</v>
      </c>
      <c r="O79" s="5">
        <v>0.17</v>
      </c>
      <c r="P79" s="5">
        <v>0.40600000000000003</v>
      </c>
      <c r="Q79" s="5">
        <v>0.496</v>
      </c>
      <c r="R79" s="5">
        <v>0.77400000000000002</v>
      </c>
      <c r="S79" s="5">
        <v>0.55000000000000004</v>
      </c>
      <c r="T79" s="5">
        <v>0.29599999999999999</v>
      </c>
      <c r="U79" s="5">
        <v>0.79900000000000004</v>
      </c>
      <c r="V79" s="5">
        <v>15</v>
      </c>
      <c r="W79" s="5">
        <v>3.6680000000000001</v>
      </c>
      <c r="X79" s="5">
        <v>0.33400000000000002</v>
      </c>
      <c r="Y79" s="5">
        <v>0.78400000000000003</v>
      </c>
      <c r="Z79" s="5">
        <v>0.35</v>
      </c>
      <c r="AA79" s="5">
        <v>0.32800000000000001</v>
      </c>
      <c r="AB79" s="5">
        <v>0.46346782988004365</v>
      </c>
      <c r="AC79" s="5">
        <v>1.1068702290076335</v>
      </c>
      <c r="AD79" s="5">
        <v>1.3522355507088333</v>
      </c>
      <c r="AE79" s="5">
        <v>2.1101417666303162</v>
      </c>
      <c r="AF79" s="5">
        <v>1.4994547437295531</v>
      </c>
      <c r="AG79" s="5">
        <v>0.80697928026172283</v>
      </c>
      <c r="AH79" s="5">
        <v>2.1782988004362052</v>
      </c>
      <c r="AI79" s="5">
        <v>0.91057797164667398</v>
      </c>
      <c r="AJ79" s="5">
        <v>2.1374045801526718</v>
      </c>
      <c r="AK79" s="5">
        <v>0.95419847328244267</v>
      </c>
      <c r="AL79" s="5">
        <v>0.89422028353326066</v>
      </c>
      <c r="AM79" s="5">
        <v>1.0670731707317072</v>
      </c>
      <c r="AN79" s="5">
        <v>2.699324324324325</v>
      </c>
      <c r="AO79" s="5">
        <v>0.68836045056320405</v>
      </c>
      <c r="AP79" s="5">
        <v>-4.0738943999999999E-2</v>
      </c>
      <c r="AQ79" s="5">
        <v>1.901671E-3</v>
      </c>
      <c r="AR79" s="5">
        <v>-1.7896286000000001E-2</v>
      </c>
      <c r="AS79" s="5">
        <v>-1.6374549999999999E-3</v>
      </c>
      <c r="AT79" s="5">
        <v>-3.2094340000000002E-3</v>
      </c>
      <c r="AU79" s="5">
        <v>-7.36E-4</v>
      </c>
      <c r="AV79" s="5">
        <v>3.2437730000000001E-3</v>
      </c>
      <c r="AW79" s="5">
        <v>-1.0115588E-2</v>
      </c>
      <c r="AX79" s="5">
        <v>7.3951989999999999E-3</v>
      </c>
      <c r="AY79" s="5">
        <v>-6.5697389999999998E-3</v>
      </c>
    </row>
    <row r="80" spans="1:51">
      <c r="A80" s="5">
        <v>1813</v>
      </c>
      <c r="B80" s="5">
        <v>19</v>
      </c>
      <c r="C80" s="5" t="s">
        <v>37</v>
      </c>
      <c r="D80" s="5" t="s">
        <v>38</v>
      </c>
      <c r="E80" s="5" t="s">
        <v>145</v>
      </c>
      <c r="F80" s="5" t="s">
        <v>143</v>
      </c>
      <c r="G80" s="5" t="s">
        <v>39</v>
      </c>
      <c r="H80" s="5" t="s">
        <v>39</v>
      </c>
      <c r="I80" s="5">
        <v>3</v>
      </c>
      <c r="J80" s="5">
        <v>1</v>
      </c>
      <c r="K80" s="5">
        <v>97</v>
      </c>
      <c r="M80" s="5">
        <v>20.984999999999999</v>
      </c>
      <c r="N80" s="5">
        <v>8</v>
      </c>
      <c r="O80" s="5">
        <v>0.23200000000000001</v>
      </c>
      <c r="P80" s="5">
        <v>0.36699999999999999</v>
      </c>
      <c r="Q80" s="5">
        <v>0.46500000000000002</v>
      </c>
      <c r="R80" s="5">
        <v>0.76200000000000001</v>
      </c>
      <c r="S80" s="5">
        <v>0.56599999999999995</v>
      </c>
      <c r="T80" s="5">
        <v>0.25600000000000001</v>
      </c>
      <c r="U80" s="5">
        <v>0.78700000000000003</v>
      </c>
      <c r="V80" s="5">
        <v>16</v>
      </c>
      <c r="W80" s="5">
        <v>3.8130000000000002</v>
      </c>
      <c r="X80" s="5">
        <v>0.36399999999999999</v>
      </c>
      <c r="Y80" s="5">
        <v>0.86399999999999999</v>
      </c>
      <c r="Z80" s="5">
        <v>0.35399999999999998</v>
      </c>
      <c r="AA80" s="5">
        <v>0.31</v>
      </c>
      <c r="AB80" s="5">
        <v>0.60844479412536057</v>
      </c>
      <c r="AC80" s="5">
        <v>0.96249672174141088</v>
      </c>
      <c r="AD80" s="5">
        <v>1.2195121951219512</v>
      </c>
      <c r="AE80" s="5">
        <v>1.9984264358772619</v>
      </c>
      <c r="AF80" s="5">
        <v>1.4843954891161812</v>
      </c>
      <c r="AG80" s="5">
        <v>0.67138735903488067</v>
      </c>
      <c r="AH80" s="5">
        <v>2.063991607658012</v>
      </c>
      <c r="AI80" s="5">
        <v>0.95462890112772092</v>
      </c>
      <c r="AJ80" s="5">
        <v>2.2659323367427224</v>
      </c>
      <c r="AK80" s="5">
        <v>0.92840283241542088</v>
      </c>
      <c r="AL80" s="5">
        <v>0.81300813008130079</v>
      </c>
      <c r="AM80" s="5">
        <v>1.1419354838709677</v>
      </c>
      <c r="AN80" s="5">
        <v>3.07421875</v>
      </c>
      <c r="AO80" s="5">
        <v>0.71918678526048274</v>
      </c>
      <c r="AP80" s="5">
        <v>-3.4806015000000003E-2</v>
      </c>
      <c r="AQ80" s="5">
        <v>2.3403468E-2</v>
      </c>
      <c r="AR80" s="5">
        <v>-2.1307725E-2</v>
      </c>
      <c r="AS80" s="5">
        <v>-4.6617430000000003E-3</v>
      </c>
      <c r="AT80" s="5">
        <v>-1.0717744E-2</v>
      </c>
      <c r="AU80" s="5">
        <v>-7.86E-5</v>
      </c>
      <c r="AV80" s="5">
        <v>-5.7482640000000003E-3</v>
      </c>
      <c r="AW80" s="5">
        <v>2.1131740000000002E-3</v>
      </c>
      <c r="AX80" s="5">
        <v>7.3584139999999998E-3</v>
      </c>
      <c r="AY80" s="5">
        <v>1.704657E-3</v>
      </c>
    </row>
    <row r="81" spans="1:51">
      <c r="A81" s="5">
        <v>1813</v>
      </c>
      <c r="B81" s="5">
        <v>20</v>
      </c>
      <c r="C81" s="5" t="s">
        <v>37</v>
      </c>
      <c r="D81" s="5" t="s">
        <v>38</v>
      </c>
      <c r="E81" s="5" t="s">
        <v>145</v>
      </c>
      <c r="F81" s="5" t="s">
        <v>143</v>
      </c>
      <c r="G81" s="5" t="s">
        <v>39</v>
      </c>
      <c r="H81" s="5" t="s">
        <v>39</v>
      </c>
      <c r="I81" s="5">
        <v>3</v>
      </c>
      <c r="J81" s="5">
        <v>1</v>
      </c>
      <c r="K81" s="5">
        <v>97</v>
      </c>
      <c r="M81" s="5">
        <v>25.16</v>
      </c>
      <c r="N81" s="5">
        <v>7</v>
      </c>
      <c r="O81" s="5">
        <v>0.161</v>
      </c>
      <c r="P81" s="5">
        <v>0.35699999999999998</v>
      </c>
      <c r="Q81" s="5">
        <v>0.42099999999999999</v>
      </c>
      <c r="R81" s="5">
        <v>0.67</v>
      </c>
      <c r="S81" s="5">
        <v>0.53800000000000003</v>
      </c>
      <c r="T81" s="5">
        <v>0.26300000000000001</v>
      </c>
      <c r="U81" s="5">
        <v>0.80400000000000005</v>
      </c>
      <c r="V81" s="5">
        <v>16</v>
      </c>
      <c r="W81" s="5">
        <v>3.5209999999999999</v>
      </c>
      <c r="X81" s="5">
        <v>0.33</v>
      </c>
      <c r="Y81" s="5">
        <v>0.79500000000000004</v>
      </c>
      <c r="Z81" s="5">
        <v>0.33700000000000002</v>
      </c>
      <c r="AA81" s="5">
        <v>0.28000000000000003</v>
      </c>
      <c r="AB81" s="5">
        <v>0.45725646123260438</v>
      </c>
      <c r="AC81" s="5">
        <v>1.0139165009940359</v>
      </c>
      <c r="AD81" s="5">
        <v>1.1956830445896052</v>
      </c>
      <c r="AE81" s="5">
        <v>1.9028685032661177</v>
      </c>
      <c r="AF81" s="5">
        <v>1.5279750071002556</v>
      </c>
      <c r="AG81" s="5">
        <v>0.74694689008804327</v>
      </c>
      <c r="AH81" s="5">
        <v>2.2834422039193414</v>
      </c>
      <c r="AI81" s="5">
        <v>0.9372337404146549</v>
      </c>
      <c r="AJ81" s="5">
        <v>2.2578812837262143</v>
      </c>
      <c r="AK81" s="5">
        <v>0.95711445612042045</v>
      </c>
      <c r="AL81" s="5">
        <v>0.79522862823061646</v>
      </c>
      <c r="AM81" s="5">
        <v>1.2035714285714285</v>
      </c>
      <c r="AN81" s="5">
        <v>3.0570342205323193</v>
      </c>
      <c r="AO81" s="5">
        <v>0.66915422885572129</v>
      </c>
      <c r="AP81" s="5">
        <v>-3.5456191999999997E-2</v>
      </c>
      <c r="AQ81" s="5">
        <v>1.0657537999999999E-2</v>
      </c>
      <c r="AR81" s="5">
        <v>-2.4307599999999999E-2</v>
      </c>
      <c r="AS81" s="5">
        <v>-1.2318427999999999E-2</v>
      </c>
      <c r="AT81" s="5">
        <v>5.7442159999999999E-3</v>
      </c>
      <c r="AU81" s="5">
        <v>1.5756624E-2</v>
      </c>
      <c r="AV81" s="5">
        <v>-1.618986E-3</v>
      </c>
      <c r="AW81" s="5">
        <v>1.010963E-2</v>
      </c>
      <c r="AX81" s="5">
        <v>9.7327230000000004E-3</v>
      </c>
      <c r="AY81" s="5">
        <v>-4.4151709999999999E-3</v>
      </c>
    </row>
    <row r="82" spans="1:51">
      <c r="A82" s="5">
        <v>1813</v>
      </c>
      <c r="B82" s="5">
        <v>21</v>
      </c>
      <c r="C82" s="5" t="s">
        <v>37</v>
      </c>
      <c r="D82" s="5" t="s">
        <v>38</v>
      </c>
      <c r="E82" s="5" t="s">
        <v>145</v>
      </c>
      <c r="F82" s="5" t="s">
        <v>143</v>
      </c>
      <c r="G82" s="5" t="s">
        <v>39</v>
      </c>
      <c r="H82" s="5" t="s">
        <v>39</v>
      </c>
      <c r="I82" s="5">
        <v>3</v>
      </c>
      <c r="J82" s="5">
        <v>1</v>
      </c>
      <c r="K82" s="5">
        <v>97</v>
      </c>
      <c r="M82" s="5">
        <v>29.451000000000001</v>
      </c>
      <c r="N82" s="5">
        <v>8</v>
      </c>
      <c r="O82" s="5">
        <v>0.158</v>
      </c>
      <c r="P82" s="5">
        <v>0.42099999999999999</v>
      </c>
      <c r="Q82" s="5">
        <v>0.49199999999999999</v>
      </c>
      <c r="R82" s="5">
        <v>0.746</v>
      </c>
      <c r="S82" s="5">
        <v>0.55900000000000005</v>
      </c>
      <c r="T82" s="5">
        <v>0.27900000000000003</v>
      </c>
      <c r="U82" s="5">
        <v>0.82699999999999996</v>
      </c>
      <c r="V82" s="5">
        <v>16</v>
      </c>
      <c r="W82" s="5">
        <v>3.948</v>
      </c>
      <c r="X82" s="5">
        <v>0.36499999999999999</v>
      </c>
      <c r="Y82" s="5">
        <v>0.89800000000000002</v>
      </c>
      <c r="Z82" s="5">
        <v>0.41399999999999998</v>
      </c>
      <c r="AA82" s="5">
        <v>0.29799999999999999</v>
      </c>
      <c r="AB82" s="5">
        <v>0.40020263424518748</v>
      </c>
      <c r="AC82" s="5">
        <v>1.0663627152988855</v>
      </c>
      <c r="AD82" s="5">
        <v>1.2462006079027357</v>
      </c>
      <c r="AE82" s="5">
        <v>1.8895643363728469</v>
      </c>
      <c r="AF82" s="5">
        <v>1.4159067882472141</v>
      </c>
      <c r="AG82" s="5">
        <v>0.70668693009118544</v>
      </c>
      <c r="AH82" s="5">
        <v>2.0947315096251264</v>
      </c>
      <c r="AI82" s="5">
        <v>0.92451874366767983</v>
      </c>
      <c r="AJ82" s="5">
        <v>2.2745694022289769</v>
      </c>
      <c r="AK82" s="5">
        <v>1.0486322188449848</v>
      </c>
      <c r="AL82" s="5">
        <v>0.75481256332320157</v>
      </c>
      <c r="AM82" s="5">
        <v>1.3892617449664431</v>
      </c>
      <c r="AN82" s="5">
        <v>2.9641577060931894</v>
      </c>
      <c r="AO82" s="5">
        <v>0.67593712212817436</v>
      </c>
      <c r="AP82" s="5">
        <v>-1.771259E-2</v>
      </c>
      <c r="AQ82" s="5">
        <v>-5.7300000000000005E-4</v>
      </c>
      <c r="AR82" s="5">
        <v>-2.7206871000000001E-2</v>
      </c>
      <c r="AS82" s="5">
        <v>-1.4140987000000001E-2</v>
      </c>
      <c r="AT82" s="5">
        <v>1.0787829000000001E-2</v>
      </c>
      <c r="AU82" s="5">
        <v>-3.6793780000000001E-3</v>
      </c>
      <c r="AV82" s="5">
        <v>-7.2032299999999997E-3</v>
      </c>
      <c r="AW82" s="5">
        <v>9.6197069999999999E-3</v>
      </c>
      <c r="AX82" s="5">
        <v>1.3134916E-2</v>
      </c>
      <c r="AY82" s="5">
        <v>-3.8532950000000001E-3</v>
      </c>
    </row>
    <row r="83" spans="1:51">
      <c r="A83" s="5">
        <v>1813</v>
      </c>
      <c r="B83" s="5">
        <v>22</v>
      </c>
      <c r="C83" s="5" t="s">
        <v>37</v>
      </c>
      <c r="D83" s="5" t="s">
        <v>38</v>
      </c>
      <c r="E83" s="5" t="s">
        <v>145</v>
      </c>
      <c r="F83" s="5" t="s">
        <v>143</v>
      </c>
      <c r="G83" s="5" t="s">
        <v>39</v>
      </c>
      <c r="H83" s="5" t="s">
        <v>39</v>
      </c>
      <c r="I83" s="5">
        <v>3</v>
      </c>
      <c r="J83" s="5">
        <v>1</v>
      </c>
      <c r="K83" s="5">
        <v>97</v>
      </c>
      <c r="M83" s="5">
        <v>26.135999999999999</v>
      </c>
      <c r="N83" s="5">
        <v>8</v>
      </c>
      <c r="O83" s="5">
        <v>0.20100000000000001</v>
      </c>
      <c r="P83" s="5">
        <v>0.35199999999999998</v>
      </c>
      <c r="Q83" s="5">
        <v>0.48</v>
      </c>
      <c r="R83" s="5">
        <v>0.69899999999999995</v>
      </c>
      <c r="S83" s="5">
        <v>0.59399999999999997</v>
      </c>
      <c r="T83" s="5">
        <v>0.32200000000000001</v>
      </c>
      <c r="U83" s="5">
        <v>0.86599999999999999</v>
      </c>
      <c r="V83" s="5">
        <v>17</v>
      </c>
      <c r="W83" s="5">
        <v>4.056</v>
      </c>
      <c r="X83" s="5">
        <v>0.33200000000000002</v>
      </c>
      <c r="Y83" s="5">
        <v>0.88700000000000001</v>
      </c>
      <c r="Z83" s="5">
        <v>0.35</v>
      </c>
      <c r="AA83" s="5">
        <v>0.33300000000000002</v>
      </c>
      <c r="AB83" s="5">
        <v>0.49556213017751483</v>
      </c>
      <c r="AC83" s="5">
        <v>0.86785009861932938</v>
      </c>
      <c r="AD83" s="5">
        <v>1.1834319526627217</v>
      </c>
      <c r="AE83" s="5">
        <v>1.7233727810650887</v>
      </c>
      <c r="AF83" s="5">
        <v>1.4644970414201184</v>
      </c>
      <c r="AG83" s="5">
        <v>0.79388560157790933</v>
      </c>
      <c r="AH83" s="5">
        <v>2.1351084812623276</v>
      </c>
      <c r="AI83" s="5">
        <v>0.81854043392504927</v>
      </c>
      <c r="AJ83" s="5">
        <v>2.1868836291913216</v>
      </c>
      <c r="AK83" s="5">
        <v>0.86291913214990135</v>
      </c>
      <c r="AL83" s="5">
        <v>0.82100591715976334</v>
      </c>
      <c r="AM83" s="5">
        <v>1.0510510510510509</v>
      </c>
      <c r="AN83" s="5">
        <v>2.68944099378882</v>
      </c>
      <c r="AO83" s="5">
        <v>0.68591224018475749</v>
      </c>
      <c r="AP83" s="5">
        <v>-2.2007107000000001E-2</v>
      </c>
      <c r="AQ83" s="5">
        <v>-2.0657649999999998E-3</v>
      </c>
      <c r="AR83" s="5">
        <v>-2.869333E-2</v>
      </c>
      <c r="AS83" s="5">
        <v>-1.6800895E-2</v>
      </c>
      <c r="AT83" s="5">
        <v>6.8930140000000003E-3</v>
      </c>
      <c r="AU83" s="5">
        <v>-6.4654969999999997E-3</v>
      </c>
      <c r="AV83" s="5">
        <v>-1.7934332000000001E-2</v>
      </c>
      <c r="AW83" s="5">
        <v>1.5464962E-2</v>
      </c>
      <c r="AX83" s="5">
        <v>5.8508600000000003E-3</v>
      </c>
      <c r="AY83" s="5">
        <v>-7.6956209999999997E-3</v>
      </c>
    </row>
    <row r="84" spans="1:51">
      <c r="A84" s="5">
        <v>1813</v>
      </c>
      <c r="B84" s="5">
        <v>23</v>
      </c>
      <c r="C84" s="5" t="s">
        <v>37</v>
      </c>
      <c r="D84" s="5" t="s">
        <v>38</v>
      </c>
      <c r="E84" s="5" t="s">
        <v>145</v>
      </c>
      <c r="F84" s="5" t="s">
        <v>143</v>
      </c>
      <c r="G84" s="5" t="s">
        <v>39</v>
      </c>
      <c r="H84" s="5" t="s">
        <v>39</v>
      </c>
      <c r="I84" s="5">
        <v>3</v>
      </c>
      <c r="J84" s="5">
        <v>1</v>
      </c>
      <c r="K84" s="5">
        <v>97</v>
      </c>
      <c r="M84" s="5">
        <v>27.893000000000001</v>
      </c>
      <c r="N84" s="5">
        <v>7</v>
      </c>
      <c r="O84" s="5">
        <v>0.13500000000000001</v>
      </c>
      <c r="P84" s="5">
        <v>0.39900000000000002</v>
      </c>
      <c r="Q84" s="5">
        <v>0.42299999999999999</v>
      </c>
      <c r="R84" s="5">
        <v>0.218</v>
      </c>
      <c r="S84" s="5">
        <v>0.53300000000000003</v>
      </c>
      <c r="T84" s="5">
        <v>0.248</v>
      </c>
      <c r="U84" s="5">
        <v>0.68600000000000005</v>
      </c>
      <c r="V84" s="5">
        <v>16</v>
      </c>
      <c r="W84" s="5">
        <v>3.492</v>
      </c>
      <c r="X84" s="5">
        <v>0.32400000000000001</v>
      </c>
      <c r="Y84" s="5">
        <v>0.80100000000000005</v>
      </c>
      <c r="Z84" s="5">
        <v>0.32700000000000001</v>
      </c>
      <c r="AA84" s="5">
        <v>0.28000000000000003</v>
      </c>
      <c r="AB84" s="5">
        <v>0.38659793814432991</v>
      </c>
      <c r="AC84" s="5">
        <v>1.1426116838487974</v>
      </c>
      <c r="AD84" s="5">
        <v>1.2113402061855669</v>
      </c>
      <c r="AE84" s="5">
        <v>0.62428407789232532</v>
      </c>
      <c r="AF84" s="5">
        <v>1.5263459335624285</v>
      </c>
      <c r="AG84" s="5">
        <v>0.71019473081328743</v>
      </c>
      <c r="AH84" s="5">
        <v>1.9644902634593358</v>
      </c>
      <c r="AI84" s="5">
        <v>0.92783505154639179</v>
      </c>
      <c r="AJ84" s="5">
        <v>2.293814432989691</v>
      </c>
      <c r="AK84" s="5">
        <v>0.93642611683848798</v>
      </c>
      <c r="AL84" s="5">
        <v>0.80183276059564723</v>
      </c>
      <c r="AM84" s="5">
        <v>1.1678571428571427</v>
      </c>
      <c r="AN84" s="5">
        <v>2.7661290322580649</v>
      </c>
      <c r="AO84" s="5">
        <v>0.77696793002915454</v>
      </c>
      <c r="AP84" s="5">
        <v>-2.8921682000000001E-2</v>
      </c>
      <c r="AQ84" s="5">
        <v>-1.4004976000000001E-2</v>
      </c>
      <c r="AR84" s="5">
        <v>-3.1224923000000002E-2</v>
      </c>
      <c r="AS84" s="5">
        <v>-5.1797320000000003E-3</v>
      </c>
      <c r="AT84" s="5">
        <v>-6.9469980000000002E-3</v>
      </c>
      <c r="AU84" s="5">
        <v>-6.6584260000000003E-3</v>
      </c>
      <c r="AV84" s="5">
        <v>-6.754932E-3</v>
      </c>
      <c r="AW84" s="5">
        <v>-1.3993949999999999E-3</v>
      </c>
      <c r="AX84" s="5">
        <v>1.1871276E-2</v>
      </c>
      <c r="AY84" s="5">
        <v>-5.4196660000000001E-3</v>
      </c>
    </row>
    <row r="85" spans="1:51">
      <c r="A85" s="5">
        <v>1813</v>
      </c>
      <c r="B85" s="5">
        <v>24</v>
      </c>
      <c r="C85" s="5" t="s">
        <v>37</v>
      </c>
      <c r="D85" s="5" t="s">
        <v>38</v>
      </c>
      <c r="E85" s="5" t="s">
        <v>145</v>
      </c>
      <c r="F85" s="5" t="s">
        <v>143</v>
      </c>
      <c r="G85" s="5" t="s">
        <v>39</v>
      </c>
      <c r="H85" s="5" t="s">
        <v>39</v>
      </c>
      <c r="I85" s="5">
        <v>3</v>
      </c>
      <c r="J85" s="5">
        <v>1</v>
      </c>
      <c r="K85" s="5">
        <v>97</v>
      </c>
      <c r="M85" s="5">
        <v>21.268000000000001</v>
      </c>
      <c r="N85" s="5">
        <v>7</v>
      </c>
      <c r="O85" s="5">
        <v>0.218</v>
      </c>
      <c r="P85" s="5">
        <v>0.40500000000000003</v>
      </c>
      <c r="Q85" s="5">
        <v>0.52</v>
      </c>
      <c r="R85" s="5">
        <v>0.75900000000000001</v>
      </c>
      <c r="S85" s="5">
        <v>0.58799999999999997</v>
      </c>
      <c r="T85" s="5">
        <v>0.27400000000000002</v>
      </c>
      <c r="U85" s="5">
        <v>0.84099999999999997</v>
      </c>
      <c r="V85" s="5">
        <v>17</v>
      </c>
      <c r="W85" s="5">
        <v>4.0979999999999999</v>
      </c>
      <c r="X85" s="5">
        <v>0.35899999999999999</v>
      </c>
      <c r="Y85" s="5">
        <v>0.93300000000000005</v>
      </c>
      <c r="Z85" s="5">
        <v>0.40100000000000002</v>
      </c>
      <c r="AA85" s="5">
        <v>0.29199999999999998</v>
      </c>
      <c r="AB85" s="5">
        <v>0.53196681307955096</v>
      </c>
      <c r="AC85" s="5">
        <v>0.98828696925329451</v>
      </c>
      <c r="AD85" s="5">
        <v>1.268911664226452</v>
      </c>
      <c r="AE85" s="5">
        <v>1.8521229868228406</v>
      </c>
      <c r="AF85" s="5">
        <v>1.4348462664714496</v>
      </c>
      <c r="AG85" s="5">
        <v>0.66861883845778425</v>
      </c>
      <c r="AH85" s="5">
        <v>2.052220595412396</v>
      </c>
      <c r="AI85" s="5">
        <v>0.87603709126403129</v>
      </c>
      <c r="AJ85" s="5">
        <v>2.2767203513909227</v>
      </c>
      <c r="AK85" s="5">
        <v>0.9785261102977062</v>
      </c>
      <c r="AL85" s="5">
        <v>0.71254270375793072</v>
      </c>
      <c r="AM85" s="5">
        <v>1.3732876712328768</v>
      </c>
      <c r="AN85" s="5">
        <v>3.0693430656934302</v>
      </c>
      <c r="AO85" s="5">
        <v>0.69916765755053523</v>
      </c>
      <c r="AP85" s="5">
        <v>-3.0614137E-2</v>
      </c>
      <c r="AQ85" s="5">
        <v>1.8064796000000001E-2</v>
      </c>
      <c r="AR85" s="5">
        <v>-2.7139669000000002E-2</v>
      </c>
      <c r="AS85" s="5">
        <v>-2.4600000000000002E-5</v>
      </c>
      <c r="AT85" s="5">
        <v>1.229684E-3</v>
      </c>
      <c r="AU85" s="5">
        <v>-1.753704E-3</v>
      </c>
      <c r="AV85" s="5">
        <v>-4.5300360000000003E-3</v>
      </c>
      <c r="AW85" s="5">
        <v>-5.8556570000000002E-3</v>
      </c>
      <c r="AX85" s="5">
        <v>5.496384E-3</v>
      </c>
      <c r="AY85" s="5">
        <v>-6.6210729999999999E-3</v>
      </c>
    </row>
    <row r="86" spans="1:51">
      <c r="A86" s="5">
        <v>1813</v>
      </c>
      <c r="B86" s="5">
        <v>25</v>
      </c>
      <c r="C86" s="5" t="s">
        <v>37</v>
      </c>
      <c r="D86" s="5" t="s">
        <v>38</v>
      </c>
      <c r="E86" s="5" t="s">
        <v>145</v>
      </c>
      <c r="F86" s="5" t="s">
        <v>143</v>
      </c>
      <c r="G86" s="5" t="s">
        <v>39</v>
      </c>
      <c r="H86" s="5" t="s">
        <v>39</v>
      </c>
      <c r="I86" s="5">
        <v>3</v>
      </c>
      <c r="J86" s="5">
        <v>1</v>
      </c>
      <c r="K86" s="5">
        <v>97</v>
      </c>
      <c r="M86" s="5">
        <v>24.068000000000001</v>
      </c>
      <c r="N86" s="5">
        <v>7</v>
      </c>
      <c r="O86" s="5">
        <v>0.21199999999999999</v>
      </c>
      <c r="P86" s="5">
        <v>0.38800000000000001</v>
      </c>
      <c r="Q86" s="5">
        <v>0.432</v>
      </c>
      <c r="R86" s="5">
        <v>0.7</v>
      </c>
      <c r="S86" s="5">
        <v>0.59699999999999998</v>
      </c>
      <c r="T86" s="5">
        <v>0.245</v>
      </c>
      <c r="U86" s="5">
        <v>0.84699999999999998</v>
      </c>
      <c r="V86" s="5">
        <v>16</v>
      </c>
      <c r="W86" s="5">
        <v>4.0369999999999999</v>
      </c>
      <c r="X86" s="5">
        <v>0.32400000000000001</v>
      </c>
      <c r="Y86" s="5">
        <v>0.76100000000000001</v>
      </c>
      <c r="Z86" s="5">
        <v>0.34599999999999997</v>
      </c>
      <c r="AA86" s="5">
        <v>0.312</v>
      </c>
      <c r="AB86" s="5">
        <v>0.52514243249938075</v>
      </c>
      <c r="AC86" s="5">
        <v>0.96110973495169683</v>
      </c>
      <c r="AD86" s="5">
        <v>1.0701015605647759</v>
      </c>
      <c r="AE86" s="5">
        <v>1.733960862026257</v>
      </c>
      <c r="AF86" s="5">
        <v>1.4788209066138223</v>
      </c>
      <c r="AG86" s="5">
        <v>0.60688630170919</v>
      </c>
      <c r="AH86" s="5">
        <v>2.0980926430517712</v>
      </c>
      <c r="AI86" s="5">
        <v>0.80257617042358187</v>
      </c>
      <c r="AJ86" s="5">
        <v>1.8850631657171169</v>
      </c>
      <c r="AK86" s="5">
        <v>0.85707208323012141</v>
      </c>
      <c r="AL86" s="5">
        <v>0.77285112707456027</v>
      </c>
      <c r="AM86" s="5">
        <v>1.108974358974359</v>
      </c>
      <c r="AN86" s="5">
        <v>3.4571428571428573</v>
      </c>
      <c r="AO86" s="5">
        <v>0.70484061393152309</v>
      </c>
      <c r="AP86" s="5">
        <v>-1.5441760000000001E-2</v>
      </c>
      <c r="AQ86" s="5">
        <v>1.0120509E-2</v>
      </c>
      <c r="AR86" s="5">
        <v>-3.6492254000000002E-2</v>
      </c>
      <c r="AS86" s="5">
        <v>-2.2222163E-2</v>
      </c>
      <c r="AT86" s="5">
        <v>8.8199999999999997E-4</v>
      </c>
      <c r="AU86" s="5">
        <v>-4.8830729999999999E-3</v>
      </c>
      <c r="AV86" s="5">
        <v>-8.8244120000000002E-3</v>
      </c>
      <c r="AW86" s="5">
        <v>5.7694820000000003E-3</v>
      </c>
      <c r="AX86" s="5">
        <v>2.0123156999999999E-2</v>
      </c>
      <c r="AY86" s="5">
        <v>-1.1026897000000001E-2</v>
      </c>
    </row>
    <row r="87" spans="1:51">
      <c r="A87" s="5">
        <v>1813</v>
      </c>
      <c r="B87" s="5">
        <v>26</v>
      </c>
      <c r="C87" s="5" t="s">
        <v>37</v>
      </c>
      <c r="D87" s="5" t="s">
        <v>38</v>
      </c>
      <c r="E87" s="5" t="s">
        <v>145</v>
      </c>
      <c r="F87" s="5" t="s">
        <v>143</v>
      </c>
      <c r="G87" s="5" t="s">
        <v>39</v>
      </c>
      <c r="H87" s="5" t="s">
        <v>39</v>
      </c>
      <c r="I87" s="5">
        <v>3</v>
      </c>
      <c r="J87" s="5">
        <v>1</v>
      </c>
      <c r="K87" s="5">
        <v>97</v>
      </c>
      <c r="M87" s="5">
        <v>28.006</v>
      </c>
      <c r="N87" s="5">
        <v>8</v>
      </c>
      <c r="O87" s="5">
        <v>0.14399999999999999</v>
      </c>
      <c r="P87" s="5">
        <v>0.373</v>
      </c>
      <c r="Q87" s="5">
        <v>0.46400000000000002</v>
      </c>
      <c r="R87" s="5">
        <v>0.73</v>
      </c>
      <c r="S87" s="5">
        <v>0.58199999999999996</v>
      </c>
      <c r="T87" s="5">
        <v>0.27600000000000002</v>
      </c>
      <c r="U87" s="5">
        <v>0.79200000000000004</v>
      </c>
      <c r="V87" s="5">
        <v>16</v>
      </c>
      <c r="W87" s="5">
        <v>3.9079999999999999</v>
      </c>
      <c r="X87" s="5">
        <v>0.35499999999999998</v>
      </c>
      <c r="Y87" s="5">
        <v>0.86599999999999999</v>
      </c>
      <c r="Z87" s="5">
        <v>0.35699999999999998</v>
      </c>
      <c r="AA87" s="5">
        <v>0.28999999999999998</v>
      </c>
      <c r="AB87" s="5">
        <v>0.36847492323439096</v>
      </c>
      <c r="AC87" s="5">
        <v>0.9544524053224156</v>
      </c>
      <c r="AD87" s="5">
        <v>1.1873080859774823</v>
      </c>
      <c r="AE87" s="5">
        <v>1.8679631525076765</v>
      </c>
      <c r="AF87" s="5">
        <v>1.489252814738997</v>
      </c>
      <c r="AG87" s="5">
        <v>0.70624360286591603</v>
      </c>
      <c r="AH87" s="5">
        <v>2.0266120777891503</v>
      </c>
      <c r="AI87" s="5">
        <v>0.90839303991811671</v>
      </c>
      <c r="AJ87" s="5">
        <v>2.2159672466734905</v>
      </c>
      <c r="AK87" s="5">
        <v>0.91351074718526104</v>
      </c>
      <c r="AL87" s="5">
        <v>0.74206755373592626</v>
      </c>
      <c r="AM87" s="5">
        <v>1.2310344827586208</v>
      </c>
      <c r="AN87" s="5">
        <v>2.8695652173913042</v>
      </c>
      <c r="AO87" s="5">
        <v>0.73484848484848486</v>
      </c>
      <c r="AP87" s="5">
        <v>-1.7540051000000001E-2</v>
      </c>
      <c r="AQ87" s="5">
        <v>-6.0704649999999997E-3</v>
      </c>
      <c r="AR87" s="5">
        <v>-2.7667528E-2</v>
      </c>
      <c r="AS87" s="5">
        <v>1.7150710000000001E-3</v>
      </c>
      <c r="AT87" s="5">
        <v>7.1314639999999997E-3</v>
      </c>
      <c r="AU87" s="5">
        <v>1.7434740000000001E-3</v>
      </c>
      <c r="AV87" s="5">
        <v>-9.7882630000000002E-3</v>
      </c>
      <c r="AW87" s="5">
        <v>-9.0844050000000003E-3</v>
      </c>
      <c r="AX87" s="5">
        <v>1.8047474000000001E-2</v>
      </c>
      <c r="AY87" s="5">
        <v>-6.1521019999999996E-3</v>
      </c>
    </row>
    <row r="88" spans="1:51">
      <c r="A88" s="5">
        <v>1813</v>
      </c>
      <c r="B88" s="5">
        <v>27</v>
      </c>
      <c r="C88" s="5" t="s">
        <v>37</v>
      </c>
      <c r="D88" s="5" t="s">
        <v>38</v>
      </c>
      <c r="E88" s="5" t="s">
        <v>145</v>
      </c>
      <c r="F88" s="5" t="s">
        <v>143</v>
      </c>
      <c r="G88" s="5" t="s">
        <v>39</v>
      </c>
      <c r="H88" s="5" t="s">
        <v>39</v>
      </c>
      <c r="I88" s="5">
        <v>3</v>
      </c>
      <c r="J88" s="5">
        <v>1</v>
      </c>
      <c r="K88" s="5">
        <v>97</v>
      </c>
      <c r="M88" s="5">
        <v>24.9</v>
      </c>
      <c r="N88" s="5">
        <v>7</v>
      </c>
      <c r="O88" s="5">
        <v>0.13</v>
      </c>
      <c r="P88" s="5">
        <v>0.36199999999999999</v>
      </c>
      <c r="Q88" s="5">
        <v>0.374</v>
      </c>
      <c r="R88" s="5">
        <v>0.58399999999999996</v>
      </c>
      <c r="S88" s="5">
        <v>0.51100000000000001</v>
      </c>
      <c r="T88" s="5">
        <v>0.22800000000000001</v>
      </c>
      <c r="U88" s="5">
        <v>0.69</v>
      </c>
      <c r="V88" s="5">
        <v>17</v>
      </c>
      <c r="W88" s="5">
        <v>3.3</v>
      </c>
      <c r="X88" s="5">
        <v>0.29199999999999998</v>
      </c>
      <c r="Y88" s="5">
        <v>0.80400000000000005</v>
      </c>
      <c r="Z88" s="5">
        <v>0.30499999999999999</v>
      </c>
      <c r="AA88" s="5">
        <v>0.247</v>
      </c>
      <c r="AB88" s="5">
        <v>0.39393939393939398</v>
      </c>
      <c r="AC88" s="5">
        <v>1.0969696969696969</v>
      </c>
      <c r="AD88" s="5">
        <v>1.1333333333333333</v>
      </c>
      <c r="AE88" s="5">
        <v>1.7696969696969698</v>
      </c>
      <c r="AF88" s="5">
        <v>1.5484848484848484</v>
      </c>
      <c r="AG88" s="5">
        <v>0.69090909090909092</v>
      </c>
      <c r="AH88" s="5">
        <v>2.0909090909090908</v>
      </c>
      <c r="AI88" s="5">
        <v>0.88484848484848488</v>
      </c>
      <c r="AJ88" s="5">
        <v>2.4363636363636365</v>
      </c>
      <c r="AK88" s="5">
        <v>0.9242424242424242</v>
      </c>
      <c r="AL88" s="5">
        <v>0.74848484848484853</v>
      </c>
      <c r="AM88" s="5">
        <v>1.234817813765182</v>
      </c>
      <c r="AN88" s="5">
        <v>3.0263157894736841</v>
      </c>
      <c r="AO88" s="5">
        <v>0.74057971014492752</v>
      </c>
      <c r="AP88" s="5">
        <v>-2.9351222999999999E-2</v>
      </c>
      <c r="AQ88" s="5">
        <v>4.2409079999999998E-3</v>
      </c>
      <c r="AR88" s="5">
        <v>-3.3019119E-2</v>
      </c>
      <c r="AS88" s="5">
        <v>-1.2329157E-2</v>
      </c>
      <c r="AT88" s="5">
        <v>-4.5600000000000003E-4</v>
      </c>
      <c r="AU88" s="5">
        <v>-6.2966330000000003E-3</v>
      </c>
      <c r="AV88" s="5">
        <v>-1.9543980999999998E-2</v>
      </c>
      <c r="AW88" s="5">
        <v>-4.3899999999999999E-4</v>
      </c>
      <c r="AX88" s="5">
        <v>1.0443174E-2</v>
      </c>
      <c r="AY88" s="5">
        <v>-5.4425070000000001E-3</v>
      </c>
    </row>
    <row r="89" spans="1:51">
      <c r="A89" s="5">
        <v>1813</v>
      </c>
      <c r="B89" s="5">
        <v>28</v>
      </c>
      <c r="C89" s="5" t="s">
        <v>37</v>
      </c>
      <c r="D89" s="5" t="s">
        <v>38</v>
      </c>
      <c r="E89" s="5" t="s">
        <v>145</v>
      </c>
      <c r="F89" s="5" t="s">
        <v>143</v>
      </c>
      <c r="G89" s="5" t="s">
        <v>39</v>
      </c>
      <c r="H89" s="5" t="s">
        <v>39</v>
      </c>
      <c r="I89" s="5">
        <v>3</v>
      </c>
      <c r="J89" s="5">
        <v>1</v>
      </c>
      <c r="K89" s="5">
        <v>97</v>
      </c>
      <c r="M89" s="5">
        <v>25.100999999999999</v>
      </c>
      <c r="N89" s="5">
        <v>8</v>
      </c>
      <c r="O89" s="5">
        <v>0.16700000000000001</v>
      </c>
      <c r="P89" s="5">
        <v>0.33600000000000002</v>
      </c>
      <c r="Q89" s="5">
        <v>0.42399999999999999</v>
      </c>
      <c r="R89" s="5">
        <v>0.60399999999999998</v>
      </c>
      <c r="S89" s="5">
        <v>0.50900000000000001</v>
      </c>
      <c r="T89" s="5">
        <v>0.249</v>
      </c>
      <c r="U89" s="5">
        <v>0.875</v>
      </c>
      <c r="V89" s="5">
        <v>15</v>
      </c>
      <c r="W89" s="5">
        <v>3.6659999999999999</v>
      </c>
      <c r="X89" s="5">
        <v>0.32800000000000001</v>
      </c>
      <c r="Y89" s="5">
        <v>0.81299999999999994</v>
      </c>
      <c r="Z89" s="5">
        <v>0.34300000000000003</v>
      </c>
      <c r="AA89" s="5">
        <v>0.32100000000000001</v>
      </c>
      <c r="AB89" s="5">
        <v>0.45553737043098752</v>
      </c>
      <c r="AC89" s="5">
        <v>0.91653027823240596</v>
      </c>
      <c r="AD89" s="5">
        <v>1.1565739225313694</v>
      </c>
      <c r="AE89" s="5">
        <v>1.6475722858701582</v>
      </c>
      <c r="AF89" s="5">
        <v>1.3884342607746865</v>
      </c>
      <c r="AG89" s="5">
        <v>0.67921440261865795</v>
      </c>
      <c r="AH89" s="5">
        <v>2.3867975995635571</v>
      </c>
      <c r="AI89" s="5">
        <v>0.89470812875068195</v>
      </c>
      <c r="AJ89" s="5">
        <v>2.2176759410801963</v>
      </c>
      <c r="AK89" s="5">
        <v>0.93562465902891434</v>
      </c>
      <c r="AL89" s="5">
        <v>0.87561374795417357</v>
      </c>
      <c r="AM89" s="5">
        <v>1.0685358255451711</v>
      </c>
      <c r="AN89" s="5">
        <v>3.5140562248995986</v>
      </c>
      <c r="AO89" s="5">
        <v>0.58171428571428574</v>
      </c>
      <c r="AP89" s="5">
        <v>-4.8536622000000001E-2</v>
      </c>
      <c r="AQ89" s="5">
        <v>9.1926630000000002E-3</v>
      </c>
      <c r="AR89" s="5">
        <v>-3.1118837E-2</v>
      </c>
      <c r="AS89" s="5">
        <v>-1.305342E-2</v>
      </c>
      <c r="AT89" s="5">
        <v>-1.0710335E-2</v>
      </c>
      <c r="AU89" s="5">
        <v>-1.5733653E-2</v>
      </c>
      <c r="AV89" s="5">
        <v>-1.0978609E-2</v>
      </c>
      <c r="AW89" s="5">
        <v>7.848285E-3</v>
      </c>
      <c r="AX89" s="5">
        <v>6.8889789999999999E-3</v>
      </c>
      <c r="AY89" s="5">
        <v>-3.4126949999999999E-3</v>
      </c>
    </row>
    <row r="90" spans="1:51">
      <c r="A90" s="5">
        <v>1813</v>
      </c>
      <c r="B90" s="5">
        <v>29</v>
      </c>
      <c r="C90" s="5" t="s">
        <v>37</v>
      </c>
      <c r="D90" s="5" t="s">
        <v>38</v>
      </c>
      <c r="E90" s="5" t="s">
        <v>145</v>
      </c>
      <c r="F90" s="5" t="s">
        <v>143</v>
      </c>
      <c r="G90" s="5" t="s">
        <v>39</v>
      </c>
      <c r="H90" s="5" t="s">
        <v>39</v>
      </c>
      <c r="I90" s="5">
        <v>3</v>
      </c>
      <c r="J90" s="5">
        <v>1</v>
      </c>
      <c r="K90" s="5">
        <v>97</v>
      </c>
      <c r="M90" s="5">
        <v>28.763999999999999</v>
      </c>
      <c r="N90" s="5">
        <v>7</v>
      </c>
      <c r="O90" s="5">
        <v>0.122</v>
      </c>
      <c r="P90" s="5">
        <v>0.35499999999999998</v>
      </c>
      <c r="Q90" s="5">
        <v>0.41299999999999998</v>
      </c>
      <c r="R90" s="5">
        <v>0.61799999999999999</v>
      </c>
      <c r="S90" s="5">
        <v>0.48799999999999999</v>
      </c>
      <c r="T90" s="5">
        <v>0.24299999999999999</v>
      </c>
      <c r="U90" s="5">
        <v>0.69799999999999995</v>
      </c>
      <c r="V90" s="5">
        <v>17</v>
      </c>
      <c r="W90" s="5">
        <v>3.2970000000000002</v>
      </c>
      <c r="X90" s="5">
        <v>0.3</v>
      </c>
      <c r="Y90" s="5">
        <v>0.79900000000000004</v>
      </c>
      <c r="Z90" s="5">
        <v>0.27200000000000002</v>
      </c>
      <c r="AA90" s="5">
        <v>0.245</v>
      </c>
      <c r="AB90" s="5">
        <v>0.37003336366393691</v>
      </c>
      <c r="AC90" s="5">
        <v>1.0767364270548982</v>
      </c>
      <c r="AD90" s="5">
        <v>1.2526539278131634</v>
      </c>
      <c r="AE90" s="5">
        <v>1.8744313011828933</v>
      </c>
      <c r="AF90" s="5">
        <v>1.4801334546557476</v>
      </c>
      <c r="AG90" s="5">
        <v>0.73703366696997274</v>
      </c>
      <c r="AH90" s="5">
        <v>2.1170761298149832</v>
      </c>
      <c r="AI90" s="5">
        <v>0.90991810737033663</v>
      </c>
      <c r="AJ90" s="5">
        <v>2.4234152259629966</v>
      </c>
      <c r="AK90" s="5">
        <v>0.82499241734910522</v>
      </c>
      <c r="AL90" s="5">
        <v>0.74309978768577489</v>
      </c>
      <c r="AM90" s="5">
        <v>1.1102040816326531</v>
      </c>
      <c r="AN90" s="5">
        <v>2.8724279835390942</v>
      </c>
      <c r="AO90" s="5">
        <v>0.69914040114613185</v>
      </c>
      <c r="AP90" s="5">
        <v>-2.0340025000000001E-2</v>
      </c>
      <c r="AQ90" s="5">
        <v>-2.8900050000000002E-3</v>
      </c>
      <c r="AR90" s="5">
        <v>-2.7213660000000001E-2</v>
      </c>
      <c r="AS90" s="5">
        <v>-7.3854029999999996E-3</v>
      </c>
      <c r="AT90" s="5">
        <v>-7.348813E-3</v>
      </c>
      <c r="AU90" s="5">
        <v>-5.6017649999999999E-3</v>
      </c>
      <c r="AV90" s="5">
        <v>-5.6596479999999998E-3</v>
      </c>
      <c r="AW90" s="5">
        <v>1.9491179999999999E-3</v>
      </c>
      <c r="AX90" s="5">
        <v>1.3261995E-2</v>
      </c>
      <c r="AY90" s="5">
        <v>-2.268731E-3</v>
      </c>
    </row>
    <row r="91" spans="1:51">
      <c r="A91" s="5">
        <v>1813</v>
      </c>
      <c r="B91" s="5">
        <v>30</v>
      </c>
      <c r="C91" s="5" t="s">
        <v>37</v>
      </c>
      <c r="D91" s="5" t="s">
        <v>38</v>
      </c>
      <c r="E91" s="5" t="s">
        <v>145</v>
      </c>
      <c r="F91" s="5" t="s">
        <v>143</v>
      </c>
      <c r="G91" s="5" t="s">
        <v>39</v>
      </c>
      <c r="H91" s="5" t="s">
        <v>39</v>
      </c>
      <c r="I91" s="5">
        <v>3</v>
      </c>
      <c r="J91" s="5">
        <v>1</v>
      </c>
      <c r="K91" s="5">
        <v>97</v>
      </c>
      <c r="M91" s="5">
        <v>29.167000000000002</v>
      </c>
      <c r="N91" s="5">
        <v>7</v>
      </c>
      <c r="O91" s="5">
        <v>0.14099999999999999</v>
      </c>
      <c r="P91" s="5">
        <v>0.308</v>
      </c>
      <c r="Q91" s="5">
        <v>0.42399999999999999</v>
      </c>
      <c r="R91" s="5">
        <v>0.65600000000000003</v>
      </c>
      <c r="S91" s="5">
        <v>0.47599999999999998</v>
      </c>
      <c r="T91" s="5">
        <v>0.22500000000000001</v>
      </c>
      <c r="U91" s="5">
        <v>0.72299999999999998</v>
      </c>
      <c r="V91" s="5">
        <v>16</v>
      </c>
      <c r="W91" s="5">
        <v>3.4550000000000001</v>
      </c>
      <c r="X91" s="5">
        <v>0.29599999999999999</v>
      </c>
      <c r="Y91" s="5">
        <v>0.77700000000000002</v>
      </c>
      <c r="Z91" s="5">
        <v>0.27200000000000002</v>
      </c>
      <c r="AA91" s="5">
        <v>0.23799999999999999</v>
      </c>
      <c r="AB91" s="5">
        <v>0.40810419681620835</v>
      </c>
      <c r="AC91" s="5">
        <v>0.89146164978292319</v>
      </c>
      <c r="AD91" s="5">
        <v>1.2272069464544137</v>
      </c>
      <c r="AE91" s="5">
        <v>1.8986975397973951</v>
      </c>
      <c r="AF91" s="5">
        <v>1.3777134587554269</v>
      </c>
      <c r="AG91" s="5">
        <v>0.65123010130246017</v>
      </c>
      <c r="AH91" s="5">
        <v>2.092619392185239</v>
      </c>
      <c r="AI91" s="5">
        <v>0.8567293777134587</v>
      </c>
      <c r="AJ91" s="5">
        <v>2.2489146164978293</v>
      </c>
      <c r="AK91" s="5">
        <v>0.7872648335745297</v>
      </c>
      <c r="AL91" s="5">
        <v>0.68885672937771347</v>
      </c>
      <c r="AM91" s="5">
        <v>1.1428571428571428</v>
      </c>
      <c r="AN91" s="5">
        <v>3.2133333333333338</v>
      </c>
      <c r="AO91" s="5">
        <v>0.65836791147994467</v>
      </c>
      <c r="AP91" s="5">
        <v>-2.0574097E-2</v>
      </c>
      <c r="AQ91" s="5">
        <v>1.0429905E-2</v>
      </c>
      <c r="AR91" s="5">
        <v>-3.1012877000000001E-2</v>
      </c>
      <c r="AS91" s="5">
        <v>1.099573E-3</v>
      </c>
      <c r="AT91" s="5">
        <v>-5.257416E-3</v>
      </c>
      <c r="AU91" s="5">
        <v>-1.5344258E-2</v>
      </c>
      <c r="AV91" s="5">
        <v>-3.166257E-3</v>
      </c>
      <c r="AW91" s="5">
        <v>5.8545840000000004E-3</v>
      </c>
      <c r="AX91" s="5">
        <v>2.2136202000000001E-2</v>
      </c>
      <c r="AY91" s="5">
        <v>-1.0525434E-2</v>
      </c>
    </row>
    <row r="92" spans="1:51">
      <c r="A92" s="5">
        <v>2506</v>
      </c>
      <c r="B92" s="5">
        <v>1</v>
      </c>
      <c r="C92" s="5" t="s">
        <v>42</v>
      </c>
      <c r="D92" s="5" t="s">
        <v>43</v>
      </c>
      <c r="F92" s="5" t="s">
        <v>141</v>
      </c>
      <c r="G92" s="5" t="s">
        <v>44</v>
      </c>
      <c r="H92" s="5" t="s">
        <v>44</v>
      </c>
      <c r="I92" s="5">
        <v>2</v>
      </c>
      <c r="J92" s="5">
        <v>1</v>
      </c>
      <c r="K92" s="5">
        <v>0</v>
      </c>
      <c r="M92" s="5">
        <v>22.966000000000001</v>
      </c>
      <c r="N92" s="5">
        <v>32</v>
      </c>
      <c r="O92" s="5">
        <v>0.32300000000000001</v>
      </c>
      <c r="P92" s="5">
        <v>0.52600000000000002</v>
      </c>
      <c r="Q92" s="5">
        <v>0.68300000000000005</v>
      </c>
      <c r="R92" s="5">
        <v>0.99099999999999999</v>
      </c>
      <c r="S92" s="5">
        <v>1.21</v>
      </c>
      <c r="T92" s="5">
        <v>0.35299999999999998</v>
      </c>
      <c r="U92" s="5">
        <v>1.327</v>
      </c>
      <c r="V92" s="5">
        <v>20</v>
      </c>
      <c r="W92" s="5">
        <v>5.2270000000000003</v>
      </c>
      <c r="X92" s="5">
        <v>0.436</v>
      </c>
      <c r="Y92" s="5">
        <v>1.302</v>
      </c>
      <c r="Z92" s="5">
        <v>0.51100000000000001</v>
      </c>
      <c r="AA92" s="5">
        <v>0.371</v>
      </c>
      <c r="AB92" s="5">
        <v>0.61794528410177918</v>
      </c>
      <c r="AC92" s="5">
        <v>1.006313372871628</v>
      </c>
      <c r="AD92" s="5">
        <v>1.3066768700975704</v>
      </c>
      <c r="AE92" s="5">
        <v>1.895925004782858</v>
      </c>
      <c r="AF92" s="5">
        <v>2.314903386263631</v>
      </c>
      <c r="AG92" s="5">
        <v>0.67533958293476182</v>
      </c>
      <c r="AH92" s="5">
        <v>2.5387411517122631</v>
      </c>
      <c r="AI92" s="5">
        <v>0.83413047637268023</v>
      </c>
      <c r="AJ92" s="5">
        <v>2.4909125693514444</v>
      </c>
      <c r="AK92" s="5">
        <v>0.97761622345513677</v>
      </c>
      <c r="AL92" s="5">
        <v>0.70977616223455131</v>
      </c>
      <c r="AM92" s="5">
        <v>1.3773584905660379</v>
      </c>
      <c r="AN92" s="5">
        <v>3.7592067988668552</v>
      </c>
      <c r="AO92" s="5">
        <v>0.91183119819140923</v>
      </c>
      <c r="AP92" s="5">
        <v>-5.3484218E-2</v>
      </c>
      <c r="AQ92" s="5">
        <v>3.6468294999999998E-2</v>
      </c>
      <c r="AR92" s="5">
        <v>-3.1494939999999999E-2</v>
      </c>
      <c r="AS92" s="5">
        <v>-2.5363502999999999E-2</v>
      </c>
      <c r="AT92" s="5">
        <v>1.4172683E-2</v>
      </c>
      <c r="AU92" s="5">
        <v>6.1435320000000002E-3</v>
      </c>
      <c r="AV92" s="5">
        <v>5.4979520000000004E-3</v>
      </c>
      <c r="AW92" s="5">
        <v>1.2143103000000001E-2</v>
      </c>
      <c r="AX92" s="5">
        <v>3.183745E-3</v>
      </c>
      <c r="AY92" s="5">
        <v>1.3831390000000001E-2</v>
      </c>
    </row>
    <row r="93" spans="1:51">
      <c r="A93" s="5">
        <v>2506</v>
      </c>
      <c r="B93" s="5">
        <v>2</v>
      </c>
      <c r="C93" s="5" t="s">
        <v>42</v>
      </c>
      <c r="D93" s="5" t="s">
        <v>43</v>
      </c>
      <c r="F93" s="5" t="s">
        <v>141</v>
      </c>
      <c r="G93" s="5" t="s">
        <v>44</v>
      </c>
      <c r="H93" s="5" t="s">
        <v>44</v>
      </c>
      <c r="I93" s="5">
        <v>2</v>
      </c>
      <c r="J93" s="5">
        <v>1</v>
      </c>
      <c r="K93" s="5">
        <v>0</v>
      </c>
      <c r="M93" s="5">
        <v>28.518000000000001</v>
      </c>
      <c r="N93" s="5">
        <v>33</v>
      </c>
      <c r="O93" s="5">
        <v>0.28499999999999998</v>
      </c>
      <c r="P93" s="5">
        <v>0.58099999999999996</v>
      </c>
      <c r="Q93" s="5">
        <v>0.60099999999999998</v>
      </c>
      <c r="R93" s="5">
        <v>0.97299999999999998</v>
      </c>
      <c r="S93" s="5">
        <v>0.84699999999999998</v>
      </c>
      <c r="T93" s="5">
        <v>0.33300000000000002</v>
      </c>
      <c r="U93" s="5">
        <v>1.1160000000000001</v>
      </c>
      <c r="V93" s="5">
        <v>25</v>
      </c>
      <c r="W93" s="5">
        <v>4.4349999999999996</v>
      </c>
      <c r="X93" s="5">
        <v>0.40600000000000003</v>
      </c>
      <c r="Y93" s="5">
        <v>1.01</v>
      </c>
      <c r="Z93" s="5">
        <v>0.436</v>
      </c>
      <c r="AA93" s="5">
        <v>0.31900000000000001</v>
      </c>
      <c r="AB93" s="5">
        <v>0.64261555806087933</v>
      </c>
      <c r="AC93" s="5">
        <v>1.3100338218714769</v>
      </c>
      <c r="AD93" s="5">
        <v>1.3551296505073283</v>
      </c>
      <c r="AE93" s="5">
        <v>2.1939120631341602</v>
      </c>
      <c r="AF93" s="5">
        <v>1.9098083427282977</v>
      </c>
      <c r="AG93" s="5">
        <v>0.75084554678692228</v>
      </c>
      <c r="AH93" s="5">
        <v>2.5163472378804963</v>
      </c>
      <c r="AI93" s="5">
        <v>0.91544532130777911</v>
      </c>
      <c r="AJ93" s="5">
        <v>2.2773393461104847</v>
      </c>
      <c r="AK93" s="5">
        <v>0.98308906426155585</v>
      </c>
      <c r="AL93" s="5">
        <v>0.71927846674182638</v>
      </c>
      <c r="AM93" s="5">
        <v>1.3667711598746082</v>
      </c>
      <c r="AN93" s="5">
        <v>3.3513513513513513</v>
      </c>
      <c r="AO93" s="5">
        <v>0.75896057347670243</v>
      </c>
      <c r="AP93" s="5">
        <v>1.0871595E-2</v>
      </c>
      <c r="AQ93" s="5">
        <v>6.1323610000000002E-3</v>
      </c>
      <c r="AR93" s="5">
        <v>-2.9539869E-2</v>
      </c>
      <c r="AS93" s="5">
        <v>5.4509090000000003E-3</v>
      </c>
      <c r="AT93" s="5">
        <v>8.3189249999999996E-3</v>
      </c>
      <c r="AU93" s="5">
        <v>4.6363250000000002E-3</v>
      </c>
      <c r="AV93" s="5">
        <v>6.0470070000000001E-3</v>
      </c>
      <c r="AW93" s="5">
        <v>-1.59914E-3</v>
      </c>
      <c r="AX93" s="5">
        <v>-1.770917E-2</v>
      </c>
      <c r="AY93" s="5">
        <v>1.5851680000000001E-3</v>
      </c>
    </row>
    <row r="94" spans="1:51">
      <c r="A94" s="5">
        <v>2506</v>
      </c>
      <c r="B94" s="5">
        <v>3</v>
      </c>
      <c r="C94" s="5" t="s">
        <v>42</v>
      </c>
      <c r="D94" s="5" t="s">
        <v>43</v>
      </c>
      <c r="F94" s="5" t="s">
        <v>141</v>
      </c>
      <c r="G94" s="5" t="s">
        <v>44</v>
      </c>
      <c r="H94" s="5" t="s">
        <v>44</v>
      </c>
      <c r="I94" s="5">
        <v>2</v>
      </c>
      <c r="J94" s="5">
        <v>1</v>
      </c>
      <c r="K94" s="5">
        <v>0</v>
      </c>
      <c r="M94" s="5">
        <v>32.167999999999999</v>
      </c>
      <c r="N94" s="5">
        <v>32</v>
      </c>
      <c r="O94" s="5">
        <v>0.21</v>
      </c>
      <c r="P94" s="5">
        <v>0.495</v>
      </c>
      <c r="Q94" s="5">
        <v>0.63900000000000001</v>
      </c>
      <c r="R94" s="5">
        <v>0.96899999999999997</v>
      </c>
      <c r="S94" s="5">
        <v>1.2430000000000001</v>
      </c>
      <c r="T94" s="5">
        <v>0.32800000000000001</v>
      </c>
      <c r="U94" s="5">
        <v>1.3859999999999999</v>
      </c>
      <c r="V94" s="5">
        <v>20</v>
      </c>
      <c r="W94" s="5">
        <v>4.6440000000000001</v>
      </c>
      <c r="X94" s="5">
        <v>0.39300000000000002</v>
      </c>
      <c r="Y94" s="5">
        <v>0.97299999999999998</v>
      </c>
      <c r="Z94" s="5">
        <v>0.41399999999999998</v>
      </c>
      <c r="AA94" s="5">
        <v>0.27300000000000002</v>
      </c>
      <c r="AB94" s="5">
        <v>0.4521963824289405</v>
      </c>
      <c r="AC94" s="5">
        <v>1.0658914728682169</v>
      </c>
      <c r="AD94" s="5">
        <v>1.375968992248062</v>
      </c>
      <c r="AE94" s="5">
        <v>2.0865633074935399</v>
      </c>
      <c r="AF94" s="5">
        <v>2.6765719207579677</v>
      </c>
      <c r="AG94" s="5">
        <v>0.70628768303186917</v>
      </c>
      <c r="AH94" s="5">
        <v>2.9844961240310077</v>
      </c>
      <c r="AI94" s="5">
        <v>0.8462532299741603</v>
      </c>
      <c r="AJ94" s="5">
        <v>2.0951765719207578</v>
      </c>
      <c r="AK94" s="5">
        <v>0.89147286821705418</v>
      </c>
      <c r="AL94" s="5">
        <v>0.58785529715762275</v>
      </c>
      <c r="AM94" s="5">
        <v>1.5164835164835164</v>
      </c>
      <c r="AN94" s="5">
        <v>4.2256097560975601</v>
      </c>
      <c r="AO94" s="5">
        <v>0.89682539682539697</v>
      </c>
      <c r="AP94" s="5">
        <v>7.0100000000000002E-4</v>
      </c>
      <c r="AQ94" s="5">
        <v>-3.8375365000000002E-2</v>
      </c>
      <c r="AR94" s="5">
        <v>-3.8227353999999998E-2</v>
      </c>
      <c r="AS94" s="5">
        <v>1.2924466000000001E-2</v>
      </c>
      <c r="AT94" s="5">
        <v>6.5150700000000004E-3</v>
      </c>
      <c r="AU94" s="5">
        <v>-5.4111920000000004E-3</v>
      </c>
      <c r="AV94" s="5">
        <v>4.3996870000000002E-3</v>
      </c>
      <c r="AW94" s="5">
        <v>-4.6500000000000003E-4</v>
      </c>
      <c r="AX94" s="5">
        <v>-3.3867929999999999E-3</v>
      </c>
      <c r="AY94" s="5">
        <v>-1.0384974999999999E-2</v>
      </c>
    </row>
    <row r="95" spans="1:51">
      <c r="A95" s="5">
        <v>2506</v>
      </c>
      <c r="B95" s="5">
        <v>4</v>
      </c>
      <c r="C95" s="5" t="s">
        <v>42</v>
      </c>
      <c r="D95" s="5" t="s">
        <v>43</v>
      </c>
      <c r="F95" s="5" t="s">
        <v>141</v>
      </c>
      <c r="G95" s="5" t="s">
        <v>44</v>
      </c>
      <c r="H95" s="5" t="s">
        <v>44</v>
      </c>
      <c r="I95" s="5">
        <v>2</v>
      </c>
      <c r="J95" s="5">
        <v>1</v>
      </c>
      <c r="K95" s="5">
        <v>0</v>
      </c>
      <c r="M95" s="5">
        <v>23.134</v>
      </c>
      <c r="N95" s="5">
        <v>34</v>
      </c>
      <c r="O95" s="5">
        <v>0.218</v>
      </c>
      <c r="Q95" s="5">
        <v>0.55400000000000005</v>
      </c>
      <c r="R95" s="5">
        <v>0.83699999999999997</v>
      </c>
      <c r="T95" s="5">
        <v>0.23599999999999999</v>
      </c>
      <c r="U95" s="5">
        <v>1.0920000000000001</v>
      </c>
      <c r="V95" s="5">
        <v>20</v>
      </c>
      <c r="W95" s="5">
        <v>4.0540000000000003</v>
      </c>
      <c r="X95" s="5">
        <v>0.374</v>
      </c>
      <c r="Y95" s="5">
        <v>0.90700000000000003</v>
      </c>
      <c r="Z95" s="5">
        <v>0.38400000000000001</v>
      </c>
      <c r="AA95" s="5">
        <v>0.27300000000000002</v>
      </c>
      <c r="AB95" s="5">
        <v>0.53774050320670941</v>
      </c>
      <c r="AD95" s="5">
        <v>1.3665515540207205</v>
      </c>
      <c r="AE95" s="5">
        <v>2.0646275283670446</v>
      </c>
      <c r="AG95" s="5">
        <v>0.58214109521460278</v>
      </c>
      <c r="AH95" s="5">
        <v>2.6936359151455354</v>
      </c>
      <c r="AI95" s="5">
        <v>0.92254563394178579</v>
      </c>
      <c r="AJ95" s="5">
        <v>2.2372964972866303</v>
      </c>
      <c r="AK95" s="5">
        <v>0.94721262950172669</v>
      </c>
      <c r="AL95" s="5">
        <v>0.67340897878638384</v>
      </c>
      <c r="AM95" s="5">
        <v>1.4065934065934065</v>
      </c>
      <c r="AN95" s="5">
        <v>4.6271186440677976</v>
      </c>
      <c r="AP95" s="5">
        <v>-6.220054E-3</v>
      </c>
      <c r="AQ95" s="5">
        <v>1.5964275E-2</v>
      </c>
      <c r="AR95" s="5">
        <v>-5.6531163000000002E-2</v>
      </c>
      <c r="AS95" s="5">
        <v>5.474451E-3</v>
      </c>
      <c r="AT95" s="5">
        <v>5.2351089999999999E-3</v>
      </c>
      <c r="AU95" s="5">
        <v>8.1805660000000002E-3</v>
      </c>
      <c r="AV95" s="5">
        <v>-7.0295310000000003E-3</v>
      </c>
      <c r="AW95" s="5">
        <v>-1.3393336E-2</v>
      </c>
      <c r="AX95" s="5">
        <v>1.261388E-3</v>
      </c>
      <c r="AY95" s="5">
        <v>-1.1418960000000001E-3</v>
      </c>
    </row>
    <row r="96" spans="1:51">
      <c r="A96" s="5">
        <v>2506</v>
      </c>
      <c r="B96" s="5">
        <v>5</v>
      </c>
      <c r="C96" s="5" t="s">
        <v>42</v>
      </c>
      <c r="D96" s="5" t="s">
        <v>43</v>
      </c>
      <c r="F96" s="5" t="s">
        <v>141</v>
      </c>
      <c r="G96" s="5" t="s">
        <v>44</v>
      </c>
      <c r="H96" s="5" t="s">
        <v>44</v>
      </c>
      <c r="I96" s="5">
        <v>2</v>
      </c>
      <c r="J96" s="5">
        <v>1</v>
      </c>
      <c r="K96" s="5">
        <v>0</v>
      </c>
      <c r="M96" s="5">
        <v>28.251000000000001</v>
      </c>
      <c r="N96" s="5">
        <v>33</v>
      </c>
      <c r="O96" s="5">
        <v>0.24399999999999999</v>
      </c>
      <c r="P96" s="5">
        <v>0.47499999999999998</v>
      </c>
      <c r="Q96" s="5">
        <v>0.57599999999999996</v>
      </c>
      <c r="R96" s="5">
        <v>0.92800000000000005</v>
      </c>
      <c r="S96" s="5">
        <v>1.145</v>
      </c>
      <c r="T96" s="5">
        <v>0.312</v>
      </c>
      <c r="U96" s="5">
        <v>1.1990000000000001</v>
      </c>
      <c r="V96" s="5">
        <v>20</v>
      </c>
      <c r="W96" s="5">
        <v>4.4509999999999996</v>
      </c>
      <c r="X96" s="5">
        <v>0.40899999999999997</v>
      </c>
      <c r="Y96" s="5">
        <v>1.038</v>
      </c>
      <c r="Z96" s="5">
        <v>0.42099999999999999</v>
      </c>
      <c r="AA96" s="5">
        <v>0.308</v>
      </c>
      <c r="AB96" s="5">
        <v>0.54819141765895307</v>
      </c>
      <c r="AC96" s="5">
        <v>1.0671759155246012</v>
      </c>
      <c r="AD96" s="5">
        <v>1.2940912154572006</v>
      </c>
      <c r="AE96" s="5">
        <v>2.0849247360143792</v>
      </c>
      <c r="AF96" s="5">
        <v>2.5724556279487758</v>
      </c>
      <c r="AG96" s="5">
        <v>0.70096607503931707</v>
      </c>
      <c r="AH96" s="5">
        <v>2.6937766793978883</v>
      </c>
      <c r="AI96" s="5">
        <v>0.91889463042013042</v>
      </c>
      <c r="AJ96" s="5">
        <v>2.3320602111884972</v>
      </c>
      <c r="AK96" s="5">
        <v>0.94585486407548869</v>
      </c>
      <c r="AL96" s="5">
        <v>0.69197933048753091</v>
      </c>
      <c r="AM96" s="5">
        <v>1.3668831168831168</v>
      </c>
      <c r="AN96" s="5">
        <v>3.8429487179487181</v>
      </c>
      <c r="AO96" s="5">
        <v>0.95496246872393664</v>
      </c>
      <c r="AP96" s="5">
        <v>-3.7469517000000001E-2</v>
      </c>
      <c r="AQ96" s="5">
        <v>9.5317969999999998E-3</v>
      </c>
      <c r="AR96" s="5">
        <v>-3.0301661000000001E-2</v>
      </c>
      <c r="AS96" s="5">
        <v>6.0132739999999999E-3</v>
      </c>
      <c r="AT96" s="5">
        <v>1.1482205000000001E-2</v>
      </c>
      <c r="AU96" s="5">
        <v>8.0948870000000003E-3</v>
      </c>
      <c r="AV96" s="5">
        <v>9.5752140000000003E-3</v>
      </c>
      <c r="AW96" s="5">
        <v>-8.5599999999999999E-4</v>
      </c>
      <c r="AX96" s="5">
        <v>4.4366120000000004E-3</v>
      </c>
      <c r="AY96" s="5">
        <v>1.5372049E-2</v>
      </c>
    </row>
    <row r="97" spans="1:51">
      <c r="A97" s="5">
        <v>2506</v>
      </c>
      <c r="B97" s="5">
        <v>6</v>
      </c>
      <c r="C97" s="5" t="s">
        <v>42</v>
      </c>
      <c r="D97" s="5" t="s">
        <v>43</v>
      </c>
      <c r="F97" s="5" t="s">
        <v>141</v>
      </c>
      <c r="G97" s="5" t="s">
        <v>44</v>
      </c>
      <c r="H97" s="5" t="s">
        <v>44</v>
      </c>
      <c r="I97" s="5">
        <v>2</v>
      </c>
      <c r="J97" s="5">
        <v>1</v>
      </c>
      <c r="K97" s="5">
        <v>0</v>
      </c>
      <c r="M97" s="8"/>
      <c r="N97" s="5">
        <v>33</v>
      </c>
      <c r="O97" s="5">
        <v>0.20399999999999999</v>
      </c>
      <c r="P97" s="5">
        <v>0.53300000000000003</v>
      </c>
      <c r="Q97" s="5">
        <v>0.58399999999999996</v>
      </c>
      <c r="R97" s="5">
        <v>0.90800000000000003</v>
      </c>
      <c r="T97" s="5">
        <v>0.34</v>
      </c>
      <c r="U97" s="5">
        <v>1.2050000000000001</v>
      </c>
      <c r="V97" s="5">
        <v>18</v>
      </c>
      <c r="W97" s="5">
        <v>4.4630000000000001</v>
      </c>
      <c r="X97" s="5">
        <v>0.39600000000000002</v>
      </c>
      <c r="Y97" s="5">
        <v>1.01</v>
      </c>
      <c r="Z97" s="5">
        <v>0.47699999999999998</v>
      </c>
      <c r="AA97" s="5">
        <v>0.30399999999999999</v>
      </c>
      <c r="AB97" s="5">
        <v>0.45709164239300915</v>
      </c>
      <c r="AC97" s="5">
        <v>1.194263948017029</v>
      </c>
      <c r="AD97" s="5">
        <v>1.308536858615281</v>
      </c>
      <c r="AE97" s="5">
        <v>2.0345059377100605</v>
      </c>
      <c r="AG97" s="5">
        <v>0.76181940398834869</v>
      </c>
      <c r="AH97" s="5">
        <v>2.6999775935469419</v>
      </c>
      <c r="AI97" s="5">
        <v>0.8872955411158413</v>
      </c>
      <c r="AJ97" s="5">
        <v>2.2630517589065651</v>
      </c>
      <c r="AK97" s="5">
        <v>1.0687878108895361</v>
      </c>
      <c r="AL97" s="5">
        <v>0.68115617297781761</v>
      </c>
      <c r="AM97" s="5">
        <v>1.569078947368421</v>
      </c>
      <c r="AN97" s="5">
        <v>3.5441176470588238</v>
      </c>
      <c r="AP97" s="5">
        <v>1.6032069999999999E-3</v>
      </c>
      <c r="AQ97" s="5">
        <v>-1.8801898000000001E-2</v>
      </c>
      <c r="AR97" s="5">
        <v>-4.9209801999999997E-2</v>
      </c>
      <c r="AS97" s="5">
        <v>5.8147709999999998E-3</v>
      </c>
      <c r="AT97" s="5">
        <v>1.1730445000000001E-2</v>
      </c>
      <c r="AU97" s="5">
        <v>4.7541279999999998E-3</v>
      </c>
      <c r="AV97" s="5">
        <v>-9.4499999999999998E-4</v>
      </c>
      <c r="AW97" s="5">
        <v>-3.4214940000000002E-3</v>
      </c>
      <c r="AX97" s="5">
        <v>1.2555769999999999E-3</v>
      </c>
      <c r="AY97" s="5">
        <v>-2.7399999999999999E-4</v>
      </c>
    </row>
    <row r="98" spans="1:51">
      <c r="A98" s="5">
        <v>2506</v>
      </c>
      <c r="B98" s="5">
        <v>7</v>
      </c>
      <c r="C98" s="5" t="s">
        <v>42</v>
      </c>
      <c r="D98" s="5" t="s">
        <v>43</v>
      </c>
      <c r="F98" s="5" t="s">
        <v>141</v>
      </c>
      <c r="G98" s="5" t="s">
        <v>44</v>
      </c>
      <c r="H98" s="5" t="s">
        <v>44</v>
      </c>
      <c r="I98" s="5">
        <v>2</v>
      </c>
      <c r="J98" s="5">
        <v>1</v>
      </c>
      <c r="K98" s="5">
        <v>0</v>
      </c>
      <c r="M98" s="5">
        <v>24.295000000000002</v>
      </c>
      <c r="N98" s="5">
        <v>32</v>
      </c>
      <c r="O98" s="5">
        <v>0.22900000000000001</v>
      </c>
      <c r="P98" s="5">
        <v>0.53100000000000003</v>
      </c>
      <c r="Q98" s="5">
        <v>0.58399999999999996</v>
      </c>
      <c r="R98" s="5">
        <v>0.92100000000000004</v>
      </c>
      <c r="T98" s="5">
        <v>0.307</v>
      </c>
      <c r="U98" s="5">
        <v>1.1639999999999999</v>
      </c>
      <c r="V98" s="5">
        <v>14</v>
      </c>
      <c r="W98" s="5">
        <v>4.1849999999999996</v>
      </c>
      <c r="X98" s="5">
        <v>0.39500000000000002</v>
      </c>
      <c r="Y98" s="5">
        <v>0.98199999999999998</v>
      </c>
      <c r="Z98" s="5">
        <v>0.40899999999999997</v>
      </c>
      <c r="AA98" s="5">
        <v>0.307</v>
      </c>
      <c r="AB98" s="5">
        <v>0.54719235364396668</v>
      </c>
      <c r="AC98" s="5">
        <v>1.2688172043010755</v>
      </c>
      <c r="AD98" s="5">
        <v>1.3954599761051376</v>
      </c>
      <c r="AE98" s="5">
        <v>2.2007168458781363</v>
      </c>
      <c r="AG98" s="5">
        <v>0.73357228195937874</v>
      </c>
      <c r="AH98" s="5">
        <v>2.7813620071684584</v>
      </c>
      <c r="AI98" s="5">
        <v>0.94384707287933112</v>
      </c>
      <c r="AJ98" s="5">
        <v>2.3464755077658306</v>
      </c>
      <c r="AK98" s="5">
        <v>0.97729988052568706</v>
      </c>
      <c r="AL98" s="5">
        <v>0.73357228195937874</v>
      </c>
      <c r="AM98" s="5">
        <v>1.3322475570032575</v>
      </c>
      <c r="AN98" s="5">
        <v>3.7915309446254066</v>
      </c>
      <c r="AP98" s="5">
        <v>1.2723088E-2</v>
      </c>
      <c r="AQ98" s="5">
        <v>5.0622310000000004E-3</v>
      </c>
      <c r="AR98" s="5">
        <v>-2.8726024999999999E-2</v>
      </c>
      <c r="AS98" s="5">
        <v>2.3306569999999999E-3</v>
      </c>
      <c r="AT98" s="5">
        <v>9.5598880000000008E-3</v>
      </c>
      <c r="AU98" s="5">
        <v>-9.7199999999999999E-4</v>
      </c>
      <c r="AV98" s="5">
        <v>6.4276059999999998E-3</v>
      </c>
      <c r="AW98" s="5">
        <v>-5.3907529999999999E-3</v>
      </c>
      <c r="AX98" s="5">
        <v>-1.6468909E-2</v>
      </c>
      <c r="AY98" s="5">
        <v>9.0093459999999997E-3</v>
      </c>
    </row>
    <row r="99" spans="1:51">
      <c r="A99" s="5">
        <v>2506</v>
      </c>
      <c r="B99" s="5">
        <v>8</v>
      </c>
      <c r="C99" s="5" t="s">
        <v>42</v>
      </c>
      <c r="D99" s="5" t="s">
        <v>43</v>
      </c>
      <c r="F99" s="5" t="s">
        <v>141</v>
      </c>
      <c r="G99" s="5" t="s">
        <v>44</v>
      </c>
      <c r="H99" s="5" t="s">
        <v>44</v>
      </c>
      <c r="I99" s="5">
        <v>2</v>
      </c>
      <c r="J99" s="5">
        <v>1</v>
      </c>
      <c r="K99" s="5">
        <v>0</v>
      </c>
      <c r="M99" s="5">
        <v>29.991</v>
      </c>
      <c r="N99" s="5">
        <v>32</v>
      </c>
      <c r="O99" s="5">
        <v>0.24199999999999999</v>
      </c>
      <c r="P99" s="5">
        <v>0.56499999999999995</v>
      </c>
      <c r="Q99" s="5">
        <v>0.57699999999999996</v>
      </c>
      <c r="R99" s="5">
        <v>1.0009999999999999</v>
      </c>
      <c r="S99" s="5">
        <v>1.145</v>
      </c>
      <c r="T99" s="5">
        <v>0.35599999999999998</v>
      </c>
      <c r="U99" s="5">
        <v>1.3069999999999999</v>
      </c>
      <c r="V99" s="5">
        <v>21</v>
      </c>
      <c r="W99" s="5">
        <v>4.8479999999999999</v>
      </c>
      <c r="X99" s="5">
        <v>0.42199999999999999</v>
      </c>
      <c r="Y99" s="5">
        <v>1.0429999999999999</v>
      </c>
      <c r="Z99" s="5">
        <v>0.45600000000000002</v>
      </c>
      <c r="AA99" s="5">
        <v>0.32700000000000001</v>
      </c>
      <c r="AB99" s="5">
        <v>0.49917491749174919</v>
      </c>
      <c r="AC99" s="5">
        <v>1.1654290429042904</v>
      </c>
      <c r="AD99" s="5">
        <v>1.1901815181518152</v>
      </c>
      <c r="AE99" s="5">
        <v>2.0647689768976898</v>
      </c>
      <c r="AF99" s="5">
        <v>2.3617986798679871</v>
      </c>
      <c r="AG99" s="5">
        <v>0.73432343234323438</v>
      </c>
      <c r="AH99" s="5">
        <v>2.6959570957095709</v>
      </c>
      <c r="AI99" s="5">
        <v>0.87046204620462042</v>
      </c>
      <c r="AJ99" s="5">
        <v>2.1514026402640263</v>
      </c>
      <c r="AK99" s="5">
        <v>0.94059405940594054</v>
      </c>
      <c r="AL99" s="5">
        <v>0.67450495049504955</v>
      </c>
      <c r="AM99" s="5">
        <v>1.3944954128440366</v>
      </c>
      <c r="AN99" s="5">
        <v>3.6713483146067412</v>
      </c>
      <c r="AO99" s="5">
        <v>0.87605202754399403</v>
      </c>
      <c r="AP99" s="5">
        <v>-1.1890883999999999E-2</v>
      </c>
      <c r="AQ99" s="5">
        <v>-2.0383459999999999E-2</v>
      </c>
      <c r="AR99" s="5">
        <v>-3.7144758999999999E-2</v>
      </c>
      <c r="AS99" s="5">
        <v>1.9247119E-2</v>
      </c>
      <c r="AT99" s="5">
        <v>-1.2514889999999999E-3</v>
      </c>
      <c r="AU99" s="5">
        <v>1.7309921999999998E-2</v>
      </c>
      <c r="AV99" s="5">
        <v>4.0705380000000003E-3</v>
      </c>
      <c r="AW99" s="5">
        <v>-1.0947775E-2</v>
      </c>
      <c r="AX99" s="5">
        <v>4.4123679999999998E-3</v>
      </c>
      <c r="AY99" s="5">
        <v>3.7639119999999999E-3</v>
      </c>
    </row>
    <row r="100" spans="1:51">
      <c r="A100" s="5">
        <v>2506</v>
      </c>
      <c r="B100" s="5">
        <v>9</v>
      </c>
      <c r="C100" s="5" t="s">
        <v>42</v>
      </c>
      <c r="D100" s="5" t="s">
        <v>43</v>
      </c>
      <c r="F100" s="5" t="s">
        <v>141</v>
      </c>
      <c r="G100" s="5" t="s">
        <v>44</v>
      </c>
      <c r="H100" s="5" t="s">
        <v>44</v>
      </c>
      <c r="I100" s="5">
        <v>2</v>
      </c>
      <c r="J100" s="5">
        <v>1</v>
      </c>
      <c r="K100" s="5">
        <v>0</v>
      </c>
      <c r="M100" s="5">
        <v>26.123999999999999</v>
      </c>
      <c r="N100" s="5">
        <v>31</v>
      </c>
      <c r="O100" s="5">
        <v>0.191</v>
      </c>
      <c r="P100" s="5">
        <v>0.57499999999999996</v>
      </c>
      <c r="Q100" s="5">
        <v>0.54500000000000004</v>
      </c>
      <c r="R100" s="5">
        <v>0.93700000000000006</v>
      </c>
      <c r="S100" s="5">
        <v>1.089</v>
      </c>
      <c r="T100" s="5">
        <v>0.32</v>
      </c>
      <c r="U100" s="5">
        <v>1.1819999999999999</v>
      </c>
      <c r="V100" s="5">
        <v>20</v>
      </c>
      <c r="W100" s="5">
        <v>4.3529999999999998</v>
      </c>
      <c r="X100" s="5">
        <v>0.35499999999999998</v>
      </c>
      <c r="Y100" s="5">
        <v>0.93300000000000005</v>
      </c>
      <c r="Z100" s="5">
        <v>0.38100000000000001</v>
      </c>
      <c r="AA100" s="5">
        <v>0.29199999999999998</v>
      </c>
      <c r="AB100" s="5">
        <v>0.43877785435331962</v>
      </c>
      <c r="AC100" s="5">
        <v>1.3209280955662761</v>
      </c>
      <c r="AD100" s="5">
        <v>1.252010107971514</v>
      </c>
      <c r="AE100" s="5">
        <v>2.1525384792097406</v>
      </c>
      <c r="AF100" s="5">
        <v>2.501722949689869</v>
      </c>
      <c r="AG100" s="5">
        <v>0.73512520101079726</v>
      </c>
      <c r="AH100" s="5">
        <v>2.7153687112336322</v>
      </c>
      <c r="AI100" s="5">
        <v>0.81552951987135303</v>
      </c>
      <c r="AJ100" s="5">
        <v>2.1433494141971057</v>
      </c>
      <c r="AK100" s="5">
        <v>0.87525844245348039</v>
      </c>
      <c r="AL100" s="5">
        <v>0.67080174592235242</v>
      </c>
      <c r="AM100" s="5">
        <v>1.3047945205479452</v>
      </c>
      <c r="AN100" s="5">
        <v>3.6937499999999996</v>
      </c>
      <c r="AO100" s="5">
        <v>0.92131979695431465</v>
      </c>
      <c r="AP100" s="5">
        <v>1.9288919000000002E-2</v>
      </c>
      <c r="AQ100" s="5">
        <v>1.527439E-3</v>
      </c>
      <c r="AR100" s="5">
        <v>-4.4921098999999999E-2</v>
      </c>
      <c r="AS100" s="5">
        <v>2.3961698E-2</v>
      </c>
      <c r="AT100" s="5">
        <v>1.8416400000000001E-3</v>
      </c>
      <c r="AU100" s="5">
        <v>-1.0123584E-2</v>
      </c>
      <c r="AV100" s="5">
        <v>3.523572E-3</v>
      </c>
      <c r="AW100" s="5">
        <v>-1.0095682E-2</v>
      </c>
      <c r="AX100" s="5">
        <v>-7.4200000000000004E-4</v>
      </c>
      <c r="AY100" s="5">
        <v>-1.3849966999999999E-2</v>
      </c>
    </row>
    <row r="101" spans="1:51">
      <c r="A101" s="5">
        <v>2506</v>
      </c>
      <c r="B101" s="5">
        <v>10</v>
      </c>
      <c r="C101" s="5" t="s">
        <v>42</v>
      </c>
      <c r="D101" s="5" t="s">
        <v>43</v>
      </c>
      <c r="F101" s="5" t="s">
        <v>141</v>
      </c>
      <c r="G101" s="5" t="s">
        <v>44</v>
      </c>
      <c r="H101" s="5" t="s">
        <v>44</v>
      </c>
      <c r="I101" s="5">
        <v>2</v>
      </c>
      <c r="J101" s="5">
        <v>1</v>
      </c>
      <c r="K101" s="5">
        <v>0</v>
      </c>
      <c r="M101" s="5">
        <v>20.172999999999998</v>
      </c>
      <c r="N101" s="5">
        <v>33</v>
      </c>
      <c r="O101" s="5">
        <v>0.214</v>
      </c>
      <c r="P101" s="5">
        <v>0.46100000000000002</v>
      </c>
      <c r="Q101" s="5">
        <v>0.53900000000000003</v>
      </c>
      <c r="R101" s="5">
        <v>0.95599999999999996</v>
      </c>
      <c r="S101" s="5">
        <v>1.0089999999999999</v>
      </c>
      <c r="T101" s="5">
        <v>0.36099999999999999</v>
      </c>
      <c r="U101" s="5">
        <v>1.2509999999999999</v>
      </c>
      <c r="V101" s="5">
        <v>18</v>
      </c>
      <c r="W101" s="5">
        <v>4.8390000000000004</v>
      </c>
      <c r="X101" s="5">
        <v>0.42099999999999999</v>
      </c>
      <c r="Y101" s="5">
        <v>1.0169999999999999</v>
      </c>
      <c r="Z101" s="5">
        <v>0.439</v>
      </c>
      <c r="AA101" s="5">
        <v>0.30599999999999999</v>
      </c>
      <c r="AB101" s="5">
        <v>0.4422401322587311</v>
      </c>
      <c r="AC101" s="5">
        <v>0.95267617276296745</v>
      </c>
      <c r="AD101" s="5">
        <v>1.1138665013432527</v>
      </c>
      <c r="AE101" s="5">
        <v>1.9756147964455464</v>
      </c>
      <c r="AF101" s="5">
        <v>2.0851415581731758</v>
      </c>
      <c r="AG101" s="5">
        <v>0.74602190535234547</v>
      </c>
      <c r="AH101" s="5">
        <v>2.585244885306881</v>
      </c>
      <c r="AI101" s="5">
        <v>0.87001446579871866</v>
      </c>
      <c r="AJ101" s="5">
        <v>2.1016738995660256</v>
      </c>
      <c r="AK101" s="5">
        <v>0.90721223393263062</v>
      </c>
      <c r="AL101" s="5">
        <v>0.63236205827650338</v>
      </c>
      <c r="AM101" s="5">
        <v>1.434640522875817</v>
      </c>
      <c r="AN101" s="5">
        <v>3.4653739612188361</v>
      </c>
      <c r="AO101" s="5">
        <v>0.80655475619504402</v>
      </c>
      <c r="AP101" s="5">
        <v>-5.3146859999999997E-2</v>
      </c>
      <c r="AQ101" s="5">
        <v>-9.2573719999999998E-3</v>
      </c>
      <c r="AR101" s="5">
        <v>-4.5161577000000001E-2</v>
      </c>
      <c r="AS101" s="5">
        <v>6.6955959999999998E-3</v>
      </c>
      <c r="AT101" s="5">
        <v>-1.1513457E-2</v>
      </c>
      <c r="AU101" s="5">
        <v>4.0529069999999997E-3</v>
      </c>
      <c r="AV101" s="5">
        <v>1.0914505999999999E-2</v>
      </c>
      <c r="AW101" s="5">
        <v>5.3052389999999998E-3</v>
      </c>
      <c r="AX101" s="5">
        <v>3.6396570000000001E-3</v>
      </c>
      <c r="AY101" s="5">
        <v>9.582152E-3</v>
      </c>
    </row>
    <row r="102" spans="1:51">
      <c r="A102" s="5">
        <v>2506</v>
      </c>
      <c r="B102" s="5">
        <v>11</v>
      </c>
      <c r="C102" s="5" t="s">
        <v>42</v>
      </c>
      <c r="D102" s="5" t="s">
        <v>43</v>
      </c>
      <c r="F102" s="5" t="s">
        <v>141</v>
      </c>
      <c r="G102" s="5" t="s">
        <v>44</v>
      </c>
      <c r="H102" s="5" t="s">
        <v>44</v>
      </c>
      <c r="I102" s="5">
        <v>2</v>
      </c>
      <c r="J102" s="5">
        <v>1</v>
      </c>
      <c r="K102" s="5">
        <v>0</v>
      </c>
      <c r="M102" s="5">
        <v>24.440999999999999</v>
      </c>
      <c r="N102" s="5">
        <v>31</v>
      </c>
      <c r="O102" s="5">
        <v>0.23699999999999999</v>
      </c>
      <c r="P102" s="5">
        <v>0.58499999999999996</v>
      </c>
      <c r="Q102" s="5">
        <v>0.57499999999999996</v>
      </c>
      <c r="R102" s="5">
        <v>0.90300000000000002</v>
      </c>
      <c r="S102" s="5">
        <v>1.1060000000000001</v>
      </c>
      <c r="T102" s="5">
        <v>0.501</v>
      </c>
      <c r="U102" s="5">
        <v>1.3260000000000001</v>
      </c>
      <c r="V102" s="5">
        <v>20</v>
      </c>
      <c r="W102" s="5">
        <v>4.9509999999999996</v>
      </c>
      <c r="X102" s="5">
        <v>0.40799999999999997</v>
      </c>
      <c r="Y102" s="5">
        <v>1.119</v>
      </c>
      <c r="Z102" s="5">
        <v>0.48899999999999999</v>
      </c>
      <c r="AA102" s="5">
        <v>0.35699999999999998</v>
      </c>
      <c r="AB102" s="5">
        <v>0.47869117350030299</v>
      </c>
      <c r="AC102" s="5">
        <v>1.1815794788931528</v>
      </c>
      <c r="AD102" s="5">
        <v>1.1613815390830136</v>
      </c>
      <c r="AE102" s="5">
        <v>1.8238739648555848</v>
      </c>
      <c r="AF102" s="5">
        <v>2.2338921430014143</v>
      </c>
      <c r="AG102" s="5">
        <v>1.0119167844879824</v>
      </c>
      <c r="AH102" s="5">
        <v>2.6782468188244799</v>
      </c>
      <c r="AI102" s="5">
        <v>0.82407594425368613</v>
      </c>
      <c r="AJ102" s="5">
        <v>2.2601494647545954</v>
      </c>
      <c r="AK102" s="5">
        <v>0.98767925671581502</v>
      </c>
      <c r="AL102" s="5">
        <v>0.72106645122197544</v>
      </c>
      <c r="AM102" s="5">
        <v>1.3697478991596637</v>
      </c>
      <c r="AN102" s="5">
        <v>2.6467065868263471</v>
      </c>
      <c r="AO102" s="5">
        <v>0.83408748114630482</v>
      </c>
      <c r="AP102" s="5">
        <v>-2.0019366E-2</v>
      </c>
      <c r="AQ102" s="5">
        <v>1.7988250000000001E-2</v>
      </c>
      <c r="AR102" s="5">
        <v>-3.4974870999999998E-2</v>
      </c>
      <c r="AS102" s="5">
        <v>9.8258489999999993E-3</v>
      </c>
      <c r="AT102" s="5">
        <v>2.471661E-3</v>
      </c>
      <c r="AU102" s="5">
        <v>2.1280842000000001E-2</v>
      </c>
      <c r="AV102" s="5">
        <v>-8.0908439999999998E-3</v>
      </c>
      <c r="AW102" s="5">
        <v>2.6974550000000001E-3</v>
      </c>
      <c r="AX102" s="5">
        <v>-6.3994530000000003E-3</v>
      </c>
      <c r="AY102" s="5">
        <v>5.7348340000000003E-3</v>
      </c>
    </row>
    <row r="103" spans="1:51">
      <c r="A103" s="5">
        <v>2506</v>
      </c>
      <c r="B103" s="5">
        <v>12</v>
      </c>
      <c r="C103" s="5" t="s">
        <v>42</v>
      </c>
      <c r="D103" s="5" t="s">
        <v>43</v>
      </c>
      <c r="F103" s="5" t="s">
        <v>141</v>
      </c>
      <c r="G103" s="5" t="s">
        <v>44</v>
      </c>
      <c r="H103" s="5" t="s">
        <v>44</v>
      </c>
      <c r="I103" s="5">
        <v>2</v>
      </c>
      <c r="J103" s="5">
        <v>1</v>
      </c>
      <c r="K103" s="5">
        <v>0</v>
      </c>
      <c r="M103" s="5">
        <v>32.756999999999998</v>
      </c>
      <c r="N103" s="5">
        <v>32</v>
      </c>
      <c r="O103" s="5">
        <v>0.25600000000000001</v>
      </c>
      <c r="P103" s="5">
        <v>0.51900000000000002</v>
      </c>
      <c r="Q103" s="5">
        <v>0.55000000000000004</v>
      </c>
      <c r="R103" s="5">
        <v>0.91600000000000004</v>
      </c>
      <c r="S103" s="5">
        <v>0.70299999999999996</v>
      </c>
      <c r="T103" s="5">
        <v>0.28699999999999998</v>
      </c>
      <c r="U103" s="5">
        <v>1.1950000000000001</v>
      </c>
      <c r="V103" s="5">
        <v>17</v>
      </c>
      <c r="W103" s="5">
        <v>4.1900000000000004</v>
      </c>
      <c r="X103" s="5">
        <v>0.38600000000000001</v>
      </c>
      <c r="Y103" s="5">
        <v>0.95699999999999996</v>
      </c>
      <c r="Z103" s="5">
        <v>0.42799999999999999</v>
      </c>
      <c r="AA103" s="5">
        <v>0.3</v>
      </c>
      <c r="AB103" s="5">
        <v>0.6109785202863961</v>
      </c>
      <c r="AC103" s="5">
        <v>1.2386634844868734</v>
      </c>
      <c r="AD103" s="5">
        <v>1.3126491646778042</v>
      </c>
      <c r="AE103" s="5">
        <v>2.186157517899761</v>
      </c>
      <c r="AF103" s="5">
        <v>1.6778042959427206</v>
      </c>
      <c r="AG103" s="5">
        <v>0.68496420047732687</v>
      </c>
      <c r="AH103" s="5">
        <v>2.8520286396181382</v>
      </c>
      <c r="AI103" s="5">
        <v>0.92124105011933177</v>
      </c>
      <c r="AJ103" s="5">
        <v>2.2840095465393793</v>
      </c>
      <c r="AK103" s="5">
        <v>1.0214797136038185</v>
      </c>
      <c r="AL103" s="5">
        <v>0.7159904534606204</v>
      </c>
      <c r="AM103" s="5">
        <v>1.4266666666666667</v>
      </c>
      <c r="AN103" s="5">
        <v>4.1637630662020912</v>
      </c>
      <c r="AO103" s="5">
        <v>0.5882845188284519</v>
      </c>
      <c r="AP103" s="5">
        <v>1.6962174999999999E-2</v>
      </c>
      <c r="AQ103" s="5">
        <v>-5.4886830000000003E-3</v>
      </c>
      <c r="AR103" s="5">
        <v>-4.0584338999999997E-2</v>
      </c>
      <c r="AS103" s="5">
        <v>3.1400629999999998E-3</v>
      </c>
      <c r="AT103" s="5">
        <v>8.4199999999999998E-4</v>
      </c>
      <c r="AU103" s="5">
        <v>1.3517197E-2</v>
      </c>
      <c r="AV103" s="5">
        <v>-9.9740030000000004E-3</v>
      </c>
      <c r="AW103" s="5">
        <v>-3.6600000000000001E-4</v>
      </c>
      <c r="AX103" s="5">
        <v>-4.5304519999999999E-3</v>
      </c>
      <c r="AY103" s="5">
        <v>5.5047430000000003E-3</v>
      </c>
    </row>
    <row r="104" spans="1:51">
      <c r="A104" s="5">
        <v>2506</v>
      </c>
      <c r="B104" s="5">
        <v>13</v>
      </c>
      <c r="C104" s="5" t="s">
        <v>42</v>
      </c>
      <c r="D104" s="5" t="s">
        <v>43</v>
      </c>
      <c r="F104" s="5" t="s">
        <v>141</v>
      </c>
      <c r="G104" s="5" t="s">
        <v>44</v>
      </c>
      <c r="H104" s="5" t="s">
        <v>44</v>
      </c>
      <c r="I104" s="5">
        <v>2</v>
      </c>
      <c r="J104" s="5">
        <v>1</v>
      </c>
      <c r="K104" s="5">
        <v>0</v>
      </c>
      <c r="M104" s="5">
        <v>25.795000000000002</v>
      </c>
      <c r="N104" s="5">
        <v>33</v>
      </c>
      <c r="O104" s="5">
        <v>0.219</v>
      </c>
      <c r="P104" s="5">
        <v>0.54800000000000004</v>
      </c>
      <c r="Q104" s="5">
        <v>0.52</v>
      </c>
      <c r="R104" s="5">
        <v>0.88900000000000001</v>
      </c>
      <c r="S104" s="5">
        <v>0.71</v>
      </c>
      <c r="T104" s="5">
        <v>0.29699999999999999</v>
      </c>
      <c r="U104" s="5">
        <v>1.1459999999999999</v>
      </c>
      <c r="V104" s="5">
        <v>21</v>
      </c>
      <c r="W104" s="5">
        <v>4.4539999999999997</v>
      </c>
      <c r="X104" s="5">
        <v>0.38100000000000001</v>
      </c>
      <c r="Y104" s="5">
        <v>0.96099999999999997</v>
      </c>
      <c r="Z104" s="5">
        <v>0.41899999999999998</v>
      </c>
      <c r="AA104" s="5">
        <v>0.32300000000000001</v>
      </c>
      <c r="AB104" s="5">
        <v>0.49169286035024695</v>
      </c>
      <c r="AC104" s="5">
        <v>1.2303547373147734</v>
      </c>
      <c r="AD104" s="5">
        <v>1.1674898967220477</v>
      </c>
      <c r="AE104" s="5">
        <v>1.9959586888190393</v>
      </c>
      <c r="AF104" s="5">
        <v>1.5940727436012572</v>
      </c>
      <c r="AG104" s="5">
        <v>0.66681634485855412</v>
      </c>
      <c r="AH104" s="5">
        <v>2.5729681185451279</v>
      </c>
      <c r="AI104" s="5">
        <v>0.85541086663673105</v>
      </c>
      <c r="AJ104" s="5">
        <v>2.1576111360574766</v>
      </c>
      <c r="AK104" s="5">
        <v>0.94072743601257292</v>
      </c>
      <c r="AL104" s="5">
        <v>0.72519083969465659</v>
      </c>
      <c r="AM104" s="5">
        <v>1.2972136222910213</v>
      </c>
      <c r="AN104" s="5">
        <v>3.8585858585858581</v>
      </c>
      <c r="AO104" s="5">
        <v>0.6195462478184991</v>
      </c>
      <c r="AP104" s="5">
        <v>-2.2647106E-2</v>
      </c>
      <c r="AQ104" s="5">
        <v>2.8409020000000002E-3</v>
      </c>
      <c r="AR104" s="5">
        <v>-4.4456175000000001E-2</v>
      </c>
      <c r="AS104" s="5">
        <v>7.1149830000000001E-3</v>
      </c>
      <c r="AT104" s="5">
        <v>-1.2779547E-2</v>
      </c>
      <c r="AU104" s="5">
        <v>1.7049439999999999E-3</v>
      </c>
      <c r="AV104" s="5">
        <v>1.7054604000000001E-2</v>
      </c>
      <c r="AW104" s="5">
        <v>6.2699999999999995E-4</v>
      </c>
      <c r="AX104" s="5">
        <v>6.5723190000000001E-3</v>
      </c>
      <c r="AY104" s="5">
        <v>7.419302E-3</v>
      </c>
    </row>
    <row r="105" spans="1:51">
      <c r="A105" s="5">
        <v>2506</v>
      </c>
      <c r="B105" s="5">
        <v>14</v>
      </c>
      <c r="C105" s="5" t="s">
        <v>42</v>
      </c>
      <c r="D105" s="5" t="s">
        <v>43</v>
      </c>
      <c r="F105" s="5" t="s">
        <v>141</v>
      </c>
      <c r="G105" s="5" t="s">
        <v>44</v>
      </c>
      <c r="H105" s="5" t="s">
        <v>44</v>
      </c>
      <c r="I105" s="5">
        <v>2</v>
      </c>
      <c r="J105" s="5">
        <v>1</v>
      </c>
      <c r="K105" s="5">
        <v>0</v>
      </c>
      <c r="M105" s="5">
        <v>27.361999999999998</v>
      </c>
      <c r="N105" s="5">
        <v>32</v>
      </c>
      <c r="O105" s="5">
        <v>0.34799999999999998</v>
      </c>
      <c r="P105" s="5">
        <v>0.56699999999999995</v>
      </c>
      <c r="Q105" s="5">
        <v>0.58699999999999997</v>
      </c>
      <c r="R105" s="5">
        <v>0.98499999999999999</v>
      </c>
      <c r="S105" s="5">
        <v>0.76700000000000002</v>
      </c>
      <c r="T105" s="5">
        <v>0.34300000000000003</v>
      </c>
      <c r="U105" s="5">
        <v>1.278</v>
      </c>
      <c r="V105" s="5">
        <v>19</v>
      </c>
      <c r="W105" s="5">
        <v>5.0670000000000002</v>
      </c>
      <c r="X105" s="5">
        <v>0.46200000000000002</v>
      </c>
      <c r="Y105" s="5">
        <v>1.2270000000000001</v>
      </c>
      <c r="Z105" s="5">
        <v>0.55000000000000004</v>
      </c>
      <c r="AA105" s="5">
        <v>0.39</v>
      </c>
      <c r="AB105" s="5">
        <v>0.68679692125518055</v>
      </c>
      <c r="AC105" s="5">
        <v>1.1190053285968027</v>
      </c>
      <c r="AD105" s="5">
        <v>1.1584764160252614</v>
      </c>
      <c r="AE105" s="5">
        <v>1.9439510558515884</v>
      </c>
      <c r="AF105" s="5">
        <v>1.5137162028813895</v>
      </c>
      <c r="AG105" s="5">
        <v>0.67692914939806603</v>
      </c>
      <c r="AH105" s="5">
        <v>2.5222024866785082</v>
      </c>
      <c r="AI105" s="5">
        <v>0.91178211959739497</v>
      </c>
      <c r="AJ105" s="5">
        <v>2.4215512137359383</v>
      </c>
      <c r="AK105" s="5">
        <v>1.0854549042826132</v>
      </c>
      <c r="AL105" s="5">
        <v>0.76968620485494377</v>
      </c>
      <c r="AM105" s="5">
        <v>1.4102564102564104</v>
      </c>
      <c r="AN105" s="5">
        <v>3.7259475218658888</v>
      </c>
      <c r="AO105" s="5">
        <v>0.60015649452269171</v>
      </c>
      <c r="AP105" s="5">
        <v>5.3125155E-2</v>
      </c>
      <c r="AQ105" s="5">
        <v>1.2437152E-2</v>
      </c>
      <c r="AR105" s="5">
        <v>-3.8665287999999999E-2</v>
      </c>
      <c r="AS105" s="5">
        <v>7.318382E-3</v>
      </c>
      <c r="AT105" s="5">
        <v>7.2431020000000004E-3</v>
      </c>
      <c r="AU105" s="5">
        <v>3.1062889E-2</v>
      </c>
      <c r="AV105" s="5">
        <v>3.5953690000000002E-3</v>
      </c>
      <c r="AW105" s="5">
        <v>-1.4010629999999999E-3</v>
      </c>
      <c r="AX105" s="5">
        <v>7.8986899999999999E-3</v>
      </c>
      <c r="AY105" s="5">
        <v>8.1622429999999996E-3</v>
      </c>
    </row>
    <row r="106" spans="1:51">
      <c r="A106" s="5">
        <v>2506</v>
      </c>
      <c r="B106" s="5">
        <v>15</v>
      </c>
      <c r="C106" s="5" t="s">
        <v>42</v>
      </c>
      <c r="D106" s="5" t="s">
        <v>43</v>
      </c>
      <c r="F106" s="5" t="s">
        <v>141</v>
      </c>
      <c r="G106" s="5" t="s">
        <v>44</v>
      </c>
      <c r="H106" s="5" t="s">
        <v>44</v>
      </c>
      <c r="I106" s="5">
        <v>2</v>
      </c>
      <c r="J106" s="5">
        <v>1</v>
      </c>
      <c r="K106" s="5">
        <v>0</v>
      </c>
      <c r="M106" s="5">
        <v>26.966999999999999</v>
      </c>
      <c r="N106" s="5">
        <v>34</v>
      </c>
      <c r="O106" s="5">
        <v>0.255</v>
      </c>
      <c r="P106" s="5">
        <v>0.48099999999999998</v>
      </c>
      <c r="Q106" s="5">
        <v>0.58499999999999996</v>
      </c>
      <c r="R106" s="5">
        <v>0.96099999999999997</v>
      </c>
      <c r="T106" s="5">
        <v>0.316</v>
      </c>
      <c r="U106" s="5">
        <v>1.159</v>
      </c>
      <c r="V106" s="5">
        <v>15</v>
      </c>
      <c r="W106" s="5">
        <v>4.4740000000000002</v>
      </c>
      <c r="X106" s="5">
        <v>0.38900000000000001</v>
      </c>
      <c r="Y106" s="5">
        <v>0.997</v>
      </c>
      <c r="Z106" s="5">
        <v>0.42899999999999999</v>
      </c>
      <c r="AA106" s="5">
        <v>0.32100000000000001</v>
      </c>
      <c r="AB106" s="5">
        <v>0.56995976754582023</v>
      </c>
      <c r="AC106" s="5">
        <v>1.075100581135449</v>
      </c>
      <c r="AD106" s="5">
        <v>1.3075547608404112</v>
      </c>
      <c r="AE106" s="5">
        <v>2.1479660259275817</v>
      </c>
      <c r="AG106" s="5">
        <v>0.70630308448815371</v>
      </c>
      <c r="AH106" s="5">
        <v>2.5905230219043363</v>
      </c>
      <c r="AI106" s="5">
        <v>0.86946803755029056</v>
      </c>
      <c r="AJ106" s="5">
        <v>2.2284309342869917</v>
      </c>
      <c r="AK106" s="5">
        <v>0.95887349128296817</v>
      </c>
      <c r="AL106" s="5">
        <v>0.71747876620473838</v>
      </c>
      <c r="AM106" s="5">
        <v>1.3364485981308412</v>
      </c>
      <c r="AN106" s="5">
        <v>3.6677215189873422</v>
      </c>
      <c r="AP106" s="5">
        <v>-1.7016367000000001E-2</v>
      </c>
      <c r="AQ106" s="5">
        <v>6.932667E-3</v>
      </c>
      <c r="AR106" s="5">
        <v>-2.4948465999999999E-2</v>
      </c>
      <c r="AS106" s="5">
        <v>2.2283720000000002E-3</v>
      </c>
      <c r="AT106" s="5">
        <v>2.0125856000000001E-2</v>
      </c>
      <c r="AU106" s="5">
        <v>-1.6992124000000001E-2</v>
      </c>
      <c r="AV106" s="5">
        <v>3.9843869999999998E-3</v>
      </c>
      <c r="AW106" s="5">
        <v>-4.3196780000000004E-3</v>
      </c>
      <c r="AX106" s="5">
        <v>-1.0632854000000001E-2</v>
      </c>
      <c r="AY106" s="5">
        <v>8.6423709999999994E-3</v>
      </c>
    </row>
    <row r="107" spans="1:51">
      <c r="A107" s="5">
        <v>2506</v>
      </c>
      <c r="B107" s="5">
        <v>16</v>
      </c>
      <c r="C107" s="5" t="s">
        <v>42</v>
      </c>
      <c r="D107" s="5" t="s">
        <v>43</v>
      </c>
      <c r="F107" s="5" t="s">
        <v>141</v>
      </c>
      <c r="G107" s="5" t="s">
        <v>44</v>
      </c>
      <c r="H107" s="5" t="s">
        <v>44</v>
      </c>
      <c r="I107" s="5">
        <v>2</v>
      </c>
      <c r="J107" s="5">
        <v>1</v>
      </c>
      <c r="K107" s="5">
        <v>0</v>
      </c>
      <c r="M107" s="5">
        <v>29.338000000000001</v>
      </c>
      <c r="N107" s="5">
        <v>29</v>
      </c>
      <c r="O107" s="5">
        <v>0.185</v>
      </c>
      <c r="P107" s="5">
        <v>0.47099999999999997</v>
      </c>
      <c r="Q107" s="5">
        <v>0.53600000000000003</v>
      </c>
      <c r="R107" s="5">
        <v>0.91900000000000004</v>
      </c>
      <c r="S107" s="5">
        <v>0.63700000000000001</v>
      </c>
      <c r="T107" s="5">
        <v>0.34599999999999997</v>
      </c>
      <c r="U107" s="5">
        <v>1.103</v>
      </c>
      <c r="V107" s="5">
        <v>18</v>
      </c>
      <c r="W107" s="5">
        <v>4.351</v>
      </c>
      <c r="X107" s="5">
        <v>0.39400000000000002</v>
      </c>
      <c r="Y107" s="5">
        <v>0.94899999999999995</v>
      </c>
      <c r="Z107" s="5">
        <v>0.40100000000000002</v>
      </c>
      <c r="AA107" s="5">
        <v>0.27800000000000002</v>
      </c>
      <c r="AB107" s="5">
        <v>0.42518961158354401</v>
      </c>
      <c r="AC107" s="5">
        <v>1.0825097678694553</v>
      </c>
      <c r="AD107" s="5">
        <v>1.2319007124798897</v>
      </c>
      <c r="AE107" s="5">
        <v>2.1121581245690644</v>
      </c>
      <c r="AF107" s="5">
        <v>1.4640312571822569</v>
      </c>
      <c r="AG107" s="5">
        <v>0.79521948977246604</v>
      </c>
      <c r="AH107" s="5">
        <v>2.5350494139278328</v>
      </c>
      <c r="AI107" s="5">
        <v>0.90553895656171002</v>
      </c>
      <c r="AJ107" s="5">
        <v>2.1811077913123418</v>
      </c>
      <c r="AK107" s="5">
        <v>0.92162721213514143</v>
      </c>
      <c r="AL107" s="5">
        <v>0.63893357848770393</v>
      </c>
      <c r="AM107" s="5">
        <v>1.4424460431654678</v>
      </c>
      <c r="AN107" s="5">
        <v>3.1878612716763008</v>
      </c>
      <c r="AO107" s="5">
        <v>0.57751586582048953</v>
      </c>
      <c r="AP107" s="5">
        <v>-2.2180205000000001E-2</v>
      </c>
      <c r="AQ107" s="5">
        <v>-8.3618919999999992E-3</v>
      </c>
      <c r="AR107" s="5">
        <v>-3.6228094000000002E-2</v>
      </c>
      <c r="AS107" s="5">
        <v>4.9751220000000002E-3</v>
      </c>
      <c r="AT107" s="5">
        <v>5.0080209999999997E-3</v>
      </c>
      <c r="AU107" s="5">
        <v>9.6842339999999999E-3</v>
      </c>
      <c r="AV107" s="5">
        <v>1.8946270000000001E-3</v>
      </c>
      <c r="AW107" s="5">
        <v>-3.2038729999999999E-3</v>
      </c>
      <c r="AX107" s="5">
        <v>2.3237750000000001E-3</v>
      </c>
      <c r="AY107" s="5">
        <v>-3.2266590000000002E-3</v>
      </c>
    </row>
    <row r="108" spans="1:51">
      <c r="A108" s="5">
        <v>2506</v>
      </c>
      <c r="B108" s="5">
        <v>17</v>
      </c>
      <c r="C108" s="5" t="s">
        <v>42</v>
      </c>
      <c r="D108" s="5" t="s">
        <v>43</v>
      </c>
      <c r="F108" s="5" t="s">
        <v>141</v>
      </c>
      <c r="G108" s="5" t="s">
        <v>44</v>
      </c>
      <c r="H108" s="5" t="s">
        <v>44</v>
      </c>
      <c r="I108" s="5">
        <v>2</v>
      </c>
      <c r="J108" s="5">
        <v>1</v>
      </c>
      <c r="K108" s="5">
        <v>0</v>
      </c>
      <c r="M108" s="5">
        <v>26.015999999999998</v>
      </c>
      <c r="N108" s="5">
        <v>10</v>
      </c>
      <c r="O108" s="5">
        <v>0.26</v>
      </c>
      <c r="P108" s="5">
        <v>0.495</v>
      </c>
      <c r="Q108" s="5">
        <v>0.59</v>
      </c>
      <c r="R108" s="5">
        <v>0.97399999999999998</v>
      </c>
      <c r="S108" s="5">
        <v>0.68</v>
      </c>
      <c r="T108" s="5">
        <v>0.34499999999999997</v>
      </c>
      <c r="U108" s="5">
        <v>1.27</v>
      </c>
      <c r="V108" s="5">
        <v>19</v>
      </c>
      <c r="W108" s="5">
        <v>4.7610000000000001</v>
      </c>
      <c r="X108" s="5">
        <v>0.42</v>
      </c>
      <c r="Y108" s="5">
        <v>1.006</v>
      </c>
      <c r="Z108" s="5">
        <v>0.44700000000000001</v>
      </c>
      <c r="AA108" s="5">
        <v>0.33100000000000002</v>
      </c>
      <c r="AB108" s="5">
        <v>0.54610375971434577</v>
      </c>
      <c r="AC108" s="5">
        <v>1.0396975425330812</v>
      </c>
      <c r="AD108" s="5">
        <v>1.2392354547364</v>
      </c>
      <c r="AE108" s="5">
        <v>2.045788699852972</v>
      </c>
      <c r="AF108" s="5">
        <v>1.4282713715605966</v>
      </c>
      <c r="AG108" s="5">
        <v>0.72463768115942018</v>
      </c>
      <c r="AH108" s="5">
        <v>2.6675068262969965</v>
      </c>
      <c r="AI108" s="5">
        <v>0.8821676118462507</v>
      </c>
      <c r="AJ108" s="5">
        <v>2.1130014702793529</v>
      </c>
      <c r="AK108" s="5">
        <v>0.93887838689350978</v>
      </c>
      <c r="AL108" s="5">
        <v>0.69523209409787856</v>
      </c>
      <c r="AM108" s="5">
        <v>1.3504531722054383</v>
      </c>
      <c r="AN108" s="5">
        <v>3.6811594202898559</v>
      </c>
      <c r="AO108" s="5">
        <v>0.53543307086614178</v>
      </c>
      <c r="AP108" s="5">
        <v>2.4062955E-2</v>
      </c>
      <c r="AQ108" s="5">
        <v>-1.9929305000000001E-2</v>
      </c>
      <c r="AR108" s="5">
        <v>-3.5716536E-2</v>
      </c>
      <c r="AS108" s="5">
        <v>-2.6400000000000002E-4</v>
      </c>
      <c r="AT108" s="5">
        <v>-1.0863675E-2</v>
      </c>
      <c r="AU108" s="5">
        <v>1.3863334E-2</v>
      </c>
      <c r="AV108" s="5">
        <v>-1.8901916000000001E-2</v>
      </c>
      <c r="AW108" s="5">
        <v>7.1256069999999999E-3</v>
      </c>
      <c r="AX108" s="5">
        <v>-6.8927570000000002E-3</v>
      </c>
      <c r="AY108" s="5">
        <v>1.3210107E-2</v>
      </c>
    </row>
    <row r="109" spans="1:51">
      <c r="A109" s="5">
        <v>2506</v>
      </c>
      <c r="B109" s="5">
        <v>18</v>
      </c>
      <c r="C109" s="5" t="s">
        <v>42</v>
      </c>
      <c r="D109" s="5" t="s">
        <v>43</v>
      </c>
      <c r="F109" s="5" t="s">
        <v>141</v>
      </c>
      <c r="G109" s="5" t="s">
        <v>44</v>
      </c>
      <c r="H109" s="5" t="s">
        <v>44</v>
      </c>
      <c r="I109" s="5">
        <v>2</v>
      </c>
      <c r="J109" s="5">
        <v>1</v>
      </c>
      <c r="K109" s="5">
        <v>0</v>
      </c>
      <c r="M109" s="5">
        <v>29.334</v>
      </c>
      <c r="N109" s="5">
        <v>33</v>
      </c>
      <c r="O109" s="5">
        <v>0.28799999999999998</v>
      </c>
      <c r="P109" s="5">
        <v>0.57199999999999995</v>
      </c>
      <c r="Q109" s="5">
        <v>0.58099999999999996</v>
      </c>
      <c r="R109" s="5">
        <v>1.0489999999999999</v>
      </c>
      <c r="S109" s="5">
        <v>0.80200000000000005</v>
      </c>
      <c r="T109" s="5">
        <v>0.378</v>
      </c>
      <c r="U109" s="5">
        <v>1.2669999999999999</v>
      </c>
      <c r="V109" s="5">
        <v>22</v>
      </c>
      <c r="W109" s="5">
        <v>4.6509999999999998</v>
      </c>
      <c r="X109" s="5">
        <v>0.40799999999999997</v>
      </c>
      <c r="Y109" s="5">
        <v>1.0269999999999999</v>
      </c>
      <c r="Z109" s="5">
        <v>0.40400000000000003</v>
      </c>
      <c r="AA109" s="5">
        <v>0.28299999999999997</v>
      </c>
      <c r="AB109" s="5">
        <v>0.61922167275854656</v>
      </c>
      <c r="AC109" s="5">
        <v>1.2298430445065576</v>
      </c>
      <c r="AD109" s="5">
        <v>1.2491937217802622</v>
      </c>
      <c r="AE109" s="5">
        <v>2.2554289400129006</v>
      </c>
      <c r="AF109" s="5">
        <v>1.7243603526123417</v>
      </c>
      <c r="AG109" s="5">
        <v>0.81272844549559242</v>
      </c>
      <c r="AH109" s="5">
        <v>2.7241453450870781</v>
      </c>
      <c r="AI109" s="5">
        <v>0.8772307030746076</v>
      </c>
      <c r="AJ109" s="5">
        <v>2.2081272844549558</v>
      </c>
      <c r="AK109" s="5">
        <v>0.86863040206407227</v>
      </c>
      <c r="AL109" s="5">
        <v>0.60847129649537735</v>
      </c>
      <c r="AM109" s="5">
        <v>1.4275618374558303</v>
      </c>
      <c r="AN109" s="5">
        <v>3.3518518518518516</v>
      </c>
      <c r="AO109" s="5">
        <v>0.63299131807419107</v>
      </c>
      <c r="AP109" s="5">
        <v>2.2400046999999999E-2</v>
      </c>
      <c r="AQ109" s="5">
        <v>-1.7713721000000002E-2</v>
      </c>
      <c r="AR109" s="5">
        <v>-2.2508757000000001E-2</v>
      </c>
      <c r="AS109" s="5">
        <v>8.0099999999999995E-4</v>
      </c>
      <c r="AT109" s="5">
        <v>-9.2905639999999994E-3</v>
      </c>
      <c r="AU109" s="5">
        <v>-1.2899999999999999E-4</v>
      </c>
      <c r="AV109" s="5">
        <v>-8.6499999999999999E-4</v>
      </c>
      <c r="AW109" s="5">
        <v>-3.672982E-3</v>
      </c>
      <c r="AX109" s="5">
        <v>-1.1873099999999999E-2</v>
      </c>
      <c r="AY109" s="5">
        <v>-5.892141E-3</v>
      </c>
    </row>
    <row r="110" spans="1:51">
      <c r="A110" s="5">
        <v>2506</v>
      </c>
      <c r="B110" s="5">
        <v>19</v>
      </c>
      <c r="C110" s="5" t="s">
        <v>42</v>
      </c>
      <c r="D110" s="5" t="s">
        <v>43</v>
      </c>
      <c r="F110" s="5" t="s">
        <v>141</v>
      </c>
      <c r="G110" s="5" t="s">
        <v>44</v>
      </c>
      <c r="H110" s="5" t="s">
        <v>44</v>
      </c>
      <c r="I110" s="5">
        <v>2</v>
      </c>
      <c r="J110" s="5">
        <v>1</v>
      </c>
      <c r="K110" s="5">
        <v>0</v>
      </c>
      <c r="M110" s="5">
        <v>31.193999999999999</v>
      </c>
      <c r="N110" s="5">
        <v>33</v>
      </c>
      <c r="O110" s="5">
        <v>0.19800000000000001</v>
      </c>
      <c r="Q110" s="5">
        <v>0.55100000000000005</v>
      </c>
      <c r="R110" s="5">
        <v>0.90700000000000003</v>
      </c>
      <c r="T110" s="5">
        <v>0.29799999999999999</v>
      </c>
      <c r="U110" s="5">
        <v>1.0049999999999999</v>
      </c>
      <c r="V110" s="5">
        <v>19</v>
      </c>
      <c r="W110" s="5">
        <v>4.3049999999999997</v>
      </c>
      <c r="X110" s="5">
        <v>0.38200000000000001</v>
      </c>
      <c r="Y110" s="5">
        <v>0.92900000000000005</v>
      </c>
      <c r="Z110" s="5">
        <v>0.40400000000000003</v>
      </c>
      <c r="AA110" s="5">
        <v>0.28899999999999998</v>
      </c>
      <c r="AB110" s="5">
        <v>0.45993031358885023</v>
      </c>
      <c r="AC110" s="5">
        <v>0</v>
      </c>
      <c r="AD110" s="5">
        <v>1.2799070847851337</v>
      </c>
      <c r="AE110" s="5">
        <v>2.1068524970963995</v>
      </c>
      <c r="AG110" s="5">
        <v>0.6922183507549361</v>
      </c>
      <c r="AH110" s="5">
        <v>2.3344947735191637</v>
      </c>
      <c r="AI110" s="5">
        <v>0.88734030197444846</v>
      </c>
      <c r="AJ110" s="5">
        <v>2.1579558652729385</v>
      </c>
      <c r="AK110" s="5">
        <v>0.9384436701509874</v>
      </c>
      <c r="AL110" s="5">
        <v>0.67131242740998842</v>
      </c>
      <c r="AM110" s="5">
        <v>1.3979238754325261</v>
      </c>
      <c r="AN110" s="5">
        <v>3.3724832214765099</v>
      </c>
      <c r="AP110" s="5">
        <v>-1.6931659000000002E-2</v>
      </c>
      <c r="AQ110" s="5">
        <v>1.0465769999999999E-3</v>
      </c>
      <c r="AR110" s="5">
        <v>-2.9911760999999999E-2</v>
      </c>
      <c r="AS110" s="5">
        <v>-3.370007E-3</v>
      </c>
      <c r="AT110" s="5">
        <v>-2.9E-4</v>
      </c>
      <c r="AU110" s="5">
        <v>6.7053169999999997E-3</v>
      </c>
      <c r="AV110" s="5">
        <v>3.3198189999999999E-3</v>
      </c>
      <c r="AW110" s="5">
        <v>-1.9718144999999999E-2</v>
      </c>
      <c r="AX110" s="5">
        <v>-4.6550849999999998E-3</v>
      </c>
      <c r="AY110" s="5">
        <v>-6.2100000000000002E-4</v>
      </c>
    </row>
    <row r="111" spans="1:51">
      <c r="A111" s="5">
        <v>2506</v>
      </c>
      <c r="B111" s="5">
        <v>20</v>
      </c>
      <c r="C111" s="5" t="s">
        <v>42</v>
      </c>
      <c r="D111" s="5" t="s">
        <v>43</v>
      </c>
      <c r="F111" s="5" t="s">
        <v>141</v>
      </c>
      <c r="G111" s="5" t="s">
        <v>44</v>
      </c>
      <c r="H111" s="5" t="s">
        <v>44</v>
      </c>
      <c r="I111" s="5">
        <v>2</v>
      </c>
      <c r="J111" s="5">
        <v>1</v>
      </c>
      <c r="K111" s="5">
        <v>0</v>
      </c>
      <c r="M111" s="8"/>
      <c r="N111" s="5">
        <v>31</v>
      </c>
      <c r="P111" s="5">
        <v>0.55200000000000005</v>
      </c>
      <c r="Q111" s="5">
        <v>0.505</v>
      </c>
      <c r="R111" s="5">
        <v>0.85299999999999998</v>
      </c>
      <c r="S111" s="5">
        <v>0.66200000000000003</v>
      </c>
      <c r="T111" s="5">
        <v>0.30299999999999999</v>
      </c>
      <c r="U111" s="5">
        <v>1.1559999999999999</v>
      </c>
      <c r="V111" s="5">
        <v>20</v>
      </c>
      <c r="W111" s="5">
        <v>4.1550000000000002</v>
      </c>
      <c r="X111" s="5">
        <v>0.38300000000000001</v>
      </c>
      <c r="Y111" s="5">
        <v>0.92500000000000004</v>
      </c>
      <c r="Z111" s="5">
        <v>0.40799999999999997</v>
      </c>
      <c r="AA111" s="5">
        <v>0.29199999999999998</v>
      </c>
      <c r="AC111" s="5">
        <v>1.3285198555956679</v>
      </c>
      <c r="AD111" s="5">
        <v>1.2154031287605294</v>
      </c>
      <c r="AE111" s="5">
        <v>2.0529482551143201</v>
      </c>
      <c r="AF111" s="5">
        <v>1.5932611311672684</v>
      </c>
      <c r="AG111" s="5">
        <v>0.72924187725631762</v>
      </c>
      <c r="AH111" s="5">
        <v>2.7821901323706371</v>
      </c>
      <c r="AI111" s="5">
        <v>0.92178098676293618</v>
      </c>
      <c r="AJ111" s="5">
        <v>2.226233453670277</v>
      </c>
      <c r="AK111" s="5">
        <v>0.98194945848375448</v>
      </c>
      <c r="AL111" s="5">
        <v>0.70276774969915756</v>
      </c>
      <c r="AM111" s="5">
        <v>1.3972602739726028</v>
      </c>
      <c r="AN111" s="5">
        <v>3.8151815181518147</v>
      </c>
      <c r="AO111" s="5">
        <v>0.57266435986159192</v>
      </c>
      <c r="AP111" s="5">
        <v>5.3763855999999999E-2</v>
      </c>
      <c r="AQ111" s="5">
        <v>-2.8523250999999999E-2</v>
      </c>
      <c r="AR111" s="5">
        <v>-4.1239554999999997E-2</v>
      </c>
      <c r="AS111" s="5">
        <v>7.2430280000000003E-3</v>
      </c>
      <c r="AT111" s="5">
        <v>-3.7323259999999998E-3</v>
      </c>
      <c r="AU111" s="5">
        <v>-1.4100000000000001E-4</v>
      </c>
      <c r="AV111" s="5">
        <v>-3.6014089999999999E-3</v>
      </c>
      <c r="AW111" s="5">
        <v>-3.4286329999999999E-3</v>
      </c>
      <c r="AX111" s="5">
        <v>2.5846799999999998E-3</v>
      </c>
      <c r="AY111" s="5">
        <v>-2.7488690000000001E-3</v>
      </c>
    </row>
    <row r="112" spans="1:51">
      <c r="A112" s="5">
        <v>2506</v>
      </c>
      <c r="B112" s="5">
        <v>21</v>
      </c>
      <c r="C112" s="5" t="s">
        <v>42</v>
      </c>
      <c r="D112" s="5" t="s">
        <v>43</v>
      </c>
      <c r="F112" s="5" t="s">
        <v>141</v>
      </c>
      <c r="G112" s="5" t="s">
        <v>44</v>
      </c>
      <c r="H112" s="5" t="s">
        <v>44</v>
      </c>
      <c r="I112" s="5">
        <v>2</v>
      </c>
      <c r="J112" s="5">
        <v>1</v>
      </c>
      <c r="K112" s="5">
        <v>0</v>
      </c>
      <c r="M112" s="5">
        <v>26.149000000000001</v>
      </c>
      <c r="N112" s="5">
        <v>33</v>
      </c>
      <c r="O112" s="5">
        <v>0.29799999999999999</v>
      </c>
      <c r="P112" s="5">
        <v>0.499</v>
      </c>
      <c r="Q112" s="5">
        <v>0.56200000000000006</v>
      </c>
      <c r="R112" s="5">
        <v>1.0349999999999999</v>
      </c>
      <c r="S112" s="5">
        <v>0.71899999999999997</v>
      </c>
      <c r="T112" s="5">
        <v>0.30499999999999999</v>
      </c>
      <c r="U112" s="5">
        <v>1.206</v>
      </c>
      <c r="V112" s="5">
        <v>22</v>
      </c>
      <c r="W112" s="5">
        <v>4.6829999999999998</v>
      </c>
      <c r="X112" s="5">
        <v>0.42899999999999999</v>
      </c>
      <c r="Y112" s="5">
        <v>1.056</v>
      </c>
      <c r="Z112" s="5">
        <v>0.47299999999999998</v>
      </c>
      <c r="AA112" s="5">
        <v>0.33800000000000002</v>
      </c>
      <c r="AB112" s="5">
        <v>0.63634422378817002</v>
      </c>
      <c r="AC112" s="5">
        <v>1.0655562673499894</v>
      </c>
      <c r="AD112" s="5">
        <v>1.2000854153320524</v>
      </c>
      <c r="AE112" s="5">
        <v>2.2101217168481742</v>
      </c>
      <c r="AF112" s="5">
        <v>1.5353405936365578</v>
      </c>
      <c r="AG112" s="5">
        <v>0.651291906897288</v>
      </c>
      <c r="AH112" s="5">
        <v>2.575272261370916</v>
      </c>
      <c r="AI112" s="5">
        <v>0.9160794362588085</v>
      </c>
      <c r="AJ112" s="5">
        <v>2.2549647661755285</v>
      </c>
      <c r="AK112" s="5">
        <v>1.0100363015161222</v>
      </c>
      <c r="AL112" s="5">
        <v>0.7217595558402734</v>
      </c>
      <c r="AM112" s="5">
        <v>1.3994082840236686</v>
      </c>
      <c r="AN112" s="5">
        <v>3.9540983606557378</v>
      </c>
      <c r="AO112" s="5">
        <v>0.59618573797678276</v>
      </c>
      <c r="AP112" s="5">
        <v>-4.0310779999999996E-3</v>
      </c>
      <c r="AQ112" s="5">
        <v>2.3098058000000001E-2</v>
      </c>
      <c r="AR112" s="5">
        <v>-3.0014915999999999E-2</v>
      </c>
      <c r="AS112" s="5">
        <v>1.2128946E-2</v>
      </c>
      <c r="AT112" s="5">
        <v>-3.2269659999999999E-3</v>
      </c>
      <c r="AU112" s="5">
        <v>1.8975606999999999E-2</v>
      </c>
      <c r="AV112" s="5">
        <v>3.375243E-3</v>
      </c>
      <c r="AW112" s="5">
        <v>-2.118885E-3</v>
      </c>
      <c r="AX112" s="5">
        <v>-5.4973039999999997E-3</v>
      </c>
      <c r="AY112" s="5">
        <v>8.683194E-3</v>
      </c>
    </row>
    <row r="113" spans="1:51">
      <c r="A113" s="5">
        <v>2506</v>
      </c>
      <c r="B113" s="5">
        <v>22</v>
      </c>
      <c r="C113" s="5" t="s">
        <v>42</v>
      </c>
      <c r="D113" s="5" t="s">
        <v>43</v>
      </c>
      <c r="F113" s="5" t="s">
        <v>141</v>
      </c>
      <c r="G113" s="5" t="s">
        <v>44</v>
      </c>
      <c r="H113" s="5" t="s">
        <v>44</v>
      </c>
      <c r="I113" s="5">
        <v>2</v>
      </c>
      <c r="J113" s="5">
        <v>1</v>
      </c>
      <c r="K113" s="5">
        <v>0</v>
      </c>
      <c r="M113" s="5">
        <v>33.317</v>
      </c>
      <c r="N113" s="5">
        <v>33</v>
      </c>
      <c r="O113" s="5">
        <v>0.28699999999999998</v>
      </c>
      <c r="P113" s="5">
        <v>0.46500000000000002</v>
      </c>
      <c r="Q113" s="5">
        <v>0.66300000000000003</v>
      </c>
      <c r="R113" s="5">
        <v>1.095</v>
      </c>
      <c r="S113" s="5">
        <v>0.74399999999999999</v>
      </c>
      <c r="T113" s="5">
        <v>0.37</v>
      </c>
      <c r="U113" s="5">
        <v>1.266</v>
      </c>
      <c r="V113" s="5">
        <v>17</v>
      </c>
      <c r="W113" s="5">
        <v>4.8029999999999999</v>
      </c>
      <c r="X113" s="5">
        <v>0.40699999999999997</v>
      </c>
      <c r="Y113" s="5">
        <v>1.0640000000000001</v>
      </c>
      <c r="Z113" s="5">
        <v>0.45300000000000001</v>
      </c>
      <c r="AA113" s="5">
        <v>0.32400000000000001</v>
      </c>
      <c r="AB113" s="5">
        <v>0.59754320216531331</v>
      </c>
      <c r="AC113" s="5">
        <v>0.96814490943160525</v>
      </c>
      <c r="AD113" s="5">
        <v>1.3803872579637728</v>
      </c>
      <c r="AE113" s="5">
        <v>2.279825109306683</v>
      </c>
      <c r="AF113" s="5">
        <v>1.5490318550905684</v>
      </c>
      <c r="AG113" s="5">
        <v>0.77035186341869666</v>
      </c>
      <c r="AH113" s="5">
        <v>2.6358525921299187</v>
      </c>
      <c r="AI113" s="5">
        <v>0.84738704976056622</v>
      </c>
      <c r="AJ113" s="5">
        <v>2.2152821153445763</v>
      </c>
      <c r="AK113" s="5">
        <v>0.94316052467208</v>
      </c>
      <c r="AL113" s="5">
        <v>0.6745783885071831</v>
      </c>
      <c r="AM113" s="5">
        <v>1.3981481481481481</v>
      </c>
      <c r="AN113" s="5">
        <v>3.4216216216216213</v>
      </c>
      <c r="AO113" s="5">
        <v>0.58767772511848337</v>
      </c>
      <c r="AP113" s="5">
        <v>3.5702723999999998E-2</v>
      </c>
      <c r="AQ113" s="5">
        <v>-5.1344520000000003E-3</v>
      </c>
      <c r="AR113" s="5">
        <v>-1.2390016E-2</v>
      </c>
      <c r="AS113" s="5">
        <v>3.288778E-3</v>
      </c>
      <c r="AT113" s="5">
        <v>4.0126090000000003E-3</v>
      </c>
      <c r="AU113" s="5">
        <v>6.7700000000000006E-5</v>
      </c>
      <c r="AV113" s="5">
        <v>-1.399703E-3</v>
      </c>
      <c r="AW113" s="5">
        <v>-1.0509518000000001E-2</v>
      </c>
      <c r="AX113" s="5">
        <v>-1.2742911000000001E-2</v>
      </c>
      <c r="AY113" s="5">
        <v>-1.245367E-3</v>
      </c>
    </row>
    <row r="114" spans="1:51">
      <c r="A114" s="5">
        <v>2506</v>
      </c>
      <c r="B114" s="5">
        <v>23</v>
      </c>
      <c r="C114" s="5" t="s">
        <v>42</v>
      </c>
      <c r="D114" s="5" t="s">
        <v>43</v>
      </c>
      <c r="F114" s="5" t="s">
        <v>141</v>
      </c>
      <c r="G114" s="5" t="s">
        <v>44</v>
      </c>
      <c r="H114" s="5" t="s">
        <v>44</v>
      </c>
      <c r="I114" s="5">
        <v>2</v>
      </c>
      <c r="J114" s="5">
        <v>1</v>
      </c>
      <c r="K114" s="5">
        <v>0</v>
      </c>
      <c r="M114" s="5">
        <v>31.324999999999999</v>
      </c>
      <c r="N114" s="5">
        <v>33</v>
      </c>
      <c r="O114" s="5">
        <v>0.28799999999999998</v>
      </c>
      <c r="P114" s="5">
        <v>0.65600000000000003</v>
      </c>
      <c r="Q114" s="5">
        <v>0.57699999999999996</v>
      </c>
      <c r="R114" s="5">
        <v>0.91</v>
      </c>
      <c r="S114" s="5">
        <v>0.86699999999999999</v>
      </c>
      <c r="T114" s="5">
        <v>0.33500000000000002</v>
      </c>
      <c r="U114" s="5">
        <v>1.228</v>
      </c>
      <c r="V114" s="5">
        <v>22</v>
      </c>
      <c r="W114" s="5">
        <v>4.4749999999999996</v>
      </c>
      <c r="X114" s="5">
        <v>0.377</v>
      </c>
      <c r="Y114" s="5">
        <v>1.085</v>
      </c>
      <c r="Z114" s="5">
        <v>0.38100000000000001</v>
      </c>
      <c r="AA114" s="5">
        <v>0.30499999999999999</v>
      </c>
      <c r="AB114" s="5">
        <v>0.6435754189944134</v>
      </c>
      <c r="AC114" s="5">
        <v>1.4659217877094974</v>
      </c>
      <c r="AD114" s="5">
        <v>1.2893854748603353</v>
      </c>
      <c r="AE114" s="5">
        <v>2.033519553072626</v>
      </c>
      <c r="AF114" s="5">
        <v>1.9374301675977654</v>
      </c>
      <c r="AG114" s="5">
        <v>0.74860335195530725</v>
      </c>
      <c r="AH114" s="5">
        <v>2.7441340782122907</v>
      </c>
      <c r="AI114" s="5">
        <v>0.84245810055865933</v>
      </c>
      <c r="AJ114" s="5">
        <v>2.4245810055865924</v>
      </c>
      <c r="AK114" s="5">
        <v>0.85139664804469284</v>
      </c>
      <c r="AL114" s="5">
        <v>0.68156424581005581</v>
      </c>
      <c r="AM114" s="5">
        <v>1.2491803278688527</v>
      </c>
      <c r="AN114" s="5">
        <v>3.6656716417910453</v>
      </c>
      <c r="AO114" s="5">
        <v>0.7060260586319218</v>
      </c>
      <c r="AP114" s="5">
        <v>1.8893032000000001E-2</v>
      </c>
      <c r="AQ114" s="5">
        <v>-3.7891470000000001E-3</v>
      </c>
      <c r="AR114" s="5">
        <v>-2.8314318000000002E-2</v>
      </c>
      <c r="AS114" s="5">
        <v>-8.7799999999999998E-4</v>
      </c>
      <c r="AT114" s="5">
        <v>3.4785520000000002E-3</v>
      </c>
      <c r="AU114" s="5">
        <v>8.1653899999999998E-3</v>
      </c>
      <c r="AV114" s="5">
        <v>5.7929820000000003E-3</v>
      </c>
      <c r="AW114" s="5">
        <v>2.0808889999999998E-3</v>
      </c>
      <c r="AX114" s="5">
        <v>-3.5990050000000002E-3</v>
      </c>
      <c r="AY114" s="5">
        <v>9.859999999999999E-4</v>
      </c>
    </row>
    <row r="115" spans="1:51">
      <c r="A115" s="5">
        <v>2506</v>
      </c>
      <c r="B115" s="5">
        <v>24</v>
      </c>
      <c r="C115" s="5" t="s">
        <v>42</v>
      </c>
      <c r="D115" s="5" t="s">
        <v>43</v>
      </c>
      <c r="F115" s="5" t="s">
        <v>141</v>
      </c>
      <c r="G115" s="5" t="s">
        <v>44</v>
      </c>
      <c r="H115" s="5" t="s">
        <v>44</v>
      </c>
      <c r="I115" s="5">
        <v>2</v>
      </c>
      <c r="J115" s="5">
        <v>1</v>
      </c>
      <c r="K115" s="5">
        <v>0</v>
      </c>
      <c r="M115" s="5">
        <v>30.254000000000001</v>
      </c>
      <c r="N115" s="5">
        <v>33</v>
      </c>
      <c r="O115" s="5">
        <v>0.22</v>
      </c>
      <c r="P115" s="5">
        <v>0.4</v>
      </c>
      <c r="Q115" s="5">
        <v>0.57899999999999996</v>
      </c>
      <c r="R115" s="5">
        <v>0.88400000000000001</v>
      </c>
      <c r="S115" s="5">
        <v>0.61399999999999999</v>
      </c>
      <c r="T115" s="5">
        <v>0.27500000000000002</v>
      </c>
      <c r="U115" s="5">
        <v>1.004</v>
      </c>
      <c r="V115" s="5">
        <v>22</v>
      </c>
      <c r="W115" s="5">
        <v>3.7719999999999998</v>
      </c>
      <c r="X115" s="5">
        <v>0.34300000000000003</v>
      </c>
      <c r="Y115" s="5">
        <v>0.83399999999999996</v>
      </c>
      <c r="Z115" s="5">
        <v>0.36</v>
      </c>
      <c r="AA115" s="5">
        <v>0.252</v>
      </c>
      <c r="AB115" s="5">
        <v>0.58324496288441152</v>
      </c>
      <c r="AC115" s="5">
        <v>1.0604453870625665</v>
      </c>
      <c r="AD115" s="5">
        <v>1.5349946977730646</v>
      </c>
      <c r="AE115" s="5">
        <v>2.3435843054082719</v>
      </c>
      <c r="AF115" s="5">
        <v>1.6277836691410394</v>
      </c>
      <c r="AG115" s="5">
        <v>0.72905620360551437</v>
      </c>
      <c r="AH115" s="5">
        <v>2.6617179215270417</v>
      </c>
      <c r="AI115" s="5">
        <v>0.90933191940615066</v>
      </c>
      <c r="AJ115" s="5">
        <v>2.2110286320254509</v>
      </c>
      <c r="AK115" s="5">
        <v>0.95440084835630956</v>
      </c>
      <c r="AL115" s="5">
        <v>0.66808059384941676</v>
      </c>
      <c r="AM115" s="5">
        <v>1.4285714285714284</v>
      </c>
      <c r="AN115" s="5">
        <v>3.6509090909090909</v>
      </c>
      <c r="AO115" s="5">
        <v>0.61155378486055778</v>
      </c>
      <c r="AP115" s="5">
        <v>2.3226722000000002E-2</v>
      </c>
      <c r="AQ115" s="5">
        <v>1.257054E-2</v>
      </c>
      <c r="AR115" s="5">
        <v>-3.6611296000000002E-2</v>
      </c>
      <c r="AS115" s="5">
        <v>1.5726678000000001E-2</v>
      </c>
      <c r="AT115" s="5">
        <v>-1.5414147E-2</v>
      </c>
      <c r="AU115" s="5">
        <v>5.0244369999999997E-3</v>
      </c>
      <c r="AV115" s="5">
        <v>-2.14E-4</v>
      </c>
      <c r="AW115" s="5">
        <v>-9.3095839999999992E-3</v>
      </c>
      <c r="AX115" s="5">
        <v>-1.0094867E-2</v>
      </c>
      <c r="AY115" s="5">
        <v>-1.7892575000000001E-2</v>
      </c>
    </row>
    <row r="116" spans="1:51">
      <c r="A116" s="5">
        <v>2506</v>
      </c>
      <c r="B116" s="5">
        <v>25</v>
      </c>
      <c r="C116" s="5" t="s">
        <v>42</v>
      </c>
      <c r="D116" s="5" t="s">
        <v>43</v>
      </c>
      <c r="F116" s="5" t="s">
        <v>141</v>
      </c>
      <c r="G116" s="5" t="s">
        <v>44</v>
      </c>
      <c r="H116" s="5" t="s">
        <v>44</v>
      </c>
      <c r="I116" s="5">
        <v>2</v>
      </c>
      <c r="J116" s="5">
        <v>1</v>
      </c>
      <c r="K116" s="5">
        <v>0</v>
      </c>
      <c r="M116" s="5">
        <v>29.968</v>
      </c>
      <c r="N116" s="5">
        <v>32</v>
      </c>
      <c r="O116" s="5">
        <v>0.25800000000000001</v>
      </c>
      <c r="P116" s="5">
        <v>0.72199999999999998</v>
      </c>
      <c r="Q116" s="5">
        <v>0.63</v>
      </c>
      <c r="R116" s="5">
        <v>1.121</v>
      </c>
      <c r="S116" s="5">
        <v>0.91100000000000003</v>
      </c>
      <c r="T116" s="5">
        <v>0.375</v>
      </c>
      <c r="U116" s="5">
        <v>1.4219999999999999</v>
      </c>
      <c r="V116" s="5">
        <v>20</v>
      </c>
      <c r="W116" s="5">
        <v>4.9329999999999998</v>
      </c>
      <c r="X116" s="5">
        <v>0.39</v>
      </c>
      <c r="Y116" s="5">
        <v>0.997</v>
      </c>
      <c r="Z116" s="5">
        <v>0.46200000000000002</v>
      </c>
      <c r="AA116" s="5">
        <v>0.33300000000000002</v>
      </c>
      <c r="AB116" s="5">
        <v>0.52300831137239001</v>
      </c>
      <c r="AC116" s="5">
        <v>1.4636124062436651</v>
      </c>
      <c r="AD116" s="5">
        <v>1.2771133184674641</v>
      </c>
      <c r="AE116" s="5">
        <v>2.2724508412730589</v>
      </c>
      <c r="AF116" s="5">
        <v>1.8467464017839044</v>
      </c>
      <c r="AG116" s="5">
        <v>0.76018649908777614</v>
      </c>
      <c r="AH116" s="5">
        <v>2.8826272045408476</v>
      </c>
      <c r="AI116" s="5">
        <v>0.79059395905128727</v>
      </c>
      <c r="AJ116" s="5">
        <v>2.021082505574701</v>
      </c>
      <c r="AK116" s="5">
        <v>0.93654976687614033</v>
      </c>
      <c r="AL116" s="5">
        <v>0.67504561118994522</v>
      </c>
      <c r="AM116" s="5">
        <v>1.3873873873873876</v>
      </c>
      <c r="AN116" s="5">
        <v>3.7920000000000007</v>
      </c>
      <c r="AO116" s="5">
        <v>0.64064697609001398</v>
      </c>
      <c r="AP116" s="5">
        <v>3.1821268999999999E-2</v>
      </c>
      <c r="AQ116" s="5">
        <v>-3.3129064E-2</v>
      </c>
      <c r="AR116" s="5">
        <v>-1.9257653999999999E-2</v>
      </c>
      <c r="AS116" s="5">
        <v>5.4282469999999998E-3</v>
      </c>
      <c r="AT116" s="5">
        <v>-5.8984689999999999E-3</v>
      </c>
      <c r="AU116" s="5">
        <v>-1.255106E-3</v>
      </c>
      <c r="AV116" s="5">
        <v>2.2759529999999998E-3</v>
      </c>
      <c r="AW116" s="5">
        <v>-1.8988849999999999E-3</v>
      </c>
      <c r="AX116" s="5">
        <v>-1.0933999E-2</v>
      </c>
      <c r="AY116" s="5">
        <v>-1.456812E-3</v>
      </c>
    </row>
    <row r="117" spans="1:51">
      <c r="A117" s="5">
        <v>2506</v>
      </c>
      <c r="B117" s="5">
        <v>26</v>
      </c>
      <c r="C117" s="5" t="s">
        <v>42</v>
      </c>
      <c r="D117" s="5" t="s">
        <v>43</v>
      </c>
      <c r="F117" s="5" t="s">
        <v>141</v>
      </c>
      <c r="G117" s="5" t="s">
        <v>44</v>
      </c>
      <c r="H117" s="5" t="s">
        <v>44</v>
      </c>
      <c r="I117" s="5">
        <v>2</v>
      </c>
      <c r="J117" s="5">
        <v>1</v>
      </c>
      <c r="K117" s="5">
        <v>0</v>
      </c>
      <c r="M117" s="5">
        <v>30.036000000000001</v>
      </c>
      <c r="N117" s="5">
        <v>28</v>
      </c>
      <c r="O117" s="5">
        <v>0.28799999999999998</v>
      </c>
      <c r="P117" s="5">
        <v>0.47399999999999998</v>
      </c>
      <c r="Q117" s="5">
        <v>0.55400000000000005</v>
      </c>
      <c r="R117" s="5">
        <v>0.84</v>
      </c>
      <c r="S117" s="5">
        <v>0.68200000000000005</v>
      </c>
      <c r="T117" s="5">
        <v>0.29099999999999998</v>
      </c>
      <c r="U117" s="5">
        <v>1.1259999999999999</v>
      </c>
      <c r="V117" s="5">
        <v>20</v>
      </c>
      <c r="W117" s="5">
        <v>4.5339999999999998</v>
      </c>
      <c r="X117" s="5">
        <v>0.39700000000000002</v>
      </c>
      <c r="Y117" s="5">
        <v>1.042</v>
      </c>
      <c r="Z117" s="5">
        <v>0.44400000000000001</v>
      </c>
      <c r="AA117" s="5">
        <v>0.33500000000000002</v>
      </c>
      <c r="AB117" s="5">
        <v>0.63520070577856191</v>
      </c>
      <c r="AC117" s="5">
        <v>1.0454344949272165</v>
      </c>
      <c r="AD117" s="5">
        <v>1.2218791354212617</v>
      </c>
      <c r="AE117" s="5">
        <v>1.8526687251874723</v>
      </c>
      <c r="AF117" s="5">
        <v>1.5041905602117336</v>
      </c>
      <c r="AG117" s="5">
        <v>0.64181737979708853</v>
      </c>
      <c r="AH117" s="5">
        <v>2.4834583149536833</v>
      </c>
      <c r="AI117" s="5">
        <v>0.8756065284516984</v>
      </c>
      <c r="AJ117" s="5">
        <v>2.2981914424349363</v>
      </c>
      <c r="AK117" s="5">
        <v>0.97926775474194983</v>
      </c>
      <c r="AL117" s="5">
        <v>0.73886193206881345</v>
      </c>
      <c r="AM117" s="5">
        <v>1.3253731343283583</v>
      </c>
      <c r="AN117" s="5">
        <v>3.8694158075601384</v>
      </c>
      <c r="AO117" s="5">
        <v>0.60568383658969804</v>
      </c>
      <c r="AP117" s="5">
        <v>1.3550420000000001E-2</v>
      </c>
      <c r="AQ117" s="5">
        <v>1.0075126E-2</v>
      </c>
      <c r="AR117" s="5">
        <v>-4.3051612000000003E-2</v>
      </c>
      <c r="AS117" s="5">
        <v>-1.7858794000000001E-2</v>
      </c>
      <c r="AT117" s="5">
        <v>-1.9509869999999999E-3</v>
      </c>
      <c r="AU117" s="5">
        <v>8.9721699999999998E-3</v>
      </c>
      <c r="AV117" s="5">
        <v>1.124709E-3</v>
      </c>
      <c r="AW117" s="5">
        <v>-8.1215639999999995E-3</v>
      </c>
      <c r="AX117" s="5">
        <v>1.1205690000000001E-3</v>
      </c>
      <c r="AY117" s="5">
        <v>1.7306602000000001E-2</v>
      </c>
    </row>
    <row r="118" spans="1:51">
      <c r="A118" s="5">
        <v>2506</v>
      </c>
      <c r="B118" s="5">
        <v>27</v>
      </c>
      <c r="C118" s="5" t="s">
        <v>42</v>
      </c>
      <c r="D118" s="5" t="s">
        <v>43</v>
      </c>
      <c r="F118" s="5" t="s">
        <v>141</v>
      </c>
      <c r="G118" s="5" t="s">
        <v>44</v>
      </c>
      <c r="H118" s="5" t="s">
        <v>44</v>
      </c>
      <c r="I118" s="5">
        <v>2</v>
      </c>
      <c r="J118" s="5">
        <v>1</v>
      </c>
      <c r="K118" s="5">
        <v>0</v>
      </c>
      <c r="M118" s="8"/>
      <c r="N118" s="5">
        <v>33</v>
      </c>
      <c r="O118" s="5">
        <v>0.20499999999999999</v>
      </c>
      <c r="P118" s="5">
        <v>0.58699999999999997</v>
      </c>
      <c r="Q118" s="5">
        <v>0.59899999999999998</v>
      </c>
      <c r="R118" s="5">
        <v>0.91500000000000004</v>
      </c>
      <c r="S118" s="5">
        <v>0.68600000000000005</v>
      </c>
      <c r="T118" s="5">
        <v>0.34300000000000003</v>
      </c>
      <c r="U118" s="5">
        <v>1.2310000000000001</v>
      </c>
      <c r="V118" s="5">
        <v>20</v>
      </c>
      <c r="W118" s="5">
        <v>4.26</v>
      </c>
      <c r="X118" s="5">
        <v>0.38700000000000001</v>
      </c>
      <c r="Y118" s="5">
        <v>0.96199999999999997</v>
      </c>
      <c r="Z118" s="5">
        <v>0.39500000000000002</v>
      </c>
      <c r="AA118" s="5">
        <v>0.28899999999999998</v>
      </c>
      <c r="AB118" s="5">
        <v>0.48122065727699531</v>
      </c>
      <c r="AC118" s="5">
        <v>1.3779342723004695</v>
      </c>
      <c r="AD118" s="5">
        <v>1.4061032863849765</v>
      </c>
      <c r="AE118" s="5">
        <v>2.147887323943662</v>
      </c>
      <c r="AF118" s="5">
        <v>1.610328638497653</v>
      </c>
      <c r="AG118" s="5">
        <v>0.80516431924882648</v>
      </c>
      <c r="AH118" s="5">
        <v>2.8896713615023479</v>
      </c>
      <c r="AI118" s="5">
        <v>0.90845070422535212</v>
      </c>
      <c r="AJ118" s="5">
        <v>2.2582159624413145</v>
      </c>
      <c r="AK118" s="5">
        <v>0.92723004694835687</v>
      </c>
      <c r="AL118" s="5">
        <v>0.67840375586854462</v>
      </c>
      <c r="AM118" s="5">
        <v>1.3667820069204153</v>
      </c>
      <c r="AN118" s="5">
        <v>3.5889212827988337</v>
      </c>
      <c r="AO118" s="5">
        <v>0.55727051177904141</v>
      </c>
      <c r="AP118" s="5">
        <v>4.5048161000000003E-2</v>
      </c>
      <c r="AQ118" s="5">
        <v>-2.8342279000000001E-2</v>
      </c>
      <c r="AR118" s="5">
        <v>-3.3889257999999998E-2</v>
      </c>
      <c r="AS118" s="5">
        <v>6.8099999999999996E-4</v>
      </c>
      <c r="AT118" s="5">
        <v>1.1921262E-2</v>
      </c>
      <c r="AU118" s="5">
        <v>6.9648979999999997E-3</v>
      </c>
      <c r="AV118" s="5">
        <v>-4.5306599999999997E-3</v>
      </c>
      <c r="AW118" s="5">
        <v>-1.536007E-3</v>
      </c>
      <c r="AX118" s="5">
        <v>-7.121385E-3</v>
      </c>
      <c r="AY118" s="5">
        <v>-9.2284540000000005E-3</v>
      </c>
    </row>
    <row r="119" spans="1:51">
      <c r="A119" s="5">
        <v>2506</v>
      </c>
      <c r="B119" s="5">
        <v>28</v>
      </c>
      <c r="C119" s="5" t="s">
        <v>42</v>
      </c>
      <c r="D119" s="5" t="s">
        <v>43</v>
      </c>
      <c r="F119" s="5" t="s">
        <v>141</v>
      </c>
      <c r="G119" s="5" t="s">
        <v>44</v>
      </c>
      <c r="H119" s="5" t="s">
        <v>44</v>
      </c>
      <c r="I119" s="5">
        <v>2</v>
      </c>
      <c r="J119" s="5">
        <v>1</v>
      </c>
      <c r="K119" s="5">
        <v>0</v>
      </c>
      <c r="M119" s="8"/>
      <c r="N119" s="5">
        <v>32</v>
      </c>
      <c r="O119" s="5">
        <v>0.19500000000000001</v>
      </c>
      <c r="P119" s="5">
        <v>0.46500000000000002</v>
      </c>
      <c r="Q119" s="5">
        <v>0.48</v>
      </c>
      <c r="R119" s="5">
        <v>0.89100000000000001</v>
      </c>
      <c r="S119" s="5">
        <v>0.76500000000000001</v>
      </c>
      <c r="T119" s="5">
        <v>0.30299999999999999</v>
      </c>
      <c r="U119" s="5">
        <v>1.1240000000000001</v>
      </c>
      <c r="V119" s="5">
        <v>14</v>
      </c>
      <c r="W119" s="5">
        <v>4.0410000000000004</v>
      </c>
      <c r="X119" s="5">
        <v>0.37</v>
      </c>
      <c r="Y119" s="5">
        <v>0.91800000000000004</v>
      </c>
      <c r="Z119" s="5">
        <v>0.371</v>
      </c>
      <c r="AA119" s="5">
        <v>0.25700000000000001</v>
      </c>
      <c r="AB119" s="5">
        <v>0.48255382331106156</v>
      </c>
      <c r="AC119" s="5">
        <v>1.1507052709725316</v>
      </c>
      <c r="AD119" s="5">
        <v>1.1878247958426131</v>
      </c>
      <c r="AE119" s="5">
        <v>2.2048997772828507</v>
      </c>
      <c r="AF119" s="5">
        <v>1.8930957683741647</v>
      </c>
      <c r="AG119" s="5">
        <v>0.74981440237564945</v>
      </c>
      <c r="AH119" s="5">
        <v>2.7814897302647861</v>
      </c>
      <c r="AI119" s="5">
        <v>0.91561494679534761</v>
      </c>
      <c r="AJ119" s="5">
        <v>2.2717149220489978</v>
      </c>
      <c r="AK119" s="5">
        <v>0.91808958178668632</v>
      </c>
      <c r="AL119" s="5">
        <v>0.63598119277406573</v>
      </c>
      <c r="AM119" s="5">
        <v>1.443579766536965</v>
      </c>
      <c r="AN119" s="5">
        <v>3.7095709570957105</v>
      </c>
      <c r="AO119" s="5">
        <v>0.68060498220640564</v>
      </c>
      <c r="AP119" s="5">
        <v>-6.3419490000000004E-3</v>
      </c>
      <c r="AQ119" s="5">
        <v>-2.0352258000000002E-2</v>
      </c>
      <c r="AR119" s="5">
        <v>-3.9831117999999999E-2</v>
      </c>
      <c r="AS119" s="5">
        <v>1.3225687E-2</v>
      </c>
      <c r="AT119" s="5">
        <v>1.6116272000000001E-2</v>
      </c>
      <c r="AU119" s="5">
        <v>1.7251949999999999E-3</v>
      </c>
      <c r="AV119" s="5">
        <v>1.1362839E-2</v>
      </c>
      <c r="AW119" s="5">
        <v>2.7985340000000001E-3</v>
      </c>
      <c r="AX119" s="5">
        <v>1.5114155000000001E-2</v>
      </c>
      <c r="AY119" s="5">
        <v>3.489968E-3</v>
      </c>
    </row>
    <row r="120" spans="1:51">
      <c r="A120" s="5">
        <v>2506</v>
      </c>
      <c r="B120" s="5">
        <v>29</v>
      </c>
      <c r="C120" s="5" t="s">
        <v>42</v>
      </c>
      <c r="D120" s="5" t="s">
        <v>43</v>
      </c>
      <c r="F120" s="5" t="s">
        <v>141</v>
      </c>
      <c r="G120" s="5" t="s">
        <v>44</v>
      </c>
      <c r="H120" s="5" t="s">
        <v>44</v>
      </c>
      <c r="I120" s="5">
        <v>2</v>
      </c>
      <c r="J120" s="5">
        <v>1</v>
      </c>
      <c r="K120" s="5">
        <v>0</v>
      </c>
      <c r="M120" s="8"/>
      <c r="N120" s="5">
        <v>31</v>
      </c>
      <c r="O120" s="5">
        <v>0.2</v>
      </c>
      <c r="Q120" s="5">
        <v>0.52100000000000002</v>
      </c>
      <c r="R120" s="5">
        <v>0.77300000000000002</v>
      </c>
      <c r="T120" s="5">
        <v>0.29299999999999998</v>
      </c>
      <c r="U120" s="5">
        <v>1.2310000000000001</v>
      </c>
      <c r="V120" s="5">
        <v>17</v>
      </c>
      <c r="W120" s="5">
        <v>4.1970000000000001</v>
      </c>
      <c r="X120" s="5">
        <v>0.34899999999999998</v>
      </c>
      <c r="Y120" s="5">
        <v>1.018</v>
      </c>
      <c r="Z120" s="5">
        <v>0.36099999999999999</v>
      </c>
      <c r="AA120" s="5">
        <v>0.27700000000000002</v>
      </c>
      <c r="AB120" s="5">
        <v>0.47653085537288542</v>
      </c>
      <c r="AD120" s="5">
        <v>1.2413628782463664</v>
      </c>
      <c r="AE120" s="5">
        <v>1.841791756016202</v>
      </c>
      <c r="AG120" s="5">
        <v>0.69811770312127708</v>
      </c>
      <c r="AH120" s="5">
        <v>2.9330474148201096</v>
      </c>
      <c r="AI120" s="5">
        <v>0.83154634262568505</v>
      </c>
      <c r="AJ120" s="5">
        <v>2.4255420538479866</v>
      </c>
      <c r="AK120" s="5">
        <v>0.86013819394805802</v>
      </c>
      <c r="AL120" s="5">
        <v>0.65999523469144628</v>
      </c>
      <c r="AM120" s="5">
        <v>1.3032490974729241</v>
      </c>
      <c r="AN120" s="5">
        <v>4.2013651877133107</v>
      </c>
      <c r="AP120" s="5">
        <v>4.3943195999999997E-2</v>
      </c>
      <c r="AQ120" s="5">
        <v>-1.1968522000000001E-2</v>
      </c>
      <c r="AR120" s="5">
        <v>-2.4320952E-2</v>
      </c>
      <c r="AS120" s="5">
        <v>1.2760837000000001E-2</v>
      </c>
      <c r="AT120" s="5">
        <v>-3.746741E-3</v>
      </c>
      <c r="AU120" s="5">
        <v>1.4056299999999999E-3</v>
      </c>
      <c r="AV120" s="5">
        <v>5.2700000000000002E-4</v>
      </c>
      <c r="AW120" s="5">
        <v>-3.5399999999999999E-4</v>
      </c>
      <c r="AX120" s="5">
        <v>-1.2933172E-2</v>
      </c>
      <c r="AY120" s="5">
        <v>-6.7711530000000002E-3</v>
      </c>
    </row>
    <row r="121" spans="1:51">
      <c r="A121" s="5">
        <v>2506</v>
      </c>
      <c r="B121" s="5">
        <v>30</v>
      </c>
      <c r="C121" s="5" t="s">
        <v>42</v>
      </c>
      <c r="D121" s="5" t="s">
        <v>43</v>
      </c>
      <c r="F121" s="5" t="s">
        <v>141</v>
      </c>
      <c r="G121" s="5" t="s">
        <v>44</v>
      </c>
      <c r="H121" s="5" t="s">
        <v>44</v>
      </c>
      <c r="I121" s="5">
        <v>2</v>
      </c>
      <c r="J121" s="5">
        <v>1</v>
      </c>
      <c r="K121" s="5">
        <v>0</v>
      </c>
      <c r="M121" s="8"/>
      <c r="N121" s="5">
        <v>32</v>
      </c>
      <c r="O121" s="5">
        <v>0.22900000000000001</v>
      </c>
      <c r="P121" s="5">
        <v>0.52200000000000002</v>
      </c>
      <c r="Q121" s="5">
        <v>0.53800000000000003</v>
      </c>
      <c r="R121" s="5">
        <v>0.92200000000000004</v>
      </c>
      <c r="S121" s="5">
        <v>0.74199999999999999</v>
      </c>
      <c r="T121" s="5">
        <v>0.27300000000000002</v>
      </c>
      <c r="U121" s="5">
        <v>1.08</v>
      </c>
      <c r="V121" s="5">
        <v>15</v>
      </c>
      <c r="W121" s="5">
        <v>3.839</v>
      </c>
      <c r="X121" s="5">
        <v>0.36599999999999999</v>
      </c>
      <c r="Y121" s="5">
        <v>0.92600000000000005</v>
      </c>
      <c r="Z121" s="5">
        <v>0.34699999999999998</v>
      </c>
      <c r="AA121" s="5">
        <v>0.253</v>
      </c>
      <c r="AB121" s="5">
        <v>0.59650950768429278</v>
      </c>
      <c r="AC121" s="5">
        <v>1.3597290961187811</v>
      </c>
      <c r="AD121" s="5">
        <v>1.4014066163063299</v>
      </c>
      <c r="AE121" s="5">
        <v>2.4016671008075021</v>
      </c>
      <c r="AF121" s="5">
        <v>1.9327949986975776</v>
      </c>
      <c r="AG121" s="5">
        <v>0.71112268820005209</v>
      </c>
      <c r="AH121" s="5">
        <v>2.8132326126595468</v>
      </c>
      <c r="AI121" s="5">
        <v>0.95337327429017971</v>
      </c>
      <c r="AJ121" s="5">
        <v>2.4120864808543891</v>
      </c>
      <c r="AK121" s="5">
        <v>0.90388121906746544</v>
      </c>
      <c r="AL121" s="5">
        <v>0.65902578796561606</v>
      </c>
      <c r="AM121" s="5">
        <v>1.3715415019762844</v>
      </c>
      <c r="AN121" s="5">
        <v>3.9560439560439562</v>
      </c>
      <c r="AO121" s="5">
        <v>0.68703703703703711</v>
      </c>
      <c r="AP121" s="5">
        <v>6.0226544999999999E-2</v>
      </c>
      <c r="AQ121" s="5">
        <v>-1.7015444000000001E-2</v>
      </c>
      <c r="AR121" s="5">
        <v>-3.1298202999999997E-2</v>
      </c>
      <c r="AS121" s="5">
        <v>2.7581301999999999E-2</v>
      </c>
      <c r="AT121" s="5">
        <v>-1.3858895E-2</v>
      </c>
      <c r="AU121" s="5">
        <v>1.2038065000000001E-2</v>
      </c>
      <c r="AV121" s="5">
        <v>5.797717E-3</v>
      </c>
      <c r="AW121" s="5">
        <v>-6.4630240000000004E-3</v>
      </c>
      <c r="AX121" s="5">
        <v>2.0328249999999998E-3</v>
      </c>
      <c r="AY121" s="5">
        <v>7.9296339999999996E-3</v>
      </c>
    </row>
    <row r="122" spans="1:51">
      <c r="A122" s="5">
        <v>2508</v>
      </c>
      <c r="B122" s="5">
        <v>1</v>
      </c>
      <c r="C122" s="5" t="s">
        <v>42</v>
      </c>
      <c r="D122" s="5" t="s">
        <v>43</v>
      </c>
      <c r="F122" s="5" t="s">
        <v>141</v>
      </c>
      <c r="G122" s="5" t="s">
        <v>44</v>
      </c>
      <c r="H122" s="5" t="s">
        <v>44</v>
      </c>
      <c r="I122" s="5">
        <v>2</v>
      </c>
      <c r="J122" s="5">
        <v>1</v>
      </c>
      <c r="K122" s="5">
        <v>0</v>
      </c>
      <c r="M122" s="8">
        <v>29.084</v>
      </c>
      <c r="N122" s="5">
        <v>32</v>
      </c>
      <c r="O122" s="5">
        <v>0.17199999999999999</v>
      </c>
      <c r="P122" s="5">
        <v>0.504</v>
      </c>
      <c r="Q122" s="5">
        <v>0.56899999999999995</v>
      </c>
      <c r="R122" s="5">
        <v>0.877</v>
      </c>
      <c r="S122" s="5">
        <v>0.86199999999999999</v>
      </c>
      <c r="T122" s="5">
        <v>0.25900000000000001</v>
      </c>
      <c r="U122" s="5">
        <v>1.1379999999999999</v>
      </c>
      <c r="V122" s="5">
        <v>21</v>
      </c>
      <c r="W122" s="5">
        <v>4.16</v>
      </c>
      <c r="X122" s="5">
        <v>0.36</v>
      </c>
      <c r="Y122" s="5">
        <v>0.90500000000000003</v>
      </c>
      <c r="Z122" s="5">
        <v>0.32700000000000001</v>
      </c>
      <c r="AA122" s="5">
        <v>0.26500000000000001</v>
      </c>
      <c r="AB122" s="5">
        <v>0.41346153846153838</v>
      </c>
      <c r="AC122" s="5">
        <v>1.2115384615384615</v>
      </c>
      <c r="AD122" s="5">
        <v>1.3677884615384615</v>
      </c>
      <c r="AE122" s="5">
        <v>2.1081730769230771</v>
      </c>
      <c r="AF122" s="5">
        <v>2.0721153846153846</v>
      </c>
      <c r="AG122" s="5">
        <v>0.62259615384615385</v>
      </c>
      <c r="AH122" s="5">
        <v>2.7355769230769229</v>
      </c>
      <c r="AI122" s="5">
        <v>0.86538461538461542</v>
      </c>
      <c r="AJ122" s="5">
        <v>2.1754807692307692</v>
      </c>
      <c r="AK122" s="5">
        <v>0.78605769230769229</v>
      </c>
      <c r="AL122" s="5">
        <v>0.63701923076923073</v>
      </c>
      <c r="AM122" s="5">
        <v>1.2339622641509433</v>
      </c>
      <c r="AN122" s="5">
        <v>4.3938223938223935</v>
      </c>
      <c r="AO122" s="5">
        <v>0.75746924428822504</v>
      </c>
      <c r="AP122" s="5">
        <v>-6.4149710000000002E-3</v>
      </c>
      <c r="AQ122" s="5">
        <v>-1.6451033E-2</v>
      </c>
      <c r="AR122" s="5">
        <v>-3.9431725000000001E-2</v>
      </c>
      <c r="AS122" s="5">
        <v>5.1090759999999997E-3</v>
      </c>
      <c r="AT122" s="5">
        <v>2.5211529999999999E-3</v>
      </c>
      <c r="AU122" s="5">
        <v>1.0947633999999999E-2</v>
      </c>
      <c r="AV122" s="5">
        <v>8.5019480000000005E-3</v>
      </c>
      <c r="AW122" s="5">
        <v>-1.1735041999999999E-2</v>
      </c>
      <c r="AX122" s="5">
        <v>6.7400000000000001E-4</v>
      </c>
      <c r="AY122" s="5">
        <v>-6.0893129999999998E-3</v>
      </c>
    </row>
    <row r="123" spans="1:51">
      <c r="A123" s="5">
        <v>2508</v>
      </c>
      <c r="B123" s="5">
        <v>2</v>
      </c>
      <c r="C123" s="5" t="s">
        <v>42</v>
      </c>
      <c r="D123" s="5" t="s">
        <v>43</v>
      </c>
      <c r="F123" s="5" t="s">
        <v>141</v>
      </c>
      <c r="G123" s="5" t="s">
        <v>44</v>
      </c>
      <c r="H123" s="5" t="s">
        <v>44</v>
      </c>
      <c r="I123" s="5">
        <v>2</v>
      </c>
      <c r="J123" s="5">
        <v>1</v>
      </c>
      <c r="K123" s="5">
        <v>0</v>
      </c>
      <c r="M123" s="5">
        <v>25.503</v>
      </c>
      <c r="N123" s="5">
        <v>32</v>
      </c>
      <c r="O123" s="5">
        <v>0.215</v>
      </c>
      <c r="P123" s="5">
        <v>0.53300000000000003</v>
      </c>
      <c r="Q123" s="5">
        <v>0.46400000000000002</v>
      </c>
      <c r="R123" s="5">
        <v>0.73199999999999998</v>
      </c>
      <c r="S123" s="5">
        <v>0.876</v>
      </c>
      <c r="T123" s="5">
        <v>0.30599999999999999</v>
      </c>
      <c r="U123" s="5">
        <v>1.17</v>
      </c>
      <c r="V123" s="5">
        <v>22</v>
      </c>
      <c r="W123" s="5">
        <v>3.74</v>
      </c>
      <c r="X123" s="5">
        <v>0.36099999999999999</v>
      </c>
      <c r="Y123" s="5">
        <v>0.96699999999999997</v>
      </c>
      <c r="Z123" s="5">
        <v>0.35199999999999998</v>
      </c>
      <c r="AA123" s="5">
        <v>0.28399999999999997</v>
      </c>
      <c r="AB123" s="5">
        <v>0.57486631016042777</v>
      </c>
      <c r="AC123" s="5">
        <v>1.4251336898395723</v>
      </c>
      <c r="AD123" s="5">
        <v>1.2406417112299466</v>
      </c>
      <c r="AE123" s="5">
        <v>1.9572192513368982</v>
      </c>
      <c r="AF123" s="5">
        <v>2.3422459893048129</v>
      </c>
      <c r="AG123" s="5">
        <v>0.81818181818181812</v>
      </c>
      <c r="AH123" s="5">
        <v>3.1283422459893044</v>
      </c>
      <c r="AI123" s="5">
        <v>0.96524064171122981</v>
      </c>
      <c r="AJ123" s="5">
        <v>2.5855614973262031</v>
      </c>
      <c r="AK123" s="5">
        <v>0.94117647058823517</v>
      </c>
      <c r="AL123" s="5">
        <v>0.7593582887700534</v>
      </c>
      <c r="AM123" s="5">
        <v>1.2394366197183098</v>
      </c>
      <c r="AN123" s="5">
        <v>3.8235294117647056</v>
      </c>
      <c r="AO123" s="5">
        <v>0.74871794871794883</v>
      </c>
      <c r="AP123" s="5">
        <v>-1.8963221999999998E-2</v>
      </c>
      <c r="AQ123" s="5">
        <v>2.8086280000000001E-3</v>
      </c>
      <c r="AR123" s="5">
        <v>-5.4438382E-2</v>
      </c>
      <c r="AS123" s="5">
        <v>2.9849885999999999E-2</v>
      </c>
      <c r="AT123" s="5">
        <v>4.6307539999999999E-3</v>
      </c>
      <c r="AU123" s="5">
        <v>-1.4592389000000001E-2</v>
      </c>
      <c r="AV123" s="5">
        <v>-2.3744539999999998E-3</v>
      </c>
      <c r="AW123" s="5">
        <v>1.8711004E-2</v>
      </c>
      <c r="AX123" s="5">
        <v>7.9486069999999999E-3</v>
      </c>
      <c r="AY123" s="5">
        <v>1.7481640999999999E-2</v>
      </c>
    </row>
    <row r="124" spans="1:51">
      <c r="A124" s="5">
        <v>2508</v>
      </c>
      <c r="B124" s="5">
        <v>3</v>
      </c>
      <c r="C124" s="5" t="s">
        <v>42</v>
      </c>
      <c r="D124" s="5" t="s">
        <v>43</v>
      </c>
      <c r="F124" s="5" t="s">
        <v>141</v>
      </c>
      <c r="G124" s="5" t="s">
        <v>44</v>
      </c>
      <c r="H124" s="5" t="s">
        <v>44</v>
      </c>
      <c r="I124" s="5">
        <v>2</v>
      </c>
      <c r="J124" s="5">
        <v>1</v>
      </c>
      <c r="K124" s="5">
        <v>0</v>
      </c>
      <c r="M124" s="5">
        <v>23.597999999999999</v>
      </c>
      <c r="N124" s="5">
        <v>34</v>
      </c>
      <c r="O124" s="5">
        <v>0.26700000000000002</v>
      </c>
      <c r="P124" s="5">
        <v>0.51800000000000002</v>
      </c>
      <c r="Q124" s="5">
        <v>0.53500000000000003</v>
      </c>
      <c r="R124" s="5">
        <v>0.92100000000000004</v>
      </c>
      <c r="S124" s="5">
        <v>0.77900000000000003</v>
      </c>
      <c r="T124" s="5">
        <v>0.29499999999999998</v>
      </c>
      <c r="U124" s="5">
        <v>1.0680000000000001</v>
      </c>
      <c r="V124" s="5">
        <v>20</v>
      </c>
      <c r="W124" s="5">
        <v>4.17</v>
      </c>
      <c r="X124" s="5">
        <v>0.39300000000000002</v>
      </c>
      <c r="Y124" s="5">
        <v>1.008</v>
      </c>
      <c r="Z124" s="5">
        <v>0.41199999999999998</v>
      </c>
      <c r="AA124" s="5">
        <v>0.30399999999999999</v>
      </c>
      <c r="AB124" s="5">
        <v>0.64028776978417268</v>
      </c>
      <c r="AC124" s="5">
        <v>1.2422062350119905</v>
      </c>
      <c r="AD124" s="5">
        <v>1.2829736211031175</v>
      </c>
      <c r="AE124" s="5">
        <v>2.2086330935251799</v>
      </c>
      <c r="AF124" s="5">
        <v>1.8681055155875301</v>
      </c>
      <c r="AG124" s="5">
        <v>0.70743405275779381</v>
      </c>
      <c r="AH124" s="5">
        <v>2.5611510791366907</v>
      </c>
      <c r="AI124" s="5">
        <v>0.94244604316546776</v>
      </c>
      <c r="AJ124" s="5">
        <v>2.4172661870503598</v>
      </c>
      <c r="AK124" s="5">
        <v>0.98800959232613905</v>
      </c>
      <c r="AL124" s="5">
        <v>0.72901678657074331</v>
      </c>
      <c r="AM124" s="5">
        <v>1.3552631578947369</v>
      </c>
      <c r="AN124" s="5">
        <v>3.6203389830508472</v>
      </c>
      <c r="AO124" s="5">
        <v>0.72940074906367047</v>
      </c>
      <c r="AP124" s="5">
        <v>-7.940094E-3</v>
      </c>
      <c r="AQ124" s="5">
        <v>1.9385594999999999E-2</v>
      </c>
      <c r="AR124" s="5">
        <v>-4.1186291999999999E-2</v>
      </c>
      <c r="AS124" s="5">
        <v>1.4778918E-2</v>
      </c>
      <c r="AT124" s="5">
        <v>2.9851119999999998E-3</v>
      </c>
      <c r="AU124" s="5">
        <v>1.294339E-3</v>
      </c>
      <c r="AV124" s="5">
        <v>-2.2959289999999999E-3</v>
      </c>
      <c r="AW124" s="5">
        <v>1.1477526E-2</v>
      </c>
      <c r="AX124" s="5">
        <v>-6.7949380000000004E-3</v>
      </c>
      <c r="AY124" s="5">
        <v>4.8998920000000003E-3</v>
      </c>
    </row>
    <row r="125" spans="1:51">
      <c r="A125" s="5">
        <v>2508</v>
      </c>
      <c r="B125" s="5">
        <v>4</v>
      </c>
      <c r="C125" s="5" t="s">
        <v>42</v>
      </c>
      <c r="D125" s="5" t="s">
        <v>43</v>
      </c>
      <c r="F125" s="5" t="s">
        <v>141</v>
      </c>
      <c r="G125" s="5" t="s">
        <v>44</v>
      </c>
      <c r="H125" s="5" t="s">
        <v>44</v>
      </c>
      <c r="I125" s="5">
        <v>2</v>
      </c>
      <c r="J125" s="5">
        <v>1</v>
      </c>
      <c r="K125" s="5">
        <v>0</v>
      </c>
      <c r="M125" s="5">
        <v>32</v>
      </c>
      <c r="N125" s="5">
        <v>33</v>
      </c>
      <c r="O125" s="5">
        <v>0.25800000000000001</v>
      </c>
      <c r="P125" s="5">
        <v>0.66800000000000004</v>
      </c>
      <c r="Q125" s="5">
        <v>0.624</v>
      </c>
      <c r="R125" s="5">
        <v>0.97599999999999998</v>
      </c>
      <c r="S125" s="5">
        <v>1.083</v>
      </c>
      <c r="T125" s="5">
        <v>0.374</v>
      </c>
      <c r="U125" s="5">
        <v>1.355</v>
      </c>
      <c r="V125" s="5">
        <v>19</v>
      </c>
      <c r="W125" s="5">
        <v>4.3890000000000002</v>
      </c>
      <c r="X125" s="5">
        <v>0.39</v>
      </c>
      <c r="Y125" s="5">
        <v>0.97</v>
      </c>
      <c r="Z125" s="5">
        <v>0.42099999999999999</v>
      </c>
      <c r="AA125" s="5">
        <v>0.308</v>
      </c>
      <c r="AB125" s="5">
        <v>0.58783321941216671</v>
      </c>
      <c r="AC125" s="5">
        <v>1.52198678514468</v>
      </c>
      <c r="AD125" s="5">
        <v>1.4217361585782637</v>
      </c>
      <c r="AE125" s="5">
        <v>2.2237411711095918</v>
      </c>
      <c r="AF125" s="5">
        <v>2.4675324675324672</v>
      </c>
      <c r="AG125" s="5">
        <v>0.85213032581453629</v>
      </c>
      <c r="AH125" s="5">
        <v>3.0872636135794029</v>
      </c>
      <c r="AI125" s="5">
        <v>0.88858509911141481</v>
      </c>
      <c r="AJ125" s="5">
        <v>2.2100706311232625</v>
      </c>
      <c r="AK125" s="5">
        <v>0.95921622237411697</v>
      </c>
      <c r="AL125" s="5">
        <v>0.70175438596491224</v>
      </c>
      <c r="AM125" s="5">
        <v>1.3668831168831168</v>
      </c>
      <c r="AN125" s="5">
        <v>3.6229946524064172</v>
      </c>
      <c r="AO125" s="5">
        <v>0.79926199261992614</v>
      </c>
      <c r="AP125" s="5">
        <v>-5.43598E-3</v>
      </c>
      <c r="AQ125" s="5">
        <v>-9.3261070000000001E-3</v>
      </c>
      <c r="AR125" s="5">
        <v>-3.2210545E-2</v>
      </c>
      <c r="AS125" s="5">
        <v>1.0206714E-2</v>
      </c>
      <c r="AT125" s="5">
        <v>2.8586238999999999E-2</v>
      </c>
      <c r="AU125" s="5">
        <v>-2.9969328E-2</v>
      </c>
      <c r="AV125" s="5">
        <v>-4.2200000000000001E-4</v>
      </c>
      <c r="AW125" s="5">
        <v>3.4750620000000001E-3</v>
      </c>
      <c r="AX125" s="5">
        <v>-2.5828862000000001E-2</v>
      </c>
      <c r="AY125" s="5">
        <v>4.6249560000000004E-3</v>
      </c>
    </row>
    <row r="126" spans="1:51">
      <c r="A126" s="5">
        <v>2508</v>
      </c>
      <c r="B126" s="5">
        <v>5</v>
      </c>
      <c r="C126" s="5" t="s">
        <v>42</v>
      </c>
      <c r="D126" s="5" t="s">
        <v>43</v>
      </c>
      <c r="F126" s="5" t="s">
        <v>141</v>
      </c>
      <c r="G126" s="5" t="s">
        <v>44</v>
      </c>
      <c r="H126" s="5" t="s">
        <v>44</v>
      </c>
      <c r="I126" s="5">
        <v>2</v>
      </c>
      <c r="J126" s="5">
        <v>1</v>
      </c>
      <c r="K126" s="5">
        <v>0</v>
      </c>
      <c r="M126" s="5">
        <v>23.116</v>
      </c>
      <c r="N126" s="5">
        <v>33</v>
      </c>
      <c r="O126" s="5">
        <v>0.23499999999999999</v>
      </c>
      <c r="P126" s="5">
        <v>0.53500000000000003</v>
      </c>
      <c r="Q126" s="5">
        <v>0.56499999999999995</v>
      </c>
      <c r="R126" s="5">
        <v>0.86699999999999999</v>
      </c>
      <c r="S126" s="5">
        <v>0.81399999999999995</v>
      </c>
      <c r="T126" s="5">
        <v>0.3</v>
      </c>
      <c r="U126" s="5">
        <v>1.032</v>
      </c>
      <c r="V126" s="5">
        <v>19</v>
      </c>
      <c r="W126" s="5">
        <v>4.17</v>
      </c>
      <c r="X126" s="5">
        <v>0.38400000000000001</v>
      </c>
      <c r="Y126" s="5">
        <v>0.98399999999999999</v>
      </c>
      <c r="Z126" s="5">
        <v>0.372</v>
      </c>
      <c r="AA126" s="5">
        <v>0.31</v>
      </c>
      <c r="AB126" s="5">
        <v>0.56354916067146277</v>
      </c>
      <c r="AC126" s="5">
        <v>1.2829736211031175</v>
      </c>
      <c r="AD126" s="5">
        <v>1.354916067146283</v>
      </c>
      <c r="AE126" s="5">
        <v>2.079136690647482</v>
      </c>
      <c r="AF126" s="5">
        <v>1.9520383693045562</v>
      </c>
      <c r="AG126" s="5">
        <v>0.71942446043165464</v>
      </c>
      <c r="AH126" s="5">
        <v>2.4748201438848922</v>
      </c>
      <c r="AI126" s="5">
        <v>0.92086330935251803</v>
      </c>
      <c r="AJ126" s="5">
        <v>2.3597122302158273</v>
      </c>
      <c r="AK126" s="5">
        <v>0.8920863309352518</v>
      </c>
      <c r="AL126" s="5">
        <v>0.74340527577937643</v>
      </c>
      <c r="AM126" s="5">
        <v>1.2000000000000002</v>
      </c>
      <c r="AN126" s="5">
        <v>3.4400000000000004</v>
      </c>
      <c r="AO126" s="5">
        <v>0.78875968992248047</v>
      </c>
      <c r="AP126" s="5">
        <v>-3.9085758999999998E-2</v>
      </c>
      <c r="AQ126" s="5">
        <v>6.4115780000000002E-3</v>
      </c>
      <c r="AR126" s="5">
        <v>-3.5153179E-2</v>
      </c>
      <c r="AS126" s="5">
        <v>8.4897570000000006E-3</v>
      </c>
      <c r="AT126" s="5">
        <v>-1.7682578000000001E-2</v>
      </c>
      <c r="AU126" s="5">
        <v>9.0559809999999994E-3</v>
      </c>
      <c r="AV126" s="5">
        <v>1.5470865E-2</v>
      </c>
      <c r="AW126" s="5">
        <v>2.2720700000000002E-3</v>
      </c>
      <c r="AX126" s="5">
        <v>5.5199999999999997E-4</v>
      </c>
      <c r="AY126" s="5">
        <v>1.7460535999999999E-2</v>
      </c>
    </row>
    <row r="127" spans="1:51">
      <c r="A127" s="5">
        <v>2508</v>
      </c>
      <c r="B127" s="5">
        <v>6</v>
      </c>
      <c r="C127" s="5" t="s">
        <v>42</v>
      </c>
      <c r="D127" s="5" t="s">
        <v>43</v>
      </c>
      <c r="F127" s="5" t="s">
        <v>141</v>
      </c>
      <c r="G127" s="5" t="s">
        <v>44</v>
      </c>
      <c r="H127" s="5" t="s">
        <v>44</v>
      </c>
      <c r="I127" s="5">
        <v>2</v>
      </c>
      <c r="J127" s="5">
        <v>1</v>
      </c>
      <c r="K127" s="5">
        <v>0</v>
      </c>
      <c r="M127" s="5">
        <v>24.123999999999999</v>
      </c>
      <c r="N127" s="5">
        <v>33</v>
      </c>
      <c r="O127" s="5">
        <v>0.30099999999999999</v>
      </c>
      <c r="P127" s="5">
        <v>0.62</v>
      </c>
      <c r="Q127" s="5">
        <v>0.65900000000000003</v>
      </c>
      <c r="R127" s="5">
        <v>0.97799999999999998</v>
      </c>
      <c r="S127" s="5">
        <v>0.89200000000000002</v>
      </c>
      <c r="T127" s="5">
        <v>0.26500000000000001</v>
      </c>
      <c r="U127" s="5">
        <v>1.224</v>
      </c>
      <c r="V127" s="5">
        <v>22</v>
      </c>
      <c r="W127" s="5">
        <v>4.7990000000000004</v>
      </c>
      <c r="X127" s="5">
        <v>0.4</v>
      </c>
      <c r="Y127" s="5">
        <v>1.103</v>
      </c>
      <c r="Z127" s="5">
        <v>0.45900000000000002</v>
      </c>
      <c r="AA127" s="5">
        <v>0.32800000000000001</v>
      </c>
      <c r="AB127" s="5">
        <v>0.62721400291727436</v>
      </c>
      <c r="AC127" s="5">
        <v>1.291935819962492</v>
      </c>
      <c r="AD127" s="5">
        <v>1.373202750573036</v>
      </c>
      <c r="AE127" s="5">
        <v>2.0379245676182536</v>
      </c>
      <c r="AF127" s="5">
        <v>1.8587205667847466</v>
      </c>
      <c r="AG127" s="5">
        <v>0.55219837466138777</v>
      </c>
      <c r="AH127" s="5">
        <v>2.5505313607001456</v>
      </c>
      <c r="AI127" s="5">
        <v>0.83350698062096273</v>
      </c>
      <c r="AJ127" s="5">
        <v>2.2983954990623046</v>
      </c>
      <c r="AK127" s="5">
        <v>0.95644926026255461</v>
      </c>
      <c r="AL127" s="5">
        <v>0.68347572410918933</v>
      </c>
      <c r="AM127" s="5">
        <v>1.399390243902439</v>
      </c>
      <c r="AN127" s="5">
        <v>4.6188679245283017</v>
      </c>
      <c r="AO127" s="5">
        <v>0.72875816993464049</v>
      </c>
      <c r="AP127" s="5">
        <v>-6.7400000000000001E-4</v>
      </c>
      <c r="AQ127" s="5">
        <v>1.1905468000000001E-2</v>
      </c>
      <c r="AR127" s="5">
        <v>-3.4609790000000001E-2</v>
      </c>
      <c r="AS127" s="5">
        <v>-9.2575330000000001E-3</v>
      </c>
      <c r="AT127" s="5">
        <v>7.5416520000000003E-3</v>
      </c>
      <c r="AU127" s="5">
        <v>8.9983870000000001E-3</v>
      </c>
      <c r="AV127" s="5">
        <v>2.5755740000000002E-3</v>
      </c>
      <c r="AW127" s="5">
        <v>-3.0800000000000001E-4</v>
      </c>
      <c r="AX127" s="5">
        <v>-1.0021331E-2</v>
      </c>
      <c r="AY127" s="5">
        <v>1.0628601999999999E-2</v>
      </c>
    </row>
    <row r="128" spans="1:51">
      <c r="A128" s="5">
        <v>2508</v>
      </c>
      <c r="B128" s="5">
        <v>7</v>
      </c>
      <c r="C128" s="5" t="s">
        <v>42</v>
      </c>
      <c r="D128" s="5" t="s">
        <v>43</v>
      </c>
      <c r="F128" s="5" t="s">
        <v>141</v>
      </c>
      <c r="G128" s="5" t="s">
        <v>44</v>
      </c>
      <c r="H128" s="5" t="s">
        <v>44</v>
      </c>
      <c r="I128" s="5">
        <v>2</v>
      </c>
      <c r="J128" s="5">
        <v>1</v>
      </c>
      <c r="K128" s="5">
        <v>0</v>
      </c>
      <c r="M128" s="5">
        <v>22.501999999999999</v>
      </c>
      <c r="N128" s="5">
        <v>32</v>
      </c>
      <c r="O128" s="5">
        <v>0.28499999999999998</v>
      </c>
      <c r="P128" s="5">
        <v>0.61499999999999999</v>
      </c>
      <c r="Q128" s="5">
        <v>0.52900000000000003</v>
      </c>
      <c r="R128" s="5">
        <v>1.0660000000000001</v>
      </c>
      <c r="S128" s="5">
        <v>0.97699999999999998</v>
      </c>
      <c r="T128" s="5">
        <v>0.34</v>
      </c>
      <c r="U128" s="5">
        <v>1.236</v>
      </c>
      <c r="V128" s="5">
        <v>21</v>
      </c>
      <c r="W128" s="5">
        <v>4.5279999999999996</v>
      </c>
      <c r="X128" s="5">
        <v>0.40799999999999997</v>
      </c>
      <c r="Y128" s="5">
        <v>1.03</v>
      </c>
      <c r="Z128" s="5">
        <v>0.42499999999999999</v>
      </c>
      <c r="AA128" s="5">
        <v>0.32900000000000001</v>
      </c>
      <c r="AB128" s="5">
        <v>0.62941696113074208</v>
      </c>
      <c r="AC128" s="5">
        <v>1.3582155477031805</v>
      </c>
      <c r="AD128" s="5">
        <v>1.1682862190812722</v>
      </c>
      <c r="AE128" s="5">
        <v>2.3542402826855127</v>
      </c>
      <c r="AF128" s="5">
        <v>2.1576855123674914</v>
      </c>
      <c r="AG128" s="5">
        <v>0.75088339222614842</v>
      </c>
      <c r="AH128" s="5">
        <v>2.7296819787985864</v>
      </c>
      <c r="AI128" s="5">
        <v>0.90106007067137805</v>
      </c>
      <c r="AJ128" s="5">
        <v>2.2747349823321557</v>
      </c>
      <c r="AK128" s="5">
        <v>0.93860424028268552</v>
      </c>
      <c r="AL128" s="5">
        <v>0.7265901060070673</v>
      </c>
      <c r="AM128" s="5">
        <v>1.2917933130699086</v>
      </c>
      <c r="AN128" s="5">
        <v>3.6352941176470588</v>
      </c>
      <c r="AO128" s="5">
        <v>0.79045307443365709</v>
      </c>
      <c r="AP128" s="5">
        <v>-3.3055356000000001E-2</v>
      </c>
      <c r="AQ128" s="5">
        <v>1.4344032E-2</v>
      </c>
      <c r="AR128" s="5">
        <v>-1.6404120000000001E-2</v>
      </c>
      <c r="AS128" s="5">
        <v>1.1930286999999999E-2</v>
      </c>
      <c r="AT128" s="5">
        <v>9.912321E-3</v>
      </c>
      <c r="AU128" s="5">
        <v>-3.9678459999999997E-3</v>
      </c>
      <c r="AV128" s="5">
        <v>1.5743159999999999E-2</v>
      </c>
      <c r="AW128" s="5">
        <v>-6.3062910000000003E-3</v>
      </c>
      <c r="AX128" s="5">
        <v>-4.4208349999999997E-3</v>
      </c>
      <c r="AY128" s="5">
        <v>5.3819860000000001E-3</v>
      </c>
    </row>
    <row r="129" spans="1:51">
      <c r="A129" s="5">
        <v>2508</v>
      </c>
      <c r="B129" s="5">
        <v>8</v>
      </c>
      <c r="C129" s="5" t="s">
        <v>42</v>
      </c>
      <c r="D129" s="5" t="s">
        <v>43</v>
      </c>
      <c r="F129" s="5" t="s">
        <v>141</v>
      </c>
      <c r="G129" s="5" t="s">
        <v>44</v>
      </c>
      <c r="H129" s="5" t="s">
        <v>44</v>
      </c>
      <c r="I129" s="5">
        <v>2</v>
      </c>
      <c r="J129" s="5">
        <v>1</v>
      </c>
      <c r="K129" s="5">
        <v>0</v>
      </c>
      <c r="M129" s="8"/>
      <c r="N129" s="5">
        <v>32</v>
      </c>
      <c r="O129" s="5">
        <v>0.24399999999999999</v>
      </c>
      <c r="P129" s="5">
        <v>0.497</v>
      </c>
      <c r="Q129" s="5">
        <v>0.61199999999999999</v>
      </c>
      <c r="R129" s="5">
        <v>0.90300000000000002</v>
      </c>
      <c r="S129" s="5">
        <v>0.78400000000000003</v>
      </c>
      <c r="T129" s="5">
        <v>0.29199999999999998</v>
      </c>
      <c r="U129" s="5">
        <v>1.042</v>
      </c>
      <c r="V129" s="5">
        <v>19</v>
      </c>
      <c r="W129" s="5">
        <v>3.8929999999999998</v>
      </c>
      <c r="X129" s="5">
        <v>0.39</v>
      </c>
      <c r="Y129" s="5">
        <v>0.94699999999999995</v>
      </c>
      <c r="Z129" s="5">
        <v>0.39300000000000002</v>
      </c>
      <c r="AA129" s="5">
        <v>0.26600000000000001</v>
      </c>
      <c r="AB129" s="5">
        <v>0.62676599023889024</v>
      </c>
      <c r="AC129" s="5">
        <v>1.2766503981505268</v>
      </c>
      <c r="AD129" s="5">
        <v>1.572052401746725</v>
      </c>
      <c r="AE129" s="5">
        <v>2.319547906498844</v>
      </c>
      <c r="AF129" s="5">
        <v>2.0138710506036479</v>
      </c>
      <c r="AG129" s="5">
        <v>0.75006421782686883</v>
      </c>
      <c r="AH129" s="5">
        <v>2.676599023889032</v>
      </c>
      <c r="AI129" s="5">
        <v>1.0017980991523248</v>
      </c>
      <c r="AJ129" s="5">
        <v>2.4325712817878244</v>
      </c>
      <c r="AK129" s="5">
        <v>1.0095042383765733</v>
      </c>
      <c r="AL129" s="5">
        <v>0.68327767788338045</v>
      </c>
      <c r="AM129" s="5">
        <v>1.4774436090225562</v>
      </c>
      <c r="AN129" s="5">
        <v>3.5684931506849318</v>
      </c>
      <c r="AO129" s="5">
        <v>0.75239923224568139</v>
      </c>
      <c r="AP129" s="5">
        <v>5.9944879999999999E-2</v>
      </c>
      <c r="AQ129" s="5">
        <v>-9.3538130000000008E-3</v>
      </c>
      <c r="AR129" s="5">
        <v>-3.2174817000000001E-2</v>
      </c>
      <c r="AS129" s="5">
        <v>6.6483569999999997E-3</v>
      </c>
      <c r="AT129" s="5">
        <v>1.0064383E-2</v>
      </c>
      <c r="AU129" s="5">
        <v>-1.6039850000000001E-2</v>
      </c>
      <c r="AV129" s="5">
        <v>-1.3835409999999999E-2</v>
      </c>
      <c r="AW129" s="5">
        <v>-4.4193959999999999E-3</v>
      </c>
      <c r="AX129" s="5">
        <v>-1.5116615E-2</v>
      </c>
      <c r="AY129" s="5">
        <v>-2.5448269999999999E-3</v>
      </c>
    </row>
    <row r="130" spans="1:51">
      <c r="A130" s="5">
        <v>2508</v>
      </c>
      <c r="B130" s="5">
        <v>9</v>
      </c>
      <c r="C130" s="5" t="s">
        <v>42</v>
      </c>
      <c r="D130" s="5" t="s">
        <v>43</v>
      </c>
      <c r="F130" s="5" t="s">
        <v>141</v>
      </c>
      <c r="G130" s="5" t="s">
        <v>44</v>
      </c>
      <c r="H130" s="5" t="s">
        <v>44</v>
      </c>
      <c r="I130" s="5">
        <v>2</v>
      </c>
      <c r="J130" s="5">
        <v>1</v>
      </c>
      <c r="K130" s="5">
        <v>0</v>
      </c>
      <c r="M130" s="5">
        <v>33.963999999999999</v>
      </c>
      <c r="N130" s="5">
        <v>33</v>
      </c>
      <c r="O130" s="5">
        <v>0.27700000000000002</v>
      </c>
      <c r="P130" s="5">
        <v>0.56100000000000005</v>
      </c>
      <c r="Q130" s="5">
        <v>0.67100000000000004</v>
      </c>
      <c r="R130" s="5">
        <v>1.069</v>
      </c>
      <c r="S130" s="5">
        <v>0.91700000000000004</v>
      </c>
      <c r="T130" s="5">
        <v>0.38</v>
      </c>
      <c r="U130" s="5">
        <v>1.325</v>
      </c>
      <c r="V130" s="5">
        <v>19</v>
      </c>
      <c r="W130" s="5">
        <v>4.6790000000000003</v>
      </c>
      <c r="X130" s="5">
        <v>0.40699999999999997</v>
      </c>
      <c r="Y130" s="5">
        <v>1.1619999999999999</v>
      </c>
      <c r="Z130" s="5">
        <v>0.48899999999999999</v>
      </c>
      <c r="AA130" s="5">
        <v>0.32300000000000001</v>
      </c>
      <c r="AB130" s="5">
        <v>0.59200683906817697</v>
      </c>
      <c r="AC130" s="5">
        <v>1.1989741397734559</v>
      </c>
      <c r="AD130" s="5">
        <v>1.4340671083564867</v>
      </c>
      <c r="AE130" s="5">
        <v>2.2846762128659965</v>
      </c>
      <c r="AF130" s="5">
        <v>1.9598204744603547</v>
      </c>
      <c r="AG130" s="5">
        <v>0.81213934601410553</v>
      </c>
      <c r="AH130" s="5">
        <v>2.8318016670228681</v>
      </c>
      <c r="AI130" s="5">
        <v>0.86984398375721295</v>
      </c>
      <c r="AJ130" s="5">
        <v>2.4834366317589227</v>
      </c>
      <c r="AK130" s="5">
        <v>1.0450951057918358</v>
      </c>
      <c r="AL130" s="5">
        <v>0.69031844411198973</v>
      </c>
      <c r="AM130" s="5">
        <v>1.5139318885448916</v>
      </c>
      <c r="AN130" s="5">
        <v>3.486842105263158</v>
      </c>
      <c r="AO130" s="5">
        <v>0.69207547169811323</v>
      </c>
      <c r="AP130" s="5">
        <v>2.1227602000000002E-2</v>
      </c>
      <c r="AQ130" s="5">
        <v>7.67E-4</v>
      </c>
      <c r="AR130" s="5">
        <v>-1.3938603000000001E-2</v>
      </c>
      <c r="AS130" s="5">
        <v>1.1334452E-2</v>
      </c>
      <c r="AT130" s="5">
        <v>1.2615176000000001E-2</v>
      </c>
      <c r="AU130" s="5">
        <v>-3.4900000000000003E-4</v>
      </c>
      <c r="AV130" s="5">
        <v>1.0463606E-2</v>
      </c>
      <c r="AW130" s="5">
        <v>-1.224544E-2</v>
      </c>
      <c r="AX130" s="5">
        <v>-9.2834259999999991E-3</v>
      </c>
      <c r="AY130" s="5">
        <v>-1.4451235999999999E-2</v>
      </c>
    </row>
    <row r="131" spans="1:51">
      <c r="A131" s="5">
        <v>2508</v>
      </c>
      <c r="B131" s="5">
        <v>10</v>
      </c>
      <c r="C131" s="5" t="s">
        <v>42</v>
      </c>
      <c r="D131" s="5" t="s">
        <v>43</v>
      </c>
      <c r="F131" s="5" t="s">
        <v>141</v>
      </c>
      <c r="G131" s="5" t="s">
        <v>44</v>
      </c>
      <c r="H131" s="5" t="s">
        <v>44</v>
      </c>
      <c r="I131" s="5">
        <v>2</v>
      </c>
      <c r="J131" s="5">
        <v>1</v>
      </c>
      <c r="K131" s="5">
        <v>0</v>
      </c>
      <c r="M131" s="5">
        <v>24.446000000000002</v>
      </c>
      <c r="N131" s="5">
        <v>32</v>
      </c>
      <c r="O131" s="5">
        <v>0.22</v>
      </c>
      <c r="P131" s="5">
        <v>0.56299999999999994</v>
      </c>
      <c r="Q131" s="5">
        <v>0.59199999999999997</v>
      </c>
      <c r="R131" s="5">
        <v>1.034</v>
      </c>
      <c r="S131" s="5">
        <v>0.89200000000000002</v>
      </c>
      <c r="T131" s="5">
        <v>0.30099999999999999</v>
      </c>
      <c r="U131" s="5">
        <v>1.226</v>
      </c>
      <c r="V131" s="5">
        <v>21</v>
      </c>
      <c r="W131" s="5">
        <v>4.4630000000000001</v>
      </c>
      <c r="X131" s="5">
        <v>0.40100000000000002</v>
      </c>
      <c r="Y131" s="5">
        <v>1.006</v>
      </c>
      <c r="Z131" s="5">
        <v>0.39600000000000002</v>
      </c>
      <c r="AA131" s="5">
        <v>0.32200000000000001</v>
      </c>
      <c r="AB131" s="5">
        <v>0.49294196728657858</v>
      </c>
      <c r="AC131" s="5">
        <v>1.2614833071924714</v>
      </c>
      <c r="AD131" s="5">
        <v>1.3264620210620659</v>
      </c>
      <c r="AE131" s="5">
        <v>2.3168272462469193</v>
      </c>
      <c r="AF131" s="5">
        <v>1.9986556128164912</v>
      </c>
      <c r="AG131" s="5">
        <v>0.67443423706027339</v>
      </c>
      <c r="AH131" s="5">
        <v>2.7470311449697511</v>
      </c>
      <c r="AI131" s="5">
        <v>0.89849876764508185</v>
      </c>
      <c r="AJ131" s="5">
        <v>2.2540891776831726</v>
      </c>
      <c r="AK131" s="5">
        <v>0.8872955411158413</v>
      </c>
      <c r="AL131" s="5">
        <v>0.72148778848308304</v>
      </c>
      <c r="AM131" s="5">
        <v>1.2298136645962734</v>
      </c>
      <c r="AN131" s="5">
        <v>4.0730897009966771</v>
      </c>
      <c r="AO131" s="5">
        <v>0.72756933115823819</v>
      </c>
      <c r="AP131" s="5">
        <v>-5.8499135000000001E-2</v>
      </c>
      <c r="AQ131" s="5">
        <v>1.1912824000000001E-2</v>
      </c>
      <c r="AR131" s="5">
        <v>-2.6170413999999999E-2</v>
      </c>
      <c r="AS131" s="5">
        <v>1.6723899E-2</v>
      </c>
      <c r="AT131" s="5">
        <v>-3.4372199999999999E-3</v>
      </c>
      <c r="AU131" s="5">
        <v>-3.641229E-2</v>
      </c>
      <c r="AV131" s="5">
        <v>1.654724E-3</v>
      </c>
      <c r="AW131" s="5">
        <v>1.1800000000000001E-5</v>
      </c>
      <c r="AX131" s="5">
        <v>-1.5190264E-2</v>
      </c>
      <c r="AY131" s="5">
        <v>-2.4278780000000001E-3</v>
      </c>
    </row>
    <row r="132" spans="1:51">
      <c r="A132" s="5">
        <v>2508</v>
      </c>
      <c r="B132" s="5">
        <v>11</v>
      </c>
      <c r="C132" s="5" t="s">
        <v>42</v>
      </c>
      <c r="D132" s="5" t="s">
        <v>43</v>
      </c>
      <c r="F132" s="5" t="s">
        <v>141</v>
      </c>
      <c r="G132" s="5" t="s">
        <v>44</v>
      </c>
      <c r="H132" s="5" t="s">
        <v>44</v>
      </c>
      <c r="I132" s="5">
        <v>2</v>
      </c>
      <c r="J132" s="5">
        <v>1</v>
      </c>
      <c r="K132" s="5">
        <v>0</v>
      </c>
      <c r="M132" s="5">
        <v>26.861999999999998</v>
      </c>
      <c r="N132" s="5">
        <v>33</v>
      </c>
      <c r="O132" s="5">
        <v>0.28599999999999998</v>
      </c>
      <c r="P132" s="5">
        <v>0.47099999999999997</v>
      </c>
      <c r="Q132" s="5">
        <v>0.58699999999999997</v>
      </c>
      <c r="R132" s="5">
        <v>0.94699999999999995</v>
      </c>
      <c r="S132" s="5">
        <v>0.72599999999999998</v>
      </c>
      <c r="T132" s="5">
        <v>0.29599999999999999</v>
      </c>
      <c r="U132" s="5">
        <v>1.1080000000000001</v>
      </c>
      <c r="V132" s="5">
        <v>19</v>
      </c>
      <c r="W132" s="5">
        <v>4.4189999999999996</v>
      </c>
      <c r="X132" s="5">
        <v>0.433</v>
      </c>
      <c r="Y132" s="5">
        <v>1.069</v>
      </c>
      <c r="Z132" s="5">
        <v>0.45400000000000001</v>
      </c>
      <c r="AA132" s="5">
        <v>0.32700000000000001</v>
      </c>
      <c r="AB132" s="5">
        <v>0.64720525005657392</v>
      </c>
      <c r="AC132" s="5">
        <v>1.0658520027155465</v>
      </c>
      <c r="AD132" s="5">
        <v>1.3283548314098212</v>
      </c>
      <c r="AE132" s="5">
        <v>2.1430187825299845</v>
      </c>
      <c r="AF132" s="5">
        <v>1.6429056347589954</v>
      </c>
      <c r="AG132" s="5">
        <v>0.66983480425435615</v>
      </c>
      <c r="AH132" s="5">
        <v>2.5073546051142799</v>
      </c>
      <c r="AI132" s="5">
        <v>0.97985969676397389</v>
      </c>
      <c r="AJ132" s="5">
        <v>2.4190993437429285</v>
      </c>
      <c r="AK132" s="5">
        <v>1.0273817605793167</v>
      </c>
      <c r="AL132" s="5">
        <v>0.73998642226748135</v>
      </c>
      <c r="AM132" s="5">
        <v>1.3883792048929666</v>
      </c>
      <c r="AN132" s="5">
        <v>3.7432432432432443</v>
      </c>
      <c r="AO132" s="5">
        <v>0.65523465703971107</v>
      </c>
      <c r="AP132" s="5">
        <v>4.6483957999999999E-2</v>
      </c>
      <c r="AQ132" s="5">
        <v>-1.0379470999999999E-2</v>
      </c>
      <c r="AR132" s="5">
        <v>-3.5630274000000003E-2</v>
      </c>
      <c r="AS132" s="5">
        <v>6.8176929999999997E-3</v>
      </c>
      <c r="AT132" s="5">
        <v>-1.3729781999999999E-2</v>
      </c>
      <c r="AU132" s="5">
        <v>1.3287936E-2</v>
      </c>
      <c r="AV132" s="5">
        <v>-1.114685E-3</v>
      </c>
      <c r="AW132" s="5">
        <v>3.6520860000000001E-3</v>
      </c>
      <c r="AX132" s="5">
        <v>-9.3142069999999997E-3</v>
      </c>
      <c r="AY132" s="5">
        <v>1.1910906000000001E-2</v>
      </c>
    </row>
    <row r="133" spans="1:51">
      <c r="A133" s="5">
        <v>2508</v>
      </c>
      <c r="B133" s="5">
        <v>12</v>
      </c>
      <c r="C133" s="5" t="s">
        <v>42</v>
      </c>
      <c r="D133" s="5" t="s">
        <v>43</v>
      </c>
      <c r="F133" s="5" t="s">
        <v>141</v>
      </c>
      <c r="G133" s="5" t="s">
        <v>44</v>
      </c>
      <c r="H133" s="5" t="s">
        <v>44</v>
      </c>
      <c r="I133" s="5">
        <v>2</v>
      </c>
      <c r="J133" s="5">
        <v>1</v>
      </c>
      <c r="K133" s="5">
        <v>0</v>
      </c>
      <c r="M133" s="5">
        <v>22.225999999999999</v>
      </c>
      <c r="N133" s="5">
        <v>33</v>
      </c>
      <c r="O133" s="5">
        <v>0.249</v>
      </c>
      <c r="P133" s="5">
        <v>0.59399999999999997</v>
      </c>
      <c r="Q133" s="5">
        <v>0.63700000000000001</v>
      </c>
      <c r="R133" s="5">
        <v>0.94299999999999995</v>
      </c>
      <c r="S133" s="5">
        <v>0.84099999999999997</v>
      </c>
      <c r="T133" s="5">
        <v>0.28899999999999998</v>
      </c>
      <c r="U133" s="5">
        <v>1.1739999999999999</v>
      </c>
      <c r="V133" s="5">
        <v>21</v>
      </c>
      <c r="W133" s="5">
        <v>4.4320000000000004</v>
      </c>
      <c r="X133" s="5">
        <v>0.39800000000000002</v>
      </c>
      <c r="Y133" s="5">
        <v>0.996</v>
      </c>
      <c r="Z133" s="5">
        <v>0.41299999999999998</v>
      </c>
      <c r="AA133" s="5">
        <v>0.30399999999999999</v>
      </c>
      <c r="AB133" s="5">
        <v>0.56182310469314078</v>
      </c>
      <c r="AC133" s="5">
        <v>1.3402527075812274</v>
      </c>
      <c r="AD133" s="5">
        <v>1.4372743682310469</v>
      </c>
      <c r="AE133" s="5">
        <v>2.1277075812274364</v>
      </c>
      <c r="AF133" s="5">
        <v>1.8975631768953067</v>
      </c>
      <c r="AG133" s="5">
        <v>0.65207581227436806</v>
      </c>
      <c r="AH133" s="5">
        <v>2.6489169675090252</v>
      </c>
      <c r="AI133" s="5">
        <v>0.89801444043321299</v>
      </c>
      <c r="AJ133" s="5">
        <v>2.2472924187725631</v>
      </c>
      <c r="AK133" s="5">
        <v>0.93185920577617321</v>
      </c>
      <c r="AL133" s="5">
        <v>0.68592057761732839</v>
      </c>
      <c r="AM133" s="5">
        <v>1.3585526315789476</v>
      </c>
      <c r="AN133" s="5">
        <v>4.062283737024222</v>
      </c>
      <c r="AO133" s="5">
        <v>0.71635434412265753</v>
      </c>
      <c r="AP133" s="5">
        <v>-5.9035371000000003E-2</v>
      </c>
      <c r="AQ133" s="5">
        <v>7.2300000000000001E-4</v>
      </c>
      <c r="AR133" s="5">
        <v>-3.7245268999999998E-2</v>
      </c>
      <c r="AS133" s="5">
        <v>2.6039744E-2</v>
      </c>
      <c r="AT133" s="5">
        <v>4.228285E-3</v>
      </c>
      <c r="AU133" s="5">
        <v>-1.9183888E-2</v>
      </c>
      <c r="AV133" s="5">
        <v>2.3894229999999999E-3</v>
      </c>
      <c r="AW133" s="5">
        <v>-1.3110508999999999E-2</v>
      </c>
      <c r="AX133" s="5">
        <v>-1.5430749000000001E-2</v>
      </c>
      <c r="AY133" s="5">
        <v>9.8062199999999992E-3</v>
      </c>
    </row>
    <row r="134" spans="1:51">
      <c r="A134" s="5">
        <v>2508</v>
      </c>
      <c r="B134" s="5">
        <v>13</v>
      </c>
      <c r="C134" s="5" t="s">
        <v>42</v>
      </c>
      <c r="D134" s="5" t="s">
        <v>43</v>
      </c>
      <c r="F134" s="5" t="s">
        <v>141</v>
      </c>
      <c r="G134" s="5" t="s">
        <v>44</v>
      </c>
      <c r="H134" s="5" t="s">
        <v>44</v>
      </c>
      <c r="I134" s="5">
        <v>2</v>
      </c>
      <c r="J134" s="5">
        <v>1</v>
      </c>
      <c r="K134" s="5">
        <v>0</v>
      </c>
      <c r="M134" s="5">
        <v>33.979999999999997</v>
      </c>
      <c r="N134" s="5">
        <v>34</v>
      </c>
      <c r="O134" s="5">
        <v>0.23200000000000001</v>
      </c>
      <c r="P134" s="5">
        <v>0.56999999999999995</v>
      </c>
      <c r="Q134" s="5">
        <v>0.54100000000000004</v>
      </c>
      <c r="R134" s="5">
        <v>0.89600000000000002</v>
      </c>
      <c r="S134" s="5">
        <v>0.88500000000000001</v>
      </c>
      <c r="T134" s="5">
        <v>0.247</v>
      </c>
      <c r="U134" s="5">
        <v>1.1519999999999999</v>
      </c>
      <c r="V134" s="5">
        <v>21</v>
      </c>
      <c r="W134" s="5">
        <v>4.0940000000000003</v>
      </c>
      <c r="X134" s="5">
        <v>0.38300000000000001</v>
      </c>
      <c r="Y134" s="5">
        <v>1.024</v>
      </c>
      <c r="Z134" s="5">
        <v>0.39700000000000002</v>
      </c>
      <c r="AA134" s="5">
        <v>0.315</v>
      </c>
      <c r="AB134" s="5">
        <v>0.56668295065950169</v>
      </c>
      <c r="AC134" s="5">
        <v>1.3922813873961892</v>
      </c>
      <c r="AD134" s="5">
        <v>1.321446018563752</v>
      </c>
      <c r="AE134" s="5">
        <v>2.1885686370297996</v>
      </c>
      <c r="AF134" s="5">
        <v>2.1617000488519782</v>
      </c>
      <c r="AG134" s="5">
        <v>0.6033219345383487</v>
      </c>
      <c r="AH134" s="5">
        <v>2.8138739618954562</v>
      </c>
      <c r="AI134" s="5">
        <v>0.93551538837322912</v>
      </c>
      <c r="AJ134" s="5">
        <v>2.5012212994626282</v>
      </c>
      <c r="AK134" s="5">
        <v>0.96971177332681968</v>
      </c>
      <c r="AL134" s="5">
        <v>0.76941866145578897</v>
      </c>
      <c r="AM134" s="5">
        <v>1.2603174603174603</v>
      </c>
      <c r="AN134" s="5">
        <v>4.663967611336032</v>
      </c>
      <c r="AO134" s="5">
        <v>0.76822916666666674</v>
      </c>
      <c r="AP134" s="5">
        <v>2.9829235999999999E-2</v>
      </c>
      <c r="AQ134" s="5">
        <v>-1.9063439999999999E-3</v>
      </c>
      <c r="AR134" s="5">
        <v>-3.4508047999999999E-2</v>
      </c>
      <c r="AS134" s="5">
        <v>7.2130190000000002E-3</v>
      </c>
      <c r="AT134" s="5">
        <v>-1.6982667999999999E-2</v>
      </c>
      <c r="AU134" s="5">
        <v>-1.263849E-3</v>
      </c>
      <c r="AV134" s="5">
        <v>-1.420246E-3</v>
      </c>
      <c r="AW134" s="5">
        <v>-1.5784078999999999E-2</v>
      </c>
      <c r="AX134" s="5">
        <v>-9.3253710000000007E-3</v>
      </c>
      <c r="AY134" s="5">
        <v>-9.7900000000000005E-4</v>
      </c>
    </row>
    <row r="135" spans="1:51">
      <c r="A135" s="5">
        <v>2508</v>
      </c>
      <c r="B135" s="5">
        <v>14</v>
      </c>
      <c r="C135" s="5" t="s">
        <v>42</v>
      </c>
      <c r="D135" s="5" t="s">
        <v>43</v>
      </c>
      <c r="F135" s="5" t="s">
        <v>141</v>
      </c>
      <c r="G135" s="5" t="s">
        <v>44</v>
      </c>
      <c r="H135" s="5" t="s">
        <v>44</v>
      </c>
      <c r="I135" s="5">
        <v>2</v>
      </c>
      <c r="J135" s="5">
        <v>1</v>
      </c>
      <c r="K135" s="5">
        <v>0</v>
      </c>
      <c r="M135" s="5">
        <v>28.309000000000001</v>
      </c>
      <c r="N135" s="5">
        <v>32</v>
      </c>
      <c r="O135" s="5">
        <v>0.22700000000000001</v>
      </c>
      <c r="P135" s="5">
        <v>0.53200000000000003</v>
      </c>
      <c r="Q135" s="5">
        <v>0.57599999999999996</v>
      </c>
      <c r="R135" s="5">
        <v>0.89100000000000001</v>
      </c>
      <c r="S135" s="5">
        <v>0.79200000000000004</v>
      </c>
      <c r="T135" s="5">
        <v>0.29299999999999998</v>
      </c>
      <c r="U135" s="5">
        <v>1.1679999999999999</v>
      </c>
      <c r="V135" s="5">
        <v>21</v>
      </c>
      <c r="W135" s="5">
        <v>4.1059999999999999</v>
      </c>
      <c r="X135" s="5">
        <v>0.36199999999999999</v>
      </c>
      <c r="Y135" s="5">
        <v>0.96799999999999997</v>
      </c>
      <c r="Z135" s="5">
        <v>0.42299999999999999</v>
      </c>
      <c r="AA135" s="5">
        <v>0.32</v>
      </c>
      <c r="AB135" s="5">
        <v>0.5528494885533366</v>
      </c>
      <c r="AC135" s="5">
        <v>1.2956648806624451</v>
      </c>
      <c r="AD135" s="5">
        <v>1.4028251339503164</v>
      </c>
      <c r="AE135" s="5">
        <v>2.1699951290793962</v>
      </c>
      <c r="AF135" s="5">
        <v>1.9288845591816854</v>
      </c>
      <c r="AG135" s="5">
        <v>0.71358986848514372</v>
      </c>
      <c r="AH135" s="5">
        <v>2.8446176327325863</v>
      </c>
      <c r="AI135" s="5">
        <v>0.88163662932294207</v>
      </c>
      <c r="AJ135" s="5">
        <v>2.3575255723331709</v>
      </c>
      <c r="AK135" s="5">
        <v>1.0301997077447638</v>
      </c>
      <c r="AL135" s="5">
        <v>0.77934729663906477</v>
      </c>
      <c r="AM135" s="5">
        <v>1.3218750000000001</v>
      </c>
      <c r="AN135" s="5">
        <v>3.986348122866894</v>
      </c>
      <c r="AO135" s="5">
        <v>0.67808219178082196</v>
      </c>
      <c r="AP135" s="5">
        <v>2.9350096999999999E-2</v>
      </c>
      <c r="AQ135" s="5">
        <v>-1.7491090000000001E-2</v>
      </c>
      <c r="AR135" s="5">
        <v>-4.4535826000000001E-2</v>
      </c>
      <c r="AS135" s="5">
        <v>2.5490082000000001E-2</v>
      </c>
      <c r="AT135" s="5">
        <v>6.5919059999999998E-3</v>
      </c>
      <c r="AU135" s="5">
        <v>-1.0758258999999999E-2</v>
      </c>
      <c r="AV135" s="5">
        <v>-7.4508209999999998E-3</v>
      </c>
      <c r="AW135" s="5">
        <v>8.0099999999999995E-4</v>
      </c>
      <c r="AX135" s="5">
        <v>-4.7505409999999996E-3</v>
      </c>
      <c r="AY135" s="5">
        <v>-1.6522139999999999E-3</v>
      </c>
    </row>
    <row r="136" spans="1:51">
      <c r="A136" s="5">
        <v>2508</v>
      </c>
      <c r="B136" s="5">
        <v>15</v>
      </c>
      <c r="C136" s="5" t="s">
        <v>42</v>
      </c>
      <c r="D136" s="5" t="s">
        <v>43</v>
      </c>
      <c r="F136" s="5" t="s">
        <v>141</v>
      </c>
      <c r="G136" s="5" t="s">
        <v>44</v>
      </c>
      <c r="H136" s="5" t="s">
        <v>44</v>
      </c>
      <c r="I136" s="5">
        <v>2</v>
      </c>
      <c r="J136" s="5">
        <v>1</v>
      </c>
      <c r="K136" s="5">
        <v>0</v>
      </c>
      <c r="M136" s="5">
        <v>21.446999999999999</v>
      </c>
      <c r="N136" s="5">
        <v>31</v>
      </c>
      <c r="O136" s="5">
        <v>0.308</v>
      </c>
      <c r="P136" s="5">
        <v>0.623</v>
      </c>
      <c r="Q136" s="5">
        <v>0.76300000000000001</v>
      </c>
      <c r="R136" s="5">
        <v>1.1839999999999999</v>
      </c>
      <c r="S136" s="5">
        <v>0.93100000000000005</v>
      </c>
      <c r="T136" s="5">
        <v>0.34</v>
      </c>
      <c r="U136" s="5">
        <v>1.3049999999999999</v>
      </c>
      <c r="V136" s="5">
        <v>22</v>
      </c>
      <c r="W136" s="5">
        <v>4.92</v>
      </c>
      <c r="X136" s="5">
        <v>0.437</v>
      </c>
      <c r="Y136" s="5">
        <v>1.177</v>
      </c>
      <c r="Z136" s="5">
        <v>0.49</v>
      </c>
      <c r="AA136" s="5">
        <v>0.36299999999999999</v>
      </c>
      <c r="AB136" s="5">
        <v>0.6260162601626017</v>
      </c>
      <c r="AC136" s="5">
        <v>1.2662601626016259</v>
      </c>
      <c r="AD136" s="5">
        <v>1.5508130081300813</v>
      </c>
      <c r="AE136" s="5">
        <v>2.4065040650406502</v>
      </c>
      <c r="AF136" s="5">
        <v>1.8922764227642277</v>
      </c>
      <c r="AG136" s="5">
        <v>0.69105691056910568</v>
      </c>
      <c r="AH136" s="5">
        <v>2.6524390243902438</v>
      </c>
      <c r="AI136" s="5">
        <v>0.88821138211382111</v>
      </c>
      <c r="AJ136" s="5">
        <v>2.3922764227642275</v>
      </c>
      <c r="AK136" s="5">
        <v>0.99593495934959353</v>
      </c>
      <c r="AL136" s="5">
        <v>0.73780487804878048</v>
      </c>
      <c r="AM136" s="5">
        <v>1.3498622589531681</v>
      </c>
      <c r="AN136" s="5">
        <v>3.8382352941176472</v>
      </c>
      <c r="AO136" s="5">
        <v>0.71340996168582382</v>
      </c>
      <c r="AP136" s="5">
        <v>-7.4341829999999996E-3</v>
      </c>
      <c r="AQ136" s="5">
        <v>2.5058361000000001E-2</v>
      </c>
      <c r="AR136" s="5">
        <v>-1.7200784E-2</v>
      </c>
      <c r="AS136" s="5">
        <v>1.9636332999999999E-2</v>
      </c>
      <c r="AT136" s="5">
        <v>-1.4147102999999999E-2</v>
      </c>
      <c r="AU136" s="5">
        <v>-4.0138939999999996E-3</v>
      </c>
      <c r="AV136" s="5">
        <v>4.171129E-3</v>
      </c>
      <c r="AW136" s="5">
        <v>1.3036595999999999E-2</v>
      </c>
      <c r="AX136" s="5">
        <v>-1.1099239E-2</v>
      </c>
      <c r="AY136" s="5">
        <v>-3.2127420000000002E-3</v>
      </c>
    </row>
    <row r="137" spans="1:51">
      <c r="A137" s="5">
        <v>2508</v>
      </c>
      <c r="B137" s="5">
        <v>16</v>
      </c>
      <c r="C137" s="5" t="s">
        <v>42</v>
      </c>
      <c r="D137" s="5" t="s">
        <v>43</v>
      </c>
      <c r="F137" s="5" t="s">
        <v>141</v>
      </c>
      <c r="G137" s="5" t="s">
        <v>44</v>
      </c>
      <c r="H137" s="5" t="s">
        <v>44</v>
      </c>
      <c r="I137" s="5">
        <v>2</v>
      </c>
      <c r="J137" s="5">
        <v>1</v>
      </c>
      <c r="K137" s="5">
        <v>0</v>
      </c>
      <c r="M137" s="5">
        <v>22.373000000000001</v>
      </c>
      <c r="N137" s="5">
        <v>32</v>
      </c>
      <c r="O137" s="5">
        <v>0.307</v>
      </c>
      <c r="P137" s="5">
        <v>0.55000000000000004</v>
      </c>
      <c r="Q137" s="5">
        <v>0.54200000000000004</v>
      </c>
      <c r="R137" s="5">
        <v>0.98299999999999998</v>
      </c>
      <c r="S137" s="5">
        <v>0.86199999999999999</v>
      </c>
      <c r="T137" s="5">
        <v>0.25700000000000001</v>
      </c>
      <c r="U137" s="5">
        <v>1.1519999999999999</v>
      </c>
      <c r="V137" s="5">
        <v>22</v>
      </c>
      <c r="W137" s="5">
        <v>4.3490000000000002</v>
      </c>
      <c r="X137" s="5">
        <v>0.39400000000000002</v>
      </c>
      <c r="Y137" s="5">
        <v>1.018</v>
      </c>
      <c r="Z137" s="5">
        <v>0.42799999999999999</v>
      </c>
      <c r="AA137" s="5">
        <v>0.33200000000000002</v>
      </c>
      <c r="AB137" s="5">
        <v>0.70590940446079553</v>
      </c>
      <c r="AC137" s="5">
        <v>1.2646585421936076</v>
      </c>
      <c r="AD137" s="5">
        <v>1.2462635088526099</v>
      </c>
      <c r="AE137" s="5">
        <v>2.2602897217751208</v>
      </c>
      <c r="AF137" s="5">
        <v>1.9820648424925269</v>
      </c>
      <c r="AG137" s="5">
        <v>0.59094044607955853</v>
      </c>
      <c r="AH137" s="5">
        <v>2.6488848011037018</v>
      </c>
      <c r="AI137" s="5">
        <v>0.9059553920441481</v>
      </c>
      <c r="AJ137" s="5">
        <v>2.3407679926419869</v>
      </c>
      <c r="AK137" s="5">
        <v>0.98413428374338918</v>
      </c>
      <c r="AL137" s="5">
        <v>0.76339388365141414</v>
      </c>
      <c r="AM137" s="5">
        <v>1.2891566265060239</v>
      </c>
      <c r="AN137" s="5">
        <v>4.48249027237354</v>
      </c>
      <c r="AO137" s="5">
        <v>0.74826388888888884</v>
      </c>
      <c r="AP137" s="5">
        <v>4.187105E-3</v>
      </c>
      <c r="AQ137" s="5">
        <v>1.0605623E-2</v>
      </c>
      <c r="AR137" s="5">
        <v>-2.6656905000000002E-2</v>
      </c>
      <c r="AS137" s="5">
        <v>2.2421772999999999E-2</v>
      </c>
      <c r="AT137" s="5">
        <v>-1.5212689E-2</v>
      </c>
      <c r="AU137" s="5">
        <v>4.466617E-3</v>
      </c>
      <c r="AV137" s="5">
        <v>9.5999199999999996E-3</v>
      </c>
      <c r="AW137" s="5">
        <v>-7.5896899999999996E-3</v>
      </c>
      <c r="AX137" s="5">
        <v>-6.2487259999999996E-3</v>
      </c>
      <c r="AY137" s="5">
        <v>2.2583519999999999E-3</v>
      </c>
    </row>
    <row r="138" spans="1:51">
      <c r="A138" s="5">
        <v>2508</v>
      </c>
      <c r="B138" s="5">
        <v>17</v>
      </c>
      <c r="C138" s="5" t="s">
        <v>42</v>
      </c>
      <c r="D138" s="5" t="s">
        <v>43</v>
      </c>
      <c r="F138" s="5" t="s">
        <v>141</v>
      </c>
      <c r="G138" s="5" t="s">
        <v>44</v>
      </c>
      <c r="H138" s="5" t="s">
        <v>44</v>
      </c>
      <c r="I138" s="5">
        <v>2</v>
      </c>
      <c r="J138" s="5">
        <v>1</v>
      </c>
      <c r="K138" s="5">
        <v>0</v>
      </c>
      <c r="M138" s="5">
        <v>25.954999999999998</v>
      </c>
      <c r="N138" s="5">
        <v>30</v>
      </c>
      <c r="O138" s="5">
        <v>0.25700000000000001</v>
      </c>
      <c r="P138" s="5">
        <v>0.67500000000000004</v>
      </c>
      <c r="Q138" s="5">
        <v>0.61599999999999999</v>
      </c>
      <c r="R138" s="5">
        <v>1.0009999999999999</v>
      </c>
      <c r="S138" s="5">
        <v>0.93400000000000005</v>
      </c>
      <c r="T138" s="5">
        <v>0.31900000000000001</v>
      </c>
      <c r="U138" s="5">
        <v>1.2709999999999999</v>
      </c>
      <c r="V138" s="5">
        <v>21</v>
      </c>
      <c r="W138" s="5">
        <v>4.569</v>
      </c>
      <c r="X138" s="5">
        <v>0.38700000000000001</v>
      </c>
      <c r="Y138" s="5">
        <v>0.99099999999999999</v>
      </c>
      <c r="Z138" s="5">
        <v>0.38400000000000001</v>
      </c>
      <c r="AA138" s="5">
        <v>0.317</v>
      </c>
      <c r="AB138" s="5">
        <v>0.5624863208579558</v>
      </c>
      <c r="AC138" s="5">
        <v>1.4773473407747866</v>
      </c>
      <c r="AD138" s="5">
        <v>1.3482162398774351</v>
      </c>
      <c r="AE138" s="5">
        <v>2.1908513898008315</v>
      </c>
      <c r="AF138" s="5">
        <v>2.0442109870868901</v>
      </c>
      <c r="AG138" s="5">
        <v>0.69818340993652872</v>
      </c>
      <c r="AH138" s="5">
        <v>2.7817903261107464</v>
      </c>
      <c r="AI138" s="5">
        <v>0.84701247537754432</v>
      </c>
      <c r="AJ138" s="5">
        <v>2.1689647625300941</v>
      </c>
      <c r="AK138" s="5">
        <v>0.84044648719632309</v>
      </c>
      <c r="AL138" s="5">
        <v>0.69380608448238124</v>
      </c>
      <c r="AM138" s="5">
        <v>1.2113564668769716</v>
      </c>
      <c r="AN138" s="5">
        <v>3.9843260188087779</v>
      </c>
      <c r="AO138" s="5">
        <v>0.73485444531864674</v>
      </c>
      <c r="AP138" s="5">
        <v>9.2599999999999996E-4</v>
      </c>
      <c r="AQ138" s="5">
        <v>-1.4949084E-2</v>
      </c>
      <c r="AR138" s="5">
        <v>-3.8848506999999997E-2</v>
      </c>
      <c r="AS138" s="5">
        <v>1.06485E-2</v>
      </c>
      <c r="AT138" s="5">
        <v>-6.1399999999999996E-4</v>
      </c>
      <c r="AU138" s="5">
        <v>-3.1489700000000001E-3</v>
      </c>
      <c r="AV138" s="5">
        <v>5.1036579999999996E-3</v>
      </c>
      <c r="AW138" s="5">
        <v>2.3778229999999998E-3</v>
      </c>
      <c r="AX138" s="5">
        <v>-8.6499690000000004E-3</v>
      </c>
      <c r="AY138" s="5">
        <v>1.617587E-3</v>
      </c>
    </row>
    <row r="139" spans="1:51">
      <c r="A139" s="5">
        <v>2508</v>
      </c>
      <c r="B139" s="5">
        <v>18</v>
      </c>
      <c r="C139" s="5" t="s">
        <v>42</v>
      </c>
      <c r="D139" s="5" t="s">
        <v>43</v>
      </c>
      <c r="F139" s="5" t="s">
        <v>141</v>
      </c>
      <c r="G139" s="5" t="s">
        <v>44</v>
      </c>
      <c r="H139" s="5" t="s">
        <v>44</v>
      </c>
      <c r="I139" s="5">
        <v>2</v>
      </c>
      <c r="J139" s="5">
        <v>1</v>
      </c>
      <c r="K139" s="5">
        <v>0</v>
      </c>
      <c r="M139" s="5">
        <v>30.172000000000001</v>
      </c>
      <c r="N139" s="5">
        <v>33</v>
      </c>
      <c r="O139" s="5">
        <v>0.27300000000000002</v>
      </c>
      <c r="P139" s="5">
        <v>0.628</v>
      </c>
      <c r="Q139" s="5">
        <v>0.61199999999999999</v>
      </c>
      <c r="R139" s="5">
        <v>1.01</v>
      </c>
      <c r="S139" s="5">
        <v>0.96499999999999997</v>
      </c>
      <c r="T139" s="5">
        <v>0.28699999999999998</v>
      </c>
      <c r="U139" s="5">
        <v>1.1679999999999999</v>
      </c>
      <c r="V139" s="5">
        <v>21</v>
      </c>
      <c r="W139" s="5">
        <v>4.2569999999999997</v>
      </c>
      <c r="X139" s="5">
        <v>0.40500000000000003</v>
      </c>
      <c r="Y139" s="5">
        <v>1.06</v>
      </c>
      <c r="Z139" s="5">
        <v>0.4</v>
      </c>
      <c r="AA139" s="5">
        <v>0.28799999999999998</v>
      </c>
      <c r="AB139" s="5">
        <v>0.64129668780831584</v>
      </c>
      <c r="AC139" s="5">
        <v>1.4752172891707778</v>
      </c>
      <c r="AD139" s="5">
        <v>1.4376321353065542</v>
      </c>
      <c r="AE139" s="5">
        <v>2.372562837679117</v>
      </c>
      <c r="AF139" s="5">
        <v>2.2668545924359877</v>
      </c>
      <c r="AG139" s="5">
        <v>0.67418369743951145</v>
      </c>
      <c r="AH139" s="5">
        <v>2.743716232088325</v>
      </c>
      <c r="AI139" s="5">
        <v>0.95137420718816079</v>
      </c>
      <c r="AJ139" s="5">
        <v>2.4900164435048158</v>
      </c>
      <c r="AK139" s="5">
        <v>0.93962884660559087</v>
      </c>
      <c r="AL139" s="5">
        <v>0.67653276955602537</v>
      </c>
      <c r="AM139" s="5">
        <v>1.3888888888888891</v>
      </c>
      <c r="AN139" s="5">
        <v>4.0696864111498252</v>
      </c>
      <c r="AO139" s="5">
        <v>0.82619863013698636</v>
      </c>
      <c r="AP139" s="5">
        <v>2.5881418E-2</v>
      </c>
      <c r="AQ139" s="5">
        <v>-9.3549989999999993E-3</v>
      </c>
      <c r="AR139" s="5">
        <v>-2.8542194E-2</v>
      </c>
      <c r="AS139" s="5">
        <v>1.4122911E-2</v>
      </c>
      <c r="AT139" s="5">
        <v>-1.231399E-2</v>
      </c>
      <c r="AU139" s="5">
        <v>-1.4888309999999999E-3</v>
      </c>
      <c r="AV139" s="5">
        <v>-4.0503939999999997E-3</v>
      </c>
      <c r="AW139" s="5">
        <v>-9.7892829999999993E-3</v>
      </c>
      <c r="AX139" s="5">
        <v>-2.4575040000000001E-3</v>
      </c>
      <c r="AY139" s="5">
        <v>4.5844279999999998E-3</v>
      </c>
    </row>
    <row r="140" spans="1:51">
      <c r="A140" s="5">
        <v>2508</v>
      </c>
      <c r="B140" s="5">
        <v>19</v>
      </c>
      <c r="C140" s="5" t="s">
        <v>42</v>
      </c>
      <c r="D140" s="5" t="s">
        <v>43</v>
      </c>
      <c r="F140" s="5" t="s">
        <v>141</v>
      </c>
      <c r="G140" s="5" t="s">
        <v>44</v>
      </c>
      <c r="H140" s="5" t="s">
        <v>44</v>
      </c>
      <c r="I140" s="5">
        <v>2</v>
      </c>
      <c r="J140" s="5">
        <v>1</v>
      </c>
      <c r="K140" s="5">
        <v>0</v>
      </c>
      <c r="M140" s="5">
        <v>21.42</v>
      </c>
      <c r="N140" s="5">
        <v>32</v>
      </c>
      <c r="O140" s="5">
        <v>0.23699999999999999</v>
      </c>
      <c r="P140" s="5">
        <v>0.47799999999999998</v>
      </c>
      <c r="Q140" s="5">
        <v>0.52800000000000002</v>
      </c>
      <c r="R140" s="5">
        <v>0.84199999999999997</v>
      </c>
      <c r="S140" s="5">
        <v>0.77800000000000002</v>
      </c>
      <c r="T140" s="5">
        <v>0.249</v>
      </c>
      <c r="U140" s="5">
        <v>1.08</v>
      </c>
      <c r="V140" s="5">
        <v>21</v>
      </c>
      <c r="W140" s="5">
        <v>4.1920000000000002</v>
      </c>
      <c r="X140" s="5">
        <v>0.39600000000000002</v>
      </c>
      <c r="Y140" s="5">
        <v>0.94899999999999995</v>
      </c>
      <c r="Z140" s="5">
        <v>0.376</v>
      </c>
      <c r="AA140" s="5">
        <v>0.27</v>
      </c>
      <c r="AB140" s="5">
        <v>0.56536259541984724</v>
      </c>
      <c r="AC140" s="5">
        <v>1.1402671755725189</v>
      </c>
      <c r="AD140" s="5">
        <v>1.2595419847328242</v>
      </c>
      <c r="AE140" s="5">
        <v>2.0085877862595418</v>
      </c>
      <c r="AF140" s="5">
        <v>1.8559160305343512</v>
      </c>
      <c r="AG140" s="5">
        <v>0.59398854961832059</v>
      </c>
      <c r="AH140" s="5">
        <v>2.5763358778625953</v>
      </c>
      <c r="AI140" s="5">
        <v>0.94465648854961837</v>
      </c>
      <c r="AJ140" s="5">
        <v>2.2638358778625953</v>
      </c>
      <c r="AK140" s="5">
        <v>0.89694656488549618</v>
      </c>
      <c r="AL140" s="5">
        <v>0.64408396946564883</v>
      </c>
      <c r="AM140" s="5">
        <v>1.3925925925925926</v>
      </c>
      <c r="AN140" s="5">
        <v>4.3373493975903612</v>
      </c>
      <c r="AO140" s="5">
        <v>0.72037037037037044</v>
      </c>
      <c r="AP140" s="5">
        <v>-2.6799687999999999E-2</v>
      </c>
      <c r="AQ140" s="5">
        <v>-3.6269029999999999E-3</v>
      </c>
      <c r="AR140" s="5">
        <v>-3.1201287000000001E-2</v>
      </c>
      <c r="AS140" s="5">
        <v>1.0357132999999999E-2</v>
      </c>
      <c r="AT140" s="5">
        <v>-1.9092340999999999E-2</v>
      </c>
      <c r="AU140" s="5">
        <v>2.4721663000000001E-2</v>
      </c>
      <c r="AV140" s="5">
        <v>4.7955410000000004E-3</v>
      </c>
      <c r="AW140" s="5">
        <v>-2.856829E-3</v>
      </c>
      <c r="AX140" s="5">
        <v>-1.154885E-3</v>
      </c>
      <c r="AY140" s="5">
        <v>1.2727295E-2</v>
      </c>
    </row>
    <row r="141" spans="1:51">
      <c r="A141" s="5">
        <v>2508</v>
      </c>
      <c r="B141" s="5">
        <v>20</v>
      </c>
      <c r="C141" s="5" t="s">
        <v>42</v>
      </c>
      <c r="D141" s="5" t="s">
        <v>43</v>
      </c>
      <c r="F141" s="5" t="s">
        <v>141</v>
      </c>
      <c r="G141" s="5" t="s">
        <v>44</v>
      </c>
      <c r="H141" s="5" t="s">
        <v>44</v>
      </c>
      <c r="I141" s="5">
        <v>2</v>
      </c>
      <c r="J141" s="5">
        <v>1</v>
      </c>
      <c r="K141" s="5">
        <v>0</v>
      </c>
      <c r="M141" s="5">
        <v>26.157</v>
      </c>
      <c r="N141" s="5">
        <v>32</v>
      </c>
      <c r="O141" s="5">
        <v>0.26600000000000001</v>
      </c>
      <c r="P141" s="5">
        <v>0.54600000000000004</v>
      </c>
      <c r="Q141" s="5">
        <v>0.57399999999999995</v>
      </c>
      <c r="R141" s="5">
        <v>0.97299999999999998</v>
      </c>
      <c r="S141" s="5">
        <v>0.86399999999999999</v>
      </c>
      <c r="T141" s="5">
        <v>0.28299999999999997</v>
      </c>
      <c r="U141" s="5">
        <v>1.1319999999999999</v>
      </c>
      <c r="V141" s="5">
        <v>22</v>
      </c>
      <c r="W141" s="5">
        <v>4.1420000000000003</v>
      </c>
      <c r="X141" s="5">
        <v>0.39800000000000002</v>
      </c>
      <c r="Y141" s="5">
        <v>1.0169999999999999</v>
      </c>
      <c r="Z141" s="5">
        <v>0.40400000000000003</v>
      </c>
      <c r="AA141" s="5">
        <v>0.307</v>
      </c>
      <c r="AB141" s="5">
        <v>0.64220183486238536</v>
      </c>
      <c r="AC141" s="5">
        <v>1.3182037662964752</v>
      </c>
      <c r="AD141" s="5">
        <v>1.3858039594398839</v>
      </c>
      <c r="AE141" s="5">
        <v>2.3491067117334619</v>
      </c>
      <c r="AF141" s="5">
        <v>2.0859488169966198</v>
      </c>
      <c r="AG141" s="5">
        <v>0.6832448092708836</v>
      </c>
      <c r="AH141" s="5">
        <v>2.7329792370835344</v>
      </c>
      <c r="AI141" s="5">
        <v>0.96088845968131331</v>
      </c>
      <c r="AJ141" s="5">
        <v>2.4553355866731046</v>
      </c>
      <c r="AK141" s="5">
        <v>0.97537421535490099</v>
      </c>
      <c r="AL141" s="5">
        <v>0.74118783196523419</v>
      </c>
      <c r="AM141" s="5">
        <v>1.3159609120521172</v>
      </c>
      <c r="AN141" s="5">
        <v>4</v>
      </c>
      <c r="AO141" s="5">
        <v>0.76325088339222613</v>
      </c>
      <c r="AP141" s="5">
        <v>-2.3452092000000001E-2</v>
      </c>
      <c r="AQ141" s="5">
        <v>3.6891640000000003E-2</v>
      </c>
      <c r="AR141" s="5">
        <v>-3.0678082999999998E-2</v>
      </c>
      <c r="AS141" s="5">
        <v>1.6015379E-2</v>
      </c>
      <c r="AT141" s="5">
        <v>3.9421730000000002E-2</v>
      </c>
      <c r="AU141" s="5">
        <v>-2.917064E-3</v>
      </c>
      <c r="AV141" s="5">
        <v>1.0929796E-2</v>
      </c>
      <c r="AW141" s="5">
        <v>-7.0963500000000004E-3</v>
      </c>
      <c r="AX141" s="5">
        <v>-9.5245799999999995E-3</v>
      </c>
      <c r="AY141" s="5">
        <v>6.6909350000000003E-3</v>
      </c>
    </row>
    <row r="142" spans="1:51">
      <c r="A142" s="5">
        <v>2508</v>
      </c>
      <c r="B142" s="5">
        <v>21</v>
      </c>
      <c r="C142" s="5" t="s">
        <v>42</v>
      </c>
      <c r="D142" s="5" t="s">
        <v>43</v>
      </c>
      <c r="F142" s="5" t="s">
        <v>141</v>
      </c>
      <c r="G142" s="5" t="s">
        <v>44</v>
      </c>
      <c r="H142" s="5" t="s">
        <v>44</v>
      </c>
      <c r="I142" s="5">
        <v>2</v>
      </c>
      <c r="J142" s="5">
        <v>1</v>
      </c>
      <c r="K142" s="5">
        <v>0</v>
      </c>
      <c r="M142" s="5">
        <v>27.445</v>
      </c>
      <c r="N142" s="5">
        <v>31</v>
      </c>
      <c r="O142" s="5">
        <v>0.26200000000000001</v>
      </c>
      <c r="P142" s="5">
        <v>0.47299999999999998</v>
      </c>
      <c r="Q142" s="5">
        <v>0.55800000000000005</v>
      </c>
      <c r="R142" s="5">
        <v>0.91100000000000003</v>
      </c>
      <c r="S142" s="5">
        <v>0.81799999999999995</v>
      </c>
      <c r="T142" s="5">
        <v>0.27100000000000002</v>
      </c>
      <c r="U142" s="5">
        <v>1.004</v>
      </c>
      <c r="V142" s="5">
        <v>21</v>
      </c>
      <c r="W142" s="5">
        <v>3.9220000000000002</v>
      </c>
      <c r="X142" s="5">
        <v>0.40899999999999997</v>
      </c>
      <c r="Y142" s="5">
        <v>1.008</v>
      </c>
      <c r="Z142" s="5">
        <v>0.45300000000000001</v>
      </c>
      <c r="AA142" s="5">
        <v>0.313</v>
      </c>
      <c r="AB142" s="5">
        <v>0.66802651708312077</v>
      </c>
      <c r="AC142" s="5">
        <v>1.2060173380928096</v>
      </c>
      <c r="AD142" s="5">
        <v>1.4227434982151965</v>
      </c>
      <c r="AE142" s="5">
        <v>2.3227944926058135</v>
      </c>
      <c r="AF142" s="5">
        <v>2.0856705762366139</v>
      </c>
      <c r="AG142" s="5">
        <v>0.69097399286078542</v>
      </c>
      <c r="AH142" s="5">
        <v>2.5599184089750127</v>
      </c>
      <c r="AI142" s="5">
        <v>1.0428352881183069</v>
      </c>
      <c r="AJ142" s="5">
        <v>2.570117287098419</v>
      </c>
      <c r="AK142" s="5">
        <v>1.1550229474757776</v>
      </c>
      <c r="AL142" s="5">
        <v>0.79806221315655279</v>
      </c>
      <c r="AM142" s="5">
        <v>1.4472843450479231</v>
      </c>
      <c r="AN142" s="5">
        <v>3.7047970479704788</v>
      </c>
      <c r="AO142" s="5">
        <v>0.81474103585657365</v>
      </c>
      <c r="AP142" s="5">
        <v>5.0582356000000002E-2</v>
      </c>
      <c r="AQ142" s="5">
        <v>1.9866346E-2</v>
      </c>
      <c r="AR142" s="5">
        <v>-2.1378675999999999E-2</v>
      </c>
      <c r="AS142" s="5">
        <v>1.4588182E-2</v>
      </c>
      <c r="AT142" s="5">
        <v>-1.5502053999999999E-2</v>
      </c>
      <c r="AU142" s="5">
        <v>3.0668039999999998E-3</v>
      </c>
      <c r="AV142" s="5">
        <v>-3.1020570000000001E-3</v>
      </c>
      <c r="AW142" s="5">
        <v>6.8473450000000003E-3</v>
      </c>
      <c r="AX142" s="5">
        <v>9.0148889999999999E-3</v>
      </c>
      <c r="AY142" s="5">
        <v>7.7710959999999999E-3</v>
      </c>
    </row>
    <row r="143" spans="1:51">
      <c r="A143" s="5">
        <v>2508</v>
      </c>
      <c r="B143" s="5">
        <v>22</v>
      </c>
      <c r="C143" s="5" t="s">
        <v>42</v>
      </c>
      <c r="D143" s="5" t="s">
        <v>43</v>
      </c>
      <c r="F143" s="5" t="s">
        <v>141</v>
      </c>
      <c r="G143" s="5" t="s">
        <v>44</v>
      </c>
      <c r="H143" s="5" t="s">
        <v>44</v>
      </c>
      <c r="I143" s="5">
        <v>2</v>
      </c>
      <c r="J143" s="5">
        <v>1</v>
      </c>
      <c r="K143" s="5">
        <v>0</v>
      </c>
      <c r="M143" s="5">
        <v>30.265000000000001</v>
      </c>
      <c r="N143" s="5">
        <v>29</v>
      </c>
      <c r="O143" s="5">
        <v>0.33200000000000002</v>
      </c>
      <c r="P143" s="5">
        <v>0.64500000000000002</v>
      </c>
      <c r="Q143" s="5">
        <v>0.625</v>
      </c>
      <c r="R143" s="5">
        <v>1.0780000000000001</v>
      </c>
      <c r="S143" s="5">
        <v>0.92500000000000004</v>
      </c>
      <c r="T143" s="5">
        <v>0.28199999999999997</v>
      </c>
      <c r="U143" s="5">
        <v>1.2529999999999999</v>
      </c>
      <c r="V143" s="5">
        <v>19</v>
      </c>
      <c r="W143" s="5">
        <v>4.468</v>
      </c>
      <c r="X143" s="5">
        <v>0.41699999999999998</v>
      </c>
      <c r="Y143" s="5">
        <v>1.1539999999999999</v>
      </c>
      <c r="Z143" s="5">
        <v>0.51200000000000001</v>
      </c>
      <c r="AA143" s="5">
        <v>0.34300000000000003</v>
      </c>
      <c r="AB143" s="5">
        <v>0.74306177260519246</v>
      </c>
      <c r="AC143" s="5">
        <v>1.4435989256938229</v>
      </c>
      <c r="AD143" s="5">
        <v>1.3988361683079678</v>
      </c>
      <c r="AE143" s="5">
        <v>2.4127126230975828</v>
      </c>
      <c r="AF143" s="5">
        <v>2.0702775290957924</v>
      </c>
      <c r="AG143" s="5">
        <v>0.63115487914055501</v>
      </c>
      <c r="AH143" s="5">
        <v>2.8043867502238133</v>
      </c>
      <c r="AI143" s="5">
        <v>0.93330349149507608</v>
      </c>
      <c r="AJ143" s="5">
        <v>2.5828111011638315</v>
      </c>
      <c r="AK143" s="5">
        <v>1.1459265890778871</v>
      </c>
      <c r="AL143" s="5">
        <v>0.76768128916741274</v>
      </c>
      <c r="AM143" s="5">
        <v>1.4927113702623906</v>
      </c>
      <c r="AN143" s="5">
        <v>4.4432624113475176</v>
      </c>
      <c r="AO143" s="5">
        <v>0.73822825219473276</v>
      </c>
      <c r="AP143" s="5">
        <v>7.8783492999999996E-2</v>
      </c>
      <c r="AQ143" s="5">
        <v>-9.267707E-3</v>
      </c>
      <c r="AR143" s="5">
        <v>-2.7306708999999998E-2</v>
      </c>
      <c r="AS143" s="5">
        <v>2.3355513000000001E-2</v>
      </c>
      <c r="AT143" s="5">
        <v>7.6585159999999998E-3</v>
      </c>
      <c r="AU143" s="5">
        <v>1.2989575999999999E-2</v>
      </c>
      <c r="AV143" s="5">
        <v>-1.3472962E-2</v>
      </c>
      <c r="AW143" s="5">
        <v>7.7479439999999997E-3</v>
      </c>
      <c r="AX143" s="5">
        <v>-1.9857493E-2</v>
      </c>
      <c r="AY143" s="5">
        <v>5.3141830000000001E-3</v>
      </c>
    </row>
    <row r="144" spans="1:51">
      <c r="A144" s="5">
        <v>2508</v>
      </c>
      <c r="B144" s="5">
        <v>23</v>
      </c>
      <c r="C144" s="5" t="s">
        <v>42</v>
      </c>
      <c r="D144" s="5" t="s">
        <v>43</v>
      </c>
      <c r="F144" s="5" t="s">
        <v>141</v>
      </c>
      <c r="G144" s="5" t="s">
        <v>44</v>
      </c>
      <c r="H144" s="5" t="s">
        <v>44</v>
      </c>
      <c r="I144" s="5">
        <v>2</v>
      </c>
      <c r="J144" s="5">
        <v>1</v>
      </c>
      <c r="K144" s="5">
        <v>0</v>
      </c>
      <c r="M144" s="5">
        <v>28.407</v>
      </c>
      <c r="N144" s="5">
        <v>32</v>
      </c>
      <c r="O144" s="5">
        <v>0.309</v>
      </c>
      <c r="P144" s="5">
        <v>0.71599999999999997</v>
      </c>
      <c r="Q144" s="5">
        <v>0.64600000000000002</v>
      </c>
      <c r="R144" s="5">
        <v>1.163</v>
      </c>
      <c r="S144" s="5">
        <v>1.1100000000000001</v>
      </c>
      <c r="T144" s="5">
        <v>0.41099999999999998</v>
      </c>
      <c r="U144" s="5">
        <v>1.5649999999999999</v>
      </c>
      <c r="V144" s="5">
        <v>21</v>
      </c>
      <c r="W144" s="5">
        <v>5.0819999999999999</v>
      </c>
      <c r="X144" s="5">
        <v>0.43099999999999999</v>
      </c>
      <c r="Y144" s="5">
        <v>1.127</v>
      </c>
      <c r="Z144" s="5">
        <v>0.504</v>
      </c>
      <c r="AA144" s="5">
        <v>0.375</v>
      </c>
      <c r="AB144" s="5">
        <v>0.60802833530106259</v>
      </c>
      <c r="AC144" s="5">
        <v>1.4088941361668632</v>
      </c>
      <c r="AD144" s="5">
        <v>1.2711530893349077</v>
      </c>
      <c r="AE144" s="5">
        <v>2.2884691066509251</v>
      </c>
      <c r="AF144" s="5">
        <v>2.1841794569067301</v>
      </c>
      <c r="AG144" s="5">
        <v>0.80873671782762702</v>
      </c>
      <c r="AH144" s="5">
        <v>3.0794962613144432</v>
      </c>
      <c r="AI144" s="5">
        <v>0.84809130263675714</v>
      </c>
      <c r="AJ144" s="5">
        <v>2.2176308539944904</v>
      </c>
      <c r="AK144" s="5">
        <v>0.99173553719008267</v>
      </c>
      <c r="AL144" s="5">
        <v>0.7378984651711924</v>
      </c>
      <c r="AM144" s="5">
        <v>1.3440000000000001</v>
      </c>
      <c r="AN144" s="5">
        <v>3.8077858880778583</v>
      </c>
      <c r="AO144" s="5">
        <v>0.70926517571884995</v>
      </c>
      <c r="AP144" s="5">
        <v>2.5484930000000002E-3</v>
      </c>
      <c r="AQ144" s="5">
        <v>-1.9355213999999999E-2</v>
      </c>
      <c r="AR144" s="5">
        <v>-2.3326682000000001E-2</v>
      </c>
      <c r="AS144" s="5">
        <v>2.4128154999999998E-2</v>
      </c>
      <c r="AT144" s="5">
        <v>5.8704899999999999E-3</v>
      </c>
      <c r="AU144" s="5">
        <v>-2.5445289999999998E-3</v>
      </c>
      <c r="AV144" s="5">
        <v>5.1551189999999997E-3</v>
      </c>
      <c r="AW144" s="5">
        <v>4.1280789999999998E-3</v>
      </c>
      <c r="AX144" s="5">
        <v>-4.8718340000000002E-3</v>
      </c>
      <c r="AY144" s="5">
        <v>-1.0811889999999999E-2</v>
      </c>
    </row>
    <row r="145" spans="1:51">
      <c r="A145" s="5">
        <v>2508</v>
      </c>
      <c r="B145" s="5">
        <v>24</v>
      </c>
      <c r="C145" s="5" t="s">
        <v>42</v>
      </c>
      <c r="D145" s="5" t="s">
        <v>43</v>
      </c>
      <c r="F145" s="5" t="s">
        <v>141</v>
      </c>
      <c r="G145" s="5" t="s">
        <v>44</v>
      </c>
      <c r="H145" s="5" t="s">
        <v>44</v>
      </c>
      <c r="I145" s="5">
        <v>2</v>
      </c>
      <c r="J145" s="5">
        <v>1</v>
      </c>
      <c r="K145" s="5">
        <v>0</v>
      </c>
      <c r="M145" s="5">
        <v>24.146000000000001</v>
      </c>
      <c r="N145" s="5">
        <v>33</v>
      </c>
      <c r="O145" s="5">
        <v>0.27600000000000002</v>
      </c>
      <c r="P145" s="5">
        <v>0.63600000000000001</v>
      </c>
      <c r="Q145" s="5">
        <v>0.61199999999999999</v>
      </c>
      <c r="R145" s="5">
        <v>1.117</v>
      </c>
      <c r="S145" s="5">
        <v>0.92</v>
      </c>
      <c r="T145" s="5">
        <v>0.29299999999999998</v>
      </c>
      <c r="U145" s="5">
        <v>1.2949999999999999</v>
      </c>
      <c r="V145" s="5">
        <v>19</v>
      </c>
      <c r="W145" s="5">
        <v>4.5590000000000002</v>
      </c>
      <c r="X145" s="5">
        <v>0.39</v>
      </c>
      <c r="Y145" s="5">
        <v>0.99099999999999999</v>
      </c>
      <c r="Z145" s="5">
        <v>0.43</v>
      </c>
      <c r="AA145" s="5">
        <v>0.316</v>
      </c>
      <c r="AB145" s="5">
        <v>0.60539592015792942</v>
      </c>
      <c r="AC145" s="5">
        <v>1.3950427725378374</v>
      </c>
      <c r="AD145" s="5">
        <v>1.3423996490458434</v>
      </c>
      <c r="AE145" s="5">
        <v>2.4500987058565475</v>
      </c>
      <c r="AF145" s="5">
        <v>2.0179864005264312</v>
      </c>
      <c r="AG145" s="5">
        <v>0.64268479929809164</v>
      </c>
      <c r="AH145" s="5">
        <v>2.8405352050888348</v>
      </c>
      <c r="AI145" s="5">
        <v>0.85545075674490012</v>
      </c>
      <c r="AJ145" s="5">
        <v>2.1737223075235796</v>
      </c>
      <c r="AK145" s="5">
        <v>0.94318929589822331</v>
      </c>
      <c r="AL145" s="5">
        <v>0.6931344593112525</v>
      </c>
      <c r="AM145" s="5">
        <v>1.360759493670886</v>
      </c>
      <c r="AN145" s="5">
        <v>4.4197952218430032</v>
      </c>
      <c r="AO145" s="5">
        <v>0.71042471042471056</v>
      </c>
      <c r="AP145" s="5">
        <v>1.1503062E-2</v>
      </c>
      <c r="AQ145" s="5">
        <v>9.5668950000000006E-3</v>
      </c>
      <c r="AR145" s="5">
        <v>-1.7620008999999999E-2</v>
      </c>
      <c r="AS145" s="5">
        <v>1.1767998999999999E-2</v>
      </c>
      <c r="AT145" s="5">
        <v>-2.0725349999999999E-3</v>
      </c>
      <c r="AU145" s="5">
        <v>-7.6837479999999998E-3</v>
      </c>
      <c r="AV145" s="5">
        <v>4.713666E-3</v>
      </c>
      <c r="AW145" s="5">
        <v>5.6056760000000004E-3</v>
      </c>
      <c r="AX145" s="5">
        <v>-2.6879460000000001E-2</v>
      </c>
      <c r="AY145" s="5">
        <v>-6.7830149999999999E-3</v>
      </c>
    </row>
    <row r="146" spans="1:51">
      <c r="A146" s="5">
        <v>2508</v>
      </c>
      <c r="B146" s="5">
        <v>25</v>
      </c>
      <c r="C146" s="5" t="s">
        <v>42</v>
      </c>
      <c r="D146" s="5" t="s">
        <v>43</v>
      </c>
      <c r="F146" s="5" t="s">
        <v>141</v>
      </c>
      <c r="G146" s="5" t="s">
        <v>44</v>
      </c>
      <c r="H146" s="5" t="s">
        <v>44</v>
      </c>
      <c r="I146" s="5">
        <v>2</v>
      </c>
      <c r="J146" s="5">
        <v>1</v>
      </c>
      <c r="K146" s="5">
        <v>0</v>
      </c>
      <c r="M146" s="5">
        <v>28.419</v>
      </c>
      <c r="N146" s="5">
        <v>32</v>
      </c>
      <c r="O146" s="5">
        <v>0.30099999999999999</v>
      </c>
      <c r="P146" s="5">
        <v>0.55400000000000005</v>
      </c>
      <c r="Q146" s="5">
        <v>0.57399999999999995</v>
      </c>
      <c r="R146" s="5">
        <v>0.92700000000000005</v>
      </c>
      <c r="S146" s="5">
        <v>0.86399999999999999</v>
      </c>
      <c r="T146" s="5">
        <v>0.249</v>
      </c>
      <c r="U146" s="5">
        <v>1.1140000000000001</v>
      </c>
      <c r="V146" s="5">
        <v>21</v>
      </c>
      <c r="W146" s="5">
        <v>4.22</v>
      </c>
      <c r="X146" s="5">
        <v>0.38700000000000001</v>
      </c>
      <c r="Y146" s="5">
        <v>1.004</v>
      </c>
      <c r="Z146" s="5">
        <v>0.41899999999999998</v>
      </c>
      <c r="AA146" s="5">
        <v>0.307</v>
      </c>
      <c r="AB146" s="5">
        <v>0.71327014218009477</v>
      </c>
      <c r="AC146" s="5">
        <v>1.312796208530806</v>
      </c>
      <c r="AD146" s="5">
        <v>1.3601895734597156</v>
      </c>
      <c r="AE146" s="5">
        <v>2.1966824644549767</v>
      </c>
      <c r="AF146" s="5">
        <v>2.0473933649289098</v>
      </c>
      <c r="AG146" s="5">
        <v>0.59004739336492895</v>
      </c>
      <c r="AH146" s="5">
        <v>2.6398104265402851</v>
      </c>
      <c r="AI146" s="5">
        <v>0.91706161137440767</v>
      </c>
      <c r="AJ146" s="5">
        <v>2.37914691943128</v>
      </c>
      <c r="AK146" s="5">
        <v>0.99289099526066349</v>
      </c>
      <c r="AL146" s="5">
        <v>0.72748815165876779</v>
      </c>
      <c r="AM146" s="5">
        <v>1.3648208469055374</v>
      </c>
      <c r="AN146" s="5">
        <v>4.4738955823293178</v>
      </c>
      <c r="AO146" s="5">
        <v>0.77558348294434443</v>
      </c>
      <c r="AP146" s="5">
        <v>8.4522327999999994E-2</v>
      </c>
      <c r="AQ146" s="5">
        <v>-1.7115129999999999E-2</v>
      </c>
      <c r="AR146" s="5">
        <v>-3.0548032999999999E-2</v>
      </c>
      <c r="AS146" s="5">
        <v>-3.4065089999999998E-3</v>
      </c>
      <c r="AT146" s="5">
        <v>-8.1719510000000002E-3</v>
      </c>
      <c r="AU146" s="5">
        <v>3.660684E-3</v>
      </c>
      <c r="AV146" s="5">
        <v>-1.3054723000000001E-2</v>
      </c>
      <c r="AW146" s="5">
        <v>-7.0827249999999998E-3</v>
      </c>
      <c r="AX146" s="5">
        <v>-8.6218289999999993E-3</v>
      </c>
      <c r="AY146" s="5">
        <v>2.102062E-3</v>
      </c>
    </row>
    <row r="147" spans="1:51">
      <c r="A147" s="5">
        <v>2508</v>
      </c>
      <c r="B147" s="5">
        <v>26</v>
      </c>
      <c r="C147" s="5" t="s">
        <v>42</v>
      </c>
      <c r="D147" s="5" t="s">
        <v>43</v>
      </c>
      <c r="F147" s="5" t="s">
        <v>141</v>
      </c>
      <c r="G147" s="5" t="s">
        <v>44</v>
      </c>
      <c r="H147" s="5" t="s">
        <v>44</v>
      </c>
      <c r="I147" s="5">
        <v>2</v>
      </c>
      <c r="J147" s="5">
        <v>1</v>
      </c>
      <c r="K147" s="5">
        <v>0</v>
      </c>
      <c r="M147" s="5">
        <v>25.373999999999999</v>
      </c>
      <c r="N147" s="5">
        <v>34</v>
      </c>
      <c r="O147" s="5">
        <v>0.33400000000000002</v>
      </c>
      <c r="P147" s="5">
        <v>0.59799999999999998</v>
      </c>
      <c r="Q147" s="5">
        <v>0.72799999999999998</v>
      </c>
      <c r="R147" s="5">
        <v>1.0980000000000001</v>
      </c>
      <c r="S147" s="5">
        <v>0.93899999999999995</v>
      </c>
      <c r="T147" s="5">
        <v>0.32600000000000001</v>
      </c>
      <c r="U147" s="5">
        <v>1.2749999999999999</v>
      </c>
      <c r="V147" s="5">
        <v>22</v>
      </c>
      <c r="W147" s="5">
        <v>4.8810000000000002</v>
      </c>
      <c r="X147" s="5">
        <v>0.41399999999999998</v>
      </c>
      <c r="Y147" s="5">
        <v>1.103</v>
      </c>
      <c r="Z147" s="5">
        <v>0.48199999999999998</v>
      </c>
      <c r="AA147" s="5">
        <v>0.317</v>
      </c>
      <c r="AB147" s="5">
        <v>0.68428600696578568</v>
      </c>
      <c r="AC147" s="5">
        <v>1.2251587789387419</v>
      </c>
      <c r="AD147" s="5">
        <v>1.4914976439254248</v>
      </c>
      <c r="AE147" s="5">
        <v>2.249539028887523</v>
      </c>
      <c r="AF147" s="5">
        <v>1.9237861094038107</v>
      </c>
      <c r="AG147" s="5">
        <v>0.66789592296660527</v>
      </c>
      <c r="AH147" s="5">
        <v>2.6121696373693917</v>
      </c>
      <c r="AI147" s="5">
        <v>0.8481868469575905</v>
      </c>
      <c r="AJ147" s="5">
        <v>2.2597828313870107</v>
      </c>
      <c r="AK147" s="5">
        <v>0.98750256095062483</v>
      </c>
      <c r="AL147" s="5">
        <v>0.64945707846752709</v>
      </c>
      <c r="AM147" s="5">
        <v>1.5205047318611988</v>
      </c>
      <c r="AN147" s="5">
        <v>3.9110429447852759</v>
      </c>
      <c r="AO147" s="5">
        <v>0.7364705882352941</v>
      </c>
      <c r="AP147" s="5">
        <v>3.7094091000000003E-2</v>
      </c>
      <c r="AQ147" s="5">
        <v>-7.395652E-3</v>
      </c>
      <c r="AR147" s="5">
        <v>-2.9537838E-2</v>
      </c>
      <c r="AS147" s="5">
        <v>5.2167539999999997E-3</v>
      </c>
      <c r="AT147" s="5">
        <v>-2.776078E-3</v>
      </c>
      <c r="AU147" s="5">
        <v>1.1051281E-2</v>
      </c>
      <c r="AV147" s="5">
        <v>8.3900000000000001E-4</v>
      </c>
      <c r="AW147" s="5">
        <v>8.7723639999999995E-3</v>
      </c>
      <c r="AX147" s="5">
        <v>-9.1480250000000006E-3</v>
      </c>
      <c r="AY147" s="5">
        <v>4.3800000000000002E-4</v>
      </c>
    </row>
    <row r="148" spans="1:51">
      <c r="A148" s="5">
        <v>2508</v>
      </c>
      <c r="B148" s="5">
        <v>27</v>
      </c>
      <c r="C148" s="5" t="s">
        <v>42</v>
      </c>
      <c r="D148" s="5" t="s">
        <v>43</v>
      </c>
      <c r="F148" s="5" t="s">
        <v>141</v>
      </c>
      <c r="G148" s="5" t="s">
        <v>44</v>
      </c>
      <c r="H148" s="5" t="s">
        <v>44</v>
      </c>
      <c r="I148" s="5">
        <v>2</v>
      </c>
      <c r="J148" s="5">
        <v>1</v>
      </c>
      <c r="K148" s="5">
        <v>0</v>
      </c>
      <c r="M148" s="5">
        <v>28.763999999999999</v>
      </c>
      <c r="N148" s="5">
        <v>32</v>
      </c>
      <c r="O148" s="5">
        <v>0.255</v>
      </c>
      <c r="P148" s="5">
        <v>0.66</v>
      </c>
      <c r="Q148" s="5">
        <v>0.72199999999999998</v>
      </c>
      <c r="R148" s="5">
        <v>1.1220000000000001</v>
      </c>
      <c r="S148" s="5">
        <v>0.96499999999999997</v>
      </c>
      <c r="T148" s="5">
        <v>0.32800000000000001</v>
      </c>
      <c r="U148" s="5">
        <v>1.2969999999999999</v>
      </c>
      <c r="V148" s="5">
        <v>20</v>
      </c>
      <c r="W148" s="5">
        <v>4.5</v>
      </c>
      <c r="X148" s="5">
        <v>0.40500000000000003</v>
      </c>
      <c r="Y148" s="5">
        <v>1.0269999999999999</v>
      </c>
      <c r="Z148" s="5">
        <v>0.44400000000000001</v>
      </c>
      <c r="AA148" s="5">
        <v>0.30499999999999999</v>
      </c>
      <c r="AB148" s="5">
        <v>0.56666666666666665</v>
      </c>
      <c r="AC148" s="5">
        <v>1.4666666666666668</v>
      </c>
      <c r="AD148" s="5">
        <v>1.6044444444444443</v>
      </c>
      <c r="AE148" s="5">
        <v>2.4933333333333336</v>
      </c>
      <c r="AF148" s="5">
        <v>2.1444444444444444</v>
      </c>
      <c r="AG148" s="5">
        <v>0.72888888888888892</v>
      </c>
      <c r="AH148" s="5">
        <v>2.882222222222222</v>
      </c>
      <c r="AI148" s="5">
        <v>0.90000000000000013</v>
      </c>
      <c r="AJ148" s="5">
        <v>2.2822222222222219</v>
      </c>
      <c r="AK148" s="5">
        <v>0.98666666666666669</v>
      </c>
      <c r="AL148" s="5">
        <v>0.6777777777777777</v>
      </c>
      <c r="AM148" s="5">
        <v>1.4557377049180329</v>
      </c>
      <c r="AN148" s="5">
        <v>3.9542682926829262</v>
      </c>
      <c r="AO148" s="5">
        <v>0.74402467232074021</v>
      </c>
      <c r="AP148" s="5">
        <v>-3.1103459999999999E-3</v>
      </c>
      <c r="AQ148" s="5">
        <v>-5.1278620000000004E-3</v>
      </c>
      <c r="AR148" s="5">
        <v>-2.5925121999999998E-2</v>
      </c>
      <c r="AS148" s="5">
        <v>1.8594677E-2</v>
      </c>
      <c r="AT148" s="5">
        <v>1.8977411999999999E-2</v>
      </c>
      <c r="AU148" s="5">
        <v>-2.0603771E-2</v>
      </c>
      <c r="AV148" s="5">
        <v>-7.4521450000000003E-3</v>
      </c>
      <c r="AW148" s="5">
        <v>-1.2499255000000001E-2</v>
      </c>
      <c r="AX148" s="5">
        <v>-1.977015E-2</v>
      </c>
      <c r="AY148" s="5">
        <v>-6.8687920000000003E-3</v>
      </c>
    </row>
    <row r="149" spans="1:51">
      <c r="A149" s="5">
        <v>2508</v>
      </c>
      <c r="B149" s="5">
        <v>28</v>
      </c>
      <c r="C149" s="5" t="s">
        <v>42</v>
      </c>
      <c r="D149" s="5" t="s">
        <v>43</v>
      </c>
      <c r="F149" s="5" t="s">
        <v>141</v>
      </c>
      <c r="G149" s="5" t="s">
        <v>44</v>
      </c>
      <c r="H149" s="5" t="s">
        <v>44</v>
      </c>
      <c r="I149" s="5">
        <v>2</v>
      </c>
      <c r="J149" s="5">
        <v>1</v>
      </c>
      <c r="K149" s="5">
        <v>0</v>
      </c>
      <c r="M149" s="5">
        <v>33.862000000000002</v>
      </c>
      <c r="N149" s="5">
        <v>32</v>
      </c>
      <c r="O149" s="5">
        <v>0.23300000000000001</v>
      </c>
      <c r="P149" s="5">
        <v>0.53800000000000003</v>
      </c>
      <c r="Q149" s="5">
        <v>0.61499999999999999</v>
      </c>
      <c r="R149" s="5">
        <v>0.96</v>
      </c>
      <c r="S149" s="5">
        <v>0.90400000000000003</v>
      </c>
      <c r="T149" s="5">
        <v>0.27100000000000002</v>
      </c>
      <c r="U149" s="5">
        <v>1.212</v>
      </c>
      <c r="V149" s="5">
        <v>21</v>
      </c>
      <c r="W149" s="5">
        <v>4.4290000000000003</v>
      </c>
      <c r="X149" s="5">
        <v>0.41599999999999998</v>
      </c>
      <c r="Y149" s="5">
        <v>1.131</v>
      </c>
      <c r="Z149" s="5">
        <v>0.46</v>
      </c>
      <c r="AA149" s="5">
        <v>0.313</v>
      </c>
      <c r="AB149" s="5">
        <v>0.52607812147211563</v>
      </c>
      <c r="AC149" s="5">
        <v>1.2147211560171596</v>
      </c>
      <c r="AD149" s="5">
        <v>1.388575299164597</v>
      </c>
      <c r="AE149" s="5">
        <v>2.1675321743057121</v>
      </c>
      <c r="AF149" s="5">
        <v>2.0410927974712125</v>
      </c>
      <c r="AG149" s="5">
        <v>0.61187627003838341</v>
      </c>
      <c r="AH149" s="5">
        <v>2.7365093700609617</v>
      </c>
      <c r="AI149" s="5">
        <v>0.939263942199142</v>
      </c>
      <c r="AJ149" s="5">
        <v>2.5536238428539173</v>
      </c>
      <c r="AK149" s="5">
        <v>1.0386091668548205</v>
      </c>
      <c r="AL149" s="5">
        <v>0.7067058026642582</v>
      </c>
      <c r="AM149" s="5">
        <v>1.4696485623003197</v>
      </c>
      <c r="AN149" s="5">
        <v>4.4723247232472323</v>
      </c>
      <c r="AO149" s="5">
        <v>0.74587458745874591</v>
      </c>
      <c r="AP149" s="5">
        <v>-4.1951080000000003E-3</v>
      </c>
      <c r="AQ149" s="5">
        <v>8.4788940000000007E-3</v>
      </c>
      <c r="AR149" s="5">
        <v>-2.9055294999999998E-2</v>
      </c>
      <c r="AS149" s="5">
        <v>-5.7469019999999999E-3</v>
      </c>
      <c r="AT149" s="5">
        <v>6.72136E-3</v>
      </c>
      <c r="AU149" s="5">
        <v>-6.9499999999999998E-4</v>
      </c>
      <c r="AV149" s="5">
        <v>8.4955320000000001E-3</v>
      </c>
      <c r="AW149" s="5">
        <v>-3.0864529999999999E-3</v>
      </c>
      <c r="AX149" s="5">
        <v>-4.3448949999999997E-3</v>
      </c>
      <c r="AY149" s="5">
        <v>4.2609420000000002E-3</v>
      </c>
    </row>
    <row r="150" spans="1:51">
      <c r="A150" s="5">
        <v>2508</v>
      </c>
      <c r="B150" s="5">
        <v>29</v>
      </c>
      <c r="C150" s="5" t="s">
        <v>42</v>
      </c>
      <c r="D150" s="5" t="s">
        <v>43</v>
      </c>
      <c r="F150" s="5" t="s">
        <v>141</v>
      </c>
      <c r="G150" s="5" t="s">
        <v>44</v>
      </c>
      <c r="H150" s="5" t="s">
        <v>44</v>
      </c>
      <c r="I150" s="5">
        <v>2</v>
      </c>
      <c r="J150" s="5">
        <v>1</v>
      </c>
      <c r="K150" s="5">
        <v>0</v>
      </c>
      <c r="M150" s="5">
        <v>27.411999999999999</v>
      </c>
      <c r="N150" s="5">
        <v>27</v>
      </c>
      <c r="O150" s="5">
        <v>0.22</v>
      </c>
      <c r="P150" s="5">
        <v>0.49399999999999999</v>
      </c>
      <c r="Q150" s="5">
        <v>0.441</v>
      </c>
      <c r="R150" s="5">
        <v>0.85199999999999998</v>
      </c>
      <c r="S150" s="5">
        <v>0.75700000000000001</v>
      </c>
      <c r="T150" s="5">
        <v>0.221</v>
      </c>
      <c r="U150" s="5">
        <v>1.0029999999999999</v>
      </c>
      <c r="V150" s="5">
        <v>17</v>
      </c>
      <c r="W150" s="5">
        <v>3.9569999999999999</v>
      </c>
      <c r="X150" s="5">
        <v>0.36799999999999999</v>
      </c>
      <c r="Y150" s="5">
        <v>0.93500000000000005</v>
      </c>
      <c r="Z150" s="5">
        <v>0.41</v>
      </c>
      <c r="AA150" s="5">
        <v>0.312</v>
      </c>
      <c r="AB150" s="5">
        <v>0.55597675006317915</v>
      </c>
      <c r="AC150" s="5">
        <v>1.2484205205964114</v>
      </c>
      <c r="AD150" s="5">
        <v>1.1144806671721001</v>
      </c>
      <c r="AE150" s="5">
        <v>2.1531463229719487</v>
      </c>
      <c r="AF150" s="5">
        <v>1.9130654536264848</v>
      </c>
      <c r="AG150" s="5">
        <v>0.558503917108921</v>
      </c>
      <c r="AH150" s="5">
        <v>2.5347485468789488</v>
      </c>
      <c r="AI150" s="5">
        <v>0.9299974728329542</v>
      </c>
      <c r="AJ150" s="5">
        <v>2.3629011877685118</v>
      </c>
      <c r="AK150" s="5">
        <v>1.0361384887541067</v>
      </c>
      <c r="AL150" s="5">
        <v>0.78847611827141784</v>
      </c>
      <c r="AM150" s="5">
        <v>1.3141025641025641</v>
      </c>
      <c r="AN150" s="5">
        <v>4.5384615384615374</v>
      </c>
      <c r="AO150" s="5">
        <v>0.75473579262213364</v>
      </c>
      <c r="AP150" s="5">
        <v>-1.1577914E-2</v>
      </c>
      <c r="AQ150" s="5">
        <v>-2.89245E-3</v>
      </c>
      <c r="AR150" s="5">
        <v>-3.9359406999999999E-2</v>
      </c>
      <c r="AS150" s="5">
        <v>7.8297230000000002E-3</v>
      </c>
      <c r="AT150" s="5">
        <v>1.3915788E-2</v>
      </c>
      <c r="AU150" s="5">
        <v>-6.2970509999999997E-3</v>
      </c>
      <c r="AV150" s="5">
        <v>-3.9535550000000001E-3</v>
      </c>
      <c r="AW150" s="5">
        <v>-4.9264779999999998E-3</v>
      </c>
      <c r="AX150" s="5">
        <v>-1.1419143E-2</v>
      </c>
      <c r="AY150" s="5">
        <v>1.0757789E-2</v>
      </c>
    </row>
    <row r="151" spans="1:51">
      <c r="A151" s="5">
        <v>2508</v>
      </c>
      <c r="B151" s="5">
        <v>30</v>
      </c>
      <c r="C151" s="5" t="s">
        <v>42</v>
      </c>
      <c r="D151" s="5" t="s">
        <v>43</v>
      </c>
      <c r="F151" s="5" t="s">
        <v>141</v>
      </c>
      <c r="G151" s="5" t="s">
        <v>44</v>
      </c>
      <c r="H151" s="5" t="s">
        <v>44</v>
      </c>
      <c r="I151" s="5">
        <v>2</v>
      </c>
      <c r="J151" s="5">
        <v>1</v>
      </c>
      <c r="K151" s="5">
        <v>0</v>
      </c>
      <c r="M151" s="5">
        <v>25.065000000000001</v>
      </c>
      <c r="N151" s="5">
        <v>17</v>
      </c>
      <c r="O151" s="5">
        <v>0.25700000000000001</v>
      </c>
      <c r="P151" s="5">
        <v>0.53500000000000003</v>
      </c>
      <c r="Q151" s="5">
        <v>0.626</v>
      </c>
      <c r="R151" s="5">
        <v>0.96</v>
      </c>
      <c r="S151" s="5">
        <v>0.80400000000000005</v>
      </c>
      <c r="T151" s="5">
        <v>0.29299999999999998</v>
      </c>
      <c r="U151" s="5">
        <v>1.1499999999999999</v>
      </c>
      <c r="V151" s="5">
        <v>18</v>
      </c>
      <c r="W151" s="5">
        <v>4.1100000000000003</v>
      </c>
      <c r="X151" s="5">
        <v>0.375</v>
      </c>
      <c r="Y151" s="5">
        <v>1.0129999999999999</v>
      </c>
      <c r="Z151" s="5">
        <v>0.42599999999999999</v>
      </c>
      <c r="AA151" s="5">
        <v>0.28999999999999998</v>
      </c>
      <c r="AB151" s="5">
        <v>0.62530413625304138</v>
      </c>
      <c r="AC151" s="5">
        <v>1.3017031630170317</v>
      </c>
      <c r="AD151" s="5">
        <v>1.5231143552311435</v>
      </c>
      <c r="AE151" s="5">
        <v>2.335766423357664</v>
      </c>
      <c r="AF151" s="5">
        <v>1.9562043795620436</v>
      </c>
      <c r="AG151" s="5">
        <v>0.71289537712895368</v>
      </c>
      <c r="AH151" s="5">
        <v>2.7980535279805347</v>
      </c>
      <c r="AI151" s="5">
        <v>0.91240875912408759</v>
      </c>
      <c r="AJ151" s="5">
        <v>2.4647201946472013</v>
      </c>
      <c r="AK151" s="5">
        <v>1.0364963503649633</v>
      </c>
      <c r="AL151" s="5">
        <v>0.70559610705596087</v>
      </c>
      <c r="AM151" s="5">
        <v>1.4689655172413796</v>
      </c>
      <c r="AN151" s="5">
        <v>3.9249146757679179</v>
      </c>
      <c r="AO151" s="5">
        <v>0.69913043478260872</v>
      </c>
      <c r="AP151" s="5">
        <v>2.6065726000000001E-2</v>
      </c>
      <c r="AQ151" s="5">
        <v>9.0980769999999996E-3</v>
      </c>
      <c r="AR151" s="5">
        <v>-2.8753553000000001E-2</v>
      </c>
      <c r="AS151" s="5">
        <v>1.8161900000000002E-2</v>
      </c>
      <c r="AT151" s="5">
        <v>-2.8390640000000001E-3</v>
      </c>
      <c r="AU151" s="5">
        <v>1.1801427999999999E-2</v>
      </c>
      <c r="AV151" s="5">
        <v>5.3900000000000002E-5</v>
      </c>
      <c r="AW151" s="5">
        <v>-3.803266E-3</v>
      </c>
      <c r="AX151" s="5">
        <v>-1.3026724999999999E-2</v>
      </c>
      <c r="AY151" s="5">
        <v>9.1365260000000007E-3</v>
      </c>
    </row>
    <row r="152" spans="1:51">
      <c r="A152" s="5">
        <v>2510</v>
      </c>
      <c r="B152" s="5">
        <v>3</v>
      </c>
      <c r="C152" s="5" t="s">
        <v>46</v>
      </c>
      <c r="D152" s="5" t="s">
        <v>29</v>
      </c>
      <c r="E152" s="5" t="s">
        <v>146</v>
      </c>
      <c r="F152" s="5" t="s">
        <v>143</v>
      </c>
      <c r="G152" s="5" t="s">
        <v>47</v>
      </c>
      <c r="H152" s="5" t="s">
        <v>47</v>
      </c>
      <c r="I152" s="5">
        <v>28</v>
      </c>
      <c r="J152" s="5">
        <v>4</v>
      </c>
      <c r="K152" s="5">
        <v>480</v>
      </c>
      <c r="M152" s="5">
        <v>31.263999999999999</v>
      </c>
      <c r="N152" s="5">
        <v>6</v>
      </c>
      <c r="O152" s="5">
        <v>0.193</v>
      </c>
      <c r="P152" s="5">
        <v>0.33800000000000002</v>
      </c>
      <c r="Q152" s="5">
        <v>0.46400000000000002</v>
      </c>
      <c r="R152" s="5">
        <v>0.84399999999999997</v>
      </c>
      <c r="S152" s="5">
        <v>0.47399999999999998</v>
      </c>
      <c r="T152" s="5">
        <v>0.39200000000000002</v>
      </c>
      <c r="U152" s="5">
        <v>0.86799999999999999</v>
      </c>
      <c r="V152" s="5">
        <v>17</v>
      </c>
      <c r="W152" s="5">
        <v>4.0369999999999999</v>
      </c>
      <c r="X152" s="5">
        <v>0.34899999999999998</v>
      </c>
      <c r="Y152" s="5">
        <v>0.90500000000000003</v>
      </c>
      <c r="Z152" s="5">
        <v>0.39700000000000002</v>
      </c>
      <c r="AA152" s="5">
        <v>0.32400000000000001</v>
      </c>
      <c r="AB152" s="5">
        <v>0.47807778053009664</v>
      </c>
      <c r="AC152" s="5">
        <v>0.83725538766410712</v>
      </c>
      <c r="AD152" s="5">
        <v>1.1493683428288335</v>
      </c>
      <c r="AE152" s="5">
        <v>2.0906613822145155</v>
      </c>
      <c r="AF152" s="5">
        <v>1.1741392122863512</v>
      </c>
      <c r="AG152" s="5">
        <v>0.97101808273470414</v>
      </c>
      <c r="AH152" s="5">
        <v>2.1501114689125589</v>
      </c>
      <c r="AI152" s="5">
        <v>0.86450334406737672</v>
      </c>
      <c r="AJ152" s="5">
        <v>2.2417636859053753</v>
      </c>
      <c r="AK152" s="5">
        <v>0.98340351746346299</v>
      </c>
      <c r="AL152" s="5">
        <v>0.80257617042358187</v>
      </c>
      <c r="AM152" s="5">
        <v>1.2253086419753088</v>
      </c>
      <c r="AN152" s="5">
        <v>2.214285714285714</v>
      </c>
      <c r="AO152" s="5">
        <v>0.54608294930875567</v>
      </c>
      <c r="AP152" s="5">
        <v>3.2480759999999999E-3</v>
      </c>
      <c r="AQ152" s="5">
        <v>-2.9269237E-2</v>
      </c>
      <c r="AR152" s="5">
        <v>-4.7771050000000002E-3</v>
      </c>
      <c r="AS152" s="5">
        <v>-3.1801310000000001E-3</v>
      </c>
      <c r="AT152" s="5">
        <v>1.6008174E-2</v>
      </c>
      <c r="AU152" s="5">
        <v>-6.532426E-3</v>
      </c>
      <c r="AV152" s="5">
        <v>-8.8879509999999998E-3</v>
      </c>
      <c r="AW152" s="5">
        <v>4.8037330000000001E-3</v>
      </c>
      <c r="AX152" s="5">
        <v>1.0074711E-2</v>
      </c>
      <c r="AY152" s="5">
        <v>-7.2599999999999997E-4</v>
      </c>
    </row>
    <row r="153" spans="1:51">
      <c r="A153" s="5">
        <v>2510</v>
      </c>
      <c r="B153" s="5">
        <v>5</v>
      </c>
      <c r="C153" s="5" t="s">
        <v>46</v>
      </c>
      <c r="D153" s="5" t="s">
        <v>29</v>
      </c>
      <c r="E153" s="5" t="s">
        <v>146</v>
      </c>
      <c r="F153" s="5" t="s">
        <v>143</v>
      </c>
      <c r="G153" s="5" t="s">
        <v>47</v>
      </c>
      <c r="H153" s="5" t="s">
        <v>47</v>
      </c>
      <c r="I153" s="5">
        <v>28</v>
      </c>
      <c r="J153" s="5">
        <v>4</v>
      </c>
      <c r="K153" s="5">
        <v>480</v>
      </c>
      <c r="M153" s="5">
        <v>27.995999999999999</v>
      </c>
      <c r="N153" s="5">
        <v>6</v>
      </c>
      <c r="O153" s="5">
        <v>0.19800000000000001</v>
      </c>
      <c r="P153" s="5">
        <v>0.38400000000000001</v>
      </c>
      <c r="Q153" s="5">
        <v>0.50600000000000001</v>
      </c>
      <c r="R153" s="5">
        <v>0.96</v>
      </c>
      <c r="S153" s="5">
        <v>0.52900000000000003</v>
      </c>
      <c r="T153" s="5">
        <v>0.42</v>
      </c>
      <c r="U153" s="5">
        <v>0.92900000000000005</v>
      </c>
      <c r="V153" s="5">
        <v>15</v>
      </c>
      <c r="W153" s="5">
        <v>4.1379999999999999</v>
      </c>
      <c r="X153" s="5">
        <v>0.35199999999999998</v>
      </c>
      <c r="Y153" s="5">
        <v>0.89900000000000002</v>
      </c>
      <c r="Z153" s="5">
        <v>0.42699999999999999</v>
      </c>
      <c r="AA153" s="5">
        <v>0.33100000000000002</v>
      </c>
      <c r="AB153" s="5">
        <v>0.4784920251329145</v>
      </c>
      <c r="AC153" s="5">
        <v>0.92798453359110689</v>
      </c>
      <c r="AD153" s="5">
        <v>1.2228129531174481</v>
      </c>
      <c r="AE153" s="5">
        <v>2.3199613339777669</v>
      </c>
      <c r="AF153" s="5">
        <v>1.2783953600773321</v>
      </c>
      <c r="AG153" s="5">
        <v>1.0149830836152731</v>
      </c>
      <c r="AH153" s="5">
        <v>2.245045915901402</v>
      </c>
      <c r="AI153" s="5">
        <v>0.85065248912518121</v>
      </c>
      <c r="AJ153" s="5">
        <v>2.1725471242145966</v>
      </c>
      <c r="AK153" s="5">
        <v>1.0318994683421943</v>
      </c>
      <c r="AL153" s="5">
        <v>0.79990333494441757</v>
      </c>
      <c r="AM153" s="5">
        <v>1.2900302114803626</v>
      </c>
      <c r="AN153" s="5">
        <v>2.211904761904762</v>
      </c>
      <c r="AO153" s="5">
        <v>0.56942949407965548</v>
      </c>
      <c r="AP153" s="5">
        <v>-3.0460444E-2</v>
      </c>
      <c r="AQ153" s="5">
        <v>-1.822207E-3</v>
      </c>
      <c r="AR153" s="5">
        <v>7.7561069999999999E-3</v>
      </c>
      <c r="AS153" s="5">
        <v>-5.0284680000000003E-3</v>
      </c>
      <c r="AT153" s="5">
        <v>1.9685322000000002E-2</v>
      </c>
      <c r="AU153" s="5">
        <v>-1.750703E-2</v>
      </c>
      <c r="AV153" s="5">
        <v>-6.9238659999999999E-3</v>
      </c>
      <c r="AW153" s="5">
        <v>1.5416801000000001E-2</v>
      </c>
      <c r="AX153" s="5">
        <v>-4.8895320000000003E-3</v>
      </c>
      <c r="AY153" s="5">
        <v>3.5355249999999999E-3</v>
      </c>
    </row>
    <row r="154" spans="1:51">
      <c r="A154" s="5">
        <v>2510</v>
      </c>
      <c r="B154" s="5">
        <v>6</v>
      </c>
      <c r="C154" s="5" t="s">
        <v>46</v>
      </c>
      <c r="D154" s="5" t="s">
        <v>29</v>
      </c>
      <c r="E154" s="5" t="s">
        <v>146</v>
      </c>
      <c r="F154" s="5" t="s">
        <v>143</v>
      </c>
      <c r="G154" s="5" t="s">
        <v>47</v>
      </c>
      <c r="H154" s="5" t="s">
        <v>47</v>
      </c>
      <c r="I154" s="5">
        <v>28</v>
      </c>
      <c r="J154" s="5">
        <v>4</v>
      </c>
      <c r="K154" s="5">
        <v>480</v>
      </c>
      <c r="M154" s="5">
        <v>33.201000000000001</v>
      </c>
      <c r="N154" s="5">
        <v>7</v>
      </c>
      <c r="O154" s="5">
        <v>0.22</v>
      </c>
      <c r="P154" s="5">
        <v>0.40699999999999997</v>
      </c>
      <c r="Q154" s="5">
        <v>0.65500000000000003</v>
      </c>
      <c r="R154" s="5">
        <v>1.0940000000000001</v>
      </c>
      <c r="S154" s="5">
        <v>0.60499999999999998</v>
      </c>
      <c r="T154" s="5">
        <v>0.51700000000000002</v>
      </c>
      <c r="U154" s="5">
        <v>1.0169999999999999</v>
      </c>
      <c r="V154" s="5">
        <v>14</v>
      </c>
      <c r="W154" s="5">
        <v>4.3789999999999996</v>
      </c>
      <c r="X154" s="5">
        <v>0.375</v>
      </c>
      <c r="Y154" s="5">
        <v>0.91800000000000004</v>
      </c>
      <c r="Z154" s="5">
        <v>0.45900000000000002</v>
      </c>
      <c r="AA154" s="5">
        <v>0.33900000000000002</v>
      </c>
      <c r="AB154" s="5">
        <v>0.50239780771865727</v>
      </c>
      <c r="AC154" s="5">
        <v>0.92943594427951592</v>
      </c>
      <c r="AD154" s="5">
        <v>1.4957752911623663</v>
      </c>
      <c r="AE154" s="5">
        <v>2.4982872802009597</v>
      </c>
      <c r="AF154" s="5">
        <v>1.3815939712263074</v>
      </c>
      <c r="AG154" s="5">
        <v>1.1806348481388447</v>
      </c>
      <c r="AH154" s="5">
        <v>2.3224480474994289</v>
      </c>
      <c r="AI154" s="5">
        <v>0.85635989952043856</v>
      </c>
      <c r="AJ154" s="5">
        <v>2.0963690340260337</v>
      </c>
      <c r="AK154" s="5">
        <v>1.0481845170130168</v>
      </c>
      <c r="AL154" s="5">
        <v>0.77414934916647649</v>
      </c>
      <c r="AM154" s="5">
        <v>1.3539823008849559</v>
      </c>
      <c r="AN154" s="5">
        <v>1.9671179883945837</v>
      </c>
      <c r="AO154" s="5">
        <v>0.59488692232055074</v>
      </c>
      <c r="AP154" s="5">
        <v>1.2740193E-2</v>
      </c>
      <c r="AQ154" s="5">
        <v>-3.2414621999999997E-2</v>
      </c>
      <c r="AR154" s="5">
        <v>1.2555024E-2</v>
      </c>
      <c r="AS154" s="5">
        <v>1.2718432E-2</v>
      </c>
      <c r="AT154" s="5">
        <v>1.2451887999999999E-2</v>
      </c>
      <c r="AU154" s="5">
        <v>6.5240960000000001E-3</v>
      </c>
      <c r="AV154" s="5">
        <v>-9.6095160000000002E-3</v>
      </c>
      <c r="AW154" s="5">
        <v>1.5779383000000001E-2</v>
      </c>
      <c r="AX154" s="5">
        <v>-6.5867950000000003E-3</v>
      </c>
      <c r="AY154" s="5">
        <v>-2.577115E-3</v>
      </c>
    </row>
    <row r="155" spans="1:51">
      <c r="A155" s="5">
        <v>2510</v>
      </c>
      <c r="B155" s="5">
        <v>7</v>
      </c>
      <c r="C155" s="5" t="s">
        <v>46</v>
      </c>
      <c r="D155" s="5" t="s">
        <v>29</v>
      </c>
      <c r="E155" s="5" t="s">
        <v>146</v>
      </c>
      <c r="F155" s="5" t="s">
        <v>143</v>
      </c>
      <c r="G155" s="5" t="s">
        <v>47</v>
      </c>
      <c r="H155" s="5" t="s">
        <v>47</v>
      </c>
      <c r="I155" s="5">
        <v>28</v>
      </c>
      <c r="J155" s="5">
        <v>4</v>
      </c>
      <c r="K155" s="5">
        <v>480</v>
      </c>
      <c r="M155" s="5">
        <v>26.481000000000002</v>
      </c>
      <c r="N155" s="5">
        <v>7</v>
      </c>
      <c r="O155" s="5">
        <v>0.27100000000000002</v>
      </c>
      <c r="P155" s="5">
        <v>0.32800000000000001</v>
      </c>
      <c r="Q155" s="5">
        <v>0.58399999999999996</v>
      </c>
      <c r="R155" s="5">
        <v>1.1080000000000001</v>
      </c>
      <c r="S155" s="5">
        <v>0.56599999999999995</v>
      </c>
      <c r="T155" s="5">
        <v>0.52500000000000002</v>
      </c>
      <c r="U155" s="5">
        <v>0.98099999999999998</v>
      </c>
      <c r="V155" s="5">
        <v>15</v>
      </c>
      <c r="W155" s="5">
        <v>4.8390000000000004</v>
      </c>
      <c r="X155" s="5">
        <v>0.41799999999999998</v>
      </c>
      <c r="Y155" s="5">
        <v>1.014</v>
      </c>
      <c r="Z155" s="5">
        <v>0.495</v>
      </c>
      <c r="AA155" s="5">
        <v>0.36799999999999999</v>
      </c>
      <c r="AB155" s="5">
        <v>0.56003306468278569</v>
      </c>
      <c r="AC155" s="5">
        <v>0.67782599710684022</v>
      </c>
      <c r="AD155" s="5">
        <v>1.2068609216780326</v>
      </c>
      <c r="AE155" s="5">
        <v>2.289729282909692</v>
      </c>
      <c r="AF155" s="5">
        <v>1.1696631535441204</v>
      </c>
      <c r="AG155" s="5">
        <v>1.0849349039057656</v>
      </c>
      <c r="AH155" s="5">
        <v>2.0272783632982021</v>
      </c>
      <c r="AI155" s="5">
        <v>0.8638148377764</v>
      </c>
      <c r="AJ155" s="5">
        <v>2.0954742715437074</v>
      </c>
      <c r="AK155" s="5">
        <v>1.022938623682579</v>
      </c>
      <c r="AL155" s="5">
        <v>0.76048770407108901</v>
      </c>
      <c r="AM155" s="5">
        <v>1.3451086956521741</v>
      </c>
      <c r="AN155" s="5">
        <v>1.8685714285714285</v>
      </c>
      <c r="AO155" s="5">
        <v>0.57696228338430156</v>
      </c>
      <c r="AP155" s="5">
        <v>-2.9678367000000001E-2</v>
      </c>
      <c r="AQ155" s="5">
        <v>-1.6801609999999999E-3</v>
      </c>
      <c r="AR155" s="5">
        <v>3.88E-4</v>
      </c>
      <c r="AS155" s="5">
        <v>-6.7182250000000004E-3</v>
      </c>
      <c r="AT155" s="5">
        <v>2.7333729000000001E-2</v>
      </c>
      <c r="AU155" s="5">
        <v>-1.5304999999999999E-2</v>
      </c>
      <c r="AV155" s="5">
        <v>-3.1698120000000002E-3</v>
      </c>
      <c r="AW155" s="5">
        <v>3.6905620000000001E-3</v>
      </c>
      <c r="AX155" s="5">
        <v>-1.5049585000000001E-2</v>
      </c>
      <c r="AY155" s="5">
        <v>-1.3641898E-2</v>
      </c>
    </row>
    <row r="156" spans="1:51">
      <c r="A156" s="5">
        <v>2510</v>
      </c>
      <c r="B156" s="5">
        <v>8</v>
      </c>
      <c r="C156" s="5" t="s">
        <v>46</v>
      </c>
      <c r="D156" s="5" t="s">
        <v>29</v>
      </c>
      <c r="E156" s="5" t="s">
        <v>146</v>
      </c>
      <c r="F156" s="5" t="s">
        <v>143</v>
      </c>
      <c r="G156" s="5" t="s">
        <v>47</v>
      </c>
      <c r="H156" s="5" t="s">
        <v>47</v>
      </c>
      <c r="I156" s="5">
        <v>28</v>
      </c>
      <c r="J156" s="5">
        <v>4</v>
      </c>
      <c r="K156" s="5">
        <v>480</v>
      </c>
      <c r="M156" s="5">
        <v>29.677</v>
      </c>
      <c r="N156" s="5">
        <v>6</v>
      </c>
      <c r="O156" s="5">
        <v>0.249</v>
      </c>
      <c r="P156" s="5">
        <v>0.34</v>
      </c>
      <c r="Q156" s="5">
        <v>0.624</v>
      </c>
      <c r="R156" s="5">
        <v>1.0620000000000001</v>
      </c>
      <c r="S156" s="5">
        <v>0.47099999999999997</v>
      </c>
      <c r="T156" s="5">
        <v>0.52300000000000002</v>
      </c>
      <c r="U156" s="5">
        <v>1.0569999999999999</v>
      </c>
      <c r="V156" s="5">
        <v>16</v>
      </c>
      <c r="W156" s="5">
        <v>4.681</v>
      </c>
      <c r="X156" s="5">
        <v>0.39500000000000002</v>
      </c>
      <c r="Y156" s="5">
        <v>0.876</v>
      </c>
      <c r="Z156" s="5">
        <v>0.45100000000000001</v>
      </c>
      <c r="AA156" s="5">
        <v>0.36399999999999999</v>
      </c>
      <c r="AB156" s="5">
        <v>0.53193762016663104</v>
      </c>
      <c r="AC156" s="5">
        <v>0.72634052552873318</v>
      </c>
      <c r="AD156" s="5">
        <v>1.3330484939115572</v>
      </c>
      <c r="AE156" s="5">
        <v>2.2687459944456316</v>
      </c>
      <c r="AF156" s="5">
        <v>1.0061952574236275</v>
      </c>
      <c r="AG156" s="5">
        <v>1.1172826319162572</v>
      </c>
      <c r="AH156" s="5">
        <v>2.258064516129032</v>
      </c>
      <c r="AI156" s="5">
        <v>0.84383678701132236</v>
      </c>
      <c r="AJ156" s="5">
        <v>1.8713950010681479</v>
      </c>
      <c r="AK156" s="5">
        <v>0.96346934415723129</v>
      </c>
      <c r="AL156" s="5">
        <v>0.77761162144840845</v>
      </c>
      <c r="AM156" s="5">
        <v>1.2390109890109888</v>
      </c>
      <c r="AN156" s="5">
        <v>2.0210325047801145</v>
      </c>
      <c r="AO156" s="5">
        <v>0.44560075685903505</v>
      </c>
      <c r="AP156" s="5">
        <v>-1.5718335999999999E-2</v>
      </c>
      <c r="AQ156" s="5">
        <v>-3.0504943999999999E-2</v>
      </c>
      <c r="AR156" s="5">
        <v>2.2995369999999999E-3</v>
      </c>
      <c r="AS156" s="5">
        <v>-6.8383929999999999E-3</v>
      </c>
      <c r="AT156" s="5">
        <v>1.7851292000000001E-2</v>
      </c>
      <c r="AU156" s="5">
        <v>-7.6149729999999997E-3</v>
      </c>
      <c r="AV156" s="5">
        <v>-4.366165E-3</v>
      </c>
      <c r="AW156" s="5">
        <v>-1.88E-5</v>
      </c>
      <c r="AX156" s="5">
        <v>-4.8364030000000004E-3</v>
      </c>
      <c r="AY156" s="5">
        <v>-3.2114969999999998E-3</v>
      </c>
    </row>
    <row r="157" spans="1:51">
      <c r="A157" s="5">
        <v>2510</v>
      </c>
      <c r="B157" s="5">
        <v>9</v>
      </c>
      <c r="C157" s="5" t="s">
        <v>46</v>
      </c>
      <c r="D157" s="5" t="s">
        <v>29</v>
      </c>
      <c r="E157" s="5" t="s">
        <v>146</v>
      </c>
      <c r="F157" s="5" t="s">
        <v>143</v>
      </c>
      <c r="G157" s="5" t="s">
        <v>47</v>
      </c>
      <c r="H157" s="5" t="s">
        <v>47</v>
      </c>
      <c r="I157" s="5">
        <v>28</v>
      </c>
      <c r="J157" s="5">
        <v>4</v>
      </c>
      <c r="K157" s="5">
        <v>480</v>
      </c>
      <c r="M157" s="5">
        <v>29.134</v>
      </c>
      <c r="N157" s="5">
        <v>7</v>
      </c>
      <c r="O157" s="5">
        <v>0.29599999999999999</v>
      </c>
      <c r="P157" s="5">
        <v>0.378</v>
      </c>
      <c r="Q157" s="5">
        <v>0.59799999999999998</v>
      </c>
      <c r="R157" s="5">
        <v>1.165</v>
      </c>
      <c r="S157" s="5">
        <v>0.621</v>
      </c>
      <c r="T157" s="5">
        <v>0.54500000000000004</v>
      </c>
      <c r="U157" s="5">
        <v>1.1619999999999999</v>
      </c>
      <c r="V157" s="5">
        <v>15</v>
      </c>
      <c r="W157" s="5">
        <v>4.7670000000000003</v>
      </c>
      <c r="X157" s="5">
        <v>0.40400000000000003</v>
      </c>
      <c r="Y157" s="5">
        <v>1.042</v>
      </c>
      <c r="Z157" s="5">
        <v>0.497</v>
      </c>
      <c r="AA157" s="5">
        <v>0.38200000000000001</v>
      </c>
      <c r="AB157" s="5">
        <v>0.62093559890916716</v>
      </c>
      <c r="AC157" s="5">
        <v>0.79295154185022021</v>
      </c>
      <c r="AD157" s="5">
        <v>1.2544577302286553</v>
      </c>
      <c r="AE157" s="5">
        <v>2.4438850430039856</v>
      </c>
      <c r="AF157" s="5">
        <v>1.3027061044682189</v>
      </c>
      <c r="AG157" s="5">
        <v>1.143276693937487</v>
      </c>
      <c r="AH157" s="5">
        <v>2.4375917767988251</v>
      </c>
      <c r="AI157" s="5">
        <v>0.84749318229494441</v>
      </c>
      <c r="AJ157" s="5">
        <v>2.1858611285924061</v>
      </c>
      <c r="AK157" s="5">
        <v>1.0425844346549191</v>
      </c>
      <c r="AL157" s="5">
        <v>0.80134256345710086</v>
      </c>
      <c r="AM157" s="5">
        <v>1.3010471204188481</v>
      </c>
      <c r="AN157" s="5">
        <v>2.1321100917431188</v>
      </c>
      <c r="AO157" s="5">
        <v>0.53442340791738385</v>
      </c>
      <c r="AP157" s="5">
        <v>4.1114050000000003E-3</v>
      </c>
      <c r="AQ157" s="5">
        <v>-1.4106889999999999E-3</v>
      </c>
      <c r="AR157" s="5">
        <v>1.3775180000000001E-3</v>
      </c>
      <c r="AS157" s="5">
        <v>3.9261030000000002E-3</v>
      </c>
      <c r="AT157" s="5">
        <v>3.4819210000000003E-2</v>
      </c>
      <c r="AU157" s="5">
        <v>-6.4400000000000004E-4</v>
      </c>
      <c r="AV157" s="5">
        <v>-7.4075529999999999E-3</v>
      </c>
      <c r="AW157" s="5">
        <v>9.4799999999999995E-4</v>
      </c>
      <c r="AX157" s="5">
        <v>-1.1713339E-2</v>
      </c>
      <c r="AY157" s="5">
        <v>-1.4617233E-2</v>
      </c>
    </row>
    <row r="158" spans="1:51">
      <c r="A158" s="5">
        <v>2510</v>
      </c>
      <c r="B158" s="5">
        <v>10</v>
      </c>
      <c r="C158" s="5" t="s">
        <v>46</v>
      </c>
      <c r="D158" s="5" t="s">
        <v>29</v>
      </c>
      <c r="E158" s="5" t="s">
        <v>146</v>
      </c>
      <c r="F158" s="5" t="s">
        <v>143</v>
      </c>
      <c r="G158" s="5" t="s">
        <v>47</v>
      </c>
      <c r="H158" s="5" t="s">
        <v>47</v>
      </c>
      <c r="I158" s="5">
        <v>28</v>
      </c>
      <c r="J158" s="5">
        <v>4</v>
      </c>
      <c r="K158" s="5">
        <v>480</v>
      </c>
      <c r="M158" s="5">
        <v>31.611999999999998</v>
      </c>
      <c r="N158" s="5">
        <v>7</v>
      </c>
      <c r="O158" s="5">
        <v>0.27100000000000002</v>
      </c>
      <c r="P158" s="5">
        <v>0.35399999999999998</v>
      </c>
      <c r="Q158" s="5">
        <v>0.58699999999999997</v>
      </c>
      <c r="R158" s="5">
        <v>0.996</v>
      </c>
      <c r="S158" s="5">
        <v>0.60299999999999998</v>
      </c>
      <c r="T158" s="5">
        <v>0.33800000000000002</v>
      </c>
      <c r="U158" s="5">
        <v>0.96099999999999997</v>
      </c>
      <c r="V158" s="5">
        <v>16</v>
      </c>
      <c r="W158" s="5">
        <v>4.0730000000000004</v>
      </c>
      <c r="X158" s="5">
        <v>0.376</v>
      </c>
      <c r="Y158" s="5">
        <v>0.97899999999999998</v>
      </c>
      <c r="Z158" s="5">
        <v>0.443</v>
      </c>
      <c r="AA158" s="5">
        <v>0.33200000000000002</v>
      </c>
      <c r="AB158" s="5">
        <v>0.66535723054259754</v>
      </c>
      <c r="AC158" s="5">
        <v>0.86913822735084689</v>
      </c>
      <c r="AD158" s="5">
        <v>1.4411981340535229</v>
      </c>
      <c r="AE158" s="5">
        <v>2.4453719616989931</v>
      </c>
      <c r="AF158" s="5">
        <v>1.4804812177755953</v>
      </c>
      <c r="AG158" s="5">
        <v>0.82985514362877488</v>
      </c>
      <c r="AH158" s="5">
        <v>2.3594402160569601</v>
      </c>
      <c r="AI158" s="5">
        <v>0.92315246746869628</v>
      </c>
      <c r="AJ158" s="5">
        <v>2.4036336852442912</v>
      </c>
      <c r="AK158" s="5">
        <v>1.0876503805548734</v>
      </c>
      <c r="AL158" s="5">
        <v>0.81512398723299784</v>
      </c>
      <c r="AM158" s="5">
        <v>1.3343373493975901</v>
      </c>
      <c r="AN158" s="5">
        <v>2.8431952662721889</v>
      </c>
      <c r="AO158" s="5">
        <v>0.62747138397502611</v>
      </c>
      <c r="AP158" s="5">
        <v>2.0620481E-2</v>
      </c>
      <c r="AQ158" s="5">
        <v>1.6147661000000001E-2</v>
      </c>
      <c r="AR158" s="5">
        <v>1.1781793E-2</v>
      </c>
      <c r="AS158" s="5">
        <v>-4.5417460000000002E-3</v>
      </c>
      <c r="AT158" s="5">
        <v>1.4423543E-2</v>
      </c>
      <c r="AU158" s="5">
        <v>1.0629120000000001E-3</v>
      </c>
      <c r="AV158" s="5">
        <v>1.1438129E-2</v>
      </c>
      <c r="AW158" s="5">
        <v>-3.6419540000000002E-3</v>
      </c>
      <c r="AX158" s="5">
        <v>9.293684E-3</v>
      </c>
      <c r="AY158" s="5">
        <v>-2.6468059999999998E-3</v>
      </c>
    </row>
    <row r="159" spans="1:51">
      <c r="A159" s="5">
        <v>2510</v>
      </c>
      <c r="B159" s="5">
        <v>11</v>
      </c>
      <c r="C159" s="5" t="s">
        <v>46</v>
      </c>
      <c r="D159" s="5" t="s">
        <v>29</v>
      </c>
      <c r="E159" s="5" t="s">
        <v>146</v>
      </c>
      <c r="F159" s="5" t="s">
        <v>143</v>
      </c>
      <c r="G159" s="5" t="s">
        <v>47</v>
      </c>
      <c r="H159" s="5" t="s">
        <v>47</v>
      </c>
      <c r="I159" s="5">
        <v>28</v>
      </c>
      <c r="J159" s="5">
        <v>4</v>
      </c>
      <c r="K159" s="5">
        <v>480</v>
      </c>
      <c r="M159" s="5">
        <v>24.93</v>
      </c>
      <c r="N159" s="5">
        <v>6</v>
      </c>
      <c r="O159" s="5">
        <v>0.26800000000000002</v>
      </c>
      <c r="P159" s="5">
        <v>0.434</v>
      </c>
      <c r="Q159" s="5">
        <v>0.61499999999999999</v>
      </c>
      <c r="R159" s="5">
        <v>1.117</v>
      </c>
      <c r="S159" s="5">
        <v>0.67700000000000005</v>
      </c>
      <c r="T159" s="5">
        <v>0.432</v>
      </c>
      <c r="U159" s="5">
        <v>1.0229999999999999</v>
      </c>
      <c r="V159" s="5">
        <v>16</v>
      </c>
      <c r="W159" s="5">
        <v>4.4050000000000002</v>
      </c>
      <c r="X159" s="5">
        <v>0.38700000000000001</v>
      </c>
      <c r="Y159" s="5">
        <v>1.022</v>
      </c>
      <c r="Z159" s="5">
        <v>0.51600000000000001</v>
      </c>
      <c r="AA159" s="5">
        <v>0.36299999999999999</v>
      </c>
      <c r="AB159" s="5">
        <v>0.60839954597048806</v>
      </c>
      <c r="AC159" s="5">
        <v>0.98524404086265605</v>
      </c>
      <c r="AD159" s="5">
        <v>1.3961407491486946</v>
      </c>
      <c r="AE159" s="5">
        <v>2.5357548240635639</v>
      </c>
      <c r="AF159" s="5">
        <v>1.5368898978433598</v>
      </c>
      <c r="AG159" s="5">
        <v>0.98070374574347319</v>
      </c>
      <c r="AH159" s="5">
        <v>2.3223609534619745</v>
      </c>
      <c r="AI159" s="5">
        <v>0.87854710556186155</v>
      </c>
      <c r="AJ159" s="5">
        <v>2.3200908059023835</v>
      </c>
      <c r="AK159" s="5">
        <v>1.1713961407491487</v>
      </c>
      <c r="AL159" s="5">
        <v>0.82406356413166848</v>
      </c>
      <c r="AM159" s="5">
        <v>1.4214876033057853</v>
      </c>
      <c r="AN159" s="5">
        <v>2.3680555555555554</v>
      </c>
      <c r="AO159" s="5">
        <v>0.66177908113392003</v>
      </c>
      <c r="AP159" s="5">
        <v>2.1965036E-2</v>
      </c>
      <c r="AQ159" s="5">
        <v>1.4352369E-2</v>
      </c>
      <c r="AR159" s="5">
        <v>1.5910193E-2</v>
      </c>
      <c r="AS159" s="5">
        <v>3.7061860000000002E-3</v>
      </c>
      <c r="AT159" s="5">
        <v>-3.4815750000000002E-3</v>
      </c>
      <c r="AU159" s="5">
        <v>-5.123659E-3</v>
      </c>
      <c r="AV159" s="5">
        <v>2.018789E-3</v>
      </c>
      <c r="AW159" s="5">
        <v>3.6254059999999999E-3</v>
      </c>
      <c r="AX159" s="5">
        <v>-2.339318E-3</v>
      </c>
      <c r="AY159" s="5">
        <v>-1.2027773E-2</v>
      </c>
    </row>
    <row r="160" spans="1:51">
      <c r="A160" s="5">
        <v>2510</v>
      </c>
      <c r="B160" s="5">
        <v>12</v>
      </c>
      <c r="C160" s="5" t="s">
        <v>46</v>
      </c>
      <c r="D160" s="5" t="s">
        <v>29</v>
      </c>
      <c r="E160" s="5" t="s">
        <v>146</v>
      </c>
      <c r="F160" s="5" t="s">
        <v>143</v>
      </c>
      <c r="G160" s="5" t="s">
        <v>47</v>
      </c>
      <c r="H160" s="5" t="s">
        <v>47</v>
      </c>
      <c r="I160" s="5">
        <v>28</v>
      </c>
      <c r="J160" s="5">
        <v>4</v>
      </c>
      <c r="K160" s="5">
        <v>480</v>
      </c>
      <c r="M160" s="5">
        <v>31.331</v>
      </c>
      <c r="N160" s="5">
        <v>6</v>
      </c>
      <c r="O160" s="5">
        <v>0.254</v>
      </c>
      <c r="P160" s="5">
        <v>0.38100000000000001</v>
      </c>
      <c r="Q160" s="5">
        <v>0.57699999999999996</v>
      </c>
      <c r="R160" s="5">
        <v>1.21</v>
      </c>
      <c r="S160" s="5">
        <v>0.54100000000000004</v>
      </c>
      <c r="T160" s="5">
        <v>0.52</v>
      </c>
      <c r="U160" s="5">
        <v>0.97099999999999997</v>
      </c>
      <c r="V160" s="5">
        <v>14</v>
      </c>
      <c r="W160" s="5">
        <v>4.6159999999999997</v>
      </c>
      <c r="X160" s="5">
        <v>0.42</v>
      </c>
      <c r="Y160" s="5">
        <v>0.997</v>
      </c>
      <c r="Z160" s="5">
        <v>0.45500000000000002</v>
      </c>
      <c r="AA160" s="5">
        <v>0.39400000000000002</v>
      </c>
      <c r="AB160" s="5">
        <v>0.55025996533795496</v>
      </c>
      <c r="AC160" s="5">
        <v>0.82538994800693255</v>
      </c>
      <c r="AD160" s="5">
        <v>1.25</v>
      </c>
      <c r="AE160" s="5">
        <v>2.6213171577123049</v>
      </c>
      <c r="AF160" s="5">
        <v>1.1720103986135184</v>
      </c>
      <c r="AG160" s="5">
        <v>1.1265164644714039</v>
      </c>
      <c r="AH160" s="5">
        <v>2.1035528596187176</v>
      </c>
      <c r="AI160" s="5">
        <v>0.90987868284228779</v>
      </c>
      <c r="AJ160" s="5">
        <v>2.1598786828422876</v>
      </c>
      <c r="AK160" s="5">
        <v>0.98570190641247846</v>
      </c>
      <c r="AL160" s="5">
        <v>0.85355285961871763</v>
      </c>
      <c r="AM160" s="5">
        <v>1.1548223350253808</v>
      </c>
      <c r="AN160" s="5">
        <v>1.8673076923076923</v>
      </c>
      <c r="AO160" s="5">
        <v>0.55715756951596296</v>
      </c>
      <c r="AP160" s="5">
        <v>1.3805463E-2</v>
      </c>
      <c r="AQ160" s="5">
        <v>-3.0147075999999998E-2</v>
      </c>
      <c r="AR160" s="5">
        <v>1.7256965999999999E-2</v>
      </c>
      <c r="AS160" s="5">
        <v>3.3938829999999999E-3</v>
      </c>
      <c r="AT160" s="5">
        <v>3.360834E-3</v>
      </c>
      <c r="AU160" s="5">
        <v>3.086119E-3</v>
      </c>
      <c r="AV160" s="5">
        <v>-6.322065E-3</v>
      </c>
      <c r="AW160" s="5">
        <v>6.8503959999999999E-3</v>
      </c>
      <c r="AX160" s="5">
        <v>-9.3300000000000002E-4</v>
      </c>
      <c r="AY160" s="5">
        <v>8.2299999999999995E-4</v>
      </c>
    </row>
    <row r="161" spans="1:51">
      <c r="A161" s="5">
        <v>2510</v>
      </c>
      <c r="B161" s="5">
        <v>13</v>
      </c>
      <c r="C161" s="5" t="s">
        <v>46</v>
      </c>
      <c r="D161" s="5" t="s">
        <v>29</v>
      </c>
      <c r="E161" s="5" t="s">
        <v>146</v>
      </c>
      <c r="F161" s="5" t="s">
        <v>143</v>
      </c>
      <c r="G161" s="5" t="s">
        <v>47</v>
      </c>
      <c r="H161" s="5" t="s">
        <v>47</v>
      </c>
      <c r="I161" s="5">
        <v>28</v>
      </c>
      <c r="J161" s="5">
        <v>4</v>
      </c>
      <c r="K161" s="5">
        <v>480</v>
      </c>
      <c r="M161" s="5">
        <v>25.401</v>
      </c>
      <c r="N161" s="5">
        <v>7</v>
      </c>
      <c r="O161" s="5">
        <v>0.21299999999999999</v>
      </c>
      <c r="P161" s="5">
        <v>0.32300000000000001</v>
      </c>
      <c r="Q161" s="5">
        <v>0.54500000000000004</v>
      </c>
      <c r="R161" s="5">
        <v>0.95099999999999996</v>
      </c>
      <c r="S161" s="5">
        <v>0.47099999999999997</v>
      </c>
      <c r="T161" s="5">
        <v>0.44900000000000001</v>
      </c>
      <c r="U161" s="5">
        <v>0.91300000000000003</v>
      </c>
      <c r="V161" s="5">
        <v>14</v>
      </c>
      <c r="W161" s="5">
        <v>4.1280000000000001</v>
      </c>
      <c r="X161" s="5">
        <v>0.35499999999999998</v>
      </c>
      <c r="Y161" s="5">
        <v>0.78600000000000003</v>
      </c>
      <c r="Z161" s="5">
        <v>0.40500000000000003</v>
      </c>
      <c r="AA161" s="5">
        <v>0.32200000000000001</v>
      </c>
      <c r="AB161" s="5">
        <v>0.51598837209302317</v>
      </c>
      <c r="AC161" s="5">
        <v>0.78246124031007747</v>
      </c>
      <c r="AD161" s="5">
        <v>1.3202519379844961</v>
      </c>
      <c r="AE161" s="5">
        <v>2.3037790697674416</v>
      </c>
      <c r="AF161" s="5">
        <v>1.1409883720930232</v>
      </c>
      <c r="AG161" s="5">
        <v>1.0876937984496124</v>
      </c>
      <c r="AH161" s="5">
        <v>2.2117248062015502</v>
      </c>
      <c r="AI161" s="5">
        <v>0.85998062015503873</v>
      </c>
      <c r="AJ161" s="5">
        <v>1.9040697674418605</v>
      </c>
      <c r="AK161" s="5">
        <v>0.98110465116279078</v>
      </c>
      <c r="AL161" s="5">
        <v>0.78003875968992253</v>
      </c>
      <c r="AM161" s="5">
        <v>1.2577639751552796</v>
      </c>
      <c r="AN161" s="5">
        <v>2.0334075723830733</v>
      </c>
      <c r="AO161" s="5">
        <v>0.51588170865279304</v>
      </c>
      <c r="AP161" s="5">
        <v>-1.6055933000000001E-2</v>
      </c>
      <c r="AQ161" s="5">
        <v>-3.2996590999999999E-2</v>
      </c>
      <c r="AR161" s="5">
        <v>1.5533307E-2</v>
      </c>
      <c r="AS161" s="5">
        <v>-8.1917780000000003E-3</v>
      </c>
      <c r="AT161" s="5">
        <v>1.1380454999999999E-2</v>
      </c>
      <c r="AU161" s="5">
        <v>6.4975520000000002E-3</v>
      </c>
      <c r="AV161" s="5">
        <v>6.4398850000000002E-3</v>
      </c>
      <c r="AW161" s="5">
        <v>1.0782319999999999E-3</v>
      </c>
      <c r="AX161" s="5">
        <v>-1.842378E-3</v>
      </c>
      <c r="AY161" s="5">
        <v>5.04E-4</v>
      </c>
    </row>
    <row r="162" spans="1:51">
      <c r="A162" s="5">
        <v>2510</v>
      </c>
      <c r="B162" s="5">
        <v>14</v>
      </c>
      <c r="C162" s="5" t="s">
        <v>46</v>
      </c>
      <c r="D162" s="5" t="s">
        <v>29</v>
      </c>
      <c r="E162" s="5" t="s">
        <v>146</v>
      </c>
      <c r="F162" s="5" t="s">
        <v>143</v>
      </c>
      <c r="G162" s="5" t="s">
        <v>47</v>
      </c>
      <c r="H162" s="5" t="s">
        <v>47</v>
      </c>
      <c r="I162" s="5">
        <v>28</v>
      </c>
      <c r="J162" s="5">
        <v>4</v>
      </c>
      <c r="K162" s="5">
        <v>480</v>
      </c>
      <c r="M162" s="5">
        <v>30.562999999999999</v>
      </c>
      <c r="N162" s="5">
        <v>7</v>
      </c>
      <c r="O162" s="5">
        <v>0.185</v>
      </c>
      <c r="P162" s="5">
        <v>0.36899999999999999</v>
      </c>
      <c r="Q162" s="5">
        <v>0.48</v>
      </c>
      <c r="R162" s="5">
        <v>0.95499999999999996</v>
      </c>
      <c r="S162" s="5">
        <v>0.55800000000000005</v>
      </c>
      <c r="T162" s="5">
        <v>0.39100000000000001</v>
      </c>
      <c r="U162" s="5">
        <v>0.88200000000000001</v>
      </c>
      <c r="V162" s="5">
        <v>16</v>
      </c>
      <c r="W162" s="5">
        <v>4.0369999999999999</v>
      </c>
      <c r="X162" s="5">
        <v>0.36</v>
      </c>
      <c r="Y162" s="5">
        <v>0.879</v>
      </c>
      <c r="Z162" s="5">
        <v>0.435</v>
      </c>
      <c r="AA162" s="5">
        <v>0.30499999999999999</v>
      </c>
      <c r="AB162" s="5">
        <v>0.45826108496408224</v>
      </c>
      <c r="AC162" s="5">
        <v>0.91404508298241272</v>
      </c>
      <c r="AD162" s="5">
        <v>1.1890017339608621</v>
      </c>
      <c r="AE162" s="5">
        <v>2.3656180331929648</v>
      </c>
      <c r="AF162" s="5">
        <v>1.3822145157295025</v>
      </c>
      <c r="AG162" s="5">
        <v>0.96854099578895225</v>
      </c>
      <c r="AH162" s="5">
        <v>2.1847906861530841</v>
      </c>
      <c r="AI162" s="5">
        <v>0.89175130047064655</v>
      </c>
      <c r="AJ162" s="5">
        <v>2.1773594253158288</v>
      </c>
      <c r="AK162" s="5">
        <v>1.0775328214020312</v>
      </c>
      <c r="AL162" s="5">
        <v>0.75551151845429776</v>
      </c>
      <c r="AM162" s="5">
        <v>1.4262295081967213</v>
      </c>
      <c r="AN162" s="5">
        <v>2.2557544757033248</v>
      </c>
      <c r="AO162" s="5">
        <v>0.63265306122448994</v>
      </c>
      <c r="AP162" s="5">
        <v>-1.2008026999999999E-2</v>
      </c>
      <c r="AQ162" s="5">
        <v>-2.277742E-2</v>
      </c>
      <c r="AR162" s="5">
        <v>1.5333469000000001E-2</v>
      </c>
      <c r="AS162" s="5">
        <v>6.8183999999999996E-3</v>
      </c>
      <c r="AT162" s="5">
        <v>1.9977030999999999E-2</v>
      </c>
      <c r="AU162" s="5">
        <v>4.930327E-3</v>
      </c>
      <c r="AV162" s="5">
        <v>-7.6400000000000003E-4</v>
      </c>
      <c r="AW162" s="5">
        <v>-3.174746E-3</v>
      </c>
      <c r="AX162" s="5">
        <v>3.2363299999999999E-3</v>
      </c>
      <c r="AY162" s="5">
        <v>4.0778089999999999E-3</v>
      </c>
    </row>
    <row r="163" spans="1:51">
      <c r="A163" s="5">
        <v>2510</v>
      </c>
      <c r="B163" s="5">
        <v>15</v>
      </c>
      <c r="C163" s="5" t="s">
        <v>46</v>
      </c>
      <c r="D163" s="5" t="s">
        <v>29</v>
      </c>
      <c r="E163" s="5" t="s">
        <v>146</v>
      </c>
      <c r="F163" s="5" t="s">
        <v>143</v>
      </c>
      <c r="G163" s="5" t="s">
        <v>47</v>
      </c>
      <c r="H163" s="5" t="s">
        <v>47</v>
      </c>
      <c r="I163" s="5">
        <v>28</v>
      </c>
      <c r="J163" s="5">
        <v>4</v>
      </c>
      <c r="K163" s="5">
        <v>480</v>
      </c>
      <c r="M163" s="5">
        <v>32.677</v>
      </c>
      <c r="N163" s="5">
        <v>7</v>
      </c>
      <c r="O163" s="5">
        <v>0.247</v>
      </c>
      <c r="P163" s="5">
        <v>0.32300000000000001</v>
      </c>
      <c r="Q163" s="5">
        <v>0.55700000000000005</v>
      </c>
      <c r="R163" s="5">
        <v>0.98199999999999998</v>
      </c>
      <c r="S163" s="5">
        <v>0.47299999999999998</v>
      </c>
      <c r="T163" s="5">
        <v>0.48</v>
      </c>
      <c r="U163" s="5">
        <v>0.97199999999999998</v>
      </c>
      <c r="V163" s="5">
        <v>16</v>
      </c>
      <c r="W163" s="5">
        <v>4.3899999999999997</v>
      </c>
      <c r="X163" s="5">
        <v>0.40699999999999997</v>
      </c>
      <c r="Y163" s="5">
        <v>0.90600000000000003</v>
      </c>
      <c r="Z163" s="5">
        <v>0.42299999999999999</v>
      </c>
      <c r="AA163" s="5">
        <v>0.33900000000000002</v>
      </c>
      <c r="AB163" s="5">
        <v>0.56264236902050113</v>
      </c>
      <c r="AC163" s="5">
        <v>0.73576309794988626</v>
      </c>
      <c r="AD163" s="5">
        <v>1.2687927107061505</v>
      </c>
      <c r="AE163" s="5">
        <v>2.2369020501138954</v>
      </c>
      <c r="AF163" s="5">
        <v>1.0774487471526197</v>
      </c>
      <c r="AG163" s="5">
        <v>1.0933940774487472</v>
      </c>
      <c r="AH163" s="5">
        <v>2.214123006833713</v>
      </c>
      <c r="AI163" s="5">
        <v>0.92710706150341693</v>
      </c>
      <c r="AJ163" s="5">
        <v>2.0637813211845106</v>
      </c>
      <c r="AK163" s="5">
        <v>0.96355353075170846</v>
      </c>
      <c r="AL163" s="5">
        <v>0.77220956719817779</v>
      </c>
      <c r="AM163" s="5">
        <v>1.247787610619469</v>
      </c>
      <c r="AN163" s="5">
        <v>2.0249999999999999</v>
      </c>
      <c r="AO163" s="5">
        <v>0.48662551440329227</v>
      </c>
      <c r="AP163" s="5">
        <v>1.199437E-3</v>
      </c>
      <c r="AQ163" s="5">
        <v>-3.2068895E-2</v>
      </c>
      <c r="AR163" s="5">
        <v>5.8568450000000003E-3</v>
      </c>
      <c r="AS163" s="5">
        <v>-4.134497E-3</v>
      </c>
      <c r="AT163" s="5">
        <v>5.7987250000000002E-3</v>
      </c>
      <c r="AU163" s="5">
        <v>-1.0238490000000001E-3</v>
      </c>
      <c r="AV163" s="5">
        <v>5.1234870000000004E-3</v>
      </c>
      <c r="AW163" s="5">
        <v>1.4971913E-2</v>
      </c>
      <c r="AX163" s="5">
        <v>3.2411359999999999E-3</v>
      </c>
      <c r="AY163" s="5">
        <v>-2.2064649999999999E-3</v>
      </c>
    </row>
    <row r="164" spans="1:51">
      <c r="A164" s="5">
        <v>2510</v>
      </c>
      <c r="B164" s="5">
        <v>16</v>
      </c>
      <c r="C164" s="5" t="s">
        <v>46</v>
      </c>
      <c r="D164" s="5" t="s">
        <v>29</v>
      </c>
      <c r="E164" s="5" t="s">
        <v>146</v>
      </c>
      <c r="F164" s="5" t="s">
        <v>143</v>
      </c>
      <c r="G164" s="5" t="s">
        <v>47</v>
      </c>
      <c r="H164" s="5" t="s">
        <v>47</v>
      </c>
      <c r="I164" s="5">
        <v>28</v>
      </c>
      <c r="J164" s="5">
        <v>4</v>
      </c>
      <c r="K164" s="5">
        <v>480</v>
      </c>
      <c r="M164" s="5">
        <v>33.222999999999999</v>
      </c>
      <c r="N164" s="5">
        <v>7</v>
      </c>
      <c r="O164" s="5">
        <v>0.247</v>
      </c>
      <c r="P164" s="5">
        <v>0.33900000000000002</v>
      </c>
      <c r="Q164" s="5">
        <v>0.54800000000000004</v>
      </c>
      <c r="R164" s="5">
        <v>1.236</v>
      </c>
      <c r="S164" s="5">
        <v>0.498</v>
      </c>
      <c r="T164" s="5">
        <v>0.505</v>
      </c>
      <c r="U164" s="5">
        <v>0.97299999999999998</v>
      </c>
      <c r="V164" s="5">
        <v>14</v>
      </c>
      <c r="W164" s="5">
        <v>4.4119999999999999</v>
      </c>
      <c r="X164" s="5">
        <v>0.39800000000000002</v>
      </c>
      <c r="Y164" s="5">
        <v>0.92600000000000005</v>
      </c>
      <c r="Z164" s="5">
        <v>0.44900000000000001</v>
      </c>
      <c r="AA164" s="5">
        <v>0.33800000000000002</v>
      </c>
      <c r="AB164" s="5">
        <v>0.5598368087035358</v>
      </c>
      <c r="AC164" s="5">
        <v>0.7683590208522213</v>
      </c>
      <c r="AD164" s="5">
        <v>1.2420670897552131</v>
      </c>
      <c r="AE164" s="5">
        <v>2.8014505893019037</v>
      </c>
      <c r="AF164" s="5">
        <v>1.1287398005439711</v>
      </c>
      <c r="AG164" s="5">
        <v>1.1446056210335449</v>
      </c>
      <c r="AH164" s="5">
        <v>2.2053490480507705</v>
      </c>
      <c r="AI164" s="5">
        <v>0.9020852221214869</v>
      </c>
      <c r="AJ164" s="5">
        <v>2.0988213961922031</v>
      </c>
      <c r="AK164" s="5">
        <v>1.0176790571169538</v>
      </c>
      <c r="AL164" s="5">
        <v>0.76609247506799649</v>
      </c>
      <c r="AM164" s="5">
        <v>1.3284023668639051</v>
      </c>
      <c r="AN164" s="5">
        <v>1.9267326732673264</v>
      </c>
      <c r="AO164" s="5">
        <v>0.511819116135663</v>
      </c>
      <c r="AP164" s="5">
        <v>-2.0965906999999999E-2</v>
      </c>
      <c r="AQ164" s="5">
        <v>-2.0985790000000001E-2</v>
      </c>
      <c r="AR164" s="5">
        <v>8.9767079999999999E-3</v>
      </c>
      <c r="AS164" s="5">
        <v>-9.2100000000000005E-4</v>
      </c>
      <c r="AT164" s="5">
        <v>6.2230089999999998E-3</v>
      </c>
      <c r="AU164" s="5">
        <v>-1.1685358E-2</v>
      </c>
      <c r="AV164" s="5">
        <v>1.085449E-3</v>
      </c>
      <c r="AW164" s="5">
        <v>-1.52078E-3</v>
      </c>
      <c r="AX164" s="5">
        <v>-9.5200000000000005E-4</v>
      </c>
      <c r="AY164" s="5">
        <v>1.1259410000000001E-3</v>
      </c>
    </row>
    <row r="165" spans="1:51">
      <c r="A165" s="5">
        <v>2510</v>
      </c>
      <c r="B165" s="5">
        <v>17</v>
      </c>
      <c r="C165" s="5" t="s">
        <v>46</v>
      </c>
      <c r="D165" s="5" t="s">
        <v>29</v>
      </c>
      <c r="E165" s="5" t="s">
        <v>146</v>
      </c>
      <c r="F165" s="5" t="s">
        <v>143</v>
      </c>
      <c r="G165" s="5" t="s">
        <v>47</v>
      </c>
      <c r="H165" s="5" t="s">
        <v>47</v>
      </c>
      <c r="I165" s="5">
        <v>28</v>
      </c>
      <c r="J165" s="5">
        <v>4</v>
      </c>
      <c r="K165" s="5">
        <v>480</v>
      </c>
      <c r="M165" s="5">
        <v>27.189</v>
      </c>
      <c r="N165" s="5">
        <v>8</v>
      </c>
      <c r="O165" s="5">
        <v>0.219</v>
      </c>
      <c r="P165" s="5">
        <v>0.30199999999999999</v>
      </c>
      <c r="Q165" s="5">
        <v>0.53900000000000003</v>
      </c>
      <c r="R165" s="5">
        <v>1.0960000000000001</v>
      </c>
      <c r="S165" s="5">
        <v>0.47599999999999998</v>
      </c>
      <c r="T165" s="5">
        <v>0.498</v>
      </c>
      <c r="U165" s="5">
        <v>0.97799999999999998</v>
      </c>
      <c r="V165" s="5">
        <v>15</v>
      </c>
      <c r="W165" s="5">
        <v>4.3289999999999997</v>
      </c>
      <c r="X165" s="5">
        <v>0.379</v>
      </c>
      <c r="Y165" s="5">
        <v>0.90600000000000003</v>
      </c>
      <c r="Z165" s="5">
        <v>0.42499999999999999</v>
      </c>
      <c r="AA165" s="5">
        <v>0.32</v>
      </c>
      <c r="AB165" s="5">
        <v>0.50589050589050588</v>
      </c>
      <c r="AC165" s="5">
        <v>0.69762069762069767</v>
      </c>
      <c r="AD165" s="5">
        <v>1.2450912450912452</v>
      </c>
      <c r="AE165" s="5">
        <v>2.5317625317625319</v>
      </c>
      <c r="AF165" s="5">
        <v>1.0995610995610996</v>
      </c>
      <c r="AG165" s="5">
        <v>1.1503811503811505</v>
      </c>
      <c r="AH165" s="5">
        <v>2.2591822591822592</v>
      </c>
      <c r="AI165" s="5">
        <v>0.87549087549087545</v>
      </c>
      <c r="AJ165" s="5">
        <v>2.0928620928620929</v>
      </c>
      <c r="AK165" s="5">
        <v>0.98175098175098174</v>
      </c>
      <c r="AL165" s="5">
        <v>0.73920073920073925</v>
      </c>
      <c r="AM165" s="5">
        <v>1.328125</v>
      </c>
      <c r="AN165" s="5">
        <v>1.9638554216867468</v>
      </c>
      <c r="AO165" s="5">
        <v>0.48670756646216767</v>
      </c>
      <c r="AP165" s="5">
        <v>-4.8278709000000003E-2</v>
      </c>
      <c r="AQ165" s="5">
        <v>-2.8110336E-2</v>
      </c>
      <c r="AR165" s="5">
        <v>1.3935523999999999E-2</v>
      </c>
      <c r="AS165" s="5">
        <v>-1.1886116E-2</v>
      </c>
      <c r="AT165" s="5">
        <v>2.5754743E-2</v>
      </c>
      <c r="AU165" s="5">
        <v>-1.6979431999999999E-2</v>
      </c>
      <c r="AV165" s="5">
        <v>5.4229439999999999E-3</v>
      </c>
      <c r="AW165" s="5">
        <v>-1.2781015E-2</v>
      </c>
      <c r="AX165" s="5">
        <v>3.2776820000000001E-3</v>
      </c>
      <c r="AY165" s="5">
        <v>-4.1513840000000002E-3</v>
      </c>
    </row>
    <row r="166" spans="1:51">
      <c r="A166" s="5">
        <v>2510</v>
      </c>
      <c r="B166" s="5">
        <v>18</v>
      </c>
      <c r="C166" s="5" t="s">
        <v>46</v>
      </c>
      <c r="D166" s="5" t="s">
        <v>29</v>
      </c>
      <c r="E166" s="5" t="s">
        <v>146</v>
      </c>
      <c r="F166" s="5" t="s">
        <v>143</v>
      </c>
      <c r="G166" s="5" t="s">
        <v>47</v>
      </c>
      <c r="H166" s="5" t="s">
        <v>47</v>
      </c>
      <c r="I166" s="5">
        <v>28</v>
      </c>
      <c r="J166" s="5">
        <v>4</v>
      </c>
      <c r="K166" s="5">
        <v>480</v>
      </c>
      <c r="M166" s="5">
        <v>28.664999999999999</v>
      </c>
      <c r="N166" s="5">
        <v>6</v>
      </c>
      <c r="O166" s="5">
        <v>0.19800000000000001</v>
      </c>
      <c r="P166" s="5">
        <v>0.39500000000000002</v>
      </c>
      <c r="Q166" s="5">
        <v>0.56200000000000006</v>
      </c>
      <c r="R166" s="5">
        <v>1.03</v>
      </c>
      <c r="S166" s="5">
        <v>0.61499999999999999</v>
      </c>
      <c r="T166" s="5">
        <v>0.442</v>
      </c>
      <c r="U166" s="5">
        <v>0.94399999999999995</v>
      </c>
      <c r="V166" s="5">
        <v>16</v>
      </c>
      <c r="W166" s="5">
        <v>4.0720000000000001</v>
      </c>
      <c r="X166" s="5">
        <v>0.36</v>
      </c>
      <c r="Y166" s="5">
        <v>0.85499999999999998</v>
      </c>
      <c r="Z166" s="5">
        <v>0.42399999999999999</v>
      </c>
      <c r="AA166" s="5">
        <v>0.35099999999999998</v>
      </c>
      <c r="AB166" s="5">
        <v>0.48624754420432226</v>
      </c>
      <c r="AC166" s="5">
        <v>0.97003929273084488</v>
      </c>
      <c r="AD166" s="5">
        <v>1.3801571709233793</v>
      </c>
      <c r="AE166" s="5">
        <v>2.5294695481335956</v>
      </c>
      <c r="AF166" s="5">
        <v>1.5103143418467582</v>
      </c>
      <c r="AG166" s="5">
        <v>1.0854616895874263</v>
      </c>
      <c r="AH166" s="5">
        <v>2.3182711198428287</v>
      </c>
      <c r="AI166" s="5">
        <v>0.88408644400785841</v>
      </c>
      <c r="AJ166" s="5">
        <v>2.0997053045186638</v>
      </c>
      <c r="AK166" s="5">
        <v>1.0412573673870333</v>
      </c>
      <c r="AL166" s="5">
        <v>0.86198428290766194</v>
      </c>
      <c r="AM166" s="5">
        <v>1.2079772079772082</v>
      </c>
      <c r="AN166" s="5">
        <v>2.1357466063348416</v>
      </c>
      <c r="AO166" s="5">
        <v>0.65148305084745761</v>
      </c>
      <c r="AP166" s="5">
        <v>-7.4263539999999996E-3</v>
      </c>
      <c r="AQ166" s="5">
        <v>-2.4459312E-2</v>
      </c>
      <c r="AR166" s="5">
        <v>1.2066779E-2</v>
      </c>
      <c r="AS166" s="5">
        <v>3.2100150000000001E-3</v>
      </c>
      <c r="AT166" s="5">
        <v>1.8798827000000001E-2</v>
      </c>
      <c r="AU166" s="5">
        <v>-5.7158840000000001E-3</v>
      </c>
      <c r="AV166" s="5">
        <v>9.859999999999999E-4</v>
      </c>
      <c r="AW166" s="5">
        <v>-7.4453849999999997E-3</v>
      </c>
      <c r="AX166" s="5">
        <v>8.0671890000000007E-3</v>
      </c>
      <c r="AY166" s="5">
        <v>-3.8296580000000001E-3</v>
      </c>
    </row>
    <row r="167" spans="1:51">
      <c r="A167" s="5">
        <v>2510</v>
      </c>
      <c r="B167" s="5">
        <v>19</v>
      </c>
      <c r="C167" s="5" t="s">
        <v>46</v>
      </c>
      <c r="D167" s="5" t="s">
        <v>29</v>
      </c>
      <c r="E167" s="5" t="s">
        <v>146</v>
      </c>
      <c r="F167" s="5" t="s">
        <v>143</v>
      </c>
      <c r="G167" s="5" t="s">
        <v>47</v>
      </c>
      <c r="H167" s="5" t="s">
        <v>47</v>
      </c>
      <c r="I167" s="5">
        <v>28</v>
      </c>
      <c r="J167" s="5">
        <v>4</v>
      </c>
      <c r="K167" s="5">
        <v>480</v>
      </c>
      <c r="M167" s="5">
        <v>27.390999999999998</v>
      </c>
      <c r="N167" s="5">
        <v>6</v>
      </c>
      <c r="O167" s="5">
        <v>0.23400000000000001</v>
      </c>
      <c r="P167" s="5">
        <v>0.30599999999999999</v>
      </c>
      <c r="Q167" s="5">
        <v>0.45500000000000002</v>
      </c>
      <c r="R167" s="5">
        <v>1.1599999999999999</v>
      </c>
      <c r="S167" s="5">
        <v>0.47699999999999998</v>
      </c>
      <c r="T167" s="5">
        <v>0.47099999999999997</v>
      </c>
      <c r="U167" s="5">
        <v>0.85699999999999998</v>
      </c>
      <c r="V167" s="5">
        <v>14</v>
      </c>
      <c r="W167" s="5">
        <v>3.8639999999999999</v>
      </c>
      <c r="X167" s="5">
        <v>0.373</v>
      </c>
      <c r="Y167" s="5">
        <v>0.83</v>
      </c>
      <c r="Z167" s="5">
        <v>0.39500000000000002</v>
      </c>
      <c r="AA167" s="5">
        <v>0.29399999999999998</v>
      </c>
      <c r="AB167" s="5">
        <v>0.60559006211180133</v>
      </c>
      <c r="AC167" s="5">
        <v>0.79192546583850931</v>
      </c>
      <c r="AD167" s="5">
        <v>1.1775362318840581</v>
      </c>
      <c r="AE167" s="5">
        <v>3.002070393374741</v>
      </c>
      <c r="AF167" s="5">
        <v>1.234472049689441</v>
      </c>
      <c r="AG167" s="5">
        <v>1.218944099378882</v>
      </c>
      <c r="AH167" s="5">
        <v>2.2179089026915113</v>
      </c>
      <c r="AI167" s="5">
        <v>0.96532091097308492</v>
      </c>
      <c r="AJ167" s="5">
        <v>2.148033126293996</v>
      </c>
      <c r="AK167" s="5">
        <v>1.0222567287784681</v>
      </c>
      <c r="AL167" s="5">
        <v>0.76086956521739135</v>
      </c>
      <c r="AM167" s="5">
        <v>1.3435374149659864</v>
      </c>
      <c r="AN167" s="5">
        <v>1.819532908704883</v>
      </c>
      <c r="AO167" s="5">
        <v>0.55659276546091019</v>
      </c>
      <c r="AP167" s="5">
        <v>-2.0065996999999999E-2</v>
      </c>
      <c r="AQ167" s="5">
        <v>-2.8126786000000001E-2</v>
      </c>
      <c r="AR167" s="5">
        <v>3.4944252000000002E-2</v>
      </c>
      <c r="AS167" s="5">
        <v>2.9857552999999998E-2</v>
      </c>
      <c r="AT167" s="5">
        <v>-1.4883159999999999E-3</v>
      </c>
      <c r="AU167" s="5">
        <v>1.1184082E-2</v>
      </c>
      <c r="AV167" s="5">
        <v>6.084E-3</v>
      </c>
      <c r="AW167" s="5">
        <v>2.8883799999999999E-3</v>
      </c>
      <c r="AX167" s="5">
        <v>2.441529E-3</v>
      </c>
      <c r="AY167" s="5">
        <v>2.1009420000000002E-3</v>
      </c>
    </row>
    <row r="168" spans="1:51">
      <c r="A168" s="5">
        <v>2510</v>
      </c>
      <c r="B168" s="5">
        <v>20</v>
      </c>
      <c r="C168" s="5" t="s">
        <v>46</v>
      </c>
      <c r="D168" s="5" t="s">
        <v>29</v>
      </c>
      <c r="E168" s="5" t="s">
        <v>146</v>
      </c>
      <c r="F168" s="5" t="s">
        <v>143</v>
      </c>
      <c r="G168" s="5" t="s">
        <v>47</v>
      </c>
      <c r="H168" s="5" t="s">
        <v>47</v>
      </c>
      <c r="I168" s="5">
        <v>28</v>
      </c>
      <c r="J168" s="5">
        <v>4</v>
      </c>
      <c r="K168" s="5">
        <v>480</v>
      </c>
      <c r="M168" s="5">
        <v>29.925000000000001</v>
      </c>
      <c r="N168" s="5">
        <v>6</v>
      </c>
      <c r="O168" s="5">
        <v>0.27500000000000002</v>
      </c>
      <c r="P168" s="5">
        <v>0.38100000000000001</v>
      </c>
      <c r="Q168" s="5">
        <v>0.57899999999999996</v>
      </c>
      <c r="R168" s="5">
        <v>1.17</v>
      </c>
      <c r="S168" s="5">
        <v>0.56999999999999995</v>
      </c>
      <c r="T168" s="5">
        <v>0.53100000000000003</v>
      </c>
      <c r="U168" s="5">
        <v>1.028</v>
      </c>
      <c r="V168" s="5">
        <v>16</v>
      </c>
      <c r="W168" s="5">
        <v>4.5650000000000004</v>
      </c>
      <c r="X168" s="5">
        <v>0.40200000000000002</v>
      </c>
      <c r="Y168" s="5">
        <v>0.97499999999999998</v>
      </c>
      <c r="Z168" s="5">
        <v>0.499</v>
      </c>
      <c r="AA168" s="5">
        <v>0.35399999999999998</v>
      </c>
      <c r="AB168" s="5">
        <v>0.60240963855421681</v>
      </c>
      <c r="AC168" s="5">
        <v>0.83461117196056955</v>
      </c>
      <c r="AD168" s="5">
        <v>1.2683461117196053</v>
      </c>
      <c r="AE168" s="5">
        <v>2.5629791894852132</v>
      </c>
      <c r="AF168" s="5">
        <v>1.248630887185104</v>
      </c>
      <c r="AG168" s="5">
        <v>1.1631982475355969</v>
      </c>
      <c r="AH168" s="5">
        <v>2.2519167579408541</v>
      </c>
      <c r="AI168" s="5">
        <v>0.88061336254107336</v>
      </c>
      <c r="AJ168" s="5">
        <v>2.1358159912376777</v>
      </c>
      <c r="AK168" s="5">
        <v>1.0930996714129244</v>
      </c>
      <c r="AL168" s="5">
        <v>0.77546549835706458</v>
      </c>
      <c r="AM168" s="5">
        <v>1.4096045197740115</v>
      </c>
      <c r="AN168" s="5">
        <v>1.935969868173258</v>
      </c>
      <c r="AO168" s="5">
        <v>0.55447470817120625</v>
      </c>
      <c r="AP168" s="5">
        <v>2.2046090000000002E-3</v>
      </c>
      <c r="AQ168" s="5">
        <v>-2.0411901E-2</v>
      </c>
      <c r="AR168" s="5">
        <v>2.3934418999999998E-2</v>
      </c>
      <c r="AS168" s="5">
        <v>8.6883749999999999E-3</v>
      </c>
      <c r="AT168" s="5">
        <v>-1.9966599999999999E-3</v>
      </c>
      <c r="AU168" s="5">
        <v>-4.4205659999999999E-3</v>
      </c>
      <c r="AV168" s="5">
        <v>-2.3995660000000001E-3</v>
      </c>
      <c r="AW168" s="5">
        <v>1.8334857E-2</v>
      </c>
      <c r="AX168" s="5">
        <v>-1.1477954E-2</v>
      </c>
      <c r="AY168" s="5">
        <v>-2.139129E-3</v>
      </c>
    </row>
    <row r="169" spans="1:51">
      <c r="A169" s="5">
        <v>2510</v>
      </c>
      <c r="B169" s="5">
        <v>21</v>
      </c>
      <c r="C169" s="5" t="s">
        <v>46</v>
      </c>
      <c r="D169" s="5" t="s">
        <v>29</v>
      </c>
      <c r="E169" s="5" t="s">
        <v>146</v>
      </c>
      <c r="F169" s="5" t="s">
        <v>143</v>
      </c>
      <c r="G169" s="5" t="s">
        <v>47</v>
      </c>
      <c r="H169" s="5" t="s">
        <v>47</v>
      </c>
      <c r="I169" s="5">
        <v>28</v>
      </c>
      <c r="J169" s="5">
        <v>4</v>
      </c>
      <c r="K169" s="5">
        <v>480</v>
      </c>
      <c r="M169" s="5">
        <v>33.896999999999998</v>
      </c>
      <c r="N169" s="5">
        <v>6</v>
      </c>
      <c r="O169" s="5">
        <v>0.22</v>
      </c>
      <c r="P169" s="5">
        <v>0.40600000000000003</v>
      </c>
      <c r="Q169" s="5">
        <v>0.59099999999999997</v>
      </c>
      <c r="R169" s="5">
        <v>1.026</v>
      </c>
      <c r="S169" s="5">
        <v>0.68899999999999995</v>
      </c>
      <c r="T169" s="5">
        <v>0.40100000000000002</v>
      </c>
      <c r="U169" s="5">
        <v>0.9</v>
      </c>
      <c r="V169" s="5">
        <v>15</v>
      </c>
      <c r="W169" s="5">
        <v>4.032</v>
      </c>
      <c r="X169" s="5">
        <v>0.373</v>
      </c>
      <c r="Y169" s="5">
        <v>0.94699999999999995</v>
      </c>
      <c r="Z169" s="5">
        <v>0.432</v>
      </c>
      <c r="AA169" s="5">
        <v>0.32700000000000001</v>
      </c>
      <c r="AB169" s="5">
        <v>0.54563492063492069</v>
      </c>
      <c r="AC169" s="5">
        <v>1.0069444444444444</v>
      </c>
      <c r="AD169" s="5">
        <v>1.4657738095238093</v>
      </c>
      <c r="AE169" s="5">
        <v>2.5446428571428568</v>
      </c>
      <c r="AF169" s="5">
        <v>1.7088293650793649</v>
      </c>
      <c r="AG169" s="5">
        <v>0.99454365079365092</v>
      </c>
      <c r="AH169" s="5">
        <v>2.2321428571428572</v>
      </c>
      <c r="AI169" s="5">
        <v>0.92509920634920639</v>
      </c>
      <c r="AJ169" s="5">
        <v>2.3487103174603172</v>
      </c>
      <c r="AK169" s="5">
        <v>1.0714285714285714</v>
      </c>
      <c r="AL169" s="5">
        <v>0.81101190476190477</v>
      </c>
      <c r="AM169" s="5">
        <v>1.3211009174311925</v>
      </c>
      <c r="AN169" s="5">
        <v>2.2443890274314211</v>
      </c>
      <c r="AO169" s="5">
        <v>0.76555555555555543</v>
      </c>
      <c r="AP169" s="5">
        <v>2.2877161E-2</v>
      </c>
      <c r="AQ169" s="5">
        <v>7.7099999999999998E-4</v>
      </c>
      <c r="AR169" s="5">
        <v>1.3981828999999999E-2</v>
      </c>
      <c r="AS169" s="5">
        <v>1.4931440000000001E-3</v>
      </c>
      <c r="AT169" s="5">
        <v>1.9842907999999999E-2</v>
      </c>
      <c r="AU169" s="5">
        <v>-1.1117945000000001E-2</v>
      </c>
      <c r="AV169" s="5">
        <v>-5.2714559999999999E-3</v>
      </c>
      <c r="AW169" s="5">
        <v>-1.3539739E-2</v>
      </c>
      <c r="AX169" s="5">
        <v>5.1659790000000002E-3</v>
      </c>
      <c r="AY169" s="5">
        <v>-1.4229139E-2</v>
      </c>
    </row>
    <row r="170" spans="1:51">
      <c r="A170" s="5">
        <v>2510</v>
      </c>
      <c r="B170" s="5">
        <v>25</v>
      </c>
      <c r="C170" s="5" t="s">
        <v>46</v>
      </c>
      <c r="D170" s="5" t="s">
        <v>29</v>
      </c>
      <c r="E170" s="5" t="s">
        <v>146</v>
      </c>
      <c r="F170" s="5" t="s">
        <v>143</v>
      </c>
      <c r="G170" s="5" t="s">
        <v>47</v>
      </c>
      <c r="H170" s="5" t="s">
        <v>47</v>
      </c>
      <c r="I170" s="5">
        <v>28</v>
      </c>
      <c r="J170" s="5">
        <v>4</v>
      </c>
      <c r="K170" s="5">
        <v>480</v>
      </c>
      <c r="M170" s="5">
        <v>29.1</v>
      </c>
      <c r="N170" s="5">
        <v>7</v>
      </c>
      <c r="O170" s="5">
        <v>0.19400000000000001</v>
      </c>
      <c r="P170" s="5">
        <v>0.36499999999999999</v>
      </c>
      <c r="Q170" s="5">
        <v>0.49099999999999999</v>
      </c>
      <c r="R170" s="5">
        <v>0.89100000000000001</v>
      </c>
      <c r="S170" s="5">
        <v>0.61499999999999999</v>
      </c>
      <c r="T170" s="5">
        <v>0.307</v>
      </c>
      <c r="U170" s="5">
        <v>0.755</v>
      </c>
      <c r="V170" s="5">
        <v>16</v>
      </c>
      <c r="W170" s="5">
        <v>3.4159999999999999</v>
      </c>
      <c r="X170" s="5">
        <v>0.30399999999999999</v>
      </c>
      <c r="Y170" s="5">
        <v>0.76800000000000002</v>
      </c>
      <c r="Z170" s="5">
        <v>0.35799999999999998</v>
      </c>
      <c r="AA170" s="5">
        <v>0.28799999999999998</v>
      </c>
      <c r="AB170" s="5">
        <v>0.5679156908665105</v>
      </c>
      <c r="AC170" s="5">
        <v>1.0685011709601873</v>
      </c>
      <c r="AD170" s="5">
        <v>1.4373536299765808</v>
      </c>
      <c r="AE170" s="5">
        <v>2.6083138173302105</v>
      </c>
      <c r="AF170" s="5">
        <v>1.800351288056206</v>
      </c>
      <c r="AG170" s="5">
        <v>0.89871194379391106</v>
      </c>
      <c r="AH170" s="5">
        <v>2.2101873536299763</v>
      </c>
      <c r="AI170" s="5">
        <v>0.88992974238875877</v>
      </c>
      <c r="AJ170" s="5">
        <v>2.2482435597189694</v>
      </c>
      <c r="AK170" s="5">
        <v>1.0480093676814988</v>
      </c>
      <c r="AL170" s="5">
        <v>0.84309133489461352</v>
      </c>
      <c r="AM170" s="5">
        <v>1.2430555555555556</v>
      </c>
      <c r="AN170" s="5">
        <v>2.4592833876221496</v>
      </c>
      <c r="AO170" s="5">
        <v>0.81456953642384111</v>
      </c>
      <c r="AP170" s="5">
        <v>1.9077220999999998E-2</v>
      </c>
      <c r="AQ170" s="5">
        <v>1.4812120999999999E-2</v>
      </c>
      <c r="AR170" s="5">
        <v>1.6585233000000001E-2</v>
      </c>
      <c r="AS170" s="5">
        <v>-1.7924239999999999E-3</v>
      </c>
      <c r="AT170" s="5">
        <v>9.9973660000000006E-3</v>
      </c>
      <c r="AU170" s="5">
        <v>4.388627E-3</v>
      </c>
      <c r="AV170" s="5">
        <v>1.5920905999999999E-2</v>
      </c>
      <c r="AW170" s="5">
        <v>8.8488100000000004E-3</v>
      </c>
      <c r="AX170" s="5">
        <v>8.92E-4</v>
      </c>
      <c r="AY170" s="5">
        <v>-6.6846919999999999E-3</v>
      </c>
    </row>
    <row r="171" spans="1:51">
      <c r="A171" s="5">
        <v>2510</v>
      </c>
      <c r="B171" s="5">
        <v>29</v>
      </c>
      <c r="C171" s="5" t="s">
        <v>46</v>
      </c>
      <c r="D171" s="5" t="s">
        <v>29</v>
      </c>
      <c r="E171" s="5" t="s">
        <v>146</v>
      </c>
      <c r="F171" s="5" t="s">
        <v>143</v>
      </c>
      <c r="G171" s="5" t="s">
        <v>47</v>
      </c>
      <c r="H171" s="5" t="s">
        <v>47</v>
      </c>
      <c r="I171" s="5">
        <v>28</v>
      </c>
      <c r="J171" s="5">
        <v>4</v>
      </c>
      <c r="K171" s="5">
        <v>480</v>
      </c>
      <c r="M171" s="5">
        <v>30.146999999999998</v>
      </c>
      <c r="N171" s="5">
        <v>6</v>
      </c>
      <c r="O171" s="5">
        <v>0.184</v>
      </c>
      <c r="P171" s="5">
        <v>0.34100000000000003</v>
      </c>
      <c r="Q171" s="5">
        <v>0.501</v>
      </c>
      <c r="R171" s="5">
        <v>0.77900000000000003</v>
      </c>
      <c r="S171" s="5">
        <v>0.59499999999999997</v>
      </c>
      <c r="T171" s="5">
        <v>0.27</v>
      </c>
      <c r="U171" s="5">
        <v>0.70799999999999996</v>
      </c>
      <c r="V171" s="5">
        <v>15</v>
      </c>
      <c r="W171" s="5">
        <v>2.964</v>
      </c>
      <c r="X171" s="5">
        <v>0.28000000000000003</v>
      </c>
      <c r="Y171" s="5">
        <v>0.67600000000000005</v>
      </c>
      <c r="Z171" s="5">
        <v>0.312</v>
      </c>
      <c r="AA171" s="5">
        <v>0.26400000000000001</v>
      </c>
      <c r="AB171" s="5">
        <v>0.62078272604588403</v>
      </c>
      <c r="AC171" s="5">
        <v>1.1504723346828611</v>
      </c>
      <c r="AD171" s="5">
        <v>1.6902834008097167</v>
      </c>
      <c r="AE171" s="5">
        <v>2.6282051282051282</v>
      </c>
      <c r="AF171" s="5">
        <v>2.0074224021592442</v>
      </c>
      <c r="AG171" s="5">
        <v>0.91093117408906898</v>
      </c>
      <c r="AH171" s="5">
        <v>2.3886639676113357</v>
      </c>
      <c r="AI171" s="5">
        <v>0.94466936572199733</v>
      </c>
      <c r="AJ171" s="5">
        <v>2.2807017543859649</v>
      </c>
      <c r="AK171" s="5">
        <v>1.0526315789473684</v>
      </c>
      <c r="AL171" s="5">
        <v>0.89068825910931182</v>
      </c>
      <c r="AM171" s="5">
        <v>1.1818181818181817</v>
      </c>
      <c r="AN171" s="5">
        <v>2.6222222222222213</v>
      </c>
      <c r="AO171" s="5">
        <v>0.84039548022598876</v>
      </c>
      <c r="AP171" s="5">
        <v>1.9489475999999999E-2</v>
      </c>
      <c r="AQ171" s="5">
        <v>1.9545724E-2</v>
      </c>
      <c r="AR171" s="5">
        <v>2.7572407E-2</v>
      </c>
      <c r="AS171" s="5">
        <v>-1.3932079E-2</v>
      </c>
      <c r="AT171" s="5">
        <v>2.3417479000000001E-2</v>
      </c>
      <c r="AU171" s="5">
        <v>7.311934E-3</v>
      </c>
      <c r="AV171" s="5">
        <v>7.8626379999999999E-3</v>
      </c>
      <c r="AW171" s="5">
        <v>3.9599539999999999E-3</v>
      </c>
      <c r="AX171" s="5">
        <v>-1.6098278000000001E-2</v>
      </c>
      <c r="AY171" s="5">
        <v>3.7387060000000001E-3</v>
      </c>
    </row>
    <row r="172" spans="1:51">
      <c r="A172" s="5">
        <v>2510</v>
      </c>
      <c r="B172" s="5">
        <v>32</v>
      </c>
      <c r="C172" s="5" t="s">
        <v>46</v>
      </c>
      <c r="D172" s="5" t="s">
        <v>29</v>
      </c>
      <c r="E172" s="5" t="s">
        <v>146</v>
      </c>
      <c r="F172" s="5" t="s">
        <v>143</v>
      </c>
      <c r="G172" s="5" t="s">
        <v>47</v>
      </c>
      <c r="H172" s="5" t="s">
        <v>47</v>
      </c>
      <c r="I172" s="5">
        <v>28</v>
      </c>
      <c r="J172" s="5">
        <v>4</v>
      </c>
      <c r="K172" s="5">
        <v>480</v>
      </c>
      <c r="M172" s="5">
        <v>28.350999999999999</v>
      </c>
      <c r="N172" s="5">
        <v>7</v>
      </c>
      <c r="O172" s="5">
        <v>0.24199999999999999</v>
      </c>
      <c r="P172" s="5">
        <v>0.35199999999999998</v>
      </c>
      <c r="Q172" s="5">
        <v>0.495</v>
      </c>
      <c r="R172" s="5">
        <v>1.016</v>
      </c>
      <c r="S172" s="5">
        <v>0.52200000000000002</v>
      </c>
      <c r="T172" s="5">
        <v>0.47599999999999998</v>
      </c>
      <c r="U172" s="5">
        <v>0.88900000000000001</v>
      </c>
      <c r="V172" s="5">
        <v>16</v>
      </c>
      <c r="W172" s="5">
        <v>4.1580000000000004</v>
      </c>
      <c r="X172" s="5">
        <v>0.38100000000000001</v>
      </c>
      <c r="Y172" s="5">
        <v>0.85899999999999999</v>
      </c>
      <c r="Z172" s="5">
        <v>0.443</v>
      </c>
      <c r="AA172" s="5">
        <v>0.312</v>
      </c>
      <c r="AB172" s="5">
        <v>0.58201058201058187</v>
      </c>
      <c r="AC172" s="5">
        <v>0.8465608465608464</v>
      </c>
      <c r="AD172" s="5">
        <v>1.1904761904761905</v>
      </c>
      <c r="AE172" s="5">
        <v>2.4434824434824436</v>
      </c>
      <c r="AF172" s="5">
        <v>1.2554112554112553</v>
      </c>
      <c r="AG172" s="5">
        <v>1.1447811447811445</v>
      </c>
      <c r="AH172" s="5">
        <v>2.138047138047138</v>
      </c>
      <c r="AI172" s="5">
        <v>0.91630591630591618</v>
      </c>
      <c r="AJ172" s="5">
        <v>2.0658970658970657</v>
      </c>
      <c r="AK172" s="5">
        <v>1.0654160654160654</v>
      </c>
      <c r="AL172" s="5">
        <v>0.75036075036075023</v>
      </c>
      <c r="AM172" s="5">
        <v>1.4198717948717952</v>
      </c>
      <c r="AN172" s="5">
        <v>1.8676470588235299</v>
      </c>
      <c r="AO172" s="5">
        <v>0.58717660292463436</v>
      </c>
      <c r="AP172" s="5">
        <v>-5.1375739999999998E-3</v>
      </c>
      <c r="AQ172" s="5">
        <v>-2.3025424999999999E-2</v>
      </c>
      <c r="AR172" s="5">
        <v>1.7767024999999999E-2</v>
      </c>
      <c r="AS172" s="5">
        <v>1.5569405999999999E-2</v>
      </c>
      <c r="AT172" s="5">
        <v>1.1952825E-2</v>
      </c>
      <c r="AU172" s="5">
        <v>-6.1732310000000004E-3</v>
      </c>
      <c r="AV172" s="5">
        <v>-2.1733820000000002E-3</v>
      </c>
      <c r="AW172" s="5">
        <v>6.9614259999999997E-3</v>
      </c>
      <c r="AX172" s="5">
        <v>-4.5501140000000001E-3</v>
      </c>
      <c r="AY172" s="5">
        <v>3.337591E-3</v>
      </c>
    </row>
    <row r="173" spans="1:51">
      <c r="A173" s="5">
        <v>2510</v>
      </c>
      <c r="B173" s="5">
        <v>68</v>
      </c>
      <c r="C173" s="5" t="s">
        <v>46</v>
      </c>
      <c r="D173" s="5" t="s">
        <v>29</v>
      </c>
      <c r="E173" s="5" t="s">
        <v>146</v>
      </c>
      <c r="F173" s="5" t="s">
        <v>143</v>
      </c>
      <c r="G173" s="5" t="s">
        <v>47</v>
      </c>
      <c r="H173" s="5" t="s">
        <v>47</v>
      </c>
      <c r="I173" s="5">
        <v>28</v>
      </c>
      <c r="J173" s="5">
        <v>4</v>
      </c>
      <c r="K173" s="5">
        <v>480</v>
      </c>
      <c r="M173" s="5">
        <v>28.931000000000001</v>
      </c>
      <c r="N173" s="5">
        <v>6</v>
      </c>
      <c r="O173" s="5">
        <v>0.20200000000000001</v>
      </c>
      <c r="P173" s="5">
        <v>0.30299999999999999</v>
      </c>
      <c r="Q173" s="5">
        <v>0.51100000000000001</v>
      </c>
      <c r="R173" s="5">
        <v>1.0680000000000001</v>
      </c>
      <c r="S173" s="5">
        <v>0.51800000000000002</v>
      </c>
      <c r="T173" s="5">
        <v>0.441</v>
      </c>
      <c r="U173" s="5">
        <v>0.91900000000000004</v>
      </c>
      <c r="V173" s="5">
        <v>16</v>
      </c>
      <c r="W173" s="5">
        <v>4.2009999999999996</v>
      </c>
      <c r="X173" s="5">
        <v>0.36299999999999999</v>
      </c>
      <c r="Y173" s="5">
        <v>0.85099999999999998</v>
      </c>
      <c r="Z173" s="5">
        <v>0.42199999999999999</v>
      </c>
      <c r="AA173" s="5">
        <v>0.32400000000000001</v>
      </c>
      <c r="AB173" s="5">
        <v>0.48083789573910984</v>
      </c>
      <c r="AC173" s="5">
        <v>0.72125684360866471</v>
      </c>
      <c r="AD173" s="5">
        <v>1.2163770530825997</v>
      </c>
      <c r="AE173" s="5">
        <v>2.5422518447988578</v>
      </c>
      <c r="AF173" s="5">
        <v>1.2330397524398955</v>
      </c>
      <c r="AG173" s="5">
        <v>1.0497500595096407</v>
      </c>
      <c r="AH173" s="5">
        <v>2.1875743870507023</v>
      </c>
      <c r="AI173" s="5">
        <v>0.86407998095691507</v>
      </c>
      <c r="AJ173" s="5">
        <v>2.0257081647226851</v>
      </c>
      <c r="AK173" s="5">
        <v>1.0045227326826947</v>
      </c>
      <c r="AL173" s="5">
        <v>0.77124494168055235</v>
      </c>
      <c r="AM173" s="5">
        <v>1.3024691358024689</v>
      </c>
      <c r="AN173" s="5">
        <v>2.0839002267573692</v>
      </c>
      <c r="AO173" s="5">
        <v>0.56365614798694241</v>
      </c>
      <c r="AP173" s="5">
        <v>3.58282E-3</v>
      </c>
      <c r="AQ173" s="5">
        <v>-3.4904892999999999E-2</v>
      </c>
      <c r="AR173" s="5">
        <v>1.5670584000000001E-2</v>
      </c>
      <c r="AS173" s="5">
        <v>9.8042089999999995E-3</v>
      </c>
      <c r="AT173" s="5">
        <v>-4.8471850000000004E-3</v>
      </c>
      <c r="AU173" s="5">
        <v>5.5141330000000001E-3</v>
      </c>
      <c r="AV173" s="5">
        <v>6.457104E-3</v>
      </c>
      <c r="AW173" s="5">
        <v>1.820496E-3</v>
      </c>
      <c r="AX173" s="5">
        <v>-1.127339E-3</v>
      </c>
      <c r="AY173" s="5">
        <v>-3.7700500000000001E-3</v>
      </c>
    </row>
    <row r="174" spans="1:51">
      <c r="A174" s="5">
        <v>2510</v>
      </c>
      <c r="B174" s="5">
        <v>69</v>
      </c>
      <c r="C174" s="5" t="s">
        <v>46</v>
      </c>
      <c r="D174" s="5" t="s">
        <v>29</v>
      </c>
      <c r="E174" s="5" t="s">
        <v>146</v>
      </c>
      <c r="F174" s="5" t="s">
        <v>143</v>
      </c>
      <c r="G174" s="5" t="s">
        <v>47</v>
      </c>
      <c r="H174" s="5" t="s">
        <v>47</v>
      </c>
      <c r="I174" s="5">
        <v>28</v>
      </c>
      <c r="J174" s="5">
        <v>4</v>
      </c>
      <c r="K174" s="5">
        <v>480</v>
      </c>
      <c r="M174" s="5">
        <v>26.059000000000001</v>
      </c>
      <c r="N174" s="5">
        <v>6</v>
      </c>
      <c r="O174" s="5">
        <v>0.27900000000000003</v>
      </c>
      <c r="P174" s="5">
        <v>0.40799999999999997</v>
      </c>
      <c r="Q174" s="5">
        <v>0.60199999999999998</v>
      </c>
      <c r="R174" s="5">
        <v>1.0640000000000001</v>
      </c>
      <c r="S174" s="5">
        <v>0.623</v>
      </c>
      <c r="T174" s="5">
        <v>0.371</v>
      </c>
      <c r="U174" s="5">
        <v>0.75600000000000001</v>
      </c>
      <c r="V174" s="5">
        <v>16</v>
      </c>
      <c r="W174" s="5">
        <v>4.2789999999999999</v>
      </c>
      <c r="X174" s="5">
        <v>0.376</v>
      </c>
      <c r="Y174" s="5">
        <v>0.96899999999999997</v>
      </c>
      <c r="Z174" s="5">
        <v>0.47699999999999998</v>
      </c>
      <c r="AA174" s="5">
        <v>0.34899999999999998</v>
      </c>
      <c r="AB174" s="5">
        <v>0.65202150035054929</v>
      </c>
      <c r="AC174" s="5">
        <v>0.95349380696424391</v>
      </c>
      <c r="AD174" s="5">
        <v>1.4068707641972422</v>
      </c>
      <c r="AE174" s="5">
        <v>2.486562280906754</v>
      </c>
      <c r="AF174" s="5">
        <v>1.4559476513204019</v>
      </c>
      <c r="AG174" s="5">
        <v>0.86702500584248654</v>
      </c>
      <c r="AH174" s="5">
        <v>1.7667679364337463</v>
      </c>
      <c r="AI174" s="5">
        <v>0.87870997896704839</v>
      </c>
      <c r="AJ174" s="5">
        <v>2.2645477915400796</v>
      </c>
      <c r="AK174" s="5">
        <v>1.1147464360831969</v>
      </c>
      <c r="AL174" s="5">
        <v>0.81561112409441461</v>
      </c>
      <c r="AM174" s="5">
        <v>1.3667621776504297</v>
      </c>
      <c r="AN174" s="5">
        <v>2.0377358490566038</v>
      </c>
      <c r="AO174" s="5">
        <v>0.82407407407407396</v>
      </c>
      <c r="AP174" s="5">
        <v>4.2502982000000002E-2</v>
      </c>
      <c r="AQ174" s="5">
        <v>1.8564028999999999E-2</v>
      </c>
      <c r="AR174" s="5">
        <v>1.9113648E-2</v>
      </c>
      <c r="AS174" s="5">
        <v>1.410225E-3</v>
      </c>
      <c r="AT174" s="5">
        <v>7.5699999999999997E-4</v>
      </c>
      <c r="AU174" s="5">
        <v>-5.1687139999999996E-3</v>
      </c>
      <c r="AV174" s="5">
        <v>2.34E-4</v>
      </c>
      <c r="AW174" s="5">
        <v>6.1508309999999998E-3</v>
      </c>
      <c r="AX174" s="5">
        <v>-2.2744309999999999E-3</v>
      </c>
      <c r="AY174" s="5">
        <v>-1.325194E-3</v>
      </c>
    </row>
    <row r="175" spans="1:51">
      <c r="A175" s="5">
        <v>2510</v>
      </c>
      <c r="B175" s="5">
        <v>70</v>
      </c>
      <c r="C175" s="5" t="s">
        <v>46</v>
      </c>
      <c r="D175" s="5" t="s">
        <v>29</v>
      </c>
      <c r="E175" s="5" t="s">
        <v>146</v>
      </c>
      <c r="F175" s="5" t="s">
        <v>143</v>
      </c>
      <c r="G175" s="5" t="s">
        <v>47</v>
      </c>
      <c r="H175" s="5" t="s">
        <v>47</v>
      </c>
      <c r="I175" s="5">
        <v>28</v>
      </c>
      <c r="J175" s="5">
        <v>4</v>
      </c>
      <c r="K175" s="5">
        <v>480</v>
      </c>
      <c r="M175" s="5">
        <v>27.361000000000001</v>
      </c>
      <c r="N175" s="5">
        <v>6</v>
      </c>
      <c r="O175" s="5">
        <v>0.22800000000000001</v>
      </c>
      <c r="P175" s="5">
        <v>0.317</v>
      </c>
      <c r="Q175" s="5">
        <v>0.55900000000000005</v>
      </c>
      <c r="R175" s="5">
        <v>1.06</v>
      </c>
      <c r="S175" s="5">
        <v>0.56299999999999994</v>
      </c>
      <c r="T175" s="5">
        <v>0.46400000000000002</v>
      </c>
      <c r="U175" s="5">
        <v>0.96</v>
      </c>
      <c r="V175" s="5">
        <v>15</v>
      </c>
      <c r="W175" s="5">
        <v>4.3739999999999997</v>
      </c>
      <c r="X175" s="5">
        <v>0.36599999999999999</v>
      </c>
      <c r="Y175" s="5">
        <v>0.90500000000000003</v>
      </c>
      <c r="Z175" s="5">
        <v>0.436</v>
      </c>
      <c r="AA175" s="5">
        <v>0.32500000000000001</v>
      </c>
      <c r="AB175" s="5">
        <v>0.52126200274348433</v>
      </c>
      <c r="AC175" s="5">
        <v>0.72473708276177407</v>
      </c>
      <c r="AD175" s="5">
        <v>1.2780064014631918</v>
      </c>
      <c r="AE175" s="5">
        <v>2.4234110653863743</v>
      </c>
      <c r="AF175" s="5">
        <v>1.2871513488797439</v>
      </c>
      <c r="AG175" s="5">
        <v>1.0608139003200732</v>
      </c>
      <c r="AH175" s="5">
        <v>2.1947873799725652</v>
      </c>
      <c r="AI175" s="5">
        <v>0.83676268861454051</v>
      </c>
      <c r="AJ175" s="5">
        <v>2.0690443529949705</v>
      </c>
      <c r="AK175" s="5">
        <v>0.99679926840420685</v>
      </c>
      <c r="AL175" s="5">
        <v>0.7430269775948789</v>
      </c>
      <c r="AM175" s="5">
        <v>1.3415384615384616</v>
      </c>
      <c r="AN175" s="5">
        <v>2.0689655172413794</v>
      </c>
      <c r="AO175" s="5">
        <v>0.5864583333333333</v>
      </c>
      <c r="AP175" s="5">
        <v>-2.877321E-3</v>
      </c>
      <c r="AQ175" s="5">
        <v>-2.8213884000000002E-2</v>
      </c>
      <c r="AR175" s="5">
        <v>1.6951098000000001E-2</v>
      </c>
      <c r="AS175" s="5">
        <v>-5.1582570000000003E-3</v>
      </c>
      <c r="AT175" s="5">
        <v>1.8356596999999999E-2</v>
      </c>
      <c r="AU175" s="5">
        <v>2.5897899999999998E-3</v>
      </c>
      <c r="AV175" s="5">
        <v>3.8074060000000002E-3</v>
      </c>
      <c r="AW175" s="5">
        <v>2.426798E-3</v>
      </c>
      <c r="AX175" s="5">
        <v>-6.5333889999999997E-3</v>
      </c>
      <c r="AY175" s="5">
        <v>-2.986439E-3</v>
      </c>
    </row>
    <row r="176" spans="1:51">
      <c r="A176" s="5">
        <v>2510</v>
      </c>
      <c r="B176" s="5">
        <v>73</v>
      </c>
      <c r="C176" s="5" t="s">
        <v>46</v>
      </c>
      <c r="D176" s="5" t="s">
        <v>29</v>
      </c>
      <c r="E176" s="5" t="s">
        <v>146</v>
      </c>
      <c r="F176" s="5" t="s">
        <v>143</v>
      </c>
      <c r="G176" s="5" t="s">
        <v>47</v>
      </c>
      <c r="H176" s="5" t="s">
        <v>47</v>
      </c>
      <c r="I176" s="5">
        <v>28</v>
      </c>
      <c r="J176" s="5">
        <v>4</v>
      </c>
      <c r="K176" s="5">
        <v>480</v>
      </c>
      <c r="M176" s="5">
        <v>30.129000000000001</v>
      </c>
      <c r="N176" s="5">
        <v>5</v>
      </c>
      <c r="O176" s="5">
        <v>0.26400000000000001</v>
      </c>
      <c r="P176" s="5">
        <v>0.35899999999999999</v>
      </c>
      <c r="Q176" s="5">
        <v>0.58799999999999997</v>
      </c>
      <c r="R176" s="5">
        <v>1.083</v>
      </c>
      <c r="S176" s="5">
        <v>0.57499999999999996</v>
      </c>
      <c r="T176" s="5">
        <v>0.36599999999999999</v>
      </c>
      <c r="U176" s="5">
        <v>0.85199999999999998</v>
      </c>
      <c r="V176" s="5">
        <v>17</v>
      </c>
      <c r="W176" s="5">
        <v>4.1580000000000004</v>
      </c>
      <c r="X176" s="5">
        <v>0.40400000000000003</v>
      </c>
      <c r="Y176" s="5">
        <v>0.94599999999999995</v>
      </c>
      <c r="Z176" s="5">
        <v>0.45700000000000002</v>
      </c>
      <c r="AA176" s="5">
        <v>0.33600000000000002</v>
      </c>
      <c r="AB176" s="5">
        <v>0.63492063492063489</v>
      </c>
      <c r="AC176" s="5">
        <v>0.86339586339586327</v>
      </c>
      <c r="AD176" s="5">
        <v>1.4141414141414139</v>
      </c>
      <c r="AE176" s="5">
        <v>2.6046176046176046</v>
      </c>
      <c r="AF176" s="5">
        <v>1.3828763828763826</v>
      </c>
      <c r="AG176" s="5">
        <v>0.88023088023088014</v>
      </c>
      <c r="AH176" s="5">
        <v>2.0490620490620488</v>
      </c>
      <c r="AI176" s="5">
        <v>0.97162097162097161</v>
      </c>
      <c r="AJ176" s="5">
        <v>2.2751322751322749</v>
      </c>
      <c r="AK176" s="5">
        <v>1.0990860990860991</v>
      </c>
      <c r="AL176" s="5">
        <v>0.80808080808080796</v>
      </c>
      <c r="AM176" s="5">
        <v>1.3601190476190479</v>
      </c>
      <c r="AN176" s="5">
        <v>2.3278688524590163</v>
      </c>
      <c r="AO176" s="5">
        <v>0.67488262910798114</v>
      </c>
      <c r="AP176" s="5">
        <v>-1.8094577000000001E-2</v>
      </c>
      <c r="AQ176" s="5">
        <v>2.2816253000000002E-2</v>
      </c>
      <c r="AR176" s="5">
        <v>1.294206E-2</v>
      </c>
      <c r="AS176" s="5">
        <v>1.9735185999999998E-2</v>
      </c>
      <c r="AT176" s="5">
        <v>1.7328533E-2</v>
      </c>
      <c r="AU176" s="5">
        <v>-2.4568319999999999E-3</v>
      </c>
      <c r="AV176" s="5">
        <v>8.5088539999999997E-3</v>
      </c>
      <c r="AW176" s="5">
        <v>-2.7799999999999998E-4</v>
      </c>
      <c r="AX176" s="5">
        <v>-9.5451389999999994E-3</v>
      </c>
      <c r="AY176" s="5">
        <v>-6.1600000000000001E-4</v>
      </c>
    </row>
    <row r="177" spans="1:51">
      <c r="A177" s="5">
        <v>2510</v>
      </c>
      <c r="B177" s="5">
        <v>76</v>
      </c>
      <c r="C177" s="5" t="s">
        <v>46</v>
      </c>
      <c r="D177" s="5" t="s">
        <v>29</v>
      </c>
      <c r="E177" s="5" t="s">
        <v>146</v>
      </c>
      <c r="F177" s="5" t="s">
        <v>143</v>
      </c>
      <c r="G177" s="5" t="s">
        <v>47</v>
      </c>
      <c r="H177" s="5" t="s">
        <v>47</v>
      </c>
      <c r="I177" s="5">
        <v>28</v>
      </c>
      <c r="J177" s="5">
        <v>4</v>
      </c>
      <c r="K177" s="5">
        <v>480</v>
      </c>
      <c r="M177" s="5">
        <v>24.907</v>
      </c>
      <c r="N177" s="5">
        <v>7</v>
      </c>
      <c r="O177" s="5">
        <v>0.21299999999999999</v>
      </c>
      <c r="P177" s="5">
        <v>0.32200000000000001</v>
      </c>
      <c r="Q177" s="5">
        <v>0.58299999999999996</v>
      </c>
      <c r="R177" s="5">
        <v>1.2669999999999999</v>
      </c>
      <c r="S177" s="5">
        <v>0.48099999999999998</v>
      </c>
      <c r="T177" s="5">
        <v>0.49199999999999999</v>
      </c>
      <c r="U177" s="5">
        <v>0.84099999999999997</v>
      </c>
      <c r="V177" s="5">
        <v>15</v>
      </c>
      <c r="W177" s="5">
        <v>4.1920000000000002</v>
      </c>
      <c r="X177" s="5">
        <v>0.376</v>
      </c>
      <c r="Y177" s="5">
        <v>0.84</v>
      </c>
      <c r="Z177" s="5">
        <v>0.41199999999999998</v>
      </c>
      <c r="AA177" s="5">
        <v>0.309</v>
      </c>
      <c r="AB177" s="5">
        <v>0.50811068702290074</v>
      </c>
      <c r="AC177" s="5">
        <v>0.76812977099236635</v>
      </c>
      <c r="AD177" s="5">
        <v>1.3907442748091603</v>
      </c>
      <c r="AE177" s="5">
        <v>3.0224236641221367</v>
      </c>
      <c r="AF177" s="5">
        <v>1.1474236641221374</v>
      </c>
      <c r="AG177" s="5">
        <v>1.1736641221374045</v>
      </c>
      <c r="AH177" s="5">
        <v>2.0062022900763359</v>
      </c>
      <c r="AI177" s="5">
        <v>0.89694656488549618</v>
      </c>
      <c r="AJ177" s="5">
        <v>2.0038167938931295</v>
      </c>
      <c r="AK177" s="5">
        <v>0.98282442748091603</v>
      </c>
      <c r="AL177" s="5">
        <v>0.73711832061068694</v>
      </c>
      <c r="AM177" s="5">
        <v>1.3333333333333335</v>
      </c>
      <c r="AN177" s="5">
        <v>1.7093495934959351</v>
      </c>
      <c r="AO177" s="5">
        <v>0.57193816884661119</v>
      </c>
      <c r="AP177" s="5">
        <v>-4.3326457999999998E-2</v>
      </c>
      <c r="AQ177" s="5">
        <v>-2.8618529E-2</v>
      </c>
      <c r="AR177" s="5">
        <v>2.5490682000000001E-2</v>
      </c>
      <c r="AS177" s="5">
        <v>3.1144801999999999E-2</v>
      </c>
      <c r="AT177" s="5">
        <v>1.601115E-3</v>
      </c>
      <c r="AU177" s="5">
        <v>1.3910489999999999E-2</v>
      </c>
      <c r="AV177" s="5">
        <v>1.1406647000000001E-2</v>
      </c>
      <c r="AW177" s="5">
        <v>1.8444202999999999E-2</v>
      </c>
      <c r="AX177" s="5">
        <v>4.5337149999999998E-3</v>
      </c>
      <c r="AY177" s="5">
        <v>7.262475E-3</v>
      </c>
    </row>
    <row r="178" spans="1:51">
      <c r="A178" s="5">
        <v>2510</v>
      </c>
      <c r="B178" s="5">
        <v>80</v>
      </c>
      <c r="C178" s="5" t="s">
        <v>46</v>
      </c>
      <c r="D178" s="5" t="s">
        <v>29</v>
      </c>
      <c r="E178" s="5" t="s">
        <v>146</v>
      </c>
      <c r="F178" s="5" t="s">
        <v>143</v>
      </c>
      <c r="G178" s="5" t="s">
        <v>47</v>
      </c>
      <c r="H178" s="5" t="s">
        <v>47</v>
      </c>
      <c r="I178" s="5">
        <v>28</v>
      </c>
      <c r="J178" s="5">
        <v>4</v>
      </c>
      <c r="K178" s="5">
        <v>480</v>
      </c>
      <c r="M178" s="5">
        <v>28.12</v>
      </c>
      <c r="N178" s="5">
        <v>5</v>
      </c>
      <c r="O178" s="5">
        <v>0.19600000000000001</v>
      </c>
      <c r="P178" s="5">
        <v>0.29099999999999998</v>
      </c>
      <c r="Q178" s="5">
        <v>0.44700000000000001</v>
      </c>
      <c r="R178" s="5">
        <v>1.133</v>
      </c>
      <c r="S178" s="5">
        <v>0.44700000000000001</v>
      </c>
      <c r="T178" s="5">
        <v>0.41799999999999998</v>
      </c>
      <c r="U178" s="5">
        <v>0.871</v>
      </c>
      <c r="V178" s="5">
        <v>16</v>
      </c>
      <c r="W178" s="5">
        <v>4.3959999999999999</v>
      </c>
      <c r="X178" s="5">
        <v>0.37</v>
      </c>
      <c r="Y178" s="5">
        <v>0.88400000000000001</v>
      </c>
      <c r="Z178" s="5">
        <v>0.41599999999999998</v>
      </c>
      <c r="AA178" s="5">
        <v>0.33100000000000002</v>
      </c>
      <c r="AB178" s="5">
        <v>0.44585987261146498</v>
      </c>
      <c r="AC178" s="5">
        <v>0.66196542311191986</v>
      </c>
      <c r="AD178" s="5">
        <v>1.0168334849863512</v>
      </c>
      <c r="AE178" s="5">
        <v>2.5773430391264784</v>
      </c>
      <c r="AF178" s="5">
        <v>1.0168334849863512</v>
      </c>
      <c r="AG178" s="5">
        <v>0.95086442220200185</v>
      </c>
      <c r="AH178" s="5">
        <v>1.981346678798908</v>
      </c>
      <c r="AI178" s="5">
        <v>0.84167424931756152</v>
      </c>
      <c r="AJ178" s="5">
        <v>2.0109190172884444</v>
      </c>
      <c r="AK178" s="5">
        <v>0.94631483166515018</v>
      </c>
      <c r="AL178" s="5">
        <v>0.75295723384895363</v>
      </c>
      <c r="AM178" s="5">
        <v>1.256797583081571</v>
      </c>
      <c r="AN178" s="5">
        <v>2.0837320574162677</v>
      </c>
      <c r="AO178" s="5">
        <v>0.51320321469575203</v>
      </c>
      <c r="AP178" s="5">
        <v>-1.9820015999999999E-2</v>
      </c>
      <c r="AQ178" s="5">
        <v>-3.4878205000000002E-2</v>
      </c>
      <c r="AR178" s="5">
        <v>1.5157106E-2</v>
      </c>
      <c r="AS178" s="5">
        <v>6.1502220000000003E-3</v>
      </c>
      <c r="AT178" s="5">
        <v>1.0207683E-2</v>
      </c>
      <c r="AU178" s="5">
        <v>4.7258739999999997E-3</v>
      </c>
      <c r="AV178" s="5">
        <v>3.2876630000000001E-3</v>
      </c>
      <c r="AW178" s="5">
        <v>-2.7157769999999999E-3</v>
      </c>
      <c r="AX178" s="5">
        <v>-3.5714150000000001E-3</v>
      </c>
      <c r="AY178" s="5">
        <v>5.5922239999999998E-3</v>
      </c>
    </row>
    <row r="179" spans="1:51">
      <c r="A179" s="5">
        <v>2510</v>
      </c>
      <c r="B179" s="5">
        <v>84</v>
      </c>
      <c r="C179" s="5" t="s">
        <v>46</v>
      </c>
      <c r="D179" s="5" t="s">
        <v>29</v>
      </c>
      <c r="E179" s="5" t="s">
        <v>146</v>
      </c>
      <c r="F179" s="5" t="s">
        <v>143</v>
      </c>
      <c r="G179" s="5" t="s">
        <v>47</v>
      </c>
      <c r="H179" s="5" t="s">
        <v>47</v>
      </c>
      <c r="I179" s="5">
        <v>28</v>
      </c>
      <c r="J179" s="5">
        <v>4</v>
      </c>
      <c r="K179" s="5">
        <v>480</v>
      </c>
      <c r="M179" s="5">
        <v>28.170999999999999</v>
      </c>
      <c r="N179" s="5">
        <v>6</v>
      </c>
      <c r="O179" s="5">
        <v>0.216</v>
      </c>
      <c r="P179" s="5">
        <v>0.31</v>
      </c>
      <c r="Q179" s="5">
        <v>0.54500000000000004</v>
      </c>
      <c r="R179" s="5">
        <v>1.163</v>
      </c>
      <c r="S179" s="5">
        <v>0.47699999999999998</v>
      </c>
      <c r="T179" s="5">
        <v>0.41499999999999998</v>
      </c>
      <c r="U179" s="5">
        <v>0.86599999999999999</v>
      </c>
      <c r="V179" s="5">
        <v>16</v>
      </c>
      <c r="W179" s="5">
        <v>3.944</v>
      </c>
      <c r="X179" s="5">
        <v>0.38</v>
      </c>
      <c r="Y179" s="5">
        <v>0.86499999999999999</v>
      </c>
      <c r="Z179" s="5">
        <v>0.39300000000000002</v>
      </c>
      <c r="AA179" s="5">
        <v>0.315</v>
      </c>
      <c r="AB179" s="5">
        <v>0.54766734279918861</v>
      </c>
      <c r="AC179" s="5">
        <v>0.78600405679513186</v>
      </c>
      <c r="AD179" s="5">
        <v>1.3818458417849899</v>
      </c>
      <c r="AE179" s="5">
        <v>2.9487829614604468</v>
      </c>
      <c r="AF179" s="5">
        <v>1.2094320486815415</v>
      </c>
      <c r="AG179" s="5">
        <v>1.0522312373225151</v>
      </c>
      <c r="AH179" s="5">
        <v>2.1957403651115621</v>
      </c>
      <c r="AI179" s="5">
        <v>0.96348884381338751</v>
      </c>
      <c r="AJ179" s="5">
        <v>2.193204868154158</v>
      </c>
      <c r="AK179" s="5">
        <v>0.99645030425963499</v>
      </c>
      <c r="AL179" s="5">
        <v>0.7986815415821501</v>
      </c>
      <c r="AM179" s="5">
        <v>1.2476190476190478</v>
      </c>
      <c r="AN179" s="5">
        <v>2.0867469879518077</v>
      </c>
      <c r="AO179" s="5">
        <v>0.55080831408775976</v>
      </c>
      <c r="AP179" s="5">
        <v>-6.7184269999999999E-3</v>
      </c>
      <c r="AQ179" s="5">
        <v>-2.5764189999999999E-2</v>
      </c>
      <c r="AR179" s="5">
        <v>2.4583543999999999E-2</v>
      </c>
      <c r="AS179" s="5">
        <v>2.5339562E-2</v>
      </c>
      <c r="AT179" s="5">
        <v>1.3952255E-2</v>
      </c>
      <c r="AU179" s="5">
        <v>2.8499999999999999E-4</v>
      </c>
      <c r="AV179" s="5">
        <v>5.204396E-3</v>
      </c>
      <c r="AW179" s="5">
        <v>4.9692929999999996E-3</v>
      </c>
      <c r="AX179" s="5">
        <v>-1.3100000000000001E-4</v>
      </c>
      <c r="AY179" s="5">
        <v>-1.633598E-3</v>
      </c>
    </row>
    <row r="180" spans="1:51">
      <c r="A180" s="5">
        <v>2510</v>
      </c>
      <c r="B180" s="5">
        <v>87</v>
      </c>
      <c r="C180" s="5" t="s">
        <v>46</v>
      </c>
      <c r="D180" s="5" t="s">
        <v>29</v>
      </c>
      <c r="E180" s="5" t="s">
        <v>146</v>
      </c>
      <c r="F180" s="5" t="s">
        <v>143</v>
      </c>
      <c r="G180" s="5" t="s">
        <v>47</v>
      </c>
      <c r="H180" s="5" t="s">
        <v>47</v>
      </c>
      <c r="I180" s="5">
        <v>28</v>
      </c>
      <c r="J180" s="5">
        <v>4</v>
      </c>
      <c r="K180" s="5">
        <v>480</v>
      </c>
      <c r="M180" s="5">
        <v>26.8</v>
      </c>
      <c r="N180" s="5">
        <v>6</v>
      </c>
      <c r="O180" s="5">
        <v>0.22</v>
      </c>
      <c r="P180" s="5">
        <v>0.33800000000000002</v>
      </c>
      <c r="Q180" s="5">
        <v>0.44</v>
      </c>
      <c r="R180" s="5">
        <v>1.089</v>
      </c>
      <c r="S180" s="5">
        <v>0.434</v>
      </c>
      <c r="T180" s="5">
        <v>0.39900000000000002</v>
      </c>
      <c r="U180" s="5">
        <v>0.79300000000000004</v>
      </c>
      <c r="V180" s="5">
        <v>16</v>
      </c>
      <c r="W180" s="5">
        <v>4.0750000000000002</v>
      </c>
      <c r="X180" s="5">
        <v>0.39300000000000002</v>
      </c>
      <c r="Y180" s="5">
        <v>0.81799999999999995</v>
      </c>
      <c r="Z180" s="5">
        <v>0.41299999999999998</v>
      </c>
      <c r="AA180" s="5">
        <v>0.33100000000000002</v>
      </c>
      <c r="AB180" s="5">
        <v>0.53987730061349692</v>
      </c>
      <c r="AC180" s="5">
        <v>0.82944785276073618</v>
      </c>
      <c r="AD180" s="5">
        <v>1.0797546012269938</v>
      </c>
      <c r="AE180" s="5">
        <v>2.6723926380368095</v>
      </c>
      <c r="AF180" s="5">
        <v>1.0650306748466256</v>
      </c>
      <c r="AG180" s="5">
        <v>0.97914110429447854</v>
      </c>
      <c r="AH180" s="5">
        <v>1.9460122699386504</v>
      </c>
      <c r="AI180" s="5">
        <v>0.96441717791411041</v>
      </c>
      <c r="AJ180" s="5">
        <v>2.0073619631901836</v>
      </c>
      <c r="AK180" s="5">
        <v>1.0134969325153373</v>
      </c>
      <c r="AL180" s="5">
        <v>0.81226993865030672</v>
      </c>
      <c r="AM180" s="5">
        <v>1.2477341389728096</v>
      </c>
      <c r="AN180" s="5">
        <v>1.9874686716791981</v>
      </c>
      <c r="AO180" s="5">
        <v>0.54728877679697341</v>
      </c>
      <c r="AP180" s="5">
        <v>-1.4417658E-2</v>
      </c>
      <c r="AQ180" s="5">
        <v>-3.7191122E-2</v>
      </c>
      <c r="AR180" s="5">
        <v>2.08682E-2</v>
      </c>
      <c r="AS180" s="5">
        <v>2.0113282E-2</v>
      </c>
      <c r="AT180" s="5">
        <v>-2.0762802E-2</v>
      </c>
      <c r="AU180" s="5">
        <v>5.4000460000000004E-3</v>
      </c>
      <c r="AV180" s="5">
        <v>-5.1134709999999996E-3</v>
      </c>
      <c r="AW180" s="5">
        <v>-6.5825529999999997E-3</v>
      </c>
      <c r="AX180" s="5">
        <v>1.4856310000000001E-3</v>
      </c>
      <c r="AY180" s="5">
        <v>1.188527E-2</v>
      </c>
    </row>
    <row r="181" spans="1:51">
      <c r="A181" s="5">
        <v>2511</v>
      </c>
      <c r="B181" s="5">
        <v>1</v>
      </c>
      <c r="C181" s="5" t="s">
        <v>48</v>
      </c>
      <c r="D181" s="5" t="s">
        <v>29</v>
      </c>
      <c r="E181" s="5" t="s">
        <v>146</v>
      </c>
      <c r="F181" s="5" t="s">
        <v>143</v>
      </c>
      <c r="G181" s="5" t="s">
        <v>49</v>
      </c>
      <c r="H181" s="5" t="s">
        <v>50</v>
      </c>
      <c r="I181" s="5">
        <v>27</v>
      </c>
      <c r="J181" s="5">
        <v>3</v>
      </c>
      <c r="K181" s="5">
        <v>465</v>
      </c>
      <c r="M181" s="5">
        <v>31.306000000000001</v>
      </c>
      <c r="N181" s="5">
        <v>6</v>
      </c>
      <c r="O181" s="5">
        <v>0.27</v>
      </c>
      <c r="P181" s="5">
        <v>0.376</v>
      </c>
      <c r="Q181" s="5">
        <v>0.53800000000000003</v>
      </c>
      <c r="R181" s="5">
        <v>1.1859999999999999</v>
      </c>
      <c r="S181" s="5">
        <v>0.57899999999999996</v>
      </c>
      <c r="T181" s="5">
        <v>0.55100000000000005</v>
      </c>
      <c r="U181" s="5">
        <v>0.96799999999999997</v>
      </c>
      <c r="V181" s="5">
        <v>12</v>
      </c>
      <c r="W181" s="5">
        <v>4.7270000000000003</v>
      </c>
      <c r="X181" s="5">
        <v>0.435</v>
      </c>
      <c r="Y181" s="5">
        <v>0.98799999999999999</v>
      </c>
      <c r="Z181" s="5">
        <v>0.47499999999999998</v>
      </c>
      <c r="AA181" s="5">
        <v>0.36699999999999999</v>
      </c>
      <c r="AB181" s="5">
        <v>0.57118679923841764</v>
      </c>
      <c r="AC181" s="5">
        <v>0.79543050560609263</v>
      </c>
      <c r="AD181" s="5">
        <v>1.1381425851491431</v>
      </c>
      <c r="AE181" s="5">
        <v>2.5089909033213456</v>
      </c>
      <c r="AF181" s="5">
        <v>1.2248783583668286</v>
      </c>
      <c r="AG181" s="5">
        <v>1.1656441717791413</v>
      </c>
      <c r="AH181" s="5">
        <v>2.0478104506029196</v>
      </c>
      <c r="AI181" s="5">
        <v>0.92024539877300615</v>
      </c>
      <c r="AJ181" s="5">
        <v>2.0901205838798389</v>
      </c>
      <c r="AK181" s="5">
        <v>1.0048656653268457</v>
      </c>
      <c r="AL181" s="5">
        <v>0.7763909456314787</v>
      </c>
      <c r="AM181" s="5">
        <v>1.2942779291553133</v>
      </c>
      <c r="AN181" s="5">
        <v>1.7568058076225044</v>
      </c>
      <c r="AO181" s="5">
        <v>0.59814049586776841</v>
      </c>
      <c r="AP181" s="5">
        <v>2.0958019999999999E-3</v>
      </c>
      <c r="AQ181" s="5">
        <v>-3.5075225000000002E-2</v>
      </c>
      <c r="AR181" s="5">
        <v>1.8609308000000001E-2</v>
      </c>
      <c r="AS181" s="5">
        <v>1.7684948999999998E-2</v>
      </c>
      <c r="AT181" s="5">
        <v>-3.236722E-3</v>
      </c>
      <c r="AU181" s="5">
        <v>1.6073649999999999E-3</v>
      </c>
      <c r="AV181" s="5">
        <v>-7.3661819999999998E-3</v>
      </c>
      <c r="AW181" s="5">
        <v>1.0123811999999999E-2</v>
      </c>
      <c r="AX181" s="5">
        <v>-6.2500000000000001E-4</v>
      </c>
      <c r="AY181" s="5">
        <v>5.0876239999999998E-3</v>
      </c>
    </row>
    <row r="182" spans="1:51">
      <c r="A182" s="5">
        <v>2511</v>
      </c>
      <c r="B182" s="5">
        <v>2</v>
      </c>
      <c r="C182" s="5" t="s">
        <v>48</v>
      </c>
      <c r="D182" s="5" t="s">
        <v>29</v>
      </c>
      <c r="E182" s="5" t="s">
        <v>146</v>
      </c>
      <c r="F182" s="5" t="s">
        <v>143</v>
      </c>
      <c r="G182" s="5" t="s">
        <v>49</v>
      </c>
      <c r="H182" s="5" t="s">
        <v>50</v>
      </c>
      <c r="I182" s="5">
        <v>27</v>
      </c>
      <c r="J182" s="5">
        <v>3</v>
      </c>
      <c r="K182" s="5">
        <v>465</v>
      </c>
      <c r="M182" s="5">
        <v>25.283000000000001</v>
      </c>
      <c r="N182" s="5">
        <v>7</v>
      </c>
      <c r="O182" s="5">
        <v>0.20699999999999999</v>
      </c>
      <c r="P182" s="5">
        <v>0.32900000000000001</v>
      </c>
      <c r="Q182" s="5">
        <v>0.53800000000000003</v>
      </c>
      <c r="R182" s="5">
        <v>0.88200000000000001</v>
      </c>
      <c r="S182" s="5">
        <v>0.59899999999999998</v>
      </c>
      <c r="T182" s="5">
        <v>0.318</v>
      </c>
      <c r="U182" s="5">
        <v>0.89500000000000002</v>
      </c>
      <c r="V182" s="5">
        <v>14</v>
      </c>
      <c r="W182" s="5">
        <v>3.762</v>
      </c>
      <c r="X182" s="5">
        <v>0.32500000000000001</v>
      </c>
      <c r="Y182" s="5">
        <v>0.82399999999999995</v>
      </c>
      <c r="Z182" s="5">
        <v>0.374</v>
      </c>
      <c r="AA182" s="5">
        <v>0.313</v>
      </c>
      <c r="AB182" s="5">
        <v>0.55023923444976075</v>
      </c>
      <c r="AC182" s="5">
        <v>0.87453482190324294</v>
      </c>
      <c r="AD182" s="5">
        <v>1.4300903774587987</v>
      </c>
      <c r="AE182" s="5">
        <v>2.3444976076555024</v>
      </c>
      <c r="AF182" s="5">
        <v>1.5922381711855396</v>
      </c>
      <c r="AG182" s="5">
        <v>0.84529505582137165</v>
      </c>
      <c r="AH182" s="5">
        <v>2.3790536948431686</v>
      </c>
      <c r="AI182" s="5">
        <v>0.86390217969165339</v>
      </c>
      <c r="AJ182" s="5">
        <v>2.1903242955874531</v>
      </c>
      <c r="AK182" s="5">
        <v>0.99415204678362568</v>
      </c>
      <c r="AL182" s="5">
        <v>0.83200425305688475</v>
      </c>
      <c r="AM182" s="5">
        <v>1.1948881789137378</v>
      </c>
      <c r="AN182" s="5">
        <v>2.8144654088050314</v>
      </c>
      <c r="AO182" s="5">
        <v>0.66927374301675968</v>
      </c>
      <c r="AP182" s="5">
        <v>1.3386601E-2</v>
      </c>
      <c r="AQ182" s="5">
        <v>2.3675407999999998E-2</v>
      </c>
      <c r="AR182" s="5">
        <v>1.4315913E-2</v>
      </c>
      <c r="AS182" s="5">
        <v>-1.2147956999999999E-2</v>
      </c>
      <c r="AT182" s="5">
        <v>2.1894829999999999E-3</v>
      </c>
      <c r="AU182" s="5">
        <v>5.2522929999999999E-3</v>
      </c>
      <c r="AV182" s="5">
        <v>8.6348320000000003E-3</v>
      </c>
      <c r="AW182" s="5">
        <v>7.303777E-3</v>
      </c>
      <c r="AX182" s="5">
        <v>-3.023581E-3</v>
      </c>
      <c r="AY182" s="5">
        <v>-1.9481228999999999E-2</v>
      </c>
    </row>
    <row r="183" spans="1:51">
      <c r="A183" s="5">
        <v>2511</v>
      </c>
      <c r="B183" s="5">
        <v>3</v>
      </c>
      <c r="C183" s="5" t="s">
        <v>48</v>
      </c>
      <c r="D183" s="5" t="s">
        <v>29</v>
      </c>
      <c r="E183" s="5" t="s">
        <v>146</v>
      </c>
      <c r="F183" s="5" t="s">
        <v>143</v>
      </c>
      <c r="G183" s="5" t="s">
        <v>49</v>
      </c>
      <c r="H183" s="5" t="s">
        <v>50</v>
      </c>
      <c r="I183" s="5">
        <v>27</v>
      </c>
      <c r="J183" s="5">
        <v>3</v>
      </c>
      <c r="K183" s="5">
        <v>465</v>
      </c>
      <c r="M183" s="5">
        <v>29.09</v>
      </c>
      <c r="N183" s="5">
        <v>7</v>
      </c>
      <c r="O183" s="5">
        <v>0.23599999999999999</v>
      </c>
      <c r="P183" s="5">
        <v>0.34100000000000003</v>
      </c>
      <c r="Q183" s="5">
        <v>0.51900000000000002</v>
      </c>
      <c r="R183" s="5">
        <v>0.84099999999999997</v>
      </c>
      <c r="S183" s="5">
        <v>0.57199999999999995</v>
      </c>
      <c r="T183" s="5">
        <v>0.308</v>
      </c>
      <c r="U183" s="5">
        <v>0.86</v>
      </c>
      <c r="V183" s="5">
        <v>15</v>
      </c>
      <c r="W183" s="5">
        <v>3.7810000000000001</v>
      </c>
      <c r="X183" s="5">
        <v>0.35499999999999998</v>
      </c>
      <c r="Y183" s="5">
        <v>0.82599999999999996</v>
      </c>
      <c r="Z183" s="5">
        <v>0.36599999999999999</v>
      </c>
      <c r="AA183" s="5">
        <v>0.29299999999999998</v>
      </c>
      <c r="AB183" s="5">
        <v>0.62417349907431885</v>
      </c>
      <c r="AC183" s="5">
        <v>0.90187781010314727</v>
      </c>
      <c r="AD183" s="5">
        <v>1.372652737371066</v>
      </c>
      <c r="AE183" s="5">
        <v>2.224279291192806</v>
      </c>
      <c r="AF183" s="5">
        <v>1.5128272943665695</v>
      </c>
      <c r="AG183" s="5">
        <v>0.81459931235122973</v>
      </c>
      <c r="AH183" s="5">
        <v>2.274530547474213</v>
      </c>
      <c r="AI183" s="5">
        <v>0.93890505157365767</v>
      </c>
      <c r="AJ183" s="5">
        <v>2.1846072467601161</v>
      </c>
      <c r="AK183" s="5">
        <v>0.96799788415763022</v>
      </c>
      <c r="AL183" s="5">
        <v>0.77492726791853994</v>
      </c>
      <c r="AM183" s="5">
        <v>1.249146757679181</v>
      </c>
      <c r="AN183" s="5">
        <v>2.7922077922077926</v>
      </c>
      <c r="AO183" s="5">
        <v>0.66511627906976745</v>
      </c>
      <c r="AP183" s="5">
        <v>1.3482388E-2</v>
      </c>
      <c r="AQ183" s="5">
        <v>-4.2458399999999999E-3</v>
      </c>
      <c r="AR183" s="5">
        <v>8.6972660000000004E-3</v>
      </c>
      <c r="AS183" s="5">
        <v>-2.0633406E-2</v>
      </c>
      <c r="AT183" s="5">
        <v>1.57888E-3</v>
      </c>
      <c r="AU183" s="5">
        <v>2.2402619999999998E-3</v>
      </c>
      <c r="AV183" s="5">
        <v>-3.060452E-3</v>
      </c>
      <c r="AW183" s="5">
        <v>8.52E-4</v>
      </c>
      <c r="AX183" s="5">
        <v>8.0455519999999992E-3</v>
      </c>
      <c r="AY183" s="5">
        <v>3.645653E-3</v>
      </c>
    </row>
    <row r="184" spans="1:51">
      <c r="A184" s="5">
        <v>2511</v>
      </c>
      <c r="B184" s="5">
        <v>4</v>
      </c>
      <c r="C184" s="5" t="s">
        <v>48</v>
      </c>
      <c r="D184" s="5" t="s">
        <v>29</v>
      </c>
      <c r="E184" s="5" t="s">
        <v>146</v>
      </c>
      <c r="F184" s="5" t="s">
        <v>143</v>
      </c>
      <c r="G184" s="5" t="s">
        <v>49</v>
      </c>
      <c r="H184" s="5" t="s">
        <v>50</v>
      </c>
      <c r="I184" s="5">
        <v>27</v>
      </c>
      <c r="J184" s="5">
        <v>3</v>
      </c>
      <c r="K184" s="5">
        <v>465</v>
      </c>
      <c r="M184" s="7"/>
      <c r="N184" s="5">
        <v>6</v>
      </c>
      <c r="O184" s="5">
        <v>0.25600000000000001</v>
      </c>
      <c r="P184" s="5">
        <v>0.41</v>
      </c>
      <c r="Q184" s="5">
        <v>0.64200000000000002</v>
      </c>
      <c r="R184" s="5">
        <v>1.0189999999999999</v>
      </c>
      <c r="S184" s="5">
        <v>0.55900000000000005</v>
      </c>
      <c r="T184" s="5">
        <v>0.55700000000000005</v>
      </c>
      <c r="U184" s="5">
        <v>0.86599999999999999</v>
      </c>
      <c r="V184" s="5">
        <v>14</v>
      </c>
      <c r="W184" s="5">
        <v>4.4720000000000004</v>
      </c>
      <c r="X184" s="5">
        <v>0.40500000000000003</v>
      </c>
      <c r="Y184" s="5">
        <v>0.97599999999999998</v>
      </c>
      <c r="Z184" s="5">
        <v>0.499</v>
      </c>
      <c r="AA184" s="5">
        <v>0.373</v>
      </c>
      <c r="AB184" s="5">
        <v>0.57245080500894452</v>
      </c>
      <c r="AC184" s="5">
        <v>0.9168157423971377</v>
      </c>
      <c r="AD184" s="5">
        <v>1.4355992844364938</v>
      </c>
      <c r="AE184" s="5">
        <v>2.2786225402504465</v>
      </c>
      <c r="AF184" s="5">
        <v>1.25</v>
      </c>
      <c r="AG184" s="5">
        <v>1.2455277280858676</v>
      </c>
      <c r="AH184" s="5">
        <v>1.9364937388193202</v>
      </c>
      <c r="AI184" s="5">
        <v>0.90563506261180682</v>
      </c>
      <c r="AJ184" s="5">
        <v>2.1824686940966007</v>
      </c>
      <c r="AK184" s="5">
        <v>1.1158318425760285</v>
      </c>
      <c r="AL184" s="5">
        <v>0.83407871198568861</v>
      </c>
      <c r="AM184" s="5">
        <v>1.3378016085790885</v>
      </c>
      <c r="AN184" s="5">
        <v>1.5547576301615798</v>
      </c>
      <c r="AO184" s="5">
        <v>0.6454965357967668</v>
      </c>
      <c r="AP184" s="5">
        <v>2.2630606000000001E-2</v>
      </c>
      <c r="AQ184" s="5">
        <v>-2.2517197999999999E-2</v>
      </c>
      <c r="AR184" s="5">
        <v>9.4681439999999995E-3</v>
      </c>
      <c r="AS184" s="5">
        <v>-1.935677E-3</v>
      </c>
      <c r="AT184" s="5">
        <v>-1.292334E-3</v>
      </c>
      <c r="AU184" s="5">
        <v>-5.7019210000000004E-3</v>
      </c>
      <c r="AV184" s="5">
        <v>-8.0718219999999993E-3</v>
      </c>
      <c r="AW184" s="5">
        <v>1.5195820000000001E-2</v>
      </c>
      <c r="AX184" s="5">
        <v>7.4800000000000002E-5</v>
      </c>
      <c r="AY184" s="5">
        <v>2.6553369999999998E-3</v>
      </c>
    </row>
    <row r="185" spans="1:51">
      <c r="A185" s="5">
        <v>2511</v>
      </c>
      <c r="B185" s="5">
        <v>5</v>
      </c>
      <c r="C185" s="5" t="s">
        <v>48</v>
      </c>
      <c r="D185" s="5" t="s">
        <v>29</v>
      </c>
      <c r="E185" s="5" t="s">
        <v>146</v>
      </c>
      <c r="F185" s="5" t="s">
        <v>143</v>
      </c>
      <c r="G185" s="5" t="s">
        <v>49</v>
      </c>
      <c r="H185" s="5" t="s">
        <v>50</v>
      </c>
      <c r="I185" s="5">
        <v>27</v>
      </c>
      <c r="J185" s="5">
        <v>3</v>
      </c>
      <c r="K185" s="5">
        <v>465</v>
      </c>
      <c r="M185" s="5">
        <v>38.375</v>
      </c>
      <c r="N185" s="5">
        <v>6</v>
      </c>
      <c r="O185" s="5">
        <v>0.23499999999999999</v>
      </c>
      <c r="P185" s="5">
        <v>0.42399999999999999</v>
      </c>
      <c r="Q185" s="5">
        <v>0.56399999999999995</v>
      </c>
      <c r="R185" s="5">
        <v>1.198</v>
      </c>
      <c r="S185" s="5">
        <v>0.627</v>
      </c>
      <c r="T185" s="5">
        <v>0.55600000000000005</v>
      </c>
      <c r="U185" s="5">
        <v>1.1379999999999999</v>
      </c>
      <c r="V185" s="5">
        <v>14</v>
      </c>
      <c r="W185" s="5">
        <v>4.9050000000000002</v>
      </c>
      <c r="X185" s="5">
        <v>0.42399999999999999</v>
      </c>
      <c r="Y185" s="5">
        <v>1.0109999999999999</v>
      </c>
      <c r="Z185" s="5">
        <v>0.502</v>
      </c>
      <c r="AA185" s="5">
        <v>0.36799999999999999</v>
      </c>
      <c r="AB185" s="5">
        <v>0.47910295616717624</v>
      </c>
      <c r="AC185" s="5">
        <v>0.86442405708460746</v>
      </c>
      <c r="AD185" s="5">
        <v>1.1498470948012232</v>
      </c>
      <c r="AE185" s="5">
        <v>2.442405708460754</v>
      </c>
      <c r="AF185" s="5">
        <v>1.2782874617737003</v>
      </c>
      <c r="AG185" s="5">
        <v>1.1335372069317025</v>
      </c>
      <c r="AH185" s="5">
        <v>2.3200815494393474</v>
      </c>
      <c r="AI185" s="5">
        <v>0.86442405708460746</v>
      </c>
      <c r="AJ185" s="5">
        <v>2.0611620795107028</v>
      </c>
      <c r="AK185" s="5">
        <v>1.0234454638124362</v>
      </c>
      <c r="AL185" s="5">
        <v>0.75025484199796133</v>
      </c>
      <c r="AM185" s="5">
        <v>1.3641304347826084</v>
      </c>
      <c r="AN185" s="5">
        <v>2.0467625899280573</v>
      </c>
      <c r="AO185" s="5">
        <v>0.5509666080843586</v>
      </c>
      <c r="AP185" s="5">
        <v>-2.6855633E-2</v>
      </c>
      <c r="AQ185" s="5">
        <v>-3.0993871999999999E-2</v>
      </c>
      <c r="AR185" s="5">
        <v>1.2926468999999999E-2</v>
      </c>
      <c r="AS185" s="5">
        <v>-1.8908325E-2</v>
      </c>
      <c r="AT185" s="5">
        <v>1.4279460000000001E-2</v>
      </c>
      <c r="AU185" s="5">
        <v>-1.4213595000000001E-2</v>
      </c>
      <c r="AV185" s="5">
        <v>7.3300000000000004E-4</v>
      </c>
      <c r="AW185" s="5">
        <v>6.7703599999999996E-3</v>
      </c>
      <c r="AX185" s="5">
        <v>4.8840109999999997E-3</v>
      </c>
      <c r="AY185" s="5">
        <v>9.6680389999999998E-3</v>
      </c>
    </row>
    <row r="186" spans="1:51">
      <c r="A186" s="5">
        <v>2511</v>
      </c>
      <c r="B186" s="5">
        <v>6</v>
      </c>
      <c r="C186" s="5" t="s">
        <v>48</v>
      </c>
      <c r="D186" s="5" t="s">
        <v>29</v>
      </c>
      <c r="E186" s="5" t="s">
        <v>146</v>
      </c>
      <c r="F186" s="5" t="s">
        <v>143</v>
      </c>
      <c r="G186" s="5" t="s">
        <v>49</v>
      </c>
      <c r="H186" s="5" t="s">
        <v>50</v>
      </c>
      <c r="I186" s="5">
        <v>27</v>
      </c>
      <c r="J186" s="5">
        <v>3</v>
      </c>
      <c r="K186" s="5">
        <v>465</v>
      </c>
      <c r="M186" s="5">
        <v>29.792999999999999</v>
      </c>
      <c r="N186" s="5">
        <v>5</v>
      </c>
      <c r="O186" s="5">
        <v>0.30099999999999999</v>
      </c>
      <c r="P186" s="5">
        <v>0.318</v>
      </c>
      <c r="Q186" s="5">
        <v>0.52700000000000002</v>
      </c>
      <c r="R186" s="5">
        <v>1.0109999999999999</v>
      </c>
      <c r="S186" s="5">
        <v>0.53200000000000003</v>
      </c>
      <c r="T186" s="5">
        <v>0.40200000000000002</v>
      </c>
      <c r="U186" s="5">
        <v>0.94599999999999995</v>
      </c>
      <c r="V186" s="5">
        <v>13</v>
      </c>
      <c r="W186" s="5">
        <v>3.911</v>
      </c>
      <c r="X186" s="5">
        <v>0.36199999999999999</v>
      </c>
      <c r="Y186" s="5">
        <v>0.93200000000000005</v>
      </c>
      <c r="Z186" s="5">
        <v>0.434</v>
      </c>
      <c r="AA186" s="5">
        <v>0.311</v>
      </c>
      <c r="AB186" s="5">
        <v>0.76962413704934796</v>
      </c>
      <c r="AC186" s="5">
        <v>0.81309128100230121</v>
      </c>
      <c r="AD186" s="5">
        <v>1.3474814625415497</v>
      </c>
      <c r="AE186" s="5">
        <v>2.5850166197903346</v>
      </c>
      <c r="AF186" s="5">
        <v>1.3602659166453592</v>
      </c>
      <c r="AG186" s="5">
        <v>1.0278701099463052</v>
      </c>
      <c r="AH186" s="5">
        <v>2.4188187164408079</v>
      </c>
      <c r="AI186" s="5">
        <v>0.9255944771158271</v>
      </c>
      <c r="AJ186" s="5">
        <v>2.3830222449501406</v>
      </c>
      <c r="AK186" s="5">
        <v>1.1096906162106877</v>
      </c>
      <c r="AL186" s="5">
        <v>0.79519304525696755</v>
      </c>
      <c r="AM186" s="5">
        <v>1.395498392282958</v>
      </c>
      <c r="AN186" s="5">
        <v>2.3532338308457712</v>
      </c>
      <c r="AO186" s="5">
        <v>0.56236786469344613</v>
      </c>
      <c r="AP186" s="5">
        <v>5.2289123999999999E-2</v>
      </c>
      <c r="AQ186" s="5">
        <v>2.5712438000000001E-2</v>
      </c>
      <c r="AR186" s="5">
        <v>1.1958764E-2</v>
      </c>
      <c r="AS186" s="5">
        <v>1.4935627E-2</v>
      </c>
      <c r="AT186" s="5">
        <v>1.1287469E-2</v>
      </c>
      <c r="AU186" s="5">
        <v>1.1011073E-2</v>
      </c>
      <c r="AV186" s="5">
        <v>-1.6789945000000001E-2</v>
      </c>
      <c r="AW186" s="5">
        <v>1.3296677E-2</v>
      </c>
      <c r="AX186" s="5">
        <v>-2.5790869999999999E-3</v>
      </c>
      <c r="AY186" s="5">
        <v>-8.2812189999999994E-3</v>
      </c>
    </row>
    <row r="187" spans="1:51">
      <c r="A187" s="5">
        <v>2511</v>
      </c>
      <c r="B187" s="5">
        <v>7</v>
      </c>
      <c r="C187" s="5" t="s">
        <v>48</v>
      </c>
      <c r="D187" s="5" t="s">
        <v>29</v>
      </c>
      <c r="E187" s="5" t="s">
        <v>146</v>
      </c>
      <c r="F187" s="5" t="s">
        <v>143</v>
      </c>
      <c r="G187" s="5" t="s">
        <v>49</v>
      </c>
      <c r="H187" s="5" t="s">
        <v>50</v>
      </c>
      <c r="I187" s="5">
        <v>27</v>
      </c>
      <c r="J187" s="5">
        <v>3</v>
      </c>
      <c r="K187" s="5">
        <v>465</v>
      </c>
      <c r="M187" s="5">
        <v>32.950000000000003</v>
      </c>
      <c r="N187" s="5">
        <v>7</v>
      </c>
      <c r="O187" s="5">
        <v>0.20399999999999999</v>
      </c>
      <c r="P187" s="5">
        <v>0.33500000000000002</v>
      </c>
      <c r="Q187" s="5">
        <v>0.57599999999999996</v>
      </c>
      <c r="R187" s="5">
        <v>0.97099999999999997</v>
      </c>
      <c r="S187" s="5">
        <v>0.55900000000000005</v>
      </c>
      <c r="T187" s="5">
        <v>0.438</v>
      </c>
      <c r="U187" s="5">
        <v>0.95899999999999996</v>
      </c>
      <c r="V187" s="5">
        <v>13</v>
      </c>
      <c r="W187" s="5">
        <v>3.92</v>
      </c>
      <c r="X187" s="5">
        <v>0.34</v>
      </c>
      <c r="Y187" s="5">
        <v>0.79600000000000004</v>
      </c>
      <c r="Z187" s="5">
        <v>0.374</v>
      </c>
      <c r="AA187" s="5">
        <v>0.28699999999999998</v>
      </c>
      <c r="AB187" s="5">
        <v>0.52040816326530615</v>
      </c>
      <c r="AC187" s="5">
        <v>0.85459183673469397</v>
      </c>
      <c r="AD187" s="5">
        <v>1.4693877551020407</v>
      </c>
      <c r="AE187" s="5">
        <v>2.4770408163265305</v>
      </c>
      <c r="AF187" s="5">
        <v>1.4260204081632655</v>
      </c>
      <c r="AG187" s="5">
        <v>1.1173469387755102</v>
      </c>
      <c r="AH187" s="5">
        <v>2.4464285714285712</v>
      </c>
      <c r="AI187" s="5">
        <v>0.86734693877551039</v>
      </c>
      <c r="AJ187" s="5">
        <v>2.0306122448979593</v>
      </c>
      <c r="AK187" s="5">
        <v>0.95408163265306123</v>
      </c>
      <c r="AL187" s="5">
        <v>0.73214285714285698</v>
      </c>
      <c r="AM187" s="5">
        <v>1.3031358885017426</v>
      </c>
      <c r="AN187" s="5">
        <v>2.189497716894977</v>
      </c>
      <c r="AO187" s="5">
        <v>0.58289885297184585</v>
      </c>
      <c r="AP187" s="5">
        <v>1.4736700000000001E-3</v>
      </c>
      <c r="AQ187" s="5">
        <v>-2.1326524999999999E-2</v>
      </c>
      <c r="AR187" s="5">
        <v>9.2389910000000002E-3</v>
      </c>
      <c r="AS187" s="5">
        <v>-9.1408389999999996E-3</v>
      </c>
      <c r="AT187" s="5">
        <v>1.1785776E-2</v>
      </c>
      <c r="AU187" s="5">
        <v>-7.2632219999999997E-3</v>
      </c>
      <c r="AV187" s="5">
        <v>-3.352144E-3</v>
      </c>
      <c r="AW187" s="5">
        <v>-9.2708310000000002E-3</v>
      </c>
      <c r="AX187" s="5">
        <v>-2.083966E-3</v>
      </c>
      <c r="AY187" s="5">
        <v>-1.483158E-3</v>
      </c>
    </row>
    <row r="188" spans="1:51">
      <c r="A188" s="5">
        <v>2511</v>
      </c>
      <c r="B188" s="5">
        <v>8</v>
      </c>
      <c r="C188" s="5" t="s">
        <v>48</v>
      </c>
      <c r="D188" s="5" t="s">
        <v>29</v>
      </c>
      <c r="E188" s="5" t="s">
        <v>146</v>
      </c>
      <c r="F188" s="5" t="s">
        <v>143</v>
      </c>
      <c r="G188" s="5" t="s">
        <v>49</v>
      </c>
      <c r="H188" s="5" t="s">
        <v>50</v>
      </c>
      <c r="I188" s="5">
        <v>27</v>
      </c>
      <c r="J188" s="5">
        <v>3</v>
      </c>
      <c r="K188" s="5">
        <v>465</v>
      </c>
      <c r="M188" s="5">
        <v>32.468000000000004</v>
      </c>
      <c r="N188" s="5">
        <v>7</v>
      </c>
      <c r="O188" s="5">
        <v>0.23699999999999999</v>
      </c>
      <c r="P188" s="5">
        <v>0.34899999999999998</v>
      </c>
      <c r="Q188" s="5">
        <v>0.59399999999999997</v>
      </c>
      <c r="R188" s="5">
        <v>1.121</v>
      </c>
      <c r="S188" s="5">
        <v>0.54700000000000004</v>
      </c>
      <c r="T188" s="5">
        <v>0.505</v>
      </c>
      <c r="U188" s="5">
        <v>0.98299999999999998</v>
      </c>
      <c r="V188" s="5">
        <v>14</v>
      </c>
      <c r="W188" s="5">
        <v>4.3259999999999996</v>
      </c>
      <c r="X188" s="5">
        <v>0.38800000000000001</v>
      </c>
      <c r="Y188" s="5">
        <v>0.93500000000000005</v>
      </c>
      <c r="Z188" s="5">
        <v>0.42799999999999999</v>
      </c>
      <c r="AA188" s="5">
        <v>0.34899999999999998</v>
      </c>
      <c r="AB188" s="5">
        <v>0.54785020804438278</v>
      </c>
      <c r="AC188" s="5">
        <v>0.80674988441978734</v>
      </c>
      <c r="AD188" s="5">
        <v>1.3730929264909846</v>
      </c>
      <c r="AE188" s="5">
        <v>2.5913083680073972</v>
      </c>
      <c r="AF188" s="5">
        <v>1.2644475265834489</v>
      </c>
      <c r="AG188" s="5">
        <v>1.1673601479426723</v>
      </c>
      <c r="AH188" s="5">
        <v>2.2723069810448453</v>
      </c>
      <c r="AI188" s="5">
        <v>0.89690245030050864</v>
      </c>
      <c r="AJ188" s="5">
        <v>2.1613499768839577</v>
      </c>
      <c r="AK188" s="5">
        <v>0.98936662043458168</v>
      </c>
      <c r="AL188" s="5">
        <v>0.80674988441978734</v>
      </c>
      <c r="AM188" s="5">
        <v>1.2263610315186246</v>
      </c>
      <c r="AN188" s="5">
        <v>1.9465346534653465</v>
      </c>
      <c r="AO188" s="5">
        <v>0.55645981688708035</v>
      </c>
      <c r="AP188" s="5">
        <v>-1.7029078E-2</v>
      </c>
      <c r="AQ188" s="5">
        <v>-1.5308031999999999E-2</v>
      </c>
      <c r="AR188" s="5">
        <v>6.5399999999999996E-4</v>
      </c>
      <c r="AS188" s="5">
        <v>9.9055010000000006E-3</v>
      </c>
      <c r="AT188" s="5">
        <v>3.4292319999999999E-3</v>
      </c>
      <c r="AU188" s="5">
        <v>-3.8275789999999998E-3</v>
      </c>
      <c r="AV188" s="5">
        <v>1.0969163000000001E-2</v>
      </c>
      <c r="AW188" s="5">
        <v>1.7165303999999999E-2</v>
      </c>
      <c r="AX188" s="5">
        <v>1.914876E-3</v>
      </c>
      <c r="AY188" s="5">
        <v>2.6463580000000001E-3</v>
      </c>
    </row>
    <row r="189" spans="1:51">
      <c r="A189" s="5">
        <v>2511</v>
      </c>
      <c r="B189" s="5">
        <v>9</v>
      </c>
      <c r="C189" s="5" t="s">
        <v>48</v>
      </c>
      <c r="D189" s="5" t="s">
        <v>29</v>
      </c>
      <c r="E189" s="5" t="s">
        <v>146</v>
      </c>
      <c r="F189" s="5" t="s">
        <v>143</v>
      </c>
      <c r="G189" s="5" t="s">
        <v>49</v>
      </c>
      <c r="H189" s="5" t="s">
        <v>50</v>
      </c>
      <c r="I189" s="5">
        <v>27</v>
      </c>
      <c r="J189" s="5">
        <v>3</v>
      </c>
      <c r="K189" s="5">
        <v>465</v>
      </c>
      <c r="M189" s="5">
        <v>32.439</v>
      </c>
      <c r="N189" s="5">
        <v>8</v>
      </c>
      <c r="O189" s="5">
        <v>0.17699999999999999</v>
      </c>
      <c r="P189" s="5">
        <v>0.32800000000000001</v>
      </c>
      <c r="Q189" s="5">
        <v>0.48399999999999999</v>
      </c>
      <c r="R189" s="5">
        <v>0.91400000000000003</v>
      </c>
      <c r="S189" s="5">
        <v>0.51700000000000002</v>
      </c>
      <c r="T189" s="5">
        <v>0.42</v>
      </c>
      <c r="U189" s="5">
        <v>0.91700000000000004</v>
      </c>
      <c r="V189" s="5">
        <v>16</v>
      </c>
      <c r="W189" s="5">
        <v>3.7210000000000001</v>
      </c>
      <c r="X189" s="5">
        <v>0.32500000000000001</v>
      </c>
      <c r="Y189" s="5">
        <v>0.79300000000000004</v>
      </c>
      <c r="Z189" s="5">
        <v>0.35699999999999998</v>
      </c>
      <c r="AA189" s="5">
        <v>0.28000000000000003</v>
      </c>
      <c r="AB189" s="5">
        <v>0.47567858102660571</v>
      </c>
      <c r="AC189" s="5">
        <v>0.88148347218489653</v>
      </c>
      <c r="AD189" s="5">
        <v>1.3007256113947863</v>
      </c>
      <c r="AE189" s="5">
        <v>2.456328943832303</v>
      </c>
      <c r="AF189" s="5">
        <v>1.3894114485353402</v>
      </c>
      <c r="AG189" s="5">
        <v>1.1287288363343186</v>
      </c>
      <c r="AH189" s="5">
        <v>2.4643912926632625</v>
      </c>
      <c r="AI189" s="5">
        <v>0.87342112335393707</v>
      </c>
      <c r="AJ189" s="5">
        <v>2.1311475409836067</v>
      </c>
      <c r="AK189" s="5">
        <v>0.95941951088417088</v>
      </c>
      <c r="AL189" s="5">
        <v>0.75248589088954587</v>
      </c>
      <c r="AM189" s="5">
        <v>1.2749999999999999</v>
      </c>
      <c r="AN189" s="5">
        <v>2.1833333333333336</v>
      </c>
      <c r="AO189" s="5">
        <v>0.56379498364231195</v>
      </c>
      <c r="AP189" s="5">
        <v>6.0904720000000004E-3</v>
      </c>
      <c r="AQ189" s="5">
        <v>-2.4579729000000002E-2</v>
      </c>
      <c r="AR189" s="5">
        <v>1.2379533999999999E-2</v>
      </c>
      <c r="AS189" s="5">
        <v>1.3245570000000001E-3</v>
      </c>
      <c r="AT189" s="5">
        <v>-6.891566E-3</v>
      </c>
      <c r="AU189" s="5">
        <v>-7.0218729999999997E-3</v>
      </c>
      <c r="AV189" s="5">
        <v>8.6417660000000004E-3</v>
      </c>
      <c r="AW189" s="5">
        <v>9.2160780000000008E-3</v>
      </c>
      <c r="AX189" s="5">
        <v>3.9500170000000001E-3</v>
      </c>
      <c r="AY189" s="5">
        <v>-6.5429579999999998E-3</v>
      </c>
    </row>
    <row r="190" spans="1:51">
      <c r="A190" s="5">
        <v>2511</v>
      </c>
      <c r="B190" s="5">
        <v>10</v>
      </c>
      <c r="C190" s="5" t="s">
        <v>48</v>
      </c>
      <c r="D190" s="5" t="s">
        <v>29</v>
      </c>
      <c r="E190" s="5" t="s">
        <v>146</v>
      </c>
      <c r="F190" s="5" t="s">
        <v>143</v>
      </c>
      <c r="G190" s="5" t="s">
        <v>49</v>
      </c>
      <c r="H190" s="5" t="s">
        <v>50</v>
      </c>
      <c r="I190" s="5">
        <v>27</v>
      </c>
      <c r="J190" s="5">
        <v>3</v>
      </c>
      <c r="K190" s="5">
        <v>465</v>
      </c>
      <c r="M190" s="5">
        <v>34.506</v>
      </c>
      <c r="N190" s="5">
        <v>9</v>
      </c>
      <c r="O190" s="5">
        <v>0.28599999999999998</v>
      </c>
      <c r="P190" s="5">
        <v>0.39300000000000002</v>
      </c>
      <c r="Q190" s="5">
        <v>0.65800000000000003</v>
      </c>
      <c r="R190" s="5">
        <v>1.0660000000000001</v>
      </c>
      <c r="S190" s="5">
        <v>0.65</v>
      </c>
      <c r="T190" s="5">
        <v>0.55600000000000005</v>
      </c>
      <c r="U190" s="5">
        <v>1.115</v>
      </c>
      <c r="V190" s="5">
        <v>14</v>
      </c>
      <c r="W190" s="5">
        <v>4.6150000000000002</v>
      </c>
      <c r="X190" s="5">
        <v>0.39</v>
      </c>
      <c r="Y190" s="5">
        <v>0.98099999999999998</v>
      </c>
      <c r="Z190" s="5">
        <v>0.48799999999999999</v>
      </c>
      <c r="AA190" s="5">
        <v>0.38200000000000001</v>
      </c>
      <c r="AB190" s="5">
        <v>0.61971830985915488</v>
      </c>
      <c r="AC190" s="5">
        <v>0.8515709642470205</v>
      </c>
      <c r="AD190" s="5">
        <v>1.4257854821235103</v>
      </c>
      <c r="AE190" s="5">
        <v>2.3098591549295775</v>
      </c>
      <c r="AF190" s="5">
        <v>1.4084507042253522</v>
      </c>
      <c r="AG190" s="5">
        <v>1.2047670639219936</v>
      </c>
      <c r="AH190" s="5">
        <v>2.4160346695557964</v>
      </c>
      <c r="AI190" s="5">
        <v>0.84507042253521125</v>
      </c>
      <c r="AJ190" s="5">
        <v>2.1256771397616467</v>
      </c>
      <c r="AK190" s="5">
        <v>1.0574214517876488</v>
      </c>
      <c r="AL190" s="5">
        <v>0.82773564463705307</v>
      </c>
      <c r="AM190" s="5">
        <v>1.2774869109947642</v>
      </c>
      <c r="AN190" s="5">
        <v>2.0053956834532372</v>
      </c>
      <c r="AO190" s="5">
        <v>0.5829596412556054</v>
      </c>
      <c r="AP190" s="5">
        <v>-4.6783780000000004E-3</v>
      </c>
      <c r="AQ190" s="5">
        <v>-2.3693840000000001E-2</v>
      </c>
      <c r="AR190" s="5">
        <v>6.060986E-3</v>
      </c>
      <c r="AS190" s="5">
        <v>6.8508500000000003E-3</v>
      </c>
      <c r="AT190" s="5">
        <v>6.1230410000000001E-3</v>
      </c>
      <c r="AU190" s="5">
        <v>-1.1345160999999999E-2</v>
      </c>
      <c r="AV190" s="5">
        <v>-8.4269380000000001E-3</v>
      </c>
      <c r="AW190" s="5">
        <v>9.0918379999999997E-3</v>
      </c>
      <c r="AX190" s="5">
        <v>-4.3884550000000003E-3</v>
      </c>
      <c r="AY190" s="5">
        <v>-7.9493319999999999E-3</v>
      </c>
    </row>
    <row r="191" spans="1:51">
      <c r="A191" s="5">
        <v>2511</v>
      </c>
      <c r="B191" s="5">
        <v>11</v>
      </c>
      <c r="C191" s="5" t="s">
        <v>48</v>
      </c>
      <c r="D191" s="5" t="s">
        <v>29</v>
      </c>
      <c r="E191" s="5" t="s">
        <v>146</v>
      </c>
      <c r="F191" s="5" t="s">
        <v>143</v>
      </c>
      <c r="G191" s="5" t="s">
        <v>49</v>
      </c>
      <c r="H191" s="5" t="s">
        <v>50</v>
      </c>
      <c r="I191" s="5">
        <v>27</v>
      </c>
      <c r="J191" s="5">
        <v>3</v>
      </c>
      <c r="K191" s="5">
        <v>465</v>
      </c>
      <c r="M191" s="5">
        <v>30.033000000000001</v>
      </c>
      <c r="N191" s="5">
        <v>7</v>
      </c>
      <c r="O191" s="5">
        <v>0.246</v>
      </c>
      <c r="P191" s="5">
        <v>0.33</v>
      </c>
      <c r="Q191" s="5">
        <v>0.497</v>
      </c>
      <c r="R191" s="5">
        <v>0.89100000000000001</v>
      </c>
      <c r="S191" s="5">
        <v>0.55200000000000005</v>
      </c>
      <c r="T191" s="5">
        <v>0.307</v>
      </c>
      <c r="U191" s="5">
        <v>0.78700000000000003</v>
      </c>
      <c r="V191" s="5">
        <v>15</v>
      </c>
      <c r="W191" s="5">
        <v>3.4420000000000002</v>
      </c>
      <c r="X191" s="5">
        <v>0.33600000000000002</v>
      </c>
      <c r="Y191" s="5">
        <v>0.84</v>
      </c>
      <c r="Z191" s="5">
        <v>0.42499999999999999</v>
      </c>
      <c r="AA191" s="5">
        <v>0.312</v>
      </c>
      <c r="AB191" s="5">
        <v>0.71470075537478206</v>
      </c>
      <c r="AC191" s="5">
        <v>0.95874491574665888</v>
      </c>
      <c r="AD191" s="5">
        <v>1.4439279488669376</v>
      </c>
      <c r="AE191" s="5">
        <v>2.5886112725159789</v>
      </c>
      <c r="AF191" s="5">
        <v>1.6037187681580478</v>
      </c>
      <c r="AG191" s="5">
        <v>0.89192330040674017</v>
      </c>
      <c r="AH191" s="5">
        <v>2.286461359674608</v>
      </c>
      <c r="AI191" s="5">
        <v>0.97617664148750727</v>
      </c>
      <c r="AJ191" s="5">
        <v>2.4404416037187677</v>
      </c>
      <c r="AK191" s="5">
        <v>1.2347472399767576</v>
      </c>
      <c r="AL191" s="5">
        <v>0.90644973852411381</v>
      </c>
      <c r="AM191" s="5">
        <v>1.3621794871794872</v>
      </c>
      <c r="AN191" s="5">
        <v>2.5635179153094465</v>
      </c>
      <c r="AO191" s="5">
        <v>0.70139771283354513</v>
      </c>
      <c r="AP191" s="5">
        <v>3.5441407000000001E-2</v>
      </c>
      <c r="AQ191" s="5">
        <v>1.4627161E-2</v>
      </c>
      <c r="AR191" s="5">
        <v>1.3721096E-2</v>
      </c>
      <c r="AS191" s="5">
        <v>7.4701460000000004E-3</v>
      </c>
      <c r="AT191" s="5">
        <v>5.9315059999999996E-3</v>
      </c>
      <c r="AU191" s="5">
        <v>1.9443697999999999E-2</v>
      </c>
      <c r="AV191" s="5">
        <v>-6.7880350000000004E-3</v>
      </c>
      <c r="AW191" s="5">
        <v>1.2601289999999999E-2</v>
      </c>
      <c r="AX191" s="5">
        <v>-3.6246500000000001E-3</v>
      </c>
      <c r="AY191" s="5">
        <v>8.6277669999999997E-3</v>
      </c>
    </row>
    <row r="192" spans="1:51">
      <c r="A192" s="5">
        <v>2511</v>
      </c>
      <c r="B192" s="5">
        <v>12</v>
      </c>
      <c r="C192" s="5" t="s">
        <v>48</v>
      </c>
      <c r="D192" s="5" t="s">
        <v>29</v>
      </c>
      <c r="E192" s="5" t="s">
        <v>146</v>
      </c>
      <c r="F192" s="5" t="s">
        <v>143</v>
      </c>
      <c r="G192" s="5" t="s">
        <v>49</v>
      </c>
      <c r="H192" s="5" t="s">
        <v>50</v>
      </c>
      <c r="I192" s="5">
        <v>27</v>
      </c>
      <c r="J192" s="5">
        <v>3</v>
      </c>
      <c r="K192" s="5">
        <v>465</v>
      </c>
      <c r="M192" s="5">
        <v>27.1</v>
      </c>
      <c r="N192" s="5">
        <v>7</v>
      </c>
      <c r="O192" s="5">
        <v>0.245</v>
      </c>
      <c r="P192" s="5">
        <v>0.36899999999999999</v>
      </c>
      <c r="Q192" s="5">
        <v>0.52800000000000002</v>
      </c>
      <c r="R192" s="5">
        <v>1.1100000000000001</v>
      </c>
      <c r="S192" s="5">
        <v>0.63300000000000001</v>
      </c>
      <c r="T192" s="5">
        <v>0.496</v>
      </c>
      <c r="U192" s="5">
        <v>0.94499999999999995</v>
      </c>
      <c r="V192" s="5">
        <v>15</v>
      </c>
      <c r="W192" s="5">
        <v>4.202</v>
      </c>
      <c r="X192" s="5">
        <v>0.39900000000000002</v>
      </c>
      <c r="Y192" s="5">
        <v>0.98199999999999998</v>
      </c>
      <c r="Z192" s="5">
        <v>0.45200000000000001</v>
      </c>
      <c r="AA192" s="5">
        <v>0.35399999999999998</v>
      </c>
      <c r="AB192" s="5">
        <v>0.58305568776772965</v>
      </c>
      <c r="AC192" s="5">
        <v>0.87815326035221331</v>
      </c>
      <c r="AD192" s="5">
        <v>1.256544502617801</v>
      </c>
      <c r="AE192" s="5">
        <v>2.6415992384578773</v>
      </c>
      <c r="AF192" s="5">
        <v>1.5064255116611138</v>
      </c>
      <c r="AG192" s="5">
        <v>1.1803902903379342</v>
      </c>
      <c r="AH192" s="5">
        <v>2.2489290813898144</v>
      </c>
      <c r="AI192" s="5">
        <v>0.94954783436458823</v>
      </c>
      <c r="AJ192" s="5">
        <v>2.3369823893384103</v>
      </c>
      <c r="AK192" s="5">
        <v>1.0756782484531175</v>
      </c>
      <c r="AL192" s="5">
        <v>0.84245597334602573</v>
      </c>
      <c r="AM192" s="5">
        <v>1.2768361581920904</v>
      </c>
      <c r="AN192" s="5">
        <v>1.9052419354838712</v>
      </c>
      <c r="AO192" s="5">
        <v>0.6698412698412699</v>
      </c>
      <c r="AP192" s="5">
        <v>-5.2707455E-2</v>
      </c>
      <c r="AQ192" s="5">
        <v>-6.6699999999999995E-4</v>
      </c>
      <c r="AR192" s="5">
        <v>2.0120111E-2</v>
      </c>
      <c r="AS192" s="5">
        <v>1.4430999E-2</v>
      </c>
      <c r="AT192" s="5">
        <v>2.9345816E-2</v>
      </c>
      <c r="AU192" s="5">
        <v>1.8200000000000001E-4</v>
      </c>
      <c r="AV192" s="5">
        <v>-4.3415270000000004E-3</v>
      </c>
      <c r="AW192" s="5">
        <v>9.4784459999999997E-3</v>
      </c>
      <c r="AX192" s="5">
        <v>-3.840151E-3</v>
      </c>
      <c r="AY192" s="5">
        <v>6.2625229999999999E-3</v>
      </c>
    </row>
    <row r="193" spans="1:51">
      <c r="A193" s="5">
        <v>2511</v>
      </c>
      <c r="B193" s="5">
        <v>13</v>
      </c>
      <c r="C193" s="5" t="s">
        <v>48</v>
      </c>
      <c r="D193" s="5" t="s">
        <v>29</v>
      </c>
      <c r="E193" s="5" t="s">
        <v>146</v>
      </c>
      <c r="F193" s="5" t="s">
        <v>143</v>
      </c>
      <c r="G193" s="5" t="s">
        <v>49</v>
      </c>
      <c r="H193" s="5" t="s">
        <v>50</v>
      </c>
      <c r="I193" s="5">
        <v>27</v>
      </c>
      <c r="J193" s="5">
        <v>3</v>
      </c>
      <c r="K193" s="5">
        <v>465</v>
      </c>
      <c r="M193" s="5">
        <v>39.113</v>
      </c>
      <c r="N193" s="5">
        <v>12</v>
      </c>
      <c r="O193" s="5">
        <v>0.30499999999999999</v>
      </c>
      <c r="P193" s="5">
        <v>0.374</v>
      </c>
      <c r="Q193" s="5">
        <v>0.61099999999999999</v>
      </c>
      <c r="R193" s="5">
        <v>1.032</v>
      </c>
      <c r="T193" s="5">
        <v>0.54500000000000004</v>
      </c>
      <c r="U193" s="5">
        <v>0.89200000000000002</v>
      </c>
      <c r="V193" s="5">
        <v>15</v>
      </c>
      <c r="W193" s="5">
        <v>4.6669999999999998</v>
      </c>
      <c r="X193" s="5">
        <v>0.42</v>
      </c>
      <c r="Y193" s="5">
        <v>0.95099999999999996</v>
      </c>
      <c r="Z193" s="5">
        <v>0.49299999999999999</v>
      </c>
      <c r="AA193" s="5">
        <v>0.36899999999999999</v>
      </c>
      <c r="AB193" s="5">
        <v>0.65352474823226914</v>
      </c>
      <c r="AC193" s="5">
        <v>0.80137133061924148</v>
      </c>
      <c r="AD193" s="5">
        <v>1.3091922005571031</v>
      </c>
      <c r="AE193" s="5">
        <v>2.2112706235268913</v>
      </c>
      <c r="AG193" s="5">
        <v>1.1677737304478253</v>
      </c>
      <c r="AH193" s="5">
        <v>1.9112920505678166</v>
      </c>
      <c r="AI193" s="5">
        <v>0.89993571887722301</v>
      </c>
      <c r="AJ193" s="5">
        <v>2.0377115920291407</v>
      </c>
      <c r="AK193" s="5">
        <v>1.0563531176344547</v>
      </c>
      <c r="AL193" s="5">
        <v>0.79065781015641745</v>
      </c>
      <c r="AM193" s="5">
        <v>1.3360433604336044</v>
      </c>
      <c r="AN193" s="5">
        <v>1.6366972477064219</v>
      </c>
      <c r="AP193" s="5">
        <v>2.3001315000000001E-2</v>
      </c>
      <c r="AQ193" s="5">
        <v>-3.0967511E-2</v>
      </c>
      <c r="AR193" s="5">
        <v>1.2077114999999999E-2</v>
      </c>
      <c r="AS193" s="5">
        <v>-2.2434547999999999E-2</v>
      </c>
      <c r="AT193" s="5">
        <v>4.5537429999999999E-3</v>
      </c>
      <c r="AU193" s="5">
        <v>2.0249816E-2</v>
      </c>
      <c r="AV193" s="5">
        <v>-4.0555280000000001E-3</v>
      </c>
      <c r="AW193" s="5">
        <v>2.5636134000000001E-2</v>
      </c>
      <c r="AX193" s="5">
        <v>-2.2124129999999999E-3</v>
      </c>
      <c r="AY193" s="5">
        <v>1.1653998E-2</v>
      </c>
    </row>
    <row r="194" spans="1:51">
      <c r="A194" s="5">
        <v>2511</v>
      </c>
      <c r="B194" s="5">
        <v>14</v>
      </c>
      <c r="C194" s="5" t="s">
        <v>48</v>
      </c>
      <c r="D194" s="5" t="s">
        <v>29</v>
      </c>
      <c r="E194" s="5" t="s">
        <v>146</v>
      </c>
      <c r="F194" s="5" t="s">
        <v>143</v>
      </c>
      <c r="G194" s="5" t="s">
        <v>49</v>
      </c>
      <c r="H194" s="5" t="s">
        <v>50</v>
      </c>
      <c r="I194" s="5">
        <v>27</v>
      </c>
      <c r="J194" s="5">
        <v>3</v>
      </c>
      <c r="K194" s="5">
        <v>465</v>
      </c>
      <c r="M194" s="5">
        <v>33.488999999999997</v>
      </c>
      <c r="N194" s="5">
        <v>6</v>
      </c>
      <c r="O194" s="5">
        <v>0.25600000000000001</v>
      </c>
      <c r="P194" s="5">
        <v>0.38</v>
      </c>
      <c r="Q194" s="5">
        <v>0.57299999999999995</v>
      </c>
      <c r="R194" s="5">
        <v>1.2609999999999999</v>
      </c>
      <c r="S194" s="5">
        <v>0.60699999999999998</v>
      </c>
      <c r="T194" s="5">
        <v>0.56999999999999995</v>
      </c>
      <c r="U194" s="5">
        <v>0.93899999999999995</v>
      </c>
      <c r="V194" s="5">
        <v>15</v>
      </c>
      <c r="W194" s="5">
        <v>4.9880000000000004</v>
      </c>
      <c r="X194" s="5">
        <v>0.46</v>
      </c>
      <c r="Y194" s="5">
        <v>1.0149999999999999</v>
      </c>
      <c r="Z194" s="5">
        <v>0.496</v>
      </c>
      <c r="AA194" s="5">
        <v>0.377</v>
      </c>
      <c r="AB194" s="5">
        <v>0.51323175621491579</v>
      </c>
      <c r="AC194" s="5">
        <v>0.76182838813151565</v>
      </c>
      <c r="AD194" s="5">
        <v>1.1487570168404169</v>
      </c>
      <c r="AE194" s="5">
        <v>2.5280673616680027</v>
      </c>
      <c r="AF194" s="5">
        <v>1.2169206094627103</v>
      </c>
      <c r="AG194" s="5">
        <v>1.1427425821972732</v>
      </c>
      <c r="AH194" s="5">
        <v>1.882518043303929</v>
      </c>
      <c r="AI194" s="5">
        <v>0.92221331194867684</v>
      </c>
      <c r="AJ194" s="5">
        <v>2.0348837209302322</v>
      </c>
      <c r="AK194" s="5">
        <v>0.99438652766639923</v>
      </c>
      <c r="AL194" s="5">
        <v>0.7558139534883721</v>
      </c>
      <c r="AM194" s="5">
        <v>1.3156498673740051</v>
      </c>
      <c r="AN194" s="5">
        <v>1.6473684210526316</v>
      </c>
      <c r="AO194" s="5">
        <v>0.64643237486687966</v>
      </c>
      <c r="AP194" s="5">
        <v>-1.0533527000000001E-2</v>
      </c>
      <c r="AQ194" s="5">
        <v>-2.0720217999999999E-2</v>
      </c>
      <c r="AR194" s="5">
        <v>2.8752669000000002E-2</v>
      </c>
      <c r="AS194" s="5">
        <v>-1.7754289999999999E-2</v>
      </c>
      <c r="AT194" s="5">
        <v>6.6513869999999999E-3</v>
      </c>
      <c r="AU194" s="5">
        <v>-6.7094709999999998E-3</v>
      </c>
      <c r="AV194" s="5">
        <v>3.824713E-3</v>
      </c>
      <c r="AW194" s="5">
        <v>1.652209E-3</v>
      </c>
      <c r="AX194" s="5">
        <v>1.55569E-3</v>
      </c>
      <c r="AY194" s="5">
        <v>8.4699999999999999E-4</v>
      </c>
    </row>
    <row r="195" spans="1:51">
      <c r="A195" s="5">
        <v>2511</v>
      </c>
      <c r="B195" s="5">
        <v>15</v>
      </c>
      <c r="C195" s="5" t="s">
        <v>48</v>
      </c>
      <c r="D195" s="5" t="s">
        <v>29</v>
      </c>
      <c r="E195" s="5" t="s">
        <v>146</v>
      </c>
      <c r="F195" s="5" t="s">
        <v>143</v>
      </c>
      <c r="G195" s="5" t="s">
        <v>49</v>
      </c>
      <c r="H195" s="5" t="s">
        <v>50</v>
      </c>
      <c r="I195" s="5">
        <v>27</v>
      </c>
      <c r="J195" s="5">
        <v>3</v>
      </c>
      <c r="K195" s="5">
        <v>465</v>
      </c>
      <c r="M195" s="5">
        <v>28.466999999999999</v>
      </c>
      <c r="N195" s="5">
        <v>7</v>
      </c>
      <c r="O195" s="5">
        <v>0.191</v>
      </c>
      <c r="P195" s="5">
        <v>0.35699999999999998</v>
      </c>
      <c r="Q195" s="5">
        <v>0.49199999999999999</v>
      </c>
      <c r="R195" s="5">
        <v>0.89500000000000002</v>
      </c>
      <c r="S195" s="5">
        <v>0.51700000000000002</v>
      </c>
      <c r="T195" s="5">
        <v>0.376</v>
      </c>
      <c r="U195" s="5">
        <v>0.86799999999999999</v>
      </c>
      <c r="V195" s="5">
        <v>14</v>
      </c>
      <c r="W195" s="5">
        <v>3.6080000000000001</v>
      </c>
      <c r="X195" s="5">
        <v>0.30299999999999999</v>
      </c>
      <c r="Y195" s="5">
        <v>0.72299999999999998</v>
      </c>
      <c r="Z195" s="5">
        <v>0.32500000000000001</v>
      </c>
      <c r="AA195" s="5">
        <v>0.249</v>
      </c>
      <c r="AB195" s="5">
        <v>0.52937915742793795</v>
      </c>
      <c r="AC195" s="5">
        <v>0.9894678492239467</v>
      </c>
      <c r="AD195" s="5">
        <v>1.3636363636363635</v>
      </c>
      <c r="AE195" s="5">
        <v>2.4805986696230597</v>
      </c>
      <c r="AF195" s="5">
        <v>1.4329268292682926</v>
      </c>
      <c r="AG195" s="5">
        <v>1.042128603104213</v>
      </c>
      <c r="AH195" s="5">
        <v>2.4057649667405765</v>
      </c>
      <c r="AI195" s="5">
        <v>0.83980044345897997</v>
      </c>
      <c r="AJ195" s="5">
        <v>2.0038802660753881</v>
      </c>
      <c r="AK195" s="5">
        <v>0.90077605321507759</v>
      </c>
      <c r="AL195" s="5">
        <v>0.69013303769401335</v>
      </c>
      <c r="AM195" s="5">
        <v>1.3052208835341363</v>
      </c>
      <c r="AN195" s="5">
        <v>2.308510638297872</v>
      </c>
      <c r="AO195" s="5">
        <v>0.59562211981566815</v>
      </c>
      <c r="AP195" s="5">
        <v>-1.1358202E-2</v>
      </c>
      <c r="AQ195" s="5">
        <v>-3.2693787000000002E-2</v>
      </c>
      <c r="AR195" s="5">
        <v>9.5031179999999996E-3</v>
      </c>
      <c r="AS195" s="5">
        <v>-5.8934130000000001E-3</v>
      </c>
      <c r="AT195" s="5">
        <v>2.1185589999999999E-3</v>
      </c>
      <c r="AU195" s="5">
        <v>1.7946921000000001E-2</v>
      </c>
      <c r="AV195" s="5">
        <v>1.3024009E-2</v>
      </c>
      <c r="AW195" s="5">
        <v>5.4816329999999996E-3</v>
      </c>
      <c r="AX195" s="5">
        <v>-3.1681840000000001E-3</v>
      </c>
      <c r="AY195" s="5">
        <v>-3.496814E-3</v>
      </c>
    </row>
    <row r="196" spans="1:51">
      <c r="A196" s="5">
        <v>2511</v>
      </c>
      <c r="B196" s="5">
        <v>16</v>
      </c>
      <c r="C196" s="5" t="s">
        <v>48</v>
      </c>
      <c r="D196" s="5" t="s">
        <v>29</v>
      </c>
      <c r="E196" s="5" t="s">
        <v>146</v>
      </c>
      <c r="F196" s="5" t="s">
        <v>143</v>
      </c>
      <c r="G196" s="5" t="s">
        <v>49</v>
      </c>
      <c r="H196" s="5" t="s">
        <v>50</v>
      </c>
      <c r="I196" s="5">
        <v>27</v>
      </c>
      <c r="J196" s="5">
        <v>3</v>
      </c>
      <c r="K196" s="5">
        <v>465</v>
      </c>
      <c r="M196" s="5">
        <v>34.225000000000001</v>
      </c>
      <c r="N196" s="5">
        <v>9</v>
      </c>
      <c r="O196" s="5">
        <v>0.32600000000000001</v>
      </c>
      <c r="P196" s="5">
        <v>0.35399999999999998</v>
      </c>
      <c r="Q196" s="5">
        <v>0.57699999999999996</v>
      </c>
      <c r="R196" s="5">
        <v>1.135</v>
      </c>
      <c r="S196" s="5">
        <v>0.56699999999999995</v>
      </c>
      <c r="T196" s="5">
        <v>0.47199999999999998</v>
      </c>
      <c r="U196" s="5">
        <v>0.85899999999999999</v>
      </c>
      <c r="V196" s="5">
        <v>14</v>
      </c>
      <c r="W196" s="5">
        <v>4.5199999999999996</v>
      </c>
      <c r="X196" s="5">
        <v>0.47199999999999998</v>
      </c>
      <c r="Y196" s="5">
        <v>1.1160000000000001</v>
      </c>
      <c r="Z196" s="5">
        <v>0.51200000000000001</v>
      </c>
      <c r="AA196" s="5">
        <v>0.376</v>
      </c>
      <c r="AB196" s="5">
        <v>0.72123893805309747</v>
      </c>
      <c r="AC196" s="5">
        <v>0.7831858407079646</v>
      </c>
      <c r="AD196" s="5">
        <v>1.2765486725663715</v>
      </c>
      <c r="AE196" s="5">
        <v>2.5110619469026552</v>
      </c>
      <c r="AF196" s="5">
        <v>1.2544247787610618</v>
      </c>
      <c r="AG196" s="5">
        <v>1.0442477876106195</v>
      </c>
      <c r="AH196" s="5">
        <v>1.9004424778761064</v>
      </c>
      <c r="AI196" s="5">
        <v>1.0442477876106195</v>
      </c>
      <c r="AJ196" s="5">
        <v>2.4690265486725669</v>
      </c>
      <c r="AK196" s="5">
        <v>1.1327433628318586</v>
      </c>
      <c r="AL196" s="5">
        <v>0.8318584070796462</v>
      </c>
      <c r="AM196" s="5">
        <v>1.3617021276595744</v>
      </c>
      <c r="AN196" s="5">
        <v>1.8199152542372883</v>
      </c>
      <c r="AO196" s="5">
        <v>0.66006984866123386</v>
      </c>
      <c r="AP196" s="5">
        <v>3.2001814000000003E-2</v>
      </c>
      <c r="AQ196" s="5">
        <v>4.9976880000000001E-3</v>
      </c>
      <c r="AR196" s="5">
        <v>1.8138563999999999E-2</v>
      </c>
      <c r="AS196" s="5">
        <v>-7.85E-4</v>
      </c>
      <c r="AT196" s="5">
        <v>-1.7928460000000001E-3</v>
      </c>
      <c r="AU196" s="5">
        <v>-5.2290540000000003E-3</v>
      </c>
      <c r="AV196" s="5">
        <v>-1.5754780999999999E-2</v>
      </c>
      <c r="AW196" s="5">
        <v>9.0894619999999995E-3</v>
      </c>
      <c r="AX196" s="5">
        <v>3.6299999999999999E-4</v>
      </c>
      <c r="AY196" s="5">
        <v>-7.2863880000000004E-3</v>
      </c>
    </row>
    <row r="197" spans="1:51">
      <c r="A197" s="5">
        <v>2511</v>
      </c>
      <c r="B197" s="5">
        <v>17</v>
      </c>
      <c r="C197" s="5" t="s">
        <v>48</v>
      </c>
      <c r="D197" s="5" t="s">
        <v>29</v>
      </c>
      <c r="E197" s="5" t="s">
        <v>146</v>
      </c>
      <c r="F197" s="5" t="s">
        <v>143</v>
      </c>
      <c r="G197" s="5" t="s">
        <v>49</v>
      </c>
      <c r="H197" s="5" t="s">
        <v>50</v>
      </c>
      <c r="I197" s="5">
        <v>27</v>
      </c>
      <c r="J197" s="5">
        <v>3</v>
      </c>
      <c r="K197" s="5">
        <v>465</v>
      </c>
      <c r="M197" s="5">
        <v>29.765999999999998</v>
      </c>
      <c r="N197" s="5">
        <v>6</v>
      </c>
      <c r="O197" s="5">
        <v>0.38200000000000001</v>
      </c>
      <c r="P197" s="5">
        <v>0.39500000000000002</v>
      </c>
      <c r="Q197" s="5">
        <v>0.61399999999999999</v>
      </c>
      <c r="R197" s="5">
        <v>1.0620000000000001</v>
      </c>
      <c r="S197" s="5">
        <v>0.60099999999999998</v>
      </c>
      <c r="T197" s="5">
        <v>0.45600000000000002</v>
      </c>
      <c r="U197" s="5">
        <v>0.88900000000000001</v>
      </c>
      <c r="V197" s="5">
        <v>13</v>
      </c>
      <c r="W197" s="5">
        <v>4.718</v>
      </c>
      <c r="X197" s="5">
        <v>0.46200000000000002</v>
      </c>
      <c r="Y197" s="5">
        <v>1.0669999999999999</v>
      </c>
      <c r="Z197" s="5">
        <v>0.51900000000000002</v>
      </c>
      <c r="AA197" s="5">
        <v>0.41299999999999998</v>
      </c>
      <c r="AB197" s="5">
        <v>0.80966511233573557</v>
      </c>
      <c r="AC197" s="5">
        <v>0.8372191606612972</v>
      </c>
      <c r="AD197" s="5">
        <v>1.3013988978380668</v>
      </c>
      <c r="AE197" s="5">
        <v>2.2509537939805</v>
      </c>
      <c r="AF197" s="5">
        <v>1.2738448495125052</v>
      </c>
      <c r="AG197" s="5">
        <v>0.96651123357354818</v>
      </c>
      <c r="AH197" s="5">
        <v>1.8842729970326411</v>
      </c>
      <c r="AI197" s="5">
        <v>0.97922848664688433</v>
      </c>
      <c r="AJ197" s="5">
        <v>2.261551504874947</v>
      </c>
      <c r="AK197" s="5">
        <v>1.1000423908435779</v>
      </c>
      <c r="AL197" s="5">
        <v>0.87537091988130555</v>
      </c>
      <c r="AM197" s="5">
        <v>1.2566585956416467</v>
      </c>
      <c r="AN197" s="5">
        <v>1.9495614035087718</v>
      </c>
      <c r="AO197" s="5">
        <v>0.67604049493813267</v>
      </c>
      <c r="AP197" s="5">
        <v>1.4415275E-2</v>
      </c>
      <c r="AQ197" s="5">
        <v>3.0325488000000001E-2</v>
      </c>
      <c r="AR197" s="5">
        <v>1.5997616999999999E-2</v>
      </c>
      <c r="AS197" s="5">
        <v>-4.5800000000000002E-4</v>
      </c>
      <c r="AT197" s="5">
        <v>-1.2346130000000001E-3</v>
      </c>
      <c r="AU197" s="5">
        <v>-1.1431988000000001E-2</v>
      </c>
      <c r="AV197" s="5">
        <v>-1.3697353000000001E-2</v>
      </c>
      <c r="AW197" s="5">
        <v>2.2553877E-2</v>
      </c>
      <c r="AX197" s="5">
        <v>-1.6995010000000001E-2</v>
      </c>
      <c r="AY197" s="5">
        <v>-1.47E-4</v>
      </c>
    </row>
    <row r="198" spans="1:51">
      <c r="A198" s="5">
        <v>2511</v>
      </c>
      <c r="B198" s="5">
        <v>18</v>
      </c>
      <c r="C198" s="5" t="s">
        <v>48</v>
      </c>
      <c r="D198" s="5" t="s">
        <v>29</v>
      </c>
      <c r="E198" s="5" t="s">
        <v>146</v>
      </c>
      <c r="F198" s="5" t="s">
        <v>143</v>
      </c>
      <c r="G198" s="5" t="s">
        <v>49</v>
      </c>
      <c r="H198" s="5" t="s">
        <v>50</v>
      </c>
      <c r="I198" s="5">
        <v>27</v>
      </c>
      <c r="J198" s="5">
        <v>3</v>
      </c>
      <c r="K198" s="5">
        <v>465</v>
      </c>
      <c r="M198" s="5">
        <v>31.201000000000001</v>
      </c>
      <c r="N198" s="5">
        <v>8</v>
      </c>
      <c r="O198" s="5">
        <v>0.32300000000000001</v>
      </c>
      <c r="P198" s="5">
        <v>0.315</v>
      </c>
      <c r="Q198" s="5">
        <v>0.57199999999999995</v>
      </c>
      <c r="R198" s="5">
        <v>1.0609999999999999</v>
      </c>
      <c r="S198" s="5">
        <v>0.54500000000000004</v>
      </c>
      <c r="T198" s="5">
        <v>0.41899999999999998</v>
      </c>
      <c r="U198" s="5">
        <v>0.82799999999999996</v>
      </c>
      <c r="V198" s="5">
        <v>17</v>
      </c>
      <c r="W198" s="5">
        <v>4.3209999999999997</v>
      </c>
      <c r="X198" s="5">
        <v>0.42299999999999999</v>
      </c>
      <c r="Y198" s="5">
        <v>0.97499999999999998</v>
      </c>
      <c r="Z198" s="5">
        <v>0.45100000000000001</v>
      </c>
      <c r="AA198" s="5">
        <v>0.316</v>
      </c>
      <c r="AB198" s="5">
        <v>0.74751214996528592</v>
      </c>
      <c r="AC198" s="5">
        <v>0.72899791714880813</v>
      </c>
      <c r="AD198" s="5">
        <v>1.3237676463781531</v>
      </c>
      <c r="AE198" s="5">
        <v>2.4554501272853506</v>
      </c>
      <c r="AF198" s="5">
        <v>1.2612821106225414</v>
      </c>
      <c r="AG198" s="5">
        <v>0.96968294376301778</v>
      </c>
      <c r="AH198" s="5">
        <v>1.9162230965054385</v>
      </c>
      <c r="AI198" s="5">
        <v>0.97894006017125668</v>
      </c>
      <c r="AJ198" s="5">
        <v>2.2564221245082159</v>
      </c>
      <c r="AK198" s="5">
        <v>1.0437398750289286</v>
      </c>
      <c r="AL198" s="5">
        <v>0.73131219625086785</v>
      </c>
      <c r="AM198" s="5">
        <v>1.427215189873418</v>
      </c>
      <c r="AN198" s="5">
        <v>1.9761336515513128</v>
      </c>
      <c r="AO198" s="5">
        <v>0.65821256038647358</v>
      </c>
      <c r="AP198" s="5">
        <v>4.101461E-2</v>
      </c>
      <c r="AQ198" s="5">
        <v>4.0000000000000002E-4</v>
      </c>
      <c r="AR198" s="5">
        <v>2.0229189000000002E-2</v>
      </c>
      <c r="AS198" s="5">
        <v>-2.72E-4</v>
      </c>
      <c r="AT198" s="5">
        <v>1.2977885999999999E-2</v>
      </c>
      <c r="AU198" s="5">
        <v>2.0644359999999998E-3</v>
      </c>
      <c r="AV198" s="5">
        <v>6.2317199999999996E-3</v>
      </c>
      <c r="AW198" s="5">
        <v>-3.9533179999999999E-3</v>
      </c>
      <c r="AX198" s="5">
        <v>2.2188059999999998E-3</v>
      </c>
      <c r="AY198" s="5">
        <v>-6.9470519999999996E-3</v>
      </c>
    </row>
    <row r="199" spans="1:51">
      <c r="A199" s="5">
        <v>2511</v>
      </c>
      <c r="B199" s="5">
        <v>19</v>
      </c>
      <c r="C199" s="5" t="s">
        <v>48</v>
      </c>
      <c r="D199" s="5" t="s">
        <v>29</v>
      </c>
      <c r="E199" s="5" t="s">
        <v>146</v>
      </c>
      <c r="F199" s="5" t="s">
        <v>143</v>
      </c>
      <c r="G199" s="5" t="s">
        <v>49</v>
      </c>
      <c r="H199" s="5" t="s">
        <v>50</v>
      </c>
      <c r="I199" s="5">
        <v>27</v>
      </c>
      <c r="J199" s="5">
        <v>3</v>
      </c>
      <c r="K199" s="5">
        <v>465</v>
      </c>
      <c r="M199" s="5">
        <v>30.666</v>
      </c>
      <c r="N199" s="5">
        <v>6</v>
      </c>
      <c r="O199" s="5">
        <v>0.187</v>
      </c>
      <c r="P199" s="5">
        <v>0.33400000000000002</v>
      </c>
      <c r="Q199" s="5">
        <v>0.47899999999999998</v>
      </c>
      <c r="R199" s="5">
        <v>0.86399999999999999</v>
      </c>
      <c r="S199" s="5">
        <v>0.52</v>
      </c>
      <c r="T199" s="5">
        <v>0.374</v>
      </c>
      <c r="U199" s="5">
        <v>0.81599999999999995</v>
      </c>
      <c r="V199" s="5">
        <v>15</v>
      </c>
      <c r="W199" s="5">
        <v>3.5150000000000001</v>
      </c>
      <c r="X199" s="5">
        <v>0.30299999999999999</v>
      </c>
      <c r="Y199" s="5">
        <v>0.70099999999999996</v>
      </c>
      <c r="Z199" s="5">
        <v>0.29599999999999999</v>
      </c>
      <c r="AA199" s="5">
        <v>0.23899999999999999</v>
      </c>
      <c r="AB199" s="5">
        <v>0.53200568990042674</v>
      </c>
      <c r="AC199" s="5">
        <v>0.9502133712660028</v>
      </c>
      <c r="AD199" s="5">
        <v>1.3627311522048364</v>
      </c>
      <c r="AE199" s="5">
        <v>2.4580369843527738</v>
      </c>
      <c r="AF199" s="5">
        <v>1.4793741109530583</v>
      </c>
      <c r="AG199" s="5">
        <v>1.0640113798008535</v>
      </c>
      <c r="AH199" s="5">
        <v>2.321479374110953</v>
      </c>
      <c r="AI199" s="5">
        <v>0.86201991465149352</v>
      </c>
      <c r="AJ199" s="5">
        <v>1.9943100995732574</v>
      </c>
      <c r="AK199" s="5">
        <v>0.84210526315789469</v>
      </c>
      <c r="AL199" s="5">
        <v>0.67994310099573252</v>
      </c>
      <c r="AM199" s="5">
        <v>1.2384937238493725</v>
      </c>
      <c r="AN199" s="5">
        <v>2.1818181818181817</v>
      </c>
      <c r="AO199" s="5">
        <v>0.63725490196078427</v>
      </c>
      <c r="AP199" s="5">
        <v>2.6853620000000002E-3</v>
      </c>
      <c r="AQ199" s="5">
        <v>-4.3957371000000002E-2</v>
      </c>
      <c r="AR199" s="5">
        <v>6.3645890000000004E-3</v>
      </c>
      <c r="AS199" s="5">
        <v>-4.8200000000000001E-4</v>
      </c>
      <c r="AT199" s="5">
        <v>-4.374869E-3</v>
      </c>
      <c r="AU199" s="5">
        <v>2.6404649999999998E-3</v>
      </c>
      <c r="AV199" s="5">
        <v>6.1521529999999996E-3</v>
      </c>
      <c r="AW199" s="5">
        <v>-4.9882529999999998E-3</v>
      </c>
      <c r="AX199" s="5">
        <v>-9.7719320000000005E-3</v>
      </c>
      <c r="AY199" s="5">
        <v>3.8730499999999998E-3</v>
      </c>
    </row>
    <row r="200" spans="1:51">
      <c r="A200" s="5">
        <v>2511</v>
      </c>
      <c r="B200" s="5">
        <v>20</v>
      </c>
      <c r="C200" s="5" t="s">
        <v>48</v>
      </c>
      <c r="D200" s="5" t="s">
        <v>29</v>
      </c>
      <c r="E200" s="5" t="s">
        <v>146</v>
      </c>
      <c r="F200" s="5" t="s">
        <v>143</v>
      </c>
      <c r="G200" s="5" t="s">
        <v>49</v>
      </c>
      <c r="H200" s="5" t="s">
        <v>50</v>
      </c>
      <c r="I200" s="5">
        <v>27</v>
      </c>
      <c r="J200" s="5">
        <v>3</v>
      </c>
      <c r="K200" s="5">
        <v>465</v>
      </c>
      <c r="M200" s="5">
        <v>28.085999999999999</v>
      </c>
      <c r="N200" s="5">
        <v>7</v>
      </c>
      <c r="O200" s="5">
        <v>0.20100000000000001</v>
      </c>
      <c r="P200" s="5">
        <v>0.35899999999999999</v>
      </c>
      <c r="Q200" s="5">
        <v>0.52600000000000002</v>
      </c>
      <c r="R200" s="5">
        <v>0.95099999999999996</v>
      </c>
      <c r="S200" s="5">
        <v>0.56599999999999995</v>
      </c>
      <c r="T200" s="5">
        <v>0.36</v>
      </c>
      <c r="U200" s="5">
        <v>0.97</v>
      </c>
      <c r="V200" s="5">
        <v>16</v>
      </c>
      <c r="W200" s="5">
        <v>3.9430000000000001</v>
      </c>
      <c r="X200" s="5">
        <v>0.33400000000000002</v>
      </c>
      <c r="Y200" s="5">
        <v>0.81699999999999995</v>
      </c>
      <c r="Z200" s="5">
        <v>0.40100000000000002</v>
      </c>
      <c r="AA200" s="5">
        <v>0.28699999999999998</v>
      </c>
      <c r="AB200" s="5">
        <v>0.50976413898047179</v>
      </c>
      <c r="AC200" s="5">
        <v>0.91047425817905148</v>
      </c>
      <c r="AD200" s="5">
        <v>1.3340096373319807</v>
      </c>
      <c r="AE200" s="5">
        <v>2.4118691351762616</v>
      </c>
      <c r="AF200" s="5">
        <v>1.4354552371290894</v>
      </c>
      <c r="AG200" s="5">
        <v>0.91301039817397911</v>
      </c>
      <c r="AH200" s="5">
        <v>2.4600557950798883</v>
      </c>
      <c r="AI200" s="5">
        <v>0.84707075830585854</v>
      </c>
      <c r="AJ200" s="5">
        <v>2.072026375855947</v>
      </c>
      <c r="AK200" s="5">
        <v>1.0169921379660156</v>
      </c>
      <c r="AL200" s="5">
        <v>0.72787217854425557</v>
      </c>
      <c r="AM200" s="5">
        <v>1.397212543554007</v>
      </c>
      <c r="AN200" s="5">
        <v>2.6944444444444446</v>
      </c>
      <c r="AO200" s="5">
        <v>0.58350515463917529</v>
      </c>
      <c r="AP200" s="5">
        <v>3.9493510000000003E-3</v>
      </c>
      <c r="AQ200" s="5">
        <v>-2.1558925999999999E-2</v>
      </c>
      <c r="AR200" s="5">
        <v>3.6056669999999999E-3</v>
      </c>
      <c r="AS200" s="5">
        <v>-4.37E-4</v>
      </c>
      <c r="AT200" s="5">
        <v>-2.1418650000000002E-3</v>
      </c>
      <c r="AU200" s="5">
        <v>1.675501E-3</v>
      </c>
      <c r="AV200" s="5">
        <v>-2.1699999999999999E-5</v>
      </c>
      <c r="AW200" s="5">
        <v>-1.2453E-3</v>
      </c>
      <c r="AX200" s="5">
        <v>2.094425E-3</v>
      </c>
      <c r="AY200" s="5">
        <v>2.4916560000000001E-3</v>
      </c>
    </row>
    <row r="201" spans="1:51">
      <c r="A201" s="5">
        <v>2511</v>
      </c>
      <c r="B201" s="5">
        <v>21</v>
      </c>
      <c r="C201" s="5" t="s">
        <v>48</v>
      </c>
      <c r="D201" s="5" t="s">
        <v>29</v>
      </c>
      <c r="E201" s="5" t="s">
        <v>146</v>
      </c>
      <c r="F201" s="5" t="s">
        <v>143</v>
      </c>
      <c r="G201" s="5" t="s">
        <v>49</v>
      </c>
      <c r="H201" s="5" t="s">
        <v>50</v>
      </c>
      <c r="I201" s="5">
        <v>27</v>
      </c>
      <c r="J201" s="5">
        <v>3</v>
      </c>
      <c r="K201" s="5">
        <v>465</v>
      </c>
      <c r="M201" s="5">
        <v>29.015000000000001</v>
      </c>
      <c r="N201" s="5">
        <v>6</v>
      </c>
      <c r="O201" s="5">
        <v>0.28999999999999998</v>
      </c>
      <c r="P201" s="5">
        <v>0.34399999999999997</v>
      </c>
      <c r="Q201" s="5">
        <v>0.52300000000000002</v>
      </c>
      <c r="R201" s="5">
        <v>0.92200000000000004</v>
      </c>
      <c r="S201" s="5">
        <v>0.61199999999999999</v>
      </c>
      <c r="T201" s="5">
        <v>0.318</v>
      </c>
      <c r="U201" s="5">
        <v>0.92300000000000004</v>
      </c>
      <c r="V201" s="5">
        <v>14</v>
      </c>
      <c r="W201" s="5">
        <v>3.9009999999999998</v>
      </c>
      <c r="X201" s="5">
        <v>0.35099999999999998</v>
      </c>
      <c r="Y201" s="5">
        <v>0.85099999999999998</v>
      </c>
      <c r="Z201" s="5">
        <v>0.40500000000000003</v>
      </c>
      <c r="AA201" s="5">
        <v>0.315</v>
      </c>
      <c r="AB201" s="5">
        <v>0.743399128428608</v>
      </c>
      <c r="AC201" s="5">
        <v>0.8818251730325557</v>
      </c>
      <c r="AD201" s="5">
        <v>1.3406818764419381</v>
      </c>
      <c r="AE201" s="5">
        <v>2.3634965393488852</v>
      </c>
      <c r="AF201" s="5">
        <v>1.5688285055114073</v>
      </c>
      <c r="AG201" s="5">
        <v>0.8151755960010254</v>
      </c>
      <c r="AH201" s="5">
        <v>2.3660599846193286</v>
      </c>
      <c r="AI201" s="5">
        <v>0.89976928992566019</v>
      </c>
      <c r="AJ201" s="5">
        <v>2.1814919251473981</v>
      </c>
      <c r="AK201" s="5">
        <v>1.0381953345296078</v>
      </c>
      <c r="AL201" s="5">
        <v>0.80748526018969491</v>
      </c>
      <c r="AM201" s="5">
        <v>1.2857142857142858</v>
      </c>
      <c r="AN201" s="5">
        <v>2.9025157232704406</v>
      </c>
      <c r="AO201" s="5">
        <v>0.66305525460455028</v>
      </c>
      <c r="AP201" s="5">
        <v>7.2558350000000004E-3</v>
      </c>
      <c r="AQ201" s="5">
        <v>2.0963773000000002E-2</v>
      </c>
      <c r="AR201" s="5">
        <v>1.2733622E-2</v>
      </c>
      <c r="AS201" s="5">
        <v>-1.0292071999999999E-2</v>
      </c>
      <c r="AT201" s="5">
        <v>2.0541111000000001E-2</v>
      </c>
      <c r="AU201" s="5">
        <v>4.7491110000000003E-3</v>
      </c>
      <c r="AV201" s="5">
        <v>-6.3043860000000004E-3</v>
      </c>
      <c r="AW201" s="5">
        <v>1.2421675E-2</v>
      </c>
      <c r="AX201" s="5">
        <v>-1.084457E-2</v>
      </c>
      <c r="AY201" s="5">
        <v>1.5026506E-2</v>
      </c>
    </row>
    <row r="202" spans="1:51">
      <c r="A202" s="5">
        <v>2511</v>
      </c>
      <c r="B202" s="5">
        <v>22</v>
      </c>
      <c r="C202" s="5" t="s">
        <v>48</v>
      </c>
      <c r="D202" s="5" t="s">
        <v>29</v>
      </c>
      <c r="E202" s="5" t="s">
        <v>146</v>
      </c>
      <c r="F202" s="5" t="s">
        <v>143</v>
      </c>
      <c r="G202" s="5" t="s">
        <v>49</v>
      </c>
      <c r="H202" s="5" t="s">
        <v>50</v>
      </c>
      <c r="I202" s="5">
        <v>27</v>
      </c>
      <c r="J202" s="5">
        <v>3</v>
      </c>
      <c r="K202" s="5">
        <v>465</v>
      </c>
      <c r="M202" s="5">
        <v>34.277000000000001</v>
      </c>
      <c r="N202" s="5">
        <v>6</v>
      </c>
      <c r="O202" s="5">
        <v>0.33900000000000002</v>
      </c>
      <c r="P202" s="5">
        <v>0.40899999999999997</v>
      </c>
      <c r="Q202" s="5">
        <v>0.65600000000000003</v>
      </c>
      <c r="R202" s="5">
        <v>1.137</v>
      </c>
      <c r="S202" s="5">
        <v>0.69099999999999995</v>
      </c>
      <c r="T202" s="5">
        <v>0.48199999999999998</v>
      </c>
      <c r="U202" s="5">
        <v>0.98499999999999999</v>
      </c>
      <c r="V202" s="5">
        <v>14</v>
      </c>
      <c r="W202" s="5">
        <v>4.9089999999999998</v>
      </c>
      <c r="X202" s="5">
        <v>0.443</v>
      </c>
      <c r="Y202" s="5">
        <v>1.1619999999999999</v>
      </c>
      <c r="Z202" s="5">
        <v>0.51500000000000001</v>
      </c>
      <c r="AA202" s="5">
        <v>0.38800000000000001</v>
      </c>
      <c r="AB202" s="5">
        <v>0.69056834385821975</v>
      </c>
      <c r="AC202" s="5">
        <v>0.83316357710327971</v>
      </c>
      <c r="AD202" s="5">
        <v>1.3363210429822776</v>
      </c>
      <c r="AE202" s="5">
        <v>2.316154002851905</v>
      </c>
      <c r="AF202" s="5">
        <v>1.4076186596048075</v>
      </c>
      <c r="AG202" s="5">
        <v>0.981870034630271</v>
      </c>
      <c r="AH202" s="5">
        <v>2.0065186392340602</v>
      </c>
      <c r="AI202" s="5">
        <v>0.90242411896516606</v>
      </c>
      <c r="AJ202" s="5">
        <v>2.3670808718679974</v>
      </c>
      <c r="AK202" s="5">
        <v>1.0490935017315137</v>
      </c>
      <c r="AL202" s="5">
        <v>0.79038500712976179</v>
      </c>
      <c r="AM202" s="5">
        <v>1.3273195876288659</v>
      </c>
      <c r="AN202" s="5">
        <v>2.0435684647302907</v>
      </c>
      <c r="AO202" s="5">
        <v>0.70152284263959386</v>
      </c>
      <c r="AP202" s="5">
        <v>3.8778321999999997E-2</v>
      </c>
      <c r="AQ202" s="5">
        <v>-2.6738479999999999E-3</v>
      </c>
      <c r="AR202" s="5">
        <v>9.3260849999999996E-3</v>
      </c>
      <c r="AS202" s="5">
        <v>-5.0701590000000003E-3</v>
      </c>
      <c r="AT202" s="5">
        <v>2.748008E-2</v>
      </c>
      <c r="AU202" s="5">
        <v>3.1994979999999998E-3</v>
      </c>
      <c r="AV202" s="5">
        <v>-1.6497722999999999E-2</v>
      </c>
      <c r="AW202" s="5">
        <v>-4.6836109999999999E-3</v>
      </c>
      <c r="AX202" s="5">
        <v>9.5908269999999997E-3</v>
      </c>
      <c r="AY202" s="5">
        <v>-5.2419909999999997E-3</v>
      </c>
    </row>
    <row r="203" spans="1:51">
      <c r="A203" s="5">
        <v>2511</v>
      </c>
      <c r="B203" s="5">
        <v>23</v>
      </c>
      <c r="C203" s="5" t="s">
        <v>48</v>
      </c>
      <c r="D203" s="5" t="s">
        <v>29</v>
      </c>
      <c r="E203" s="5" t="s">
        <v>146</v>
      </c>
      <c r="F203" s="5" t="s">
        <v>143</v>
      </c>
      <c r="G203" s="5" t="s">
        <v>49</v>
      </c>
      <c r="H203" s="5" t="s">
        <v>50</v>
      </c>
      <c r="I203" s="5">
        <v>27</v>
      </c>
      <c r="J203" s="5">
        <v>3</v>
      </c>
      <c r="K203" s="5">
        <v>465</v>
      </c>
      <c r="M203" s="5">
        <v>33.454000000000001</v>
      </c>
      <c r="N203" s="5">
        <v>7</v>
      </c>
      <c r="O203" s="5">
        <v>0.28599999999999998</v>
      </c>
      <c r="P203" s="5">
        <v>0.41199999999999998</v>
      </c>
      <c r="Q203" s="5">
        <v>0.61</v>
      </c>
      <c r="R203" s="5">
        <v>1.081</v>
      </c>
      <c r="S203" s="5">
        <v>0.61499999999999999</v>
      </c>
      <c r="T203" s="5">
        <v>0.55200000000000005</v>
      </c>
      <c r="U203" s="5">
        <v>1.0940000000000001</v>
      </c>
      <c r="V203" s="5">
        <v>13</v>
      </c>
      <c r="W203" s="5">
        <v>4.7190000000000003</v>
      </c>
      <c r="X203" s="5">
        <v>0.42399999999999999</v>
      </c>
      <c r="Y203" s="5">
        <v>0.97599999999999998</v>
      </c>
      <c r="Z203" s="5">
        <v>0.45600000000000002</v>
      </c>
      <c r="AA203" s="5">
        <v>0.33100000000000002</v>
      </c>
      <c r="AB203" s="5">
        <v>0.60606060606060597</v>
      </c>
      <c r="AC203" s="5">
        <v>0.87306632761178204</v>
      </c>
      <c r="AD203" s="5">
        <v>1.2926467471922014</v>
      </c>
      <c r="AE203" s="5">
        <v>2.2907395634668362</v>
      </c>
      <c r="AF203" s="5">
        <v>1.3032422123331213</v>
      </c>
      <c r="AG203" s="5">
        <v>1.1697393515575334</v>
      </c>
      <c r="AH203" s="5">
        <v>2.3182877728332274</v>
      </c>
      <c r="AI203" s="5">
        <v>0.89849544394998926</v>
      </c>
      <c r="AJ203" s="5">
        <v>2.0682347955075224</v>
      </c>
      <c r="AK203" s="5">
        <v>0.96630642085187546</v>
      </c>
      <c r="AL203" s="5">
        <v>0.7014197923288833</v>
      </c>
      <c r="AM203" s="5">
        <v>1.3776435045317221</v>
      </c>
      <c r="AN203" s="5">
        <v>1.9818840579710144</v>
      </c>
      <c r="AO203" s="5">
        <v>0.56215722120658129</v>
      </c>
      <c r="AP203" s="5">
        <v>-5.7774599999999999E-3</v>
      </c>
      <c r="AQ203" s="5">
        <v>-1.1026118999999999E-2</v>
      </c>
      <c r="AR203" s="5">
        <v>1.3471498E-2</v>
      </c>
      <c r="AS203" s="5">
        <v>-2.5783639000000001E-2</v>
      </c>
      <c r="AT203" s="5">
        <v>1.6103453E-2</v>
      </c>
      <c r="AU203" s="5">
        <v>5.9100000000000005E-4</v>
      </c>
      <c r="AV203" s="5">
        <v>5.9909000000000004E-3</v>
      </c>
      <c r="AW203" s="5">
        <v>1.4931948E-2</v>
      </c>
      <c r="AX203" s="5">
        <v>-1.247209E-2</v>
      </c>
      <c r="AY203" s="5">
        <v>8.9256779999999994E-3</v>
      </c>
    </row>
    <row r="204" spans="1:51">
      <c r="A204" s="5">
        <v>2511</v>
      </c>
      <c r="B204" s="5">
        <v>25</v>
      </c>
      <c r="C204" s="5" t="s">
        <v>48</v>
      </c>
      <c r="D204" s="5" t="s">
        <v>29</v>
      </c>
      <c r="E204" s="5" t="s">
        <v>146</v>
      </c>
      <c r="F204" s="5" t="s">
        <v>143</v>
      </c>
      <c r="G204" s="5" t="s">
        <v>49</v>
      </c>
      <c r="H204" s="5" t="s">
        <v>50</v>
      </c>
      <c r="I204" s="5">
        <v>27</v>
      </c>
      <c r="J204" s="5">
        <v>3</v>
      </c>
      <c r="K204" s="5">
        <v>465</v>
      </c>
      <c r="M204" s="5">
        <v>33.244999999999997</v>
      </c>
      <c r="N204" s="5">
        <v>9</v>
      </c>
      <c r="O204" s="5">
        <v>0.20499999999999999</v>
      </c>
      <c r="P204" s="5">
        <v>0.32700000000000001</v>
      </c>
      <c r="Q204" s="5">
        <v>0.53300000000000003</v>
      </c>
      <c r="R204" s="5">
        <v>0.93600000000000005</v>
      </c>
      <c r="S204" s="5">
        <v>0.47799999999999998</v>
      </c>
      <c r="T204" s="5">
        <v>0.39</v>
      </c>
      <c r="U204" s="5">
        <v>0.90900000000000003</v>
      </c>
      <c r="V204" s="5">
        <v>14</v>
      </c>
      <c r="W204" s="5">
        <v>3.7389999999999999</v>
      </c>
      <c r="X204" s="5">
        <v>0.318</v>
      </c>
      <c r="Y204" s="5">
        <v>0.76800000000000002</v>
      </c>
      <c r="Z204" s="5">
        <v>0.33</v>
      </c>
      <c r="AA204" s="5">
        <v>0.246</v>
      </c>
      <c r="AB204" s="5">
        <v>0.54827493982348219</v>
      </c>
      <c r="AC204" s="5">
        <v>0.87456539181599358</v>
      </c>
      <c r="AD204" s="5">
        <v>1.4255148435410538</v>
      </c>
      <c r="AE204" s="5">
        <v>2.5033431398769728</v>
      </c>
      <c r="AF204" s="5">
        <v>1.2784166889542659</v>
      </c>
      <c r="AG204" s="5">
        <v>1.0430596416154052</v>
      </c>
      <c r="AH204" s="5">
        <v>2.4311313185343679</v>
      </c>
      <c r="AI204" s="5">
        <v>0.85049478470179196</v>
      </c>
      <c r="AJ204" s="5">
        <v>2.0540251404118752</v>
      </c>
      <c r="AK204" s="5">
        <v>0.8825889275207276</v>
      </c>
      <c r="AL204" s="5">
        <v>0.65792992778817871</v>
      </c>
      <c r="AM204" s="5">
        <v>1.3414634146341464</v>
      </c>
      <c r="AN204" s="5">
        <v>2.3307692307692314</v>
      </c>
      <c r="AO204" s="5">
        <v>0.52585258525852574</v>
      </c>
      <c r="AP204" s="5">
        <v>-1.0801142999999999E-2</v>
      </c>
      <c r="AQ204" s="5">
        <v>-3.6871938E-2</v>
      </c>
      <c r="AR204" s="5">
        <v>1.8114872000000001E-2</v>
      </c>
      <c r="AS204" s="5">
        <v>-1.2535139000000001E-2</v>
      </c>
      <c r="AT204" s="5">
        <v>-9.9009860000000005E-3</v>
      </c>
      <c r="AU204" s="5">
        <v>-1.722169E-3</v>
      </c>
      <c r="AV204" s="5">
        <v>4.3941700000000002E-3</v>
      </c>
      <c r="AW204" s="5">
        <v>8.9687280000000005E-3</v>
      </c>
      <c r="AX204" s="5">
        <v>5.0706589999999999E-3</v>
      </c>
      <c r="AY204" s="5">
        <v>2.6264219999999998E-3</v>
      </c>
    </row>
    <row r="205" spans="1:51">
      <c r="A205" s="5">
        <v>2511</v>
      </c>
      <c r="B205" s="5">
        <v>26</v>
      </c>
      <c r="C205" s="5" t="s">
        <v>48</v>
      </c>
      <c r="D205" s="5" t="s">
        <v>29</v>
      </c>
      <c r="E205" s="5" t="s">
        <v>146</v>
      </c>
      <c r="F205" s="5" t="s">
        <v>143</v>
      </c>
      <c r="G205" s="5" t="s">
        <v>49</v>
      </c>
      <c r="H205" s="5" t="s">
        <v>50</v>
      </c>
      <c r="I205" s="5">
        <v>27</v>
      </c>
      <c r="J205" s="5">
        <v>3</v>
      </c>
      <c r="K205" s="5">
        <v>465</v>
      </c>
      <c r="M205" s="5">
        <v>32.764000000000003</v>
      </c>
      <c r="N205" s="5">
        <v>6</v>
      </c>
      <c r="O205" s="5">
        <v>0.17899999999999999</v>
      </c>
      <c r="P205" s="5">
        <v>0.28899999999999998</v>
      </c>
      <c r="Q205" s="5">
        <v>0.435</v>
      </c>
      <c r="R205" s="5">
        <v>0.755</v>
      </c>
      <c r="S205" s="5">
        <v>0.47499999999999998</v>
      </c>
      <c r="T205" s="5">
        <v>0.35499999999999998</v>
      </c>
      <c r="U205" s="5">
        <v>0.76300000000000001</v>
      </c>
      <c r="V205" s="5">
        <v>16</v>
      </c>
      <c r="W205" s="5">
        <v>3.3860000000000001</v>
      </c>
      <c r="X205" s="5">
        <v>0.29899999999999999</v>
      </c>
      <c r="Y205" s="5">
        <v>0.68500000000000005</v>
      </c>
      <c r="Z205" s="5">
        <v>0.30399999999999999</v>
      </c>
      <c r="AA205" s="5">
        <v>0.23499999999999999</v>
      </c>
      <c r="AB205" s="5">
        <v>0.52864737152982866</v>
      </c>
      <c r="AC205" s="5">
        <v>0.85351447135262837</v>
      </c>
      <c r="AD205" s="5">
        <v>1.2847017129356173</v>
      </c>
      <c r="AE205" s="5">
        <v>2.229769639692853</v>
      </c>
      <c r="AF205" s="5">
        <v>1.4028352037802716</v>
      </c>
      <c r="AG205" s="5">
        <v>1.0484347312463083</v>
      </c>
      <c r="AH205" s="5">
        <v>2.2533963378617838</v>
      </c>
      <c r="AI205" s="5">
        <v>0.88304784406379211</v>
      </c>
      <c r="AJ205" s="5">
        <v>2.0230360307147075</v>
      </c>
      <c r="AK205" s="5">
        <v>0.89781453041937387</v>
      </c>
      <c r="AL205" s="5">
        <v>0.69403425871234492</v>
      </c>
      <c r="AM205" s="5">
        <v>1.2936170212765958</v>
      </c>
      <c r="AN205" s="5">
        <v>2.1492957746478876</v>
      </c>
      <c r="AO205" s="5">
        <v>0.62254259501965914</v>
      </c>
      <c r="AP205" s="5">
        <v>1.1483478E-2</v>
      </c>
      <c r="AQ205" s="5">
        <v>-4.0604284999999997E-2</v>
      </c>
      <c r="AR205" s="5">
        <v>9.5535889999999995E-3</v>
      </c>
      <c r="AS205" s="5">
        <v>-1.3687296999999999E-2</v>
      </c>
      <c r="AT205" s="5">
        <v>1.092329E-3</v>
      </c>
      <c r="AU205" s="5">
        <v>-1.0995149999999999E-3</v>
      </c>
      <c r="AV205" s="5">
        <v>-1.775071E-3</v>
      </c>
      <c r="AW205" s="5">
        <v>8.0095240000000005E-3</v>
      </c>
      <c r="AX205" s="5">
        <v>-7.8399999999999997E-4</v>
      </c>
      <c r="AY205" s="5">
        <v>3.0112559999999999E-3</v>
      </c>
    </row>
    <row r="206" spans="1:51">
      <c r="A206" s="5">
        <v>2511</v>
      </c>
      <c r="B206" s="5">
        <v>34</v>
      </c>
      <c r="C206" s="5" t="s">
        <v>48</v>
      </c>
      <c r="D206" s="5" t="s">
        <v>29</v>
      </c>
      <c r="E206" s="5" t="s">
        <v>146</v>
      </c>
      <c r="F206" s="5" t="s">
        <v>143</v>
      </c>
      <c r="G206" s="5" t="s">
        <v>49</v>
      </c>
      <c r="H206" s="5" t="s">
        <v>50</v>
      </c>
      <c r="I206" s="5">
        <v>27</v>
      </c>
      <c r="J206" s="5">
        <v>3</v>
      </c>
      <c r="K206" s="5">
        <v>465</v>
      </c>
      <c r="M206" s="5">
        <v>33.325000000000003</v>
      </c>
      <c r="N206" s="5">
        <v>7</v>
      </c>
      <c r="O206" s="5">
        <v>0.14699999999999999</v>
      </c>
      <c r="P206" s="5">
        <v>0.29699999999999999</v>
      </c>
      <c r="Q206" s="5">
        <v>0.42</v>
      </c>
      <c r="R206" s="5">
        <v>0.79100000000000004</v>
      </c>
      <c r="S206" s="5">
        <v>0.41199999999999998</v>
      </c>
      <c r="T206" s="5">
        <v>0.24399999999999999</v>
      </c>
      <c r="U206" s="5">
        <v>0.63700000000000001</v>
      </c>
      <c r="V206" s="5">
        <v>16</v>
      </c>
      <c r="W206" s="5">
        <v>2.9470000000000001</v>
      </c>
      <c r="X206" s="5">
        <v>0.29099999999999998</v>
      </c>
      <c r="Y206" s="5">
        <v>0.65200000000000002</v>
      </c>
      <c r="Z206" s="5">
        <v>0.26400000000000001</v>
      </c>
      <c r="AA206" s="5">
        <v>0.216</v>
      </c>
      <c r="AB206" s="5">
        <v>0.49881235154394293</v>
      </c>
      <c r="AC206" s="5">
        <v>1.0078045469969461</v>
      </c>
      <c r="AD206" s="5">
        <v>1.4251781472684086</v>
      </c>
      <c r="AE206" s="5">
        <v>2.6840855106888362</v>
      </c>
      <c r="AF206" s="5">
        <v>1.3980318968442482</v>
      </c>
      <c r="AG206" s="5">
        <v>0.8279606379368849</v>
      </c>
      <c r="AH206" s="5">
        <v>2.1615201900237531</v>
      </c>
      <c r="AI206" s="5">
        <v>0.98744485917882585</v>
      </c>
      <c r="AJ206" s="5">
        <v>2.2124194095690535</v>
      </c>
      <c r="AK206" s="5">
        <v>0.89582626399728538</v>
      </c>
      <c r="AL206" s="5">
        <v>0.73294876145232435</v>
      </c>
      <c r="AM206" s="5">
        <v>1.2222222222222223</v>
      </c>
      <c r="AN206" s="5">
        <v>2.6106557377049184</v>
      </c>
      <c r="AO206" s="5">
        <v>0.6467817896389324</v>
      </c>
      <c r="AP206" s="5">
        <v>5.4683040000000002E-3</v>
      </c>
      <c r="AQ206" s="5">
        <v>-3.2095611000000003E-2</v>
      </c>
      <c r="AR206" s="5">
        <v>-5.0800000000000002E-5</v>
      </c>
      <c r="AS206" s="5">
        <v>-7.6731259999999997E-3</v>
      </c>
      <c r="AT206" s="5">
        <v>-5.7316829999999996E-3</v>
      </c>
      <c r="AU206" s="5">
        <v>-1.2121598000000001E-2</v>
      </c>
      <c r="AV206" s="5">
        <v>9.5185779999999998E-3</v>
      </c>
      <c r="AW206" s="5">
        <v>-2.6692389999999999E-3</v>
      </c>
      <c r="AX206" s="5">
        <v>1.1171268E-2</v>
      </c>
      <c r="AY206" s="5">
        <v>4.4083200000000003E-3</v>
      </c>
    </row>
    <row r="207" spans="1:51">
      <c r="A207" s="5">
        <v>2511</v>
      </c>
      <c r="B207" s="5">
        <v>36</v>
      </c>
      <c r="C207" s="5" t="s">
        <v>48</v>
      </c>
      <c r="D207" s="5" t="s">
        <v>29</v>
      </c>
      <c r="E207" s="5" t="s">
        <v>146</v>
      </c>
      <c r="F207" s="5" t="s">
        <v>143</v>
      </c>
      <c r="G207" s="5" t="s">
        <v>49</v>
      </c>
      <c r="H207" s="5" t="s">
        <v>50</v>
      </c>
      <c r="I207" s="5">
        <v>27</v>
      </c>
      <c r="J207" s="5">
        <v>3</v>
      </c>
      <c r="K207" s="5">
        <v>465</v>
      </c>
      <c r="M207" s="5">
        <v>36.457999999999998</v>
      </c>
      <c r="N207" s="5">
        <v>7</v>
      </c>
      <c r="O207" s="5">
        <v>0.20100000000000001</v>
      </c>
      <c r="P207" s="5">
        <v>0.41699999999999998</v>
      </c>
      <c r="Q207" s="5">
        <v>0.58299999999999996</v>
      </c>
      <c r="R207" s="5">
        <v>1.1240000000000001</v>
      </c>
      <c r="S207" s="5">
        <v>0.51700000000000002</v>
      </c>
      <c r="T207" s="5">
        <v>0.45700000000000002</v>
      </c>
      <c r="U207" s="5">
        <v>0.879</v>
      </c>
      <c r="V207" s="5">
        <v>14</v>
      </c>
      <c r="W207" s="5">
        <v>4.4459999999999997</v>
      </c>
      <c r="X207" s="5">
        <v>0.435</v>
      </c>
      <c r="Y207" s="5">
        <v>1.0089999999999999</v>
      </c>
      <c r="Z207" s="5">
        <v>0.48899999999999999</v>
      </c>
      <c r="AA207" s="5">
        <v>0.34599999999999997</v>
      </c>
      <c r="AB207" s="5">
        <v>0.45209176788124161</v>
      </c>
      <c r="AC207" s="5">
        <v>0.93792172739541158</v>
      </c>
      <c r="AD207" s="5">
        <v>1.3112910481331532</v>
      </c>
      <c r="AE207" s="5">
        <v>2.5281151596941074</v>
      </c>
      <c r="AF207" s="5">
        <v>1.1628430049482683</v>
      </c>
      <c r="AG207" s="5">
        <v>1.0278902384165542</v>
      </c>
      <c r="AH207" s="5">
        <v>1.9770580296896088</v>
      </c>
      <c r="AI207" s="5">
        <v>0.97840755735492579</v>
      </c>
      <c r="AJ207" s="5">
        <v>2.2694556905083223</v>
      </c>
      <c r="AK207" s="5">
        <v>1.0998650472334683</v>
      </c>
      <c r="AL207" s="5">
        <v>0.77822762033288351</v>
      </c>
      <c r="AM207" s="5">
        <v>1.4132947976878614</v>
      </c>
      <c r="AN207" s="5">
        <v>1.9234135667396062</v>
      </c>
      <c r="AO207" s="5">
        <v>0.58816837315130832</v>
      </c>
      <c r="AP207" s="5">
        <v>1.0297710000000001E-3</v>
      </c>
      <c r="AQ207" s="5">
        <v>-2.1539137999999999E-2</v>
      </c>
      <c r="AR207" s="5">
        <v>1.4196500000000001E-2</v>
      </c>
      <c r="AS207" s="5">
        <v>1.6501581000000001E-2</v>
      </c>
      <c r="AT207" s="5">
        <v>6.5048839999999998E-3</v>
      </c>
      <c r="AU207" s="5">
        <v>-1.5523222E-2</v>
      </c>
      <c r="AV207" s="5">
        <v>-5.0729410000000001E-3</v>
      </c>
      <c r="AW207" s="5">
        <v>3.161882E-3</v>
      </c>
      <c r="AX207" s="5">
        <v>5.0045369999999999E-3</v>
      </c>
      <c r="AY207" s="5">
        <v>-1.0788603000000001E-2</v>
      </c>
    </row>
    <row r="208" spans="1:51">
      <c r="A208" s="5">
        <v>2511</v>
      </c>
      <c r="B208" s="5">
        <v>38</v>
      </c>
      <c r="C208" s="5" t="s">
        <v>48</v>
      </c>
      <c r="D208" s="5" t="s">
        <v>29</v>
      </c>
      <c r="E208" s="5" t="s">
        <v>146</v>
      </c>
      <c r="F208" s="5" t="s">
        <v>143</v>
      </c>
      <c r="G208" s="5" t="s">
        <v>49</v>
      </c>
      <c r="H208" s="5" t="s">
        <v>50</v>
      </c>
      <c r="I208" s="5">
        <v>27</v>
      </c>
      <c r="J208" s="5">
        <v>3</v>
      </c>
      <c r="K208" s="5">
        <v>465</v>
      </c>
      <c r="M208" s="5">
        <v>29.640999999999998</v>
      </c>
      <c r="N208" s="5">
        <v>8</v>
      </c>
      <c r="O208" s="5">
        <v>0.252</v>
      </c>
      <c r="P208" s="5">
        <v>0.36199999999999999</v>
      </c>
      <c r="Q208" s="5">
        <v>0.45100000000000001</v>
      </c>
      <c r="R208" s="5">
        <v>1.0529999999999999</v>
      </c>
      <c r="S208" s="5">
        <v>0.44800000000000001</v>
      </c>
      <c r="T208" s="5">
        <v>0.44900000000000001</v>
      </c>
      <c r="U208" s="5">
        <v>0.80500000000000005</v>
      </c>
      <c r="V208" s="5">
        <v>12</v>
      </c>
      <c r="W208" s="5">
        <v>4.569</v>
      </c>
      <c r="X208" s="5">
        <v>0.41099999999999998</v>
      </c>
      <c r="Y208" s="5">
        <v>1.0069999999999999</v>
      </c>
      <c r="Z208" s="5">
        <v>0.499</v>
      </c>
      <c r="AA208" s="5">
        <v>0.36099999999999999</v>
      </c>
      <c r="AB208" s="5">
        <v>0.55154300722258698</v>
      </c>
      <c r="AC208" s="5">
        <v>0.79229590720070031</v>
      </c>
      <c r="AD208" s="5">
        <v>0.98708688991026483</v>
      </c>
      <c r="AE208" s="5">
        <v>2.304661851608667</v>
      </c>
      <c r="AF208" s="5">
        <v>0.98052090172904349</v>
      </c>
      <c r="AG208" s="5">
        <v>0.98270956445611735</v>
      </c>
      <c r="AH208" s="5">
        <v>1.7618734952943751</v>
      </c>
      <c r="AI208" s="5">
        <v>0.89954038082731447</v>
      </c>
      <c r="AJ208" s="5">
        <v>2.2039833661632739</v>
      </c>
      <c r="AK208" s="5">
        <v>1.0921427008098052</v>
      </c>
      <c r="AL208" s="5">
        <v>0.79010724447362668</v>
      </c>
      <c r="AM208" s="5">
        <v>1.3822714681440442</v>
      </c>
      <c r="AN208" s="5">
        <v>1.7928730512249442</v>
      </c>
      <c r="AO208" s="5">
        <v>0.55652173913043479</v>
      </c>
      <c r="AP208" s="5">
        <v>-1.4169075E-2</v>
      </c>
      <c r="AQ208" s="5">
        <v>-2.3577038000000002E-2</v>
      </c>
      <c r="AR208" s="5">
        <v>9.9173460000000005E-3</v>
      </c>
      <c r="AS208" s="5">
        <v>-3.4441039999999999E-3</v>
      </c>
      <c r="AT208" s="5">
        <v>-1.0948589999999999E-3</v>
      </c>
      <c r="AU208" s="5">
        <v>1.0669255000000001E-2</v>
      </c>
      <c r="AV208" s="5">
        <v>-1.1178858E-2</v>
      </c>
      <c r="AW208" s="5">
        <v>1.8910066E-2</v>
      </c>
      <c r="AX208" s="5">
        <v>-4.558004E-3</v>
      </c>
      <c r="AY208" s="5">
        <v>1.0165748E-2</v>
      </c>
    </row>
    <row r="209" spans="1:51">
      <c r="A209" s="5">
        <v>2511</v>
      </c>
      <c r="B209" s="5">
        <v>40</v>
      </c>
      <c r="C209" s="5" t="s">
        <v>48</v>
      </c>
      <c r="D209" s="5" t="s">
        <v>29</v>
      </c>
      <c r="E209" s="5" t="s">
        <v>146</v>
      </c>
      <c r="F209" s="5" t="s">
        <v>143</v>
      </c>
      <c r="G209" s="5" t="s">
        <v>49</v>
      </c>
      <c r="H209" s="5" t="s">
        <v>50</v>
      </c>
      <c r="I209" s="5">
        <v>27</v>
      </c>
      <c r="J209" s="5">
        <v>3</v>
      </c>
      <c r="K209" s="5">
        <v>465</v>
      </c>
      <c r="M209" s="5">
        <v>36.042000000000002</v>
      </c>
      <c r="N209" s="5">
        <v>6</v>
      </c>
      <c r="O209" s="5">
        <v>0.25700000000000001</v>
      </c>
      <c r="P209" s="5">
        <v>0.39200000000000002</v>
      </c>
      <c r="Q209" s="5">
        <v>0.48199999999999998</v>
      </c>
      <c r="R209" s="5">
        <v>1.1990000000000001</v>
      </c>
      <c r="S209" s="5">
        <v>0.51</v>
      </c>
      <c r="T209" s="5">
        <v>0.51800000000000002</v>
      </c>
      <c r="U209" s="5">
        <v>0.90600000000000003</v>
      </c>
      <c r="V209" s="5">
        <v>15</v>
      </c>
      <c r="W209" s="5">
        <v>4.4889999999999999</v>
      </c>
      <c r="X209" s="5">
        <v>0.44</v>
      </c>
      <c r="Y209" s="5">
        <v>1.0129999999999999</v>
      </c>
      <c r="Z209" s="5">
        <v>0.45100000000000001</v>
      </c>
      <c r="AA209" s="5">
        <v>0.33100000000000002</v>
      </c>
      <c r="AB209" s="5">
        <v>0.572510581421252</v>
      </c>
      <c r="AC209" s="5">
        <v>0.87324571173980847</v>
      </c>
      <c r="AD209" s="5">
        <v>1.073735798618846</v>
      </c>
      <c r="AE209" s="5">
        <v>2.6709734907551796</v>
      </c>
      <c r="AF209" s="5">
        <v>1.1361104923145466</v>
      </c>
      <c r="AG209" s="5">
        <v>1.1539318333704611</v>
      </c>
      <c r="AH209" s="5">
        <v>2.0182668745823125</v>
      </c>
      <c r="AI209" s="5">
        <v>0.98017375807529517</v>
      </c>
      <c r="AJ209" s="5">
        <v>2.2566273112051678</v>
      </c>
      <c r="AK209" s="5">
        <v>1.0046781020271776</v>
      </c>
      <c r="AL209" s="5">
        <v>0.73735798618846071</v>
      </c>
      <c r="AM209" s="5">
        <v>1.362537764350453</v>
      </c>
      <c r="AN209" s="5">
        <v>1.7490347490347491</v>
      </c>
      <c r="AO209" s="5">
        <v>0.5629139072847682</v>
      </c>
      <c r="AP209" s="5">
        <v>2.4577679999999999E-3</v>
      </c>
      <c r="AQ209" s="5">
        <v>-3.0086961999999998E-2</v>
      </c>
      <c r="AR209" s="5">
        <v>1.7594939E-2</v>
      </c>
      <c r="AS209" s="5">
        <v>3.1116949999999998E-3</v>
      </c>
      <c r="AT209" s="5">
        <v>1.4650155E-2</v>
      </c>
      <c r="AU209" s="5">
        <v>-1.1686393999999999E-2</v>
      </c>
      <c r="AV209" s="5">
        <v>-3.1805399999999999E-3</v>
      </c>
      <c r="AW209" s="5">
        <v>2.5239289999999998E-3</v>
      </c>
      <c r="AX209" s="5">
        <v>4.6355149999999998E-3</v>
      </c>
      <c r="AY209" s="5">
        <v>-4.8899999999999996E-4</v>
      </c>
    </row>
    <row r="210" spans="1:51">
      <c r="A210" s="5">
        <v>2529</v>
      </c>
      <c r="B210" s="5">
        <v>1</v>
      </c>
      <c r="C210" s="5" t="s">
        <v>51</v>
      </c>
      <c r="D210" s="5" t="s">
        <v>52</v>
      </c>
      <c r="E210" s="5" t="s">
        <v>146</v>
      </c>
      <c r="F210" s="5" t="s">
        <v>143</v>
      </c>
      <c r="G210" s="5" t="s">
        <v>53</v>
      </c>
      <c r="H210" s="5" t="s">
        <v>53</v>
      </c>
      <c r="I210" s="5">
        <v>21</v>
      </c>
      <c r="J210" s="5">
        <v>6</v>
      </c>
      <c r="K210" s="5">
        <v>605</v>
      </c>
      <c r="L210" s="5">
        <v>26</v>
      </c>
      <c r="M210" s="5">
        <v>30.567</v>
      </c>
      <c r="N210" s="5">
        <v>18</v>
      </c>
      <c r="O210" s="5">
        <v>0.26900000000000002</v>
      </c>
      <c r="P210" s="5">
        <v>0.63900000000000001</v>
      </c>
      <c r="Q210" s="5">
        <v>0.83899999999999997</v>
      </c>
      <c r="R210" s="5">
        <v>1.3620000000000001</v>
      </c>
      <c r="S210" s="5">
        <v>0.76600000000000001</v>
      </c>
      <c r="T210" s="5">
        <v>0.41799999999999998</v>
      </c>
      <c r="U210" s="5">
        <v>1.226</v>
      </c>
      <c r="V210" s="5">
        <v>18</v>
      </c>
      <c r="W210" s="5">
        <v>5.5049999999999999</v>
      </c>
      <c r="X210" s="5">
        <v>0.47199999999999998</v>
      </c>
      <c r="Y210" s="5">
        <v>1.17</v>
      </c>
      <c r="Z210" s="5">
        <v>0.51600000000000001</v>
      </c>
      <c r="AA210" s="5">
        <v>0.38700000000000001</v>
      </c>
      <c r="AB210" s="5">
        <v>0.48864668483197099</v>
      </c>
      <c r="AC210" s="5">
        <v>1.1607629427792916</v>
      </c>
      <c r="AD210" s="5">
        <v>1.5240690281562217</v>
      </c>
      <c r="AE210" s="5">
        <v>2.4741144414168939</v>
      </c>
      <c r="AF210" s="5">
        <v>1.3914623069936423</v>
      </c>
      <c r="AG210" s="5">
        <v>0.75930971843778383</v>
      </c>
      <c r="AH210" s="5">
        <v>2.2270663033605813</v>
      </c>
      <c r="AI210" s="5">
        <v>0.85740236148955495</v>
      </c>
      <c r="AJ210" s="5">
        <v>2.1253405994550407</v>
      </c>
      <c r="AK210" s="5">
        <v>0.93732970027247964</v>
      </c>
      <c r="AL210" s="5">
        <v>0.70299727520435962</v>
      </c>
      <c r="AM210" s="5">
        <v>1.3333333333333335</v>
      </c>
      <c r="AN210" s="5">
        <v>2.9330143540669855</v>
      </c>
      <c r="AO210" s="5">
        <v>0.6247960848287113</v>
      </c>
      <c r="AP210" s="5">
        <v>-1.1569670000000001E-2</v>
      </c>
      <c r="AQ210" s="5">
        <v>-3.0467807E-2</v>
      </c>
      <c r="AR210" s="5">
        <v>-4.2357419999999998E-3</v>
      </c>
      <c r="AS210" s="5">
        <v>1.831126E-3</v>
      </c>
      <c r="AT210" s="5">
        <v>-4.9700000000000005E-4</v>
      </c>
      <c r="AU210" s="5">
        <v>-3.110102E-3</v>
      </c>
      <c r="AV210" s="5">
        <v>4.8702010000000002E-3</v>
      </c>
      <c r="AW210" s="5">
        <v>4.4739669999999997E-3</v>
      </c>
      <c r="AX210" s="5">
        <v>5.0769350000000003E-3</v>
      </c>
      <c r="AY210" s="5">
        <v>-3.7672000000000001E-3</v>
      </c>
    </row>
    <row r="211" spans="1:51">
      <c r="A211" s="5">
        <v>2529</v>
      </c>
      <c r="B211" s="5">
        <v>2</v>
      </c>
      <c r="C211" s="5" t="s">
        <v>51</v>
      </c>
      <c r="D211" s="5" t="s">
        <v>52</v>
      </c>
      <c r="E211" s="5" t="s">
        <v>146</v>
      </c>
      <c r="F211" s="5" t="s">
        <v>143</v>
      </c>
      <c r="G211" s="5" t="s">
        <v>53</v>
      </c>
      <c r="H211" s="5" t="s">
        <v>53</v>
      </c>
      <c r="I211" s="5">
        <v>21</v>
      </c>
      <c r="J211" s="5">
        <v>6</v>
      </c>
      <c r="K211" s="5">
        <v>605</v>
      </c>
      <c r="L211" s="5">
        <v>26</v>
      </c>
      <c r="M211" s="5">
        <v>23.088999999999999</v>
      </c>
      <c r="N211" s="5">
        <v>7</v>
      </c>
      <c r="O211" s="5">
        <v>0.35099999999999998</v>
      </c>
      <c r="P211" s="5">
        <v>0.55000000000000004</v>
      </c>
      <c r="Q211" s="5">
        <v>0.70799999999999996</v>
      </c>
      <c r="R211" s="5">
        <v>1.278</v>
      </c>
      <c r="S211" s="5">
        <v>0.78600000000000003</v>
      </c>
      <c r="T211" s="5">
        <v>0.42499999999999999</v>
      </c>
      <c r="U211" s="5">
        <v>1.165</v>
      </c>
      <c r="V211" s="5">
        <v>18</v>
      </c>
      <c r="W211" s="5">
        <v>5.085</v>
      </c>
      <c r="X211" s="5">
        <v>0.43099999999999999</v>
      </c>
      <c r="Y211" s="5">
        <v>1.2070000000000001</v>
      </c>
      <c r="Z211" s="5">
        <v>0.51400000000000001</v>
      </c>
      <c r="AA211" s="5">
        <v>0.40200000000000002</v>
      </c>
      <c r="AB211" s="5">
        <v>0.69026548672566368</v>
      </c>
      <c r="AC211" s="5">
        <v>1.0816125860373649</v>
      </c>
      <c r="AD211" s="5">
        <v>1.3923303834808261</v>
      </c>
      <c r="AE211" s="5">
        <v>2.5132743362831862</v>
      </c>
      <c r="AF211" s="5">
        <v>1.5457227138643068</v>
      </c>
      <c r="AG211" s="5">
        <v>0.83579154375614562</v>
      </c>
      <c r="AH211" s="5">
        <v>2.2910521140609639</v>
      </c>
      <c r="AI211" s="5">
        <v>0.84759095378564409</v>
      </c>
      <c r="AJ211" s="5">
        <v>2.3736479842674534</v>
      </c>
      <c r="AK211" s="5">
        <v>1.0108161258603738</v>
      </c>
      <c r="AL211" s="5">
        <v>0.79056047197640122</v>
      </c>
      <c r="AM211" s="5">
        <v>1.2786069651741294</v>
      </c>
      <c r="AN211" s="5">
        <v>2.7411764705882353</v>
      </c>
      <c r="AO211" s="5">
        <v>0.67467811158798274</v>
      </c>
      <c r="AP211" s="5">
        <v>6.2555960000000004E-3</v>
      </c>
      <c r="AQ211" s="5">
        <v>3.4505742999999998E-2</v>
      </c>
      <c r="AR211" s="5">
        <v>1.723846E-3</v>
      </c>
      <c r="AS211" s="5">
        <v>6.0904640000000003E-3</v>
      </c>
      <c r="AT211" s="5">
        <v>9.6696400000000002E-3</v>
      </c>
      <c r="AU211" s="5">
        <v>-1.2034575E-2</v>
      </c>
      <c r="AV211" s="5">
        <v>-1.107095E-3</v>
      </c>
      <c r="AW211" s="5">
        <v>8.0893609999999998E-3</v>
      </c>
      <c r="AX211" s="5">
        <v>-1.0014762E-2</v>
      </c>
      <c r="AY211" s="5">
        <v>-1.1502076999999999E-2</v>
      </c>
    </row>
    <row r="212" spans="1:51">
      <c r="A212" s="5">
        <v>2529</v>
      </c>
      <c r="B212" s="5">
        <v>3</v>
      </c>
      <c r="C212" s="5" t="s">
        <v>51</v>
      </c>
      <c r="D212" s="5" t="s">
        <v>52</v>
      </c>
      <c r="E212" s="5" t="s">
        <v>146</v>
      </c>
      <c r="F212" s="5" t="s">
        <v>143</v>
      </c>
      <c r="G212" s="5" t="s">
        <v>53</v>
      </c>
      <c r="H212" s="5" t="s">
        <v>53</v>
      </c>
      <c r="I212" s="5">
        <v>21</v>
      </c>
      <c r="J212" s="5">
        <v>6</v>
      </c>
      <c r="K212" s="5">
        <v>605</v>
      </c>
      <c r="L212" s="5">
        <v>26</v>
      </c>
      <c r="M212" s="5">
        <v>26.919</v>
      </c>
      <c r="N212" s="5">
        <v>12</v>
      </c>
      <c r="O212" s="5">
        <v>0.38700000000000001</v>
      </c>
      <c r="P212" s="5">
        <v>0.54</v>
      </c>
      <c r="Q212" s="5">
        <v>0.745</v>
      </c>
      <c r="R212" s="5">
        <v>1.1970000000000001</v>
      </c>
      <c r="S212" s="5">
        <v>0.78600000000000003</v>
      </c>
      <c r="T212" s="5">
        <v>0.41299999999999998</v>
      </c>
      <c r="U212" s="5">
        <v>1.2869999999999999</v>
      </c>
      <c r="V212" s="5">
        <v>20</v>
      </c>
      <c r="W212" s="5">
        <v>5.57</v>
      </c>
      <c r="X212" s="5">
        <v>0.48899999999999999</v>
      </c>
      <c r="Y212" s="5">
        <v>1.391</v>
      </c>
      <c r="Z212" s="5">
        <v>0.55000000000000004</v>
      </c>
      <c r="AA212" s="5">
        <v>0.45800000000000002</v>
      </c>
      <c r="AB212" s="5">
        <v>0.69479353680430878</v>
      </c>
      <c r="AC212" s="5">
        <v>0.96947935368043092</v>
      </c>
      <c r="AD212" s="5">
        <v>1.3375224416517053</v>
      </c>
      <c r="AE212" s="5">
        <v>2.1490125673249554</v>
      </c>
      <c r="AF212" s="5">
        <v>1.4111310592459605</v>
      </c>
      <c r="AG212" s="5">
        <v>0.74147217235188512</v>
      </c>
      <c r="AH212" s="5">
        <v>2.3105924596050267</v>
      </c>
      <c r="AI212" s="5">
        <v>0.87791741472172347</v>
      </c>
      <c r="AJ212" s="5">
        <v>2.497307001795332</v>
      </c>
      <c r="AK212" s="5">
        <v>0.98743267504488341</v>
      </c>
      <c r="AL212" s="5">
        <v>0.82226211849192099</v>
      </c>
      <c r="AM212" s="5">
        <v>1.2008733624454151</v>
      </c>
      <c r="AN212" s="5">
        <v>3.1162227602905563</v>
      </c>
      <c r="AO212" s="5">
        <v>0.6107226107226108</v>
      </c>
      <c r="AP212" s="5">
        <v>1.5926539999999999E-2</v>
      </c>
      <c r="AQ212" s="5">
        <v>3.2221168000000001E-2</v>
      </c>
      <c r="AR212" s="5">
        <v>-3.9126839999999996E-3</v>
      </c>
      <c r="AS212" s="5">
        <v>-1.5702209000000002E-2</v>
      </c>
      <c r="AT212" s="5">
        <v>1.2063654E-2</v>
      </c>
      <c r="AU212" s="5">
        <v>-1.0569240000000001E-3</v>
      </c>
      <c r="AV212" s="5">
        <v>5.1070239999999999E-3</v>
      </c>
      <c r="AW212" s="5">
        <v>1.6698218000000001E-2</v>
      </c>
      <c r="AX212" s="5">
        <v>1.9059890000000001E-3</v>
      </c>
      <c r="AY212" s="5">
        <v>7.6199999999999998E-4</v>
      </c>
    </row>
    <row r="213" spans="1:51">
      <c r="A213" s="5">
        <v>2529</v>
      </c>
      <c r="B213" s="5">
        <v>4</v>
      </c>
      <c r="C213" s="5" t="s">
        <v>51</v>
      </c>
      <c r="D213" s="5" t="s">
        <v>52</v>
      </c>
      <c r="E213" s="5" t="s">
        <v>146</v>
      </c>
      <c r="F213" s="5" t="s">
        <v>143</v>
      </c>
      <c r="G213" s="5" t="s">
        <v>53</v>
      </c>
      <c r="H213" s="5" t="s">
        <v>53</v>
      </c>
      <c r="I213" s="5">
        <v>21</v>
      </c>
      <c r="J213" s="5">
        <v>6</v>
      </c>
      <c r="K213" s="5">
        <v>605</v>
      </c>
      <c r="L213" s="5">
        <v>26</v>
      </c>
      <c r="M213" s="5">
        <v>27.23</v>
      </c>
      <c r="N213" s="5">
        <v>34</v>
      </c>
      <c r="O213" s="5">
        <v>0.34799999999999998</v>
      </c>
      <c r="P213" s="5">
        <v>0.68500000000000005</v>
      </c>
      <c r="Q213" s="5">
        <v>0.65900000000000003</v>
      </c>
      <c r="R213" s="5">
        <v>1.194</v>
      </c>
      <c r="S213" s="5">
        <v>0.90800000000000003</v>
      </c>
      <c r="T213" s="5">
        <v>0.38900000000000001</v>
      </c>
      <c r="U213" s="5">
        <v>1.2330000000000001</v>
      </c>
      <c r="V213" s="5">
        <v>20</v>
      </c>
      <c r="W213" s="5">
        <v>5.4809999999999999</v>
      </c>
      <c r="X213" s="5">
        <v>0.47</v>
      </c>
      <c r="Y213" s="5">
        <v>1.286</v>
      </c>
      <c r="Z213" s="5">
        <v>0.56299999999999994</v>
      </c>
      <c r="AA213" s="5">
        <v>0.39300000000000002</v>
      </c>
      <c r="AB213" s="5">
        <v>0.63492063492063489</v>
      </c>
      <c r="AC213" s="5">
        <v>1.2497719394271121</v>
      </c>
      <c r="AD213" s="5">
        <v>1.2023353402663748</v>
      </c>
      <c r="AE213" s="5">
        <v>2.1784345922276955</v>
      </c>
      <c r="AF213" s="5">
        <v>1.6566320014595879</v>
      </c>
      <c r="AG213" s="5">
        <v>0.70972450282795108</v>
      </c>
      <c r="AH213" s="5">
        <v>2.2495894909688015</v>
      </c>
      <c r="AI213" s="5">
        <v>0.85750775405947821</v>
      </c>
      <c r="AJ213" s="5">
        <v>2.3462871738733808</v>
      </c>
      <c r="AK213" s="5">
        <v>1.0271848202882685</v>
      </c>
      <c r="AL213" s="5">
        <v>0.71702244116037217</v>
      </c>
      <c r="AM213" s="5">
        <v>1.4325699745547074</v>
      </c>
      <c r="AN213" s="5">
        <v>3.1696658097686377</v>
      </c>
      <c r="AO213" s="5">
        <v>0.73641524736415254</v>
      </c>
      <c r="AP213" s="5">
        <v>3.5248107000000001E-2</v>
      </c>
      <c r="AQ213" s="5">
        <v>-9.6035110000000003E-3</v>
      </c>
      <c r="AR213" s="5">
        <v>-1.8668783000000001E-2</v>
      </c>
      <c r="AS213" s="5">
        <v>2.011929E-3</v>
      </c>
      <c r="AT213" s="5">
        <v>-5.2324509999999999E-3</v>
      </c>
      <c r="AU213" s="5">
        <v>2.1214891E-2</v>
      </c>
      <c r="AV213" s="5">
        <v>-6.201397E-3</v>
      </c>
      <c r="AW213" s="5">
        <v>-2.1665959999999998E-3</v>
      </c>
      <c r="AX213" s="5">
        <v>1.0015603E-2</v>
      </c>
      <c r="AY213" s="5">
        <v>1.2310209999999999E-3</v>
      </c>
    </row>
    <row r="214" spans="1:51">
      <c r="A214" s="5">
        <v>2529</v>
      </c>
      <c r="B214" s="5">
        <v>5</v>
      </c>
      <c r="C214" s="5" t="s">
        <v>51</v>
      </c>
      <c r="D214" s="5" t="s">
        <v>52</v>
      </c>
      <c r="E214" s="5" t="s">
        <v>146</v>
      </c>
      <c r="F214" s="5" t="s">
        <v>143</v>
      </c>
      <c r="G214" s="5" t="s">
        <v>53</v>
      </c>
      <c r="H214" s="5" t="s">
        <v>53</v>
      </c>
      <c r="I214" s="5">
        <v>21</v>
      </c>
      <c r="J214" s="5">
        <v>6</v>
      </c>
      <c r="K214" s="5">
        <v>605</v>
      </c>
      <c r="L214" s="5">
        <v>26</v>
      </c>
      <c r="M214" s="5">
        <v>25.111000000000001</v>
      </c>
      <c r="N214" s="5">
        <v>19</v>
      </c>
      <c r="O214" s="5">
        <v>0.34899999999999998</v>
      </c>
      <c r="P214" s="5">
        <v>0.53900000000000003</v>
      </c>
      <c r="Q214" s="5">
        <v>0.874</v>
      </c>
      <c r="R214" s="5">
        <v>1.3560000000000001</v>
      </c>
      <c r="S214" s="5">
        <v>0.84299999999999997</v>
      </c>
      <c r="T214" s="5">
        <v>0.44</v>
      </c>
      <c r="U214" s="5">
        <v>1.2649999999999999</v>
      </c>
      <c r="V214" s="5">
        <v>21</v>
      </c>
      <c r="W214" s="5">
        <v>5.8650000000000002</v>
      </c>
      <c r="X214" s="5">
        <v>0.48399999999999999</v>
      </c>
      <c r="Y214" s="5">
        <v>1.3160000000000001</v>
      </c>
      <c r="Z214" s="5">
        <v>0.6</v>
      </c>
      <c r="AA214" s="5">
        <v>0.48199999999999998</v>
      </c>
      <c r="AB214" s="5">
        <v>0.59505541346973567</v>
      </c>
      <c r="AC214" s="5">
        <v>0.91901108269394705</v>
      </c>
      <c r="AD214" s="5">
        <v>1.4901960784313726</v>
      </c>
      <c r="AE214" s="5">
        <v>2.3120204603580561</v>
      </c>
      <c r="AF214" s="5">
        <v>1.4373401534526853</v>
      </c>
      <c r="AG214" s="5">
        <v>0.75021312872975265</v>
      </c>
      <c r="AH214" s="5">
        <v>2.1568627450980391</v>
      </c>
      <c r="AI214" s="5">
        <v>0.82523444160272796</v>
      </c>
      <c r="AJ214" s="5">
        <v>2.2438192668371695</v>
      </c>
      <c r="AK214" s="5">
        <v>1.0230179028132993</v>
      </c>
      <c r="AL214" s="5">
        <v>0.82182438192668361</v>
      </c>
      <c r="AM214" s="5">
        <v>1.244813278008299</v>
      </c>
      <c r="AN214" s="5">
        <v>2.8750000000000004</v>
      </c>
      <c r="AO214" s="5">
        <v>0.6664031620553359</v>
      </c>
      <c r="AP214" s="5">
        <v>1.5934820999999998E-2</v>
      </c>
      <c r="AQ214" s="5">
        <v>7.3736310000000003E-3</v>
      </c>
      <c r="AR214" s="5">
        <v>-1.161192E-2</v>
      </c>
      <c r="AS214" s="5">
        <v>5.4632320000000002E-3</v>
      </c>
      <c r="AT214" s="5">
        <v>7.9349020000000006E-3</v>
      </c>
      <c r="AU214" s="5">
        <v>9.6299999999999999E-4</v>
      </c>
      <c r="AV214" s="5">
        <v>-4.1933939999999996E-3</v>
      </c>
      <c r="AW214" s="5">
        <v>3.0000000000000001E-5</v>
      </c>
      <c r="AX214" s="5">
        <v>1.400593E-2</v>
      </c>
      <c r="AY214" s="5">
        <v>-1.0016964999999999E-2</v>
      </c>
    </row>
    <row r="215" spans="1:51">
      <c r="A215" s="5">
        <v>2529</v>
      </c>
      <c r="B215" s="5">
        <v>6</v>
      </c>
      <c r="C215" s="5" t="s">
        <v>51</v>
      </c>
      <c r="D215" s="5" t="s">
        <v>52</v>
      </c>
      <c r="E215" s="5" t="s">
        <v>146</v>
      </c>
      <c r="F215" s="5" t="s">
        <v>143</v>
      </c>
      <c r="G215" s="5" t="s">
        <v>53</v>
      </c>
      <c r="H215" s="5" t="s">
        <v>53</v>
      </c>
      <c r="I215" s="5">
        <v>21</v>
      </c>
      <c r="J215" s="5">
        <v>6</v>
      </c>
      <c r="K215" s="5">
        <v>605</v>
      </c>
      <c r="L215" s="5">
        <v>26</v>
      </c>
      <c r="M215" s="5">
        <v>27.210999999999999</v>
      </c>
      <c r="N215" s="5">
        <v>11</v>
      </c>
      <c r="O215" s="5">
        <v>0.312</v>
      </c>
      <c r="P215" s="5">
        <v>0.59199999999999997</v>
      </c>
      <c r="Q215" s="5">
        <v>0.79400000000000004</v>
      </c>
      <c r="R215" s="5">
        <v>1.3380000000000001</v>
      </c>
      <c r="S215" s="5">
        <v>0.78300000000000003</v>
      </c>
      <c r="T215" s="5">
        <v>0.53200000000000003</v>
      </c>
      <c r="U215" s="5">
        <v>1.2929999999999999</v>
      </c>
      <c r="V215" s="5">
        <v>18</v>
      </c>
      <c r="W215" s="5">
        <v>5.5339999999999998</v>
      </c>
      <c r="X215" s="5">
        <v>0.44400000000000001</v>
      </c>
      <c r="Y215" s="5">
        <v>1.151</v>
      </c>
      <c r="Z215" s="5">
        <v>0.56200000000000006</v>
      </c>
      <c r="AA215" s="5">
        <v>0.41099999999999998</v>
      </c>
      <c r="AB215" s="5">
        <v>0.56378749548247198</v>
      </c>
      <c r="AC215" s="5">
        <v>1.0697506324539212</v>
      </c>
      <c r="AD215" s="5">
        <v>1.4347668955547528</v>
      </c>
      <c r="AE215" s="5">
        <v>2.4177809902421394</v>
      </c>
      <c r="AF215" s="5">
        <v>1.4148897723165885</v>
      </c>
      <c r="AG215" s="5">
        <v>0.96132996024575357</v>
      </c>
      <c r="AH215" s="5">
        <v>2.3364654860860137</v>
      </c>
      <c r="AI215" s="5">
        <v>0.80231297434044102</v>
      </c>
      <c r="AJ215" s="5">
        <v>2.0798698951933501</v>
      </c>
      <c r="AK215" s="5">
        <v>1.0155402963498374</v>
      </c>
      <c r="AL215" s="5">
        <v>0.74268160462594868</v>
      </c>
      <c r="AM215" s="5">
        <v>1.367396593673966</v>
      </c>
      <c r="AN215" s="5">
        <v>2.4304511278195489</v>
      </c>
      <c r="AO215" s="5">
        <v>0.60556844547563815</v>
      </c>
      <c r="AP215" s="5">
        <v>-1.1103198999999999E-2</v>
      </c>
      <c r="AQ215" s="5">
        <v>-6.1399999999999996E-4</v>
      </c>
      <c r="AR215" s="5">
        <v>-6.2790119999999996E-3</v>
      </c>
      <c r="AS215" s="5">
        <v>5.9616740000000001E-3</v>
      </c>
      <c r="AT215" s="5">
        <v>2.8665140000000001E-3</v>
      </c>
      <c r="AU215" s="5">
        <v>-5.7710729999999998E-3</v>
      </c>
      <c r="AV215" s="5">
        <v>1.6668731999999999E-2</v>
      </c>
      <c r="AW215" s="5">
        <v>1.7449104999999999E-2</v>
      </c>
      <c r="AX215" s="5">
        <v>2.6630439999999998E-3</v>
      </c>
      <c r="AY215" s="5">
        <v>-1.0889731999999999E-2</v>
      </c>
    </row>
    <row r="216" spans="1:51">
      <c r="A216" s="5">
        <v>2529</v>
      </c>
      <c r="B216" s="5">
        <v>7</v>
      </c>
      <c r="C216" s="5" t="s">
        <v>51</v>
      </c>
      <c r="D216" s="5" t="s">
        <v>52</v>
      </c>
      <c r="E216" s="5" t="s">
        <v>146</v>
      </c>
      <c r="F216" s="5" t="s">
        <v>143</v>
      </c>
      <c r="G216" s="5" t="s">
        <v>53</v>
      </c>
      <c r="H216" s="5" t="s">
        <v>53</v>
      </c>
      <c r="I216" s="5">
        <v>21</v>
      </c>
      <c r="J216" s="5">
        <v>6</v>
      </c>
      <c r="K216" s="5">
        <v>605</v>
      </c>
      <c r="L216" s="5">
        <v>26</v>
      </c>
      <c r="M216" s="5">
        <v>31.292000000000002</v>
      </c>
      <c r="N216" s="5">
        <v>31</v>
      </c>
      <c r="O216" s="5">
        <v>0.44600000000000001</v>
      </c>
      <c r="P216" s="5">
        <v>0.59699999999999998</v>
      </c>
      <c r="Q216" s="5">
        <v>0.84499999999999997</v>
      </c>
      <c r="R216" s="5">
        <v>1.3979999999999999</v>
      </c>
      <c r="S216" s="5">
        <v>0.9</v>
      </c>
      <c r="T216" s="5">
        <v>0.48799999999999999</v>
      </c>
      <c r="U216" s="5">
        <v>1.367</v>
      </c>
      <c r="V216" s="5">
        <v>17</v>
      </c>
      <c r="W216" s="5">
        <v>5.9560000000000004</v>
      </c>
      <c r="X216" s="5">
        <v>0.505</v>
      </c>
      <c r="Y216" s="5">
        <v>1.421</v>
      </c>
      <c r="Z216" s="5">
        <v>0.628</v>
      </c>
      <c r="AA216" s="5">
        <v>0.53500000000000003</v>
      </c>
      <c r="AB216" s="5">
        <v>0.74882471457353927</v>
      </c>
      <c r="AC216" s="5">
        <v>1.0023505708529215</v>
      </c>
      <c r="AD216" s="5">
        <v>1.418737407656145</v>
      </c>
      <c r="AE216" s="5">
        <v>2.3472128945601072</v>
      </c>
      <c r="AF216" s="5">
        <v>1.5110812625923438</v>
      </c>
      <c r="AG216" s="5">
        <v>0.81934184016118194</v>
      </c>
      <c r="AH216" s="5">
        <v>2.2951645399597043</v>
      </c>
      <c r="AI216" s="5">
        <v>0.84788448623237067</v>
      </c>
      <c r="AJ216" s="5">
        <v>2.3858294157152451</v>
      </c>
      <c r="AK216" s="5">
        <v>1.0543989254533241</v>
      </c>
      <c r="AL216" s="5">
        <v>0.8982538616521154</v>
      </c>
      <c r="AM216" s="5">
        <v>1.1738317757009344</v>
      </c>
      <c r="AN216" s="5">
        <v>2.8012295081967213</v>
      </c>
      <c r="AO216" s="5">
        <v>0.65837600585223122</v>
      </c>
      <c r="AP216" s="5">
        <v>5.2328914999999997E-2</v>
      </c>
      <c r="AQ216" s="5">
        <v>1.9602049E-2</v>
      </c>
      <c r="AR216" s="5">
        <v>5.9634349999999996E-3</v>
      </c>
      <c r="AS216" s="5">
        <v>2.6619949999999999E-3</v>
      </c>
      <c r="AT216" s="5">
        <v>5.7431239999999996E-3</v>
      </c>
      <c r="AU216" s="5">
        <v>8.536989E-3</v>
      </c>
      <c r="AV216" s="5">
        <v>-2.5362980000000002E-3</v>
      </c>
      <c r="AW216" s="5">
        <v>6.6567570000000001E-3</v>
      </c>
      <c r="AX216" s="5">
        <v>-2.545074E-3</v>
      </c>
      <c r="AY216" s="5">
        <v>-8.8854269999999996E-3</v>
      </c>
    </row>
    <row r="217" spans="1:51">
      <c r="A217" s="5">
        <v>2529</v>
      </c>
      <c r="B217" s="5">
        <v>8</v>
      </c>
      <c r="C217" s="5" t="s">
        <v>51</v>
      </c>
      <c r="D217" s="5" t="s">
        <v>52</v>
      </c>
      <c r="E217" s="5" t="s">
        <v>146</v>
      </c>
      <c r="F217" s="5" t="s">
        <v>143</v>
      </c>
      <c r="G217" s="5" t="s">
        <v>53</v>
      </c>
      <c r="H217" s="5" t="s">
        <v>53</v>
      </c>
      <c r="I217" s="5">
        <v>21</v>
      </c>
      <c r="J217" s="5">
        <v>6</v>
      </c>
      <c r="K217" s="5">
        <v>605</v>
      </c>
      <c r="L217" s="5">
        <v>26</v>
      </c>
      <c r="M217" s="5">
        <v>27.385999999999999</v>
      </c>
      <c r="N217" s="5">
        <v>10</v>
      </c>
      <c r="O217" s="5">
        <v>0.307</v>
      </c>
      <c r="P217" s="5">
        <v>0.54</v>
      </c>
      <c r="Q217" s="5">
        <v>0.745</v>
      </c>
      <c r="R217" s="5">
        <v>1.3759999999999999</v>
      </c>
      <c r="S217" s="5">
        <v>0.74299999999999999</v>
      </c>
      <c r="T217" s="5">
        <v>0.40500000000000003</v>
      </c>
      <c r="U217" s="5">
        <v>1.2170000000000001</v>
      </c>
      <c r="V217" s="5">
        <v>19</v>
      </c>
      <c r="W217" s="5">
        <v>5.383</v>
      </c>
      <c r="X217" s="5">
        <v>0.44800000000000001</v>
      </c>
      <c r="Y217" s="5">
        <v>1.214</v>
      </c>
      <c r="Z217" s="5">
        <v>0.52800000000000002</v>
      </c>
      <c r="AA217" s="5">
        <v>0.39500000000000002</v>
      </c>
      <c r="AB217" s="5">
        <v>0.57031395132825558</v>
      </c>
      <c r="AC217" s="5">
        <v>1.0031580902842283</v>
      </c>
      <c r="AD217" s="5">
        <v>1.3839866245587962</v>
      </c>
      <c r="AE217" s="5">
        <v>2.5561954300575884</v>
      </c>
      <c r="AF217" s="5">
        <v>1.3802712242244102</v>
      </c>
      <c r="AG217" s="5">
        <v>0.75236856771317107</v>
      </c>
      <c r="AH217" s="5">
        <v>2.2608211034738996</v>
      </c>
      <c r="AI217" s="5">
        <v>0.83224967490247082</v>
      </c>
      <c r="AJ217" s="5">
        <v>2.2552480029723201</v>
      </c>
      <c r="AK217" s="5">
        <v>0.98086568827791198</v>
      </c>
      <c r="AL217" s="5">
        <v>0.73379156604124096</v>
      </c>
      <c r="AM217" s="5">
        <v>1.3367088607594937</v>
      </c>
      <c r="AN217" s="5">
        <v>3.0049382716049386</v>
      </c>
      <c r="AO217" s="5">
        <v>0.61051766639276905</v>
      </c>
      <c r="AP217" s="5">
        <v>-1.3961492000000001E-2</v>
      </c>
      <c r="AQ217" s="5">
        <v>3.363319E-3</v>
      </c>
      <c r="AR217" s="5">
        <v>5.1307849999999997E-3</v>
      </c>
      <c r="AS217" s="5">
        <v>5.264304E-3</v>
      </c>
      <c r="AT217" s="5">
        <v>9.200204E-3</v>
      </c>
      <c r="AU217" s="5">
        <v>-1.0806011000000001E-2</v>
      </c>
      <c r="AV217" s="5">
        <v>5.7232089999999999E-3</v>
      </c>
      <c r="AW217" s="5">
        <v>-8.8220050000000008E-3</v>
      </c>
      <c r="AX217" s="5">
        <v>-4.4216400000000001E-3</v>
      </c>
      <c r="AY217" s="5">
        <v>-3.037948E-3</v>
      </c>
    </row>
    <row r="218" spans="1:51">
      <c r="A218" s="5">
        <v>2529</v>
      </c>
      <c r="B218" s="5">
        <v>9</v>
      </c>
      <c r="C218" s="5" t="s">
        <v>51</v>
      </c>
      <c r="D218" s="5" t="s">
        <v>52</v>
      </c>
      <c r="E218" s="5" t="s">
        <v>146</v>
      </c>
      <c r="F218" s="5" t="s">
        <v>143</v>
      </c>
      <c r="G218" s="5" t="s">
        <v>53</v>
      </c>
      <c r="H218" s="5" t="s">
        <v>53</v>
      </c>
      <c r="I218" s="5">
        <v>21</v>
      </c>
      <c r="J218" s="5">
        <v>6</v>
      </c>
      <c r="K218" s="5">
        <v>605</v>
      </c>
      <c r="L218" s="5">
        <v>26</v>
      </c>
      <c r="M218" s="5">
        <v>26.021000000000001</v>
      </c>
      <c r="N218" s="5">
        <v>8</v>
      </c>
      <c r="O218" s="5">
        <v>0.32800000000000001</v>
      </c>
      <c r="Q218" s="5">
        <v>0.80200000000000005</v>
      </c>
      <c r="R218" s="5">
        <v>1.444</v>
      </c>
      <c r="S218" s="5">
        <v>0.79900000000000004</v>
      </c>
      <c r="T218" s="5">
        <v>0.38600000000000001</v>
      </c>
      <c r="U218" s="5">
        <v>1.2649999999999999</v>
      </c>
      <c r="V218" s="5">
        <v>23</v>
      </c>
      <c r="W218" s="5">
        <v>5.5460000000000003</v>
      </c>
      <c r="X218" s="5">
        <v>0.42399999999999999</v>
      </c>
      <c r="Y218" s="5">
        <v>1.254</v>
      </c>
      <c r="Z218" s="5">
        <v>0.51900000000000002</v>
      </c>
      <c r="AA218" s="5">
        <v>0.38700000000000001</v>
      </c>
      <c r="AB218" s="5">
        <v>0.59141723764875587</v>
      </c>
      <c r="AC218" s="5">
        <v>0</v>
      </c>
      <c r="AD218" s="5">
        <v>1.4460872701045799</v>
      </c>
      <c r="AE218" s="5">
        <v>2.6036783267219614</v>
      </c>
      <c r="AF218" s="5">
        <v>1.4406779661016951</v>
      </c>
      <c r="AG218" s="5">
        <v>0.6959971150378651</v>
      </c>
      <c r="AH218" s="5">
        <v>2.2809231878831588</v>
      </c>
      <c r="AI218" s="5">
        <v>0.76451496574107458</v>
      </c>
      <c r="AJ218" s="5">
        <v>2.2610890732059143</v>
      </c>
      <c r="AK218" s="5">
        <v>0.93580959249909845</v>
      </c>
      <c r="AL218" s="5">
        <v>0.69780021637216016</v>
      </c>
      <c r="AM218" s="5">
        <v>1.3410852713178294</v>
      </c>
      <c r="AN218" s="5">
        <v>3.2772020725388598</v>
      </c>
      <c r="AO218" s="5">
        <v>0.63162055335968392</v>
      </c>
      <c r="AP218" s="5">
        <v>1.1151571000000001E-2</v>
      </c>
      <c r="AQ218" s="5">
        <v>1.3174223000000001E-2</v>
      </c>
      <c r="AR218" s="5">
        <v>7.8816830000000004E-3</v>
      </c>
      <c r="AS218" s="5">
        <v>-7.0890859999999997E-3</v>
      </c>
      <c r="AT218" s="5">
        <v>1.7986715E-2</v>
      </c>
      <c r="AU218" s="5">
        <v>1.1972032000000001E-2</v>
      </c>
      <c r="AV218" s="5">
        <v>1.4409985E-2</v>
      </c>
      <c r="AW218" s="5">
        <v>1.8985059999999999E-3</v>
      </c>
      <c r="AX218" s="5">
        <v>7.3195719999999999E-3</v>
      </c>
      <c r="AY218" s="5">
        <v>-1.0726022999999999E-2</v>
      </c>
    </row>
    <row r="219" spans="1:51">
      <c r="A219" s="5">
        <v>2529</v>
      </c>
      <c r="B219" s="5">
        <v>10</v>
      </c>
      <c r="C219" s="5" t="s">
        <v>51</v>
      </c>
      <c r="D219" s="5" t="s">
        <v>52</v>
      </c>
      <c r="E219" s="5" t="s">
        <v>146</v>
      </c>
      <c r="F219" s="5" t="s">
        <v>143</v>
      </c>
      <c r="G219" s="5" t="s">
        <v>53</v>
      </c>
      <c r="H219" s="5" t="s">
        <v>53</v>
      </c>
      <c r="I219" s="5">
        <v>21</v>
      </c>
      <c r="J219" s="5">
        <v>6</v>
      </c>
      <c r="K219" s="5">
        <v>605</v>
      </c>
      <c r="L219" s="5">
        <v>26</v>
      </c>
      <c r="M219" s="5">
        <v>25.097999999999999</v>
      </c>
      <c r="N219" s="5">
        <v>8</v>
      </c>
      <c r="O219" s="5">
        <v>0.29099999999999998</v>
      </c>
      <c r="P219" s="5">
        <v>0.46600000000000003</v>
      </c>
      <c r="Q219" s="5">
        <v>0.7</v>
      </c>
      <c r="R219" s="5">
        <v>1.0960000000000001</v>
      </c>
      <c r="S219" s="5">
        <v>0.68300000000000005</v>
      </c>
      <c r="T219" s="5">
        <v>0.55100000000000005</v>
      </c>
      <c r="U219" s="5">
        <v>1.351</v>
      </c>
      <c r="V219" s="5">
        <v>18</v>
      </c>
      <c r="W219" s="5">
        <v>5.4649999999999999</v>
      </c>
      <c r="X219" s="5">
        <v>0.41299999999999998</v>
      </c>
      <c r="Y219" s="5">
        <v>1.1200000000000001</v>
      </c>
      <c r="Z219" s="5">
        <v>0.501</v>
      </c>
      <c r="AA219" s="5">
        <v>0.39200000000000002</v>
      </c>
      <c r="AB219" s="5">
        <v>0.53247941445562674</v>
      </c>
      <c r="AC219" s="5">
        <v>0.85269899359560852</v>
      </c>
      <c r="AD219" s="5">
        <v>1.2808783165599267</v>
      </c>
      <c r="AE219" s="5">
        <v>2.005489478499543</v>
      </c>
      <c r="AF219" s="5">
        <v>1.2497712717291858</v>
      </c>
      <c r="AG219" s="5">
        <v>1.008234217749314</v>
      </c>
      <c r="AH219" s="5">
        <v>2.4720951509606586</v>
      </c>
      <c r="AI219" s="5">
        <v>0.75571820677035673</v>
      </c>
      <c r="AJ219" s="5">
        <v>2.049405306495883</v>
      </c>
      <c r="AK219" s="5">
        <v>0.9167429094236047</v>
      </c>
      <c r="AL219" s="5">
        <v>0.71729185727355915</v>
      </c>
      <c r="AM219" s="5">
        <v>1.2780612244897955</v>
      </c>
      <c r="AN219" s="5">
        <v>2.4519056261343009</v>
      </c>
      <c r="AO219" s="5">
        <v>0.50555144337527758</v>
      </c>
      <c r="AP219" s="5">
        <v>-3.2842019E-2</v>
      </c>
      <c r="AQ219" s="5">
        <v>-1.3742994999999999E-2</v>
      </c>
      <c r="AR219" s="5">
        <v>-1.4221395E-2</v>
      </c>
      <c r="AS219" s="5">
        <v>-1.154405E-2</v>
      </c>
      <c r="AT219" s="5">
        <v>2.7147040000000001E-2</v>
      </c>
      <c r="AU219" s="5">
        <v>-7.348266E-3</v>
      </c>
      <c r="AV219" s="5">
        <v>2.1800000000000001E-4</v>
      </c>
      <c r="AW219" s="5">
        <v>1.2474976E-2</v>
      </c>
      <c r="AX219" s="5">
        <v>-4.3242259999999996E-3</v>
      </c>
      <c r="AY219" s="5">
        <v>-5.8954960000000001E-3</v>
      </c>
    </row>
    <row r="220" spans="1:51">
      <c r="A220" s="5">
        <v>2529</v>
      </c>
      <c r="B220" s="5">
        <v>11</v>
      </c>
      <c r="C220" s="5" t="s">
        <v>51</v>
      </c>
      <c r="D220" s="5" t="s">
        <v>52</v>
      </c>
      <c r="E220" s="5" t="s">
        <v>146</v>
      </c>
      <c r="F220" s="5" t="s">
        <v>143</v>
      </c>
      <c r="G220" s="5" t="s">
        <v>53</v>
      </c>
      <c r="H220" s="5" t="s">
        <v>53</v>
      </c>
      <c r="I220" s="5">
        <v>21</v>
      </c>
      <c r="J220" s="5">
        <v>6</v>
      </c>
      <c r="K220" s="5">
        <v>605</v>
      </c>
      <c r="L220" s="5">
        <v>26</v>
      </c>
      <c r="M220" s="5">
        <v>26.478000000000002</v>
      </c>
      <c r="N220" s="5">
        <v>34</v>
      </c>
      <c r="O220" s="5">
        <v>0.34200000000000003</v>
      </c>
      <c r="P220" s="5">
        <v>0.59</v>
      </c>
      <c r="Q220" s="5">
        <v>0.73899999999999999</v>
      </c>
      <c r="R220" s="5">
        <v>1.605</v>
      </c>
      <c r="S220" s="5">
        <v>0.83799999999999997</v>
      </c>
      <c r="T220" s="5">
        <v>0.495</v>
      </c>
      <c r="U220" s="5">
        <v>1.2709999999999999</v>
      </c>
      <c r="V220" s="5">
        <v>19</v>
      </c>
      <c r="W220" s="5">
        <v>5.74</v>
      </c>
      <c r="X220" s="5">
        <v>0.42799999999999999</v>
      </c>
      <c r="Y220" s="5">
        <v>1.171</v>
      </c>
      <c r="Z220" s="5">
        <v>0.51500000000000001</v>
      </c>
      <c r="AA220" s="5">
        <v>0.40200000000000002</v>
      </c>
      <c r="AB220" s="5">
        <v>0.59581881533101044</v>
      </c>
      <c r="AC220" s="5">
        <v>1.0278745644599301</v>
      </c>
      <c r="AD220" s="5">
        <v>1.2874564459930313</v>
      </c>
      <c r="AE220" s="5">
        <v>2.7961672473867596</v>
      </c>
      <c r="AF220" s="5">
        <v>1.4599303135888499</v>
      </c>
      <c r="AG220" s="5">
        <v>0.8623693379790941</v>
      </c>
      <c r="AH220" s="5">
        <v>2.214285714285714</v>
      </c>
      <c r="AI220" s="5">
        <v>0.74564459930313587</v>
      </c>
      <c r="AJ220" s="5">
        <v>2.0400696864111496</v>
      </c>
      <c r="AK220" s="5">
        <v>0.89721254355400692</v>
      </c>
      <c r="AL220" s="5">
        <v>0.70034843205574915</v>
      </c>
      <c r="AM220" s="5">
        <v>1.281094527363184</v>
      </c>
      <c r="AN220" s="5">
        <v>2.5676767676767671</v>
      </c>
      <c r="AO220" s="5">
        <v>0.65932336742722264</v>
      </c>
      <c r="AP220" s="5">
        <v>3.002345E-3</v>
      </c>
      <c r="AQ220" s="5">
        <v>-7.8343709999999997E-3</v>
      </c>
      <c r="AR220" s="5">
        <v>2.2380481000000001E-2</v>
      </c>
      <c r="AS220" s="5">
        <v>-1.6021967000000002E-2</v>
      </c>
      <c r="AT220" s="5">
        <v>-8.9769640000000005E-3</v>
      </c>
      <c r="AU220" s="5">
        <v>-2.939643E-3</v>
      </c>
      <c r="AV220" s="5">
        <v>1.7449612E-2</v>
      </c>
      <c r="AW220" s="5">
        <v>1.3889043E-2</v>
      </c>
      <c r="AX220" s="5">
        <v>-1.1201727E-2</v>
      </c>
      <c r="AY220" s="5">
        <v>-1.0306222E-2</v>
      </c>
    </row>
    <row r="221" spans="1:51">
      <c r="A221" s="5">
        <v>2529</v>
      </c>
      <c r="B221" s="5">
        <v>12</v>
      </c>
      <c r="C221" s="5" t="s">
        <v>51</v>
      </c>
      <c r="D221" s="5" t="s">
        <v>52</v>
      </c>
      <c r="E221" s="5" t="s">
        <v>146</v>
      </c>
      <c r="F221" s="5" t="s">
        <v>143</v>
      </c>
      <c r="G221" s="5" t="s">
        <v>53</v>
      </c>
      <c r="H221" s="5" t="s">
        <v>53</v>
      </c>
      <c r="I221" s="5">
        <v>21</v>
      </c>
      <c r="J221" s="5">
        <v>6</v>
      </c>
      <c r="K221" s="5">
        <v>605</v>
      </c>
      <c r="L221" s="5">
        <v>26</v>
      </c>
      <c r="M221" s="5">
        <v>24.391999999999999</v>
      </c>
      <c r="N221" s="5">
        <v>7</v>
      </c>
      <c r="O221" s="5">
        <v>0.316</v>
      </c>
      <c r="P221" s="5">
        <v>0.47099999999999997</v>
      </c>
      <c r="Q221" s="5">
        <v>0.66500000000000004</v>
      </c>
      <c r="R221" s="5">
        <v>1.089</v>
      </c>
      <c r="S221" s="5">
        <v>0.68300000000000005</v>
      </c>
      <c r="T221" s="5">
        <v>0.38600000000000001</v>
      </c>
      <c r="U221" s="5">
        <v>1.0569999999999999</v>
      </c>
      <c r="V221" s="5">
        <v>19</v>
      </c>
      <c r="W221" s="5">
        <v>4.8470000000000004</v>
      </c>
      <c r="X221" s="5">
        <v>0.436</v>
      </c>
      <c r="Y221" s="5">
        <v>1.121</v>
      </c>
      <c r="Z221" s="5">
        <v>0.52200000000000002</v>
      </c>
      <c r="AA221" s="5">
        <v>0.40100000000000002</v>
      </c>
      <c r="AB221" s="5">
        <v>0.65194965958324735</v>
      </c>
      <c r="AC221" s="5">
        <v>0.97173509387249835</v>
      </c>
      <c r="AD221" s="5">
        <v>1.3719826696925932</v>
      </c>
      <c r="AE221" s="5">
        <v>2.2467505673612544</v>
      </c>
      <c r="AF221" s="5">
        <v>1.409119042706829</v>
      </c>
      <c r="AG221" s="5">
        <v>0.79636888797194127</v>
      </c>
      <c r="AH221" s="5">
        <v>2.1807303486692797</v>
      </c>
      <c r="AI221" s="5">
        <v>0.89952547967815144</v>
      </c>
      <c r="AJ221" s="5">
        <v>2.3127707860532287</v>
      </c>
      <c r="AK221" s="5">
        <v>1.0769548174128327</v>
      </c>
      <c r="AL221" s="5">
        <v>0.82731586548380431</v>
      </c>
      <c r="AM221" s="5">
        <v>1.3017456359102246</v>
      </c>
      <c r="AN221" s="5">
        <v>2.7383419689119171</v>
      </c>
      <c r="AO221" s="5">
        <v>0.64616840113528862</v>
      </c>
      <c r="AP221" s="5">
        <v>-1.9480330000000001E-2</v>
      </c>
      <c r="AQ221" s="5">
        <v>3.4387013000000001E-2</v>
      </c>
      <c r="AR221" s="5">
        <v>-6.0889539999999997E-3</v>
      </c>
      <c r="AS221" s="5">
        <v>-4.6900000000000002E-4</v>
      </c>
      <c r="AT221" s="5">
        <v>3.4143039E-2</v>
      </c>
      <c r="AU221" s="5">
        <v>4.0228449999999997E-3</v>
      </c>
      <c r="AV221" s="5">
        <v>2.090087E-3</v>
      </c>
      <c r="AW221" s="5">
        <v>-1.427071E-3</v>
      </c>
      <c r="AX221" s="5">
        <v>2.2143900000000001E-3</v>
      </c>
      <c r="AY221" s="5">
        <v>-1.1638040000000001E-3</v>
      </c>
    </row>
    <row r="222" spans="1:51">
      <c r="A222" s="5">
        <v>2529</v>
      </c>
      <c r="B222" s="5">
        <v>13</v>
      </c>
      <c r="C222" s="5" t="s">
        <v>51</v>
      </c>
      <c r="D222" s="5" t="s">
        <v>52</v>
      </c>
      <c r="E222" s="5" t="s">
        <v>146</v>
      </c>
      <c r="F222" s="5" t="s">
        <v>143</v>
      </c>
      <c r="G222" s="5" t="s">
        <v>53</v>
      </c>
      <c r="H222" s="5" t="s">
        <v>53</v>
      </c>
      <c r="I222" s="5">
        <v>21</v>
      </c>
      <c r="J222" s="5">
        <v>6</v>
      </c>
      <c r="K222" s="5">
        <v>605</v>
      </c>
      <c r="L222" s="5">
        <v>26</v>
      </c>
      <c r="M222" s="5">
        <v>30.154</v>
      </c>
      <c r="N222" s="5">
        <v>8</v>
      </c>
      <c r="O222" s="5">
        <v>0.23599999999999999</v>
      </c>
      <c r="P222" s="5">
        <v>0.56799999999999995</v>
      </c>
      <c r="Q222" s="5">
        <v>0.70599999999999996</v>
      </c>
      <c r="R222" s="5">
        <v>1.2649999999999999</v>
      </c>
      <c r="S222" s="5">
        <v>0.752</v>
      </c>
      <c r="T222" s="5">
        <v>0.45200000000000001</v>
      </c>
      <c r="U222" s="5">
        <v>1.2809999999999999</v>
      </c>
      <c r="V222" s="5">
        <v>19</v>
      </c>
      <c r="W222" s="5">
        <v>5.3970000000000002</v>
      </c>
      <c r="X222" s="5">
        <v>0.41299999999999998</v>
      </c>
      <c r="Y222" s="5">
        <v>1.173</v>
      </c>
      <c r="Z222" s="5">
        <v>0.5</v>
      </c>
      <c r="AA222" s="5">
        <v>0.35699999999999998</v>
      </c>
      <c r="AB222" s="5">
        <v>0.43727997035390032</v>
      </c>
      <c r="AC222" s="5">
        <v>1.0524365388178616</v>
      </c>
      <c r="AD222" s="5">
        <v>1.3081341486010745</v>
      </c>
      <c r="AE222" s="5">
        <v>2.3438947563461179</v>
      </c>
      <c r="AF222" s="5">
        <v>1.3933666851954789</v>
      </c>
      <c r="AG222" s="5">
        <v>0.8375023161015378</v>
      </c>
      <c r="AH222" s="5">
        <v>2.373540856031128</v>
      </c>
      <c r="AI222" s="5">
        <v>0.7652399481193255</v>
      </c>
      <c r="AJ222" s="5">
        <v>2.1734296831573099</v>
      </c>
      <c r="AK222" s="5">
        <v>0.92644061515656839</v>
      </c>
      <c r="AL222" s="5">
        <v>0.66147859922178986</v>
      </c>
      <c r="AM222" s="5">
        <v>1.4005602240896358</v>
      </c>
      <c r="AN222" s="5">
        <v>2.8340707964601766</v>
      </c>
      <c r="AO222" s="5">
        <v>0.58704137392661992</v>
      </c>
      <c r="AP222" s="5">
        <v>7.9334839999999993E-3</v>
      </c>
      <c r="AQ222" s="5">
        <v>-3.6941099999999998E-2</v>
      </c>
      <c r="AR222" s="5">
        <v>-7.6393090000000004E-3</v>
      </c>
      <c r="AS222" s="5">
        <v>-3.5176199999999999E-3</v>
      </c>
      <c r="AT222" s="5">
        <v>2.3078880000000001E-3</v>
      </c>
      <c r="AU222" s="5">
        <v>1.91946E-3</v>
      </c>
      <c r="AV222" s="5">
        <v>8.9919960000000004E-3</v>
      </c>
      <c r="AW222" s="5">
        <v>2.5473032999999999E-2</v>
      </c>
      <c r="AX222" s="5">
        <v>3.8458229999999999E-3</v>
      </c>
      <c r="AY222" s="5">
        <v>-6.127764E-3</v>
      </c>
    </row>
    <row r="223" spans="1:51">
      <c r="A223" s="5">
        <v>2529</v>
      </c>
      <c r="B223" s="5">
        <v>14</v>
      </c>
      <c r="C223" s="5" t="s">
        <v>51</v>
      </c>
      <c r="D223" s="5" t="s">
        <v>52</v>
      </c>
      <c r="E223" s="5" t="s">
        <v>146</v>
      </c>
      <c r="F223" s="5" t="s">
        <v>143</v>
      </c>
      <c r="G223" s="5" t="s">
        <v>53</v>
      </c>
      <c r="H223" s="5" t="s">
        <v>53</v>
      </c>
      <c r="I223" s="5">
        <v>21</v>
      </c>
      <c r="J223" s="5">
        <v>6</v>
      </c>
      <c r="K223" s="5">
        <v>605</v>
      </c>
      <c r="L223" s="5">
        <v>26</v>
      </c>
      <c r="M223" s="5">
        <v>21.42</v>
      </c>
      <c r="N223" s="5">
        <v>32</v>
      </c>
      <c r="O223" s="5">
        <v>0.38500000000000001</v>
      </c>
      <c r="P223" s="5">
        <v>0.61199999999999999</v>
      </c>
      <c r="Q223" s="5">
        <v>0.78200000000000003</v>
      </c>
      <c r="R223" s="5">
        <v>1.399</v>
      </c>
      <c r="S223" s="5">
        <v>0.83599999999999997</v>
      </c>
      <c r="T223" s="5">
        <v>0.42599999999999999</v>
      </c>
      <c r="U223" s="5">
        <v>1.26</v>
      </c>
      <c r="V223" s="5">
        <v>20</v>
      </c>
      <c r="W223" s="5">
        <v>5.8529999999999998</v>
      </c>
      <c r="X223" s="5">
        <v>0.44600000000000001</v>
      </c>
      <c r="Y223" s="5">
        <v>1.323</v>
      </c>
      <c r="Z223" s="5">
        <v>0.59699999999999998</v>
      </c>
      <c r="AA223" s="5">
        <v>0.47099999999999997</v>
      </c>
      <c r="AB223" s="5">
        <v>0.65778233384589102</v>
      </c>
      <c r="AC223" s="5">
        <v>1.0456176319835981</v>
      </c>
      <c r="AD223" s="5">
        <v>1.3360669742012643</v>
      </c>
      <c r="AE223" s="5">
        <v>2.3902272338971469</v>
      </c>
      <c r="AF223" s="5">
        <v>1.4283273534939347</v>
      </c>
      <c r="AG223" s="5">
        <v>0.72783188108662233</v>
      </c>
      <c r="AH223" s="5">
        <v>2.1527421834956435</v>
      </c>
      <c r="AI223" s="5">
        <v>0.76200239193575947</v>
      </c>
      <c r="AJ223" s="5">
        <v>2.2603792926704256</v>
      </c>
      <c r="AK223" s="5">
        <v>1.0199897488467453</v>
      </c>
      <c r="AL223" s="5">
        <v>0.80471553049718092</v>
      </c>
      <c r="AM223" s="5">
        <v>1.2675159235668791</v>
      </c>
      <c r="AN223" s="5">
        <v>2.9577464788732395</v>
      </c>
      <c r="AO223" s="5">
        <v>0.66349206349206336</v>
      </c>
      <c r="AP223" s="5">
        <v>-2.924814E-3</v>
      </c>
      <c r="AQ223" s="5">
        <v>2.6196598000000001E-2</v>
      </c>
      <c r="AR223" s="5">
        <v>-2.0609510000000001E-3</v>
      </c>
      <c r="AS223" s="5">
        <v>4.5658269999999997E-3</v>
      </c>
      <c r="AT223" s="5">
        <v>7.1790930000000001E-3</v>
      </c>
      <c r="AU223" s="5">
        <v>-1.0885348E-2</v>
      </c>
      <c r="AV223" s="5">
        <v>2.4461050000000001E-3</v>
      </c>
      <c r="AW223" s="5">
        <v>-4.5827929999999999E-3</v>
      </c>
      <c r="AX223" s="5">
        <v>-1.1597451E-2</v>
      </c>
      <c r="AY223" s="5">
        <v>-1.1759729999999999E-2</v>
      </c>
    </row>
    <row r="224" spans="1:51">
      <c r="A224" s="5">
        <v>2529</v>
      </c>
      <c r="B224" s="5">
        <v>15</v>
      </c>
      <c r="C224" s="5" t="s">
        <v>51</v>
      </c>
      <c r="D224" s="5" t="s">
        <v>52</v>
      </c>
      <c r="E224" s="5" t="s">
        <v>146</v>
      </c>
      <c r="F224" s="5" t="s">
        <v>143</v>
      </c>
      <c r="G224" s="5" t="s">
        <v>53</v>
      </c>
      <c r="H224" s="5" t="s">
        <v>53</v>
      </c>
      <c r="I224" s="5">
        <v>21</v>
      </c>
      <c r="J224" s="5">
        <v>6</v>
      </c>
      <c r="K224" s="5">
        <v>605</v>
      </c>
      <c r="L224" s="5">
        <v>26</v>
      </c>
      <c r="M224" s="5">
        <v>30.369</v>
      </c>
      <c r="N224" s="5">
        <v>9</v>
      </c>
      <c r="O224" s="5">
        <v>0.30599999999999999</v>
      </c>
      <c r="P224" s="5">
        <v>0.56299999999999994</v>
      </c>
      <c r="Q224" s="5">
        <v>0.75700000000000001</v>
      </c>
      <c r="R224" s="5">
        <v>1.2490000000000001</v>
      </c>
      <c r="S224" s="5">
        <v>0.80700000000000005</v>
      </c>
      <c r="T224" s="5">
        <v>0.43099999999999999</v>
      </c>
      <c r="U224" s="5">
        <v>1.135</v>
      </c>
      <c r="V224" s="5">
        <v>19</v>
      </c>
      <c r="W224" s="5">
        <v>4.9909999999999997</v>
      </c>
      <c r="X224" s="5">
        <v>0.432</v>
      </c>
      <c r="Y224" s="5">
        <v>1.1359999999999999</v>
      </c>
      <c r="Z224" s="5">
        <v>0.55400000000000005</v>
      </c>
      <c r="AA224" s="5">
        <v>0.372</v>
      </c>
      <c r="AB224" s="5">
        <v>0.61310358645562013</v>
      </c>
      <c r="AC224" s="5">
        <v>1.1280304548186735</v>
      </c>
      <c r="AD224" s="5">
        <v>1.51673011420557</v>
      </c>
      <c r="AE224" s="5">
        <v>2.5025045081146069</v>
      </c>
      <c r="AF224" s="5">
        <v>1.6169104387898221</v>
      </c>
      <c r="AG224" s="5">
        <v>0.86355439791624922</v>
      </c>
      <c r="AH224" s="5">
        <v>2.2740933680625126</v>
      </c>
      <c r="AI224" s="5">
        <v>0.86555800440793429</v>
      </c>
      <c r="AJ224" s="5">
        <v>2.2760969745541977</v>
      </c>
      <c r="AK224" s="5">
        <v>1.1099979963935085</v>
      </c>
      <c r="AL224" s="5">
        <v>0.74534161490683237</v>
      </c>
      <c r="AM224" s="5">
        <v>1.489247311827957</v>
      </c>
      <c r="AN224" s="5">
        <v>2.6334106728538287</v>
      </c>
      <c r="AO224" s="5">
        <v>0.71101321585903099</v>
      </c>
      <c r="AP224" s="5">
        <v>9.0542220000000007E-3</v>
      </c>
      <c r="AQ224" s="5">
        <v>1.2540222E-2</v>
      </c>
      <c r="AR224" s="5">
        <v>2.3919520000000001E-3</v>
      </c>
      <c r="AS224" s="5">
        <v>2.3954789999999998E-3</v>
      </c>
      <c r="AT224" s="5">
        <v>2.3569433000000001E-2</v>
      </c>
      <c r="AU224" s="5">
        <v>4.6395120000000001E-3</v>
      </c>
      <c r="AV224" s="5">
        <v>7.4072210000000003E-3</v>
      </c>
      <c r="AW224" s="5">
        <v>2.1639860000000001E-3</v>
      </c>
      <c r="AX224" s="5">
        <v>1.148198E-3</v>
      </c>
      <c r="AY224" s="5">
        <v>-1.0529053999999999E-2</v>
      </c>
    </row>
    <row r="225" spans="1:51">
      <c r="A225" s="5">
        <v>2529</v>
      </c>
      <c r="B225" s="5">
        <v>16</v>
      </c>
      <c r="C225" s="5" t="s">
        <v>51</v>
      </c>
      <c r="D225" s="5" t="s">
        <v>52</v>
      </c>
      <c r="E225" s="5" t="s">
        <v>146</v>
      </c>
      <c r="F225" s="5" t="s">
        <v>143</v>
      </c>
      <c r="G225" s="5" t="s">
        <v>53</v>
      </c>
      <c r="H225" s="5" t="s">
        <v>53</v>
      </c>
      <c r="I225" s="5">
        <v>21</v>
      </c>
      <c r="J225" s="5">
        <v>6</v>
      </c>
      <c r="K225" s="5">
        <v>605</v>
      </c>
      <c r="L225" s="5">
        <v>26</v>
      </c>
      <c r="M225" s="5">
        <v>26.722000000000001</v>
      </c>
      <c r="N225" s="5">
        <v>8</v>
      </c>
      <c r="O225" s="5">
        <v>0.29299999999999998</v>
      </c>
      <c r="P225" s="5">
        <v>0.621</v>
      </c>
      <c r="Q225" s="5">
        <v>0.75700000000000001</v>
      </c>
      <c r="R225" s="5">
        <v>1.163</v>
      </c>
      <c r="S225" s="5">
        <v>0.84299999999999997</v>
      </c>
      <c r="T225" s="5">
        <v>0.53400000000000003</v>
      </c>
      <c r="U225" s="5">
        <v>1.335</v>
      </c>
      <c r="V225" s="5">
        <v>23</v>
      </c>
      <c r="W225" s="5">
        <v>5.87</v>
      </c>
      <c r="X225" s="5">
        <v>0.46200000000000002</v>
      </c>
      <c r="Y225" s="5">
        <v>1.202</v>
      </c>
      <c r="Z225" s="5">
        <v>0.56100000000000005</v>
      </c>
      <c r="AA225" s="5">
        <v>0.47399999999999998</v>
      </c>
      <c r="AB225" s="5">
        <v>0.49914821124361153</v>
      </c>
      <c r="AC225" s="5">
        <v>1.0579216354344121</v>
      </c>
      <c r="AD225" s="5">
        <v>1.2896081771720613</v>
      </c>
      <c r="AE225" s="5">
        <v>1.981260647359455</v>
      </c>
      <c r="AF225" s="5">
        <v>1.4361158432708687</v>
      </c>
      <c r="AG225" s="5">
        <v>0.90971039182282798</v>
      </c>
      <c r="AH225" s="5">
        <v>2.2742759795570695</v>
      </c>
      <c r="AI225" s="5">
        <v>0.78705281090289614</v>
      </c>
      <c r="AJ225" s="5">
        <v>2.0477001703577509</v>
      </c>
      <c r="AK225" s="5">
        <v>0.95570698466780246</v>
      </c>
      <c r="AL225" s="5">
        <v>0.80749574105621791</v>
      </c>
      <c r="AM225" s="5">
        <v>1.1835443037974687</v>
      </c>
      <c r="AN225" s="5">
        <v>2.4999999999999996</v>
      </c>
      <c r="AO225" s="5">
        <v>0.63146067415730345</v>
      </c>
      <c r="AP225" s="5">
        <v>-1.9410872999999999E-2</v>
      </c>
      <c r="AQ225" s="5">
        <v>-1.2972045999999999E-2</v>
      </c>
      <c r="AR225" s="5">
        <v>-2.2187806000000001E-2</v>
      </c>
      <c r="AS225" s="5">
        <v>-3.0123319999999999E-3</v>
      </c>
      <c r="AT225" s="5">
        <v>1.5268042000000001E-2</v>
      </c>
      <c r="AU225" s="5">
        <v>7.45E-4</v>
      </c>
      <c r="AV225" s="5">
        <v>-6.2104619999999999E-3</v>
      </c>
      <c r="AW225" s="5">
        <v>4.4599840000000002E-3</v>
      </c>
      <c r="AX225" s="5">
        <v>1.4577209999999999E-3</v>
      </c>
      <c r="AY225" s="5">
        <v>-6.264159E-3</v>
      </c>
    </row>
    <row r="226" spans="1:51">
      <c r="A226" s="5">
        <v>2529</v>
      </c>
      <c r="B226" s="5">
        <v>18</v>
      </c>
      <c r="C226" s="5" t="s">
        <v>51</v>
      </c>
      <c r="D226" s="5" t="s">
        <v>52</v>
      </c>
      <c r="E226" s="5" t="s">
        <v>146</v>
      </c>
      <c r="F226" s="5" t="s">
        <v>143</v>
      </c>
      <c r="G226" s="5" t="s">
        <v>53</v>
      </c>
      <c r="H226" s="5" t="s">
        <v>53</v>
      </c>
      <c r="I226" s="5">
        <v>21</v>
      </c>
      <c r="J226" s="5">
        <v>6</v>
      </c>
      <c r="K226" s="5">
        <v>605</v>
      </c>
      <c r="L226" s="5">
        <v>26</v>
      </c>
      <c r="M226" s="5">
        <v>30.216000000000001</v>
      </c>
      <c r="N226" s="5">
        <v>11</v>
      </c>
      <c r="O226" s="5">
        <v>0.312</v>
      </c>
      <c r="P226" s="5">
        <v>0.42699999999999999</v>
      </c>
      <c r="Q226" s="5">
        <v>0.68799999999999994</v>
      </c>
      <c r="R226" s="5">
        <v>1.0740000000000001</v>
      </c>
      <c r="S226" s="5">
        <v>0.65800000000000003</v>
      </c>
      <c r="T226" s="5">
        <v>0.34399999999999997</v>
      </c>
      <c r="U226" s="5">
        <v>0.95699999999999996</v>
      </c>
      <c r="V226" s="5">
        <v>21</v>
      </c>
      <c r="W226" s="5">
        <v>4.7</v>
      </c>
      <c r="X226" s="5">
        <v>0.42399999999999999</v>
      </c>
      <c r="Y226" s="5">
        <v>1.0880000000000001</v>
      </c>
      <c r="Z226" s="5">
        <v>0.46800000000000003</v>
      </c>
      <c r="AA226" s="5">
        <v>0.34499999999999997</v>
      </c>
      <c r="AB226" s="5">
        <v>0.66382978723404251</v>
      </c>
      <c r="AC226" s="5">
        <v>0.90851063829787237</v>
      </c>
      <c r="AD226" s="5">
        <v>1.4638297872340424</v>
      </c>
      <c r="AE226" s="5">
        <v>2.2851063829787237</v>
      </c>
      <c r="AF226" s="5">
        <v>1.4000000000000001</v>
      </c>
      <c r="AG226" s="5">
        <v>0.73191489361702122</v>
      </c>
      <c r="AH226" s="5">
        <v>2.0361702127659571</v>
      </c>
      <c r="AI226" s="5">
        <v>0.90212765957446805</v>
      </c>
      <c r="AJ226" s="5">
        <v>2.3148936170212768</v>
      </c>
      <c r="AK226" s="5">
        <v>0.99574468085106382</v>
      </c>
      <c r="AL226" s="5">
        <v>0.73404255319148937</v>
      </c>
      <c r="AM226" s="5">
        <v>1.3565217391304347</v>
      </c>
      <c r="AN226" s="5">
        <v>2.7819767441860463</v>
      </c>
      <c r="AO226" s="5">
        <v>0.68756530825496365</v>
      </c>
      <c r="AP226" s="5">
        <v>3.8200168999999999E-2</v>
      </c>
      <c r="AQ226" s="5">
        <v>8.2615329999999997E-3</v>
      </c>
      <c r="AR226" s="5">
        <v>-3.5426960000000001E-3</v>
      </c>
      <c r="AS226" s="5">
        <v>-1.0079907000000001E-2</v>
      </c>
      <c r="AT226" s="5">
        <v>-7.6999999999999996E-4</v>
      </c>
      <c r="AU226" s="5">
        <v>2.8429000000000002E-3</v>
      </c>
      <c r="AV226" s="5">
        <v>4.8354139999999997E-3</v>
      </c>
      <c r="AW226" s="5">
        <v>2.2701816E-2</v>
      </c>
      <c r="AX226" s="5">
        <v>1.0391747999999999E-2</v>
      </c>
      <c r="AY226" s="5">
        <v>-1.4758537E-2</v>
      </c>
    </row>
    <row r="227" spans="1:51">
      <c r="A227" s="5">
        <v>2529</v>
      </c>
      <c r="B227" s="5">
        <v>20</v>
      </c>
      <c r="C227" s="5" t="s">
        <v>51</v>
      </c>
      <c r="D227" s="5" t="s">
        <v>52</v>
      </c>
      <c r="E227" s="5" t="s">
        <v>146</v>
      </c>
      <c r="F227" s="5" t="s">
        <v>143</v>
      </c>
      <c r="G227" s="5" t="s">
        <v>53</v>
      </c>
      <c r="H227" s="5" t="s">
        <v>53</v>
      </c>
      <c r="I227" s="5">
        <v>21</v>
      </c>
      <c r="J227" s="5">
        <v>6</v>
      </c>
      <c r="K227" s="5">
        <v>605</v>
      </c>
      <c r="L227" s="5">
        <v>26</v>
      </c>
      <c r="M227" s="5">
        <v>28.731999999999999</v>
      </c>
      <c r="N227" s="5">
        <v>15</v>
      </c>
      <c r="O227" s="5">
        <v>0.315</v>
      </c>
      <c r="P227" s="5">
        <v>0.46500000000000002</v>
      </c>
      <c r="Q227" s="5">
        <v>0.59299999999999997</v>
      </c>
      <c r="R227" s="5">
        <v>1.163</v>
      </c>
      <c r="S227" s="5">
        <v>0.71599999999999997</v>
      </c>
      <c r="T227" s="5">
        <v>0.35099999999999998</v>
      </c>
      <c r="U227" s="5">
        <v>1.046</v>
      </c>
      <c r="V227" s="5">
        <v>19</v>
      </c>
      <c r="W227" s="5">
        <v>4.5570000000000004</v>
      </c>
      <c r="X227" s="5">
        <v>0.39700000000000002</v>
      </c>
      <c r="Y227" s="5">
        <v>1.0469999999999999</v>
      </c>
      <c r="Z227" s="5">
        <v>0.48499999999999999</v>
      </c>
      <c r="AA227" s="5">
        <v>0.34799999999999998</v>
      </c>
      <c r="AB227" s="5">
        <v>0.6912442396313363</v>
      </c>
      <c r="AC227" s="5">
        <v>1.0204081632653061</v>
      </c>
      <c r="AD227" s="5">
        <v>1.30129471143296</v>
      </c>
      <c r="AE227" s="5">
        <v>2.5521176212420449</v>
      </c>
      <c r="AF227" s="5">
        <v>1.5712091288128152</v>
      </c>
      <c r="AG227" s="5">
        <v>0.77024358130348902</v>
      </c>
      <c r="AH227" s="5">
        <v>2.295369760807549</v>
      </c>
      <c r="AI227" s="5">
        <v>0.87118718455123978</v>
      </c>
      <c r="AJ227" s="5">
        <v>2.2975641869651082</v>
      </c>
      <c r="AK227" s="5">
        <v>1.064296686416502</v>
      </c>
      <c r="AL227" s="5">
        <v>0.76366030283080966</v>
      </c>
      <c r="AM227" s="5">
        <v>1.3936781609195403</v>
      </c>
      <c r="AN227" s="5">
        <v>2.9800569800569807</v>
      </c>
      <c r="AO227" s="5">
        <v>0.68451242829827896</v>
      </c>
      <c r="AP227" s="5">
        <v>2.4821236999999999E-2</v>
      </c>
      <c r="AQ227" s="5">
        <v>1.5572881E-2</v>
      </c>
      <c r="AR227" s="5">
        <v>1.451026E-3</v>
      </c>
      <c r="AS227" s="5">
        <v>-4.4080150000000004E-3</v>
      </c>
      <c r="AT227" s="5">
        <v>1.3018574999999999E-2</v>
      </c>
      <c r="AU227" s="5">
        <v>-1.4393380000000001E-3</v>
      </c>
      <c r="AV227" s="5">
        <v>6.7233129999999999E-3</v>
      </c>
      <c r="AW227" s="5">
        <v>-5.8846300000000001E-3</v>
      </c>
      <c r="AX227" s="5">
        <v>-5.1699999999999999E-4</v>
      </c>
      <c r="AY227" s="5">
        <v>-3.441417E-3</v>
      </c>
    </row>
    <row r="228" spans="1:51">
      <c r="A228" s="5">
        <v>2529</v>
      </c>
      <c r="B228" s="5">
        <v>21</v>
      </c>
      <c r="C228" s="5" t="s">
        <v>51</v>
      </c>
      <c r="D228" s="5" t="s">
        <v>52</v>
      </c>
      <c r="E228" s="5" t="s">
        <v>146</v>
      </c>
      <c r="F228" s="5" t="s">
        <v>143</v>
      </c>
      <c r="G228" s="5" t="s">
        <v>53</v>
      </c>
      <c r="H228" s="5" t="s">
        <v>53</v>
      </c>
      <c r="I228" s="5">
        <v>21</v>
      </c>
      <c r="J228" s="5">
        <v>6</v>
      </c>
      <c r="K228" s="5">
        <v>605</v>
      </c>
      <c r="L228" s="5">
        <v>26</v>
      </c>
      <c r="M228" s="5">
        <v>27.821999999999999</v>
      </c>
      <c r="N228" s="5">
        <v>12</v>
      </c>
      <c r="O228" s="5">
        <v>0.33800000000000002</v>
      </c>
      <c r="P228" s="5">
        <v>0.55100000000000005</v>
      </c>
      <c r="Q228" s="5">
        <v>0.85699999999999998</v>
      </c>
      <c r="R228" s="5">
        <v>1.419</v>
      </c>
      <c r="S228" s="5">
        <v>0.76500000000000001</v>
      </c>
      <c r="T228" s="5">
        <v>0.495</v>
      </c>
      <c r="U228" s="5">
        <v>1.274</v>
      </c>
      <c r="V228" s="5">
        <v>20</v>
      </c>
      <c r="W228" s="5">
        <v>5.73</v>
      </c>
      <c r="X228" s="5">
        <v>0.46600000000000003</v>
      </c>
      <c r="Y228" s="5">
        <v>1.3360000000000001</v>
      </c>
      <c r="Z228" s="5">
        <v>0.59599999999999997</v>
      </c>
      <c r="AA228" s="5">
        <v>0.45700000000000002</v>
      </c>
      <c r="AB228" s="5">
        <v>0.58987783595113441</v>
      </c>
      <c r="AC228" s="5">
        <v>0.96160558464223389</v>
      </c>
      <c r="AD228" s="5">
        <v>1.4956369982547992</v>
      </c>
      <c r="AE228" s="5">
        <v>2.4764397905759159</v>
      </c>
      <c r="AF228" s="5">
        <v>1.3350785340314135</v>
      </c>
      <c r="AG228" s="5">
        <v>0.86387434554973819</v>
      </c>
      <c r="AH228" s="5">
        <v>2.2233856893542754</v>
      </c>
      <c r="AI228" s="5">
        <v>0.81326352530541002</v>
      </c>
      <c r="AJ228" s="5">
        <v>2.331588132635253</v>
      </c>
      <c r="AK228" s="5">
        <v>1.0401396160558463</v>
      </c>
      <c r="AL228" s="5">
        <v>0.79755671902268754</v>
      </c>
      <c r="AM228" s="5">
        <v>1.3041575492341355</v>
      </c>
      <c r="AN228" s="5">
        <v>2.5737373737373734</v>
      </c>
      <c r="AO228" s="5">
        <v>0.60047095761381486</v>
      </c>
      <c r="AP228" s="5">
        <v>1.6266638999999999E-2</v>
      </c>
      <c r="AQ228" s="5">
        <v>1.6776135000000001E-2</v>
      </c>
      <c r="AR228" s="5">
        <v>1.1894484E-2</v>
      </c>
      <c r="AS228" s="5">
        <v>-8.8644190000000001E-3</v>
      </c>
      <c r="AT228" s="5">
        <v>1.5642508999999999E-2</v>
      </c>
      <c r="AU228" s="5">
        <v>6.2699999999999995E-4</v>
      </c>
      <c r="AV228" s="5">
        <v>6.9293940000000002E-3</v>
      </c>
      <c r="AW228" s="5">
        <v>-3.7554770000000001E-3</v>
      </c>
      <c r="AX228" s="5">
        <v>-5.7207079999999997E-3</v>
      </c>
      <c r="AY228" s="5">
        <v>-1.7276058E-2</v>
      </c>
    </row>
    <row r="229" spans="1:51">
      <c r="A229" s="5">
        <v>2529</v>
      </c>
      <c r="B229" s="5">
        <v>28</v>
      </c>
      <c r="C229" s="5" t="s">
        <v>51</v>
      </c>
      <c r="D229" s="5" t="s">
        <v>52</v>
      </c>
      <c r="E229" s="5" t="s">
        <v>146</v>
      </c>
      <c r="F229" s="5" t="s">
        <v>143</v>
      </c>
      <c r="G229" s="5" t="s">
        <v>53</v>
      </c>
      <c r="H229" s="5" t="s">
        <v>53</v>
      </c>
      <c r="I229" s="5">
        <v>21</v>
      </c>
      <c r="J229" s="5">
        <v>6</v>
      </c>
      <c r="K229" s="5">
        <v>605</v>
      </c>
      <c r="L229" s="5">
        <v>26</v>
      </c>
      <c r="M229" s="5">
        <v>24.468</v>
      </c>
      <c r="N229" s="5">
        <v>9</v>
      </c>
      <c r="O229" s="5">
        <v>0.315</v>
      </c>
      <c r="P229" s="5">
        <v>0.70699999999999996</v>
      </c>
      <c r="Q229" s="5">
        <v>0.91500000000000004</v>
      </c>
      <c r="R229" s="5">
        <v>1.3839999999999999</v>
      </c>
      <c r="S229" s="5">
        <v>0.90400000000000003</v>
      </c>
      <c r="T229" s="5">
        <v>0.56299999999999994</v>
      </c>
      <c r="U229" s="5">
        <v>1.6160000000000001</v>
      </c>
      <c r="V229" s="5">
        <v>20</v>
      </c>
      <c r="W229" s="5">
        <v>6.3979999999999997</v>
      </c>
      <c r="X229" s="5">
        <v>0.47099999999999997</v>
      </c>
      <c r="Y229" s="5">
        <v>1.2549999999999999</v>
      </c>
      <c r="Z229" s="5">
        <v>0.56599999999999995</v>
      </c>
      <c r="AA229" s="5">
        <v>0.46899999999999997</v>
      </c>
      <c r="AB229" s="5">
        <v>0.49234135667396067</v>
      </c>
      <c r="AC229" s="5">
        <v>1.1050328227571116</v>
      </c>
      <c r="AD229" s="5">
        <v>1.4301344170053143</v>
      </c>
      <c r="AE229" s="5">
        <v>2.1631759924976555</v>
      </c>
      <c r="AF229" s="5">
        <v>1.4129415442325728</v>
      </c>
      <c r="AG229" s="5">
        <v>0.87996248827758672</v>
      </c>
      <c r="AH229" s="5">
        <v>2.5257893091591126</v>
      </c>
      <c r="AI229" s="5">
        <v>0.73616755236011255</v>
      </c>
      <c r="AJ229" s="5">
        <v>1.9615504845264145</v>
      </c>
      <c r="AK229" s="5">
        <v>0.88465145357924357</v>
      </c>
      <c r="AL229" s="5">
        <v>0.73304157549234139</v>
      </c>
      <c r="AM229" s="5">
        <v>1.2068230277185501</v>
      </c>
      <c r="AN229" s="5">
        <v>2.8703374777975137</v>
      </c>
      <c r="AO229" s="5">
        <v>0.55940594059405935</v>
      </c>
      <c r="AP229" s="5">
        <v>-2.8891384999999999E-2</v>
      </c>
      <c r="AQ229" s="5">
        <v>-2.8255850999999998E-2</v>
      </c>
      <c r="AR229" s="5">
        <v>-1.4151924999999999E-2</v>
      </c>
      <c r="AS229" s="5">
        <v>-9.0210459999999996E-3</v>
      </c>
      <c r="AT229" s="5">
        <v>1.2305468999999999E-2</v>
      </c>
      <c r="AU229" s="5">
        <v>-1.476478E-3</v>
      </c>
      <c r="AV229" s="5">
        <v>5.5240310000000004E-3</v>
      </c>
      <c r="AW229" s="5">
        <v>3.7904919999999999E-3</v>
      </c>
      <c r="AX229" s="5">
        <v>-4.2900000000000002E-4</v>
      </c>
      <c r="AY229" s="5">
        <v>-2.4618589999999998E-3</v>
      </c>
    </row>
    <row r="230" spans="1:51">
      <c r="A230" s="5">
        <v>2529</v>
      </c>
      <c r="B230" s="5">
        <v>29</v>
      </c>
      <c r="C230" s="5" t="s">
        <v>51</v>
      </c>
      <c r="D230" s="5" t="s">
        <v>52</v>
      </c>
      <c r="E230" s="5" t="s">
        <v>146</v>
      </c>
      <c r="F230" s="5" t="s">
        <v>143</v>
      </c>
      <c r="G230" s="5" t="s">
        <v>53</v>
      </c>
      <c r="H230" s="5" t="s">
        <v>53</v>
      </c>
      <c r="I230" s="5">
        <v>21</v>
      </c>
      <c r="J230" s="5">
        <v>6</v>
      </c>
      <c r="K230" s="5">
        <v>605</v>
      </c>
      <c r="L230" s="5">
        <v>26</v>
      </c>
      <c r="M230" s="5">
        <v>24.475000000000001</v>
      </c>
      <c r="N230" s="5">
        <v>7</v>
      </c>
      <c r="O230" s="5">
        <v>0.35699999999999998</v>
      </c>
      <c r="P230" s="5">
        <v>0.71399999999999997</v>
      </c>
      <c r="Q230" s="5">
        <v>0.873</v>
      </c>
      <c r="R230" s="5">
        <v>1.351</v>
      </c>
      <c r="S230" s="5">
        <v>0.84099999999999997</v>
      </c>
      <c r="T230" s="5">
        <v>0.32900000000000001</v>
      </c>
      <c r="U230" s="5">
        <v>1.4570000000000001</v>
      </c>
      <c r="V230" s="5">
        <v>18</v>
      </c>
      <c r="W230" s="5">
        <v>5.657</v>
      </c>
      <c r="X230" s="5">
        <v>0.40899999999999997</v>
      </c>
      <c r="Y230" s="5">
        <v>1.1299999999999999</v>
      </c>
      <c r="Z230" s="5">
        <v>0.53500000000000003</v>
      </c>
      <c r="AA230" s="5">
        <v>0.432</v>
      </c>
      <c r="AB230" s="5">
        <v>0.63107654233692778</v>
      </c>
      <c r="AC230" s="5">
        <v>1.2621530846738556</v>
      </c>
      <c r="AD230" s="5">
        <v>1.5432207884037474</v>
      </c>
      <c r="AE230" s="5">
        <v>2.3881916210005301</v>
      </c>
      <c r="AF230" s="5">
        <v>1.4866537033763478</v>
      </c>
      <c r="AG230" s="5">
        <v>0.58158034293795302</v>
      </c>
      <c r="AH230" s="5">
        <v>2.5755700901537919</v>
      </c>
      <c r="AI230" s="5">
        <v>0.72299805550645213</v>
      </c>
      <c r="AJ230" s="5">
        <v>1.9975251900300512</v>
      </c>
      <c r="AK230" s="5">
        <v>0.9457309528018385</v>
      </c>
      <c r="AL230" s="5">
        <v>0.7636556478698957</v>
      </c>
      <c r="AM230" s="5">
        <v>1.238425925925926</v>
      </c>
      <c r="AN230" s="5">
        <v>4.4285714285714288</v>
      </c>
      <c r="AO230" s="5">
        <v>0.57721345229924492</v>
      </c>
      <c r="AP230" s="5">
        <v>-1.3890062E-2</v>
      </c>
      <c r="AQ230" s="5">
        <v>3.9645059999999996E-3</v>
      </c>
      <c r="AR230" s="5">
        <v>-5.9849559999999996E-3</v>
      </c>
      <c r="AS230" s="5">
        <v>-9.9838489999999995E-3</v>
      </c>
      <c r="AT230" s="5">
        <v>1.2225709E-2</v>
      </c>
      <c r="AU230" s="5">
        <v>-1.0607073E-2</v>
      </c>
      <c r="AV230" s="5">
        <v>1.1824411E-2</v>
      </c>
      <c r="AW230" s="5">
        <v>5.5215009999999998E-3</v>
      </c>
      <c r="AX230" s="5">
        <v>-9.2710540000000008E-3</v>
      </c>
      <c r="AY230" s="5">
        <v>-6.1269829999999999E-3</v>
      </c>
    </row>
    <row r="231" spans="1:51">
      <c r="A231" s="5">
        <v>2529</v>
      </c>
      <c r="B231" s="5">
        <v>31</v>
      </c>
      <c r="C231" s="5" t="s">
        <v>51</v>
      </c>
      <c r="D231" s="5" t="s">
        <v>52</v>
      </c>
      <c r="E231" s="5" t="s">
        <v>146</v>
      </c>
      <c r="F231" s="5" t="s">
        <v>143</v>
      </c>
      <c r="G231" s="5" t="s">
        <v>53</v>
      </c>
      <c r="H231" s="5" t="s">
        <v>53</v>
      </c>
      <c r="I231" s="5">
        <v>21</v>
      </c>
      <c r="J231" s="5">
        <v>6</v>
      </c>
      <c r="K231" s="5">
        <v>605</v>
      </c>
      <c r="L231" s="5">
        <v>26</v>
      </c>
      <c r="M231" s="5">
        <v>26.521999999999998</v>
      </c>
      <c r="N231" s="5">
        <v>35</v>
      </c>
      <c r="O231" s="5">
        <v>0.33800000000000002</v>
      </c>
      <c r="Q231" s="5">
        <v>0.73599999999999999</v>
      </c>
      <c r="R231" s="5">
        <v>1.091</v>
      </c>
      <c r="S231" s="5">
        <v>0.8</v>
      </c>
      <c r="T231" s="5">
        <v>0.40100000000000002</v>
      </c>
      <c r="U231" s="5">
        <v>1.25</v>
      </c>
      <c r="V231" s="5">
        <v>21</v>
      </c>
      <c r="W231" s="5">
        <v>5.4009999999999998</v>
      </c>
      <c r="X231" s="5">
        <v>0.47</v>
      </c>
      <c r="Y231" s="5">
        <v>1.2929999999999999</v>
      </c>
      <c r="Z231" s="5">
        <v>0.55400000000000005</v>
      </c>
      <c r="AA231" s="5">
        <v>0.46500000000000002</v>
      </c>
      <c r="AB231" s="5">
        <v>0.62581003517867062</v>
      </c>
      <c r="AD231" s="5">
        <v>1.3627106091464545</v>
      </c>
      <c r="AE231" s="5">
        <v>2.0199962969820402</v>
      </c>
      <c r="AF231" s="5">
        <v>1.481207183854842</v>
      </c>
      <c r="AG231" s="5">
        <v>0.74245510090723943</v>
      </c>
      <c r="AH231" s="5">
        <v>2.3143862247731901</v>
      </c>
      <c r="AI231" s="5">
        <v>0.87020922051471949</v>
      </c>
      <c r="AJ231" s="5">
        <v>2.3940011109053878</v>
      </c>
      <c r="AK231" s="5">
        <v>1.0257359748194781</v>
      </c>
      <c r="AL231" s="5">
        <v>0.8609516756156268</v>
      </c>
      <c r="AM231" s="5">
        <v>1.1913978494623658</v>
      </c>
      <c r="AN231" s="5">
        <v>3.1172069825436406</v>
      </c>
      <c r="AO231" s="5">
        <v>0.64000000000000012</v>
      </c>
      <c r="AP231" s="5">
        <v>9.0264249999999994E-3</v>
      </c>
      <c r="AQ231" s="5">
        <v>7.415385E-3</v>
      </c>
      <c r="AR231" s="5">
        <v>-1.6446048000000001E-2</v>
      </c>
      <c r="AS231" s="5">
        <v>-7.7800000000000005E-4</v>
      </c>
      <c r="AT231" s="5">
        <v>1.4918859E-2</v>
      </c>
      <c r="AU231" s="5">
        <v>3.178901E-3</v>
      </c>
      <c r="AV231" s="5">
        <v>-4.7633490000000001E-3</v>
      </c>
      <c r="AW231" s="5">
        <v>-7.8343270000000003E-3</v>
      </c>
      <c r="AX231" s="5">
        <v>1.63909E-2</v>
      </c>
      <c r="AY231" s="5">
        <v>-6.4324839999999996E-3</v>
      </c>
    </row>
    <row r="232" spans="1:51">
      <c r="A232" s="5">
        <v>2529</v>
      </c>
      <c r="B232" s="5">
        <v>32</v>
      </c>
      <c r="C232" s="5" t="s">
        <v>51</v>
      </c>
      <c r="D232" s="5" t="s">
        <v>52</v>
      </c>
      <c r="E232" s="5" t="s">
        <v>146</v>
      </c>
      <c r="F232" s="5" t="s">
        <v>143</v>
      </c>
      <c r="G232" s="5" t="s">
        <v>53</v>
      </c>
      <c r="H232" s="5" t="s">
        <v>53</v>
      </c>
      <c r="I232" s="5">
        <v>21</v>
      </c>
      <c r="J232" s="5">
        <v>6</v>
      </c>
      <c r="K232" s="5">
        <v>605</v>
      </c>
      <c r="L232" s="5">
        <v>26</v>
      </c>
      <c r="M232" s="5">
        <v>27.521000000000001</v>
      </c>
      <c r="N232" s="5">
        <v>18</v>
      </c>
      <c r="O232" s="5">
        <v>0.35899999999999999</v>
      </c>
      <c r="P232" s="5">
        <v>0.44900000000000001</v>
      </c>
      <c r="Q232" s="5">
        <v>0.80500000000000005</v>
      </c>
      <c r="R232" s="5">
        <v>1.248</v>
      </c>
      <c r="S232" s="5">
        <v>0.79700000000000004</v>
      </c>
      <c r="T232" s="5">
        <v>0.42</v>
      </c>
      <c r="U232" s="5">
        <v>1.2230000000000001</v>
      </c>
      <c r="V232" s="5">
        <v>20</v>
      </c>
      <c r="W232" s="5">
        <v>5.5209999999999999</v>
      </c>
      <c r="X232" s="5">
        <v>0.47199999999999998</v>
      </c>
      <c r="Y232" s="5">
        <v>1.286</v>
      </c>
      <c r="Z232" s="5">
        <v>0.56299999999999994</v>
      </c>
      <c r="AA232" s="5">
        <v>0.45200000000000001</v>
      </c>
      <c r="AB232" s="5">
        <v>0.65024452092012308</v>
      </c>
      <c r="AC232" s="5">
        <v>0.81325846766890053</v>
      </c>
      <c r="AD232" s="5">
        <v>1.4580691903640646</v>
      </c>
      <c r="AE232" s="5">
        <v>2.2604600615830468</v>
      </c>
      <c r="AF232" s="5">
        <v>1.4435790617641733</v>
      </c>
      <c r="AG232" s="5">
        <v>0.76073175149429451</v>
      </c>
      <c r="AH232" s="5">
        <v>2.2151784097083862</v>
      </c>
      <c r="AI232" s="5">
        <v>0.85491758739358814</v>
      </c>
      <c r="AJ232" s="5">
        <v>2.3292881724325305</v>
      </c>
      <c r="AK232" s="5">
        <v>1.0197428002173519</v>
      </c>
      <c r="AL232" s="5">
        <v>0.81869226589385991</v>
      </c>
      <c r="AM232" s="5">
        <v>1.2455752212389379</v>
      </c>
      <c r="AN232" s="5">
        <v>2.9119047619047618</v>
      </c>
      <c r="AO232" s="5">
        <v>0.65167620605069509</v>
      </c>
      <c r="AP232" s="5">
        <v>3.3483104E-2</v>
      </c>
      <c r="AQ232" s="5">
        <v>1.8248529999999999E-2</v>
      </c>
      <c r="AR232" s="5">
        <v>-2.0462169999999999E-3</v>
      </c>
      <c r="AS232" s="5">
        <v>-1.7515255E-2</v>
      </c>
      <c r="AT232" s="5">
        <v>8.3646109999999992E-3</v>
      </c>
      <c r="AU232" s="5">
        <v>1.1327933E-2</v>
      </c>
      <c r="AV232" s="5">
        <v>5.3159050000000001E-3</v>
      </c>
      <c r="AW232" s="5">
        <v>-4.6937259999999996E-3</v>
      </c>
      <c r="AX232" s="5">
        <v>-2.8042200000000001E-3</v>
      </c>
      <c r="AY232" s="5">
        <v>-1.1087583999999999E-2</v>
      </c>
    </row>
    <row r="233" spans="1:51">
      <c r="A233" s="5">
        <v>2529</v>
      </c>
      <c r="B233" s="5">
        <v>34</v>
      </c>
      <c r="C233" s="5" t="s">
        <v>51</v>
      </c>
      <c r="D233" s="5" t="s">
        <v>52</v>
      </c>
      <c r="E233" s="5" t="s">
        <v>146</v>
      </c>
      <c r="F233" s="5" t="s">
        <v>143</v>
      </c>
      <c r="G233" s="5" t="s">
        <v>53</v>
      </c>
      <c r="H233" s="5" t="s">
        <v>53</v>
      </c>
      <c r="I233" s="5">
        <v>21</v>
      </c>
      <c r="J233" s="5">
        <v>6</v>
      </c>
      <c r="K233" s="5">
        <v>605</v>
      </c>
      <c r="L233" s="5">
        <v>26</v>
      </c>
      <c r="M233" s="5">
        <v>26.736000000000001</v>
      </c>
      <c r="N233" s="5">
        <v>6</v>
      </c>
      <c r="O233" s="5">
        <v>0.28899999999999998</v>
      </c>
      <c r="P233" s="5">
        <v>0.58699999999999997</v>
      </c>
      <c r="Q233" s="5">
        <v>0.76300000000000001</v>
      </c>
      <c r="R233" s="5">
        <v>1.329</v>
      </c>
      <c r="S233" s="5">
        <v>0.81399999999999995</v>
      </c>
      <c r="T233" s="5">
        <v>0.53</v>
      </c>
      <c r="U233" s="5">
        <v>1.349</v>
      </c>
      <c r="V233" s="5">
        <v>19</v>
      </c>
      <c r="W233" s="5">
        <v>5.6289999999999996</v>
      </c>
      <c r="X233" s="5">
        <v>0.47</v>
      </c>
      <c r="Y233" s="5">
        <v>1.2010000000000001</v>
      </c>
      <c r="Z233" s="5">
        <v>0.50900000000000001</v>
      </c>
      <c r="AA233" s="5">
        <v>0.372</v>
      </c>
      <c r="AB233" s="5">
        <v>0.51341268431337717</v>
      </c>
      <c r="AC233" s="5">
        <v>1.0428139989340914</v>
      </c>
      <c r="AD233" s="5">
        <v>1.3554805471664597</v>
      </c>
      <c r="AE233" s="5">
        <v>2.3609877420500975</v>
      </c>
      <c r="AF233" s="5">
        <v>1.4460827855747025</v>
      </c>
      <c r="AG233" s="5">
        <v>0.9415526736542903</v>
      </c>
      <c r="AH233" s="5">
        <v>2.3965180316219579</v>
      </c>
      <c r="AI233" s="5">
        <v>0.83496180493871031</v>
      </c>
      <c r="AJ233" s="5">
        <v>2.1335938887901937</v>
      </c>
      <c r="AK233" s="5">
        <v>0.90424586960383735</v>
      </c>
      <c r="AL233" s="5">
        <v>0.66086338603659633</v>
      </c>
      <c r="AM233" s="5">
        <v>1.368279569892473</v>
      </c>
      <c r="AN233" s="5">
        <v>2.5452830188679245</v>
      </c>
      <c r="AO233" s="5">
        <v>0.60340993328391401</v>
      </c>
      <c r="AP233" s="5">
        <v>-2.3258231000000001E-2</v>
      </c>
      <c r="AQ233" s="5">
        <v>-1.4483823E-2</v>
      </c>
      <c r="AR233" s="5">
        <v>-5.4560540000000001E-3</v>
      </c>
      <c r="AS233" s="5">
        <v>8.2793039999999995E-3</v>
      </c>
      <c r="AT233" s="5">
        <v>1.3048315E-2</v>
      </c>
      <c r="AU233" s="5">
        <v>9.7583189999999997E-3</v>
      </c>
      <c r="AV233" s="5">
        <v>1.451942E-2</v>
      </c>
      <c r="AW233" s="5">
        <v>-9.2384470000000003E-3</v>
      </c>
      <c r="AX233" s="5">
        <v>-3.7133449999999998E-3</v>
      </c>
      <c r="AY233" s="5">
        <v>8.4162420000000009E-3</v>
      </c>
    </row>
    <row r="234" spans="1:51">
      <c r="A234" s="5">
        <v>2529</v>
      </c>
      <c r="B234" s="5">
        <v>37</v>
      </c>
      <c r="C234" s="5" t="s">
        <v>51</v>
      </c>
      <c r="D234" s="5" t="s">
        <v>52</v>
      </c>
      <c r="E234" s="5" t="s">
        <v>146</v>
      </c>
      <c r="F234" s="5" t="s">
        <v>143</v>
      </c>
      <c r="G234" s="5" t="s">
        <v>53</v>
      </c>
      <c r="H234" s="5" t="s">
        <v>53</v>
      </c>
      <c r="I234" s="5">
        <v>21</v>
      </c>
      <c r="J234" s="5">
        <v>6</v>
      </c>
      <c r="K234" s="5">
        <v>605</v>
      </c>
      <c r="L234" s="5">
        <v>26</v>
      </c>
      <c r="M234" s="5">
        <v>27.378</v>
      </c>
      <c r="N234" s="5">
        <v>34</v>
      </c>
      <c r="O234" s="5">
        <v>0.309</v>
      </c>
      <c r="P234" s="5">
        <v>0.54500000000000004</v>
      </c>
      <c r="Q234" s="5">
        <v>0.623</v>
      </c>
      <c r="R234" s="5">
        <v>1.208</v>
      </c>
      <c r="S234" s="5">
        <v>0.747</v>
      </c>
      <c r="T234" s="5">
        <v>0.45800000000000002</v>
      </c>
      <c r="U234" s="5">
        <v>1.3260000000000001</v>
      </c>
      <c r="V234" s="5">
        <v>22</v>
      </c>
      <c r="W234" s="5">
        <v>5.383</v>
      </c>
      <c r="X234" s="5">
        <v>0.43</v>
      </c>
      <c r="Y234" s="5">
        <v>1.1519999999999999</v>
      </c>
      <c r="Z234" s="5">
        <v>0.53500000000000003</v>
      </c>
      <c r="AA234" s="5">
        <v>0.40400000000000003</v>
      </c>
      <c r="AB234" s="5">
        <v>0.57402935166264168</v>
      </c>
      <c r="AC234" s="5">
        <v>1.0124465911201932</v>
      </c>
      <c r="AD234" s="5">
        <v>1.1573472041612485</v>
      </c>
      <c r="AE234" s="5">
        <v>2.2441018019691623</v>
      </c>
      <c r="AF234" s="5">
        <v>1.3877020248931824</v>
      </c>
      <c r="AG234" s="5">
        <v>0.85082667657440092</v>
      </c>
      <c r="AH234" s="5">
        <v>2.4633104216979382</v>
      </c>
      <c r="AI234" s="5">
        <v>0.79881107189299649</v>
      </c>
      <c r="AJ234" s="5">
        <v>2.140070592606353</v>
      </c>
      <c r="AK234" s="5">
        <v>0.99386958944826309</v>
      </c>
      <c r="AL234" s="5">
        <v>0.75051086754597818</v>
      </c>
      <c r="AM234" s="5">
        <v>1.3242574257425741</v>
      </c>
      <c r="AN234" s="5">
        <v>2.8951965065502185</v>
      </c>
      <c r="AO234" s="5">
        <v>0.56334841628959276</v>
      </c>
      <c r="AP234" s="5">
        <v>1.8193728999999999E-2</v>
      </c>
      <c r="AQ234" s="5">
        <v>-1.1778296000000001E-2</v>
      </c>
      <c r="AR234" s="5">
        <v>-8.6702020000000001E-3</v>
      </c>
      <c r="AS234" s="5">
        <v>2.510436E-3</v>
      </c>
      <c r="AT234" s="5">
        <v>-1.2831784000000001E-2</v>
      </c>
      <c r="AU234" s="5">
        <v>-5.3607619999999998E-3</v>
      </c>
      <c r="AV234" s="5">
        <v>2.6072930000000001E-3</v>
      </c>
      <c r="AW234" s="5">
        <v>1.2367628E-2</v>
      </c>
      <c r="AX234" s="5">
        <v>-3.5366030000000001E-3</v>
      </c>
      <c r="AY234" s="5">
        <v>-3.2659070000000002E-3</v>
      </c>
    </row>
    <row r="235" spans="1:51">
      <c r="A235" s="5">
        <v>2529</v>
      </c>
      <c r="B235" s="5">
        <v>39</v>
      </c>
      <c r="C235" s="5" t="s">
        <v>51</v>
      </c>
      <c r="D235" s="5" t="s">
        <v>52</v>
      </c>
      <c r="E235" s="5" t="s">
        <v>146</v>
      </c>
      <c r="F235" s="5" t="s">
        <v>143</v>
      </c>
      <c r="G235" s="5" t="s">
        <v>53</v>
      </c>
      <c r="H235" s="5" t="s">
        <v>53</v>
      </c>
      <c r="I235" s="5">
        <v>21</v>
      </c>
      <c r="J235" s="5">
        <v>6</v>
      </c>
      <c r="K235" s="5">
        <v>605</v>
      </c>
      <c r="L235" s="5">
        <v>26</v>
      </c>
      <c r="M235" s="7"/>
      <c r="N235" s="5">
        <v>7</v>
      </c>
      <c r="O235" s="5">
        <v>0.314</v>
      </c>
      <c r="P235" s="5">
        <v>0.64200000000000002</v>
      </c>
      <c r="Q235" s="5">
        <v>0.68700000000000006</v>
      </c>
      <c r="R235" s="5">
        <v>1.0669999999999999</v>
      </c>
      <c r="S235" s="5">
        <v>0.77600000000000002</v>
      </c>
      <c r="T235" s="5">
        <v>0.35399999999999998</v>
      </c>
      <c r="U235" s="5">
        <v>1.103</v>
      </c>
      <c r="V235" s="7"/>
      <c r="W235" s="5">
        <v>4.8369999999999997</v>
      </c>
      <c r="X235" s="5">
        <v>0.376</v>
      </c>
      <c r="Y235" s="5">
        <v>1.0860000000000001</v>
      </c>
      <c r="Z235" s="5">
        <v>0.44700000000000001</v>
      </c>
      <c r="AA235" s="5">
        <v>0.38300000000000001</v>
      </c>
      <c r="AB235" s="5">
        <v>0.64916270415546828</v>
      </c>
      <c r="AC235" s="5">
        <v>1.3272689683688239</v>
      </c>
      <c r="AD235" s="5">
        <v>1.420301839983461</v>
      </c>
      <c r="AE235" s="5">
        <v>2.205912755840397</v>
      </c>
      <c r="AF235" s="5">
        <v>1.6043001860657433</v>
      </c>
      <c r="AG235" s="5">
        <v>0.73185859003514575</v>
      </c>
      <c r="AH235" s="5">
        <v>2.2803390531321068</v>
      </c>
      <c r="AI235" s="5">
        <v>0.77734132726896843</v>
      </c>
      <c r="AJ235" s="5">
        <v>2.2451933016332442</v>
      </c>
      <c r="AK235" s="5">
        <v>0.92412652470539591</v>
      </c>
      <c r="AL235" s="5">
        <v>0.79181310729791199</v>
      </c>
      <c r="AM235" s="5">
        <v>1.1671018276762402</v>
      </c>
      <c r="AN235" s="5">
        <v>3.1158192090395485</v>
      </c>
      <c r="AO235" s="5">
        <v>0.70353581142339072</v>
      </c>
      <c r="AP235" s="5">
        <v>-9.7840140000000006E-3</v>
      </c>
      <c r="AQ235" s="5">
        <v>1.2006929E-2</v>
      </c>
      <c r="AR235" s="5">
        <v>-3.253489E-3</v>
      </c>
      <c r="AS235" s="5">
        <v>-2.2032808000000001E-2</v>
      </c>
      <c r="AT235" s="5">
        <v>-2.779541E-3</v>
      </c>
      <c r="AU235" s="5">
        <v>1.0629039999999999E-2</v>
      </c>
      <c r="AV235" s="5">
        <v>-4.56757E-3</v>
      </c>
      <c r="AW235" s="5">
        <v>7.2137820000000002E-3</v>
      </c>
      <c r="AX235" s="5">
        <v>-1.3701524E-2</v>
      </c>
      <c r="AY235" s="5">
        <v>-3.2455129999999998E-3</v>
      </c>
    </row>
    <row r="236" spans="1:51">
      <c r="A236" s="5">
        <v>2529</v>
      </c>
      <c r="B236" s="5">
        <v>40</v>
      </c>
      <c r="C236" s="5" t="s">
        <v>51</v>
      </c>
      <c r="D236" s="5" t="s">
        <v>52</v>
      </c>
      <c r="E236" s="5" t="s">
        <v>146</v>
      </c>
      <c r="F236" s="5" t="s">
        <v>143</v>
      </c>
      <c r="G236" s="5" t="s">
        <v>53</v>
      </c>
      <c r="H236" s="5" t="s">
        <v>53</v>
      </c>
      <c r="I236" s="5">
        <v>21</v>
      </c>
      <c r="J236" s="5">
        <v>6</v>
      </c>
      <c r="K236" s="5">
        <v>605</v>
      </c>
      <c r="L236" s="5">
        <v>26</v>
      </c>
      <c r="M236" s="7"/>
      <c r="N236" s="5">
        <v>9</v>
      </c>
      <c r="O236" s="5">
        <v>0.20399999999999999</v>
      </c>
      <c r="P236" s="5">
        <v>0.52500000000000002</v>
      </c>
      <c r="Q236" s="5">
        <v>0.59899999999999998</v>
      </c>
      <c r="R236" s="5">
        <v>0.98199999999999998</v>
      </c>
      <c r="S236" s="5">
        <v>0.69799999999999995</v>
      </c>
      <c r="T236" s="5">
        <v>0.28799999999999998</v>
      </c>
      <c r="U236" s="5">
        <v>1.1120000000000001</v>
      </c>
      <c r="V236" s="7"/>
      <c r="W236" s="5">
        <v>4.5220000000000002</v>
      </c>
      <c r="X236" s="5">
        <v>0.35699999999999998</v>
      </c>
      <c r="Y236" s="5">
        <v>0.98</v>
      </c>
      <c r="Z236" s="5">
        <v>0.41699999999999998</v>
      </c>
      <c r="AA236" s="5">
        <v>0.307</v>
      </c>
      <c r="AB236" s="5">
        <v>0.45112781954887216</v>
      </c>
      <c r="AC236" s="5">
        <v>1.1609907120743033</v>
      </c>
      <c r="AD236" s="5">
        <v>1.3246351172047766</v>
      </c>
      <c r="AE236" s="5">
        <v>2.1716054842989827</v>
      </c>
      <c r="AF236" s="5">
        <v>1.5435647943387878</v>
      </c>
      <c r="AG236" s="5">
        <v>0.63688633348076062</v>
      </c>
      <c r="AH236" s="5">
        <v>2.4590888987173818</v>
      </c>
      <c r="AI236" s="5">
        <v>0.78947368421052633</v>
      </c>
      <c r="AJ236" s="5">
        <v>2.1671826625386994</v>
      </c>
      <c r="AK236" s="5">
        <v>0.92215833701901795</v>
      </c>
      <c r="AL236" s="5">
        <v>0.67890314020344966</v>
      </c>
      <c r="AM236" s="5">
        <v>1.3583061889250814</v>
      </c>
      <c r="AN236" s="5">
        <v>3.861111111111112</v>
      </c>
      <c r="AO236" s="5">
        <v>0.62769784172661858</v>
      </c>
      <c r="AP236" s="5">
        <v>-2.0324071999999999E-2</v>
      </c>
      <c r="AQ236" s="5">
        <v>8.9198130000000004E-3</v>
      </c>
      <c r="AR236" s="5">
        <v>-1.9857230999999999E-2</v>
      </c>
      <c r="AS236" s="5">
        <v>-9.0900140000000004E-3</v>
      </c>
      <c r="AT236" s="5">
        <v>-2.1676769999999998E-3</v>
      </c>
      <c r="AU236" s="5">
        <v>-2.2243255E-2</v>
      </c>
      <c r="AV236" s="5">
        <v>4.3156389999999996E-3</v>
      </c>
      <c r="AW236" s="5">
        <v>7.6244370000000004E-3</v>
      </c>
      <c r="AX236" s="5">
        <v>9.2599999999999996E-4</v>
      </c>
      <c r="AY236" s="5">
        <v>-1.1279541000000001E-2</v>
      </c>
    </row>
    <row r="237" spans="1:51">
      <c r="A237" s="5">
        <v>2529</v>
      </c>
      <c r="B237" s="5">
        <v>42</v>
      </c>
      <c r="C237" s="5" t="s">
        <v>51</v>
      </c>
      <c r="D237" s="5" t="s">
        <v>52</v>
      </c>
      <c r="E237" s="5" t="s">
        <v>146</v>
      </c>
      <c r="F237" s="5" t="s">
        <v>143</v>
      </c>
      <c r="G237" s="5" t="s">
        <v>53</v>
      </c>
      <c r="H237" s="5" t="s">
        <v>53</v>
      </c>
      <c r="I237" s="5">
        <v>21</v>
      </c>
      <c r="J237" s="5">
        <v>6</v>
      </c>
      <c r="K237" s="5">
        <v>605</v>
      </c>
      <c r="L237" s="5">
        <v>26</v>
      </c>
      <c r="M237" s="7"/>
      <c r="N237" s="5">
        <v>7</v>
      </c>
      <c r="O237" s="5">
        <v>0.36199999999999999</v>
      </c>
      <c r="P237" s="5">
        <v>0.63600000000000001</v>
      </c>
      <c r="Q237" s="5">
        <v>0.88800000000000001</v>
      </c>
      <c r="R237" s="5">
        <v>1.4810000000000001</v>
      </c>
      <c r="S237" s="5">
        <v>0.88</v>
      </c>
      <c r="T237" s="5">
        <v>0.60899999999999999</v>
      </c>
      <c r="U237" s="5">
        <v>1.4079999999999999</v>
      </c>
      <c r="V237" s="7"/>
      <c r="W237" s="5">
        <v>5.9269999999999996</v>
      </c>
      <c r="X237" s="5">
        <v>0.48199999999999998</v>
      </c>
      <c r="Y237" s="5">
        <v>1.2889999999999999</v>
      </c>
      <c r="Z237" s="5">
        <v>0.61199999999999999</v>
      </c>
      <c r="AA237" s="5">
        <v>0.44700000000000001</v>
      </c>
      <c r="AB237" s="5">
        <v>0.61076429897081153</v>
      </c>
      <c r="AC237" s="5">
        <v>1.0730555086890501</v>
      </c>
      <c r="AD237" s="5">
        <v>1.4982284460941455</v>
      </c>
      <c r="AE237" s="5">
        <v>2.4987346043529612</v>
      </c>
      <c r="AF237" s="5">
        <v>1.4847308925257299</v>
      </c>
      <c r="AG237" s="5">
        <v>1.027501265395647</v>
      </c>
      <c r="AH237" s="5">
        <v>2.3755694280411674</v>
      </c>
      <c r="AI237" s="5">
        <v>0.8132276024970474</v>
      </c>
      <c r="AJ237" s="5">
        <v>2.1747933187109836</v>
      </c>
      <c r="AK237" s="5">
        <v>1.0325628479838029</v>
      </c>
      <c r="AL237" s="5">
        <v>0.75417580563522868</v>
      </c>
      <c r="AM237" s="5">
        <v>1.3691275167785233</v>
      </c>
      <c r="AN237" s="5">
        <v>2.3119868637110015</v>
      </c>
      <c r="AO237" s="5">
        <v>0.62500000000000011</v>
      </c>
      <c r="AP237" s="5">
        <v>2.6334804999999999E-2</v>
      </c>
      <c r="AQ237" s="5">
        <v>-2.2190113000000001E-2</v>
      </c>
      <c r="AR237" s="5">
        <v>1.4396397E-2</v>
      </c>
      <c r="AS237" s="5">
        <v>8.4400000000000002E-4</v>
      </c>
      <c r="AT237" s="5">
        <v>1.2195363000000001E-2</v>
      </c>
      <c r="AU237" s="5">
        <v>7.7204539999999999E-3</v>
      </c>
      <c r="AV237" s="5">
        <v>3.552192E-3</v>
      </c>
      <c r="AW237" s="5">
        <v>1.37984E-3</v>
      </c>
      <c r="AX237" s="5">
        <v>-1.5228774E-2</v>
      </c>
      <c r="AY237" s="5">
        <v>1.729824E-3</v>
      </c>
    </row>
    <row r="238" spans="1:51">
      <c r="A238" s="5">
        <v>2529</v>
      </c>
      <c r="B238" s="5">
        <v>45</v>
      </c>
      <c r="C238" s="5" t="s">
        <v>51</v>
      </c>
      <c r="D238" s="5" t="s">
        <v>52</v>
      </c>
      <c r="E238" s="5" t="s">
        <v>146</v>
      </c>
      <c r="F238" s="5" t="s">
        <v>143</v>
      </c>
      <c r="G238" s="5" t="s">
        <v>53</v>
      </c>
      <c r="H238" s="5" t="s">
        <v>53</v>
      </c>
      <c r="I238" s="5">
        <v>21</v>
      </c>
      <c r="J238" s="5">
        <v>6</v>
      </c>
      <c r="K238" s="5">
        <v>605</v>
      </c>
      <c r="L238" s="5">
        <v>26</v>
      </c>
      <c r="M238" s="7"/>
      <c r="N238" s="5">
        <v>15</v>
      </c>
      <c r="O238" s="5">
        <v>0.32800000000000001</v>
      </c>
      <c r="P238" s="5">
        <v>0.48699999999999999</v>
      </c>
      <c r="Q238" s="5">
        <v>0.71</v>
      </c>
      <c r="R238" s="5">
        <v>1.268</v>
      </c>
      <c r="S238" s="5">
        <v>0.73299999999999998</v>
      </c>
      <c r="T238" s="5">
        <v>0.40500000000000003</v>
      </c>
      <c r="U238" s="5">
        <v>1.1879999999999999</v>
      </c>
      <c r="V238" s="7"/>
      <c r="W238" s="5">
        <v>5.1449999999999996</v>
      </c>
      <c r="X238" s="5">
        <v>0.441</v>
      </c>
      <c r="Y238" s="5">
        <v>1.167</v>
      </c>
      <c r="Z238" s="5">
        <v>0.49199999999999999</v>
      </c>
      <c r="AA238" s="5">
        <v>0.40600000000000003</v>
      </c>
      <c r="AB238" s="5">
        <v>0.63751214771622944</v>
      </c>
      <c r="AC238" s="5">
        <v>0.946550048590865</v>
      </c>
      <c r="AD238" s="5">
        <v>1.379980563654033</v>
      </c>
      <c r="AE238" s="5">
        <v>2.4645286686103014</v>
      </c>
      <c r="AF238" s="5">
        <v>1.4246841593780371</v>
      </c>
      <c r="AG238" s="5">
        <v>0.78717201166180761</v>
      </c>
      <c r="AH238" s="5">
        <v>2.3090379008746358</v>
      </c>
      <c r="AI238" s="5">
        <v>0.85714285714285721</v>
      </c>
      <c r="AJ238" s="5">
        <v>2.2682215743440235</v>
      </c>
      <c r="AK238" s="5">
        <v>0.9562682215743441</v>
      </c>
      <c r="AL238" s="5">
        <v>0.7891156462585035</v>
      </c>
      <c r="AM238" s="5">
        <v>1.211822660098522</v>
      </c>
      <c r="AN238" s="5">
        <v>2.9333333333333336</v>
      </c>
      <c r="AO238" s="5">
        <v>0.617003367003367</v>
      </c>
      <c r="AP238" s="5">
        <v>7.4117649999999998E-3</v>
      </c>
      <c r="AQ238" s="5">
        <v>1.5146026E-2</v>
      </c>
      <c r="AR238" s="5">
        <v>7.7625560000000003E-3</v>
      </c>
      <c r="AS238" s="5">
        <v>-4.1694360000000003E-3</v>
      </c>
      <c r="AT238" s="5">
        <v>9.5924370000000005E-3</v>
      </c>
      <c r="AU238" s="5">
        <v>-5.4000000000000001E-4</v>
      </c>
      <c r="AV238" s="5">
        <v>1.0093108E-2</v>
      </c>
      <c r="AW238" s="5">
        <v>-8.3100000000000003E-4</v>
      </c>
      <c r="AX238" s="5">
        <v>-2.3936500000000002E-3</v>
      </c>
      <c r="AY238" s="5">
        <v>-3.59E-4</v>
      </c>
    </row>
    <row r="239" spans="1:51">
      <c r="A239" s="5">
        <v>2530</v>
      </c>
      <c r="B239" s="5">
        <v>1</v>
      </c>
      <c r="C239" s="5" t="s">
        <v>54</v>
      </c>
      <c r="D239" s="5" t="s">
        <v>52</v>
      </c>
      <c r="E239" s="5" t="s">
        <v>146</v>
      </c>
      <c r="F239" s="5" t="s">
        <v>143</v>
      </c>
      <c r="G239" s="5" t="s">
        <v>55</v>
      </c>
      <c r="H239" s="5" t="s">
        <v>56</v>
      </c>
      <c r="I239" s="5">
        <v>20</v>
      </c>
      <c r="J239" s="5">
        <v>5</v>
      </c>
      <c r="K239" s="5">
        <v>474</v>
      </c>
      <c r="L239" s="5">
        <v>15.5</v>
      </c>
      <c r="M239" s="5">
        <v>29.640999999999998</v>
      </c>
      <c r="N239" s="5">
        <v>29</v>
      </c>
      <c r="O239" s="5">
        <v>0.35299999999999998</v>
      </c>
      <c r="P239" s="5">
        <v>0.37</v>
      </c>
      <c r="Q239" s="5">
        <v>0.68899999999999995</v>
      </c>
      <c r="R239" s="5">
        <v>1.242</v>
      </c>
      <c r="S239" s="5">
        <v>0.66</v>
      </c>
      <c r="T239" s="5">
        <v>0.46200000000000002</v>
      </c>
      <c r="U239" s="5">
        <v>1.0149999999999999</v>
      </c>
      <c r="V239" s="5">
        <v>18</v>
      </c>
      <c r="W239" s="5">
        <v>4.8890000000000002</v>
      </c>
      <c r="X239" s="5">
        <v>0.52400000000000002</v>
      </c>
      <c r="Y239" s="5">
        <v>1.161</v>
      </c>
      <c r="Z239" s="5">
        <v>0.53400000000000003</v>
      </c>
      <c r="AA239" s="5">
        <v>0.42799999999999999</v>
      </c>
      <c r="AB239" s="5">
        <v>0.72202904479443641</v>
      </c>
      <c r="AC239" s="5">
        <v>0.75680098179586819</v>
      </c>
      <c r="AD239" s="5">
        <v>1.4092861525874409</v>
      </c>
      <c r="AE239" s="5">
        <v>2.5403968091634277</v>
      </c>
      <c r="AF239" s="5">
        <v>1.3499693188791164</v>
      </c>
      <c r="AG239" s="5">
        <v>0.94497852321538156</v>
      </c>
      <c r="AH239" s="5">
        <v>2.0760891797913681</v>
      </c>
      <c r="AI239" s="5">
        <v>1.071793822867662</v>
      </c>
      <c r="AJ239" s="5">
        <v>2.3747187563918999</v>
      </c>
      <c r="AK239" s="5">
        <v>1.0922479034567396</v>
      </c>
      <c r="AL239" s="5">
        <v>0.87543464921251779</v>
      </c>
      <c r="AM239" s="5">
        <v>1.2476635514018692</v>
      </c>
      <c r="AN239" s="5">
        <v>2.1969696969696964</v>
      </c>
      <c r="AO239" s="5">
        <v>0.65024630541871931</v>
      </c>
      <c r="AP239" s="5">
        <v>1.4588762999999999E-2</v>
      </c>
      <c r="AQ239" s="5">
        <v>3.0535085999999999E-2</v>
      </c>
      <c r="AR239" s="5">
        <v>1.8521350999999998E-2</v>
      </c>
      <c r="AS239" s="5">
        <v>-5.3520069999999998E-3</v>
      </c>
      <c r="AT239" s="5">
        <v>1.296071E-3</v>
      </c>
      <c r="AU239" s="5">
        <v>-1.8059420000000001E-3</v>
      </c>
      <c r="AV239" s="5">
        <v>4.3126190000000002E-3</v>
      </c>
      <c r="AW239" s="5">
        <v>2.1488363999999999E-2</v>
      </c>
      <c r="AX239" s="5">
        <v>-7.5100000000000004E-4</v>
      </c>
      <c r="AY239" s="5">
        <v>-5.4625999999999997E-3</v>
      </c>
    </row>
    <row r="240" spans="1:51">
      <c r="A240" s="5">
        <v>2530</v>
      </c>
      <c r="B240" s="5">
        <v>2</v>
      </c>
      <c r="C240" s="5" t="s">
        <v>54</v>
      </c>
      <c r="D240" s="5" t="s">
        <v>52</v>
      </c>
      <c r="E240" s="5" t="s">
        <v>146</v>
      </c>
      <c r="F240" s="5" t="s">
        <v>143</v>
      </c>
      <c r="G240" s="5" t="s">
        <v>55</v>
      </c>
      <c r="H240" s="5" t="s">
        <v>56</v>
      </c>
      <c r="I240" s="5">
        <v>20</v>
      </c>
      <c r="J240" s="5">
        <v>5</v>
      </c>
      <c r="K240" s="5">
        <v>474</v>
      </c>
      <c r="L240" s="5">
        <v>15.5</v>
      </c>
      <c r="M240" s="5">
        <v>28.091999999999999</v>
      </c>
      <c r="N240" s="5">
        <v>7</v>
      </c>
      <c r="O240" s="5">
        <v>0.217</v>
      </c>
      <c r="P240" s="5">
        <v>0.497</v>
      </c>
      <c r="Q240" s="5">
        <v>0.61899999999999999</v>
      </c>
      <c r="R240" s="5">
        <v>1.1140000000000001</v>
      </c>
      <c r="S240" s="5">
        <v>0.68500000000000005</v>
      </c>
      <c r="T240" s="5">
        <v>0.34499999999999997</v>
      </c>
      <c r="U240" s="5">
        <v>0.85199999999999998</v>
      </c>
      <c r="V240" s="5">
        <v>17</v>
      </c>
      <c r="W240" s="5">
        <v>4.2009999999999996</v>
      </c>
      <c r="X240" s="5">
        <v>0.36199999999999999</v>
      </c>
      <c r="Y240" s="5">
        <v>0.92700000000000005</v>
      </c>
      <c r="Z240" s="5">
        <v>0.42</v>
      </c>
      <c r="AA240" s="5">
        <v>0.313</v>
      </c>
      <c r="AB240" s="5">
        <v>0.51654368007617235</v>
      </c>
      <c r="AC240" s="5">
        <v>1.1830516543680076</v>
      </c>
      <c r="AD240" s="5">
        <v>1.4734587003094501</v>
      </c>
      <c r="AE240" s="5">
        <v>2.6517495834325167</v>
      </c>
      <c r="AF240" s="5">
        <v>1.630564151392526</v>
      </c>
      <c r="AG240" s="5">
        <v>0.82123303975243989</v>
      </c>
      <c r="AH240" s="5">
        <v>2.028088550345156</v>
      </c>
      <c r="AI240" s="5">
        <v>0.86169959533444418</v>
      </c>
      <c r="AJ240" s="5">
        <v>2.2066174720304694</v>
      </c>
      <c r="AK240" s="5">
        <v>0.99976196143775298</v>
      </c>
      <c r="AL240" s="5">
        <v>0.74506069983337309</v>
      </c>
      <c r="AM240" s="5">
        <v>1.3418530351437699</v>
      </c>
      <c r="AN240" s="5">
        <v>2.4695652173913043</v>
      </c>
      <c r="AO240" s="5">
        <v>0.80399061032863861</v>
      </c>
      <c r="AP240" s="5">
        <v>-1.2948860000000001E-3</v>
      </c>
      <c r="AQ240" s="5">
        <v>-6.9181679999999997E-3</v>
      </c>
      <c r="AR240" s="5">
        <v>1.6140595000000001E-2</v>
      </c>
      <c r="AS240" s="5">
        <v>5.279204E-3</v>
      </c>
      <c r="AT240" s="5">
        <v>1.824113E-3</v>
      </c>
      <c r="AU240" s="5">
        <v>-4.6795389999999999E-3</v>
      </c>
      <c r="AV240" s="5">
        <v>2.1914439999999999E-3</v>
      </c>
      <c r="AW240" s="5">
        <v>1.2351635E-2</v>
      </c>
      <c r="AX240" s="5">
        <v>-4.9173929999999999E-3</v>
      </c>
      <c r="AY240" s="5">
        <v>-1.639031E-3</v>
      </c>
    </row>
    <row r="241" spans="1:51">
      <c r="A241" s="5">
        <v>2530</v>
      </c>
      <c r="B241" s="5">
        <v>3</v>
      </c>
      <c r="C241" s="5" t="s">
        <v>54</v>
      </c>
      <c r="D241" s="5" t="s">
        <v>52</v>
      </c>
      <c r="E241" s="5" t="s">
        <v>146</v>
      </c>
      <c r="F241" s="5" t="s">
        <v>143</v>
      </c>
      <c r="G241" s="5" t="s">
        <v>55</v>
      </c>
      <c r="H241" s="5" t="s">
        <v>56</v>
      </c>
      <c r="I241" s="5">
        <v>20</v>
      </c>
      <c r="J241" s="5">
        <v>5</v>
      </c>
      <c r="K241" s="5">
        <v>474</v>
      </c>
      <c r="L241" s="5">
        <v>15.5</v>
      </c>
      <c r="M241" s="5">
        <v>28.190999999999999</v>
      </c>
      <c r="N241" s="5">
        <v>9</v>
      </c>
      <c r="O241" s="5">
        <v>0.27300000000000002</v>
      </c>
      <c r="P241" s="5">
        <v>0.45800000000000002</v>
      </c>
      <c r="Q241" s="5">
        <v>0.63200000000000001</v>
      </c>
      <c r="R241" s="5">
        <v>1.21</v>
      </c>
      <c r="S241" s="5">
        <v>0.70599999999999996</v>
      </c>
      <c r="T241" s="5">
        <v>0.38600000000000001</v>
      </c>
      <c r="U241" s="5">
        <v>1.0780000000000001</v>
      </c>
      <c r="V241" s="5">
        <v>18</v>
      </c>
      <c r="W241" s="5">
        <v>4.5419999999999998</v>
      </c>
      <c r="X241" s="5">
        <v>0.40100000000000002</v>
      </c>
      <c r="Y241" s="5">
        <v>1.0269999999999999</v>
      </c>
      <c r="Z241" s="5">
        <v>0.49099999999999999</v>
      </c>
      <c r="AA241" s="5">
        <v>0.40400000000000003</v>
      </c>
      <c r="AB241" s="5">
        <v>0.60105680317040955</v>
      </c>
      <c r="AC241" s="5">
        <v>1.0083663584324087</v>
      </c>
      <c r="AD241" s="5">
        <v>1.3914575077058566</v>
      </c>
      <c r="AE241" s="5">
        <v>2.6640246587406429</v>
      </c>
      <c r="AF241" s="5">
        <v>1.5543813298106559</v>
      </c>
      <c r="AG241" s="5">
        <v>0.84984588287098206</v>
      </c>
      <c r="AH241" s="5">
        <v>2.3734037868780273</v>
      </c>
      <c r="AI241" s="5">
        <v>0.88287098194627922</v>
      </c>
      <c r="AJ241" s="5">
        <v>2.2611184500220167</v>
      </c>
      <c r="AK241" s="5">
        <v>1.0810215763980626</v>
      </c>
      <c r="AL241" s="5">
        <v>0.88947600176133879</v>
      </c>
      <c r="AM241" s="5">
        <v>1.2153465346534653</v>
      </c>
      <c r="AN241" s="5">
        <v>2.792746113989637</v>
      </c>
      <c r="AO241" s="5">
        <v>0.65491651205936907</v>
      </c>
      <c r="AP241" s="5">
        <v>7.2016550000000004E-3</v>
      </c>
      <c r="AQ241" s="5">
        <v>-3.190769E-3</v>
      </c>
      <c r="AR241" s="5">
        <v>5.6222299999999998E-3</v>
      </c>
      <c r="AS241" s="5">
        <v>2.5135306999999999E-2</v>
      </c>
      <c r="AT241" s="5">
        <v>1.2400146000000001E-2</v>
      </c>
      <c r="AU241" s="5">
        <v>1.3515849E-2</v>
      </c>
      <c r="AV241" s="5">
        <v>1.4247015999999999E-2</v>
      </c>
      <c r="AW241" s="5">
        <v>-1.654364E-3</v>
      </c>
      <c r="AX241" s="5">
        <v>6.7500000000000004E-4</v>
      </c>
      <c r="AY241" s="5">
        <v>-1.136761E-2</v>
      </c>
    </row>
    <row r="242" spans="1:51">
      <c r="A242" s="5">
        <v>2530</v>
      </c>
      <c r="B242" s="5">
        <v>4</v>
      </c>
      <c r="C242" s="5" t="s">
        <v>54</v>
      </c>
      <c r="D242" s="5" t="s">
        <v>52</v>
      </c>
      <c r="E242" s="5" t="s">
        <v>146</v>
      </c>
      <c r="F242" s="5" t="s">
        <v>143</v>
      </c>
      <c r="G242" s="5" t="s">
        <v>55</v>
      </c>
      <c r="H242" s="5" t="s">
        <v>56</v>
      </c>
      <c r="I242" s="5">
        <v>20</v>
      </c>
      <c r="J242" s="5">
        <v>5</v>
      </c>
      <c r="K242" s="5">
        <v>474</v>
      </c>
      <c r="L242" s="5">
        <v>15.5</v>
      </c>
      <c r="M242" s="5">
        <v>27.756</v>
      </c>
      <c r="N242" s="5">
        <v>9</v>
      </c>
      <c r="O242" s="5">
        <v>0.252</v>
      </c>
      <c r="P242" s="5">
        <v>0.42399999999999999</v>
      </c>
      <c r="Q242" s="5">
        <v>0.63600000000000001</v>
      </c>
      <c r="R242" s="5">
        <v>1.1419999999999999</v>
      </c>
      <c r="S242" s="5">
        <v>0.68899999999999995</v>
      </c>
      <c r="T242" s="5">
        <v>0.48399999999999999</v>
      </c>
      <c r="U242" s="5">
        <v>1.125</v>
      </c>
      <c r="V242" s="5">
        <v>18</v>
      </c>
      <c r="W242" s="5">
        <v>4.7649999999999997</v>
      </c>
      <c r="X242" s="5">
        <v>0.38500000000000001</v>
      </c>
      <c r="Y242" s="5">
        <v>1.071</v>
      </c>
      <c r="Z242" s="5">
        <v>0.45400000000000001</v>
      </c>
      <c r="AA242" s="5">
        <v>0.39100000000000001</v>
      </c>
      <c r="AB242" s="5">
        <v>0.52885624344176296</v>
      </c>
      <c r="AC242" s="5">
        <v>0.88982161594963283</v>
      </c>
      <c r="AD242" s="5">
        <v>1.3347324239244494</v>
      </c>
      <c r="AE242" s="5">
        <v>2.3966421825813224</v>
      </c>
      <c r="AF242" s="5">
        <v>1.4459601259181531</v>
      </c>
      <c r="AG242" s="5">
        <v>1.0157397691500525</v>
      </c>
      <c r="AH242" s="5">
        <v>2.3609653725078701</v>
      </c>
      <c r="AI242" s="5">
        <v>0.80797481636935997</v>
      </c>
      <c r="AJ242" s="5">
        <v>2.2476390346274924</v>
      </c>
      <c r="AK242" s="5">
        <v>0.95278069254984266</v>
      </c>
      <c r="AL242" s="5">
        <v>0.82056663168940203</v>
      </c>
      <c r="AM242" s="5">
        <v>1.1611253196930944</v>
      </c>
      <c r="AN242" s="5">
        <v>2.3243801652892562</v>
      </c>
      <c r="AO242" s="5">
        <v>0.61244444444444435</v>
      </c>
      <c r="AP242" s="5">
        <v>-1.1949866999999999E-2</v>
      </c>
      <c r="AQ242" s="5">
        <v>-2.7379330000000001E-3</v>
      </c>
      <c r="AR242" s="5">
        <v>-1.029121E-3</v>
      </c>
      <c r="AS242" s="5">
        <v>4.1855310000000001E-3</v>
      </c>
      <c r="AT242" s="5">
        <v>3.4427699999999999E-3</v>
      </c>
      <c r="AU242" s="5">
        <v>-3.635021E-3</v>
      </c>
      <c r="AV242" s="5">
        <v>8.8378280000000007E-3</v>
      </c>
      <c r="AW242" s="5">
        <v>2.0268336000000001E-2</v>
      </c>
      <c r="AX242" s="5">
        <v>1.9992450000000002E-3</v>
      </c>
      <c r="AY242" s="5">
        <v>5.1608089999999997E-3</v>
      </c>
    </row>
    <row r="243" spans="1:51">
      <c r="A243" s="5">
        <v>2530</v>
      </c>
      <c r="B243" s="5">
        <v>5</v>
      </c>
      <c r="C243" s="5" t="s">
        <v>54</v>
      </c>
      <c r="D243" s="5" t="s">
        <v>52</v>
      </c>
      <c r="E243" s="5" t="s">
        <v>146</v>
      </c>
      <c r="F243" s="5" t="s">
        <v>143</v>
      </c>
      <c r="G243" s="5" t="s">
        <v>55</v>
      </c>
      <c r="H243" s="5" t="s">
        <v>56</v>
      </c>
      <c r="I243" s="5">
        <v>20</v>
      </c>
      <c r="J243" s="5">
        <v>5</v>
      </c>
      <c r="K243" s="5">
        <v>474</v>
      </c>
      <c r="L243" s="5">
        <v>15.5</v>
      </c>
      <c r="M243" s="5">
        <v>26.361000000000001</v>
      </c>
      <c r="N243" s="5">
        <v>10</v>
      </c>
      <c r="O243" s="5">
        <v>0.33900000000000002</v>
      </c>
      <c r="Q243" s="5">
        <v>0.77200000000000002</v>
      </c>
      <c r="R243" s="5">
        <v>1.292</v>
      </c>
      <c r="S243" s="5">
        <v>0.748</v>
      </c>
      <c r="T243" s="5">
        <v>0.39800000000000002</v>
      </c>
      <c r="U243" s="5">
        <v>1.1120000000000001</v>
      </c>
      <c r="V243" s="5">
        <v>19</v>
      </c>
      <c r="W243" s="5">
        <v>5.0490000000000004</v>
      </c>
      <c r="X243" s="5">
        <v>0.441</v>
      </c>
      <c r="Y243" s="5">
        <v>1.1619999999999999</v>
      </c>
      <c r="Z243" s="5">
        <v>0.498</v>
      </c>
      <c r="AA243" s="5">
        <v>0.41399999999999998</v>
      </c>
      <c r="AB243" s="5">
        <v>0.67142008318478918</v>
      </c>
      <c r="AD243" s="5">
        <v>1.5290156466627054</v>
      </c>
      <c r="AE243" s="5">
        <v>2.5589225589225588</v>
      </c>
      <c r="AF243" s="5">
        <v>1.4814814814814814</v>
      </c>
      <c r="AG243" s="5">
        <v>0.7882749059219647</v>
      </c>
      <c r="AH243" s="5">
        <v>2.2024163200633788</v>
      </c>
      <c r="AI243" s="5">
        <v>0.87344028520499106</v>
      </c>
      <c r="AJ243" s="5">
        <v>2.3014458308575954</v>
      </c>
      <c r="AK243" s="5">
        <v>0.98633392751039795</v>
      </c>
      <c r="AL243" s="5">
        <v>0.81996434937611395</v>
      </c>
      <c r="AM243" s="5">
        <v>1.2028985507246377</v>
      </c>
      <c r="AN243" s="5">
        <v>2.7939698492462313</v>
      </c>
      <c r="AO243" s="5">
        <v>0.67266187050359705</v>
      </c>
      <c r="AP243" s="5">
        <v>1.1235498E-2</v>
      </c>
      <c r="AQ243" s="5">
        <v>2.0321636000000001E-2</v>
      </c>
      <c r="AR243" s="5">
        <v>-4.3399999999999998E-4</v>
      </c>
      <c r="AS243" s="5">
        <v>-3.7589490000000001E-3</v>
      </c>
      <c r="AT243" s="5">
        <v>1.6197843E-2</v>
      </c>
      <c r="AU243" s="5">
        <v>2.1782399000000001E-2</v>
      </c>
      <c r="AV243" s="5">
        <v>1.8324225999999999E-2</v>
      </c>
      <c r="AW243" s="5">
        <v>-7.2642449999999999E-3</v>
      </c>
      <c r="AX243" s="5">
        <v>-2.8596960000000001E-3</v>
      </c>
      <c r="AY243" s="5">
        <v>-3.6588580000000001E-3</v>
      </c>
    </row>
    <row r="244" spans="1:51">
      <c r="A244" s="5">
        <v>2530</v>
      </c>
      <c r="B244" s="5">
        <v>6</v>
      </c>
      <c r="C244" s="5" t="s">
        <v>54</v>
      </c>
      <c r="D244" s="5" t="s">
        <v>52</v>
      </c>
      <c r="E244" s="5" t="s">
        <v>146</v>
      </c>
      <c r="F244" s="5" t="s">
        <v>143</v>
      </c>
      <c r="G244" s="5" t="s">
        <v>55</v>
      </c>
      <c r="H244" s="5" t="s">
        <v>56</v>
      </c>
      <c r="I244" s="5">
        <v>20</v>
      </c>
      <c r="J244" s="5">
        <v>5</v>
      </c>
      <c r="K244" s="5">
        <v>474</v>
      </c>
      <c r="L244" s="5">
        <v>15.5</v>
      </c>
      <c r="M244" s="5">
        <v>22.196000000000002</v>
      </c>
      <c r="N244" s="5">
        <v>18</v>
      </c>
      <c r="O244" s="5">
        <v>0.311</v>
      </c>
      <c r="P244" s="5">
        <v>0.53600000000000003</v>
      </c>
      <c r="Q244" s="5">
        <v>0.80800000000000005</v>
      </c>
      <c r="R244" s="5">
        <v>1.2450000000000001</v>
      </c>
      <c r="S244" s="5">
        <v>0.69499999999999995</v>
      </c>
      <c r="T244" s="5">
        <v>0.42</v>
      </c>
      <c r="U244" s="5">
        <v>1.198</v>
      </c>
      <c r="V244" s="5">
        <v>20</v>
      </c>
      <c r="W244" s="5">
        <v>5.22</v>
      </c>
      <c r="X244" s="5">
        <v>0.40300000000000002</v>
      </c>
      <c r="Y244" s="5">
        <v>1.0960000000000001</v>
      </c>
      <c r="Z244" s="5">
        <v>0.504</v>
      </c>
      <c r="AA244" s="5">
        <v>0.38800000000000001</v>
      </c>
      <c r="AB244" s="5">
        <v>0.59578544061302685</v>
      </c>
      <c r="AC244" s="5">
        <v>1.0268199233716477</v>
      </c>
      <c r="AD244" s="5">
        <v>1.5478927203065136</v>
      </c>
      <c r="AE244" s="5">
        <v>2.3850574712643682</v>
      </c>
      <c r="AF244" s="5">
        <v>1.3314176245210727</v>
      </c>
      <c r="AG244" s="5">
        <v>0.8045977011494253</v>
      </c>
      <c r="AH244" s="5">
        <v>2.2950191570881224</v>
      </c>
      <c r="AI244" s="5">
        <v>0.77203065134099624</v>
      </c>
      <c r="AJ244" s="5">
        <v>2.0996168582375483</v>
      </c>
      <c r="AK244" s="5">
        <v>0.96551724137931028</v>
      </c>
      <c r="AL244" s="5">
        <v>0.74329501915708818</v>
      </c>
      <c r="AM244" s="5">
        <v>1.2989690721649483</v>
      </c>
      <c r="AN244" s="5">
        <v>2.852380952380952</v>
      </c>
      <c r="AO244" s="5">
        <v>0.58013355592654425</v>
      </c>
      <c r="AP244" s="5">
        <v>-1.3792323E-2</v>
      </c>
      <c r="AQ244" s="5">
        <v>1.005384E-3</v>
      </c>
      <c r="AR244" s="5">
        <v>3.2042540000000001E-3</v>
      </c>
      <c r="AS244" s="5">
        <v>-4.5957029999999996E-3</v>
      </c>
      <c r="AT244" s="5">
        <v>1.0014780000000001E-3</v>
      </c>
      <c r="AU244" s="5">
        <v>2.3297919999999998E-3</v>
      </c>
      <c r="AV244" s="5">
        <v>1.1761769E-2</v>
      </c>
      <c r="AW244" s="5">
        <v>1.5715842000000001E-2</v>
      </c>
      <c r="AX244" s="5">
        <v>-1.0859145000000001E-2</v>
      </c>
      <c r="AY244" s="5">
        <v>-5.9081050000000003E-3</v>
      </c>
    </row>
    <row r="245" spans="1:51">
      <c r="A245" s="5">
        <v>2530</v>
      </c>
      <c r="B245" s="5">
        <v>7</v>
      </c>
      <c r="C245" s="5" t="s">
        <v>54</v>
      </c>
      <c r="D245" s="5" t="s">
        <v>52</v>
      </c>
      <c r="E245" s="5" t="s">
        <v>146</v>
      </c>
      <c r="F245" s="5" t="s">
        <v>143</v>
      </c>
      <c r="G245" s="5" t="s">
        <v>55</v>
      </c>
      <c r="H245" s="5" t="s">
        <v>56</v>
      </c>
      <c r="I245" s="5">
        <v>20</v>
      </c>
      <c r="J245" s="5">
        <v>5</v>
      </c>
      <c r="K245" s="5">
        <v>474</v>
      </c>
      <c r="L245" s="5">
        <v>15.5</v>
      </c>
      <c r="M245" s="5">
        <v>29.504000000000001</v>
      </c>
      <c r="N245" s="5">
        <v>29</v>
      </c>
      <c r="O245" s="5">
        <v>0.221</v>
      </c>
      <c r="P245" s="5">
        <v>0.35799999999999998</v>
      </c>
      <c r="Q245" s="5">
        <v>0.58399999999999996</v>
      </c>
      <c r="R245" s="5">
        <v>1.0009999999999999</v>
      </c>
      <c r="S245" s="5">
        <v>0.53900000000000003</v>
      </c>
      <c r="T245" s="5">
        <v>0.33800000000000002</v>
      </c>
      <c r="U245" s="5">
        <v>0.95699999999999996</v>
      </c>
      <c r="V245" s="5">
        <v>17</v>
      </c>
      <c r="W245" s="5">
        <v>4.2380000000000004</v>
      </c>
      <c r="X245" s="5">
        <v>0.376</v>
      </c>
      <c r="Y245" s="5">
        <v>0.95099999999999996</v>
      </c>
      <c r="Z245" s="5">
        <v>0.44500000000000001</v>
      </c>
      <c r="AA245" s="5">
        <v>0.30599999999999999</v>
      </c>
      <c r="AB245" s="5">
        <v>0.5214723926380368</v>
      </c>
      <c r="AC245" s="5">
        <v>0.84473808400188755</v>
      </c>
      <c r="AD245" s="5">
        <v>1.3780084945729114</v>
      </c>
      <c r="AE245" s="5">
        <v>2.3619631901840483</v>
      </c>
      <c r="AF245" s="5">
        <v>1.2718263331760262</v>
      </c>
      <c r="AG245" s="5">
        <v>0.7975460122699386</v>
      </c>
      <c r="AH245" s="5">
        <v>2.2581406323737609</v>
      </c>
      <c r="AI245" s="5">
        <v>0.88721094856064175</v>
      </c>
      <c r="AJ245" s="5">
        <v>2.2439830108541763</v>
      </c>
      <c r="AK245" s="5">
        <v>1.0500235960358659</v>
      </c>
      <c r="AL245" s="5">
        <v>0.7220386974988201</v>
      </c>
      <c r="AM245" s="5">
        <v>1.4542483660130721</v>
      </c>
      <c r="AN245" s="5">
        <v>2.831360946745562</v>
      </c>
      <c r="AO245" s="5">
        <v>0.56321839080459768</v>
      </c>
      <c r="AP245" s="5">
        <v>-1.0722426E-2</v>
      </c>
      <c r="AQ245" s="5">
        <v>-1.2846684000000001E-2</v>
      </c>
      <c r="AR245" s="5">
        <v>-7.9179349999999992E-3</v>
      </c>
      <c r="AS245" s="5">
        <v>1.7814804E-2</v>
      </c>
      <c r="AT245" s="5">
        <v>1.3931077E-2</v>
      </c>
      <c r="AU245" s="5">
        <v>-3.6481650000000001E-3</v>
      </c>
      <c r="AV245" s="5">
        <v>-1.6267409999999999E-3</v>
      </c>
      <c r="AW245" s="5">
        <v>1.0362922E-2</v>
      </c>
      <c r="AX245" s="5">
        <v>-3.3913319999999999E-3</v>
      </c>
      <c r="AY245" s="5">
        <v>-1.0543389E-2</v>
      </c>
    </row>
    <row r="246" spans="1:51">
      <c r="A246" s="5">
        <v>2530</v>
      </c>
      <c r="B246" s="5">
        <v>8</v>
      </c>
      <c r="C246" s="5" t="s">
        <v>54</v>
      </c>
      <c r="D246" s="5" t="s">
        <v>52</v>
      </c>
      <c r="E246" s="5" t="s">
        <v>146</v>
      </c>
      <c r="F246" s="5" t="s">
        <v>143</v>
      </c>
      <c r="G246" s="5" t="s">
        <v>55</v>
      </c>
      <c r="H246" s="5" t="s">
        <v>56</v>
      </c>
      <c r="I246" s="5">
        <v>20</v>
      </c>
      <c r="J246" s="5">
        <v>5</v>
      </c>
      <c r="K246" s="5">
        <v>474</v>
      </c>
      <c r="L246" s="5">
        <v>15.5</v>
      </c>
      <c r="M246" s="5">
        <v>24.248999999999999</v>
      </c>
      <c r="N246" s="5">
        <v>7</v>
      </c>
      <c r="O246" s="5">
        <v>0.183</v>
      </c>
      <c r="P246" s="5">
        <v>0.499</v>
      </c>
      <c r="Q246" s="5">
        <v>0.54</v>
      </c>
      <c r="R246" s="5">
        <v>0.995</v>
      </c>
      <c r="S246" s="5">
        <v>0.68899999999999995</v>
      </c>
      <c r="T246" s="5">
        <v>0.34100000000000003</v>
      </c>
      <c r="U246" s="5">
        <v>0.85399999999999998</v>
      </c>
      <c r="V246" s="5">
        <v>20</v>
      </c>
      <c r="W246" s="5">
        <v>3.9489999999999998</v>
      </c>
      <c r="X246" s="5">
        <v>0.34300000000000003</v>
      </c>
      <c r="Y246" s="5">
        <v>0.875</v>
      </c>
      <c r="Z246" s="5">
        <v>0.36399999999999999</v>
      </c>
      <c r="AA246" s="5">
        <v>0.32300000000000001</v>
      </c>
      <c r="AB246" s="5">
        <v>0.46340845783742723</v>
      </c>
      <c r="AC246" s="5">
        <v>1.2636110407698151</v>
      </c>
      <c r="AD246" s="5">
        <v>1.367434793618638</v>
      </c>
      <c r="AE246" s="5">
        <v>2.5196252215750823</v>
      </c>
      <c r="AF246" s="5">
        <v>1.7447455051911875</v>
      </c>
      <c r="AG246" s="5">
        <v>0.86350974930362134</v>
      </c>
      <c r="AH246" s="5">
        <v>2.1625728032413267</v>
      </c>
      <c r="AI246" s="5">
        <v>0.86857432261332002</v>
      </c>
      <c r="AJ246" s="5">
        <v>2.2157508229931628</v>
      </c>
      <c r="AK246" s="5">
        <v>0.9217523423651558</v>
      </c>
      <c r="AL246" s="5">
        <v>0.81792858951633329</v>
      </c>
      <c r="AM246" s="5">
        <v>1.1269349845201238</v>
      </c>
      <c r="AN246" s="5">
        <v>2.5043988269794712</v>
      </c>
      <c r="AO246" s="5">
        <v>0.80679156908665106</v>
      </c>
      <c r="AP246" s="5">
        <v>4.6459329999999997E-3</v>
      </c>
      <c r="AQ246" s="5">
        <v>3.01E-6</v>
      </c>
      <c r="AR246" s="5">
        <v>1.0408818E-2</v>
      </c>
      <c r="AS246" s="5">
        <v>1.0311226E-2</v>
      </c>
      <c r="AT246" s="5">
        <v>4.0074739999999996E-3</v>
      </c>
      <c r="AU246" s="5">
        <v>2.4000000000000001E-4</v>
      </c>
      <c r="AV246" s="5">
        <v>5.8799999999999998E-4</v>
      </c>
      <c r="AW246" s="5">
        <v>2.1683620000000001E-3</v>
      </c>
      <c r="AX246" s="5">
        <v>5.7873009999999999E-3</v>
      </c>
      <c r="AY246" s="5">
        <v>-4.0028440000000002E-3</v>
      </c>
    </row>
    <row r="247" spans="1:51">
      <c r="A247" s="5">
        <v>2530</v>
      </c>
      <c r="B247" s="5">
        <v>9</v>
      </c>
      <c r="C247" s="5" t="s">
        <v>54</v>
      </c>
      <c r="D247" s="5" t="s">
        <v>52</v>
      </c>
      <c r="E247" s="5" t="s">
        <v>146</v>
      </c>
      <c r="F247" s="5" t="s">
        <v>143</v>
      </c>
      <c r="G247" s="5" t="s">
        <v>55</v>
      </c>
      <c r="H247" s="5" t="s">
        <v>56</v>
      </c>
      <c r="I247" s="5">
        <v>20</v>
      </c>
      <c r="J247" s="5">
        <v>5</v>
      </c>
      <c r="K247" s="5">
        <v>474</v>
      </c>
      <c r="L247" s="5">
        <v>15.5</v>
      </c>
      <c r="M247" s="5">
        <v>29.452000000000002</v>
      </c>
      <c r="N247" s="5">
        <v>5</v>
      </c>
      <c r="O247" s="5">
        <v>0.25900000000000001</v>
      </c>
      <c r="P247" s="5">
        <v>0.47599999999999998</v>
      </c>
      <c r="Q247" s="5">
        <v>0.749</v>
      </c>
      <c r="R247" s="5">
        <v>1.1819999999999999</v>
      </c>
      <c r="S247" s="5">
        <v>0.64800000000000002</v>
      </c>
      <c r="T247" s="5">
        <v>0.434</v>
      </c>
      <c r="U247" s="5">
        <v>0.93899999999999995</v>
      </c>
      <c r="V247" s="5">
        <v>17</v>
      </c>
      <c r="W247" s="5">
        <v>4.7320000000000002</v>
      </c>
      <c r="X247" s="5">
        <v>0.38700000000000001</v>
      </c>
      <c r="Y247" s="5">
        <v>1.04</v>
      </c>
      <c r="Z247" s="5">
        <v>0.48299999999999998</v>
      </c>
      <c r="AA247" s="5">
        <v>0.35299999999999998</v>
      </c>
      <c r="AB247" s="5">
        <v>0.5473372781065089</v>
      </c>
      <c r="AC247" s="5">
        <v>1.0059171597633134</v>
      </c>
      <c r="AD247" s="5">
        <v>1.5828402366863905</v>
      </c>
      <c r="AE247" s="5">
        <v>2.497886728655959</v>
      </c>
      <c r="AF247" s="5">
        <v>1.3693998309382924</v>
      </c>
      <c r="AG247" s="5">
        <v>0.91715976331360949</v>
      </c>
      <c r="AH247" s="5">
        <v>1.9843617920540995</v>
      </c>
      <c r="AI247" s="5">
        <v>0.81783601014370233</v>
      </c>
      <c r="AJ247" s="5">
        <v>2.197802197802198</v>
      </c>
      <c r="AK247" s="5">
        <v>1.0207100591715976</v>
      </c>
      <c r="AL247" s="5">
        <v>0.74598478444632288</v>
      </c>
      <c r="AM247" s="5">
        <v>1.368271954674221</v>
      </c>
      <c r="AN247" s="5">
        <v>2.1635944700460827</v>
      </c>
      <c r="AO247" s="5">
        <v>0.69009584664536749</v>
      </c>
      <c r="AP247" s="5">
        <v>1.6266737E-2</v>
      </c>
      <c r="AQ247" s="5">
        <v>3.2123120000000002E-3</v>
      </c>
      <c r="AR247" s="5">
        <v>1.6097863E-2</v>
      </c>
      <c r="AS247" s="5">
        <v>-5.5515750000000004E-3</v>
      </c>
      <c r="AT247" s="5">
        <v>1.2155811000000001E-2</v>
      </c>
      <c r="AU247" s="5">
        <v>6.9334710000000001E-3</v>
      </c>
      <c r="AV247" s="5">
        <v>2.6786900000000001E-3</v>
      </c>
      <c r="AW247" s="5">
        <v>6.366081E-3</v>
      </c>
      <c r="AX247" s="5">
        <v>5.9033929999999998E-3</v>
      </c>
      <c r="AY247" s="5">
        <v>-1.0846944000000001E-2</v>
      </c>
    </row>
    <row r="248" spans="1:51">
      <c r="A248" s="5">
        <v>2530</v>
      </c>
      <c r="B248" s="5">
        <v>10</v>
      </c>
      <c r="C248" s="5" t="s">
        <v>54</v>
      </c>
      <c r="D248" s="5" t="s">
        <v>52</v>
      </c>
      <c r="E248" s="5" t="s">
        <v>146</v>
      </c>
      <c r="F248" s="5" t="s">
        <v>143</v>
      </c>
      <c r="G248" s="5" t="s">
        <v>55</v>
      </c>
      <c r="H248" s="5" t="s">
        <v>56</v>
      </c>
      <c r="I248" s="5">
        <v>20</v>
      </c>
      <c r="J248" s="5">
        <v>5</v>
      </c>
      <c r="K248" s="5">
        <v>474</v>
      </c>
      <c r="L248" s="5">
        <v>15.5</v>
      </c>
      <c r="M248" s="5">
        <v>28.167999999999999</v>
      </c>
      <c r="N248" s="5">
        <v>8</v>
      </c>
      <c r="O248" s="5">
        <v>0.314</v>
      </c>
      <c r="P248" s="5">
        <v>0.42299999999999999</v>
      </c>
      <c r="Q248" s="5">
        <v>0.67100000000000004</v>
      </c>
      <c r="R248" s="5">
        <v>1.1499999999999999</v>
      </c>
      <c r="S248" s="5">
        <v>0.68300000000000005</v>
      </c>
      <c r="T248" s="5">
        <v>0.34499999999999997</v>
      </c>
      <c r="U248" s="5">
        <v>1.0629999999999999</v>
      </c>
      <c r="V248" s="5">
        <v>22</v>
      </c>
      <c r="W248" s="5">
        <v>4.8689999999999998</v>
      </c>
      <c r="X248" s="5">
        <v>0.41599999999999998</v>
      </c>
      <c r="Y248" s="5">
        <v>1.1379999999999999</v>
      </c>
      <c r="Z248" s="5">
        <v>0.46100000000000002</v>
      </c>
      <c r="AA248" s="5">
        <v>0.36299999999999999</v>
      </c>
      <c r="AB248" s="5">
        <v>0.64489628260423093</v>
      </c>
      <c r="AC248" s="5">
        <v>0.86876155268022182</v>
      </c>
      <c r="AD248" s="5">
        <v>1.3781063873485317</v>
      </c>
      <c r="AE248" s="5">
        <v>2.361881289792565</v>
      </c>
      <c r="AF248" s="5">
        <v>1.4027521051550629</v>
      </c>
      <c r="AG248" s="5">
        <v>0.70856438693776957</v>
      </c>
      <c r="AH248" s="5">
        <v>2.1831998356952145</v>
      </c>
      <c r="AI248" s="5">
        <v>0.85438488395974543</v>
      </c>
      <c r="AJ248" s="5">
        <v>2.3372355719860343</v>
      </c>
      <c r="AK248" s="5">
        <v>0.94680632573423718</v>
      </c>
      <c r="AL248" s="5">
        <v>0.74553296364756616</v>
      </c>
      <c r="AM248" s="5">
        <v>1.2699724517906339</v>
      </c>
      <c r="AN248" s="5">
        <v>3.0811594202898549</v>
      </c>
      <c r="AO248" s="5">
        <v>0.64252116650987789</v>
      </c>
      <c r="AP248" s="5">
        <v>2.9621767E-2</v>
      </c>
      <c r="AQ248" s="5">
        <v>7.4768930000000001E-3</v>
      </c>
      <c r="AR248" s="5">
        <v>-8.9108150000000007E-3</v>
      </c>
      <c r="AS248" s="5">
        <v>3.764248E-3</v>
      </c>
      <c r="AT248" s="5">
        <v>7.5427819999999996E-3</v>
      </c>
      <c r="AU248" s="5">
        <v>1.8353687E-2</v>
      </c>
      <c r="AV248" s="5">
        <v>1.0275075999999999E-2</v>
      </c>
      <c r="AW248" s="5">
        <v>6.4460999999999997E-3</v>
      </c>
      <c r="AX248" s="5">
        <v>1.1062593000000001E-2</v>
      </c>
      <c r="AY248" s="5">
        <v>-2.7400100000000002E-3</v>
      </c>
    </row>
    <row r="249" spans="1:51">
      <c r="A249" s="5">
        <v>2530</v>
      </c>
      <c r="B249" s="5">
        <v>11</v>
      </c>
      <c r="C249" s="5" t="s">
        <v>54</v>
      </c>
      <c r="D249" s="5" t="s">
        <v>52</v>
      </c>
      <c r="E249" s="5" t="s">
        <v>146</v>
      </c>
      <c r="F249" s="5" t="s">
        <v>143</v>
      </c>
      <c r="G249" s="5" t="s">
        <v>55</v>
      </c>
      <c r="H249" s="5" t="s">
        <v>56</v>
      </c>
      <c r="I249" s="5">
        <v>20</v>
      </c>
      <c r="J249" s="5">
        <v>5</v>
      </c>
      <c r="K249" s="5">
        <v>474</v>
      </c>
      <c r="L249" s="5">
        <v>15.5</v>
      </c>
      <c r="M249" s="5">
        <v>26.428999999999998</v>
      </c>
      <c r="N249" s="5">
        <v>8</v>
      </c>
      <c r="O249" s="5">
        <v>0.23899999999999999</v>
      </c>
      <c r="P249" s="5">
        <v>0.46800000000000003</v>
      </c>
      <c r="Q249" s="5">
        <v>0.61</v>
      </c>
      <c r="R249" s="5">
        <v>1.0649999999999999</v>
      </c>
      <c r="S249" s="5">
        <v>0.66100000000000003</v>
      </c>
      <c r="T249" s="5">
        <v>0.38600000000000001</v>
      </c>
      <c r="U249" s="5">
        <v>0.97199999999999998</v>
      </c>
      <c r="V249" s="5">
        <v>17</v>
      </c>
      <c r="W249" s="5">
        <v>4.6079999999999997</v>
      </c>
      <c r="X249" s="5">
        <v>0.37</v>
      </c>
      <c r="Y249" s="5">
        <v>0.93200000000000005</v>
      </c>
      <c r="Z249" s="5">
        <v>0.46899999999999997</v>
      </c>
      <c r="AA249" s="5">
        <v>0.34699999999999998</v>
      </c>
      <c r="AB249" s="5">
        <v>0.51866319444444442</v>
      </c>
      <c r="AC249" s="5">
        <v>1.0156250000000002</v>
      </c>
      <c r="AD249" s="5">
        <v>1.3237847222222223</v>
      </c>
      <c r="AE249" s="5">
        <v>2.311197916666667</v>
      </c>
      <c r="AF249" s="5">
        <v>1.4344618055555558</v>
      </c>
      <c r="AG249" s="5">
        <v>0.83767361111111116</v>
      </c>
      <c r="AH249" s="5">
        <v>2.109375</v>
      </c>
      <c r="AI249" s="5">
        <v>0.80295138888888895</v>
      </c>
      <c r="AJ249" s="5">
        <v>2.0225694444444446</v>
      </c>
      <c r="AK249" s="5">
        <v>1.0177951388888888</v>
      </c>
      <c r="AL249" s="5">
        <v>0.75303819444444442</v>
      </c>
      <c r="AM249" s="5">
        <v>1.3515850144092219</v>
      </c>
      <c r="AN249" s="5">
        <v>2.5181347150259068</v>
      </c>
      <c r="AO249" s="5">
        <v>0.68004115226337458</v>
      </c>
      <c r="AP249" s="5">
        <v>-9.1406809999999995E-3</v>
      </c>
      <c r="AQ249" s="5">
        <v>-1.8108050000000001E-2</v>
      </c>
      <c r="AR249" s="5">
        <v>-8.2348179999999997E-3</v>
      </c>
      <c r="AS249" s="5">
        <v>8.3103039999999993E-3</v>
      </c>
      <c r="AT249" s="5">
        <v>1.7347846E-2</v>
      </c>
      <c r="AU249" s="5">
        <v>4.6981050000000002E-3</v>
      </c>
      <c r="AV249" s="5">
        <v>5.2169349999999998E-3</v>
      </c>
      <c r="AW249" s="5">
        <v>8.2899999999999998E-4</v>
      </c>
      <c r="AX249" s="5">
        <v>9.77E-4</v>
      </c>
      <c r="AY249" s="5">
        <v>-1.3123063000000001E-2</v>
      </c>
    </row>
    <row r="250" spans="1:51">
      <c r="A250" s="5">
        <v>2530</v>
      </c>
      <c r="B250" s="5">
        <v>12</v>
      </c>
      <c r="C250" s="5" t="s">
        <v>54</v>
      </c>
      <c r="D250" s="5" t="s">
        <v>52</v>
      </c>
      <c r="E250" s="5" t="s">
        <v>146</v>
      </c>
      <c r="F250" s="5" t="s">
        <v>143</v>
      </c>
      <c r="G250" s="5" t="s">
        <v>55</v>
      </c>
      <c r="H250" s="5" t="s">
        <v>56</v>
      </c>
      <c r="I250" s="5">
        <v>20</v>
      </c>
      <c r="J250" s="5">
        <v>5</v>
      </c>
      <c r="K250" s="5">
        <v>474</v>
      </c>
      <c r="L250" s="5">
        <v>15.5</v>
      </c>
      <c r="M250" s="5">
        <v>25.431999999999999</v>
      </c>
      <c r="N250" s="5">
        <v>7</v>
      </c>
      <c r="O250" s="5">
        <v>0.25900000000000001</v>
      </c>
      <c r="P250" s="5">
        <v>0.45800000000000002</v>
      </c>
      <c r="Q250" s="5">
        <v>0.54700000000000004</v>
      </c>
      <c r="R250" s="5">
        <v>1.085</v>
      </c>
      <c r="S250" s="5">
        <v>0.625</v>
      </c>
      <c r="T250" s="5">
        <v>0.39900000000000002</v>
      </c>
      <c r="U250" s="5">
        <v>0.95699999999999996</v>
      </c>
      <c r="V250" s="5">
        <v>17</v>
      </c>
      <c r="W250" s="5">
        <v>4.524</v>
      </c>
      <c r="X250" s="5">
        <v>0.38600000000000001</v>
      </c>
      <c r="Y250" s="5">
        <v>0.98299999999999998</v>
      </c>
      <c r="Z250" s="5">
        <v>0.48899999999999999</v>
      </c>
      <c r="AA250" s="5">
        <v>0.36699999999999999</v>
      </c>
      <c r="AB250" s="5">
        <v>0.5725022104332449</v>
      </c>
      <c r="AC250" s="5">
        <v>1.0123784261715296</v>
      </c>
      <c r="AD250" s="5">
        <v>1.2091069849690541</v>
      </c>
      <c r="AE250" s="5">
        <v>2.3983200707338637</v>
      </c>
      <c r="AF250" s="5">
        <v>1.3815207780725023</v>
      </c>
      <c r="AG250" s="5">
        <v>0.88196286472148544</v>
      </c>
      <c r="AH250" s="5">
        <v>2.1153846153846154</v>
      </c>
      <c r="AI250" s="5">
        <v>0.85322723253757737</v>
      </c>
      <c r="AJ250" s="5">
        <v>2.1728558797524316</v>
      </c>
      <c r="AK250" s="5">
        <v>1.0809018567639257</v>
      </c>
      <c r="AL250" s="5">
        <v>0.81122900088417327</v>
      </c>
      <c r="AM250" s="5">
        <v>1.332425068119891</v>
      </c>
      <c r="AN250" s="5">
        <v>2.3984962406015038</v>
      </c>
      <c r="AO250" s="5">
        <v>0.65308254963427381</v>
      </c>
      <c r="AP250" s="5">
        <v>-1.6168807E-2</v>
      </c>
      <c r="AQ250" s="5">
        <v>-1.1343102000000001E-2</v>
      </c>
      <c r="AR250" s="5">
        <v>1.6266589999999999E-3</v>
      </c>
      <c r="AS250" s="5">
        <v>8.5348820000000006E-3</v>
      </c>
      <c r="AT250" s="5">
        <v>1.4959172E-2</v>
      </c>
      <c r="AU250" s="5">
        <v>1.0693104E-2</v>
      </c>
      <c r="AV250" s="5">
        <v>1.5996442999999999E-2</v>
      </c>
      <c r="AW250" s="5">
        <v>8.0539389999999995E-3</v>
      </c>
      <c r="AX250" s="5">
        <v>1.229642E-3</v>
      </c>
      <c r="AY250" s="5">
        <v>-8.0450850000000004E-3</v>
      </c>
    </row>
    <row r="251" spans="1:51">
      <c r="A251" s="5">
        <v>2530</v>
      </c>
      <c r="B251" s="5">
        <v>13</v>
      </c>
      <c r="C251" s="5" t="s">
        <v>54</v>
      </c>
      <c r="D251" s="5" t="s">
        <v>52</v>
      </c>
      <c r="E251" s="5" t="s">
        <v>146</v>
      </c>
      <c r="F251" s="5" t="s">
        <v>143</v>
      </c>
      <c r="G251" s="5" t="s">
        <v>55</v>
      </c>
      <c r="H251" s="5" t="s">
        <v>56</v>
      </c>
      <c r="I251" s="5">
        <v>20</v>
      </c>
      <c r="J251" s="5">
        <v>5</v>
      </c>
      <c r="K251" s="5">
        <v>474</v>
      </c>
      <c r="L251" s="5">
        <v>15.5</v>
      </c>
      <c r="M251" s="5">
        <v>25.722000000000001</v>
      </c>
      <c r="N251" s="5">
        <v>6</v>
      </c>
      <c r="O251" s="5">
        <v>0.222</v>
      </c>
      <c r="P251" s="5">
        <v>0.39900000000000002</v>
      </c>
      <c r="Q251" s="5">
        <v>0.59</v>
      </c>
      <c r="R251" s="5">
        <v>1.0589999999999999</v>
      </c>
      <c r="S251" s="5">
        <v>0.625</v>
      </c>
      <c r="T251" s="5">
        <v>0.38100000000000001</v>
      </c>
      <c r="U251" s="5">
        <v>0.84299999999999997</v>
      </c>
      <c r="V251" s="5">
        <v>18</v>
      </c>
      <c r="W251" s="5">
        <v>3.8889999999999998</v>
      </c>
      <c r="X251" s="5">
        <v>0.36499999999999999</v>
      </c>
      <c r="Y251" s="5">
        <v>0.91</v>
      </c>
      <c r="Z251" s="5">
        <v>0.40600000000000003</v>
      </c>
      <c r="AA251" s="5">
        <v>0.29699999999999999</v>
      </c>
      <c r="AB251" s="5">
        <v>0.57084083311905376</v>
      </c>
      <c r="AC251" s="5">
        <v>1.025970686551813</v>
      </c>
      <c r="AD251" s="5">
        <v>1.5170995114425301</v>
      </c>
      <c r="AE251" s="5">
        <v>2.7230650552841347</v>
      </c>
      <c r="AF251" s="5">
        <v>1.607096940087426</v>
      </c>
      <c r="AG251" s="5">
        <v>0.97968629467729496</v>
      </c>
      <c r="AH251" s="5">
        <v>2.1676523527899203</v>
      </c>
      <c r="AI251" s="5">
        <v>0.93854461301105685</v>
      </c>
      <c r="AJ251" s="5">
        <v>2.3399331447672926</v>
      </c>
      <c r="AK251" s="5">
        <v>1.0439701722807921</v>
      </c>
      <c r="AL251" s="5">
        <v>0.76369246592954498</v>
      </c>
      <c r="AM251" s="5">
        <v>1.367003367003367</v>
      </c>
      <c r="AN251" s="5">
        <v>2.2125984251968505</v>
      </c>
      <c r="AO251" s="5">
        <v>0.74139976275207586</v>
      </c>
      <c r="AP251" s="5">
        <v>-2.584491E-3</v>
      </c>
      <c r="AQ251" s="5">
        <v>9.7625530000000002E-3</v>
      </c>
      <c r="AR251" s="5">
        <v>1.9592498999999999E-2</v>
      </c>
      <c r="AS251" s="5">
        <v>2.1303295E-2</v>
      </c>
      <c r="AT251" s="5">
        <v>2.1666507000000002E-2</v>
      </c>
      <c r="AU251" s="5">
        <v>-7.2599999999999997E-4</v>
      </c>
      <c r="AV251" s="5">
        <v>-2.02E-4</v>
      </c>
      <c r="AW251" s="5">
        <v>7.0126149999999998E-3</v>
      </c>
      <c r="AX251" s="5">
        <v>-1.3308020000000001E-3</v>
      </c>
      <c r="AY251" s="5">
        <v>-4.0944090000000002E-3</v>
      </c>
    </row>
    <row r="252" spans="1:51">
      <c r="A252" s="5">
        <v>2530</v>
      </c>
      <c r="B252" s="5">
        <v>14</v>
      </c>
      <c r="C252" s="5" t="s">
        <v>54</v>
      </c>
      <c r="D252" s="5" t="s">
        <v>52</v>
      </c>
      <c r="E252" s="5" t="s">
        <v>146</v>
      </c>
      <c r="F252" s="5" t="s">
        <v>143</v>
      </c>
      <c r="G252" s="5" t="s">
        <v>55</v>
      </c>
      <c r="H252" s="5" t="s">
        <v>56</v>
      </c>
      <c r="I252" s="5">
        <v>20</v>
      </c>
      <c r="J252" s="5">
        <v>5</v>
      </c>
      <c r="K252" s="5">
        <v>474</v>
      </c>
      <c r="L252" s="5">
        <v>15.5</v>
      </c>
      <c r="M252" s="5">
        <v>28.86</v>
      </c>
      <c r="N252" s="5">
        <v>6</v>
      </c>
      <c r="O252" s="5">
        <v>0.24399999999999999</v>
      </c>
      <c r="P252" s="5">
        <v>0.38300000000000001</v>
      </c>
      <c r="Q252" s="5">
        <v>0.55500000000000005</v>
      </c>
      <c r="R252" s="5">
        <v>1.0740000000000001</v>
      </c>
      <c r="S252" s="5">
        <v>0.53400000000000003</v>
      </c>
      <c r="T252" s="5">
        <v>0.42499999999999999</v>
      </c>
      <c r="U252" s="5">
        <v>0.85899999999999999</v>
      </c>
      <c r="V252" s="5">
        <v>16</v>
      </c>
      <c r="W252" s="5">
        <v>4.38</v>
      </c>
      <c r="X252" s="5">
        <v>0.375</v>
      </c>
      <c r="Y252" s="5">
        <v>0.92900000000000005</v>
      </c>
      <c r="Z252" s="5">
        <v>0.46400000000000002</v>
      </c>
      <c r="AA252" s="5">
        <v>0.33800000000000002</v>
      </c>
      <c r="AB252" s="5">
        <v>0.55707762557077634</v>
      </c>
      <c r="AC252" s="5">
        <v>0.87442922374429233</v>
      </c>
      <c r="AD252" s="5">
        <v>1.2671232876712328</v>
      </c>
      <c r="AE252" s="5">
        <v>2.452054794520548</v>
      </c>
      <c r="AF252" s="5">
        <v>1.219178082191781</v>
      </c>
      <c r="AG252" s="5">
        <v>0.97031963470319627</v>
      </c>
      <c r="AH252" s="5">
        <v>1.9611872146118723</v>
      </c>
      <c r="AI252" s="5">
        <v>0.85616438356164382</v>
      </c>
      <c r="AJ252" s="5">
        <v>2.1210045662100456</v>
      </c>
      <c r="AK252" s="5">
        <v>1.0593607305936075</v>
      </c>
      <c r="AL252" s="5">
        <v>0.7716894977168951</v>
      </c>
      <c r="AM252" s="5">
        <v>1.3727810650887573</v>
      </c>
      <c r="AN252" s="5">
        <v>2.0211764705882356</v>
      </c>
      <c r="AO252" s="5">
        <v>0.62165308498253791</v>
      </c>
      <c r="AP252" s="5">
        <v>2.0413250000000001E-3</v>
      </c>
      <c r="AQ252" s="5">
        <v>-1.1482994E-2</v>
      </c>
      <c r="AR252" s="5">
        <v>1.1955241E-2</v>
      </c>
      <c r="AS252" s="5">
        <v>1.6095814999999999E-2</v>
      </c>
      <c r="AT252" s="5">
        <v>1.7238751E-2</v>
      </c>
      <c r="AU252" s="5">
        <v>1.2235117E-2</v>
      </c>
      <c r="AV252" s="5">
        <v>-6.654175E-3</v>
      </c>
      <c r="AW252" s="5">
        <v>1.1776392E-2</v>
      </c>
      <c r="AX252" s="5">
        <v>-8.280763E-3</v>
      </c>
      <c r="AY252" s="5">
        <v>3.3785519999999999E-3</v>
      </c>
    </row>
    <row r="253" spans="1:51">
      <c r="A253" s="5">
        <v>2530</v>
      </c>
      <c r="B253" s="5">
        <v>15</v>
      </c>
      <c r="C253" s="5" t="s">
        <v>54</v>
      </c>
      <c r="D253" s="5" t="s">
        <v>52</v>
      </c>
      <c r="E253" s="5" t="s">
        <v>146</v>
      </c>
      <c r="F253" s="5" t="s">
        <v>143</v>
      </c>
      <c r="G253" s="5" t="s">
        <v>55</v>
      </c>
      <c r="H253" s="5" t="s">
        <v>56</v>
      </c>
      <c r="I253" s="5">
        <v>20</v>
      </c>
      <c r="J253" s="5">
        <v>5</v>
      </c>
      <c r="K253" s="5">
        <v>474</v>
      </c>
      <c r="L253" s="5">
        <v>15.5</v>
      </c>
      <c r="M253" s="5">
        <v>25.824000000000002</v>
      </c>
      <c r="N253" s="5">
        <v>19</v>
      </c>
      <c r="O253" s="5">
        <v>0.22600000000000001</v>
      </c>
      <c r="P253" s="5">
        <v>0.441</v>
      </c>
      <c r="Q253" s="5">
        <v>0.58499999999999996</v>
      </c>
      <c r="R253" s="5">
        <v>0.98299999999999998</v>
      </c>
      <c r="S253" s="5">
        <v>0.68500000000000005</v>
      </c>
      <c r="T253" s="5">
        <v>0.32700000000000001</v>
      </c>
      <c r="U253" s="5">
        <v>0.89300000000000002</v>
      </c>
      <c r="V253" s="5">
        <v>18</v>
      </c>
      <c r="W253" s="5">
        <v>4.0140000000000002</v>
      </c>
      <c r="X253" s="5">
        <v>0.36499999999999999</v>
      </c>
      <c r="Y253" s="5">
        <v>0.91600000000000004</v>
      </c>
      <c r="Z253" s="5">
        <v>0.436</v>
      </c>
      <c r="AA253" s="5">
        <v>0.34499999999999997</v>
      </c>
      <c r="AB253" s="5">
        <v>0.56302939711011457</v>
      </c>
      <c r="AC253" s="5">
        <v>1.0986547085201794</v>
      </c>
      <c r="AD253" s="5">
        <v>1.4573991031390132</v>
      </c>
      <c r="AE253" s="5">
        <v>2.4489287493771799</v>
      </c>
      <c r="AF253" s="5">
        <v>1.7065271549576484</v>
      </c>
      <c r="AG253" s="5">
        <v>0.81464872944693567</v>
      </c>
      <c r="AH253" s="5">
        <v>2.2247135027404088</v>
      </c>
      <c r="AI253" s="5">
        <v>0.90931738913801685</v>
      </c>
      <c r="AJ253" s="5">
        <v>2.2820129546586947</v>
      </c>
      <c r="AK253" s="5">
        <v>1.0861983059292475</v>
      </c>
      <c r="AL253" s="5">
        <v>0.85949177877428995</v>
      </c>
      <c r="AM253" s="5">
        <v>1.2637681159420289</v>
      </c>
      <c r="AN253" s="5">
        <v>2.7308868501529058</v>
      </c>
      <c r="AO253" s="5">
        <v>0.7670772676371781</v>
      </c>
      <c r="AP253" s="5">
        <v>3.011863E-3</v>
      </c>
      <c r="AQ253" s="5">
        <v>1.5071370000000001E-2</v>
      </c>
      <c r="AR253" s="5">
        <v>1.3490031E-2</v>
      </c>
      <c r="AS253" s="5">
        <v>-4.649584E-3</v>
      </c>
      <c r="AT253" s="5">
        <v>1.3367433999999999E-2</v>
      </c>
      <c r="AU253" s="5">
        <v>4.8436970000000001E-3</v>
      </c>
      <c r="AV253" s="5">
        <v>9.0337669999999998E-3</v>
      </c>
      <c r="AW253" s="5">
        <v>7.0767820000000002E-3</v>
      </c>
      <c r="AX253" s="5">
        <v>3.6925069999999998E-3</v>
      </c>
      <c r="AY253" s="5">
        <v>-5.9252109999999997E-3</v>
      </c>
    </row>
    <row r="254" spans="1:51">
      <c r="A254" s="5">
        <v>2530</v>
      </c>
      <c r="B254" s="5">
        <v>16</v>
      </c>
      <c r="C254" s="5" t="s">
        <v>54</v>
      </c>
      <c r="D254" s="5" t="s">
        <v>52</v>
      </c>
      <c r="E254" s="5" t="s">
        <v>146</v>
      </c>
      <c r="F254" s="5" t="s">
        <v>143</v>
      </c>
      <c r="G254" s="5" t="s">
        <v>55</v>
      </c>
      <c r="H254" s="5" t="s">
        <v>56</v>
      </c>
      <c r="I254" s="5">
        <v>20</v>
      </c>
      <c r="J254" s="5">
        <v>5</v>
      </c>
      <c r="K254" s="5">
        <v>474</v>
      </c>
      <c r="L254" s="5">
        <v>15.5</v>
      </c>
      <c r="M254" s="5">
        <v>27.95</v>
      </c>
      <c r="N254" s="5">
        <v>6</v>
      </c>
      <c r="O254" s="5">
        <v>0.189</v>
      </c>
      <c r="P254" s="5">
        <v>0.45900000000000002</v>
      </c>
      <c r="Q254" s="5">
        <v>0.65</v>
      </c>
      <c r="R254" s="5">
        <v>1.0129999999999999</v>
      </c>
      <c r="S254" s="5">
        <v>0.58899999999999997</v>
      </c>
      <c r="T254" s="5">
        <v>0.313</v>
      </c>
      <c r="U254" s="5">
        <v>0.77600000000000002</v>
      </c>
      <c r="V254" s="5">
        <v>18</v>
      </c>
      <c r="W254" s="5">
        <v>3.9580000000000002</v>
      </c>
      <c r="X254" s="5">
        <v>0.36499999999999999</v>
      </c>
      <c r="Y254" s="5">
        <v>0.88400000000000001</v>
      </c>
      <c r="Z254" s="5">
        <v>0.39600000000000002</v>
      </c>
      <c r="AA254" s="5">
        <v>0.30499999999999999</v>
      </c>
      <c r="AB254" s="5">
        <v>0.47751389590702376</v>
      </c>
      <c r="AC254" s="5">
        <v>1.1596766043456292</v>
      </c>
      <c r="AD254" s="5">
        <v>1.6422435573521983</v>
      </c>
      <c r="AE254" s="5">
        <v>2.5593734209196564</v>
      </c>
      <c r="AF254" s="5">
        <v>1.4881253158160686</v>
      </c>
      <c r="AG254" s="5">
        <v>0.79080343607882764</v>
      </c>
      <c r="AH254" s="5">
        <v>1.9605861546235472</v>
      </c>
      <c r="AI254" s="5">
        <v>0.92218292066700347</v>
      </c>
      <c r="AJ254" s="5">
        <v>2.2334512379989895</v>
      </c>
      <c r="AK254" s="5">
        <v>1.0005053057099547</v>
      </c>
      <c r="AL254" s="5">
        <v>0.77059120768064671</v>
      </c>
      <c r="AM254" s="5">
        <v>1.2983606557377052</v>
      </c>
      <c r="AN254" s="5">
        <v>2.4792332268370609</v>
      </c>
      <c r="AO254" s="5">
        <v>0.759020618556701</v>
      </c>
      <c r="AP254" s="5">
        <v>-3.3257389999999999E-3</v>
      </c>
      <c r="AQ254" s="5">
        <v>-1.7796534999999999E-2</v>
      </c>
      <c r="AR254" s="5">
        <v>6.2542910000000004E-3</v>
      </c>
      <c r="AS254" s="5">
        <v>5.7333380000000001E-3</v>
      </c>
      <c r="AT254" s="5">
        <v>1.3578163000000001E-2</v>
      </c>
      <c r="AU254" s="5">
        <v>2.052412E-2</v>
      </c>
      <c r="AV254" s="5">
        <v>2.9992349999999998E-3</v>
      </c>
      <c r="AW254" s="5">
        <v>4.2756900000000004E-3</v>
      </c>
      <c r="AX254" s="5">
        <v>-1.672593E-3</v>
      </c>
      <c r="AY254" s="5">
        <v>9.1703900000000005E-3</v>
      </c>
    </row>
    <row r="255" spans="1:51">
      <c r="A255" s="5">
        <v>2530</v>
      </c>
      <c r="B255" s="5">
        <v>17</v>
      </c>
      <c r="C255" s="5" t="s">
        <v>54</v>
      </c>
      <c r="D255" s="5" t="s">
        <v>52</v>
      </c>
      <c r="E255" s="5" t="s">
        <v>146</v>
      </c>
      <c r="F255" s="5" t="s">
        <v>143</v>
      </c>
      <c r="G255" s="5" t="s">
        <v>55</v>
      </c>
      <c r="H255" s="5" t="s">
        <v>56</v>
      </c>
      <c r="I255" s="5">
        <v>20</v>
      </c>
      <c r="J255" s="5">
        <v>5</v>
      </c>
      <c r="K255" s="5">
        <v>474</v>
      </c>
      <c r="L255" s="5">
        <v>15.5</v>
      </c>
      <c r="M255" s="5">
        <v>29.135000000000002</v>
      </c>
      <c r="N255" s="5">
        <v>7</v>
      </c>
      <c r="O255" s="5">
        <v>0.28999999999999998</v>
      </c>
      <c r="P255" s="5">
        <v>0.38500000000000001</v>
      </c>
      <c r="Q255" s="5">
        <v>0.57699999999999996</v>
      </c>
      <c r="R255" s="5">
        <v>1.0249999999999999</v>
      </c>
      <c r="S255" s="5">
        <v>0.57799999999999996</v>
      </c>
      <c r="T255" s="5">
        <v>0.35799999999999998</v>
      </c>
      <c r="U255" s="5">
        <v>0.86799999999999999</v>
      </c>
      <c r="V255" s="5">
        <v>20</v>
      </c>
      <c r="W255" s="5">
        <v>4.4249999999999998</v>
      </c>
      <c r="X255" s="5">
        <v>0.39800000000000002</v>
      </c>
      <c r="Y255" s="5">
        <v>1.0669999999999999</v>
      </c>
      <c r="Z255" s="5">
        <v>0.47799999999999998</v>
      </c>
      <c r="AA255" s="5">
        <v>0.376</v>
      </c>
      <c r="AB255" s="5">
        <v>0.65536723163841804</v>
      </c>
      <c r="AC255" s="5">
        <v>0.87005649717514133</v>
      </c>
      <c r="AD255" s="5">
        <v>1.303954802259887</v>
      </c>
      <c r="AE255" s="5">
        <v>2.3163841807909606</v>
      </c>
      <c r="AF255" s="5">
        <v>1.3062146892655366</v>
      </c>
      <c r="AG255" s="5">
        <v>0.80903954802259881</v>
      </c>
      <c r="AH255" s="5">
        <v>1.9615819209039547</v>
      </c>
      <c r="AI255" s="5">
        <v>0.89943502824858756</v>
      </c>
      <c r="AJ255" s="5">
        <v>2.4112994350282486</v>
      </c>
      <c r="AK255" s="5">
        <v>1.080225988700565</v>
      </c>
      <c r="AL255" s="5">
        <v>0.84971751412429386</v>
      </c>
      <c r="AM255" s="5">
        <v>1.2712765957446808</v>
      </c>
      <c r="AN255" s="5">
        <v>2.4245810055865924</v>
      </c>
      <c r="AO255" s="5">
        <v>0.66589861751152069</v>
      </c>
      <c r="AP255" s="5">
        <v>1.8438957999999998E-2</v>
      </c>
      <c r="AQ255" s="5">
        <v>1.0717323000000001E-2</v>
      </c>
      <c r="AR255" s="5">
        <v>-2.385875E-3</v>
      </c>
      <c r="AS255" s="5">
        <v>7.3205199999999996E-3</v>
      </c>
      <c r="AT255" s="5">
        <v>6.703545E-3</v>
      </c>
      <c r="AU255" s="5">
        <v>-1.864599E-3</v>
      </c>
      <c r="AV255" s="5">
        <v>1.016596E-3</v>
      </c>
      <c r="AW255" s="5">
        <v>3.3467100000000001E-3</v>
      </c>
      <c r="AX255" s="5">
        <v>-3.9438449999999996E-3</v>
      </c>
      <c r="AY255" s="5">
        <v>-3.0004760000000002E-3</v>
      </c>
    </row>
    <row r="256" spans="1:51">
      <c r="A256" s="5">
        <v>2530</v>
      </c>
      <c r="B256" s="5">
        <v>18</v>
      </c>
      <c r="C256" s="5" t="s">
        <v>54</v>
      </c>
      <c r="D256" s="5" t="s">
        <v>52</v>
      </c>
      <c r="E256" s="5" t="s">
        <v>146</v>
      </c>
      <c r="F256" s="5" t="s">
        <v>143</v>
      </c>
      <c r="G256" s="5" t="s">
        <v>55</v>
      </c>
      <c r="H256" s="5" t="s">
        <v>56</v>
      </c>
      <c r="I256" s="5">
        <v>20</v>
      </c>
      <c r="J256" s="5">
        <v>5</v>
      </c>
      <c r="K256" s="5">
        <v>474</v>
      </c>
      <c r="L256" s="5">
        <v>15.5</v>
      </c>
      <c r="M256" s="5">
        <v>32.896999999999998</v>
      </c>
      <c r="N256" s="5">
        <v>6</v>
      </c>
      <c r="O256" s="5">
        <v>0.22500000000000001</v>
      </c>
      <c r="P256" s="5">
        <v>0.45</v>
      </c>
      <c r="Q256" s="5">
        <v>0.54900000000000004</v>
      </c>
      <c r="R256" s="5">
        <v>1.04</v>
      </c>
      <c r="S256" s="5">
        <v>0.69799999999999995</v>
      </c>
      <c r="T256" s="5">
        <v>0.435</v>
      </c>
      <c r="U256" s="5">
        <v>0.95299999999999996</v>
      </c>
      <c r="V256" s="5">
        <v>18</v>
      </c>
      <c r="W256" s="5">
        <v>4.4359999999999999</v>
      </c>
      <c r="X256" s="5">
        <v>0.36399999999999999</v>
      </c>
      <c r="Y256" s="5">
        <v>0.98</v>
      </c>
      <c r="Z256" s="5">
        <v>0.441</v>
      </c>
      <c r="AA256" s="5">
        <v>0.34200000000000003</v>
      </c>
      <c r="AB256" s="5">
        <v>0.50721370604147886</v>
      </c>
      <c r="AC256" s="5">
        <v>1.0144274120829577</v>
      </c>
      <c r="AD256" s="5">
        <v>1.2376014427412083</v>
      </c>
      <c r="AE256" s="5">
        <v>2.3444544634806133</v>
      </c>
      <c r="AF256" s="5">
        <v>1.5734896302975654</v>
      </c>
      <c r="AG256" s="5">
        <v>0.98061316501352569</v>
      </c>
      <c r="AH256" s="5">
        <v>2.148331830477908</v>
      </c>
      <c r="AI256" s="5">
        <v>0.82055906221821462</v>
      </c>
      <c r="AJ256" s="5">
        <v>2.2091974752028856</v>
      </c>
      <c r="AK256" s="5">
        <v>0.99413886384129846</v>
      </c>
      <c r="AL256" s="5">
        <v>0.77096483318304787</v>
      </c>
      <c r="AM256" s="5">
        <v>1.2894736842105261</v>
      </c>
      <c r="AN256" s="5">
        <v>2.1908045977011494</v>
      </c>
      <c r="AO256" s="5">
        <v>0.73242392444910809</v>
      </c>
      <c r="AP256" s="5">
        <v>2.0972568E-2</v>
      </c>
      <c r="AQ256" s="5">
        <v>-1.0290329000000001E-2</v>
      </c>
      <c r="AR256" s="5">
        <v>-1.3172417000000001E-2</v>
      </c>
      <c r="AS256" s="5">
        <v>1.1335865000000001E-2</v>
      </c>
      <c r="AT256" s="5">
        <v>2.908711E-3</v>
      </c>
      <c r="AU256" s="5">
        <v>1.3046065000000001E-2</v>
      </c>
      <c r="AV256" s="5">
        <v>1.076563E-2</v>
      </c>
      <c r="AW256" s="5">
        <v>-4.73E-4</v>
      </c>
      <c r="AX256" s="5">
        <v>1.0861671E-2</v>
      </c>
      <c r="AY256" s="5">
        <v>-1.05E-4</v>
      </c>
    </row>
    <row r="257" spans="1:51">
      <c r="A257" s="5">
        <v>2530</v>
      </c>
      <c r="B257" s="5">
        <v>19</v>
      </c>
      <c r="C257" s="5" t="s">
        <v>54</v>
      </c>
      <c r="D257" s="5" t="s">
        <v>52</v>
      </c>
      <c r="E257" s="5" t="s">
        <v>146</v>
      </c>
      <c r="F257" s="5" t="s">
        <v>143</v>
      </c>
      <c r="G257" s="5" t="s">
        <v>55</v>
      </c>
      <c r="H257" s="5" t="s">
        <v>56</v>
      </c>
      <c r="I257" s="5">
        <v>20</v>
      </c>
      <c r="J257" s="5">
        <v>5</v>
      </c>
      <c r="K257" s="5">
        <v>474</v>
      </c>
      <c r="L257" s="5">
        <v>15.5</v>
      </c>
      <c r="M257" s="5">
        <v>32.42</v>
      </c>
      <c r="N257" s="5">
        <v>32</v>
      </c>
      <c r="O257" s="5">
        <v>0.254</v>
      </c>
      <c r="P257" s="5">
        <v>0.36299999999999999</v>
      </c>
      <c r="Q257" s="5">
        <v>0.52100000000000002</v>
      </c>
      <c r="R257" s="5">
        <v>0.94699999999999995</v>
      </c>
      <c r="S257" s="5">
        <v>0.53100000000000003</v>
      </c>
      <c r="T257" s="5">
        <v>0.33500000000000002</v>
      </c>
      <c r="U257" s="5">
        <v>0.77</v>
      </c>
      <c r="V257" s="5">
        <v>17</v>
      </c>
      <c r="W257" s="5">
        <v>3.8879999999999999</v>
      </c>
      <c r="X257" s="5">
        <v>0.376</v>
      </c>
      <c r="Y257" s="5">
        <v>0.93899999999999995</v>
      </c>
      <c r="Z257" s="5">
        <v>0.39800000000000002</v>
      </c>
      <c r="AA257" s="5">
        <v>0.318</v>
      </c>
      <c r="AB257" s="5">
        <v>0.6532921810699589</v>
      </c>
      <c r="AC257" s="5">
        <v>0.93364197530864201</v>
      </c>
      <c r="AD257" s="5">
        <v>1.3400205761316875</v>
      </c>
      <c r="AE257" s="5">
        <v>2.435699588477366</v>
      </c>
      <c r="AF257" s="5">
        <v>1.3657407407407409</v>
      </c>
      <c r="AG257" s="5">
        <v>0.86162551440329227</v>
      </c>
      <c r="AH257" s="5">
        <v>1.9804526748971194</v>
      </c>
      <c r="AI257" s="5">
        <v>0.96707818930041156</v>
      </c>
      <c r="AJ257" s="5">
        <v>2.4151234567901234</v>
      </c>
      <c r="AK257" s="5">
        <v>1.0236625514403292</v>
      </c>
      <c r="AL257" s="5">
        <v>0.81790123456790131</v>
      </c>
      <c r="AM257" s="5">
        <v>1.2515723270440251</v>
      </c>
      <c r="AN257" s="5">
        <v>2.2985074626865671</v>
      </c>
      <c r="AO257" s="5">
        <v>0.68961038961038967</v>
      </c>
      <c r="AP257" s="5">
        <v>3.2173118000000001E-2</v>
      </c>
      <c r="AQ257" s="5">
        <v>2.1530738000000001E-2</v>
      </c>
      <c r="AR257" s="5">
        <v>2.8949700000000002E-3</v>
      </c>
      <c r="AS257" s="5">
        <v>1.1711123E-2</v>
      </c>
      <c r="AT257" s="5">
        <v>1.0363532E-2</v>
      </c>
      <c r="AU257" s="5">
        <v>1.2300000000000001E-4</v>
      </c>
      <c r="AV257" s="5">
        <v>-2.2800000000000001E-4</v>
      </c>
      <c r="AW257" s="5">
        <v>5.7411249999999997E-3</v>
      </c>
      <c r="AX257" s="5">
        <v>4.098516E-3</v>
      </c>
      <c r="AY257" s="5">
        <v>-8.1944749999999997E-3</v>
      </c>
    </row>
    <row r="258" spans="1:51">
      <c r="A258" s="5">
        <v>2530</v>
      </c>
      <c r="B258" s="5">
        <v>20</v>
      </c>
      <c r="C258" s="5" t="s">
        <v>54</v>
      </c>
      <c r="D258" s="5" t="s">
        <v>52</v>
      </c>
      <c r="E258" s="5" t="s">
        <v>146</v>
      </c>
      <c r="F258" s="5" t="s">
        <v>143</v>
      </c>
      <c r="G258" s="5" t="s">
        <v>55</v>
      </c>
      <c r="H258" s="5" t="s">
        <v>56</v>
      </c>
      <c r="I258" s="5">
        <v>20</v>
      </c>
      <c r="J258" s="5">
        <v>5</v>
      </c>
      <c r="K258" s="5">
        <v>474</v>
      </c>
      <c r="L258" s="5">
        <v>15.5</v>
      </c>
      <c r="M258" s="5">
        <v>27.138999999999999</v>
      </c>
      <c r="N258" s="5">
        <v>7</v>
      </c>
      <c r="O258" s="5">
        <v>0.24399999999999999</v>
      </c>
      <c r="P258" s="5">
        <v>0.36799999999999999</v>
      </c>
      <c r="Q258" s="5">
        <v>0.54200000000000004</v>
      </c>
      <c r="R258" s="5">
        <v>1.093</v>
      </c>
      <c r="S258" s="5">
        <v>0.52800000000000002</v>
      </c>
      <c r="T258" s="5">
        <v>0.39700000000000002</v>
      </c>
      <c r="U258" s="5">
        <v>0.91300000000000003</v>
      </c>
      <c r="V258" s="5">
        <v>17</v>
      </c>
      <c r="W258" s="5">
        <v>4.4249999999999998</v>
      </c>
      <c r="X258" s="5">
        <v>0.372</v>
      </c>
      <c r="Y258" s="5">
        <v>0.99199999999999999</v>
      </c>
      <c r="Z258" s="5">
        <v>0.46500000000000002</v>
      </c>
      <c r="AA258" s="5">
        <v>0.33900000000000002</v>
      </c>
      <c r="AB258" s="5">
        <v>0.55141242937853108</v>
      </c>
      <c r="AC258" s="5">
        <v>0.831638418079096</v>
      </c>
      <c r="AD258" s="5">
        <v>1.224858757062147</v>
      </c>
      <c r="AE258" s="5">
        <v>2.4700564971751411</v>
      </c>
      <c r="AF258" s="5">
        <v>1.1932203389830509</v>
      </c>
      <c r="AG258" s="5">
        <v>0.89717514124293796</v>
      </c>
      <c r="AH258" s="5">
        <v>2.0632768361581921</v>
      </c>
      <c r="AI258" s="5">
        <v>0.84067796610169498</v>
      </c>
      <c r="AJ258" s="5">
        <v>2.2418079096045198</v>
      </c>
      <c r="AK258" s="5">
        <v>1.0508474576271187</v>
      </c>
      <c r="AL258" s="5">
        <v>0.76610169491525437</v>
      </c>
      <c r="AM258" s="5">
        <v>1.3716814159292035</v>
      </c>
      <c r="AN258" s="5">
        <v>2.2997481108312341</v>
      </c>
      <c r="AO258" s="5">
        <v>0.57831325301204817</v>
      </c>
      <c r="AP258" s="5">
        <v>8.0332689999999991E-3</v>
      </c>
      <c r="AQ258" s="5">
        <v>-6.081464E-3</v>
      </c>
      <c r="AR258" s="5">
        <v>1.3290885000000001E-2</v>
      </c>
      <c r="AS258" s="5">
        <v>1.824411E-3</v>
      </c>
      <c r="AT258" s="5">
        <v>2.698659E-3</v>
      </c>
      <c r="AU258" s="5">
        <v>1.2834840000000001E-3</v>
      </c>
      <c r="AV258" s="5">
        <v>1.5995170999999999E-2</v>
      </c>
      <c r="AW258" s="5">
        <v>1.0178204E-2</v>
      </c>
      <c r="AX258" s="5">
        <v>-2.0473069999999999E-3</v>
      </c>
      <c r="AY258" s="5">
        <v>-1.0769386000000001E-2</v>
      </c>
    </row>
    <row r="259" spans="1:51">
      <c r="A259" s="5">
        <v>2530</v>
      </c>
      <c r="B259" s="5">
        <v>21</v>
      </c>
      <c r="C259" s="5" t="s">
        <v>54</v>
      </c>
      <c r="D259" s="5" t="s">
        <v>52</v>
      </c>
      <c r="E259" s="5" t="s">
        <v>146</v>
      </c>
      <c r="F259" s="5" t="s">
        <v>143</v>
      </c>
      <c r="G259" s="5" t="s">
        <v>55</v>
      </c>
      <c r="H259" s="5" t="s">
        <v>56</v>
      </c>
      <c r="I259" s="5">
        <v>20</v>
      </c>
      <c r="J259" s="5">
        <v>5</v>
      </c>
      <c r="K259" s="5">
        <v>474</v>
      </c>
      <c r="L259" s="5">
        <v>15.5</v>
      </c>
      <c r="M259" s="5">
        <v>26.097000000000001</v>
      </c>
      <c r="N259" s="5">
        <v>11</v>
      </c>
      <c r="O259" s="5">
        <v>0.186</v>
      </c>
      <c r="P259" s="5">
        <v>0.41</v>
      </c>
      <c r="Q259" s="5">
        <v>0.42299999999999999</v>
      </c>
      <c r="R259" s="5">
        <v>0.71199999999999997</v>
      </c>
      <c r="S259" s="5">
        <v>0.61099999999999999</v>
      </c>
      <c r="T259" s="5">
        <v>0.21</v>
      </c>
      <c r="U259" s="5">
        <v>0.69</v>
      </c>
      <c r="V259" s="5">
        <v>14</v>
      </c>
      <c r="W259" s="5">
        <v>3.0449999999999999</v>
      </c>
      <c r="X259" s="5">
        <v>0.28799999999999998</v>
      </c>
      <c r="Y259" s="5">
        <v>0.72299999999999998</v>
      </c>
      <c r="Z259" s="5">
        <v>0.30099999999999999</v>
      </c>
      <c r="AA259" s="5">
        <v>0.22600000000000001</v>
      </c>
      <c r="AB259" s="5">
        <v>0.61083743842364535</v>
      </c>
      <c r="AC259" s="5">
        <v>1.3464696223316914</v>
      </c>
      <c r="AD259" s="5">
        <v>1.3891625615763548</v>
      </c>
      <c r="AE259" s="5">
        <v>2.3382594417077174</v>
      </c>
      <c r="AF259" s="5">
        <v>2.006568144499179</v>
      </c>
      <c r="AG259" s="5">
        <v>0.68965517241379315</v>
      </c>
      <c r="AH259" s="5">
        <v>2.2660098522167487</v>
      </c>
      <c r="AI259" s="5">
        <v>0.94581280788177335</v>
      </c>
      <c r="AJ259" s="5">
        <v>2.374384236453202</v>
      </c>
      <c r="AK259" s="5">
        <v>0.9885057471264368</v>
      </c>
      <c r="AL259" s="5">
        <v>0.74220032840722494</v>
      </c>
      <c r="AM259" s="5">
        <v>1.331858407079646</v>
      </c>
      <c r="AN259" s="5">
        <v>3.2857142857142851</v>
      </c>
      <c r="AO259" s="5">
        <v>0.88550724637681166</v>
      </c>
      <c r="AP259" s="5">
        <v>9.6852169999999994E-3</v>
      </c>
      <c r="AQ259" s="5">
        <v>1.9938225E-2</v>
      </c>
      <c r="AR259" s="5">
        <v>1.313112E-3</v>
      </c>
      <c r="AS259" s="5">
        <v>-5.741889E-3</v>
      </c>
      <c r="AT259" s="5">
        <v>5.5000000000000003E-4</v>
      </c>
      <c r="AU259" s="5">
        <v>5.3254649999999997E-3</v>
      </c>
      <c r="AV259" s="5">
        <v>1.8138706000000001E-2</v>
      </c>
      <c r="AW259" s="5">
        <v>5.9511199999999998E-3</v>
      </c>
      <c r="AX259" s="5">
        <v>1.5280300000000001E-3</v>
      </c>
      <c r="AY259" s="5">
        <v>7.0460569999999997E-3</v>
      </c>
    </row>
    <row r="260" spans="1:51">
      <c r="A260" s="5">
        <v>2530</v>
      </c>
      <c r="B260" s="5">
        <v>22</v>
      </c>
      <c r="C260" s="5" t="s">
        <v>54</v>
      </c>
      <c r="D260" s="5" t="s">
        <v>52</v>
      </c>
      <c r="E260" s="5" t="s">
        <v>146</v>
      </c>
      <c r="F260" s="5" t="s">
        <v>143</v>
      </c>
      <c r="G260" s="5" t="s">
        <v>55</v>
      </c>
      <c r="H260" s="5" t="s">
        <v>56</v>
      </c>
      <c r="I260" s="5">
        <v>20</v>
      </c>
      <c r="J260" s="5">
        <v>5</v>
      </c>
      <c r="K260" s="5">
        <v>474</v>
      </c>
      <c r="L260" s="5">
        <v>15.5</v>
      </c>
      <c r="M260" s="5">
        <v>31.940999999999999</v>
      </c>
      <c r="N260" s="5">
        <v>32</v>
      </c>
      <c r="O260" s="5">
        <v>0.159</v>
      </c>
      <c r="P260" s="5">
        <v>0.35099999999999998</v>
      </c>
      <c r="Q260" s="5">
        <v>0.39900000000000002</v>
      </c>
      <c r="R260" s="5">
        <v>0.66500000000000004</v>
      </c>
      <c r="S260" s="5">
        <v>0.54400000000000004</v>
      </c>
      <c r="T260" s="5">
        <v>0.221</v>
      </c>
      <c r="U260" s="5">
        <v>0.61599999999999999</v>
      </c>
      <c r="V260" s="5">
        <v>19</v>
      </c>
      <c r="W260" s="5">
        <v>2.9540000000000002</v>
      </c>
      <c r="X260" s="5">
        <v>0.26900000000000002</v>
      </c>
      <c r="Y260" s="5">
        <v>0.71299999999999997</v>
      </c>
      <c r="Z260" s="5">
        <v>0.28799999999999998</v>
      </c>
      <c r="AA260" s="5">
        <v>0.23899999999999999</v>
      </c>
      <c r="AB260" s="5">
        <v>0.53825321597833442</v>
      </c>
      <c r="AC260" s="5">
        <v>1.1882193635748137</v>
      </c>
      <c r="AD260" s="5">
        <v>1.3507109004739337</v>
      </c>
      <c r="AE260" s="5">
        <v>2.2511848341232228</v>
      </c>
      <c r="AF260" s="5">
        <v>1.8415707515233581</v>
      </c>
      <c r="AG260" s="5">
        <v>0.74813811780636419</v>
      </c>
      <c r="AH260" s="5">
        <v>2.0853080568720377</v>
      </c>
      <c r="AI260" s="5">
        <v>0.91062965470548418</v>
      </c>
      <c r="AJ260" s="5">
        <v>2.4136763710223423</v>
      </c>
      <c r="AK260" s="5">
        <v>0.97494922139471885</v>
      </c>
      <c r="AL260" s="5">
        <v>0.80907244414353419</v>
      </c>
      <c r="AM260" s="5">
        <v>1.2050209205020919</v>
      </c>
      <c r="AN260" s="5">
        <v>2.7873303167420813</v>
      </c>
      <c r="AO260" s="5">
        <v>0.88311688311688319</v>
      </c>
      <c r="AP260" s="5">
        <v>1.630581E-2</v>
      </c>
      <c r="AQ260" s="5">
        <v>6.9926679999999996E-3</v>
      </c>
      <c r="AR260" s="5">
        <v>-1.2371815E-2</v>
      </c>
      <c r="AS260" s="5">
        <v>-1.042973E-2</v>
      </c>
      <c r="AT260" s="5">
        <v>9.3395490000000008E-3</v>
      </c>
      <c r="AU260" s="5">
        <v>4.323777E-3</v>
      </c>
      <c r="AV260" s="5">
        <v>6.339005E-3</v>
      </c>
      <c r="AW260" s="5">
        <v>4.8743420000000003E-3</v>
      </c>
      <c r="AX260" s="5">
        <v>8.9393589999999992E-3</v>
      </c>
      <c r="AY260" s="5">
        <v>3.0674220000000002E-3</v>
      </c>
    </row>
    <row r="261" spans="1:51">
      <c r="A261" s="5">
        <v>2530</v>
      </c>
      <c r="B261" s="5">
        <v>23</v>
      </c>
      <c r="C261" s="5" t="s">
        <v>54</v>
      </c>
      <c r="D261" s="5" t="s">
        <v>52</v>
      </c>
      <c r="E261" s="5" t="s">
        <v>146</v>
      </c>
      <c r="F261" s="5" t="s">
        <v>143</v>
      </c>
      <c r="G261" s="5" t="s">
        <v>55</v>
      </c>
      <c r="H261" s="5" t="s">
        <v>56</v>
      </c>
      <c r="I261" s="5">
        <v>20</v>
      </c>
      <c r="J261" s="5">
        <v>5</v>
      </c>
      <c r="K261" s="5">
        <v>474</v>
      </c>
      <c r="L261" s="5">
        <v>15.5</v>
      </c>
      <c r="M261" s="5">
        <v>23.545999999999999</v>
      </c>
      <c r="N261" s="5">
        <v>7</v>
      </c>
      <c r="O261" s="5">
        <v>0.153</v>
      </c>
      <c r="P261" s="5">
        <v>0.36499999999999999</v>
      </c>
      <c r="Q261" s="5">
        <v>0.442</v>
      </c>
      <c r="R261" s="5">
        <v>0.68700000000000006</v>
      </c>
      <c r="S261" s="5">
        <v>0.52800000000000002</v>
      </c>
      <c r="T261" s="5">
        <v>0.19900000000000001</v>
      </c>
      <c r="U261" s="5">
        <v>0.64800000000000002</v>
      </c>
      <c r="V261" s="5">
        <v>15</v>
      </c>
      <c r="W261" s="5">
        <v>2.851</v>
      </c>
      <c r="X261" s="5">
        <v>0.27200000000000002</v>
      </c>
      <c r="Y261" s="5">
        <v>0.67</v>
      </c>
      <c r="Z261" s="5">
        <v>0.26800000000000002</v>
      </c>
      <c r="AA261" s="5">
        <v>0.251</v>
      </c>
      <c r="AB261" s="5">
        <v>0.53665380568221677</v>
      </c>
      <c r="AC261" s="5">
        <v>1.2802525429673797</v>
      </c>
      <c r="AD261" s="5">
        <v>1.550333216415293</v>
      </c>
      <c r="AE261" s="5">
        <v>2.4096808137495618</v>
      </c>
      <c r="AF261" s="5">
        <v>1.8519817607856892</v>
      </c>
      <c r="AG261" s="5">
        <v>0.69800070150824278</v>
      </c>
      <c r="AH261" s="5">
        <v>2.2728867064188005</v>
      </c>
      <c r="AI261" s="5">
        <v>0.95405121010171867</v>
      </c>
      <c r="AJ261" s="5">
        <v>2.350052613118204</v>
      </c>
      <c r="AK261" s="5">
        <v>0.94002104524728169</v>
      </c>
      <c r="AL261" s="5">
        <v>0.88039284461592426</v>
      </c>
      <c r="AM261" s="5">
        <v>1.0677290836653386</v>
      </c>
      <c r="AN261" s="5">
        <v>3.2562814070351758</v>
      </c>
      <c r="AO261" s="5">
        <v>0.81481481481481477</v>
      </c>
      <c r="AP261" s="5">
        <v>-1.4638916E-2</v>
      </c>
      <c r="AQ261" s="5">
        <v>2.9744992000000001E-2</v>
      </c>
      <c r="AR261" s="5">
        <v>1.4292597000000001E-2</v>
      </c>
      <c r="AS261" s="5">
        <v>-7.995027E-3</v>
      </c>
      <c r="AT261" s="5">
        <v>1.2983692999999999E-2</v>
      </c>
      <c r="AU261" s="5">
        <v>5.8100000000000003E-4</v>
      </c>
      <c r="AV261" s="5">
        <v>1.4347248E-2</v>
      </c>
      <c r="AW261" s="5">
        <v>-5.7300000000000005E-4</v>
      </c>
      <c r="AX261" s="5">
        <v>3.2299999999999999E-4</v>
      </c>
      <c r="AY261" s="5">
        <v>-1.77502E-3</v>
      </c>
    </row>
    <row r="262" spans="1:51">
      <c r="A262" s="5">
        <v>2530</v>
      </c>
      <c r="B262" s="5">
        <v>24</v>
      </c>
      <c r="C262" s="5" t="s">
        <v>54</v>
      </c>
      <c r="D262" s="5" t="s">
        <v>52</v>
      </c>
      <c r="E262" s="5" t="s">
        <v>146</v>
      </c>
      <c r="F262" s="5" t="s">
        <v>143</v>
      </c>
      <c r="G262" s="5" t="s">
        <v>55</v>
      </c>
      <c r="H262" s="5" t="s">
        <v>56</v>
      </c>
      <c r="I262" s="5">
        <v>20</v>
      </c>
      <c r="J262" s="5">
        <v>5</v>
      </c>
      <c r="K262" s="5">
        <v>474</v>
      </c>
      <c r="L262" s="5">
        <v>15.5</v>
      </c>
      <c r="M262" s="5">
        <v>29.283000000000001</v>
      </c>
      <c r="N262" s="5">
        <v>7</v>
      </c>
      <c r="O262" s="5">
        <v>0.16700000000000001</v>
      </c>
      <c r="P262" s="5">
        <v>0.38200000000000001</v>
      </c>
      <c r="Q262" s="5">
        <v>0.45900000000000002</v>
      </c>
      <c r="R262" s="5">
        <v>0.72399999999999998</v>
      </c>
      <c r="S262" s="5">
        <v>0.55700000000000005</v>
      </c>
      <c r="T262" s="5">
        <v>0.23200000000000001</v>
      </c>
      <c r="U262" s="5">
        <v>0.69199999999999995</v>
      </c>
      <c r="V262" s="5">
        <v>13</v>
      </c>
      <c r="W262" s="5">
        <v>3.0110000000000001</v>
      </c>
      <c r="X262" s="5">
        <v>0.29099999999999998</v>
      </c>
      <c r="Y262" s="5">
        <v>0.71499999999999997</v>
      </c>
      <c r="Z262" s="5">
        <v>0.29599999999999999</v>
      </c>
      <c r="AA262" s="5">
        <v>0.22800000000000001</v>
      </c>
      <c r="AB262" s="5">
        <v>0.55463301228827633</v>
      </c>
      <c r="AC262" s="5">
        <v>1.2686815011624044</v>
      </c>
      <c r="AD262" s="5">
        <v>1.5244104948522086</v>
      </c>
      <c r="AE262" s="5">
        <v>2.4045167718365992</v>
      </c>
      <c r="AF262" s="5">
        <v>1.8498837595483228</v>
      </c>
      <c r="AG262" s="5">
        <v>0.77050813683161745</v>
      </c>
      <c r="AH262" s="5">
        <v>2.2982397874460307</v>
      </c>
      <c r="AI262" s="5">
        <v>0.96645632680172688</v>
      </c>
      <c r="AJ262" s="5">
        <v>2.3746263699767516</v>
      </c>
      <c r="AK262" s="5">
        <v>0.98306210561275309</v>
      </c>
      <c r="AL262" s="5">
        <v>0.7572235137827964</v>
      </c>
      <c r="AM262" s="5">
        <v>1.2982456140350875</v>
      </c>
      <c r="AN262" s="5">
        <v>2.9827586206896544</v>
      </c>
      <c r="AO262" s="5">
        <v>0.80491329479768803</v>
      </c>
      <c r="AP262" s="5">
        <v>9.1361399999999992E-3</v>
      </c>
      <c r="AQ262" s="5">
        <v>1.5534799E-2</v>
      </c>
      <c r="AR262" s="5">
        <v>-4.2821559999999996E-3</v>
      </c>
      <c r="AS262" s="5">
        <v>8.841649E-3</v>
      </c>
      <c r="AT262" s="5">
        <v>7.9970519999999993E-3</v>
      </c>
      <c r="AU262" s="5">
        <v>-9.4399999999999996E-4</v>
      </c>
      <c r="AV262" s="5">
        <v>1.1805573E-2</v>
      </c>
      <c r="AW262" s="5">
        <v>-7.0909320000000003E-3</v>
      </c>
      <c r="AX262" s="5">
        <v>-4.0352000000000001E-3</v>
      </c>
      <c r="AY262" s="5">
        <v>-4.3600000000000003E-5</v>
      </c>
    </row>
    <row r="263" spans="1:51">
      <c r="A263" s="5">
        <v>2530</v>
      </c>
      <c r="B263" s="5">
        <v>25</v>
      </c>
      <c r="C263" s="5" t="s">
        <v>54</v>
      </c>
      <c r="D263" s="5" t="s">
        <v>52</v>
      </c>
      <c r="E263" s="5" t="s">
        <v>146</v>
      </c>
      <c r="F263" s="5" t="s">
        <v>143</v>
      </c>
      <c r="G263" s="5" t="s">
        <v>55</v>
      </c>
      <c r="H263" s="5" t="s">
        <v>56</v>
      </c>
      <c r="I263" s="5">
        <v>20</v>
      </c>
      <c r="J263" s="5">
        <v>5</v>
      </c>
      <c r="K263" s="5">
        <v>474</v>
      </c>
      <c r="L263" s="5">
        <v>15.5</v>
      </c>
      <c r="M263" s="5">
        <v>31.327999999999999</v>
      </c>
      <c r="N263" s="5">
        <v>7</v>
      </c>
      <c r="O263" s="5">
        <v>0.29299999999999998</v>
      </c>
      <c r="P263" s="5">
        <v>0.45500000000000002</v>
      </c>
      <c r="Q263" s="5">
        <v>0.61599999999999999</v>
      </c>
      <c r="R263" s="5">
        <v>1.0680000000000001</v>
      </c>
      <c r="S263" s="5">
        <v>0.66600000000000004</v>
      </c>
      <c r="T263" s="5">
        <v>0.33300000000000002</v>
      </c>
      <c r="U263" s="5">
        <v>0.88700000000000001</v>
      </c>
      <c r="V263" s="5">
        <v>18</v>
      </c>
      <c r="W263" s="5">
        <v>4.2610000000000001</v>
      </c>
      <c r="X263" s="5">
        <v>0.39700000000000002</v>
      </c>
      <c r="Y263" s="5">
        <v>1.034</v>
      </c>
      <c r="Z263" s="5">
        <v>0.46300000000000002</v>
      </c>
      <c r="AA263" s="5">
        <v>0.34699999999999998</v>
      </c>
      <c r="AB263" s="5">
        <v>0.68763201126496121</v>
      </c>
      <c r="AC263" s="5">
        <v>1.0678244543534383</v>
      </c>
      <c r="AD263" s="5">
        <v>1.44567003050927</v>
      </c>
      <c r="AE263" s="5">
        <v>2.5064538840647739</v>
      </c>
      <c r="AF263" s="5">
        <v>1.563013377141516</v>
      </c>
      <c r="AG263" s="5">
        <v>0.781506688570758</v>
      </c>
      <c r="AH263" s="5">
        <v>2.0816709692560433</v>
      </c>
      <c r="AI263" s="5">
        <v>0.93170617226003283</v>
      </c>
      <c r="AJ263" s="5">
        <v>2.4266604083548464</v>
      </c>
      <c r="AK263" s="5">
        <v>1.0865993898145976</v>
      </c>
      <c r="AL263" s="5">
        <v>0.81436282562778683</v>
      </c>
      <c r="AM263" s="5">
        <v>1.3342939481268012</v>
      </c>
      <c r="AN263" s="5">
        <v>2.6636636636636641</v>
      </c>
      <c r="AO263" s="5">
        <v>0.75084554678692217</v>
      </c>
      <c r="AP263" s="5">
        <v>1.1708718999999999E-2</v>
      </c>
      <c r="AQ263" s="5">
        <v>2.2502736999999998E-2</v>
      </c>
      <c r="AR263" s="5">
        <v>7.3126770000000001E-3</v>
      </c>
      <c r="AS263" s="5">
        <v>1.2101066000000001E-2</v>
      </c>
      <c r="AT263" s="5">
        <v>9.5639409999999994E-3</v>
      </c>
      <c r="AU263" s="5">
        <v>-6.36895E-3</v>
      </c>
      <c r="AV263" s="5">
        <v>1.1840003E-2</v>
      </c>
      <c r="AW263" s="5">
        <v>2.0018384E-2</v>
      </c>
      <c r="AX263" s="5">
        <v>-7.6761049999999999E-3</v>
      </c>
      <c r="AY263" s="5">
        <v>9.0399999999999996E-4</v>
      </c>
    </row>
    <row r="264" spans="1:51">
      <c r="A264" s="5">
        <v>2531</v>
      </c>
      <c r="B264" s="5">
        <v>1</v>
      </c>
      <c r="C264" s="5" t="s">
        <v>57</v>
      </c>
      <c r="D264" s="5" t="s">
        <v>52</v>
      </c>
      <c r="E264" s="5" t="s">
        <v>146</v>
      </c>
      <c r="F264" s="5" t="s">
        <v>143</v>
      </c>
      <c r="G264" s="5" t="s">
        <v>58</v>
      </c>
      <c r="H264" s="5" t="s">
        <v>58</v>
      </c>
      <c r="I264" s="5">
        <v>19</v>
      </c>
      <c r="J264" s="5">
        <v>4</v>
      </c>
      <c r="K264" s="5">
        <v>426</v>
      </c>
      <c r="L264" s="5">
        <v>10.5</v>
      </c>
      <c r="M264" s="5">
        <v>25.52</v>
      </c>
      <c r="N264" s="5">
        <v>13</v>
      </c>
      <c r="O264" s="5">
        <v>0.251</v>
      </c>
      <c r="P264" s="5">
        <v>0.42</v>
      </c>
      <c r="Q264" s="5">
        <v>0.59699999999999998</v>
      </c>
      <c r="R264" s="5">
        <v>1.016</v>
      </c>
      <c r="S264" s="5">
        <v>0.59599999999999997</v>
      </c>
      <c r="T264" s="5">
        <v>0.33900000000000002</v>
      </c>
      <c r="U264" s="5">
        <v>0.86299999999999999</v>
      </c>
      <c r="V264" s="5">
        <v>18</v>
      </c>
      <c r="W264" s="5">
        <v>4.4279999999999999</v>
      </c>
      <c r="X264" s="5">
        <v>0.39300000000000002</v>
      </c>
      <c r="Y264" s="5">
        <v>0.97699999999999998</v>
      </c>
      <c r="Z264" s="5">
        <v>0.41199999999999998</v>
      </c>
      <c r="AA264" s="5">
        <v>0.32700000000000001</v>
      </c>
      <c r="AB264" s="5">
        <v>0.56684733514001806</v>
      </c>
      <c r="AC264" s="5">
        <v>0.948509485094851</v>
      </c>
      <c r="AD264" s="5">
        <v>1.3482384823848237</v>
      </c>
      <c r="AE264" s="5">
        <v>2.2944896115627826</v>
      </c>
      <c r="AF264" s="5">
        <v>1.3459801264679314</v>
      </c>
      <c r="AG264" s="5">
        <v>0.76558265582655827</v>
      </c>
      <c r="AH264" s="5">
        <v>1.9489611562782294</v>
      </c>
      <c r="AI264" s="5">
        <v>0.8875338753387535</v>
      </c>
      <c r="AJ264" s="5">
        <v>2.2064137308039746</v>
      </c>
      <c r="AK264" s="5">
        <v>0.93044263775971092</v>
      </c>
      <c r="AL264" s="5">
        <v>0.7384823848238482</v>
      </c>
      <c r="AM264" s="5">
        <v>1.2599388379204894</v>
      </c>
      <c r="AN264" s="5">
        <v>2.5457227138643068</v>
      </c>
      <c r="AO264" s="5">
        <v>0.69061413673232919</v>
      </c>
      <c r="AP264" s="5">
        <v>8.6248969999999994E-3</v>
      </c>
      <c r="AQ264" s="5">
        <v>1.8415995000000001E-2</v>
      </c>
      <c r="AR264" s="5">
        <v>2.904659E-3</v>
      </c>
      <c r="AS264" s="5">
        <v>-2.7276496000000001E-2</v>
      </c>
      <c r="AT264" s="5">
        <v>1.3182743E-2</v>
      </c>
      <c r="AU264" s="5">
        <v>2.4837050000000001E-3</v>
      </c>
      <c r="AV264" s="5">
        <v>6.6087089999999999E-3</v>
      </c>
      <c r="AW264" s="5">
        <v>3.4944310000000001E-3</v>
      </c>
      <c r="AX264" s="5">
        <v>-1.8030839999999999E-3</v>
      </c>
      <c r="AY264" s="5">
        <v>-6.8300000000000001E-4</v>
      </c>
    </row>
    <row r="265" spans="1:51">
      <c r="A265" s="5">
        <v>2531</v>
      </c>
      <c r="B265" s="5">
        <v>2</v>
      </c>
      <c r="C265" s="5" t="s">
        <v>57</v>
      </c>
      <c r="D265" s="5" t="s">
        <v>52</v>
      </c>
      <c r="E265" s="5" t="s">
        <v>146</v>
      </c>
      <c r="F265" s="5" t="s">
        <v>143</v>
      </c>
      <c r="G265" s="5" t="s">
        <v>58</v>
      </c>
      <c r="H265" s="5" t="s">
        <v>58</v>
      </c>
      <c r="I265" s="5">
        <v>19</v>
      </c>
      <c r="J265" s="5">
        <v>4</v>
      </c>
      <c r="K265" s="5">
        <v>426</v>
      </c>
      <c r="L265" s="5">
        <v>10.5</v>
      </c>
      <c r="M265" s="5">
        <v>28.513000000000002</v>
      </c>
      <c r="N265" s="5">
        <v>7</v>
      </c>
      <c r="O265" s="5">
        <v>0.29099999999999998</v>
      </c>
      <c r="P265" s="5">
        <v>0.35199999999999998</v>
      </c>
      <c r="Q265" s="5">
        <v>0.54300000000000004</v>
      </c>
      <c r="R265" s="5">
        <v>0.97599999999999998</v>
      </c>
      <c r="S265" s="5">
        <v>0.53600000000000003</v>
      </c>
      <c r="T265" s="5">
        <v>0.39</v>
      </c>
      <c r="U265" s="5">
        <v>0.74399999999999999</v>
      </c>
      <c r="V265" s="5">
        <v>17</v>
      </c>
      <c r="W265" s="5">
        <v>4.069</v>
      </c>
      <c r="X265" s="5">
        <v>0.35399999999999998</v>
      </c>
      <c r="Y265" s="5">
        <v>0.95799999999999996</v>
      </c>
      <c r="Z265" s="5">
        <v>0.40400000000000003</v>
      </c>
      <c r="AA265" s="5">
        <v>0.33500000000000002</v>
      </c>
      <c r="AB265" s="5">
        <v>0.71516343081838285</v>
      </c>
      <c r="AC265" s="5">
        <v>0.86507741459818122</v>
      </c>
      <c r="AD265" s="5">
        <v>1.3344802162693536</v>
      </c>
      <c r="AE265" s="5">
        <v>2.3986237404767756</v>
      </c>
      <c r="AF265" s="5">
        <v>1.3172769722290489</v>
      </c>
      <c r="AG265" s="5">
        <v>0.95846645367412153</v>
      </c>
      <c r="AH265" s="5">
        <v>1.828459080855247</v>
      </c>
      <c r="AI265" s="5">
        <v>0.86999262718112547</v>
      </c>
      <c r="AJ265" s="5">
        <v>2.3543868272302775</v>
      </c>
      <c r="AK265" s="5">
        <v>0.99287294175473095</v>
      </c>
      <c r="AL265" s="5">
        <v>0.82329810764315559</v>
      </c>
      <c r="AM265" s="5">
        <v>1.2059701492537314</v>
      </c>
      <c r="AN265" s="5">
        <v>1.9076923076923074</v>
      </c>
      <c r="AO265" s="5">
        <v>0.72043010752688175</v>
      </c>
      <c r="AP265" s="5">
        <v>3.6370636999999997E-2</v>
      </c>
      <c r="AQ265" s="5">
        <v>1.9248642E-2</v>
      </c>
      <c r="AR265" s="5">
        <v>9.2780929999999994E-3</v>
      </c>
      <c r="AS265" s="5">
        <v>3.9845849999999997E-3</v>
      </c>
      <c r="AT265" s="5">
        <v>1.9845959E-2</v>
      </c>
      <c r="AU265" s="5">
        <v>2.3642967000000001E-2</v>
      </c>
      <c r="AV265" s="5">
        <v>-5.1176449999999997E-3</v>
      </c>
      <c r="AW265" s="5">
        <v>1.0576715E-2</v>
      </c>
      <c r="AX265" s="5">
        <v>-4.64E-4</v>
      </c>
      <c r="AY265" s="5">
        <v>1.3474439999999999E-3</v>
      </c>
    </row>
    <row r="266" spans="1:51">
      <c r="A266" s="5">
        <v>2531</v>
      </c>
      <c r="B266" s="5">
        <v>3</v>
      </c>
      <c r="C266" s="5" t="s">
        <v>57</v>
      </c>
      <c r="D266" s="5" t="s">
        <v>52</v>
      </c>
      <c r="E266" s="5" t="s">
        <v>146</v>
      </c>
      <c r="F266" s="5" t="s">
        <v>143</v>
      </c>
      <c r="G266" s="5" t="s">
        <v>58</v>
      </c>
      <c r="H266" s="5" t="s">
        <v>58</v>
      </c>
      <c r="I266" s="5">
        <v>19</v>
      </c>
      <c r="J266" s="5">
        <v>4</v>
      </c>
      <c r="K266" s="5">
        <v>426</v>
      </c>
      <c r="L266" s="5">
        <v>10.5</v>
      </c>
      <c r="M266" s="5">
        <v>27.786000000000001</v>
      </c>
      <c r="N266" s="5">
        <v>6</v>
      </c>
      <c r="O266" s="5">
        <v>0.26100000000000001</v>
      </c>
      <c r="P266" s="5">
        <v>0.437</v>
      </c>
      <c r="Q266" s="5">
        <v>0.46100000000000002</v>
      </c>
      <c r="R266" s="5">
        <v>0.97299999999999998</v>
      </c>
      <c r="S266" s="5">
        <v>0.61299999999999999</v>
      </c>
      <c r="T266" s="5">
        <v>0.315</v>
      </c>
      <c r="U266" s="5">
        <v>0.92400000000000004</v>
      </c>
      <c r="V266" s="5">
        <v>17</v>
      </c>
      <c r="W266" s="5">
        <v>4.258</v>
      </c>
      <c r="X266" s="5">
        <v>0.36799999999999999</v>
      </c>
      <c r="Y266" s="5">
        <v>0.98899999999999999</v>
      </c>
      <c r="Z266" s="5">
        <v>0.40799999999999997</v>
      </c>
      <c r="AA266" s="5">
        <v>0.34</v>
      </c>
      <c r="AB266" s="5">
        <v>0.61296383278534528</v>
      </c>
      <c r="AC266" s="5">
        <v>1.0263034288398309</v>
      </c>
      <c r="AD266" s="5">
        <v>1.0826679192108972</v>
      </c>
      <c r="AE266" s="5">
        <v>2.2851103804603099</v>
      </c>
      <c r="AF266" s="5">
        <v>1.4396430248943166</v>
      </c>
      <c r="AG266" s="5">
        <v>0.73978393612024418</v>
      </c>
      <c r="AH266" s="5">
        <v>2.1700328792860497</v>
      </c>
      <c r="AI266" s="5">
        <v>0.86425551902301545</v>
      </c>
      <c r="AJ266" s="5">
        <v>2.3226867073743538</v>
      </c>
      <c r="AK266" s="5">
        <v>0.95819633630812584</v>
      </c>
      <c r="AL266" s="5">
        <v>0.79849694692343831</v>
      </c>
      <c r="AM266" s="5">
        <v>1.1999999999999997</v>
      </c>
      <c r="AN266" s="5">
        <v>2.9333333333333336</v>
      </c>
      <c r="AO266" s="5">
        <v>0.66341991341991347</v>
      </c>
      <c r="AP266" s="5">
        <v>1.3330636999999999E-2</v>
      </c>
      <c r="AQ266" s="5">
        <v>1.5263676E-2</v>
      </c>
      <c r="AR266" s="5">
        <v>-1.3046509E-2</v>
      </c>
      <c r="AS266" s="5">
        <v>3.0504769999999998E-3</v>
      </c>
      <c r="AT266" s="5">
        <v>8.1055640000000009E-3</v>
      </c>
      <c r="AU266" s="5">
        <v>-1.3745929E-2</v>
      </c>
      <c r="AV266" s="5">
        <v>-6.1099999999999994E-5</v>
      </c>
      <c r="AW266" s="5">
        <v>-9.9400000000000009E-4</v>
      </c>
      <c r="AX266" s="5">
        <v>1.0161175999999999E-2</v>
      </c>
      <c r="AY266" s="5">
        <v>2.2006700000000001E-3</v>
      </c>
    </row>
    <row r="267" spans="1:51">
      <c r="A267" s="5">
        <v>2531</v>
      </c>
      <c r="B267" s="5">
        <v>4</v>
      </c>
      <c r="C267" s="5" t="s">
        <v>57</v>
      </c>
      <c r="D267" s="5" t="s">
        <v>52</v>
      </c>
      <c r="E267" s="5" t="s">
        <v>146</v>
      </c>
      <c r="F267" s="5" t="s">
        <v>143</v>
      </c>
      <c r="G267" s="5" t="s">
        <v>58</v>
      </c>
      <c r="H267" s="5" t="s">
        <v>58</v>
      </c>
      <c r="I267" s="5">
        <v>19</v>
      </c>
      <c r="J267" s="5">
        <v>4</v>
      </c>
      <c r="K267" s="5">
        <v>426</v>
      </c>
      <c r="L267" s="5">
        <v>10.5</v>
      </c>
      <c r="M267" s="5">
        <v>30.393999999999998</v>
      </c>
      <c r="N267" s="5">
        <v>8</v>
      </c>
      <c r="O267" s="5">
        <v>0.21</v>
      </c>
      <c r="P267" s="5">
        <v>0.38100000000000001</v>
      </c>
      <c r="Q267" s="5">
        <v>0.57699999999999996</v>
      </c>
      <c r="R267" s="5">
        <v>0.93899999999999995</v>
      </c>
      <c r="S267" s="5">
        <v>0.51900000000000002</v>
      </c>
      <c r="T267" s="5">
        <v>0.35099999999999998</v>
      </c>
      <c r="U267" s="5">
        <v>0.90400000000000003</v>
      </c>
      <c r="V267" s="5">
        <v>18</v>
      </c>
      <c r="W267" s="5">
        <v>4.1390000000000002</v>
      </c>
      <c r="X267" s="5">
        <v>0.34599999999999997</v>
      </c>
      <c r="Y267" s="5">
        <v>0.86299999999999999</v>
      </c>
      <c r="Z267" s="5">
        <v>0.371</v>
      </c>
      <c r="AA267" s="5">
        <v>0.30299999999999999</v>
      </c>
      <c r="AB267" s="5">
        <v>0.50736892969316261</v>
      </c>
      <c r="AC267" s="5">
        <v>0.92051220101473774</v>
      </c>
      <c r="AD267" s="5">
        <v>1.3940565353950227</v>
      </c>
      <c r="AE267" s="5">
        <v>2.2686639284851413</v>
      </c>
      <c r="AF267" s="5">
        <v>1.2539260690988161</v>
      </c>
      <c r="AG267" s="5">
        <v>0.84803092534428592</v>
      </c>
      <c r="AH267" s="5">
        <v>2.1841024402029472</v>
      </c>
      <c r="AI267" s="5">
        <v>0.83595071273254395</v>
      </c>
      <c r="AJ267" s="5">
        <v>2.0850446967866634</v>
      </c>
      <c r="AK267" s="5">
        <v>0.8963517757912538</v>
      </c>
      <c r="AL267" s="5">
        <v>0.73206088427156313</v>
      </c>
      <c r="AM267" s="5">
        <v>1.2244224422442243</v>
      </c>
      <c r="AN267" s="5">
        <v>2.5754985754985755</v>
      </c>
      <c r="AO267" s="5">
        <v>0.5741150442477877</v>
      </c>
      <c r="AP267" s="5">
        <v>1.6793351000000001E-2</v>
      </c>
      <c r="AQ267" s="5">
        <v>-1.2382713E-2</v>
      </c>
      <c r="AR267" s="5">
        <v>-6.3326830000000004E-3</v>
      </c>
      <c r="AS267" s="5">
        <v>1.5416410000000001E-3</v>
      </c>
      <c r="AT267" s="5">
        <v>2.0014616999999998E-2</v>
      </c>
      <c r="AU267" s="5">
        <v>5.1828849999999999E-3</v>
      </c>
      <c r="AV267" s="5">
        <v>5.4580269999999998E-3</v>
      </c>
      <c r="AW267" s="5">
        <v>1.3141389999999999E-2</v>
      </c>
      <c r="AX267" s="5">
        <v>-2.6953060000000002E-3</v>
      </c>
      <c r="AY267" s="5">
        <v>-7.6011860000000002E-3</v>
      </c>
    </row>
    <row r="268" spans="1:51">
      <c r="A268" s="5">
        <v>2531</v>
      </c>
      <c r="B268" s="5">
        <v>5</v>
      </c>
      <c r="C268" s="5" t="s">
        <v>57</v>
      </c>
      <c r="D268" s="5" t="s">
        <v>52</v>
      </c>
      <c r="E268" s="5" t="s">
        <v>146</v>
      </c>
      <c r="F268" s="5" t="s">
        <v>143</v>
      </c>
      <c r="G268" s="5" t="s">
        <v>58</v>
      </c>
      <c r="H268" s="5" t="s">
        <v>58</v>
      </c>
      <c r="I268" s="5">
        <v>19</v>
      </c>
      <c r="J268" s="5">
        <v>4</v>
      </c>
      <c r="K268" s="5">
        <v>426</v>
      </c>
      <c r="L268" s="5">
        <v>10.5</v>
      </c>
      <c r="M268" s="5">
        <v>26.364999999999998</v>
      </c>
      <c r="N268" s="5">
        <v>7</v>
      </c>
      <c r="O268" s="5">
        <v>0.25600000000000001</v>
      </c>
      <c r="P268" s="5">
        <v>0.38300000000000001</v>
      </c>
      <c r="Q268" s="5">
        <v>0.56799999999999995</v>
      </c>
      <c r="R268" s="5">
        <v>0.91900000000000004</v>
      </c>
      <c r="S268" s="5">
        <v>0.56000000000000005</v>
      </c>
      <c r="T268" s="5">
        <v>0.28100000000000003</v>
      </c>
      <c r="U268" s="5">
        <v>0.80900000000000005</v>
      </c>
      <c r="V268" s="5">
        <v>18</v>
      </c>
      <c r="W268" s="5">
        <v>4.0549999999999997</v>
      </c>
      <c r="X268" s="5">
        <v>0.38300000000000001</v>
      </c>
      <c r="Y268" s="5">
        <v>0.93500000000000005</v>
      </c>
      <c r="Z268" s="5">
        <v>0.40699999999999997</v>
      </c>
      <c r="AA268" s="5">
        <v>0.314</v>
      </c>
      <c r="AB268" s="5">
        <v>0.63131935881627632</v>
      </c>
      <c r="AC268" s="5">
        <v>0.94451294697903831</v>
      </c>
      <c r="AD268" s="5">
        <v>1.4007398273736127</v>
      </c>
      <c r="AE268" s="5">
        <v>2.266337854500617</v>
      </c>
      <c r="AF268" s="5">
        <v>1.3810110974106045</v>
      </c>
      <c r="AG268" s="5">
        <v>0.69297163995067823</v>
      </c>
      <c r="AH268" s="5">
        <v>1.9950678175092482</v>
      </c>
      <c r="AI268" s="5">
        <v>0.94451294697903831</v>
      </c>
      <c r="AJ268" s="5">
        <v>2.3057953144266339</v>
      </c>
      <c r="AK268" s="5">
        <v>1.0036991368680641</v>
      </c>
      <c r="AL268" s="5">
        <v>0.77435265104808892</v>
      </c>
      <c r="AM268" s="5">
        <v>1.2961783439490444</v>
      </c>
      <c r="AN268" s="5">
        <v>2.8790035587188614</v>
      </c>
      <c r="AO268" s="5">
        <v>0.69221260815822006</v>
      </c>
      <c r="AP268" s="5">
        <v>1.5661133000000001E-2</v>
      </c>
      <c r="AQ268" s="5">
        <v>2.0043645999999998E-2</v>
      </c>
      <c r="AR268" s="5">
        <v>1.1242758E-2</v>
      </c>
      <c r="AS268" s="5">
        <v>-1.3039838999999999E-2</v>
      </c>
      <c r="AT268" s="5">
        <v>-3.2528259999999999E-3</v>
      </c>
      <c r="AU268" s="5">
        <v>2.5340900000000001E-3</v>
      </c>
      <c r="AV268" s="5">
        <v>-2.4524289999999999E-3</v>
      </c>
      <c r="AW268" s="5">
        <v>1.0244787999999999E-2</v>
      </c>
      <c r="AX268" s="5">
        <v>-1.882054E-3</v>
      </c>
      <c r="AY268" s="5">
        <v>1.9215949999999999E-3</v>
      </c>
    </row>
    <row r="269" spans="1:51">
      <c r="A269" s="5">
        <v>2531</v>
      </c>
      <c r="B269" s="5">
        <v>6</v>
      </c>
      <c r="C269" s="5" t="s">
        <v>57</v>
      </c>
      <c r="D269" s="5" t="s">
        <v>52</v>
      </c>
      <c r="E269" s="5" t="s">
        <v>146</v>
      </c>
      <c r="F269" s="5" t="s">
        <v>143</v>
      </c>
      <c r="G269" s="5" t="s">
        <v>58</v>
      </c>
      <c r="H269" s="5" t="s">
        <v>58</v>
      </c>
      <c r="I269" s="5">
        <v>19</v>
      </c>
      <c r="J269" s="5">
        <v>4</v>
      </c>
      <c r="K269" s="5">
        <v>426</v>
      </c>
      <c r="L269" s="5">
        <v>10.5</v>
      </c>
      <c r="M269" s="5">
        <v>33.338999999999999</v>
      </c>
      <c r="N269" s="5">
        <v>21</v>
      </c>
      <c r="O269" s="5">
        <v>0.217</v>
      </c>
      <c r="P269" s="5">
        <v>0.435</v>
      </c>
      <c r="Q269" s="5">
        <v>0.49099999999999999</v>
      </c>
      <c r="R269" s="5">
        <v>1.01</v>
      </c>
      <c r="S269" s="5">
        <v>0.57799999999999996</v>
      </c>
      <c r="T269" s="5">
        <v>0.42299999999999999</v>
      </c>
      <c r="U269" s="5">
        <v>0.86</v>
      </c>
      <c r="V269" s="5">
        <v>17</v>
      </c>
      <c r="W269" s="5">
        <v>3.9449999999999998</v>
      </c>
      <c r="X269" s="5">
        <v>0.373</v>
      </c>
      <c r="Y269" s="5">
        <v>0.878</v>
      </c>
      <c r="Z269" s="5">
        <v>0.39300000000000002</v>
      </c>
      <c r="AA269" s="5">
        <v>0.307</v>
      </c>
      <c r="AB269" s="5">
        <v>0.55006337135614702</v>
      </c>
      <c r="AC269" s="5">
        <v>1.1026615969581748</v>
      </c>
      <c r="AD269" s="5">
        <v>1.2446134347275031</v>
      </c>
      <c r="AE269" s="5">
        <v>2.5602027883396703</v>
      </c>
      <c r="AF269" s="5">
        <v>1.4651457541191382</v>
      </c>
      <c r="AG269" s="5">
        <v>1.0722433460076046</v>
      </c>
      <c r="AH269" s="5">
        <v>2.1799746514575413</v>
      </c>
      <c r="AI269" s="5">
        <v>0.94550063371356141</v>
      </c>
      <c r="AJ269" s="5">
        <v>2.2256020278833968</v>
      </c>
      <c r="AK269" s="5">
        <v>0.99619771863117879</v>
      </c>
      <c r="AL269" s="5">
        <v>0.77820025348542465</v>
      </c>
      <c r="AM269" s="5">
        <v>1.280130293159609</v>
      </c>
      <c r="AN269" s="5">
        <v>2.0330969267139478</v>
      </c>
      <c r="AO269" s="5">
        <v>0.67209302325581388</v>
      </c>
      <c r="AP269" s="5">
        <v>1.9526162E-2</v>
      </c>
      <c r="AQ269" s="5">
        <v>-1.0661649E-2</v>
      </c>
      <c r="AR269" s="5">
        <v>8.0387359999999995E-3</v>
      </c>
      <c r="AS269" s="5">
        <v>2.2035229999999999E-2</v>
      </c>
      <c r="AT269" s="5">
        <v>1.3734735E-2</v>
      </c>
      <c r="AU269" s="5">
        <v>1.4517001E-2</v>
      </c>
      <c r="AV269" s="5">
        <v>2.4465060000000002E-3</v>
      </c>
      <c r="AW269" s="5">
        <v>8.5295860000000005E-3</v>
      </c>
      <c r="AX269" s="5">
        <v>-4.5228630000000002E-3</v>
      </c>
      <c r="AY269" s="5">
        <v>-1.1714738000000001E-2</v>
      </c>
    </row>
    <row r="270" spans="1:51">
      <c r="A270" s="5">
        <v>2531</v>
      </c>
      <c r="B270" s="5">
        <v>7</v>
      </c>
      <c r="C270" s="5" t="s">
        <v>57</v>
      </c>
      <c r="D270" s="5" t="s">
        <v>52</v>
      </c>
      <c r="E270" s="5" t="s">
        <v>146</v>
      </c>
      <c r="F270" s="5" t="s">
        <v>143</v>
      </c>
      <c r="G270" s="5" t="s">
        <v>58</v>
      </c>
      <c r="H270" s="5" t="s">
        <v>58</v>
      </c>
      <c r="I270" s="5">
        <v>19</v>
      </c>
      <c r="J270" s="5">
        <v>4</v>
      </c>
      <c r="K270" s="5">
        <v>426</v>
      </c>
      <c r="L270" s="5">
        <v>10.5</v>
      </c>
      <c r="M270" s="5">
        <v>28.31</v>
      </c>
      <c r="N270" s="5">
        <v>13</v>
      </c>
      <c r="O270" s="5">
        <v>0.28199999999999997</v>
      </c>
      <c r="P270" s="5">
        <v>0.33400000000000002</v>
      </c>
      <c r="Q270" s="5">
        <v>0.61199999999999999</v>
      </c>
      <c r="R270" s="5">
        <v>1.034</v>
      </c>
      <c r="S270" s="5">
        <v>0.495</v>
      </c>
      <c r="T270" s="5">
        <v>0.33200000000000002</v>
      </c>
      <c r="U270" s="5">
        <v>0.79900000000000004</v>
      </c>
      <c r="V270" s="5">
        <v>19</v>
      </c>
      <c r="W270" s="5">
        <v>4.1109999999999998</v>
      </c>
      <c r="X270" s="5">
        <v>0.35</v>
      </c>
      <c r="Y270" s="5">
        <v>0.95799999999999996</v>
      </c>
      <c r="Z270" s="5">
        <v>0.377</v>
      </c>
      <c r="AA270" s="5">
        <v>0.316</v>
      </c>
      <c r="AB270" s="5">
        <v>0.6859644855266358</v>
      </c>
      <c r="AC270" s="5">
        <v>0.81245439065920722</v>
      </c>
      <c r="AD270" s="5">
        <v>1.4886888834833376</v>
      </c>
      <c r="AE270" s="5">
        <v>2.5152031135976651</v>
      </c>
      <c r="AF270" s="5">
        <v>1.2040865969350525</v>
      </c>
      <c r="AG270" s="5">
        <v>0.80758939430795429</v>
      </c>
      <c r="AH270" s="5">
        <v>1.9435660423254686</v>
      </c>
      <c r="AI270" s="5">
        <v>0.85137436146922885</v>
      </c>
      <c r="AJ270" s="5">
        <v>2.3303332522500608</v>
      </c>
      <c r="AK270" s="5">
        <v>0.91705181221114096</v>
      </c>
      <c r="AL270" s="5">
        <v>0.76866942349793244</v>
      </c>
      <c r="AM270" s="5">
        <v>1.1930379746835444</v>
      </c>
      <c r="AN270" s="5">
        <v>2.4066265060240966</v>
      </c>
      <c r="AO270" s="5">
        <v>0.61952440550688359</v>
      </c>
      <c r="AP270" s="5">
        <v>2.0789776999999999E-2</v>
      </c>
      <c r="AQ270" s="5">
        <v>2.1997015000000002E-2</v>
      </c>
      <c r="AR270" s="5">
        <v>6.0597000000000003E-3</v>
      </c>
      <c r="AS270" s="5">
        <v>4.3158190000000003E-3</v>
      </c>
      <c r="AT270" s="5">
        <v>2.5082315000000001E-2</v>
      </c>
      <c r="AU270" s="5">
        <v>6.6388369999999999E-3</v>
      </c>
      <c r="AV270" s="5">
        <v>6.2831809999999997E-3</v>
      </c>
      <c r="AW270" s="5">
        <v>-2.1573349999999998E-3</v>
      </c>
      <c r="AX270" s="5">
        <v>-4.0946979999999999E-3</v>
      </c>
      <c r="AY270" s="5">
        <v>-5.4537580000000004E-3</v>
      </c>
    </row>
    <row r="271" spans="1:51">
      <c r="A271" s="5">
        <v>2531</v>
      </c>
      <c r="B271" s="5">
        <v>8</v>
      </c>
      <c r="C271" s="5" t="s">
        <v>57</v>
      </c>
      <c r="D271" s="5" t="s">
        <v>52</v>
      </c>
      <c r="E271" s="5" t="s">
        <v>146</v>
      </c>
      <c r="F271" s="5" t="s">
        <v>143</v>
      </c>
      <c r="G271" s="5" t="s">
        <v>58</v>
      </c>
      <c r="H271" s="5" t="s">
        <v>58</v>
      </c>
      <c r="I271" s="5">
        <v>19</v>
      </c>
      <c r="J271" s="5">
        <v>4</v>
      </c>
      <c r="K271" s="5">
        <v>426</v>
      </c>
      <c r="L271" s="5">
        <v>10.5</v>
      </c>
      <c r="M271" s="5">
        <v>31.776</v>
      </c>
      <c r="N271" s="5">
        <v>9</v>
      </c>
      <c r="O271" s="5">
        <v>0.23100000000000001</v>
      </c>
      <c r="P271" s="5">
        <v>0.434</v>
      </c>
      <c r="Q271" s="5">
        <v>0.57699999999999996</v>
      </c>
      <c r="R271" s="5">
        <v>0.97199999999999998</v>
      </c>
      <c r="S271" s="5">
        <v>0.66200000000000003</v>
      </c>
      <c r="T271" s="5">
        <v>0.29399999999999998</v>
      </c>
      <c r="U271" s="5">
        <v>0.95699999999999996</v>
      </c>
      <c r="V271" s="5">
        <v>17</v>
      </c>
      <c r="W271" s="5">
        <v>4.1109999999999998</v>
      </c>
      <c r="X271" s="5">
        <v>0.35299999999999998</v>
      </c>
      <c r="Y271" s="5">
        <v>0.92</v>
      </c>
      <c r="Z271" s="5">
        <v>0.373</v>
      </c>
      <c r="AA271" s="5">
        <v>0.30599999999999999</v>
      </c>
      <c r="AB271" s="5">
        <v>0.56190707856969113</v>
      </c>
      <c r="AC271" s="5">
        <v>1.055704208221844</v>
      </c>
      <c r="AD271" s="5">
        <v>1.4035514473364143</v>
      </c>
      <c r="AE271" s="5">
        <v>2.3643882267088303</v>
      </c>
      <c r="AF271" s="5">
        <v>1.610313792264656</v>
      </c>
      <c r="AG271" s="5">
        <v>0.71515446363415225</v>
      </c>
      <c r="AH271" s="5">
        <v>2.3279007540744345</v>
      </c>
      <c r="AI271" s="5">
        <v>0.85867185599610807</v>
      </c>
      <c r="AJ271" s="5">
        <v>2.2378983215762589</v>
      </c>
      <c r="AK271" s="5">
        <v>0.90732181950863533</v>
      </c>
      <c r="AL271" s="5">
        <v>0.74434444174166881</v>
      </c>
      <c r="AM271" s="5">
        <v>1.2189542483660127</v>
      </c>
      <c r="AN271" s="5">
        <v>3.2551020408163267</v>
      </c>
      <c r="AO271" s="5">
        <v>0.69174503657262287</v>
      </c>
      <c r="AP271" s="5">
        <v>3.5114659999999999E-2</v>
      </c>
      <c r="AQ271" s="5">
        <v>4.2467010000000003E-3</v>
      </c>
      <c r="AR271" s="5">
        <v>-3.1428739999999999E-3</v>
      </c>
      <c r="AS271" s="5">
        <v>-2.3820069999999998E-3</v>
      </c>
      <c r="AT271" s="5">
        <v>2.7121699999999999E-3</v>
      </c>
      <c r="AU271" s="5">
        <v>-1.3450811999999999E-2</v>
      </c>
      <c r="AV271" s="5">
        <v>2.572352E-3</v>
      </c>
      <c r="AW271" s="5">
        <v>1.296698E-3</v>
      </c>
      <c r="AX271" s="5">
        <v>3.761623E-3</v>
      </c>
      <c r="AY271" s="5">
        <v>-1.8507301E-2</v>
      </c>
    </row>
    <row r="272" spans="1:51">
      <c r="A272" s="5">
        <v>2531</v>
      </c>
      <c r="B272" s="5">
        <v>9</v>
      </c>
      <c r="C272" s="5" t="s">
        <v>57</v>
      </c>
      <c r="D272" s="5" t="s">
        <v>52</v>
      </c>
      <c r="E272" s="5" t="s">
        <v>146</v>
      </c>
      <c r="F272" s="5" t="s">
        <v>143</v>
      </c>
      <c r="G272" s="5" t="s">
        <v>58</v>
      </c>
      <c r="H272" s="5" t="s">
        <v>58</v>
      </c>
      <c r="I272" s="5">
        <v>19</v>
      </c>
      <c r="J272" s="5">
        <v>4</v>
      </c>
      <c r="K272" s="5">
        <v>426</v>
      </c>
      <c r="L272" s="5">
        <v>10.5</v>
      </c>
      <c r="M272" s="5">
        <v>29.576000000000001</v>
      </c>
      <c r="N272" s="5">
        <v>7</v>
      </c>
      <c r="O272" s="5">
        <v>0.26900000000000002</v>
      </c>
      <c r="P272" s="5">
        <v>0.42799999999999999</v>
      </c>
      <c r="Q272" s="5">
        <v>0.48699999999999999</v>
      </c>
      <c r="R272" s="5">
        <v>1.028</v>
      </c>
      <c r="S272" s="5">
        <v>0.56100000000000005</v>
      </c>
      <c r="T272" s="5">
        <v>0.41099999999999998</v>
      </c>
      <c r="U272" s="5">
        <v>0.86199999999999999</v>
      </c>
      <c r="V272" s="5">
        <v>17</v>
      </c>
      <c r="W272" s="5">
        <v>4.7320000000000002</v>
      </c>
      <c r="X272" s="5">
        <v>0.41499999999999998</v>
      </c>
      <c r="Y272" s="5">
        <v>1.032</v>
      </c>
      <c r="Z272" s="5">
        <v>0.44800000000000001</v>
      </c>
      <c r="AA272" s="5">
        <v>0.35</v>
      </c>
      <c r="AB272" s="5">
        <v>0.56846999154691469</v>
      </c>
      <c r="AC272" s="5">
        <v>0.90448013524936599</v>
      </c>
      <c r="AD272" s="5">
        <v>1.0291631445477598</v>
      </c>
      <c r="AE272" s="5">
        <v>2.1724429416737108</v>
      </c>
      <c r="AF272" s="5">
        <v>1.1855452240067625</v>
      </c>
      <c r="AG272" s="5">
        <v>0.86855452240067621</v>
      </c>
      <c r="AH272" s="5">
        <v>1.8216398985629754</v>
      </c>
      <c r="AI272" s="5">
        <v>0.8770076077768385</v>
      </c>
      <c r="AJ272" s="5">
        <v>2.1808960270498732</v>
      </c>
      <c r="AK272" s="5">
        <v>0.94674556213017746</v>
      </c>
      <c r="AL272" s="5">
        <v>0.73964497041420108</v>
      </c>
      <c r="AM272" s="5">
        <v>1.28</v>
      </c>
      <c r="AN272" s="5">
        <v>2.0973236009732359</v>
      </c>
      <c r="AO272" s="5">
        <v>0.65081206496519728</v>
      </c>
      <c r="AP272" s="5">
        <v>-7.4957720000000004E-3</v>
      </c>
      <c r="AQ272" s="5">
        <v>-1.4842965E-2</v>
      </c>
      <c r="AR272" s="5">
        <v>-7.6573609999999997E-3</v>
      </c>
      <c r="AS272" s="5">
        <v>1.5156296E-2</v>
      </c>
      <c r="AT272" s="5">
        <v>3.198888E-3</v>
      </c>
      <c r="AU272" s="5">
        <v>-3.363511E-3</v>
      </c>
      <c r="AV272" s="5">
        <v>-1.9438015999999999E-2</v>
      </c>
      <c r="AW272" s="5">
        <v>-5.578314E-3</v>
      </c>
      <c r="AX272" s="5">
        <v>-5.558688E-3</v>
      </c>
      <c r="AY272" s="5">
        <v>2.7324559999999999E-3</v>
      </c>
    </row>
    <row r="273" spans="1:51">
      <c r="A273" s="5">
        <v>2531</v>
      </c>
      <c r="B273" s="5">
        <v>12</v>
      </c>
      <c r="C273" s="5" t="s">
        <v>57</v>
      </c>
      <c r="D273" s="5" t="s">
        <v>52</v>
      </c>
      <c r="E273" s="5" t="s">
        <v>146</v>
      </c>
      <c r="F273" s="5" t="s">
        <v>143</v>
      </c>
      <c r="G273" s="5" t="s">
        <v>58</v>
      </c>
      <c r="H273" s="5" t="s">
        <v>58</v>
      </c>
      <c r="I273" s="5">
        <v>19</v>
      </c>
      <c r="J273" s="5">
        <v>4</v>
      </c>
      <c r="K273" s="5">
        <v>426</v>
      </c>
      <c r="L273" s="5">
        <v>10.5</v>
      </c>
      <c r="M273" s="5">
        <v>25.309000000000001</v>
      </c>
      <c r="N273" s="5">
        <v>10</v>
      </c>
      <c r="O273" s="5">
        <v>0.22700000000000001</v>
      </c>
      <c r="P273" s="5">
        <v>0.373</v>
      </c>
      <c r="Q273" s="5">
        <v>0.54700000000000004</v>
      </c>
      <c r="R273" s="5">
        <v>0.98899999999999999</v>
      </c>
      <c r="S273" s="5">
        <v>0.51200000000000001</v>
      </c>
      <c r="T273" s="5">
        <v>0.374</v>
      </c>
      <c r="U273" s="5">
        <v>0.73099999999999998</v>
      </c>
      <c r="V273" s="5">
        <v>18</v>
      </c>
      <c r="W273" s="5">
        <v>3.9319999999999999</v>
      </c>
      <c r="X273" s="5">
        <v>0.34599999999999997</v>
      </c>
      <c r="Y273" s="5">
        <v>0.872</v>
      </c>
      <c r="Z273" s="5">
        <v>0.40300000000000002</v>
      </c>
      <c r="AA273" s="5">
        <v>0.33400000000000002</v>
      </c>
      <c r="AB273" s="5">
        <v>0.57731434384537139</v>
      </c>
      <c r="AC273" s="5">
        <v>0.94862665310274663</v>
      </c>
      <c r="AD273" s="5">
        <v>1.3911495422177012</v>
      </c>
      <c r="AE273" s="5">
        <v>2.5152594099694814</v>
      </c>
      <c r="AF273" s="5">
        <v>1.3021363173957274</v>
      </c>
      <c r="AG273" s="5">
        <v>0.95116988809766023</v>
      </c>
      <c r="AH273" s="5">
        <v>1.8591047812817905</v>
      </c>
      <c r="AI273" s="5">
        <v>0.87995930824008139</v>
      </c>
      <c r="AJ273" s="5">
        <v>2.2177009155645981</v>
      </c>
      <c r="AK273" s="5">
        <v>1.0249237029501526</v>
      </c>
      <c r="AL273" s="5">
        <v>0.84944048830111907</v>
      </c>
      <c r="AM273" s="5">
        <v>1.2065868263473052</v>
      </c>
      <c r="AN273" s="5">
        <v>1.9545454545454546</v>
      </c>
      <c r="AO273" s="5">
        <v>0.70041039671682626</v>
      </c>
      <c r="AP273" s="5">
        <v>1.1316668E-2</v>
      </c>
      <c r="AQ273" s="5">
        <v>-3.5639600000000001E-3</v>
      </c>
      <c r="AR273" s="5">
        <v>7.588366E-3</v>
      </c>
      <c r="AS273" s="5">
        <v>1.018559E-2</v>
      </c>
      <c r="AT273" s="5">
        <v>1.0447289E-2</v>
      </c>
      <c r="AU273" s="5">
        <v>1.8326339000000001E-2</v>
      </c>
      <c r="AV273" s="5">
        <v>1.3157073E-2</v>
      </c>
      <c r="AW273" s="5">
        <v>1.3026230999999999E-2</v>
      </c>
      <c r="AX273" s="5">
        <v>-1.0735272000000001E-2</v>
      </c>
      <c r="AY273" s="5">
        <v>-7.3557750000000002E-3</v>
      </c>
    </row>
    <row r="274" spans="1:51">
      <c r="A274" s="5">
        <v>2532</v>
      </c>
      <c r="B274" s="5">
        <v>1</v>
      </c>
      <c r="C274" s="5" t="s">
        <v>57</v>
      </c>
      <c r="D274" s="5" t="s">
        <v>52</v>
      </c>
      <c r="E274" s="5" t="s">
        <v>146</v>
      </c>
      <c r="F274" s="5" t="s">
        <v>143</v>
      </c>
      <c r="G274" s="5" t="s">
        <v>58</v>
      </c>
      <c r="H274" s="5" t="s">
        <v>58</v>
      </c>
      <c r="I274" s="5">
        <v>19</v>
      </c>
      <c r="J274" s="5">
        <v>4</v>
      </c>
      <c r="K274" s="5">
        <v>426</v>
      </c>
      <c r="L274" s="5">
        <v>10.5</v>
      </c>
      <c r="M274" s="5">
        <v>30.015999999999998</v>
      </c>
      <c r="N274" s="5">
        <v>10</v>
      </c>
      <c r="O274" s="5">
        <v>0.30399999999999999</v>
      </c>
      <c r="P274" s="5">
        <v>0.40699999999999997</v>
      </c>
      <c r="Q274" s="5">
        <v>0.60099999999999998</v>
      </c>
      <c r="R274" s="5">
        <v>1.046</v>
      </c>
      <c r="S274" s="5">
        <v>0.621</v>
      </c>
      <c r="T274" s="5">
        <v>0.33400000000000002</v>
      </c>
      <c r="U274" s="5">
        <v>0.90700000000000003</v>
      </c>
      <c r="V274" s="5">
        <v>19</v>
      </c>
      <c r="W274" s="5">
        <v>4.2910000000000004</v>
      </c>
      <c r="X274" s="5">
        <v>0.41399999999999998</v>
      </c>
      <c r="Y274" s="5">
        <v>0.996</v>
      </c>
      <c r="Z274" s="5">
        <v>0.436</v>
      </c>
      <c r="AA274" s="5">
        <v>0.308</v>
      </c>
      <c r="AB274" s="5">
        <v>0.70845956653460718</v>
      </c>
      <c r="AC274" s="5">
        <v>0.94849685388021421</v>
      </c>
      <c r="AD274" s="5">
        <v>1.4006059193661149</v>
      </c>
      <c r="AE274" s="5">
        <v>2.4376602190631553</v>
      </c>
      <c r="AF274" s="5">
        <v>1.4472151013749706</v>
      </c>
      <c r="AG274" s="5">
        <v>0.7783733395478909</v>
      </c>
      <c r="AH274" s="5">
        <v>2.1137264041016079</v>
      </c>
      <c r="AI274" s="5">
        <v>0.96481006758331378</v>
      </c>
      <c r="AJ274" s="5">
        <v>2.3211372640410159</v>
      </c>
      <c r="AK274" s="5">
        <v>1.0160801677930551</v>
      </c>
      <c r="AL274" s="5">
        <v>0.71778140293637838</v>
      </c>
      <c r="AM274" s="5">
        <v>1.4155844155844155</v>
      </c>
      <c r="AN274" s="5">
        <v>2.715568862275449</v>
      </c>
      <c r="AO274" s="5">
        <v>0.68467475192943761</v>
      </c>
      <c r="AP274" s="5">
        <v>1.9884685999999999E-2</v>
      </c>
      <c r="AQ274" s="5">
        <v>2.7156046999999999E-2</v>
      </c>
      <c r="AR274" s="5">
        <v>3.782943E-3</v>
      </c>
      <c r="AS274" s="5">
        <v>-5.53E-4</v>
      </c>
      <c r="AT274" s="5">
        <v>2.0939134000000002E-2</v>
      </c>
      <c r="AU274" s="5">
        <v>-5.4329859999999999E-3</v>
      </c>
      <c r="AV274" s="5">
        <v>-2.4831469999999998E-3</v>
      </c>
      <c r="AW274" s="5">
        <v>9.249775E-3</v>
      </c>
      <c r="AX274" s="5">
        <v>3.1E-4</v>
      </c>
      <c r="AY274" s="5">
        <v>1.4557120000000001E-3</v>
      </c>
    </row>
    <row r="275" spans="1:51">
      <c r="A275" s="5">
        <v>2532</v>
      </c>
      <c r="B275" s="5">
        <v>2</v>
      </c>
      <c r="C275" s="5" t="s">
        <v>57</v>
      </c>
      <c r="D275" s="5" t="s">
        <v>52</v>
      </c>
      <c r="E275" s="5" t="s">
        <v>146</v>
      </c>
      <c r="F275" s="5" t="s">
        <v>143</v>
      </c>
      <c r="G275" s="5" t="s">
        <v>58</v>
      </c>
      <c r="H275" s="5" t="s">
        <v>58</v>
      </c>
      <c r="I275" s="5">
        <v>19</v>
      </c>
      <c r="J275" s="5">
        <v>4</v>
      </c>
      <c r="K275" s="5">
        <v>426</v>
      </c>
      <c r="L275" s="5">
        <v>10.5</v>
      </c>
      <c r="M275" s="5">
        <v>26.710999999999999</v>
      </c>
      <c r="N275" s="5">
        <v>8</v>
      </c>
      <c r="O275" s="5">
        <v>0.27100000000000002</v>
      </c>
      <c r="P275" s="5">
        <v>0.39100000000000001</v>
      </c>
      <c r="Q275" s="5">
        <v>0.57999999999999996</v>
      </c>
      <c r="R275" s="5">
        <v>0.96199999999999997</v>
      </c>
      <c r="S275" s="5">
        <v>0.60099999999999998</v>
      </c>
      <c r="T275" s="5">
        <v>0.32</v>
      </c>
      <c r="U275" s="5">
        <v>0.81</v>
      </c>
      <c r="V275" s="5">
        <v>17</v>
      </c>
      <c r="W275" s="5">
        <v>4.0999999999999996</v>
      </c>
      <c r="X275" s="5">
        <v>0.38900000000000001</v>
      </c>
      <c r="Y275" s="5">
        <v>1.008</v>
      </c>
      <c r="Z275" s="5">
        <v>0.41099999999999998</v>
      </c>
      <c r="AA275" s="5">
        <v>0.32200000000000001</v>
      </c>
      <c r="AB275" s="5">
        <v>0.6609756097560977</v>
      </c>
      <c r="AC275" s="5">
        <v>0.95365853658536603</v>
      </c>
      <c r="AD275" s="5">
        <v>1.4146341463414636</v>
      </c>
      <c r="AE275" s="5">
        <v>2.3463414634146345</v>
      </c>
      <c r="AF275" s="5">
        <v>1.4658536585365856</v>
      </c>
      <c r="AG275" s="5">
        <v>0.78048780487804892</v>
      </c>
      <c r="AH275" s="5">
        <v>1.9756097560975614</v>
      </c>
      <c r="AI275" s="5">
        <v>0.94878048780487823</v>
      </c>
      <c r="AJ275" s="5">
        <v>2.4585365853658541</v>
      </c>
      <c r="AK275" s="5">
        <v>1.0024390243902439</v>
      </c>
      <c r="AL275" s="5">
        <v>0.78536585365853673</v>
      </c>
      <c r="AM275" s="5">
        <v>1.2763975155279501</v>
      </c>
      <c r="AN275" s="5">
        <v>2.53125</v>
      </c>
      <c r="AO275" s="5">
        <v>0.74197530864197525</v>
      </c>
      <c r="AP275" s="5">
        <v>4.980422E-3</v>
      </c>
      <c r="AQ275" s="5">
        <v>2.5656934999999999E-2</v>
      </c>
      <c r="AR275" s="5">
        <v>-2.1608719999999999E-3</v>
      </c>
      <c r="AS275" s="5">
        <v>-2.1422860000000002E-3</v>
      </c>
      <c r="AT275" s="5">
        <v>2.9486381999999998E-2</v>
      </c>
      <c r="AU275" s="5">
        <v>3.2911239999999999E-3</v>
      </c>
      <c r="AV275" s="5">
        <v>-1.370036E-3</v>
      </c>
      <c r="AW275" s="5">
        <v>4.9143670000000002E-3</v>
      </c>
      <c r="AX275" s="5">
        <v>1.2687288999999999E-2</v>
      </c>
      <c r="AY275" s="5">
        <v>-8.2200000000000003E-4</v>
      </c>
    </row>
    <row r="276" spans="1:51">
      <c r="A276" s="5">
        <v>2532</v>
      </c>
      <c r="B276" s="5">
        <v>3</v>
      </c>
      <c r="C276" s="5" t="s">
        <v>57</v>
      </c>
      <c r="D276" s="5" t="s">
        <v>52</v>
      </c>
      <c r="E276" s="5" t="s">
        <v>146</v>
      </c>
      <c r="F276" s="5" t="s">
        <v>143</v>
      </c>
      <c r="G276" s="5" t="s">
        <v>58</v>
      </c>
      <c r="H276" s="5" t="s">
        <v>58</v>
      </c>
      <c r="I276" s="5">
        <v>19</v>
      </c>
      <c r="J276" s="5">
        <v>4</v>
      </c>
      <c r="K276" s="5">
        <v>426</v>
      </c>
      <c r="L276" s="5">
        <v>10.5</v>
      </c>
      <c r="M276" s="5">
        <v>23.218</v>
      </c>
      <c r="N276" s="5">
        <v>6</v>
      </c>
      <c r="O276" s="5">
        <v>0.26400000000000001</v>
      </c>
      <c r="P276" s="5">
        <v>0.41</v>
      </c>
      <c r="Q276" s="5">
        <v>0.629</v>
      </c>
      <c r="R276" s="5">
        <v>1.0069999999999999</v>
      </c>
      <c r="S276" s="5">
        <v>0.64300000000000002</v>
      </c>
      <c r="T276" s="5">
        <v>0.32500000000000001</v>
      </c>
      <c r="U276" s="5">
        <v>0.86599999999999999</v>
      </c>
      <c r="V276" s="5">
        <v>17</v>
      </c>
      <c r="W276" s="5">
        <v>4.2489999999999997</v>
      </c>
      <c r="X276" s="5">
        <v>0.38</v>
      </c>
      <c r="Y276" s="5">
        <v>0.97799999999999998</v>
      </c>
      <c r="Z276" s="5">
        <v>0.44500000000000001</v>
      </c>
      <c r="AA276" s="5">
        <v>0.32400000000000001</v>
      </c>
      <c r="AB276" s="5">
        <v>0.62132266415627213</v>
      </c>
      <c r="AC276" s="5">
        <v>0.96493292539421049</v>
      </c>
      <c r="AD276" s="5">
        <v>1.480348317251118</v>
      </c>
      <c r="AE276" s="5">
        <v>2.3699694045657802</v>
      </c>
      <c r="AF276" s="5">
        <v>1.5132972464109204</v>
      </c>
      <c r="AG276" s="5">
        <v>0.76488585549541077</v>
      </c>
      <c r="AH276" s="5">
        <v>2.0381266180277713</v>
      </c>
      <c r="AI276" s="5">
        <v>0.89432807719463403</v>
      </c>
      <c r="AJ276" s="5">
        <v>2.3017180513061901</v>
      </c>
      <c r="AK276" s="5">
        <v>1.0473052482937164</v>
      </c>
      <c r="AL276" s="5">
        <v>0.76253236055542484</v>
      </c>
      <c r="AM276" s="5">
        <v>1.3734567901234571</v>
      </c>
      <c r="AN276" s="5">
        <v>2.6646153846153844</v>
      </c>
      <c r="AO276" s="5">
        <v>0.74249422632794471</v>
      </c>
      <c r="AP276" s="5">
        <v>-1.0483467999999999E-2</v>
      </c>
      <c r="AQ276" s="5">
        <v>3.0801793000000001E-2</v>
      </c>
      <c r="AR276" s="5">
        <v>1.1989282E-2</v>
      </c>
      <c r="AS276" s="5">
        <v>-1.6092327E-2</v>
      </c>
      <c r="AT276" s="5">
        <v>1.2733638E-2</v>
      </c>
      <c r="AU276" s="5">
        <v>-4.3716909999999996E-3</v>
      </c>
      <c r="AV276" s="5">
        <v>-4.676815E-3</v>
      </c>
      <c r="AW276" s="5">
        <v>1.0181285E-2</v>
      </c>
      <c r="AX276" s="5">
        <v>7.54E-4</v>
      </c>
      <c r="AY276" s="5">
        <v>9.8293419999999996E-3</v>
      </c>
    </row>
    <row r="277" spans="1:51">
      <c r="A277" s="5">
        <v>2532</v>
      </c>
      <c r="B277" s="5">
        <v>4</v>
      </c>
      <c r="C277" s="5" t="s">
        <v>57</v>
      </c>
      <c r="D277" s="5" t="s">
        <v>52</v>
      </c>
      <c r="E277" s="5" t="s">
        <v>146</v>
      </c>
      <c r="F277" s="5" t="s">
        <v>143</v>
      </c>
      <c r="G277" s="5" t="s">
        <v>58</v>
      </c>
      <c r="H277" s="5" t="s">
        <v>58</v>
      </c>
      <c r="I277" s="5">
        <v>19</v>
      </c>
      <c r="J277" s="5">
        <v>4</v>
      </c>
      <c r="K277" s="5">
        <v>426</v>
      </c>
      <c r="L277" s="5">
        <v>10.5</v>
      </c>
      <c r="M277" s="5">
        <v>25.494</v>
      </c>
      <c r="N277" s="5">
        <v>26</v>
      </c>
      <c r="O277" s="5">
        <v>0.26200000000000001</v>
      </c>
      <c r="P277" s="5">
        <v>0.35199999999999998</v>
      </c>
      <c r="Q277" s="5">
        <v>0.60199999999999998</v>
      </c>
      <c r="R277" s="5">
        <v>1.0589999999999999</v>
      </c>
      <c r="S277" s="5">
        <v>0.621</v>
      </c>
      <c r="T277" s="5">
        <v>0.32200000000000001</v>
      </c>
      <c r="U277" s="5">
        <v>0.83599999999999997</v>
      </c>
      <c r="V277" s="5">
        <v>18</v>
      </c>
      <c r="W277" s="5">
        <v>4.2770000000000001</v>
      </c>
      <c r="X277" s="5">
        <v>0.39900000000000002</v>
      </c>
      <c r="Y277" s="5">
        <v>0.97499999999999998</v>
      </c>
      <c r="Z277" s="5">
        <v>0.42</v>
      </c>
      <c r="AA277" s="5">
        <v>0.34699999999999998</v>
      </c>
      <c r="AB277" s="5">
        <v>0.6125789104512509</v>
      </c>
      <c r="AC277" s="5">
        <v>0.82300678045358888</v>
      </c>
      <c r="AD277" s="5">
        <v>1.4075286415711945</v>
      </c>
      <c r="AE277" s="5">
        <v>2.476034603694178</v>
      </c>
      <c r="AF277" s="5">
        <v>1.4519523030161328</v>
      </c>
      <c r="AG277" s="5">
        <v>0.75286415711947619</v>
      </c>
      <c r="AH277" s="5">
        <v>1.9546411035772737</v>
      </c>
      <c r="AI277" s="5">
        <v>0.93289689034369894</v>
      </c>
      <c r="AJ277" s="5">
        <v>2.2796352583586623</v>
      </c>
      <c r="AK277" s="5">
        <v>0.98199672667757765</v>
      </c>
      <c r="AL277" s="5">
        <v>0.81131634323123669</v>
      </c>
      <c r="AM277" s="5">
        <v>1.2103746397694526</v>
      </c>
      <c r="AN277" s="5">
        <v>2.5962732919254661</v>
      </c>
      <c r="AO277" s="5">
        <v>0.74282296650717705</v>
      </c>
      <c r="AP277" s="5">
        <v>6.8695199999999996E-3</v>
      </c>
      <c r="AQ277" s="5">
        <v>2.3539340999999998E-2</v>
      </c>
      <c r="AR277" s="5">
        <v>7.1505700000000002E-3</v>
      </c>
      <c r="AS277" s="5">
        <v>9.8611489999999996E-3</v>
      </c>
      <c r="AT277" s="5">
        <v>1.7037116000000001E-2</v>
      </c>
      <c r="AU277" s="5">
        <v>-4.2900000000000002E-4</v>
      </c>
      <c r="AV277" s="5">
        <v>6.507054E-3</v>
      </c>
      <c r="AW277" s="5">
        <v>1.0680029000000001E-2</v>
      </c>
      <c r="AX277" s="5">
        <v>1.952657E-3</v>
      </c>
      <c r="AY277" s="5">
        <v>-8.9133700000000003E-3</v>
      </c>
    </row>
    <row r="278" spans="1:51">
      <c r="A278" s="5">
        <v>2532</v>
      </c>
      <c r="B278" s="5">
        <v>5</v>
      </c>
      <c r="C278" s="5" t="s">
        <v>57</v>
      </c>
      <c r="D278" s="5" t="s">
        <v>52</v>
      </c>
      <c r="E278" s="5" t="s">
        <v>146</v>
      </c>
      <c r="F278" s="5" t="s">
        <v>143</v>
      </c>
      <c r="G278" s="5" t="s">
        <v>58</v>
      </c>
      <c r="H278" s="5" t="s">
        <v>58</v>
      </c>
      <c r="I278" s="5">
        <v>19</v>
      </c>
      <c r="J278" s="5">
        <v>4</v>
      </c>
      <c r="K278" s="5">
        <v>426</v>
      </c>
      <c r="L278" s="5">
        <v>10.5</v>
      </c>
      <c r="M278" s="5">
        <v>29.899000000000001</v>
      </c>
      <c r="N278" s="5">
        <v>7</v>
      </c>
      <c r="O278" s="5">
        <v>0.20799999999999999</v>
      </c>
      <c r="P278" s="5">
        <v>0.438</v>
      </c>
      <c r="Q278" s="5">
        <v>0.50900000000000001</v>
      </c>
      <c r="R278" s="5">
        <v>0.95599999999999996</v>
      </c>
      <c r="S278" s="5">
        <v>0.65200000000000002</v>
      </c>
      <c r="T278" s="5">
        <v>0.317</v>
      </c>
      <c r="U278" s="5">
        <v>0.86</v>
      </c>
      <c r="V278" s="5">
        <v>17</v>
      </c>
      <c r="W278" s="5">
        <v>4.0640000000000001</v>
      </c>
      <c r="X278" s="5">
        <v>0.35799999999999998</v>
      </c>
      <c r="Y278" s="5">
        <v>0.90700000000000003</v>
      </c>
      <c r="Z278" s="5">
        <v>0.39800000000000002</v>
      </c>
      <c r="AA278" s="5">
        <v>0.312</v>
      </c>
      <c r="AB278" s="5">
        <v>0.51181102362204722</v>
      </c>
      <c r="AC278" s="5">
        <v>1.0777559055118111</v>
      </c>
      <c r="AD278" s="5">
        <v>1.2524606299212597</v>
      </c>
      <c r="AE278" s="5">
        <v>2.3523622047244093</v>
      </c>
      <c r="AF278" s="5">
        <v>1.6043307086614171</v>
      </c>
      <c r="AG278" s="5">
        <v>0.78001968503937014</v>
      </c>
      <c r="AH278" s="5">
        <v>2.1161417322834644</v>
      </c>
      <c r="AI278" s="5">
        <v>0.88090551181102361</v>
      </c>
      <c r="AJ278" s="5">
        <v>2.2317913385826769</v>
      </c>
      <c r="AK278" s="5">
        <v>0.97933070866141736</v>
      </c>
      <c r="AL278" s="5">
        <v>0.76771653543307083</v>
      </c>
      <c r="AM278" s="5">
        <v>1.2756410256410258</v>
      </c>
      <c r="AN278" s="5">
        <v>2.7129337539432172</v>
      </c>
      <c r="AO278" s="5">
        <v>0.75813953488372088</v>
      </c>
      <c r="AP278" s="5">
        <v>3.8516330000000001E-3</v>
      </c>
      <c r="AQ278" s="5">
        <v>-1.409247E-3</v>
      </c>
      <c r="AR278" s="5">
        <v>-7.3099999999999999E-4</v>
      </c>
      <c r="AS278" s="5">
        <v>-6.3965319999999999E-3</v>
      </c>
      <c r="AT278" s="5">
        <v>1.3740103E-2</v>
      </c>
      <c r="AU278" s="5">
        <v>1.3781780000000001E-3</v>
      </c>
      <c r="AV278" s="5">
        <v>5.1123979999999998E-3</v>
      </c>
      <c r="AW278" s="5">
        <v>7.6077560000000002E-3</v>
      </c>
      <c r="AX278" s="5">
        <v>9.3327419999999998E-3</v>
      </c>
      <c r="AY278" s="5">
        <v>3.4815599999999999E-3</v>
      </c>
    </row>
    <row r="279" spans="1:51">
      <c r="A279" s="5">
        <v>2532</v>
      </c>
      <c r="B279" s="5">
        <v>6</v>
      </c>
      <c r="C279" s="5" t="s">
        <v>57</v>
      </c>
      <c r="D279" s="5" t="s">
        <v>52</v>
      </c>
      <c r="E279" s="5" t="s">
        <v>146</v>
      </c>
      <c r="F279" s="5" t="s">
        <v>143</v>
      </c>
      <c r="G279" s="5" t="s">
        <v>58</v>
      </c>
      <c r="H279" s="5" t="s">
        <v>58</v>
      </c>
      <c r="I279" s="5">
        <v>19</v>
      </c>
      <c r="J279" s="5">
        <v>4</v>
      </c>
      <c r="K279" s="5">
        <v>426</v>
      </c>
      <c r="L279" s="5">
        <v>10.5</v>
      </c>
      <c r="M279" s="5">
        <v>25.175000000000001</v>
      </c>
      <c r="N279" s="5">
        <v>11</v>
      </c>
      <c r="O279" s="5">
        <v>0.26900000000000002</v>
      </c>
      <c r="P279" s="5">
        <v>0.35899999999999999</v>
      </c>
      <c r="Q279" s="5">
        <v>0.59</v>
      </c>
      <c r="R279" s="5">
        <v>0.95</v>
      </c>
      <c r="S279" s="5">
        <v>0.58599999999999997</v>
      </c>
      <c r="T279" s="5">
        <v>0.312</v>
      </c>
      <c r="U279" s="5">
        <v>0.88600000000000001</v>
      </c>
      <c r="V279" s="5">
        <v>18</v>
      </c>
      <c r="W279" s="5">
        <v>4.0919999999999996</v>
      </c>
      <c r="X279" s="5">
        <v>0.38500000000000001</v>
      </c>
      <c r="Y279" s="5">
        <v>0.99399999999999999</v>
      </c>
      <c r="Z279" s="5">
        <v>0.432</v>
      </c>
      <c r="AA279" s="5">
        <v>0.33500000000000002</v>
      </c>
      <c r="AB279" s="5">
        <v>0.65738025415444779</v>
      </c>
      <c r="AC279" s="5">
        <v>0.87732160312805485</v>
      </c>
      <c r="AD279" s="5">
        <v>1.4418377321603129</v>
      </c>
      <c r="AE279" s="5">
        <v>2.3216031280547411</v>
      </c>
      <c r="AF279" s="5">
        <v>1.4320625610948192</v>
      </c>
      <c r="AG279" s="5">
        <v>0.76246334310850439</v>
      </c>
      <c r="AH279" s="5">
        <v>2.1652003910068429</v>
      </c>
      <c r="AI279" s="5">
        <v>0.9408602150537636</v>
      </c>
      <c r="AJ279" s="5">
        <v>2.4291300097751716</v>
      </c>
      <c r="AK279" s="5">
        <v>1.0557184750733137</v>
      </c>
      <c r="AL279" s="5">
        <v>0.81867057673509303</v>
      </c>
      <c r="AM279" s="5">
        <v>1.2895522388059699</v>
      </c>
      <c r="AN279" s="5">
        <v>2.8397435897435903</v>
      </c>
      <c r="AO279" s="5">
        <v>0.66139954853273131</v>
      </c>
      <c r="AP279" s="5">
        <v>9.5854410000000001E-3</v>
      </c>
      <c r="AQ279" s="5">
        <v>2.7572089000000001E-2</v>
      </c>
      <c r="AR279" s="5">
        <v>-1.7271872000000001E-2</v>
      </c>
      <c r="AS279" s="5">
        <v>-1.1724630000000001E-3</v>
      </c>
      <c r="AT279" s="5">
        <v>3.6527859000000003E-2</v>
      </c>
      <c r="AU279" s="5">
        <v>4.0769980000000001E-3</v>
      </c>
      <c r="AV279" s="5">
        <v>-2.0711990000000001E-3</v>
      </c>
      <c r="AW279" s="5">
        <v>-6.3600000000000001E-6</v>
      </c>
      <c r="AX279" s="5">
        <v>1.182624E-3</v>
      </c>
      <c r="AY279" s="5">
        <v>2.3939270000000001E-3</v>
      </c>
    </row>
    <row r="280" spans="1:51">
      <c r="A280" s="5">
        <v>2532</v>
      </c>
      <c r="B280" s="5">
        <v>7</v>
      </c>
      <c r="C280" s="5" t="s">
        <v>57</v>
      </c>
      <c r="D280" s="5" t="s">
        <v>52</v>
      </c>
      <c r="E280" s="5" t="s">
        <v>146</v>
      </c>
      <c r="F280" s="5" t="s">
        <v>143</v>
      </c>
      <c r="G280" s="5" t="s">
        <v>58</v>
      </c>
      <c r="H280" s="5" t="s">
        <v>58</v>
      </c>
      <c r="I280" s="5">
        <v>19</v>
      </c>
      <c r="J280" s="5">
        <v>4</v>
      </c>
      <c r="K280" s="5">
        <v>426</v>
      </c>
      <c r="L280" s="5">
        <v>10.5</v>
      </c>
      <c r="M280" s="5">
        <v>26.491</v>
      </c>
      <c r="N280" s="5">
        <v>6</v>
      </c>
      <c r="O280" s="5">
        <v>0.224</v>
      </c>
      <c r="P280" s="5">
        <v>0.48299999999999998</v>
      </c>
      <c r="Q280" s="5">
        <v>0.53900000000000003</v>
      </c>
      <c r="R280" s="5">
        <v>0.93</v>
      </c>
      <c r="S280" s="5">
        <v>0.65700000000000003</v>
      </c>
      <c r="T280" s="5">
        <v>0.314</v>
      </c>
      <c r="U280" s="5">
        <v>0.82099999999999995</v>
      </c>
      <c r="V280" s="5">
        <v>19</v>
      </c>
      <c r="W280" s="5">
        <v>3.887</v>
      </c>
      <c r="X280" s="5">
        <v>0.35299999999999998</v>
      </c>
      <c r="Y280" s="5">
        <v>0.88200000000000001</v>
      </c>
      <c r="Z280" s="5">
        <v>0.378</v>
      </c>
      <c r="AA280" s="5">
        <v>0.307</v>
      </c>
      <c r="AB280" s="5">
        <v>0.57627990738358637</v>
      </c>
      <c r="AC280" s="5">
        <v>1.2426035502958579</v>
      </c>
      <c r="AD280" s="5">
        <v>1.3866735271417547</v>
      </c>
      <c r="AE280" s="5">
        <v>2.3925906869050682</v>
      </c>
      <c r="AF280" s="5">
        <v>1.6902495497813224</v>
      </c>
      <c r="AG280" s="5">
        <v>0.80782094160020579</v>
      </c>
      <c r="AH280" s="5">
        <v>2.1121687676871623</v>
      </c>
      <c r="AI280" s="5">
        <v>0.90815538976074084</v>
      </c>
      <c r="AJ280" s="5">
        <v>2.2691021353228709</v>
      </c>
      <c r="AK280" s="5">
        <v>0.97247234370980196</v>
      </c>
      <c r="AL280" s="5">
        <v>0.78981219449446871</v>
      </c>
      <c r="AM280" s="5">
        <v>1.231270358306189</v>
      </c>
      <c r="AN280" s="5">
        <v>2.6146496815286624</v>
      </c>
      <c r="AO280" s="5">
        <v>0.80024360535931793</v>
      </c>
      <c r="AP280" s="5">
        <v>1.3167329E-2</v>
      </c>
      <c r="AQ280" s="5">
        <v>4.7294529999999998E-3</v>
      </c>
      <c r="AR280" s="5">
        <v>1.1922868E-2</v>
      </c>
      <c r="AS280" s="5">
        <v>1.156696E-3</v>
      </c>
      <c r="AT280" s="5">
        <v>1.3518911999999999E-2</v>
      </c>
      <c r="AU280" s="5">
        <v>-4.08E-4</v>
      </c>
      <c r="AV280" s="5">
        <v>4.3636630000000003E-3</v>
      </c>
      <c r="AW280" s="5">
        <v>1.0216054E-2</v>
      </c>
      <c r="AX280" s="5">
        <v>-9.0979519999999994E-3</v>
      </c>
      <c r="AY280" s="5">
        <v>6.5447750000000001E-3</v>
      </c>
    </row>
    <row r="281" spans="1:51">
      <c r="A281" s="5">
        <v>2532</v>
      </c>
      <c r="B281" s="5">
        <v>9</v>
      </c>
      <c r="C281" s="5" t="s">
        <v>57</v>
      </c>
      <c r="D281" s="5" t="s">
        <v>52</v>
      </c>
      <c r="E281" s="5" t="s">
        <v>146</v>
      </c>
      <c r="F281" s="5" t="s">
        <v>143</v>
      </c>
      <c r="G281" s="5" t="s">
        <v>58</v>
      </c>
      <c r="H281" s="5" t="s">
        <v>58</v>
      </c>
      <c r="I281" s="5">
        <v>19</v>
      </c>
      <c r="J281" s="5">
        <v>4</v>
      </c>
      <c r="K281" s="5">
        <v>426</v>
      </c>
      <c r="L281" s="5">
        <v>10.5</v>
      </c>
      <c r="M281" s="5">
        <v>27.472000000000001</v>
      </c>
      <c r="N281" s="5">
        <v>9</v>
      </c>
      <c r="O281" s="5">
        <v>0.20599999999999999</v>
      </c>
      <c r="P281" s="5">
        <v>0.38800000000000001</v>
      </c>
      <c r="Q281" s="5">
        <v>0.53500000000000003</v>
      </c>
      <c r="R281" s="5">
        <v>0.87</v>
      </c>
      <c r="S281" s="5">
        <v>0.56899999999999995</v>
      </c>
      <c r="T281" s="5">
        <v>0.29899999999999999</v>
      </c>
      <c r="U281" s="5">
        <v>0.80900000000000005</v>
      </c>
      <c r="V281" s="5">
        <v>18</v>
      </c>
      <c r="W281" s="5">
        <v>3.6669999999999998</v>
      </c>
      <c r="X281" s="5">
        <v>0.34300000000000003</v>
      </c>
      <c r="Y281" s="5">
        <v>0.86699999999999999</v>
      </c>
      <c r="Z281" s="5">
        <v>0.376</v>
      </c>
      <c r="AA281" s="5">
        <v>0.28699999999999998</v>
      </c>
      <c r="AB281" s="5">
        <v>0.56176711208071994</v>
      </c>
      <c r="AC281" s="5">
        <v>1.0580856285792202</v>
      </c>
      <c r="AD281" s="5">
        <v>1.4589582765203166</v>
      </c>
      <c r="AE281" s="5">
        <v>2.3725115898554678</v>
      </c>
      <c r="AF281" s="5">
        <v>1.5516771202617943</v>
      </c>
      <c r="AG281" s="5">
        <v>0.81538041996182176</v>
      </c>
      <c r="AH281" s="5">
        <v>2.2061630760839925</v>
      </c>
      <c r="AI281" s="5">
        <v>0.93536951186255812</v>
      </c>
      <c r="AJ281" s="5">
        <v>2.3643305154076901</v>
      </c>
      <c r="AK281" s="5">
        <v>1.0253613307881102</v>
      </c>
      <c r="AL281" s="5">
        <v>0.78265612217071179</v>
      </c>
      <c r="AM281" s="5">
        <v>1.3101045296167246</v>
      </c>
      <c r="AN281" s="5">
        <v>2.7056856187290967</v>
      </c>
      <c r="AO281" s="5">
        <v>0.70333745364647704</v>
      </c>
      <c r="AP281" s="5">
        <v>1.9470147E-2</v>
      </c>
      <c r="AQ281" s="5">
        <v>1.5561396E-2</v>
      </c>
      <c r="AR281" s="5">
        <v>1.4895326E-2</v>
      </c>
      <c r="AS281" s="5">
        <v>2.3090049999999998E-3</v>
      </c>
      <c r="AT281" s="5">
        <v>-2.9402299999999998E-3</v>
      </c>
      <c r="AU281" s="5">
        <v>5.1337320000000002E-3</v>
      </c>
      <c r="AV281" s="5">
        <v>4.2154549999999999E-3</v>
      </c>
      <c r="AW281" s="5">
        <v>8.5495069999999996E-3</v>
      </c>
      <c r="AX281" s="5">
        <v>4.9236970000000003E-3</v>
      </c>
      <c r="AY281" s="5">
        <v>4.1242609999999997E-3</v>
      </c>
    </row>
    <row r="282" spans="1:51">
      <c r="A282" s="5">
        <v>2532</v>
      </c>
      <c r="B282" s="5">
        <v>10</v>
      </c>
      <c r="C282" s="5" t="s">
        <v>57</v>
      </c>
      <c r="D282" s="5" t="s">
        <v>52</v>
      </c>
      <c r="E282" s="5" t="s">
        <v>146</v>
      </c>
      <c r="F282" s="5" t="s">
        <v>143</v>
      </c>
      <c r="G282" s="5" t="s">
        <v>58</v>
      </c>
      <c r="H282" s="5" t="s">
        <v>58</v>
      </c>
      <c r="I282" s="5">
        <v>19</v>
      </c>
      <c r="J282" s="5">
        <v>4</v>
      </c>
      <c r="K282" s="5">
        <v>426</v>
      </c>
      <c r="L282" s="5">
        <v>10.5</v>
      </c>
      <c r="M282" s="5">
        <v>25.594000000000001</v>
      </c>
      <c r="N282" s="5">
        <v>29</v>
      </c>
      <c r="O282" s="5">
        <v>0.249</v>
      </c>
      <c r="P282" s="5">
        <v>0.47699999999999998</v>
      </c>
      <c r="Q282" s="5">
        <v>0.59499999999999997</v>
      </c>
      <c r="R282" s="5">
        <v>1.165</v>
      </c>
      <c r="S282" s="5">
        <v>0.748</v>
      </c>
      <c r="T282" s="5">
        <v>0.35799999999999998</v>
      </c>
      <c r="U282" s="5">
        <v>1.0640000000000001</v>
      </c>
      <c r="V282" s="5">
        <v>18</v>
      </c>
      <c r="W282" s="5">
        <v>4.7169999999999996</v>
      </c>
      <c r="X282" s="5">
        <v>0.40600000000000003</v>
      </c>
      <c r="Y282" s="5">
        <v>1.0900000000000001</v>
      </c>
      <c r="Z282" s="5">
        <v>0.48</v>
      </c>
      <c r="AA282" s="5">
        <v>0.378</v>
      </c>
      <c r="AB282" s="5">
        <v>0.52787788848844608</v>
      </c>
      <c r="AC282" s="5">
        <v>1.0112359550561798</v>
      </c>
      <c r="AD282" s="5">
        <v>1.2613949544201826</v>
      </c>
      <c r="AE282" s="5">
        <v>2.4697901208395172</v>
      </c>
      <c r="AF282" s="5">
        <v>1.5857536569853723</v>
      </c>
      <c r="AG282" s="5">
        <v>0.75895696417214331</v>
      </c>
      <c r="AH282" s="5">
        <v>2.255670977316091</v>
      </c>
      <c r="AI282" s="5">
        <v>0.8607165571337716</v>
      </c>
      <c r="AJ282" s="5">
        <v>2.310790756836973</v>
      </c>
      <c r="AK282" s="5">
        <v>1.0175959296162815</v>
      </c>
      <c r="AL282" s="5">
        <v>0.80135679457282172</v>
      </c>
      <c r="AM282" s="5">
        <v>1.2698412698412698</v>
      </c>
      <c r="AN282" s="5">
        <v>2.9720670391061454</v>
      </c>
      <c r="AO282" s="5">
        <v>0.70300751879699253</v>
      </c>
      <c r="AP282" s="5">
        <v>1.6737631999999999E-2</v>
      </c>
      <c r="AQ282" s="5">
        <v>1.6935599999999999E-2</v>
      </c>
      <c r="AR282" s="5">
        <v>4.3015960000000004E-3</v>
      </c>
      <c r="AS282" s="5">
        <v>9.8733510000000007E-3</v>
      </c>
      <c r="AT282" s="5">
        <v>-4.5611760000000001E-3</v>
      </c>
      <c r="AU282" s="5">
        <v>5.514499E-3</v>
      </c>
      <c r="AV282" s="5">
        <v>7.2565160000000002E-3</v>
      </c>
      <c r="AW282" s="5">
        <v>1.5670773999999998E-2</v>
      </c>
      <c r="AX282" s="5">
        <v>-8.5444179999999998E-3</v>
      </c>
      <c r="AY282" s="5">
        <v>8.2223439999999995E-3</v>
      </c>
    </row>
    <row r="283" spans="1:51">
      <c r="A283" s="5">
        <v>2532</v>
      </c>
      <c r="B283" s="5">
        <v>12</v>
      </c>
      <c r="C283" s="5" t="s">
        <v>57</v>
      </c>
      <c r="D283" s="5" t="s">
        <v>52</v>
      </c>
      <c r="E283" s="5" t="s">
        <v>146</v>
      </c>
      <c r="F283" s="5" t="s">
        <v>143</v>
      </c>
      <c r="G283" s="5" t="s">
        <v>58</v>
      </c>
      <c r="H283" s="5" t="s">
        <v>58</v>
      </c>
      <c r="I283" s="5">
        <v>19</v>
      </c>
      <c r="J283" s="5">
        <v>4</v>
      </c>
      <c r="K283" s="5">
        <v>426</v>
      </c>
      <c r="L283" s="5">
        <v>10.5</v>
      </c>
      <c r="M283" s="5">
        <v>27.614000000000001</v>
      </c>
      <c r="N283" s="5">
        <v>6</v>
      </c>
      <c r="O283" s="5">
        <v>0.24199999999999999</v>
      </c>
      <c r="P283" s="5">
        <v>0.36599999999999999</v>
      </c>
      <c r="Q283" s="5">
        <v>0.70199999999999996</v>
      </c>
      <c r="R283" s="5">
        <v>1.155</v>
      </c>
      <c r="S283" s="5">
        <v>0.52400000000000002</v>
      </c>
      <c r="T283" s="5">
        <v>0.38400000000000001</v>
      </c>
      <c r="U283" s="5">
        <v>1.0820000000000001</v>
      </c>
      <c r="V283" s="5">
        <v>17</v>
      </c>
      <c r="W283" s="5">
        <v>4.4470000000000001</v>
      </c>
      <c r="X283" s="5">
        <v>0.40100000000000002</v>
      </c>
      <c r="Y283" s="5">
        <v>0.94199999999999995</v>
      </c>
      <c r="Z283" s="5">
        <v>0.41</v>
      </c>
      <c r="AA283" s="5">
        <v>0.33400000000000002</v>
      </c>
      <c r="AB283" s="5">
        <v>0.54418709242185737</v>
      </c>
      <c r="AC283" s="5">
        <v>0.82302675961322236</v>
      </c>
      <c r="AD283" s="5">
        <v>1.5785923094220822</v>
      </c>
      <c r="AE283" s="5">
        <v>2.5972565774679559</v>
      </c>
      <c r="AF283" s="5">
        <v>1.1783224645828649</v>
      </c>
      <c r="AG283" s="5">
        <v>0.86350348549583988</v>
      </c>
      <c r="AH283" s="5">
        <v>2.4331009669440071</v>
      </c>
      <c r="AI283" s="5">
        <v>0.90173150438497873</v>
      </c>
      <c r="AJ283" s="5">
        <v>2.1182819878569821</v>
      </c>
      <c r="AK283" s="5">
        <v>0.92196986732628727</v>
      </c>
      <c r="AL283" s="5">
        <v>0.75106813582190246</v>
      </c>
      <c r="AM283" s="5">
        <v>1.2275449101796405</v>
      </c>
      <c r="AN283" s="5">
        <v>2.8177083333333335</v>
      </c>
      <c r="AO283" s="5">
        <v>0.48428835489833644</v>
      </c>
      <c r="AP283" s="5">
        <v>-2.0103809999999999E-3</v>
      </c>
      <c r="AQ283" s="5">
        <v>-1.6364588999999999E-2</v>
      </c>
      <c r="AR283" s="5">
        <v>-5.9105130000000001E-3</v>
      </c>
      <c r="AS283" s="5">
        <v>7.0480070000000002E-3</v>
      </c>
      <c r="AT283" s="5">
        <v>2.6973778E-2</v>
      </c>
      <c r="AU283" s="5">
        <v>7.2700000000000005E-5</v>
      </c>
      <c r="AV283" s="5">
        <v>3.9783020000000004E-3</v>
      </c>
      <c r="AW283" s="5">
        <v>5.2975970000000002E-3</v>
      </c>
      <c r="AX283" s="5">
        <v>-3.1712289999999998E-3</v>
      </c>
      <c r="AY283" s="5">
        <v>2.0656089999999999E-3</v>
      </c>
    </row>
    <row r="284" spans="1:51">
      <c r="A284" s="5">
        <v>2532</v>
      </c>
      <c r="B284" s="5">
        <v>13</v>
      </c>
      <c r="C284" s="5" t="s">
        <v>57</v>
      </c>
      <c r="D284" s="5" t="s">
        <v>52</v>
      </c>
      <c r="E284" s="5" t="s">
        <v>146</v>
      </c>
      <c r="F284" s="5" t="s">
        <v>143</v>
      </c>
      <c r="G284" s="5" t="s">
        <v>58</v>
      </c>
      <c r="H284" s="5" t="s">
        <v>58</v>
      </c>
      <c r="I284" s="5">
        <v>19</v>
      </c>
      <c r="J284" s="5">
        <v>4</v>
      </c>
      <c r="K284" s="5">
        <v>426</v>
      </c>
      <c r="L284" s="5">
        <v>10.5</v>
      </c>
      <c r="M284" s="5">
        <v>26.425000000000001</v>
      </c>
      <c r="N284" s="5">
        <v>6</v>
      </c>
      <c r="O284" s="5">
        <v>0.29099999999999998</v>
      </c>
      <c r="P284" s="5">
        <v>0.53100000000000003</v>
      </c>
      <c r="Q284" s="5">
        <v>0.70299999999999996</v>
      </c>
      <c r="R284" s="5">
        <v>1.1100000000000001</v>
      </c>
      <c r="S284" s="5">
        <v>0.70799999999999996</v>
      </c>
      <c r="T284" s="5">
        <v>0.35099999999999998</v>
      </c>
      <c r="U284" s="5">
        <v>1</v>
      </c>
      <c r="V284" s="5">
        <v>19</v>
      </c>
      <c r="W284" s="5">
        <v>4.5389999999999997</v>
      </c>
      <c r="X284" s="5">
        <v>0.41199999999999998</v>
      </c>
      <c r="Y284" s="5">
        <v>1.069</v>
      </c>
      <c r="Z284" s="5">
        <v>0.42799999999999999</v>
      </c>
      <c r="AA284" s="5">
        <v>0.33100000000000002</v>
      </c>
      <c r="AB284" s="5">
        <v>0.64111037673496363</v>
      </c>
      <c r="AC284" s="5">
        <v>1.1698612029081297</v>
      </c>
      <c r="AD284" s="5">
        <v>1.5487992949988985</v>
      </c>
      <c r="AE284" s="5">
        <v>2.4454725710508924</v>
      </c>
      <c r="AF284" s="5">
        <v>1.5598149372108394</v>
      </c>
      <c r="AG284" s="5">
        <v>0.77329808327825522</v>
      </c>
      <c r="AH284" s="5">
        <v>2.2031284423881914</v>
      </c>
      <c r="AI284" s="5">
        <v>0.90768891826393483</v>
      </c>
      <c r="AJ284" s="5">
        <v>2.3551443049129763</v>
      </c>
      <c r="AK284" s="5">
        <v>0.94293897334214583</v>
      </c>
      <c r="AL284" s="5">
        <v>0.72923551443049139</v>
      </c>
      <c r="AM284" s="5">
        <v>1.2930513595166162</v>
      </c>
      <c r="AN284" s="5">
        <v>2.8490028490028489</v>
      </c>
      <c r="AO284" s="5">
        <v>0.70799999999999996</v>
      </c>
      <c r="AP284" s="5">
        <v>9.9873610000000002E-3</v>
      </c>
      <c r="AQ284" s="5">
        <v>2.2763309999999998E-2</v>
      </c>
      <c r="AR284" s="5">
        <v>3.0686039999999999E-3</v>
      </c>
      <c r="AS284" s="5">
        <v>2.0234473999999999E-2</v>
      </c>
      <c r="AT284" s="5">
        <v>1.4089000000000001E-2</v>
      </c>
      <c r="AU284" s="5">
        <v>-4.9694129999999998E-3</v>
      </c>
      <c r="AV284" s="5">
        <v>3.2395940000000002E-3</v>
      </c>
      <c r="AW284" s="5">
        <v>-7.9699999999999997E-4</v>
      </c>
      <c r="AX284" s="5">
        <v>2.1630730000000002E-3</v>
      </c>
      <c r="AY284" s="5">
        <v>-2.7604470000000001E-3</v>
      </c>
    </row>
    <row r="285" spans="1:51">
      <c r="A285" s="5">
        <v>2532</v>
      </c>
      <c r="B285" s="5">
        <v>14</v>
      </c>
      <c r="C285" s="5" t="s">
        <v>57</v>
      </c>
      <c r="D285" s="5" t="s">
        <v>52</v>
      </c>
      <c r="E285" s="5" t="s">
        <v>146</v>
      </c>
      <c r="F285" s="5" t="s">
        <v>143</v>
      </c>
      <c r="G285" s="5" t="s">
        <v>58</v>
      </c>
      <c r="H285" s="5" t="s">
        <v>58</v>
      </c>
      <c r="I285" s="5">
        <v>19</v>
      </c>
      <c r="J285" s="5">
        <v>4</v>
      </c>
      <c r="K285" s="5">
        <v>426</v>
      </c>
      <c r="L285" s="5">
        <v>10.5</v>
      </c>
      <c r="M285" s="5">
        <v>24.521000000000001</v>
      </c>
      <c r="N285" s="5">
        <v>23</v>
      </c>
      <c r="O285" s="5">
        <v>0.20799999999999999</v>
      </c>
      <c r="P285" s="5">
        <v>0.45600000000000002</v>
      </c>
      <c r="Q285" s="5">
        <v>0.60799999999999998</v>
      </c>
      <c r="R285" s="5">
        <v>0.92100000000000004</v>
      </c>
      <c r="S285" s="5">
        <v>0.59</v>
      </c>
      <c r="T285" s="5">
        <v>0.33600000000000002</v>
      </c>
      <c r="U285" s="5">
        <v>0.83399999999999996</v>
      </c>
      <c r="V285" s="5">
        <v>16</v>
      </c>
      <c r="W285" s="5">
        <v>4.008</v>
      </c>
      <c r="X285" s="5">
        <v>0.35099999999999998</v>
      </c>
      <c r="Y285" s="5">
        <v>0.871</v>
      </c>
      <c r="Z285" s="5">
        <v>0.36499999999999999</v>
      </c>
      <c r="AA285" s="5">
        <v>0.32200000000000001</v>
      </c>
      <c r="AB285" s="5">
        <v>0.51896207584830334</v>
      </c>
      <c r="AC285" s="5">
        <v>1.1377245508982037</v>
      </c>
      <c r="AD285" s="5">
        <v>1.5169660678642714</v>
      </c>
      <c r="AE285" s="5">
        <v>2.2979041916167668</v>
      </c>
      <c r="AF285" s="5">
        <v>1.472055888223553</v>
      </c>
      <c r="AG285" s="5">
        <v>0.83832335329341323</v>
      </c>
      <c r="AH285" s="5">
        <v>2.0808383233532934</v>
      </c>
      <c r="AI285" s="5">
        <v>0.87574850299401197</v>
      </c>
      <c r="AJ285" s="5">
        <v>2.1731536926147705</v>
      </c>
      <c r="AK285" s="5">
        <v>0.91067864271457077</v>
      </c>
      <c r="AL285" s="5">
        <v>0.80339321357285431</v>
      </c>
      <c r="AM285" s="5">
        <v>1.1335403726708073</v>
      </c>
      <c r="AN285" s="5">
        <v>2.4821428571428572</v>
      </c>
      <c r="AO285" s="5">
        <v>0.70743405275779381</v>
      </c>
      <c r="AP285" s="5">
        <v>2.2973831E-2</v>
      </c>
      <c r="AQ285" s="5">
        <v>1.3663949E-2</v>
      </c>
      <c r="AR285" s="5">
        <v>7.4822689999999997E-3</v>
      </c>
      <c r="AS285" s="5">
        <v>-1.3519061000000001E-2</v>
      </c>
      <c r="AT285" s="5">
        <v>-1.4077068E-2</v>
      </c>
      <c r="AU285" s="5">
        <v>5.9536850000000002E-3</v>
      </c>
      <c r="AV285" s="5">
        <v>1.6162062000000001E-2</v>
      </c>
      <c r="AW285" s="5">
        <v>4.5572470000000004E-3</v>
      </c>
      <c r="AX285" s="5">
        <v>6.5932710000000004E-3</v>
      </c>
      <c r="AY285" s="5">
        <v>-1.3329450000000001E-3</v>
      </c>
    </row>
    <row r="286" spans="1:51">
      <c r="A286" s="5">
        <v>2532</v>
      </c>
      <c r="B286" s="5">
        <v>16</v>
      </c>
      <c r="C286" s="5" t="s">
        <v>57</v>
      </c>
      <c r="D286" s="5" t="s">
        <v>52</v>
      </c>
      <c r="E286" s="5" t="s">
        <v>146</v>
      </c>
      <c r="F286" s="5" t="s">
        <v>143</v>
      </c>
      <c r="G286" s="5" t="s">
        <v>58</v>
      </c>
      <c r="H286" s="5" t="s">
        <v>58</v>
      </c>
      <c r="I286" s="5">
        <v>19</v>
      </c>
      <c r="J286" s="5">
        <v>4</v>
      </c>
      <c r="K286" s="5">
        <v>426</v>
      </c>
      <c r="L286" s="5">
        <v>10.5</v>
      </c>
      <c r="M286" s="5">
        <v>24.56</v>
      </c>
      <c r="N286" s="5">
        <v>8</v>
      </c>
      <c r="O286" s="5">
        <v>0.215</v>
      </c>
      <c r="P286" s="5">
        <v>0.44</v>
      </c>
      <c r="Q286" s="5">
        <v>0.53300000000000003</v>
      </c>
      <c r="R286" s="5">
        <v>0.91800000000000004</v>
      </c>
      <c r="S286" s="5">
        <v>0.63400000000000001</v>
      </c>
      <c r="T286" s="5">
        <v>0.30299999999999999</v>
      </c>
      <c r="U286" s="5">
        <v>0.88500000000000001</v>
      </c>
      <c r="V286" s="5">
        <v>18</v>
      </c>
      <c r="W286" s="5">
        <v>3.8719999999999999</v>
      </c>
      <c r="X286" s="5">
        <v>0.35</v>
      </c>
      <c r="Y286" s="5">
        <v>0.82799999999999996</v>
      </c>
      <c r="Z286" s="5">
        <v>0.39800000000000002</v>
      </c>
      <c r="AA286" s="5">
        <v>0.32200000000000001</v>
      </c>
      <c r="AB286" s="5">
        <v>0.55526859504132231</v>
      </c>
      <c r="AC286" s="5">
        <v>1.1363636363636365</v>
      </c>
      <c r="AD286" s="5">
        <v>1.3765495867768596</v>
      </c>
      <c r="AE286" s="5">
        <v>2.3708677685950414</v>
      </c>
      <c r="AF286" s="5">
        <v>1.6373966942148761</v>
      </c>
      <c r="AG286" s="5">
        <v>0.7825413223140496</v>
      </c>
      <c r="AH286" s="5">
        <v>2.2856404958677685</v>
      </c>
      <c r="AI286" s="5">
        <v>0.90392561983471065</v>
      </c>
      <c r="AJ286" s="5">
        <v>2.1384297520661155</v>
      </c>
      <c r="AK286" s="5">
        <v>1.0278925619834711</v>
      </c>
      <c r="AL286" s="5">
        <v>0.83161157024793386</v>
      </c>
      <c r="AM286" s="5">
        <v>1.2360248447204969</v>
      </c>
      <c r="AN286" s="5">
        <v>2.9207920792079207</v>
      </c>
      <c r="AO286" s="5">
        <v>0.71638418079096056</v>
      </c>
      <c r="AP286" s="5">
        <v>1.5678001E-2</v>
      </c>
      <c r="AQ286" s="5">
        <v>7.4763379999999999E-3</v>
      </c>
      <c r="AR286" s="5">
        <v>7.4629320000000002E-3</v>
      </c>
      <c r="AS286" s="5">
        <v>-7.4318520000000001E-3</v>
      </c>
      <c r="AT286" s="5">
        <v>7.6728350000000002E-3</v>
      </c>
      <c r="AU286" s="5">
        <v>1.8761752E-2</v>
      </c>
      <c r="AV286" s="5">
        <v>-5.5699999999999999E-4</v>
      </c>
      <c r="AW286" s="5">
        <v>1.5419672000000001E-2</v>
      </c>
      <c r="AX286" s="5">
        <v>-1.095206E-3</v>
      </c>
      <c r="AY286" s="5">
        <v>7.8195169999999998E-3</v>
      </c>
    </row>
    <row r="287" spans="1:51">
      <c r="A287" s="5">
        <v>2532</v>
      </c>
      <c r="B287" s="5">
        <v>17</v>
      </c>
      <c r="C287" s="5" t="s">
        <v>57</v>
      </c>
      <c r="D287" s="5" t="s">
        <v>52</v>
      </c>
      <c r="E287" s="5" t="s">
        <v>146</v>
      </c>
      <c r="F287" s="5" t="s">
        <v>143</v>
      </c>
      <c r="G287" s="5" t="s">
        <v>58</v>
      </c>
      <c r="H287" s="5" t="s">
        <v>58</v>
      </c>
      <c r="I287" s="5">
        <v>19</v>
      </c>
      <c r="J287" s="5">
        <v>4</v>
      </c>
      <c r="K287" s="5">
        <v>426</v>
      </c>
      <c r="L287" s="5">
        <v>10.5</v>
      </c>
      <c r="M287" s="5">
        <v>26.641999999999999</v>
      </c>
      <c r="N287" s="5">
        <v>7</v>
      </c>
      <c r="O287" s="5">
        <v>0.22600000000000001</v>
      </c>
      <c r="P287" s="5">
        <v>0.373</v>
      </c>
      <c r="Q287" s="5">
        <v>0.51500000000000001</v>
      </c>
      <c r="R287" s="5">
        <v>0.91900000000000004</v>
      </c>
      <c r="S287" s="5">
        <v>0.53800000000000003</v>
      </c>
      <c r="T287" s="5">
        <v>0.28000000000000003</v>
      </c>
      <c r="U287" s="5">
        <v>0.75900000000000001</v>
      </c>
      <c r="V287" s="5">
        <v>16</v>
      </c>
      <c r="W287" s="5">
        <v>3.61</v>
      </c>
      <c r="X287" s="5">
        <v>0.35699999999999998</v>
      </c>
      <c r="Y287" s="5">
        <v>0.85399999999999998</v>
      </c>
      <c r="Z287" s="5">
        <v>0.36599999999999999</v>
      </c>
      <c r="AA287" s="5">
        <v>0.28899999999999998</v>
      </c>
      <c r="AB287" s="5">
        <v>0.62603878116343492</v>
      </c>
      <c r="AC287" s="5">
        <v>1.033240997229917</v>
      </c>
      <c r="AD287" s="5">
        <v>1.4265927977839334</v>
      </c>
      <c r="AE287" s="5">
        <v>2.5457063711911361</v>
      </c>
      <c r="AF287" s="5">
        <v>1.4903047091412744</v>
      </c>
      <c r="AG287" s="5">
        <v>0.77562326869806109</v>
      </c>
      <c r="AH287" s="5">
        <v>2.1024930747922439</v>
      </c>
      <c r="AI287" s="5">
        <v>0.98891966759002781</v>
      </c>
      <c r="AJ287" s="5">
        <v>2.3656509695290859</v>
      </c>
      <c r="AK287" s="5">
        <v>1.0138504155124655</v>
      </c>
      <c r="AL287" s="5">
        <v>0.80055401662049852</v>
      </c>
      <c r="AM287" s="5">
        <v>1.2664359861591699</v>
      </c>
      <c r="AN287" s="5">
        <v>2.7107142857142854</v>
      </c>
      <c r="AO287" s="5">
        <v>0.70882740447957848</v>
      </c>
      <c r="AP287" s="5">
        <v>3.0736381E-2</v>
      </c>
      <c r="AQ287" s="5">
        <v>3.7892885000000001E-2</v>
      </c>
      <c r="AR287" s="5">
        <v>-4.1931190000000004E-3</v>
      </c>
      <c r="AS287" s="5">
        <v>9.3202730000000004E-3</v>
      </c>
      <c r="AT287" s="5">
        <v>1.7229916000000001E-2</v>
      </c>
      <c r="AU287" s="5">
        <v>1.1580567999999999E-2</v>
      </c>
      <c r="AV287" s="5">
        <v>1.1859266E-2</v>
      </c>
      <c r="AW287" s="5">
        <v>3.0127119999999999E-3</v>
      </c>
      <c r="AX287" s="5">
        <v>5.9532300000000003E-3</v>
      </c>
      <c r="AY287" s="5">
        <v>-2.6868560000000001E-3</v>
      </c>
    </row>
    <row r="288" spans="1:51">
      <c r="A288" s="5">
        <v>2532</v>
      </c>
      <c r="B288" s="5">
        <v>18</v>
      </c>
      <c r="C288" s="5" t="s">
        <v>57</v>
      </c>
      <c r="D288" s="5" t="s">
        <v>52</v>
      </c>
      <c r="E288" s="5" t="s">
        <v>146</v>
      </c>
      <c r="F288" s="5" t="s">
        <v>143</v>
      </c>
      <c r="G288" s="5" t="s">
        <v>58</v>
      </c>
      <c r="H288" s="5" t="s">
        <v>58</v>
      </c>
      <c r="I288" s="5">
        <v>19</v>
      </c>
      <c r="J288" s="5">
        <v>4</v>
      </c>
      <c r="K288" s="5">
        <v>426</v>
      </c>
      <c r="L288" s="5">
        <v>10.5</v>
      </c>
      <c r="M288" s="5">
        <v>23.670999999999999</v>
      </c>
      <c r="N288" s="5">
        <v>13</v>
      </c>
      <c r="O288" s="5">
        <v>0.27600000000000002</v>
      </c>
      <c r="P288" s="5">
        <v>0.42099999999999999</v>
      </c>
      <c r="Q288" s="5">
        <v>0.65600000000000003</v>
      </c>
      <c r="R288" s="5">
        <v>1.0209999999999999</v>
      </c>
      <c r="S288" s="5">
        <v>0.61</v>
      </c>
      <c r="T288" s="5">
        <v>0.34499999999999997</v>
      </c>
      <c r="U288" s="5">
        <v>0.89100000000000001</v>
      </c>
      <c r="V288" s="5">
        <v>16</v>
      </c>
      <c r="W288" s="5">
        <v>4.3760000000000003</v>
      </c>
      <c r="X288" s="5">
        <v>0.36499999999999999</v>
      </c>
      <c r="Y288" s="5">
        <v>1.0249999999999999</v>
      </c>
      <c r="Z288" s="5">
        <v>0.42799999999999999</v>
      </c>
      <c r="AA288" s="5">
        <v>0.33</v>
      </c>
      <c r="AB288" s="5">
        <v>0.63071297989031083</v>
      </c>
      <c r="AC288" s="5">
        <v>0.9620658135283362</v>
      </c>
      <c r="AD288" s="5">
        <v>1.4990859232175502</v>
      </c>
      <c r="AE288" s="5">
        <v>2.3331809872029248</v>
      </c>
      <c r="AF288" s="5">
        <v>1.3939670932358317</v>
      </c>
      <c r="AG288" s="5">
        <v>0.78839122486288837</v>
      </c>
      <c r="AH288" s="5">
        <v>2.0361060329067642</v>
      </c>
      <c r="AI288" s="5">
        <v>0.83409506398537481</v>
      </c>
      <c r="AJ288" s="5">
        <v>2.342321755027422</v>
      </c>
      <c r="AK288" s="5">
        <v>0.97806215722120649</v>
      </c>
      <c r="AL288" s="5">
        <v>0.75411334552102371</v>
      </c>
      <c r="AM288" s="5">
        <v>1.2969696969696969</v>
      </c>
      <c r="AN288" s="5">
        <v>2.5826086956521741</v>
      </c>
      <c r="AO288" s="5">
        <v>0.68462401795735117</v>
      </c>
      <c r="AP288" s="5">
        <v>2.1857114E-2</v>
      </c>
      <c r="AQ288" s="5">
        <v>2.8347170000000001E-2</v>
      </c>
      <c r="AR288" s="5">
        <v>6.3883100000000003E-3</v>
      </c>
      <c r="AS288" s="5">
        <v>-7.6059070000000003E-3</v>
      </c>
      <c r="AT288" s="5">
        <v>9.9805380000000006E-3</v>
      </c>
      <c r="AU288" s="5">
        <v>5.8788169999999997E-3</v>
      </c>
      <c r="AV288" s="5">
        <v>7.4162020000000002E-3</v>
      </c>
      <c r="AW288" s="5">
        <v>4.9693419999999999E-3</v>
      </c>
      <c r="AX288" s="5">
        <v>1.0900000000000001E-4</v>
      </c>
      <c r="AY288" s="5">
        <v>-5.6700000000000001E-4</v>
      </c>
    </row>
    <row r="289" spans="1:51">
      <c r="A289" s="5">
        <v>2532</v>
      </c>
      <c r="B289" s="5">
        <v>19</v>
      </c>
      <c r="C289" s="5" t="s">
        <v>57</v>
      </c>
      <c r="D289" s="5" t="s">
        <v>52</v>
      </c>
      <c r="E289" s="5" t="s">
        <v>146</v>
      </c>
      <c r="F289" s="5" t="s">
        <v>143</v>
      </c>
      <c r="G289" s="5" t="s">
        <v>58</v>
      </c>
      <c r="H289" s="5" t="s">
        <v>58</v>
      </c>
      <c r="I289" s="5">
        <v>19</v>
      </c>
      <c r="J289" s="5">
        <v>4</v>
      </c>
      <c r="K289" s="5">
        <v>426</v>
      </c>
      <c r="L289" s="5">
        <v>10.5</v>
      </c>
      <c r="M289" s="5">
        <v>30.74</v>
      </c>
      <c r="N289" s="5">
        <v>10</v>
      </c>
      <c r="O289" s="5">
        <v>0.16400000000000001</v>
      </c>
      <c r="P289" s="5">
        <v>0.39500000000000002</v>
      </c>
      <c r="Q289" s="5">
        <v>0.495</v>
      </c>
      <c r="R289" s="5">
        <v>0.76800000000000002</v>
      </c>
      <c r="S289" s="5">
        <v>0.56399999999999995</v>
      </c>
      <c r="T289" s="5">
        <v>0.23300000000000001</v>
      </c>
      <c r="U289" s="5">
        <v>0.74099999999999999</v>
      </c>
      <c r="V289" s="5">
        <v>19</v>
      </c>
      <c r="W289" s="5">
        <v>3.4969999999999999</v>
      </c>
      <c r="X289" s="5">
        <v>0.314</v>
      </c>
      <c r="Y289" s="5">
        <v>0.83699999999999997</v>
      </c>
      <c r="Z289" s="5">
        <v>0.33</v>
      </c>
      <c r="AA289" s="5">
        <v>0.27100000000000002</v>
      </c>
      <c r="AB289" s="5">
        <v>0.4689734057763798</v>
      </c>
      <c r="AC289" s="5">
        <v>1.1295396053760367</v>
      </c>
      <c r="AD289" s="5">
        <v>1.4154989991421218</v>
      </c>
      <c r="AE289" s="5">
        <v>2.1961681441235346</v>
      </c>
      <c r="AF289" s="5">
        <v>1.6128109808407203</v>
      </c>
      <c r="AG289" s="5">
        <v>0.66628538747497856</v>
      </c>
      <c r="AH289" s="5">
        <v>2.1189591078066918</v>
      </c>
      <c r="AI289" s="5">
        <v>0.89791249642550763</v>
      </c>
      <c r="AJ289" s="5">
        <v>2.3934801258221334</v>
      </c>
      <c r="AK289" s="5">
        <v>0.94366599942808138</v>
      </c>
      <c r="AL289" s="5">
        <v>0.77494995710609094</v>
      </c>
      <c r="AM289" s="5">
        <v>1.2177121771217714</v>
      </c>
      <c r="AN289" s="5">
        <v>3.1802575107296143</v>
      </c>
      <c r="AO289" s="5">
        <v>0.76113360323886614</v>
      </c>
      <c r="AP289" s="5">
        <v>2.0554167000000002E-2</v>
      </c>
      <c r="AQ289" s="5">
        <v>-2.9487799999999998E-3</v>
      </c>
      <c r="AR289" s="5">
        <v>-1.7728016999999999E-2</v>
      </c>
      <c r="AS289" s="5">
        <v>-3.5792179999999999E-3</v>
      </c>
      <c r="AT289" s="5">
        <v>-7.6745210000000001E-3</v>
      </c>
      <c r="AU289" s="5">
        <v>-2.5985780999999999E-2</v>
      </c>
      <c r="AV289" s="5">
        <v>-5.5772080000000002E-3</v>
      </c>
      <c r="AW289" s="5">
        <v>8.7967960000000008E-3</v>
      </c>
      <c r="AX289" s="5">
        <v>1.0887242E-2</v>
      </c>
      <c r="AY289" s="5">
        <v>-9.7373049999999999E-3</v>
      </c>
    </row>
    <row r="290" spans="1:51">
      <c r="A290" s="5">
        <v>2532</v>
      </c>
      <c r="B290" s="5">
        <v>20</v>
      </c>
      <c r="C290" s="5" t="s">
        <v>57</v>
      </c>
      <c r="D290" s="5" t="s">
        <v>52</v>
      </c>
      <c r="E290" s="5" t="s">
        <v>146</v>
      </c>
      <c r="F290" s="5" t="s">
        <v>143</v>
      </c>
      <c r="G290" s="5" t="s">
        <v>58</v>
      </c>
      <c r="H290" s="5" t="s">
        <v>58</v>
      </c>
      <c r="I290" s="5">
        <v>19</v>
      </c>
      <c r="J290" s="5">
        <v>4</v>
      </c>
      <c r="K290" s="5">
        <v>426</v>
      </c>
      <c r="L290" s="5">
        <v>10.5</v>
      </c>
      <c r="M290" s="5">
        <v>29.701000000000001</v>
      </c>
      <c r="N290" s="5">
        <v>6</v>
      </c>
      <c r="O290" s="5">
        <v>0.214</v>
      </c>
      <c r="P290" s="5">
        <v>0.376</v>
      </c>
      <c r="Q290" s="5">
        <v>0.55700000000000005</v>
      </c>
      <c r="R290" s="5">
        <v>0.94</v>
      </c>
      <c r="S290" s="5">
        <v>0.54500000000000004</v>
      </c>
      <c r="T290" s="5">
        <v>0.29099999999999998</v>
      </c>
      <c r="U290" s="5">
        <v>0.81599999999999995</v>
      </c>
      <c r="V290" s="5">
        <v>19</v>
      </c>
      <c r="W290" s="5">
        <v>3.972</v>
      </c>
      <c r="X290" s="5">
        <v>0.371</v>
      </c>
      <c r="Y290" s="5">
        <v>0.92300000000000004</v>
      </c>
      <c r="Z290" s="5">
        <v>0.41499999999999998</v>
      </c>
      <c r="AA290" s="5">
        <v>0.316</v>
      </c>
      <c r="AB290" s="5">
        <v>0.53877139979859012</v>
      </c>
      <c r="AC290" s="5">
        <v>0.94662638469284999</v>
      </c>
      <c r="AD290" s="5">
        <v>1.4023162134944613</v>
      </c>
      <c r="AE290" s="5">
        <v>2.3665659617321246</v>
      </c>
      <c r="AF290" s="5">
        <v>1.3721047331319236</v>
      </c>
      <c r="AG290" s="5">
        <v>0.73262839879154074</v>
      </c>
      <c r="AH290" s="5">
        <v>2.0543806646525677</v>
      </c>
      <c r="AI290" s="5">
        <v>0.93403826787512589</v>
      </c>
      <c r="AJ290" s="5">
        <v>2.3237663645518629</v>
      </c>
      <c r="AK290" s="5">
        <v>1.0448136958710976</v>
      </c>
      <c r="AL290" s="5">
        <v>0.79556898288016109</v>
      </c>
      <c r="AM290" s="5">
        <v>1.3132911392405062</v>
      </c>
      <c r="AN290" s="5">
        <v>2.804123711340206</v>
      </c>
      <c r="AO290" s="5">
        <v>0.66789215686274528</v>
      </c>
      <c r="AP290" s="5">
        <v>3.5234871000000001E-2</v>
      </c>
      <c r="AQ290" s="5">
        <v>1.6748025999999999E-2</v>
      </c>
      <c r="AR290" s="5">
        <v>-1.5899999999999999E-4</v>
      </c>
      <c r="AS290" s="5">
        <v>-2.7290050000000001E-3</v>
      </c>
      <c r="AT290" s="5">
        <v>1.2862264E-2</v>
      </c>
      <c r="AU290" s="5">
        <v>3.4171259999999999E-3</v>
      </c>
      <c r="AV290" s="5">
        <v>-8.0699999999999999E-4</v>
      </c>
      <c r="AW290" s="5">
        <v>1.0008072999999999E-2</v>
      </c>
      <c r="AX290" s="5">
        <v>-3.610626E-3</v>
      </c>
      <c r="AY290" s="5">
        <v>-1.2047500000000001E-3</v>
      </c>
    </row>
    <row r="291" spans="1:51">
      <c r="A291" s="5">
        <v>2532</v>
      </c>
      <c r="B291" s="5">
        <v>22</v>
      </c>
      <c r="C291" s="5" t="s">
        <v>57</v>
      </c>
      <c r="D291" s="5" t="s">
        <v>52</v>
      </c>
      <c r="E291" s="5" t="s">
        <v>146</v>
      </c>
      <c r="F291" s="5" t="s">
        <v>143</v>
      </c>
      <c r="G291" s="5" t="s">
        <v>58</v>
      </c>
      <c r="H291" s="5" t="s">
        <v>58</v>
      </c>
      <c r="I291" s="5">
        <v>19</v>
      </c>
      <c r="J291" s="5">
        <v>4</v>
      </c>
      <c r="K291" s="5">
        <v>426</v>
      </c>
      <c r="L291" s="5">
        <v>10.5</v>
      </c>
      <c r="M291" s="5">
        <v>34.948</v>
      </c>
      <c r="N291" s="5">
        <v>8</v>
      </c>
      <c r="O291" s="5">
        <v>0.17899999999999999</v>
      </c>
      <c r="P291" s="5">
        <v>0.379</v>
      </c>
      <c r="Q291" s="5">
        <v>0.502</v>
      </c>
      <c r="R291" s="5">
        <v>0.82899999999999996</v>
      </c>
      <c r="S291" s="5">
        <v>0.50900000000000001</v>
      </c>
      <c r="T291" s="5">
        <v>0.28399999999999997</v>
      </c>
      <c r="U291" s="5">
        <v>0.71199999999999997</v>
      </c>
      <c r="V291" s="5">
        <v>17</v>
      </c>
      <c r="W291" s="5">
        <v>3.3479999999999999</v>
      </c>
      <c r="X291" s="5">
        <v>0.35799999999999998</v>
      </c>
      <c r="Y291" s="5">
        <v>0.81399999999999995</v>
      </c>
      <c r="Z291" s="5">
        <v>0.32300000000000001</v>
      </c>
      <c r="AA291" s="5">
        <v>0.27200000000000002</v>
      </c>
      <c r="AB291" s="5">
        <v>0.5346475507765831</v>
      </c>
      <c r="AC291" s="5">
        <v>1.1320191158900836</v>
      </c>
      <c r="AD291" s="5">
        <v>1.4994026284348867</v>
      </c>
      <c r="AE291" s="5">
        <v>2.4761051373954599</v>
      </c>
      <c r="AF291" s="5">
        <v>1.5203106332138592</v>
      </c>
      <c r="AG291" s="5">
        <v>0.84826762246117082</v>
      </c>
      <c r="AH291" s="5">
        <v>2.1266427718040619</v>
      </c>
      <c r="AI291" s="5">
        <v>1.0692951015531662</v>
      </c>
      <c r="AJ291" s="5">
        <v>2.4313022700119475</v>
      </c>
      <c r="AK291" s="5">
        <v>0.96475507765830359</v>
      </c>
      <c r="AL291" s="5">
        <v>0.81242532855436089</v>
      </c>
      <c r="AM291" s="5">
        <v>1.1875</v>
      </c>
      <c r="AN291" s="5">
        <v>2.5070422535211265</v>
      </c>
      <c r="AO291" s="5">
        <v>0.71488764044943831</v>
      </c>
      <c r="AP291" s="5">
        <v>2.8708038000000002E-2</v>
      </c>
      <c r="AQ291" s="5">
        <v>1.1937367000000001E-2</v>
      </c>
      <c r="AR291" s="5">
        <v>2.2006080000000002E-3</v>
      </c>
      <c r="AS291" s="5">
        <v>1.1550672999999999E-2</v>
      </c>
      <c r="AT291" s="5">
        <v>8.2091379999999995E-3</v>
      </c>
      <c r="AU291" s="5">
        <v>-4.922035E-3</v>
      </c>
      <c r="AV291" s="5">
        <v>-3.1599999999999998E-4</v>
      </c>
      <c r="AW291" s="5">
        <v>4.0871019999999996E-3</v>
      </c>
      <c r="AX291" s="5">
        <v>5.1576590000000002E-3</v>
      </c>
      <c r="AY291" s="5">
        <v>-7.9699999999999997E-4</v>
      </c>
    </row>
    <row r="292" spans="1:51">
      <c r="A292" s="5">
        <v>2532</v>
      </c>
      <c r="B292" s="5">
        <v>23</v>
      </c>
      <c r="C292" s="5" t="s">
        <v>57</v>
      </c>
      <c r="D292" s="5" t="s">
        <v>52</v>
      </c>
      <c r="E292" s="5" t="s">
        <v>146</v>
      </c>
      <c r="F292" s="5" t="s">
        <v>143</v>
      </c>
      <c r="G292" s="5" t="s">
        <v>58</v>
      </c>
      <c r="H292" s="5" t="s">
        <v>58</v>
      </c>
      <c r="I292" s="5">
        <v>19</v>
      </c>
      <c r="J292" s="5">
        <v>4</v>
      </c>
      <c r="K292" s="5">
        <v>426</v>
      </c>
      <c r="L292" s="5">
        <v>10.5</v>
      </c>
      <c r="M292" s="5">
        <v>25.268999999999998</v>
      </c>
      <c r="N292" s="5">
        <v>8</v>
      </c>
      <c r="O292" s="5">
        <v>0.23499999999999999</v>
      </c>
      <c r="P292" s="5">
        <v>0.40100000000000002</v>
      </c>
      <c r="Q292" s="5">
        <v>0.53900000000000003</v>
      </c>
      <c r="R292" s="5">
        <v>0.96499999999999997</v>
      </c>
      <c r="S292" s="5">
        <v>0.61</v>
      </c>
      <c r="T292" s="5">
        <v>0.28299999999999997</v>
      </c>
      <c r="U292" s="5">
        <v>0.84699999999999998</v>
      </c>
      <c r="V292" s="5">
        <v>19</v>
      </c>
      <c r="W292" s="5">
        <v>3.9369999999999998</v>
      </c>
      <c r="X292" s="5">
        <v>0.35699999999999998</v>
      </c>
      <c r="Y292" s="5">
        <v>0.92200000000000004</v>
      </c>
      <c r="Z292" s="5">
        <v>0.38200000000000001</v>
      </c>
      <c r="AA292" s="5">
        <v>0.29199999999999998</v>
      </c>
      <c r="AB292" s="5">
        <v>0.5969011938023876</v>
      </c>
      <c r="AC292" s="5">
        <v>1.0185420370840741</v>
      </c>
      <c r="AD292" s="5">
        <v>1.3690627381254763</v>
      </c>
      <c r="AE292" s="5">
        <v>2.4511049022098046</v>
      </c>
      <c r="AF292" s="5">
        <v>1.5494030988061978</v>
      </c>
      <c r="AG292" s="5">
        <v>0.71882143764287532</v>
      </c>
      <c r="AH292" s="5">
        <v>2.1513843027686055</v>
      </c>
      <c r="AI292" s="5">
        <v>0.90678181356362719</v>
      </c>
      <c r="AJ292" s="5">
        <v>2.3418846837693676</v>
      </c>
      <c r="AK292" s="5">
        <v>0.97028194056388117</v>
      </c>
      <c r="AL292" s="5">
        <v>0.7416814833629668</v>
      </c>
      <c r="AM292" s="5">
        <v>1.3082191780821917</v>
      </c>
      <c r="AN292" s="5">
        <v>2.9929328621908127</v>
      </c>
      <c r="AO292" s="5">
        <v>0.72018890200708396</v>
      </c>
      <c r="AP292" s="5">
        <v>1.1464317E-2</v>
      </c>
      <c r="AQ292" s="5">
        <v>2.2380476E-2</v>
      </c>
      <c r="AR292" s="5">
        <v>-4.4583340000000004E-3</v>
      </c>
      <c r="AS292" s="5">
        <v>-5.5233180000000002E-3</v>
      </c>
      <c r="AT292" s="5">
        <v>1.0832461999999999E-2</v>
      </c>
      <c r="AU292" s="5">
        <v>2.1670499999999998E-3</v>
      </c>
      <c r="AV292" s="5">
        <v>1.4286808999999999E-2</v>
      </c>
      <c r="AW292" s="5">
        <v>1.1762068000000001E-2</v>
      </c>
      <c r="AX292" s="5">
        <v>-1.899399E-3</v>
      </c>
      <c r="AY292" s="5">
        <v>3.9152320000000003E-3</v>
      </c>
    </row>
    <row r="293" spans="1:51">
      <c r="A293" s="5">
        <v>2532</v>
      </c>
      <c r="B293" s="5">
        <v>24</v>
      </c>
      <c r="C293" s="5" t="s">
        <v>57</v>
      </c>
      <c r="D293" s="5" t="s">
        <v>52</v>
      </c>
      <c r="E293" s="5" t="s">
        <v>146</v>
      </c>
      <c r="F293" s="5" t="s">
        <v>143</v>
      </c>
      <c r="G293" s="5" t="s">
        <v>58</v>
      </c>
      <c r="H293" s="5" t="s">
        <v>58</v>
      </c>
      <c r="I293" s="5">
        <v>19</v>
      </c>
      <c r="J293" s="5">
        <v>4</v>
      </c>
      <c r="K293" s="5">
        <v>426</v>
      </c>
      <c r="L293" s="5">
        <v>10.5</v>
      </c>
      <c r="M293" s="5">
        <v>26.611999999999998</v>
      </c>
      <c r="N293" s="5">
        <v>10</v>
      </c>
      <c r="O293" s="5">
        <v>0.20899999999999999</v>
      </c>
      <c r="P293" s="5">
        <v>0.42599999999999999</v>
      </c>
      <c r="Q293" s="5">
        <v>0.60499999999999998</v>
      </c>
      <c r="R293" s="5">
        <v>0.93200000000000005</v>
      </c>
      <c r="S293" s="5">
        <v>0.60699999999999998</v>
      </c>
      <c r="T293" s="5">
        <v>0.29399999999999998</v>
      </c>
      <c r="U293" s="5">
        <v>0.82799999999999996</v>
      </c>
      <c r="V293" s="5">
        <v>16</v>
      </c>
      <c r="W293" s="5">
        <v>3.6030000000000002</v>
      </c>
      <c r="X293" s="5">
        <v>0.32400000000000001</v>
      </c>
      <c r="Y293" s="5">
        <v>0.876</v>
      </c>
      <c r="Z293" s="5">
        <v>0.36799999999999999</v>
      </c>
      <c r="AA293" s="5">
        <v>0.29199999999999998</v>
      </c>
      <c r="AB293" s="5">
        <v>0.58007216208714951</v>
      </c>
      <c r="AC293" s="5">
        <v>1.1823480432972522</v>
      </c>
      <c r="AD293" s="5">
        <v>1.6791562586733277</v>
      </c>
      <c r="AE293" s="5">
        <v>2.5867332778240355</v>
      </c>
      <c r="AF293" s="5">
        <v>1.6847071884540661</v>
      </c>
      <c r="AG293" s="5">
        <v>0.81598667776852607</v>
      </c>
      <c r="AH293" s="5">
        <v>2.2980849292256451</v>
      </c>
      <c r="AI293" s="5">
        <v>0.89925062447960036</v>
      </c>
      <c r="AJ293" s="5">
        <v>2.4313072439633636</v>
      </c>
      <c r="AK293" s="5">
        <v>1.0213710796558422</v>
      </c>
      <c r="AL293" s="5">
        <v>0.81043574798778784</v>
      </c>
      <c r="AM293" s="5">
        <v>1.2602739726027397</v>
      </c>
      <c r="AN293" s="5">
        <v>2.8163265306122454</v>
      </c>
      <c r="AO293" s="5">
        <v>0.73309178743961356</v>
      </c>
      <c r="AP293" s="5">
        <v>4.2620959999999999E-2</v>
      </c>
      <c r="AQ293" s="5">
        <v>1.4400336E-2</v>
      </c>
      <c r="AR293" s="5">
        <v>-8.3847669999999996E-3</v>
      </c>
      <c r="AS293" s="5">
        <v>1.6261439999999999E-3</v>
      </c>
      <c r="AT293" s="5">
        <v>2.0041376E-2</v>
      </c>
      <c r="AU293" s="5">
        <v>8.3269940000000008E-3</v>
      </c>
      <c r="AV293" s="5">
        <v>6.4891910000000001E-3</v>
      </c>
      <c r="AW293" s="5">
        <v>1.065165E-2</v>
      </c>
      <c r="AX293" s="5">
        <v>5.5534879999999997E-3</v>
      </c>
      <c r="AY293" s="5">
        <v>-2.0505179999999999E-3</v>
      </c>
    </row>
    <row r="294" spans="1:51">
      <c r="A294" s="5">
        <v>2533</v>
      </c>
      <c r="B294" s="5">
        <v>1</v>
      </c>
      <c r="C294" s="5" t="s">
        <v>34</v>
      </c>
      <c r="D294" s="5" t="s">
        <v>29</v>
      </c>
      <c r="E294" s="5" t="s">
        <v>146</v>
      </c>
      <c r="F294" s="5" t="s">
        <v>143</v>
      </c>
      <c r="G294" s="5" t="s">
        <v>138</v>
      </c>
      <c r="H294" s="5" t="s">
        <v>36</v>
      </c>
      <c r="I294" s="5">
        <v>25</v>
      </c>
      <c r="J294" s="5">
        <v>2</v>
      </c>
      <c r="K294" s="5">
        <v>412</v>
      </c>
      <c r="M294" s="5">
        <v>27.318000000000001</v>
      </c>
      <c r="N294" s="5">
        <v>7</v>
      </c>
      <c r="O294" s="5">
        <v>0.23100000000000001</v>
      </c>
      <c r="P294" s="5">
        <v>0.39500000000000002</v>
      </c>
      <c r="Q294" s="5">
        <v>0.47899999999999998</v>
      </c>
      <c r="R294" s="5">
        <v>0.875</v>
      </c>
      <c r="S294" s="5">
        <v>0.54300000000000004</v>
      </c>
      <c r="T294" s="5">
        <v>0.308</v>
      </c>
      <c r="U294" s="5">
        <v>0.63700000000000001</v>
      </c>
      <c r="V294" s="5">
        <v>18</v>
      </c>
      <c r="W294" s="5">
        <v>3.6219999999999999</v>
      </c>
      <c r="X294" s="5">
        <v>0.33400000000000002</v>
      </c>
      <c r="Y294" s="5">
        <v>0.82599999999999996</v>
      </c>
      <c r="Z294" s="5">
        <v>0.37</v>
      </c>
      <c r="AA294" s="5">
        <v>0.28199999999999997</v>
      </c>
      <c r="AB294" s="5">
        <v>0.63776918829376039</v>
      </c>
      <c r="AC294" s="5">
        <v>1.0905577029265598</v>
      </c>
      <c r="AD294" s="5">
        <v>1.3224737713970183</v>
      </c>
      <c r="AE294" s="5">
        <v>2.4157923799006076</v>
      </c>
      <c r="AF294" s="5">
        <v>1.4991717283268913</v>
      </c>
      <c r="AG294" s="5">
        <v>0.85035891772501382</v>
      </c>
      <c r="AH294" s="5">
        <v>1.7586968525676423</v>
      </c>
      <c r="AI294" s="5">
        <v>0.92214246272777478</v>
      </c>
      <c r="AJ294" s="5">
        <v>2.2805080066261731</v>
      </c>
      <c r="AK294" s="5">
        <v>1.0215350635008282</v>
      </c>
      <c r="AL294" s="5">
        <v>0.77857537272225286</v>
      </c>
      <c r="AM294" s="5">
        <v>1.3120567375886525</v>
      </c>
      <c r="AN294" s="5">
        <v>2.0681818181818183</v>
      </c>
      <c r="AO294" s="5">
        <v>0.8524332810047095</v>
      </c>
      <c r="AP294" s="5">
        <v>3.3342580000000001E-3</v>
      </c>
      <c r="AQ294" s="5">
        <v>2.0617331999999999E-2</v>
      </c>
      <c r="AR294" s="5">
        <v>-1.0554169999999999E-3</v>
      </c>
      <c r="AS294" s="5">
        <v>1.0398647E-2</v>
      </c>
      <c r="AT294" s="5">
        <v>1.294346E-2</v>
      </c>
      <c r="AU294" s="5">
        <v>-3.8960969999999998E-3</v>
      </c>
      <c r="AV294" s="5">
        <v>2.0833280000000002E-3</v>
      </c>
      <c r="AW294" s="5">
        <v>-1.296157E-3</v>
      </c>
      <c r="AX294" s="5">
        <v>7.3504579999999998E-3</v>
      </c>
      <c r="AY294" s="5">
        <v>-6.0999999999999997E-4</v>
      </c>
    </row>
    <row r="295" spans="1:51">
      <c r="A295" s="5">
        <v>2533</v>
      </c>
      <c r="B295" s="5">
        <v>2</v>
      </c>
      <c r="C295" s="5" t="s">
        <v>34</v>
      </c>
      <c r="D295" s="5" t="s">
        <v>29</v>
      </c>
      <c r="E295" s="5" t="s">
        <v>146</v>
      </c>
      <c r="F295" s="5" t="s">
        <v>143</v>
      </c>
      <c r="G295" s="5" t="s">
        <v>138</v>
      </c>
      <c r="H295" s="5" t="s">
        <v>36</v>
      </c>
      <c r="I295" s="5">
        <v>25</v>
      </c>
      <c r="J295" s="5">
        <v>2</v>
      </c>
      <c r="K295" s="5">
        <v>412</v>
      </c>
      <c r="M295" s="5">
        <v>29.934999999999999</v>
      </c>
      <c r="N295" s="5">
        <v>6</v>
      </c>
      <c r="O295" s="5">
        <v>0.185</v>
      </c>
      <c r="P295" s="5">
        <v>0.34300000000000003</v>
      </c>
      <c r="Q295" s="5">
        <v>0.505</v>
      </c>
      <c r="R295" s="5">
        <v>0.88400000000000001</v>
      </c>
      <c r="S295" s="5">
        <v>0.47899999999999998</v>
      </c>
      <c r="T295" s="5">
        <v>0.28199999999999997</v>
      </c>
      <c r="U295" s="5">
        <v>0.66500000000000004</v>
      </c>
      <c r="V295" s="5">
        <v>14</v>
      </c>
      <c r="W295" s="5">
        <v>3.472</v>
      </c>
      <c r="X295" s="5">
        <v>0.32800000000000001</v>
      </c>
      <c r="Y295" s="5">
        <v>0.78200000000000003</v>
      </c>
      <c r="Z295" s="5">
        <v>0.34599999999999997</v>
      </c>
      <c r="AA295" s="5">
        <v>0.28499999999999998</v>
      </c>
      <c r="AB295" s="5">
        <v>0.53283410138248843</v>
      </c>
      <c r="AC295" s="5">
        <v>0.98790322580645173</v>
      </c>
      <c r="AD295" s="5">
        <v>1.4544930875576036</v>
      </c>
      <c r="AE295" s="5">
        <v>2.5460829493087553</v>
      </c>
      <c r="AF295" s="5">
        <v>1.3796082949308754</v>
      </c>
      <c r="AG295" s="5">
        <v>0.81221198156682028</v>
      </c>
      <c r="AH295" s="5">
        <v>1.9153225806451615</v>
      </c>
      <c r="AI295" s="5">
        <v>0.9447004608294931</v>
      </c>
      <c r="AJ295" s="5">
        <v>2.2523041474654377</v>
      </c>
      <c r="AK295" s="5">
        <v>0.99654377880184331</v>
      </c>
      <c r="AL295" s="5">
        <v>0.82085253456221197</v>
      </c>
      <c r="AM295" s="5">
        <v>1.2140350877192982</v>
      </c>
      <c r="AN295" s="5">
        <v>2.3581560283687946</v>
      </c>
      <c r="AO295" s="5">
        <v>0.72030075187969911</v>
      </c>
      <c r="AP295" s="5">
        <v>-1.057945E-3</v>
      </c>
      <c r="AQ295" s="5">
        <v>-3.883517E-3</v>
      </c>
      <c r="AR295" s="5">
        <v>2.001468E-2</v>
      </c>
      <c r="AS295" s="5">
        <v>-1.601288E-3</v>
      </c>
      <c r="AT295" s="5">
        <v>-1.6029359999999999E-3</v>
      </c>
      <c r="AU295" s="5">
        <v>4.0451530000000001E-3</v>
      </c>
      <c r="AV295" s="5">
        <v>1.8418340000000001E-3</v>
      </c>
      <c r="AW295" s="5">
        <v>6.5633949999999996E-3</v>
      </c>
      <c r="AX295" s="5">
        <v>7.2333689999999999E-3</v>
      </c>
      <c r="AY295" s="5">
        <v>9.2204869999999994E-3</v>
      </c>
    </row>
    <row r="296" spans="1:51">
      <c r="A296" s="5">
        <v>2533</v>
      </c>
      <c r="B296" s="5">
        <v>3</v>
      </c>
      <c r="C296" s="5" t="s">
        <v>34</v>
      </c>
      <c r="D296" s="5" t="s">
        <v>29</v>
      </c>
      <c r="E296" s="5" t="s">
        <v>146</v>
      </c>
      <c r="F296" s="5" t="s">
        <v>143</v>
      </c>
      <c r="G296" s="5" t="s">
        <v>138</v>
      </c>
      <c r="H296" s="5" t="s">
        <v>36</v>
      </c>
      <c r="I296" s="5">
        <v>25</v>
      </c>
      <c r="J296" s="5">
        <v>2</v>
      </c>
      <c r="K296" s="5">
        <v>412</v>
      </c>
      <c r="M296" s="5">
        <v>29.37</v>
      </c>
      <c r="N296" s="5">
        <v>6</v>
      </c>
      <c r="O296" s="5">
        <v>0.16500000000000001</v>
      </c>
      <c r="P296" s="5">
        <v>0.38100000000000001</v>
      </c>
      <c r="Q296" s="5">
        <v>0.48699999999999999</v>
      </c>
      <c r="R296" s="5">
        <v>0.86899999999999999</v>
      </c>
      <c r="S296" s="5">
        <v>0.55900000000000005</v>
      </c>
      <c r="T296" s="5">
        <v>0.27500000000000002</v>
      </c>
      <c r="U296" s="5">
        <v>0.72199999999999998</v>
      </c>
      <c r="V296" s="5">
        <v>15</v>
      </c>
      <c r="W296" s="5">
        <v>3.4790000000000001</v>
      </c>
      <c r="X296" s="5">
        <v>0.29299999999999998</v>
      </c>
      <c r="Y296" s="5">
        <v>0.748</v>
      </c>
      <c r="Z296" s="5">
        <v>0.32</v>
      </c>
      <c r="AA296" s="5">
        <v>0.26900000000000002</v>
      </c>
      <c r="AB296" s="5">
        <v>0.4742742167289451</v>
      </c>
      <c r="AC296" s="5">
        <v>1.0951422822650185</v>
      </c>
      <c r="AD296" s="5">
        <v>1.3998275366484623</v>
      </c>
      <c r="AE296" s="5">
        <v>2.4978442081057777</v>
      </c>
      <c r="AF296" s="5">
        <v>1.6067835584938202</v>
      </c>
      <c r="AG296" s="5">
        <v>0.79045702788157524</v>
      </c>
      <c r="AH296" s="5">
        <v>2.0753089968381717</v>
      </c>
      <c r="AI296" s="5">
        <v>0.8421960333429146</v>
      </c>
      <c r="AJ296" s="5">
        <v>2.1500431158378843</v>
      </c>
      <c r="AK296" s="5">
        <v>0.91980454153492386</v>
      </c>
      <c r="AL296" s="5">
        <v>0.77321069272779541</v>
      </c>
      <c r="AM296" s="5">
        <v>1.1895910780669143</v>
      </c>
      <c r="AN296" s="5">
        <v>2.625454545454545</v>
      </c>
      <c r="AO296" s="5">
        <v>0.77423822714681456</v>
      </c>
      <c r="AP296" s="5">
        <v>-9.5820920000000004E-3</v>
      </c>
      <c r="AQ296" s="5">
        <v>1.0547674E-2</v>
      </c>
      <c r="AR296" s="5">
        <v>7.4448600000000002E-3</v>
      </c>
      <c r="AS296" s="5">
        <v>-9.1699999999999995E-4</v>
      </c>
      <c r="AT296" s="5">
        <v>5.5918310000000002E-3</v>
      </c>
      <c r="AU296" s="5">
        <v>-1.8246511999999999E-2</v>
      </c>
      <c r="AV296" s="5">
        <v>-1.1091292000000001E-2</v>
      </c>
      <c r="AW296" s="5">
        <v>1.0841391000000001E-2</v>
      </c>
      <c r="AX296" s="5">
        <v>-4.5780960000000002E-3</v>
      </c>
      <c r="AY296" s="5">
        <v>3.8374749999999999E-3</v>
      </c>
    </row>
    <row r="297" spans="1:51">
      <c r="A297" s="5">
        <v>2533</v>
      </c>
      <c r="B297" s="5">
        <v>4</v>
      </c>
      <c r="C297" s="5" t="s">
        <v>34</v>
      </c>
      <c r="D297" s="5" t="s">
        <v>29</v>
      </c>
      <c r="E297" s="5" t="s">
        <v>146</v>
      </c>
      <c r="F297" s="5" t="s">
        <v>143</v>
      </c>
      <c r="G297" s="5" t="s">
        <v>138</v>
      </c>
      <c r="H297" s="5" t="s">
        <v>36</v>
      </c>
      <c r="I297" s="5">
        <v>25</v>
      </c>
      <c r="J297" s="5">
        <v>2</v>
      </c>
      <c r="K297" s="5">
        <v>412</v>
      </c>
      <c r="M297" s="5">
        <v>26.611999999999998</v>
      </c>
      <c r="N297" s="5">
        <v>8</v>
      </c>
      <c r="O297" s="5">
        <v>0.17399999999999999</v>
      </c>
      <c r="P297" s="5">
        <v>0.36899999999999999</v>
      </c>
      <c r="Q297" s="5">
        <v>0.45100000000000001</v>
      </c>
      <c r="R297" s="5">
        <v>0.77</v>
      </c>
      <c r="S297" s="5">
        <v>0.53100000000000003</v>
      </c>
      <c r="T297" s="5">
        <v>0.25700000000000001</v>
      </c>
      <c r="U297" s="5">
        <v>0.71399999999999997</v>
      </c>
      <c r="V297" s="5">
        <v>14</v>
      </c>
      <c r="W297" s="5">
        <v>3.3959999999999999</v>
      </c>
      <c r="X297" s="5">
        <v>0.30299999999999999</v>
      </c>
      <c r="Y297" s="5">
        <v>0.72099999999999997</v>
      </c>
      <c r="Z297" s="5">
        <v>0.307</v>
      </c>
      <c r="AA297" s="5">
        <v>0.26700000000000002</v>
      </c>
      <c r="AB297" s="5">
        <v>0.51236749116607772</v>
      </c>
      <c r="AC297" s="5">
        <v>1.0865724381625441</v>
      </c>
      <c r="AD297" s="5">
        <v>1.328032979976443</v>
      </c>
      <c r="AE297" s="5">
        <v>2.2673733804475855</v>
      </c>
      <c r="AF297" s="5">
        <v>1.5636042402826855</v>
      </c>
      <c r="AG297" s="5">
        <v>0.75677267373380452</v>
      </c>
      <c r="AH297" s="5">
        <v>2.1024734982332154</v>
      </c>
      <c r="AI297" s="5">
        <v>0.89222614840989389</v>
      </c>
      <c r="AJ297" s="5">
        <v>2.1230859835100118</v>
      </c>
      <c r="AK297" s="5">
        <v>0.90400471142520611</v>
      </c>
      <c r="AL297" s="5">
        <v>0.78621908127208484</v>
      </c>
      <c r="AM297" s="5">
        <v>1.1498127340823969</v>
      </c>
      <c r="AN297" s="5">
        <v>2.778210116731517</v>
      </c>
      <c r="AO297" s="5">
        <v>0.74369747899159666</v>
      </c>
      <c r="AP297" s="5">
        <v>-1.4259103E-2</v>
      </c>
      <c r="AQ297" s="5">
        <v>9.0183999999999993E-3</v>
      </c>
      <c r="AR297" s="5">
        <v>7.2718510000000002E-3</v>
      </c>
      <c r="AS297" s="5">
        <v>-7.2202999999999998E-3</v>
      </c>
      <c r="AT297" s="5">
        <v>1.1159509999999999E-2</v>
      </c>
      <c r="AU297" s="5">
        <v>-9.8550119999999998E-3</v>
      </c>
      <c r="AV297" s="5">
        <v>1.1214497E-2</v>
      </c>
      <c r="AW297" s="5">
        <v>1.0371376E-2</v>
      </c>
      <c r="AX297" s="5">
        <v>1.6033989999999999E-3</v>
      </c>
      <c r="AY297" s="5">
        <v>-3.763569E-3</v>
      </c>
    </row>
    <row r="298" spans="1:51">
      <c r="A298" s="5">
        <v>2533</v>
      </c>
      <c r="B298" s="5">
        <v>5</v>
      </c>
      <c r="C298" s="5" t="s">
        <v>34</v>
      </c>
      <c r="D298" s="5" t="s">
        <v>29</v>
      </c>
      <c r="E298" s="5" t="s">
        <v>146</v>
      </c>
      <c r="F298" s="5" t="s">
        <v>143</v>
      </c>
      <c r="G298" s="5" t="s">
        <v>138</v>
      </c>
      <c r="H298" s="5" t="s">
        <v>36</v>
      </c>
      <c r="I298" s="5">
        <v>25</v>
      </c>
      <c r="J298" s="5">
        <v>2</v>
      </c>
      <c r="K298" s="5">
        <v>412</v>
      </c>
      <c r="M298" s="5">
        <v>30.838000000000001</v>
      </c>
      <c r="N298" s="5">
        <v>9</v>
      </c>
      <c r="O298" s="5">
        <v>0.16800000000000001</v>
      </c>
      <c r="P298" s="5">
        <v>0.433</v>
      </c>
      <c r="Q298" s="5">
        <v>0.54100000000000004</v>
      </c>
      <c r="R298" s="5">
        <v>1.0169999999999999</v>
      </c>
      <c r="S298" s="5">
        <v>0.56899999999999995</v>
      </c>
      <c r="T298" s="5">
        <v>0.35099999999999998</v>
      </c>
      <c r="U298" s="5">
        <v>0.77100000000000002</v>
      </c>
      <c r="V298" s="5">
        <v>15</v>
      </c>
      <c r="W298" s="5">
        <v>3.9620000000000002</v>
      </c>
      <c r="X298" s="5">
        <v>0.32600000000000001</v>
      </c>
      <c r="Y298" s="5">
        <v>0.79600000000000004</v>
      </c>
      <c r="Z298" s="5">
        <v>0.36199999999999999</v>
      </c>
      <c r="AA298" s="5">
        <v>0.28699999999999998</v>
      </c>
      <c r="AB298" s="5">
        <v>0.42402826855123676</v>
      </c>
      <c r="AC298" s="5">
        <v>1.0928823826350327</v>
      </c>
      <c r="AD298" s="5">
        <v>1.3654719838465421</v>
      </c>
      <c r="AE298" s="5">
        <v>2.5668854114083794</v>
      </c>
      <c r="AF298" s="5">
        <v>1.4361433619384147</v>
      </c>
      <c r="AG298" s="5">
        <v>0.88591620393740522</v>
      </c>
      <c r="AH298" s="5">
        <v>1.9459868753154972</v>
      </c>
      <c r="AI298" s="5">
        <v>0.82281675921251896</v>
      </c>
      <c r="AJ298" s="5">
        <v>2.0090863200403835</v>
      </c>
      <c r="AK298" s="5">
        <v>0.91367995961635529</v>
      </c>
      <c r="AL298" s="5">
        <v>0.72438162544169593</v>
      </c>
      <c r="AM298" s="5">
        <v>1.261324041811847</v>
      </c>
      <c r="AN298" s="5">
        <v>2.1965811965811968</v>
      </c>
      <c r="AO298" s="5">
        <v>0.73800259403372237</v>
      </c>
      <c r="AP298" s="5">
        <v>-7.4369320000000003E-3</v>
      </c>
      <c r="AQ298" s="5">
        <v>-6.3992279999999999E-3</v>
      </c>
      <c r="AR298" s="5">
        <v>5.762194E-3</v>
      </c>
      <c r="AS298" s="5">
        <v>-7.9000000000000001E-4</v>
      </c>
      <c r="AT298" s="5">
        <v>2.3851753E-2</v>
      </c>
      <c r="AU298" s="5">
        <v>4.5348929999999999E-3</v>
      </c>
      <c r="AV298" s="5">
        <v>1.6999684000000001E-2</v>
      </c>
      <c r="AW298" s="5">
        <v>9.4048589999999998E-3</v>
      </c>
      <c r="AX298" s="5">
        <v>6.4610780000000003E-3</v>
      </c>
      <c r="AY298" s="5">
        <v>1.499373E-3</v>
      </c>
    </row>
    <row r="299" spans="1:51">
      <c r="A299" s="5">
        <v>2533</v>
      </c>
      <c r="B299" s="5">
        <v>6</v>
      </c>
      <c r="C299" s="5" t="s">
        <v>34</v>
      </c>
      <c r="D299" s="5" t="s">
        <v>29</v>
      </c>
      <c r="E299" s="5" t="s">
        <v>146</v>
      </c>
      <c r="F299" s="5" t="s">
        <v>143</v>
      </c>
      <c r="G299" s="5" t="s">
        <v>138</v>
      </c>
      <c r="H299" s="5" t="s">
        <v>36</v>
      </c>
      <c r="I299" s="5">
        <v>25</v>
      </c>
      <c r="J299" s="5">
        <v>2</v>
      </c>
      <c r="K299" s="5">
        <v>412</v>
      </c>
      <c r="M299" s="5">
        <v>30.984999999999999</v>
      </c>
      <c r="N299" s="5">
        <v>7</v>
      </c>
      <c r="O299" s="5">
        <v>0.159</v>
      </c>
      <c r="P299" s="5">
        <v>0.39300000000000002</v>
      </c>
      <c r="Q299" s="5">
        <v>0.44400000000000001</v>
      </c>
      <c r="R299" s="5">
        <v>0.78900000000000003</v>
      </c>
      <c r="S299" s="5">
        <v>0.56799999999999995</v>
      </c>
      <c r="T299" s="5">
        <v>0.23899999999999999</v>
      </c>
      <c r="U299" s="5">
        <v>0.56999999999999995</v>
      </c>
      <c r="V299" s="5">
        <v>15</v>
      </c>
      <c r="W299" s="5">
        <v>3.0430000000000001</v>
      </c>
      <c r="X299" s="5">
        <v>0.27800000000000002</v>
      </c>
      <c r="Y299" s="5">
        <v>0.68200000000000005</v>
      </c>
      <c r="Z299" s="5">
        <v>0.3</v>
      </c>
      <c r="AA299" s="5">
        <v>0.23</v>
      </c>
      <c r="AB299" s="5">
        <v>0.52251068024975356</v>
      </c>
      <c r="AC299" s="5">
        <v>1.2914886625041078</v>
      </c>
      <c r="AD299" s="5">
        <v>1.4590864278672364</v>
      </c>
      <c r="AE299" s="5">
        <v>2.5928360170883997</v>
      </c>
      <c r="AF299" s="5">
        <v>1.8665790338481758</v>
      </c>
      <c r="AG299" s="5">
        <v>0.78540913572132764</v>
      </c>
      <c r="AH299" s="5">
        <v>1.8731514952349655</v>
      </c>
      <c r="AI299" s="5">
        <v>0.91357213276372007</v>
      </c>
      <c r="AJ299" s="5">
        <v>2.2412093328951692</v>
      </c>
      <c r="AK299" s="5">
        <v>0.98586920801840283</v>
      </c>
      <c r="AL299" s="5">
        <v>0.7558330594807755</v>
      </c>
      <c r="AM299" s="5">
        <v>1.3043478260869565</v>
      </c>
      <c r="AN299" s="5">
        <v>2.3849372384937237</v>
      </c>
      <c r="AO299" s="5">
        <v>0.99649122807017521</v>
      </c>
      <c r="AP299" s="5">
        <v>3.7054631999999997E-2</v>
      </c>
      <c r="AQ299" s="5">
        <v>1.7862854000000001E-2</v>
      </c>
      <c r="AR299" s="5">
        <v>6.5785080000000003E-3</v>
      </c>
      <c r="AS299" s="5">
        <v>6.0579459999999998E-3</v>
      </c>
      <c r="AT299" s="5">
        <v>6.8000000000000005E-4</v>
      </c>
      <c r="AU299" s="5">
        <v>-9.6222240000000004E-3</v>
      </c>
      <c r="AV299" s="5">
        <v>-6.2253050000000004E-3</v>
      </c>
      <c r="AW299" s="5">
        <v>1.1445688000000001E-2</v>
      </c>
      <c r="AX299" s="5">
        <v>6.1687590000000002E-3</v>
      </c>
      <c r="AY299" s="5">
        <v>-6.2242139999999996E-3</v>
      </c>
    </row>
    <row r="300" spans="1:51">
      <c r="A300" s="5">
        <v>2533</v>
      </c>
      <c r="B300" s="5">
        <v>7</v>
      </c>
      <c r="C300" s="5" t="s">
        <v>34</v>
      </c>
      <c r="D300" s="5" t="s">
        <v>29</v>
      </c>
      <c r="E300" s="5" t="s">
        <v>146</v>
      </c>
      <c r="F300" s="5" t="s">
        <v>143</v>
      </c>
      <c r="G300" s="5" t="s">
        <v>138</v>
      </c>
      <c r="H300" s="5" t="s">
        <v>36</v>
      </c>
      <c r="I300" s="5">
        <v>25</v>
      </c>
      <c r="J300" s="5">
        <v>2</v>
      </c>
      <c r="K300" s="5">
        <v>412</v>
      </c>
      <c r="M300" s="5">
        <v>33.762</v>
      </c>
      <c r="N300" s="5">
        <v>7</v>
      </c>
      <c r="O300" s="5">
        <v>0.14899999999999999</v>
      </c>
      <c r="P300" s="5">
        <v>0.40500000000000003</v>
      </c>
      <c r="Q300" s="5">
        <v>0.49399999999999999</v>
      </c>
      <c r="R300" s="5">
        <v>0.89</v>
      </c>
      <c r="S300" s="5">
        <v>0.53400000000000003</v>
      </c>
      <c r="T300" s="5">
        <v>0.30099999999999999</v>
      </c>
      <c r="U300" s="5">
        <v>0.65100000000000002</v>
      </c>
      <c r="V300" s="5">
        <v>16</v>
      </c>
      <c r="W300" s="5">
        <v>3.327</v>
      </c>
      <c r="X300" s="5">
        <v>0.27300000000000002</v>
      </c>
      <c r="Y300" s="5">
        <v>0.68500000000000005</v>
      </c>
      <c r="Z300" s="5">
        <v>0.28000000000000003</v>
      </c>
      <c r="AA300" s="5">
        <v>0.224</v>
      </c>
      <c r="AB300" s="5">
        <v>0.44785091674180938</v>
      </c>
      <c r="AC300" s="5">
        <v>1.2173128944995493</v>
      </c>
      <c r="AD300" s="5">
        <v>1.4848211602043884</v>
      </c>
      <c r="AE300" s="5">
        <v>2.6750826570483923</v>
      </c>
      <c r="AF300" s="5">
        <v>1.6050495942290353</v>
      </c>
      <c r="AG300" s="5">
        <v>0.90471896603546731</v>
      </c>
      <c r="AH300" s="5">
        <v>1.956717763751127</v>
      </c>
      <c r="AI300" s="5">
        <v>0.82055906221821462</v>
      </c>
      <c r="AJ300" s="5">
        <v>2.0589119326720771</v>
      </c>
      <c r="AK300" s="5">
        <v>0.8415990381725279</v>
      </c>
      <c r="AL300" s="5">
        <v>0.67327923053802219</v>
      </c>
      <c r="AM300" s="5">
        <v>1.2500000000000002</v>
      </c>
      <c r="AN300" s="5">
        <v>2.1627906976744189</v>
      </c>
      <c r="AO300" s="5">
        <v>0.82027649769585265</v>
      </c>
      <c r="AP300" s="5">
        <v>8.7802390000000004E-3</v>
      </c>
      <c r="AQ300" s="5">
        <v>-2.0991823E-2</v>
      </c>
      <c r="AR300" s="5">
        <v>3.583592E-3</v>
      </c>
      <c r="AS300" s="5">
        <v>2.8649690000000002E-3</v>
      </c>
      <c r="AT300" s="5">
        <v>-1.7426989999999999E-3</v>
      </c>
      <c r="AU300" s="5">
        <v>-3.2774610000000002E-3</v>
      </c>
      <c r="AV300" s="5">
        <v>1.3686781E-2</v>
      </c>
      <c r="AW300" s="5">
        <v>1.1094356E-2</v>
      </c>
      <c r="AX300" s="5">
        <v>1.0702781E-2</v>
      </c>
      <c r="AY300" s="5">
        <v>-7.7288890000000001E-3</v>
      </c>
    </row>
    <row r="301" spans="1:51">
      <c r="A301" s="5">
        <v>2533</v>
      </c>
      <c r="B301" s="5">
        <v>8</v>
      </c>
      <c r="C301" s="5" t="s">
        <v>34</v>
      </c>
      <c r="D301" s="5" t="s">
        <v>29</v>
      </c>
      <c r="E301" s="5" t="s">
        <v>146</v>
      </c>
      <c r="F301" s="5" t="s">
        <v>143</v>
      </c>
      <c r="G301" s="5" t="s">
        <v>138</v>
      </c>
      <c r="H301" s="5" t="s">
        <v>36</v>
      </c>
      <c r="I301" s="5">
        <v>25</v>
      </c>
      <c r="J301" s="5">
        <v>2</v>
      </c>
      <c r="K301" s="5">
        <v>412</v>
      </c>
      <c r="M301" s="5">
        <v>28.908000000000001</v>
      </c>
      <c r="N301" s="5">
        <v>7</v>
      </c>
      <c r="O301" s="5">
        <v>0.22700000000000001</v>
      </c>
      <c r="P301" s="5">
        <v>0.443</v>
      </c>
      <c r="Q301" s="5">
        <v>0.51</v>
      </c>
      <c r="R301" s="5">
        <v>0.95399999999999996</v>
      </c>
      <c r="S301" s="5">
        <v>0.60899999999999999</v>
      </c>
      <c r="T301" s="5">
        <v>0.30099999999999999</v>
      </c>
      <c r="U301" s="5">
        <v>0.747</v>
      </c>
      <c r="V301" s="5">
        <v>17</v>
      </c>
      <c r="W301" s="5">
        <v>3.8639999999999999</v>
      </c>
      <c r="X301" s="5">
        <v>0.32300000000000001</v>
      </c>
      <c r="Y301" s="5">
        <v>0.83199999999999996</v>
      </c>
      <c r="Z301" s="5">
        <v>0.39700000000000002</v>
      </c>
      <c r="AA301" s="5">
        <v>0.29099999999999998</v>
      </c>
      <c r="AB301" s="5">
        <v>0.58747412008281574</v>
      </c>
      <c r="AC301" s="5">
        <v>1.1464803312629399</v>
      </c>
      <c r="AD301" s="5">
        <v>1.3198757763975155</v>
      </c>
      <c r="AE301" s="5">
        <v>2.468944099378882</v>
      </c>
      <c r="AF301" s="5">
        <v>1.5760869565217392</v>
      </c>
      <c r="AG301" s="5">
        <v>0.77898550724637683</v>
      </c>
      <c r="AH301" s="5">
        <v>1.9332298136645965</v>
      </c>
      <c r="AI301" s="5">
        <v>0.83592132505175987</v>
      </c>
      <c r="AJ301" s="5">
        <v>2.1532091097308488</v>
      </c>
      <c r="AK301" s="5">
        <v>1.0274327122153211</v>
      </c>
      <c r="AL301" s="5">
        <v>0.75310559006211186</v>
      </c>
      <c r="AM301" s="5">
        <v>1.3642611683848798</v>
      </c>
      <c r="AN301" s="5">
        <v>2.4817275747508307</v>
      </c>
      <c r="AO301" s="5">
        <v>0.81526104417670686</v>
      </c>
      <c r="AP301" s="5">
        <v>8.1103249999999998E-3</v>
      </c>
      <c r="AQ301" s="5">
        <v>1.2997181999999999E-2</v>
      </c>
      <c r="AR301" s="5">
        <v>2.368499E-3</v>
      </c>
      <c r="AS301" s="5">
        <v>6.102522E-3</v>
      </c>
      <c r="AT301" s="5">
        <v>2.4537433000000001E-2</v>
      </c>
      <c r="AU301" s="5">
        <v>-6.593252E-3</v>
      </c>
      <c r="AV301" s="5">
        <v>4.0938479999999998E-3</v>
      </c>
      <c r="AW301" s="5">
        <v>-5.6320570000000002E-3</v>
      </c>
      <c r="AX301" s="5">
        <v>4.2141080000000003E-3</v>
      </c>
      <c r="AY301" s="5">
        <v>-1.505985E-3</v>
      </c>
    </row>
    <row r="302" spans="1:51">
      <c r="A302" s="5">
        <v>2533</v>
      </c>
      <c r="B302" s="5">
        <v>9</v>
      </c>
      <c r="C302" s="5" t="s">
        <v>34</v>
      </c>
      <c r="D302" s="5" t="s">
        <v>29</v>
      </c>
      <c r="E302" s="5" t="s">
        <v>146</v>
      </c>
      <c r="F302" s="5" t="s">
        <v>143</v>
      </c>
      <c r="G302" s="5" t="s">
        <v>138</v>
      </c>
      <c r="H302" s="5" t="s">
        <v>36</v>
      </c>
      <c r="I302" s="5">
        <v>25</v>
      </c>
      <c r="J302" s="5">
        <v>2</v>
      </c>
      <c r="K302" s="5">
        <v>412</v>
      </c>
      <c r="M302" s="5">
        <v>28.454999999999998</v>
      </c>
      <c r="N302" s="5">
        <v>7</v>
      </c>
      <c r="O302" s="5">
        <v>0.13500000000000001</v>
      </c>
      <c r="P302" s="5">
        <v>0.42299999999999999</v>
      </c>
      <c r="Q302" s="5">
        <v>0.435</v>
      </c>
      <c r="R302" s="5">
        <v>0.79100000000000004</v>
      </c>
      <c r="S302" s="5">
        <v>0.623</v>
      </c>
      <c r="T302" s="5">
        <v>0.28799999999999998</v>
      </c>
      <c r="U302" s="5">
        <v>0.66700000000000004</v>
      </c>
      <c r="V302" s="5">
        <v>15</v>
      </c>
      <c r="W302" s="5">
        <v>3.2229999999999999</v>
      </c>
      <c r="X302" s="5">
        <v>0.29099999999999998</v>
      </c>
      <c r="Y302" s="5">
        <v>0.72299999999999998</v>
      </c>
      <c r="Z302" s="5">
        <v>0.30399999999999999</v>
      </c>
      <c r="AA302" s="5">
        <v>0.25900000000000001</v>
      </c>
      <c r="AB302" s="5">
        <v>0.41886441203847352</v>
      </c>
      <c r="AC302" s="5">
        <v>1.3124418243872169</v>
      </c>
      <c r="AD302" s="5">
        <v>1.3496742165684146</v>
      </c>
      <c r="AE302" s="5">
        <v>2.4542351846106114</v>
      </c>
      <c r="AF302" s="5">
        <v>1.9329816940738442</v>
      </c>
      <c r="AG302" s="5">
        <v>0.89357741234874333</v>
      </c>
      <c r="AH302" s="5">
        <v>2.0695004654049023</v>
      </c>
      <c r="AI302" s="5">
        <v>0.90288551039404275</v>
      </c>
      <c r="AJ302" s="5">
        <v>2.2432516289171582</v>
      </c>
      <c r="AK302" s="5">
        <v>0.94322060192367352</v>
      </c>
      <c r="AL302" s="5">
        <v>0.80359913124418247</v>
      </c>
      <c r="AM302" s="5">
        <v>1.1737451737451736</v>
      </c>
      <c r="AN302" s="5">
        <v>2.3159722222222223</v>
      </c>
      <c r="AO302" s="5">
        <v>0.93403298350824582</v>
      </c>
      <c r="AP302" s="5">
        <v>1.8674927000000001E-2</v>
      </c>
      <c r="AQ302" s="5">
        <v>2.0811306000000002E-2</v>
      </c>
      <c r="AR302" s="5">
        <v>-3.2463919999999999E-3</v>
      </c>
      <c r="AS302" s="5">
        <v>2.1768188000000001E-2</v>
      </c>
      <c r="AT302" s="5">
        <v>7.8122770000000003E-3</v>
      </c>
      <c r="AU302" s="5">
        <v>5.1294399999999999E-3</v>
      </c>
      <c r="AV302" s="5">
        <v>5.9584649999999996E-3</v>
      </c>
      <c r="AW302" s="5">
        <v>1.5723969999999999E-3</v>
      </c>
      <c r="AX302" s="5">
        <v>6.061103E-3</v>
      </c>
      <c r="AY302" s="5">
        <v>-9.0776439999999993E-3</v>
      </c>
    </row>
    <row r="303" spans="1:51">
      <c r="A303" s="5">
        <v>2533</v>
      </c>
      <c r="B303" s="5">
        <v>11</v>
      </c>
      <c r="C303" s="5" t="s">
        <v>34</v>
      </c>
      <c r="D303" s="5" t="s">
        <v>29</v>
      </c>
      <c r="E303" s="5" t="s">
        <v>146</v>
      </c>
      <c r="F303" s="5" t="s">
        <v>143</v>
      </c>
      <c r="G303" s="5" t="s">
        <v>138</v>
      </c>
      <c r="H303" s="5" t="s">
        <v>36</v>
      </c>
      <c r="I303" s="5">
        <v>25</v>
      </c>
      <c r="J303" s="5">
        <v>2</v>
      </c>
      <c r="K303" s="5">
        <v>412</v>
      </c>
      <c r="M303" s="5">
        <v>29.178000000000001</v>
      </c>
      <c r="N303" s="5">
        <v>6</v>
      </c>
      <c r="O303" s="5">
        <v>0.159</v>
      </c>
      <c r="P303" s="5">
        <v>0.38200000000000001</v>
      </c>
      <c r="Q303" s="5">
        <v>0.45900000000000002</v>
      </c>
      <c r="R303" s="5">
        <v>0.82</v>
      </c>
      <c r="S303" s="5">
        <v>0.53500000000000003</v>
      </c>
      <c r="T303" s="5">
        <v>0.27800000000000002</v>
      </c>
      <c r="U303" s="5">
        <v>0.71399999999999997</v>
      </c>
      <c r="V303" s="5">
        <v>12</v>
      </c>
      <c r="W303" s="5">
        <v>3.327</v>
      </c>
      <c r="X303" s="5">
        <v>0.311</v>
      </c>
      <c r="Y303" s="5">
        <v>0.74399999999999999</v>
      </c>
      <c r="Z303" s="5">
        <v>0.33700000000000002</v>
      </c>
      <c r="AA303" s="5">
        <v>0.26500000000000001</v>
      </c>
      <c r="AB303" s="5">
        <v>0.47790802524797116</v>
      </c>
      <c r="AC303" s="5">
        <v>1.1481815449353774</v>
      </c>
      <c r="AD303" s="5">
        <v>1.3796212804328225</v>
      </c>
      <c r="AE303" s="5">
        <v>2.4646828975052597</v>
      </c>
      <c r="AF303" s="5">
        <v>1.6080553050796516</v>
      </c>
      <c r="AG303" s="5">
        <v>0.83558761647129554</v>
      </c>
      <c r="AH303" s="5">
        <v>2.1460775473399458</v>
      </c>
      <c r="AI303" s="5">
        <v>0.93477607454162903</v>
      </c>
      <c r="AJ303" s="5">
        <v>2.2362488728584311</v>
      </c>
      <c r="AK303" s="5">
        <v>1.0129245566576497</v>
      </c>
      <c r="AL303" s="5">
        <v>0.79651337541328526</v>
      </c>
      <c r="AM303" s="5">
        <v>1.2716981132075473</v>
      </c>
      <c r="AN303" s="5">
        <v>2.5683453237410068</v>
      </c>
      <c r="AO303" s="5">
        <v>0.7492997198879553</v>
      </c>
      <c r="AP303" s="5">
        <v>3.9821329999999997E-3</v>
      </c>
      <c r="AQ303" s="5">
        <v>2.3992332000000002E-2</v>
      </c>
      <c r="AR303" s="5">
        <v>1.2495659999999999E-3</v>
      </c>
      <c r="AS303" s="5">
        <v>2.0582191E-2</v>
      </c>
      <c r="AT303" s="5">
        <v>1.7168544000000001E-2</v>
      </c>
      <c r="AU303" s="5">
        <v>-6.420299E-3</v>
      </c>
      <c r="AV303" s="5">
        <v>-5.2300000000000003E-4</v>
      </c>
      <c r="AW303" s="5">
        <v>1.507176E-3</v>
      </c>
      <c r="AX303" s="5">
        <v>9.798101E-3</v>
      </c>
      <c r="AY303" s="5">
        <v>-5.0190590000000002E-3</v>
      </c>
    </row>
    <row r="304" spans="1:51">
      <c r="A304" s="5">
        <v>2533</v>
      </c>
      <c r="B304" s="5">
        <v>12</v>
      </c>
      <c r="C304" s="5" t="s">
        <v>34</v>
      </c>
      <c r="D304" s="5" t="s">
        <v>29</v>
      </c>
      <c r="E304" s="5" t="s">
        <v>146</v>
      </c>
      <c r="F304" s="5" t="s">
        <v>143</v>
      </c>
      <c r="G304" s="5" t="s">
        <v>138</v>
      </c>
      <c r="H304" s="5" t="s">
        <v>36</v>
      </c>
      <c r="I304" s="5">
        <v>25</v>
      </c>
      <c r="J304" s="5">
        <v>2</v>
      </c>
      <c r="K304" s="5">
        <v>412</v>
      </c>
      <c r="M304" s="5">
        <v>30.414999999999999</v>
      </c>
      <c r="N304" s="5">
        <v>8</v>
      </c>
      <c r="O304" s="5">
        <v>0.16400000000000001</v>
      </c>
      <c r="P304" s="5">
        <v>0.38700000000000001</v>
      </c>
      <c r="Q304" s="5">
        <v>0.52300000000000002</v>
      </c>
      <c r="R304" s="5">
        <v>0.97499999999999998</v>
      </c>
      <c r="S304" s="5">
        <v>0.56000000000000005</v>
      </c>
      <c r="T304" s="5">
        <v>0.29499999999999998</v>
      </c>
      <c r="U304" s="5">
        <v>0.74399999999999999</v>
      </c>
      <c r="V304" s="5">
        <v>15</v>
      </c>
      <c r="W304" s="5">
        <v>3.6320000000000001</v>
      </c>
      <c r="X304" s="5">
        <v>0.32700000000000001</v>
      </c>
      <c r="Y304" s="5">
        <v>0.77300000000000002</v>
      </c>
      <c r="Z304" s="5">
        <v>0.34200000000000003</v>
      </c>
      <c r="AA304" s="5">
        <v>0.24299999999999999</v>
      </c>
      <c r="AB304" s="5">
        <v>0.45154185022026427</v>
      </c>
      <c r="AC304" s="5">
        <v>1.0655286343612334</v>
      </c>
      <c r="AD304" s="5">
        <v>1.4399779735682818</v>
      </c>
      <c r="AE304" s="5">
        <v>2.6844713656387666</v>
      </c>
      <c r="AF304" s="5">
        <v>1.5418502202643172</v>
      </c>
      <c r="AG304" s="5">
        <v>0.81222466960352413</v>
      </c>
      <c r="AH304" s="5">
        <v>2.0484581497797354</v>
      </c>
      <c r="AI304" s="5">
        <v>0.90033039647577096</v>
      </c>
      <c r="AJ304" s="5">
        <v>2.1283039647577091</v>
      </c>
      <c r="AK304" s="5">
        <v>0.94162995594713661</v>
      </c>
      <c r="AL304" s="5">
        <v>0.66905286343612325</v>
      </c>
      <c r="AM304" s="5">
        <v>1.4074074074074077</v>
      </c>
      <c r="AN304" s="5">
        <v>2.5220338983050845</v>
      </c>
      <c r="AO304" s="5">
        <v>0.75268817204301086</v>
      </c>
      <c r="AP304" s="5">
        <v>2.3866113000000001E-2</v>
      </c>
      <c r="AQ304" s="5">
        <v>-3.1958737000000001E-2</v>
      </c>
      <c r="AR304" s="5">
        <v>3.9793839999999999E-3</v>
      </c>
      <c r="AS304" s="5">
        <v>2.0359474999999998E-2</v>
      </c>
      <c r="AT304" s="5">
        <v>-1.2380577E-2</v>
      </c>
      <c r="AU304" s="5">
        <v>-6.4305400000000002E-3</v>
      </c>
      <c r="AV304" s="5">
        <v>1.3988595E-2</v>
      </c>
      <c r="AW304" s="5">
        <v>-6.8478389999999997E-3</v>
      </c>
      <c r="AX304" s="5">
        <v>7.3435560000000002E-3</v>
      </c>
      <c r="AY304" s="5">
        <v>-1.0402039E-2</v>
      </c>
    </row>
    <row r="305" spans="1:51">
      <c r="A305" s="5">
        <v>2533</v>
      </c>
      <c r="B305" s="5">
        <v>13</v>
      </c>
      <c r="C305" s="5" t="s">
        <v>34</v>
      </c>
      <c r="D305" s="5" t="s">
        <v>29</v>
      </c>
      <c r="E305" s="5" t="s">
        <v>146</v>
      </c>
      <c r="F305" s="5" t="s">
        <v>143</v>
      </c>
      <c r="G305" s="5" t="s">
        <v>138</v>
      </c>
      <c r="H305" s="5" t="s">
        <v>36</v>
      </c>
      <c r="I305" s="5">
        <v>25</v>
      </c>
      <c r="J305" s="5">
        <v>2</v>
      </c>
      <c r="K305" s="5">
        <v>412</v>
      </c>
      <c r="M305" s="5">
        <v>29.98</v>
      </c>
      <c r="N305" s="5">
        <v>7</v>
      </c>
      <c r="O305" s="5">
        <v>0.17599999999999999</v>
      </c>
      <c r="P305" s="5">
        <v>0.40699999999999997</v>
      </c>
      <c r="Q305" s="5">
        <v>0.499</v>
      </c>
      <c r="R305" s="5">
        <v>0.82599999999999996</v>
      </c>
      <c r="S305" s="5">
        <v>0.56399999999999995</v>
      </c>
      <c r="T305" s="5">
        <v>0.27800000000000002</v>
      </c>
      <c r="U305" s="5">
        <v>0.71199999999999997</v>
      </c>
      <c r="V305" s="5">
        <v>15</v>
      </c>
      <c r="W305" s="5">
        <v>3.6539999999999999</v>
      </c>
      <c r="X305" s="5">
        <v>0.314</v>
      </c>
      <c r="Y305" s="5">
        <v>0.754</v>
      </c>
      <c r="Z305" s="5">
        <v>0.32200000000000001</v>
      </c>
      <c r="AA305" s="5">
        <v>0.26300000000000001</v>
      </c>
      <c r="AB305" s="5">
        <v>0.48166392993979201</v>
      </c>
      <c r="AC305" s="5">
        <v>1.113847837985769</v>
      </c>
      <c r="AD305" s="5">
        <v>1.3656267104542965</v>
      </c>
      <c r="AE305" s="5">
        <v>2.2605363984674329</v>
      </c>
      <c r="AF305" s="5">
        <v>1.5435139573070606</v>
      </c>
      <c r="AG305" s="5">
        <v>0.76081007115489885</v>
      </c>
      <c r="AH305" s="5">
        <v>1.9485495347564314</v>
      </c>
      <c r="AI305" s="5">
        <v>0.85933223864258346</v>
      </c>
      <c r="AJ305" s="5">
        <v>2.0634920634920637</v>
      </c>
      <c r="AK305" s="5">
        <v>0.88122605363984685</v>
      </c>
      <c r="AL305" s="5">
        <v>0.71975916803503015</v>
      </c>
      <c r="AM305" s="5">
        <v>1.2243346007604563</v>
      </c>
      <c r="AN305" s="5">
        <v>2.5611510791366903</v>
      </c>
      <c r="AO305" s="5">
        <v>0.79213483146067409</v>
      </c>
      <c r="AP305" s="5">
        <v>-8.9530170000000006E-3</v>
      </c>
      <c r="AQ305" s="5">
        <v>4.024227E-3</v>
      </c>
      <c r="AR305" s="5">
        <v>2.7538889999999998E-3</v>
      </c>
      <c r="AS305" s="5">
        <v>-2.9097440000000001E-3</v>
      </c>
      <c r="AT305" s="5">
        <v>-1.3636239999999999E-3</v>
      </c>
      <c r="AU305" s="5">
        <v>-1.6577602E-2</v>
      </c>
      <c r="AV305" s="5">
        <v>9.299412E-3</v>
      </c>
      <c r="AW305" s="5">
        <v>-4.3489319999999998E-3</v>
      </c>
      <c r="AX305" s="5">
        <v>1.2099585E-2</v>
      </c>
      <c r="AY305" s="5">
        <v>-5.7270020000000001E-3</v>
      </c>
    </row>
    <row r="306" spans="1:51">
      <c r="A306" s="5">
        <v>2533</v>
      </c>
      <c r="B306" s="5">
        <v>14</v>
      </c>
      <c r="C306" s="5" t="s">
        <v>34</v>
      </c>
      <c r="D306" s="5" t="s">
        <v>29</v>
      </c>
      <c r="E306" s="5" t="s">
        <v>146</v>
      </c>
      <c r="F306" s="5" t="s">
        <v>143</v>
      </c>
      <c r="G306" s="5" t="s">
        <v>138</v>
      </c>
      <c r="H306" s="5" t="s">
        <v>36</v>
      </c>
      <c r="I306" s="5">
        <v>25</v>
      </c>
      <c r="J306" s="5">
        <v>2</v>
      </c>
      <c r="K306" s="5">
        <v>412</v>
      </c>
      <c r="M306" s="5">
        <v>31.96</v>
      </c>
      <c r="N306" s="5">
        <v>7</v>
      </c>
      <c r="O306" s="5">
        <v>0.14699999999999999</v>
      </c>
      <c r="P306" s="5">
        <v>0.36499999999999999</v>
      </c>
      <c r="Q306" s="5">
        <v>0.51600000000000001</v>
      </c>
      <c r="R306" s="5">
        <v>0.86699999999999999</v>
      </c>
      <c r="S306" s="5">
        <v>0.503</v>
      </c>
      <c r="T306" s="5">
        <v>0.26700000000000002</v>
      </c>
      <c r="U306" s="5">
        <v>0.64700000000000002</v>
      </c>
      <c r="V306" s="5">
        <v>15</v>
      </c>
      <c r="W306" s="5">
        <v>3.2509999999999999</v>
      </c>
      <c r="X306" s="5">
        <v>0.28100000000000003</v>
      </c>
      <c r="Y306" s="5">
        <v>0.69299999999999995</v>
      </c>
      <c r="Z306" s="5">
        <v>0.29499999999999998</v>
      </c>
      <c r="AA306" s="5">
        <v>0.253</v>
      </c>
      <c r="AB306" s="5">
        <v>0.45216856351891721</v>
      </c>
      <c r="AC306" s="5">
        <v>1.122731467240849</v>
      </c>
      <c r="AD306" s="5">
        <v>1.587203937250077</v>
      </c>
      <c r="AE306" s="5">
        <v>2.6668717317748385</v>
      </c>
      <c r="AF306" s="5">
        <v>1.5472162411565673</v>
      </c>
      <c r="AG306" s="5">
        <v>0.82128575822823746</v>
      </c>
      <c r="AH306" s="5">
        <v>1.9901568748077516</v>
      </c>
      <c r="AI306" s="5">
        <v>0.86434943094432493</v>
      </c>
      <c r="AJ306" s="5">
        <v>2.131651799446324</v>
      </c>
      <c r="AK306" s="5">
        <v>0.90741310366041217</v>
      </c>
      <c r="AL306" s="5">
        <v>0.77822208551215011</v>
      </c>
      <c r="AM306" s="5">
        <v>1.1660079051383399</v>
      </c>
      <c r="AN306" s="5">
        <v>2.4232209737827719</v>
      </c>
      <c r="AO306" s="5">
        <v>0.77743431221020087</v>
      </c>
      <c r="AP306" s="5">
        <v>1.0407418999999999E-2</v>
      </c>
      <c r="AQ306" s="5">
        <v>-1.5870770999999999E-2</v>
      </c>
      <c r="AR306" s="5">
        <v>-5.9893419999999999E-3</v>
      </c>
      <c r="AS306" s="5">
        <v>2.7947705E-2</v>
      </c>
      <c r="AT306" s="5">
        <v>9.1334420000000003E-3</v>
      </c>
      <c r="AU306" s="5">
        <v>-4.1277060000000001E-3</v>
      </c>
      <c r="AV306" s="5">
        <v>8.2733549999999996E-3</v>
      </c>
      <c r="AW306" s="5">
        <v>-6.7747479999999997E-3</v>
      </c>
      <c r="AX306" s="5">
        <v>1.4402595000000001E-2</v>
      </c>
      <c r="AY306" s="5">
        <v>2.5451129999999999E-3</v>
      </c>
    </row>
    <row r="307" spans="1:51">
      <c r="A307" s="5">
        <v>2533</v>
      </c>
      <c r="B307" s="5">
        <v>15</v>
      </c>
      <c r="C307" s="5" t="s">
        <v>34</v>
      </c>
      <c r="D307" s="5" t="s">
        <v>29</v>
      </c>
      <c r="E307" s="5" t="s">
        <v>146</v>
      </c>
      <c r="F307" s="5" t="s">
        <v>143</v>
      </c>
      <c r="G307" s="5" t="s">
        <v>138</v>
      </c>
      <c r="H307" s="5" t="s">
        <v>36</v>
      </c>
      <c r="I307" s="5">
        <v>25</v>
      </c>
      <c r="J307" s="5">
        <v>2</v>
      </c>
      <c r="K307" s="5">
        <v>412</v>
      </c>
      <c r="M307" s="5">
        <v>27.684000000000001</v>
      </c>
      <c r="N307" s="5">
        <v>7</v>
      </c>
      <c r="O307" s="5">
        <v>0.19800000000000001</v>
      </c>
      <c r="P307" s="5">
        <v>0.40500000000000003</v>
      </c>
      <c r="Q307" s="5">
        <v>0.54900000000000004</v>
      </c>
      <c r="R307" s="5">
        <v>0.99099999999999999</v>
      </c>
      <c r="S307" s="5">
        <v>0.57499999999999996</v>
      </c>
      <c r="T307" s="5">
        <v>0.307</v>
      </c>
      <c r="U307" s="5">
        <v>0.68899999999999995</v>
      </c>
      <c r="V307" s="5">
        <v>14</v>
      </c>
      <c r="W307" s="5">
        <v>3.8679999999999999</v>
      </c>
      <c r="X307" s="5">
        <v>0.314</v>
      </c>
      <c r="Y307" s="5">
        <v>0.78500000000000003</v>
      </c>
      <c r="Z307" s="5">
        <v>0.33700000000000002</v>
      </c>
      <c r="AA307" s="5">
        <v>0.28399999999999997</v>
      </c>
      <c r="AB307" s="5">
        <v>0.51189245087900725</v>
      </c>
      <c r="AC307" s="5">
        <v>1.0470527404343331</v>
      </c>
      <c r="AD307" s="5">
        <v>1.4193381592554295</v>
      </c>
      <c r="AE307" s="5">
        <v>2.5620475698035161</v>
      </c>
      <c r="AF307" s="5">
        <v>1.4865563598759048</v>
      </c>
      <c r="AG307" s="5">
        <v>0.79369183040330915</v>
      </c>
      <c r="AH307" s="5">
        <v>1.7812823164426059</v>
      </c>
      <c r="AI307" s="5">
        <v>0.81178903826266802</v>
      </c>
      <c r="AJ307" s="5">
        <v>2.0294725956566704</v>
      </c>
      <c r="AK307" s="5">
        <v>0.87125129265770429</v>
      </c>
      <c r="AL307" s="5">
        <v>0.73422957600827299</v>
      </c>
      <c r="AM307" s="5">
        <v>1.1866197183098592</v>
      </c>
      <c r="AN307" s="5">
        <v>2.2442996742671011</v>
      </c>
      <c r="AO307" s="5">
        <v>0.83454281567489119</v>
      </c>
      <c r="AP307" s="5">
        <v>1.3054341000000001E-2</v>
      </c>
      <c r="AQ307" s="5">
        <v>-2.1802421999999998E-2</v>
      </c>
      <c r="AR307" s="5">
        <v>6.1452590000000001E-3</v>
      </c>
      <c r="AS307" s="5">
        <v>-4.3100000000000001E-4</v>
      </c>
      <c r="AT307" s="5">
        <v>-2.2006780000000002E-3</v>
      </c>
      <c r="AU307" s="5">
        <v>6.5435789999999999E-3</v>
      </c>
      <c r="AV307" s="5">
        <v>2.1385370000000001E-2</v>
      </c>
      <c r="AW307" s="5">
        <v>-3.1010069999999998E-3</v>
      </c>
      <c r="AX307" s="5">
        <v>1.4765247E-2</v>
      </c>
      <c r="AY307" s="5">
        <v>-4.3100000000000001E-4</v>
      </c>
    </row>
    <row r="308" spans="1:51">
      <c r="A308" s="5">
        <v>2533</v>
      </c>
      <c r="B308" s="5">
        <v>16</v>
      </c>
      <c r="C308" s="5" t="s">
        <v>34</v>
      </c>
      <c r="D308" s="5" t="s">
        <v>29</v>
      </c>
      <c r="E308" s="5" t="s">
        <v>146</v>
      </c>
      <c r="F308" s="5" t="s">
        <v>143</v>
      </c>
      <c r="G308" s="5" t="s">
        <v>138</v>
      </c>
      <c r="H308" s="5" t="s">
        <v>36</v>
      </c>
      <c r="I308" s="5">
        <v>25</v>
      </c>
      <c r="J308" s="5">
        <v>2</v>
      </c>
      <c r="K308" s="5">
        <v>412</v>
      </c>
      <c r="M308" s="5">
        <v>33.003</v>
      </c>
      <c r="N308" s="5">
        <v>7</v>
      </c>
      <c r="O308" s="5">
        <v>0.16500000000000001</v>
      </c>
      <c r="P308" s="5">
        <v>0.38300000000000001</v>
      </c>
      <c r="Q308" s="5">
        <v>0.435</v>
      </c>
      <c r="R308" s="5">
        <v>0.80900000000000005</v>
      </c>
      <c r="S308" s="5">
        <v>0.53600000000000003</v>
      </c>
      <c r="T308" s="5">
        <v>0.245</v>
      </c>
      <c r="U308" s="5">
        <v>0.71799999999999997</v>
      </c>
      <c r="V308" s="5">
        <v>14</v>
      </c>
      <c r="W308" s="5">
        <v>3.4409999999999998</v>
      </c>
      <c r="X308" s="5">
        <v>0.30299999999999999</v>
      </c>
      <c r="Y308" s="5">
        <v>0.73</v>
      </c>
      <c r="Z308" s="5">
        <v>0.312</v>
      </c>
      <c r="AA308" s="5">
        <v>0.26900000000000002</v>
      </c>
      <c r="AB308" s="5">
        <v>0.47951176983435051</v>
      </c>
      <c r="AC308" s="5">
        <v>1.1130485324033712</v>
      </c>
      <c r="AD308" s="5">
        <v>1.2641673931996513</v>
      </c>
      <c r="AE308" s="5">
        <v>2.3510607381575128</v>
      </c>
      <c r="AF308" s="5">
        <v>1.5576867189770418</v>
      </c>
      <c r="AG308" s="5">
        <v>0.71200232490555071</v>
      </c>
      <c r="AH308" s="5">
        <v>2.0866027317640219</v>
      </c>
      <c r="AI308" s="5">
        <v>0.88055797733217089</v>
      </c>
      <c r="AJ308" s="5">
        <v>2.1214763150247022</v>
      </c>
      <c r="AK308" s="5">
        <v>0.90671316477768094</v>
      </c>
      <c r="AL308" s="5">
        <v>0.78174949142691086</v>
      </c>
      <c r="AM308" s="5">
        <v>1.1598513011152416</v>
      </c>
      <c r="AN308" s="5">
        <v>2.9306122448979588</v>
      </c>
      <c r="AO308" s="5">
        <v>0.74651810584958234</v>
      </c>
      <c r="AP308" s="5">
        <v>9.1699999999999995E-4</v>
      </c>
      <c r="AQ308" s="5">
        <v>4.334549E-3</v>
      </c>
      <c r="AR308" s="5">
        <v>-1.8502620000000001E-3</v>
      </c>
      <c r="AS308" s="5">
        <v>-7.6400000000000003E-4</v>
      </c>
      <c r="AT308" s="5">
        <v>5.4352419999999999E-3</v>
      </c>
      <c r="AU308" s="5">
        <v>-1.4230972999999999E-2</v>
      </c>
      <c r="AV308" s="5">
        <v>1.0482099E-2</v>
      </c>
      <c r="AW308" s="5">
        <v>-1.6327182999999999E-2</v>
      </c>
      <c r="AX308" s="5">
        <v>1.6018708E-2</v>
      </c>
      <c r="AY308" s="5">
        <v>-3.468456E-3</v>
      </c>
    </row>
    <row r="309" spans="1:51">
      <c r="A309" s="5">
        <v>2533</v>
      </c>
      <c r="B309" s="5">
        <v>17</v>
      </c>
      <c r="C309" s="5" t="s">
        <v>34</v>
      </c>
      <c r="D309" s="5" t="s">
        <v>29</v>
      </c>
      <c r="E309" s="5" t="s">
        <v>146</v>
      </c>
      <c r="F309" s="5" t="s">
        <v>143</v>
      </c>
      <c r="G309" s="5" t="s">
        <v>138</v>
      </c>
      <c r="H309" s="5" t="s">
        <v>36</v>
      </c>
      <c r="I309" s="5">
        <v>25</v>
      </c>
      <c r="J309" s="5">
        <v>2</v>
      </c>
      <c r="K309" s="5">
        <v>412</v>
      </c>
      <c r="M309" s="5">
        <v>22.734999999999999</v>
      </c>
      <c r="N309" s="5">
        <v>6</v>
      </c>
      <c r="O309" s="5">
        <v>0.20300000000000001</v>
      </c>
      <c r="P309" s="5">
        <v>0.36699999999999999</v>
      </c>
      <c r="Q309" s="5">
        <v>0.58499999999999996</v>
      </c>
      <c r="R309" s="5">
        <v>1.018</v>
      </c>
      <c r="S309" s="5">
        <v>0.55300000000000005</v>
      </c>
      <c r="T309" s="5">
        <v>0.29799999999999999</v>
      </c>
      <c r="U309" s="5">
        <v>0.73899999999999999</v>
      </c>
      <c r="V309" s="5">
        <v>16</v>
      </c>
      <c r="W309" s="5">
        <v>3.7349999999999999</v>
      </c>
      <c r="X309" s="5">
        <v>0.314</v>
      </c>
      <c r="Y309" s="5">
        <v>0.76600000000000001</v>
      </c>
      <c r="Z309" s="5">
        <v>0.33500000000000002</v>
      </c>
      <c r="AA309" s="5">
        <v>0.28599999999999998</v>
      </c>
      <c r="AB309" s="5">
        <v>0.54350736278447132</v>
      </c>
      <c r="AC309" s="5">
        <v>0.98259705488621152</v>
      </c>
      <c r="AD309" s="5">
        <v>1.5662650602409638</v>
      </c>
      <c r="AE309" s="5">
        <v>2.7255689424364125</v>
      </c>
      <c r="AF309" s="5">
        <v>1.4805890227576977</v>
      </c>
      <c r="AG309" s="5">
        <v>0.79785809906291827</v>
      </c>
      <c r="AH309" s="5">
        <v>1.9785809906291836</v>
      </c>
      <c r="AI309" s="5">
        <v>0.84069611780455156</v>
      </c>
      <c r="AJ309" s="5">
        <v>2.0508701472556896</v>
      </c>
      <c r="AK309" s="5">
        <v>0.89692101740294516</v>
      </c>
      <c r="AL309" s="5">
        <v>0.76572958500669341</v>
      </c>
      <c r="AM309" s="5">
        <v>1.1713286713286715</v>
      </c>
      <c r="AN309" s="5">
        <v>2.4798657718120811</v>
      </c>
      <c r="AO309" s="5">
        <v>0.7483085250338295</v>
      </c>
      <c r="AP309" s="5">
        <v>-2.842428E-2</v>
      </c>
      <c r="AQ309" s="5">
        <v>7.1418749999999998E-3</v>
      </c>
      <c r="AR309" s="5">
        <v>1.6304595000000002E-2</v>
      </c>
      <c r="AS309" s="5">
        <v>1.7369801000000001E-2</v>
      </c>
      <c r="AT309" s="5">
        <v>-4.4887360000000001E-3</v>
      </c>
      <c r="AU309" s="5">
        <v>-6.8468330000000001E-3</v>
      </c>
      <c r="AV309" s="5">
        <v>1.3841030000000001E-2</v>
      </c>
      <c r="AW309" s="5">
        <v>1.2707299999999999E-2</v>
      </c>
      <c r="AX309" s="5">
        <v>-3.8020509999999999E-3</v>
      </c>
      <c r="AY309" s="5">
        <v>9.4964330000000003E-3</v>
      </c>
    </row>
    <row r="310" spans="1:51">
      <c r="A310" s="5">
        <v>2533</v>
      </c>
      <c r="B310" s="5">
        <v>18</v>
      </c>
      <c r="C310" s="5" t="s">
        <v>34</v>
      </c>
      <c r="D310" s="5" t="s">
        <v>29</v>
      </c>
      <c r="E310" s="5" t="s">
        <v>146</v>
      </c>
      <c r="F310" s="5" t="s">
        <v>143</v>
      </c>
      <c r="G310" s="5" t="s">
        <v>138</v>
      </c>
      <c r="H310" s="5" t="s">
        <v>36</v>
      </c>
      <c r="I310" s="5">
        <v>25</v>
      </c>
      <c r="J310" s="5">
        <v>2</v>
      </c>
      <c r="K310" s="5">
        <v>412</v>
      </c>
      <c r="M310" s="5">
        <v>28.298999999999999</v>
      </c>
      <c r="N310" s="5">
        <v>6</v>
      </c>
      <c r="O310" s="5">
        <v>0.161</v>
      </c>
      <c r="P310" s="5">
        <v>0.40100000000000002</v>
      </c>
      <c r="Q310" s="5">
        <v>0.51600000000000001</v>
      </c>
      <c r="R310" s="5">
        <v>0.95499999999999996</v>
      </c>
      <c r="S310" s="5">
        <v>0.55500000000000005</v>
      </c>
      <c r="T310" s="5">
        <v>0.29199999999999998</v>
      </c>
      <c r="U310" s="5">
        <v>0.73599999999999999</v>
      </c>
      <c r="V310" s="5">
        <v>15</v>
      </c>
      <c r="W310" s="5">
        <v>3.484</v>
      </c>
      <c r="X310" s="5">
        <v>0.32</v>
      </c>
      <c r="Y310" s="5">
        <v>0.71</v>
      </c>
      <c r="Z310" s="5">
        <v>0.35499999999999998</v>
      </c>
      <c r="AA310" s="5">
        <v>0.27600000000000002</v>
      </c>
      <c r="AB310" s="5">
        <v>0.46211251435132039</v>
      </c>
      <c r="AC310" s="5">
        <v>1.1509758897818601</v>
      </c>
      <c r="AD310" s="5">
        <v>1.4810562571756603</v>
      </c>
      <c r="AE310" s="5">
        <v>2.7411021814006888</v>
      </c>
      <c r="AF310" s="5">
        <v>1.5929965556831229</v>
      </c>
      <c r="AG310" s="5">
        <v>0.83811710677382312</v>
      </c>
      <c r="AH310" s="5">
        <v>2.1125143513203213</v>
      </c>
      <c r="AI310" s="5">
        <v>0.91848450057405284</v>
      </c>
      <c r="AJ310" s="5">
        <v>2.0378874856486795</v>
      </c>
      <c r="AK310" s="5">
        <v>1.0189437428243397</v>
      </c>
      <c r="AL310" s="5">
        <v>0.79219288174512059</v>
      </c>
      <c r="AM310" s="5">
        <v>1.2862318840579707</v>
      </c>
      <c r="AN310" s="5">
        <v>2.5205479452054793</v>
      </c>
      <c r="AO310" s="5">
        <v>0.75407608695652184</v>
      </c>
      <c r="AP310" s="5">
        <v>-3.6105171999999998E-2</v>
      </c>
      <c r="AQ310" s="5">
        <v>-2.1397537000000001E-2</v>
      </c>
      <c r="AR310" s="5">
        <v>1.9509657E-2</v>
      </c>
      <c r="AS310" s="5">
        <v>1.7172759999999999E-2</v>
      </c>
      <c r="AT310" s="5">
        <v>7.3958660000000001E-3</v>
      </c>
      <c r="AU310" s="5">
        <v>-1.0281801E-2</v>
      </c>
      <c r="AV310" s="5">
        <v>1.3723124E-2</v>
      </c>
      <c r="AW310" s="5">
        <v>-8.0363050000000005E-3</v>
      </c>
      <c r="AX310" s="5">
        <v>1.272811E-3</v>
      </c>
      <c r="AY310" s="5">
        <v>-1.613529E-3</v>
      </c>
    </row>
    <row r="311" spans="1:51">
      <c r="A311" s="5">
        <v>2533</v>
      </c>
      <c r="B311" s="5">
        <v>19</v>
      </c>
      <c r="C311" s="5" t="s">
        <v>34</v>
      </c>
      <c r="D311" s="5" t="s">
        <v>29</v>
      </c>
      <c r="E311" s="5" t="s">
        <v>146</v>
      </c>
      <c r="F311" s="5" t="s">
        <v>143</v>
      </c>
      <c r="G311" s="5" t="s">
        <v>138</v>
      </c>
      <c r="H311" s="5" t="s">
        <v>36</v>
      </c>
      <c r="I311" s="5">
        <v>25</v>
      </c>
      <c r="J311" s="5">
        <v>2</v>
      </c>
      <c r="K311" s="5">
        <v>412</v>
      </c>
      <c r="M311" s="5">
        <v>34.573999999999998</v>
      </c>
      <c r="N311" s="5">
        <v>7</v>
      </c>
      <c r="O311" s="5">
        <v>0.186</v>
      </c>
      <c r="P311" s="5">
        <v>0.46800000000000003</v>
      </c>
      <c r="Q311" s="5">
        <v>0.58099999999999996</v>
      </c>
      <c r="R311" s="5">
        <v>1.046</v>
      </c>
      <c r="S311" s="5">
        <v>0.61599999999999999</v>
      </c>
      <c r="T311" s="5">
        <v>0.314</v>
      </c>
      <c r="U311" s="5">
        <v>0.76600000000000001</v>
      </c>
      <c r="V311" s="5">
        <v>14</v>
      </c>
      <c r="W311" s="5">
        <v>3.7869999999999999</v>
      </c>
      <c r="X311" s="5">
        <v>0.31</v>
      </c>
      <c r="Y311" s="5">
        <v>0.83299999999999996</v>
      </c>
      <c r="Z311" s="5">
        <v>0.34499999999999997</v>
      </c>
      <c r="AA311" s="5">
        <v>0.26300000000000001</v>
      </c>
      <c r="AB311" s="5">
        <v>0.49115394771587007</v>
      </c>
      <c r="AC311" s="5">
        <v>1.2358067071560603</v>
      </c>
      <c r="AD311" s="5">
        <v>1.5341959334565618</v>
      </c>
      <c r="AE311" s="5">
        <v>2.7620808027462376</v>
      </c>
      <c r="AF311" s="5">
        <v>1.6266173752310538</v>
      </c>
      <c r="AG311" s="5">
        <v>0.82915236334829678</v>
      </c>
      <c r="AH311" s="5">
        <v>2.0227092685503036</v>
      </c>
      <c r="AI311" s="5">
        <v>0.81858991285978344</v>
      </c>
      <c r="AJ311" s="5">
        <v>2.1996303142329019</v>
      </c>
      <c r="AK311" s="5">
        <v>0.91101135463427507</v>
      </c>
      <c r="AL311" s="5">
        <v>0.6944811196197519</v>
      </c>
      <c r="AM311" s="5">
        <v>1.3117870722433458</v>
      </c>
      <c r="AN311" s="5">
        <v>2.4394904458598727</v>
      </c>
      <c r="AO311" s="5">
        <v>0.80417754569190614</v>
      </c>
      <c r="AP311" s="5">
        <v>1.0950745E-2</v>
      </c>
      <c r="AQ311" s="5">
        <v>-3.5760886999999998E-2</v>
      </c>
      <c r="AR311" s="5">
        <v>2.3477300000000001E-3</v>
      </c>
      <c r="AS311" s="5">
        <v>3.9273939999999999E-3</v>
      </c>
      <c r="AT311" s="5">
        <v>1.4338788999999999E-2</v>
      </c>
      <c r="AU311" s="5">
        <v>-1.0236459999999999E-2</v>
      </c>
      <c r="AV311" s="5">
        <v>8.2376680000000001E-3</v>
      </c>
      <c r="AW311" s="5">
        <v>1.3997502E-2</v>
      </c>
      <c r="AX311" s="5">
        <v>1.6437321000000001E-2</v>
      </c>
      <c r="AY311" s="5">
        <v>-7.3461020000000002E-3</v>
      </c>
    </row>
    <row r="312" spans="1:51">
      <c r="A312" s="5">
        <v>2533</v>
      </c>
      <c r="B312" s="5">
        <v>20</v>
      </c>
      <c r="C312" s="5" t="s">
        <v>34</v>
      </c>
      <c r="D312" s="5" t="s">
        <v>29</v>
      </c>
      <c r="E312" s="5" t="s">
        <v>146</v>
      </c>
      <c r="F312" s="5" t="s">
        <v>143</v>
      </c>
      <c r="G312" s="5" t="s">
        <v>138</v>
      </c>
      <c r="H312" s="5" t="s">
        <v>36</v>
      </c>
      <c r="I312" s="5">
        <v>25</v>
      </c>
      <c r="J312" s="5">
        <v>2</v>
      </c>
      <c r="K312" s="5">
        <v>412</v>
      </c>
      <c r="M312" s="5">
        <v>30.768999999999998</v>
      </c>
      <c r="N312" s="5">
        <v>7</v>
      </c>
      <c r="O312" s="5">
        <v>0.191</v>
      </c>
      <c r="P312" s="5">
        <v>0.33600000000000002</v>
      </c>
      <c r="Q312" s="5">
        <v>0.41499999999999998</v>
      </c>
      <c r="R312" s="5">
        <v>0.71499999999999997</v>
      </c>
      <c r="S312" s="5">
        <v>0.52700000000000002</v>
      </c>
      <c r="T312" s="5">
        <v>0.23799999999999999</v>
      </c>
      <c r="U312" s="5">
        <v>0.62</v>
      </c>
      <c r="V312" s="5">
        <v>14</v>
      </c>
      <c r="W312" s="5">
        <v>3.1139999999999999</v>
      </c>
      <c r="X312" s="5">
        <v>0.318</v>
      </c>
      <c r="Y312" s="5">
        <v>0.73699999999999999</v>
      </c>
      <c r="Z312" s="5">
        <v>0.32</v>
      </c>
      <c r="AA312" s="5">
        <v>0.25600000000000001</v>
      </c>
      <c r="AB312" s="5">
        <v>0.61335902376364804</v>
      </c>
      <c r="AC312" s="5">
        <v>1.0789980732177264</v>
      </c>
      <c r="AD312" s="5">
        <v>1.3326910725754657</v>
      </c>
      <c r="AE312" s="5">
        <v>2.296082209377007</v>
      </c>
      <c r="AF312" s="5">
        <v>1.6923570969813744</v>
      </c>
      <c r="AG312" s="5">
        <v>0.7642903018625562</v>
      </c>
      <c r="AH312" s="5">
        <v>1.9910083493898523</v>
      </c>
      <c r="AI312" s="5">
        <v>1.0211946050096339</v>
      </c>
      <c r="AJ312" s="5">
        <v>2.3667308927424537</v>
      </c>
      <c r="AK312" s="5">
        <v>1.027617212588311</v>
      </c>
      <c r="AL312" s="5">
        <v>0.82209377007064877</v>
      </c>
      <c r="AM312" s="5">
        <v>1.25</v>
      </c>
      <c r="AN312" s="5">
        <v>2.6050420168067228</v>
      </c>
      <c r="AO312" s="5">
        <v>0.85</v>
      </c>
      <c r="AP312" s="5">
        <v>-8.4976080000000002E-3</v>
      </c>
      <c r="AQ312" s="5">
        <v>3.0501015999999999E-2</v>
      </c>
      <c r="AR312" s="5">
        <v>3.2264239999999999E-3</v>
      </c>
      <c r="AS312" s="5">
        <v>5.8752350000000004E-3</v>
      </c>
      <c r="AT312" s="5">
        <v>1.382837E-2</v>
      </c>
      <c r="AU312" s="5">
        <v>-1.2368436E-2</v>
      </c>
      <c r="AV312" s="5">
        <v>4.7403790000000003E-3</v>
      </c>
      <c r="AW312" s="5">
        <v>1.1894063E-2</v>
      </c>
      <c r="AX312" s="5">
        <v>1.1989667000000001E-2</v>
      </c>
      <c r="AY312" s="5">
        <v>1.5897761999999999E-2</v>
      </c>
    </row>
    <row r="313" spans="1:51">
      <c r="A313" s="5">
        <v>2533</v>
      </c>
      <c r="B313" s="5">
        <v>21</v>
      </c>
      <c r="C313" s="5" t="s">
        <v>34</v>
      </c>
      <c r="D313" s="5" t="s">
        <v>29</v>
      </c>
      <c r="E313" s="5" t="s">
        <v>146</v>
      </c>
      <c r="F313" s="5" t="s">
        <v>143</v>
      </c>
      <c r="G313" s="5" t="s">
        <v>138</v>
      </c>
      <c r="H313" s="5" t="s">
        <v>36</v>
      </c>
      <c r="I313" s="5">
        <v>25</v>
      </c>
      <c r="J313" s="5">
        <v>2</v>
      </c>
      <c r="K313" s="5">
        <v>412</v>
      </c>
      <c r="M313" s="5">
        <v>31.687999999999999</v>
      </c>
      <c r="N313" s="5">
        <v>7</v>
      </c>
      <c r="O313" s="5">
        <v>0.159</v>
      </c>
      <c r="P313" s="5">
        <v>0.31900000000000001</v>
      </c>
      <c r="Q313" s="5">
        <v>0.42299999999999999</v>
      </c>
      <c r="R313" s="5">
        <v>0.70299999999999996</v>
      </c>
      <c r="S313" s="5">
        <v>0.436</v>
      </c>
      <c r="T313" s="5">
        <v>0.22600000000000001</v>
      </c>
      <c r="U313" s="5">
        <v>0.53500000000000003</v>
      </c>
      <c r="V313" s="5">
        <v>15</v>
      </c>
      <c r="W313" s="5">
        <v>2.91</v>
      </c>
      <c r="X313" s="5">
        <v>0.29399999999999998</v>
      </c>
      <c r="Y313" s="5">
        <v>0.67600000000000005</v>
      </c>
      <c r="Z313" s="5">
        <v>0.27600000000000002</v>
      </c>
      <c r="AA313" s="5">
        <v>0.23100000000000001</v>
      </c>
      <c r="AB313" s="5">
        <v>0.54639175257731964</v>
      </c>
      <c r="AC313" s="5">
        <v>1.0962199312714778</v>
      </c>
      <c r="AD313" s="5">
        <v>1.4536082474226801</v>
      </c>
      <c r="AE313" s="5">
        <v>2.4158075601374569</v>
      </c>
      <c r="AF313" s="5">
        <v>1.4982817869415808</v>
      </c>
      <c r="AG313" s="5">
        <v>0.7766323024054983</v>
      </c>
      <c r="AH313" s="5">
        <v>1.8384879725085912</v>
      </c>
      <c r="AI313" s="5">
        <v>1.0103092783505154</v>
      </c>
      <c r="AJ313" s="5">
        <v>2.3230240549828181</v>
      </c>
      <c r="AK313" s="5">
        <v>0.94845360824742275</v>
      </c>
      <c r="AL313" s="5">
        <v>0.79381443298969068</v>
      </c>
      <c r="AM313" s="5">
        <v>1.194805194805195</v>
      </c>
      <c r="AN313" s="5">
        <v>2.3672566371681416</v>
      </c>
      <c r="AO313" s="5">
        <v>0.81495327102803727</v>
      </c>
      <c r="AP313" s="5">
        <v>2.8795004999999999E-2</v>
      </c>
      <c r="AQ313" s="5">
        <v>1.9310131000000001E-2</v>
      </c>
      <c r="AR313" s="5">
        <v>-8.2975770000000004E-3</v>
      </c>
      <c r="AS313" s="5">
        <v>-1.1936294E-2</v>
      </c>
      <c r="AT313" s="5">
        <v>-2.8899999999999998E-4</v>
      </c>
      <c r="AU313" s="5">
        <v>-8.3716769999999992E-3</v>
      </c>
      <c r="AV313" s="5">
        <v>-4.9252970000000004E-3</v>
      </c>
      <c r="AW313" s="5">
        <v>6.350886E-3</v>
      </c>
      <c r="AX313" s="5">
        <v>1.4893788E-2</v>
      </c>
      <c r="AY313" s="5">
        <v>-5.0911430000000002E-3</v>
      </c>
    </row>
    <row r="314" spans="1:51">
      <c r="A314" s="5">
        <v>2533</v>
      </c>
      <c r="B314" s="5">
        <v>22</v>
      </c>
      <c r="C314" s="5" t="s">
        <v>34</v>
      </c>
      <c r="D314" s="5" t="s">
        <v>29</v>
      </c>
      <c r="E314" s="5" t="s">
        <v>146</v>
      </c>
      <c r="F314" s="5" t="s">
        <v>143</v>
      </c>
      <c r="G314" s="5" t="s">
        <v>138</v>
      </c>
      <c r="H314" s="5" t="s">
        <v>36</v>
      </c>
      <c r="I314" s="5">
        <v>25</v>
      </c>
      <c r="J314" s="5">
        <v>2</v>
      </c>
      <c r="K314" s="5">
        <v>412</v>
      </c>
      <c r="M314" s="5">
        <v>30.041</v>
      </c>
      <c r="N314" s="5">
        <v>7</v>
      </c>
      <c r="O314" s="5">
        <v>0.183</v>
      </c>
      <c r="P314" s="5">
        <v>0.34699999999999998</v>
      </c>
      <c r="Q314" s="5">
        <v>0.441</v>
      </c>
      <c r="R314" s="5">
        <v>0.72899999999999998</v>
      </c>
      <c r="S314" s="5">
        <v>0.48199999999999998</v>
      </c>
      <c r="T314" s="5">
        <v>0.20499999999999999</v>
      </c>
      <c r="U314" s="5">
        <v>0.58099999999999996</v>
      </c>
      <c r="V314" s="5">
        <v>15</v>
      </c>
      <c r="W314" s="5">
        <v>3.1520000000000001</v>
      </c>
      <c r="X314" s="5">
        <v>0.29899999999999999</v>
      </c>
      <c r="Y314" s="5">
        <v>0.7</v>
      </c>
      <c r="Z314" s="5">
        <v>0.30199999999999999</v>
      </c>
      <c r="AA314" s="5">
        <v>0.23400000000000001</v>
      </c>
      <c r="AB314" s="5">
        <v>0.58058375634517756</v>
      </c>
      <c r="AC314" s="5">
        <v>1.1008883248730963</v>
      </c>
      <c r="AD314" s="5">
        <v>1.3991116751269033</v>
      </c>
      <c r="AE314" s="5">
        <v>2.3128172588832485</v>
      </c>
      <c r="AF314" s="5">
        <v>1.5291878172588833</v>
      </c>
      <c r="AG314" s="5">
        <v>0.65038071065989844</v>
      </c>
      <c r="AH314" s="5">
        <v>1.8432741116751266</v>
      </c>
      <c r="AI314" s="5">
        <v>0.94860406091370542</v>
      </c>
      <c r="AJ314" s="5">
        <v>2.2208121827411165</v>
      </c>
      <c r="AK314" s="5">
        <v>0.95812182741116747</v>
      </c>
      <c r="AL314" s="5">
        <v>0.74238578680203049</v>
      </c>
      <c r="AM314" s="5">
        <v>1.2905982905982905</v>
      </c>
      <c r="AN314" s="5">
        <v>2.834146341463414</v>
      </c>
      <c r="AO314" s="5">
        <v>0.82960413080895024</v>
      </c>
      <c r="AP314" s="5">
        <v>6.7321949999999998E-3</v>
      </c>
      <c r="AQ314" s="5">
        <v>1.5068715999999999E-2</v>
      </c>
      <c r="AR314" s="5">
        <v>-4.49527E-3</v>
      </c>
      <c r="AS314" s="5">
        <v>4.8083919999999999E-3</v>
      </c>
      <c r="AT314" s="5">
        <v>-8.2799999999999996E-4</v>
      </c>
      <c r="AU314" s="5">
        <v>3.2965770000000002E-3</v>
      </c>
      <c r="AV314" s="5">
        <v>6.9405819999999998E-3</v>
      </c>
      <c r="AW314" s="5">
        <v>-1.3685258E-2</v>
      </c>
      <c r="AX314" s="5">
        <v>1.1064450999999999E-2</v>
      </c>
      <c r="AY314" s="5">
        <v>8.1780670000000007E-3</v>
      </c>
    </row>
    <row r="315" spans="1:51">
      <c r="A315" s="5">
        <v>2533</v>
      </c>
      <c r="B315" s="5">
        <v>23</v>
      </c>
      <c r="C315" s="5" t="s">
        <v>34</v>
      </c>
      <c r="D315" s="5" t="s">
        <v>29</v>
      </c>
      <c r="E315" s="5" t="s">
        <v>146</v>
      </c>
      <c r="F315" s="5" t="s">
        <v>143</v>
      </c>
      <c r="G315" s="5" t="s">
        <v>138</v>
      </c>
      <c r="H315" s="5" t="s">
        <v>36</v>
      </c>
      <c r="I315" s="5">
        <v>25</v>
      </c>
      <c r="J315" s="5">
        <v>2</v>
      </c>
      <c r="K315" s="5">
        <v>412</v>
      </c>
      <c r="M315" s="5">
        <v>27.120999999999999</v>
      </c>
      <c r="N315" s="5">
        <v>7</v>
      </c>
      <c r="O315" s="5">
        <v>0.151</v>
      </c>
      <c r="P315" s="5">
        <v>0.372</v>
      </c>
      <c r="Q315" s="5">
        <v>0.52500000000000002</v>
      </c>
      <c r="R315" s="5">
        <v>0.86299999999999999</v>
      </c>
      <c r="S315" s="5">
        <v>0.45400000000000001</v>
      </c>
      <c r="T315" s="5">
        <v>0.28100000000000003</v>
      </c>
      <c r="U315" s="5">
        <v>0.63100000000000001</v>
      </c>
      <c r="V315" s="5">
        <v>16</v>
      </c>
      <c r="W315" s="5">
        <v>3.3130000000000002</v>
      </c>
      <c r="X315" s="5">
        <v>0.3</v>
      </c>
      <c r="Y315" s="5">
        <v>0.66700000000000004</v>
      </c>
      <c r="Z315" s="5">
        <v>0.28799999999999998</v>
      </c>
      <c r="AA315" s="5">
        <v>0.23200000000000001</v>
      </c>
      <c r="AB315" s="5">
        <v>0.45578025958345902</v>
      </c>
      <c r="AC315" s="5">
        <v>1.1228493812254752</v>
      </c>
      <c r="AD315" s="5">
        <v>1.5846664654391791</v>
      </c>
      <c r="AE315" s="5">
        <v>2.6048898279504979</v>
      </c>
      <c r="AF315" s="5">
        <v>1.3703591910654995</v>
      </c>
      <c r="AG315" s="5">
        <v>0.84817386054935107</v>
      </c>
      <c r="AH315" s="5">
        <v>1.904618170842137</v>
      </c>
      <c r="AI315" s="5">
        <v>0.90552369453667358</v>
      </c>
      <c r="AJ315" s="5">
        <v>2.0132810141865378</v>
      </c>
      <c r="AK315" s="5">
        <v>0.86930274675520669</v>
      </c>
      <c r="AL315" s="5">
        <v>0.70027165710836103</v>
      </c>
      <c r="AM315" s="5">
        <v>1.2413793103448274</v>
      </c>
      <c r="AN315" s="5">
        <v>2.2455516014234873</v>
      </c>
      <c r="AO315" s="5">
        <v>0.71949286846275751</v>
      </c>
      <c r="AP315" s="5">
        <v>-1.9954209999999998E-3</v>
      </c>
      <c r="AQ315" s="5">
        <v>-1.3383264000000001E-2</v>
      </c>
      <c r="AR315" s="5">
        <v>-6.7699999999999998E-4</v>
      </c>
      <c r="AS315" s="5">
        <v>1.8080743E-2</v>
      </c>
      <c r="AT315" s="5">
        <v>-1.1204463E-2</v>
      </c>
      <c r="AU315" s="5">
        <v>-1.0612478E-2</v>
      </c>
      <c r="AV315" s="5">
        <v>1.1596689E-2</v>
      </c>
      <c r="AW315" s="5">
        <v>5.1704660000000003E-3</v>
      </c>
      <c r="AX315" s="5">
        <v>6.69E-4</v>
      </c>
      <c r="AY315" s="5">
        <v>9.2299999999999999E-4</v>
      </c>
    </row>
    <row r="316" spans="1:51">
      <c r="A316" s="5">
        <v>2533</v>
      </c>
      <c r="B316" s="5">
        <v>24</v>
      </c>
      <c r="C316" s="5" t="s">
        <v>34</v>
      </c>
      <c r="D316" s="5" t="s">
        <v>29</v>
      </c>
      <c r="E316" s="5" t="s">
        <v>146</v>
      </c>
      <c r="F316" s="5" t="s">
        <v>143</v>
      </c>
      <c r="G316" s="5" t="s">
        <v>138</v>
      </c>
      <c r="H316" s="5" t="s">
        <v>36</v>
      </c>
      <c r="I316" s="5">
        <v>25</v>
      </c>
      <c r="J316" s="5">
        <v>2</v>
      </c>
      <c r="K316" s="5">
        <v>412</v>
      </c>
      <c r="M316" s="5">
        <v>30.553999999999998</v>
      </c>
      <c r="N316" s="5">
        <v>7</v>
      </c>
      <c r="O316" s="5">
        <v>0.152</v>
      </c>
      <c r="P316" s="5">
        <v>0.371</v>
      </c>
      <c r="Q316" s="5">
        <v>0.45500000000000002</v>
      </c>
      <c r="R316" s="5">
        <v>0.71599999999999997</v>
      </c>
      <c r="S316" s="5">
        <v>0.49</v>
      </c>
      <c r="T316" s="5">
        <v>0.251</v>
      </c>
      <c r="U316" s="5">
        <v>0.65200000000000002</v>
      </c>
      <c r="V316" s="5">
        <v>14</v>
      </c>
      <c r="W316" s="5">
        <v>3.2370000000000001</v>
      </c>
      <c r="X316" s="5">
        <v>0.29799999999999999</v>
      </c>
      <c r="Y316" s="5">
        <v>0.72</v>
      </c>
      <c r="Z316" s="5">
        <v>0.29199999999999998</v>
      </c>
      <c r="AA316" s="5">
        <v>0.23100000000000001</v>
      </c>
      <c r="AB316" s="5">
        <v>0.46957059005251772</v>
      </c>
      <c r="AC316" s="5">
        <v>1.1461229533518689</v>
      </c>
      <c r="AD316" s="5">
        <v>1.4056224899598393</v>
      </c>
      <c r="AE316" s="5">
        <v>2.2119246215631754</v>
      </c>
      <c r="AF316" s="5">
        <v>1.5137472968798269</v>
      </c>
      <c r="AG316" s="5">
        <v>0.77540932962619713</v>
      </c>
      <c r="AH316" s="5">
        <v>2.014210688909484</v>
      </c>
      <c r="AI316" s="5">
        <v>0.92060549891875187</v>
      </c>
      <c r="AJ316" s="5">
        <v>2.2242817423540315</v>
      </c>
      <c r="AK316" s="5">
        <v>0.90206981773246819</v>
      </c>
      <c r="AL316" s="5">
        <v>0.71362372567191845</v>
      </c>
      <c r="AM316" s="5">
        <v>1.2640692640692639</v>
      </c>
      <c r="AN316" s="5">
        <v>2.597609561752988</v>
      </c>
      <c r="AO316" s="5">
        <v>0.75153374233128833</v>
      </c>
      <c r="AP316" s="5">
        <v>3.4313899999999999E-3</v>
      </c>
      <c r="AQ316" s="5">
        <v>8.1382260000000001E-3</v>
      </c>
      <c r="AR316" s="5">
        <v>2.5265610000000001E-3</v>
      </c>
      <c r="AS316" s="5">
        <v>-1.6762909999999999E-3</v>
      </c>
      <c r="AT316" s="5">
        <v>3.3317860000000002E-3</v>
      </c>
      <c r="AU316" s="5">
        <v>-9.6389470000000001E-3</v>
      </c>
      <c r="AV316" s="5">
        <v>5.2475890000000004E-3</v>
      </c>
      <c r="AW316" s="5">
        <v>3.1673690000000002E-3</v>
      </c>
      <c r="AX316" s="5">
        <v>3.018012E-3</v>
      </c>
      <c r="AY316" s="5">
        <v>3.182051E-3</v>
      </c>
    </row>
    <row r="317" spans="1:51">
      <c r="A317" s="5">
        <v>2533</v>
      </c>
      <c r="B317" s="5">
        <v>25</v>
      </c>
      <c r="C317" s="5" t="s">
        <v>34</v>
      </c>
      <c r="D317" s="5" t="s">
        <v>29</v>
      </c>
      <c r="E317" s="5" t="s">
        <v>146</v>
      </c>
      <c r="F317" s="5" t="s">
        <v>143</v>
      </c>
      <c r="G317" s="5" t="s">
        <v>138</v>
      </c>
      <c r="H317" s="5" t="s">
        <v>36</v>
      </c>
      <c r="I317" s="5">
        <v>25</v>
      </c>
      <c r="J317" s="5">
        <v>2</v>
      </c>
      <c r="K317" s="5">
        <v>412</v>
      </c>
      <c r="M317" s="5">
        <v>27.599</v>
      </c>
      <c r="N317" s="5">
        <v>8</v>
      </c>
      <c r="O317" s="5">
        <v>0.182</v>
      </c>
      <c r="P317" s="5">
        <v>0.29399999999999998</v>
      </c>
      <c r="Q317" s="5">
        <v>0.48199999999999998</v>
      </c>
      <c r="R317" s="5">
        <v>0.85899999999999999</v>
      </c>
      <c r="S317" s="5">
        <v>0.48299999999999998</v>
      </c>
      <c r="T317" s="5">
        <v>0.30499999999999999</v>
      </c>
      <c r="U317" s="5">
        <v>0.63200000000000001</v>
      </c>
      <c r="V317" s="5">
        <v>14</v>
      </c>
      <c r="W317" s="5">
        <v>3.5030000000000001</v>
      </c>
      <c r="X317" s="5">
        <v>0.317</v>
      </c>
      <c r="Y317" s="5">
        <v>0.751</v>
      </c>
      <c r="Z317" s="5">
        <v>0.32900000000000001</v>
      </c>
      <c r="AA317" s="5">
        <v>0.27700000000000002</v>
      </c>
      <c r="AB317" s="5">
        <v>0.51955466742791889</v>
      </c>
      <c r="AC317" s="5">
        <v>0.83928061661433051</v>
      </c>
      <c r="AD317" s="5">
        <v>1.3759634598915216</v>
      </c>
      <c r="AE317" s="5">
        <v>2.4521838424207818</v>
      </c>
      <c r="AF317" s="5">
        <v>1.3788181558664001</v>
      </c>
      <c r="AG317" s="5">
        <v>0.87068227233799589</v>
      </c>
      <c r="AH317" s="5">
        <v>1.804167856123323</v>
      </c>
      <c r="AI317" s="5">
        <v>0.90493862403654002</v>
      </c>
      <c r="AJ317" s="5">
        <v>2.1438766771338851</v>
      </c>
      <c r="AK317" s="5">
        <v>0.93919497573508426</v>
      </c>
      <c r="AL317" s="5">
        <v>0.79075078504139307</v>
      </c>
      <c r="AM317" s="5">
        <v>1.1877256317689531</v>
      </c>
      <c r="AN317" s="5">
        <v>2.072131147540984</v>
      </c>
      <c r="AO317" s="5">
        <v>0.76424050632911378</v>
      </c>
      <c r="AP317" s="5">
        <v>1.5295614000000001E-2</v>
      </c>
      <c r="AQ317" s="5">
        <v>-6.7010940000000003E-3</v>
      </c>
      <c r="AR317" s="5">
        <v>6.6878570000000002E-3</v>
      </c>
      <c r="AS317" s="5">
        <v>-1.0485599999999999E-2</v>
      </c>
      <c r="AT317" s="5">
        <v>1.8439769999999999E-3</v>
      </c>
      <c r="AU317" s="5">
        <v>2.2610957000000001E-2</v>
      </c>
      <c r="AV317" s="5">
        <v>1.4806924000000001E-2</v>
      </c>
      <c r="AW317" s="5">
        <v>2.152101E-3</v>
      </c>
      <c r="AX317" s="5">
        <v>1.4004941E-2</v>
      </c>
      <c r="AY317" s="5">
        <v>6.6640220000000003E-3</v>
      </c>
    </row>
    <row r="318" spans="1:51">
      <c r="A318" s="5">
        <v>2533</v>
      </c>
      <c r="B318" s="5">
        <v>26</v>
      </c>
      <c r="C318" s="5" t="s">
        <v>34</v>
      </c>
      <c r="D318" s="5" t="s">
        <v>29</v>
      </c>
      <c r="E318" s="5" t="s">
        <v>146</v>
      </c>
      <c r="F318" s="5" t="s">
        <v>143</v>
      </c>
      <c r="G318" s="5" t="s">
        <v>138</v>
      </c>
      <c r="H318" s="5" t="s">
        <v>36</v>
      </c>
      <c r="I318" s="5">
        <v>25</v>
      </c>
      <c r="J318" s="5">
        <v>2</v>
      </c>
      <c r="K318" s="5">
        <v>412</v>
      </c>
      <c r="M318" s="5">
        <v>29.021999999999998</v>
      </c>
      <c r="N318" s="5">
        <v>9</v>
      </c>
      <c r="O318" s="5">
        <v>0.186</v>
      </c>
      <c r="P318" s="5">
        <v>0.34300000000000003</v>
      </c>
      <c r="Q318" s="5">
        <v>0.51800000000000002</v>
      </c>
      <c r="R318" s="5">
        <v>0.88400000000000001</v>
      </c>
      <c r="S318" s="5">
        <v>0.52</v>
      </c>
      <c r="T318" s="5">
        <v>0.28000000000000003</v>
      </c>
      <c r="U318" s="5">
        <v>0.67900000000000005</v>
      </c>
      <c r="V318" s="5">
        <v>16</v>
      </c>
      <c r="W318" s="5">
        <v>3.3319999999999999</v>
      </c>
      <c r="X318" s="5">
        <v>0.31</v>
      </c>
      <c r="Y318" s="5">
        <v>0.754</v>
      </c>
      <c r="Z318" s="5">
        <v>0.317</v>
      </c>
      <c r="AA318" s="5">
        <v>0.25</v>
      </c>
      <c r="AB318" s="5">
        <v>0.55822328931572629</v>
      </c>
      <c r="AC318" s="5">
        <v>1.0294117647058825</v>
      </c>
      <c r="AD318" s="5">
        <v>1.5546218487394958</v>
      </c>
      <c r="AE318" s="5">
        <v>2.6530612244897962</v>
      </c>
      <c r="AF318" s="5">
        <v>1.5606242496998801</v>
      </c>
      <c r="AG318" s="5">
        <v>0.84033613445378164</v>
      </c>
      <c r="AH318" s="5">
        <v>2.0378151260504205</v>
      </c>
      <c r="AI318" s="5">
        <v>0.93037214885954389</v>
      </c>
      <c r="AJ318" s="5">
        <v>2.2629051620648259</v>
      </c>
      <c r="AK318" s="5">
        <v>0.95138055222088846</v>
      </c>
      <c r="AL318" s="5">
        <v>0.75030012004801927</v>
      </c>
      <c r="AM318" s="5">
        <v>1.268</v>
      </c>
      <c r="AN318" s="5">
        <v>2.4249999999999998</v>
      </c>
      <c r="AO318" s="5">
        <v>0.76583210603829155</v>
      </c>
      <c r="AP318" s="5">
        <v>7.1733500000000002E-3</v>
      </c>
      <c r="AQ318" s="5">
        <v>9.8240270000000008E-3</v>
      </c>
      <c r="AR318" s="5">
        <v>1.3505738E-2</v>
      </c>
      <c r="AS318" s="5">
        <v>1.6433349E-2</v>
      </c>
      <c r="AT318" s="5">
        <v>-5.541982E-3</v>
      </c>
      <c r="AU318" s="5">
        <v>2.943518E-3</v>
      </c>
      <c r="AV318" s="5">
        <v>5.8255690000000001E-3</v>
      </c>
      <c r="AW318" s="5">
        <v>-7.1208799999999996E-3</v>
      </c>
      <c r="AX318" s="5">
        <v>1.6002119999999999E-3</v>
      </c>
      <c r="AY318" s="5">
        <v>6.4401700000000003E-3</v>
      </c>
    </row>
    <row r="319" spans="1:51">
      <c r="A319" s="5">
        <v>2533</v>
      </c>
      <c r="B319" s="5">
        <v>27</v>
      </c>
      <c r="C319" s="5" t="s">
        <v>34</v>
      </c>
      <c r="D319" s="5" t="s">
        <v>29</v>
      </c>
      <c r="E319" s="5" t="s">
        <v>146</v>
      </c>
      <c r="F319" s="5" t="s">
        <v>143</v>
      </c>
      <c r="G319" s="5" t="s">
        <v>138</v>
      </c>
      <c r="H319" s="5" t="s">
        <v>36</v>
      </c>
      <c r="I319" s="5">
        <v>25</v>
      </c>
      <c r="J319" s="5">
        <v>2</v>
      </c>
      <c r="K319" s="5">
        <v>412</v>
      </c>
      <c r="M319" s="5">
        <v>25.863</v>
      </c>
      <c r="N319" s="5">
        <v>6</v>
      </c>
      <c r="O319" s="5">
        <v>0.191</v>
      </c>
      <c r="P319" s="5">
        <v>0.38200000000000001</v>
      </c>
      <c r="Q319" s="5">
        <v>0.58499999999999996</v>
      </c>
      <c r="R319" s="5">
        <v>0.96799999999999997</v>
      </c>
      <c r="S319" s="5">
        <v>0.58399999999999996</v>
      </c>
      <c r="T319" s="5">
        <v>0.28799999999999998</v>
      </c>
      <c r="U319" s="5">
        <v>0.79200000000000004</v>
      </c>
      <c r="V319" s="5">
        <v>15</v>
      </c>
      <c r="W319" s="5">
        <v>3.702</v>
      </c>
      <c r="X319" s="5">
        <v>0.31</v>
      </c>
      <c r="Y319" s="5">
        <v>0.79400000000000004</v>
      </c>
      <c r="Z319" s="5">
        <v>0.318</v>
      </c>
      <c r="AA319" s="5">
        <v>0.28499999999999998</v>
      </c>
      <c r="AB319" s="5">
        <v>0.51593733117233931</v>
      </c>
      <c r="AC319" s="5">
        <v>1.0318746623446786</v>
      </c>
      <c r="AD319" s="5">
        <v>1.5802269043760129</v>
      </c>
      <c r="AE319" s="5">
        <v>2.6148028092922742</v>
      </c>
      <c r="AF319" s="5">
        <v>1.57752566180443</v>
      </c>
      <c r="AG319" s="5">
        <v>0.77795786061588323</v>
      </c>
      <c r="AH319" s="5">
        <v>2.1393841166936793</v>
      </c>
      <c r="AI319" s="5">
        <v>0.8373851971907077</v>
      </c>
      <c r="AJ319" s="5">
        <v>2.1447866018368451</v>
      </c>
      <c r="AK319" s="5">
        <v>0.85899513776337111</v>
      </c>
      <c r="AL319" s="5">
        <v>0.76985413290113447</v>
      </c>
      <c r="AM319" s="5">
        <v>1.1157894736842104</v>
      </c>
      <c r="AN319" s="5">
        <v>2.7500000000000004</v>
      </c>
      <c r="AO319" s="5">
        <v>0.73737373737373724</v>
      </c>
      <c r="AP319" s="5">
        <v>-1.9423229999999999E-3</v>
      </c>
      <c r="AQ319" s="5">
        <v>-7.4718959999999996E-3</v>
      </c>
      <c r="AR319" s="5">
        <v>8.1979710000000001E-3</v>
      </c>
      <c r="AS319" s="5">
        <v>3.4192820000000001E-3</v>
      </c>
      <c r="AT319" s="5">
        <v>-3.476701E-3</v>
      </c>
      <c r="AU319" s="5">
        <v>-1.0354804E-2</v>
      </c>
      <c r="AV319" s="5">
        <v>1.2930845E-2</v>
      </c>
      <c r="AW319" s="5">
        <v>-1.2720633E-2</v>
      </c>
      <c r="AX319" s="5">
        <v>3.1734409999999999E-3</v>
      </c>
      <c r="AY319" s="5">
        <v>7.5252870000000003E-3</v>
      </c>
    </row>
    <row r="320" spans="1:51">
      <c r="A320" s="5">
        <v>2533</v>
      </c>
      <c r="B320" s="5">
        <v>28</v>
      </c>
      <c r="C320" s="5" t="s">
        <v>34</v>
      </c>
      <c r="D320" s="5" t="s">
        <v>29</v>
      </c>
      <c r="E320" s="5" t="s">
        <v>146</v>
      </c>
      <c r="F320" s="5" t="s">
        <v>143</v>
      </c>
      <c r="G320" s="5" t="s">
        <v>138</v>
      </c>
      <c r="H320" s="5" t="s">
        <v>36</v>
      </c>
      <c r="I320" s="5">
        <v>25</v>
      </c>
      <c r="J320" s="5">
        <v>2</v>
      </c>
      <c r="K320" s="5">
        <v>412</v>
      </c>
      <c r="M320" s="5">
        <v>26.835000000000001</v>
      </c>
      <c r="N320" s="5">
        <v>7</v>
      </c>
      <c r="O320" s="5">
        <v>0.188</v>
      </c>
      <c r="P320" s="5">
        <v>0.29099999999999998</v>
      </c>
      <c r="Q320" s="5">
        <v>0.40799999999999997</v>
      </c>
      <c r="R320" s="5">
        <v>0.71299999999999997</v>
      </c>
      <c r="S320" s="5">
        <v>0.44600000000000001</v>
      </c>
      <c r="T320" s="5">
        <v>0.219</v>
      </c>
      <c r="U320" s="5">
        <v>0.61099999999999999</v>
      </c>
      <c r="V320" s="5">
        <v>15</v>
      </c>
      <c r="W320" s="5">
        <v>3.234</v>
      </c>
      <c r="X320" s="5">
        <v>0.29399999999999998</v>
      </c>
      <c r="Y320" s="5">
        <v>0.755</v>
      </c>
      <c r="Z320" s="5">
        <v>0.308</v>
      </c>
      <c r="AA320" s="5">
        <v>0.253</v>
      </c>
      <c r="AB320" s="5">
        <v>0.58132343846629564</v>
      </c>
      <c r="AC320" s="5">
        <v>0.8998144712430427</v>
      </c>
      <c r="AD320" s="5">
        <v>1.2615955473098328</v>
      </c>
      <c r="AE320" s="5">
        <v>2.2047000618429187</v>
      </c>
      <c r="AF320" s="5">
        <v>1.3790970933828075</v>
      </c>
      <c r="AG320" s="5">
        <v>0.67717996289424864</v>
      </c>
      <c r="AH320" s="5">
        <v>1.8893011750154607</v>
      </c>
      <c r="AI320" s="5">
        <v>0.90909090909090895</v>
      </c>
      <c r="AJ320" s="5">
        <v>2.3345701917130488</v>
      </c>
      <c r="AK320" s="5">
        <v>0.95238095238095233</v>
      </c>
      <c r="AL320" s="5">
        <v>0.78231292517006801</v>
      </c>
      <c r="AM320" s="5">
        <v>1.2173913043478259</v>
      </c>
      <c r="AN320" s="5">
        <v>2.7899543378995433</v>
      </c>
      <c r="AO320" s="5">
        <v>0.72995090016366604</v>
      </c>
      <c r="AP320" s="5">
        <v>-9.7358930000000007E-3</v>
      </c>
      <c r="AQ320" s="5">
        <v>3.2007922000000001E-2</v>
      </c>
      <c r="AR320" s="5">
        <v>-3.1100000000000002E-4</v>
      </c>
      <c r="AS320" s="5">
        <v>-4.7837269999999998E-3</v>
      </c>
      <c r="AT320" s="5">
        <v>1.3198952E-2</v>
      </c>
      <c r="AU320" s="5">
        <v>-9.006834E-3</v>
      </c>
      <c r="AV320" s="5">
        <v>1.1906074000000001E-2</v>
      </c>
      <c r="AW320" s="5">
        <v>-5.0751449999999997E-3</v>
      </c>
      <c r="AX320" s="5">
        <v>8.181097E-3</v>
      </c>
      <c r="AY320" s="5">
        <v>9.0579619999999993E-3</v>
      </c>
    </row>
    <row r="321" spans="1:51">
      <c r="A321" s="5">
        <v>2533</v>
      </c>
      <c r="B321" s="5">
        <v>29</v>
      </c>
      <c r="C321" s="5" t="s">
        <v>34</v>
      </c>
      <c r="D321" s="5" t="s">
        <v>29</v>
      </c>
      <c r="E321" s="5" t="s">
        <v>146</v>
      </c>
      <c r="F321" s="5" t="s">
        <v>143</v>
      </c>
      <c r="G321" s="5" t="s">
        <v>138</v>
      </c>
      <c r="H321" s="5" t="s">
        <v>36</v>
      </c>
      <c r="I321" s="5">
        <v>25</v>
      </c>
      <c r="J321" s="5">
        <v>2</v>
      </c>
      <c r="K321" s="5">
        <v>412</v>
      </c>
      <c r="M321" s="5">
        <v>31.219000000000001</v>
      </c>
      <c r="N321" s="5">
        <v>9</v>
      </c>
      <c r="O321" s="5">
        <v>0.13600000000000001</v>
      </c>
      <c r="P321" s="5">
        <v>0.312</v>
      </c>
      <c r="Q321" s="5">
        <v>0.45200000000000001</v>
      </c>
      <c r="R321" s="5">
        <v>0.84099999999999997</v>
      </c>
      <c r="S321" s="5">
        <v>0.46600000000000003</v>
      </c>
      <c r="T321" s="5">
        <v>0.23799999999999999</v>
      </c>
      <c r="U321" s="5">
        <v>0.57899999999999996</v>
      </c>
      <c r="V321" s="5">
        <v>15</v>
      </c>
      <c r="W321" s="5">
        <v>3.052</v>
      </c>
      <c r="X321" s="5">
        <v>0.28000000000000003</v>
      </c>
      <c r="Y321" s="5">
        <v>0.66</v>
      </c>
      <c r="Z321" s="5">
        <v>0.27200000000000002</v>
      </c>
      <c r="AA321" s="5">
        <v>0.218</v>
      </c>
      <c r="AB321" s="5">
        <v>0.44560943643512452</v>
      </c>
      <c r="AC321" s="5">
        <v>1.0222804718217562</v>
      </c>
      <c r="AD321" s="5">
        <v>1.4809960681520316</v>
      </c>
      <c r="AE321" s="5">
        <v>2.7555701179554388</v>
      </c>
      <c r="AF321" s="5">
        <v>1.526867627785059</v>
      </c>
      <c r="AG321" s="5">
        <v>0.77981651376146777</v>
      </c>
      <c r="AH321" s="5">
        <v>1.8971166448230667</v>
      </c>
      <c r="AI321" s="5">
        <v>0.91743119266055051</v>
      </c>
      <c r="AJ321" s="5">
        <v>2.1625163826998688</v>
      </c>
      <c r="AK321" s="5">
        <v>0.89121887287024903</v>
      </c>
      <c r="AL321" s="5">
        <v>0.71428571428571419</v>
      </c>
      <c r="AM321" s="5">
        <v>1.2477064220183489</v>
      </c>
      <c r="AN321" s="5">
        <v>2.4327731092436977</v>
      </c>
      <c r="AO321" s="5">
        <v>0.80483592400690851</v>
      </c>
      <c r="AP321" s="5">
        <v>1.4765545E-2</v>
      </c>
      <c r="AQ321" s="5">
        <v>-3.19E-4</v>
      </c>
      <c r="AR321" s="5">
        <v>8.9208310000000006E-3</v>
      </c>
      <c r="AS321" s="5">
        <v>3.5918069999999998E-3</v>
      </c>
      <c r="AT321" s="5">
        <v>-3.4851330000000001E-3</v>
      </c>
      <c r="AU321" s="5">
        <v>-3.1906059999999999E-3</v>
      </c>
      <c r="AV321" s="5">
        <v>1.8483655000000002E-2</v>
      </c>
      <c r="AW321" s="5">
        <v>1.3168707E-2</v>
      </c>
      <c r="AX321" s="5">
        <v>1.3489592E-2</v>
      </c>
      <c r="AY321" s="5">
        <v>-2.5371320000000001E-3</v>
      </c>
    </row>
    <row r="322" spans="1:51">
      <c r="A322" s="5">
        <v>2533</v>
      </c>
      <c r="B322" s="5">
        <v>31</v>
      </c>
      <c r="C322" s="5" t="s">
        <v>34</v>
      </c>
      <c r="D322" s="5" t="s">
        <v>29</v>
      </c>
      <c r="E322" s="5" t="s">
        <v>146</v>
      </c>
      <c r="F322" s="5" t="s">
        <v>143</v>
      </c>
      <c r="G322" s="5" t="s">
        <v>138</v>
      </c>
      <c r="H322" s="5" t="s">
        <v>36</v>
      </c>
      <c r="I322" s="5">
        <v>25</v>
      </c>
      <c r="J322" s="5">
        <v>2</v>
      </c>
      <c r="K322" s="5">
        <v>412</v>
      </c>
      <c r="M322" s="5">
        <v>31.295999999999999</v>
      </c>
      <c r="N322" s="5">
        <v>8</v>
      </c>
      <c r="O322" s="5">
        <v>0.13700000000000001</v>
      </c>
      <c r="P322" s="5">
        <v>0.38800000000000001</v>
      </c>
      <c r="Q322" s="5">
        <v>0.46700000000000003</v>
      </c>
      <c r="R322" s="5">
        <v>0.79</v>
      </c>
      <c r="S322" s="5">
        <v>0.52300000000000002</v>
      </c>
      <c r="T322" s="5">
        <v>0.25</v>
      </c>
      <c r="U322" s="5">
        <v>0.63400000000000001</v>
      </c>
      <c r="V322" s="5">
        <v>14</v>
      </c>
      <c r="W322" s="5">
        <v>3.2749999999999999</v>
      </c>
      <c r="X322" s="5">
        <v>0.30099999999999999</v>
      </c>
      <c r="Y322" s="5">
        <v>0.70099999999999996</v>
      </c>
      <c r="Z322" s="5">
        <v>0.30499999999999999</v>
      </c>
      <c r="AA322" s="5">
        <v>0.25</v>
      </c>
      <c r="AB322" s="5">
        <v>0.41832061068702298</v>
      </c>
      <c r="AC322" s="5">
        <v>1.1847328244274811</v>
      </c>
      <c r="AD322" s="5">
        <v>1.4259541984732826</v>
      </c>
      <c r="AE322" s="5">
        <v>2.4122137404580153</v>
      </c>
      <c r="AF322" s="5">
        <v>1.5969465648854964</v>
      </c>
      <c r="AG322" s="5">
        <v>0.76335877862595425</v>
      </c>
      <c r="AH322" s="5">
        <v>1.9358778625954198</v>
      </c>
      <c r="AI322" s="5">
        <v>0.91908396946564885</v>
      </c>
      <c r="AJ322" s="5">
        <v>2.1404580152671753</v>
      </c>
      <c r="AK322" s="5">
        <v>0.93129770992366412</v>
      </c>
      <c r="AL322" s="5">
        <v>0.76335877862595425</v>
      </c>
      <c r="AM322" s="5">
        <v>1.22</v>
      </c>
      <c r="AN322" s="5">
        <v>2.536</v>
      </c>
      <c r="AO322" s="5">
        <v>0.82492113564668779</v>
      </c>
      <c r="AP322" s="5">
        <v>-2.0901223E-2</v>
      </c>
      <c r="AQ322" s="5">
        <v>9.1283579999999996E-3</v>
      </c>
      <c r="AR322" s="5">
        <v>6.1665720000000004E-3</v>
      </c>
      <c r="AS322" s="5">
        <v>1.1140423E-2</v>
      </c>
      <c r="AT322" s="5">
        <v>1.646462E-3</v>
      </c>
      <c r="AU322" s="5">
        <v>-1.2906994E-2</v>
      </c>
      <c r="AV322" s="5">
        <v>1.1525152E-2</v>
      </c>
      <c r="AW322" s="5">
        <v>5.5576330000000002E-3</v>
      </c>
      <c r="AX322" s="5">
        <v>1.3604115999999999E-2</v>
      </c>
      <c r="AY322" s="5">
        <v>-1.2560941000000001E-2</v>
      </c>
    </row>
    <row r="323" spans="1:51">
      <c r="A323" s="5">
        <v>2533</v>
      </c>
      <c r="B323" s="5">
        <v>32</v>
      </c>
      <c r="C323" s="5" t="s">
        <v>34</v>
      </c>
      <c r="D323" s="5" t="s">
        <v>29</v>
      </c>
      <c r="E323" s="5" t="s">
        <v>146</v>
      </c>
      <c r="F323" s="5" t="s">
        <v>143</v>
      </c>
      <c r="G323" s="5" t="s">
        <v>138</v>
      </c>
      <c r="H323" s="5" t="s">
        <v>36</v>
      </c>
      <c r="I323" s="5">
        <v>25</v>
      </c>
      <c r="J323" s="5">
        <v>2</v>
      </c>
      <c r="K323" s="5">
        <v>412</v>
      </c>
      <c r="M323" s="5">
        <v>27.571000000000002</v>
      </c>
      <c r="N323" s="5">
        <v>15</v>
      </c>
      <c r="O323" s="5">
        <v>0.17199999999999999</v>
      </c>
      <c r="P323" s="5">
        <v>0.36599999999999999</v>
      </c>
      <c r="Q323" s="5">
        <v>0.45300000000000001</v>
      </c>
      <c r="R323" s="5">
        <v>0.81499999999999995</v>
      </c>
      <c r="S323" s="5">
        <v>0.52300000000000002</v>
      </c>
      <c r="T323" s="5">
        <v>0.26300000000000001</v>
      </c>
      <c r="U323" s="5">
        <v>0.70099999999999996</v>
      </c>
      <c r="W323" s="5">
        <v>3.403</v>
      </c>
      <c r="X323" s="5">
        <v>0.29299999999999998</v>
      </c>
      <c r="Y323" s="5">
        <v>0.73099999999999998</v>
      </c>
      <c r="Z323" s="5">
        <v>0.32300000000000001</v>
      </c>
      <c r="AA323" s="5">
        <v>0.253</v>
      </c>
      <c r="AB323" s="5">
        <v>0.50543637966500143</v>
      </c>
      <c r="AC323" s="5">
        <v>1.0755215985894799</v>
      </c>
      <c r="AD323" s="5">
        <v>1.3311783720246841</v>
      </c>
      <c r="AE323" s="5">
        <v>2.3949456362033499</v>
      </c>
      <c r="AF323" s="5">
        <v>1.5368792242139291</v>
      </c>
      <c r="AG323" s="5">
        <v>0.77284748751101973</v>
      </c>
      <c r="AH323" s="5">
        <v>2.0599471054951515</v>
      </c>
      <c r="AI323" s="5">
        <v>0.86100499559212451</v>
      </c>
      <c r="AJ323" s="5">
        <v>2.1481046135762565</v>
      </c>
      <c r="AK323" s="5">
        <v>0.94916250367322963</v>
      </c>
      <c r="AL323" s="5">
        <v>0.74346165148398469</v>
      </c>
      <c r="AM323" s="5">
        <v>1.2766798418972334</v>
      </c>
      <c r="AN323" s="5">
        <v>2.6653992395437265</v>
      </c>
      <c r="AO323" s="5">
        <v>0.74607703281027105</v>
      </c>
      <c r="AP323" s="5">
        <v>5.3531749999999999E-3</v>
      </c>
      <c r="AQ323" s="5">
        <v>1.6518620000000001E-2</v>
      </c>
      <c r="AR323" s="5">
        <v>1.4577981E-2</v>
      </c>
      <c r="AS323" s="5">
        <v>-1.2380788E-2</v>
      </c>
      <c r="AT323" s="5">
        <v>-8.2002919999999997E-3</v>
      </c>
      <c r="AU323" s="5">
        <v>-2.5494956999999999E-2</v>
      </c>
      <c r="AV323" s="5">
        <v>-7.8782639999999994E-3</v>
      </c>
      <c r="AW323" s="5">
        <v>2.3465198999999999E-2</v>
      </c>
      <c r="AX323" s="5">
        <v>-9.5060189999999992E-3</v>
      </c>
      <c r="AY323" s="5">
        <v>-3.9376009999999998E-3</v>
      </c>
    </row>
    <row r="324" spans="1:51">
      <c r="A324" s="5">
        <v>2556</v>
      </c>
      <c r="B324" s="5">
        <v>1</v>
      </c>
      <c r="C324" s="5" t="s">
        <v>59</v>
      </c>
      <c r="D324" s="5" t="s">
        <v>52</v>
      </c>
      <c r="E324" s="5" t="s">
        <v>146</v>
      </c>
      <c r="F324" s="5" t="s">
        <v>143</v>
      </c>
      <c r="G324" s="5" t="s">
        <v>60</v>
      </c>
      <c r="H324" s="5" t="s">
        <v>61</v>
      </c>
      <c r="I324" s="5">
        <v>23</v>
      </c>
      <c r="J324" s="5">
        <v>8</v>
      </c>
      <c r="K324" s="5">
        <v>412</v>
      </c>
      <c r="L324" s="5">
        <v>39</v>
      </c>
      <c r="M324" s="5">
        <v>26.196999999999999</v>
      </c>
      <c r="N324" s="5">
        <v>12</v>
      </c>
      <c r="O324" s="5">
        <v>0.29499999999999998</v>
      </c>
      <c r="P324" s="5">
        <v>0.54300000000000004</v>
      </c>
      <c r="Q324" s="5">
        <v>0.7</v>
      </c>
      <c r="R324" s="5">
        <v>1.0469999999999999</v>
      </c>
      <c r="S324" s="5">
        <v>0.77600000000000002</v>
      </c>
      <c r="T324" s="5">
        <v>0.34699999999999998</v>
      </c>
      <c r="U324" s="5">
        <v>1.0329999999999999</v>
      </c>
      <c r="V324" s="5">
        <v>19</v>
      </c>
      <c r="W324" s="5">
        <v>4.6479999999999997</v>
      </c>
      <c r="X324" s="5">
        <v>0.34</v>
      </c>
      <c r="Y324" s="5">
        <v>1.002</v>
      </c>
      <c r="Z324" s="5">
        <v>0.39</v>
      </c>
      <c r="AA324" s="5">
        <v>0.32200000000000001</v>
      </c>
      <c r="AB324" s="5">
        <v>0.63468158347676429</v>
      </c>
      <c r="AC324" s="5">
        <v>1.1682444061962136</v>
      </c>
      <c r="AD324" s="5">
        <v>1.5060240963855422</v>
      </c>
      <c r="AE324" s="5">
        <v>2.2525817555938037</v>
      </c>
      <c r="AF324" s="5">
        <v>1.6695352839931155</v>
      </c>
      <c r="AG324" s="5">
        <v>0.74655765920826167</v>
      </c>
      <c r="AH324" s="5">
        <v>2.2224612736660929</v>
      </c>
      <c r="AI324" s="5">
        <v>0.73149741824440628</v>
      </c>
      <c r="AJ324" s="5">
        <v>2.1557659208261621</v>
      </c>
      <c r="AK324" s="5">
        <v>0.83907056798623081</v>
      </c>
      <c r="AL324" s="5">
        <v>0.69277108433734935</v>
      </c>
      <c r="AM324" s="5">
        <v>1.2111801242236029</v>
      </c>
      <c r="AN324" s="5">
        <v>2.9769452449567719</v>
      </c>
      <c r="AO324" s="5">
        <v>0.75121006776379484</v>
      </c>
      <c r="AP324" s="5">
        <v>2.7952685000000001E-2</v>
      </c>
      <c r="AQ324" s="5">
        <v>5.499772E-3</v>
      </c>
      <c r="AR324" s="5">
        <v>-1.1141362E-2</v>
      </c>
      <c r="AS324" s="5">
        <v>-1.5796266E-2</v>
      </c>
      <c r="AT324" s="5">
        <v>-6.8885800000000001E-3</v>
      </c>
      <c r="AU324" s="5">
        <v>5.8323890000000003E-3</v>
      </c>
      <c r="AV324" s="5">
        <v>1.6283064E-2</v>
      </c>
      <c r="AW324" s="5">
        <v>7.8141879999999997E-3</v>
      </c>
      <c r="AX324" s="5">
        <v>-1.3895592999999999E-2</v>
      </c>
      <c r="AY324" s="5">
        <v>2.6419249999999998E-3</v>
      </c>
    </row>
    <row r="325" spans="1:51">
      <c r="A325" s="5">
        <v>2556</v>
      </c>
      <c r="B325" s="5">
        <v>2</v>
      </c>
      <c r="C325" s="5" t="s">
        <v>59</v>
      </c>
      <c r="D325" s="5" t="s">
        <v>52</v>
      </c>
      <c r="E325" s="5" t="s">
        <v>146</v>
      </c>
      <c r="F325" s="5" t="s">
        <v>143</v>
      </c>
      <c r="G325" s="5" t="s">
        <v>60</v>
      </c>
      <c r="H325" s="5" t="s">
        <v>61</v>
      </c>
      <c r="I325" s="5">
        <v>23</v>
      </c>
      <c r="J325" s="5">
        <v>8</v>
      </c>
      <c r="K325" s="5">
        <v>735</v>
      </c>
      <c r="L325" s="5">
        <v>39</v>
      </c>
      <c r="M325" s="5">
        <v>27.303999999999998</v>
      </c>
      <c r="N325" s="5">
        <v>18</v>
      </c>
      <c r="O325" s="5">
        <v>0.20699999999999999</v>
      </c>
      <c r="P325" s="5">
        <v>0.59599999999999997</v>
      </c>
      <c r="Q325" s="5">
        <v>0.61</v>
      </c>
      <c r="R325" s="5">
        <v>0.97899999999999998</v>
      </c>
      <c r="S325" s="5">
        <v>0.78500000000000003</v>
      </c>
      <c r="T325" s="5">
        <v>0.33200000000000002</v>
      </c>
      <c r="U325" s="5">
        <v>1.038</v>
      </c>
      <c r="V325" s="5">
        <v>20</v>
      </c>
      <c r="W325" s="5">
        <v>4.3010000000000002</v>
      </c>
      <c r="X325" s="5">
        <v>0.309</v>
      </c>
      <c r="Y325" s="5">
        <v>0.88300000000000001</v>
      </c>
      <c r="Z325" s="5">
        <v>0.35599999999999998</v>
      </c>
      <c r="AA325" s="5">
        <v>0.28100000000000003</v>
      </c>
      <c r="AB325" s="5">
        <v>0.48128342245989303</v>
      </c>
      <c r="AC325" s="5">
        <v>1.3857242501743781</v>
      </c>
      <c r="AD325" s="5">
        <v>1.4182748198093464</v>
      </c>
      <c r="AE325" s="5">
        <v>2.2762148337595907</v>
      </c>
      <c r="AF325" s="5">
        <v>1.8251569402464543</v>
      </c>
      <c r="AG325" s="5">
        <v>0.77191350848639861</v>
      </c>
      <c r="AH325" s="5">
        <v>2.4133922343641014</v>
      </c>
      <c r="AI325" s="5">
        <v>0.71843757265752151</v>
      </c>
      <c r="AJ325" s="5">
        <v>2.0530109276912345</v>
      </c>
      <c r="AK325" s="5">
        <v>0.82771448500348743</v>
      </c>
      <c r="AL325" s="5">
        <v>0.6533364333875844</v>
      </c>
      <c r="AM325" s="5">
        <v>1.2669039145907468</v>
      </c>
      <c r="AN325" s="5">
        <v>3.1265060240963853</v>
      </c>
      <c r="AO325" s="5">
        <v>0.75626204238921002</v>
      </c>
      <c r="AP325" s="5">
        <v>-1.0946417999999999E-2</v>
      </c>
      <c r="AQ325" s="5">
        <v>-1.9080214000000002E-2</v>
      </c>
      <c r="AR325" s="5">
        <v>-8.9843300000000004E-3</v>
      </c>
      <c r="AS325" s="5">
        <v>-1.6390528000000001E-2</v>
      </c>
      <c r="AT325" s="5">
        <v>7.5716380000000003E-3</v>
      </c>
      <c r="AU325" s="5">
        <v>4.3102000000000001E-3</v>
      </c>
      <c r="AV325" s="5">
        <v>2.6711444000000001E-2</v>
      </c>
      <c r="AW325" s="5">
        <v>-9.5292329999999998E-3</v>
      </c>
      <c r="AX325" s="5">
        <v>-3.8993999999999999E-3</v>
      </c>
      <c r="AY325" s="5">
        <v>1.2821340000000001E-3</v>
      </c>
    </row>
    <row r="326" spans="1:51">
      <c r="A326" s="5">
        <v>2556</v>
      </c>
      <c r="B326" s="5">
        <v>3</v>
      </c>
      <c r="C326" s="5" t="s">
        <v>59</v>
      </c>
      <c r="D326" s="5" t="s">
        <v>52</v>
      </c>
      <c r="E326" s="5" t="s">
        <v>146</v>
      </c>
      <c r="F326" s="5" t="s">
        <v>143</v>
      </c>
      <c r="G326" s="5" t="s">
        <v>60</v>
      </c>
      <c r="H326" s="5" t="s">
        <v>61</v>
      </c>
      <c r="I326" s="5">
        <v>23</v>
      </c>
      <c r="J326" s="5">
        <v>8</v>
      </c>
      <c r="K326" s="5">
        <v>735</v>
      </c>
      <c r="L326" s="5">
        <v>39</v>
      </c>
      <c r="M326" s="5">
        <v>28.86</v>
      </c>
      <c r="N326" s="5">
        <v>32</v>
      </c>
      <c r="O326" s="5">
        <v>0.182</v>
      </c>
      <c r="P326" s="5">
        <v>0.55200000000000005</v>
      </c>
      <c r="Q326" s="5">
        <v>0.63900000000000001</v>
      </c>
      <c r="R326" s="5">
        <v>1.0389999999999999</v>
      </c>
      <c r="S326" s="5">
        <v>0.74299999999999999</v>
      </c>
      <c r="T326" s="5">
        <v>0.27700000000000002</v>
      </c>
      <c r="U326" s="5">
        <v>1.089</v>
      </c>
      <c r="V326" s="5">
        <v>18</v>
      </c>
      <c r="W326" s="5">
        <v>4.2910000000000004</v>
      </c>
      <c r="X326" s="5">
        <v>0.316</v>
      </c>
      <c r="Y326" s="5">
        <v>0.90500000000000003</v>
      </c>
      <c r="Z326" s="5">
        <v>0.38100000000000001</v>
      </c>
      <c r="AA326" s="5">
        <v>0.28599999999999998</v>
      </c>
      <c r="AB326" s="5">
        <v>0.42414355628058725</v>
      </c>
      <c r="AC326" s="5">
        <v>1.2864134234444187</v>
      </c>
      <c r="AD326" s="5">
        <v>1.4891633651829408</v>
      </c>
      <c r="AE326" s="5">
        <v>2.4213470053600554</v>
      </c>
      <c r="AF326" s="5">
        <v>1.7315311116289909</v>
      </c>
      <c r="AG326" s="5">
        <v>0.64553717082265205</v>
      </c>
      <c r="AH326" s="5">
        <v>2.5378699603821953</v>
      </c>
      <c r="AI326" s="5">
        <v>0.73642507573992066</v>
      </c>
      <c r="AJ326" s="5">
        <v>2.1090654859007225</v>
      </c>
      <c r="AK326" s="5">
        <v>0.88790491726870191</v>
      </c>
      <c r="AL326" s="5">
        <v>0.66651130272663694</v>
      </c>
      <c r="AM326" s="5">
        <v>1.3321678321678325</v>
      </c>
      <c r="AN326" s="5">
        <v>3.9314079422382671</v>
      </c>
      <c r="AO326" s="5">
        <v>0.68227731864095498</v>
      </c>
      <c r="AP326" s="5">
        <v>1.554941E-2</v>
      </c>
      <c r="AQ326" s="5">
        <v>-3.2765697000000003E-2</v>
      </c>
      <c r="AR326" s="5">
        <v>-8.2306689999999995E-3</v>
      </c>
      <c r="AS326" s="5">
        <v>-5.2761120000000003E-3</v>
      </c>
      <c r="AT326" s="5">
        <v>-1.2532511E-2</v>
      </c>
      <c r="AU326" s="5">
        <v>1.85E-4</v>
      </c>
      <c r="AV326" s="5">
        <v>5.0656549999999996E-3</v>
      </c>
      <c r="AW326" s="5">
        <v>2.6600000000000001E-4</v>
      </c>
      <c r="AX326" s="5">
        <v>-1.5241849E-2</v>
      </c>
      <c r="AY326" s="5">
        <v>1.7247149999999999E-3</v>
      </c>
    </row>
    <row r="327" spans="1:51">
      <c r="A327" s="5">
        <v>2556</v>
      </c>
      <c r="B327" s="5">
        <v>4</v>
      </c>
      <c r="C327" s="5" t="s">
        <v>59</v>
      </c>
      <c r="D327" s="5" t="s">
        <v>52</v>
      </c>
      <c r="E327" s="5" t="s">
        <v>146</v>
      </c>
      <c r="F327" s="5" t="s">
        <v>143</v>
      </c>
      <c r="G327" s="5" t="s">
        <v>60</v>
      </c>
      <c r="H327" s="5" t="s">
        <v>61</v>
      </c>
      <c r="I327" s="5">
        <v>23</v>
      </c>
      <c r="J327" s="5">
        <v>8</v>
      </c>
      <c r="K327" s="5">
        <v>735</v>
      </c>
      <c r="L327" s="5">
        <v>39</v>
      </c>
      <c r="M327" s="5">
        <v>30.337</v>
      </c>
      <c r="N327" s="5">
        <v>15</v>
      </c>
      <c r="O327" s="5">
        <v>0.26900000000000002</v>
      </c>
      <c r="P327" s="5">
        <v>0.504</v>
      </c>
      <c r="Q327" s="5">
        <v>0.71199999999999997</v>
      </c>
      <c r="R327" s="5">
        <v>1.08</v>
      </c>
      <c r="S327" s="5">
        <v>0.77700000000000002</v>
      </c>
      <c r="T327" s="5">
        <v>0.34599999999999997</v>
      </c>
      <c r="U327" s="5">
        <v>1.073</v>
      </c>
      <c r="V327" s="5">
        <v>19</v>
      </c>
      <c r="W327" s="5">
        <v>4.6449999999999996</v>
      </c>
      <c r="X327" s="5">
        <v>0.34499999999999997</v>
      </c>
      <c r="Y327" s="5">
        <v>0.97599999999999998</v>
      </c>
      <c r="Z327" s="5">
        <v>0.38200000000000001</v>
      </c>
      <c r="AA327" s="5">
        <v>0.31</v>
      </c>
      <c r="AB327" s="5">
        <v>0.5791173304628634</v>
      </c>
      <c r="AC327" s="5">
        <v>1.0850376749192683</v>
      </c>
      <c r="AD327" s="5">
        <v>1.5328310010764263</v>
      </c>
      <c r="AE327" s="5">
        <v>2.3250807319698605</v>
      </c>
      <c r="AF327" s="5">
        <v>1.6727664155005384</v>
      </c>
      <c r="AG327" s="5">
        <v>0.74488697524219594</v>
      </c>
      <c r="AH327" s="5">
        <v>2.310010764262648</v>
      </c>
      <c r="AI327" s="5">
        <v>0.74273412271259409</v>
      </c>
      <c r="AJ327" s="5">
        <v>2.1011840688912811</v>
      </c>
      <c r="AK327" s="5">
        <v>0.82238966630785792</v>
      </c>
      <c r="AL327" s="5">
        <v>0.66738428417653406</v>
      </c>
      <c r="AM327" s="5">
        <v>1.2322580645161287</v>
      </c>
      <c r="AN327" s="5">
        <v>3.1011560693641615</v>
      </c>
      <c r="AO327" s="5">
        <v>0.72413793103448287</v>
      </c>
      <c r="AP327" s="5">
        <v>5.2632035000000001E-2</v>
      </c>
      <c r="AQ327" s="5">
        <v>-1.6753166E-2</v>
      </c>
      <c r="AR327" s="5">
        <v>-1.5215948999999999E-2</v>
      </c>
      <c r="AS327" s="5">
        <v>-1.0559498E-2</v>
      </c>
      <c r="AT327" s="5">
        <v>-2.3201251999999999E-2</v>
      </c>
      <c r="AU327" s="5">
        <v>1.3119779999999999E-2</v>
      </c>
      <c r="AV327" s="5">
        <v>1.1088288999999999E-2</v>
      </c>
      <c r="AW327" s="5">
        <v>6.3695080000000003E-3</v>
      </c>
      <c r="AX327" s="5">
        <v>-3.3093739999999999E-3</v>
      </c>
      <c r="AY327" s="5">
        <v>2.375374E-3</v>
      </c>
    </row>
    <row r="328" spans="1:51">
      <c r="A328" s="5">
        <v>2556</v>
      </c>
      <c r="B328" s="5">
        <v>5</v>
      </c>
      <c r="C328" s="5" t="s">
        <v>59</v>
      </c>
      <c r="D328" s="5" t="s">
        <v>52</v>
      </c>
      <c r="E328" s="5" t="s">
        <v>146</v>
      </c>
      <c r="F328" s="5" t="s">
        <v>143</v>
      </c>
      <c r="G328" s="5" t="s">
        <v>60</v>
      </c>
      <c r="H328" s="5" t="s">
        <v>61</v>
      </c>
      <c r="I328" s="5">
        <v>23</v>
      </c>
      <c r="J328" s="5">
        <v>8</v>
      </c>
      <c r="K328" s="5">
        <v>735</v>
      </c>
      <c r="L328" s="5">
        <v>39</v>
      </c>
      <c r="M328" s="5">
        <v>28.088000000000001</v>
      </c>
      <c r="N328" s="5">
        <v>17</v>
      </c>
      <c r="O328" s="5">
        <v>0.21199999999999999</v>
      </c>
      <c r="P328" s="5">
        <v>0.504</v>
      </c>
      <c r="Q328" s="5">
        <v>0.57799999999999996</v>
      </c>
      <c r="R328" s="5">
        <v>0.91800000000000004</v>
      </c>
      <c r="S328" s="5">
        <v>0.74299999999999999</v>
      </c>
      <c r="T328" s="5">
        <v>0.27400000000000002</v>
      </c>
      <c r="U328" s="5">
        <v>0.89800000000000002</v>
      </c>
      <c r="V328" s="5">
        <v>20</v>
      </c>
      <c r="W328" s="5">
        <v>3.95</v>
      </c>
      <c r="X328" s="5">
        <v>0.30599999999999999</v>
      </c>
      <c r="Y328" s="5">
        <v>0.876</v>
      </c>
      <c r="Z328" s="5">
        <v>0.32700000000000001</v>
      </c>
      <c r="AA328" s="5">
        <v>0.253</v>
      </c>
      <c r="AB328" s="5">
        <v>0.53670886075949364</v>
      </c>
      <c r="AC328" s="5">
        <v>1.2759493670886077</v>
      </c>
      <c r="AD328" s="5">
        <v>1.4632911392405061</v>
      </c>
      <c r="AE328" s="5">
        <v>2.3240506329113924</v>
      </c>
      <c r="AF328" s="5">
        <v>1.8810126582278479</v>
      </c>
      <c r="AG328" s="5">
        <v>0.6936708860759494</v>
      </c>
      <c r="AH328" s="5">
        <v>2.2734177215189875</v>
      </c>
      <c r="AI328" s="5">
        <v>0.77468354430379738</v>
      </c>
      <c r="AJ328" s="5">
        <v>2.2177215189873416</v>
      </c>
      <c r="AK328" s="5">
        <v>0.82784810126582276</v>
      </c>
      <c r="AL328" s="5">
        <v>0.64050632911392402</v>
      </c>
      <c r="AM328" s="5">
        <v>1.2924901185770752</v>
      </c>
      <c r="AN328" s="5">
        <v>3.2773722627737225</v>
      </c>
      <c r="AO328" s="5">
        <v>0.82739420935412011</v>
      </c>
      <c r="AP328" s="5">
        <v>2.8679994E-2</v>
      </c>
      <c r="AQ328" s="5">
        <v>-1.8164606999999999E-2</v>
      </c>
      <c r="AR328" s="5">
        <v>-1.6119310000000001E-2</v>
      </c>
      <c r="AS328" s="5">
        <v>-5.9247400000000004E-3</v>
      </c>
      <c r="AT328" s="5">
        <v>-1.3212753000000001E-2</v>
      </c>
      <c r="AU328" s="5">
        <v>1.9095623999999999E-2</v>
      </c>
      <c r="AV328" s="5">
        <v>1.5795548999999999E-2</v>
      </c>
      <c r="AW328" s="5">
        <v>-7.0755779999999999E-3</v>
      </c>
      <c r="AX328" s="5">
        <v>1.9860699999999999E-3</v>
      </c>
      <c r="AY328" s="5">
        <v>4.9891960000000004E-3</v>
      </c>
    </row>
    <row r="329" spans="1:51">
      <c r="A329" s="5">
        <v>2556</v>
      </c>
      <c r="B329" s="5">
        <v>6</v>
      </c>
      <c r="C329" s="5" t="s">
        <v>59</v>
      </c>
      <c r="D329" s="5" t="s">
        <v>52</v>
      </c>
      <c r="E329" s="5" t="s">
        <v>146</v>
      </c>
      <c r="F329" s="5" t="s">
        <v>143</v>
      </c>
      <c r="G329" s="5" t="s">
        <v>60</v>
      </c>
      <c r="H329" s="5" t="s">
        <v>61</v>
      </c>
      <c r="I329" s="5">
        <v>23</v>
      </c>
      <c r="J329" s="5">
        <v>8</v>
      </c>
      <c r="K329" s="5">
        <v>735</v>
      </c>
      <c r="L329" s="5">
        <v>39</v>
      </c>
      <c r="M329" s="5">
        <v>25.402999999999999</v>
      </c>
      <c r="N329" s="5">
        <v>34</v>
      </c>
      <c r="O329" s="5">
        <v>0.22500000000000001</v>
      </c>
      <c r="P329" s="5">
        <v>0.56899999999999995</v>
      </c>
      <c r="Q329" s="5">
        <v>0.55500000000000005</v>
      </c>
      <c r="R329" s="5">
        <v>0.92300000000000004</v>
      </c>
      <c r="S329" s="5">
        <v>0.75800000000000001</v>
      </c>
      <c r="T329" s="5">
        <v>0.314</v>
      </c>
      <c r="U329" s="5">
        <v>0.95499999999999996</v>
      </c>
      <c r="V329" s="5">
        <v>21</v>
      </c>
      <c r="W329" s="5">
        <v>4.399</v>
      </c>
      <c r="X329" s="5">
        <v>0.32600000000000001</v>
      </c>
      <c r="Y329" s="5">
        <v>0.879</v>
      </c>
      <c r="Z329" s="5">
        <v>0.34300000000000003</v>
      </c>
      <c r="AA329" s="5">
        <v>0.28599999999999998</v>
      </c>
      <c r="AB329" s="5">
        <v>0.5114798817913162</v>
      </c>
      <c r="AC329" s="5">
        <v>1.2934757899522618</v>
      </c>
      <c r="AD329" s="5">
        <v>1.2616503750852468</v>
      </c>
      <c r="AE329" s="5">
        <v>2.0982041373039326</v>
      </c>
      <c r="AF329" s="5">
        <v>1.7231188906569674</v>
      </c>
      <c r="AG329" s="5">
        <v>0.71379859058877015</v>
      </c>
      <c r="AH329" s="5">
        <v>2.1709479427142533</v>
      </c>
      <c r="AI329" s="5">
        <v>0.7410775176176404</v>
      </c>
      <c r="AJ329" s="5">
        <v>1.9981814048647419</v>
      </c>
      <c r="AK329" s="5">
        <v>0.7797226642418732</v>
      </c>
      <c r="AL329" s="5">
        <v>0.65014776085473969</v>
      </c>
      <c r="AM329" s="5">
        <v>1.1993006993006994</v>
      </c>
      <c r="AN329" s="5">
        <v>3.0414012738853504</v>
      </c>
      <c r="AO329" s="5">
        <v>0.7937172774869109</v>
      </c>
      <c r="AP329" s="5">
        <v>-2.5500269999999998E-2</v>
      </c>
      <c r="AQ329" s="5">
        <v>-1.7697418999999999E-2</v>
      </c>
      <c r="AR329" s="5">
        <v>-1.6426473E-2</v>
      </c>
      <c r="AS329" s="5">
        <v>-2.8820864000000002E-2</v>
      </c>
      <c r="AT329" s="5">
        <v>4.6617200000000003E-3</v>
      </c>
      <c r="AU329" s="5">
        <v>2.151109E-3</v>
      </c>
      <c r="AV329" s="5">
        <v>1.9170244999999999E-2</v>
      </c>
      <c r="AW329" s="5">
        <v>-1.1837812E-2</v>
      </c>
      <c r="AX329" s="5">
        <v>-7.1542089999999999E-3</v>
      </c>
      <c r="AY329" s="5">
        <v>3.9607970000000003E-3</v>
      </c>
    </row>
    <row r="330" spans="1:51">
      <c r="A330" s="5">
        <v>2556</v>
      </c>
      <c r="B330" s="5">
        <v>7</v>
      </c>
      <c r="C330" s="5" t="s">
        <v>59</v>
      </c>
      <c r="D330" s="5" t="s">
        <v>52</v>
      </c>
      <c r="E330" s="5" t="s">
        <v>146</v>
      </c>
      <c r="F330" s="5" t="s">
        <v>143</v>
      </c>
      <c r="G330" s="5" t="s">
        <v>60</v>
      </c>
      <c r="H330" s="5" t="s">
        <v>61</v>
      </c>
      <c r="I330" s="5">
        <v>23</v>
      </c>
      <c r="J330" s="5">
        <v>8</v>
      </c>
      <c r="K330" s="5">
        <v>735</v>
      </c>
      <c r="L330" s="5">
        <v>39</v>
      </c>
      <c r="M330" s="5">
        <v>24.893000000000001</v>
      </c>
      <c r="N330" s="5">
        <v>11</v>
      </c>
      <c r="O330" s="5">
        <v>0.24199999999999999</v>
      </c>
      <c r="P330" s="5">
        <v>0.55900000000000005</v>
      </c>
      <c r="Q330" s="5">
        <v>0.60399999999999998</v>
      </c>
      <c r="R330" s="5">
        <v>1.0309999999999999</v>
      </c>
      <c r="S330" s="5">
        <v>0.79400000000000004</v>
      </c>
      <c r="T330" s="5">
        <v>0.34200000000000003</v>
      </c>
      <c r="U330" s="5">
        <v>1.0229999999999999</v>
      </c>
      <c r="V330" s="5">
        <v>22</v>
      </c>
      <c r="W330" s="5">
        <v>4.4329999999999998</v>
      </c>
      <c r="X330" s="5">
        <v>0.32600000000000001</v>
      </c>
      <c r="Y330" s="5">
        <v>0.95299999999999996</v>
      </c>
      <c r="Z330" s="5">
        <v>0.40500000000000003</v>
      </c>
      <c r="AA330" s="5">
        <v>0.30199999999999999</v>
      </c>
      <c r="AB330" s="5">
        <v>0.54590570719602982</v>
      </c>
      <c r="AC330" s="5">
        <v>1.2609970674486806</v>
      </c>
      <c r="AD330" s="5">
        <v>1.3625084592826529</v>
      </c>
      <c r="AE330" s="5">
        <v>2.3257387773516807</v>
      </c>
      <c r="AF330" s="5">
        <v>1.791112113692759</v>
      </c>
      <c r="AG330" s="5">
        <v>0.77148657793819087</v>
      </c>
      <c r="AH330" s="5">
        <v>2.3076923076923075</v>
      </c>
      <c r="AI330" s="5">
        <v>0.73539363861944507</v>
      </c>
      <c r="AJ330" s="5">
        <v>2.1497856981727952</v>
      </c>
      <c r="AK330" s="5">
        <v>0.91360252650575235</v>
      </c>
      <c r="AL330" s="5">
        <v>0.68125422964132643</v>
      </c>
      <c r="AM330" s="5">
        <v>1.3410596026490067</v>
      </c>
      <c r="AN330" s="5">
        <v>2.9912280701754383</v>
      </c>
      <c r="AO330" s="5">
        <v>0.77614858260019559</v>
      </c>
      <c r="AP330" s="5">
        <v>-9.1174829999999991E-3</v>
      </c>
      <c r="AQ330" s="5">
        <v>-8.3900000000000001E-4</v>
      </c>
      <c r="AR330" s="5">
        <v>-4.7518070000000003E-3</v>
      </c>
      <c r="AS330" s="5">
        <v>-1.0608859999999999E-2</v>
      </c>
      <c r="AT330" s="5">
        <v>1.4178002E-2</v>
      </c>
      <c r="AU330" s="5">
        <v>-1.250248E-3</v>
      </c>
      <c r="AV330" s="5">
        <v>1.7434008000000001E-2</v>
      </c>
      <c r="AW330" s="5">
        <v>-7.8200000000000003E-4</v>
      </c>
      <c r="AX330" s="5">
        <v>-1.0689127E-2</v>
      </c>
      <c r="AY330" s="5">
        <v>-7.4108139999999999E-3</v>
      </c>
    </row>
    <row r="331" spans="1:51">
      <c r="A331" s="5">
        <v>2556</v>
      </c>
      <c r="B331" s="5">
        <v>9</v>
      </c>
      <c r="C331" s="5" t="s">
        <v>59</v>
      </c>
      <c r="D331" s="5" t="s">
        <v>52</v>
      </c>
      <c r="E331" s="5" t="s">
        <v>146</v>
      </c>
      <c r="F331" s="5" t="s">
        <v>143</v>
      </c>
      <c r="G331" s="5" t="s">
        <v>60</v>
      </c>
      <c r="H331" s="5" t="s">
        <v>61</v>
      </c>
      <c r="I331" s="5">
        <v>23</v>
      </c>
      <c r="J331" s="5">
        <v>8</v>
      </c>
      <c r="K331" s="5">
        <v>735</v>
      </c>
      <c r="L331" s="5">
        <v>39</v>
      </c>
      <c r="M331" s="5">
        <v>31.913</v>
      </c>
      <c r="N331" s="5">
        <v>32</v>
      </c>
      <c r="O331" s="5">
        <v>0.245</v>
      </c>
      <c r="P331" s="5">
        <v>0.54500000000000004</v>
      </c>
      <c r="Q331" s="5">
        <v>0.56100000000000005</v>
      </c>
      <c r="R331" s="5">
        <v>1.0069999999999999</v>
      </c>
      <c r="S331" s="5">
        <v>0.71199999999999997</v>
      </c>
      <c r="T331" s="5">
        <v>0.311</v>
      </c>
      <c r="U331" s="5">
        <v>0.86499999999999999</v>
      </c>
      <c r="V331" s="5">
        <v>19</v>
      </c>
      <c r="W331" s="5">
        <v>4.0570000000000004</v>
      </c>
      <c r="X331" s="5">
        <v>0.29299999999999998</v>
      </c>
      <c r="Y331" s="5">
        <v>0.91500000000000004</v>
      </c>
      <c r="Z331" s="5">
        <v>0.35799999999999998</v>
      </c>
      <c r="AA331" s="5">
        <v>0.29599999999999999</v>
      </c>
      <c r="AB331" s="5">
        <v>0.60389450332758188</v>
      </c>
      <c r="AC331" s="5">
        <v>1.3433571604633965</v>
      </c>
      <c r="AD331" s="5">
        <v>1.3827951688439732</v>
      </c>
      <c r="AE331" s="5">
        <v>2.4821296524525507</v>
      </c>
      <c r="AF331" s="5">
        <v>1.7549913729356663</v>
      </c>
      <c r="AG331" s="5">
        <v>0.76657628789746113</v>
      </c>
      <c r="AH331" s="5">
        <v>2.1321173280749321</v>
      </c>
      <c r="AI331" s="5">
        <v>0.72220852846931227</v>
      </c>
      <c r="AJ331" s="5">
        <v>2.2553611042642348</v>
      </c>
      <c r="AK331" s="5">
        <v>0.88242543751540525</v>
      </c>
      <c r="AL331" s="5">
        <v>0.7296031550406703</v>
      </c>
      <c r="AM331" s="5">
        <v>1.2094594594594594</v>
      </c>
      <c r="AN331" s="5">
        <v>2.7813504823151125</v>
      </c>
      <c r="AO331" s="5">
        <v>0.82312138728323681</v>
      </c>
      <c r="AP331" s="5">
        <v>2.4782611E-2</v>
      </c>
      <c r="AQ331" s="5">
        <v>-2.5112774000000001E-2</v>
      </c>
      <c r="AR331" s="5">
        <v>-4.7699999999999999E-4</v>
      </c>
      <c r="AS331" s="5">
        <v>-5.1845449999999996E-3</v>
      </c>
      <c r="AT331" s="5">
        <v>-2.9300000000000002E-4</v>
      </c>
      <c r="AU331" s="5">
        <v>1.0384074E-2</v>
      </c>
      <c r="AV331" s="5">
        <v>1.1186105E-2</v>
      </c>
      <c r="AW331" s="5">
        <v>5.0100000000000003E-4</v>
      </c>
      <c r="AX331" s="5">
        <v>-6.8585199999999999E-3</v>
      </c>
      <c r="AY331" s="5">
        <v>-5.3175649999999998E-3</v>
      </c>
    </row>
    <row r="332" spans="1:51">
      <c r="A332" s="5">
        <v>2556</v>
      </c>
      <c r="B332" s="5">
        <v>10</v>
      </c>
      <c r="C332" s="5" t="s">
        <v>59</v>
      </c>
      <c r="D332" s="5" t="s">
        <v>52</v>
      </c>
      <c r="E332" s="5" t="s">
        <v>146</v>
      </c>
      <c r="F332" s="5" t="s">
        <v>143</v>
      </c>
      <c r="G332" s="5" t="s">
        <v>60</v>
      </c>
      <c r="H332" s="5" t="s">
        <v>61</v>
      </c>
      <c r="I332" s="5">
        <v>23</v>
      </c>
      <c r="J332" s="5">
        <v>8</v>
      </c>
      <c r="K332" s="5">
        <v>735</v>
      </c>
      <c r="L332" s="5">
        <v>39</v>
      </c>
      <c r="M332" s="5">
        <v>29.167999999999999</v>
      </c>
      <c r="N332" s="5">
        <v>34</v>
      </c>
      <c r="O332" s="5">
        <v>0.218</v>
      </c>
      <c r="P332" s="5">
        <v>0.47799999999999998</v>
      </c>
      <c r="Q332" s="5">
        <v>0.63700000000000001</v>
      </c>
      <c r="R332" s="5">
        <v>0.96</v>
      </c>
      <c r="S332" s="5">
        <v>0.70099999999999996</v>
      </c>
      <c r="T332" s="5">
        <v>0.28999999999999998</v>
      </c>
      <c r="U332" s="5">
        <v>1.0109999999999999</v>
      </c>
      <c r="V332" s="5">
        <v>18</v>
      </c>
      <c r="W332" s="5">
        <v>4.4059999999999997</v>
      </c>
      <c r="X332" s="5">
        <v>0.32100000000000001</v>
      </c>
      <c r="Y332" s="5">
        <v>0.93100000000000005</v>
      </c>
      <c r="Z332" s="5">
        <v>0.35099999999999998</v>
      </c>
      <c r="AA332" s="5">
        <v>0.29399999999999998</v>
      </c>
      <c r="AB332" s="5">
        <v>0.49477984566500233</v>
      </c>
      <c r="AC332" s="5">
        <v>1.0848842487517023</v>
      </c>
      <c r="AD332" s="5">
        <v>1.445755787562415</v>
      </c>
      <c r="AE332" s="5">
        <v>2.1788470267816615</v>
      </c>
      <c r="AF332" s="5">
        <v>1.5910122560145257</v>
      </c>
      <c r="AG332" s="5">
        <v>0.65819337267362688</v>
      </c>
      <c r="AH332" s="5">
        <v>2.2945982750794371</v>
      </c>
      <c r="AI332" s="5">
        <v>0.72855197458011811</v>
      </c>
      <c r="AJ332" s="5">
        <v>2.1130276895142988</v>
      </c>
      <c r="AK332" s="5">
        <v>0.79664094416704501</v>
      </c>
      <c r="AL332" s="5">
        <v>0.66727190195188379</v>
      </c>
      <c r="AM332" s="5">
        <v>1.1938775510204083</v>
      </c>
      <c r="AN332" s="5">
        <v>3.4862068965517241</v>
      </c>
      <c r="AO332" s="5">
        <v>0.6933728981206726</v>
      </c>
      <c r="AP332" s="5">
        <v>8.5832479999999999E-3</v>
      </c>
      <c r="AQ332" s="5">
        <v>-1.9154904E-2</v>
      </c>
      <c r="AR332" s="5">
        <v>-1.4596427E-2</v>
      </c>
      <c r="AS332" s="5">
        <v>-2.2810723000000001E-2</v>
      </c>
      <c r="AT332" s="5">
        <v>9.072742E-3</v>
      </c>
      <c r="AU332" s="5">
        <v>8.3664580000000002E-3</v>
      </c>
      <c r="AV332" s="5">
        <v>2.6115019E-2</v>
      </c>
      <c r="AW332" s="5">
        <v>-6.3800000000000006E-5</v>
      </c>
      <c r="AX332" s="5">
        <v>-2.6456829999999998E-3</v>
      </c>
      <c r="AY332" s="5">
        <v>-5.1187439999999997E-3</v>
      </c>
    </row>
    <row r="333" spans="1:51">
      <c r="A333" s="5">
        <v>2556</v>
      </c>
      <c r="B333" s="5">
        <v>11</v>
      </c>
      <c r="C333" s="5" t="s">
        <v>59</v>
      </c>
      <c r="D333" s="5" t="s">
        <v>52</v>
      </c>
      <c r="E333" s="5" t="s">
        <v>146</v>
      </c>
      <c r="F333" s="5" t="s">
        <v>143</v>
      </c>
      <c r="G333" s="5" t="s">
        <v>60</v>
      </c>
      <c r="H333" s="5" t="s">
        <v>61</v>
      </c>
      <c r="I333" s="5">
        <v>23</v>
      </c>
      <c r="J333" s="5">
        <v>8</v>
      </c>
      <c r="K333" s="5">
        <v>735</v>
      </c>
      <c r="L333" s="5">
        <v>39</v>
      </c>
      <c r="M333" s="5">
        <v>27.824000000000002</v>
      </c>
      <c r="N333" s="5">
        <v>9</v>
      </c>
      <c r="O333" s="5">
        <v>0.26100000000000001</v>
      </c>
      <c r="P333" s="5">
        <v>0.56200000000000006</v>
      </c>
      <c r="Q333" s="5">
        <v>0.59899999999999998</v>
      </c>
      <c r="R333" s="5">
        <v>1.018</v>
      </c>
      <c r="S333" s="5">
        <v>0.79100000000000004</v>
      </c>
      <c r="T333" s="5">
        <v>0.32600000000000001</v>
      </c>
      <c r="U333" s="5">
        <v>0.91200000000000003</v>
      </c>
      <c r="V333" s="5">
        <v>24</v>
      </c>
      <c r="W333" s="5">
        <v>4.343</v>
      </c>
      <c r="X333" s="5">
        <v>0.32</v>
      </c>
      <c r="Y333" s="5">
        <v>0.98699999999999999</v>
      </c>
      <c r="Z333" s="5">
        <v>0.39600000000000002</v>
      </c>
      <c r="AA333" s="5">
        <v>0.307</v>
      </c>
      <c r="AB333" s="5">
        <v>0.60096707345153122</v>
      </c>
      <c r="AC333" s="5">
        <v>1.2940363803822243</v>
      </c>
      <c r="AD333" s="5">
        <v>1.3792309463504491</v>
      </c>
      <c r="AE333" s="5">
        <v>2.3440018420446695</v>
      </c>
      <c r="AF333" s="5">
        <v>1.8213216670504262</v>
      </c>
      <c r="AG333" s="5">
        <v>0.75063320285516932</v>
      </c>
      <c r="AH333" s="5">
        <v>2.0999309233248908</v>
      </c>
      <c r="AI333" s="5">
        <v>0.73681786783329495</v>
      </c>
      <c r="AJ333" s="5">
        <v>2.2726226110983192</v>
      </c>
      <c r="AK333" s="5">
        <v>0.91181211144370256</v>
      </c>
      <c r="AL333" s="5">
        <v>0.70688464195256739</v>
      </c>
      <c r="AM333" s="5">
        <v>1.2899022801302931</v>
      </c>
      <c r="AN333" s="5">
        <v>2.7975460122699385</v>
      </c>
      <c r="AO333" s="5">
        <v>0.86732456140350878</v>
      </c>
      <c r="AP333" s="5">
        <v>2.0547368999999999E-2</v>
      </c>
      <c r="AQ333" s="5">
        <v>2.2738469999999998E-3</v>
      </c>
      <c r="AR333" s="5">
        <v>-5.8791909999999998E-3</v>
      </c>
      <c r="AS333" s="5">
        <v>-8.1915530000000007E-3</v>
      </c>
      <c r="AT333" s="5">
        <v>-1.3539629999999999E-3</v>
      </c>
      <c r="AU333" s="5">
        <v>4.0843030000000001E-3</v>
      </c>
      <c r="AV333" s="5">
        <v>2.8839360000000001E-2</v>
      </c>
      <c r="AW333" s="5">
        <v>-1.3200000000000001E-4</v>
      </c>
      <c r="AX333" s="5">
        <v>-1.9967969999999998E-3</v>
      </c>
      <c r="AY333" s="5">
        <v>-1.0445649E-2</v>
      </c>
    </row>
    <row r="334" spans="1:51">
      <c r="A334" s="5">
        <v>2556</v>
      </c>
      <c r="B334" s="5">
        <v>12</v>
      </c>
      <c r="C334" s="5" t="s">
        <v>59</v>
      </c>
      <c r="D334" s="5" t="s">
        <v>52</v>
      </c>
      <c r="E334" s="5" t="s">
        <v>146</v>
      </c>
      <c r="F334" s="5" t="s">
        <v>143</v>
      </c>
      <c r="G334" s="5" t="s">
        <v>60</v>
      </c>
      <c r="H334" s="5" t="s">
        <v>61</v>
      </c>
      <c r="I334" s="5">
        <v>23</v>
      </c>
      <c r="J334" s="5">
        <v>8</v>
      </c>
      <c r="K334" s="5">
        <v>735</v>
      </c>
      <c r="L334" s="5">
        <v>39</v>
      </c>
      <c r="M334" s="5">
        <v>27.934000000000001</v>
      </c>
      <c r="N334" s="5">
        <v>10</v>
      </c>
      <c r="O334" s="5">
        <v>0.23200000000000001</v>
      </c>
      <c r="P334" s="5">
        <v>0.47299999999999998</v>
      </c>
      <c r="Q334" s="5">
        <v>0.54700000000000004</v>
      </c>
      <c r="R334" s="5">
        <v>0.91200000000000003</v>
      </c>
      <c r="S334" s="5">
        <v>0.64300000000000002</v>
      </c>
      <c r="T334" s="5">
        <v>0.25900000000000001</v>
      </c>
      <c r="U334" s="5">
        <v>0.86599999999999999</v>
      </c>
      <c r="V334" s="5">
        <v>18</v>
      </c>
      <c r="W334" s="5">
        <v>3.9950000000000001</v>
      </c>
      <c r="X334" s="5">
        <v>0.30299999999999999</v>
      </c>
      <c r="Y334" s="5">
        <v>0.879</v>
      </c>
      <c r="Z334" s="5">
        <v>0.34499999999999997</v>
      </c>
      <c r="AA334" s="5">
        <v>0.27100000000000002</v>
      </c>
      <c r="AB334" s="5">
        <v>0.58072590738423036</v>
      </c>
      <c r="AC334" s="5">
        <v>1.1839799749687108</v>
      </c>
      <c r="AD334" s="5">
        <v>1.3692115143929915</v>
      </c>
      <c r="AE334" s="5">
        <v>2.2828535669586985</v>
      </c>
      <c r="AF334" s="5">
        <v>1.6095118898623277</v>
      </c>
      <c r="AG334" s="5">
        <v>0.6483103879849812</v>
      </c>
      <c r="AH334" s="5">
        <v>2.1677096370463076</v>
      </c>
      <c r="AI334" s="5">
        <v>0.7584480600750938</v>
      </c>
      <c r="AJ334" s="5">
        <v>2.2002503128911139</v>
      </c>
      <c r="AK334" s="5">
        <v>0.86357947434292859</v>
      </c>
      <c r="AL334" s="5">
        <v>0.67834793491864831</v>
      </c>
      <c r="AM334" s="5">
        <v>1.2730627306273061</v>
      </c>
      <c r="AN334" s="5">
        <v>3.3436293436293432</v>
      </c>
      <c r="AO334" s="5">
        <v>0.7424942263279446</v>
      </c>
      <c r="AP334" s="5">
        <v>2.8067124999999998E-2</v>
      </c>
      <c r="AQ334" s="5">
        <v>-2.0278461000000001E-2</v>
      </c>
      <c r="AR334" s="5">
        <v>-1.8479999E-2</v>
      </c>
      <c r="AS334" s="5">
        <v>-3.0613419999999999E-3</v>
      </c>
      <c r="AT334" s="5">
        <v>-6.7898740000000004E-3</v>
      </c>
      <c r="AU334" s="5">
        <v>7.557462E-3</v>
      </c>
      <c r="AV334" s="5">
        <v>4.3650529999999998E-3</v>
      </c>
      <c r="AW334" s="5">
        <v>3.5409819999999998E-3</v>
      </c>
      <c r="AX334" s="5">
        <v>-3.39E-4</v>
      </c>
      <c r="AY334" s="5">
        <v>-3.1966820000000002E-3</v>
      </c>
    </row>
    <row r="335" spans="1:51">
      <c r="A335" s="5">
        <v>2556</v>
      </c>
      <c r="B335" s="5">
        <v>13</v>
      </c>
      <c r="C335" s="5" t="s">
        <v>59</v>
      </c>
      <c r="D335" s="5" t="s">
        <v>52</v>
      </c>
      <c r="E335" s="5" t="s">
        <v>146</v>
      </c>
      <c r="F335" s="5" t="s">
        <v>143</v>
      </c>
      <c r="G335" s="5" t="s">
        <v>60</v>
      </c>
      <c r="H335" s="5" t="s">
        <v>61</v>
      </c>
      <c r="I335" s="5">
        <v>23</v>
      </c>
      <c r="J335" s="5">
        <v>8</v>
      </c>
      <c r="K335" s="5">
        <v>735</v>
      </c>
      <c r="L335" s="5">
        <v>39</v>
      </c>
      <c r="M335" s="5">
        <v>31.555</v>
      </c>
      <c r="N335" s="5">
        <v>15</v>
      </c>
      <c r="O335" s="5">
        <v>0.24399999999999999</v>
      </c>
      <c r="P335" s="5">
        <v>0.50700000000000001</v>
      </c>
      <c r="Q335" s="5">
        <v>0.70599999999999996</v>
      </c>
      <c r="R335" s="5">
        <v>1.048</v>
      </c>
      <c r="S335" s="5">
        <v>0.71399999999999997</v>
      </c>
      <c r="T335" s="5">
        <v>0.35299999999999998</v>
      </c>
      <c r="U335" s="5">
        <v>0.99099999999999999</v>
      </c>
      <c r="V335" s="5">
        <v>18</v>
      </c>
      <c r="W335" s="5">
        <v>4.4880000000000004</v>
      </c>
      <c r="X335" s="5">
        <v>0.33400000000000002</v>
      </c>
      <c r="Y335" s="5">
        <v>0.98499999999999999</v>
      </c>
      <c r="Z335" s="5">
        <v>0.39</v>
      </c>
      <c r="AA335" s="5">
        <v>0.32</v>
      </c>
      <c r="AB335" s="5">
        <v>0.54367201426024947</v>
      </c>
      <c r="AC335" s="5">
        <v>1.1296791443850267</v>
      </c>
      <c r="AD335" s="5">
        <v>1.5730837789661316</v>
      </c>
      <c r="AE335" s="5">
        <v>2.3351158645276291</v>
      </c>
      <c r="AF335" s="5">
        <v>1.5909090909090906</v>
      </c>
      <c r="AG335" s="5">
        <v>0.7865418894830658</v>
      </c>
      <c r="AH335" s="5">
        <v>2.2081105169340463</v>
      </c>
      <c r="AI335" s="5">
        <v>0.74420677361853826</v>
      </c>
      <c r="AJ335" s="5">
        <v>2.1947415329768267</v>
      </c>
      <c r="AK335" s="5">
        <v>0.86898395721925137</v>
      </c>
      <c r="AL335" s="5">
        <v>0.71301247771835996</v>
      </c>
      <c r="AM335" s="5">
        <v>1.2187500000000002</v>
      </c>
      <c r="AN335" s="5">
        <v>2.807365439093485</v>
      </c>
      <c r="AO335" s="5">
        <v>0.72048435923309773</v>
      </c>
      <c r="AP335" s="5">
        <v>3.9595621999999997E-2</v>
      </c>
      <c r="AQ335" s="5">
        <v>-7.8603270000000003E-3</v>
      </c>
      <c r="AR335" s="5">
        <v>-8.6310350000000004E-3</v>
      </c>
      <c r="AS335" s="5">
        <v>-1.6894192999999998E-2</v>
      </c>
      <c r="AT335" s="5">
        <v>-1.4185774999999999E-2</v>
      </c>
      <c r="AU335" s="5">
        <v>8.9541710000000004E-3</v>
      </c>
      <c r="AV335" s="5">
        <v>1.5661532999999998E-2</v>
      </c>
      <c r="AW335" s="5">
        <v>1.0050979999999999E-2</v>
      </c>
      <c r="AX335" s="5">
        <v>-9.59E-4</v>
      </c>
      <c r="AY335" s="5">
        <v>-6.4209599999999999E-3</v>
      </c>
    </row>
    <row r="336" spans="1:51">
      <c r="A336" s="5">
        <v>2556</v>
      </c>
      <c r="B336" s="5">
        <v>14</v>
      </c>
      <c r="C336" s="5" t="s">
        <v>59</v>
      </c>
      <c r="D336" s="5" t="s">
        <v>52</v>
      </c>
      <c r="E336" s="5" t="s">
        <v>146</v>
      </c>
      <c r="F336" s="5" t="s">
        <v>143</v>
      </c>
      <c r="G336" s="5" t="s">
        <v>60</v>
      </c>
      <c r="H336" s="5" t="s">
        <v>61</v>
      </c>
      <c r="I336" s="5">
        <v>23</v>
      </c>
      <c r="J336" s="5">
        <v>8</v>
      </c>
      <c r="K336" s="5">
        <v>735</v>
      </c>
      <c r="L336" s="5">
        <v>39</v>
      </c>
      <c r="M336" s="5">
        <v>26.518000000000001</v>
      </c>
      <c r="N336" s="5">
        <v>35</v>
      </c>
      <c r="O336" s="5">
        <v>0.28000000000000003</v>
      </c>
      <c r="P336" s="5">
        <v>0.57599999999999996</v>
      </c>
      <c r="Q336" s="5">
        <v>0.66300000000000003</v>
      </c>
      <c r="R336" s="5">
        <v>1.115</v>
      </c>
      <c r="S336" s="5">
        <v>0.84599999999999997</v>
      </c>
      <c r="T336" s="5">
        <v>0.379</v>
      </c>
      <c r="U336" s="5">
        <v>1.121</v>
      </c>
      <c r="V336" s="5">
        <v>17</v>
      </c>
      <c r="W336" s="5">
        <v>4.78</v>
      </c>
      <c r="X336" s="5">
        <v>0.36299999999999999</v>
      </c>
      <c r="Y336" s="5">
        <v>1.0580000000000001</v>
      </c>
      <c r="Z336" s="5">
        <v>0.44800000000000001</v>
      </c>
      <c r="AA336" s="5">
        <v>0.33600000000000002</v>
      </c>
      <c r="AB336" s="5">
        <v>0.58577405857740583</v>
      </c>
      <c r="AC336" s="5">
        <v>1.2050209205020919</v>
      </c>
      <c r="AD336" s="5">
        <v>1.387029288702929</v>
      </c>
      <c r="AE336" s="5">
        <v>2.3326359832635983</v>
      </c>
      <c r="AF336" s="5">
        <v>1.7698744769874475</v>
      </c>
      <c r="AG336" s="5">
        <v>0.79288702928870292</v>
      </c>
      <c r="AH336" s="5">
        <v>2.3451882845188283</v>
      </c>
      <c r="AI336" s="5">
        <v>0.7594142259414226</v>
      </c>
      <c r="AJ336" s="5">
        <v>2.2133891213389121</v>
      </c>
      <c r="AK336" s="5">
        <v>0.93723849372384938</v>
      </c>
      <c r="AL336" s="5">
        <v>0.70292887029288709</v>
      </c>
      <c r="AM336" s="5">
        <v>1.3333333333333333</v>
      </c>
      <c r="AN336" s="5">
        <v>2.9577836411609497</v>
      </c>
      <c r="AO336" s="5">
        <v>0.75468331846565562</v>
      </c>
      <c r="AP336" s="5">
        <v>4.324362E-3</v>
      </c>
      <c r="AQ336" s="5">
        <v>6.8049299999999998E-3</v>
      </c>
      <c r="AR336" s="5">
        <v>-1.8509041E-2</v>
      </c>
      <c r="AS336" s="5">
        <v>3.5436930000000001E-3</v>
      </c>
      <c r="AT336" s="5">
        <v>2.686239E-3</v>
      </c>
      <c r="AU336" s="5">
        <v>3.1199999999999999E-4</v>
      </c>
      <c r="AV336" s="5">
        <v>1.4026289000000001E-2</v>
      </c>
      <c r="AW336" s="5">
        <v>2.3632309999999999E-3</v>
      </c>
      <c r="AX336" s="5">
        <v>-1.3592272000000001E-2</v>
      </c>
      <c r="AY336" s="5">
        <v>-2.2315809999999998E-3</v>
      </c>
    </row>
    <row r="337" spans="1:51">
      <c r="A337" s="5">
        <v>2556</v>
      </c>
      <c r="B337" s="5">
        <v>15</v>
      </c>
      <c r="C337" s="5" t="s">
        <v>59</v>
      </c>
      <c r="D337" s="5" t="s">
        <v>52</v>
      </c>
      <c r="E337" s="5" t="s">
        <v>146</v>
      </c>
      <c r="F337" s="5" t="s">
        <v>143</v>
      </c>
      <c r="G337" s="5" t="s">
        <v>60</v>
      </c>
      <c r="H337" s="5" t="s">
        <v>61</v>
      </c>
      <c r="I337" s="5">
        <v>23</v>
      </c>
      <c r="J337" s="5">
        <v>8</v>
      </c>
      <c r="K337" s="5">
        <v>735</v>
      </c>
      <c r="L337" s="5">
        <v>39</v>
      </c>
      <c r="M337" s="5">
        <v>26.931999999999999</v>
      </c>
      <c r="N337" s="5">
        <v>13</v>
      </c>
      <c r="O337" s="5">
        <v>0.23499999999999999</v>
      </c>
      <c r="P337" s="5">
        <v>0.48199999999999998</v>
      </c>
      <c r="Q337" s="5">
        <v>0.54600000000000004</v>
      </c>
      <c r="R337" s="5">
        <v>0.90200000000000002</v>
      </c>
      <c r="S337" s="5">
        <v>0.70199999999999996</v>
      </c>
      <c r="T337" s="5">
        <v>0.27700000000000002</v>
      </c>
      <c r="U337" s="5">
        <v>0.92200000000000004</v>
      </c>
      <c r="V337" s="5">
        <v>18</v>
      </c>
      <c r="W337" s="5">
        <v>3.9729999999999999</v>
      </c>
      <c r="X337" s="5">
        <v>0.29199999999999998</v>
      </c>
      <c r="Y337" s="5">
        <v>0.81799999999999995</v>
      </c>
      <c r="Z337" s="5">
        <v>0.32600000000000001</v>
      </c>
      <c r="AA337" s="5">
        <v>0.27500000000000002</v>
      </c>
      <c r="AB337" s="5">
        <v>0.59149257488044293</v>
      </c>
      <c r="AC337" s="5">
        <v>1.2131890259249938</v>
      </c>
      <c r="AD337" s="5">
        <v>1.3742763654669019</v>
      </c>
      <c r="AE337" s="5">
        <v>2.270324691668764</v>
      </c>
      <c r="AF337" s="5">
        <v>1.7669267556003021</v>
      </c>
      <c r="AG337" s="5">
        <v>0.69720614145482018</v>
      </c>
      <c r="AH337" s="5">
        <v>2.3206644852756106</v>
      </c>
      <c r="AI337" s="5">
        <v>0.73496098665995468</v>
      </c>
      <c r="AJ337" s="5">
        <v>2.0588975585200102</v>
      </c>
      <c r="AK337" s="5">
        <v>0.82053863579159336</v>
      </c>
      <c r="AL337" s="5">
        <v>0.69217216209413557</v>
      </c>
      <c r="AM337" s="5">
        <v>1.1854545454545453</v>
      </c>
      <c r="AN337" s="5">
        <v>3.3285198555956677</v>
      </c>
      <c r="AO337" s="5">
        <v>0.76138828633405631</v>
      </c>
      <c r="AP337" s="5">
        <v>1.4732942000000001E-2</v>
      </c>
      <c r="AQ337" s="5">
        <v>-1.0716076E-2</v>
      </c>
      <c r="AR337" s="5">
        <v>-4.0562619999999997E-3</v>
      </c>
      <c r="AS337" s="5">
        <v>-3.0311922000000002E-2</v>
      </c>
      <c r="AT337" s="5">
        <v>-2.2424684E-2</v>
      </c>
      <c r="AU337" s="5">
        <v>-1.7231944999999999E-2</v>
      </c>
      <c r="AV337" s="5">
        <v>1.8832888999999998E-2</v>
      </c>
      <c r="AW337" s="5">
        <v>1.0392726E-2</v>
      </c>
      <c r="AX337" s="5">
        <v>-7.5749379999999998E-3</v>
      </c>
      <c r="AY337" s="5">
        <v>2.7937180000000002E-3</v>
      </c>
    </row>
    <row r="338" spans="1:51">
      <c r="A338" s="5">
        <v>2556</v>
      </c>
      <c r="B338" s="5">
        <v>18</v>
      </c>
      <c r="C338" s="5" t="s">
        <v>59</v>
      </c>
      <c r="D338" s="5" t="s">
        <v>52</v>
      </c>
      <c r="E338" s="5" t="s">
        <v>146</v>
      </c>
      <c r="F338" s="5" t="s">
        <v>143</v>
      </c>
      <c r="G338" s="5" t="s">
        <v>60</v>
      </c>
      <c r="H338" s="5" t="s">
        <v>61</v>
      </c>
      <c r="I338" s="5">
        <v>23</v>
      </c>
      <c r="J338" s="5">
        <v>8</v>
      </c>
      <c r="K338" s="5">
        <v>735</v>
      </c>
      <c r="L338" s="5">
        <v>39</v>
      </c>
      <c r="M338" s="5">
        <v>26.138000000000002</v>
      </c>
      <c r="N338" s="5">
        <v>35</v>
      </c>
      <c r="O338" s="5">
        <v>0.19</v>
      </c>
      <c r="P338" s="5">
        <v>0.58899999999999997</v>
      </c>
      <c r="Q338" s="5">
        <v>0.66300000000000003</v>
      </c>
      <c r="R338" s="5">
        <v>1.038</v>
      </c>
      <c r="S338" s="5">
        <v>0.78700000000000003</v>
      </c>
      <c r="T338" s="5">
        <v>0.315</v>
      </c>
      <c r="U338" s="5">
        <v>1.0840000000000001</v>
      </c>
      <c r="V338" s="5">
        <v>18</v>
      </c>
      <c r="W338" s="5">
        <v>4.4320000000000004</v>
      </c>
      <c r="X338" s="5">
        <v>0.33200000000000002</v>
      </c>
      <c r="Y338" s="5">
        <v>0.90900000000000003</v>
      </c>
      <c r="Z338" s="5">
        <v>0.35699999999999998</v>
      </c>
      <c r="AA338" s="5">
        <v>0.28999999999999998</v>
      </c>
      <c r="AB338" s="5">
        <v>0.42870036101083031</v>
      </c>
      <c r="AC338" s="5">
        <v>1.3289711191335738</v>
      </c>
      <c r="AD338" s="5">
        <v>1.4959386281588447</v>
      </c>
      <c r="AE338" s="5">
        <v>2.342057761732852</v>
      </c>
      <c r="AF338" s="5">
        <v>1.7757220216606497</v>
      </c>
      <c r="AG338" s="5">
        <v>0.71074007220216606</v>
      </c>
      <c r="AH338" s="5">
        <v>2.4458483754512637</v>
      </c>
      <c r="AI338" s="5">
        <v>0.74909747292418771</v>
      </c>
      <c r="AJ338" s="5">
        <v>2.0509927797833933</v>
      </c>
      <c r="AK338" s="5">
        <v>0.80550541516245477</v>
      </c>
      <c r="AL338" s="5">
        <v>0.65433212996389878</v>
      </c>
      <c r="AM338" s="5">
        <v>1.2310344827586208</v>
      </c>
      <c r="AN338" s="5">
        <v>3.4412698412698415</v>
      </c>
      <c r="AO338" s="5">
        <v>0.72601476014760136</v>
      </c>
      <c r="AP338" s="5">
        <v>-1.8024460000000001E-3</v>
      </c>
      <c r="AQ338" s="5">
        <v>-3.1455244E-2</v>
      </c>
      <c r="AR338" s="5">
        <v>-1.8579739000000001E-2</v>
      </c>
      <c r="AS338" s="5">
        <v>-5.4498230000000003E-3</v>
      </c>
      <c r="AT338" s="5">
        <v>1.1407494000000001E-2</v>
      </c>
      <c r="AU338" s="5">
        <v>6.1949409999999998E-3</v>
      </c>
      <c r="AV338" s="5">
        <v>1.7355319000000001E-2</v>
      </c>
      <c r="AW338" s="5">
        <v>-1.2043029E-2</v>
      </c>
      <c r="AX338" s="5">
        <v>-8.4109130000000008E-3</v>
      </c>
      <c r="AY338" s="5">
        <v>-3.2814039999999999E-3</v>
      </c>
    </row>
    <row r="339" spans="1:51">
      <c r="A339" s="5">
        <v>2556</v>
      </c>
      <c r="B339" s="5">
        <v>19</v>
      </c>
      <c r="C339" s="5" t="s">
        <v>59</v>
      </c>
      <c r="D339" s="5" t="s">
        <v>52</v>
      </c>
      <c r="E339" s="5" t="s">
        <v>146</v>
      </c>
      <c r="F339" s="5" t="s">
        <v>143</v>
      </c>
      <c r="G339" s="5" t="s">
        <v>60</v>
      </c>
      <c r="H339" s="5" t="s">
        <v>61</v>
      </c>
      <c r="I339" s="5">
        <v>23</v>
      </c>
      <c r="J339" s="5">
        <v>8</v>
      </c>
      <c r="K339" s="5">
        <v>735</v>
      </c>
      <c r="L339" s="5">
        <v>39</v>
      </c>
      <c r="M339" s="5">
        <v>28.199000000000002</v>
      </c>
      <c r="N339" s="5">
        <v>13</v>
      </c>
      <c r="O339" s="5">
        <v>0.255</v>
      </c>
      <c r="P339" s="5">
        <v>0.50800000000000001</v>
      </c>
      <c r="Q339" s="5">
        <v>0.64200000000000002</v>
      </c>
      <c r="R339" s="5">
        <v>1.01</v>
      </c>
      <c r="S339" s="5">
        <v>0.73</v>
      </c>
      <c r="T339" s="5">
        <v>0.29699999999999999</v>
      </c>
      <c r="U339" s="5">
        <v>0.99199999999999999</v>
      </c>
      <c r="V339" s="5">
        <v>20</v>
      </c>
      <c r="W339" s="5">
        <v>4.3710000000000004</v>
      </c>
      <c r="X339" s="5">
        <v>0.33</v>
      </c>
      <c r="Y339" s="5">
        <v>0.93100000000000005</v>
      </c>
      <c r="Z339" s="5">
        <v>0.38500000000000001</v>
      </c>
      <c r="AA339" s="5">
        <v>0.307</v>
      </c>
      <c r="AB339" s="5">
        <v>0.58339052848318462</v>
      </c>
      <c r="AC339" s="5">
        <v>1.1622054449782657</v>
      </c>
      <c r="AD339" s="5">
        <v>1.4687714481811942</v>
      </c>
      <c r="AE339" s="5">
        <v>2.3106840539922215</v>
      </c>
      <c r="AF339" s="5">
        <v>1.6700983756577439</v>
      </c>
      <c r="AG339" s="5">
        <v>0.67947838023335605</v>
      </c>
      <c r="AH339" s="5">
        <v>2.2695035460992905</v>
      </c>
      <c r="AI339" s="5">
        <v>0.7549759780370624</v>
      </c>
      <c r="AJ339" s="5">
        <v>2.1299473804621365</v>
      </c>
      <c r="AK339" s="5">
        <v>0.88080530770990606</v>
      </c>
      <c r="AL339" s="5">
        <v>0.70235644017387311</v>
      </c>
      <c r="AM339" s="5">
        <v>1.2540716612377851</v>
      </c>
      <c r="AN339" s="5">
        <v>3.3400673400673404</v>
      </c>
      <c r="AO339" s="5">
        <v>0.73588709677419351</v>
      </c>
      <c r="AP339" s="5">
        <v>2.768663E-2</v>
      </c>
      <c r="AQ339" s="5">
        <v>-9.7645619999999992E-3</v>
      </c>
      <c r="AR339" s="5">
        <v>-1.5309977000000001E-2</v>
      </c>
      <c r="AS339" s="5">
        <v>-1.3447702000000001E-2</v>
      </c>
      <c r="AT339" s="5">
        <v>-5.5163800000000004E-3</v>
      </c>
      <c r="AU339" s="5">
        <v>4.245006E-3</v>
      </c>
      <c r="AV339" s="5">
        <v>1.5356121E-2</v>
      </c>
      <c r="AW339" s="5">
        <v>6.9200920000000001E-3</v>
      </c>
      <c r="AX339" s="5">
        <v>-3.537246E-3</v>
      </c>
      <c r="AY339" s="5">
        <v>-4.203923E-3</v>
      </c>
    </row>
    <row r="340" spans="1:51">
      <c r="A340" s="5">
        <v>2556</v>
      </c>
      <c r="B340" s="5">
        <v>20</v>
      </c>
      <c r="C340" s="5" t="s">
        <v>59</v>
      </c>
      <c r="D340" s="5" t="s">
        <v>52</v>
      </c>
      <c r="E340" s="5" t="s">
        <v>146</v>
      </c>
      <c r="F340" s="5" t="s">
        <v>143</v>
      </c>
      <c r="G340" s="5" t="s">
        <v>60</v>
      </c>
      <c r="H340" s="5" t="s">
        <v>61</v>
      </c>
      <c r="I340" s="5">
        <v>23</v>
      </c>
      <c r="J340" s="5">
        <v>8</v>
      </c>
      <c r="K340" s="5">
        <v>735</v>
      </c>
      <c r="L340" s="5">
        <v>39</v>
      </c>
      <c r="M340" s="5">
        <v>23.962</v>
      </c>
      <c r="N340" s="5">
        <v>34</v>
      </c>
      <c r="O340" s="5">
        <v>0.252</v>
      </c>
      <c r="P340" s="5">
        <v>0.49299999999999999</v>
      </c>
      <c r="Q340" s="5">
        <v>0.57999999999999996</v>
      </c>
      <c r="R340" s="5">
        <v>0.89500000000000002</v>
      </c>
      <c r="S340" s="5">
        <v>0.67400000000000004</v>
      </c>
      <c r="T340" s="5">
        <v>0.27100000000000002</v>
      </c>
      <c r="U340" s="5">
        <v>0.85399999999999998</v>
      </c>
      <c r="V340" s="5">
        <v>20</v>
      </c>
      <c r="W340" s="5">
        <v>4.0439999999999996</v>
      </c>
      <c r="X340" s="5">
        <v>0.30199999999999999</v>
      </c>
      <c r="Y340" s="5">
        <v>0.89500000000000002</v>
      </c>
      <c r="Z340" s="5">
        <v>0.35899999999999999</v>
      </c>
      <c r="AA340" s="5">
        <v>0.27800000000000002</v>
      </c>
      <c r="AB340" s="5">
        <v>0.6231454005934719</v>
      </c>
      <c r="AC340" s="5">
        <v>1.219090009891197</v>
      </c>
      <c r="AD340" s="5">
        <v>1.4342235410484669</v>
      </c>
      <c r="AE340" s="5">
        <v>2.213155291790307</v>
      </c>
      <c r="AF340" s="5">
        <v>1.666666666666667</v>
      </c>
      <c r="AG340" s="5">
        <v>0.6701285855588528</v>
      </c>
      <c r="AH340" s="5">
        <v>2.1117705242334326</v>
      </c>
      <c r="AI340" s="5">
        <v>0.74678536102868454</v>
      </c>
      <c r="AJ340" s="5">
        <v>2.213155291790307</v>
      </c>
      <c r="AK340" s="5">
        <v>0.88773491592482701</v>
      </c>
      <c r="AL340" s="5">
        <v>0.68743818001978252</v>
      </c>
      <c r="AM340" s="5">
        <v>1.2913669064748201</v>
      </c>
      <c r="AN340" s="5">
        <v>3.1512915129151287</v>
      </c>
      <c r="AO340" s="5">
        <v>0.78922716627634659</v>
      </c>
      <c r="AP340" s="5">
        <v>-7.753846E-3</v>
      </c>
      <c r="AQ340" s="5">
        <v>8.3777330000000001E-3</v>
      </c>
      <c r="AR340" s="5">
        <v>-7.7812510000000003E-3</v>
      </c>
      <c r="AS340" s="5">
        <v>-1.9682429000000001E-2</v>
      </c>
      <c r="AT340" s="5">
        <v>-3.6537800000000001E-3</v>
      </c>
      <c r="AU340" s="5">
        <v>8.6200000000000003E-4</v>
      </c>
      <c r="AV340" s="5">
        <v>2.8043703999999999E-2</v>
      </c>
      <c r="AW340" s="5">
        <v>-1.3108849999999999E-3</v>
      </c>
      <c r="AX340" s="5">
        <v>-3.552927E-3</v>
      </c>
      <c r="AY340" s="5">
        <v>-1.246221E-3</v>
      </c>
    </row>
    <row r="341" spans="1:51">
      <c r="A341" s="5">
        <v>2556</v>
      </c>
      <c r="B341" s="5">
        <v>21</v>
      </c>
      <c r="C341" s="5" t="s">
        <v>59</v>
      </c>
      <c r="D341" s="5" t="s">
        <v>52</v>
      </c>
      <c r="E341" s="5" t="s">
        <v>146</v>
      </c>
      <c r="F341" s="5" t="s">
        <v>143</v>
      </c>
      <c r="G341" s="5" t="s">
        <v>60</v>
      </c>
      <c r="H341" s="5" t="s">
        <v>61</v>
      </c>
      <c r="I341" s="5">
        <v>23</v>
      </c>
      <c r="J341" s="5">
        <v>8</v>
      </c>
      <c r="K341" s="5">
        <v>735</v>
      </c>
      <c r="L341" s="5">
        <v>39</v>
      </c>
      <c r="M341" s="5">
        <v>30.16</v>
      </c>
      <c r="N341" s="5">
        <v>34</v>
      </c>
      <c r="O341" s="5">
        <v>0.24199999999999999</v>
      </c>
      <c r="P341" s="5">
        <v>0.56200000000000006</v>
      </c>
      <c r="Q341" s="5">
        <v>0.64800000000000002</v>
      </c>
      <c r="R341" s="5">
        <v>1.0760000000000001</v>
      </c>
      <c r="S341" s="5">
        <v>0.68</v>
      </c>
      <c r="T341" s="5">
        <v>0.33</v>
      </c>
      <c r="U341" s="5">
        <v>1.0660000000000001</v>
      </c>
      <c r="V341" s="5">
        <v>19</v>
      </c>
      <c r="W341" s="5">
        <v>4.4790000000000001</v>
      </c>
      <c r="X341" s="5">
        <v>0.311</v>
      </c>
      <c r="Y341" s="5">
        <v>0.91800000000000004</v>
      </c>
      <c r="Z341" s="5">
        <v>0.39100000000000001</v>
      </c>
      <c r="AA341" s="5">
        <v>0.32500000000000001</v>
      </c>
      <c r="AB341" s="5">
        <v>0.54029917392275051</v>
      </c>
      <c r="AC341" s="5">
        <v>1.2547443625809334</v>
      </c>
      <c r="AD341" s="5">
        <v>1.4467515070328199</v>
      </c>
      <c r="AE341" s="5">
        <v>2.4023219468631392</v>
      </c>
      <c r="AF341" s="5">
        <v>1.5181960258986382</v>
      </c>
      <c r="AG341" s="5">
        <v>0.73677160080375081</v>
      </c>
      <c r="AH341" s="5">
        <v>2.3799955347175712</v>
      </c>
      <c r="AI341" s="5">
        <v>0.69435141772717124</v>
      </c>
      <c r="AJ341" s="5">
        <v>2.0495646349631613</v>
      </c>
      <c r="AK341" s="5">
        <v>0.87296271489171695</v>
      </c>
      <c r="AL341" s="5">
        <v>0.72560839473096672</v>
      </c>
      <c r="AM341" s="5">
        <v>1.2030769230769232</v>
      </c>
      <c r="AN341" s="5">
        <v>3.2303030303030309</v>
      </c>
      <c r="AO341" s="5">
        <v>0.63789868667917449</v>
      </c>
      <c r="AP341" s="5">
        <v>2.8329493000000001E-2</v>
      </c>
      <c r="AQ341" s="5">
        <v>-2.3448231999999999E-2</v>
      </c>
      <c r="AR341" s="5">
        <v>-1.5341484000000001E-2</v>
      </c>
      <c r="AS341" s="5">
        <v>-3.2299999999999999E-4</v>
      </c>
      <c r="AT341" s="5">
        <v>-1.9125719999999999E-2</v>
      </c>
      <c r="AU341" s="5">
        <v>1.6342119999999999E-3</v>
      </c>
      <c r="AV341" s="5">
        <v>2.0626504E-2</v>
      </c>
      <c r="AW341" s="5">
        <v>-5.1030659999999999E-3</v>
      </c>
      <c r="AX341" s="5">
        <v>-6.2110940000000003E-3</v>
      </c>
      <c r="AY341" s="5">
        <v>-3.9421600000000001E-3</v>
      </c>
    </row>
    <row r="342" spans="1:51">
      <c r="A342" s="5">
        <v>2556</v>
      </c>
      <c r="B342" s="5">
        <v>22</v>
      </c>
      <c r="C342" s="5" t="s">
        <v>59</v>
      </c>
      <c r="D342" s="5" t="s">
        <v>52</v>
      </c>
      <c r="E342" s="5" t="s">
        <v>146</v>
      </c>
      <c r="F342" s="5" t="s">
        <v>143</v>
      </c>
      <c r="G342" s="5" t="s">
        <v>60</v>
      </c>
      <c r="H342" s="5" t="s">
        <v>61</v>
      </c>
      <c r="I342" s="5">
        <v>23</v>
      </c>
      <c r="J342" s="5">
        <v>8</v>
      </c>
      <c r="K342" s="5">
        <v>735</v>
      </c>
      <c r="L342" s="5">
        <v>39</v>
      </c>
      <c r="M342" s="5">
        <v>25.323</v>
      </c>
      <c r="N342" s="5">
        <v>8</v>
      </c>
      <c r="O342" s="5">
        <v>0.26600000000000001</v>
      </c>
      <c r="P342" s="5">
        <v>0.52900000000000003</v>
      </c>
      <c r="Q342" s="5">
        <v>0.60899999999999999</v>
      </c>
      <c r="R342" s="5">
        <v>0.98299999999999998</v>
      </c>
      <c r="S342" s="5">
        <v>0.72299999999999998</v>
      </c>
      <c r="T342" s="5">
        <v>0.29099999999999998</v>
      </c>
      <c r="U342" s="5">
        <v>0.93400000000000005</v>
      </c>
      <c r="V342" s="5">
        <v>19</v>
      </c>
      <c r="W342" s="5">
        <v>3.8719999999999999</v>
      </c>
      <c r="X342" s="5">
        <v>0.29199999999999998</v>
      </c>
      <c r="Y342" s="5">
        <v>0.877</v>
      </c>
      <c r="Z342" s="5">
        <v>0.35099999999999998</v>
      </c>
      <c r="AA342" s="5">
        <v>0.29499999999999998</v>
      </c>
      <c r="AB342" s="5">
        <v>0.68698347107438029</v>
      </c>
      <c r="AC342" s="5">
        <v>1.366219008264463</v>
      </c>
      <c r="AD342" s="5">
        <v>1.5728305785123966</v>
      </c>
      <c r="AE342" s="5">
        <v>2.5387396694214877</v>
      </c>
      <c r="AF342" s="5">
        <v>1.8672520661157024</v>
      </c>
      <c r="AG342" s="5">
        <v>0.75154958677685946</v>
      </c>
      <c r="AH342" s="5">
        <v>2.4121900826446283</v>
      </c>
      <c r="AI342" s="5">
        <v>0.75413223140495866</v>
      </c>
      <c r="AJ342" s="5">
        <v>2.2649793388429753</v>
      </c>
      <c r="AK342" s="5">
        <v>0.90650826446280985</v>
      </c>
      <c r="AL342" s="5">
        <v>0.76188016528925617</v>
      </c>
      <c r="AM342" s="5">
        <v>1.1898305084745762</v>
      </c>
      <c r="AN342" s="5">
        <v>3.2096219931271484</v>
      </c>
      <c r="AO342" s="5">
        <v>0.77408993576017116</v>
      </c>
      <c r="AP342" s="5">
        <v>1.5699343000000001E-2</v>
      </c>
      <c r="AQ342" s="5">
        <v>1.4688939999999999E-2</v>
      </c>
      <c r="AR342" s="5">
        <v>-1.2557E-3</v>
      </c>
      <c r="AS342" s="5">
        <v>-7.877818E-3</v>
      </c>
      <c r="AT342" s="5">
        <v>8.0498440000000004E-3</v>
      </c>
      <c r="AU342" s="5">
        <v>1.6201914000000001E-2</v>
      </c>
      <c r="AV342" s="5">
        <v>1.828256E-2</v>
      </c>
      <c r="AW342" s="5">
        <v>3.9189029999999996E-3</v>
      </c>
      <c r="AX342" s="5">
        <v>-2.1514429000000002E-2</v>
      </c>
      <c r="AY342" s="5">
        <v>9.6400000000000001E-4</v>
      </c>
    </row>
    <row r="343" spans="1:51">
      <c r="A343" s="5">
        <v>2556</v>
      </c>
      <c r="B343" s="5">
        <v>23</v>
      </c>
      <c r="C343" s="5" t="s">
        <v>59</v>
      </c>
      <c r="D343" s="5" t="s">
        <v>52</v>
      </c>
      <c r="E343" s="5" t="s">
        <v>146</v>
      </c>
      <c r="F343" s="5" t="s">
        <v>143</v>
      </c>
      <c r="G343" s="5" t="s">
        <v>60</v>
      </c>
      <c r="H343" s="5" t="s">
        <v>61</v>
      </c>
      <c r="I343" s="5">
        <v>23</v>
      </c>
      <c r="J343" s="5">
        <v>8</v>
      </c>
      <c r="K343" s="5">
        <v>735</v>
      </c>
      <c r="L343" s="5">
        <v>39</v>
      </c>
      <c r="M343" s="5">
        <v>27.821000000000002</v>
      </c>
      <c r="N343" s="5">
        <v>9</v>
      </c>
      <c r="O343" s="5">
        <v>0.38200000000000001</v>
      </c>
      <c r="P343" s="5">
        <v>0.69099999999999995</v>
      </c>
      <c r="Q343" s="5">
        <v>0.83699999999999997</v>
      </c>
      <c r="R343" s="5">
        <v>1.5049999999999999</v>
      </c>
      <c r="S343" s="5">
        <v>0.93899999999999995</v>
      </c>
      <c r="T343" s="5">
        <v>0.433</v>
      </c>
      <c r="U343" s="5">
        <v>1.341</v>
      </c>
      <c r="V343" s="5">
        <v>20</v>
      </c>
      <c r="W343" s="5">
        <v>5.8170000000000002</v>
      </c>
      <c r="X343" s="5">
        <v>0.46100000000000002</v>
      </c>
      <c r="Y343" s="5">
        <v>1.34</v>
      </c>
      <c r="Z343" s="5">
        <v>0.63300000000000001</v>
      </c>
      <c r="AA343" s="5">
        <v>0.48299999999999998</v>
      </c>
      <c r="AB343" s="5">
        <v>0.65669589135293105</v>
      </c>
      <c r="AC343" s="5">
        <v>1.1878975416881552</v>
      </c>
      <c r="AD343" s="5">
        <v>1.4388860237235688</v>
      </c>
      <c r="AE343" s="5">
        <v>2.5872442839951866</v>
      </c>
      <c r="AF343" s="5">
        <v>1.6142341413099535</v>
      </c>
      <c r="AG343" s="5">
        <v>0.74436995014612339</v>
      </c>
      <c r="AH343" s="5">
        <v>2.3053120165033523</v>
      </c>
      <c r="AI343" s="5">
        <v>0.79250472752277812</v>
      </c>
      <c r="AJ343" s="5">
        <v>2.3035929173113292</v>
      </c>
      <c r="AK343" s="5">
        <v>1.0881897885507994</v>
      </c>
      <c r="AL343" s="5">
        <v>0.83032490974729245</v>
      </c>
      <c r="AM343" s="5">
        <v>1.31055900621118</v>
      </c>
      <c r="AN343" s="5">
        <v>3.096997690531178</v>
      </c>
      <c r="AO343" s="5">
        <v>0.70022371364653235</v>
      </c>
      <c r="AP343" s="5">
        <v>1.2080496E-2</v>
      </c>
      <c r="AQ343" s="5">
        <v>1.2954357E-2</v>
      </c>
      <c r="AR343" s="5">
        <v>1.0046970000000001E-2</v>
      </c>
      <c r="AS343" s="5">
        <v>1.0182861E-2</v>
      </c>
      <c r="AT343" s="5">
        <v>8.3819299999999992E-3</v>
      </c>
      <c r="AU343" s="5">
        <v>6.29E-4</v>
      </c>
      <c r="AV343" s="5">
        <v>1.858536E-3</v>
      </c>
      <c r="AW343" s="5">
        <v>1.0844840999999999E-2</v>
      </c>
      <c r="AX343" s="5">
        <v>-1.2044085E-2</v>
      </c>
      <c r="AY343" s="5">
        <v>-1.1023484E-2</v>
      </c>
    </row>
    <row r="344" spans="1:51">
      <c r="A344" s="5">
        <v>2556</v>
      </c>
      <c r="B344" s="5">
        <v>25</v>
      </c>
      <c r="C344" s="5" t="s">
        <v>59</v>
      </c>
      <c r="D344" s="5" t="s">
        <v>52</v>
      </c>
      <c r="E344" s="5" t="s">
        <v>146</v>
      </c>
      <c r="F344" s="5" t="s">
        <v>143</v>
      </c>
      <c r="G344" s="5" t="s">
        <v>60</v>
      </c>
      <c r="H344" s="5" t="s">
        <v>61</v>
      </c>
      <c r="I344" s="5">
        <v>23</v>
      </c>
      <c r="J344" s="5">
        <v>8</v>
      </c>
      <c r="K344" s="5">
        <v>735</v>
      </c>
      <c r="L344" s="5">
        <v>39</v>
      </c>
      <c r="M344" s="5">
        <v>28.292999999999999</v>
      </c>
      <c r="N344" s="5">
        <v>34</v>
      </c>
      <c r="O344" s="5">
        <v>0.219</v>
      </c>
      <c r="P344" s="5">
        <v>0.496</v>
      </c>
      <c r="Q344" s="5">
        <v>0.57599999999999996</v>
      </c>
      <c r="R344" s="5">
        <v>0.96399999999999997</v>
      </c>
      <c r="S344" s="5">
        <v>0.66600000000000004</v>
      </c>
      <c r="T344" s="5">
        <v>0.26</v>
      </c>
      <c r="U344" s="5">
        <v>1.07</v>
      </c>
      <c r="V344" s="5">
        <v>18</v>
      </c>
      <c r="W344" s="5">
        <v>4.548</v>
      </c>
      <c r="X344" s="5">
        <v>0.33800000000000002</v>
      </c>
      <c r="Y344" s="5">
        <v>0.93700000000000006</v>
      </c>
      <c r="Z344" s="5">
        <v>0.33300000000000002</v>
      </c>
      <c r="AA344" s="5">
        <v>0.30199999999999999</v>
      </c>
      <c r="AB344" s="5">
        <v>0.48153034300791553</v>
      </c>
      <c r="AC344" s="5">
        <v>1.0905892700087951</v>
      </c>
      <c r="AD344" s="5">
        <v>1.2664907651715038</v>
      </c>
      <c r="AE344" s="5">
        <v>2.119613016710642</v>
      </c>
      <c r="AF344" s="5">
        <v>1.4643799472295516</v>
      </c>
      <c r="AG344" s="5">
        <v>0.57167985927880394</v>
      </c>
      <c r="AH344" s="5">
        <v>2.3526824978012315</v>
      </c>
      <c r="AI344" s="5">
        <v>0.74318381706244507</v>
      </c>
      <c r="AJ344" s="5">
        <v>2.0602462620932278</v>
      </c>
      <c r="AK344" s="5">
        <v>0.73218997361477578</v>
      </c>
      <c r="AL344" s="5">
        <v>0.66402814423922596</v>
      </c>
      <c r="AM344" s="5">
        <v>1.1026490066225167</v>
      </c>
      <c r="AN344" s="5">
        <v>4.115384615384615</v>
      </c>
      <c r="AO344" s="5">
        <v>0.6224299065420561</v>
      </c>
      <c r="AP344" s="5">
        <v>-7.446645E-3</v>
      </c>
      <c r="AQ344" s="5">
        <v>-2.1580556000000001E-2</v>
      </c>
      <c r="AR344" s="5">
        <v>-1.1358504E-2</v>
      </c>
      <c r="AS344" s="5">
        <v>-3.3555426999999999E-2</v>
      </c>
      <c r="AT344" s="5">
        <v>2.2659389999999998E-3</v>
      </c>
      <c r="AU344" s="5">
        <v>6.5785469999999997E-3</v>
      </c>
      <c r="AV344" s="5">
        <v>2.4993068E-2</v>
      </c>
      <c r="AW344" s="5">
        <v>3.8641460000000002E-3</v>
      </c>
      <c r="AX344" s="5">
        <v>-3.59E-4</v>
      </c>
      <c r="AY344" s="5">
        <v>5.7189820000000001E-3</v>
      </c>
    </row>
    <row r="345" spans="1:51">
      <c r="A345" s="5">
        <v>2556</v>
      </c>
      <c r="B345" s="5">
        <v>26</v>
      </c>
      <c r="C345" s="5" t="s">
        <v>59</v>
      </c>
      <c r="D345" s="5" t="s">
        <v>52</v>
      </c>
      <c r="E345" s="5" t="s">
        <v>146</v>
      </c>
      <c r="F345" s="5" t="s">
        <v>143</v>
      </c>
      <c r="G345" s="5" t="s">
        <v>60</v>
      </c>
      <c r="H345" s="5" t="s">
        <v>61</v>
      </c>
      <c r="I345" s="5">
        <v>23</v>
      </c>
      <c r="J345" s="5">
        <v>8</v>
      </c>
      <c r="K345" s="5">
        <v>735</v>
      </c>
      <c r="L345" s="5">
        <v>39</v>
      </c>
      <c r="M345" s="5">
        <v>25.071000000000002</v>
      </c>
      <c r="N345" s="5">
        <v>9</v>
      </c>
      <c r="O345" s="5">
        <v>0.29899999999999999</v>
      </c>
      <c r="P345" s="5">
        <v>0.53900000000000003</v>
      </c>
      <c r="Q345" s="5">
        <v>0.61399999999999999</v>
      </c>
      <c r="R345" s="5">
        <v>0.998</v>
      </c>
      <c r="S345" s="5">
        <v>0.74</v>
      </c>
      <c r="T345" s="5">
        <v>0.33700000000000002</v>
      </c>
      <c r="U345" s="5">
        <v>1.0509999999999999</v>
      </c>
      <c r="V345" s="5">
        <v>19</v>
      </c>
      <c r="W345" s="5">
        <v>4.6059999999999999</v>
      </c>
      <c r="X345" s="5">
        <v>0.33300000000000002</v>
      </c>
      <c r="Y345" s="5">
        <v>0.94499999999999995</v>
      </c>
      <c r="Z345" s="5">
        <v>0.39500000000000002</v>
      </c>
      <c r="AA345" s="5">
        <v>0.316</v>
      </c>
      <c r="AB345" s="5">
        <v>0.64915327833260972</v>
      </c>
      <c r="AC345" s="5">
        <v>1.1702127659574471</v>
      </c>
      <c r="AD345" s="5">
        <v>1.3330438558402085</v>
      </c>
      <c r="AE345" s="5">
        <v>2.1667390360399481</v>
      </c>
      <c r="AF345" s="5">
        <v>1.606600086843248</v>
      </c>
      <c r="AG345" s="5">
        <v>0.73165436387320892</v>
      </c>
      <c r="AH345" s="5">
        <v>2.2818063395570993</v>
      </c>
      <c r="AI345" s="5">
        <v>0.72297003907946156</v>
      </c>
      <c r="AJ345" s="5">
        <v>2.051671732522796</v>
      </c>
      <c r="AK345" s="5">
        <v>0.85757707338254452</v>
      </c>
      <c r="AL345" s="5">
        <v>0.68606165870603553</v>
      </c>
      <c r="AM345" s="5">
        <v>1.2500000000000002</v>
      </c>
      <c r="AN345" s="5">
        <v>3.1186943620178038</v>
      </c>
      <c r="AO345" s="5">
        <v>0.70409134157944819</v>
      </c>
      <c r="AP345" s="5">
        <v>5.9942149999999998E-3</v>
      </c>
      <c r="AQ345" s="5">
        <v>1.656376E-3</v>
      </c>
      <c r="AR345" s="5">
        <v>-8.5534310000000002E-3</v>
      </c>
      <c r="AS345" s="5">
        <v>-2.244237E-2</v>
      </c>
      <c r="AT345" s="5">
        <v>-7.4437280000000002E-3</v>
      </c>
      <c r="AU345" s="5">
        <v>1.045933E-3</v>
      </c>
      <c r="AV345" s="5">
        <v>1.5730965E-2</v>
      </c>
      <c r="AW345" s="5">
        <v>2.656631E-3</v>
      </c>
      <c r="AX345" s="5">
        <v>-1.4433908000000001E-2</v>
      </c>
      <c r="AY345" s="5">
        <v>1.897815E-3</v>
      </c>
    </row>
    <row r="346" spans="1:51">
      <c r="A346" s="5">
        <v>2556</v>
      </c>
      <c r="B346" s="5">
        <v>27</v>
      </c>
      <c r="C346" s="5" t="s">
        <v>59</v>
      </c>
      <c r="D346" s="5" t="s">
        <v>52</v>
      </c>
      <c r="E346" s="5" t="s">
        <v>146</v>
      </c>
      <c r="F346" s="5" t="s">
        <v>143</v>
      </c>
      <c r="G346" s="5" t="s">
        <v>60</v>
      </c>
      <c r="H346" s="5" t="s">
        <v>61</v>
      </c>
      <c r="I346" s="5">
        <v>23</v>
      </c>
      <c r="J346" s="5">
        <v>8</v>
      </c>
      <c r="K346" s="5">
        <v>735</v>
      </c>
      <c r="L346" s="5">
        <v>39</v>
      </c>
      <c r="M346" s="5">
        <v>27.657</v>
      </c>
      <c r="N346" s="5">
        <v>15</v>
      </c>
      <c r="O346" s="5">
        <v>0.20300000000000001</v>
      </c>
      <c r="P346" s="5">
        <v>0.52900000000000003</v>
      </c>
      <c r="Q346" s="5">
        <v>0.55200000000000005</v>
      </c>
      <c r="R346" s="5">
        <v>0.879</v>
      </c>
      <c r="S346" s="5">
        <v>0.57199999999999995</v>
      </c>
      <c r="T346" s="5">
        <v>0.26400000000000001</v>
      </c>
      <c r="U346" s="5">
        <v>0.81899999999999995</v>
      </c>
      <c r="V346" s="5">
        <v>19</v>
      </c>
      <c r="W346" s="5">
        <v>3.9249999999999998</v>
      </c>
      <c r="X346" s="5">
        <v>0.28999999999999998</v>
      </c>
      <c r="Y346" s="5">
        <v>0.86199999999999999</v>
      </c>
      <c r="Z346" s="5">
        <v>0.32400000000000001</v>
      </c>
      <c r="AA346" s="5">
        <v>0.24099999999999999</v>
      </c>
      <c r="AB346" s="5">
        <v>0.51719745222929947</v>
      </c>
      <c r="AC346" s="5">
        <v>1.3477707006369428</v>
      </c>
      <c r="AD346" s="5">
        <v>1.4063694267515925</v>
      </c>
      <c r="AE346" s="5">
        <v>2.2394904458598726</v>
      </c>
      <c r="AF346" s="5">
        <v>1.4573248407643311</v>
      </c>
      <c r="AG346" s="5">
        <v>0.67261146496815294</v>
      </c>
      <c r="AH346" s="5">
        <v>2.086624203821656</v>
      </c>
      <c r="AI346" s="5">
        <v>0.73885350318471332</v>
      </c>
      <c r="AJ346" s="5">
        <v>2.1961783439490445</v>
      </c>
      <c r="AK346" s="5">
        <v>0.82547770700636947</v>
      </c>
      <c r="AL346" s="5">
        <v>0.61401273885350316</v>
      </c>
      <c r="AM346" s="5">
        <v>1.3443983402489628</v>
      </c>
      <c r="AN346" s="5">
        <v>3.1022727272727271</v>
      </c>
      <c r="AO346" s="5">
        <v>0.69841269841269837</v>
      </c>
      <c r="AP346" s="5">
        <v>-8.2072659999999995E-3</v>
      </c>
      <c r="AQ346" s="5">
        <v>-1.4022435999999999E-2</v>
      </c>
      <c r="AR346" s="5">
        <v>6.7498259999999996E-3</v>
      </c>
      <c r="AS346" s="5">
        <v>-2.2719436999999999E-2</v>
      </c>
      <c r="AT346" s="5">
        <v>6.9999999999999999E-4</v>
      </c>
      <c r="AU346" s="5">
        <v>-9.8423929999999996E-3</v>
      </c>
      <c r="AV346" s="5">
        <v>1.6437403999999999E-2</v>
      </c>
      <c r="AW346" s="5">
        <v>-1.7170555000000001E-2</v>
      </c>
      <c r="AX346" s="5">
        <v>-6.9019870000000001E-3</v>
      </c>
      <c r="AY346" s="5">
        <v>-8.252667E-3</v>
      </c>
    </row>
    <row r="347" spans="1:51">
      <c r="A347" s="5">
        <v>2556</v>
      </c>
      <c r="B347" s="5">
        <v>28</v>
      </c>
      <c r="C347" s="5" t="s">
        <v>59</v>
      </c>
      <c r="D347" s="5" t="s">
        <v>52</v>
      </c>
      <c r="E347" s="5" t="s">
        <v>146</v>
      </c>
      <c r="F347" s="5" t="s">
        <v>143</v>
      </c>
      <c r="G347" s="5" t="s">
        <v>60</v>
      </c>
      <c r="H347" s="5" t="s">
        <v>61</v>
      </c>
      <c r="I347" s="5">
        <v>23</v>
      </c>
      <c r="J347" s="5">
        <v>8</v>
      </c>
      <c r="K347" s="5">
        <v>735</v>
      </c>
      <c r="L347" s="5">
        <v>39</v>
      </c>
      <c r="M347" s="5">
        <v>24.097000000000001</v>
      </c>
      <c r="N347" s="5">
        <v>19</v>
      </c>
      <c r="O347" s="5">
        <v>0.249</v>
      </c>
      <c r="P347" s="5">
        <v>0.56599999999999995</v>
      </c>
      <c r="Q347" s="5">
        <v>0.59799999999999998</v>
      </c>
      <c r="R347" s="5">
        <v>1.0569999999999999</v>
      </c>
      <c r="S347" s="5">
        <v>0.79700000000000004</v>
      </c>
      <c r="T347" s="5">
        <v>0.34599999999999997</v>
      </c>
      <c r="U347" s="5">
        <v>1.157</v>
      </c>
      <c r="V347" s="5">
        <v>19</v>
      </c>
      <c r="W347" s="5">
        <v>4.7770000000000001</v>
      </c>
      <c r="X347" s="5">
        <v>0.32500000000000001</v>
      </c>
      <c r="Y347" s="5">
        <v>0.96199999999999997</v>
      </c>
      <c r="Z347" s="5">
        <v>0.41899999999999998</v>
      </c>
      <c r="AA347" s="5">
        <v>0.315</v>
      </c>
      <c r="AB347" s="5">
        <v>0.5212476449654595</v>
      </c>
      <c r="AC347" s="5">
        <v>1.1848440443793176</v>
      </c>
      <c r="AD347" s="5">
        <v>1.2518316935315048</v>
      </c>
      <c r="AE347" s="5">
        <v>2.2126857860581954</v>
      </c>
      <c r="AF347" s="5">
        <v>1.6684111366966716</v>
      </c>
      <c r="AG347" s="5">
        <v>0.72430395645802792</v>
      </c>
      <c r="AH347" s="5">
        <v>2.4220221896587817</v>
      </c>
      <c r="AI347" s="5">
        <v>0.68034331170190487</v>
      </c>
      <c r="AJ347" s="5">
        <v>2.0138162026376385</v>
      </c>
      <c r="AK347" s="5">
        <v>0.87711953108645591</v>
      </c>
      <c r="AL347" s="5">
        <v>0.65940967134184636</v>
      </c>
      <c r="AM347" s="5">
        <v>1.3301587301587301</v>
      </c>
      <c r="AN347" s="5">
        <v>3.3439306358381509</v>
      </c>
      <c r="AO347" s="5">
        <v>0.68885047536732935</v>
      </c>
      <c r="AP347" s="5">
        <v>-2.6110607000000001E-2</v>
      </c>
      <c r="AQ347" s="5">
        <v>-2.1223268999999999E-2</v>
      </c>
      <c r="AR347" s="5">
        <v>-1.5039975000000001E-2</v>
      </c>
      <c r="AS347" s="5">
        <v>-1.6071367E-2</v>
      </c>
      <c r="AT347" s="5">
        <v>6.5565770000000001E-3</v>
      </c>
      <c r="AU347" s="5">
        <v>2.9050719999999999E-3</v>
      </c>
      <c r="AV347" s="5">
        <v>2.3232272000000002E-2</v>
      </c>
      <c r="AW347" s="5">
        <v>-4.9952060000000003E-3</v>
      </c>
      <c r="AX347" s="5">
        <v>-2.115118E-3</v>
      </c>
      <c r="AY347" s="5">
        <v>6.0950370000000002E-3</v>
      </c>
    </row>
    <row r="348" spans="1:51">
      <c r="A348" s="5">
        <v>2556</v>
      </c>
      <c r="B348" s="5">
        <v>31</v>
      </c>
      <c r="C348" s="5" t="s">
        <v>59</v>
      </c>
      <c r="D348" s="5" t="s">
        <v>52</v>
      </c>
      <c r="E348" s="5" t="s">
        <v>146</v>
      </c>
      <c r="F348" s="5" t="s">
        <v>143</v>
      </c>
      <c r="G348" s="5" t="s">
        <v>60</v>
      </c>
      <c r="H348" s="5" t="s">
        <v>61</v>
      </c>
      <c r="I348" s="5">
        <v>23</v>
      </c>
      <c r="J348" s="5">
        <v>8</v>
      </c>
      <c r="K348" s="5">
        <v>735</v>
      </c>
      <c r="L348" s="5">
        <v>39</v>
      </c>
      <c r="M348" s="5">
        <v>29.712</v>
      </c>
      <c r="N348" s="5">
        <v>17</v>
      </c>
      <c r="O348" s="5">
        <v>0.254</v>
      </c>
      <c r="P348" s="5">
        <v>0.53300000000000003</v>
      </c>
      <c r="Q348" s="5">
        <v>0.67300000000000004</v>
      </c>
      <c r="R348" s="5">
        <v>1.056</v>
      </c>
      <c r="S348" s="5">
        <v>0.70099999999999996</v>
      </c>
      <c r="T348" s="5">
        <v>0.34599999999999997</v>
      </c>
      <c r="U348" s="5">
        <v>1.0680000000000001</v>
      </c>
      <c r="V348" s="5">
        <v>18</v>
      </c>
      <c r="W348" s="5">
        <v>4.4969999999999999</v>
      </c>
      <c r="X348" s="5">
        <v>0.33300000000000002</v>
      </c>
      <c r="Y348" s="5">
        <v>0.96</v>
      </c>
      <c r="Z348" s="5">
        <v>0.36899999999999999</v>
      </c>
      <c r="AA348" s="5">
        <v>0.311</v>
      </c>
      <c r="AB348" s="5">
        <v>0.56482099177229261</v>
      </c>
      <c r="AC348" s="5">
        <v>1.1852346008450079</v>
      </c>
      <c r="AD348" s="5">
        <v>1.4965532577273741</v>
      </c>
      <c r="AE348" s="5">
        <v>2.3482321547698466</v>
      </c>
      <c r="AF348" s="5">
        <v>1.558816989103847</v>
      </c>
      <c r="AG348" s="5">
        <v>0.76940182343784747</v>
      </c>
      <c r="AH348" s="5">
        <v>2.3749166110740498</v>
      </c>
      <c r="AI348" s="5">
        <v>0.74049366244162784</v>
      </c>
      <c r="AJ348" s="5">
        <v>2.1347565043362242</v>
      </c>
      <c r="AK348" s="5">
        <v>0.82054703135423623</v>
      </c>
      <c r="AL348" s="5">
        <v>0.6915721592172559</v>
      </c>
      <c r="AM348" s="5">
        <v>1.1864951768488747</v>
      </c>
      <c r="AN348" s="5">
        <v>3.0867052023121393</v>
      </c>
      <c r="AO348" s="5">
        <v>0.65636704119850175</v>
      </c>
      <c r="AP348" s="5">
        <v>1.0151050999999999E-2</v>
      </c>
      <c r="AQ348" s="5">
        <v>-2.2150957999999998E-2</v>
      </c>
      <c r="AR348" s="5">
        <v>-1.6826409000000001E-2</v>
      </c>
      <c r="AS348" s="5">
        <v>-4.4895279999999996E-3</v>
      </c>
      <c r="AT348" s="5">
        <v>-1.6699999999999999E-4</v>
      </c>
      <c r="AU348" s="5">
        <v>-6.6774470000000004E-3</v>
      </c>
      <c r="AV348" s="5">
        <v>1.509829E-2</v>
      </c>
      <c r="AW348" s="5">
        <v>5.3124649999999997E-3</v>
      </c>
      <c r="AX348" s="5">
        <v>-2.5900000000000001E-4</v>
      </c>
      <c r="AY348" s="5">
        <v>-8.1335569999999996E-3</v>
      </c>
    </row>
    <row r="349" spans="1:51">
      <c r="A349" s="5">
        <v>2556</v>
      </c>
      <c r="B349" s="5">
        <v>33</v>
      </c>
      <c r="C349" s="5" t="s">
        <v>59</v>
      </c>
      <c r="D349" s="5" t="s">
        <v>52</v>
      </c>
      <c r="E349" s="5" t="s">
        <v>146</v>
      </c>
      <c r="F349" s="5" t="s">
        <v>143</v>
      </c>
      <c r="G349" s="5" t="s">
        <v>60</v>
      </c>
      <c r="H349" s="5" t="s">
        <v>61</v>
      </c>
      <c r="I349" s="5">
        <v>23</v>
      </c>
      <c r="J349" s="5">
        <v>8</v>
      </c>
      <c r="K349" s="5">
        <v>735</v>
      </c>
      <c r="L349" s="5">
        <v>39</v>
      </c>
      <c r="M349" s="5">
        <v>23.096</v>
      </c>
      <c r="N349" s="5">
        <v>9</v>
      </c>
      <c r="O349" s="5">
        <v>0.28599999999999998</v>
      </c>
      <c r="P349" s="5">
        <v>0.53200000000000003</v>
      </c>
      <c r="Q349" s="5">
        <v>0.64</v>
      </c>
      <c r="R349" s="5">
        <v>1.091</v>
      </c>
      <c r="S349" s="5">
        <v>0.72099999999999997</v>
      </c>
      <c r="T349" s="5">
        <v>0.33</v>
      </c>
      <c r="U349" s="5">
        <v>0.99</v>
      </c>
      <c r="V349" s="5">
        <v>18</v>
      </c>
      <c r="W349" s="5">
        <v>4.569</v>
      </c>
      <c r="X349" s="5">
        <v>0.33600000000000002</v>
      </c>
      <c r="Y349" s="5">
        <v>0.97499999999999998</v>
      </c>
      <c r="Z349" s="5">
        <v>0.39500000000000002</v>
      </c>
      <c r="AA349" s="5">
        <v>0.315</v>
      </c>
      <c r="AB349" s="5">
        <v>0.62595753994309478</v>
      </c>
      <c r="AC349" s="5">
        <v>1.1643685708032394</v>
      </c>
      <c r="AD349" s="5">
        <v>1.4007441453272051</v>
      </c>
      <c r="AE349" s="5">
        <v>2.3878310352374701</v>
      </c>
      <c r="AF349" s="5">
        <v>1.5780258262201794</v>
      </c>
      <c r="AG349" s="5">
        <v>0.72225869993434011</v>
      </c>
      <c r="AH349" s="5">
        <v>2.1667760998030201</v>
      </c>
      <c r="AI349" s="5">
        <v>0.73539067629678267</v>
      </c>
      <c r="AJ349" s="5">
        <v>2.1339461588969137</v>
      </c>
      <c r="AK349" s="5">
        <v>0.86452177719413437</v>
      </c>
      <c r="AL349" s="5">
        <v>0.68942875902823375</v>
      </c>
      <c r="AM349" s="5">
        <v>1.253968253968254</v>
      </c>
      <c r="AN349" s="5">
        <v>2.9999999999999996</v>
      </c>
      <c r="AO349" s="5">
        <v>0.72828282828282831</v>
      </c>
      <c r="AP349" s="5">
        <v>6.7714979999999999E-3</v>
      </c>
      <c r="AQ349" s="5">
        <v>-8.0583679999999998E-3</v>
      </c>
      <c r="AR349" s="5">
        <v>-1.1824229999999999E-3</v>
      </c>
      <c r="AS349" s="5">
        <v>-9.9590979999999996E-3</v>
      </c>
      <c r="AT349" s="5">
        <v>2.9362989999999999E-3</v>
      </c>
      <c r="AU349" s="5">
        <v>2.3584738000000001E-2</v>
      </c>
      <c r="AV349" s="5">
        <v>2.4572357999999999E-2</v>
      </c>
      <c r="AW349" s="5">
        <v>-7.9970579999999996E-3</v>
      </c>
      <c r="AX349" s="5">
        <v>-9.2289610000000008E-3</v>
      </c>
      <c r="AY349" s="5">
        <v>7.6444190000000004E-3</v>
      </c>
    </row>
    <row r="350" spans="1:51">
      <c r="A350" s="5">
        <v>2556</v>
      </c>
      <c r="B350" s="5">
        <v>37</v>
      </c>
      <c r="C350" s="5" t="s">
        <v>59</v>
      </c>
      <c r="D350" s="5" t="s">
        <v>52</v>
      </c>
      <c r="E350" s="5" t="s">
        <v>146</v>
      </c>
      <c r="F350" s="5" t="s">
        <v>143</v>
      </c>
      <c r="G350" s="5" t="s">
        <v>60</v>
      </c>
      <c r="H350" s="5" t="s">
        <v>61</v>
      </c>
      <c r="I350" s="5">
        <v>23</v>
      </c>
      <c r="J350" s="5">
        <v>8</v>
      </c>
      <c r="K350" s="5">
        <v>735</v>
      </c>
      <c r="L350" s="5">
        <v>39</v>
      </c>
      <c r="M350" s="5">
        <v>31.276</v>
      </c>
      <c r="N350" s="5">
        <v>34</v>
      </c>
      <c r="O350" s="5">
        <v>0.23</v>
      </c>
      <c r="P350" s="5">
        <v>0.55700000000000005</v>
      </c>
      <c r="Q350" s="5">
        <v>0.61</v>
      </c>
      <c r="R350" s="5">
        <v>1.036</v>
      </c>
      <c r="S350" s="5">
        <v>0.76800000000000002</v>
      </c>
      <c r="T350" s="5">
        <v>0.316</v>
      </c>
      <c r="U350" s="5">
        <v>1.1479999999999999</v>
      </c>
      <c r="V350" s="5">
        <v>17</v>
      </c>
      <c r="W350" s="5">
        <v>4.5750000000000002</v>
      </c>
      <c r="X350" s="5">
        <v>0.34899999999999998</v>
      </c>
      <c r="Y350" s="5">
        <v>0.998</v>
      </c>
      <c r="Z350" s="5">
        <v>0.374</v>
      </c>
      <c r="AA350" s="5">
        <v>0.34699999999999998</v>
      </c>
      <c r="AB350" s="5">
        <v>0.50273224043715847</v>
      </c>
      <c r="AC350" s="5">
        <v>1.2174863387978143</v>
      </c>
      <c r="AD350" s="5">
        <v>1.3333333333333333</v>
      </c>
      <c r="AE350" s="5">
        <v>2.2644808743169396</v>
      </c>
      <c r="AF350" s="5">
        <v>1.6786885245901639</v>
      </c>
      <c r="AG350" s="5">
        <v>0.69071038251366124</v>
      </c>
      <c r="AH350" s="5">
        <v>2.5092896174863384</v>
      </c>
      <c r="AI350" s="5">
        <v>0.76284153005464472</v>
      </c>
      <c r="AJ350" s="5">
        <v>2.1814207650273225</v>
      </c>
      <c r="AK350" s="5">
        <v>0.81748633879781418</v>
      </c>
      <c r="AL350" s="5">
        <v>0.75846994535519119</v>
      </c>
      <c r="AM350" s="5">
        <v>1.0778097982708934</v>
      </c>
      <c r="AN350" s="5">
        <v>3.6329113924050627</v>
      </c>
      <c r="AO350" s="5">
        <v>0.66898954703832758</v>
      </c>
      <c r="AP350" s="5">
        <v>1.8043364999999999E-2</v>
      </c>
      <c r="AQ350" s="5">
        <v>-1.8412773E-2</v>
      </c>
      <c r="AR350" s="5">
        <v>-1.6582360000000001E-2</v>
      </c>
      <c r="AS350" s="5">
        <v>-3.1542380000000002E-3</v>
      </c>
      <c r="AT350" s="5">
        <v>1.4857E-3</v>
      </c>
      <c r="AU350" s="5">
        <v>2.5777159999999999E-3</v>
      </c>
      <c r="AV350" s="5">
        <v>2.3146282000000001E-2</v>
      </c>
      <c r="AW350" s="5">
        <v>2.7274059999999999E-3</v>
      </c>
      <c r="AX350" s="5">
        <v>2.1743869999999998E-3</v>
      </c>
      <c r="AY350" s="5">
        <v>-4.0985329999999997E-3</v>
      </c>
    </row>
    <row r="351" spans="1:51">
      <c r="A351" s="5">
        <v>2556</v>
      </c>
      <c r="B351" s="5">
        <v>40</v>
      </c>
      <c r="C351" s="5" t="s">
        <v>59</v>
      </c>
      <c r="D351" s="5" t="s">
        <v>52</v>
      </c>
      <c r="E351" s="5" t="s">
        <v>146</v>
      </c>
      <c r="F351" s="5" t="s">
        <v>143</v>
      </c>
      <c r="G351" s="5" t="s">
        <v>60</v>
      </c>
      <c r="H351" s="5" t="s">
        <v>61</v>
      </c>
      <c r="I351" s="5">
        <v>23</v>
      </c>
      <c r="J351" s="5">
        <v>8</v>
      </c>
      <c r="K351" s="5">
        <v>735</v>
      </c>
      <c r="L351" s="5">
        <v>39</v>
      </c>
      <c r="M351" s="7"/>
      <c r="N351" s="5">
        <v>35</v>
      </c>
      <c r="O351" s="5">
        <v>0.24299999999999999</v>
      </c>
      <c r="P351" s="5">
        <v>0.52</v>
      </c>
      <c r="Q351" s="5">
        <v>0.61599999999999999</v>
      </c>
      <c r="R351" s="5">
        <v>0.91400000000000003</v>
      </c>
      <c r="S351" s="5">
        <v>0.69799999999999995</v>
      </c>
      <c r="T351" s="5">
        <v>0.27500000000000002</v>
      </c>
      <c r="U351" s="5">
        <v>0.97599999999999998</v>
      </c>
      <c r="V351" s="7"/>
      <c r="W351" s="5">
        <v>4.1219999999999999</v>
      </c>
      <c r="X351" s="5">
        <v>0.29499999999999998</v>
      </c>
      <c r="Y351" s="5">
        <v>0.88800000000000001</v>
      </c>
      <c r="Z351" s="5">
        <v>0.372</v>
      </c>
      <c r="AA351" s="5">
        <v>0.27600000000000002</v>
      </c>
      <c r="AB351" s="5">
        <v>0.58951965065502177</v>
      </c>
      <c r="AC351" s="5">
        <v>1.2615235322658904</v>
      </c>
      <c r="AD351" s="5">
        <v>1.4944201843765161</v>
      </c>
      <c r="AE351" s="5">
        <v>2.2173702086365843</v>
      </c>
      <c r="AF351" s="5">
        <v>1.6933527413876759</v>
      </c>
      <c r="AG351" s="5">
        <v>0.66715186802523063</v>
      </c>
      <c r="AH351" s="5">
        <v>2.3677826297913636</v>
      </c>
      <c r="AI351" s="5">
        <v>0.7156720038816109</v>
      </c>
      <c r="AJ351" s="5">
        <v>2.15429403202329</v>
      </c>
      <c r="AK351" s="5">
        <v>0.90247452692867547</v>
      </c>
      <c r="AL351" s="5">
        <v>0.66957787481804965</v>
      </c>
      <c r="AM351" s="5">
        <v>1.3478260869565215</v>
      </c>
      <c r="AN351" s="5">
        <v>3.5490909090909084</v>
      </c>
      <c r="AO351" s="5">
        <v>0.7151639344262295</v>
      </c>
      <c r="AP351" s="5">
        <v>5.4782920000000001E-3</v>
      </c>
      <c r="AQ351" s="5">
        <v>-6.7669840000000002E-3</v>
      </c>
      <c r="AR351" s="5">
        <v>-1.5750831999999999E-2</v>
      </c>
      <c r="AS351" s="5">
        <v>-1.2674739000000001E-2</v>
      </c>
      <c r="AT351" s="5">
        <v>1.9202139999999999E-3</v>
      </c>
      <c r="AU351" s="5">
        <v>-4.6099999999999998E-4</v>
      </c>
      <c r="AV351" s="5">
        <v>1.7883975999999999E-2</v>
      </c>
      <c r="AW351" s="5">
        <v>6.7076080000000003E-3</v>
      </c>
      <c r="AX351" s="5">
        <v>3.2286760000000002E-3</v>
      </c>
      <c r="AY351" s="5">
        <v>-8.7851560000000006E-3</v>
      </c>
    </row>
    <row r="352" spans="1:51">
      <c r="A352" s="5">
        <v>2556</v>
      </c>
      <c r="B352" s="5">
        <v>48</v>
      </c>
      <c r="C352" s="5" t="s">
        <v>59</v>
      </c>
      <c r="D352" s="5" t="s">
        <v>52</v>
      </c>
      <c r="E352" s="5" t="s">
        <v>146</v>
      </c>
      <c r="F352" s="5" t="s">
        <v>143</v>
      </c>
      <c r="G352" s="5" t="s">
        <v>60</v>
      </c>
      <c r="H352" s="5" t="s">
        <v>61</v>
      </c>
      <c r="I352" s="5">
        <v>23</v>
      </c>
      <c r="J352" s="5">
        <v>8</v>
      </c>
      <c r="K352" s="5">
        <v>735</v>
      </c>
      <c r="L352" s="5">
        <v>39</v>
      </c>
      <c r="M352" s="7"/>
      <c r="N352" s="5">
        <v>35</v>
      </c>
      <c r="O352" s="5">
        <v>0.314</v>
      </c>
      <c r="P352" s="5">
        <v>0.50700000000000001</v>
      </c>
      <c r="Q352" s="5">
        <v>0.67200000000000004</v>
      </c>
      <c r="R352" s="5">
        <v>1.0129999999999999</v>
      </c>
      <c r="S352" s="5">
        <v>0.67400000000000004</v>
      </c>
      <c r="T352" s="5">
        <v>0.28299999999999997</v>
      </c>
      <c r="U352" s="5">
        <v>0.997</v>
      </c>
      <c r="V352" s="7"/>
      <c r="W352" s="5">
        <v>4.4550000000000001</v>
      </c>
      <c r="X352" s="5">
        <v>0.32600000000000001</v>
      </c>
      <c r="Y352" s="5">
        <v>0.93</v>
      </c>
      <c r="Z352" s="5">
        <v>0.40400000000000003</v>
      </c>
      <c r="AA352" s="5">
        <v>0.32100000000000001</v>
      </c>
      <c r="AB352" s="5">
        <v>0.70482603815937139</v>
      </c>
      <c r="AC352" s="5">
        <v>1.138047138047138</v>
      </c>
      <c r="AD352" s="5">
        <v>1.5084175084175087</v>
      </c>
      <c r="AE352" s="5">
        <v>2.2738496071829402</v>
      </c>
      <c r="AF352" s="5">
        <v>1.5129068462401796</v>
      </c>
      <c r="AG352" s="5">
        <v>0.63524130190796846</v>
      </c>
      <c r="AH352" s="5">
        <v>2.2379349046015711</v>
      </c>
      <c r="AI352" s="5">
        <v>0.73176206509539843</v>
      </c>
      <c r="AJ352" s="5">
        <v>2.0875420875420878</v>
      </c>
      <c r="AK352" s="5">
        <v>0.90684624017957349</v>
      </c>
      <c r="AL352" s="5">
        <v>0.72053872053872048</v>
      </c>
      <c r="AM352" s="5">
        <v>1.2585669781931466</v>
      </c>
      <c r="AN352" s="5">
        <v>3.5229681978798588</v>
      </c>
      <c r="AO352" s="5">
        <v>0.67602808425275829</v>
      </c>
      <c r="AP352" s="5">
        <v>2.0460302999999999E-2</v>
      </c>
      <c r="AQ352" s="5">
        <v>6.9700000000000003E-4</v>
      </c>
      <c r="AR352" s="5">
        <v>-1.0107886999999999E-2</v>
      </c>
      <c r="AS352" s="5">
        <v>-1.5247713E-2</v>
      </c>
      <c r="AT352" s="5">
        <v>-6.6722209999999999E-3</v>
      </c>
      <c r="AU352" s="5">
        <v>2.282718E-3</v>
      </c>
      <c r="AV352" s="5">
        <v>2.1670450000000001E-2</v>
      </c>
      <c r="AW352" s="5">
        <v>1.9747186E-2</v>
      </c>
      <c r="AX352" s="5">
        <v>-4.1624269999999998E-3</v>
      </c>
      <c r="AY352" s="5">
        <v>2.301221E-3</v>
      </c>
    </row>
    <row r="353" spans="1:51">
      <c r="A353" s="5">
        <v>2556</v>
      </c>
      <c r="B353" s="5">
        <v>50</v>
      </c>
      <c r="C353" s="5" t="s">
        <v>59</v>
      </c>
      <c r="D353" s="5" t="s">
        <v>52</v>
      </c>
      <c r="E353" s="5" t="s">
        <v>146</v>
      </c>
      <c r="F353" s="5" t="s">
        <v>143</v>
      </c>
      <c r="G353" s="5" t="s">
        <v>60</v>
      </c>
      <c r="H353" s="5" t="s">
        <v>61</v>
      </c>
      <c r="I353" s="5">
        <v>23</v>
      </c>
      <c r="J353" s="5">
        <v>8</v>
      </c>
      <c r="K353" s="5">
        <v>735</v>
      </c>
      <c r="L353" s="5">
        <v>39</v>
      </c>
      <c r="M353" s="7"/>
      <c r="N353" s="5">
        <v>16</v>
      </c>
      <c r="O353" s="5">
        <v>0.29399999999999998</v>
      </c>
      <c r="P353" s="5">
        <v>0.59399999999999997</v>
      </c>
      <c r="Q353" s="5">
        <v>0.67600000000000005</v>
      </c>
      <c r="R353" s="5">
        <v>1.133</v>
      </c>
      <c r="S353" s="5">
        <v>0.79800000000000004</v>
      </c>
      <c r="T353" s="5">
        <v>0.375</v>
      </c>
      <c r="U353" s="5">
        <v>1.1060000000000001</v>
      </c>
      <c r="V353" s="7"/>
      <c r="W353" s="5">
        <v>4.9530000000000003</v>
      </c>
      <c r="X353" s="5">
        <v>0.34499999999999997</v>
      </c>
      <c r="Y353" s="5">
        <v>1.0289999999999999</v>
      </c>
      <c r="Z353" s="5">
        <v>0.41599999999999998</v>
      </c>
      <c r="AA353" s="5">
        <v>0.33800000000000002</v>
      </c>
      <c r="AB353" s="5">
        <v>0.59357964869775892</v>
      </c>
      <c r="AC353" s="5">
        <v>1.1992731677771047</v>
      </c>
      <c r="AD353" s="5">
        <v>1.3648293963254594</v>
      </c>
      <c r="AE353" s="5">
        <v>2.287502523722996</v>
      </c>
      <c r="AF353" s="5">
        <v>1.6111447607510598</v>
      </c>
      <c r="AG353" s="5">
        <v>0.75711689884918221</v>
      </c>
      <c r="AH353" s="5">
        <v>2.2329901070058549</v>
      </c>
      <c r="AI353" s="5">
        <v>0.69654754694124754</v>
      </c>
      <c r="AJ353" s="5">
        <v>2.0775287704421559</v>
      </c>
      <c r="AK353" s="5">
        <v>0.83989501312335946</v>
      </c>
      <c r="AL353" s="5">
        <v>0.6824146981627297</v>
      </c>
      <c r="AM353" s="5">
        <v>1.2307692307692306</v>
      </c>
      <c r="AN353" s="5">
        <v>2.9493333333333336</v>
      </c>
      <c r="AO353" s="5">
        <v>0.72151898734177211</v>
      </c>
      <c r="AP353" s="5">
        <v>2.1433846999999999E-2</v>
      </c>
      <c r="AQ353" s="5">
        <v>-1.1457583E-2</v>
      </c>
      <c r="AR353" s="5">
        <v>-1.8136195000000001E-2</v>
      </c>
      <c r="AS353" s="5">
        <v>-1.8978227E-2</v>
      </c>
      <c r="AT353" s="5">
        <v>-1.253805E-3</v>
      </c>
      <c r="AU353" s="5">
        <v>4.0775220000000001E-3</v>
      </c>
      <c r="AV353" s="5">
        <v>2.405765E-2</v>
      </c>
      <c r="AW353" s="5">
        <v>-3.9677560000000002E-3</v>
      </c>
      <c r="AX353" s="5">
        <v>-1.0188188000000001E-2</v>
      </c>
      <c r="AY353" s="5">
        <v>-1.0559723E-2</v>
      </c>
    </row>
    <row r="354" spans="1:51">
      <c r="A354" s="5">
        <v>2567</v>
      </c>
      <c r="B354" s="5">
        <v>1</v>
      </c>
      <c r="C354" s="5" t="s">
        <v>62</v>
      </c>
      <c r="D354" s="5" t="s">
        <v>52</v>
      </c>
      <c r="E354" s="5" t="s">
        <v>146</v>
      </c>
      <c r="F354" s="5" t="s">
        <v>143</v>
      </c>
      <c r="G354" s="5" t="s">
        <v>63</v>
      </c>
      <c r="H354" s="5" t="s">
        <v>64</v>
      </c>
      <c r="I354" s="5">
        <v>22</v>
      </c>
      <c r="J354" s="5">
        <v>7</v>
      </c>
      <c r="K354" s="5">
        <v>735</v>
      </c>
      <c r="L354" s="5">
        <v>23</v>
      </c>
      <c r="M354" s="5">
        <v>31.219000000000001</v>
      </c>
      <c r="N354" s="5">
        <v>7</v>
      </c>
      <c r="O354" s="5">
        <v>0.28399999999999997</v>
      </c>
      <c r="P354" s="5">
        <v>0.27900000000000003</v>
      </c>
      <c r="Q354" s="5">
        <v>0.51100000000000001</v>
      </c>
      <c r="R354" s="5">
        <v>0.91</v>
      </c>
      <c r="S354" s="5">
        <v>0.54500000000000004</v>
      </c>
      <c r="T354" s="5">
        <v>0.34399999999999997</v>
      </c>
      <c r="U354" s="5">
        <v>0.80600000000000005</v>
      </c>
      <c r="V354" s="5">
        <v>18</v>
      </c>
      <c r="W354" s="5">
        <v>3.9809999999999999</v>
      </c>
      <c r="X354" s="5">
        <v>0.35499999999999998</v>
      </c>
      <c r="Y354" s="5">
        <v>0.94199999999999995</v>
      </c>
      <c r="Z354" s="5">
        <v>0.41199999999999998</v>
      </c>
      <c r="AA354" s="5">
        <v>0.317</v>
      </c>
      <c r="AB354" s="5">
        <v>0.71338859583019332</v>
      </c>
      <c r="AC354" s="5">
        <v>0.70082893745290142</v>
      </c>
      <c r="AD354" s="5">
        <v>1.2835970861592565</v>
      </c>
      <c r="AE354" s="5">
        <v>2.2858578246671692</v>
      </c>
      <c r="AF354" s="5">
        <v>1.3690027631248429</v>
      </c>
      <c r="AG354" s="5">
        <v>0.86410449635769915</v>
      </c>
      <c r="AH354" s="5">
        <v>2.0246169304194925</v>
      </c>
      <c r="AI354" s="5">
        <v>0.89173574478774176</v>
      </c>
      <c r="AJ354" s="5">
        <v>2.3662396382818387</v>
      </c>
      <c r="AK354" s="5">
        <v>1.034915850288872</v>
      </c>
      <c r="AL354" s="5">
        <v>0.79628234112032148</v>
      </c>
      <c r="AM354" s="5">
        <v>1.2996845425867507</v>
      </c>
      <c r="AN354" s="5">
        <v>2.3430232558139532</v>
      </c>
      <c r="AO354" s="5">
        <v>0.67617866004962779</v>
      </c>
      <c r="AP354" s="5">
        <v>4.7495655999999997E-2</v>
      </c>
      <c r="AQ354" s="5">
        <v>2.7641794000000001E-2</v>
      </c>
      <c r="AR354" s="5">
        <v>3.4104040000000001E-3</v>
      </c>
      <c r="AS354" s="5">
        <v>1.8760954999999999E-2</v>
      </c>
      <c r="AT354" s="5">
        <v>9.6610659999999994E-3</v>
      </c>
      <c r="AU354" s="5">
        <v>-4.0500680000000004E-3</v>
      </c>
      <c r="AV354" s="5">
        <v>1.526658E-3</v>
      </c>
      <c r="AW354" s="5">
        <v>-4.1420800000000002E-3</v>
      </c>
      <c r="AX354" s="5">
        <v>1.7467921000000001E-2</v>
      </c>
      <c r="AY354" s="5">
        <v>-1.0855929999999999E-3</v>
      </c>
    </row>
    <row r="355" spans="1:51">
      <c r="A355" s="5">
        <v>2567</v>
      </c>
      <c r="B355" s="5">
        <v>2</v>
      </c>
      <c r="C355" s="5" t="s">
        <v>62</v>
      </c>
      <c r="D355" s="5" t="s">
        <v>52</v>
      </c>
      <c r="E355" s="5" t="s">
        <v>146</v>
      </c>
      <c r="F355" s="5" t="s">
        <v>143</v>
      </c>
      <c r="G355" s="5" t="s">
        <v>63</v>
      </c>
      <c r="H355" s="5" t="s">
        <v>64</v>
      </c>
      <c r="I355" s="5">
        <v>22</v>
      </c>
      <c r="J355" s="5">
        <v>7</v>
      </c>
      <c r="K355" s="5">
        <v>545</v>
      </c>
      <c r="L355" s="5">
        <v>23</v>
      </c>
      <c r="M355" s="5">
        <v>33.512</v>
      </c>
      <c r="N355" s="5">
        <v>7</v>
      </c>
      <c r="O355" s="5">
        <v>0.24399999999999999</v>
      </c>
      <c r="P355" s="5">
        <v>0.33300000000000002</v>
      </c>
      <c r="Q355" s="5">
        <v>0.52600000000000002</v>
      </c>
      <c r="R355" s="5">
        <v>0.97699999999999998</v>
      </c>
      <c r="S355" s="5">
        <v>0.51800000000000002</v>
      </c>
      <c r="T355" s="5">
        <v>0.34499999999999997</v>
      </c>
      <c r="U355" s="5">
        <v>0.75900000000000001</v>
      </c>
      <c r="V355" s="5">
        <v>18</v>
      </c>
      <c r="W355" s="5">
        <v>4.0199999999999996</v>
      </c>
      <c r="X355" s="5">
        <v>0.40899999999999997</v>
      </c>
      <c r="Y355" s="5">
        <v>0.94499999999999995</v>
      </c>
      <c r="Z355" s="5">
        <v>0.40200000000000002</v>
      </c>
      <c r="AA355" s="5">
        <v>0.30099999999999999</v>
      </c>
      <c r="AB355" s="5">
        <v>0.60696517412935336</v>
      </c>
      <c r="AC355" s="5">
        <v>0.82835820895522394</v>
      </c>
      <c r="AD355" s="5">
        <v>1.3084577114427862</v>
      </c>
      <c r="AE355" s="5">
        <v>2.4303482587064678</v>
      </c>
      <c r="AF355" s="5">
        <v>1.2885572139303483</v>
      </c>
      <c r="AG355" s="5">
        <v>0.85820895522388052</v>
      </c>
      <c r="AH355" s="5">
        <v>1.8880597014925375</v>
      </c>
      <c r="AI355" s="5">
        <v>1.0174129353233832</v>
      </c>
      <c r="AJ355" s="5">
        <v>2.3507462686567164</v>
      </c>
      <c r="AK355" s="5">
        <v>1.0000000000000002</v>
      </c>
      <c r="AL355" s="5">
        <v>0.74875621890547261</v>
      </c>
      <c r="AM355" s="5">
        <v>1.3355481727574754</v>
      </c>
      <c r="AN355" s="5">
        <v>2.2000000000000006</v>
      </c>
      <c r="AO355" s="5">
        <v>0.68247694334650844</v>
      </c>
      <c r="AP355" s="5">
        <v>2.6051845000000001E-2</v>
      </c>
      <c r="AQ355" s="5">
        <v>9.8516330000000003E-3</v>
      </c>
      <c r="AR355" s="5">
        <v>1.1246243E-2</v>
      </c>
      <c r="AS355" s="5">
        <v>5.6286909999999999E-3</v>
      </c>
      <c r="AT355" s="5">
        <v>2.0791506000000001E-2</v>
      </c>
      <c r="AU355" s="5">
        <v>5.7936309999999996E-3</v>
      </c>
      <c r="AV355" s="5">
        <v>-8.8747679999999999E-3</v>
      </c>
      <c r="AW355" s="5">
        <v>-1.3356033999999999E-2</v>
      </c>
      <c r="AX355" s="5">
        <v>4.9166690000000002E-3</v>
      </c>
      <c r="AY355" s="5">
        <v>5.4202130000000001E-3</v>
      </c>
    </row>
    <row r="356" spans="1:51">
      <c r="A356" s="5">
        <v>2567</v>
      </c>
      <c r="B356" s="5">
        <v>3</v>
      </c>
      <c r="C356" s="5" t="s">
        <v>62</v>
      </c>
      <c r="D356" s="5" t="s">
        <v>52</v>
      </c>
      <c r="E356" s="5" t="s">
        <v>146</v>
      </c>
      <c r="F356" s="5" t="s">
        <v>143</v>
      </c>
      <c r="G356" s="5" t="s">
        <v>63</v>
      </c>
      <c r="H356" s="5" t="s">
        <v>64</v>
      </c>
      <c r="I356" s="5">
        <v>22</v>
      </c>
      <c r="J356" s="5">
        <v>7</v>
      </c>
      <c r="K356" s="5">
        <v>545</v>
      </c>
      <c r="L356" s="5">
        <v>23</v>
      </c>
      <c r="M356" s="5">
        <v>32.746000000000002</v>
      </c>
      <c r="N356" s="5">
        <v>7</v>
      </c>
      <c r="O356" s="5">
        <v>0.2</v>
      </c>
      <c r="P356" s="5">
        <v>0.34799999999999998</v>
      </c>
      <c r="Q356" s="5">
        <v>0.52700000000000002</v>
      </c>
      <c r="R356" s="5">
        <v>0.90700000000000003</v>
      </c>
      <c r="S356" s="5">
        <v>0.53900000000000003</v>
      </c>
      <c r="T356" s="5">
        <v>0.36699999999999999</v>
      </c>
      <c r="U356" s="5">
        <v>0.76700000000000002</v>
      </c>
      <c r="V356" s="5">
        <v>15</v>
      </c>
      <c r="W356" s="5">
        <v>3.8</v>
      </c>
      <c r="X356" s="5">
        <v>0.35699999999999998</v>
      </c>
      <c r="Y356" s="5">
        <v>0.83699999999999997</v>
      </c>
      <c r="Z356" s="5">
        <v>0.36699999999999999</v>
      </c>
      <c r="AA356" s="5">
        <v>0.307</v>
      </c>
      <c r="AB356" s="5">
        <v>0.52631578947368429</v>
      </c>
      <c r="AC356" s="5">
        <v>0.91578947368421049</v>
      </c>
      <c r="AD356" s="5">
        <v>1.3868421052631579</v>
      </c>
      <c r="AE356" s="5">
        <v>2.3868421052631579</v>
      </c>
      <c r="AF356" s="5">
        <v>1.418421052631579</v>
      </c>
      <c r="AG356" s="5">
        <v>0.96578947368421053</v>
      </c>
      <c r="AH356" s="5">
        <v>2.0184210526315791</v>
      </c>
      <c r="AI356" s="5">
        <v>0.93947368421052624</v>
      </c>
      <c r="AJ356" s="5">
        <v>2.2026315789473685</v>
      </c>
      <c r="AK356" s="5">
        <v>0.96578947368421053</v>
      </c>
      <c r="AL356" s="5">
        <v>0.80789473684210522</v>
      </c>
      <c r="AM356" s="5">
        <v>1.1954397394136809</v>
      </c>
      <c r="AN356" s="5">
        <v>2.0899182561307903</v>
      </c>
      <c r="AO356" s="5">
        <v>0.70273794002607559</v>
      </c>
      <c r="AP356" s="5">
        <v>2.9991319999999998E-3</v>
      </c>
      <c r="AQ356" s="5">
        <v>-1.6613935999999999E-2</v>
      </c>
      <c r="AR356" s="5">
        <v>1.3621899E-2</v>
      </c>
      <c r="AS356" s="5">
        <v>-6.3059279999999997E-3</v>
      </c>
      <c r="AT356" s="5">
        <v>2.5127940000000001E-3</v>
      </c>
      <c r="AU356" s="5">
        <v>3.5599270000000001E-3</v>
      </c>
      <c r="AV356" s="5">
        <v>1.49E-5</v>
      </c>
      <c r="AW356" s="5">
        <v>7.8598869999999994E-3</v>
      </c>
      <c r="AX356" s="5">
        <v>1.0323336000000001E-2</v>
      </c>
      <c r="AY356" s="5">
        <v>1.0907652E-2</v>
      </c>
    </row>
    <row r="357" spans="1:51">
      <c r="A357" s="5">
        <v>2567</v>
      </c>
      <c r="B357" s="5">
        <v>4</v>
      </c>
      <c r="C357" s="5" t="s">
        <v>62</v>
      </c>
      <c r="D357" s="5" t="s">
        <v>52</v>
      </c>
      <c r="E357" s="5" t="s">
        <v>146</v>
      </c>
      <c r="F357" s="5" t="s">
        <v>143</v>
      </c>
      <c r="G357" s="5" t="s">
        <v>63</v>
      </c>
      <c r="H357" s="5" t="s">
        <v>64</v>
      </c>
      <c r="I357" s="5">
        <v>22</v>
      </c>
      <c r="J357" s="5">
        <v>7</v>
      </c>
      <c r="K357" s="5">
        <v>545</v>
      </c>
      <c r="L357" s="5">
        <v>23</v>
      </c>
      <c r="M357" s="5">
        <v>31.457999999999998</v>
      </c>
      <c r="N357" s="5">
        <v>30</v>
      </c>
      <c r="O357" s="5">
        <v>0.28299999999999997</v>
      </c>
      <c r="P357" s="5">
        <v>0.4</v>
      </c>
      <c r="Q357" s="5">
        <v>0.54</v>
      </c>
      <c r="R357" s="5">
        <v>0.89800000000000002</v>
      </c>
      <c r="S357" s="5">
        <v>0.629</v>
      </c>
      <c r="T357" s="5">
        <v>0.371</v>
      </c>
      <c r="U357" s="5">
        <v>0.96099999999999997</v>
      </c>
      <c r="V357" s="5">
        <v>18</v>
      </c>
      <c r="W357" s="5">
        <v>4.51</v>
      </c>
      <c r="X357" s="5">
        <v>0.44500000000000001</v>
      </c>
      <c r="Y357" s="5">
        <v>1.107</v>
      </c>
      <c r="Z357" s="5">
        <v>0.443</v>
      </c>
      <c r="AA357" s="5">
        <v>0.34499999999999997</v>
      </c>
      <c r="AB357" s="5">
        <v>0.6274944567627494</v>
      </c>
      <c r="AC357" s="5">
        <v>0.88691796008869184</v>
      </c>
      <c r="AD357" s="5">
        <v>1.1973392461197341</v>
      </c>
      <c r="AE357" s="5">
        <v>1.9911308203991132</v>
      </c>
      <c r="AF357" s="5">
        <v>1.3946784922394677</v>
      </c>
      <c r="AG357" s="5">
        <v>0.82261640798226165</v>
      </c>
      <c r="AH357" s="5">
        <v>2.1308203991130821</v>
      </c>
      <c r="AI357" s="5">
        <v>0.98669623059866973</v>
      </c>
      <c r="AJ357" s="5">
        <v>2.4545454545454546</v>
      </c>
      <c r="AK357" s="5">
        <v>0.98226164079822631</v>
      </c>
      <c r="AL357" s="5">
        <v>0.76496674057649661</v>
      </c>
      <c r="AM357" s="5">
        <v>1.284057971014493</v>
      </c>
      <c r="AN357" s="5">
        <v>2.5902964959568733</v>
      </c>
      <c r="AO357" s="5">
        <v>0.65452653485952128</v>
      </c>
      <c r="AP357" s="5">
        <v>1.6263257999999999E-2</v>
      </c>
      <c r="AQ357" s="5">
        <v>2.3854363999999999E-2</v>
      </c>
      <c r="AR357" s="5">
        <v>2.6337259999999999E-3</v>
      </c>
      <c r="AS357" s="5">
        <v>1.0920839999999999E-3</v>
      </c>
      <c r="AT357" s="5">
        <v>8.2883799999999997E-3</v>
      </c>
      <c r="AU357" s="5">
        <v>3.249484E-3</v>
      </c>
      <c r="AV357" s="5">
        <v>-4.0003219999999997E-3</v>
      </c>
      <c r="AW357" s="5">
        <v>6.7507660000000001E-3</v>
      </c>
      <c r="AX357" s="5">
        <v>1.3044867999999999E-2</v>
      </c>
      <c r="AY357" s="5">
        <v>2.2448530000000002E-3</v>
      </c>
    </row>
    <row r="358" spans="1:51">
      <c r="A358" s="5">
        <v>2567</v>
      </c>
      <c r="B358" s="5">
        <v>5</v>
      </c>
      <c r="C358" s="5" t="s">
        <v>62</v>
      </c>
      <c r="D358" s="5" t="s">
        <v>52</v>
      </c>
      <c r="E358" s="5" t="s">
        <v>146</v>
      </c>
      <c r="F358" s="5" t="s">
        <v>143</v>
      </c>
      <c r="G358" s="5" t="s">
        <v>63</v>
      </c>
      <c r="H358" s="5" t="s">
        <v>64</v>
      </c>
      <c r="I358" s="5">
        <v>22</v>
      </c>
      <c r="J358" s="5">
        <v>7</v>
      </c>
      <c r="K358" s="5">
        <v>545</v>
      </c>
      <c r="L358" s="5">
        <v>23</v>
      </c>
      <c r="M358" s="5">
        <v>28.695</v>
      </c>
      <c r="N358" s="5">
        <v>9</v>
      </c>
      <c r="O358" s="5">
        <v>0.16500000000000001</v>
      </c>
      <c r="P358" s="5">
        <v>0.35199999999999998</v>
      </c>
      <c r="Q358" s="5">
        <v>0.40699999999999997</v>
      </c>
      <c r="R358" s="5">
        <v>0.66600000000000004</v>
      </c>
      <c r="S358" s="5">
        <v>0.52200000000000002</v>
      </c>
      <c r="T358" s="5">
        <v>0.26100000000000001</v>
      </c>
      <c r="U358" s="5">
        <v>0.65100000000000002</v>
      </c>
      <c r="V358" s="5">
        <v>18</v>
      </c>
      <c r="W358" s="5">
        <v>3.1539999999999999</v>
      </c>
      <c r="X358" s="5">
        <v>0.28799999999999998</v>
      </c>
      <c r="Y358" s="5">
        <v>0.70699999999999996</v>
      </c>
      <c r="Z358" s="5">
        <v>0.28699999999999998</v>
      </c>
      <c r="AA358" s="5">
        <v>0.24</v>
      </c>
      <c r="AB358" s="5">
        <v>0.52314521242866197</v>
      </c>
      <c r="AC358" s="5">
        <v>1.1160431198478122</v>
      </c>
      <c r="AD358" s="5">
        <v>1.2904248573240329</v>
      </c>
      <c r="AE358" s="5">
        <v>2.1116043119847814</v>
      </c>
      <c r="AF358" s="5">
        <v>1.6550412175015854</v>
      </c>
      <c r="AG358" s="5">
        <v>0.8275206087507927</v>
      </c>
      <c r="AH358" s="5">
        <v>2.0640456563094483</v>
      </c>
      <c r="AI358" s="5">
        <v>0.91312618896639175</v>
      </c>
      <c r="AJ358" s="5">
        <v>2.241597970830691</v>
      </c>
      <c r="AK358" s="5">
        <v>0.90995561192136964</v>
      </c>
      <c r="AL358" s="5">
        <v>0.7609384908053265</v>
      </c>
      <c r="AM358" s="5">
        <v>1.1958333333333333</v>
      </c>
      <c r="AN358" s="5">
        <v>2.4942528735632181</v>
      </c>
      <c r="AO358" s="5">
        <v>0.80184331797235031</v>
      </c>
      <c r="AP358" s="5">
        <v>1.758529E-3</v>
      </c>
      <c r="AQ358" s="5">
        <v>8.8439490000000003E-3</v>
      </c>
      <c r="AR358" s="5">
        <v>1.4476163E-2</v>
      </c>
      <c r="AS358" s="5">
        <v>-2.1065690000000001E-2</v>
      </c>
      <c r="AT358" s="5">
        <v>-1.0088214E-2</v>
      </c>
      <c r="AU358" s="5">
        <v>-1.2309710999999999E-2</v>
      </c>
      <c r="AV358" s="5">
        <v>2.0399957999999999E-2</v>
      </c>
      <c r="AW358" s="5">
        <v>-3.6420070000000001E-3</v>
      </c>
      <c r="AX358" s="5">
        <v>1.1307183E-2</v>
      </c>
      <c r="AY358" s="5">
        <v>4.2124340000000001E-3</v>
      </c>
    </row>
    <row r="359" spans="1:51">
      <c r="A359" s="5">
        <v>2567</v>
      </c>
      <c r="B359" s="5">
        <v>6</v>
      </c>
      <c r="C359" s="5" t="s">
        <v>62</v>
      </c>
      <c r="D359" s="5" t="s">
        <v>52</v>
      </c>
      <c r="E359" s="5" t="s">
        <v>146</v>
      </c>
      <c r="F359" s="5" t="s">
        <v>143</v>
      </c>
      <c r="G359" s="5" t="s">
        <v>63</v>
      </c>
      <c r="H359" s="5" t="s">
        <v>64</v>
      </c>
      <c r="I359" s="5">
        <v>22</v>
      </c>
      <c r="J359" s="5">
        <v>7</v>
      </c>
      <c r="K359" s="5">
        <v>545</v>
      </c>
      <c r="L359" s="5">
        <v>23</v>
      </c>
      <c r="M359" s="5">
        <v>32.320999999999998</v>
      </c>
      <c r="N359" s="5">
        <v>6</v>
      </c>
      <c r="O359" s="5">
        <v>0.25700000000000001</v>
      </c>
      <c r="P359" s="5">
        <v>0.32100000000000001</v>
      </c>
      <c r="Q359" s="5">
        <v>0.51900000000000002</v>
      </c>
      <c r="R359" s="5">
        <v>0.83699999999999997</v>
      </c>
      <c r="S359" s="5">
        <v>0.58399999999999996</v>
      </c>
      <c r="T359" s="5">
        <v>0.373</v>
      </c>
      <c r="U359" s="5">
        <v>0.80200000000000005</v>
      </c>
      <c r="V359" s="5">
        <v>17</v>
      </c>
      <c r="W359" s="5">
        <v>4.2050000000000001</v>
      </c>
      <c r="X359" s="5">
        <v>0.40400000000000003</v>
      </c>
      <c r="Y359" s="5">
        <v>0.98699999999999999</v>
      </c>
      <c r="Z359" s="5">
        <v>0.437</v>
      </c>
      <c r="AA359" s="5">
        <v>0.34599999999999997</v>
      </c>
      <c r="AB359" s="5">
        <v>0.61117717003567185</v>
      </c>
      <c r="AC359" s="5">
        <v>0.76337693222354341</v>
      </c>
      <c r="AD359" s="5">
        <v>1.2342449464922711</v>
      </c>
      <c r="AE359" s="5">
        <v>1.9904875148632577</v>
      </c>
      <c r="AF359" s="5">
        <v>1.3888228299643282</v>
      </c>
      <c r="AG359" s="5">
        <v>0.88703923900118897</v>
      </c>
      <c r="AH359" s="5">
        <v>1.9072532699167657</v>
      </c>
      <c r="AI359" s="5">
        <v>0.96076099881093946</v>
      </c>
      <c r="AJ359" s="5">
        <v>2.3472057074910819</v>
      </c>
      <c r="AK359" s="5">
        <v>1.0392390011890607</v>
      </c>
      <c r="AL359" s="5">
        <v>0.82282996432818067</v>
      </c>
      <c r="AM359" s="5">
        <v>1.2630057803468209</v>
      </c>
      <c r="AN359" s="5">
        <v>2.1501340482573728</v>
      </c>
      <c r="AO359" s="5">
        <v>0.72817955112219457</v>
      </c>
      <c r="AP359" s="5">
        <v>2.3965779999999999E-2</v>
      </c>
      <c r="AQ359" s="5">
        <v>3.3448509999999998E-3</v>
      </c>
      <c r="AR359" s="5">
        <v>-9.8124779999999995E-3</v>
      </c>
      <c r="AS359" s="5">
        <v>-6.7678740000000001E-3</v>
      </c>
      <c r="AT359" s="5">
        <v>1.7785677E-2</v>
      </c>
      <c r="AU359" s="5">
        <v>5.0900000000000001E-4</v>
      </c>
      <c r="AV359" s="5">
        <v>-1.2828246E-2</v>
      </c>
      <c r="AW359" s="5">
        <v>5.0136729999999997E-3</v>
      </c>
      <c r="AX359" s="5">
        <v>1.0915266999999999E-2</v>
      </c>
      <c r="AY359" s="5">
        <v>-7.3731329999999996E-3</v>
      </c>
    </row>
    <row r="360" spans="1:51">
      <c r="A360" s="5">
        <v>2567</v>
      </c>
      <c r="B360" s="5">
        <v>7</v>
      </c>
      <c r="C360" s="5" t="s">
        <v>62</v>
      </c>
      <c r="D360" s="5" t="s">
        <v>52</v>
      </c>
      <c r="E360" s="5" t="s">
        <v>146</v>
      </c>
      <c r="F360" s="5" t="s">
        <v>143</v>
      </c>
      <c r="G360" s="5" t="s">
        <v>63</v>
      </c>
      <c r="H360" s="5" t="s">
        <v>64</v>
      </c>
      <c r="I360" s="5">
        <v>22</v>
      </c>
      <c r="J360" s="5">
        <v>7</v>
      </c>
      <c r="K360" s="5">
        <v>545</v>
      </c>
      <c r="L360" s="5">
        <v>23</v>
      </c>
      <c r="M360" s="5">
        <v>34.366</v>
      </c>
      <c r="N360" s="5">
        <v>7</v>
      </c>
      <c r="O360" s="5">
        <v>0.183</v>
      </c>
      <c r="P360" s="5">
        <v>0.35399999999999998</v>
      </c>
      <c r="Q360" s="5">
        <v>0.502</v>
      </c>
      <c r="R360" s="5">
        <v>0.82499999999999996</v>
      </c>
      <c r="S360" s="5">
        <v>0.52300000000000002</v>
      </c>
      <c r="T360" s="5">
        <v>0.36699999999999999</v>
      </c>
      <c r="U360" s="5">
        <v>0.74399999999999999</v>
      </c>
      <c r="V360" s="5">
        <v>17</v>
      </c>
      <c r="W360" s="5">
        <v>4.0010000000000003</v>
      </c>
      <c r="X360" s="5">
        <v>0.379</v>
      </c>
      <c r="Y360" s="5">
        <v>0.89</v>
      </c>
      <c r="Z360" s="5">
        <v>0.36599999999999999</v>
      </c>
      <c r="AA360" s="5">
        <v>0.28599999999999998</v>
      </c>
      <c r="AB360" s="5">
        <v>0.45738565358660332</v>
      </c>
      <c r="AC360" s="5">
        <v>0.88477880529867514</v>
      </c>
      <c r="AD360" s="5">
        <v>1.2546863284178955</v>
      </c>
      <c r="AE360" s="5">
        <v>2.0619845038740312</v>
      </c>
      <c r="AF360" s="5">
        <v>1.3071732066983255</v>
      </c>
      <c r="AG360" s="5">
        <v>0.91727068232941755</v>
      </c>
      <c r="AH360" s="5">
        <v>1.8595351162209446</v>
      </c>
      <c r="AI360" s="5">
        <v>0.94726318420394895</v>
      </c>
      <c r="AJ360" s="5">
        <v>2.2244438890277429</v>
      </c>
      <c r="AK360" s="5">
        <v>0.91477130717320665</v>
      </c>
      <c r="AL360" s="5">
        <v>0.71482129467633082</v>
      </c>
      <c r="AM360" s="5">
        <v>1.2797202797202798</v>
      </c>
      <c r="AN360" s="5">
        <v>2.0272479564032699</v>
      </c>
      <c r="AO360" s="5">
        <v>0.70295698924731198</v>
      </c>
      <c r="AP360" s="5">
        <v>-1.4844125E-2</v>
      </c>
      <c r="AQ360" s="5">
        <v>-1.8770694000000001E-2</v>
      </c>
      <c r="AR360" s="5">
        <v>-7.1500000000000003E-4</v>
      </c>
      <c r="AS360" s="5">
        <v>1.1427058E-2</v>
      </c>
      <c r="AT360" s="5">
        <v>1.7206842E-2</v>
      </c>
      <c r="AU360" s="5">
        <v>8.9899999999999995E-4</v>
      </c>
      <c r="AV360" s="5">
        <v>-1.1372056E-2</v>
      </c>
      <c r="AW360" s="5">
        <v>3.9636810000000001E-3</v>
      </c>
      <c r="AX360" s="5">
        <v>1.037478E-2</v>
      </c>
      <c r="AY360" s="5">
        <v>6.0019030000000003E-3</v>
      </c>
    </row>
    <row r="361" spans="1:51">
      <c r="A361" s="5">
        <v>2567</v>
      </c>
      <c r="B361" s="5">
        <v>8</v>
      </c>
      <c r="C361" s="5" t="s">
        <v>62</v>
      </c>
      <c r="D361" s="5" t="s">
        <v>52</v>
      </c>
      <c r="E361" s="5" t="s">
        <v>146</v>
      </c>
      <c r="F361" s="5" t="s">
        <v>143</v>
      </c>
      <c r="G361" s="5" t="s">
        <v>63</v>
      </c>
      <c r="H361" s="5" t="s">
        <v>64</v>
      </c>
      <c r="I361" s="5">
        <v>22</v>
      </c>
      <c r="J361" s="5">
        <v>7</v>
      </c>
      <c r="K361" s="5">
        <v>545</v>
      </c>
      <c r="L361" s="5">
        <v>23</v>
      </c>
      <c r="M361" s="5">
        <v>31.675999999999998</v>
      </c>
      <c r="N361" s="5">
        <v>29</v>
      </c>
      <c r="O361" s="5">
        <v>0.22500000000000001</v>
      </c>
      <c r="P361" s="5">
        <v>0.33900000000000002</v>
      </c>
      <c r="Q361" s="5">
        <v>0.46</v>
      </c>
      <c r="R361" s="5">
        <v>0.99399999999999999</v>
      </c>
      <c r="S361" s="5">
        <v>0.53500000000000003</v>
      </c>
      <c r="T361" s="5">
        <v>0.36299999999999999</v>
      </c>
      <c r="U361" s="5">
        <v>0.76300000000000001</v>
      </c>
      <c r="V361" s="5">
        <v>17</v>
      </c>
      <c r="W361" s="5">
        <v>3.8250000000000002</v>
      </c>
      <c r="X361" s="5">
        <v>0.36799999999999999</v>
      </c>
      <c r="Y361" s="5">
        <v>0.88800000000000001</v>
      </c>
      <c r="Z361" s="5">
        <v>0.38</v>
      </c>
      <c r="AA361" s="5">
        <v>0.3</v>
      </c>
      <c r="AB361" s="5">
        <v>0.58823529411764708</v>
      </c>
      <c r="AC361" s="5">
        <v>0.88627450980392153</v>
      </c>
      <c r="AD361" s="5">
        <v>1.2026143790849673</v>
      </c>
      <c r="AE361" s="5">
        <v>2.5986928104575164</v>
      </c>
      <c r="AF361" s="5">
        <v>1.3986928104575163</v>
      </c>
      <c r="AG361" s="5">
        <v>0.94901960784313721</v>
      </c>
      <c r="AH361" s="5">
        <v>1.9947712418300654</v>
      </c>
      <c r="AI361" s="5">
        <v>0.96209150326797377</v>
      </c>
      <c r="AJ361" s="5">
        <v>2.3215686274509801</v>
      </c>
      <c r="AK361" s="5">
        <v>0.99346405228758161</v>
      </c>
      <c r="AL361" s="5">
        <v>0.78431372549019607</v>
      </c>
      <c r="AM361" s="5">
        <v>1.2666666666666666</v>
      </c>
      <c r="AN361" s="5">
        <v>2.1019283746556474</v>
      </c>
      <c r="AO361" s="5">
        <v>0.70117955439056356</v>
      </c>
      <c r="AP361" s="5">
        <v>4.8160700000000004E-3</v>
      </c>
      <c r="AQ361" s="5">
        <v>5.2609739999999999E-3</v>
      </c>
      <c r="AR361" s="5">
        <v>-3.8299999999999999E-4</v>
      </c>
      <c r="AS361" s="5">
        <v>1.6521109999999999E-2</v>
      </c>
      <c r="AT361" s="5">
        <v>1.2731793E-2</v>
      </c>
      <c r="AU361" s="5">
        <v>-1.0033314E-2</v>
      </c>
      <c r="AV361" s="5">
        <v>3.5968250000000001E-3</v>
      </c>
      <c r="AW361" s="5">
        <v>1.8200000000000001E-4</v>
      </c>
      <c r="AX361" s="5">
        <v>1.3374113999999999E-2</v>
      </c>
      <c r="AY361" s="5">
        <v>2.7256509999999999E-3</v>
      </c>
    </row>
    <row r="362" spans="1:51">
      <c r="A362" s="5">
        <v>2567</v>
      </c>
      <c r="B362" s="5">
        <v>9</v>
      </c>
      <c r="C362" s="5" t="s">
        <v>62</v>
      </c>
      <c r="D362" s="5" t="s">
        <v>52</v>
      </c>
      <c r="E362" s="5" t="s">
        <v>146</v>
      </c>
      <c r="F362" s="5" t="s">
        <v>143</v>
      </c>
      <c r="G362" s="5" t="s">
        <v>63</v>
      </c>
      <c r="H362" s="5" t="s">
        <v>64</v>
      </c>
      <c r="I362" s="5">
        <v>22</v>
      </c>
      <c r="J362" s="5">
        <v>7</v>
      </c>
      <c r="K362" s="5">
        <v>545</v>
      </c>
      <c r="L362" s="5">
        <v>23</v>
      </c>
      <c r="M362" s="5">
        <v>35.164999999999999</v>
      </c>
      <c r="N362" s="5">
        <v>5</v>
      </c>
      <c r="O362" s="5">
        <v>0.17499999999999999</v>
      </c>
      <c r="P362" s="5">
        <v>0.29399999999999998</v>
      </c>
      <c r="Q362" s="5">
        <v>0.434</v>
      </c>
      <c r="R362" s="5">
        <v>0.79900000000000004</v>
      </c>
      <c r="T362" s="5">
        <v>0.34</v>
      </c>
      <c r="U362" s="5">
        <v>0.71599999999999997</v>
      </c>
      <c r="V362" s="5">
        <v>17</v>
      </c>
      <c r="W362" s="5">
        <v>3.35</v>
      </c>
      <c r="X362" s="5">
        <v>0.29199999999999998</v>
      </c>
      <c r="Y362" s="5">
        <v>0.70199999999999996</v>
      </c>
      <c r="Z362" s="5">
        <v>0.309</v>
      </c>
      <c r="AA362" s="5">
        <v>0.24399999999999999</v>
      </c>
      <c r="AB362" s="5">
        <v>0.52238805970149249</v>
      </c>
      <c r="AC362" s="5">
        <v>0.87761194029850731</v>
      </c>
      <c r="AD362" s="5">
        <v>1.2955223880597013</v>
      </c>
      <c r="AE362" s="5">
        <v>2.3850746268656717</v>
      </c>
      <c r="AG362" s="5">
        <v>1.0149253731343284</v>
      </c>
      <c r="AH362" s="5">
        <v>2.1373134328358208</v>
      </c>
      <c r="AI362" s="5">
        <v>0.87164179104477602</v>
      </c>
      <c r="AJ362" s="5">
        <v>2.0955223880597011</v>
      </c>
      <c r="AK362" s="5">
        <v>0.9223880597014924</v>
      </c>
      <c r="AL362" s="5">
        <v>0.72835820895522385</v>
      </c>
      <c r="AM362" s="5">
        <v>1.2663934426229506</v>
      </c>
      <c r="AN362" s="5">
        <v>2.1058823529411761</v>
      </c>
      <c r="AP362" s="5">
        <v>2.5260769999999998E-2</v>
      </c>
      <c r="AQ362" s="5">
        <v>-4.5098970000000002E-2</v>
      </c>
      <c r="AR362" s="5">
        <v>-6.105081E-3</v>
      </c>
      <c r="AS362" s="5">
        <v>-1.1900000000000001E-4</v>
      </c>
      <c r="AT362" s="5">
        <v>1.2931322E-2</v>
      </c>
      <c r="AU362" s="5">
        <v>7.5895850000000003E-3</v>
      </c>
      <c r="AV362" s="5">
        <v>-1.3619988E-2</v>
      </c>
      <c r="AW362" s="5">
        <v>4.3633329999999996E-3</v>
      </c>
      <c r="AX362" s="5">
        <v>6.5733600000000003E-3</v>
      </c>
      <c r="AY362" s="5">
        <v>3.6690490000000002E-3</v>
      </c>
    </row>
    <row r="363" spans="1:51">
      <c r="A363" s="5">
        <v>2567</v>
      </c>
      <c r="B363" s="5">
        <v>10</v>
      </c>
      <c r="C363" s="5" t="s">
        <v>62</v>
      </c>
      <c r="D363" s="5" t="s">
        <v>52</v>
      </c>
      <c r="E363" s="5" t="s">
        <v>146</v>
      </c>
      <c r="F363" s="5" t="s">
        <v>143</v>
      </c>
      <c r="G363" s="5" t="s">
        <v>63</v>
      </c>
      <c r="H363" s="5" t="s">
        <v>64</v>
      </c>
      <c r="I363" s="5">
        <v>22</v>
      </c>
      <c r="J363" s="5">
        <v>7</v>
      </c>
      <c r="K363" s="5">
        <v>545</v>
      </c>
      <c r="L363" s="5">
        <v>23</v>
      </c>
      <c r="M363" s="5">
        <v>28.704000000000001</v>
      </c>
      <c r="N363" s="5">
        <v>5</v>
      </c>
      <c r="O363" s="5">
        <v>0.33700000000000002</v>
      </c>
      <c r="P363" s="5">
        <v>0.375</v>
      </c>
      <c r="Q363" s="5">
        <v>0.48899999999999999</v>
      </c>
      <c r="R363" s="5">
        <v>1.073</v>
      </c>
      <c r="S363" s="5">
        <v>0.61</v>
      </c>
      <c r="T363" s="5">
        <v>0.40400000000000003</v>
      </c>
      <c r="U363" s="5">
        <v>0.84699999999999998</v>
      </c>
      <c r="V363" s="5">
        <v>13</v>
      </c>
      <c r="W363" s="5">
        <v>4.38</v>
      </c>
      <c r="X363" s="5">
        <v>0.442</v>
      </c>
      <c r="Y363" s="5">
        <v>1.103</v>
      </c>
      <c r="Z363" s="5">
        <v>0.48799999999999999</v>
      </c>
      <c r="AA363" s="5">
        <v>0.32600000000000001</v>
      </c>
      <c r="AB363" s="5">
        <v>0.76940639269406408</v>
      </c>
      <c r="AC363" s="5">
        <v>0.85616438356164382</v>
      </c>
      <c r="AD363" s="5">
        <v>1.1164383561643836</v>
      </c>
      <c r="AE363" s="5">
        <v>2.4497716894977168</v>
      </c>
      <c r="AF363" s="5">
        <v>1.3926940639269405</v>
      </c>
      <c r="AG363" s="5">
        <v>0.92237442922374446</v>
      </c>
      <c r="AH363" s="5">
        <v>1.9337899543378994</v>
      </c>
      <c r="AI363" s="5">
        <v>1.0091324200913241</v>
      </c>
      <c r="AJ363" s="5">
        <v>2.5182648401826486</v>
      </c>
      <c r="AK363" s="5">
        <v>1.1141552511415527</v>
      </c>
      <c r="AL363" s="5">
        <v>0.74429223744292239</v>
      </c>
      <c r="AM363" s="5">
        <v>1.4969325153374236</v>
      </c>
      <c r="AN363" s="5">
        <v>2.096534653465346</v>
      </c>
      <c r="AO363" s="5">
        <v>0.72018890200708385</v>
      </c>
      <c r="AP363" s="5">
        <v>2.1215812000000001E-2</v>
      </c>
      <c r="AQ363" s="5">
        <v>2.9295920999999999E-2</v>
      </c>
      <c r="AR363" s="5">
        <v>1.6126140000000001E-2</v>
      </c>
      <c r="AS363" s="5">
        <v>1.523354E-2</v>
      </c>
      <c r="AT363" s="5">
        <v>-1.621747E-3</v>
      </c>
      <c r="AU363" s="5">
        <v>4.7969830000000003E-3</v>
      </c>
      <c r="AV363" s="5">
        <v>-1.0165456E-2</v>
      </c>
      <c r="AW363" s="5">
        <v>6.5600000000000001E-4</v>
      </c>
      <c r="AX363" s="5">
        <v>5.1758059999999998E-3</v>
      </c>
      <c r="AY363" s="5">
        <v>1.4662891000000001E-2</v>
      </c>
    </row>
    <row r="364" spans="1:51">
      <c r="A364" s="5">
        <v>2567</v>
      </c>
      <c r="B364" s="5">
        <v>11</v>
      </c>
      <c r="C364" s="5" t="s">
        <v>62</v>
      </c>
      <c r="D364" s="5" t="s">
        <v>52</v>
      </c>
      <c r="E364" s="5" t="s">
        <v>146</v>
      </c>
      <c r="F364" s="5" t="s">
        <v>143</v>
      </c>
      <c r="G364" s="5" t="s">
        <v>63</v>
      </c>
      <c r="H364" s="5" t="s">
        <v>64</v>
      </c>
      <c r="I364" s="5">
        <v>22</v>
      </c>
      <c r="J364" s="5">
        <v>7</v>
      </c>
      <c r="K364" s="5">
        <v>545</v>
      </c>
      <c r="L364" s="5">
        <v>23</v>
      </c>
      <c r="M364" s="5">
        <v>30.317</v>
      </c>
      <c r="N364" s="5">
        <v>31</v>
      </c>
      <c r="O364" s="5">
        <v>0.251</v>
      </c>
      <c r="P364" s="5">
        <v>0.33800000000000002</v>
      </c>
      <c r="Q364" s="5">
        <v>0.47199999999999998</v>
      </c>
      <c r="R364" s="5">
        <v>0.97299999999999998</v>
      </c>
      <c r="S364" s="5">
        <v>0.56899999999999995</v>
      </c>
      <c r="T364" s="5">
        <v>0.44400000000000001</v>
      </c>
      <c r="U364" s="5">
        <v>0.92100000000000004</v>
      </c>
      <c r="V364" s="5">
        <v>17</v>
      </c>
      <c r="W364" s="5">
        <v>4.3179999999999996</v>
      </c>
      <c r="X364" s="5">
        <v>0.46200000000000002</v>
      </c>
      <c r="Y364" s="5">
        <v>0.96399999999999997</v>
      </c>
      <c r="Z364" s="5">
        <v>0.43</v>
      </c>
      <c r="AA364" s="5">
        <v>0.33300000000000002</v>
      </c>
      <c r="AB364" s="5">
        <v>0.58128763316350174</v>
      </c>
      <c r="AC364" s="5">
        <v>0.78276980083371939</v>
      </c>
      <c r="AD364" s="5">
        <v>1.093098656785549</v>
      </c>
      <c r="AE364" s="5">
        <v>2.2533580361278371</v>
      </c>
      <c r="AF364" s="5">
        <v>1.3177396943029178</v>
      </c>
      <c r="AG364" s="5">
        <v>1.0282538212135248</v>
      </c>
      <c r="AH364" s="5">
        <v>2.1329319129226496</v>
      </c>
      <c r="AI364" s="5">
        <v>1.0699397869383975</v>
      </c>
      <c r="AJ364" s="5">
        <v>2.2325150532654008</v>
      </c>
      <c r="AK364" s="5">
        <v>0.99583140342751286</v>
      </c>
      <c r="AL364" s="5">
        <v>0.77119036591014367</v>
      </c>
      <c r="AM364" s="5">
        <v>1.2912912912912913</v>
      </c>
      <c r="AN364" s="5">
        <v>2.0743243243243246</v>
      </c>
      <c r="AO364" s="5">
        <v>0.6178067318132463</v>
      </c>
      <c r="AP364" s="5">
        <v>-2.1558351E-2</v>
      </c>
      <c r="AQ364" s="5">
        <v>-2.9592400000000001E-3</v>
      </c>
      <c r="AR364" s="5">
        <v>-1.494846E-3</v>
      </c>
      <c r="AS364" s="5">
        <v>1.0470791E-2</v>
      </c>
      <c r="AT364" s="5">
        <v>-1.836868E-3</v>
      </c>
      <c r="AU364" s="5">
        <v>-1.025913E-2</v>
      </c>
      <c r="AV364" s="5">
        <v>-4.7919859999999998E-3</v>
      </c>
      <c r="AW364" s="5">
        <v>6.0469629999999998E-3</v>
      </c>
      <c r="AX364" s="5">
        <v>3.9070119999999996E-3</v>
      </c>
      <c r="AY364" s="5">
        <v>1.0035025E-2</v>
      </c>
    </row>
    <row r="365" spans="1:51">
      <c r="A365" s="5">
        <v>2567</v>
      </c>
      <c r="B365" s="5">
        <v>12</v>
      </c>
      <c r="C365" s="5" t="s">
        <v>62</v>
      </c>
      <c r="D365" s="5" t="s">
        <v>52</v>
      </c>
      <c r="E365" s="5" t="s">
        <v>146</v>
      </c>
      <c r="F365" s="5" t="s">
        <v>143</v>
      </c>
      <c r="G365" s="5" t="s">
        <v>63</v>
      </c>
      <c r="H365" s="5" t="s">
        <v>64</v>
      </c>
      <c r="I365" s="5">
        <v>22</v>
      </c>
      <c r="J365" s="5">
        <v>7</v>
      </c>
      <c r="K365" s="5">
        <v>545</v>
      </c>
      <c r="L365" s="5">
        <v>23</v>
      </c>
      <c r="M365" s="5">
        <v>29.762</v>
      </c>
      <c r="N365" s="5">
        <v>9</v>
      </c>
      <c r="O365" s="5">
        <v>0.219</v>
      </c>
      <c r="Q365" s="5">
        <v>0.443</v>
      </c>
      <c r="R365" s="5">
        <v>0.83499999999999996</v>
      </c>
      <c r="S365" s="5">
        <v>0.53600000000000003</v>
      </c>
      <c r="T365" s="5">
        <v>0.34799999999999998</v>
      </c>
      <c r="U365" s="5">
        <v>0.81</v>
      </c>
      <c r="V365" s="5">
        <v>18</v>
      </c>
      <c r="W365" s="5">
        <v>3.73</v>
      </c>
      <c r="X365" s="5">
        <v>0.38</v>
      </c>
      <c r="Y365" s="5">
        <v>0.83599999999999997</v>
      </c>
      <c r="Z365" s="5">
        <v>0.36399999999999999</v>
      </c>
      <c r="AA365" s="5">
        <v>0.26600000000000001</v>
      </c>
      <c r="AB365" s="5">
        <v>0.58713136729222526</v>
      </c>
      <c r="AD365" s="5">
        <v>1.1876675603217159</v>
      </c>
      <c r="AE365" s="5">
        <v>2.2386058981233243</v>
      </c>
      <c r="AF365" s="5">
        <v>1.4369973190348526</v>
      </c>
      <c r="AG365" s="5">
        <v>0.93297587131367277</v>
      </c>
      <c r="AH365" s="5">
        <v>2.1715817694369974</v>
      </c>
      <c r="AI365" s="5">
        <v>1.0187667560321716</v>
      </c>
      <c r="AJ365" s="5">
        <v>2.2412868632707776</v>
      </c>
      <c r="AK365" s="5">
        <v>0.97587131367292224</v>
      </c>
      <c r="AL365" s="5">
        <v>0.71313672922252014</v>
      </c>
      <c r="AM365" s="5">
        <v>1.3684210526315788</v>
      </c>
      <c r="AN365" s="5">
        <v>2.327586206896552</v>
      </c>
      <c r="AO365" s="5">
        <v>0.66172839506172842</v>
      </c>
      <c r="AP365" s="5">
        <v>-3.8439743999999998E-2</v>
      </c>
      <c r="AQ365" s="5">
        <v>-9.5536040000000003E-3</v>
      </c>
      <c r="AR365" s="5">
        <v>3.4579929999999999E-3</v>
      </c>
      <c r="AS365" s="5">
        <v>9.4500000000000007E-5</v>
      </c>
      <c r="AT365" s="5">
        <v>3.7859916E-2</v>
      </c>
      <c r="AU365" s="5">
        <v>-5.3044279999999999E-3</v>
      </c>
      <c r="AV365" s="5">
        <v>-1.6199088E-2</v>
      </c>
      <c r="AW365" s="5">
        <v>-5.3337480000000001E-3</v>
      </c>
      <c r="AX365" s="5">
        <v>5.8E-4</v>
      </c>
      <c r="AY365" s="5">
        <v>1.0660454E-2</v>
      </c>
    </row>
    <row r="366" spans="1:51">
      <c r="A366" s="5">
        <v>2567</v>
      </c>
      <c r="B366" s="5">
        <v>13</v>
      </c>
      <c r="C366" s="5" t="s">
        <v>62</v>
      </c>
      <c r="D366" s="5" t="s">
        <v>52</v>
      </c>
      <c r="E366" s="5" t="s">
        <v>146</v>
      </c>
      <c r="F366" s="5" t="s">
        <v>143</v>
      </c>
      <c r="G366" s="5" t="s">
        <v>63</v>
      </c>
      <c r="H366" s="5" t="s">
        <v>64</v>
      </c>
      <c r="I366" s="5">
        <v>22</v>
      </c>
      <c r="J366" s="5">
        <v>7</v>
      </c>
      <c r="K366" s="5">
        <v>545</v>
      </c>
      <c r="L366" s="5">
        <v>23</v>
      </c>
      <c r="M366" s="5">
        <v>26.782</v>
      </c>
      <c r="N366" s="5">
        <v>18</v>
      </c>
      <c r="O366" s="5">
        <v>0.25700000000000001</v>
      </c>
      <c r="P366" s="5">
        <v>0.35299999999999998</v>
      </c>
      <c r="Q366" s="5">
        <v>0.45</v>
      </c>
      <c r="R366" s="5">
        <v>0.94899999999999995</v>
      </c>
      <c r="S366" s="5">
        <v>0.63</v>
      </c>
      <c r="T366" s="5">
        <v>0.33800000000000002</v>
      </c>
      <c r="U366" s="5">
        <v>0.78100000000000003</v>
      </c>
      <c r="V366" s="5">
        <v>18</v>
      </c>
      <c r="W366" s="5">
        <v>4.0759999999999996</v>
      </c>
      <c r="X366" s="5">
        <v>0.38200000000000001</v>
      </c>
      <c r="Y366" s="5">
        <v>0.95699999999999996</v>
      </c>
      <c r="Z366" s="5">
        <v>0.40100000000000002</v>
      </c>
      <c r="AA366" s="5">
        <v>0.32500000000000001</v>
      </c>
      <c r="AB366" s="5">
        <v>0.63052011776251238</v>
      </c>
      <c r="AC366" s="5">
        <v>0.86604514229636897</v>
      </c>
      <c r="AD366" s="5">
        <v>1.1040235525024535</v>
      </c>
      <c r="AE366" s="5">
        <v>2.328263002944063</v>
      </c>
      <c r="AF366" s="5">
        <v>1.5456329735034349</v>
      </c>
      <c r="AG366" s="5">
        <v>0.82924435721295398</v>
      </c>
      <c r="AH366" s="5">
        <v>1.9160942100098137</v>
      </c>
      <c r="AI366" s="5">
        <v>0.93719332679097167</v>
      </c>
      <c r="AJ366" s="5">
        <v>2.3478900883218841</v>
      </c>
      <c r="AK366" s="5">
        <v>0.98380765456329744</v>
      </c>
      <c r="AL366" s="5">
        <v>0.79735034347399425</v>
      </c>
      <c r="AM366" s="5">
        <v>1.2338461538461538</v>
      </c>
      <c r="AN366" s="5">
        <v>2.3106508875739644</v>
      </c>
      <c r="AO366" s="5">
        <v>0.80665813060179259</v>
      </c>
      <c r="AP366" s="5">
        <v>-5.7200000000000003E-4</v>
      </c>
      <c r="AQ366" s="5">
        <v>5.4251840000000004E-3</v>
      </c>
      <c r="AR366" s="5">
        <v>3.9715769999999996E-3</v>
      </c>
      <c r="AS366" s="5">
        <v>9.32645E-3</v>
      </c>
      <c r="AT366" s="5">
        <v>1.8364400999999999E-2</v>
      </c>
      <c r="AU366" s="5">
        <v>9.8422619999999992E-3</v>
      </c>
      <c r="AV366" s="5">
        <v>3.832518E-3</v>
      </c>
      <c r="AW366" s="5">
        <v>-4.5930340000000002E-3</v>
      </c>
      <c r="AX366" s="5">
        <v>6.7091579999999998E-3</v>
      </c>
      <c r="AY366" s="5">
        <v>5.3276640000000002E-3</v>
      </c>
    </row>
    <row r="367" spans="1:51">
      <c r="A367" s="5">
        <v>2567</v>
      </c>
      <c r="B367" s="5">
        <v>14</v>
      </c>
      <c r="C367" s="5" t="s">
        <v>62</v>
      </c>
      <c r="D367" s="5" t="s">
        <v>52</v>
      </c>
      <c r="E367" s="5" t="s">
        <v>146</v>
      </c>
      <c r="F367" s="5" t="s">
        <v>143</v>
      </c>
      <c r="G367" s="5" t="s">
        <v>63</v>
      </c>
      <c r="H367" s="5" t="s">
        <v>64</v>
      </c>
      <c r="I367" s="5">
        <v>22</v>
      </c>
      <c r="J367" s="5">
        <v>7</v>
      </c>
      <c r="K367" s="5">
        <v>545</v>
      </c>
      <c r="L367" s="5">
        <v>23</v>
      </c>
      <c r="M367" s="5">
        <v>27.396999999999998</v>
      </c>
      <c r="N367" s="5">
        <v>7</v>
      </c>
      <c r="O367" s="5">
        <v>0.247</v>
      </c>
      <c r="P367" s="5">
        <v>0.36199999999999999</v>
      </c>
      <c r="Q367" s="5">
        <v>0.56399999999999995</v>
      </c>
      <c r="R367" s="5">
        <v>0.91300000000000003</v>
      </c>
      <c r="S367" s="5">
        <v>0.57499999999999996</v>
      </c>
      <c r="T367" s="5">
        <v>0.32500000000000001</v>
      </c>
      <c r="U367" s="5">
        <v>0.78500000000000003</v>
      </c>
      <c r="V367" s="5">
        <v>13</v>
      </c>
      <c r="W367" s="5">
        <v>4.0439999999999996</v>
      </c>
      <c r="X367" s="5">
        <v>0.39600000000000002</v>
      </c>
      <c r="Y367" s="5">
        <v>0.95</v>
      </c>
      <c r="Z367" s="5">
        <v>0.38700000000000001</v>
      </c>
      <c r="AA367" s="5">
        <v>0.30099999999999999</v>
      </c>
      <c r="AB367" s="5">
        <v>0.61078140454995056</v>
      </c>
      <c r="AC367" s="5">
        <v>0.89515331355093974</v>
      </c>
      <c r="AD367" s="5">
        <v>1.394658753709199</v>
      </c>
      <c r="AE367" s="5">
        <v>2.2576656775469837</v>
      </c>
      <c r="AF367" s="5">
        <v>1.4218595450049456</v>
      </c>
      <c r="AG367" s="5">
        <v>0.80365974282888231</v>
      </c>
      <c r="AH367" s="5">
        <v>1.9411473788328391</v>
      </c>
      <c r="AI367" s="5">
        <v>0.97922848664688433</v>
      </c>
      <c r="AJ367" s="5">
        <v>2.3491592482690407</v>
      </c>
      <c r="AK367" s="5">
        <v>0.95697329376854612</v>
      </c>
      <c r="AL367" s="5">
        <v>0.74431256181998029</v>
      </c>
      <c r="AM367" s="5">
        <v>1.2857142857142858</v>
      </c>
      <c r="AN367" s="5">
        <v>2.4153846153846157</v>
      </c>
      <c r="AO367" s="5">
        <v>0.73248407643312097</v>
      </c>
      <c r="AP367" s="5">
        <v>5.0000000000000001E-4</v>
      </c>
      <c r="AQ367" s="5">
        <v>2.7885531000000002E-2</v>
      </c>
      <c r="AR367" s="5">
        <v>-2.0993460000000002E-3</v>
      </c>
      <c r="AS367" s="5">
        <v>-4.5106879999999997E-3</v>
      </c>
      <c r="AT367" s="5">
        <v>1.1734147E-2</v>
      </c>
      <c r="AU367" s="5">
        <v>-2.042117E-3</v>
      </c>
      <c r="AV367" s="5">
        <v>4.2820890000000002E-3</v>
      </c>
      <c r="AW367" s="5">
        <v>1.5499911E-2</v>
      </c>
      <c r="AX367" s="5">
        <v>1.1114250000000001E-3</v>
      </c>
      <c r="AY367" s="5">
        <v>4.9275680000000002E-3</v>
      </c>
    </row>
    <row r="368" spans="1:51">
      <c r="A368" s="5">
        <v>2567</v>
      </c>
      <c r="B368" s="5">
        <v>15</v>
      </c>
      <c r="C368" s="5" t="s">
        <v>62</v>
      </c>
      <c r="D368" s="5" t="s">
        <v>52</v>
      </c>
      <c r="E368" s="5" t="s">
        <v>146</v>
      </c>
      <c r="F368" s="5" t="s">
        <v>143</v>
      </c>
      <c r="G368" s="5" t="s">
        <v>63</v>
      </c>
      <c r="H368" s="5" t="s">
        <v>64</v>
      </c>
      <c r="I368" s="5">
        <v>22</v>
      </c>
      <c r="J368" s="5">
        <v>7</v>
      </c>
      <c r="K368" s="5">
        <v>545</v>
      </c>
      <c r="L368" s="5">
        <v>23</v>
      </c>
      <c r="M368" s="5">
        <v>32.988999999999997</v>
      </c>
      <c r="N368" s="5">
        <v>7</v>
      </c>
      <c r="O368" s="5">
        <v>0.23699999999999999</v>
      </c>
      <c r="P368" s="5">
        <v>0.34399999999999997</v>
      </c>
      <c r="Q368" s="5">
        <v>0.53300000000000003</v>
      </c>
      <c r="R368" s="5">
        <v>0.98799999999999999</v>
      </c>
      <c r="S368" s="5">
        <v>0.55100000000000005</v>
      </c>
      <c r="T368" s="5">
        <v>0.31900000000000001</v>
      </c>
      <c r="U368" s="5">
        <v>0.96599999999999997</v>
      </c>
      <c r="V368" s="5">
        <v>18</v>
      </c>
      <c r="W368" s="5">
        <v>4.4119999999999999</v>
      </c>
      <c r="X368" s="5">
        <v>0.40600000000000003</v>
      </c>
      <c r="Y368" s="5">
        <v>0.97699999999999998</v>
      </c>
      <c r="Z368" s="5">
        <v>0.45300000000000001</v>
      </c>
      <c r="AA368" s="5">
        <v>0.33600000000000002</v>
      </c>
      <c r="AB368" s="5">
        <v>0.53717135086128731</v>
      </c>
      <c r="AC368" s="5">
        <v>0.77969174977334532</v>
      </c>
      <c r="AD368" s="5">
        <v>1.2080689029918406</v>
      </c>
      <c r="AE368" s="5">
        <v>2.2393472348141432</v>
      </c>
      <c r="AF368" s="5">
        <v>1.2488667271078877</v>
      </c>
      <c r="AG368" s="5">
        <v>0.72302810516772442</v>
      </c>
      <c r="AH368" s="5">
        <v>2.1894832275611966</v>
      </c>
      <c r="AI368" s="5">
        <v>0.92021758839528567</v>
      </c>
      <c r="AJ368" s="5">
        <v>2.2144152311876701</v>
      </c>
      <c r="AK368" s="5">
        <v>1.0267452402538533</v>
      </c>
      <c r="AL368" s="5">
        <v>0.76155938349954666</v>
      </c>
      <c r="AM368" s="5">
        <v>1.348214285714286</v>
      </c>
      <c r="AN368" s="5">
        <v>3.0282131661442002</v>
      </c>
      <c r="AO368" s="5">
        <v>0.57039337474120089</v>
      </c>
      <c r="AP368" s="5">
        <v>7.7879159999999998E-3</v>
      </c>
      <c r="AQ368" s="5">
        <v>-1.4968616000000001E-2</v>
      </c>
      <c r="AR368" s="5">
        <v>7.6885139999999996E-3</v>
      </c>
      <c r="AS368" s="5">
        <v>3.2738789999999999E-3</v>
      </c>
      <c r="AT368" s="5">
        <v>-8.7680870000000008E-3</v>
      </c>
      <c r="AU368" s="5">
        <v>-7.8837200000000003E-3</v>
      </c>
      <c r="AV368" s="5">
        <v>-1.0589184E-2</v>
      </c>
      <c r="AW368" s="5">
        <v>-4.2200000000000001E-4</v>
      </c>
      <c r="AX368" s="5">
        <v>1.3741450000000001E-2</v>
      </c>
      <c r="AY368" s="5">
        <v>1.6894430000000001E-3</v>
      </c>
    </row>
    <row r="369" spans="1:51">
      <c r="A369" s="5">
        <v>2567</v>
      </c>
      <c r="B369" s="5">
        <v>16</v>
      </c>
      <c r="C369" s="5" t="s">
        <v>62</v>
      </c>
      <c r="D369" s="5" t="s">
        <v>52</v>
      </c>
      <c r="E369" s="5" t="s">
        <v>146</v>
      </c>
      <c r="F369" s="5" t="s">
        <v>143</v>
      </c>
      <c r="G369" s="5" t="s">
        <v>63</v>
      </c>
      <c r="H369" s="5" t="s">
        <v>64</v>
      </c>
      <c r="I369" s="5">
        <v>22</v>
      </c>
      <c r="J369" s="5">
        <v>7</v>
      </c>
      <c r="K369" s="5">
        <v>545</v>
      </c>
      <c r="L369" s="5">
        <v>23</v>
      </c>
      <c r="M369" s="5">
        <v>30.794</v>
      </c>
      <c r="N369" s="5">
        <v>7</v>
      </c>
      <c r="O369" s="5">
        <v>0.30399999999999999</v>
      </c>
      <c r="P369" s="5">
        <v>0.36499999999999999</v>
      </c>
      <c r="Q369" s="5">
        <v>0.56499999999999995</v>
      </c>
      <c r="R369" s="5">
        <v>0.99299999999999999</v>
      </c>
      <c r="S369" s="5">
        <v>0.59</v>
      </c>
      <c r="T369" s="5">
        <v>0.379</v>
      </c>
      <c r="U369" s="5">
        <v>0.875</v>
      </c>
      <c r="V369" s="5">
        <v>18</v>
      </c>
      <c r="W369" s="5">
        <v>4.0869999999999997</v>
      </c>
      <c r="X369" s="5">
        <v>0.42699999999999999</v>
      </c>
      <c r="Y369" s="5">
        <v>1.028</v>
      </c>
      <c r="Z369" s="5">
        <v>0.434</v>
      </c>
      <c r="AA369" s="5">
        <v>0.33500000000000002</v>
      </c>
      <c r="AB369" s="5">
        <v>0.7438218742353806</v>
      </c>
      <c r="AC369" s="5">
        <v>0.89307560557866417</v>
      </c>
      <c r="AD369" s="5">
        <v>1.3824321017861512</v>
      </c>
      <c r="AE369" s="5">
        <v>2.4296550036701738</v>
      </c>
      <c r="AF369" s="5">
        <v>1.4436016638120872</v>
      </c>
      <c r="AG369" s="5">
        <v>0.92733056031318817</v>
      </c>
      <c r="AH369" s="5">
        <v>2.1409346709077566</v>
      </c>
      <c r="AI369" s="5">
        <v>1.0447761194029852</v>
      </c>
      <c r="AJ369" s="5">
        <v>2.5152923905064846</v>
      </c>
      <c r="AK369" s="5">
        <v>1.061903596770247</v>
      </c>
      <c r="AL369" s="5">
        <v>0.81967213114754101</v>
      </c>
      <c r="AM369" s="5">
        <v>1.2955223880597013</v>
      </c>
      <c r="AN369" s="5">
        <v>2.3087071240105543</v>
      </c>
      <c r="AO369" s="5">
        <v>0.67428571428571427</v>
      </c>
      <c r="AP369" s="5">
        <v>4.4656808999999999E-2</v>
      </c>
      <c r="AQ369" s="5">
        <v>2.2520654000000001E-2</v>
      </c>
      <c r="AR369" s="5">
        <v>1.2216691999999999E-2</v>
      </c>
      <c r="AS369" s="5">
        <v>1.1726530000000001E-2</v>
      </c>
      <c r="AT369" s="5">
        <v>-1.4692686E-2</v>
      </c>
      <c r="AU369" s="5">
        <v>-1.6585650000000001E-3</v>
      </c>
      <c r="AV369" s="5">
        <v>-2.4202970000000001E-3</v>
      </c>
      <c r="AW369" s="5">
        <v>3.5989820000000001E-3</v>
      </c>
      <c r="AX369" s="5">
        <v>3.937879E-3</v>
      </c>
      <c r="AY369" s="5">
        <v>1.8488999999999999E-3</v>
      </c>
    </row>
    <row r="370" spans="1:51">
      <c r="A370" s="5">
        <v>2567</v>
      </c>
      <c r="B370" s="5">
        <v>17</v>
      </c>
      <c r="C370" s="5" t="s">
        <v>62</v>
      </c>
      <c r="D370" s="5" t="s">
        <v>52</v>
      </c>
      <c r="E370" s="5" t="s">
        <v>146</v>
      </c>
      <c r="F370" s="5" t="s">
        <v>143</v>
      </c>
      <c r="G370" s="5" t="s">
        <v>63</v>
      </c>
      <c r="H370" s="5" t="s">
        <v>64</v>
      </c>
      <c r="I370" s="5">
        <v>22</v>
      </c>
      <c r="J370" s="5">
        <v>7</v>
      </c>
      <c r="K370" s="5">
        <v>545</v>
      </c>
      <c r="L370" s="5">
        <v>23</v>
      </c>
      <c r="M370" s="5">
        <v>28.687000000000001</v>
      </c>
      <c r="N370" s="5">
        <v>30</v>
      </c>
      <c r="O370" s="5">
        <v>0.17699999999999999</v>
      </c>
      <c r="P370" s="5">
        <v>0.32600000000000001</v>
      </c>
      <c r="Q370" s="5">
        <v>0.44700000000000001</v>
      </c>
      <c r="R370" s="5">
        <v>0.77</v>
      </c>
      <c r="S370" s="5">
        <v>0.48899999999999999</v>
      </c>
      <c r="T370" s="5">
        <v>0.33200000000000002</v>
      </c>
      <c r="U370" s="5">
        <v>0.70799999999999996</v>
      </c>
      <c r="V370" s="5">
        <v>17</v>
      </c>
      <c r="W370" s="5">
        <v>3.5430000000000001</v>
      </c>
      <c r="X370" s="5">
        <v>0.33500000000000002</v>
      </c>
      <c r="Y370" s="5">
        <v>0.77800000000000002</v>
      </c>
      <c r="Z370" s="5">
        <v>0.35399999999999998</v>
      </c>
      <c r="AA370" s="5">
        <v>0.27600000000000002</v>
      </c>
      <c r="AB370" s="5">
        <v>0.49957662997459773</v>
      </c>
      <c r="AC370" s="5">
        <v>0.92012418854078459</v>
      </c>
      <c r="AD370" s="5">
        <v>1.2616426756985604</v>
      </c>
      <c r="AE370" s="5">
        <v>2.173299463731301</v>
      </c>
      <c r="AF370" s="5">
        <v>1.3801862828111768</v>
      </c>
      <c r="AG370" s="5">
        <v>0.93705898955687272</v>
      </c>
      <c r="AH370" s="5">
        <v>1.9983065198983909</v>
      </c>
      <c r="AI370" s="5">
        <v>0.94552639006491679</v>
      </c>
      <c r="AJ370" s="5">
        <v>2.1958791984194184</v>
      </c>
      <c r="AK370" s="5">
        <v>0.99915325994919546</v>
      </c>
      <c r="AL370" s="5">
        <v>0.77900084674005088</v>
      </c>
      <c r="AM370" s="5">
        <v>1.2826086956521736</v>
      </c>
      <c r="AN370" s="5">
        <v>2.1325301204819276</v>
      </c>
      <c r="AO370" s="5">
        <v>0.69067796610169496</v>
      </c>
      <c r="AP370" s="5">
        <v>4.2669309999999998E-3</v>
      </c>
      <c r="AQ370" s="5">
        <v>7.6829050000000003E-3</v>
      </c>
      <c r="AR370" s="5">
        <v>-2.654619E-3</v>
      </c>
      <c r="AS370" s="5">
        <v>1.5922123E-2</v>
      </c>
      <c r="AT370" s="5">
        <v>-4.1698580000000002E-3</v>
      </c>
      <c r="AU370" s="5">
        <v>8.52E-4</v>
      </c>
      <c r="AV370" s="5">
        <v>9.5821010000000009E-3</v>
      </c>
      <c r="AW370" s="5">
        <v>1.7100000000000001E-4</v>
      </c>
      <c r="AX370" s="5">
        <v>8.0043010000000001E-3</v>
      </c>
      <c r="AY370" s="5">
        <v>5.1743329999999997E-3</v>
      </c>
    </row>
    <row r="371" spans="1:51">
      <c r="A371" s="5">
        <v>2567</v>
      </c>
      <c r="B371" s="5">
        <v>18</v>
      </c>
      <c r="C371" s="5" t="s">
        <v>62</v>
      </c>
      <c r="D371" s="5" t="s">
        <v>52</v>
      </c>
      <c r="E371" s="5" t="s">
        <v>146</v>
      </c>
      <c r="F371" s="5" t="s">
        <v>143</v>
      </c>
      <c r="G371" s="5" t="s">
        <v>63</v>
      </c>
      <c r="H371" s="5" t="s">
        <v>64</v>
      </c>
      <c r="I371" s="5">
        <v>22</v>
      </c>
      <c r="J371" s="5">
        <v>7</v>
      </c>
      <c r="K371" s="5">
        <v>545</v>
      </c>
      <c r="L371" s="5">
        <v>23</v>
      </c>
      <c r="M371" s="5">
        <v>28.247</v>
      </c>
      <c r="N371" s="5">
        <v>7</v>
      </c>
      <c r="O371" s="5">
        <v>0.255</v>
      </c>
      <c r="P371" s="5">
        <v>0.28499999999999998</v>
      </c>
      <c r="Q371" s="5">
        <v>0.50600000000000001</v>
      </c>
      <c r="R371" s="5">
        <v>0.91400000000000003</v>
      </c>
      <c r="S371" s="5">
        <v>0.52400000000000002</v>
      </c>
      <c r="T371" s="5">
        <v>0.40400000000000003</v>
      </c>
      <c r="U371" s="5">
        <v>0.85199999999999998</v>
      </c>
      <c r="V371" s="5">
        <v>17</v>
      </c>
      <c r="W371" s="5">
        <v>3.8140000000000001</v>
      </c>
      <c r="X371" s="5">
        <v>0.39200000000000002</v>
      </c>
      <c r="Y371" s="5">
        <v>0.83899999999999997</v>
      </c>
      <c r="Z371" s="5">
        <v>0.36499999999999999</v>
      </c>
      <c r="AA371" s="5">
        <v>0.30599999999999999</v>
      </c>
      <c r="AB371" s="5">
        <v>0.66858940744625062</v>
      </c>
      <c r="AC371" s="5">
        <v>0.74724698479286822</v>
      </c>
      <c r="AD371" s="5">
        <v>1.3266911379129522</v>
      </c>
      <c r="AE371" s="5">
        <v>2.3964341898269534</v>
      </c>
      <c r="AF371" s="5">
        <v>1.3738856843209231</v>
      </c>
      <c r="AG371" s="5">
        <v>1.059255374934452</v>
      </c>
      <c r="AH371" s="5">
        <v>2.2338751966439432</v>
      </c>
      <c r="AI371" s="5">
        <v>1.027792343995805</v>
      </c>
      <c r="AJ371" s="5">
        <v>2.1997902464604087</v>
      </c>
      <c r="AK371" s="5">
        <v>0.95700052438384886</v>
      </c>
      <c r="AL371" s="5">
        <v>0.80230728893550085</v>
      </c>
      <c r="AM371" s="5">
        <v>1.1928104575163396</v>
      </c>
      <c r="AN371" s="5">
        <v>2.108910891089109</v>
      </c>
      <c r="AO371" s="5">
        <v>0.61502347417840386</v>
      </c>
      <c r="AP371" s="5">
        <v>-6.9879909999999998E-3</v>
      </c>
      <c r="AQ371" s="5">
        <v>-1.182698E-3</v>
      </c>
      <c r="AR371" s="5">
        <v>1.8555386E-2</v>
      </c>
      <c r="AS371" s="5">
        <v>2.7848040000000001E-3</v>
      </c>
      <c r="AT371" s="5">
        <v>-1.9969160000000001E-3</v>
      </c>
      <c r="AU371" s="5">
        <v>-6.3543740000000003E-3</v>
      </c>
      <c r="AV371" s="5">
        <v>-9.5273879999999995E-3</v>
      </c>
      <c r="AW371" s="5">
        <v>4.6066320000000003E-3</v>
      </c>
      <c r="AX371" s="5">
        <v>-2.1415370000000002E-3</v>
      </c>
      <c r="AY371" s="5">
        <v>9.5014929999999997E-3</v>
      </c>
    </row>
    <row r="372" spans="1:51">
      <c r="A372" s="5">
        <v>2567</v>
      </c>
      <c r="B372" s="5">
        <v>19</v>
      </c>
      <c r="C372" s="5" t="s">
        <v>62</v>
      </c>
      <c r="D372" s="5" t="s">
        <v>52</v>
      </c>
      <c r="E372" s="5" t="s">
        <v>146</v>
      </c>
      <c r="F372" s="5" t="s">
        <v>143</v>
      </c>
      <c r="G372" s="5" t="s">
        <v>63</v>
      </c>
      <c r="H372" s="5" t="s">
        <v>64</v>
      </c>
      <c r="I372" s="5">
        <v>22</v>
      </c>
      <c r="J372" s="5">
        <v>7</v>
      </c>
      <c r="K372" s="5">
        <v>545</v>
      </c>
      <c r="L372" s="5">
        <v>23</v>
      </c>
      <c r="M372" s="5">
        <v>34.555</v>
      </c>
      <c r="N372" s="5">
        <v>7</v>
      </c>
      <c r="O372" s="5">
        <v>0.17</v>
      </c>
      <c r="P372" s="5">
        <v>0.40500000000000003</v>
      </c>
      <c r="Q372" s="5">
        <v>0.42</v>
      </c>
      <c r="R372" s="5">
        <v>0.77300000000000002</v>
      </c>
      <c r="S372" s="5">
        <v>0.57899999999999996</v>
      </c>
      <c r="T372" s="5">
        <v>0.28199999999999997</v>
      </c>
      <c r="U372" s="5">
        <v>0.78300000000000003</v>
      </c>
      <c r="V372" s="5">
        <v>17</v>
      </c>
      <c r="W372" s="5">
        <v>3.254</v>
      </c>
      <c r="X372" s="5">
        <v>0.36199999999999999</v>
      </c>
      <c r="Y372" s="5">
        <v>0.76200000000000001</v>
      </c>
      <c r="Z372" s="5">
        <v>0.29899999999999999</v>
      </c>
      <c r="AA372" s="5">
        <v>0.26900000000000002</v>
      </c>
      <c r="AB372" s="5">
        <v>0.52243392747387829</v>
      </c>
      <c r="AC372" s="5">
        <v>1.2446220036877689</v>
      </c>
      <c r="AD372" s="5">
        <v>1.290719114935464</v>
      </c>
      <c r="AE372" s="5">
        <v>2.375537799631223</v>
      </c>
      <c r="AF372" s="5">
        <v>1.7793484941610325</v>
      </c>
      <c r="AG372" s="5">
        <v>0.86662569145666857</v>
      </c>
      <c r="AH372" s="5">
        <v>2.4062692071296867</v>
      </c>
      <c r="AI372" s="5">
        <v>1.1124769514443762</v>
      </c>
      <c r="AJ372" s="5">
        <v>2.3417332513829132</v>
      </c>
      <c r="AK372" s="5">
        <v>0.91886908420405644</v>
      </c>
      <c r="AL372" s="5">
        <v>0.82667486170866622</v>
      </c>
      <c r="AM372" s="5">
        <v>1.1115241635687731</v>
      </c>
      <c r="AN372" s="5">
        <v>2.7765957446808516</v>
      </c>
      <c r="AO372" s="5">
        <v>0.73946360153256696</v>
      </c>
      <c r="AP372" s="5">
        <v>3.7240661000000001E-2</v>
      </c>
      <c r="AQ372" s="5">
        <v>-3.0146370000000001E-3</v>
      </c>
      <c r="AR372" s="5">
        <v>3.3870760000000001E-3</v>
      </c>
      <c r="AS372" s="5">
        <v>1.0314874999999999E-2</v>
      </c>
      <c r="AT372" s="5">
        <v>2.7618009999999999E-3</v>
      </c>
      <c r="AU372" s="5">
        <v>-2.2784390000000002E-3</v>
      </c>
      <c r="AV372" s="5">
        <v>3.3993529999999999E-3</v>
      </c>
      <c r="AW372" s="5">
        <v>-8.0774100000000001E-3</v>
      </c>
      <c r="AX372" s="5">
        <v>1.7690405999999999E-2</v>
      </c>
      <c r="AY372" s="5">
        <v>5.2414719999999996E-3</v>
      </c>
    </row>
    <row r="373" spans="1:51">
      <c r="A373" s="5">
        <v>2567</v>
      </c>
      <c r="B373" s="5">
        <v>20</v>
      </c>
      <c r="C373" s="5" t="s">
        <v>62</v>
      </c>
      <c r="D373" s="5" t="s">
        <v>52</v>
      </c>
      <c r="E373" s="5" t="s">
        <v>146</v>
      </c>
      <c r="F373" s="5" t="s">
        <v>143</v>
      </c>
      <c r="G373" s="5" t="s">
        <v>63</v>
      </c>
      <c r="H373" s="5" t="s">
        <v>64</v>
      </c>
      <c r="I373" s="5">
        <v>22</v>
      </c>
      <c r="J373" s="5">
        <v>7</v>
      </c>
      <c r="K373" s="5">
        <v>545</v>
      </c>
      <c r="L373" s="5">
        <v>23</v>
      </c>
      <c r="M373" s="5">
        <v>28.824999999999999</v>
      </c>
      <c r="N373" s="5">
        <v>7</v>
      </c>
      <c r="O373" s="5">
        <v>0.29899999999999999</v>
      </c>
      <c r="P373" s="5">
        <v>0.39500000000000002</v>
      </c>
      <c r="Q373" s="5">
        <v>0.54200000000000004</v>
      </c>
      <c r="R373" s="5">
        <v>1.081</v>
      </c>
      <c r="S373" s="5">
        <v>0.52500000000000002</v>
      </c>
      <c r="T373" s="5">
        <v>0.39500000000000002</v>
      </c>
      <c r="U373" s="5">
        <v>0.86199999999999999</v>
      </c>
      <c r="V373" s="5">
        <v>17</v>
      </c>
      <c r="W373" s="5">
        <v>4.2530000000000001</v>
      </c>
      <c r="X373" s="5">
        <v>0.47199999999999998</v>
      </c>
      <c r="Y373" s="5">
        <v>1.08</v>
      </c>
      <c r="Z373" s="5">
        <v>0.496</v>
      </c>
      <c r="AA373" s="5">
        <v>0.34399999999999997</v>
      </c>
      <c r="AB373" s="5">
        <v>0.70303315306842218</v>
      </c>
      <c r="AC373" s="5">
        <v>0.92875617211380201</v>
      </c>
      <c r="AD373" s="5">
        <v>1.2743945450270397</v>
      </c>
      <c r="AE373" s="5">
        <v>2.5417352457089111</v>
      </c>
      <c r="AF373" s="5">
        <v>1.2344227604044204</v>
      </c>
      <c r="AG373" s="5">
        <v>0.92875617211380201</v>
      </c>
      <c r="AH373" s="5">
        <v>2.0268046085116387</v>
      </c>
      <c r="AI373" s="5">
        <v>1.1098048436397836</v>
      </c>
      <c r="AJ373" s="5">
        <v>2.539383964260522</v>
      </c>
      <c r="AK373" s="5">
        <v>1.1662355984011286</v>
      </c>
      <c r="AL373" s="5">
        <v>0.80884081824594389</v>
      </c>
      <c r="AM373" s="5">
        <v>1.4418604651162792</v>
      </c>
      <c r="AN373" s="5">
        <v>2.1822784810126579</v>
      </c>
      <c r="AO373" s="5">
        <v>0.60904872389791187</v>
      </c>
      <c r="AP373" s="5">
        <v>3.4628990000000002E-3</v>
      </c>
      <c r="AQ373" s="5">
        <v>3.4832696000000003E-2</v>
      </c>
      <c r="AR373" s="5">
        <v>5.4489969999999997E-3</v>
      </c>
      <c r="AS373" s="5">
        <v>2.3167602999999998E-2</v>
      </c>
      <c r="AT373" s="5">
        <v>9.7971440000000007E-3</v>
      </c>
      <c r="AU373" s="5">
        <v>5.6700000000000001E-4</v>
      </c>
      <c r="AV373" s="5">
        <v>-1.7293180000000001E-3</v>
      </c>
      <c r="AW373" s="5">
        <v>8.7900000000000001E-4</v>
      </c>
      <c r="AX373" s="5">
        <v>1.0578416E-2</v>
      </c>
      <c r="AY373" s="5">
        <v>7.661447E-3</v>
      </c>
    </row>
    <row r="374" spans="1:51">
      <c r="A374" s="5">
        <v>2567</v>
      </c>
      <c r="B374" s="5">
        <v>21</v>
      </c>
      <c r="C374" s="5" t="s">
        <v>62</v>
      </c>
      <c r="D374" s="5" t="s">
        <v>52</v>
      </c>
      <c r="E374" s="5" t="s">
        <v>146</v>
      </c>
      <c r="F374" s="5" t="s">
        <v>143</v>
      </c>
      <c r="G374" s="5" t="s">
        <v>63</v>
      </c>
      <c r="H374" s="5" t="s">
        <v>64</v>
      </c>
      <c r="I374" s="5">
        <v>22</v>
      </c>
      <c r="J374" s="5">
        <v>7</v>
      </c>
      <c r="K374" s="5">
        <v>545</v>
      </c>
      <c r="L374" s="5">
        <v>23</v>
      </c>
      <c r="M374" s="5">
        <v>34.415999999999997</v>
      </c>
      <c r="N374" s="5">
        <v>6</v>
      </c>
      <c r="O374" s="5">
        <v>0.17100000000000001</v>
      </c>
      <c r="P374" s="5">
        <v>0.32200000000000001</v>
      </c>
      <c r="Q374" s="5">
        <v>0.46500000000000002</v>
      </c>
      <c r="R374" s="5">
        <v>0.75</v>
      </c>
      <c r="S374" s="5">
        <v>0.54100000000000004</v>
      </c>
      <c r="T374" s="5">
        <v>0.33800000000000002</v>
      </c>
      <c r="U374" s="5">
        <v>0.82199999999999995</v>
      </c>
      <c r="V374" s="5">
        <v>19</v>
      </c>
      <c r="W374" s="5">
        <v>3.63</v>
      </c>
      <c r="X374" s="5">
        <v>0.33800000000000002</v>
      </c>
      <c r="Y374" s="5">
        <v>0.79600000000000004</v>
      </c>
      <c r="Z374" s="5">
        <v>0.32600000000000001</v>
      </c>
      <c r="AA374" s="5">
        <v>0.26800000000000002</v>
      </c>
      <c r="AB374" s="5">
        <v>0.47107438016528935</v>
      </c>
      <c r="AC374" s="5">
        <v>0.88705234159779611</v>
      </c>
      <c r="AD374" s="5">
        <v>1.2809917355371903</v>
      </c>
      <c r="AE374" s="5">
        <v>2.0661157024793391</v>
      </c>
      <c r="AF374" s="5">
        <v>1.4903581267217634</v>
      </c>
      <c r="AG374" s="5">
        <v>0.93112947658402212</v>
      </c>
      <c r="AH374" s="5">
        <v>2.2644628099173554</v>
      </c>
      <c r="AI374" s="5">
        <v>0.93112947658402212</v>
      </c>
      <c r="AJ374" s="5">
        <v>2.1928374655647382</v>
      </c>
      <c r="AK374" s="5">
        <v>0.8980716253443527</v>
      </c>
      <c r="AL374" s="5">
        <v>0.73829201101928377</v>
      </c>
      <c r="AM374" s="5">
        <v>1.2164179104477613</v>
      </c>
      <c r="AN374" s="5">
        <v>2.4319526627218933</v>
      </c>
      <c r="AO374" s="5">
        <v>0.65815085158150866</v>
      </c>
      <c r="AP374" s="5">
        <v>6.645771E-3</v>
      </c>
      <c r="AQ374" s="5">
        <v>-2.2985581000000001E-2</v>
      </c>
      <c r="AR374" s="5">
        <v>-2.7003629999999999E-3</v>
      </c>
      <c r="AS374" s="5">
        <v>7.9093229999999994E-3</v>
      </c>
      <c r="AT374" s="5">
        <v>3.005906E-3</v>
      </c>
      <c r="AU374" s="5">
        <v>-7.6599999999999997E-4</v>
      </c>
      <c r="AV374" s="5">
        <v>-7.4630709999999999E-3</v>
      </c>
      <c r="AW374" s="5">
        <v>4.9401599999999999E-3</v>
      </c>
      <c r="AX374" s="5">
        <v>4.7608379999999999E-3</v>
      </c>
      <c r="AY374" s="5">
        <v>3.7981149999999999E-3</v>
      </c>
    </row>
    <row r="375" spans="1:51">
      <c r="A375" s="5">
        <v>2567</v>
      </c>
      <c r="B375" s="5">
        <v>22</v>
      </c>
      <c r="C375" s="5" t="s">
        <v>62</v>
      </c>
      <c r="D375" s="5" t="s">
        <v>52</v>
      </c>
      <c r="E375" s="5" t="s">
        <v>146</v>
      </c>
      <c r="F375" s="5" t="s">
        <v>143</v>
      </c>
      <c r="G375" s="5" t="s">
        <v>63</v>
      </c>
      <c r="H375" s="5" t="s">
        <v>64</v>
      </c>
      <c r="I375" s="5">
        <v>22</v>
      </c>
      <c r="J375" s="5">
        <v>7</v>
      </c>
      <c r="K375" s="5">
        <v>545</v>
      </c>
      <c r="L375" s="5">
        <v>23</v>
      </c>
      <c r="M375" s="5">
        <v>33.915999999999997</v>
      </c>
      <c r="N375" s="5">
        <v>6</v>
      </c>
      <c r="O375" s="5">
        <v>0.155</v>
      </c>
      <c r="P375" s="5">
        <v>0.34300000000000003</v>
      </c>
      <c r="Q375" s="5">
        <v>0.36</v>
      </c>
      <c r="R375" s="5">
        <v>0.75900000000000001</v>
      </c>
      <c r="S375" s="5">
        <v>0.51200000000000001</v>
      </c>
      <c r="T375" s="5">
        <v>0.24</v>
      </c>
      <c r="U375" s="5">
        <v>0.66800000000000004</v>
      </c>
      <c r="V375" s="5">
        <v>17</v>
      </c>
      <c r="W375" s="5">
        <v>2.8919999999999999</v>
      </c>
      <c r="X375" s="5">
        <v>0.30199999999999999</v>
      </c>
      <c r="Y375" s="5">
        <v>0.73599999999999999</v>
      </c>
      <c r="Z375" s="5">
        <v>0.28000000000000003</v>
      </c>
      <c r="AA375" s="5">
        <v>0.23400000000000001</v>
      </c>
      <c r="AB375" s="5">
        <v>0.53596127247579539</v>
      </c>
      <c r="AC375" s="5">
        <v>1.186030428769018</v>
      </c>
      <c r="AD375" s="5">
        <v>1.2448132780082988</v>
      </c>
      <c r="AE375" s="5">
        <v>2.6244813278008299</v>
      </c>
      <c r="AF375" s="5">
        <v>1.7704011065006917</v>
      </c>
      <c r="AG375" s="5">
        <v>0.82987551867219911</v>
      </c>
      <c r="AH375" s="5">
        <v>2.3098201936376213</v>
      </c>
      <c r="AI375" s="5">
        <v>1.0442600276625174</v>
      </c>
      <c r="AJ375" s="5">
        <v>2.544951590594744</v>
      </c>
      <c r="AK375" s="5">
        <v>0.96818810511756581</v>
      </c>
      <c r="AL375" s="5">
        <v>0.8091286307053942</v>
      </c>
      <c r="AM375" s="5">
        <v>1.1965811965811968</v>
      </c>
      <c r="AN375" s="5">
        <v>2.7833333333333337</v>
      </c>
      <c r="AO375" s="5">
        <v>0.76646706586826341</v>
      </c>
      <c r="AP375" s="5">
        <v>3.6797032E-2</v>
      </c>
      <c r="AQ375" s="5">
        <v>7.3425840000000001E-3</v>
      </c>
      <c r="AR375" s="5">
        <v>2.6716620999999999E-2</v>
      </c>
      <c r="AS375" s="5">
        <v>-3.5107950000000001E-3</v>
      </c>
      <c r="AT375" s="5">
        <v>-2.0193221000000001E-2</v>
      </c>
      <c r="AU375" s="5">
        <v>-1.9098068999999999E-2</v>
      </c>
      <c r="AV375" s="5">
        <v>-3.8400000000000001E-4</v>
      </c>
      <c r="AW375" s="5">
        <v>2.2367070000000001E-3</v>
      </c>
      <c r="AX375" s="5">
        <v>-5.4558480000000001E-3</v>
      </c>
      <c r="AY375" s="5">
        <v>1.0857446E-2</v>
      </c>
    </row>
    <row r="376" spans="1:51">
      <c r="A376" s="5">
        <v>2567</v>
      </c>
      <c r="B376" s="5">
        <v>23</v>
      </c>
      <c r="C376" s="5" t="s">
        <v>62</v>
      </c>
      <c r="D376" s="5" t="s">
        <v>52</v>
      </c>
      <c r="E376" s="5" t="s">
        <v>146</v>
      </c>
      <c r="F376" s="5" t="s">
        <v>143</v>
      </c>
      <c r="G376" s="5" t="s">
        <v>63</v>
      </c>
      <c r="H376" s="5" t="s">
        <v>64</v>
      </c>
      <c r="I376" s="5">
        <v>22</v>
      </c>
      <c r="J376" s="5">
        <v>7</v>
      </c>
      <c r="K376" s="5">
        <v>545</v>
      </c>
      <c r="L376" s="5">
        <v>23</v>
      </c>
      <c r="M376" s="5">
        <v>30.5</v>
      </c>
      <c r="N376" s="5">
        <v>31</v>
      </c>
      <c r="O376" s="5">
        <v>0.27100000000000002</v>
      </c>
      <c r="P376" s="5">
        <v>0.33700000000000002</v>
      </c>
      <c r="Q376" s="5">
        <v>0.47799999999999998</v>
      </c>
      <c r="R376" s="5">
        <v>0.93899999999999995</v>
      </c>
      <c r="S376" s="5">
        <v>0.53500000000000003</v>
      </c>
      <c r="T376" s="5">
        <v>0.36199999999999999</v>
      </c>
      <c r="U376" s="5">
        <v>0.70899999999999996</v>
      </c>
      <c r="V376" s="5">
        <v>12</v>
      </c>
      <c r="W376" s="5">
        <v>3.9180000000000001</v>
      </c>
      <c r="X376" s="5">
        <v>0.433</v>
      </c>
      <c r="Y376" s="5">
        <v>1.0009999999999999</v>
      </c>
      <c r="Z376" s="5">
        <v>0.41499999999999998</v>
      </c>
      <c r="AA376" s="5">
        <v>0.3</v>
      </c>
      <c r="AB376" s="5">
        <v>0.69167942827973461</v>
      </c>
      <c r="AC376" s="5">
        <v>0.86013272077590619</v>
      </c>
      <c r="AD376" s="5">
        <v>1.2200102092904543</v>
      </c>
      <c r="AE376" s="5">
        <v>2.3966309341500764</v>
      </c>
      <c r="AF376" s="5">
        <v>1.3654925982644206</v>
      </c>
      <c r="AG376" s="5">
        <v>0.9239407861153649</v>
      </c>
      <c r="AH376" s="5">
        <v>1.8095967330270546</v>
      </c>
      <c r="AI376" s="5">
        <v>1.1051556916794283</v>
      </c>
      <c r="AJ376" s="5">
        <v>2.5548749361919345</v>
      </c>
      <c r="AK376" s="5">
        <v>1.0592138846350179</v>
      </c>
      <c r="AL376" s="5">
        <v>0.76569678407350683</v>
      </c>
      <c r="AM376" s="5">
        <v>1.3833333333333335</v>
      </c>
      <c r="AN376" s="5">
        <v>1.9585635359116023</v>
      </c>
      <c r="AO376" s="5">
        <v>0.75458392101551486</v>
      </c>
      <c r="AP376" s="5">
        <v>3.3628492000000003E-2</v>
      </c>
      <c r="AQ376" s="5">
        <v>1.9388191999999999E-2</v>
      </c>
      <c r="AR376" s="5">
        <v>1.036578E-2</v>
      </c>
      <c r="AS376" s="5">
        <v>8.9223070000000008E-3</v>
      </c>
      <c r="AT376" s="5">
        <v>8.1217340000000002E-3</v>
      </c>
      <c r="AU376" s="5">
        <v>1.3825923E-2</v>
      </c>
      <c r="AV376" s="5">
        <v>-5.8521090000000003E-3</v>
      </c>
      <c r="AW376" s="5">
        <v>-1.6128238E-2</v>
      </c>
      <c r="AX376" s="5">
        <v>1.7883941E-2</v>
      </c>
      <c r="AY376" s="5">
        <v>1.2972094999999999E-2</v>
      </c>
    </row>
    <row r="377" spans="1:51">
      <c r="A377" s="5">
        <v>2567</v>
      </c>
      <c r="B377" s="5">
        <v>24</v>
      </c>
      <c r="C377" s="5" t="s">
        <v>62</v>
      </c>
      <c r="D377" s="5" t="s">
        <v>52</v>
      </c>
      <c r="E377" s="5" t="s">
        <v>146</v>
      </c>
      <c r="F377" s="5" t="s">
        <v>143</v>
      </c>
      <c r="G377" s="5" t="s">
        <v>63</v>
      </c>
      <c r="H377" s="5" t="s">
        <v>64</v>
      </c>
      <c r="I377" s="5">
        <v>22</v>
      </c>
      <c r="J377" s="5">
        <v>7</v>
      </c>
      <c r="K377" s="5">
        <v>545</v>
      </c>
      <c r="L377" s="5">
        <v>23</v>
      </c>
      <c r="M377" s="5">
        <v>34.639000000000003</v>
      </c>
      <c r="N377" s="5">
        <v>5</v>
      </c>
      <c r="O377" s="5">
        <v>0.20599999999999999</v>
      </c>
      <c r="P377" s="5">
        <v>0.42099999999999999</v>
      </c>
      <c r="Q377" s="5">
        <v>0.44800000000000001</v>
      </c>
      <c r="R377" s="5">
        <v>0.878</v>
      </c>
      <c r="S377" s="5">
        <v>0.67900000000000005</v>
      </c>
      <c r="T377" s="5">
        <v>0.38300000000000001</v>
      </c>
      <c r="U377" s="5">
        <v>0.89700000000000002</v>
      </c>
      <c r="V377" s="5">
        <v>14</v>
      </c>
      <c r="W377" s="5">
        <v>4.3369999999999997</v>
      </c>
      <c r="X377" s="5">
        <v>0.38900000000000001</v>
      </c>
      <c r="Y377" s="5">
        <v>0.9</v>
      </c>
      <c r="Z377" s="5">
        <v>0.38200000000000001</v>
      </c>
      <c r="AA377" s="5">
        <v>0.30099999999999999</v>
      </c>
      <c r="AB377" s="5">
        <v>0.47498270694028127</v>
      </c>
      <c r="AC377" s="5">
        <v>0.97071708554300207</v>
      </c>
      <c r="AD377" s="5">
        <v>1.0329721005303205</v>
      </c>
      <c r="AE377" s="5">
        <v>2.0244408577357622</v>
      </c>
      <c r="AF377" s="5">
        <v>1.5655983398662674</v>
      </c>
      <c r="AG377" s="5">
        <v>0.8830989163015911</v>
      </c>
      <c r="AH377" s="5">
        <v>2.0682499423564678</v>
      </c>
      <c r="AI377" s="5">
        <v>0.89693336407655078</v>
      </c>
      <c r="AJ377" s="5">
        <v>2.0751671662439475</v>
      </c>
      <c r="AK377" s="5">
        <v>0.88079317500576448</v>
      </c>
      <c r="AL377" s="5">
        <v>0.69402813004380903</v>
      </c>
      <c r="AM377" s="5">
        <v>1.2691029900332229</v>
      </c>
      <c r="AN377" s="5">
        <v>2.342036553524804</v>
      </c>
      <c r="AO377" s="5">
        <v>0.7569676700111484</v>
      </c>
      <c r="AP377" s="5">
        <v>1.4405963000000001E-2</v>
      </c>
      <c r="AQ377" s="5">
        <v>-2.2164596000000002E-2</v>
      </c>
      <c r="AR377" s="5">
        <v>-9.1661250000000007E-3</v>
      </c>
      <c r="AS377" s="5">
        <v>-1.1660122E-2</v>
      </c>
      <c r="AT377" s="5">
        <v>4.3518189999999998E-3</v>
      </c>
      <c r="AU377" s="5">
        <v>-3.3178190000000001E-3</v>
      </c>
      <c r="AV377" s="5">
        <v>-3.4375289999999999E-3</v>
      </c>
      <c r="AW377" s="5">
        <v>1.8539769999999999E-3</v>
      </c>
      <c r="AX377" s="5">
        <v>9.93052E-3</v>
      </c>
      <c r="AY377" s="5">
        <v>8.3452319999999993E-3</v>
      </c>
    </row>
    <row r="378" spans="1:51">
      <c r="A378" s="5">
        <v>2567</v>
      </c>
      <c r="B378" s="5">
        <v>25</v>
      </c>
      <c r="C378" s="5" t="s">
        <v>62</v>
      </c>
      <c r="D378" s="5" t="s">
        <v>52</v>
      </c>
      <c r="E378" s="5" t="s">
        <v>146</v>
      </c>
      <c r="F378" s="5" t="s">
        <v>143</v>
      </c>
      <c r="G378" s="5" t="s">
        <v>63</v>
      </c>
      <c r="H378" s="5" t="s">
        <v>64</v>
      </c>
      <c r="I378" s="5">
        <v>22</v>
      </c>
      <c r="J378" s="5">
        <v>7</v>
      </c>
      <c r="K378" s="5">
        <v>545</v>
      </c>
      <c r="L378" s="5">
        <v>23</v>
      </c>
      <c r="M378" s="5">
        <v>28.928000000000001</v>
      </c>
      <c r="N378" s="5">
        <v>5</v>
      </c>
      <c r="O378" s="5">
        <v>0.20399999999999999</v>
      </c>
      <c r="P378" s="5">
        <v>0.35899999999999999</v>
      </c>
      <c r="Q378" s="5">
        <v>0.47299999999999998</v>
      </c>
      <c r="R378" s="5">
        <v>0.86299999999999999</v>
      </c>
      <c r="S378" s="5">
        <v>0.48799999999999999</v>
      </c>
      <c r="T378" s="5">
        <v>0.32600000000000001</v>
      </c>
      <c r="U378" s="5">
        <v>0.76400000000000001</v>
      </c>
      <c r="V378" s="5">
        <v>16</v>
      </c>
      <c r="W378" s="5">
        <v>3.9319999999999999</v>
      </c>
      <c r="X378" s="5">
        <v>0.38200000000000001</v>
      </c>
      <c r="Y378" s="5">
        <v>0.83799999999999997</v>
      </c>
      <c r="Z378" s="5">
        <v>0.39800000000000002</v>
      </c>
      <c r="AA378" s="5">
        <v>0.30199999999999999</v>
      </c>
      <c r="AB378" s="5">
        <v>0.51881993896236012</v>
      </c>
      <c r="AC378" s="5">
        <v>0.91302136317395721</v>
      </c>
      <c r="AD378" s="5">
        <v>1.2029501525940998</v>
      </c>
      <c r="AE378" s="5">
        <v>2.1948118006103763</v>
      </c>
      <c r="AF378" s="5">
        <v>1.2410986775178026</v>
      </c>
      <c r="AG378" s="5">
        <v>0.82909460834181092</v>
      </c>
      <c r="AH378" s="5">
        <v>1.943031536113937</v>
      </c>
      <c r="AI378" s="5">
        <v>0.97151576805696849</v>
      </c>
      <c r="AJ378" s="5">
        <v>2.1312309257375381</v>
      </c>
      <c r="AK378" s="5">
        <v>1.0122075279755851</v>
      </c>
      <c r="AL378" s="5">
        <v>0.76805696846388605</v>
      </c>
      <c r="AM378" s="5">
        <v>1.317880794701987</v>
      </c>
      <c r="AN378" s="5">
        <v>2.3435582822085887</v>
      </c>
      <c r="AO378" s="5">
        <v>0.6387434554973821</v>
      </c>
      <c r="AP378" s="5">
        <v>-1.3121254000000001E-2</v>
      </c>
      <c r="AQ378" s="5">
        <v>-3.3444799999999999E-3</v>
      </c>
      <c r="AR378" s="5">
        <v>7.4359109999999999E-3</v>
      </c>
      <c r="AS378" s="5">
        <v>7.017588E-3</v>
      </c>
      <c r="AT378" s="5">
        <v>6.2990779999999996E-3</v>
      </c>
      <c r="AU378" s="5">
        <v>-4.058117E-3</v>
      </c>
      <c r="AV378" s="5">
        <v>-8.4889370000000002E-3</v>
      </c>
      <c r="AW378" s="5">
        <v>3.6099999999999999E-4</v>
      </c>
      <c r="AX378" s="5">
        <v>4.6611530000000003E-3</v>
      </c>
      <c r="AY378" s="5">
        <v>8.2700000000000004E-4</v>
      </c>
    </row>
    <row r="379" spans="1:51">
      <c r="A379" s="5">
        <v>2567</v>
      </c>
      <c r="B379" s="5">
        <v>26</v>
      </c>
      <c r="C379" s="5" t="s">
        <v>62</v>
      </c>
      <c r="D379" s="5" t="s">
        <v>52</v>
      </c>
      <c r="E379" s="5" t="s">
        <v>146</v>
      </c>
      <c r="F379" s="5" t="s">
        <v>143</v>
      </c>
      <c r="G379" s="5" t="s">
        <v>63</v>
      </c>
      <c r="H379" s="5" t="s">
        <v>64</v>
      </c>
      <c r="I379" s="5">
        <v>22</v>
      </c>
      <c r="J379" s="5">
        <v>7</v>
      </c>
      <c r="K379" s="5">
        <v>545</v>
      </c>
      <c r="L379" s="5">
        <v>23</v>
      </c>
      <c r="M379" s="5">
        <v>31.236000000000001</v>
      </c>
      <c r="N379" s="5">
        <v>6</v>
      </c>
      <c r="O379" s="5">
        <v>0.21099999999999999</v>
      </c>
      <c r="P379" s="5">
        <v>0.34799999999999998</v>
      </c>
      <c r="Q379" s="5">
        <v>0.40600000000000003</v>
      </c>
      <c r="R379" s="5">
        <v>0.79700000000000004</v>
      </c>
      <c r="S379" s="5">
        <v>0.58499999999999996</v>
      </c>
      <c r="T379" s="5">
        <v>0.30399999999999999</v>
      </c>
      <c r="U379" s="5">
        <v>0.75900000000000001</v>
      </c>
      <c r="V379" s="5">
        <v>16</v>
      </c>
      <c r="W379" s="5">
        <v>3.5110000000000001</v>
      </c>
      <c r="X379" s="5">
        <v>0.33500000000000002</v>
      </c>
      <c r="Y379" s="5">
        <v>0.79700000000000004</v>
      </c>
      <c r="Z379" s="5">
        <v>0.33700000000000002</v>
      </c>
      <c r="AA379" s="5">
        <v>0.27800000000000002</v>
      </c>
      <c r="AB379" s="5">
        <v>0.60096838507547701</v>
      </c>
      <c r="AC379" s="5">
        <v>0.99117060666476786</v>
      </c>
      <c r="AD379" s="5">
        <v>1.1563657077755625</v>
      </c>
      <c r="AE379" s="5">
        <v>2.2700085445741953</v>
      </c>
      <c r="AF379" s="5">
        <v>1.6661919681002564</v>
      </c>
      <c r="AG379" s="5">
        <v>0.86585018513244083</v>
      </c>
      <c r="AH379" s="5">
        <v>2.1617772714326402</v>
      </c>
      <c r="AI379" s="5">
        <v>0.95414411848476222</v>
      </c>
      <c r="AJ379" s="5">
        <v>2.2700085445741953</v>
      </c>
      <c r="AK379" s="5">
        <v>0.95984050128168619</v>
      </c>
      <c r="AL379" s="5">
        <v>0.79179720877242954</v>
      </c>
      <c r="AM379" s="5">
        <v>1.2122302158273381</v>
      </c>
      <c r="AN379" s="5">
        <v>2.4967105263157894</v>
      </c>
      <c r="AO379" s="5">
        <v>0.77075098814229248</v>
      </c>
      <c r="AP379" s="5">
        <v>1.9371016000000001E-2</v>
      </c>
      <c r="AQ379" s="5">
        <v>-3.6699999999999998E-4</v>
      </c>
      <c r="AR379" s="5">
        <v>-2.524175E-3</v>
      </c>
      <c r="AS379" s="5">
        <v>6.5318970000000001E-3</v>
      </c>
      <c r="AT379" s="5">
        <v>1.4124680000000001E-3</v>
      </c>
      <c r="AU379" s="5">
        <v>-1.2177083999999999E-2</v>
      </c>
      <c r="AV379" s="5">
        <v>3.9153929999999997E-3</v>
      </c>
      <c r="AW379" s="5">
        <v>3.0472839999999999E-3</v>
      </c>
      <c r="AX379" s="5">
        <v>1.106117E-2</v>
      </c>
      <c r="AY379" s="5">
        <v>-1.597479E-3</v>
      </c>
    </row>
    <row r="380" spans="1:51">
      <c r="A380" s="5">
        <v>2567</v>
      </c>
      <c r="B380" s="5">
        <v>27</v>
      </c>
      <c r="C380" s="5" t="s">
        <v>62</v>
      </c>
      <c r="D380" s="5" t="s">
        <v>52</v>
      </c>
      <c r="E380" s="5" t="s">
        <v>146</v>
      </c>
      <c r="F380" s="5" t="s">
        <v>143</v>
      </c>
      <c r="G380" s="5" t="s">
        <v>63</v>
      </c>
      <c r="H380" s="5" t="s">
        <v>64</v>
      </c>
      <c r="I380" s="5">
        <v>22</v>
      </c>
      <c r="J380" s="5">
        <v>7</v>
      </c>
      <c r="K380" s="5">
        <v>545</v>
      </c>
      <c r="L380" s="5">
        <v>23</v>
      </c>
      <c r="M380" s="5">
        <v>29.347000000000001</v>
      </c>
      <c r="N380" s="5">
        <v>7</v>
      </c>
      <c r="O380" s="5">
        <v>0.21199999999999999</v>
      </c>
      <c r="P380" s="5">
        <v>0.376</v>
      </c>
      <c r="Q380" s="5">
        <v>0.43099999999999999</v>
      </c>
      <c r="R380" s="5">
        <v>0.79500000000000004</v>
      </c>
      <c r="S380" s="5">
        <v>0.54200000000000004</v>
      </c>
      <c r="T380" s="5">
        <v>0.28999999999999998</v>
      </c>
      <c r="U380" s="5">
        <v>0.69099999999999995</v>
      </c>
      <c r="V380" s="5">
        <v>17</v>
      </c>
      <c r="W380" s="5">
        <v>3.3879999999999999</v>
      </c>
      <c r="X380" s="5">
        <v>0.36699999999999999</v>
      </c>
      <c r="Y380" s="5">
        <v>0.82299999999999995</v>
      </c>
      <c r="Z380" s="5">
        <v>0.34399999999999997</v>
      </c>
      <c r="AA380" s="5">
        <v>0.26900000000000002</v>
      </c>
      <c r="AB380" s="5">
        <v>0.62573789846517125</v>
      </c>
      <c r="AC380" s="5">
        <v>1.1097992916174735</v>
      </c>
      <c r="AD380" s="5">
        <v>1.2721369539551359</v>
      </c>
      <c r="AE380" s="5">
        <v>2.3465171192443921</v>
      </c>
      <c r="AF380" s="5">
        <v>1.5997638724911454</v>
      </c>
      <c r="AG380" s="5">
        <v>0.85596221959858321</v>
      </c>
      <c r="AH380" s="5">
        <v>2.0395513577331759</v>
      </c>
      <c r="AI380" s="5">
        <v>1.0832349468713105</v>
      </c>
      <c r="AJ380" s="5">
        <v>2.4291617473435654</v>
      </c>
      <c r="AK380" s="5">
        <v>1.0153482880755607</v>
      </c>
      <c r="AL380" s="5">
        <v>0.79397874852420314</v>
      </c>
      <c r="AM380" s="5">
        <v>1.2788104089219328</v>
      </c>
      <c r="AN380" s="5">
        <v>2.3827586206896552</v>
      </c>
      <c r="AO380" s="5">
        <v>0.78437047756874101</v>
      </c>
      <c r="AP380" s="5">
        <v>1.6184166999999999E-2</v>
      </c>
      <c r="AQ380" s="5">
        <v>3.6122464E-2</v>
      </c>
      <c r="AR380" s="5">
        <v>3.1181220000000001E-3</v>
      </c>
      <c r="AS380" s="5">
        <v>1.0698594000000001E-2</v>
      </c>
      <c r="AT380" s="5">
        <v>2.4801620000000002E-3</v>
      </c>
      <c r="AU380" s="5">
        <v>-1.6509627999999998E-2</v>
      </c>
      <c r="AV380" s="5">
        <v>-7.6099999999999996E-4</v>
      </c>
      <c r="AW380" s="5">
        <v>8.4255949999999993E-3</v>
      </c>
      <c r="AX380" s="5">
        <v>3.9349490000000001E-3</v>
      </c>
      <c r="AY380" s="5">
        <v>8.6657069999999999E-3</v>
      </c>
    </row>
    <row r="381" spans="1:51">
      <c r="A381" s="5">
        <v>2567</v>
      </c>
      <c r="B381" s="5">
        <v>28</v>
      </c>
      <c r="C381" s="5" t="s">
        <v>62</v>
      </c>
      <c r="D381" s="5" t="s">
        <v>52</v>
      </c>
      <c r="E381" s="5" t="s">
        <v>146</v>
      </c>
      <c r="F381" s="5" t="s">
        <v>143</v>
      </c>
      <c r="G381" s="5" t="s">
        <v>63</v>
      </c>
      <c r="H381" s="5" t="s">
        <v>64</v>
      </c>
      <c r="I381" s="5">
        <v>22</v>
      </c>
      <c r="J381" s="5">
        <v>7</v>
      </c>
      <c r="K381" s="5">
        <v>545</v>
      </c>
      <c r="L381" s="5">
        <v>23</v>
      </c>
      <c r="M381" s="5">
        <v>31.960999999999999</v>
      </c>
      <c r="N381" s="5">
        <v>7</v>
      </c>
      <c r="O381" s="5">
        <v>0.217</v>
      </c>
      <c r="P381" s="5">
        <v>0.309</v>
      </c>
      <c r="Q381" s="5">
        <v>0.46300000000000002</v>
      </c>
      <c r="R381" s="5">
        <v>0.83499999999999996</v>
      </c>
      <c r="S381" s="5">
        <v>0.439</v>
      </c>
      <c r="T381" s="5">
        <v>0.36699999999999999</v>
      </c>
      <c r="U381" s="5">
        <v>0.73799999999999999</v>
      </c>
      <c r="V381" s="5">
        <v>17</v>
      </c>
      <c r="W381" s="5">
        <v>3.5990000000000002</v>
      </c>
      <c r="X381" s="5">
        <v>0.35799999999999998</v>
      </c>
      <c r="Y381" s="5">
        <v>0.81</v>
      </c>
      <c r="Z381" s="5">
        <v>0.34100000000000003</v>
      </c>
      <c r="AA381" s="5">
        <v>0.26800000000000002</v>
      </c>
      <c r="AB381" s="5">
        <v>0.6029452625729369</v>
      </c>
      <c r="AC381" s="5">
        <v>0.85857182550708522</v>
      </c>
      <c r="AD381" s="5">
        <v>1.2864684634620727</v>
      </c>
      <c r="AE381" s="5">
        <v>2.3200889135871074</v>
      </c>
      <c r="AF381" s="5">
        <v>1.2197832731314253</v>
      </c>
      <c r="AG381" s="5">
        <v>1.019727702139483</v>
      </c>
      <c r="AH381" s="5">
        <v>2.0505696026674074</v>
      </c>
      <c r="AI381" s="5">
        <v>0.99472075576549035</v>
      </c>
      <c r="AJ381" s="5">
        <v>2.2506251736593499</v>
      </c>
      <c r="AK381" s="5">
        <v>0.94748541261461527</v>
      </c>
      <c r="AL381" s="5">
        <v>0.74465129202556268</v>
      </c>
      <c r="AM381" s="5">
        <v>1.2723880597014927</v>
      </c>
      <c r="AN381" s="5">
        <v>2.0108991825613081</v>
      </c>
      <c r="AO381" s="5">
        <v>0.59485094850948517</v>
      </c>
      <c r="AP381" s="5">
        <v>2.8411637E-2</v>
      </c>
      <c r="AQ381" s="5">
        <v>-8.0884219999999996E-3</v>
      </c>
      <c r="AR381" s="5">
        <v>-1.6899999999999999E-4</v>
      </c>
      <c r="AS381" s="5">
        <v>1.6372090999999998E-2</v>
      </c>
      <c r="AT381" s="5">
        <v>4.660857E-3</v>
      </c>
      <c r="AU381" s="5">
        <v>7.1500000000000003E-4</v>
      </c>
      <c r="AV381" s="5">
        <v>-3.436756E-3</v>
      </c>
      <c r="AW381" s="5">
        <v>6.0999050000000001E-3</v>
      </c>
      <c r="AX381" s="5">
        <v>1.0006212E-2</v>
      </c>
      <c r="AY381" s="5">
        <v>-4.7303329999999998E-3</v>
      </c>
    </row>
    <row r="382" spans="1:51">
      <c r="A382" s="5">
        <v>2567</v>
      </c>
      <c r="B382" s="5">
        <v>29</v>
      </c>
      <c r="C382" s="5" t="s">
        <v>62</v>
      </c>
      <c r="D382" s="5" t="s">
        <v>52</v>
      </c>
      <c r="E382" s="5" t="s">
        <v>146</v>
      </c>
      <c r="F382" s="5" t="s">
        <v>143</v>
      </c>
      <c r="G382" s="5" t="s">
        <v>63</v>
      </c>
      <c r="H382" s="5" t="s">
        <v>64</v>
      </c>
      <c r="I382" s="5">
        <v>22</v>
      </c>
      <c r="J382" s="5">
        <v>7</v>
      </c>
      <c r="K382" s="5">
        <v>545</v>
      </c>
      <c r="L382" s="5">
        <v>23</v>
      </c>
      <c r="M382" s="5">
        <v>28.117999999999999</v>
      </c>
      <c r="N382" s="5">
        <v>10</v>
      </c>
      <c r="O382" s="5">
        <v>0.20899999999999999</v>
      </c>
      <c r="P382" s="5">
        <v>0.32100000000000001</v>
      </c>
      <c r="Q382" s="5">
        <v>0.45</v>
      </c>
      <c r="R382" s="5">
        <v>0.69199999999999995</v>
      </c>
      <c r="S382" s="5">
        <v>0.50900000000000001</v>
      </c>
      <c r="T382" s="5">
        <v>0.317</v>
      </c>
      <c r="U382" s="5">
        <v>0.88300000000000001</v>
      </c>
      <c r="V382" s="5">
        <v>16</v>
      </c>
      <c r="W382" s="5">
        <v>3.8370000000000002</v>
      </c>
      <c r="X382" s="5">
        <v>0.35799999999999998</v>
      </c>
      <c r="Y382" s="5">
        <v>0.85699999999999998</v>
      </c>
      <c r="Z382" s="5">
        <v>0.33500000000000002</v>
      </c>
      <c r="AA382" s="5">
        <v>0.28799999999999998</v>
      </c>
      <c r="AB382" s="5">
        <v>0.54469637737816001</v>
      </c>
      <c r="AC382" s="5">
        <v>0.83659108678655203</v>
      </c>
      <c r="AD382" s="5">
        <v>1.1727912431587177</v>
      </c>
      <c r="AE382" s="5">
        <v>1.8034923117018504</v>
      </c>
      <c r="AF382" s="5">
        <v>1.3265572061506383</v>
      </c>
      <c r="AG382" s="5">
        <v>0.82616627573625223</v>
      </c>
      <c r="AH382" s="5">
        <v>2.3012770393536615</v>
      </c>
      <c r="AI382" s="5">
        <v>0.93302058900182416</v>
      </c>
      <c r="AJ382" s="5">
        <v>2.2335157675267134</v>
      </c>
      <c r="AK382" s="5">
        <v>0.87307792546260099</v>
      </c>
      <c r="AL382" s="5">
        <v>0.75058639562157925</v>
      </c>
      <c r="AM382" s="5">
        <v>1.1631944444444446</v>
      </c>
      <c r="AN382" s="5">
        <v>2.7854889589905363</v>
      </c>
      <c r="AO382" s="5">
        <v>0.57644394110985275</v>
      </c>
      <c r="AP382" s="5">
        <v>-2.5714896000000001E-2</v>
      </c>
      <c r="AQ382" s="5">
        <v>1.6570840000000001E-3</v>
      </c>
      <c r="AR382" s="5">
        <v>-1.0689389000000001E-2</v>
      </c>
      <c r="AS382" s="5">
        <v>-2.439606E-3</v>
      </c>
      <c r="AT382" s="5">
        <v>1.3584960000000001E-3</v>
      </c>
      <c r="AU382" s="5">
        <v>2.1229930000000001E-3</v>
      </c>
      <c r="AV382" s="5">
        <v>-5.1592629999999999E-3</v>
      </c>
      <c r="AW382" s="5">
        <v>3.9191230000000001E-3</v>
      </c>
      <c r="AX382" s="5">
        <v>9.6327459999999993E-3</v>
      </c>
      <c r="AY382" s="5">
        <v>1.5456329E-2</v>
      </c>
    </row>
    <row r="383" spans="1:51">
      <c r="A383" s="5">
        <v>2567</v>
      </c>
      <c r="B383" s="5">
        <v>30</v>
      </c>
      <c r="C383" s="5" t="s">
        <v>62</v>
      </c>
      <c r="D383" s="5" t="s">
        <v>52</v>
      </c>
      <c r="E383" s="5" t="s">
        <v>146</v>
      </c>
      <c r="F383" s="5" t="s">
        <v>143</v>
      </c>
      <c r="G383" s="5" t="s">
        <v>63</v>
      </c>
      <c r="H383" s="5" t="s">
        <v>64</v>
      </c>
      <c r="I383" s="5">
        <v>22</v>
      </c>
      <c r="J383" s="5">
        <v>7</v>
      </c>
      <c r="K383" s="5">
        <v>545</v>
      </c>
      <c r="L383" s="5">
        <v>23</v>
      </c>
      <c r="M383" s="5">
        <v>30.916</v>
      </c>
      <c r="N383" s="5">
        <v>5</v>
      </c>
      <c r="O383" s="5">
        <v>0.216</v>
      </c>
      <c r="P383" s="5">
        <v>0.314</v>
      </c>
      <c r="Q383" s="5">
        <v>0.50700000000000001</v>
      </c>
      <c r="R383" s="5">
        <v>0.88200000000000001</v>
      </c>
      <c r="S383" s="5">
        <v>0.53500000000000003</v>
      </c>
      <c r="T383" s="5">
        <v>0.32600000000000001</v>
      </c>
      <c r="U383" s="5">
        <v>0.77100000000000002</v>
      </c>
      <c r="V383" s="5">
        <v>16</v>
      </c>
      <c r="W383" s="5">
        <v>3.66</v>
      </c>
      <c r="X383" s="5">
        <v>0.36199999999999999</v>
      </c>
      <c r="Y383" s="5">
        <v>0.89300000000000002</v>
      </c>
      <c r="Z383" s="5">
        <v>0.38500000000000001</v>
      </c>
      <c r="AA383" s="5">
        <v>0.29299999999999998</v>
      </c>
      <c r="AB383" s="5">
        <v>0.5901639344262295</v>
      </c>
      <c r="AC383" s="5">
        <v>0.85792349726775952</v>
      </c>
      <c r="AD383" s="5">
        <v>1.3852459016393444</v>
      </c>
      <c r="AE383" s="5">
        <v>2.4098360655737707</v>
      </c>
      <c r="AF383" s="5">
        <v>1.4617486338797814</v>
      </c>
      <c r="AG383" s="5">
        <v>0.89071038251366108</v>
      </c>
      <c r="AH383" s="5">
        <v>2.1065573770491803</v>
      </c>
      <c r="AI383" s="5">
        <v>0.98907103825136611</v>
      </c>
      <c r="AJ383" s="5">
        <v>2.4398907103825134</v>
      </c>
      <c r="AK383" s="5">
        <v>1.0519125683060109</v>
      </c>
      <c r="AL383" s="5">
        <v>0.80054644808743158</v>
      </c>
      <c r="AM383" s="5">
        <v>1.3139931740614335</v>
      </c>
      <c r="AN383" s="5">
        <v>2.3650306748466261</v>
      </c>
      <c r="AO383" s="5">
        <v>0.69390402075226976</v>
      </c>
      <c r="AP383" s="5">
        <v>1.0789488999999999E-2</v>
      </c>
      <c r="AQ383" s="5">
        <v>9.6305590000000003E-3</v>
      </c>
      <c r="AR383" s="5">
        <v>1.0316794000000001E-2</v>
      </c>
      <c r="AS383" s="5">
        <v>7.9426150000000001E-3</v>
      </c>
      <c r="AT383" s="5">
        <v>3.237593E-3</v>
      </c>
      <c r="AU383" s="5">
        <v>7.9932679999999996E-3</v>
      </c>
      <c r="AV383" s="5">
        <v>-1.676227E-3</v>
      </c>
      <c r="AW383" s="5">
        <v>-2.878509E-3</v>
      </c>
      <c r="AX383" s="5">
        <v>-7.9799999999999999E-4</v>
      </c>
      <c r="AY383" s="5">
        <v>8.4965370000000002E-3</v>
      </c>
    </row>
    <row r="384" spans="1:51">
      <c r="A384" s="5">
        <v>2568</v>
      </c>
      <c r="B384" s="5">
        <v>1</v>
      </c>
      <c r="C384" s="5" t="s">
        <v>65</v>
      </c>
      <c r="D384" s="5" t="s">
        <v>38</v>
      </c>
      <c r="E384" s="5" t="s">
        <v>145</v>
      </c>
      <c r="F384" s="5" t="s">
        <v>143</v>
      </c>
      <c r="G384" s="5" t="s">
        <v>66</v>
      </c>
      <c r="H384" s="5" t="s">
        <v>67</v>
      </c>
      <c r="I384" s="5">
        <v>6</v>
      </c>
      <c r="J384" s="5">
        <v>3</v>
      </c>
      <c r="K384" s="5">
        <v>353</v>
      </c>
      <c r="M384" s="5">
        <v>33.067999999999998</v>
      </c>
      <c r="N384" s="5">
        <v>7</v>
      </c>
      <c r="O384" s="5">
        <v>0.191</v>
      </c>
      <c r="P384" s="5">
        <v>0.40600000000000003</v>
      </c>
      <c r="Q384" s="5">
        <v>0.51400000000000001</v>
      </c>
      <c r="R384" s="5">
        <v>1.0920000000000001</v>
      </c>
      <c r="S384" s="5">
        <v>0.503</v>
      </c>
      <c r="T384" s="5">
        <v>0.42199999999999999</v>
      </c>
      <c r="U384" s="5">
        <v>0.74399999999999999</v>
      </c>
      <c r="V384" s="5">
        <v>16</v>
      </c>
      <c r="W384" s="5">
        <v>4.0679999999999996</v>
      </c>
      <c r="X384" s="5">
        <v>0.34200000000000003</v>
      </c>
      <c r="Y384" s="5">
        <v>0.79300000000000004</v>
      </c>
      <c r="Z384" s="5">
        <v>0.37</v>
      </c>
      <c r="AA384" s="5">
        <v>0.29799999999999999</v>
      </c>
      <c r="AB384" s="5">
        <v>0.46951819075712886</v>
      </c>
      <c r="AC384" s="5">
        <v>0.99803343166175029</v>
      </c>
      <c r="AD384" s="5">
        <v>1.2635201573254673</v>
      </c>
      <c r="AE384" s="5">
        <v>2.6843657817109152</v>
      </c>
      <c r="AF384" s="5">
        <v>1.2364798426745331</v>
      </c>
      <c r="AG384" s="5">
        <v>1.0373647984267453</v>
      </c>
      <c r="AH384" s="5">
        <v>1.8289085545722716</v>
      </c>
      <c r="AI384" s="5">
        <v>0.84070796460177011</v>
      </c>
      <c r="AJ384" s="5">
        <v>1.9493608652900689</v>
      </c>
      <c r="AK384" s="5">
        <v>0.90953785644051144</v>
      </c>
      <c r="AL384" s="5">
        <v>0.73254670599803351</v>
      </c>
      <c r="AM384" s="5">
        <v>1.2416107382550337</v>
      </c>
      <c r="AN384" s="5">
        <v>1.7630331753554505</v>
      </c>
      <c r="AO384" s="5">
        <v>0.67607526881720437</v>
      </c>
      <c r="AP384" s="5">
        <v>9.2400000000000002E-4</v>
      </c>
      <c r="AQ384" s="5">
        <v>-4.3994118999999998E-2</v>
      </c>
      <c r="AR384" s="5">
        <v>3.24655E-3</v>
      </c>
      <c r="AS384" s="5">
        <v>1.2471108999999999E-2</v>
      </c>
      <c r="AT384" s="5">
        <v>-3.6964400000000001E-3</v>
      </c>
      <c r="AU384" s="5">
        <v>-1.0053800999999999E-2</v>
      </c>
      <c r="AV384" s="5">
        <v>-6.2866770000000001E-3</v>
      </c>
      <c r="AW384" s="5">
        <v>5.140398E-3</v>
      </c>
      <c r="AX384" s="5">
        <v>6.31519E-3</v>
      </c>
      <c r="AY384" s="5">
        <v>-3.4691740000000002E-3</v>
      </c>
    </row>
    <row r="385" spans="1:51">
      <c r="A385" s="5">
        <v>2568</v>
      </c>
      <c r="B385" s="5">
        <v>2</v>
      </c>
      <c r="C385" s="5" t="s">
        <v>65</v>
      </c>
      <c r="D385" s="5" t="s">
        <v>38</v>
      </c>
      <c r="E385" s="5" t="s">
        <v>145</v>
      </c>
      <c r="F385" s="5" t="s">
        <v>143</v>
      </c>
      <c r="G385" s="5" t="s">
        <v>66</v>
      </c>
      <c r="H385" s="5" t="s">
        <v>67</v>
      </c>
      <c r="I385" s="5">
        <v>6</v>
      </c>
      <c r="J385" s="5">
        <v>3</v>
      </c>
      <c r="K385" s="5">
        <v>353</v>
      </c>
      <c r="M385" s="5">
        <v>31.356999999999999</v>
      </c>
      <c r="N385" s="5">
        <v>6</v>
      </c>
      <c r="O385" s="5">
        <v>0.20200000000000001</v>
      </c>
      <c r="P385" s="5">
        <v>0.36199999999999999</v>
      </c>
      <c r="Q385" s="5">
        <v>0.55000000000000004</v>
      </c>
      <c r="R385" s="5">
        <v>1.0860000000000001</v>
      </c>
      <c r="S385" s="5">
        <v>0.55700000000000005</v>
      </c>
      <c r="T385" s="5">
        <v>0.42299999999999999</v>
      </c>
      <c r="U385" s="5">
        <v>0.76</v>
      </c>
      <c r="V385" s="5">
        <v>17</v>
      </c>
      <c r="W385" s="5">
        <v>3.952</v>
      </c>
      <c r="X385" s="5">
        <v>0.36199999999999999</v>
      </c>
      <c r="Y385" s="5">
        <v>0.873</v>
      </c>
      <c r="Z385" s="5">
        <v>0.372</v>
      </c>
      <c r="AA385" s="5">
        <v>0.29599999999999999</v>
      </c>
      <c r="AB385" s="5">
        <v>0.51113360323886647</v>
      </c>
      <c r="AC385" s="5">
        <v>0.91599190283400811</v>
      </c>
      <c r="AD385" s="5">
        <v>1.3917004048582999</v>
      </c>
      <c r="AE385" s="5">
        <v>2.7479757085020244</v>
      </c>
      <c r="AF385" s="5">
        <v>1.4094129554655872</v>
      </c>
      <c r="AG385" s="5">
        <v>1.0703441295546559</v>
      </c>
      <c r="AH385" s="5">
        <v>1.9230769230769231</v>
      </c>
      <c r="AI385" s="5">
        <v>0.91599190283400811</v>
      </c>
      <c r="AJ385" s="5">
        <v>2.209008097165992</v>
      </c>
      <c r="AK385" s="5">
        <v>0.94129554655870451</v>
      </c>
      <c r="AL385" s="5">
        <v>0.74898785425101211</v>
      </c>
      <c r="AM385" s="5">
        <v>1.2567567567567568</v>
      </c>
      <c r="AN385" s="5">
        <v>1.7966903073286054</v>
      </c>
      <c r="AO385" s="5">
        <v>0.73289473684210538</v>
      </c>
      <c r="AP385" s="5">
        <v>1.3655722E-2</v>
      </c>
      <c r="AQ385" s="5">
        <v>-2.2400007E-2</v>
      </c>
      <c r="AR385" s="5">
        <v>1.0386668E-2</v>
      </c>
      <c r="AS385" s="5">
        <v>1.2490258000000001E-2</v>
      </c>
      <c r="AT385" s="5">
        <v>4.42371E-3</v>
      </c>
      <c r="AU385" s="5">
        <v>-1.84E-4</v>
      </c>
      <c r="AV385" s="5">
        <v>-3.912825E-3</v>
      </c>
      <c r="AW385" s="5">
        <v>5.8346129999999998E-3</v>
      </c>
      <c r="AX385" s="5">
        <v>4.5564289999999999E-3</v>
      </c>
      <c r="AY385" s="5">
        <v>5.2099999999999998E-4</v>
      </c>
    </row>
    <row r="386" spans="1:51">
      <c r="A386" s="5">
        <v>2568</v>
      </c>
      <c r="B386" s="5">
        <v>3</v>
      </c>
      <c r="C386" s="5" t="s">
        <v>65</v>
      </c>
      <c r="D386" s="5" t="s">
        <v>38</v>
      </c>
      <c r="E386" s="5" t="s">
        <v>145</v>
      </c>
      <c r="F386" s="5" t="s">
        <v>143</v>
      </c>
      <c r="G386" s="5" t="s">
        <v>66</v>
      </c>
      <c r="H386" s="5" t="s">
        <v>67</v>
      </c>
      <c r="I386" s="5">
        <v>6</v>
      </c>
      <c r="J386" s="5">
        <v>3</v>
      </c>
      <c r="K386" s="5">
        <v>353</v>
      </c>
      <c r="M386" s="5">
        <v>35.36</v>
      </c>
      <c r="N386" s="5">
        <v>4</v>
      </c>
      <c r="O386" s="5">
        <v>0.21099999999999999</v>
      </c>
      <c r="P386" s="5">
        <v>0.38</v>
      </c>
      <c r="Q386" s="5">
        <v>0.47399999999999998</v>
      </c>
      <c r="R386" s="5">
        <v>0.872</v>
      </c>
      <c r="S386" s="5">
        <v>0.47499999999999998</v>
      </c>
      <c r="T386" s="5">
        <v>0.434</v>
      </c>
      <c r="U386" s="5">
        <v>0.78200000000000003</v>
      </c>
      <c r="V386" s="5">
        <v>13</v>
      </c>
      <c r="W386" s="5">
        <v>3.9780000000000002</v>
      </c>
      <c r="X386" s="5">
        <v>0.39600000000000002</v>
      </c>
      <c r="Y386" s="5">
        <v>0.91400000000000003</v>
      </c>
      <c r="Z386" s="5">
        <v>0.38</v>
      </c>
      <c r="AA386" s="5">
        <v>0.31</v>
      </c>
      <c r="AB386" s="5">
        <v>0.53041729512317748</v>
      </c>
      <c r="AC386" s="5">
        <v>0.95525389643036696</v>
      </c>
      <c r="AD386" s="5">
        <v>1.191553544494721</v>
      </c>
      <c r="AE386" s="5">
        <v>2.1920563097033687</v>
      </c>
      <c r="AF386" s="5">
        <v>1.1940673705379587</v>
      </c>
      <c r="AG386" s="5">
        <v>1.0910005027652085</v>
      </c>
      <c r="AH386" s="5">
        <v>1.9658119658119657</v>
      </c>
      <c r="AI386" s="5">
        <v>0.99547511312217185</v>
      </c>
      <c r="AJ386" s="5">
        <v>2.2976370035193563</v>
      </c>
      <c r="AK386" s="5">
        <v>0.95525389643036696</v>
      </c>
      <c r="AL386" s="5">
        <v>0.77928607340372047</v>
      </c>
      <c r="AM386" s="5">
        <v>1.225806451612903</v>
      </c>
      <c r="AN386" s="5">
        <v>1.8018433179723503</v>
      </c>
      <c r="AO386" s="5">
        <v>0.60741687979539649</v>
      </c>
      <c r="AP386" s="5">
        <v>3.9531801999999998E-2</v>
      </c>
      <c r="AQ386" s="5">
        <v>-2.0463161000000001E-2</v>
      </c>
      <c r="AR386" s="5">
        <v>1.4378078000000001E-2</v>
      </c>
      <c r="AS386" s="5">
        <v>-1.847312E-3</v>
      </c>
      <c r="AT386" s="5">
        <v>-5.1918260000000001E-3</v>
      </c>
      <c r="AU386" s="5">
        <v>1.0041059999999999E-2</v>
      </c>
      <c r="AV386" s="5">
        <v>-1.1630552000000001E-2</v>
      </c>
      <c r="AW386" s="5">
        <v>-6.9614209999999998E-3</v>
      </c>
      <c r="AX386" s="5">
        <v>7.0286120000000001E-3</v>
      </c>
      <c r="AY386" s="5">
        <v>-1.3346969999999999E-3</v>
      </c>
    </row>
    <row r="387" spans="1:51">
      <c r="A387" s="5">
        <v>2568</v>
      </c>
      <c r="B387" s="5">
        <v>4</v>
      </c>
      <c r="C387" s="5" t="s">
        <v>65</v>
      </c>
      <c r="D387" s="5" t="s">
        <v>38</v>
      </c>
      <c r="E387" s="5" t="s">
        <v>145</v>
      </c>
      <c r="F387" s="5" t="s">
        <v>143</v>
      </c>
      <c r="G387" s="5" t="s">
        <v>66</v>
      </c>
      <c r="H387" s="5" t="s">
        <v>67</v>
      </c>
      <c r="I387" s="5">
        <v>6</v>
      </c>
      <c r="J387" s="5">
        <v>3</v>
      </c>
      <c r="K387" s="5">
        <v>353</v>
      </c>
      <c r="M387" s="5">
        <v>32.786999999999999</v>
      </c>
      <c r="N387" s="5">
        <v>6</v>
      </c>
      <c r="O387" s="5">
        <v>0.17899999999999999</v>
      </c>
      <c r="P387" s="5">
        <v>0.217</v>
      </c>
      <c r="Q387" s="5">
        <v>0.44700000000000001</v>
      </c>
      <c r="R387" s="5">
        <v>0.98499999999999999</v>
      </c>
      <c r="S387" s="5">
        <v>0.41199999999999998</v>
      </c>
      <c r="T387" s="5">
        <v>0.42299999999999999</v>
      </c>
      <c r="U387" s="5">
        <v>0.78800000000000003</v>
      </c>
      <c r="V387" s="5">
        <v>14</v>
      </c>
      <c r="W387" s="5">
        <v>4.0309999999999997</v>
      </c>
      <c r="X387" s="5">
        <v>0.38300000000000001</v>
      </c>
      <c r="Y387" s="5">
        <v>0.8</v>
      </c>
      <c r="Z387" s="5">
        <v>0.35699999999999998</v>
      </c>
      <c r="AA387" s="5">
        <v>0.28799999999999998</v>
      </c>
      <c r="AB387" s="5">
        <v>0.44405854626643515</v>
      </c>
      <c r="AC387" s="5">
        <v>0.53832795832299685</v>
      </c>
      <c r="AD387" s="5">
        <v>1.1089059786653437</v>
      </c>
      <c r="AE387" s="5">
        <v>2.4435623914661377</v>
      </c>
      <c r="AF387" s="5">
        <v>1.0220788886132472</v>
      </c>
      <c r="AG387" s="5">
        <v>1.0493674026296205</v>
      </c>
      <c r="AH387" s="5">
        <v>1.9548499131729102</v>
      </c>
      <c r="AI387" s="5">
        <v>0.95013644257008201</v>
      </c>
      <c r="AJ387" s="5">
        <v>1.9846192011907717</v>
      </c>
      <c r="AK387" s="5">
        <v>0.88563631853138181</v>
      </c>
      <c r="AL387" s="5">
        <v>0.71446291242867777</v>
      </c>
      <c r="AM387" s="5">
        <v>1.2395833333333333</v>
      </c>
      <c r="AN387" s="5">
        <v>1.8628841607565014</v>
      </c>
      <c r="AO387" s="5">
        <v>0.52284263959390853</v>
      </c>
      <c r="AP387" s="5">
        <v>-5.8870750000000003E-3</v>
      </c>
      <c r="AQ387" s="5">
        <v>-2.5204735999999998E-2</v>
      </c>
      <c r="AR387" s="5">
        <v>1.8281138999999998E-2</v>
      </c>
      <c r="AS387" s="5">
        <v>4.6193620000000001E-3</v>
      </c>
      <c r="AT387" s="5">
        <v>-4.0499999999999998E-4</v>
      </c>
      <c r="AU387" s="5">
        <v>1.523607E-3</v>
      </c>
      <c r="AV387" s="5">
        <v>8.136908E-3</v>
      </c>
      <c r="AW387" s="5">
        <v>2.5057539999999998E-3</v>
      </c>
      <c r="AX387" s="5">
        <v>1.4720529E-2</v>
      </c>
      <c r="AY387" s="5">
        <v>-3.1099320000000001E-3</v>
      </c>
    </row>
    <row r="388" spans="1:51">
      <c r="A388" s="5">
        <v>2568</v>
      </c>
      <c r="B388" s="5">
        <v>5</v>
      </c>
      <c r="C388" s="5" t="s">
        <v>65</v>
      </c>
      <c r="D388" s="5" t="s">
        <v>38</v>
      </c>
      <c r="E388" s="5" t="s">
        <v>145</v>
      </c>
      <c r="F388" s="5" t="s">
        <v>143</v>
      </c>
      <c r="G388" s="5" t="s">
        <v>66</v>
      </c>
      <c r="H388" s="5" t="s">
        <v>67</v>
      </c>
      <c r="I388" s="5">
        <v>6</v>
      </c>
      <c r="J388" s="5">
        <v>3</v>
      </c>
      <c r="K388" s="5">
        <v>353</v>
      </c>
      <c r="M388" s="5">
        <v>28.776</v>
      </c>
      <c r="N388" s="5">
        <v>6</v>
      </c>
      <c r="O388" s="5">
        <v>0.19700000000000001</v>
      </c>
      <c r="P388" s="5">
        <v>0.21199999999999999</v>
      </c>
      <c r="Q388" s="5">
        <v>0.45800000000000002</v>
      </c>
      <c r="R388" s="5">
        <v>0.90300000000000002</v>
      </c>
      <c r="S388" s="5">
        <v>0.34799999999999998</v>
      </c>
      <c r="T388" s="5">
        <v>0.40899999999999997</v>
      </c>
      <c r="U388" s="5">
        <v>0.65300000000000002</v>
      </c>
      <c r="V388" s="5">
        <v>16</v>
      </c>
      <c r="W388" s="5">
        <v>3.55</v>
      </c>
      <c r="X388" s="5">
        <v>0.33600000000000002</v>
      </c>
      <c r="Y388" s="5">
        <v>0.74399999999999999</v>
      </c>
      <c r="Z388" s="5">
        <v>0.33500000000000002</v>
      </c>
      <c r="AA388" s="5">
        <v>0.27100000000000002</v>
      </c>
      <c r="AB388" s="5">
        <v>0.55492957746478877</v>
      </c>
      <c r="AC388" s="5">
        <v>0.59718309859154928</v>
      </c>
      <c r="AD388" s="5">
        <v>1.2901408450704226</v>
      </c>
      <c r="AE388" s="5">
        <v>2.5436619718309861</v>
      </c>
      <c r="AF388" s="5">
        <v>0.9802816901408451</v>
      </c>
      <c r="AG388" s="5">
        <v>1.152112676056338</v>
      </c>
      <c r="AH388" s="5">
        <v>1.8394366197183101</v>
      </c>
      <c r="AI388" s="5">
        <v>0.9464788732394368</v>
      </c>
      <c r="AJ388" s="5">
        <v>2.0957746478873238</v>
      </c>
      <c r="AK388" s="5">
        <v>0.94366197183098599</v>
      </c>
      <c r="AL388" s="5">
        <v>0.76338028169014094</v>
      </c>
      <c r="AM388" s="5">
        <v>1.2361623616236161</v>
      </c>
      <c r="AN388" s="5">
        <v>1.5965770171149145</v>
      </c>
      <c r="AO388" s="5">
        <v>0.53292496171516079</v>
      </c>
      <c r="AP388" s="5">
        <v>-1.0514274000000001E-2</v>
      </c>
      <c r="AQ388" s="5">
        <v>-1.9992962E-2</v>
      </c>
      <c r="AR388" s="5">
        <v>2.1368055E-2</v>
      </c>
      <c r="AS388" s="5">
        <v>2.5220985000000001E-2</v>
      </c>
      <c r="AT388" s="5">
        <v>-2.0787940000000001E-2</v>
      </c>
      <c r="AU388" s="5">
        <v>-1.6305905999999998E-2</v>
      </c>
      <c r="AV388" s="5">
        <v>-3.193815E-3</v>
      </c>
      <c r="AW388" s="5">
        <v>1.1371746E-2</v>
      </c>
      <c r="AX388" s="5">
        <v>-5.4286020000000003E-3</v>
      </c>
      <c r="AY388" s="5">
        <v>-9.4822399999999994E-3</v>
      </c>
    </row>
    <row r="389" spans="1:51">
      <c r="A389" s="5">
        <v>2568</v>
      </c>
      <c r="B389" s="5">
        <v>6</v>
      </c>
      <c r="C389" s="5" t="s">
        <v>65</v>
      </c>
      <c r="D389" s="5" t="s">
        <v>38</v>
      </c>
      <c r="E389" s="5" t="s">
        <v>145</v>
      </c>
      <c r="F389" s="5" t="s">
        <v>143</v>
      </c>
      <c r="G389" s="5" t="s">
        <v>66</v>
      </c>
      <c r="H389" s="5" t="s">
        <v>67</v>
      </c>
      <c r="I389" s="5">
        <v>6</v>
      </c>
      <c r="J389" s="5">
        <v>3</v>
      </c>
      <c r="K389" s="5">
        <v>353</v>
      </c>
      <c r="M389" s="5">
        <v>25.907</v>
      </c>
      <c r="N389" s="5">
        <v>7</v>
      </c>
      <c r="O389" s="5">
        <v>0.216</v>
      </c>
      <c r="P389" s="5">
        <v>0.38600000000000001</v>
      </c>
      <c r="Q389" s="5">
        <v>0.54900000000000004</v>
      </c>
      <c r="R389" s="5">
        <v>1.081</v>
      </c>
      <c r="S389" s="5">
        <v>0.56200000000000006</v>
      </c>
      <c r="T389" s="5">
        <v>0.39900000000000002</v>
      </c>
      <c r="U389" s="5">
        <v>0.871</v>
      </c>
      <c r="V389" s="5">
        <v>16</v>
      </c>
      <c r="W389" s="5">
        <v>4.0049999999999999</v>
      </c>
      <c r="X389" s="5">
        <v>0.34300000000000003</v>
      </c>
      <c r="Y389" s="5">
        <v>0.84699999999999998</v>
      </c>
      <c r="Z389" s="5">
        <v>0.36599999999999999</v>
      </c>
      <c r="AA389" s="5">
        <v>0.254</v>
      </c>
      <c r="AB389" s="5">
        <v>0.5393258426966292</v>
      </c>
      <c r="AC389" s="5">
        <v>0.96379525593008752</v>
      </c>
      <c r="AD389" s="5">
        <v>1.3707865168539326</v>
      </c>
      <c r="AE389" s="5">
        <v>2.6991260923845193</v>
      </c>
      <c r="AF389" s="5">
        <v>1.4032459425717856</v>
      </c>
      <c r="AG389" s="5">
        <v>0.99625468164794018</v>
      </c>
      <c r="AH389" s="5">
        <v>2.1747815230961298</v>
      </c>
      <c r="AI389" s="5">
        <v>0.8564294631710363</v>
      </c>
      <c r="AJ389" s="5">
        <v>2.1148564294631713</v>
      </c>
      <c r="AK389" s="5">
        <v>0.91385767790262173</v>
      </c>
      <c r="AL389" s="5">
        <v>0.63420724094881409</v>
      </c>
      <c r="AM389" s="5">
        <v>1.4409448818897637</v>
      </c>
      <c r="AN389" s="5">
        <v>2.1829573934837092</v>
      </c>
      <c r="AO389" s="5">
        <v>0.64523536165327222</v>
      </c>
      <c r="AP389" s="5">
        <v>-1.4841513000000001E-2</v>
      </c>
      <c r="AQ389" s="5">
        <v>-2.8926298999999999E-2</v>
      </c>
      <c r="AR389" s="5">
        <v>2.2595708999999999E-2</v>
      </c>
      <c r="AS389" s="5">
        <v>2.5132873E-2</v>
      </c>
      <c r="AT389" s="5">
        <v>-1.7001674000000001E-2</v>
      </c>
      <c r="AU389" s="5">
        <v>-5.0850899999999996E-3</v>
      </c>
      <c r="AV389" s="5">
        <v>1.5087098E-2</v>
      </c>
      <c r="AW389" s="5">
        <v>-8.1529189999999998E-3</v>
      </c>
      <c r="AX389" s="5">
        <v>2.47036E-3</v>
      </c>
      <c r="AY389" s="5">
        <v>-1.73E-4</v>
      </c>
    </row>
    <row r="390" spans="1:51">
      <c r="A390" s="5">
        <v>2568</v>
      </c>
      <c r="B390" s="5">
        <v>7</v>
      </c>
      <c r="C390" s="5" t="s">
        <v>65</v>
      </c>
      <c r="D390" s="5" t="s">
        <v>38</v>
      </c>
      <c r="E390" s="5" t="s">
        <v>145</v>
      </c>
      <c r="F390" s="5" t="s">
        <v>143</v>
      </c>
      <c r="G390" s="5" t="s">
        <v>66</v>
      </c>
      <c r="H390" s="5" t="s">
        <v>67</v>
      </c>
      <c r="I390" s="5">
        <v>6</v>
      </c>
      <c r="J390" s="5">
        <v>3</v>
      </c>
      <c r="K390" s="5">
        <v>353</v>
      </c>
      <c r="M390" s="5">
        <v>31.940999999999999</v>
      </c>
      <c r="N390" s="5">
        <v>5</v>
      </c>
      <c r="O390" s="5">
        <v>0.17599999999999999</v>
      </c>
      <c r="P390" s="5">
        <v>0.28100000000000003</v>
      </c>
      <c r="Q390" s="5">
        <v>0.46</v>
      </c>
      <c r="R390" s="5">
        <v>1.159</v>
      </c>
      <c r="S390" s="5">
        <v>0.41499999999999998</v>
      </c>
      <c r="T390" s="5">
        <v>0.45600000000000002</v>
      </c>
      <c r="U390" s="5">
        <v>0.83299999999999996</v>
      </c>
      <c r="V390" s="5">
        <v>14</v>
      </c>
      <c r="W390" s="5">
        <v>4.6159999999999997</v>
      </c>
      <c r="X390" s="5">
        <v>0.42</v>
      </c>
      <c r="Y390" s="5">
        <v>0.94299999999999995</v>
      </c>
      <c r="AB390" s="5">
        <v>0.38128249566724437</v>
      </c>
      <c r="AC390" s="5">
        <v>0.60875216637781637</v>
      </c>
      <c r="AD390" s="5">
        <v>0.99653379549393417</v>
      </c>
      <c r="AE390" s="5">
        <v>2.510831889081456</v>
      </c>
      <c r="AF390" s="5">
        <v>0.89904679376083196</v>
      </c>
      <c r="AG390" s="5">
        <v>0.9878682842287696</v>
      </c>
      <c r="AH390" s="5">
        <v>1.8045927209705372</v>
      </c>
      <c r="AI390" s="5">
        <v>0.90987868284228779</v>
      </c>
      <c r="AJ390" s="5">
        <v>2.0428942807625647</v>
      </c>
      <c r="AN390" s="5">
        <v>1.826754385964912</v>
      </c>
      <c r="AO390" s="5">
        <v>0.49819927971188482</v>
      </c>
      <c r="AP390" s="5">
        <v>-4.3133149999999999E-3</v>
      </c>
      <c r="AQ390" s="5">
        <v>-4.1073678000000002E-2</v>
      </c>
      <c r="AR390" s="5">
        <v>4.467749E-3</v>
      </c>
      <c r="AS390" s="5">
        <v>4.2857870000000001E-3</v>
      </c>
      <c r="AT390" s="5">
        <v>-9.9062739999999996E-3</v>
      </c>
      <c r="AU390" s="5">
        <v>8.6446539999999999E-3</v>
      </c>
      <c r="AV390" s="5">
        <v>-1.510278E-2</v>
      </c>
      <c r="AW390" s="5">
        <v>1.6058033999999999E-2</v>
      </c>
      <c r="AX390" s="5">
        <v>1.2381842000000001E-2</v>
      </c>
      <c r="AY390" s="5">
        <v>3.8900000000000002E-4</v>
      </c>
    </row>
    <row r="391" spans="1:51">
      <c r="A391" s="5">
        <v>2568</v>
      </c>
      <c r="B391" s="5">
        <v>8</v>
      </c>
      <c r="C391" s="5" t="s">
        <v>65</v>
      </c>
      <c r="D391" s="5" t="s">
        <v>38</v>
      </c>
      <c r="E391" s="5" t="s">
        <v>145</v>
      </c>
      <c r="F391" s="5" t="s">
        <v>143</v>
      </c>
      <c r="G391" s="5" t="s">
        <v>66</v>
      </c>
      <c r="H391" s="5" t="s">
        <v>67</v>
      </c>
      <c r="I391" s="5">
        <v>6</v>
      </c>
      <c r="J391" s="5">
        <v>3</v>
      </c>
      <c r="K391" s="5">
        <v>353</v>
      </c>
      <c r="M391" s="5">
        <v>32.640999999999998</v>
      </c>
      <c r="N391" s="5">
        <v>6</v>
      </c>
      <c r="O391" s="5">
        <v>0.23799999999999999</v>
      </c>
      <c r="P391" s="5">
        <v>0.33200000000000002</v>
      </c>
      <c r="Q391" s="5">
        <v>0.52700000000000002</v>
      </c>
      <c r="R391" s="5">
        <v>1.18</v>
      </c>
      <c r="S391" s="5">
        <v>0.47499999999999998</v>
      </c>
      <c r="T391" s="5">
        <v>0.52300000000000002</v>
      </c>
      <c r="U391" s="5">
        <v>0.83899999999999997</v>
      </c>
      <c r="V391" s="5">
        <v>17</v>
      </c>
      <c r="W391" s="5">
        <v>4.6689999999999996</v>
      </c>
      <c r="X391" s="5">
        <v>0.46500000000000002</v>
      </c>
      <c r="Y391" s="5">
        <v>0.98099999999999998</v>
      </c>
      <c r="Z391" s="5">
        <v>0.438</v>
      </c>
      <c r="AA391" s="5">
        <v>0.34200000000000003</v>
      </c>
      <c r="AB391" s="5">
        <v>0.50974512743628186</v>
      </c>
      <c r="AC391" s="5">
        <v>0.71107303491111595</v>
      </c>
      <c r="AD391" s="5">
        <v>1.12872135360891</v>
      </c>
      <c r="AE391" s="5">
        <v>2.5273077746840866</v>
      </c>
      <c r="AF391" s="5">
        <v>1.0173484686228316</v>
      </c>
      <c r="AG391" s="5">
        <v>1.1201542086099807</v>
      </c>
      <c r="AH391" s="5">
        <v>1.7969586635253805</v>
      </c>
      <c r="AI391" s="5">
        <v>0.99593060612550888</v>
      </c>
      <c r="AJ391" s="5">
        <v>2.1010923109873634</v>
      </c>
      <c r="AK391" s="5">
        <v>0.93810237738273727</v>
      </c>
      <c r="AL391" s="5">
        <v>0.73249089740843876</v>
      </c>
      <c r="AM391" s="5">
        <v>1.2807017543859649</v>
      </c>
      <c r="AN391" s="5">
        <v>1.6042065009560231</v>
      </c>
      <c r="AO391" s="5">
        <v>0.56615017878426699</v>
      </c>
      <c r="AP391" s="5">
        <v>-1.1507175999999999E-2</v>
      </c>
      <c r="AQ391" s="5">
        <v>-2.9006857E-2</v>
      </c>
      <c r="AR391" s="5">
        <v>1.8898626000000002E-2</v>
      </c>
      <c r="AS391" s="5">
        <v>3.0252220000000002E-3</v>
      </c>
      <c r="AT391" s="5">
        <v>3.1517450000000001E-3</v>
      </c>
      <c r="AU391" s="5">
        <v>1.357437E-3</v>
      </c>
      <c r="AV391" s="5">
        <v>-5.4169079999999998E-3</v>
      </c>
      <c r="AW391" s="5">
        <v>-1.6378090000000001E-3</v>
      </c>
      <c r="AX391" s="5">
        <v>-6.8739700000000001E-3</v>
      </c>
      <c r="AY391" s="5">
        <v>-2.9756219999999998E-3</v>
      </c>
    </row>
    <row r="392" spans="1:51">
      <c r="A392" s="5">
        <v>2568</v>
      </c>
      <c r="B392" s="5">
        <v>9</v>
      </c>
      <c r="C392" s="5" t="s">
        <v>65</v>
      </c>
      <c r="D392" s="5" t="s">
        <v>38</v>
      </c>
      <c r="E392" s="5" t="s">
        <v>145</v>
      </c>
      <c r="F392" s="5" t="s">
        <v>143</v>
      </c>
      <c r="G392" s="5" t="s">
        <v>66</v>
      </c>
      <c r="H392" s="5" t="s">
        <v>67</v>
      </c>
      <c r="I392" s="5">
        <v>6</v>
      </c>
      <c r="J392" s="5">
        <v>3</v>
      </c>
      <c r="K392" s="5">
        <v>353</v>
      </c>
      <c r="M392" s="5">
        <v>29.78</v>
      </c>
      <c r="N392" s="5">
        <v>7</v>
      </c>
      <c r="O392" s="5">
        <v>0.17799999999999999</v>
      </c>
      <c r="P392" s="5">
        <v>0.36799999999999999</v>
      </c>
      <c r="Q392" s="5">
        <v>0.55100000000000005</v>
      </c>
      <c r="R392" s="5">
        <v>0.96299999999999997</v>
      </c>
      <c r="S392" s="5">
        <v>0.49299999999999999</v>
      </c>
      <c r="T392" s="5">
        <v>0.39700000000000002</v>
      </c>
      <c r="U392" s="5">
        <v>0.629</v>
      </c>
      <c r="V392" s="5">
        <v>15</v>
      </c>
      <c r="W392" s="5">
        <v>3.702</v>
      </c>
      <c r="X392" s="5">
        <v>0.33500000000000002</v>
      </c>
      <c r="Y392" s="5">
        <v>0.77400000000000002</v>
      </c>
      <c r="Z392" s="5">
        <v>0.34</v>
      </c>
      <c r="AA392" s="5">
        <v>0.27400000000000002</v>
      </c>
      <c r="AB392" s="5">
        <v>0.4808211777417612</v>
      </c>
      <c r="AC392" s="5">
        <v>0.99405726634251756</v>
      </c>
      <c r="AD392" s="5">
        <v>1.4883846569421935</v>
      </c>
      <c r="AE392" s="5">
        <v>2.6012965964343597</v>
      </c>
      <c r="AF392" s="5">
        <v>1.3317125877903835</v>
      </c>
      <c r="AG392" s="5">
        <v>1.0723933009184226</v>
      </c>
      <c r="AH392" s="5">
        <v>1.6990815775256618</v>
      </c>
      <c r="AI392" s="5">
        <v>0.90491626148028093</v>
      </c>
      <c r="AJ392" s="5">
        <v>2.0907617504051865</v>
      </c>
      <c r="AK392" s="5">
        <v>0.91842247433819568</v>
      </c>
      <c r="AL392" s="5">
        <v>0.74014046461372229</v>
      </c>
      <c r="AM392" s="5">
        <v>1.2408759124087594</v>
      </c>
      <c r="AN392" s="5">
        <v>1.5843828715365238</v>
      </c>
      <c r="AO392" s="5">
        <v>0.78378378378378377</v>
      </c>
      <c r="AP392" s="5">
        <v>-2.5368442000000001E-2</v>
      </c>
      <c r="AQ392" s="5">
        <v>-1.7334761000000001E-2</v>
      </c>
      <c r="AR392" s="5">
        <v>1.1829252E-2</v>
      </c>
      <c r="AS392" s="5">
        <v>1.1736320999999999E-2</v>
      </c>
      <c r="AT392" s="5">
        <v>4.8413129999999999E-3</v>
      </c>
      <c r="AU392" s="5">
        <v>-1.2787300999999999E-2</v>
      </c>
      <c r="AV392" s="5">
        <v>-4.8010939999999997E-3</v>
      </c>
      <c r="AW392" s="5">
        <v>1.5113028000000001E-2</v>
      </c>
      <c r="AX392" s="5">
        <v>-6.1027770000000002E-3</v>
      </c>
      <c r="AY392" s="5">
        <v>5.3958019999999999E-3</v>
      </c>
    </row>
    <row r="393" spans="1:51">
      <c r="A393" s="5">
        <v>2568</v>
      </c>
      <c r="B393" s="5">
        <v>10</v>
      </c>
      <c r="C393" s="5" t="s">
        <v>65</v>
      </c>
      <c r="D393" s="5" t="s">
        <v>38</v>
      </c>
      <c r="E393" s="5" t="s">
        <v>145</v>
      </c>
      <c r="F393" s="5" t="s">
        <v>143</v>
      </c>
      <c r="G393" s="5" t="s">
        <v>66</v>
      </c>
      <c r="H393" s="5" t="s">
        <v>67</v>
      </c>
      <c r="I393" s="5">
        <v>6</v>
      </c>
      <c r="J393" s="5">
        <v>3</v>
      </c>
      <c r="K393" s="5">
        <v>353</v>
      </c>
      <c r="M393" s="5">
        <v>26.087</v>
      </c>
      <c r="N393" s="5">
        <v>6</v>
      </c>
      <c r="O393" s="5">
        <v>0.28499999999999998</v>
      </c>
      <c r="P393" s="5">
        <v>0.41699999999999998</v>
      </c>
      <c r="Q393" s="5">
        <v>0.69599999999999995</v>
      </c>
      <c r="R393" s="5">
        <v>1.27</v>
      </c>
      <c r="S393" s="5">
        <v>0.623</v>
      </c>
      <c r="T393" s="5">
        <v>0.45300000000000001</v>
      </c>
      <c r="U393" s="5">
        <v>0.98199999999999998</v>
      </c>
      <c r="V393" s="5">
        <v>16</v>
      </c>
      <c r="W393" s="5">
        <v>4.4240000000000004</v>
      </c>
      <c r="X393" s="5">
        <v>0.38200000000000001</v>
      </c>
      <c r="Y393" s="5">
        <v>0.94099999999999995</v>
      </c>
      <c r="Z393" s="5">
        <v>0.44700000000000001</v>
      </c>
      <c r="AA393" s="5">
        <v>0.34</v>
      </c>
      <c r="AB393" s="5">
        <v>0.64421338155515362</v>
      </c>
      <c r="AC393" s="5">
        <v>0.94258589511754054</v>
      </c>
      <c r="AD393" s="5">
        <v>1.5732368896925855</v>
      </c>
      <c r="AE393" s="5">
        <v>2.8707052441229655</v>
      </c>
      <c r="AF393" s="5">
        <v>1.4082278481012658</v>
      </c>
      <c r="AG393" s="5">
        <v>1.0239602169981916</v>
      </c>
      <c r="AH393" s="5">
        <v>2.2197106690777573</v>
      </c>
      <c r="AI393" s="5">
        <v>0.86347197106690765</v>
      </c>
      <c r="AJ393" s="5">
        <v>2.1270343580470161</v>
      </c>
      <c r="AK393" s="5">
        <v>1.0103978300180831</v>
      </c>
      <c r="AL393" s="5">
        <v>0.76853526220614821</v>
      </c>
      <c r="AM393" s="5">
        <v>1.3147058823529412</v>
      </c>
      <c r="AN393" s="5">
        <v>2.1677704194260481</v>
      </c>
      <c r="AO393" s="5">
        <v>0.63441955193482702</v>
      </c>
      <c r="AP393" s="5">
        <v>2.0779860000000001E-2</v>
      </c>
      <c r="AQ393" s="5">
        <v>-1.8824654E-2</v>
      </c>
      <c r="AR393" s="5">
        <v>6.0958319999999998E-3</v>
      </c>
      <c r="AS393" s="5">
        <v>4.0179252999999998E-2</v>
      </c>
      <c r="AT393" s="5">
        <v>-1.2835629999999999E-3</v>
      </c>
      <c r="AU393" s="5">
        <v>1.1269088999999999E-2</v>
      </c>
      <c r="AV393" s="5">
        <v>-1.63E-4</v>
      </c>
      <c r="AW393" s="5">
        <v>9.8400000000000007E-4</v>
      </c>
      <c r="AX393" s="5">
        <v>9.8200000000000002E-4</v>
      </c>
      <c r="AY393" s="5">
        <v>5.7658550000000003E-3</v>
      </c>
    </row>
    <row r="394" spans="1:51">
      <c r="A394" s="5">
        <v>2568</v>
      </c>
      <c r="B394" s="5">
        <v>11</v>
      </c>
      <c r="C394" s="5" t="s">
        <v>65</v>
      </c>
      <c r="D394" s="5" t="s">
        <v>38</v>
      </c>
      <c r="E394" s="5" t="s">
        <v>145</v>
      </c>
      <c r="F394" s="5" t="s">
        <v>143</v>
      </c>
      <c r="G394" s="5" t="s">
        <v>66</v>
      </c>
      <c r="H394" s="5" t="s">
        <v>67</v>
      </c>
      <c r="I394" s="5">
        <v>6</v>
      </c>
      <c r="J394" s="5">
        <v>3</v>
      </c>
      <c r="K394" s="5">
        <v>353</v>
      </c>
      <c r="M394" s="5">
        <v>27.850999999999999</v>
      </c>
      <c r="N394" s="5">
        <v>6</v>
      </c>
      <c r="O394" s="5">
        <v>0.182</v>
      </c>
      <c r="P394" s="5">
        <v>0.28899999999999998</v>
      </c>
      <c r="Q394" s="5">
        <v>0.45700000000000002</v>
      </c>
      <c r="R394" s="5">
        <v>0.88900000000000001</v>
      </c>
      <c r="S394" s="5">
        <v>0.40300000000000002</v>
      </c>
      <c r="T394" s="5">
        <v>0.34100000000000003</v>
      </c>
      <c r="U394" s="5">
        <v>0.59199999999999997</v>
      </c>
      <c r="V394" s="5">
        <v>15</v>
      </c>
      <c r="W394" s="5">
        <v>3.6930000000000001</v>
      </c>
      <c r="X394" s="5">
        <v>0.33300000000000002</v>
      </c>
      <c r="Y394" s="5">
        <v>0.80400000000000005</v>
      </c>
      <c r="Z394" s="5">
        <v>0.31900000000000001</v>
      </c>
      <c r="AA394" s="5">
        <v>0.251</v>
      </c>
      <c r="AB394" s="5">
        <v>0.49282426211751962</v>
      </c>
      <c r="AC394" s="5">
        <v>0.78256160303276467</v>
      </c>
      <c r="AD394" s="5">
        <v>1.2374763065258598</v>
      </c>
      <c r="AE394" s="5">
        <v>2.4072569726509614</v>
      </c>
      <c r="AF394" s="5">
        <v>1.091253723260222</v>
      </c>
      <c r="AG394" s="5">
        <v>0.92336853506634176</v>
      </c>
      <c r="AH394" s="5">
        <v>1.6030327646899538</v>
      </c>
      <c r="AI394" s="5">
        <v>0.90170593013809919</v>
      </c>
      <c r="AJ394" s="5">
        <v>2.1770917952883835</v>
      </c>
      <c r="AK394" s="5">
        <v>0.8637963715136745</v>
      </c>
      <c r="AL394" s="5">
        <v>0.67966422962361217</v>
      </c>
      <c r="AM394" s="5">
        <v>1.2709163346613548</v>
      </c>
      <c r="AN394" s="5">
        <v>1.7360703812316713</v>
      </c>
      <c r="AO394" s="5">
        <v>0.68074324324324331</v>
      </c>
      <c r="AP394" s="5">
        <v>-5.9505299999999999E-3</v>
      </c>
      <c r="AQ394" s="5">
        <v>-3.2441092999999997E-2</v>
      </c>
      <c r="AR394" s="5">
        <v>9.4590079999999997E-3</v>
      </c>
      <c r="AS394" s="5">
        <v>1.4962688E-2</v>
      </c>
      <c r="AT394" s="5">
        <v>-1.5359906E-2</v>
      </c>
      <c r="AU394" s="5">
        <v>-8.7005109999999993E-3</v>
      </c>
      <c r="AV394" s="5">
        <v>1.8460079999999999E-3</v>
      </c>
      <c r="AW394" s="5">
        <v>-3.174849E-3</v>
      </c>
      <c r="AX394" s="5">
        <v>2.106892E-3</v>
      </c>
      <c r="AY394" s="5">
        <v>-3.7539079999999998E-3</v>
      </c>
    </row>
    <row r="395" spans="1:51">
      <c r="A395" s="5">
        <v>2568</v>
      </c>
      <c r="B395" s="5">
        <v>12</v>
      </c>
      <c r="C395" s="5" t="s">
        <v>65</v>
      </c>
      <c r="D395" s="5" t="s">
        <v>38</v>
      </c>
      <c r="E395" s="5" t="s">
        <v>145</v>
      </c>
      <c r="F395" s="5" t="s">
        <v>143</v>
      </c>
      <c r="G395" s="5" t="s">
        <v>66</v>
      </c>
      <c r="H395" s="5" t="s">
        <v>67</v>
      </c>
      <c r="I395" s="5">
        <v>6</v>
      </c>
      <c r="J395" s="5">
        <v>3</v>
      </c>
      <c r="K395" s="5">
        <v>353</v>
      </c>
      <c r="M395" s="5">
        <v>29.158999999999999</v>
      </c>
      <c r="N395" s="5">
        <v>8</v>
      </c>
      <c r="O395" s="5">
        <v>0.189</v>
      </c>
      <c r="P395" s="5">
        <v>0.374</v>
      </c>
      <c r="Q395" s="5">
        <v>0.51600000000000001</v>
      </c>
      <c r="R395" s="5">
        <v>1.0289999999999999</v>
      </c>
      <c r="S395" s="5">
        <v>0.54</v>
      </c>
      <c r="T395" s="5">
        <v>0.40300000000000002</v>
      </c>
      <c r="U395" s="5">
        <v>0.66900000000000004</v>
      </c>
      <c r="V395" s="5">
        <v>15</v>
      </c>
      <c r="W395" s="5">
        <v>3.831</v>
      </c>
      <c r="X395" s="5">
        <v>0.32</v>
      </c>
      <c r="Y395" s="5">
        <v>0.76</v>
      </c>
      <c r="Z395" s="5">
        <v>0.33900000000000002</v>
      </c>
      <c r="AA395" s="5">
        <v>0.28199999999999997</v>
      </c>
      <c r="AB395" s="5">
        <v>0.49334377447141742</v>
      </c>
      <c r="AC395" s="5">
        <v>0.97624641085878361</v>
      </c>
      <c r="AD395" s="5">
        <v>1.3469068128425998</v>
      </c>
      <c r="AE395" s="5">
        <v>2.6859827721221614</v>
      </c>
      <c r="AF395" s="5">
        <v>1.409553641346907</v>
      </c>
      <c r="AG395" s="5">
        <v>1.0519446619681547</v>
      </c>
      <c r="AH395" s="5">
        <v>1.746280344557557</v>
      </c>
      <c r="AI395" s="5">
        <v>0.83529104672409304</v>
      </c>
      <c r="AJ395" s="5">
        <v>1.9838162359697207</v>
      </c>
      <c r="AK395" s="5">
        <v>0.88488645262333598</v>
      </c>
      <c r="AL395" s="5">
        <v>0.73610023492560683</v>
      </c>
      <c r="AM395" s="5">
        <v>1.2021276595744683</v>
      </c>
      <c r="AN395" s="5">
        <v>1.6600496277915631</v>
      </c>
      <c r="AO395" s="5">
        <v>0.80717488789237668</v>
      </c>
      <c r="AP395" s="5">
        <v>-3.028428E-2</v>
      </c>
      <c r="AQ395" s="5">
        <v>-2.3656124000000001E-2</v>
      </c>
      <c r="AR395" s="5">
        <v>1.7223885000000001E-2</v>
      </c>
      <c r="AS395" s="5">
        <v>1.9513888E-2</v>
      </c>
      <c r="AT395" s="5">
        <v>-3.0199609999999998E-3</v>
      </c>
      <c r="AU395" s="5">
        <v>-2.0296847999999999E-2</v>
      </c>
      <c r="AV395" s="5">
        <v>7.5171869999999998E-3</v>
      </c>
      <c r="AW395" s="5">
        <v>1.4201470000000001E-3</v>
      </c>
      <c r="AX395" s="5">
        <v>7.02369E-3</v>
      </c>
      <c r="AY395" s="5">
        <v>1.0902953999999999E-2</v>
      </c>
    </row>
    <row r="396" spans="1:51">
      <c r="A396" s="5">
        <v>2568</v>
      </c>
      <c r="B396" s="5">
        <v>13</v>
      </c>
      <c r="C396" s="5" t="s">
        <v>65</v>
      </c>
      <c r="D396" s="5" t="s">
        <v>38</v>
      </c>
      <c r="E396" s="5" t="s">
        <v>145</v>
      </c>
      <c r="F396" s="5" t="s">
        <v>143</v>
      </c>
      <c r="G396" s="5" t="s">
        <v>66</v>
      </c>
      <c r="H396" s="5" t="s">
        <v>67</v>
      </c>
      <c r="I396" s="5">
        <v>6</v>
      </c>
      <c r="J396" s="5">
        <v>3</v>
      </c>
      <c r="K396" s="5">
        <v>353</v>
      </c>
      <c r="M396" s="5">
        <v>30.437999999999999</v>
      </c>
      <c r="N396" s="5">
        <v>7</v>
      </c>
      <c r="O396" s="5">
        <v>0.186</v>
      </c>
      <c r="P396" s="5">
        <v>0.24099999999999999</v>
      </c>
      <c r="Q396" s="5">
        <v>0.48199999999999998</v>
      </c>
      <c r="R396" s="5">
        <v>0.97599999999999998</v>
      </c>
      <c r="S396" s="5">
        <v>0.44700000000000001</v>
      </c>
      <c r="T396" s="5">
        <v>0.38900000000000001</v>
      </c>
      <c r="U396" s="5">
        <v>0.76800000000000002</v>
      </c>
      <c r="V396" s="5">
        <v>15</v>
      </c>
      <c r="W396" s="5">
        <v>3.6560000000000001</v>
      </c>
      <c r="X396" s="5">
        <v>0.32500000000000001</v>
      </c>
      <c r="Y396" s="5">
        <v>0.78300000000000003</v>
      </c>
      <c r="Z396" s="5">
        <v>0.34799999999999998</v>
      </c>
      <c r="AA396" s="5">
        <v>0.28799999999999998</v>
      </c>
      <c r="AB396" s="5">
        <v>0.50875273522975928</v>
      </c>
      <c r="AC396" s="5">
        <v>0.65919037199124719</v>
      </c>
      <c r="AD396" s="5">
        <v>1.3183807439824944</v>
      </c>
      <c r="AE396" s="5">
        <v>2.6695842450765861</v>
      </c>
      <c r="AF396" s="5">
        <v>1.2226477024070022</v>
      </c>
      <c r="AG396" s="5">
        <v>1.064004376367615</v>
      </c>
      <c r="AH396" s="5">
        <v>2.1006564551422318</v>
      </c>
      <c r="AI396" s="5">
        <v>0.8889496717724289</v>
      </c>
      <c r="AJ396" s="5">
        <v>2.141684901531729</v>
      </c>
      <c r="AK396" s="5">
        <v>0.9518599562363238</v>
      </c>
      <c r="AL396" s="5">
        <v>0.78774617067833685</v>
      </c>
      <c r="AM396" s="5">
        <v>1.2083333333333335</v>
      </c>
      <c r="AN396" s="5">
        <v>1.9742930591259635</v>
      </c>
      <c r="AO396" s="5">
        <v>0.58203125</v>
      </c>
      <c r="AP396" s="5">
        <v>1.2647780000000001E-2</v>
      </c>
      <c r="AQ396" s="5">
        <v>-3.4916065000000003E-2</v>
      </c>
      <c r="AR396" s="5">
        <v>1.6956490000000001E-2</v>
      </c>
      <c r="AS396" s="5">
        <v>1.6630051E-2</v>
      </c>
      <c r="AT396" s="5">
        <v>-4.979013E-3</v>
      </c>
      <c r="AU396" s="5">
        <v>5.7927129999999997E-3</v>
      </c>
      <c r="AV396" s="5">
        <v>-9.771732E-3</v>
      </c>
      <c r="AW396" s="5">
        <v>1.7556118999999999E-2</v>
      </c>
      <c r="AX396" s="5">
        <v>-4.9700000000000005E-4</v>
      </c>
      <c r="AY396" s="5">
        <v>-4.3992299999999996E-3</v>
      </c>
    </row>
    <row r="397" spans="1:51">
      <c r="A397" s="5">
        <v>2568</v>
      </c>
      <c r="B397" s="5">
        <v>14</v>
      </c>
      <c r="C397" s="5" t="s">
        <v>65</v>
      </c>
      <c r="D397" s="5" t="s">
        <v>38</v>
      </c>
      <c r="E397" s="5" t="s">
        <v>145</v>
      </c>
      <c r="F397" s="5" t="s">
        <v>143</v>
      </c>
      <c r="G397" s="5" t="s">
        <v>66</v>
      </c>
      <c r="H397" s="5" t="s">
        <v>67</v>
      </c>
      <c r="I397" s="5">
        <v>6</v>
      </c>
      <c r="J397" s="5">
        <v>3</v>
      </c>
      <c r="K397" s="5">
        <v>353</v>
      </c>
      <c r="M397" s="5">
        <v>29.96</v>
      </c>
      <c r="N397" s="5">
        <v>6</v>
      </c>
      <c r="O397" s="5">
        <v>0.247</v>
      </c>
      <c r="P397" s="5">
        <v>0.309</v>
      </c>
      <c r="Q397" s="5">
        <v>0.60699999999999998</v>
      </c>
      <c r="R397" s="5">
        <v>1.298</v>
      </c>
      <c r="S397" s="5">
        <v>0.52200000000000002</v>
      </c>
      <c r="T397" s="5">
        <v>0.45200000000000001</v>
      </c>
      <c r="U397" s="5">
        <v>0.86599999999999999</v>
      </c>
      <c r="V397" s="5">
        <v>14</v>
      </c>
      <c r="W397" s="5">
        <v>4.5439999999999996</v>
      </c>
      <c r="X397" s="5">
        <v>0.39100000000000001</v>
      </c>
      <c r="Y397" s="5">
        <v>1.0009999999999999</v>
      </c>
      <c r="Z397" s="5">
        <v>0.41599999999999998</v>
      </c>
      <c r="AA397" s="5">
        <v>0.318</v>
      </c>
      <c r="AB397" s="5">
        <v>0.54357394366197187</v>
      </c>
      <c r="AC397" s="5">
        <v>0.68001760563380276</v>
      </c>
      <c r="AD397" s="5">
        <v>1.3358274647887325</v>
      </c>
      <c r="AE397" s="5">
        <v>2.8565140845070425</v>
      </c>
      <c r="AF397" s="5">
        <v>1.148767605633803</v>
      </c>
      <c r="AG397" s="5">
        <v>0.99471830985915499</v>
      </c>
      <c r="AH397" s="5">
        <v>1.9058098591549297</v>
      </c>
      <c r="AI397" s="5">
        <v>0.86047535211267623</v>
      </c>
      <c r="AJ397" s="5">
        <v>2.2029049295774645</v>
      </c>
      <c r="AK397" s="5">
        <v>0.91549295774647887</v>
      </c>
      <c r="AL397" s="5">
        <v>0.69982394366197187</v>
      </c>
      <c r="AM397" s="5">
        <v>1.3081761006289307</v>
      </c>
      <c r="AN397" s="5">
        <v>1.915929203539823</v>
      </c>
      <c r="AO397" s="5">
        <v>0.60277136258660513</v>
      </c>
      <c r="AP397" s="5">
        <v>6.7563179999999999E-3</v>
      </c>
      <c r="AQ397" s="5">
        <v>-3.0742073000000002E-2</v>
      </c>
      <c r="AR397" s="5">
        <v>3.6072529999999999E-3</v>
      </c>
      <c r="AS397" s="5">
        <v>2.3607794000000001E-2</v>
      </c>
      <c r="AT397" s="5">
        <v>1.4727151000000001E-2</v>
      </c>
      <c r="AU397" s="5">
        <v>2.1369459999999998E-3</v>
      </c>
      <c r="AV397" s="5">
        <v>7.7302059999999999E-3</v>
      </c>
      <c r="AW397" s="5">
        <v>-3.608506E-3</v>
      </c>
      <c r="AX397" s="5">
        <v>1.3257043E-2</v>
      </c>
      <c r="AY397" s="5">
        <v>-9.049273E-3</v>
      </c>
    </row>
    <row r="398" spans="1:51">
      <c r="A398" s="5">
        <v>2568</v>
      </c>
      <c r="B398" s="5">
        <v>15</v>
      </c>
      <c r="C398" s="5" t="s">
        <v>65</v>
      </c>
      <c r="D398" s="5" t="s">
        <v>38</v>
      </c>
      <c r="E398" s="5" t="s">
        <v>145</v>
      </c>
      <c r="F398" s="5" t="s">
        <v>143</v>
      </c>
      <c r="G398" s="5" t="s">
        <v>66</v>
      </c>
      <c r="H398" s="5" t="s">
        <v>67</v>
      </c>
      <c r="I398" s="5">
        <v>6</v>
      </c>
      <c r="J398" s="5">
        <v>3</v>
      </c>
      <c r="K398" s="5">
        <v>353</v>
      </c>
      <c r="M398" s="5">
        <v>28.318000000000001</v>
      </c>
      <c r="N398" s="5">
        <v>9</v>
      </c>
      <c r="O398" s="5">
        <v>0.16600000000000001</v>
      </c>
      <c r="P398" s="5">
        <v>0.38500000000000001</v>
      </c>
      <c r="Q398" s="5">
        <v>0.51100000000000001</v>
      </c>
      <c r="R398" s="5">
        <v>1.02</v>
      </c>
      <c r="S398" s="5">
        <v>0.51600000000000001</v>
      </c>
      <c r="T398" s="5">
        <v>0.35699999999999998</v>
      </c>
      <c r="U398" s="5">
        <v>0.77</v>
      </c>
      <c r="V398" s="5">
        <v>16</v>
      </c>
      <c r="W398" s="5">
        <v>3.6120000000000001</v>
      </c>
      <c r="X398" s="5">
        <v>0.32200000000000001</v>
      </c>
      <c r="Y398" s="5">
        <v>0.76500000000000001</v>
      </c>
      <c r="Z398" s="5">
        <v>0.33600000000000002</v>
      </c>
      <c r="AA398" s="5">
        <v>0.28599999999999998</v>
      </c>
      <c r="AB398" s="5">
        <v>0.45957918050941304</v>
      </c>
      <c r="AC398" s="5">
        <v>1.0658914728682169</v>
      </c>
      <c r="AD398" s="5">
        <v>1.4147286821705427</v>
      </c>
      <c r="AE398" s="5">
        <v>2.823920265780731</v>
      </c>
      <c r="AF398" s="5">
        <v>1.4285714285714284</v>
      </c>
      <c r="AG398" s="5">
        <v>0.98837209302325579</v>
      </c>
      <c r="AH398" s="5">
        <v>2.1317829457364339</v>
      </c>
      <c r="AI398" s="5">
        <v>0.89147286821705429</v>
      </c>
      <c r="AJ398" s="5">
        <v>2.117940199335548</v>
      </c>
      <c r="AK398" s="5">
        <v>0.93023255813953487</v>
      </c>
      <c r="AL398" s="5">
        <v>0.79180509413067546</v>
      </c>
      <c r="AM398" s="5">
        <v>1.174825174825175</v>
      </c>
      <c r="AN398" s="5">
        <v>2.1568627450980391</v>
      </c>
      <c r="AO398" s="5">
        <v>0.67012987012987013</v>
      </c>
      <c r="AP398" s="5">
        <v>-2.1650471000000001E-2</v>
      </c>
      <c r="AQ398" s="5">
        <v>-2.4927613000000001E-2</v>
      </c>
      <c r="AR398" s="5">
        <v>2.6571761999999999E-2</v>
      </c>
      <c r="AS398" s="5">
        <v>2.4944035999999999E-2</v>
      </c>
      <c r="AT398" s="5">
        <v>-7.1865050000000001E-3</v>
      </c>
      <c r="AU398" s="5">
        <v>4.6183960000000003E-3</v>
      </c>
      <c r="AV398" s="5">
        <v>1.4134055E-2</v>
      </c>
      <c r="AW398" s="5">
        <v>-1.0418594E-2</v>
      </c>
      <c r="AX398" s="5">
        <v>2.531344E-3</v>
      </c>
      <c r="AY398" s="5">
        <v>1.3029683E-2</v>
      </c>
    </row>
    <row r="399" spans="1:51">
      <c r="A399" s="5">
        <v>2568</v>
      </c>
      <c r="B399" s="5">
        <v>16</v>
      </c>
      <c r="C399" s="5" t="s">
        <v>65</v>
      </c>
      <c r="D399" s="5" t="s">
        <v>38</v>
      </c>
      <c r="E399" s="5" t="s">
        <v>145</v>
      </c>
      <c r="F399" s="5" t="s">
        <v>143</v>
      </c>
      <c r="G399" s="5" t="s">
        <v>66</v>
      </c>
      <c r="H399" s="5" t="s">
        <v>67</v>
      </c>
      <c r="I399" s="5">
        <v>6</v>
      </c>
      <c r="J399" s="5">
        <v>3</v>
      </c>
      <c r="K399" s="5">
        <v>353</v>
      </c>
      <c r="M399" s="5">
        <v>26.81</v>
      </c>
      <c r="N399" s="5">
        <v>7</v>
      </c>
      <c r="O399" s="5">
        <v>0.186</v>
      </c>
      <c r="P399" s="5">
        <v>0.379</v>
      </c>
      <c r="Q399" s="5">
        <v>0.47799999999999998</v>
      </c>
      <c r="R399" s="5">
        <v>1.0029999999999999</v>
      </c>
      <c r="S399" s="5">
        <v>0.54400000000000004</v>
      </c>
      <c r="T399" s="5">
        <v>0.379</v>
      </c>
      <c r="U399" s="5">
        <v>0.66100000000000003</v>
      </c>
      <c r="V399" s="5">
        <v>15</v>
      </c>
      <c r="W399" s="5">
        <v>3.5419999999999998</v>
      </c>
      <c r="X399" s="5">
        <v>0.34399999999999997</v>
      </c>
      <c r="Y399" s="5">
        <v>0.754</v>
      </c>
      <c r="Z399" s="5">
        <v>0.34100000000000003</v>
      </c>
      <c r="AA399" s="5">
        <v>0.248</v>
      </c>
      <c r="AB399" s="5">
        <v>0.52512704686617739</v>
      </c>
      <c r="AC399" s="5">
        <v>1.070016939582157</v>
      </c>
      <c r="AD399" s="5">
        <v>1.3495200451722191</v>
      </c>
      <c r="AE399" s="5">
        <v>2.8317334839073967</v>
      </c>
      <c r="AF399" s="5">
        <v>1.5358554488989273</v>
      </c>
      <c r="AG399" s="5">
        <v>1.070016939582157</v>
      </c>
      <c r="AH399" s="5">
        <v>1.8661773009599099</v>
      </c>
      <c r="AI399" s="5">
        <v>0.97120271033314509</v>
      </c>
      <c r="AJ399" s="5">
        <v>2.1287408243929984</v>
      </c>
      <c r="AK399" s="5">
        <v>0.96273291925465854</v>
      </c>
      <c r="AL399" s="5">
        <v>0.70016939582156978</v>
      </c>
      <c r="AM399" s="5">
        <v>1.3750000000000002</v>
      </c>
      <c r="AN399" s="5">
        <v>1.7440633245382586</v>
      </c>
      <c r="AO399" s="5">
        <v>0.82299546142208779</v>
      </c>
      <c r="AP399" s="5">
        <v>-2.2378522000000001E-2</v>
      </c>
      <c r="AQ399" s="5">
        <v>-8.4139249999999992E-3</v>
      </c>
      <c r="AR399" s="5">
        <v>2.0836139E-2</v>
      </c>
      <c r="AS399" s="5">
        <v>3.1679498E-2</v>
      </c>
      <c r="AT399" s="5">
        <v>-9.6283489999999996E-3</v>
      </c>
      <c r="AU399" s="5">
        <v>-1.3727804E-2</v>
      </c>
      <c r="AV399" s="5">
        <v>9.0291620000000003E-3</v>
      </c>
      <c r="AW399" s="5">
        <v>-2.9025069999999999E-3</v>
      </c>
      <c r="AX399" s="5">
        <v>1.2420109999999999E-3</v>
      </c>
      <c r="AY399" s="5">
        <v>1.0144357999999999E-2</v>
      </c>
    </row>
    <row r="400" spans="1:51">
      <c r="A400" s="5">
        <v>2568</v>
      </c>
      <c r="B400" s="5">
        <v>17</v>
      </c>
      <c r="C400" s="5" t="s">
        <v>65</v>
      </c>
      <c r="D400" s="5" t="s">
        <v>38</v>
      </c>
      <c r="E400" s="5" t="s">
        <v>145</v>
      </c>
      <c r="F400" s="5" t="s">
        <v>143</v>
      </c>
      <c r="G400" s="5" t="s">
        <v>66</v>
      </c>
      <c r="H400" s="5" t="s">
        <v>67</v>
      </c>
      <c r="I400" s="5">
        <v>6</v>
      </c>
      <c r="J400" s="5">
        <v>3</v>
      </c>
      <c r="K400" s="5">
        <v>353</v>
      </c>
      <c r="M400" s="5">
        <v>28.788</v>
      </c>
      <c r="N400" s="5">
        <v>7</v>
      </c>
      <c r="O400" s="5">
        <v>0.19400000000000001</v>
      </c>
      <c r="P400" s="5">
        <v>0.315</v>
      </c>
      <c r="Q400" s="5">
        <v>0.48699999999999999</v>
      </c>
      <c r="R400" s="5">
        <v>1.0349999999999999</v>
      </c>
      <c r="S400" s="5">
        <v>0.48899999999999999</v>
      </c>
      <c r="T400" s="5">
        <v>0.36299999999999999</v>
      </c>
      <c r="U400" s="5">
        <v>0.79600000000000004</v>
      </c>
      <c r="V400" s="5">
        <v>16</v>
      </c>
      <c r="W400" s="5">
        <v>3.69</v>
      </c>
      <c r="X400" s="5">
        <v>0.33900000000000002</v>
      </c>
      <c r="Y400" s="5">
        <v>0.67500000000000004</v>
      </c>
      <c r="Z400" s="5">
        <v>0.33400000000000002</v>
      </c>
      <c r="AA400" s="5">
        <v>0.24</v>
      </c>
      <c r="AB400" s="5">
        <v>0.52574525745257461</v>
      </c>
      <c r="AC400" s="5">
        <v>0.85365853658536595</v>
      </c>
      <c r="AD400" s="5">
        <v>1.3197831978319783</v>
      </c>
      <c r="AE400" s="5">
        <v>2.8048780487804876</v>
      </c>
      <c r="AF400" s="5">
        <v>1.3252032520325203</v>
      </c>
      <c r="AG400" s="5">
        <v>0.98373983739837401</v>
      </c>
      <c r="AH400" s="5">
        <v>2.1571815718157183</v>
      </c>
      <c r="AI400" s="5">
        <v>0.91869918699186992</v>
      </c>
      <c r="AJ400" s="5">
        <v>1.8292682926829271</v>
      </c>
      <c r="AK400" s="5">
        <v>0.90514905149051494</v>
      </c>
      <c r="AL400" s="5">
        <v>0.65040650406504064</v>
      </c>
      <c r="AM400" s="5">
        <v>1.3916666666666668</v>
      </c>
      <c r="AN400" s="5">
        <v>2.1928374655647382</v>
      </c>
      <c r="AO400" s="5">
        <v>0.61432160804020097</v>
      </c>
      <c r="AP400" s="5">
        <v>6.0844660000000002E-3</v>
      </c>
      <c r="AQ400" s="5">
        <v>-3.9511851000000001E-2</v>
      </c>
      <c r="AR400" s="5">
        <v>1.099715E-3</v>
      </c>
      <c r="AS400" s="5">
        <v>3.3578413000000001E-2</v>
      </c>
      <c r="AT400" s="5">
        <v>-1.8959882000000001E-2</v>
      </c>
      <c r="AU400" s="5">
        <v>7.0699999999999995E-4</v>
      </c>
      <c r="AV400" s="5">
        <v>-4.8229670000000001E-3</v>
      </c>
      <c r="AW400" s="5">
        <v>1.0406832E-2</v>
      </c>
      <c r="AX400" s="5">
        <v>7.2869600000000003E-3</v>
      </c>
      <c r="AY400" s="5">
        <v>1.3095959999999999E-3</v>
      </c>
    </row>
    <row r="401" spans="1:51">
      <c r="A401" s="5">
        <v>2568</v>
      </c>
      <c r="B401" s="5">
        <v>18</v>
      </c>
      <c r="C401" s="5" t="s">
        <v>65</v>
      </c>
      <c r="D401" s="5" t="s">
        <v>38</v>
      </c>
      <c r="E401" s="5" t="s">
        <v>145</v>
      </c>
      <c r="F401" s="5" t="s">
        <v>143</v>
      </c>
      <c r="G401" s="5" t="s">
        <v>66</v>
      </c>
      <c r="H401" s="5" t="s">
        <v>67</v>
      </c>
      <c r="I401" s="5">
        <v>6</v>
      </c>
      <c r="J401" s="5">
        <v>3</v>
      </c>
      <c r="K401" s="5">
        <v>353</v>
      </c>
      <c r="M401" s="5">
        <v>32.17</v>
      </c>
      <c r="N401" s="5">
        <v>7</v>
      </c>
      <c r="O401" s="5">
        <v>0.16600000000000001</v>
      </c>
      <c r="P401" s="5">
        <v>0.33</v>
      </c>
      <c r="Q401" s="5">
        <v>0.45100000000000001</v>
      </c>
      <c r="R401" s="5">
        <v>0.879</v>
      </c>
      <c r="S401" s="5">
        <v>0.45300000000000001</v>
      </c>
      <c r="T401" s="5">
        <v>0.41599999999999998</v>
      </c>
      <c r="U401" s="5">
        <v>0.66</v>
      </c>
      <c r="V401" s="5">
        <v>16</v>
      </c>
      <c r="W401" s="5">
        <v>3.6509999999999998</v>
      </c>
      <c r="X401" s="5">
        <v>0.33200000000000002</v>
      </c>
      <c r="Y401" s="5">
        <v>0.76400000000000001</v>
      </c>
      <c r="Z401" s="5">
        <v>0.33200000000000002</v>
      </c>
      <c r="AA401" s="5">
        <v>0.27800000000000002</v>
      </c>
      <c r="AB401" s="5">
        <v>0.45466995343741445</v>
      </c>
      <c r="AC401" s="5">
        <v>0.90386195562859495</v>
      </c>
      <c r="AD401" s="5">
        <v>1.2352780060257464</v>
      </c>
      <c r="AE401" s="5">
        <v>2.4075595727198031</v>
      </c>
      <c r="AF401" s="5">
        <v>1.2407559572719804</v>
      </c>
      <c r="AG401" s="5">
        <v>1.1394138592166529</v>
      </c>
      <c r="AH401" s="5">
        <v>1.8077239112571899</v>
      </c>
      <c r="AI401" s="5">
        <v>0.90933990687482891</v>
      </c>
      <c r="AJ401" s="5">
        <v>2.0925773760613531</v>
      </c>
      <c r="AK401" s="5">
        <v>0.90933990687482891</v>
      </c>
      <c r="AL401" s="5">
        <v>0.76143522322651336</v>
      </c>
      <c r="AM401" s="5">
        <v>1.1942446043165467</v>
      </c>
      <c r="AN401" s="5">
        <v>1.5865384615384617</v>
      </c>
      <c r="AO401" s="5">
        <v>0.6863636363636364</v>
      </c>
      <c r="AP401" s="5">
        <v>3.6696049999999998E-3</v>
      </c>
      <c r="AQ401" s="5">
        <v>-2.3945866E-2</v>
      </c>
      <c r="AR401" s="5">
        <v>1.9636746E-2</v>
      </c>
      <c r="AS401" s="5">
        <v>1.1636186E-2</v>
      </c>
      <c r="AT401" s="5">
        <v>-1.0628790000000001E-2</v>
      </c>
      <c r="AU401" s="5">
        <v>-3.567415E-3</v>
      </c>
      <c r="AV401" s="5">
        <v>-4.7498230000000002E-3</v>
      </c>
      <c r="AW401" s="5">
        <v>3.4356E-3</v>
      </c>
      <c r="AX401" s="5">
        <v>8.8099999999999995E-4</v>
      </c>
      <c r="AY401" s="5">
        <v>-4.0177549999999996E-3</v>
      </c>
    </row>
    <row r="402" spans="1:51">
      <c r="A402" s="5">
        <v>2568</v>
      </c>
      <c r="B402" s="5">
        <v>19</v>
      </c>
      <c r="C402" s="5" t="s">
        <v>65</v>
      </c>
      <c r="D402" s="5" t="s">
        <v>38</v>
      </c>
      <c r="E402" s="5" t="s">
        <v>145</v>
      </c>
      <c r="F402" s="5" t="s">
        <v>143</v>
      </c>
      <c r="G402" s="5" t="s">
        <v>66</v>
      </c>
      <c r="H402" s="5" t="s">
        <v>67</v>
      </c>
      <c r="I402" s="5">
        <v>6</v>
      </c>
      <c r="J402" s="5">
        <v>3</v>
      </c>
      <c r="K402" s="5">
        <v>353</v>
      </c>
      <c r="M402" s="5">
        <v>29.908000000000001</v>
      </c>
      <c r="N402" s="5">
        <v>7</v>
      </c>
      <c r="O402" s="5">
        <v>0.23699999999999999</v>
      </c>
      <c r="P402" s="5">
        <v>0.34300000000000003</v>
      </c>
      <c r="Q402" s="5">
        <v>0.53</v>
      </c>
      <c r="R402" s="5">
        <v>1.048</v>
      </c>
      <c r="S402" s="5">
        <v>0.51500000000000001</v>
      </c>
      <c r="T402" s="5">
        <v>0.38700000000000001</v>
      </c>
      <c r="U402" s="5">
        <v>0.78100000000000003</v>
      </c>
      <c r="V402" s="5">
        <v>14</v>
      </c>
      <c r="W402" s="5">
        <v>4.12</v>
      </c>
      <c r="X402" s="5">
        <v>0.36699999999999999</v>
      </c>
      <c r="Y402" s="5">
        <v>0.89200000000000002</v>
      </c>
      <c r="Z402" s="5">
        <v>0.4</v>
      </c>
      <c r="AA402" s="5">
        <v>0.28399999999999997</v>
      </c>
      <c r="AB402" s="5">
        <v>0.57524271844660191</v>
      </c>
      <c r="AC402" s="5">
        <v>0.83252427184466027</v>
      </c>
      <c r="AD402" s="5">
        <v>1.2864077669902914</v>
      </c>
      <c r="AE402" s="5">
        <v>2.5436893203883497</v>
      </c>
      <c r="AF402" s="5">
        <v>1.25</v>
      </c>
      <c r="AG402" s="5">
        <v>0.93932038834951448</v>
      </c>
      <c r="AH402" s="5">
        <v>1.8956310679611652</v>
      </c>
      <c r="AI402" s="5">
        <v>0.89077669902912615</v>
      </c>
      <c r="AJ402" s="5">
        <v>2.1650485436893203</v>
      </c>
      <c r="AK402" s="5">
        <v>0.970873786407767</v>
      </c>
      <c r="AL402" s="5">
        <v>0.68932038834951448</v>
      </c>
      <c r="AM402" s="5">
        <v>1.4084507042253522</v>
      </c>
      <c r="AN402" s="5">
        <v>2.018087855297158</v>
      </c>
      <c r="AO402" s="5">
        <v>0.65941101152368753</v>
      </c>
      <c r="AP402" s="5">
        <v>-5.2702790000000001E-3</v>
      </c>
      <c r="AQ402" s="5">
        <v>-1.3621032999999999E-2</v>
      </c>
      <c r="AR402" s="5">
        <v>1.9182761E-2</v>
      </c>
      <c r="AS402" s="5">
        <v>1.1004699E-2</v>
      </c>
      <c r="AT402" s="5">
        <v>1.0715409E-2</v>
      </c>
      <c r="AU402" s="5">
        <v>-1.447224E-3</v>
      </c>
      <c r="AV402" s="5">
        <v>1.513323E-3</v>
      </c>
      <c r="AW402" s="5">
        <v>5.4093650000000002E-3</v>
      </c>
      <c r="AX402" s="5">
        <v>4.4240210000000002E-3</v>
      </c>
      <c r="AY402" s="5">
        <v>9.0609820000000004E-3</v>
      </c>
    </row>
    <row r="403" spans="1:51">
      <c r="A403" s="5">
        <v>2568</v>
      </c>
      <c r="B403" s="5">
        <v>20</v>
      </c>
      <c r="C403" s="5" t="s">
        <v>65</v>
      </c>
      <c r="D403" s="5" t="s">
        <v>38</v>
      </c>
      <c r="E403" s="5" t="s">
        <v>145</v>
      </c>
      <c r="F403" s="5" t="s">
        <v>143</v>
      </c>
      <c r="G403" s="5" t="s">
        <v>66</v>
      </c>
      <c r="H403" s="5" t="s">
        <v>67</v>
      </c>
      <c r="I403" s="5">
        <v>6</v>
      </c>
      <c r="J403" s="5">
        <v>3</v>
      </c>
      <c r="K403" s="5">
        <v>353</v>
      </c>
      <c r="M403" s="5">
        <v>25.213999999999999</v>
      </c>
      <c r="N403" s="5">
        <v>7</v>
      </c>
      <c r="O403" s="5">
        <v>0.25900000000000001</v>
      </c>
      <c r="P403" s="5">
        <v>0.35</v>
      </c>
      <c r="Q403" s="5">
        <v>0.65700000000000003</v>
      </c>
      <c r="R403" s="5">
        <v>1.153</v>
      </c>
      <c r="S403" s="5">
        <v>0.63600000000000001</v>
      </c>
      <c r="T403" s="5">
        <v>0.40799999999999997</v>
      </c>
      <c r="U403" s="5">
        <v>0.86199999999999999</v>
      </c>
      <c r="V403" s="5">
        <v>16</v>
      </c>
      <c r="W403" s="5">
        <v>4.37</v>
      </c>
      <c r="X403" s="5">
        <v>0.38600000000000001</v>
      </c>
      <c r="Y403" s="5">
        <v>0.96299999999999997</v>
      </c>
      <c r="Z403" s="5">
        <v>0.436</v>
      </c>
      <c r="AA403" s="5">
        <v>0.34</v>
      </c>
      <c r="AB403" s="5">
        <v>0.59267734553775742</v>
      </c>
      <c r="AC403" s="5">
        <v>0.80091533180778018</v>
      </c>
      <c r="AD403" s="5">
        <v>1.5034324942791764</v>
      </c>
      <c r="AE403" s="5">
        <v>2.6384439359267735</v>
      </c>
      <c r="AF403" s="5">
        <v>1.4553775743707091</v>
      </c>
      <c r="AG403" s="5">
        <v>0.93363844393592677</v>
      </c>
      <c r="AH403" s="5">
        <v>1.9725400457665905</v>
      </c>
      <c r="AI403" s="5">
        <v>0.8832951945080092</v>
      </c>
      <c r="AJ403" s="5">
        <v>2.2036613272311212</v>
      </c>
      <c r="AK403" s="5">
        <v>0.9977116704805491</v>
      </c>
      <c r="AL403" s="5">
        <v>0.77803203661327225</v>
      </c>
      <c r="AM403" s="5">
        <v>1.2823529411764705</v>
      </c>
      <c r="AN403" s="5">
        <v>2.1127450980392157</v>
      </c>
      <c r="AO403" s="5">
        <v>0.73781902552204159</v>
      </c>
      <c r="AP403" s="5">
        <v>-2.0033680000000002E-3</v>
      </c>
      <c r="AQ403" s="5">
        <v>-2.2299970000000001E-3</v>
      </c>
      <c r="AR403" s="5">
        <v>2.5190619999999999E-3</v>
      </c>
      <c r="AS403" s="5">
        <v>2.92807E-2</v>
      </c>
      <c r="AT403" s="5">
        <v>3.9455920000000004E-3</v>
      </c>
      <c r="AU403" s="5">
        <v>-7.1373030000000002E-3</v>
      </c>
      <c r="AV403" s="5">
        <v>1.0987093E-2</v>
      </c>
      <c r="AW403" s="5">
        <v>-5.2642499999999998E-3</v>
      </c>
      <c r="AX403" s="5">
        <v>-3.0270230000000002E-3</v>
      </c>
      <c r="AY403" s="5">
        <v>-4.151826E-3</v>
      </c>
    </row>
    <row r="404" spans="1:51">
      <c r="A404" s="5">
        <v>2568</v>
      </c>
      <c r="B404" s="5">
        <v>21</v>
      </c>
      <c r="C404" s="5" t="s">
        <v>65</v>
      </c>
      <c r="D404" s="5" t="s">
        <v>38</v>
      </c>
      <c r="E404" s="5" t="s">
        <v>145</v>
      </c>
      <c r="F404" s="5" t="s">
        <v>143</v>
      </c>
      <c r="G404" s="5" t="s">
        <v>66</v>
      </c>
      <c r="H404" s="5" t="s">
        <v>67</v>
      </c>
      <c r="I404" s="5">
        <v>6</v>
      </c>
      <c r="J404" s="5">
        <v>3</v>
      </c>
      <c r="K404" s="5">
        <v>353</v>
      </c>
      <c r="M404" s="5">
        <v>33.531999999999996</v>
      </c>
      <c r="N404" s="5">
        <v>7</v>
      </c>
      <c r="O404" s="5">
        <v>0.152</v>
      </c>
      <c r="P404" s="5">
        <v>0.36899999999999999</v>
      </c>
      <c r="Q404" s="5">
        <v>0.46700000000000003</v>
      </c>
      <c r="R404" s="5">
        <v>0.91100000000000003</v>
      </c>
      <c r="S404" s="5">
        <v>0.46800000000000003</v>
      </c>
      <c r="T404" s="5">
        <v>0.32400000000000001</v>
      </c>
      <c r="U404" s="5">
        <v>0.66</v>
      </c>
      <c r="V404" s="5">
        <v>17</v>
      </c>
      <c r="W404" s="5">
        <v>3.4510000000000001</v>
      </c>
      <c r="X404" s="5">
        <v>0.33500000000000002</v>
      </c>
      <c r="Y404" s="5">
        <v>0.77700000000000002</v>
      </c>
      <c r="Z404" s="5">
        <v>0.315</v>
      </c>
      <c r="AA404" s="5">
        <v>0.24399999999999999</v>
      </c>
      <c r="AB404" s="5">
        <v>0.44045204288611994</v>
      </c>
      <c r="AC404" s="5">
        <v>1.0692552883222255</v>
      </c>
      <c r="AD404" s="5">
        <v>1.3532309475514346</v>
      </c>
      <c r="AE404" s="5">
        <v>2.6398145465082585</v>
      </c>
      <c r="AF404" s="5">
        <v>1.3561286583598959</v>
      </c>
      <c r="AG404" s="5">
        <v>0.93885830194146624</v>
      </c>
      <c r="AH404" s="5">
        <v>1.9124891335844683</v>
      </c>
      <c r="AI404" s="5">
        <v>0.97073312083454066</v>
      </c>
      <c r="AJ404" s="5">
        <v>2.2515212981744424</v>
      </c>
      <c r="AK404" s="5">
        <v>0.91277890466531442</v>
      </c>
      <c r="AL404" s="5">
        <v>0.70704143726456103</v>
      </c>
      <c r="AM404" s="5">
        <v>1.290983606557377</v>
      </c>
      <c r="AN404" s="5">
        <v>2.0370370370370372</v>
      </c>
      <c r="AO404" s="5">
        <v>0.70909090909090922</v>
      </c>
      <c r="AP404" s="5">
        <v>-1.0236881999999999E-2</v>
      </c>
      <c r="AQ404" s="5">
        <v>-2.0869980999999999E-2</v>
      </c>
      <c r="AR404" s="5">
        <v>1.5877454999999999E-2</v>
      </c>
      <c r="AS404" s="5">
        <v>2.6089998E-2</v>
      </c>
      <c r="AT404" s="5">
        <v>-7.8936909999999996E-3</v>
      </c>
      <c r="AU404" s="5">
        <v>-1.2768272000000001E-2</v>
      </c>
      <c r="AV404" s="5">
        <v>5.2510619999999999E-3</v>
      </c>
      <c r="AW404" s="5">
        <v>1.371347E-3</v>
      </c>
      <c r="AX404" s="5">
        <v>4.4189199999999998E-3</v>
      </c>
      <c r="AY404" s="5">
        <v>6.117445E-3</v>
      </c>
    </row>
    <row r="405" spans="1:51">
      <c r="A405" s="5">
        <v>2568</v>
      </c>
      <c r="B405" s="5">
        <v>22</v>
      </c>
      <c r="C405" s="5" t="s">
        <v>65</v>
      </c>
      <c r="D405" s="5" t="s">
        <v>38</v>
      </c>
      <c r="E405" s="5" t="s">
        <v>145</v>
      </c>
      <c r="F405" s="5" t="s">
        <v>143</v>
      </c>
      <c r="G405" s="5" t="s">
        <v>66</v>
      </c>
      <c r="H405" s="5" t="s">
        <v>67</v>
      </c>
      <c r="I405" s="5">
        <v>6</v>
      </c>
      <c r="J405" s="5">
        <v>3</v>
      </c>
      <c r="K405" s="5">
        <v>353</v>
      </c>
      <c r="M405" s="5">
        <v>29.433</v>
      </c>
      <c r="N405" s="5">
        <v>5</v>
      </c>
      <c r="O405" s="5">
        <v>0.27900000000000003</v>
      </c>
      <c r="P405" s="5">
        <v>0.28100000000000003</v>
      </c>
      <c r="Q405" s="5">
        <v>0.51100000000000001</v>
      </c>
      <c r="R405" s="5">
        <v>1.069</v>
      </c>
      <c r="S405" s="5">
        <v>0.48699999999999999</v>
      </c>
      <c r="T405" s="5">
        <v>0.38200000000000001</v>
      </c>
      <c r="U405" s="5">
        <v>0.746</v>
      </c>
      <c r="V405" s="5">
        <v>16</v>
      </c>
      <c r="W405" s="5">
        <v>4.22</v>
      </c>
      <c r="X405" s="5">
        <v>0.39200000000000002</v>
      </c>
      <c r="Y405" s="5">
        <v>0.95899999999999996</v>
      </c>
      <c r="Z405" s="5">
        <v>0.433</v>
      </c>
      <c r="AA405" s="5">
        <v>0.32200000000000001</v>
      </c>
      <c r="AB405" s="5">
        <v>0.66113744075829395</v>
      </c>
      <c r="AC405" s="5">
        <v>0.66587677725118488</v>
      </c>
      <c r="AD405" s="5">
        <v>1.2109004739336495</v>
      </c>
      <c r="AE405" s="5">
        <v>2.5331753554502368</v>
      </c>
      <c r="AF405" s="5">
        <v>1.1540284360189572</v>
      </c>
      <c r="AG405" s="5">
        <v>0.90521327014218012</v>
      </c>
      <c r="AH405" s="5">
        <v>1.7677725118483414</v>
      </c>
      <c r="AI405" s="5">
        <v>0.92890995260663523</v>
      </c>
      <c r="AJ405" s="5">
        <v>2.2725118483412325</v>
      </c>
      <c r="AK405" s="5">
        <v>1.0260663507109005</v>
      </c>
      <c r="AL405" s="5">
        <v>0.76303317535545034</v>
      </c>
      <c r="AM405" s="5">
        <v>1.3447204968944098</v>
      </c>
      <c r="AN405" s="5">
        <v>1.9528795811518327</v>
      </c>
      <c r="AO405" s="5">
        <v>0.65281501340482562</v>
      </c>
      <c r="AP405" s="5">
        <v>9.4229499999999994E-3</v>
      </c>
      <c r="AQ405" s="5">
        <v>5.8135599999999997E-3</v>
      </c>
      <c r="AR405" s="5">
        <v>2.675512E-2</v>
      </c>
      <c r="AS405" s="5">
        <v>1.4152647000000001E-2</v>
      </c>
      <c r="AT405" s="5">
        <v>8.6693410000000005E-3</v>
      </c>
      <c r="AU405" s="5">
        <v>-2.0458830000000001E-3</v>
      </c>
      <c r="AV405" s="5">
        <v>-1.3100000000000001E-4</v>
      </c>
      <c r="AW405" s="5">
        <v>1.882468E-3</v>
      </c>
      <c r="AX405" s="5">
        <v>-2.4274880000000002E-3</v>
      </c>
      <c r="AY405" s="5">
        <v>6.8763160000000004E-3</v>
      </c>
    </row>
    <row r="406" spans="1:51">
      <c r="A406" s="5">
        <v>2568</v>
      </c>
      <c r="B406" s="5">
        <v>23</v>
      </c>
      <c r="C406" s="5" t="s">
        <v>65</v>
      </c>
      <c r="D406" s="5" t="s">
        <v>38</v>
      </c>
      <c r="E406" s="5" t="s">
        <v>145</v>
      </c>
      <c r="F406" s="5" t="s">
        <v>143</v>
      </c>
      <c r="G406" s="5" t="s">
        <v>66</v>
      </c>
      <c r="H406" s="5" t="s">
        <v>67</v>
      </c>
      <c r="I406" s="5">
        <v>6</v>
      </c>
      <c r="J406" s="5">
        <v>3</v>
      </c>
      <c r="K406" s="5">
        <v>353</v>
      </c>
      <c r="M406" s="5">
        <v>26.068000000000001</v>
      </c>
      <c r="N406" s="5">
        <v>7</v>
      </c>
      <c r="O406" s="5">
        <v>0.13100000000000001</v>
      </c>
      <c r="P406" s="5">
        <v>0.35199999999999998</v>
      </c>
      <c r="Q406" s="5">
        <v>0.47399999999999998</v>
      </c>
      <c r="R406" s="5">
        <v>0.92800000000000005</v>
      </c>
      <c r="S406" s="5">
        <v>0.54800000000000004</v>
      </c>
      <c r="T406" s="5">
        <v>0.34</v>
      </c>
      <c r="U406" s="5">
        <v>0.64700000000000002</v>
      </c>
      <c r="V406" s="5">
        <v>16</v>
      </c>
      <c r="W406" s="5">
        <v>3.4380000000000002</v>
      </c>
      <c r="X406" s="5">
        <v>0.30499999999999999</v>
      </c>
      <c r="Y406" s="5">
        <v>0.71399999999999997</v>
      </c>
      <c r="Z406" s="5">
        <v>0.28499999999999998</v>
      </c>
      <c r="AA406" s="5">
        <v>0.25</v>
      </c>
      <c r="AB406" s="5">
        <v>0.3810354857475276</v>
      </c>
      <c r="AC406" s="5">
        <v>1.0238510762070971</v>
      </c>
      <c r="AD406" s="5">
        <v>1.3787085514834205</v>
      </c>
      <c r="AE406" s="5">
        <v>2.6992437463641652</v>
      </c>
      <c r="AF406" s="5">
        <v>1.5939499709133218</v>
      </c>
      <c r="AG406" s="5">
        <v>0.98894706224549156</v>
      </c>
      <c r="AH406" s="5">
        <v>1.8819080860965678</v>
      </c>
      <c r="AI406" s="5">
        <v>0.88714368819080858</v>
      </c>
      <c r="AJ406" s="5">
        <v>2.076788830715532</v>
      </c>
      <c r="AK406" s="5">
        <v>0.82897033158813249</v>
      </c>
      <c r="AL406" s="5">
        <v>0.72716695753344962</v>
      </c>
      <c r="AM406" s="5">
        <v>1.1399999999999999</v>
      </c>
      <c r="AN406" s="5">
        <v>1.9029411764705884</v>
      </c>
      <c r="AO406" s="5">
        <v>0.84698608964451316</v>
      </c>
      <c r="AP406" s="5">
        <v>-4.4200496999999998E-2</v>
      </c>
      <c r="AQ406" s="5">
        <v>-3.7609365999999998E-2</v>
      </c>
      <c r="AR406" s="5">
        <v>1.6950118E-2</v>
      </c>
      <c r="AS406" s="5">
        <v>2.4698257000000001E-2</v>
      </c>
      <c r="AT406" s="5">
        <v>-6.9273989999999999E-3</v>
      </c>
      <c r="AU406" s="5">
        <v>-3.0376460000000002E-3</v>
      </c>
      <c r="AV406" s="5">
        <v>1.5456744E-2</v>
      </c>
      <c r="AW406" s="5">
        <v>-8.4665000000000001E-3</v>
      </c>
      <c r="AX406" s="5">
        <v>5.6381900000000004E-3</v>
      </c>
      <c r="AY406" s="5">
        <v>1.5225565E-2</v>
      </c>
    </row>
    <row r="407" spans="1:51">
      <c r="A407" s="5">
        <v>2568</v>
      </c>
      <c r="B407" s="5">
        <v>24</v>
      </c>
      <c r="C407" s="5" t="s">
        <v>65</v>
      </c>
      <c r="D407" s="5" t="s">
        <v>38</v>
      </c>
      <c r="E407" s="5" t="s">
        <v>145</v>
      </c>
      <c r="F407" s="5" t="s">
        <v>143</v>
      </c>
      <c r="G407" s="5" t="s">
        <v>66</v>
      </c>
      <c r="H407" s="5" t="s">
        <v>67</v>
      </c>
      <c r="I407" s="5">
        <v>6</v>
      </c>
      <c r="J407" s="5">
        <v>3</v>
      </c>
      <c r="K407" s="5">
        <v>353</v>
      </c>
      <c r="M407" s="5">
        <v>34.936</v>
      </c>
      <c r="N407" s="5">
        <v>9</v>
      </c>
      <c r="O407" s="5">
        <v>0.13900000000000001</v>
      </c>
      <c r="P407" s="5">
        <v>0.32100000000000001</v>
      </c>
      <c r="Q407" s="5">
        <v>0.504</v>
      </c>
      <c r="R407" s="5">
        <v>0.97199999999999998</v>
      </c>
      <c r="S407" s="5">
        <v>0.45700000000000002</v>
      </c>
      <c r="T407" s="5">
        <v>0.39800000000000002</v>
      </c>
      <c r="U407" s="5">
        <v>0.622</v>
      </c>
      <c r="V407" s="5">
        <v>15</v>
      </c>
      <c r="W407" s="5">
        <v>3.431</v>
      </c>
      <c r="X407" s="5">
        <v>0.32200000000000001</v>
      </c>
      <c r="Y407" s="5">
        <v>0.72099999999999997</v>
      </c>
      <c r="Z407" s="5">
        <v>0.30099999999999999</v>
      </c>
      <c r="AA407" s="5">
        <v>0.251</v>
      </c>
      <c r="AB407" s="5">
        <v>0.4051296997959779</v>
      </c>
      <c r="AC407" s="5">
        <v>0.93558729233459637</v>
      </c>
      <c r="AD407" s="5">
        <v>1.4689594870300204</v>
      </c>
      <c r="AE407" s="5">
        <v>2.8329932964150393</v>
      </c>
      <c r="AF407" s="5">
        <v>1.3319731856601575</v>
      </c>
      <c r="AG407" s="5">
        <v>1.1600116584086273</v>
      </c>
      <c r="AH407" s="5">
        <v>1.8128825415330807</v>
      </c>
      <c r="AI407" s="5">
        <v>0.93850189449140198</v>
      </c>
      <c r="AJ407" s="5">
        <v>2.1014281550568343</v>
      </c>
      <c r="AK407" s="5">
        <v>0.87729524919848434</v>
      </c>
      <c r="AL407" s="5">
        <v>0.73156514135820461</v>
      </c>
      <c r="AM407" s="5">
        <v>1.1992031872509958</v>
      </c>
      <c r="AN407" s="5">
        <v>1.5628140703517586</v>
      </c>
      <c r="AO407" s="5">
        <v>0.73472668810289399</v>
      </c>
      <c r="AP407" s="5">
        <v>-1.3986586000000001E-2</v>
      </c>
      <c r="AQ407" s="5">
        <v>-3.6398318999999998E-2</v>
      </c>
      <c r="AR407" s="5">
        <v>2.4001498E-2</v>
      </c>
      <c r="AS407" s="5">
        <v>2.451687E-2</v>
      </c>
      <c r="AT407" s="5">
        <v>-2.830326E-2</v>
      </c>
      <c r="AU407" s="5">
        <v>-2.2620331E-2</v>
      </c>
      <c r="AV407" s="5">
        <v>6.787904E-3</v>
      </c>
      <c r="AW407" s="5">
        <v>2.906956E-3</v>
      </c>
      <c r="AX407" s="5">
        <v>-4.5002089999999998E-3</v>
      </c>
      <c r="AY407" s="5">
        <v>8.1785109999999994E-3</v>
      </c>
    </row>
    <row r="408" spans="1:51">
      <c r="A408" s="5">
        <v>2568</v>
      </c>
      <c r="B408" s="5">
        <v>25</v>
      </c>
      <c r="C408" s="5" t="s">
        <v>65</v>
      </c>
      <c r="D408" s="5" t="s">
        <v>38</v>
      </c>
      <c r="E408" s="5" t="s">
        <v>145</v>
      </c>
      <c r="F408" s="5" t="s">
        <v>143</v>
      </c>
      <c r="G408" s="5" t="s">
        <v>66</v>
      </c>
      <c r="H408" s="5" t="s">
        <v>67</v>
      </c>
      <c r="I408" s="5">
        <v>6</v>
      </c>
      <c r="J408" s="5">
        <v>3</v>
      </c>
      <c r="K408" s="5">
        <v>353</v>
      </c>
      <c r="M408" s="5">
        <v>32.421999999999997</v>
      </c>
      <c r="N408" s="5">
        <v>7</v>
      </c>
      <c r="O408" s="5">
        <v>0.22900000000000001</v>
      </c>
      <c r="P408" s="5">
        <v>0.28999999999999998</v>
      </c>
      <c r="Q408" s="5">
        <v>0.432</v>
      </c>
      <c r="R408" s="5">
        <v>0.96</v>
      </c>
      <c r="S408" s="5">
        <v>0.47399999999999998</v>
      </c>
      <c r="T408" s="5">
        <v>0.35099999999999998</v>
      </c>
      <c r="U408" s="5">
        <v>0.751</v>
      </c>
      <c r="V408" s="5">
        <v>16</v>
      </c>
      <c r="W408" s="5">
        <v>3.9740000000000002</v>
      </c>
      <c r="X408" s="5">
        <v>0.39300000000000002</v>
      </c>
      <c r="Y408" s="5">
        <v>0.89900000000000002</v>
      </c>
      <c r="Z408" s="5">
        <v>0.42599999999999999</v>
      </c>
      <c r="AA408" s="5">
        <v>0.32100000000000001</v>
      </c>
      <c r="AB408" s="5">
        <v>0.5762455963764469</v>
      </c>
      <c r="AC408" s="5">
        <v>0.72974333165576233</v>
      </c>
      <c r="AD408" s="5">
        <v>1.0870659285354805</v>
      </c>
      <c r="AE408" s="5">
        <v>2.4157020634121791</v>
      </c>
      <c r="AF408" s="5">
        <v>1.1927528938097633</v>
      </c>
      <c r="AG408" s="5">
        <v>0.88324106693507787</v>
      </c>
      <c r="AH408" s="5">
        <v>1.8897835933568192</v>
      </c>
      <c r="AI408" s="5">
        <v>0.98892803220936087</v>
      </c>
      <c r="AJ408" s="5">
        <v>2.2622043281328637</v>
      </c>
      <c r="AK408" s="5">
        <v>1.0719677906391545</v>
      </c>
      <c r="AL408" s="5">
        <v>0.80775037745344735</v>
      </c>
      <c r="AM408" s="5">
        <v>1.3271028037383179</v>
      </c>
      <c r="AN408" s="5">
        <v>2.1396011396011398</v>
      </c>
      <c r="AO408" s="5">
        <v>0.63115845539280957</v>
      </c>
      <c r="AP408" s="5">
        <v>1.9723325E-2</v>
      </c>
      <c r="AQ408" s="5">
        <v>1.3329654E-2</v>
      </c>
      <c r="AR408" s="5">
        <v>2.3877652999999999E-2</v>
      </c>
      <c r="AS408" s="5">
        <v>-1.8280340000000001E-3</v>
      </c>
      <c r="AT408" s="5">
        <v>1.4983689999999999E-2</v>
      </c>
      <c r="AU408" s="5">
        <v>9.0579059999999992E-3</v>
      </c>
      <c r="AV408" s="5">
        <v>-6.3509120000000002E-3</v>
      </c>
      <c r="AW408" s="5">
        <v>1.869136E-3</v>
      </c>
      <c r="AX408" s="5">
        <v>3.6451220000000002E-3</v>
      </c>
      <c r="AY408" s="5">
        <v>4.8072009999999997E-3</v>
      </c>
    </row>
    <row r="409" spans="1:51">
      <c r="A409" s="5">
        <v>2568</v>
      </c>
      <c r="B409" s="5">
        <v>26</v>
      </c>
      <c r="C409" s="5" t="s">
        <v>65</v>
      </c>
      <c r="D409" s="5" t="s">
        <v>38</v>
      </c>
      <c r="E409" s="5" t="s">
        <v>145</v>
      </c>
      <c r="F409" s="5" t="s">
        <v>143</v>
      </c>
      <c r="G409" s="5" t="s">
        <v>66</v>
      </c>
      <c r="H409" s="5" t="s">
        <v>67</v>
      </c>
      <c r="I409" s="5">
        <v>6</v>
      </c>
      <c r="J409" s="5">
        <v>3</v>
      </c>
      <c r="K409" s="5">
        <v>353</v>
      </c>
      <c r="M409" s="5">
        <v>28.37</v>
      </c>
      <c r="N409" s="5">
        <v>6</v>
      </c>
      <c r="O409" s="5">
        <v>0.33300000000000002</v>
      </c>
      <c r="Q409" s="5">
        <v>0.55200000000000005</v>
      </c>
      <c r="R409" s="5">
        <v>1.038</v>
      </c>
      <c r="S409" s="5">
        <v>0.61199999999999999</v>
      </c>
      <c r="T409" s="5">
        <v>0.42399999999999999</v>
      </c>
      <c r="U409" s="5">
        <v>0.92800000000000005</v>
      </c>
      <c r="V409" s="5">
        <v>15</v>
      </c>
      <c r="W409" s="5">
        <v>4.758</v>
      </c>
      <c r="X409" s="5">
        <v>0.441</v>
      </c>
      <c r="Y409" s="5">
        <v>1.1830000000000001</v>
      </c>
      <c r="Z409" s="5">
        <v>0.53800000000000003</v>
      </c>
      <c r="AA409" s="5">
        <v>0.36599999999999999</v>
      </c>
      <c r="AB409" s="5">
        <v>0.69987389659520804</v>
      </c>
      <c r="AD409" s="5">
        <v>1.1601513240857504</v>
      </c>
      <c r="AE409" s="5">
        <v>2.1815889029003785</v>
      </c>
      <c r="AF409" s="5">
        <v>1.2862547288776796</v>
      </c>
      <c r="AG409" s="5">
        <v>0.89113072719630093</v>
      </c>
      <c r="AH409" s="5">
        <v>1.9503993274485079</v>
      </c>
      <c r="AI409" s="5">
        <v>0.92686002522068101</v>
      </c>
      <c r="AJ409" s="5">
        <v>2.4863387978142075</v>
      </c>
      <c r="AK409" s="5">
        <v>1.1307271963009669</v>
      </c>
      <c r="AL409" s="5">
        <v>0.76923076923076927</v>
      </c>
      <c r="AM409" s="5">
        <v>1.4699453551912569</v>
      </c>
      <c r="AN409" s="5">
        <v>2.1886792452830188</v>
      </c>
      <c r="AO409" s="5">
        <v>0.6594827586206895</v>
      </c>
      <c r="AP409" s="5">
        <v>2.9878987999999999E-2</v>
      </c>
      <c r="AQ409" s="5">
        <v>3.0464049999999999E-3</v>
      </c>
      <c r="AR409" s="5">
        <v>-2.9718930000000002E-3</v>
      </c>
      <c r="AS409" s="5">
        <v>-9.5614989999999993E-3</v>
      </c>
      <c r="AT409" s="5">
        <v>6.6673540000000003E-3</v>
      </c>
      <c r="AU409" s="5">
        <v>-2.8813150000000002E-3</v>
      </c>
      <c r="AV409" s="5">
        <v>-5.6522259999999998E-3</v>
      </c>
      <c r="AW409" s="5">
        <v>-4.4044849999999997E-3</v>
      </c>
      <c r="AX409" s="5">
        <v>4.4188839999999997E-3</v>
      </c>
      <c r="AY409" s="5">
        <v>1.9432524999999999E-2</v>
      </c>
    </row>
    <row r="410" spans="1:51">
      <c r="A410" s="5">
        <v>2568</v>
      </c>
      <c r="B410" s="5">
        <v>27</v>
      </c>
      <c r="C410" s="5" t="s">
        <v>65</v>
      </c>
      <c r="D410" s="5" t="s">
        <v>38</v>
      </c>
      <c r="E410" s="5" t="s">
        <v>145</v>
      </c>
      <c r="F410" s="5" t="s">
        <v>143</v>
      </c>
      <c r="G410" s="5" t="s">
        <v>66</v>
      </c>
      <c r="H410" s="5" t="s">
        <v>67</v>
      </c>
      <c r="I410" s="5">
        <v>6</v>
      </c>
      <c r="J410" s="5">
        <v>3</v>
      </c>
      <c r="K410" s="5">
        <v>353</v>
      </c>
      <c r="M410" s="5">
        <v>35.012</v>
      </c>
      <c r="N410" s="5">
        <v>7</v>
      </c>
      <c r="O410" s="5">
        <v>0.22500000000000001</v>
      </c>
      <c r="P410" s="5">
        <v>0.30499999999999999</v>
      </c>
      <c r="Q410" s="5">
        <v>0.496</v>
      </c>
      <c r="R410" s="5">
        <v>0.97399999999999998</v>
      </c>
      <c r="S410" s="5">
        <v>0.51300000000000001</v>
      </c>
      <c r="T410" s="5">
        <v>0.41099999999999998</v>
      </c>
      <c r="U410" s="5">
        <v>0.82</v>
      </c>
      <c r="V410" s="5">
        <v>16</v>
      </c>
      <c r="W410" s="5">
        <v>3.972</v>
      </c>
      <c r="X410" s="5">
        <v>0.38100000000000001</v>
      </c>
      <c r="Y410" s="5">
        <v>0.85699999999999998</v>
      </c>
      <c r="Z410" s="5">
        <v>0.38900000000000001</v>
      </c>
      <c r="AA410" s="5">
        <v>0.32</v>
      </c>
      <c r="AB410" s="5">
        <v>0.56646525679758308</v>
      </c>
      <c r="AC410" s="5">
        <v>0.76787512588116824</v>
      </c>
      <c r="AD410" s="5">
        <v>1.2487411883182276</v>
      </c>
      <c r="AE410" s="5">
        <v>2.4521651560926485</v>
      </c>
      <c r="AF410" s="5">
        <v>1.2915407854984895</v>
      </c>
      <c r="AG410" s="5">
        <v>1.0347432024169185</v>
      </c>
      <c r="AH410" s="5">
        <v>2.0644511581067473</v>
      </c>
      <c r="AI410" s="5">
        <v>0.95921450151057408</v>
      </c>
      <c r="AJ410" s="5">
        <v>2.1576032225579054</v>
      </c>
      <c r="AK410" s="5">
        <v>0.97935548841893261</v>
      </c>
      <c r="AL410" s="5">
        <v>0.80563947633434041</v>
      </c>
      <c r="AM410" s="5">
        <v>1.215625</v>
      </c>
      <c r="AN410" s="5">
        <v>1.995133819951338</v>
      </c>
      <c r="AO410" s="5">
        <v>0.62560975609756098</v>
      </c>
      <c r="AP410" s="5">
        <v>-2.02E-4</v>
      </c>
      <c r="AQ410" s="5">
        <v>-1.4089961E-2</v>
      </c>
      <c r="AR410" s="5">
        <v>1.5878143000000001E-2</v>
      </c>
      <c r="AS410" s="5">
        <v>9.6803979999999998E-3</v>
      </c>
      <c r="AT410" s="5">
        <v>6.8220290000000003E-3</v>
      </c>
      <c r="AU410" s="5">
        <v>-3.3136400000000001E-3</v>
      </c>
      <c r="AV410" s="5">
        <v>4.5272150000000002E-3</v>
      </c>
      <c r="AW410" s="5">
        <v>2.2399910000000002E-3</v>
      </c>
      <c r="AX410" s="5">
        <v>2.9136959999999999E-3</v>
      </c>
      <c r="AY410" s="5">
        <v>-4.0194899999999997E-3</v>
      </c>
    </row>
    <row r="411" spans="1:51">
      <c r="A411" s="5">
        <v>2568</v>
      </c>
      <c r="B411" s="5">
        <v>28</v>
      </c>
      <c r="C411" s="5" t="s">
        <v>65</v>
      </c>
      <c r="D411" s="5" t="s">
        <v>38</v>
      </c>
      <c r="E411" s="5" t="s">
        <v>145</v>
      </c>
      <c r="F411" s="5" t="s">
        <v>143</v>
      </c>
      <c r="G411" s="5" t="s">
        <v>66</v>
      </c>
      <c r="H411" s="5" t="s">
        <v>67</v>
      </c>
      <c r="I411" s="5">
        <v>6</v>
      </c>
      <c r="J411" s="5">
        <v>3</v>
      </c>
      <c r="K411" s="5">
        <v>353</v>
      </c>
      <c r="M411" s="5">
        <v>30.23</v>
      </c>
      <c r="N411" s="5">
        <v>8</v>
      </c>
      <c r="O411" s="5">
        <v>0.33</v>
      </c>
      <c r="P411" s="5">
        <v>0.39300000000000002</v>
      </c>
      <c r="Q411" s="5">
        <v>0.64300000000000002</v>
      </c>
      <c r="R411" s="5">
        <v>1.175</v>
      </c>
      <c r="S411" s="5">
        <v>0.55100000000000005</v>
      </c>
      <c r="T411" s="5">
        <v>0.45500000000000002</v>
      </c>
      <c r="U411" s="5">
        <v>0.85499999999999998</v>
      </c>
      <c r="V411" s="5">
        <v>18</v>
      </c>
      <c r="W411" s="5">
        <v>4.4180000000000001</v>
      </c>
      <c r="X411" s="5">
        <v>0.39900000000000002</v>
      </c>
      <c r="Y411" s="5">
        <v>1.0029999999999999</v>
      </c>
      <c r="Z411" s="5">
        <v>0.46800000000000003</v>
      </c>
      <c r="AA411" s="5">
        <v>0.35</v>
      </c>
      <c r="AB411" s="5">
        <v>0.74694431869624267</v>
      </c>
      <c r="AC411" s="5">
        <v>0.88954277953825267</v>
      </c>
      <c r="AD411" s="5">
        <v>1.4554096876414668</v>
      </c>
      <c r="AE411" s="5">
        <v>2.6595744680851063</v>
      </c>
      <c r="AF411" s="5">
        <v>1.2471706654594841</v>
      </c>
      <c r="AG411" s="5">
        <v>1.0298777727478496</v>
      </c>
      <c r="AH411" s="5">
        <v>1.9352648257129923</v>
      </c>
      <c r="AI411" s="5">
        <v>0.90312358533272974</v>
      </c>
      <c r="AJ411" s="5">
        <v>2.270258035310095</v>
      </c>
      <c r="AK411" s="5">
        <v>1.0593028519692169</v>
      </c>
      <c r="AL411" s="5">
        <v>0.7922136713444996</v>
      </c>
      <c r="AM411" s="5">
        <v>1.3371428571428576</v>
      </c>
      <c r="AN411" s="5">
        <v>1.8791208791208793</v>
      </c>
      <c r="AO411" s="5">
        <v>0.64444444444444449</v>
      </c>
      <c r="AP411" s="5">
        <v>7.4274422000000007E-2</v>
      </c>
      <c r="AQ411" s="5">
        <v>-1.3687669E-2</v>
      </c>
      <c r="AR411" s="5">
        <v>1.585541E-2</v>
      </c>
      <c r="AS411" s="5">
        <v>-1.310805E-3</v>
      </c>
      <c r="AT411" s="5">
        <v>-9.0980620000000005E-3</v>
      </c>
      <c r="AU411" s="5">
        <v>2.0774803000000001E-2</v>
      </c>
      <c r="AV411" s="5">
        <v>-1.392289E-2</v>
      </c>
      <c r="AW411" s="5">
        <v>1.5646364999999999E-2</v>
      </c>
      <c r="AX411" s="5">
        <v>-2.5573670000000001E-3</v>
      </c>
      <c r="AY411" s="5">
        <v>-2.3158440000000001E-3</v>
      </c>
    </row>
    <row r="412" spans="1:51">
      <c r="A412" s="5">
        <v>2568</v>
      </c>
      <c r="B412" s="5">
        <v>29</v>
      </c>
      <c r="C412" s="5" t="s">
        <v>65</v>
      </c>
      <c r="D412" s="5" t="s">
        <v>38</v>
      </c>
      <c r="E412" s="5" t="s">
        <v>145</v>
      </c>
      <c r="F412" s="5" t="s">
        <v>143</v>
      </c>
      <c r="G412" s="5" t="s">
        <v>66</v>
      </c>
      <c r="H412" s="5" t="s">
        <v>67</v>
      </c>
      <c r="I412" s="5">
        <v>6</v>
      </c>
      <c r="J412" s="5">
        <v>3</v>
      </c>
      <c r="K412" s="5">
        <v>353</v>
      </c>
      <c r="M412" s="5">
        <v>27.126000000000001</v>
      </c>
      <c r="N412" s="5">
        <v>5</v>
      </c>
      <c r="O412" s="5">
        <v>0.26800000000000002</v>
      </c>
      <c r="P412" s="5">
        <v>0.39800000000000002</v>
      </c>
      <c r="Q412" s="5">
        <v>0.56899999999999995</v>
      </c>
      <c r="R412" s="5">
        <v>1.0449999999999999</v>
      </c>
      <c r="S412" s="5">
        <v>0.61899999999999999</v>
      </c>
      <c r="T412" s="5">
        <v>0.379</v>
      </c>
      <c r="U412" s="5">
        <v>0.77</v>
      </c>
      <c r="V412" s="5">
        <v>16</v>
      </c>
      <c r="W412" s="5">
        <v>4.3339999999999996</v>
      </c>
      <c r="X412" s="5">
        <v>0.371</v>
      </c>
      <c r="Y412" s="5">
        <v>0.94099999999999995</v>
      </c>
      <c r="Z412" s="5">
        <v>0.435</v>
      </c>
      <c r="AA412" s="5">
        <v>0.32800000000000001</v>
      </c>
      <c r="AB412" s="5">
        <v>0.61836640516843577</v>
      </c>
      <c r="AC412" s="5">
        <v>0.91832025842178144</v>
      </c>
      <c r="AD412" s="5">
        <v>1.3128749423165667</v>
      </c>
      <c r="AE412" s="5">
        <v>2.4111675126903553</v>
      </c>
      <c r="AF412" s="5">
        <v>1.4282418089524689</v>
      </c>
      <c r="AG412" s="5">
        <v>0.87448084910013857</v>
      </c>
      <c r="AH412" s="5">
        <v>1.7766497461928936</v>
      </c>
      <c r="AI412" s="5">
        <v>0.85602215043839414</v>
      </c>
      <c r="AJ412" s="5">
        <v>2.1712044300876792</v>
      </c>
      <c r="AK412" s="5">
        <v>1.003691739732349</v>
      </c>
      <c r="AL412" s="5">
        <v>0.7568066451315183</v>
      </c>
      <c r="AM412" s="5">
        <v>1.3262195121951221</v>
      </c>
      <c r="AN412" s="5">
        <v>2.0316622691292876</v>
      </c>
      <c r="AO412" s="5">
        <v>0.80389610389610378</v>
      </c>
      <c r="AP412" s="5">
        <v>1.7300075000000002E-2</v>
      </c>
      <c r="AQ412" s="5">
        <v>-4.9799999999999996E-4</v>
      </c>
      <c r="AR412" s="5">
        <v>2.9039018999999999E-2</v>
      </c>
      <c r="AS412" s="5">
        <v>-7.8752300000000004E-3</v>
      </c>
      <c r="AT412" s="5">
        <v>-2.0627060000000001E-3</v>
      </c>
      <c r="AU412" s="5">
        <v>-1.4892900000000001E-3</v>
      </c>
      <c r="AV412" s="5">
        <v>5.6706760000000004E-3</v>
      </c>
      <c r="AW412" s="5">
        <v>-7.1767719999999997E-3</v>
      </c>
      <c r="AX412" s="5">
        <v>1.491446E-3</v>
      </c>
      <c r="AY412" s="5">
        <v>2.122339E-3</v>
      </c>
    </row>
    <row r="413" spans="1:51">
      <c r="A413" s="5">
        <v>2568</v>
      </c>
      <c r="B413" s="5">
        <v>30</v>
      </c>
      <c r="C413" s="5" t="s">
        <v>65</v>
      </c>
      <c r="D413" s="5" t="s">
        <v>38</v>
      </c>
      <c r="E413" s="5" t="s">
        <v>145</v>
      </c>
      <c r="F413" s="5" t="s">
        <v>143</v>
      </c>
      <c r="G413" s="5" t="s">
        <v>66</v>
      </c>
      <c r="H413" s="5" t="s">
        <v>67</v>
      </c>
      <c r="I413" s="5">
        <v>6</v>
      </c>
      <c r="J413" s="5">
        <v>3</v>
      </c>
      <c r="K413" s="5">
        <v>353</v>
      </c>
      <c r="M413" s="5">
        <v>32.253999999999998</v>
      </c>
      <c r="N413" s="5">
        <v>7</v>
      </c>
      <c r="O413" s="5">
        <v>0.31900000000000001</v>
      </c>
      <c r="P413" s="5">
        <v>0.29799999999999999</v>
      </c>
      <c r="Q413" s="5">
        <v>0.56599999999999995</v>
      </c>
      <c r="R413" s="5">
        <v>1.165</v>
      </c>
      <c r="S413" s="5">
        <v>0.51100000000000001</v>
      </c>
      <c r="T413" s="5">
        <v>0.47099999999999997</v>
      </c>
      <c r="U413" s="5">
        <v>0.78700000000000003</v>
      </c>
      <c r="V413" s="5">
        <v>17</v>
      </c>
      <c r="W413" s="5">
        <v>4.5389999999999997</v>
      </c>
      <c r="X413" s="5">
        <v>0.40600000000000003</v>
      </c>
      <c r="Y413" s="5">
        <v>1.0680000000000001</v>
      </c>
      <c r="Z413" s="5">
        <v>0.495</v>
      </c>
      <c r="AA413" s="5">
        <v>0.39500000000000002</v>
      </c>
      <c r="AB413" s="5">
        <v>0.70279797312183312</v>
      </c>
      <c r="AC413" s="5">
        <v>0.65653227583168106</v>
      </c>
      <c r="AD413" s="5">
        <v>1.2469706983917161</v>
      </c>
      <c r="AE413" s="5">
        <v>2.566644635382243</v>
      </c>
      <c r="AF413" s="5">
        <v>1.1257986340603658</v>
      </c>
      <c r="AG413" s="5">
        <v>1.037673496364838</v>
      </c>
      <c r="AH413" s="5">
        <v>1.7338620841595067</v>
      </c>
      <c r="AI413" s="5">
        <v>0.89447014760960575</v>
      </c>
      <c r="AJ413" s="5">
        <v>2.3529411764705883</v>
      </c>
      <c r="AK413" s="5">
        <v>1.0905485789821547</v>
      </c>
      <c r="AL413" s="5">
        <v>0.8702357347433356</v>
      </c>
      <c r="AM413" s="5">
        <v>1.2531645569620253</v>
      </c>
      <c r="AN413" s="5">
        <v>1.6709129511677285</v>
      </c>
      <c r="AO413" s="5">
        <v>0.64930114358322744</v>
      </c>
      <c r="AP413" s="5">
        <v>2.3064141E-2</v>
      </c>
      <c r="AQ413" s="5">
        <v>-1.1188459E-2</v>
      </c>
      <c r="AR413" s="5">
        <v>2.7710043E-2</v>
      </c>
      <c r="AS413" s="5">
        <v>6.8904179999999997E-3</v>
      </c>
      <c r="AT413" s="5">
        <v>1.1112451000000001E-2</v>
      </c>
      <c r="AU413" s="5">
        <v>1.2777164000000001E-2</v>
      </c>
      <c r="AV413" s="5">
        <v>-4.5626640000000001E-3</v>
      </c>
      <c r="AW413" s="5">
        <v>-2.169477E-3</v>
      </c>
      <c r="AX413" s="5">
        <v>9.4862209999999995E-3</v>
      </c>
      <c r="AY413" s="5">
        <v>1.5325580000000001E-3</v>
      </c>
    </row>
    <row r="414" spans="1:51">
      <c r="A414" s="5">
        <v>2569</v>
      </c>
      <c r="B414" s="5">
        <v>1</v>
      </c>
      <c r="C414" s="5" t="s">
        <v>68</v>
      </c>
      <c r="D414" s="5" t="s">
        <v>69</v>
      </c>
      <c r="E414" s="5" t="s">
        <v>145</v>
      </c>
      <c r="F414" s="5" t="s">
        <v>143</v>
      </c>
      <c r="G414" s="5" t="s">
        <v>70</v>
      </c>
      <c r="H414" s="5" t="s">
        <v>70</v>
      </c>
      <c r="I414" s="5">
        <v>7</v>
      </c>
      <c r="J414" s="5">
        <v>1</v>
      </c>
      <c r="K414" s="5">
        <v>220</v>
      </c>
      <c r="M414" s="5">
        <v>26.530999999999999</v>
      </c>
      <c r="N414" s="5">
        <v>8</v>
      </c>
      <c r="O414" s="5">
        <v>0.20399999999999999</v>
      </c>
      <c r="P414" s="5">
        <v>0.376</v>
      </c>
      <c r="Q414" s="5">
        <v>0.46</v>
      </c>
      <c r="R414" s="5">
        <v>0.74299999999999999</v>
      </c>
      <c r="S414" s="5">
        <v>0.55900000000000005</v>
      </c>
      <c r="T414" s="5">
        <v>0.23499999999999999</v>
      </c>
      <c r="U414" s="5">
        <v>0.7</v>
      </c>
      <c r="V414" s="5">
        <v>17</v>
      </c>
      <c r="W414" s="5">
        <v>3.5070000000000001</v>
      </c>
      <c r="X414" s="5">
        <v>0.307</v>
      </c>
      <c r="Y414" s="5">
        <v>0.76500000000000001</v>
      </c>
      <c r="Z414" s="5">
        <v>0.35799999999999998</v>
      </c>
      <c r="AA414" s="5">
        <v>0.25</v>
      </c>
      <c r="AB414" s="5">
        <v>0.58169375534644985</v>
      </c>
      <c r="AC414" s="5">
        <v>1.0721414314228686</v>
      </c>
      <c r="AD414" s="5">
        <v>1.3116623895067008</v>
      </c>
      <c r="AE414" s="5">
        <v>2.1186199030510409</v>
      </c>
      <c r="AF414" s="5">
        <v>1.5939549472483605</v>
      </c>
      <c r="AG414" s="5">
        <v>0.67008839463929282</v>
      </c>
      <c r="AH414" s="5">
        <v>1.9960079840319358</v>
      </c>
      <c r="AI414" s="5">
        <v>0.87539207299686339</v>
      </c>
      <c r="AJ414" s="5">
        <v>2.1813515825491874</v>
      </c>
      <c r="AK414" s="5">
        <v>1.0208155118334759</v>
      </c>
      <c r="AL414" s="5">
        <v>0.7128599942971201</v>
      </c>
      <c r="AM414" s="5">
        <v>1.4319999999999997</v>
      </c>
      <c r="AN414" s="5">
        <v>2.9787234042553186</v>
      </c>
      <c r="AO414" s="5">
        <v>0.79857142857142871</v>
      </c>
      <c r="AP414" s="5">
        <v>-5.1543120000000003E-3</v>
      </c>
      <c r="AQ414" s="5">
        <v>1.7586691000000002E-2</v>
      </c>
      <c r="AR414" s="5">
        <v>5.7146699999999998E-3</v>
      </c>
      <c r="AS414" s="5">
        <v>-2.7671659000000001E-2</v>
      </c>
      <c r="AT414" s="5">
        <v>4.0703090000000003E-3</v>
      </c>
      <c r="AU414" s="5">
        <v>-1.8085186999999999E-2</v>
      </c>
      <c r="AV414" s="5">
        <v>-4.6794489999999996E-3</v>
      </c>
      <c r="AW414" s="5">
        <v>5.0488929999999996E-3</v>
      </c>
      <c r="AX414" s="5">
        <v>-3.7508730000000001E-3</v>
      </c>
      <c r="AY414" s="5">
        <v>-5.5511170000000004E-3</v>
      </c>
    </row>
    <row r="415" spans="1:51">
      <c r="A415" s="5">
        <v>2569</v>
      </c>
      <c r="B415" s="5">
        <v>2</v>
      </c>
      <c r="C415" s="5" t="s">
        <v>68</v>
      </c>
      <c r="D415" s="5" t="s">
        <v>69</v>
      </c>
      <c r="E415" s="5" t="s">
        <v>145</v>
      </c>
      <c r="F415" s="5" t="s">
        <v>143</v>
      </c>
      <c r="G415" s="5" t="s">
        <v>70</v>
      </c>
      <c r="H415" s="5" t="s">
        <v>70</v>
      </c>
      <c r="I415" s="5">
        <v>7</v>
      </c>
      <c r="J415" s="5">
        <v>1</v>
      </c>
      <c r="K415" s="5">
        <v>220</v>
      </c>
      <c r="M415" s="5">
        <v>28.041</v>
      </c>
      <c r="N415" s="5">
        <v>5</v>
      </c>
      <c r="O415" s="5">
        <v>0.216</v>
      </c>
      <c r="P415" s="5">
        <v>0.439</v>
      </c>
      <c r="Q415" s="5">
        <v>0.57999999999999996</v>
      </c>
      <c r="R415" s="5">
        <v>0.91500000000000004</v>
      </c>
      <c r="S415" s="5">
        <v>0.6</v>
      </c>
      <c r="T415" s="5">
        <v>0.34699999999999998</v>
      </c>
      <c r="U415" s="5">
        <v>0.877</v>
      </c>
      <c r="V415" s="5">
        <v>16</v>
      </c>
      <c r="W415" s="5">
        <v>4.37</v>
      </c>
      <c r="X415" s="5">
        <v>0.38400000000000001</v>
      </c>
      <c r="Y415" s="5">
        <v>0.92700000000000005</v>
      </c>
      <c r="Z415" s="5">
        <v>0.44600000000000001</v>
      </c>
      <c r="AA415" s="5">
        <v>0.33900000000000002</v>
      </c>
      <c r="AB415" s="5">
        <v>0.49427917620137296</v>
      </c>
      <c r="AC415" s="5">
        <v>1.0045766590389016</v>
      </c>
      <c r="AD415" s="5">
        <v>1.3272311212814645</v>
      </c>
      <c r="AE415" s="5">
        <v>2.0938215102974826</v>
      </c>
      <c r="AF415" s="5">
        <v>1.3729977116704806</v>
      </c>
      <c r="AG415" s="5">
        <v>0.7940503432494278</v>
      </c>
      <c r="AH415" s="5">
        <v>2.0068649885583523</v>
      </c>
      <c r="AI415" s="5">
        <v>0.8787185354691075</v>
      </c>
      <c r="AJ415" s="5">
        <v>2.1212814645308926</v>
      </c>
      <c r="AK415" s="5">
        <v>1.0205949656750573</v>
      </c>
      <c r="AL415" s="5">
        <v>0.77574370709382157</v>
      </c>
      <c r="AM415" s="5">
        <v>1.3156342182890854</v>
      </c>
      <c r="AN415" s="5">
        <v>2.527377521613833</v>
      </c>
      <c r="AO415" s="5">
        <v>0.68415051311288488</v>
      </c>
      <c r="AP415" s="5">
        <v>-3.3964709999999999E-3</v>
      </c>
      <c r="AQ415" s="5">
        <v>-1.6125263000000001E-2</v>
      </c>
      <c r="AR415" s="5">
        <v>-3.7792070000000001E-3</v>
      </c>
      <c r="AS415" s="5">
        <v>6.7900000000000002E-4</v>
      </c>
      <c r="AT415" s="5">
        <v>2.6375830000000002E-3</v>
      </c>
      <c r="AU415" s="5">
        <v>-1.8216009999999999E-3</v>
      </c>
      <c r="AV415" s="5">
        <v>-1.9003691999999999E-2</v>
      </c>
      <c r="AW415" s="5">
        <v>2.5825850000000001E-3</v>
      </c>
      <c r="AX415" s="5">
        <v>-1.043319E-3</v>
      </c>
      <c r="AY415" s="5">
        <v>-4.472625E-3</v>
      </c>
    </row>
    <row r="416" spans="1:51">
      <c r="A416" s="5">
        <v>2569</v>
      </c>
      <c r="B416" s="5">
        <v>3</v>
      </c>
      <c r="C416" s="5" t="s">
        <v>68</v>
      </c>
      <c r="D416" s="5" t="s">
        <v>69</v>
      </c>
      <c r="E416" s="5" t="s">
        <v>145</v>
      </c>
      <c r="F416" s="5" t="s">
        <v>143</v>
      </c>
      <c r="G416" s="5" t="s">
        <v>70</v>
      </c>
      <c r="H416" s="5" t="s">
        <v>70</v>
      </c>
      <c r="I416" s="5">
        <v>7</v>
      </c>
      <c r="J416" s="5">
        <v>1</v>
      </c>
      <c r="K416" s="5">
        <v>220</v>
      </c>
      <c r="M416" s="5">
        <v>28.282</v>
      </c>
      <c r="N416" s="5">
        <v>6</v>
      </c>
      <c r="O416" s="5">
        <v>0.26</v>
      </c>
      <c r="P416" s="5">
        <v>0.44</v>
      </c>
      <c r="Q416" s="5">
        <v>0.502</v>
      </c>
      <c r="R416" s="5">
        <v>0.88800000000000001</v>
      </c>
      <c r="S416" s="5">
        <v>0.68600000000000005</v>
      </c>
      <c r="T416" s="5">
        <v>0.251</v>
      </c>
      <c r="U416" s="5">
        <v>0.78600000000000003</v>
      </c>
      <c r="V416" s="5">
        <v>17</v>
      </c>
      <c r="W416" s="5">
        <v>3.72</v>
      </c>
      <c r="X416" s="5">
        <v>0.35699999999999998</v>
      </c>
      <c r="Y416" s="5">
        <v>0.84299999999999997</v>
      </c>
      <c r="Z416" s="5">
        <v>0.41699999999999998</v>
      </c>
      <c r="AA416" s="5">
        <v>0.28799999999999998</v>
      </c>
      <c r="AB416" s="5">
        <v>0.69892473118279563</v>
      </c>
      <c r="AC416" s="5">
        <v>1.182795698924731</v>
      </c>
      <c r="AD416" s="5">
        <v>1.349462365591398</v>
      </c>
      <c r="AE416" s="5">
        <v>2.3870967741935485</v>
      </c>
      <c r="AF416" s="5">
        <v>1.8440860215053765</v>
      </c>
      <c r="AG416" s="5">
        <v>0.67473118279569899</v>
      </c>
      <c r="AH416" s="5">
        <v>2.1129032258064515</v>
      </c>
      <c r="AI416" s="5">
        <v>0.95967741935483863</v>
      </c>
      <c r="AJ416" s="5">
        <v>2.2661290322580645</v>
      </c>
      <c r="AK416" s="5">
        <v>1.1209677419354838</v>
      </c>
      <c r="AL416" s="5">
        <v>0.77419354838709664</v>
      </c>
      <c r="AM416" s="5">
        <v>1.4479166666666667</v>
      </c>
      <c r="AN416" s="5">
        <v>3.1314741035856568</v>
      </c>
      <c r="AO416" s="5">
        <v>0.87277353689567438</v>
      </c>
      <c r="AP416" s="5">
        <v>2.2348005000000001E-2</v>
      </c>
      <c r="AQ416" s="5">
        <v>1.7385905E-2</v>
      </c>
      <c r="AR416" s="5">
        <v>8.5891660000000005E-3</v>
      </c>
      <c r="AS416" s="5">
        <v>-6.0800000000000003E-4</v>
      </c>
      <c r="AT416" s="5">
        <v>1.1993360000000001E-3</v>
      </c>
      <c r="AU416" s="5">
        <v>6.4044560000000002E-3</v>
      </c>
      <c r="AV416" s="5">
        <v>-1.0678356E-2</v>
      </c>
      <c r="AW416" s="5">
        <v>2.0017580000000002E-3</v>
      </c>
      <c r="AX416" s="5">
        <v>3.4245220000000002E-3</v>
      </c>
      <c r="AY416" s="5">
        <v>8.43E-4</v>
      </c>
    </row>
    <row r="417" spans="1:51">
      <c r="A417" s="5">
        <v>2569</v>
      </c>
      <c r="B417" s="5">
        <v>4</v>
      </c>
      <c r="C417" s="5" t="s">
        <v>68</v>
      </c>
      <c r="D417" s="5" t="s">
        <v>69</v>
      </c>
      <c r="E417" s="5" t="s">
        <v>145</v>
      </c>
      <c r="F417" s="5" t="s">
        <v>143</v>
      </c>
      <c r="G417" s="5" t="s">
        <v>70</v>
      </c>
      <c r="H417" s="5" t="s">
        <v>70</v>
      </c>
      <c r="I417" s="5">
        <v>7</v>
      </c>
      <c r="J417" s="5">
        <v>1</v>
      </c>
      <c r="K417" s="5">
        <v>220</v>
      </c>
      <c r="M417" s="5">
        <v>26.068000000000001</v>
      </c>
      <c r="N417" s="5">
        <v>7</v>
      </c>
      <c r="O417" s="5">
        <v>0.184</v>
      </c>
      <c r="P417" s="5">
        <v>0.36799999999999999</v>
      </c>
      <c r="Q417" s="5">
        <v>0.46500000000000002</v>
      </c>
      <c r="R417" s="5">
        <v>0.76700000000000002</v>
      </c>
      <c r="S417" s="5">
        <v>0.54500000000000004</v>
      </c>
      <c r="T417" s="5">
        <v>0.20699999999999999</v>
      </c>
      <c r="U417" s="5">
        <v>0.72599999999999998</v>
      </c>
      <c r="V417" s="5">
        <v>18</v>
      </c>
      <c r="W417" s="5">
        <v>3.226</v>
      </c>
      <c r="X417" s="5">
        <v>0.307</v>
      </c>
      <c r="Y417" s="5">
        <v>0.71799999999999997</v>
      </c>
      <c r="Z417" s="5">
        <v>0.33500000000000002</v>
      </c>
      <c r="AA417" s="5">
        <v>0.25700000000000001</v>
      </c>
      <c r="AB417" s="5">
        <v>0.57036577805331679</v>
      </c>
      <c r="AC417" s="5">
        <v>1.1407315561066336</v>
      </c>
      <c r="AD417" s="5">
        <v>1.4414135151890886</v>
      </c>
      <c r="AE417" s="5">
        <v>2.3775573465592066</v>
      </c>
      <c r="AF417" s="5">
        <v>1.6893986360818354</v>
      </c>
      <c r="AG417" s="5">
        <v>0.64166150030998137</v>
      </c>
      <c r="AH417" s="5">
        <v>2.2504649721016738</v>
      </c>
      <c r="AI417" s="5">
        <v>0.95164290142591434</v>
      </c>
      <c r="AJ417" s="5">
        <v>2.2256664600123992</v>
      </c>
      <c r="AK417" s="5">
        <v>1.0384376937383757</v>
      </c>
      <c r="AL417" s="5">
        <v>0.79665220086794786</v>
      </c>
      <c r="AM417" s="5">
        <v>1.3035019455252919</v>
      </c>
      <c r="AN417" s="5">
        <v>3.5072463768115942</v>
      </c>
      <c r="AO417" s="5">
        <v>0.75068870523415998</v>
      </c>
      <c r="AP417" s="5">
        <v>9.9907190000000003E-3</v>
      </c>
      <c r="AQ417" s="5">
        <v>-1.2936549999999999E-3</v>
      </c>
      <c r="AR417" s="5">
        <v>-6.3790970000000002E-3</v>
      </c>
      <c r="AS417" s="5">
        <v>8.8903679999999992E-3</v>
      </c>
      <c r="AT417" s="5">
        <v>-3.7779649999999999E-3</v>
      </c>
      <c r="AU417" s="5">
        <v>5.5455230000000001E-3</v>
      </c>
      <c r="AV417" s="5">
        <v>-7.85E-4</v>
      </c>
      <c r="AW417" s="5">
        <v>-2.4153780000000001E-3</v>
      </c>
      <c r="AX417" s="5">
        <v>-5.5480490000000002E-3</v>
      </c>
      <c r="AY417" s="5">
        <v>-3.5683640000000001E-3</v>
      </c>
    </row>
    <row r="418" spans="1:51">
      <c r="A418" s="5">
        <v>2569</v>
      </c>
      <c r="B418" s="5">
        <v>5</v>
      </c>
      <c r="C418" s="5" t="s">
        <v>68</v>
      </c>
      <c r="D418" s="5" t="s">
        <v>69</v>
      </c>
      <c r="E418" s="5" t="s">
        <v>145</v>
      </c>
      <c r="F418" s="5" t="s">
        <v>143</v>
      </c>
      <c r="G418" s="5" t="s">
        <v>70</v>
      </c>
      <c r="H418" s="5" t="s">
        <v>70</v>
      </c>
      <c r="I418" s="5">
        <v>7</v>
      </c>
      <c r="J418" s="5">
        <v>1</v>
      </c>
      <c r="K418" s="5">
        <v>220</v>
      </c>
      <c r="M418" s="5">
        <v>25.204999999999998</v>
      </c>
      <c r="N418" s="5">
        <v>7</v>
      </c>
      <c r="O418" s="5">
        <v>0.314</v>
      </c>
      <c r="P418" s="5">
        <v>0.41</v>
      </c>
      <c r="Q418" s="5">
        <v>0.66800000000000004</v>
      </c>
      <c r="R418" s="5">
        <v>1.042</v>
      </c>
      <c r="S418" s="5">
        <v>0.67200000000000004</v>
      </c>
      <c r="T418" s="5">
        <v>0.34499999999999997</v>
      </c>
      <c r="U418" s="5">
        <v>0.95</v>
      </c>
      <c r="V418" s="5">
        <v>17</v>
      </c>
      <c r="W418" s="5">
        <v>4.468</v>
      </c>
      <c r="X418" s="5">
        <v>0.41</v>
      </c>
      <c r="Y418" s="5">
        <v>1.052</v>
      </c>
      <c r="Z418" s="5">
        <v>0.50700000000000001</v>
      </c>
      <c r="AA418" s="5">
        <v>0.35599999999999998</v>
      </c>
      <c r="AB418" s="5">
        <v>0.70277529095792302</v>
      </c>
      <c r="AC418" s="5">
        <v>0.9176365264100268</v>
      </c>
      <c r="AD418" s="5">
        <v>1.4950760966875558</v>
      </c>
      <c r="AE418" s="5">
        <v>2.3321396598030439</v>
      </c>
      <c r="AF418" s="5">
        <v>1.5040286481647269</v>
      </c>
      <c r="AG418" s="5">
        <v>0.77215756490599818</v>
      </c>
      <c r="AH418" s="5">
        <v>2.1262309758281108</v>
      </c>
      <c r="AI418" s="5">
        <v>0.9176365264100268</v>
      </c>
      <c r="AJ418" s="5">
        <v>2.3545210384959714</v>
      </c>
      <c r="AK418" s="5">
        <v>1.1347358997314234</v>
      </c>
      <c r="AL418" s="5">
        <v>0.79677708146821846</v>
      </c>
      <c r="AM418" s="5">
        <v>1.4241573033707864</v>
      </c>
      <c r="AN418" s="5">
        <v>2.7536231884057969</v>
      </c>
      <c r="AO418" s="5">
        <v>0.70736842105263165</v>
      </c>
      <c r="AP418" s="5">
        <v>1.5186469999999999E-3</v>
      </c>
      <c r="AQ418" s="5">
        <v>4.2766947E-2</v>
      </c>
      <c r="AR418" s="5">
        <v>-2.098197E-3</v>
      </c>
      <c r="AS418" s="5">
        <v>7.4047050000000001E-3</v>
      </c>
      <c r="AT418" s="5">
        <v>1.6486568E-2</v>
      </c>
      <c r="AU418" s="5">
        <v>2.699768E-3</v>
      </c>
      <c r="AV418" s="5">
        <v>-2.0593270000000001E-3</v>
      </c>
      <c r="AW418" s="5">
        <v>3.7500000000000001E-4</v>
      </c>
      <c r="AX418" s="5">
        <v>3.2486720000000002E-3</v>
      </c>
      <c r="AY418" s="5">
        <v>-1.081937E-3</v>
      </c>
    </row>
    <row r="419" spans="1:51">
      <c r="A419" s="5">
        <v>2569</v>
      </c>
      <c r="B419" s="5">
        <v>6</v>
      </c>
      <c r="C419" s="5" t="s">
        <v>68</v>
      </c>
      <c r="D419" s="5" t="s">
        <v>69</v>
      </c>
      <c r="E419" s="5" t="s">
        <v>145</v>
      </c>
      <c r="F419" s="5" t="s">
        <v>143</v>
      </c>
      <c r="G419" s="5" t="s">
        <v>70</v>
      </c>
      <c r="H419" s="5" t="s">
        <v>70</v>
      </c>
      <c r="I419" s="5">
        <v>7</v>
      </c>
      <c r="J419" s="5">
        <v>1</v>
      </c>
      <c r="K419" s="5">
        <v>220</v>
      </c>
      <c r="M419" s="5">
        <v>23.382000000000001</v>
      </c>
      <c r="N419" s="5">
        <v>5</v>
      </c>
      <c r="O419" s="5">
        <v>0.23499999999999999</v>
      </c>
      <c r="P419" s="5">
        <v>0.39600000000000002</v>
      </c>
      <c r="Q419" s="5">
        <v>0.53100000000000003</v>
      </c>
      <c r="R419" s="5">
        <v>0.92900000000000005</v>
      </c>
      <c r="S419" s="5">
        <v>0.65700000000000003</v>
      </c>
      <c r="T419" s="5">
        <v>0.26900000000000002</v>
      </c>
      <c r="U419" s="5">
        <v>0.88300000000000001</v>
      </c>
      <c r="V419" s="5">
        <v>16</v>
      </c>
      <c r="W419" s="5">
        <v>4.03</v>
      </c>
      <c r="X419" s="5">
        <v>0.36</v>
      </c>
      <c r="Y419" s="5">
        <v>0.89700000000000002</v>
      </c>
      <c r="Z419" s="5">
        <v>0.436</v>
      </c>
      <c r="AA419" s="5">
        <v>0.317</v>
      </c>
      <c r="AB419" s="5">
        <v>0.5831265508684863</v>
      </c>
      <c r="AC419" s="5">
        <v>0.98263027295285355</v>
      </c>
      <c r="AD419" s="5">
        <v>1.3176178660049629</v>
      </c>
      <c r="AE419" s="5">
        <v>2.305210918114144</v>
      </c>
      <c r="AF419" s="5">
        <v>1.630272952853598</v>
      </c>
      <c r="AG419" s="5">
        <v>0.66749379652605456</v>
      </c>
      <c r="AH419" s="5">
        <v>2.1910669975186101</v>
      </c>
      <c r="AI419" s="5">
        <v>0.89330024813895781</v>
      </c>
      <c r="AJ419" s="5">
        <v>2.225806451612903</v>
      </c>
      <c r="AK419" s="5">
        <v>1.0818858560794045</v>
      </c>
      <c r="AL419" s="5">
        <v>0.78660049627791562</v>
      </c>
      <c r="AM419" s="5">
        <v>1.3753943217665616</v>
      </c>
      <c r="AN419" s="5">
        <v>3.2825278810408918</v>
      </c>
      <c r="AO419" s="5">
        <v>0.74405436013590043</v>
      </c>
      <c r="AP419" s="5">
        <v>9.2153549999999997E-3</v>
      </c>
      <c r="AQ419" s="5">
        <v>2.6691287000000001E-2</v>
      </c>
      <c r="AR419" s="5">
        <v>1.3189607000000001E-2</v>
      </c>
      <c r="AS419" s="5">
        <v>-8.4979649999999997E-3</v>
      </c>
      <c r="AT419" s="5">
        <v>-4.9032920000000001E-3</v>
      </c>
      <c r="AU419" s="5">
        <v>-2.451801E-3</v>
      </c>
      <c r="AV419" s="5">
        <v>-5.9910060000000001E-3</v>
      </c>
      <c r="AW419" s="5">
        <v>1.4539448999999999E-2</v>
      </c>
      <c r="AX419" s="5">
        <v>-8.0412859999999999E-3</v>
      </c>
      <c r="AY419" s="5">
        <v>3.7721920000000002E-3</v>
      </c>
    </row>
    <row r="420" spans="1:51">
      <c r="A420" s="5">
        <v>2569</v>
      </c>
      <c r="B420" s="5">
        <v>7</v>
      </c>
      <c r="C420" s="5" t="s">
        <v>68</v>
      </c>
      <c r="D420" s="5" t="s">
        <v>69</v>
      </c>
      <c r="E420" s="5" t="s">
        <v>145</v>
      </c>
      <c r="F420" s="5" t="s">
        <v>143</v>
      </c>
      <c r="G420" s="5" t="s">
        <v>70</v>
      </c>
      <c r="H420" s="5" t="s">
        <v>70</v>
      </c>
      <c r="I420" s="5">
        <v>7</v>
      </c>
      <c r="J420" s="5">
        <v>1</v>
      </c>
      <c r="K420" s="5">
        <v>220</v>
      </c>
      <c r="M420" s="5">
        <v>27.497</v>
      </c>
      <c r="N420" s="5">
        <v>5</v>
      </c>
      <c r="O420" s="5">
        <v>0.27100000000000002</v>
      </c>
      <c r="P420" s="5">
        <v>0.36899999999999999</v>
      </c>
      <c r="Q420" s="5">
        <v>0.54600000000000004</v>
      </c>
      <c r="R420" s="5">
        <v>0.88800000000000001</v>
      </c>
      <c r="S420" s="5">
        <v>0.59199999999999997</v>
      </c>
      <c r="T420" s="5">
        <v>0.25700000000000001</v>
      </c>
      <c r="U420" s="5">
        <v>0.81299999999999994</v>
      </c>
      <c r="V420" s="5">
        <v>17</v>
      </c>
      <c r="W420" s="5">
        <v>3.782</v>
      </c>
      <c r="X420" s="5">
        <v>0.35199999999999998</v>
      </c>
      <c r="Y420" s="5">
        <v>0.86599999999999999</v>
      </c>
      <c r="Z420" s="5">
        <v>0.40699999999999997</v>
      </c>
      <c r="AA420" s="5">
        <v>0.313</v>
      </c>
      <c r="AB420" s="5">
        <v>0.7165520888418826</v>
      </c>
      <c r="AC420" s="5">
        <v>0.97567424643046008</v>
      </c>
      <c r="AD420" s="5">
        <v>1.4436805922792175</v>
      </c>
      <c r="AE420" s="5">
        <v>2.3479640401903752</v>
      </c>
      <c r="AF420" s="5">
        <v>1.5653093601269168</v>
      </c>
      <c r="AG420" s="5">
        <v>0.67953463775780021</v>
      </c>
      <c r="AH420" s="5">
        <v>2.1496562665256476</v>
      </c>
      <c r="AI420" s="5">
        <v>0.9307244843997885</v>
      </c>
      <c r="AJ420" s="5">
        <v>2.2897937599153888</v>
      </c>
      <c r="AK420" s="5">
        <v>1.0761501850872555</v>
      </c>
      <c r="AL420" s="5">
        <v>0.82760444209412998</v>
      </c>
      <c r="AM420" s="5">
        <v>1.3003194888178915</v>
      </c>
      <c r="AN420" s="5">
        <v>3.1634241245136177</v>
      </c>
      <c r="AO420" s="5">
        <v>0.72816728167281675</v>
      </c>
      <c r="AP420" s="5">
        <v>1.3746349999999999E-2</v>
      </c>
      <c r="AQ420" s="5">
        <v>2.4754660000000001E-2</v>
      </c>
      <c r="AR420" s="5">
        <v>1.5809833999999998E-2</v>
      </c>
      <c r="AS420" s="5">
        <v>-1.7537615999999999E-2</v>
      </c>
      <c r="AT420" s="5">
        <v>9.3078350000000004E-3</v>
      </c>
      <c r="AU420" s="5">
        <v>1.1161969000000001E-2</v>
      </c>
      <c r="AV420" s="5">
        <v>-1.7875440000000001E-3</v>
      </c>
      <c r="AW420" s="5">
        <v>-1.794887E-3</v>
      </c>
      <c r="AX420" s="5">
        <v>-8.3537119999999992E-3</v>
      </c>
      <c r="AY420" s="5">
        <v>6.3275390000000001E-3</v>
      </c>
    </row>
    <row r="421" spans="1:51">
      <c r="A421" s="5">
        <v>2569</v>
      </c>
      <c r="B421" s="5">
        <v>8</v>
      </c>
      <c r="C421" s="5" t="s">
        <v>68</v>
      </c>
      <c r="D421" s="5" t="s">
        <v>69</v>
      </c>
      <c r="E421" s="5" t="s">
        <v>145</v>
      </c>
      <c r="F421" s="5" t="s">
        <v>143</v>
      </c>
      <c r="G421" s="5" t="s">
        <v>70</v>
      </c>
      <c r="H421" s="5" t="s">
        <v>70</v>
      </c>
      <c r="I421" s="5">
        <v>7</v>
      </c>
      <c r="J421" s="5">
        <v>1</v>
      </c>
      <c r="K421" s="5">
        <v>220</v>
      </c>
      <c r="M421" s="5">
        <v>28.259</v>
      </c>
      <c r="N421" s="5">
        <v>5</v>
      </c>
      <c r="O421" s="5">
        <v>0.25800000000000001</v>
      </c>
      <c r="P421" s="5">
        <v>0.46899999999999997</v>
      </c>
      <c r="Q421" s="5">
        <v>0.62</v>
      </c>
      <c r="R421" s="5">
        <v>1.0780000000000001</v>
      </c>
      <c r="S421" s="5">
        <v>0.66500000000000004</v>
      </c>
      <c r="T421" s="5">
        <v>0.371</v>
      </c>
      <c r="U421" s="5">
        <v>0.98</v>
      </c>
      <c r="V421" s="5">
        <v>17</v>
      </c>
      <c r="W421" s="5">
        <v>4.516</v>
      </c>
      <c r="X421" s="5">
        <v>0.41699999999999998</v>
      </c>
      <c r="Y421" s="5">
        <v>1.0249999999999999</v>
      </c>
      <c r="Z421" s="5">
        <v>0.53600000000000003</v>
      </c>
      <c r="AA421" s="5">
        <v>0.32900000000000001</v>
      </c>
      <c r="AB421" s="5">
        <v>0.57130203720106287</v>
      </c>
      <c r="AC421" s="5">
        <v>1.0385296722763506</v>
      </c>
      <c r="AD421" s="5">
        <v>1.3728963684676705</v>
      </c>
      <c r="AE421" s="5">
        <v>2.3870682019486273</v>
      </c>
      <c r="AF421" s="5">
        <v>1.4725420726306468</v>
      </c>
      <c r="AG421" s="5">
        <v>0.82152347209920273</v>
      </c>
      <c r="AH421" s="5">
        <v>2.1700620017714791</v>
      </c>
      <c r="AI421" s="5">
        <v>0.92338352524357836</v>
      </c>
      <c r="AJ421" s="5">
        <v>2.2697077059344553</v>
      </c>
      <c r="AK421" s="5">
        <v>1.1868910540301152</v>
      </c>
      <c r="AL421" s="5">
        <v>0.72852081488042519</v>
      </c>
      <c r="AM421" s="5">
        <v>1.6291793313069909</v>
      </c>
      <c r="AN421" s="5">
        <v>2.6415094339622645</v>
      </c>
      <c r="AO421" s="5">
        <v>0.67857142857142871</v>
      </c>
      <c r="AP421" s="5">
        <v>1.5559386E-2</v>
      </c>
      <c r="AQ421" s="5">
        <v>1.5869843000000002E-2</v>
      </c>
      <c r="AR421" s="5">
        <v>1.1081077999999999E-2</v>
      </c>
      <c r="AS421" s="5">
        <v>3.8790280000000001E-3</v>
      </c>
      <c r="AT421" s="5">
        <v>1.3107791000000001E-2</v>
      </c>
      <c r="AU421" s="5">
        <v>-4.885548E-3</v>
      </c>
      <c r="AV421" s="5">
        <v>-7.0080990000000003E-3</v>
      </c>
      <c r="AW421" s="5">
        <v>-9.9977810000000007E-3</v>
      </c>
      <c r="AX421" s="5">
        <v>-1.738896E-3</v>
      </c>
      <c r="AY421" s="5">
        <v>-6.3619640000000003E-3</v>
      </c>
    </row>
    <row r="422" spans="1:51">
      <c r="A422" s="5">
        <v>2569</v>
      </c>
      <c r="B422" s="5">
        <v>9</v>
      </c>
      <c r="C422" s="5" t="s">
        <v>68</v>
      </c>
      <c r="D422" s="5" t="s">
        <v>69</v>
      </c>
      <c r="E422" s="5" t="s">
        <v>145</v>
      </c>
      <c r="F422" s="5" t="s">
        <v>143</v>
      </c>
      <c r="G422" s="5" t="s">
        <v>70</v>
      </c>
      <c r="H422" s="5" t="s">
        <v>70</v>
      </c>
      <c r="I422" s="5">
        <v>7</v>
      </c>
      <c r="J422" s="5">
        <v>1</v>
      </c>
      <c r="K422" s="5">
        <v>220</v>
      </c>
      <c r="M422" s="5">
        <v>19.850999999999999</v>
      </c>
      <c r="N422" s="5">
        <v>5</v>
      </c>
      <c r="O422" s="5">
        <v>0.33300000000000002</v>
      </c>
      <c r="P422" s="5">
        <v>0.39600000000000002</v>
      </c>
      <c r="Q422" s="5">
        <v>0.59099999999999997</v>
      </c>
      <c r="R422" s="5">
        <v>1.048</v>
      </c>
      <c r="S422" s="5">
        <v>0.56499999999999995</v>
      </c>
      <c r="T422" s="5">
        <v>0.32</v>
      </c>
      <c r="U422" s="5">
        <v>0.95699999999999996</v>
      </c>
      <c r="V422" s="5">
        <v>17</v>
      </c>
      <c r="W422" s="5">
        <v>4.524</v>
      </c>
      <c r="X422" s="5">
        <v>0.41499999999999998</v>
      </c>
      <c r="Y422" s="5">
        <v>1.026</v>
      </c>
      <c r="Z422" s="5">
        <v>0.51900000000000002</v>
      </c>
      <c r="AA422" s="5">
        <v>0.36</v>
      </c>
      <c r="AB422" s="5">
        <v>0.73607427055702912</v>
      </c>
      <c r="AC422" s="5">
        <v>0.87533156498673748</v>
      </c>
      <c r="AD422" s="5">
        <v>1.306366047745358</v>
      </c>
      <c r="AE422" s="5">
        <v>2.3165340406719719</v>
      </c>
      <c r="AF422" s="5">
        <v>1.2488947833775419</v>
      </c>
      <c r="AG422" s="5">
        <v>0.70733863837312116</v>
      </c>
      <c r="AH422" s="5">
        <v>2.1153846153846154</v>
      </c>
      <c r="AI422" s="5">
        <v>0.91732979664014147</v>
      </c>
      <c r="AJ422" s="5">
        <v>2.2679045092838197</v>
      </c>
      <c r="AK422" s="5">
        <v>1.147214854111406</v>
      </c>
      <c r="AL422" s="5">
        <v>0.79575596816976124</v>
      </c>
      <c r="AM422" s="5">
        <v>1.4416666666666669</v>
      </c>
      <c r="AN422" s="5">
        <v>2.9906250000000001</v>
      </c>
      <c r="AO422" s="5">
        <v>0.59038662486938343</v>
      </c>
      <c r="AP422" s="5">
        <v>4.4674629999999996E-3</v>
      </c>
      <c r="AQ422" s="5">
        <v>2.9660911000000002E-2</v>
      </c>
      <c r="AR422" s="5">
        <v>1.5219898000000001E-2</v>
      </c>
      <c r="AS422" s="5">
        <v>-9.3560899999999992E-3</v>
      </c>
      <c r="AT422" s="5">
        <v>8.4999999999999995E-4</v>
      </c>
      <c r="AU422" s="5">
        <v>-6.96E-4</v>
      </c>
      <c r="AV422" s="5">
        <v>-1.2127783E-2</v>
      </c>
      <c r="AW422" s="5">
        <v>-6.9801079999999996E-3</v>
      </c>
      <c r="AX422" s="5">
        <v>-4.8850819999999998E-3</v>
      </c>
      <c r="AY422" s="5">
        <v>3.1570029999999998E-3</v>
      </c>
    </row>
    <row r="423" spans="1:51">
      <c r="A423" s="5">
        <v>2569</v>
      </c>
      <c r="B423" s="5">
        <v>10</v>
      </c>
      <c r="C423" s="5" t="s">
        <v>68</v>
      </c>
      <c r="D423" s="5" t="s">
        <v>69</v>
      </c>
      <c r="E423" s="5" t="s">
        <v>145</v>
      </c>
      <c r="F423" s="5" t="s">
        <v>143</v>
      </c>
      <c r="G423" s="5" t="s">
        <v>70</v>
      </c>
      <c r="H423" s="5" t="s">
        <v>70</v>
      </c>
      <c r="I423" s="5">
        <v>7</v>
      </c>
      <c r="J423" s="5">
        <v>1</v>
      </c>
      <c r="K423" s="5">
        <v>220</v>
      </c>
      <c r="M423" s="5">
        <v>32.412999999999997</v>
      </c>
      <c r="N423" s="5">
        <v>5</v>
      </c>
      <c r="O423" s="5">
        <v>0.14399999999999999</v>
      </c>
      <c r="P423" s="5">
        <v>0.39900000000000002</v>
      </c>
      <c r="Q423" s="5">
        <v>0.51400000000000001</v>
      </c>
      <c r="R423" s="5">
        <v>0.76400000000000001</v>
      </c>
      <c r="S423" s="5">
        <v>0.56799999999999995</v>
      </c>
      <c r="T423" s="5">
        <v>0.22600000000000001</v>
      </c>
      <c r="U423" s="5">
        <v>0.755</v>
      </c>
      <c r="V423" s="5">
        <v>16</v>
      </c>
      <c r="W423" s="5">
        <v>3.3090000000000002</v>
      </c>
      <c r="X423" s="5">
        <v>0.307</v>
      </c>
      <c r="Y423" s="5">
        <v>0.77300000000000002</v>
      </c>
      <c r="Z423" s="5">
        <v>0.33300000000000002</v>
      </c>
      <c r="AA423" s="5">
        <v>0.26500000000000001</v>
      </c>
      <c r="AB423" s="5">
        <v>0.43517679057116948</v>
      </c>
      <c r="AC423" s="5">
        <v>1.2058023572076155</v>
      </c>
      <c r="AD423" s="5">
        <v>1.5533393774554247</v>
      </c>
      <c r="AE423" s="5">
        <v>2.3088546388637048</v>
      </c>
      <c r="AF423" s="5">
        <v>1.7165306739196129</v>
      </c>
      <c r="AG423" s="5">
        <v>0.68298579631308542</v>
      </c>
      <c r="AH423" s="5">
        <v>2.2816560894530067</v>
      </c>
      <c r="AI423" s="5">
        <v>0.92777274100936835</v>
      </c>
      <c r="AJ423" s="5">
        <v>2.3360531882744033</v>
      </c>
      <c r="AK423" s="5">
        <v>1.0063463281958296</v>
      </c>
      <c r="AL423" s="5">
        <v>0.80084617709277728</v>
      </c>
      <c r="AM423" s="5">
        <v>1.2566037735849056</v>
      </c>
      <c r="AN423" s="5">
        <v>3.3407079646017701</v>
      </c>
      <c r="AO423" s="5">
        <v>0.75231788079470197</v>
      </c>
      <c r="AP423" s="5">
        <v>7.0860209999999996E-3</v>
      </c>
      <c r="AQ423" s="5">
        <v>-4.4211320000000004E-3</v>
      </c>
      <c r="AR423" s="5">
        <v>6.1810060000000002E-3</v>
      </c>
      <c r="AS423" s="5">
        <v>-1.3707578E-2</v>
      </c>
      <c r="AT423" s="5">
        <v>-5.2268649999999998E-3</v>
      </c>
      <c r="AU423" s="5">
        <v>-9.1986529999999993E-3</v>
      </c>
      <c r="AV423" s="5">
        <v>-6.4592809999999999E-3</v>
      </c>
      <c r="AW423" s="5">
        <v>5.6145320000000002E-3</v>
      </c>
      <c r="AX423" s="5">
        <v>9.2103700000000007E-3</v>
      </c>
      <c r="AY423" s="5">
        <v>-1.6200000000000001E-5</v>
      </c>
    </row>
    <row r="424" spans="1:51">
      <c r="A424" s="5">
        <v>2569</v>
      </c>
      <c r="B424" s="5">
        <v>11</v>
      </c>
      <c r="C424" s="5" t="s">
        <v>68</v>
      </c>
      <c r="D424" s="5" t="s">
        <v>69</v>
      </c>
      <c r="E424" s="5" t="s">
        <v>145</v>
      </c>
      <c r="F424" s="5" t="s">
        <v>143</v>
      </c>
      <c r="G424" s="5" t="s">
        <v>70</v>
      </c>
      <c r="H424" s="5" t="s">
        <v>70</v>
      </c>
      <c r="I424" s="5">
        <v>7</v>
      </c>
      <c r="J424" s="5">
        <v>1</v>
      </c>
      <c r="K424" s="5">
        <v>220</v>
      </c>
      <c r="M424" s="5">
        <v>26.876000000000001</v>
      </c>
      <c r="N424" s="5">
        <v>5</v>
      </c>
      <c r="O424" s="5">
        <v>0.23699999999999999</v>
      </c>
      <c r="P424" s="5">
        <v>0.432</v>
      </c>
      <c r="Q424" s="5">
        <v>0.58699999999999997</v>
      </c>
      <c r="R424" s="5">
        <v>0.95699999999999996</v>
      </c>
      <c r="S424" s="5">
        <v>0.66400000000000003</v>
      </c>
      <c r="T424" s="5">
        <v>0.4</v>
      </c>
      <c r="U424" s="5">
        <v>0.88900000000000001</v>
      </c>
      <c r="V424" s="5">
        <v>16</v>
      </c>
      <c r="W424" s="5">
        <v>4.7320000000000002</v>
      </c>
      <c r="X424" s="5">
        <v>0.41</v>
      </c>
      <c r="Y424" s="5">
        <v>0.92600000000000005</v>
      </c>
      <c r="Z424" s="5">
        <v>0.44400000000000001</v>
      </c>
      <c r="AA424" s="5">
        <v>0.33300000000000002</v>
      </c>
      <c r="AB424" s="5">
        <v>0.50084530853761622</v>
      </c>
      <c r="AC424" s="5">
        <v>0.91293322062552817</v>
      </c>
      <c r="AD424" s="5">
        <v>1.2404902789518173</v>
      </c>
      <c r="AE424" s="5">
        <v>2.0224006762468298</v>
      </c>
      <c r="AF424" s="5">
        <v>1.4032121724429416</v>
      </c>
      <c r="AG424" s="5">
        <v>0.84530853761622993</v>
      </c>
      <c r="AH424" s="5">
        <v>1.8786982248520709</v>
      </c>
      <c r="AI424" s="5">
        <v>0.86644125105663561</v>
      </c>
      <c r="AJ424" s="5">
        <v>1.9568892645815721</v>
      </c>
      <c r="AK424" s="5">
        <v>0.93829247675401517</v>
      </c>
      <c r="AL424" s="5">
        <v>0.70371935756551141</v>
      </c>
      <c r="AM424" s="5">
        <v>1.3333333333333333</v>
      </c>
      <c r="AN424" s="5">
        <v>2.2224999999999997</v>
      </c>
      <c r="AO424" s="5">
        <v>0.74690663667041624</v>
      </c>
      <c r="AP424" s="5">
        <v>-3.0170973E-2</v>
      </c>
      <c r="AQ424" s="5">
        <v>-1.3581637000000001E-2</v>
      </c>
      <c r="AR424" s="5">
        <v>3.3651829999999999E-3</v>
      </c>
      <c r="AS424" s="5">
        <v>-1.8759351E-2</v>
      </c>
      <c r="AT424" s="5">
        <v>1.7201515000000001E-2</v>
      </c>
      <c r="AU424" s="5">
        <v>-5.4686539999999999E-3</v>
      </c>
      <c r="AV424" s="5">
        <v>-9.9823370000000008E-3</v>
      </c>
      <c r="AW424" s="5">
        <v>-7.0412879999999997E-3</v>
      </c>
      <c r="AX424" s="5">
        <v>2.9096769999999998E-3</v>
      </c>
      <c r="AY424" s="5">
        <v>-2.0968620000000001E-3</v>
      </c>
    </row>
    <row r="425" spans="1:51">
      <c r="A425" s="5">
        <v>2569</v>
      </c>
      <c r="B425" s="5">
        <v>12</v>
      </c>
      <c r="C425" s="5" t="s">
        <v>68</v>
      </c>
      <c r="D425" s="5" t="s">
        <v>69</v>
      </c>
      <c r="E425" s="5" t="s">
        <v>145</v>
      </c>
      <c r="F425" s="5" t="s">
        <v>143</v>
      </c>
      <c r="G425" s="5" t="s">
        <v>70</v>
      </c>
      <c r="H425" s="5" t="s">
        <v>70</v>
      </c>
      <c r="I425" s="5">
        <v>7</v>
      </c>
      <c r="J425" s="5">
        <v>1</v>
      </c>
      <c r="K425" s="5">
        <v>220</v>
      </c>
      <c r="M425" s="5">
        <v>27.838000000000001</v>
      </c>
      <c r="N425" s="5">
        <v>6</v>
      </c>
      <c r="O425" s="5">
        <v>0.191</v>
      </c>
      <c r="P425" s="5">
        <v>0.39800000000000002</v>
      </c>
      <c r="Q425" s="5">
        <v>0.48399999999999999</v>
      </c>
      <c r="R425" s="5">
        <v>0.77900000000000003</v>
      </c>
      <c r="S425" s="5">
        <v>0.60799999999999998</v>
      </c>
      <c r="T425" s="5">
        <v>0.249</v>
      </c>
      <c r="U425" s="5">
        <v>0.81200000000000006</v>
      </c>
      <c r="V425" s="5">
        <v>17</v>
      </c>
      <c r="W425" s="5">
        <v>3.2869999999999999</v>
      </c>
      <c r="X425" s="5">
        <v>0.312</v>
      </c>
      <c r="Y425" s="5">
        <v>0.74099999999999999</v>
      </c>
      <c r="Z425" s="5">
        <v>0.35799999999999998</v>
      </c>
      <c r="AA425" s="5">
        <v>0.26</v>
      </c>
      <c r="AB425" s="5">
        <v>0.58107696988135082</v>
      </c>
      <c r="AC425" s="5">
        <v>1.2108305445695164</v>
      </c>
      <c r="AD425" s="5">
        <v>1.4724672954061455</v>
      </c>
      <c r="AE425" s="5">
        <v>2.3699421965317922</v>
      </c>
      <c r="AF425" s="5">
        <v>1.8497109826589595</v>
      </c>
      <c r="AG425" s="5">
        <v>0.75752966230605412</v>
      </c>
      <c r="AH425" s="5">
        <v>2.4703376939458472</v>
      </c>
      <c r="AI425" s="5">
        <v>0.94919379373288715</v>
      </c>
      <c r="AJ425" s="5">
        <v>2.254335260115607</v>
      </c>
      <c r="AK425" s="5">
        <v>1.0891390325524795</v>
      </c>
      <c r="AL425" s="5">
        <v>0.79099482811073929</v>
      </c>
      <c r="AM425" s="5">
        <v>1.3769230769230769</v>
      </c>
      <c r="AN425" s="5">
        <v>3.2610441767068274</v>
      </c>
      <c r="AO425" s="5">
        <v>0.74876847290640391</v>
      </c>
      <c r="AP425" s="5">
        <v>1.496624E-2</v>
      </c>
      <c r="AQ425" s="5">
        <v>6.1586790000000002E-3</v>
      </c>
      <c r="AR425" s="5">
        <v>1.0686858E-2</v>
      </c>
      <c r="AS425" s="5">
        <v>-9.2900000000000003E-4</v>
      </c>
      <c r="AT425" s="5">
        <v>-3.8215050000000002E-3</v>
      </c>
      <c r="AU425" s="5">
        <v>9.4728369999999996E-3</v>
      </c>
      <c r="AV425" s="5">
        <v>-2.9535400000000002E-3</v>
      </c>
      <c r="AW425" s="5">
        <v>-8.83E-4</v>
      </c>
      <c r="AX425" s="5">
        <v>-9.0199999999999997E-5</v>
      </c>
      <c r="AY425" s="5">
        <v>7.3753760000000003E-3</v>
      </c>
    </row>
    <row r="426" spans="1:51">
      <c r="A426" s="5">
        <v>2569</v>
      </c>
      <c r="B426" s="5">
        <v>13</v>
      </c>
      <c r="C426" s="5" t="s">
        <v>68</v>
      </c>
      <c r="D426" s="5" t="s">
        <v>69</v>
      </c>
      <c r="E426" s="5" t="s">
        <v>145</v>
      </c>
      <c r="F426" s="5" t="s">
        <v>143</v>
      </c>
      <c r="G426" s="5" t="s">
        <v>70</v>
      </c>
      <c r="H426" s="5" t="s">
        <v>70</v>
      </c>
      <c r="I426" s="5">
        <v>7</v>
      </c>
      <c r="J426" s="5">
        <v>1</v>
      </c>
      <c r="K426" s="5">
        <v>220</v>
      </c>
      <c r="M426" s="5">
        <v>25.475000000000001</v>
      </c>
      <c r="N426" s="5">
        <v>6</v>
      </c>
      <c r="O426" s="5">
        <v>0.25700000000000001</v>
      </c>
      <c r="P426" s="5">
        <v>0.40300000000000002</v>
      </c>
      <c r="Q426" s="5">
        <v>0.60399999999999998</v>
      </c>
      <c r="R426" s="5">
        <v>0.88100000000000001</v>
      </c>
      <c r="S426" s="5">
        <v>0.63900000000000001</v>
      </c>
      <c r="T426" s="5">
        <v>0.28299999999999997</v>
      </c>
      <c r="U426" s="5">
        <v>0.81699999999999995</v>
      </c>
      <c r="V426" s="5">
        <v>15</v>
      </c>
      <c r="W426" s="5">
        <v>3.6659999999999999</v>
      </c>
      <c r="X426" s="5">
        <v>0.35699999999999998</v>
      </c>
      <c r="Y426" s="5">
        <v>0.86099999999999999</v>
      </c>
      <c r="Z426" s="5">
        <v>0.39900000000000002</v>
      </c>
      <c r="AA426" s="5">
        <v>0.27900000000000003</v>
      </c>
      <c r="AB426" s="5">
        <v>0.70103655210038196</v>
      </c>
      <c r="AC426" s="5">
        <v>1.0992907801418441</v>
      </c>
      <c r="AD426" s="5">
        <v>1.6475722858701582</v>
      </c>
      <c r="AE426" s="5">
        <v>2.4031642116748499</v>
      </c>
      <c r="AF426" s="5">
        <v>1.7430441898527005</v>
      </c>
      <c r="AG426" s="5">
        <v>0.77195853791598457</v>
      </c>
      <c r="AH426" s="5">
        <v>2.2285870158210583</v>
      </c>
      <c r="AI426" s="5">
        <v>0.97381342062193121</v>
      </c>
      <c r="AJ426" s="5">
        <v>2.3486088379705401</v>
      </c>
      <c r="AK426" s="5">
        <v>1.0883797054009821</v>
      </c>
      <c r="AL426" s="5">
        <v>0.76104746317512284</v>
      </c>
      <c r="AM426" s="5">
        <v>1.4301075268817203</v>
      </c>
      <c r="AN426" s="5">
        <v>2.8869257950530041</v>
      </c>
      <c r="AO426" s="5">
        <v>0.78212974296205628</v>
      </c>
      <c r="AP426" s="5">
        <v>3.9938275000000002E-2</v>
      </c>
      <c r="AQ426" s="5">
        <v>2.5264261999999999E-2</v>
      </c>
      <c r="AR426" s="5">
        <v>9.1721730000000005E-3</v>
      </c>
      <c r="AS426" s="5">
        <v>-2.8613190000000002E-3</v>
      </c>
      <c r="AT426" s="5">
        <v>-5.0895280000000003E-3</v>
      </c>
      <c r="AU426" s="5">
        <v>6.4146389999999998E-3</v>
      </c>
      <c r="AV426" s="5">
        <v>-1.0780771E-2</v>
      </c>
      <c r="AW426" s="5">
        <v>-1.7411106999999999E-2</v>
      </c>
      <c r="AX426" s="5">
        <v>-7.7854300000000003E-3</v>
      </c>
      <c r="AY426" s="5">
        <v>6.4041740000000003E-3</v>
      </c>
    </row>
    <row r="427" spans="1:51">
      <c r="A427" s="5">
        <v>2569</v>
      </c>
      <c r="B427" s="5">
        <v>14</v>
      </c>
      <c r="C427" s="5" t="s">
        <v>68</v>
      </c>
      <c r="D427" s="5" t="s">
        <v>69</v>
      </c>
      <c r="E427" s="5" t="s">
        <v>145</v>
      </c>
      <c r="F427" s="5" t="s">
        <v>143</v>
      </c>
      <c r="G427" s="5" t="s">
        <v>70</v>
      </c>
      <c r="H427" s="5" t="s">
        <v>70</v>
      </c>
      <c r="I427" s="5">
        <v>7</v>
      </c>
      <c r="J427" s="5">
        <v>1</v>
      </c>
      <c r="K427" s="5">
        <v>220</v>
      </c>
      <c r="M427" s="5">
        <v>24.611000000000001</v>
      </c>
      <c r="N427" s="5">
        <v>8</v>
      </c>
      <c r="O427" s="5">
        <v>0.218</v>
      </c>
      <c r="P427" s="5">
        <v>0.45</v>
      </c>
      <c r="Q427" s="5">
        <v>0.48599999999999999</v>
      </c>
      <c r="R427" s="5">
        <v>0.88300000000000001</v>
      </c>
      <c r="S427" s="5">
        <v>0.59699999999999998</v>
      </c>
      <c r="T427" s="5">
        <v>0.35299999999999998</v>
      </c>
      <c r="U427" s="5">
        <v>0.9</v>
      </c>
      <c r="V427" s="5">
        <v>15</v>
      </c>
      <c r="W427" s="5">
        <v>4.1660000000000004</v>
      </c>
      <c r="X427" s="5">
        <v>0.35899999999999999</v>
      </c>
      <c r="Y427" s="5">
        <v>0.83299999999999996</v>
      </c>
      <c r="Z427" s="5">
        <v>0.41299999999999998</v>
      </c>
      <c r="AA427" s="5">
        <v>0.28899999999999998</v>
      </c>
      <c r="AB427" s="5">
        <v>0.52328372539606327</v>
      </c>
      <c r="AC427" s="5">
        <v>1.0801728276524243</v>
      </c>
      <c r="AD427" s="5">
        <v>1.1665866538646181</v>
      </c>
      <c r="AE427" s="5">
        <v>2.1195391262602015</v>
      </c>
      <c r="AF427" s="5">
        <v>1.4330292846855495</v>
      </c>
      <c r="AG427" s="5">
        <v>0.84733557369179069</v>
      </c>
      <c r="AH427" s="5">
        <v>2.1603456553048486</v>
      </c>
      <c r="AI427" s="5">
        <v>0.86173787806048951</v>
      </c>
      <c r="AJ427" s="5">
        <v>1.9995199231877097</v>
      </c>
      <c r="AK427" s="5">
        <v>0.99135861737878039</v>
      </c>
      <c r="AL427" s="5">
        <v>0.69371099375900136</v>
      </c>
      <c r="AM427" s="5">
        <v>1.4290657439446366</v>
      </c>
      <c r="AN427" s="5">
        <v>2.5495750708215295</v>
      </c>
      <c r="AO427" s="5">
        <v>0.66333333333333333</v>
      </c>
      <c r="AP427" s="5">
        <v>-2.8968794999999999E-2</v>
      </c>
      <c r="AQ427" s="5">
        <v>-8.795321E-3</v>
      </c>
      <c r="AR427" s="5">
        <v>4.9941830000000001E-3</v>
      </c>
      <c r="AS427" s="5">
        <v>1.434858E-3</v>
      </c>
      <c r="AT427" s="5">
        <v>4.6471630000000002E-3</v>
      </c>
      <c r="AU427" s="5">
        <v>-1.327771E-2</v>
      </c>
      <c r="AV427" s="5">
        <v>1.2058465000000001E-2</v>
      </c>
      <c r="AW427" s="5">
        <v>-1.502151E-2</v>
      </c>
      <c r="AX427" s="5">
        <v>9.8295039999999993E-3</v>
      </c>
      <c r="AY427" s="5">
        <v>-1.0505263000000001E-2</v>
      </c>
    </row>
    <row r="428" spans="1:51">
      <c r="A428" s="5">
        <v>2569</v>
      </c>
      <c r="B428" s="5">
        <v>15</v>
      </c>
      <c r="C428" s="5" t="s">
        <v>68</v>
      </c>
      <c r="D428" s="5" t="s">
        <v>69</v>
      </c>
      <c r="E428" s="5" t="s">
        <v>145</v>
      </c>
      <c r="F428" s="5" t="s">
        <v>143</v>
      </c>
      <c r="G428" s="5" t="s">
        <v>70</v>
      </c>
      <c r="H428" s="5" t="s">
        <v>70</v>
      </c>
      <c r="I428" s="5">
        <v>7</v>
      </c>
      <c r="J428" s="5">
        <v>1</v>
      </c>
      <c r="K428" s="5">
        <v>220</v>
      </c>
      <c r="M428" s="5">
        <v>28.669</v>
      </c>
      <c r="N428" s="5">
        <v>6</v>
      </c>
      <c r="O428" s="5">
        <v>0.22</v>
      </c>
      <c r="P428" s="5">
        <v>0.44900000000000001</v>
      </c>
      <c r="Q428" s="5">
        <v>0.61899999999999999</v>
      </c>
      <c r="R428" s="5">
        <v>1.0069999999999999</v>
      </c>
      <c r="S428" s="5">
        <v>0.60799999999999998</v>
      </c>
      <c r="T428" s="5">
        <v>0.375</v>
      </c>
      <c r="U428" s="5">
        <v>0.95599999999999996</v>
      </c>
      <c r="V428" s="5">
        <v>15</v>
      </c>
      <c r="W428" s="5">
        <v>4.298</v>
      </c>
      <c r="X428" s="5">
        <v>0.36799999999999999</v>
      </c>
      <c r="Y428" s="5">
        <v>0.88600000000000001</v>
      </c>
      <c r="Z428" s="5">
        <v>0.45700000000000002</v>
      </c>
      <c r="AA428" s="5">
        <v>0.28899999999999998</v>
      </c>
      <c r="AB428" s="5">
        <v>0.51186598417868778</v>
      </c>
      <c r="AC428" s="5">
        <v>1.0446719404374127</v>
      </c>
      <c r="AD428" s="5">
        <v>1.4402047463936716</v>
      </c>
      <c r="AE428" s="5">
        <v>2.3429502093997208</v>
      </c>
      <c r="AF428" s="5">
        <v>1.4146114471847371</v>
      </c>
      <c r="AG428" s="5">
        <v>0.87249883666821781</v>
      </c>
      <c r="AH428" s="5">
        <v>2.2242903676128432</v>
      </c>
      <c r="AI428" s="5">
        <v>0.85621219171707774</v>
      </c>
      <c r="AJ428" s="5">
        <v>2.0614239181014424</v>
      </c>
      <c r="AK428" s="5">
        <v>1.0632852489530014</v>
      </c>
      <c r="AL428" s="5">
        <v>0.67240577012563973</v>
      </c>
      <c r="AM428" s="5">
        <v>1.5813148788927338</v>
      </c>
      <c r="AN428" s="5">
        <v>2.5493333333333332</v>
      </c>
      <c r="AO428" s="5">
        <v>0.63598326359832635</v>
      </c>
      <c r="AP428" s="5">
        <v>-5.533179E-3</v>
      </c>
      <c r="AQ428" s="5">
        <v>-1.2733398999999999E-2</v>
      </c>
      <c r="AR428" s="5">
        <v>7.1783970000000004E-3</v>
      </c>
      <c r="AS428" s="5">
        <v>2.0373700000000002E-3</v>
      </c>
      <c r="AT428" s="5">
        <v>7.5000000000000002E-4</v>
      </c>
      <c r="AU428" s="5">
        <v>3.339201E-3</v>
      </c>
      <c r="AV428" s="5">
        <v>-4.0429619999999998E-3</v>
      </c>
      <c r="AW428" s="5">
        <v>-4.3927410000000004E-3</v>
      </c>
      <c r="AX428" s="5">
        <v>-1.0751479999999999E-3</v>
      </c>
      <c r="AY428" s="5">
        <v>-1.645407E-3</v>
      </c>
    </row>
    <row r="429" spans="1:51">
      <c r="A429" s="5">
        <v>2569</v>
      </c>
      <c r="B429" s="5">
        <v>16</v>
      </c>
      <c r="C429" s="5" t="s">
        <v>68</v>
      </c>
      <c r="D429" s="5" t="s">
        <v>69</v>
      </c>
      <c r="E429" s="5" t="s">
        <v>145</v>
      </c>
      <c r="F429" s="5" t="s">
        <v>143</v>
      </c>
      <c r="G429" s="5" t="s">
        <v>70</v>
      </c>
      <c r="H429" s="5" t="s">
        <v>70</v>
      </c>
      <c r="I429" s="5">
        <v>7</v>
      </c>
      <c r="J429" s="5">
        <v>1</v>
      </c>
      <c r="K429" s="5">
        <v>220</v>
      </c>
      <c r="M429" s="5">
        <v>27.945</v>
      </c>
      <c r="N429" s="5">
        <v>5</v>
      </c>
      <c r="O429" s="5">
        <v>0.28499999999999998</v>
      </c>
      <c r="P429" s="5">
        <v>0.45700000000000002</v>
      </c>
      <c r="Q429" s="5">
        <v>0.68799999999999994</v>
      </c>
      <c r="R429" s="5">
        <v>1.1080000000000001</v>
      </c>
      <c r="S429" s="5">
        <v>0.69099999999999995</v>
      </c>
      <c r="T429" s="5">
        <v>0.35799999999999998</v>
      </c>
      <c r="U429" s="5">
        <v>0.97899999999999998</v>
      </c>
      <c r="V429" s="5">
        <v>16</v>
      </c>
      <c r="W429" s="5">
        <v>4.55</v>
      </c>
      <c r="X429" s="5">
        <v>0.39400000000000002</v>
      </c>
      <c r="Y429" s="5">
        <v>1.0580000000000001</v>
      </c>
      <c r="Z429" s="5">
        <v>0.50600000000000001</v>
      </c>
      <c r="AA429" s="5">
        <v>0.36099999999999999</v>
      </c>
      <c r="AB429" s="5">
        <v>0.62637362637362637</v>
      </c>
      <c r="AC429" s="5">
        <v>1.0043956043956044</v>
      </c>
      <c r="AD429" s="5">
        <v>1.512087912087912</v>
      </c>
      <c r="AE429" s="5">
        <v>2.4351648351648354</v>
      </c>
      <c r="AF429" s="5">
        <v>1.5186813186813186</v>
      </c>
      <c r="AG429" s="5">
        <v>0.78681318681318679</v>
      </c>
      <c r="AH429" s="5">
        <v>2.1516483516483516</v>
      </c>
      <c r="AI429" s="5">
        <v>0.86593406593406597</v>
      </c>
      <c r="AJ429" s="5">
        <v>2.3252747252747255</v>
      </c>
      <c r="AK429" s="5">
        <v>1.1120879120879121</v>
      </c>
      <c r="AL429" s="5">
        <v>0.79340659340659347</v>
      </c>
      <c r="AM429" s="5">
        <v>1.4016620498614958</v>
      </c>
      <c r="AN429" s="5">
        <v>2.7346368715083798</v>
      </c>
      <c r="AO429" s="5">
        <v>0.70582226762002043</v>
      </c>
      <c r="AP429" s="5">
        <v>3.6132655999999999E-2</v>
      </c>
      <c r="AQ429" s="5">
        <v>1.8009694999999999E-2</v>
      </c>
      <c r="AR429" s="5">
        <v>9.8799939999999996E-3</v>
      </c>
      <c r="AS429" s="5">
        <v>7.5699999999999997E-4</v>
      </c>
      <c r="AT429" s="5">
        <v>8.1672749999999999E-3</v>
      </c>
      <c r="AU429" s="5">
        <v>2.9430089999999999E-3</v>
      </c>
      <c r="AV429" s="5">
        <v>-6.4797049999999997E-3</v>
      </c>
      <c r="AW429" s="5">
        <v>2.7178520000000002E-3</v>
      </c>
      <c r="AX429" s="5">
        <v>5.6307780000000003E-3</v>
      </c>
      <c r="AY429" s="5">
        <v>-7.5815769999999999E-3</v>
      </c>
    </row>
    <row r="430" spans="1:51">
      <c r="A430" s="5">
        <v>2569</v>
      </c>
      <c r="B430" s="5">
        <v>17</v>
      </c>
      <c r="C430" s="5" t="s">
        <v>68</v>
      </c>
      <c r="D430" s="5" t="s">
        <v>69</v>
      </c>
      <c r="E430" s="5" t="s">
        <v>145</v>
      </c>
      <c r="F430" s="5" t="s">
        <v>143</v>
      </c>
      <c r="G430" s="5" t="s">
        <v>70</v>
      </c>
      <c r="H430" s="5" t="s">
        <v>70</v>
      </c>
      <c r="I430" s="5">
        <v>7</v>
      </c>
      <c r="J430" s="5">
        <v>1</v>
      </c>
      <c r="K430" s="5">
        <v>220</v>
      </c>
      <c r="M430" s="5">
        <v>28.071000000000002</v>
      </c>
      <c r="N430" s="5">
        <v>6</v>
      </c>
      <c r="O430" s="5">
        <v>0.26</v>
      </c>
      <c r="P430" s="5">
        <v>0.39300000000000002</v>
      </c>
      <c r="Q430" s="5">
        <v>0.52200000000000002</v>
      </c>
      <c r="R430" s="5">
        <v>0.86699999999999999</v>
      </c>
      <c r="S430" s="5">
        <v>0.628</v>
      </c>
      <c r="T430" s="5">
        <v>0.28499999999999998</v>
      </c>
      <c r="U430" s="5">
        <v>0.78800000000000003</v>
      </c>
      <c r="V430" s="5">
        <v>16</v>
      </c>
      <c r="W430" s="5">
        <v>3.9239999999999999</v>
      </c>
      <c r="X430" s="5">
        <v>0.35599999999999998</v>
      </c>
      <c r="Y430" s="5">
        <v>0.874</v>
      </c>
      <c r="Z430" s="5">
        <v>0.41099999999999998</v>
      </c>
      <c r="AA430" s="5">
        <v>0.29499999999999998</v>
      </c>
      <c r="AB430" s="5">
        <v>0.66258919469928657</v>
      </c>
      <c r="AC430" s="5">
        <v>1.0015290519877675</v>
      </c>
      <c r="AD430" s="5">
        <v>1.3302752293577982</v>
      </c>
      <c r="AE430" s="5">
        <v>2.2094801223241589</v>
      </c>
      <c r="AF430" s="5">
        <v>1.6004077471967382</v>
      </c>
      <c r="AG430" s="5">
        <v>0.7262996941896025</v>
      </c>
      <c r="AH430" s="5">
        <v>2.0081549439347608</v>
      </c>
      <c r="AI430" s="5">
        <v>0.90723751274209996</v>
      </c>
      <c r="AJ430" s="5">
        <v>2.2273190621814476</v>
      </c>
      <c r="AK430" s="5">
        <v>1.047400611620795</v>
      </c>
      <c r="AL430" s="5">
        <v>0.75178389398572887</v>
      </c>
      <c r="AM430" s="5">
        <v>1.3932203389830506</v>
      </c>
      <c r="AN430" s="5">
        <v>2.7649122807017545</v>
      </c>
      <c r="AO430" s="5">
        <v>0.79695431472081213</v>
      </c>
      <c r="AP430" s="5">
        <v>4.4128090000000002E-3</v>
      </c>
      <c r="AQ430" s="5">
        <v>2.1381377E-2</v>
      </c>
      <c r="AR430" s="5">
        <v>4.5267249999999997E-3</v>
      </c>
      <c r="AS430" s="5">
        <v>-2.3083213000000002E-2</v>
      </c>
      <c r="AT430" s="5">
        <v>-2.2154539999999999E-3</v>
      </c>
      <c r="AU430" s="5">
        <v>-1.2326378000000001E-2</v>
      </c>
      <c r="AV430" s="5">
        <v>-1.4475399E-2</v>
      </c>
      <c r="AW430" s="5">
        <v>4.2943240000000004E-3</v>
      </c>
      <c r="AX430" s="5">
        <v>7.2000000000000005E-4</v>
      </c>
      <c r="AY430" s="5">
        <v>-1.2E-4</v>
      </c>
    </row>
    <row r="431" spans="1:51">
      <c r="A431" s="5">
        <v>2569</v>
      </c>
      <c r="B431" s="5">
        <v>18</v>
      </c>
      <c r="C431" s="5" t="s">
        <v>68</v>
      </c>
      <c r="D431" s="5" t="s">
        <v>69</v>
      </c>
      <c r="E431" s="5" t="s">
        <v>145</v>
      </c>
      <c r="F431" s="5" t="s">
        <v>143</v>
      </c>
      <c r="G431" s="5" t="s">
        <v>70</v>
      </c>
      <c r="H431" s="5" t="s">
        <v>70</v>
      </c>
      <c r="I431" s="5">
        <v>7</v>
      </c>
      <c r="J431" s="5">
        <v>1</v>
      </c>
      <c r="K431" s="5">
        <v>220</v>
      </c>
      <c r="M431" s="5">
        <v>23.393000000000001</v>
      </c>
      <c r="N431" s="5">
        <v>5</v>
      </c>
      <c r="O431" s="5">
        <v>0.21199999999999999</v>
      </c>
      <c r="P431" s="5">
        <v>0.47</v>
      </c>
      <c r="Q431" s="5">
        <v>0.56599999999999995</v>
      </c>
      <c r="R431" s="5">
        <v>1.01</v>
      </c>
      <c r="S431" s="5">
        <v>0.629</v>
      </c>
      <c r="T431" s="5">
        <v>0.39400000000000002</v>
      </c>
      <c r="U431" s="5">
        <v>0.94699999999999995</v>
      </c>
      <c r="V431" s="5">
        <v>17</v>
      </c>
      <c r="W431" s="5">
        <v>4.641</v>
      </c>
      <c r="X431" s="5">
        <v>0.36299999999999999</v>
      </c>
      <c r="Y431" s="5">
        <v>0.91700000000000004</v>
      </c>
      <c r="Z431" s="5">
        <v>0.45400000000000001</v>
      </c>
      <c r="AA431" s="5">
        <v>0.33400000000000002</v>
      </c>
      <c r="AB431" s="5">
        <v>0.45679810385692737</v>
      </c>
      <c r="AC431" s="5">
        <v>1.0127127774186597</v>
      </c>
      <c r="AD431" s="5">
        <v>1.2195647489765136</v>
      </c>
      <c r="AE431" s="5">
        <v>2.1762551174315883</v>
      </c>
      <c r="AF431" s="5">
        <v>1.3553113553113552</v>
      </c>
      <c r="AG431" s="5">
        <v>0.84895496660202552</v>
      </c>
      <c r="AH431" s="5">
        <v>2.0405085110967462</v>
      </c>
      <c r="AI431" s="5">
        <v>0.7821590174531351</v>
      </c>
      <c r="AJ431" s="5">
        <v>1.9758672699849171</v>
      </c>
      <c r="AK431" s="5">
        <v>0.97823744882568409</v>
      </c>
      <c r="AL431" s="5">
        <v>0.71967248437836684</v>
      </c>
      <c r="AM431" s="5">
        <v>1.3592814371257482</v>
      </c>
      <c r="AN431" s="5">
        <v>2.4035532994923852</v>
      </c>
      <c r="AO431" s="5">
        <v>0.66420274551214353</v>
      </c>
      <c r="AP431" s="5">
        <v>1.0205987999999999E-2</v>
      </c>
      <c r="AQ431" s="5">
        <v>-1.3021667000000001E-2</v>
      </c>
      <c r="AR431" s="5">
        <v>4.28E-4</v>
      </c>
      <c r="AS431" s="5">
        <v>-1.2977506E-2</v>
      </c>
      <c r="AT431" s="5">
        <v>1.2334329999999999E-3</v>
      </c>
      <c r="AU431" s="5">
        <v>2.8699999999999998E-4</v>
      </c>
      <c r="AV431" s="5">
        <v>-1.3800276E-2</v>
      </c>
      <c r="AW431" s="5">
        <v>3.5146489999999999E-3</v>
      </c>
      <c r="AX431" s="5">
        <v>2.592151E-3</v>
      </c>
      <c r="AY431" s="5">
        <v>-1.5716610999999998E-2</v>
      </c>
    </row>
    <row r="432" spans="1:51">
      <c r="A432" s="5">
        <v>2569</v>
      </c>
      <c r="B432" s="5">
        <v>19</v>
      </c>
      <c r="C432" s="5" t="s">
        <v>68</v>
      </c>
      <c r="D432" s="5" t="s">
        <v>69</v>
      </c>
      <c r="E432" s="5" t="s">
        <v>145</v>
      </c>
      <c r="F432" s="5" t="s">
        <v>143</v>
      </c>
      <c r="G432" s="5" t="s">
        <v>70</v>
      </c>
      <c r="H432" s="5" t="s">
        <v>70</v>
      </c>
      <c r="I432" s="5">
        <v>7</v>
      </c>
      <c r="J432" s="5">
        <v>1</v>
      </c>
      <c r="K432" s="5">
        <v>220</v>
      </c>
      <c r="M432" s="5">
        <v>29.384</v>
      </c>
      <c r="N432" s="5">
        <v>5</v>
      </c>
      <c r="O432" s="5">
        <v>0.152</v>
      </c>
      <c r="P432" s="5">
        <v>0.41799999999999998</v>
      </c>
      <c r="Q432" s="5">
        <v>0.376</v>
      </c>
      <c r="R432" s="5">
        <v>0.73</v>
      </c>
      <c r="S432" s="5">
        <v>0.64700000000000002</v>
      </c>
      <c r="T432" s="5">
        <v>0.24099999999999999</v>
      </c>
      <c r="U432" s="5">
        <v>0.77</v>
      </c>
      <c r="V432" s="5">
        <v>16</v>
      </c>
      <c r="W432" s="5">
        <v>3.2770000000000001</v>
      </c>
      <c r="X432" s="5">
        <v>0.312</v>
      </c>
      <c r="Y432" s="5">
        <v>0.753</v>
      </c>
      <c r="Z432" s="5">
        <v>0.32800000000000001</v>
      </c>
      <c r="AA432" s="5">
        <v>0.27200000000000002</v>
      </c>
      <c r="AB432" s="5">
        <v>0.46383887702166615</v>
      </c>
      <c r="AC432" s="5">
        <v>1.275556911809582</v>
      </c>
      <c r="AD432" s="5">
        <v>1.1473909063167531</v>
      </c>
      <c r="AE432" s="5">
        <v>2.2276472383277386</v>
      </c>
      <c r="AF432" s="5">
        <v>1.9743667989014344</v>
      </c>
      <c r="AG432" s="5">
        <v>0.73542874580408912</v>
      </c>
      <c r="AH432" s="5">
        <v>2.3497101007018615</v>
      </c>
      <c r="AI432" s="5">
        <v>0.95209032651815684</v>
      </c>
      <c r="AJ432" s="5">
        <v>2.2978333841928591</v>
      </c>
      <c r="AK432" s="5">
        <v>1.0009154714678059</v>
      </c>
      <c r="AL432" s="5">
        <v>0.83002746414403417</v>
      </c>
      <c r="AM432" s="5">
        <v>1.2058823529411764</v>
      </c>
      <c r="AN432" s="5">
        <v>3.1950207468879666</v>
      </c>
      <c r="AO432" s="5">
        <v>0.84025974025974037</v>
      </c>
      <c r="AP432" s="5">
        <v>1.2181634E-2</v>
      </c>
      <c r="AQ432" s="5">
        <v>6.3642560000000004E-3</v>
      </c>
      <c r="AR432" s="5">
        <v>-6.7758089999999998E-3</v>
      </c>
      <c r="AS432" s="5">
        <v>-8.1300000000000003E-4</v>
      </c>
      <c r="AT432" s="5">
        <v>-1.0901255E-2</v>
      </c>
      <c r="AU432" s="5">
        <v>-3.4321529999999999E-3</v>
      </c>
      <c r="AV432" s="5">
        <v>-1.4658452000000001E-2</v>
      </c>
      <c r="AW432" s="5">
        <v>4.0088390000000002E-3</v>
      </c>
      <c r="AX432" s="5">
        <v>7.4370039999999997E-3</v>
      </c>
      <c r="AY432" s="5">
        <v>-3.105212E-3</v>
      </c>
    </row>
    <row r="433" spans="1:51">
      <c r="A433" s="5">
        <v>2569</v>
      </c>
      <c r="B433" s="5">
        <v>20</v>
      </c>
      <c r="C433" s="5" t="s">
        <v>68</v>
      </c>
      <c r="D433" s="5" t="s">
        <v>69</v>
      </c>
      <c r="E433" s="5" t="s">
        <v>145</v>
      </c>
      <c r="F433" s="5" t="s">
        <v>143</v>
      </c>
      <c r="G433" s="5" t="s">
        <v>70</v>
      </c>
      <c r="H433" s="5" t="s">
        <v>70</v>
      </c>
      <c r="I433" s="5">
        <v>7</v>
      </c>
      <c r="J433" s="5">
        <v>1</v>
      </c>
      <c r="K433" s="5">
        <v>220</v>
      </c>
      <c r="M433" s="5">
        <v>27.021999999999998</v>
      </c>
      <c r="N433" s="5">
        <v>5</v>
      </c>
      <c r="O433" s="5">
        <v>0.221</v>
      </c>
      <c r="P433" s="5">
        <v>0.375</v>
      </c>
      <c r="Q433" s="5">
        <v>0.55100000000000005</v>
      </c>
      <c r="R433" s="5">
        <v>0.89400000000000002</v>
      </c>
      <c r="S433" s="5">
        <v>0.57399999999999995</v>
      </c>
      <c r="T433" s="5">
        <v>0.35</v>
      </c>
      <c r="U433" s="5">
        <v>0.93600000000000005</v>
      </c>
      <c r="V433" s="5">
        <v>16</v>
      </c>
      <c r="W433" s="5">
        <v>4.2610000000000001</v>
      </c>
      <c r="X433" s="5">
        <v>0.36899999999999999</v>
      </c>
      <c r="Y433" s="5">
        <v>0.85</v>
      </c>
      <c r="Z433" s="5">
        <v>0.432</v>
      </c>
      <c r="AA433" s="5">
        <v>0.32600000000000001</v>
      </c>
      <c r="AB433" s="5">
        <v>0.51865759211452711</v>
      </c>
      <c r="AC433" s="5">
        <v>0.88007509974184472</v>
      </c>
      <c r="AD433" s="5">
        <v>1.2931236798873504</v>
      </c>
      <c r="AE433" s="5">
        <v>2.0980990377845576</v>
      </c>
      <c r="AF433" s="5">
        <v>1.3471016193381835</v>
      </c>
      <c r="AG433" s="5">
        <v>0.82140342642572151</v>
      </c>
      <c r="AH433" s="5">
        <v>2.1966674489556444</v>
      </c>
      <c r="AI433" s="5">
        <v>0.86599389814597516</v>
      </c>
      <c r="AJ433" s="5">
        <v>1.994836892748181</v>
      </c>
      <c r="AK433" s="5">
        <v>1.013846514902605</v>
      </c>
      <c r="AL433" s="5">
        <v>0.7650786200422437</v>
      </c>
      <c r="AM433" s="5">
        <v>1.3251533742331287</v>
      </c>
      <c r="AN433" s="5">
        <v>2.6742857142857148</v>
      </c>
      <c r="AO433" s="5">
        <v>0.61324786324786318</v>
      </c>
      <c r="AP433" s="5">
        <v>1.3443068000000001E-2</v>
      </c>
      <c r="AQ433" s="5">
        <v>-1.8904790000000001E-2</v>
      </c>
      <c r="AR433" s="5">
        <v>5.4296530000000004E-3</v>
      </c>
      <c r="AS433" s="5">
        <v>-1.0141860000000001E-2</v>
      </c>
      <c r="AT433" s="5">
        <v>1.9599999999999999E-4</v>
      </c>
      <c r="AU433" s="5">
        <v>8.5543189999999995E-3</v>
      </c>
      <c r="AV433" s="5">
        <v>-6.4478670000000004E-3</v>
      </c>
      <c r="AW433" s="5">
        <v>1.0395969999999999E-2</v>
      </c>
      <c r="AX433" s="5">
        <v>2.1457289999999999E-3</v>
      </c>
      <c r="AY433" s="5">
        <v>3.1663020000000002E-3</v>
      </c>
    </row>
    <row r="434" spans="1:51">
      <c r="A434" s="5">
        <v>2569</v>
      </c>
      <c r="B434" s="5">
        <v>21</v>
      </c>
      <c r="C434" s="5" t="s">
        <v>68</v>
      </c>
      <c r="D434" s="5" t="s">
        <v>69</v>
      </c>
      <c r="E434" s="5" t="s">
        <v>145</v>
      </c>
      <c r="F434" s="5" t="s">
        <v>143</v>
      </c>
      <c r="G434" s="5" t="s">
        <v>70</v>
      </c>
      <c r="H434" s="5" t="s">
        <v>70</v>
      </c>
      <c r="I434" s="5">
        <v>7</v>
      </c>
      <c r="J434" s="5">
        <v>1</v>
      </c>
      <c r="K434" s="5">
        <v>220</v>
      </c>
      <c r="M434" s="5">
        <v>19.347999999999999</v>
      </c>
      <c r="N434" s="5">
        <v>4</v>
      </c>
      <c r="O434" s="5">
        <v>0.313</v>
      </c>
      <c r="P434" s="5">
        <v>0.44800000000000001</v>
      </c>
      <c r="Q434" s="5">
        <v>0.66100000000000003</v>
      </c>
      <c r="R434" s="5">
        <v>1.026</v>
      </c>
      <c r="S434" s="5">
        <v>0.69699999999999995</v>
      </c>
      <c r="T434" s="5">
        <v>0.34200000000000003</v>
      </c>
      <c r="U434" s="5">
        <v>0.94699999999999995</v>
      </c>
      <c r="V434" s="5">
        <v>15</v>
      </c>
      <c r="W434" s="5">
        <v>4.3339999999999996</v>
      </c>
      <c r="X434" s="5">
        <v>0.41399999999999998</v>
      </c>
      <c r="Y434" s="5">
        <v>1.002</v>
      </c>
      <c r="Z434" s="5">
        <v>0.48399999999999999</v>
      </c>
      <c r="AA434" s="5">
        <v>0.34499999999999997</v>
      </c>
      <c r="AB434" s="5">
        <v>0.72219658514074758</v>
      </c>
      <c r="AC434" s="5">
        <v>1.0336871250576836</v>
      </c>
      <c r="AD434" s="5">
        <v>1.525149976926627</v>
      </c>
      <c r="AE434" s="5">
        <v>2.3673281033687128</v>
      </c>
      <c r="AF434" s="5">
        <v>1.6082141209044762</v>
      </c>
      <c r="AG434" s="5">
        <v>0.78910936778957097</v>
      </c>
      <c r="AH434" s="5">
        <v>2.185048454083987</v>
      </c>
      <c r="AI434" s="5">
        <v>0.95523765574527009</v>
      </c>
      <c r="AJ434" s="5">
        <v>2.3119520073834794</v>
      </c>
      <c r="AK434" s="5">
        <v>1.116751269035533</v>
      </c>
      <c r="AL434" s="5">
        <v>0.79603137978772498</v>
      </c>
      <c r="AM434" s="5">
        <v>1.4028985507246376</v>
      </c>
      <c r="AN434" s="5">
        <v>2.7690058479532156</v>
      </c>
      <c r="AO434" s="5">
        <v>0.73600844772967267</v>
      </c>
      <c r="AP434" s="5">
        <v>4.8048759999999996E-3</v>
      </c>
      <c r="AQ434" s="5">
        <v>2.7973095E-2</v>
      </c>
      <c r="AR434" s="5">
        <v>2.1581317999999999E-2</v>
      </c>
      <c r="AS434" s="5">
        <v>-9.7000839999999994E-3</v>
      </c>
      <c r="AT434" s="5">
        <v>-6.2059189999999998E-3</v>
      </c>
      <c r="AU434" s="5">
        <v>2.2833830999999999E-2</v>
      </c>
      <c r="AV434" s="5">
        <v>-9.5939730000000004E-3</v>
      </c>
      <c r="AW434" s="5">
        <v>1.1889538999999999E-2</v>
      </c>
      <c r="AX434" s="5">
        <v>-1.1797559000000001E-2</v>
      </c>
      <c r="AY434" s="5">
        <v>7.8583679999999993E-3</v>
      </c>
    </row>
    <row r="435" spans="1:51">
      <c r="A435" s="5">
        <v>2569</v>
      </c>
      <c r="B435" s="5">
        <v>22</v>
      </c>
      <c r="C435" s="5" t="s">
        <v>68</v>
      </c>
      <c r="D435" s="5" t="s">
        <v>69</v>
      </c>
      <c r="E435" s="5" t="s">
        <v>145</v>
      </c>
      <c r="F435" s="5" t="s">
        <v>143</v>
      </c>
      <c r="G435" s="5" t="s">
        <v>70</v>
      </c>
      <c r="H435" s="5" t="s">
        <v>70</v>
      </c>
      <c r="I435" s="5">
        <v>7</v>
      </c>
      <c r="J435" s="5">
        <v>1</v>
      </c>
      <c r="K435" s="5">
        <v>220</v>
      </c>
      <c r="M435" s="5">
        <v>27.376999999999999</v>
      </c>
      <c r="N435" s="5">
        <v>5</v>
      </c>
      <c r="O435" s="5">
        <v>0.17599999999999999</v>
      </c>
      <c r="P435" s="5">
        <v>0.35099999999999998</v>
      </c>
      <c r="Q435" s="5">
        <v>0.45400000000000001</v>
      </c>
      <c r="R435" s="5">
        <v>0.73799999999999999</v>
      </c>
      <c r="S435" s="5">
        <v>0.54100000000000004</v>
      </c>
      <c r="T435" s="5">
        <v>0.224</v>
      </c>
      <c r="U435" s="5">
        <v>0.75600000000000001</v>
      </c>
      <c r="V435" s="5">
        <v>14</v>
      </c>
      <c r="W435" s="5">
        <v>3.31</v>
      </c>
      <c r="X435" s="5">
        <v>0.307</v>
      </c>
      <c r="Y435" s="5">
        <v>0.73499999999999999</v>
      </c>
      <c r="Z435" s="5">
        <v>0.32600000000000001</v>
      </c>
      <c r="AA435" s="5">
        <v>0.26900000000000002</v>
      </c>
      <c r="AB435" s="5">
        <v>0.53172205438066455</v>
      </c>
      <c r="AC435" s="5">
        <v>1.0604229607250755</v>
      </c>
      <c r="AD435" s="5">
        <v>1.3716012084592144</v>
      </c>
      <c r="AE435" s="5">
        <v>2.2296072507552869</v>
      </c>
      <c r="AF435" s="5">
        <v>1.6344410876132931</v>
      </c>
      <c r="AG435" s="5">
        <v>0.67673716012084595</v>
      </c>
      <c r="AH435" s="5">
        <v>2.2839879154078551</v>
      </c>
      <c r="AI435" s="5">
        <v>0.92749244712990941</v>
      </c>
      <c r="AJ435" s="5">
        <v>2.2205438066465257</v>
      </c>
      <c r="AK435" s="5">
        <v>0.98489425981873113</v>
      </c>
      <c r="AL435" s="5">
        <v>0.81268882175226587</v>
      </c>
      <c r="AM435" s="5">
        <v>1.2118959107806691</v>
      </c>
      <c r="AN435" s="5">
        <v>3.375</v>
      </c>
      <c r="AO435" s="5">
        <v>0.71560846560846558</v>
      </c>
      <c r="AP435" s="5">
        <v>1.6674713000000001E-2</v>
      </c>
      <c r="AQ435" s="5">
        <v>8.4651489999999999E-3</v>
      </c>
      <c r="AR435" s="5">
        <v>-8.1700000000000002E-4</v>
      </c>
      <c r="AS435" s="5">
        <v>-1.1494144E-2</v>
      </c>
      <c r="AT435" s="5">
        <v>-3.4658890000000002E-3</v>
      </c>
      <c r="AU435" s="5">
        <v>-4.8815359999999997E-3</v>
      </c>
      <c r="AV435" s="5">
        <v>-7.847517E-3</v>
      </c>
      <c r="AW435" s="5">
        <v>5.72851E-3</v>
      </c>
      <c r="AX435" s="5">
        <v>6.2804150000000001E-3</v>
      </c>
      <c r="AY435" s="5">
        <v>6.692173E-3</v>
      </c>
    </row>
    <row r="436" spans="1:51">
      <c r="A436" s="5">
        <v>2569</v>
      </c>
      <c r="B436" s="5">
        <v>23</v>
      </c>
      <c r="C436" s="5" t="s">
        <v>68</v>
      </c>
      <c r="D436" s="5" t="s">
        <v>69</v>
      </c>
      <c r="E436" s="5" t="s">
        <v>145</v>
      </c>
      <c r="F436" s="5" t="s">
        <v>143</v>
      </c>
      <c r="G436" s="5" t="s">
        <v>70</v>
      </c>
      <c r="H436" s="5" t="s">
        <v>70</v>
      </c>
      <c r="I436" s="5">
        <v>7</v>
      </c>
      <c r="J436" s="5">
        <v>1</v>
      </c>
      <c r="K436" s="5">
        <v>220</v>
      </c>
      <c r="M436" s="5">
        <v>25.757999999999999</v>
      </c>
      <c r="N436" s="5">
        <v>5</v>
      </c>
      <c r="O436" s="5">
        <v>0.27500000000000002</v>
      </c>
      <c r="P436" s="5">
        <v>0.43</v>
      </c>
      <c r="Q436" s="5">
        <v>0.56499999999999995</v>
      </c>
      <c r="R436" s="5">
        <v>0.94099999999999995</v>
      </c>
      <c r="S436" s="5">
        <v>0.68</v>
      </c>
      <c r="T436" s="5">
        <v>0.27800000000000002</v>
      </c>
      <c r="U436" s="5">
        <v>0.83699999999999997</v>
      </c>
      <c r="V436" s="5">
        <v>15</v>
      </c>
      <c r="W436" s="5">
        <v>3.86</v>
      </c>
      <c r="X436" s="5">
        <v>0.34799999999999998</v>
      </c>
      <c r="Y436" s="5">
        <v>0.91100000000000003</v>
      </c>
      <c r="Z436" s="5">
        <v>0.42599999999999999</v>
      </c>
      <c r="AA436" s="5">
        <v>0.307</v>
      </c>
      <c r="AB436" s="5">
        <v>0.71243523316062185</v>
      </c>
      <c r="AC436" s="5">
        <v>1.1139896373056994</v>
      </c>
      <c r="AD436" s="5">
        <v>1.4637305699481864</v>
      </c>
      <c r="AE436" s="5">
        <v>2.437823834196891</v>
      </c>
      <c r="AF436" s="5">
        <v>1.7616580310880829</v>
      </c>
      <c r="AG436" s="5">
        <v>0.72020725388601048</v>
      </c>
      <c r="AH436" s="5">
        <v>2.1683937823834194</v>
      </c>
      <c r="AI436" s="5">
        <v>0.90155440414507759</v>
      </c>
      <c r="AJ436" s="5">
        <v>2.3601036269430056</v>
      </c>
      <c r="AK436" s="5">
        <v>1.1036269430051813</v>
      </c>
      <c r="AL436" s="5">
        <v>0.79533678756476678</v>
      </c>
      <c r="AM436" s="5">
        <v>1.3876221498371335</v>
      </c>
      <c r="AN436" s="5">
        <v>3.0107913669064739</v>
      </c>
      <c r="AO436" s="5">
        <v>0.81242532855436089</v>
      </c>
      <c r="AP436" s="5">
        <v>3.2929541999999999E-2</v>
      </c>
      <c r="AQ436" s="5">
        <v>1.0869103E-2</v>
      </c>
      <c r="AR436" s="5">
        <v>5.0407109999999998E-3</v>
      </c>
      <c r="AS436" s="5">
        <v>9.3519529999999997E-3</v>
      </c>
      <c r="AT436" s="5">
        <v>1.9317500000000001E-3</v>
      </c>
      <c r="AU436" s="5">
        <v>2.2676930000000001E-2</v>
      </c>
      <c r="AV436" s="5">
        <v>-1.8499730999999998E-2</v>
      </c>
      <c r="AW436" s="5">
        <v>8.9747290000000007E-3</v>
      </c>
      <c r="AX436" s="5">
        <v>-2.7E-4</v>
      </c>
      <c r="AY436" s="5">
        <v>7.6272390000000001E-3</v>
      </c>
    </row>
    <row r="437" spans="1:51">
      <c r="A437" s="5">
        <v>2569</v>
      </c>
      <c r="B437" s="5">
        <v>24</v>
      </c>
      <c r="C437" s="5" t="s">
        <v>68</v>
      </c>
      <c r="D437" s="5" t="s">
        <v>69</v>
      </c>
      <c r="E437" s="5" t="s">
        <v>145</v>
      </c>
      <c r="F437" s="5" t="s">
        <v>143</v>
      </c>
      <c r="G437" s="5" t="s">
        <v>70</v>
      </c>
      <c r="H437" s="5" t="s">
        <v>70</v>
      </c>
      <c r="I437" s="5">
        <v>7</v>
      </c>
      <c r="J437" s="5">
        <v>1</v>
      </c>
      <c r="K437" s="5">
        <v>220</v>
      </c>
      <c r="M437" s="5">
        <v>26.78</v>
      </c>
      <c r="N437" s="5">
        <v>6</v>
      </c>
      <c r="O437" s="5">
        <v>0.25600000000000001</v>
      </c>
      <c r="P437" s="5">
        <v>0.46400000000000002</v>
      </c>
      <c r="Q437" s="5">
        <v>0.53600000000000003</v>
      </c>
      <c r="R437" s="5">
        <v>0.97499999999999998</v>
      </c>
      <c r="S437" s="5">
        <v>0.71599999999999997</v>
      </c>
      <c r="T437" s="5">
        <v>0.28299999999999997</v>
      </c>
      <c r="U437" s="5">
        <v>0.86399999999999999</v>
      </c>
      <c r="V437" s="5">
        <v>16</v>
      </c>
      <c r="W437" s="5">
        <v>4.3310000000000004</v>
      </c>
      <c r="X437" s="5">
        <v>0.378</v>
      </c>
      <c r="Y437" s="5">
        <v>0.98399999999999999</v>
      </c>
      <c r="Z437" s="5">
        <v>0.46300000000000002</v>
      </c>
      <c r="AA437" s="5">
        <v>0.33700000000000002</v>
      </c>
      <c r="AB437" s="5">
        <v>0.59108750865850834</v>
      </c>
      <c r="AC437" s="5">
        <v>1.0713461094435464</v>
      </c>
      <c r="AD437" s="5">
        <v>1.2375894712537521</v>
      </c>
      <c r="AE437" s="5">
        <v>2.2512121911798659</v>
      </c>
      <c r="AF437" s="5">
        <v>1.6531978757792656</v>
      </c>
      <c r="AG437" s="5">
        <v>0.6534287693373354</v>
      </c>
      <c r="AH437" s="5">
        <v>1.9949203417224657</v>
      </c>
      <c r="AI437" s="5">
        <v>0.87277764950357883</v>
      </c>
      <c r="AJ437" s="5">
        <v>2.2719926114061413</v>
      </c>
      <c r="AK437" s="5">
        <v>1.0690371738628492</v>
      </c>
      <c r="AL437" s="5">
        <v>0.77811129069498952</v>
      </c>
      <c r="AM437" s="5">
        <v>1.3738872403560833</v>
      </c>
      <c r="AN437" s="5">
        <v>3.0530035335689045</v>
      </c>
      <c r="AO437" s="5">
        <v>0.82870370370370372</v>
      </c>
      <c r="AP437" s="5">
        <v>1.1724495999999999E-2</v>
      </c>
      <c r="AQ437" s="5">
        <v>1.7610533000000001E-2</v>
      </c>
      <c r="AR437" s="5">
        <v>-5.4690870000000001E-3</v>
      </c>
      <c r="AS437" s="5">
        <v>-4.7519659999999998E-3</v>
      </c>
      <c r="AT437" s="5">
        <v>5.8562639999999999E-3</v>
      </c>
      <c r="AU437" s="5">
        <v>-3.6244900000000002E-3</v>
      </c>
      <c r="AV437" s="5">
        <v>-4.1360019999999997E-3</v>
      </c>
      <c r="AW437" s="5">
        <v>-6.3783950000000002E-3</v>
      </c>
      <c r="AX437" s="5">
        <v>9.1918840000000009E-3</v>
      </c>
      <c r="AY437" s="5">
        <v>-8.6437279999999998E-3</v>
      </c>
    </row>
    <row r="438" spans="1:51">
      <c r="A438" s="5">
        <v>2569</v>
      </c>
      <c r="B438" s="5">
        <v>25</v>
      </c>
      <c r="C438" s="5" t="s">
        <v>68</v>
      </c>
      <c r="D438" s="5" t="s">
        <v>69</v>
      </c>
      <c r="E438" s="5" t="s">
        <v>145</v>
      </c>
      <c r="F438" s="5" t="s">
        <v>143</v>
      </c>
      <c r="G438" s="5" t="s">
        <v>70</v>
      </c>
      <c r="H438" s="5" t="s">
        <v>70</v>
      </c>
      <c r="I438" s="5">
        <v>7</v>
      </c>
      <c r="J438" s="5">
        <v>1</v>
      </c>
      <c r="K438" s="5">
        <v>220</v>
      </c>
      <c r="M438" s="5">
        <v>27.058</v>
      </c>
      <c r="N438" s="5">
        <v>6</v>
      </c>
      <c r="O438" s="5">
        <v>0.14899999999999999</v>
      </c>
      <c r="P438" s="5">
        <v>0.38500000000000001</v>
      </c>
      <c r="Q438" s="5">
        <v>0.45</v>
      </c>
      <c r="R438" s="5">
        <v>0.71599999999999997</v>
      </c>
      <c r="S438" s="5">
        <v>0.58199999999999996</v>
      </c>
      <c r="T438" s="5">
        <v>0.20100000000000001</v>
      </c>
      <c r="U438" s="5">
        <v>0.68400000000000005</v>
      </c>
      <c r="V438" s="5">
        <v>12</v>
      </c>
      <c r="W438" s="5">
        <v>3.028</v>
      </c>
      <c r="X438" s="5">
        <v>0.29299999999999998</v>
      </c>
      <c r="Y438" s="5">
        <v>0.66500000000000004</v>
      </c>
      <c r="Z438" s="5">
        <v>0.30499999999999999</v>
      </c>
      <c r="AA438" s="5">
        <v>0.23899999999999999</v>
      </c>
      <c r="AB438" s="5">
        <v>0.49207397622192867</v>
      </c>
      <c r="AC438" s="5">
        <v>1.2714663143989433</v>
      </c>
      <c r="AD438" s="5">
        <v>1.4861294583883753</v>
      </c>
      <c r="AE438" s="5">
        <v>2.3645970937912812</v>
      </c>
      <c r="AF438" s="5">
        <v>1.9220607661822984</v>
      </c>
      <c r="AG438" s="5">
        <v>0.66380449141347431</v>
      </c>
      <c r="AH438" s="5">
        <v>2.2589167767503304</v>
      </c>
      <c r="AI438" s="5">
        <v>0.96763540290620864</v>
      </c>
      <c r="AJ438" s="5">
        <v>2.1961690885072658</v>
      </c>
      <c r="AK438" s="5">
        <v>1.0072655217965654</v>
      </c>
      <c r="AL438" s="5">
        <v>0.78929986789960371</v>
      </c>
      <c r="AM438" s="5">
        <v>1.2761506276150627</v>
      </c>
      <c r="AN438" s="5">
        <v>3.4029850746268657</v>
      </c>
      <c r="AO438" s="5">
        <v>0.85087719298245601</v>
      </c>
      <c r="AP438" s="5">
        <v>-8.7829569999999992E-3</v>
      </c>
      <c r="AQ438" s="5">
        <v>8.5376770000000005E-3</v>
      </c>
      <c r="AR438" s="5">
        <v>1.0321975000000001E-2</v>
      </c>
      <c r="AS438" s="5">
        <v>-6.6336679999999997E-3</v>
      </c>
      <c r="AT438" s="5">
        <v>-4.5606939999999997E-3</v>
      </c>
      <c r="AU438" s="5">
        <v>-6.3526529999999998E-3</v>
      </c>
      <c r="AV438" s="5">
        <v>7.443697E-3</v>
      </c>
      <c r="AW438" s="5">
        <v>2.4366890000000001E-3</v>
      </c>
      <c r="AX438" s="5">
        <v>-2.0377300000000002E-3</v>
      </c>
      <c r="AY438" s="5">
        <v>1.4813068E-2</v>
      </c>
    </row>
    <row r="439" spans="1:51">
      <c r="A439" s="5">
        <v>2569</v>
      </c>
      <c r="B439" s="5">
        <v>26</v>
      </c>
      <c r="C439" s="5" t="s">
        <v>68</v>
      </c>
      <c r="D439" s="5" t="s">
        <v>69</v>
      </c>
      <c r="E439" s="5" t="s">
        <v>145</v>
      </c>
      <c r="F439" s="5" t="s">
        <v>143</v>
      </c>
      <c r="G439" s="5" t="s">
        <v>70</v>
      </c>
      <c r="H439" s="5" t="s">
        <v>70</v>
      </c>
      <c r="I439" s="5">
        <v>7</v>
      </c>
      <c r="J439" s="5">
        <v>1</v>
      </c>
      <c r="K439" s="5">
        <v>220</v>
      </c>
      <c r="M439" s="5">
        <v>32.277000000000001</v>
      </c>
      <c r="N439" s="5">
        <v>5</v>
      </c>
      <c r="O439" s="5">
        <v>0.16900000000000001</v>
      </c>
      <c r="P439" s="5">
        <v>0.4</v>
      </c>
      <c r="Q439" s="5">
        <v>0.47499999999999998</v>
      </c>
      <c r="R439" s="5">
        <v>0.79900000000000004</v>
      </c>
      <c r="S439" s="5">
        <v>0.61299999999999999</v>
      </c>
      <c r="T439" s="5">
        <v>0.30299999999999999</v>
      </c>
      <c r="U439" s="5">
        <v>0.82399999999999995</v>
      </c>
      <c r="V439" s="5">
        <v>15</v>
      </c>
      <c r="W439" s="5">
        <v>3.5910000000000002</v>
      </c>
      <c r="X439" s="5">
        <v>0.32</v>
      </c>
      <c r="Y439" s="5">
        <v>0.77500000000000002</v>
      </c>
      <c r="Z439" s="5">
        <v>0.35099999999999998</v>
      </c>
      <c r="AA439" s="5">
        <v>0.27600000000000002</v>
      </c>
      <c r="AB439" s="5">
        <v>0.47062099693678638</v>
      </c>
      <c r="AC439" s="5">
        <v>1.1138958507379559</v>
      </c>
      <c r="AD439" s="5">
        <v>1.3227513227513228</v>
      </c>
      <c r="AE439" s="5">
        <v>2.2250069618490671</v>
      </c>
      <c r="AF439" s="5">
        <v>1.7070453912559174</v>
      </c>
      <c r="AG439" s="5">
        <v>0.84377610693400162</v>
      </c>
      <c r="AH439" s="5">
        <v>2.2946254525201892</v>
      </c>
      <c r="AI439" s="5">
        <v>0.89111668059036475</v>
      </c>
      <c r="AJ439" s="5">
        <v>2.1581732108047897</v>
      </c>
      <c r="AK439" s="5">
        <v>0.97744360902255634</v>
      </c>
      <c r="AL439" s="5">
        <v>0.7685881370091896</v>
      </c>
      <c r="AM439" s="5">
        <v>1.2717391304347827</v>
      </c>
      <c r="AN439" s="5">
        <v>2.7194719471947195</v>
      </c>
      <c r="AO439" s="5">
        <v>0.7439320388349514</v>
      </c>
      <c r="AP439" s="5">
        <v>9.1477020000000006E-3</v>
      </c>
      <c r="AQ439" s="5">
        <v>-2.2989154000000001E-2</v>
      </c>
      <c r="AR439" s="5">
        <v>-4.9753189999999997E-3</v>
      </c>
      <c r="AS439" s="5">
        <v>-1.3116029999999999E-3</v>
      </c>
      <c r="AT439" s="5">
        <v>1.5718454E-2</v>
      </c>
      <c r="AU439" s="5">
        <v>1.5084732E-2</v>
      </c>
      <c r="AV439" s="5">
        <v>-1.3612391E-2</v>
      </c>
      <c r="AW439" s="5">
        <v>4.7013280000000003E-3</v>
      </c>
      <c r="AX439" s="5">
        <v>6.6730119999999999E-3</v>
      </c>
      <c r="AY439" s="5">
        <v>1.801064E-3</v>
      </c>
    </row>
    <row r="440" spans="1:51">
      <c r="A440" s="5">
        <v>2569</v>
      </c>
      <c r="B440" s="5">
        <v>27</v>
      </c>
      <c r="C440" s="5" t="s">
        <v>68</v>
      </c>
      <c r="D440" s="5" t="s">
        <v>69</v>
      </c>
      <c r="E440" s="5" t="s">
        <v>145</v>
      </c>
      <c r="F440" s="5" t="s">
        <v>143</v>
      </c>
      <c r="G440" s="5" t="s">
        <v>70</v>
      </c>
      <c r="H440" s="5" t="s">
        <v>70</v>
      </c>
      <c r="I440" s="5">
        <v>7</v>
      </c>
      <c r="J440" s="5">
        <v>1</v>
      </c>
      <c r="K440" s="5">
        <v>220</v>
      </c>
      <c r="M440" s="5">
        <v>26.248000000000001</v>
      </c>
      <c r="N440" s="5">
        <v>5</v>
      </c>
      <c r="O440" s="5">
        <v>0.20200000000000001</v>
      </c>
      <c r="P440" s="5">
        <v>0.42099999999999999</v>
      </c>
      <c r="Q440" s="5">
        <v>0.498</v>
      </c>
      <c r="R440" s="5">
        <v>0.85699999999999998</v>
      </c>
      <c r="S440" s="5">
        <v>0.60199999999999998</v>
      </c>
      <c r="T440" s="5">
        <v>0.34699999999999998</v>
      </c>
      <c r="U440" s="5">
        <v>0.86699999999999999</v>
      </c>
      <c r="V440" s="5">
        <v>17</v>
      </c>
      <c r="W440" s="5">
        <v>4.2750000000000004</v>
      </c>
      <c r="X440" s="5">
        <v>0.36099999999999999</v>
      </c>
      <c r="Y440" s="5">
        <v>0.93899999999999995</v>
      </c>
      <c r="Z440" s="5">
        <v>0.42899999999999999</v>
      </c>
      <c r="AA440" s="5">
        <v>0.3</v>
      </c>
      <c r="AB440" s="5">
        <v>0.47251461988304094</v>
      </c>
      <c r="AC440" s="5">
        <v>0.98479532163742678</v>
      </c>
      <c r="AD440" s="5">
        <v>1.1649122807017542</v>
      </c>
      <c r="AE440" s="5">
        <v>2.0046783625730993</v>
      </c>
      <c r="AF440" s="5">
        <v>1.4081871345029238</v>
      </c>
      <c r="AG440" s="5">
        <v>0.81169590643274836</v>
      </c>
      <c r="AH440" s="5">
        <v>2.0280701754385961</v>
      </c>
      <c r="AI440" s="5">
        <v>0.84444444444444433</v>
      </c>
      <c r="AJ440" s="5">
        <v>2.1964912280701752</v>
      </c>
      <c r="AK440" s="5">
        <v>1.0035087719298244</v>
      </c>
      <c r="AL440" s="5">
        <v>0.70175438596491224</v>
      </c>
      <c r="AM440" s="5">
        <v>1.4299999999999997</v>
      </c>
      <c r="AN440" s="5">
        <v>2.4985590778097984</v>
      </c>
      <c r="AO440" s="5">
        <v>0.6943483275663207</v>
      </c>
      <c r="AP440" s="5">
        <v>-3.2786764000000003E-2</v>
      </c>
      <c r="AQ440" s="5">
        <v>-8.1415159999999997E-3</v>
      </c>
      <c r="AR440" s="5">
        <v>1.8013669999999999E-3</v>
      </c>
      <c r="AS440" s="5">
        <v>-2.1592144000000001E-2</v>
      </c>
      <c r="AT440" s="5">
        <v>2.1641143000000002E-2</v>
      </c>
      <c r="AU440" s="5">
        <v>-9.3999999999999997E-4</v>
      </c>
      <c r="AV440" s="5">
        <v>-8.1075580000000008E-3</v>
      </c>
      <c r="AW440" s="5">
        <v>-1.3072759999999999E-2</v>
      </c>
      <c r="AX440" s="5">
        <v>-1.9829180000000002E-3</v>
      </c>
      <c r="AY440" s="5">
        <v>-2.32E-4</v>
      </c>
    </row>
    <row r="441" spans="1:51">
      <c r="A441" s="5">
        <v>2569</v>
      </c>
      <c r="B441" s="5">
        <v>28</v>
      </c>
      <c r="C441" s="5" t="s">
        <v>68</v>
      </c>
      <c r="D441" s="5" t="s">
        <v>69</v>
      </c>
      <c r="E441" s="5" t="s">
        <v>145</v>
      </c>
      <c r="F441" s="5" t="s">
        <v>143</v>
      </c>
      <c r="G441" s="5" t="s">
        <v>70</v>
      </c>
      <c r="H441" s="5" t="s">
        <v>70</v>
      </c>
      <c r="I441" s="5">
        <v>7</v>
      </c>
      <c r="J441" s="5">
        <v>1</v>
      </c>
      <c r="K441" s="5">
        <v>220</v>
      </c>
      <c r="M441" s="5">
        <v>31.391999999999999</v>
      </c>
      <c r="N441" s="5">
        <v>5</v>
      </c>
      <c r="O441" s="5">
        <v>0.159</v>
      </c>
      <c r="P441" s="5">
        <v>0.37</v>
      </c>
      <c r="Q441" s="5">
        <v>0.46200000000000002</v>
      </c>
      <c r="R441" s="5">
        <v>0.748</v>
      </c>
      <c r="S441" s="5">
        <v>0.58199999999999996</v>
      </c>
      <c r="T441" s="5">
        <v>0.222</v>
      </c>
      <c r="U441" s="5">
        <v>0.70399999999999996</v>
      </c>
      <c r="V441" s="5">
        <v>17</v>
      </c>
      <c r="W441" s="5">
        <v>3.3380000000000001</v>
      </c>
      <c r="X441" s="5">
        <v>0.31</v>
      </c>
      <c r="Y441" s="5">
        <v>0.77900000000000003</v>
      </c>
      <c r="Z441" s="5">
        <v>0.32700000000000001</v>
      </c>
      <c r="AA441" s="5">
        <v>0.25</v>
      </c>
      <c r="AB441" s="5">
        <v>0.47633313361294183</v>
      </c>
      <c r="AC441" s="5">
        <v>1.1084481725584181</v>
      </c>
      <c r="AD441" s="5">
        <v>1.384062312762133</v>
      </c>
      <c r="AE441" s="5">
        <v>2.2408627920910722</v>
      </c>
      <c r="AF441" s="5">
        <v>1.7435590173756741</v>
      </c>
      <c r="AG441" s="5">
        <v>0.66506890353505088</v>
      </c>
      <c r="AH441" s="5">
        <v>2.1090473337327738</v>
      </c>
      <c r="AI441" s="5">
        <v>0.92869982025164766</v>
      </c>
      <c r="AJ441" s="5">
        <v>2.3337327741162373</v>
      </c>
      <c r="AK441" s="5">
        <v>0.97962852007189927</v>
      </c>
      <c r="AL441" s="5">
        <v>0.74895146794487721</v>
      </c>
      <c r="AM441" s="5">
        <v>1.3079999999999998</v>
      </c>
      <c r="AN441" s="5">
        <v>3.1711711711711708</v>
      </c>
      <c r="AO441" s="5">
        <v>0.82670454545454564</v>
      </c>
      <c r="AP441" s="5">
        <v>1.7924097E-2</v>
      </c>
      <c r="AQ441" s="5">
        <v>5.1573610000000001E-3</v>
      </c>
      <c r="AR441" s="5">
        <v>-1.1362871E-2</v>
      </c>
      <c r="AS441" s="5">
        <v>-8.25E-4</v>
      </c>
      <c r="AT441" s="5">
        <v>4.8040440000000004E-3</v>
      </c>
      <c r="AU441" s="5">
        <v>-1.3580579000000001E-2</v>
      </c>
      <c r="AV441" s="5">
        <v>-1.5582520000000001E-2</v>
      </c>
      <c r="AW441" s="5">
        <v>-7.1467579999999996E-3</v>
      </c>
      <c r="AX441" s="5">
        <v>-1.4414790000000001E-3</v>
      </c>
      <c r="AY441" s="5">
        <v>-6.0542979999999996E-3</v>
      </c>
    </row>
    <row r="442" spans="1:51">
      <c r="A442" s="5">
        <v>2569</v>
      </c>
      <c r="B442" s="5">
        <v>29</v>
      </c>
      <c r="C442" s="5" t="s">
        <v>68</v>
      </c>
      <c r="D442" s="5" t="s">
        <v>69</v>
      </c>
      <c r="E442" s="5" t="s">
        <v>145</v>
      </c>
      <c r="F442" s="5" t="s">
        <v>143</v>
      </c>
      <c r="G442" s="5" t="s">
        <v>70</v>
      </c>
      <c r="H442" s="5" t="s">
        <v>70</v>
      </c>
      <c r="I442" s="5">
        <v>7</v>
      </c>
      <c r="J442" s="5">
        <v>1</v>
      </c>
      <c r="K442" s="5">
        <v>220</v>
      </c>
      <c r="M442" s="5">
        <v>27.126999999999999</v>
      </c>
      <c r="N442" s="5">
        <v>5</v>
      </c>
      <c r="O442" s="5">
        <v>0.33600000000000002</v>
      </c>
      <c r="P442" s="5">
        <v>0.48799999999999999</v>
      </c>
      <c r="Q442" s="5">
        <v>0.68600000000000005</v>
      </c>
      <c r="R442" s="5">
        <v>1.0840000000000001</v>
      </c>
      <c r="S442" s="5">
        <v>0.63400000000000001</v>
      </c>
      <c r="T442" s="5">
        <v>0.35</v>
      </c>
      <c r="U442" s="5">
        <v>0.93700000000000006</v>
      </c>
      <c r="V442" s="5">
        <v>18</v>
      </c>
      <c r="W442" s="5">
        <v>4.5819999999999999</v>
      </c>
      <c r="X442" s="5">
        <v>0.41</v>
      </c>
      <c r="Y442" s="5">
        <v>1.0549999999999999</v>
      </c>
      <c r="Z442" s="5">
        <v>0.52700000000000002</v>
      </c>
      <c r="AA442" s="5">
        <v>0.33900000000000002</v>
      </c>
      <c r="AB442" s="5">
        <v>0.73330423395897004</v>
      </c>
      <c r="AC442" s="5">
        <v>1.0650371017023135</v>
      </c>
      <c r="AD442" s="5">
        <v>1.4971628109995636</v>
      </c>
      <c r="AE442" s="5">
        <v>2.3657791357485816</v>
      </c>
      <c r="AF442" s="5">
        <v>1.383675250982104</v>
      </c>
      <c r="AG442" s="5">
        <v>0.76385857704059357</v>
      </c>
      <c r="AH442" s="5">
        <v>2.0449585333915326</v>
      </c>
      <c r="AI442" s="5">
        <v>0.89480576167612391</v>
      </c>
      <c r="AJ442" s="5">
        <v>2.3024879965080749</v>
      </c>
      <c r="AK442" s="5">
        <v>1.1501527717154083</v>
      </c>
      <c r="AL442" s="5">
        <v>0.73985159319074656</v>
      </c>
      <c r="AM442" s="5">
        <v>1.5545722713864305</v>
      </c>
      <c r="AN442" s="5">
        <v>2.6771428571428579</v>
      </c>
      <c r="AO442" s="5">
        <v>0.67662753468516534</v>
      </c>
      <c r="AP442" s="5">
        <v>1.6945087000000001E-2</v>
      </c>
      <c r="AQ442" s="5">
        <v>2.5140127000000002E-2</v>
      </c>
      <c r="AR442" s="5">
        <v>1.6650811000000001E-2</v>
      </c>
      <c r="AS442" s="5">
        <v>1.8572630000000001E-3</v>
      </c>
      <c r="AT442" s="5">
        <v>-2.4248130000000001E-3</v>
      </c>
      <c r="AU442" s="5">
        <v>-4.6450440000000001E-3</v>
      </c>
      <c r="AV442" s="5">
        <v>-1.2815941000000001E-2</v>
      </c>
      <c r="AW442" s="5">
        <v>-7.7014229999999998E-3</v>
      </c>
      <c r="AX442" s="5">
        <v>-8.4460530000000002E-3</v>
      </c>
      <c r="AY442" s="5">
        <v>2.3599999999999999E-4</v>
      </c>
    </row>
    <row r="443" spans="1:51">
      <c r="A443" s="5">
        <v>2569</v>
      </c>
      <c r="B443" s="5">
        <v>30</v>
      </c>
      <c r="C443" s="5" t="s">
        <v>68</v>
      </c>
      <c r="D443" s="5" t="s">
        <v>69</v>
      </c>
      <c r="E443" s="5" t="s">
        <v>145</v>
      </c>
      <c r="F443" s="5" t="s">
        <v>143</v>
      </c>
      <c r="G443" s="5" t="s">
        <v>70</v>
      </c>
      <c r="H443" s="5" t="s">
        <v>70</v>
      </c>
      <c r="I443" s="5">
        <v>7</v>
      </c>
      <c r="J443" s="5">
        <v>1</v>
      </c>
      <c r="K443" s="5">
        <v>220</v>
      </c>
      <c r="M443" s="5">
        <v>29.398</v>
      </c>
      <c r="N443" s="5">
        <v>6</v>
      </c>
      <c r="O443" s="5">
        <v>0.17100000000000001</v>
      </c>
      <c r="P443" s="5">
        <v>0.38300000000000001</v>
      </c>
      <c r="Q443" s="5">
        <v>0.48299999999999998</v>
      </c>
      <c r="R443" s="5">
        <v>0.73299999999999998</v>
      </c>
      <c r="S443" s="5">
        <v>0.57599999999999996</v>
      </c>
      <c r="T443" s="5">
        <v>0.23400000000000001</v>
      </c>
      <c r="U443" s="5">
        <v>0.71599999999999997</v>
      </c>
      <c r="V443" s="5">
        <v>16</v>
      </c>
      <c r="W443" s="5">
        <v>3.3679999999999999</v>
      </c>
      <c r="X443" s="5">
        <v>0.33300000000000002</v>
      </c>
      <c r="Y443" s="5">
        <v>0.747</v>
      </c>
      <c r="Z443" s="5">
        <v>0.33400000000000002</v>
      </c>
      <c r="AA443" s="5">
        <v>0.25900000000000001</v>
      </c>
      <c r="AB443" s="5">
        <v>0.50771971496437063</v>
      </c>
      <c r="AC443" s="5">
        <v>1.1371733966745843</v>
      </c>
      <c r="AD443" s="5">
        <v>1.4340855106888362</v>
      </c>
      <c r="AE443" s="5">
        <v>2.1763657957244655</v>
      </c>
      <c r="AF443" s="5">
        <v>1.7102137767220902</v>
      </c>
      <c r="AG443" s="5">
        <v>0.69477434679334926</v>
      </c>
      <c r="AH443" s="5">
        <v>2.1258907363420425</v>
      </c>
      <c r="AI443" s="5">
        <v>0.98871733966745856</v>
      </c>
      <c r="AJ443" s="5">
        <v>2.2179334916864608</v>
      </c>
      <c r="AK443" s="5">
        <v>0.99168646080760103</v>
      </c>
      <c r="AL443" s="5">
        <v>0.76900237529691218</v>
      </c>
      <c r="AM443" s="5">
        <v>1.2895752895752897</v>
      </c>
      <c r="AN443" s="5">
        <v>3.0598290598290592</v>
      </c>
      <c r="AO443" s="5">
        <v>0.8044692737430168</v>
      </c>
      <c r="AP443" s="5">
        <v>1.4345636E-2</v>
      </c>
      <c r="AQ443" s="5">
        <v>1.8519965999999999E-2</v>
      </c>
      <c r="AR443" s="5">
        <v>-5.3049309999999997E-3</v>
      </c>
      <c r="AS443" s="5">
        <v>-9.4219049999999995E-3</v>
      </c>
      <c r="AT443" s="5">
        <v>5.62E-4</v>
      </c>
      <c r="AU443" s="5">
        <v>-1.0473072E-2</v>
      </c>
      <c r="AV443" s="5">
        <v>-1.7705506999999999E-2</v>
      </c>
      <c r="AW443" s="5">
        <v>-2.1652389999999998E-3</v>
      </c>
      <c r="AX443" s="5">
        <v>-8.4581469999999992E-3</v>
      </c>
      <c r="AY443" s="5">
        <v>5.6375360000000003E-3</v>
      </c>
    </row>
    <row r="444" spans="1:51">
      <c r="A444" s="5">
        <v>2583</v>
      </c>
      <c r="B444" s="5">
        <v>1</v>
      </c>
      <c r="C444" s="5" t="s">
        <v>71</v>
      </c>
      <c r="D444" s="5" t="s">
        <v>38</v>
      </c>
      <c r="E444" s="5" t="s">
        <v>145</v>
      </c>
      <c r="F444" s="5" t="s">
        <v>143</v>
      </c>
      <c r="G444" s="5" t="s">
        <v>72</v>
      </c>
      <c r="H444" s="5" t="s">
        <v>72</v>
      </c>
      <c r="I444" s="5">
        <v>5</v>
      </c>
      <c r="J444" s="5">
        <v>2</v>
      </c>
      <c r="K444" s="5">
        <v>319</v>
      </c>
      <c r="M444" s="5">
        <v>24.053999999999998</v>
      </c>
      <c r="N444" s="5">
        <v>8</v>
      </c>
      <c r="O444" s="5">
        <v>0.19</v>
      </c>
      <c r="P444" s="5">
        <v>0.40500000000000003</v>
      </c>
      <c r="Q444" s="5">
        <v>0.50600000000000001</v>
      </c>
      <c r="R444" s="5">
        <v>0.86399999999999999</v>
      </c>
      <c r="S444" s="5">
        <v>0.65900000000000003</v>
      </c>
      <c r="T444" s="5">
        <v>0.26900000000000002</v>
      </c>
      <c r="U444" s="5">
        <v>0.80600000000000005</v>
      </c>
      <c r="V444" s="5">
        <v>15</v>
      </c>
      <c r="W444" s="5">
        <v>3.7320000000000002</v>
      </c>
      <c r="X444" s="5">
        <v>0.30599999999999999</v>
      </c>
      <c r="Y444" s="5">
        <v>0.80800000000000005</v>
      </c>
      <c r="Z444" s="5">
        <v>0.33400000000000002</v>
      </c>
      <c r="AA444" s="5">
        <v>0.27</v>
      </c>
      <c r="AB444" s="5">
        <v>0.50911039657020363</v>
      </c>
      <c r="AC444" s="5">
        <v>1.085209003215434</v>
      </c>
      <c r="AD444" s="5">
        <v>1.3558413719185423</v>
      </c>
      <c r="AE444" s="5">
        <v>2.315112540192926</v>
      </c>
      <c r="AF444" s="5">
        <v>1.7658092175777063</v>
      </c>
      <c r="AG444" s="5">
        <v>0.72079314040728826</v>
      </c>
      <c r="AH444" s="5">
        <v>2.159699892818864</v>
      </c>
      <c r="AI444" s="5">
        <v>0.819935691318328</v>
      </c>
      <c r="AJ444" s="5">
        <v>2.165058949624866</v>
      </c>
      <c r="AK444" s="5">
        <v>0.894962486602358</v>
      </c>
      <c r="AL444" s="5">
        <v>0.72347266881028938</v>
      </c>
      <c r="AM444" s="5">
        <v>1.2370370370370372</v>
      </c>
      <c r="AN444" s="5">
        <v>2.9962825278810414</v>
      </c>
      <c r="AO444" s="5">
        <v>0.81761786600496267</v>
      </c>
      <c r="AP444" s="5">
        <v>-1.2583284E-2</v>
      </c>
      <c r="AQ444" s="5">
        <v>1.0804061E-2</v>
      </c>
      <c r="AR444" s="5">
        <v>1.9699999999999999E-4</v>
      </c>
      <c r="AS444" s="5">
        <v>-4.4593539999999996E-3</v>
      </c>
      <c r="AT444" s="5">
        <v>-1.0193155000000001E-2</v>
      </c>
      <c r="AU444" s="5">
        <v>-4.9897199999999996E-3</v>
      </c>
      <c r="AV444" s="5">
        <v>6.350914E-3</v>
      </c>
      <c r="AW444" s="5">
        <v>-3.6138030000000001E-3</v>
      </c>
      <c r="AX444" s="5">
        <v>5.1199999999999998E-5</v>
      </c>
      <c r="AY444" s="5">
        <v>-3.5500000000000001E-4</v>
      </c>
    </row>
    <row r="445" spans="1:51">
      <c r="A445" s="5">
        <v>2583</v>
      </c>
      <c r="B445" s="5">
        <v>2</v>
      </c>
      <c r="C445" s="5" t="s">
        <v>71</v>
      </c>
      <c r="D445" s="5" t="s">
        <v>38</v>
      </c>
      <c r="E445" s="5" t="s">
        <v>145</v>
      </c>
      <c r="F445" s="5" t="s">
        <v>143</v>
      </c>
      <c r="G445" s="5" t="s">
        <v>72</v>
      </c>
      <c r="H445" s="5" t="s">
        <v>72</v>
      </c>
      <c r="I445" s="5">
        <v>5</v>
      </c>
      <c r="J445" s="5">
        <v>2</v>
      </c>
      <c r="K445" s="5">
        <v>319</v>
      </c>
      <c r="M445" s="5">
        <v>26.030999999999999</v>
      </c>
      <c r="N445" s="5">
        <v>8</v>
      </c>
      <c r="O445" s="5">
        <v>0.13200000000000001</v>
      </c>
      <c r="P445" s="5">
        <v>0.26300000000000001</v>
      </c>
      <c r="Q445" s="5">
        <v>0.376</v>
      </c>
      <c r="R445" s="5">
        <v>0.64200000000000002</v>
      </c>
      <c r="S445" s="5">
        <v>0.45400000000000001</v>
      </c>
      <c r="T445" s="5">
        <v>0.23</v>
      </c>
      <c r="U445" s="5">
        <v>0.57599999999999996</v>
      </c>
      <c r="V445" s="5">
        <v>19</v>
      </c>
      <c r="W445" s="5">
        <v>2.6659999999999999</v>
      </c>
      <c r="X445" s="5">
        <v>0.248</v>
      </c>
      <c r="Y445" s="5">
        <v>0.58899999999999997</v>
      </c>
      <c r="Z445" s="5">
        <v>0.25900000000000001</v>
      </c>
      <c r="AA445" s="5">
        <v>0.21199999999999999</v>
      </c>
      <c r="AB445" s="5">
        <v>0.49512378094523635</v>
      </c>
      <c r="AC445" s="5">
        <v>0.98649662415603911</v>
      </c>
      <c r="AD445" s="5">
        <v>1.4103525881470369</v>
      </c>
      <c r="AE445" s="5">
        <v>2.408102025506377</v>
      </c>
      <c r="AF445" s="5">
        <v>1.7029257314328583</v>
      </c>
      <c r="AG445" s="5">
        <v>0.86271567891973</v>
      </c>
      <c r="AH445" s="5">
        <v>2.1605401350337585</v>
      </c>
      <c r="AI445" s="5">
        <v>0.93023255813953487</v>
      </c>
      <c r="AJ445" s="5">
        <v>2.2093023255813953</v>
      </c>
      <c r="AK445" s="5">
        <v>0.97149287321830469</v>
      </c>
      <c r="AL445" s="5">
        <v>0.79519879969992502</v>
      </c>
      <c r="AM445" s="5">
        <v>1.2216981132075473</v>
      </c>
      <c r="AN445" s="5">
        <v>2.5043478260869563</v>
      </c>
      <c r="AO445" s="5">
        <v>0.78819444444444442</v>
      </c>
      <c r="AP445" s="5">
        <v>-1.2448422000000001E-2</v>
      </c>
      <c r="AQ445" s="5">
        <v>8.6248030000000003E-3</v>
      </c>
      <c r="AR445" s="5">
        <v>-2.34E-4</v>
      </c>
      <c r="AS445" s="5">
        <v>3.4957030000000002E-3</v>
      </c>
      <c r="AT445" s="5">
        <v>2.6041509999999999E-3</v>
      </c>
      <c r="AU445" s="5">
        <v>-2.630379E-3</v>
      </c>
      <c r="AV445" s="5">
        <v>2.2655800000000001E-3</v>
      </c>
      <c r="AW445" s="5">
        <v>2.913204E-3</v>
      </c>
      <c r="AX445" s="5">
        <v>-3.8130730000000002E-3</v>
      </c>
      <c r="AY445" s="5">
        <v>5.9500919999999997E-3</v>
      </c>
    </row>
    <row r="446" spans="1:51">
      <c r="A446" s="5">
        <v>2583</v>
      </c>
      <c r="B446" s="5">
        <v>3</v>
      </c>
      <c r="C446" s="5" t="s">
        <v>71</v>
      </c>
      <c r="D446" s="5" t="s">
        <v>38</v>
      </c>
      <c r="E446" s="5" t="s">
        <v>145</v>
      </c>
      <c r="F446" s="5" t="s">
        <v>143</v>
      </c>
      <c r="G446" s="5" t="s">
        <v>72</v>
      </c>
      <c r="H446" s="5" t="s">
        <v>72</v>
      </c>
      <c r="I446" s="5">
        <v>5</v>
      </c>
      <c r="J446" s="5">
        <v>2</v>
      </c>
      <c r="K446" s="5">
        <v>319</v>
      </c>
      <c r="M446" s="5">
        <v>27.149000000000001</v>
      </c>
      <c r="N446" s="5">
        <v>4</v>
      </c>
      <c r="O446" s="5">
        <v>0.13900000000000001</v>
      </c>
      <c r="P446" s="5">
        <v>0.315</v>
      </c>
      <c r="Q446" s="5">
        <v>0.38600000000000001</v>
      </c>
      <c r="R446" s="5">
        <v>0.69699999999999995</v>
      </c>
      <c r="S446" s="5">
        <v>0.51700000000000002</v>
      </c>
      <c r="T446" s="5">
        <v>0.23200000000000001</v>
      </c>
      <c r="U446" s="5">
        <v>0.68600000000000005</v>
      </c>
      <c r="V446" s="5">
        <v>16</v>
      </c>
      <c r="W446" s="5">
        <v>2.88</v>
      </c>
      <c r="X446" s="5">
        <v>0.255</v>
      </c>
      <c r="Y446" s="5">
        <v>0.65700000000000003</v>
      </c>
      <c r="Z446" s="5">
        <v>0.28599999999999998</v>
      </c>
      <c r="AA446" s="5">
        <v>0.22900000000000001</v>
      </c>
      <c r="AB446" s="5">
        <v>0.48263888888888895</v>
      </c>
      <c r="AC446" s="5">
        <v>1.09375</v>
      </c>
      <c r="AD446" s="5">
        <v>1.3402777777777777</v>
      </c>
      <c r="AE446" s="5">
        <v>2.4201388888888888</v>
      </c>
      <c r="AF446" s="5">
        <v>1.7951388888888888</v>
      </c>
      <c r="AG446" s="5">
        <v>0.80555555555555558</v>
      </c>
      <c r="AH446" s="5">
        <v>2.3819444444444446</v>
      </c>
      <c r="AI446" s="5">
        <v>0.88541666666666674</v>
      </c>
      <c r="AJ446" s="5">
        <v>2.28125</v>
      </c>
      <c r="AK446" s="5">
        <v>0.99305555555555547</v>
      </c>
      <c r="AL446" s="5">
        <v>0.79513888888888895</v>
      </c>
      <c r="AM446" s="5">
        <v>1.2489082969432312</v>
      </c>
      <c r="AN446" s="5">
        <v>2.9568965517241379</v>
      </c>
      <c r="AO446" s="5">
        <v>0.75364431486880457</v>
      </c>
      <c r="AP446" s="5">
        <v>-9.2122609999999994E-3</v>
      </c>
      <c r="AQ446" s="5">
        <v>1.7836940999999999E-2</v>
      </c>
      <c r="AR446" s="5">
        <v>1.9292101999999998E-2</v>
      </c>
      <c r="AS446" s="5">
        <v>-1.199018E-3</v>
      </c>
      <c r="AT446" s="5">
        <v>-2.4005354E-2</v>
      </c>
      <c r="AU446" s="5">
        <v>-1.5523972E-2</v>
      </c>
      <c r="AV446" s="5">
        <v>-1.3555268000000001E-2</v>
      </c>
      <c r="AW446" s="5">
        <v>1.942294E-2</v>
      </c>
      <c r="AX446" s="5">
        <v>-4.4364629999999999E-3</v>
      </c>
      <c r="AY446" s="5">
        <v>6.9256539999999998E-3</v>
      </c>
    </row>
    <row r="447" spans="1:51">
      <c r="A447" s="5">
        <v>2583</v>
      </c>
      <c r="B447" s="5">
        <v>4</v>
      </c>
      <c r="C447" s="5" t="s">
        <v>71</v>
      </c>
      <c r="D447" s="5" t="s">
        <v>38</v>
      </c>
      <c r="E447" s="5" t="s">
        <v>145</v>
      </c>
      <c r="F447" s="5" t="s">
        <v>143</v>
      </c>
      <c r="G447" s="5" t="s">
        <v>72</v>
      </c>
      <c r="H447" s="5" t="s">
        <v>72</v>
      </c>
      <c r="I447" s="5">
        <v>5</v>
      </c>
      <c r="J447" s="5">
        <v>2</v>
      </c>
      <c r="K447" s="5">
        <v>319</v>
      </c>
      <c r="M447" s="5">
        <v>27.739000000000001</v>
      </c>
      <c r="N447" s="5">
        <v>7</v>
      </c>
      <c r="O447" s="5">
        <v>0.126</v>
      </c>
      <c r="P447" s="5">
        <v>0.318</v>
      </c>
      <c r="Q447" s="5">
        <v>0.373</v>
      </c>
      <c r="R447" s="5">
        <v>0.65300000000000002</v>
      </c>
      <c r="S447" s="5">
        <v>0.50700000000000001</v>
      </c>
      <c r="T447" s="5">
        <v>0.23699999999999999</v>
      </c>
      <c r="U447" s="5">
        <v>0.61799999999999999</v>
      </c>
      <c r="V447" s="5">
        <v>14</v>
      </c>
      <c r="W447" s="5">
        <v>2.7909999999999999</v>
      </c>
      <c r="X447" s="5">
        <v>0.251</v>
      </c>
      <c r="Y447" s="5">
        <v>0.59399999999999997</v>
      </c>
      <c r="Z447" s="5">
        <v>0.26200000000000001</v>
      </c>
      <c r="AA447" s="5">
        <v>0.20899999999999999</v>
      </c>
      <c r="AB447" s="5">
        <v>0.45145109279828016</v>
      </c>
      <c r="AC447" s="5">
        <v>1.1393765675385168</v>
      </c>
      <c r="AD447" s="5">
        <v>1.336438552490147</v>
      </c>
      <c r="AE447" s="5">
        <v>2.339663203152992</v>
      </c>
      <c r="AF447" s="5">
        <v>1.8165532067359369</v>
      </c>
      <c r="AG447" s="5">
        <v>0.84915800788247942</v>
      </c>
      <c r="AH447" s="5">
        <v>2.2142601218201365</v>
      </c>
      <c r="AI447" s="5">
        <v>0.89931924041562161</v>
      </c>
      <c r="AJ447" s="5">
        <v>2.1282694374776066</v>
      </c>
      <c r="AK447" s="5">
        <v>0.93873163740594778</v>
      </c>
      <c r="AL447" s="5">
        <v>0.74883554281619502</v>
      </c>
      <c r="AM447" s="5">
        <v>1.2535885167464114</v>
      </c>
      <c r="AN447" s="5">
        <v>2.6075949367088613</v>
      </c>
      <c r="AO447" s="5">
        <v>0.82038834951456296</v>
      </c>
      <c r="AP447" s="5">
        <v>5.75218E-3</v>
      </c>
      <c r="AQ447" s="5">
        <v>-1.837052E-3</v>
      </c>
      <c r="AR447" s="5">
        <v>1.193925E-3</v>
      </c>
      <c r="AS447" s="5">
        <v>-2.0180189999999998E-3</v>
      </c>
      <c r="AT447" s="5">
        <v>-8.1462610000000001E-3</v>
      </c>
      <c r="AU447" s="5">
        <v>-1.0169874000000001E-2</v>
      </c>
      <c r="AV447" s="5">
        <v>-2.9459019999999998E-3</v>
      </c>
      <c r="AW447" s="5">
        <v>-2.5712949999999999E-3</v>
      </c>
      <c r="AX447" s="5">
        <v>4.3143349999999999E-3</v>
      </c>
      <c r="AY447" s="5">
        <v>3.4837230000000002E-3</v>
      </c>
    </row>
    <row r="448" spans="1:51">
      <c r="A448" s="5">
        <v>2583</v>
      </c>
      <c r="B448" s="5">
        <v>5</v>
      </c>
      <c r="C448" s="5" t="s">
        <v>71</v>
      </c>
      <c r="D448" s="5" t="s">
        <v>38</v>
      </c>
      <c r="E448" s="5" t="s">
        <v>145</v>
      </c>
      <c r="F448" s="5" t="s">
        <v>143</v>
      </c>
      <c r="G448" s="5" t="s">
        <v>72</v>
      </c>
      <c r="H448" s="5" t="s">
        <v>72</v>
      </c>
      <c r="I448" s="5">
        <v>5</v>
      </c>
      <c r="J448" s="5">
        <v>2</v>
      </c>
      <c r="K448" s="5">
        <v>319</v>
      </c>
      <c r="M448" s="5">
        <v>21.055</v>
      </c>
      <c r="N448" s="5">
        <v>7</v>
      </c>
      <c r="O448" s="5">
        <v>0.108</v>
      </c>
      <c r="P448" s="5">
        <v>0.254</v>
      </c>
      <c r="Q448" s="5">
        <v>0.34599999999999997</v>
      </c>
      <c r="R448" s="5">
        <v>0.53200000000000003</v>
      </c>
      <c r="S448" s="5">
        <v>0.41699999999999998</v>
      </c>
      <c r="T448" s="5">
        <v>0.20899999999999999</v>
      </c>
      <c r="U448" s="5">
        <v>0.60799999999999998</v>
      </c>
      <c r="V448" s="5">
        <v>18</v>
      </c>
      <c r="W448" s="5">
        <v>2.4910000000000001</v>
      </c>
      <c r="X448" s="5">
        <v>0.20799999999999999</v>
      </c>
      <c r="Y448" s="5">
        <v>0.52900000000000003</v>
      </c>
      <c r="Z448" s="5">
        <v>0.21199999999999999</v>
      </c>
      <c r="AA448" s="5">
        <v>0.19</v>
      </c>
      <c r="AB448" s="5">
        <v>0.43356081894821352</v>
      </c>
      <c r="AC448" s="5">
        <v>1.0196708149337614</v>
      </c>
      <c r="AD448" s="5">
        <v>1.3890004014452026</v>
      </c>
      <c r="AE448" s="5">
        <v>2.135688478522682</v>
      </c>
      <c r="AF448" s="5">
        <v>1.6740264953833801</v>
      </c>
      <c r="AG448" s="5">
        <v>0.83902047370533916</v>
      </c>
      <c r="AH448" s="5">
        <v>2.4407868325973503</v>
      </c>
      <c r="AI448" s="5">
        <v>0.83500602167804083</v>
      </c>
      <c r="AJ448" s="5">
        <v>2.1236451224407866</v>
      </c>
      <c r="AK448" s="5">
        <v>0.85106382978723405</v>
      </c>
      <c r="AL448" s="5">
        <v>0.76274588518667197</v>
      </c>
      <c r="AM448" s="5">
        <v>1.1157894736842107</v>
      </c>
      <c r="AN448" s="5">
        <v>2.9090909090909092</v>
      </c>
      <c r="AO448" s="5">
        <v>0.6858552631578948</v>
      </c>
      <c r="AP448" s="5">
        <v>-6.5640783999999994E-2</v>
      </c>
      <c r="AQ448" s="5">
        <v>2.3826727999999998E-2</v>
      </c>
      <c r="AR448" s="5">
        <v>-3.7345640000000001E-3</v>
      </c>
      <c r="AS448" s="5">
        <v>-1.3696104000000001E-2</v>
      </c>
      <c r="AT448" s="5">
        <v>-9.5137569999999994E-3</v>
      </c>
      <c r="AU448" s="5">
        <v>-2.7225711E-2</v>
      </c>
      <c r="AV448" s="5">
        <v>-1.9387149999999999E-3</v>
      </c>
      <c r="AW448" s="5">
        <v>2.3638781000000001E-2</v>
      </c>
      <c r="AX448" s="5">
        <v>-1.0431408E-2</v>
      </c>
      <c r="AY448" s="5">
        <v>1.0458133E-2</v>
      </c>
    </row>
    <row r="449" spans="1:51">
      <c r="A449" s="5">
        <v>2583</v>
      </c>
      <c r="B449" s="5">
        <v>6</v>
      </c>
      <c r="C449" s="5" t="s">
        <v>71</v>
      </c>
      <c r="D449" s="5" t="s">
        <v>38</v>
      </c>
      <c r="E449" s="5" t="s">
        <v>145</v>
      </c>
      <c r="F449" s="5" t="s">
        <v>143</v>
      </c>
      <c r="G449" s="5" t="s">
        <v>72</v>
      </c>
      <c r="H449" s="5" t="s">
        <v>72</v>
      </c>
      <c r="I449" s="5">
        <v>5</v>
      </c>
      <c r="J449" s="5">
        <v>2</v>
      </c>
      <c r="K449" s="5">
        <v>319</v>
      </c>
      <c r="M449" s="5">
        <v>25.033000000000001</v>
      </c>
      <c r="N449" s="5">
        <v>6</v>
      </c>
      <c r="O449" s="5">
        <v>0.14000000000000001</v>
      </c>
      <c r="P449" s="5">
        <v>0.26700000000000002</v>
      </c>
      <c r="Q449" s="5">
        <v>0.45100000000000001</v>
      </c>
      <c r="R449" s="5">
        <v>0.71499999999999997</v>
      </c>
      <c r="S449" s="5">
        <v>0.51900000000000002</v>
      </c>
      <c r="T449" s="5">
        <v>0.24</v>
      </c>
      <c r="U449" s="5">
        <v>0.67700000000000005</v>
      </c>
      <c r="V449" s="5">
        <v>16</v>
      </c>
      <c r="W449" s="5">
        <v>2.879</v>
      </c>
      <c r="X449" s="5">
        <v>0.27</v>
      </c>
      <c r="Y449" s="5">
        <v>0.65800000000000003</v>
      </c>
      <c r="Z449" s="5">
        <v>0.27700000000000002</v>
      </c>
      <c r="AA449" s="5">
        <v>0.23599999999999999</v>
      </c>
      <c r="AB449" s="5">
        <v>0.48627995831886073</v>
      </c>
      <c r="AC449" s="5">
        <v>0.92740534907954153</v>
      </c>
      <c r="AD449" s="5">
        <v>1.5665161514414727</v>
      </c>
      <c r="AE449" s="5">
        <v>2.4835012156998957</v>
      </c>
      <c r="AF449" s="5">
        <v>1.8027092740534909</v>
      </c>
      <c r="AG449" s="5">
        <v>0.83362278568947557</v>
      </c>
      <c r="AH449" s="5">
        <v>2.3515109412990625</v>
      </c>
      <c r="AI449" s="5">
        <v>0.93782563390066009</v>
      </c>
      <c r="AJ449" s="5">
        <v>2.2855158040986452</v>
      </c>
      <c r="AK449" s="5">
        <v>0.96213963181660311</v>
      </c>
      <c r="AL449" s="5">
        <v>0.81972907259465089</v>
      </c>
      <c r="AM449" s="5">
        <v>1.1737288135593222</v>
      </c>
      <c r="AN449" s="5">
        <v>2.8208333333333333</v>
      </c>
      <c r="AO449" s="5">
        <v>0.76661742983751846</v>
      </c>
      <c r="AP449" s="5">
        <v>2.2165589999999999E-2</v>
      </c>
      <c r="AQ449" s="5">
        <v>1.6909324E-2</v>
      </c>
      <c r="AR449" s="5">
        <v>8.2402120000000002E-3</v>
      </c>
      <c r="AS449" s="5">
        <v>2.6802280000000002E-3</v>
      </c>
      <c r="AT449" s="5">
        <v>-1.5753650000000001E-2</v>
      </c>
      <c r="AU449" s="5">
        <v>-5.0100000000000003E-4</v>
      </c>
      <c r="AV449" s="5">
        <v>-2.0331680000000001E-3</v>
      </c>
      <c r="AW449" s="5">
        <v>3.7823309999999999E-3</v>
      </c>
      <c r="AX449" s="5">
        <v>7.6999999999999996E-4</v>
      </c>
      <c r="AY449" s="5">
        <v>-6.8663889999999997E-3</v>
      </c>
    </row>
    <row r="450" spans="1:51">
      <c r="A450" s="5">
        <v>2583</v>
      </c>
      <c r="B450" s="5">
        <v>7</v>
      </c>
      <c r="C450" s="5" t="s">
        <v>71</v>
      </c>
      <c r="D450" s="5" t="s">
        <v>38</v>
      </c>
      <c r="E450" s="5" t="s">
        <v>145</v>
      </c>
      <c r="F450" s="5" t="s">
        <v>143</v>
      </c>
      <c r="G450" s="5" t="s">
        <v>72</v>
      </c>
      <c r="H450" s="5" t="s">
        <v>72</v>
      </c>
      <c r="I450" s="5">
        <v>5</v>
      </c>
      <c r="J450" s="5">
        <v>2</v>
      </c>
      <c r="K450" s="5">
        <v>319</v>
      </c>
      <c r="M450" s="5">
        <v>22.984999999999999</v>
      </c>
      <c r="N450" s="5">
        <v>6</v>
      </c>
      <c r="O450" s="5">
        <v>0.18099999999999999</v>
      </c>
      <c r="P450" s="5">
        <v>0.309</v>
      </c>
      <c r="Q450" s="5">
        <v>0.55800000000000005</v>
      </c>
      <c r="R450" s="5">
        <v>1.0209999999999999</v>
      </c>
      <c r="S450" s="5">
        <v>0.46500000000000002</v>
      </c>
      <c r="T450" s="5">
        <v>0.48799999999999999</v>
      </c>
      <c r="U450" s="5">
        <v>0.91200000000000003</v>
      </c>
      <c r="V450" s="5">
        <v>15</v>
      </c>
      <c r="W450" s="5">
        <v>4.4729999999999999</v>
      </c>
      <c r="X450" s="5">
        <v>0.38700000000000001</v>
      </c>
      <c r="Y450" s="5">
        <v>0.91200000000000003</v>
      </c>
      <c r="Z450" s="5">
        <v>0.41499999999999998</v>
      </c>
      <c r="AA450" s="5">
        <v>0.34</v>
      </c>
      <c r="AB450" s="5">
        <v>0.40465012295998215</v>
      </c>
      <c r="AC450" s="5">
        <v>0.69081153588195843</v>
      </c>
      <c r="AD450" s="5">
        <v>1.2474849094567406</v>
      </c>
      <c r="AE450" s="5">
        <v>2.2825843952604514</v>
      </c>
      <c r="AF450" s="5">
        <v>1.039570757880617</v>
      </c>
      <c r="AG450" s="5">
        <v>1.0909903867650346</v>
      </c>
      <c r="AH450" s="5">
        <v>2.0389000670690813</v>
      </c>
      <c r="AI450" s="5">
        <v>0.86519114688128784</v>
      </c>
      <c r="AJ450" s="5">
        <v>2.0389000670690813</v>
      </c>
      <c r="AK450" s="5">
        <v>0.92778895595797006</v>
      </c>
      <c r="AL450" s="5">
        <v>0.76011625307399966</v>
      </c>
      <c r="AM450" s="5">
        <v>1.2205882352941175</v>
      </c>
      <c r="AN450" s="5">
        <v>1.8688524590163937</v>
      </c>
      <c r="AO450" s="5">
        <v>0.50986842105263153</v>
      </c>
      <c r="AP450" s="5">
        <v>-4.5816999999999997E-2</v>
      </c>
      <c r="AQ450" s="5">
        <v>-7.1519490000000003E-3</v>
      </c>
      <c r="AR450" s="5">
        <v>2.6668709999999999E-3</v>
      </c>
      <c r="AS450" s="5">
        <v>6.2619329999999999E-3</v>
      </c>
      <c r="AT450" s="5">
        <v>-8.7623159999999992E-3</v>
      </c>
      <c r="AU450" s="5">
        <v>-1.2951897E-2</v>
      </c>
      <c r="AV450" s="5">
        <v>-1.1515907000000001E-2</v>
      </c>
      <c r="AW450" s="5">
        <v>1.8583731999999999E-2</v>
      </c>
      <c r="AX450" s="5">
        <v>-5.8799259999999997E-3</v>
      </c>
      <c r="AY450" s="5">
        <v>-8.7125250000000005E-3</v>
      </c>
    </row>
    <row r="451" spans="1:51">
      <c r="A451" s="5">
        <v>2583</v>
      </c>
      <c r="B451" s="5">
        <v>8</v>
      </c>
      <c r="C451" s="5" t="s">
        <v>71</v>
      </c>
      <c r="D451" s="5" t="s">
        <v>38</v>
      </c>
      <c r="E451" s="5" t="s">
        <v>145</v>
      </c>
      <c r="F451" s="5" t="s">
        <v>143</v>
      </c>
      <c r="G451" s="5" t="s">
        <v>72</v>
      </c>
      <c r="H451" s="5" t="s">
        <v>72</v>
      </c>
      <c r="I451" s="5">
        <v>5</v>
      </c>
      <c r="J451" s="5">
        <v>2</v>
      </c>
      <c r="K451" s="5">
        <v>319</v>
      </c>
      <c r="M451" s="5">
        <v>19.231000000000002</v>
      </c>
      <c r="N451" s="5">
        <v>14</v>
      </c>
      <c r="O451" s="5">
        <v>0.28199999999999997</v>
      </c>
      <c r="P451" s="5">
        <v>0.33400000000000002</v>
      </c>
      <c r="Q451" s="5">
        <v>0.63700000000000001</v>
      </c>
      <c r="R451" s="5">
        <v>1.0760000000000001</v>
      </c>
      <c r="T451" s="5">
        <v>0.34200000000000003</v>
      </c>
      <c r="U451" s="5">
        <v>0.86799999999999999</v>
      </c>
      <c r="V451" s="5">
        <v>15</v>
      </c>
      <c r="W451" s="5">
        <v>4.4649999999999999</v>
      </c>
      <c r="X451" s="5">
        <v>0.433</v>
      </c>
      <c r="Y451" s="5">
        <v>0.96</v>
      </c>
      <c r="Z451" s="5">
        <v>0.497</v>
      </c>
      <c r="AA451" s="5">
        <v>0.32800000000000001</v>
      </c>
      <c r="AB451" s="5">
        <v>0.63157894736842102</v>
      </c>
      <c r="AC451" s="5">
        <v>0.74804031354983203</v>
      </c>
      <c r="AD451" s="5">
        <v>1.4266517357222843</v>
      </c>
      <c r="AE451" s="5">
        <v>2.4098544232922734</v>
      </c>
      <c r="AG451" s="5">
        <v>0.76595744680851074</v>
      </c>
      <c r="AH451" s="5">
        <v>1.9440089585666294</v>
      </c>
      <c r="AI451" s="5">
        <v>0.96976483762597987</v>
      </c>
      <c r="AJ451" s="5">
        <v>2.1500559910414334</v>
      </c>
      <c r="AK451" s="5">
        <v>1.1131019036954086</v>
      </c>
      <c r="AL451" s="5">
        <v>0.73460246360582304</v>
      </c>
      <c r="AM451" s="5">
        <v>1.5152439024390243</v>
      </c>
      <c r="AN451" s="5">
        <v>2.5380116959064325</v>
      </c>
      <c r="AP451" s="5">
        <v>-2.1488099E-2</v>
      </c>
      <c r="AQ451" s="5">
        <v>2.3552450999999999E-2</v>
      </c>
      <c r="AR451" s="5">
        <v>-9.0700000000000004E-4</v>
      </c>
      <c r="AS451" s="5">
        <v>9.8575840000000008E-3</v>
      </c>
      <c r="AT451" s="5">
        <v>-4.0578949999999997E-3</v>
      </c>
      <c r="AU451" s="5">
        <v>4.3762419999999998E-3</v>
      </c>
      <c r="AV451" s="5">
        <v>-1.5795441E-2</v>
      </c>
      <c r="AW451" s="5">
        <v>7.3476410000000002E-3</v>
      </c>
      <c r="AX451" s="5">
        <v>-3.4724489999999998E-3</v>
      </c>
      <c r="AY451" s="5">
        <v>1.097275E-3</v>
      </c>
    </row>
    <row r="452" spans="1:51">
      <c r="A452" s="5">
        <v>2583</v>
      </c>
      <c r="B452" s="5">
        <v>9</v>
      </c>
      <c r="C452" s="5" t="s">
        <v>71</v>
      </c>
      <c r="D452" s="5" t="s">
        <v>38</v>
      </c>
      <c r="E452" s="5" t="s">
        <v>145</v>
      </c>
      <c r="F452" s="5" t="s">
        <v>143</v>
      </c>
      <c r="G452" s="5" t="s">
        <v>72</v>
      </c>
      <c r="H452" s="5" t="s">
        <v>72</v>
      </c>
      <c r="I452" s="5">
        <v>5</v>
      </c>
      <c r="J452" s="5">
        <v>2</v>
      </c>
      <c r="K452" s="5">
        <v>319</v>
      </c>
      <c r="M452" s="5">
        <v>30.8</v>
      </c>
      <c r="N452" s="5">
        <v>6</v>
      </c>
      <c r="O452" s="5">
        <v>0.108</v>
      </c>
      <c r="P452" s="5">
        <v>0.32300000000000001</v>
      </c>
      <c r="Q452" s="5">
        <v>0.42599999999999999</v>
      </c>
      <c r="R452" s="5">
        <v>0.72899999999999998</v>
      </c>
      <c r="S452" s="5">
        <v>0.54500000000000004</v>
      </c>
      <c r="T452" s="5">
        <v>0.26200000000000001</v>
      </c>
      <c r="U452" s="5">
        <v>0.66300000000000003</v>
      </c>
      <c r="V452" s="5">
        <v>14</v>
      </c>
      <c r="W452" s="5">
        <v>2.915</v>
      </c>
      <c r="X452" s="5">
        <v>0.254</v>
      </c>
      <c r="Y452" s="5">
        <v>0.64600000000000002</v>
      </c>
      <c r="Z452" s="5">
        <v>0.26600000000000001</v>
      </c>
      <c r="AA452" s="5">
        <v>0.23</v>
      </c>
      <c r="AB452" s="5">
        <v>0.3704974271012007</v>
      </c>
      <c r="AC452" s="5">
        <v>1.1080617495711835</v>
      </c>
      <c r="AD452" s="5">
        <v>1.4614065180102913</v>
      </c>
      <c r="AE452" s="5">
        <v>2.5008576329331045</v>
      </c>
      <c r="AF452" s="5">
        <v>1.8696397941680962</v>
      </c>
      <c r="AG452" s="5">
        <v>0.89879931389365353</v>
      </c>
      <c r="AH452" s="5">
        <v>2.2744425385934823</v>
      </c>
      <c r="AI452" s="5">
        <v>0.87135506003430541</v>
      </c>
      <c r="AJ452" s="5">
        <v>2.2161234991423671</v>
      </c>
      <c r="AK452" s="5">
        <v>0.91252144082332753</v>
      </c>
      <c r="AL452" s="5">
        <v>0.78902229845626071</v>
      </c>
      <c r="AM452" s="5">
        <v>1.1565217391304348</v>
      </c>
      <c r="AN452" s="5">
        <v>2.5305343511450387</v>
      </c>
      <c r="AO452" s="5">
        <v>0.82202111613876316</v>
      </c>
      <c r="AP452" s="5">
        <v>2.3081365E-2</v>
      </c>
      <c r="AQ452" s="5">
        <v>1.0292032E-2</v>
      </c>
      <c r="AR452" s="5">
        <v>-1.8684070000000001E-3</v>
      </c>
      <c r="AS452" s="5">
        <v>1.4267607999999999E-2</v>
      </c>
      <c r="AT452" s="5">
        <v>-3.9605550000000002E-3</v>
      </c>
      <c r="AU452" s="5">
        <v>1.1489418E-2</v>
      </c>
      <c r="AV452" s="5">
        <v>-1.2021218E-2</v>
      </c>
      <c r="AW452" s="5">
        <v>-3.372281E-3</v>
      </c>
      <c r="AX452" s="5">
        <v>3.1606920000000001E-3</v>
      </c>
      <c r="AY452" s="5">
        <v>-7.6138000000000004E-3</v>
      </c>
    </row>
    <row r="453" spans="1:51">
      <c r="A453" s="5">
        <v>2583</v>
      </c>
      <c r="B453" s="5">
        <v>10</v>
      </c>
      <c r="C453" s="5" t="s">
        <v>71</v>
      </c>
      <c r="D453" s="5" t="s">
        <v>38</v>
      </c>
      <c r="E453" s="5" t="s">
        <v>145</v>
      </c>
      <c r="F453" s="5" t="s">
        <v>143</v>
      </c>
      <c r="G453" s="5" t="s">
        <v>72</v>
      </c>
      <c r="H453" s="5" t="s">
        <v>72</v>
      </c>
      <c r="I453" s="5">
        <v>5</v>
      </c>
      <c r="J453" s="5">
        <v>2</v>
      </c>
      <c r="K453" s="5">
        <v>319</v>
      </c>
      <c r="M453" s="5">
        <v>22.013000000000002</v>
      </c>
      <c r="N453" s="5">
        <v>6</v>
      </c>
      <c r="O453" s="5">
        <v>0.14499999999999999</v>
      </c>
      <c r="P453" s="5">
        <v>0.32800000000000001</v>
      </c>
      <c r="Q453" s="5">
        <v>0.438</v>
      </c>
      <c r="R453" s="5">
        <v>0.77500000000000002</v>
      </c>
      <c r="S453" s="5">
        <v>0.54900000000000004</v>
      </c>
      <c r="T453" s="5">
        <v>0.252</v>
      </c>
      <c r="U453" s="5">
        <v>0.69899999999999995</v>
      </c>
      <c r="V453" s="5">
        <v>15</v>
      </c>
      <c r="W453" s="5">
        <v>3.323</v>
      </c>
      <c r="X453" s="5">
        <v>0.28299999999999997</v>
      </c>
      <c r="Y453" s="5">
        <v>0.71499999999999997</v>
      </c>
      <c r="Z453" s="5">
        <v>0.314</v>
      </c>
      <c r="AA453" s="5">
        <v>0.248</v>
      </c>
      <c r="AB453" s="5">
        <v>0.43635269334938304</v>
      </c>
      <c r="AC453" s="5">
        <v>0.98705988564550107</v>
      </c>
      <c r="AD453" s="5">
        <v>1.3180860668071022</v>
      </c>
      <c r="AE453" s="5">
        <v>2.3322299127294617</v>
      </c>
      <c r="AF453" s="5">
        <v>1.6521215768883541</v>
      </c>
      <c r="AG453" s="5">
        <v>0.7583508877520313</v>
      </c>
      <c r="AH453" s="5">
        <v>2.1035209148359915</v>
      </c>
      <c r="AI453" s="5">
        <v>0.85164008426120974</v>
      </c>
      <c r="AJ453" s="5">
        <v>2.1516701775504061</v>
      </c>
      <c r="AK453" s="5">
        <v>0.94492928077038818</v>
      </c>
      <c r="AL453" s="5">
        <v>0.74631357207342763</v>
      </c>
      <c r="AM453" s="5">
        <v>1.2661290322580645</v>
      </c>
      <c r="AN453" s="5">
        <v>2.7738095238095237</v>
      </c>
      <c r="AO453" s="5">
        <v>0.78540772532188863</v>
      </c>
      <c r="AP453" s="5">
        <v>-3.3040070999999997E-2</v>
      </c>
      <c r="AQ453" s="5">
        <v>1.6488905000000002E-2</v>
      </c>
      <c r="AR453" s="5">
        <v>7.6300000000000001E-4</v>
      </c>
      <c r="AS453" s="5">
        <v>-7.2877180000000003E-3</v>
      </c>
      <c r="AT453" s="5">
        <v>-1.1819066E-2</v>
      </c>
      <c r="AU453" s="5">
        <v>1.4109049E-2</v>
      </c>
      <c r="AV453" s="5">
        <v>9.2115860000000008E-3</v>
      </c>
      <c r="AW453" s="5">
        <v>-3.6200000000000002E-4</v>
      </c>
      <c r="AX453" s="5">
        <v>-3.8907550000000001E-3</v>
      </c>
      <c r="AY453" s="5">
        <v>-3.9892469999999996E-3</v>
      </c>
    </row>
    <row r="454" spans="1:51">
      <c r="A454" s="5">
        <v>2583</v>
      </c>
      <c r="B454" s="5">
        <v>11</v>
      </c>
      <c r="C454" s="5" t="s">
        <v>71</v>
      </c>
      <c r="D454" s="5" t="s">
        <v>38</v>
      </c>
      <c r="E454" s="5" t="s">
        <v>145</v>
      </c>
      <c r="F454" s="5" t="s">
        <v>143</v>
      </c>
      <c r="G454" s="5" t="s">
        <v>72</v>
      </c>
      <c r="H454" s="5" t="s">
        <v>72</v>
      </c>
      <c r="I454" s="5">
        <v>5</v>
      </c>
      <c r="J454" s="5">
        <v>2</v>
      </c>
      <c r="K454" s="5">
        <v>319</v>
      </c>
      <c r="M454" s="5">
        <v>30.949000000000002</v>
      </c>
      <c r="N454" s="5">
        <v>7</v>
      </c>
      <c r="O454" s="5">
        <v>0.105</v>
      </c>
      <c r="P454" s="5">
        <v>0.23899999999999999</v>
      </c>
      <c r="Q454" s="5">
        <v>0.29699999999999999</v>
      </c>
      <c r="R454" s="5">
        <v>0.50900000000000001</v>
      </c>
      <c r="S454" s="5">
        <v>0.36599999999999999</v>
      </c>
      <c r="T454" s="5">
        <v>0.16900000000000001</v>
      </c>
      <c r="U454" s="5">
        <v>0.503</v>
      </c>
      <c r="V454" s="5">
        <v>15</v>
      </c>
      <c r="W454" s="5">
        <v>2.234</v>
      </c>
      <c r="X454" s="5">
        <v>0.20899999999999999</v>
      </c>
      <c r="Y454" s="5">
        <v>0.53300000000000003</v>
      </c>
      <c r="Z454" s="5">
        <v>0.21</v>
      </c>
      <c r="AA454" s="5">
        <v>0.17599999999999999</v>
      </c>
      <c r="AB454" s="5">
        <v>0.47000895255147718</v>
      </c>
      <c r="AC454" s="5">
        <v>1.0698299015219337</v>
      </c>
      <c r="AD454" s="5">
        <v>1.3294538943598924</v>
      </c>
      <c r="AE454" s="5">
        <v>2.2784243509400177</v>
      </c>
      <c r="AF454" s="5">
        <v>1.6383169203222918</v>
      </c>
      <c r="AG454" s="5">
        <v>0.75649059982094902</v>
      </c>
      <c r="AH454" s="5">
        <v>2.251566696508505</v>
      </c>
      <c r="AI454" s="5">
        <v>0.9355416293643688</v>
      </c>
      <c r="AJ454" s="5">
        <v>2.3858549686660697</v>
      </c>
      <c r="AK454" s="5">
        <v>0.94001790510295435</v>
      </c>
      <c r="AL454" s="5">
        <v>0.78782452999104746</v>
      </c>
      <c r="AM454" s="5">
        <v>1.1931818181818181</v>
      </c>
      <c r="AN454" s="5">
        <v>2.9763313609467454</v>
      </c>
      <c r="AO454" s="5">
        <v>0.72763419483101388</v>
      </c>
      <c r="AP454" s="5">
        <v>7.6558750000000004E-3</v>
      </c>
      <c r="AQ454" s="5">
        <v>1.1872344999999999E-2</v>
      </c>
      <c r="AR454" s="5">
        <v>-3.6458240000000002E-3</v>
      </c>
      <c r="AS454" s="5">
        <v>9.1362089999999993E-3</v>
      </c>
      <c r="AT454" s="5">
        <v>-1.2309540000000001E-2</v>
      </c>
      <c r="AU454" s="5">
        <v>-1.6812944E-2</v>
      </c>
      <c r="AV454" s="5">
        <v>-3.0660449999999999E-3</v>
      </c>
      <c r="AW454" s="5">
        <v>-3.1404509999999998E-3</v>
      </c>
      <c r="AX454" s="5">
        <v>-1.5086699999999999E-3</v>
      </c>
      <c r="AY454" s="5">
        <v>-3.4526510000000002E-3</v>
      </c>
    </row>
    <row r="455" spans="1:51">
      <c r="A455" s="5">
        <v>2583</v>
      </c>
      <c r="B455" s="5">
        <v>12</v>
      </c>
      <c r="C455" s="5" t="s">
        <v>71</v>
      </c>
      <c r="D455" s="5" t="s">
        <v>38</v>
      </c>
      <c r="E455" s="5" t="s">
        <v>145</v>
      </c>
      <c r="F455" s="5" t="s">
        <v>143</v>
      </c>
      <c r="G455" s="5" t="s">
        <v>72</v>
      </c>
      <c r="H455" s="5" t="s">
        <v>72</v>
      </c>
      <c r="I455" s="5">
        <v>5</v>
      </c>
      <c r="J455" s="5">
        <v>2</v>
      </c>
      <c r="K455" s="5">
        <v>319</v>
      </c>
      <c r="M455" s="5">
        <v>20.99</v>
      </c>
      <c r="N455" s="5">
        <v>6</v>
      </c>
      <c r="O455" s="5">
        <v>0.16</v>
      </c>
      <c r="P455" s="5">
        <v>0.33800000000000002</v>
      </c>
      <c r="Q455" s="5">
        <v>0.52700000000000002</v>
      </c>
      <c r="R455" s="5">
        <v>0.95299999999999996</v>
      </c>
      <c r="S455" s="5">
        <v>0.46300000000000002</v>
      </c>
      <c r="T455" s="5">
        <v>0.39600000000000002</v>
      </c>
      <c r="U455" s="5">
        <v>0.89300000000000002</v>
      </c>
      <c r="V455" s="5">
        <v>15</v>
      </c>
      <c r="W455" s="5">
        <v>4.2030000000000003</v>
      </c>
      <c r="X455" s="5">
        <v>0.32800000000000001</v>
      </c>
      <c r="Y455" s="5">
        <v>0.79700000000000004</v>
      </c>
      <c r="Z455" s="5">
        <v>0.376</v>
      </c>
      <c r="AA455" s="5">
        <v>0.316</v>
      </c>
      <c r="AB455" s="5">
        <v>0.38068046633357122</v>
      </c>
      <c r="AC455" s="5">
        <v>0.80418748512966931</v>
      </c>
      <c r="AD455" s="5">
        <v>1.2538662859862004</v>
      </c>
      <c r="AE455" s="5">
        <v>2.2674280275993337</v>
      </c>
      <c r="AF455" s="5">
        <v>1.1015940994527718</v>
      </c>
      <c r="AG455" s="5">
        <v>0.94218415417558887</v>
      </c>
      <c r="AH455" s="5">
        <v>2.1246728527242444</v>
      </c>
      <c r="AI455" s="5">
        <v>0.78039495598382103</v>
      </c>
      <c r="AJ455" s="5">
        <v>1.8962645729241019</v>
      </c>
      <c r="AK455" s="5">
        <v>0.89459909588389241</v>
      </c>
      <c r="AL455" s="5">
        <v>0.75184392100880326</v>
      </c>
      <c r="AM455" s="5">
        <v>1.1898734177215189</v>
      </c>
      <c r="AN455" s="5">
        <v>2.2550505050505047</v>
      </c>
      <c r="AO455" s="5">
        <v>0.51847704367301228</v>
      </c>
      <c r="AP455" s="5">
        <v>-6.1797138000000001E-2</v>
      </c>
      <c r="AQ455" s="5">
        <v>-1.9281762000000001E-2</v>
      </c>
      <c r="AR455" s="5">
        <v>-3.1300000000000002E-4</v>
      </c>
      <c r="AS455" s="5">
        <v>-1.2360980000000001E-2</v>
      </c>
      <c r="AT455" s="5">
        <v>-1.96277E-3</v>
      </c>
      <c r="AU455" s="5">
        <v>1.0588386999999999E-2</v>
      </c>
      <c r="AV455" s="5">
        <v>-1.786677E-3</v>
      </c>
      <c r="AW455" s="5">
        <v>-9.5354250000000002E-3</v>
      </c>
      <c r="AX455" s="5">
        <v>-2.6817130000000001E-3</v>
      </c>
      <c r="AY455" s="5">
        <v>-1.3899999999999999E-4</v>
      </c>
    </row>
    <row r="456" spans="1:51">
      <c r="A456" s="5">
        <v>2583</v>
      </c>
      <c r="B456" s="5">
        <v>13</v>
      </c>
      <c r="C456" s="5" t="s">
        <v>71</v>
      </c>
      <c r="D456" s="5" t="s">
        <v>38</v>
      </c>
      <c r="E456" s="5" t="s">
        <v>145</v>
      </c>
      <c r="F456" s="5" t="s">
        <v>143</v>
      </c>
      <c r="G456" s="5" t="s">
        <v>72</v>
      </c>
      <c r="H456" s="5" t="s">
        <v>72</v>
      </c>
      <c r="I456" s="5">
        <v>5</v>
      </c>
      <c r="J456" s="5">
        <v>2</v>
      </c>
      <c r="K456" s="5">
        <v>319</v>
      </c>
      <c r="M456" s="5">
        <v>26.771999999999998</v>
      </c>
      <c r="N456" s="5">
        <v>12</v>
      </c>
      <c r="O456" s="5">
        <v>0.20699999999999999</v>
      </c>
      <c r="P456" s="5">
        <v>0.34200000000000003</v>
      </c>
      <c r="Q456" s="5">
        <v>0.55000000000000004</v>
      </c>
      <c r="R456" s="5">
        <v>1.1299999999999999</v>
      </c>
      <c r="S456" s="5">
        <v>0.53</v>
      </c>
      <c r="T456" s="5">
        <v>0.434</v>
      </c>
      <c r="U456" s="5">
        <v>0.997</v>
      </c>
      <c r="V456" s="5">
        <v>16</v>
      </c>
      <c r="W456" s="5">
        <v>4.6890000000000001</v>
      </c>
      <c r="X456" s="5">
        <v>0.38800000000000001</v>
      </c>
      <c r="Y456" s="5">
        <v>0.95499999999999996</v>
      </c>
      <c r="Z456" s="5">
        <v>0.432</v>
      </c>
      <c r="AA456" s="5">
        <v>0.32700000000000001</v>
      </c>
      <c r="AB456" s="5">
        <v>0.44145873320537427</v>
      </c>
      <c r="AC456" s="5">
        <v>0.72936660268714015</v>
      </c>
      <c r="AD456" s="5">
        <v>1.1729579867775646</v>
      </c>
      <c r="AE456" s="5">
        <v>2.4098955001066322</v>
      </c>
      <c r="AF456" s="5">
        <v>1.1303049690765623</v>
      </c>
      <c r="AG456" s="5">
        <v>0.9255704841117508</v>
      </c>
      <c r="AH456" s="5">
        <v>2.126252932394967</v>
      </c>
      <c r="AI456" s="5">
        <v>0.82746854339944553</v>
      </c>
      <c r="AJ456" s="5">
        <v>2.0366815952228619</v>
      </c>
      <c r="AK456" s="5">
        <v>0.92130518234165071</v>
      </c>
      <c r="AL456" s="5">
        <v>0.69737683941138839</v>
      </c>
      <c r="AM456" s="5">
        <v>1.3211009174311927</v>
      </c>
      <c r="AN456" s="5">
        <v>2.2972350230414751</v>
      </c>
      <c r="AO456" s="5">
        <v>0.53159478435305918</v>
      </c>
      <c r="AP456" s="5">
        <v>-4.3967565E-2</v>
      </c>
      <c r="AQ456" s="5">
        <v>-2.2626487000000001E-2</v>
      </c>
      <c r="AR456" s="5">
        <v>-3.9471130000000004E-3</v>
      </c>
      <c r="AS456" s="5">
        <v>5.9085919999999998E-3</v>
      </c>
      <c r="AT456" s="5">
        <v>6.4874490000000002E-3</v>
      </c>
      <c r="AU456" s="5">
        <v>-1.6611289999999999E-3</v>
      </c>
      <c r="AV456" s="5">
        <v>-1.3194890000000001E-3</v>
      </c>
      <c r="AW456" s="5">
        <v>4.2571340000000001E-3</v>
      </c>
      <c r="AX456" s="5">
        <v>1.6957490000000001E-3</v>
      </c>
      <c r="AY456" s="5">
        <v>-3.514217E-3</v>
      </c>
    </row>
    <row r="457" spans="1:51">
      <c r="A457" s="5">
        <v>2583</v>
      </c>
      <c r="B457" s="5">
        <v>14</v>
      </c>
      <c r="C457" s="5" t="s">
        <v>71</v>
      </c>
      <c r="D457" s="5" t="s">
        <v>38</v>
      </c>
      <c r="E457" s="5" t="s">
        <v>145</v>
      </c>
      <c r="F457" s="5" t="s">
        <v>143</v>
      </c>
      <c r="G457" s="5" t="s">
        <v>72</v>
      </c>
      <c r="H457" s="5" t="s">
        <v>72</v>
      </c>
      <c r="I457" s="5">
        <v>5</v>
      </c>
      <c r="J457" s="5">
        <v>2</v>
      </c>
      <c r="K457" s="5">
        <v>319</v>
      </c>
      <c r="M457" s="5">
        <v>21.456</v>
      </c>
      <c r="N457" s="5">
        <v>7</v>
      </c>
      <c r="O457" s="5">
        <v>0.14000000000000001</v>
      </c>
      <c r="P457" s="5">
        <v>0.38200000000000001</v>
      </c>
      <c r="Q457" s="5">
        <v>0.56200000000000006</v>
      </c>
      <c r="R457" s="5">
        <v>1</v>
      </c>
      <c r="S457" s="5">
        <v>0.54900000000000004</v>
      </c>
      <c r="T457" s="5">
        <v>0.41099999999999998</v>
      </c>
      <c r="U457" s="5">
        <v>0.81599999999999995</v>
      </c>
      <c r="V457" s="5">
        <v>16</v>
      </c>
      <c r="W457" s="5">
        <v>4.2869999999999999</v>
      </c>
      <c r="X457" s="5">
        <v>0.314</v>
      </c>
      <c r="Y457" s="5">
        <v>0.83499999999999996</v>
      </c>
      <c r="Z457" s="5">
        <v>0.36599999999999999</v>
      </c>
      <c r="AA457" s="5">
        <v>0.27500000000000002</v>
      </c>
      <c r="AB457" s="5">
        <v>0.32656869605784933</v>
      </c>
      <c r="AC457" s="5">
        <v>0.89106601352927461</v>
      </c>
      <c r="AD457" s="5">
        <v>1.3109400513179381</v>
      </c>
      <c r="AE457" s="5">
        <v>2.3326335432703522</v>
      </c>
      <c r="AF457" s="5">
        <v>1.2806158152554235</v>
      </c>
      <c r="AG457" s="5">
        <v>0.9587123862841147</v>
      </c>
      <c r="AH457" s="5">
        <v>1.9034289713086072</v>
      </c>
      <c r="AI457" s="5">
        <v>0.73244693258689053</v>
      </c>
      <c r="AJ457" s="5">
        <v>1.9477490086307441</v>
      </c>
      <c r="AK457" s="5">
        <v>0.85374387683694886</v>
      </c>
      <c r="AL457" s="5">
        <v>0.64147422439934698</v>
      </c>
      <c r="AM457" s="5">
        <v>1.3309090909090906</v>
      </c>
      <c r="AN457" s="5">
        <v>1.9854014598540146</v>
      </c>
      <c r="AO457" s="5">
        <v>0.67279411764705899</v>
      </c>
      <c r="AP457" s="5">
        <v>-6.0500763999999999E-2</v>
      </c>
      <c r="AQ457" s="5">
        <v>-2.3200050999999999E-2</v>
      </c>
      <c r="AR457" s="5">
        <v>-9.3723020000000008E-3</v>
      </c>
      <c r="AS457" s="5">
        <v>-5.7119880000000003E-3</v>
      </c>
      <c r="AT457" s="5">
        <v>-6.7126570000000003E-3</v>
      </c>
      <c r="AU457" s="5">
        <v>1.1449255E-2</v>
      </c>
      <c r="AV457" s="5">
        <v>-5.1462360000000002E-3</v>
      </c>
      <c r="AW457" s="5">
        <v>6.68821E-3</v>
      </c>
      <c r="AX457" s="5">
        <v>6.0122680000000003E-3</v>
      </c>
      <c r="AY457" s="5">
        <v>9.3674859999999995E-3</v>
      </c>
    </row>
    <row r="458" spans="1:51">
      <c r="A458" s="5">
        <v>2583</v>
      </c>
      <c r="B458" s="5">
        <v>15</v>
      </c>
      <c r="C458" s="5" t="s">
        <v>71</v>
      </c>
      <c r="D458" s="5" t="s">
        <v>38</v>
      </c>
      <c r="E458" s="5" t="s">
        <v>145</v>
      </c>
      <c r="F458" s="5" t="s">
        <v>143</v>
      </c>
      <c r="G458" s="5" t="s">
        <v>72</v>
      </c>
      <c r="H458" s="5" t="s">
        <v>72</v>
      </c>
      <c r="I458" s="5">
        <v>5</v>
      </c>
      <c r="J458" s="5">
        <v>2</v>
      </c>
      <c r="K458" s="5">
        <v>319</v>
      </c>
      <c r="M458" s="5">
        <v>21.026</v>
      </c>
      <c r="N458" s="5">
        <v>6</v>
      </c>
      <c r="O458" s="5">
        <v>0.21</v>
      </c>
      <c r="P458" s="5">
        <v>0.40799999999999997</v>
      </c>
      <c r="Q458" s="5">
        <v>0.56299999999999994</v>
      </c>
      <c r="R458" s="5">
        <v>1.032</v>
      </c>
      <c r="S458" s="5">
        <v>0.66100000000000003</v>
      </c>
      <c r="T458" s="5">
        <v>0.34699999999999998</v>
      </c>
      <c r="U458" s="5">
        <v>0.89200000000000002</v>
      </c>
      <c r="V458" s="5">
        <v>16</v>
      </c>
      <c r="W458" s="5">
        <v>4.3479999999999999</v>
      </c>
      <c r="X458" s="5">
        <v>0.375</v>
      </c>
      <c r="Y458" s="5">
        <v>0.94899999999999995</v>
      </c>
      <c r="Z458" s="5">
        <v>0.41399999999999998</v>
      </c>
      <c r="AA458" s="5">
        <v>0.32700000000000001</v>
      </c>
      <c r="AB458" s="5">
        <v>0.48298068077276907</v>
      </c>
      <c r="AC458" s="5">
        <v>0.93836246550137992</v>
      </c>
      <c r="AD458" s="5">
        <v>1.294848206071757</v>
      </c>
      <c r="AE458" s="5">
        <v>2.3735050597976084</v>
      </c>
      <c r="AF458" s="5">
        <v>1.5202391904323829</v>
      </c>
      <c r="AG458" s="5">
        <v>0.79806807727690887</v>
      </c>
      <c r="AH458" s="5">
        <v>2.0515179392824288</v>
      </c>
      <c r="AI458" s="5">
        <v>0.86246550137994482</v>
      </c>
      <c r="AJ458" s="5">
        <v>2.1826126954921805</v>
      </c>
      <c r="AK458" s="5">
        <v>0.95216191352345914</v>
      </c>
      <c r="AL458" s="5">
        <v>0.75206991720331196</v>
      </c>
      <c r="AM458" s="5">
        <v>1.2660550458715596</v>
      </c>
      <c r="AN458" s="5">
        <v>2.570605187319885</v>
      </c>
      <c r="AO458" s="5">
        <v>0.74103139013452923</v>
      </c>
      <c r="AP458" s="5">
        <v>-1.6781988000000001E-2</v>
      </c>
      <c r="AQ458" s="5">
        <v>3.3874625999999998E-2</v>
      </c>
      <c r="AR458" s="5">
        <v>-2.7300000000000002E-4</v>
      </c>
      <c r="AS458" s="5">
        <v>-1.73E-4</v>
      </c>
      <c r="AT458" s="5">
        <v>-8.6568570000000004E-3</v>
      </c>
      <c r="AU458" s="5">
        <v>2.342813E-3</v>
      </c>
      <c r="AV458" s="5">
        <v>-4.3324499999999998E-3</v>
      </c>
      <c r="AW458" s="5">
        <v>3.5903900000000002E-3</v>
      </c>
      <c r="AX458" s="5">
        <v>-4.777234E-3</v>
      </c>
      <c r="AY458" s="5">
        <v>-9.5470999999999993E-3</v>
      </c>
    </row>
    <row r="459" spans="1:51">
      <c r="A459" s="5">
        <v>2583</v>
      </c>
      <c r="B459" s="5">
        <v>16</v>
      </c>
      <c r="C459" s="5" t="s">
        <v>71</v>
      </c>
      <c r="D459" s="5" t="s">
        <v>38</v>
      </c>
      <c r="E459" s="5" t="s">
        <v>145</v>
      </c>
      <c r="F459" s="5" t="s">
        <v>143</v>
      </c>
      <c r="G459" s="5" t="s">
        <v>72</v>
      </c>
      <c r="H459" s="5" t="s">
        <v>72</v>
      </c>
      <c r="I459" s="5">
        <v>5</v>
      </c>
      <c r="J459" s="5">
        <v>2</v>
      </c>
      <c r="K459" s="5">
        <v>319</v>
      </c>
      <c r="M459" s="5">
        <v>29.997</v>
      </c>
      <c r="N459" s="5">
        <v>9</v>
      </c>
      <c r="O459" s="5">
        <v>0.182</v>
      </c>
      <c r="P459" s="5">
        <v>0.309</v>
      </c>
      <c r="Q459" s="5">
        <v>0.497</v>
      </c>
      <c r="R459" s="5">
        <v>0.872</v>
      </c>
      <c r="S459" s="5">
        <v>0.49399999999999999</v>
      </c>
      <c r="T459" s="5">
        <v>0.38900000000000001</v>
      </c>
      <c r="U459" s="5">
        <v>0.70899999999999996</v>
      </c>
      <c r="V459" s="5">
        <v>15</v>
      </c>
      <c r="W459" s="5">
        <v>4.1829999999999998</v>
      </c>
      <c r="X459" s="5">
        <v>0.35899999999999999</v>
      </c>
      <c r="Y459" s="5">
        <v>0.83</v>
      </c>
      <c r="Z459" s="5">
        <v>0.38800000000000001</v>
      </c>
      <c r="AA459" s="5">
        <v>0.29599999999999999</v>
      </c>
      <c r="AB459" s="5">
        <v>0.43509442983504665</v>
      </c>
      <c r="AC459" s="5">
        <v>0.73870427922543624</v>
      </c>
      <c r="AD459" s="5">
        <v>1.1881424814726274</v>
      </c>
      <c r="AE459" s="5">
        <v>2.0846282572316523</v>
      </c>
      <c r="AF459" s="5">
        <v>1.1809705952665552</v>
      </c>
      <c r="AG459" s="5">
        <v>0.92995457805402837</v>
      </c>
      <c r="AH459" s="5">
        <v>1.694955773368396</v>
      </c>
      <c r="AI459" s="5">
        <v>0.85823571599330628</v>
      </c>
      <c r="AJ459" s="5">
        <v>1.9842218503466411</v>
      </c>
      <c r="AK459" s="5">
        <v>0.92756394931867092</v>
      </c>
      <c r="AL459" s="5">
        <v>0.70762610566579009</v>
      </c>
      <c r="AM459" s="5">
        <v>1.310810810810811</v>
      </c>
      <c r="AN459" s="5">
        <v>1.8226221079691514</v>
      </c>
      <c r="AO459" s="5">
        <v>0.69675599435825109</v>
      </c>
      <c r="AP459" s="5">
        <v>-4.8248437999999998E-2</v>
      </c>
      <c r="AQ459" s="5">
        <v>-1.9766361E-2</v>
      </c>
      <c r="AR459" s="5">
        <v>2.7439119999999998E-3</v>
      </c>
      <c r="AS459" s="5">
        <v>-1.257913E-3</v>
      </c>
      <c r="AT459" s="5">
        <v>9.7407550000000002E-3</v>
      </c>
      <c r="AU459" s="5">
        <v>-1.0235414999999999E-2</v>
      </c>
      <c r="AV459" s="5">
        <v>-1.6605816999999998E-2</v>
      </c>
      <c r="AW459" s="5">
        <v>1.3286058E-2</v>
      </c>
      <c r="AX459" s="5">
        <v>1.2743555E-2</v>
      </c>
      <c r="AY459" s="5">
        <v>9.3800000000000003E-4</v>
      </c>
    </row>
    <row r="460" spans="1:51">
      <c r="A460" s="5">
        <v>2583</v>
      </c>
      <c r="B460" s="5">
        <v>17</v>
      </c>
      <c r="C460" s="5" t="s">
        <v>71</v>
      </c>
      <c r="D460" s="5" t="s">
        <v>38</v>
      </c>
      <c r="E460" s="5" t="s">
        <v>145</v>
      </c>
      <c r="F460" s="5" t="s">
        <v>143</v>
      </c>
      <c r="G460" s="5" t="s">
        <v>72</v>
      </c>
      <c r="H460" s="5" t="s">
        <v>72</v>
      </c>
      <c r="I460" s="5">
        <v>5</v>
      </c>
      <c r="J460" s="5">
        <v>2</v>
      </c>
      <c r="K460" s="5">
        <v>319</v>
      </c>
      <c r="M460" s="5">
        <v>25.364999999999998</v>
      </c>
      <c r="N460" s="5">
        <v>9</v>
      </c>
      <c r="O460" s="5">
        <v>0.188</v>
      </c>
      <c r="P460" s="5">
        <v>0.40799999999999997</v>
      </c>
      <c r="Q460" s="5">
        <v>0.47299999999999998</v>
      </c>
      <c r="R460" s="5">
        <v>0.98299999999999998</v>
      </c>
      <c r="S460" s="5">
        <v>0.57799999999999996</v>
      </c>
      <c r="T460" s="5">
        <v>0.34200000000000003</v>
      </c>
      <c r="U460" s="5">
        <v>0.95299999999999996</v>
      </c>
      <c r="V460" s="5">
        <v>14</v>
      </c>
      <c r="W460" s="5">
        <v>4.1520000000000001</v>
      </c>
      <c r="X460" s="5">
        <v>0.34399999999999997</v>
      </c>
      <c r="Y460" s="5">
        <v>0.82599999999999996</v>
      </c>
      <c r="Z460" s="5">
        <v>0.35099999999999998</v>
      </c>
      <c r="AA460" s="5">
        <v>0.28599999999999998</v>
      </c>
      <c r="AB460" s="5">
        <v>0.45279383429672443</v>
      </c>
      <c r="AC460" s="5">
        <v>0.98265895953757221</v>
      </c>
      <c r="AD460" s="5">
        <v>1.1392100192678227</v>
      </c>
      <c r="AE460" s="5">
        <v>2.367533718689788</v>
      </c>
      <c r="AF460" s="5">
        <v>1.3921001926782273</v>
      </c>
      <c r="AG460" s="5">
        <v>0.82369942196531798</v>
      </c>
      <c r="AH460" s="5">
        <v>2.2952793834296723</v>
      </c>
      <c r="AI460" s="5">
        <v>0.82851637764932551</v>
      </c>
      <c r="AJ460" s="5">
        <v>1.9894026974951828</v>
      </c>
      <c r="AK460" s="5">
        <v>0.84537572254335247</v>
      </c>
      <c r="AL460" s="5">
        <v>0.68882466281310206</v>
      </c>
      <c r="AM460" s="5">
        <v>1.2272727272727273</v>
      </c>
      <c r="AN460" s="5">
        <v>2.7865497076023389</v>
      </c>
      <c r="AO460" s="5">
        <v>0.60650577124868832</v>
      </c>
      <c r="AP460" s="5">
        <v>-4.1232274999999999E-2</v>
      </c>
      <c r="AQ460" s="5">
        <v>-1.001139E-2</v>
      </c>
      <c r="AR460" s="5">
        <v>7.1559850000000001E-3</v>
      </c>
      <c r="AS460" s="5">
        <v>-4.9045089999999996E-3</v>
      </c>
      <c r="AT460" s="5">
        <v>7.533217E-3</v>
      </c>
      <c r="AU460" s="5">
        <v>-5.3754220000000004E-3</v>
      </c>
      <c r="AV460" s="5">
        <v>-6.2998400000000001E-3</v>
      </c>
      <c r="AW460" s="5">
        <v>1.31985E-2</v>
      </c>
      <c r="AX460" s="5">
        <v>-4.4680040000000002E-3</v>
      </c>
      <c r="AY460" s="5">
        <v>7.7395049999999998E-3</v>
      </c>
    </row>
    <row r="461" spans="1:51">
      <c r="A461" s="5">
        <v>2583</v>
      </c>
      <c r="B461" s="5">
        <v>18</v>
      </c>
      <c r="C461" s="5" t="s">
        <v>71</v>
      </c>
      <c r="D461" s="5" t="s">
        <v>38</v>
      </c>
      <c r="E461" s="5" t="s">
        <v>145</v>
      </c>
      <c r="F461" s="5" t="s">
        <v>143</v>
      </c>
      <c r="G461" s="5" t="s">
        <v>72</v>
      </c>
      <c r="H461" s="5" t="s">
        <v>72</v>
      </c>
      <c r="I461" s="5">
        <v>5</v>
      </c>
      <c r="J461" s="5">
        <v>2</v>
      </c>
      <c r="K461" s="5">
        <v>319</v>
      </c>
      <c r="M461" s="5">
        <v>26.006</v>
      </c>
      <c r="N461" s="5">
        <v>5</v>
      </c>
      <c r="O461" s="5">
        <v>7.6999999999999999E-2</v>
      </c>
      <c r="P461" s="5">
        <v>0.192</v>
      </c>
      <c r="Q461" s="5">
        <v>0.26500000000000001</v>
      </c>
      <c r="R461" s="5">
        <v>0.442</v>
      </c>
      <c r="T461" s="5">
        <v>0.14799999999999999</v>
      </c>
      <c r="U461" s="5">
        <v>0.39600000000000002</v>
      </c>
      <c r="V461" s="5">
        <v>14</v>
      </c>
      <c r="W461" s="5">
        <v>1.7609999999999999</v>
      </c>
      <c r="X461" s="5">
        <v>0.17799999999999999</v>
      </c>
      <c r="Y461" s="5">
        <v>0.40300000000000002</v>
      </c>
      <c r="Z461" s="5">
        <v>0.157</v>
      </c>
      <c r="AA461" s="5">
        <v>0.123</v>
      </c>
      <c r="AB461" s="5">
        <v>0.43725156161272005</v>
      </c>
      <c r="AC461" s="5">
        <v>1.0902896081771722</v>
      </c>
      <c r="AD461" s="5">
        <v>1.5048268029528677</v>
      </c>
      <c r="AE461" s="5">
        <v>2.5099375354911984</v>
      </c>
      <c r="AG461" s="5">
        <v>0.84043157296990345</v>
      </c>
      <c r="AH461" s="5">
        <v>2.2487223168654178</v>
      </c>
      <c r="AI461" s="5">
        <v>1.0107893242475865</v>
      </c>
      <c r="AJ461" s="5">
        <v>2.2884724588302103</v>
      </c>
      <c r="AK461" s="5">
        <v>0.89153889835320843</v>
      </c>
      <c r="AL461" s="5">
        <v>0.69846678023850084</v>
      </c>
      <c r="AM461" s="5">
        <v>1.2764227642276424</v>
      </c>
      <c r="AN461" s="5">
        <v>2.6756756756756763</v>
      </c>
      <c r="AP461" s="5">
        <v>-3.4430616999999997E-2</v>
      </c>
      <c r="AQ461" s="5">
        <v>1.9295185999999999E-2</v>
      </c>
      <c r="AR461" s="5">
        <v>4.138699E-3</v>
      </c>
      <c r="AS461" s="5">
        <v>1.3638470000000001E-3</v>
      </c>
      <c r="AT461" s="5">
        <v>-1.9028639999999999E-2</v>
      </c>
      <c r="AU461" s="5">
        <v>3.8992039999999999E-3</v>
      </c>
      <c r="AV461" s="5">
        <v>-8.8400000000000002E-4</v>
      </c>
      <c r="AW461" s="5">
        <v>2.362594E-3</v>
      </c>
      <c r="AX461" s="5">
        <v>8.8224849999999997E-3</v>
      </c>
      <c r="AY461" s="5">
        <v>7.3486130000000004E-3</v>
      </c>
    </row>
    <row r="462" spans="1:51">
      <c r="A462" s="5">
        <v>2583</v>
      </c>
      <c r="B462" s="5">
        <v>19</v>
      </c>
      <c r="C462" s="5" t="s">
        <v>71</v>
      </c>
      <c r="D462" s="5" t="s">
        <v>38</v>
      </c>
      <c r="E462" s="5" t="s">
        <v>145</v>
      </c>
      <c r="F462" s="5" t="s">
        <v>143</v>
      </c>
      <c r="G462" s="5" t="s">
        <v>72</v>
      </c>
      <c r="H462" s="5" t="s">
        <v>72</v>
      </c>
      <c r="I462" s="5">
        <v>5</v>
      </c>
      <c r="J462" s="5">
        <v>2</v>
      </c>
      <c r="K462" s="5">
        <v>319</v>
      </c>
      <c r="M462" s="5">
        <v>34.143999999999998</v>
      </c>
      <c r="N462" s="5">
        <v>6</v>
      </c>
      <c r="O462" s="5">
        <v>9.4E-2</v>
      </c>
      <c r="P462" s="5">
        <v>0.24399999999999999</v>
      </c>
      <c r="Q462" s="5">
        <v>0.28699999999999998</v>
      </c>
      <c r="R462" s="5">
        <v>0.56000000000000005</v>
      </c>
      <c r="S462" s="5">
        <v>0.38400000000000001</v>
      </c>
      <c r="T462" s="5">
        <v>0.17</v>
      </c>
      <c r="U462" s="5">
        <v>0.47399999999999998</v>
      </c>
      <c r="V462" s="5">
        <v>17</v>
      </c>
      <c r="W462" s="5">
        <v>2.2629999999999999</v>
      </c>
      <c r="X462" s="5">
        <v>0.23300000000000001</v>
      </c>
      <c r="Y462" s="5">
        <v>0.50700000000000001</v>
      </c>
      <c r="Z462" s="5">
        <v>0.19900000000000001</v>
      </c>
      <c r="AA462" s="5">
        <v>0.16300000000000001</v>
      </c>
      <c r="AB462" s="5">
        <v>0.41537781705700394</v>
      </c>
      <c r="AC462" s="5">
        <v>1.0782147591692444</v>
      </c>
      <c r="AD462" s="5">
        <v>1.2682280159080865</v>
      </c>
      <c r="AE462" s="5">
        <v>2.4745912505523644</v>
      </c>
      <c r="AF462" s="5">
        <v>1.6968625718073356</v>
      </c>
      <c r="AG462" s="5">
        <v>0.75121520106053907</v>
      </c>
      <c r="AH462" s="5">
        <v>2.0945647370746796</v>
      </c>
      <c r="AI462" s="5">
        <v>1.0296067167476801</v>
      </c>
      <c r="AJ462" s="5">
        <v>2.2403888643393728</v>
      </c>
      <c r="AK462" s="5">
        <v>0.87936367653557235</v>
      </c>
      <c r="AL462" s="5">
        <v>0.72028281042863462</v>
      </c>
      <c r="AM462" s="5">
        <v>1.2208588957055215</v>
      </c>
      <c r="AN462" s="5">
        <v>2.7882352941176474</v>
      </c>
      <c r="AO462" s="5">
        <v>0.81012658227848111</v>
      </c>
      <c r="AP462" s="5">
        <v>2.2895164999999999E-2</v>
      </c>
      <c r="AQ462" s="5">
        <v>-7.6501670000000003E-3</v>
      </c>
      <c r="AR462" s="5">
        <v>6.8243399999999999E-3</v>
      </c>
      <c r="AS462" s="5">
        <v>6.0004480000000002E-3</v>
      </c>
      <c r="AT462" s="5">
        <v>-1.7811166E-2</v>
      </c>
      <c r="AU462" s="5">
        <v>4.7046259999999999E-3</v>
      </c>
      <c r="AV462" s="5">
        <v>-6.9043689999999996E-3</v>
      </c>
      <c r="AW462" s="5">
        <v>-1.4771618E-2</v>
      </c>
      <c r="AX462" s="5">
        <v>2.5881609999999998E-3</v>
      </c>
      <c r="AY462" s="5">
        <v>2.6796369999999999E-3</v>
      </c>
    </row>
    <row r="463" spans="1:51">
      <c r="A463" s="5">
        <v>2583</v>
      </c>
      <c r="B463" s="5">
        <v>20</v>
      </c>
      <c r="C463" s="5" t="s">
        <v>71</v>
      </c>
      <c r="D463" s="5" t="s">
        <v>38</v>
      </c>
      <c r="E463" s="5" t="s">
        <v>145</v>
      </c>
      <c r="F463" s="5" t="s">
        <v>143</v>
      </c>
      <c r="G463" s="5" t="s">
        <v>72</v>
      </c>
      <c r="H463" s="5" t="s">
        <v>72</v>
      </c>
      <c r="I463" s="5">
        <v>5</v>
      </c>
      <c r="J463" s="5">
        <v>2</v>
      </c>
      <c r="K463" s="5">
        <v>319</v>
      </c>
      <c r="M463" s="5">
        <v>21.63</v>
      </c>
      <c r="N463" s="5">
        <v>5</v>
      </c>
      <c r="O463" s="5">
        <v>0.10299999999999999</v>
      </c>
      <c r="P463" s="5">
        <v>0.28699999999999998</v>
      </c>
      <c r="Q463" s="5">
        <v>0.38400000000000001</v>
      </c>
      <c r="R463" s="5">
        <v>0.63200000000000001</v>
      </c>
      <c r="S463" s="5">
        <v>0.47799999999999998</v>
      </c>
      <c r="T463" s="5">
        <v>0.20599999999999999</v>
      </c>
      <c r="U463" s="5">
        <v>0.60199999999999998</v>
      </c>
      <c r="V463" s="5">
        <v>15</v>
      </c>
      <c r="W463" s="5">
        <v>2.6549999999999998</v>
      </c>
      <c r="X463" s="5">
        <v>0.22900000000000001</v>
      </c>
      <c r="Y463" s="5">
        <v>0.53900000000000003</v>
      </c>
      <c r="Z463" s="5">
        <v>0.24299999999999999</v>
      </c>
      <c r="AA463" s="5">
        <v>0.188</v>
      </c>
      <c r="AB463" s="5">
        <v>0.3879472693032015</v>
      </c>
      <c r="AC463" s="5">
        <v>1.0809792843691148</v>
      </c>
      <c r="AD463" s="5">
        <v>1.4463276836158192</v>
      </c>
      <c r="AE463" s="5">
        <v>2.3804143126177029</v>
      </c>
      <c r="AF463" s="5">
        <v>1.8003766478342751</v>
      </c>
      <c r="AG463" s="5">
        <v>0.77589453860640301</v>
      </c>
      <c r="AH463" s="5">
        <v>2.2674199623352167</v>
      </c>
      <c r="AI463" s="5">
        <v>0.8625235404896423</v>
      </c>
      <c r="AJ463" s="5">
        <v>2.0301318267419965</v>
      </c>
      <c r="AK463" s="5">
        <v>0.9152542372881356</v>
      </c>
      <c r="AL463" s="5">
        <v>0.70809792843691155</v>
      </c>
      <c r="AM463" s="5">
        <v>1.2925531914893615</v>
      </c>
      <c r="AN463" s="5">
        <v>2.9223300970873787</v>
      </c>
      <c r="AO463" s="5">
        <v>0.79401993355481726</v>
      </c>
      <c r="AP463" s="5">
        <v>-8.0326719999999994E-3</v>
      </c>
      <c r="AQ463" s="5">
        <v>7.5785849999999997E-3</v>
      </c>
      <c r="AR463" s="5">
        <v>8.4663589999999997E-3</v>
      </c>
      <c r="AS463" s="5">
        <v>-1.303299E-2</v>
      </c>
      <c r="AT463" s="5">
        <v>-1.6502118999999999E-2</v>
      </c>
      <c r="AU463" s="5">
        <v>7.9466250000000006E-3</v>
      </c>
      <c r="AV463" s="5">
        <v>-4.267819E-3</v>
      </c>
      <c r="AW463" s="5">
        <v>-9.3974609999999993E-3</v>
      </c>
      <c r="AX463" s="5">
        <v>-4.918955E-3</v>
      </c>
      <c r="AY463" s="5">
        <v>-4.2310239999999999E-3</v>
      </c>
    </row>
    <row r="464" spans="1:51">
      <c r="A464" s="5">
        <v>2583</v>
      </c>
      <c r="B464" s="5">
        <v>21</v>
      </c>
      <c r="C464" s="5" t="s">
        <v>71</v>
      </c>
      <c r="D464" s="5" t="s">
        <v>38</v>
      </c>
      <c r="E464" s="5" t="s">
        <v>145</v>
      </c>
      <c r="F464" s="5" t="s">
        <v>143</v>
      </c>
      <c r="G464" s="5" t="s">
        <v>72</v>
      </c>
      <c r="H464" s="5" t="s">
        <v>72</v>
      </c>
      <c r="I464" s="5">
        <v>5</v>
      </c>
      <c r="J464" s="5">
        <v>2</v>
      </c>
      <c r="K464" s="5">
        <v>319</v>
      </c>
      <c r="M464" s="5">
        <v>31.047000000000001</v>
      </c>
      <c r="N464" s="5">
        <v>9</v>
      </c>
      <c r="O464" s="5">
        <v>0.152</v>
      </c>
      <c r="P464" s="5">
        <v>0.33700000000000002</v>
      </c>
      <c r="Q464" s="5">
        <v>0.40300000000000002</v>
      </c>
      <c r="R464" s="5">
        <v>0.79100000000000004</v>
      </c>
      <c r="S464" s="5">
        <v>0.434</v>
      </c>
      <c r="T464" s="5">
        <v>0.38</v>
      </c>
      <c r="U464" s="5">
        <v>0.76300000000000001</v>
      </c>
      <c r="V464" s="5">
        <v>14</v>
      </c>
      <c r="W464" s="5">
        <v>3.972</v>
      </c>
      <c r="X464" s="5">
        <v>0.33200000000000002</v>
      </c>
      <c r="Y464" s="5">
        <v>0.77900000000000003</v>
      </c>
      <c r="Z464" s="5">
        <v>0.32700000000000001</v>
      </c>
      <c r="AA464" s="5">
        <v>0.25700000000000001</v>
      </c>
      <c r="AB464" s="5">
        <v>0.38267875125881168</v>
      </c>
      <c r="AC464" s="5">
        <v>0.84843907351460235</v>
      </c>
      <c r="AD464" s="5">
        <v>1.0146022155085601</v>
      </c>
      <c r="AE464" s="5">
        <v>1.9914400805639476</v>
      </c>
      <c r="AF464" s="5">
        <v>1.0926485397784491</v>
      </c>
      <c r="AG464" s="5">
        <v>0.95669687814702919</v>
      </c>
      <c r="AH464" s="5">
        <v>1.9209466263846928</v>
      </c>
      <c r="AI464" s="5">
        <v>0.83585095669687814</v>
      </c>
      <c r="AJ464" s="5">
        <v>1.9612286002014099</v>
      </c>
      <c r="AK464" s="5">
        <v>0.82326283987915416</v>
      </c>
      <c r="AL464" s="5">
        <v>0.64702920443101719</v>
      </c>
      <c r="AM464" s="5">
        <v>1.272373540856031</v>
      </c>
      <c r="AN464" s="5">
        <v>2.0078947368421054</v>
      </c>
      <c r="AO464" s="5">
        <v>0.56880733944954132</v>
      </c>
      <c r="AP464" s="5">
        <v>-2.5074223999999999E-2</v>
      </c>
      <c r="AQ464" s="5">
        <v>-4.6019615999999999E-2</v>
      </c>
      <c r="AR464" s="5">
        <v>-1.0907772E-2</v>
      </c>
      <c r="AS464" s="5">
        <v>-2.076839E-3</v>
      </c>
      <c r="AT464" s="5">
        <v>4.8227060000000004E-3</v>
      </c>
      <c r="AU464" s="5">
        <v>1.347142E-3</v>
      </c>
      <c r="AV464" s="5">
        <v>-1.1209709999999999E-2</v>
      </c>
      <c r="AW464" s="5">
        <v>-6.2595539999999996E-3</v>
      </c>
      <c r="AX464" s="5">
        <v>5.3083949999999996E-3</v>
      </c>
      <c r="AY464" s="5">
        <v>7.5684510000000003E-3</v>
      </c>
    </row>
    <row r="465" spans="1:51">
      <c r="A465" s="5">
        <v>2583</v>
      </c>
      <c r="B465" s="5">
        <v>22</v>
      </c>
      <c r="C465" s="5" t="s">
        <v>71</v>
      </c>
      <c r="D465" s="5" t="s">
        <v>38</v>
      </c>
      <c r="E465" s="5" t="s">
        <v>145</v>
      </c>
      <c r="F465" s="5" t="s">
        <v>143</v>
      </c>
      <c r="G465" s="5" t="s">
        <v>72</v>
      </c>
      <c r="H465" s="5" t="s">
        <v>72</v>
      </c>
      <c r="I465" s="5">
        <v>5</v>
      </c>
      <c r="J465" s="5">
        <v>2</v>
      </c>
      <c r="K465" s="5">
        <v>319</v>
      </c>
      <c r="M465" s="5">
        <v>34.360999999999997</v>
      </c>
      <c r="N465" s="5">
        <v>6</v>
      </c>
      <c r="O465" s="5">
        <v>0.1</v>
      </c>
      <c r="P465" s="5">
        <v>0.19400000000000001</v>
      </c>
      <c r="Q465" s="5">
        <v>0.26100000000000001</v>
      </c>
      <c r="R465" s="5">
        <v>0.49</v>
      </c>
      <c r="S465" s="5">
        <v>0.32200000000000001</v>
      </c>
      <c r="T465" s="5">
        <v>0.156</v>
      </c>
      <c r="U465" s="5">
        <v>0.40100000000000002</v>
      </c>
      <c r="V465" s="5">
        <v>12</v>
      </c>
      <c r="W465" s="5">
        <v>1.966</v>
      </c>
      <c r="X465" s="5">
        <v>0.21299999999999999</v>
      </c>
      <c r="Y465" s="5">
        <v>0.48899999999999999</v>
      </c>
      <c r="Z465" s="5">
        <v>0.16400000000000001</v>
      </c>
      <c r="AA465" s="5">
        <v>0.13400000000000001</v>
      </c>
      <c r="AB465" s="5">
        <v>0.50864699898270604</v>
      </c>
      <c r="AC465" s="5">
        <v>0.98677517802644976</v>
      </c>
      <c r="AD465" s="5">
        <v>1.3275686673448628</v>
      </c>
      <c r="AE465" s="5">
        <v>2.4923702950152595</v>
      </c>
      <c r="AF465" s="5">
        <v>1.6378433367243135</v>
      </c>
      <c r="AG465" s="5">
        <v>0.79348931841302139</v>
      </c>
      <c r="AH465" s="5">
        <v>2.0396744659206512</v>
      </c>
      <c r="AI465" s="5">
        <v>1.0834181078331637</v>
      </c>
      <c r="AJ465" s="5">
        <v>2.4872838250254321</v>
      </c>
      <c r="AK465" s="5">
        <v>0.8341810783316379</v>
      </c>
      <c r="AL465" s="5">
        <v>0.68158697863682616</v>
      </c>
      <c r="AM465" s="5">
        <v>1.2238805970149254</v>
      </c>
      <c r="AN465" s="5">
        <v>2.5705128205128207</v>
      </c>
      <c r="AO465" s="5">
        <v>0.80299251870324195</v>
      </c>
      <c r="AP465" s="5">
        <v>-1.481528E-3</v>
      </c>
      <c r="AQ465" s="5">
        <v>2.2882030000000001E-2</v>
      </c>
      <c r="AR465" s="5">
        <v>5.418544E-3</v>
      </c>
      <c r="AS465" s="5">
        <v>-7.8081449999999998E-3</v>
      </c>
      <c r="AT465" s="5">
        <v>-6.7098949999999996E-3</v>
      </c>
      <c r="AU465" s="5">
        <v>-3.5253553E-2</v>
      </c>
      <c r="AV465" s="5">
        <v>5.5662009999999998E-3</v>
      </c>
      <c r="AW465" s="5">
        <v>-2.3181390999999999E-2</v>
      </c>
      <c r="AX465" s="5">
        <v>5.7691679999999999E-3</v>
      </c>
      <c r="AY465" s="5">
        <v>5.2951609999999996E-3</v>
      </c>
    </row>
    <row r="466" spans="1:51">
      <c r="A466" s="5">
        <v>2583</v>
      </c>
      <c r="B466" s="5">
        <v>23</v>
      </c>
      <c r="C466" s="5" t="s">
        <v>71</v>
      </c>
      <c r="D466" s="5" t="s">
        <v>38</v>
      </c>
      <c r="E466" s="5" t="s">
        <v>145</v>
      </c>
      <c r="F466" s="5" t="s">
        <v>143</v>
      </c>
      <c r="G466" s="5" t="s">
        <v>72</v>
      </c>
      <c r="H466" s="5" t="s">
        <v>72</v>
      </c>
      <c r="I466" s="5">
        <v>5</v>
      </c>
      <c r="J466" s="5">
        <v>2</v>
      </c>
      <c r="K466" s="5">
        <v>319</v>
      </c>
      <c r="M466" s="5">
        <v>22.193999999999999</v>
      </c>
      <c r="N466" s="5">
        <v>7</v>
      </c>
      <c r="O466" s="5">
        <v>0.13200000000000001</v>
      </c>
      <c r="P466" s="5">
        <v>0.26200000000000001</v>
      </c>
      <c r="Q466" s="5">
        <v>0.36899999999999999</v>
      </c>
      <c r="R466" s="5">
        <v>0.61399999999999999</v>
      </c>
      <c r="S466" s="5">
        <v>0.47099999999999997</v>
      </c>
      <c r="T466" s="5">
        <v>0.19500000000000001</v>
      </c>
      <c r="U466" s="5">
        <v>0.57199999999999995</v>
      </c>
      <c r="V466" s="5">
        <v>15</v>
      </c>
      <c r="W466" s="5">
        <v>2.585</v>
      </c>
      <c r="X466" s="5">
        <v>0.22500000000000001</v>
      </c>
      <c r="Y466" s="5">
        <v>0.57399999999999995</v>
      </c>
      <c r="Z466" s="5">
        <v>0.23400000000000001</v>
      </c>
      <c r="AA466" s="5">
        <v>0.20300000000000001</v>
      </c>
      <c r="AB466" s="5">
        <v>0.5106382978723405</v>
      </c>
      <c r="AC466" s="5">
        <v>1.0135396518375241</v>
      </c>
      <c r="AD466" s="5">
        <v>1.4274661508704063</v>
      </c>
      <c r="AE466" s="5">
        <v>2.3752417794970988</v>
      </c>
      <c r="AF466" s="5">
        <v>1.8220502901353963</v>
      </c>
      <c r="AG466" s="5">
        <v>0.7543520309477757</v>
      </c>
      <c r="AH466" s="5">
        <v>2.2127659574468082</v>
      </c>
      <c r="AI466" s="5">
        <v>0.87040618955512572</v>
      </c>
      <c r="AJ466" s="5">
        <v>2.220502901353965</v>
      </c>
      <c r="AK466" s="5">
        <v>0.90522243713733086</v>
      </c>
      <c r="AL466" s="5">
        <v>0.7852998065764023</v>
      </c>
      <c r="AM466" s="5">
        <v>1.1527093596059115</v>
      </c>
      <c r="AN466" s="5">
        <v>2.9333333333333327</v>
      </c>
      <c r="AO466" s="5">
        <v>0.82342657342657344</v>
      </c>
      <c r="AP466" s="5">
        <v>-1.7983282E-2</v>
      </c>
      <c r="AQ466" s="5">
        <v>3.6101548999999997E-2</v>
      </c>
      <c r="AR466" s="5">
        <v>-9.7900000000000005E-4</v>
      </c>
      <c r="AS466" s="5">
        <v>-3.2811680000000001E-3</v>
      </c>
      <c r="AT466" s="5">
        <v>-7.9203339999999994E-3</v>
      </c>
      <c r="AU466" s="5">
        <v>3.115806E-3</v>
      </c>
      <c r="AV466" s="5">
        <v>6.3528029999999997E-3</v>
      </c>
      <c r="AW466" s="5">
        <v>5.6154580000000003E-3</v>
      </c>
      <c r="AX466" s="5">
        <v>1.0399999999999999E-4</v>
      </c>
      <c r="AY466" s="5">
        <v>-9.6313739999999998E-3</v>
      </c>
    </row>
    <row r="467" spans="1:51">
      <c r="A467" s="5">
        <v>2583</v>
      </c>
      <c r="B467" s="5">
        <v>24</v>
      </c>
      <c r="C467" s="5" t="s">
        <v>71</v>
      </c>
      <c r="D467" s="5" t="s">
        <v>38</v>
      </c>
      <c r="E467" s="5" t="s">
        <v>145</v>
      </c>
      <c r="F467" s="5" t="s">
        <v>143</v>
      </c>
      <c r="G467" s="5" t="s">
        <v>72</v>
      </c>
      <c r="H467" s="5" t="s">
        <v>72</v>
      </c>
      <c r="I467" s="5">
        <v>5</v>
      </c>
      <c r="J467" s="5">
        <v>2</v>
      </c>
      <c r="K467" s="5">
        <v>319</v>
      </c>
      <c r="M467" s="5">
        <v>23.157</v>
      </c>
      <c r="N467" s="5">
        <v>7</v>
      </c>
      <c r="O467" s="5">
        <v>0.156</v>
      </c>
      <c r="P467" s="5">
        <v>0.376</v>
      </c>
      <c r="Q467" s="5">
        <v>0.43099999999999999</v>
      </c>
      <c r="R467" s="5">
        <v>0.79200000000000004</v>
      </c>
      <c r="S467" s="5">
        <v>0.56999999999999995</v>
      </c>
      <c r="T467" s="5">
        <v>0.252</v>
      </c>
      <c r="U467" s="5">
        <v>0.68300000000000005</v>
      </c>
      <c r="V467" s="5">
        <v>15</v>
      </c>
      <c r="W467" s="5">
        <v>3.383</v>
      </c>
      <c r="X467" s="5">
        <v>0.30599999999999999</v>
      </c>
      <c r="Y467" s="5">
        <v>0.72599999999999998</v>
      </c>
      <c r="Z467" s="5">
        <v>0.313</v>
      </c>
      <c r="AA467" s="5">
        <v>0.26</v>
      </c>
      <c r="AB467" s="5">
        <v>0.46112917528820574</v>
      </c>
      <c r="AC467" s="5">
        <v>1.1114395506946497</v>
      </c>
      <c r="AD467" s="5">
        <v>1.2740171445462605</v>
      </c>
      <c r="AE467" s="5">
        <v>2.3411173514631982</v>
      </c>
      <c r="AF467" s="5">
        <v>1.6848950635530593</v>
      </c>
      <c r="AG467" s="5">
        <v>0.74490097546556311</v>
      </c>
      <c r="AH467" s="5">
        <v>2.0189181200118238</v>
      </c>
      <c r="AI467" s="5">
        <v>0.90452261306532666</v>
      </c>
      <c r="AJ467" s="5">
        <v>2.1460242388412651</v>
      </c>
      <c r="AK467" s="5">
        <v>0.925214306828259</v>
      </c>
      <c r="AL467" s="5">
        <v>0.76854862548034297</v>
      </c>
      <c r="AM467" s="5">
        <v>1.2038461538461538</v>
      </c>
      <c r="AN467" s="5">
        <v>2.7103174603174605</v>
      </c>
      <c r="AO467" s="5">
        <v>0.83455344070278181</v>
      </c>
      <c r="AP467" s="5">
        <v>-9.2475149999999996E-3</v>
      </c>
      <c r="AQ467" s="5">
        <v>5.4115150000000004E-3</v>
      </c>
      <c r="AR467" s="5">
        <v>8.9600170000000007E-3</v>
      </c>
      <c r="AS467" s="5">
        <v>-1.4189538999999999E-2</v>
      </c>
      <c r="AT467" s="5">
        <v>1.1907829999999999E-3</v>
      </c>
      <c r="AU467" s="5">
        <v>-9.4186860000000008E-3</v>
      </c>
      <c r="AV467" s="5">
        <v>3.5752620000000001E-3</v>
      </c>
      <c r="AW467" s="5">
        <v>-9.1551069999999991E-3</v>
      </c>
      <c r="AX467" s="5">
        <v>-7.8907739999999997E-3</v>
      </c>
      <c r="AY467" s="5">
        <v>6.7719540000000002E-3</v>
      </c>
    </row>
    <row r="468" spans="1:51">
      <c r="A468" s="5">
        <v>2583</v>
      </c>
      <c r="B468" s="5">
        <v>25</v>
      </c>
      <c r="C468" s="5" t="s">
        <v>71</v>
      </c>
      <c r="D468" s="5" t="s">
        <v>38</v>
      </c>
      <c r="E468" s="5" t="s">
        <v>145</v>
      </c>
      <c r="F468" s="5" t="s">
        <v>143</v>
      </c>
      <c r="G468" s="5" t="s">
        <v>72</v>
      </c>
      <c r="H468" s="5" t="s">
        <v>72</v>
      </c>
      <c r="I468" s="5">
        <v>5</v>
      </c>
      <c r="J468" s="5">
        <v>2</v>
      </c>
      <c r="K468" s="5">
        <v>319</v>
      </c>
      <c r="M468" s="5">
        <v>18.911000000000001</v>
      </c>
      <c r="N468" s="5">
        <v>6</v>
      </c>
      <c r="O468" s="5">
        <v>0.10100000000000001</v>
      </c>
      <c r="P468" s="5">
        <v>0.29599999999999999</v>
      </c>
      <c r="Q468" s="5">
        <v>0.34899999999999998</v>
      </c>
      <c r="R468" s="5">
        <v>0.629</v>
      </c>
      <c r="S468" s="5">
        <v>0.501</v>
      </c>
      <c r="T468" s="5">
        <v>0.19600000000000001</v>
      </c>
      <c r="U468" s="5">
        <v>0.56100000000000005</v>
      </c>
      <c r="V468" s="5">
        <v>11</v>
      </c>
      <c r="W468" s="5">
        <v>2.5859999999999999</v>
      </c>
      <c r="X468" s="5">
        <v>0.20899999999999999</v>
      </c>
      <c r="Y468" s="5">
        <v>0.52600000000000002</v>
      </c>
      <c r="Z468" s="5">
        <v>0.23300000000000001</v>
      </c>
      <c r="AA468" s="5">
        <v>0.187</v>
      </c>
      <c r="AB468" s="5">
        <v>0.39056457849961335</v>
      </c>
      <c r="AC468" s="5">
        <v>1.1446249033255993</v>
      </c>
      <c r="AD468" s="5">
        <v>1.3495746326372777</v>
      </c>
      <c r="AE468" s="5">
        <v>2.4323279195668985</v>
      </c>
      <c r="AF468" s="5">
        <v>1.9373549883990719</v>
      </c>
      <c r="AG468" s="5">
        <v>0.75792730085073479</v>
      </c>
      <c r="AH468" s="5">
        <v>2.169373549883991</v>
      </c>
      <c r="AI468" s="5">
        <v>0.8081979891724671</v>
      </c>
      <c r="AJ468" s="5">
        <v>2.0340293890177881</v>
      </c>
      <c r="AK468" s="5">
        <v>0.90100541376643473</v>
      </c>
      <c r="AL468" s="5">
        <v>0.72312451662799693</v>
      </c>
      <c r="AM468" s="5">
        <v>1.2459893048128343</v>
      </c>
      <c r="AN468" s="5">
        <v>2.8622448979591839</v>
      </c>
      <c r="AO468" s="5">
        <v>0.89304812834224589</v>
      </c>
      <c r="AP468" s="5">
        <v>-3.6343338000000003E-2</v>
      </c>
      <c r="AQ468" s="5">
        <v>1.8405516E-2</v>
      </c>
      <c r="AR468" s="5">
        <v>1.0422611E-2</v>
      </c>
      <c r="AS468" s="5">
        <v>1.3536589999999999E-3</v>
      </c>
      <c r="AT468" s="5">
        <v>-2.0065220000000002E-2</v>
      </c>
      <c r="AU468" s="5">
        <v>1.6594039000000001E-2</v>
      </c>
      <c r="AV468" s="5">
        <v>6.5606700000000002E-3</v>
      </c>
      <c r="AW468" s="5">
        <v>-4.2996060000000001E-3</v>
      </c>
      <c r="AX468" s="5">
        <v>-1.0214919999999999E-3</v>
      </c>
      <c r="AY468" s="5">
        <v>7.4381489999999998E-3</v>
      </c>
    </row>
    <row r="469" spans="1:51">
      <c r="A469" s="5">
        <v>2583</v>
      </c>
      <c r="B469" s="5">
        <v>26</v>
      </c>
      <c r="C469" s="5" t="s">
        <v>71</v>
      </c>
      <c r="D469" s="5" t="s">
        <v>38</v>
      </c>
      <c r="E469" s="5" t="s">
        <v>145</v>
      </c>
      <c r="F469" s="5" t="s">
        <v>143</v>
      </c>
      <c r="G469" s="5" t="s">
        <v>72</v>
      </c>
      <c r="H469" s="5" t="s">
        <v>72</v>
      </c>
      <c r="I469" s="5">
        <v>5</v>
      </c>
      <c r="J469" s="5">
        <v>2</v>
      </c>
      <c r="K469" s="5">
        <v>319</v>
      </c>
      <c r="M469" s="5">
        <v>28.045999999999999</v>
      </c>
      <c r="N469" s="5">
        <v>7</v>
      </c>
      <c r="O469" s="5">
        <v>0.155</v>
      </c>
      <c r="P469" s="5">
        <v>0.312</v>
      </c>
      <c r="Q469" s="5">
        <v>0.35399999999999998</v>
      </c>
      <c r="R469" s="5">
        <v>0.71</v>
      </c>
      <c r="S469" s="5">
        <v>0.498</v>
      </c>
      <c r="T469" s="5">
        <v>0.248</v>
      </c>
      <c r="U469" s="5">
        <v>0.57699999999999996</v>
      </c>
      <c r="V469" s="5">
        <v>14</v>
      </c>
      <c r="W469" s="5">
        <v>2.8</v>
      </c>
      <c r="X469" s="5">
        <v>0.25900000000000001</v>
      </c>
      <c r="Y469" s="5">
        <v>0.64200000000000002</v>
      </c>
      <c r="Z469" s="5">
        <v>0.26500000000000001</v>
      </c>
      <c r="AA469" s="5">
        <v>0.22700000000000001</v>
      </c>
      <c r="AB469" s="5">
        <v>0.5535714285714286</v>
      </c>
      <c r="AC469" s="5">
        <v>1.1142857142857143</v>
      </c>
      <c r="AD469" s="5">
        <v>1.2642857142857142</v>
      </c>
      <c r="AE469" s="5">
        <v>2.5357142857142856</v>
      </c>
      <c r="AF469" s="5">
        <v>1.7785714285714289</v>
      </c>
      <c r="AG469" s="5">
        <v>0.88571428571428579</v>
      </c>
      <c r="AH469" s="5">
        <v>2.0607142857142859</v>
      </c>
      <c r="AI469" s="5">
        <v>0.92500000000000016</v>
      </c>
      <c r="AJ469" s="5">
        <v>2.2928571428571431</v>
      </c>
      <c r="AK469" s="5">
        <v>0.94642857142857151</v>
      </c>
      <c r="AL469" s="5">
        <v>0.81071428571428583</v>
      </c>
      <c r="AM469" s="5">
        <v>1.1674008810572687</v>
      </c>
      <c r="AN469" s="5">
        <v>2.3266129032258065</v>
      </c>
      <c r="AO469" s="5">
        <v>0.86308492201039866</v>
      </c>
      <c r="AP469" s="5">
        <v>5.7751477000000002E-2</v>
      </c>
      <c r="AQ469" s="5">
        <v>-1.0895188E-2</v>
      </c>
      <c r="AR469" s="5">
        <v>1.5099072E-2</v>
      </c>
      <c r="AS469" s="5">
        <v>-7.1806250000000004E-3</v>
      </c>
      <c r="AT469" s="5">
        <v>-1.5201648E-2</v>
      </c>
      <c r="AU469" s="5">
        <v>2.6753160000000002E-2</v>
      </c>
      <c r="AV469" s="5">
        <v>5.39625E-3</v>
      </c>
      <c r="AW469" s="5">
        <v>-5.1896549999999996E-3</v>
      </c>
      <c r="AX469" s="5">
        <v>5.7691829999999998E-3</v>
      </c>
      <c r="AY469" s="5">
        <v>1.075862E-2</v>
      </c>
    </row>
    <row r="470" spans="1:51">
      <c r="A470" s="5">
        <v>2583</v>
      </c>
      <c r="B470" s="5">
        <v>27</v>
      </c>
      <c r="C470" s="5" t="s">
        <v>71</v>
      </c>
      <c r="D470" s="5" t="s">
        <v>38</v>
      </c>
      <c r="E470" s="5" t="s">
        <v>145</v>
      </c>
      <c r="F470" s="5" t="s">
        <v>143</v>
      </c>
      <c r="G470" s="5" t="s">
        <v>72</v>
      </c>
      <c r="H470" s="5" t="s">
        <v>72</v>
      </c>
      <c r="I470" s="5">
        <v>5</v>
      </c>
      <c r="J470" s="5">
        <v>2</v>
      </c>
      <c r="K470" s="5">
        <v>319</v>
      </c>
      <c r="M470" s="5">
        <v>23.22</v>
      </c>
      <c r="N470" s="5">
        <v>8</v>
      </c>
      <c r="O470" s="5">
        <v>0.182</v>
      </c>
      <c r="Q470" s="5">
        <v>0.55000000000000004</v>
      </c>
      <c r="R470" s="5">
        <v>1.044</v>
      </c>
      <c r="S470" s="5">
        <v>0.55000000000000004</v>
      </c>
      <c r="T470" s="5">
        <v>0.44800000000000001</v>
      </c>
      <c r="U470" s="5">
        <v>0.95699999999999996</v>
      </c>
      <c r="V470" s="5">
        <v>15</v>
      </c>
      <c r="W470" s="5">
        <v>4.4400000000000004</v>
      </c>
      <c r="X470" s="5">
        <v>0.33500000000000002</v>
      </c>
      <c r="Y470" s="5">
        <v>0.88600000000000001</v>
      </c>
      <c r="Z470" s="5">
        <v>0.374</v>
      </c>
      <c r="AA470" s="5">
        <v>0.30299999999999999</v>
      </c>
      <c r="AB470" s="5">
        <v>0.40990990990990989</v>
      </c>
      <c r="AD470" s="5">
        <v>1.2387387387387387</v>
      </c>
      <c r="AE470" s="5">
        <v>2.3513513513513513</v>
      </c>
      <c r="AF470" s="5">
        <v>1.2387387387387387</v>
      </c>
      <c r="AG470" s="5">
        <v>1.0090090090090089</v>
      </c>
      <c r="AH470" s="5">
        <v>2.1554054054054053</v>
      </c>
      <c r="AI470" s="5">
        <v>0.75450450450450446</v>
      </c>
      <c r="AJ470" s="5">
        <v>1.9954954954954953</v>
      </c>
      <c r="AK470" s="5">
        <v>0.84234234234234218</v>
      </c>
      <c r="AL470" s="5">
        <v>0.68243243243243246</v>
      </c>
      <c r="AM470" s="5">
        <v>1.2343234323432339</v>
      </c>
      <c r="AN470" s="5">
        <v>2.1361607142857144</v>
      </c>
      <c r="AO470" s="5">
        <v>0.57471264367816099</v>
      </c>
      <c r="AP470" s="5">
        <v>-3.8621614999999998E-2</v>
      </c>
      <c r="AQ470" s="5">
        <v>-2.4121139999999999E-2</v>
      </c>
      <c r="AR470" s="5">
        <v>6.6500000000000001E-4</v>
      </c>
      <c r="AS470" s="5">
        <v>-1.1200000000000001E-6</v>
      </c>
      <c r="AT470" s="5">
        <v>6.2962010000000004E-3</v>
      </c>
      <c r="AU470" s="5">
        <v>7.8053139999999998E-3</v>
      </c>
      <c r="AV470" s="5">
        <v>-9.3212429999999999E-3</v>
      </c>
      <c r="AW470" s="5">
        <v>4.7987109999999998E-3</v>
      </c>
      <c r="AX470" s="5">
        <v>-2.1158739999999998E-3</v>
      </c>
      <c r="AY470" s="5">
        <v>-3.6699999999999998E-4</v>
      </c>
    </row>
    <row r="471" spans="1:51">
      <c r="A471" s="5">
        <v>2583</v>
      </c>
      <c r="B471" s="5">
        <v>28</v>
      </c>
      <c r="C471" s="5" t="s">
        <v>71</v>
      </c>
      <c r="D471" s="5" t="s">
        <v>38</v>
      </c>
      <c r="E471" s="5" t="s">
        <v>145</v>
      </c>
      <c r="F471" s="5" t="s">
        <v>143</v>
      </c>
      <c r="G471" s="5" t="s">
        <v>72</v>
      </c>
      <c r="H471" s="5" t="s">
        <v>72</v>
      </c>
      <c r="I471" s="5">
        <v>5</v>
      </c>
      <c r="J471" s="5">
        <v>2</v>
      </c>
      <c r="K471" s="5">
        <v>319</v>
      </c>
      <c r="M471" s="5">
        <v>21.213999999999999</v>
      </c>
      <c r="N471" s="5">
        <v>7</v>
      </c>
      <c r="O471" s="5">
        <v>0.105</v>
      </c>
      <c r="P471" s="5">
        <v>0.19</v>
      </c>
      <c r="Q471" s="5">
        <v>0.28999999999999998</v>
      </c>
      <c r="R471" s="5">
        <v>0.53900000000000003</v>
      </c>
      <c r="S471" s="5">
        <v>0.33700000000000002</v>
      </c>
      <c r="T471" s="5">
        <v>0.17799999999999999</v>
      </c>
      <c r="U471" s="5">
        <v>0.48899999999999999</v>
      </c>
      <c r="V471" s="5">
        <v>11</v>
      </c>
      <c r="W471" s="5">
        <v>2.157</v>
      </c>
      <c r="X471" s="5">
        <v>0.215</v>
      </c>
      <c r="Y471" s="5">
        <v>0.49399999999999999</v>
      </c>
      <c r="Z471" s="5">
        <v>0.187</v>
      </c>
      <c r="AA471" s="5">
        <v>0.155</v>
      </c>
      <c r="AB471" s="5">
        <v>0.48678720445062584</v>
      </c>
      <c r="AC471" s="5">
        <v>0.88085303662494208</v>
      </c>
      <c r="AD471" s="5">
        <v>1.3444598980064904</v>
      </c>
      <c r="AE471" s="5">
        <v>2.4988409828465463</v>
      </c>
      <c r="AF471" s="5">
        <v>1.5623551228558183</v>
      </c>
      <c r="AG471" s="5">
        <v>0.82522021325915618</v>
      </c>
      <c r="AH471" s="5">
        <v>2.267037552155772</v>
      </c>
      <c r="AI471" s="5">
        <v>0.99675475197032914</v>
      </c>
      <c r="AJ471" s="5">
        <v>2.2902178952248491</v>
      </c>
      <c r="AK471" s="5">
        <v>0.86694483078349549</v>
      </c>
      <c r="AL471" s="5">
        <v>0.71859063514140009</v>
      </c>
      <c r="AM471" s="5">
        <v>1.2064516129032257</v>
      </c>
      <c r="AN471" s="5">
        <v>2.7471910112359552</v>
      </c>
      <c r="AO471" s="5">
        <v>0.68916155419222902</v>
      </c>
      <c r="AP471" s="5">
        <v>-4.5609134000000003E-2</v>
      </c>
      <c r="AQ471" s="5">
        <v>2.8953591000000001E-2</v>
      </c>
      <c r="AR471" s="5">
        <v>1.2736546E-2</v>
      </c>
      <c r="AS471" s="5">
        <v>-9.9734839999999995E-3</v>
      </c>
      <c r="AT471" s="5">
        <v>-9.1451450000000004E-3</v>
      </c>
      <c r="AU471" s="5">
        <v>-1.0605056999999999E-2</v>
      </c>
      <c r="AV471" s="5">
        <v>1.5837779E-2</v>
      </c>
      <c r="AW471" s="5">
        <v>8.5473179999999999E-3</v>
      </c>
      <c r="AX471" s="5">
        <v>1.3908729999999999E-3</v>
      </c>
      <c r="AY471" s="5">
        <v>-9.4899999999999997E-4</v>
      </c>
    </row>
    <row r="472" spans="1:51">
      <c r="A472" s="5">
        <v>2583</v>
      </c>
      <c r="B472" s="5">
        <v>29</v>
      </c>
      <c r="C472" s="5" t="s">
        <v>71</v>
      </c>
      <c r="D472" s="5" t="s">
        <v>38</v>
      </c>
      <c r="E472" s="5" t="s">
        <v>145</v>
      </c>
      <c r="F472" s="5" t="s">
        <v>143</v>
      </c>
      <c r="G472" s="5" t="s">
        <v>72</v>
      </c>
      <c r="H472" s="5" t="s">
        <v>72</v>
      </c>
      <c r="I472" s="5">
        <v>5</v>
      </c>
      <c r="J472" s="5">
        <v>2</v>
      </c>
      <c r="K472" s="5">
        <v>319</v>
      </c>
      <c r="M472" s="5">
        <v>23.704999999999998</v>
      </c>
      <c r="N472" s="5">
        <v>6</v>
      </c>
      <c r="O472" s="5">
        <v>0.10199999999999999</v>
      </c>
      <c r="P472" s="5">
        <v>0.27200000000000002</v>
      </c>
      <c r="Q472" s="5">
        <v>0.29599999999999999</v>
      </c>
      <c r="R472" s="5">
        <v>0.57899999999999996</v>
      </c>
      <c r="S472" s="5">
        <v>0.443</v>
      </c>
      <c r="T472" s="5">
        <v>0.19500000000000001</v>
      </c>
      <c r="U472" s="5">
        <v>0.53400000000000003</v>
      </c>
      <c r="V472" s="5">
        <v>16</v>
      </c>
      <c r="W472" s="5">
        <v>2.34</v>
      </c>
      <c r="X472" s="5">
        <v>0.21</v>
      </c>
      <c r="Y472" s="5">
        <v>0.52600000000000002</v>
      </c>
      <c r="Z472" s="5">
        <v>0.2</v>
      </c>
      <c r="AA472" s="5">
        <v>0.16500000000000001</v>
      </c>
      <c r="AB472" s="5">
        <v>0.4358974358974359</v>
      </c>
      <c r="AC472" s="5">
        <v>1.1623931623931625</v>
      </c>
      <c r="AD472" s="5">
        <v>1.2649572649572649</v>
      </c>
      <c r="AE472" s="5">
        <v>2.4743589743589745</v>
      </c>
      <c r="AF472" s="5">
        <v>1.8931623931623933</v>
      </c>
      <c r="AG472" s="5">
        <v>0.83333333333333348</v>
      </c>
      <c r="AH472" s="5">
        <v>2.2820512820512824</v>
      </c>
      <c r="AI472" s="5">
        <v>0.89743589743589747</v>
      </c>
      <c r="AJ472" s="5">
        <v>2.2478632478632483</v>
      </c>
      <c r="AK472" s="5">
        <v>0.85470085470085488</v>
      </c>
      <c r="AL472" s="5">
        <v>0.70512820512820529</v>
      </c>
      <c r="AM472" s="5">
        <v>1.2121212121212122</v>
      </c>
      <c r="AN472" s="5">
        <v>2.7384615384615385</v>
      </c>
      <c r="AO472" s="5">
        <v>0.82958801498127333</v>
      </c>
      <c r="AP472" s="5">
        <v>-3.2129040999999997E-2</v>
      </c>
      <c r="AQ472" s="5">
        <v>5.753139E-3</v>
      </c>
      <c r="AR472" s="5">
        <v>5.4639199999999997E-3</v>
      </c>
      <c r="AS472" s="5">
        <v>6.8300000000000001E-4</v>
      </c>
      <c r="AT472" s="5">
        <v>-1.8196469999999999E-2</v>
      </c>
      <c r="AU472" s="5">
        <v>4.6155609999999998E-3</v>
      </c>
      <c r="AV472" s="5">
        <v>1.5205587E-2</v>
      </c>
      <c r="AW472" s="5">
        <v>-1.3420636E-2</v>
      </c>
      <c r="AX472" s="5">
        <v>4.9670019999999999E-3</v>
      </c>
      <c r="AY472" s="5">
        <v>7.2353920000000002E-3</v>
      </c>
    </row>
    <row r="473" spans="1:51">
      <c r="A473" s="5">
        <v>2583</v>
      </c>
      <c r="B473" s="5">
        <v>30</v>
      </c>
      <c r="C473" s="5" t="s">
        <v>71</v>
      </c>
      <c r="D473" s="5" t="s">
        <v>38</v>
      </c>
      <c r="E473" s="5" t="s">
        <v>145</v>
      </c>
      <c r="F473" s="5" t="s">
        <v>143</v>
      </c>
      <c r="G473" s="5" t="s">
        <v>72</v>
      </c>
      <c r="H473" s="5" t="s">
        <v>72</v>
      </c>
      <c r="I473" s="5">
        <v>5</v>
      </c>
      <c r="J473" s="5">
        <v>2</v>
      </c>
      <c r="K473" s="5">
        <v>319</v>
      </c>
      <c r="M473" s="5">
        <v>28.241</v>
      </c>
      <c r="N473" s="5">
        <v>6</v>
      </c>
      <c r="O473" s="5">
        <v>0.11899999999999999</v>
      </c>
      <c r="P473" s="5">
        <v>0.33100000000000002</v>
      </c>
      <c r="Q473" s="5">
        <v>0.39</v>
      </c>
      <c r="R473" s="5">
        <v>0.67500000000000004</v>
      </c>
      <c r="S473" s="5">
        <v>0.54800000000000004</v>
      </c>
      <c r="T473" s="5">
        <v>0.23100000000000001</v>
      </c>
      <c r="U473" s="5">
        <v>0.67500000000000004</v>
      </c>
      <c r="V473" s="5">
        <v>16</v>
      </c>
      <c r="W473" s="5">
        <v>3.0089999999999999</v>
      </c>
      <c r="X473" s="5">
        <v>0.26</v>
      </c>
      <c r="Y473" s="5">
        <v>0.69899999999999995</v>
      </c>
      <c r="Z473" s="5">
        <v>0.28399999999999997</v>
      </c>
      <c r="AA473" s="5">
        <v>0.23</v>
      </c>
      <c r="AB473" s="5">
        <v>0.39548022598870053</v>
      </c>
      <c r="AC473" s="5">
        <v>1.1000332336324361</v>
      </c>
      <c r="AD473" s="5">
        <v>1.2961116650049851</v>
      </c>
      <c r="AE473" s="5">
        <v>2.2432701894317049</v>
      </c>
      <c r="AF473" s="5">
        <v>1.8212030574941842</v>
      </c>
      <c r="AG473" s="5">
        <v>0.76769690927218348</v>
      </c>
      <c r="AH473" s="5">
        <v>2.2432701894317049</v>
      </c>
      <c r="AI473" s="5">
        <v>0.86407444333665673</v>
      </c>
      <c r="AJ473" s="5">
        <v>2.3230309072781656</v>
      </c>
      <c r="AK473" s="5">
        <v>0.94383516118311728</v>
      </c>
      <c r="AL473" s="5">
        <v>0.76437354602858099</v>
      </c>
      <c r="AM473" s="5">
        <v>1.2347826086956519</v>
      </c>
      <c r="AN473" s="5">
        <v>2.9220779220779218</v>
      </c>
      <c r="AO473" s="5">
        <v>0.81185185185185194</v>
      </c>
      <c r="AP473" s="5">
        <v>-3.179692E-3</v>
      </c>
      <c r="AQ473" s="5">
        <v>1.3123788000000001E-2</v>
      </c>
      <c r="AR473" s="5">
        <v>2.4140030000000001E-3</v>
      </c>
      <c r="AS473" s="5">
        <v>-4.0056939999999997E-3</v>
      </c>
      <c r="AT473" s="5">
        <v>-1.1175478000000001E-2</v>
      </c>
      <c r="AU473" s="5">
        <v>5.9920349999999997E-3</v>
      </c>
      <c r="AV473" s="5">
        <v>-4.305321E-3</v>
      </c>
      <c r="AW473" s="5">
        <v>2.1617670000000002E-3</v>
      </c>
      <c r="AX473" s="5">
        <v>7.9423919999999995E-3</v>
      </c>
      <c r="AY473" s="5">
        <v>3.68E-4</v>
      </c>
    </row>
    <row r="474" spans="1:51">
      <c r="A474" s="5">
        <v>2589</v>
      </c>
      <c r="B474" s="5">
        <v>1</v>
      </c>
      <c r="C474" s="5" t="s">
        <v>73</v>
      </c>
      <c r="D474" s="5" t="s">
        <v>52</v>
      </c>
      <c r="E474" s="5" t="s">
        <v>146</v>
      </c>
      <c r="F474" s="5" t="s">
        <v>143</v>
      </c>
      <c r="G474" s="5" t="s">
        <v>76</v>
      </c>
      <c r="H474" s="5" t="s">
        <v>75</v>
      </c>
      <c r="I474" s="5">
        <v>24</v>
      </c>
      <c r="J474" s="5">
        <v>9</v>
      </c>
      <c r="K474" s="5">
        <v>735</v>
      </c>
      <c r="M474" s="5">
        <v>29.233000000000001</v>
      </c>
      <c r="N474" s="5">
        <v>9</v>
      </c>
      <c r="O474" s="5">
        <v>0.41299999999999998</v>
      </c>
      <c r="P474" s="5">
        <v>0.76700000000000002</v>
      </c>
      <c r="Q474" s="5">
        <v>0.879</v>
      </c>
      <c r="R474" s="5">
        <v>1.5940000000000001</v>
      </c>
      <c r="S474" s="5">
        <v>1.0429999999999999</v>
      </c>
      <c r="T474" s="5">
        <v>0.59</v>
      </c>
      <c r="U474" s="5">
        <v>1.8580000000000001</v>
      </c>
      <c r="V474" s="5">
        <v>23</v>
      </c>
      <c r="W474" s="5">
        <v>7.3170000000000002</v>
      </c>
      <c r="X474" s="5">
        <v>0.55300000000000005</v>
      </c>
      <c r="Y474" s="5">
        <v>1.4790000000000001</v>
      </c>
      <c r="Z474" s="5">
        <v>0.69799999999999995</v>
      </c>
      <c r="AA474" s="5">
        <v>0.51300000000000001</v>
      </c>
      <c r="AB474" s="5">
        <v>0.56443897772311058</v>
      </c>
      <c r="AC474" s="5">
        <v>1.0482438157714911</v>
      </c>
      <c r="AD474" s="5">
        <v>1.2013120131201311</v>
      </c>
      <c r="AE474" s="5">
        <v>2.1784884515511824</v>
      </c>
      <c r="AF474" s="5">
        <v>1.4254475878092112</v>
      </c>
      <c r="AG474" s="5">
        <v>0.80634139674730076</v>
      </c>
      <c r="AH474" s="5">
        <v>2.5392920595872628</v>
      </c>
      <c r="AI474" s="5">
        <v>0.75577422440891073</v>
      </c>
      <c r="AJ474" s="5">
        <v>2.0213202132021322</v>
      </c>
      <c r="AK474" s="5">
        <v>0.9539428727620608</v>
      </c>
      <c r="AL474" s="5">
        <v>0.70110701107011064</v>
      </c>
      <c r="AM474" s="5">
        <v>1.3606237816764131</v>
      </c>
      <c r="AN474" s="5">
        <v>3.1491525423728817</v>
      </c>
      <c r="AO474" s="5">
        <v>0.56135629709364898</v>
      </c>
      <c r="AP474" s="5">
        <v>3.2012490999999997E-2</v>
      </c>
      <c r="AQ474" s="5">
        <v>-3.0895331000000002E-2</v>
      </c>
      <c r="AR474" s="5">
        <v>-2.3989354000000001E-2</v>
      </c>
      <c r="AS474" s="5">
        <v>9.5200000000000005E-4</v>
      </c>
      <c r="AT474" s="5">
        <v>4.4145740000000001E-3</v>
      </c>
      <c r="AU474" s="5">
        <v>2.0951239999999999E-3</v>
      </c>
      <c r="AV474" s="5">
        <v>3.7257549999999999E-3</v>
      </c>
      <c r="AW474" s="5">
        <v>1.2423169999999999E-3</v>
      </c>
      <c r="AX474" s="5">
        <v>-3.6900000000000002E-4</v>
      </c>
      <c r="AY474" s="5">
        <v>-7.0292660000000002E-3</v>
      </c>
    </row>
    <row r="475" spans="1:51">
      <c r="A475" s="5">
        <v>2589</v>
      </c>
      <c r="B475" s="5">
        <v>2</v>
      </c>
      <c r="C475" s="5" t="s">
        <v>73</v>
      </c>
      <c r="D475" s="5" t="s">
        <v>52</v>
      </c>
      <c r="E475" s="5" t="s">
        <v>146</v>
      </c>
      <c r="F475" s="5" t="s">
        <v>143</v>
      </c>
      <c r="G475" s="5" t="s">
        <v>76</v>
      </c>
      <c r="H475" s="5" t="s">
        <v>75</v>
      </c>
      <c r="I475" s="5">
        <v>24</v>
      </c>
      <c r="J475" s="5">
        <v>9</v>
      </c>
      <c r="K475" s="5">
        <v>735</v>
      </c>
      <c r="M475" s="5">
        <v>23.792000000000002</v>
      </c>
      <c r="N475" s="5">
        <v>33</v>
      </c>
      <c r="O475" s="5">
        <v>0.25800000000000001</v>
      </c>
      <c r="P475" s="5">
        <v>0.61</v>
      </c>
      <c r="Q475" s="5">
        <v>0.64400000000000002</v>
      </c>
      <c r="R475" s="5">
        <v>0.92700000000000005</v>
      </c>
      <c r="S475" s="5">
        <v>0.94199999999999995</v>
      </c>
      <c r="T475" s="5">
        <v>0.28599999999999998</v>
      </c>
      <c r="U475" s="5">
        <v>1.1459999999999999</v>
      </c>
      <c r="V475" s="5">
        <v>21</v>
      </c>
      <c r="W475" s="5">
        <v>4.5549999999999997</v>
      </c>
      <c r="X475" s="5">
        <v>0.35499999999999998</v>
      </c>
      <c r="Y475" s="5">
        <v>0.96199999999999997</v>
      </c>
      <c r="Z475" s="5">
        <v>0.39100000000000001</v>
      </c>
      <c r="AA475" s="5">
        <v>0.29399999999999998</v>
      </c>
      <c r="AB475" s="5">
        <v>0.56641053787047213</v>
      </c>
      <c r="AC475" s="5">
        <v>1.3391877058177828</v>
      </c>
      <c r="AD475" s="5">
        <v>1.4138309549945116</v>
      </c>
      <c r="AE475" s="5">
        <v>2.0351262349066963</v>
      </c>
      <c r="AF475" s="5">
        <v>2.0680570801317231</v>
      </c>
      <c r="AG475" s="5">
        <v>0.62788144895718989</v>
      </c>
      <c r="AH475" s="5">
        <v>2.5159165751920964</v>
      </c>
      <c r="AI475" s="5">
        <v>0.77936333699231608</v>
      </c>
      <c r="AJ475" s="5">
        <v>2.1119648737650936</v>
      </c>
      <c r="AK475" s="5">
        <v>0.858397365532382</v>
      </c>
      <c r="AL475" s="5">
        <v>0.64544456641053793</v>
      </c>
      <c r="AM475" s="5">
        <v>1.3299319727891155</v>
      </c>
      <c r="AN475" s="5">
        <v>4.0069930069930066</v>
      </c>
      <c r="AO475" s="5">
        <v>0.82198952879581144</v>
      </c>
      <c r="AP475" s="5">
        <v>1.0026533000000001E-2</v>
      </c>
      <c r="AQ475" s="5">
        <v>-5.7303509999999998E-3</v>
      </c>
      <c r="AR475" s="5">
        <v>-2.5631365E-2</v>
      </c>
      <c r="AS475" s="5">
        <v>-8.2473029999999992E-3</v>
      </c>
      <c r="AT475" s="5">
        <v>1.201605E-2</v>
      </c>
      <c r="AU475" s="5">
        <v>9.6791010000000007E-3</v>
      </c>
      <c r="AV475" s="5">
        <v>1.1678084E-2</v>
      </c>
      <c r="AW475" s="5">
        <v>-2.1012278999999998E-2</v>
      </c>
      <c r="AX475" s="5">
        <v>-7.3206720000000003E-3</v>
      </c>
      <c r="AY475" s="5">
        <v>9.8961069999999995E-3</v>
      </c>
    </row>
    <row r="476" spans="1:51">
      <c r="A476" s="5">
        <v>2589</v>
      </c>
      <c r="B476" s="5">
        <v>3</v>
      </c>
      <c r="C476" s="5" t="s">
        <v>73</v>
      </c>
      <c r="D476" s="5" t="s">
        <v>52</v>
      </c>
      <c r="E476" s="5" t="s">
        <v>146</v>
      </c>
      <c r="F476" s="5" t="s">
        <v>143</v>
      </c>
      <c r="G476" s="5" t="s">
        <v>76</v>
      </c>
      <c r="H476" s="5" t="s">
        <v>75</v>
      </c>
      <c r="I476" s="5">
        <v>24</v>
      </c>
      <c r="J476" s="5">
        <v>9</v>
      </c>
      <c r="K476" s="5">
        <v>735</v>
      </c>
      <c r="M476" s="5">
        <v>25.123999999999999</v>
      </c>
      <c r="N476" s="5">
        <v>8</v>
      </c>
      <c r="O476" s="5">
        <v>0.26700000000000002</v>
      </c>
      <c r="P476" s="5">
        <v>0.67</v>
      </c>
      <c r="Q476" s="5">
        <v>0.59699999999999998</v>
      </c>
      <c r="R476" s="5">
        <v>0.94</v>
      </c>
      <c r="S476" s="5">
        <v>0.93</v>
      </c>
      <c r="T476" s="5">
        <v>0.30199999999999999</v>
      </c>
      <c r="U476" s="5">
        <v>1.1040000000000001</v>
      </c>
      <c r="V476" s="5">
        <v>22</v>
      </c>
      <c r="W476" s="5">
        <v>4.7229999999999999</v>
      </c>
      <c r="X476" s="5">
        <v>0.39400000000000002</v>
      </c>
      <c r="Y476" s="5">
        <v>1.085</v>
      </c>
      <c r="Z476" s="5">
        <v>0.42699999999999999</v>
      </c>
      <c r="AA476" s="5">
        <v>0.31900000000000001</v>
      </c>
      <c r="AB476" s="5">
        <v>0.56531865339826382</v>
      </c>
      <c r="AC476" s="5">
        <v>1.4185898793139957</v>
      </c>
      <c r="AD476" s="5">
        <v>1.26402710141859</v>
      </c>
      <c r="AE476" s="5">
        <v>1.9902604276942619</v>
      </c>
      <c r="AF476" s="5">
        <v>1.9690874444209192</v>
      </c>
      <c r="AG476" s="5">
        <v>0.6394240948549651</v>
      </c>
      <c r="AH476" s="5">
        <v>2.3374973533770911</v>
      </c>
      <c r="AI476" s="5">
        <v>0.83421554096972272</v>
      </c>
      <c r="AJ476" s="5">
        <v>2.2972686851577389</v>
      </c>
      <c r="AK476" s="5">
        <v>0.90408638577175526</v>
      </c>
      <c r="AL476" s="5">
        <v>0.67541816641964858</v>
      </c>
      <c r="AM476" s="5">
        <v>1.3385579937304075</v>
      </c>
      <c r="AN476" s="5">
        <v>3.6556291390728477</v>
      </c>
      <c r="AO476" s="5">
        <v>0.84239130434782616</v>
      </c>
      <c r="AP476" s="5">
        <v>4.9291794999999999E-2</v>
      </c>
      <c r="AQ476" s="5">
        <v>-7.6921940000000003E-3</v>
      </c>
      <c r="AR476" s="5">
        <v>-2.9550646E-2</v>
      </c>
      <c r="AS476" s="5">
        <v>-4.5807950000000004E-3</v>
      </c>
      <c r="AT476" s="5">
        <v>-8.9540609999999993E-3</v>
      </c>
      <c r="AU476" s="5">
        <v>2.3187528999999998E-2</v>
      </c>
      <c r="AV476" s="5">
        <v>5.4899440000000001E-3</v>
      </c>
      <c r="AW476" s="5">
        <v>-1.585714E-3</v>
      </c>
      <c r="AX476" s="5">
        <v>-3.1810860000000001E-3</v>
      </c>
      <c r="AY476" s="5">
        <v>8.4000000000000003E-4</v>
      </c>
    </row>
    <row r="477" spans="1:51">
      <c r="A477" s="5">
        <v>2589</v>
      </c>
      <c r="B477" s="5">
        <v>4</v>
      </c>
      <c r="C477" s="5" t="s">
        <v>73</v>
      </c>
      <c r="D477" s="5" t="s">
        <v>52</v>
      </c>
      <c r="E477" s="5" t="s">
        <v>146</v>
      </c>
      <c r="F477" s="5" t="s">
        <v>143</v>
      </c>
      <c r="G477" s="5" t="s">
        <v>76</v>
      </c>
      <c r="H477" s="5" t="s">
        <v>75</v>
      </c>
      <c r="I477" s="5">
        <v>24</v>
      </c>
      <c r="J477" s="5">
        <v>9</v>
      </c>
      <c r="K477" s="5">
        <v>735</v>
      </c>
      <c r="M477" s="5">
        <v>27.427</v>
      </c>
      <c r="N477" s="5">
        <v>33</v>
      </c>
      <c r="O477" s="5">
        <v>0.19800000000000001</v>
      </c>
      <c r="P477" s="5">
        <v>0.48799999999999999</v>
      </c>
      <c r="Q477" s="5">
        <v>0.56899999999999995</v>
      </c>
      <c r="R477" s="5">
        <v>0.91</v>
      </c>
      <c r="S477" s="5">
        <v>0.77800000000000002</v>
      </c>
      <c r="T477" s="5">
        <v>0.28000000000000003</v>
      </c>
      <c r="U477" s="5">
        <v>1.1279999999999999</v>
      </c>
      <c r="V477" s="5">
        <v>24</v>
      </c>
      <c r="W477" s="5">
        <v>4.4980000000000002</v>
      </c>
      <c r="X477" s="5">
        <v>0.36099999999999999</v>
      </c>
      <c r="Y477" s="5">
        <v>0.96199999999999997</v>
      </c>
      <c r="Z477" s="5">
        <v>0.38700000000000001</v>
      </c>
      <c r="AA477" s="5">
        <v>0.29599999999999999</v>
      </c>
      <c r="AB477" s="5">
        <v>0.44019564250778126</v>
      </c>
      <c r="AC477" s="5">
        <v>1.084926634059582</v>
      </c>
      <c r="AD477" s="5">
        <v>1.265006669630947</v>
      </c>
      <c r="AE477" s="5">
        <v>2.0231213872832372</v>
      </c>
      <c r="AF477" s="5">
        <v>1.7296576256113827</v>
      </c>
      <c r="AG477" s="5">
        <v>0.62249888839484224</v>
      </c>
      <c r="AH477" s="5">
        <v>2.5077812361049352</v>
      </c>
      <c r="AI477" s="5">
        <v>0.80257892396620722</v>
      </c>
      <c r="AJ477" s="5">
        <v>2.1387283236994219</v>
      </c>
      <c r="AK477" s="5">
        <v>0.86038239217429968</v>
      </c>
      <c r="AL477" s="5">
        <v>0.65807025344597592</v>
      </c>
      <c r="AM477" s="5">
        <v>1.3074324324324325</v>
      </c>
      <c r="AN477" s="5">
        <v>4.0285714285714276</v>
      </c>
      <c r="AO477" s="5">
        <v>0.68971631205673767</v>
      </c>
      <c r="AP477" s="5">
        <v>2.6354674000000002E-2</v>
      </c>
      <c r="AQ477" s="5">
        <v>-1.8212011E-2</v>
      </c>
      <c r="AR477" s="5">
        <v>-2.3142466E-2</v>
      </c>
      <c r="AS477" s="5">
        <v>-6.0087040000000001E-3</v>
      </c>
      <c r="AT477" s="5">
        <v>-1.2578445000000001E-2</v>
      </c>
      <c r="AU477" s="5">
        <v>8.4000000000000003E-4</v>
      </c>
      <c r="AV477" s="5">
        <v>8.3087739999999997E-3</v>
      </c>
      <c r="AW477" s="5">
        <v>-2.4600000000000002E-4</v>
      </c>
      <c r="AX477" s="5">
        <v>3.4133169999999999E-3</v>
      </c>
      <c r="AY477" s="5">
        <v>9.2800000000000001E-4</v>
      </c>
    </row>
    <row r="478" spans="1:51">
      <c r="A478" s="5">
        <v>2589</v>
      </c>
      <c r="B478" s="5">
        <v>5</v>
      </c>
      <c r="C478" s="5" t="s">
        <v>73</v>
      </c>
      <c r="D478" s="5" t="s">
        <v>52</v>
      </c>
      <c r="E478" s="5" t="s">
        <v>146</v>
      </c>
      <c r="F478" s="5" t="s">
        <v>143</v>
      </c>
      <c r="G478" s="5" t="s">
        <v>76</v>
      </c>
      <c r="H478" s="5" t="s">
        <v>75</v>
      </c>
      <c r="I478" s="5">
        <v>24</v>
      </c>
      <c r="J478" s="5">
        <v>9</v>
      </c>
      <c r="K478" s="5">
        <v>735</v>
      </c>
      <c r="M478" s="5">
        <v>27.42</v>
      </c>
      <c r="N478" s="5">
        <v>8</v>
      </c>
      <c r="O478" s="5">
        <v>0.255</v>
      </c>
      <c r="P478" s="5">
        <v>0.60499999999999998</v>
      </c>
      <c r="Q478" s="5">
        <v>0.67200000000000004</v>
      </c>
      <c r="R478" s="5">
        <v>0.996</v>
      </c>
      <c r="S478" s="5">
        <v>0.877</v>
      </c>
      <c r="T478" s="5">
        <v>0.315</v>
      </c>
      <c r="U478" s="5">
        <v>1.1990000000000001</v>
      </c>
      <c r="V478" s="5">
        <v>22</v>
      </c>
      <c r="W478" s="5">
        <v>4.6079999999999997</v>
      </c>
      <c r="X478" s="5">
        <v>0.35899999999999999</v>
      </c>
      <c r="Y478" s="5">
        <v>0.97</v>
      </c>
      <c r="Z478" s="5">
        <v>0.38700000000000001</v>
      </c>
      <c r="AA478" s="5">
        <v>0.33300000000000002</v>
      </c>
      <c r="AB478" s="5">
        <v>0.55338541666666674</v>
      </c>
      <c r="AC478" s="5">
        <v>1.3129340277777779</v>
      </c>
      <c r="AD478" s="5">
        <v>1.4583333333333335</v>
      </c>
      <c r="AE478" s="5">
        <v>2.1614583333333335</v>
      </c>
      <c r="AF478" s="5">
        <v>1.9032118055555558</v>
      </c>
      <c r="AG478" s="5">
        <v>0.68359375</v>
      </c>
      <c r="AH478" s="5">
        <v>2.6019965277777777</v>
      </c>
      <c r="AI478" s="5">
        <v>0.77907986111111116</v>
      </c>
      <c r="AJ478" s="5">
        <v>2.1050347222222223</v>
      </c>
      <c r="AK478" s="5">
        <v>0.83984375000000011</v>
      </c>
      <c r="AL478" s="5">
        <v>0.72265625000000011</v>
      </c>
      <c r="AM478" s="5">
        <v>1.1621621621621621</v>
      </c>
      <c r="AN478" s="5">
        <v>3.8063492063492061</v>
      </c>
      <c r="AO478" s="5">
        <v>0.73144286905754807</v>
      </c>
      <c r="AP478" s="5">
        <v>2.0532662E-2</v>
      </c>
      <c r="AQ478" s="5">
        <v>-1.5114897E-2</v>
      </c>
      <c r="AR478" s="5">
        <v>-1.850914E-2</v>
      </c>
      <c r="AS478" s="5">
        <v>-9.9269189999999993E-3</v>
      </c>
      <c r="AT478" s="5">
        <v>-1.1079815999999999E-2</v>
      </c>
      <c r="AU478" s="5">
        <v>-5.1275740000000002E-3</v>
      </c>
      <c r="AV478" s="5">
        <v>1.5756069999999999E-3</v>
      </c>
      <c r="AW478" s="5">
        <v>8.9372989999999992E-3</v>
      </c>
      <c r="AX478" s="5">
        <v>-1.4338700000000001E-3</v>
      </c>
      <c r="AY478" s="5">
        <v>7.154774E-3</v>
      </c>
    </row>
    <row r="479" spans="1:51">
      <c r="A479" s="5">
        <v>2589</v>
      </c>
      <c r="B479" s="5">
        <v>6</v>
      </c>
      <c r="C479" s="5" t="s">
        <v>73</v>
      </c>
      <c r="D479" s="5" t="s">
        <v>52</v>
      </c>
      <c r="E479" s="5" t="s">
        <v>146</v>
      </c>
      <c r="F479" s="5" t="s">
        <v>143</v>
      </c>
      <c r="G479" s="5" t="s">
        <v>76</v>
      </c>
      <c r="H479" s="5" t="s">
        <v>75</v>
      </c>
      <c r="I479" s="5">
        <v>24</v>
      </c>
      <c r="J479" s="5">
        <v>9</v>
      </c>
      <c r="K479" s="5">
        <v>735</v>
      </c>
      <c r="M479" s="5">
        <v>20.858000000000001</v>
      </c>
      <c r="N479" s="5">
        <v>7</v>
      </c>
      <c r="O479" s="5">
        <v>0.214</v>
      </c>
      <c r="P479" s="5">
        <v>0.51</v>
      </c>
      <c r="Q479" s="5">
        <v>0.497</v>
      </c>
      <c r="R479" s="5">
        <v>0.77500000000000002</v>
      </c>
      <c r="S479" s="5">
        <v>0.78300000000000003</v>
      </c>
      <c r="T479" s="5">
        <v>0.221</v>
      </c>
      <c r="U479" s="5">
        <v>1.099</v>
      </c>
      <c r="V479" s="5">
        <v>22</v>
      </c>
      <c r="W479" s="5">
        <v>3.9510000000000001</v>
      </c>
      <c r="X479" s="5">
        <v>0.32600000000000001</v>
      </c>
      <c r="Y479" s="5">
        <v>0.83599999999999997</v>
      </c>
      <c r="Z479" s="5">
        <v>0.32600000000000001</v>
      </c>
      <c r="AA479" s="5">
        <v>0.26600000000000001</v>
      </c>
      <c r="AB479" s="5">
        <v>0.54163502910655525</v>
      </c>
      <c r="AC479" s="5">
        <v>1.2908124525436597</v>
      </c>
      <c r="AD479" s="5">
        <v>1.2579093900278409</v>
      </c>
      <c r="AE479" s="5">
        <v>1.9615287269045811</v>
      </c>
      <c r="AF479" s="5">
        <v>1.9817767653758542</v>
      </c>
      <c r="AG479" s="5">
        <v>0.55935206276891924</v>
      </c>
      <c r="AH479" s="5">
        <v>2.7815742849911413</v>
      </c>
      <c r="AI479" s="5">
        <v>0.82510756770437865</v>
      </c>
      <c r="AJ479" s="5">
        <v>2.1159200202480384</v>
      </c>
      <c r="AK479" s="5">
        <v>0.82510756770437865</v>
      </c>
      <c r="AL479" s="5">
        <v>0.67324727916983051</v>
      </c>
      <c r="AM479" s="5">
        <v>1.225563909774436</v>
      </c>
      <c r="AN479" s="5">
        <v>4.9728506787330318</v>
      </c>
      <c r="AO479" s="5">
        <v>0.71246587807097361</v>
      </c>
      <c r="AP479" s="5">
        <v>-3.0907078000000001E-2</v>
      </c>
      <c r="AQ479" s="5">
        <v>6.1955609999999996E-3</v>
      </c>
      <c r="AR479" s="5">
        <v>-1.4229742E-2</v>
      </c>
      <c r="AS479" s="5">
        <v>-2.1324544000000001E-2</v>
      </c>
      <c r="AT479" s="5">
        <v>-2.3101829999999999E-3</v>
      </c>
      <c r="AU479" s="5">
        <v>-1.3979531E-2</v>
      </c>
      <c r="AV479" s="5">
        <v>7.0119789999999998E-3</v>
      </c>
      <c r="AW479" s="5">
        <v>-1.0852605E-2</v>
      </c>
      <c r="AX479" s="5">
        <v>-4.8977120000000002E-3</v>
      </c>
      <c r="AY479" s="5">
        <v>1.4982084E-2</v>
      </c>
    </row>
    <row r="480" spans="1:51">
      <c r="A480" s="5">
        <v>2589</v>
      </c>
      <c r="B480" s="5">
        <v>7</v>
      </c>
      <c r="C480" s="5" t="s">
        <v>73</v>
      </c>
      <c r="D480" s="5" t="s">
        <v>52</v>
      </c>
      <c r="E480" s="5" t="s">
        <v>146</v>
      </c>
      <c r="F480" s="5" t="s">
        <v>143</v>
      </c>
      <c r="G480" s="5" t="s">
        <v>76</v>
      </c>
      <c r="H480" s="5" t="s">
        <v>75</v>
      </c>
      <c r="I480" s="5">
        <v>24</v>
      </c>
      <c r="J480" s="5">
        <v>9</v>
      </c>
      <c r="K480" s="5">
        <v>735</v>
      </c>
      <c r="M480" s="5">
        <v>24.007000000000001</v>
      </c>
      <c r="N480" s="5">
        <v>8</v>
      </c>
      <c r="O480" s="5">
        <v>0.22</v>
      </c>
      <c r="P480" s="5">
        <v>0.58799999999999997</v>
      </c>
      <c r="Q480" s="5">
        <v>0.64400000000000002</v>
      </c>
      <c r="R480" s="5">
        <v>0.96399999999999997</v>
      </c>
      <c r="S480" s="5">
        <v>0.83099999999999996</v>
      </c>
      <c r="T480" s="5">
        <v>0.313</v>
      </c>
      <c r="U480" s="5">
        <v>1.268</v>
      </c>
      <c r="V480" s="5">
        <v>19</v>
      </c>
      <c r="W480" s="5">
        <v>4.5179999999999998</v>
      </c>
      <c r="X480" s="5">
        <v>0.35899999999999999</v>
      </c>
      <c r="Y480" s="5">
        <v>0.98299999999999998</v>
      </c>
      <c r="Z480" s="5">
        <v>0.38700000000000001</v>
      </c>
      <c r="AA480" s="5">
        <v>0.31</v>
      </c>
      <c r="AB480" s="5">
        <v>0.48694112439132359</v>
      </c>
      <c r="AC480" s="5">
        <v>1.3014608233731739</v>
      </c>
      <c r="AD480" s="5">
        <v>1.4254094732182381</v>
      </c>
      <c r="AE480" s="5">
        <v>2.1336874723328907</v>
      </c>
      <c r="AF480" s="5">
        <v>1.8393094289508634</v>
      </c>
      <c r="AG480" s="5">
        <v>0.69278441788401945</v>
      </c>
      <c r="AH480" s="5">
        <v>2.8065515714918106</v>
      </c>
      <c r="AI480" s="5">
        <v>0.79459938025675081</v>
      </c>
      <c r="AJ480" s="5">
        <v>2.1757414785303233</v>
      </c>
      <c r="AK480" s="5">
        <v>0.856573705179283</v>
      </c>
      <c r="AL480" s="5">
        <v>0.68614431164231959</v>
      </c>
      <c r="AM480" s="5">
        <v>1.2483870967741937</v>
      </c>
      <c r="AN480" s="5">
        <v>4.0511182108626196</v>
      </c>
      <c r="AO480" s="5">
        <v>0.65536277602523663</v>
      </c>
      <c r="AP480" s="5">
        <v>-2.3899140999999999E-2</v>
      </c>
      <c r="AQ480" s="5">
        <v>9.2498100000000007E-3</v>
      </c>
      <c r="AR480" s="5">
        <v>-1.1015657999999999E-2</v>
      </c>
      <c r="AS480" s="5">
        <v>-1.3053913E-2</v>
      </c>
      <c r="AT480" s="5">
        <v>1.1679360000000001E-3</v>
      </c>
      <c r="AU480" s="5">
        <v>-1.0699286000000001E-2</v>
      </c>
      <c r="AV480" s="5">
        <v>1.5352583E-2</v>
      </c>
      <c r="AW480" s="5">
        <v>-1.066518E-3</v>
      </c>
      <c r="AX480" s="5">
        <v>-7.494082E-3</v>
      </c>
      <c r="AY480" s="5">
        <v>-3.4375780000000002E-3</v>
      </c>
    </row>
    <row r="481" spans="1:51">
      <c r="A481" s="5">
        <v>2589</v>
      </c>
      <c r="B481" s="5">
        <v>8</v>
      </c>
      <c r="C481" s="5" t="s">
        <v>73</v>
      </c>
      <c r="D481" s="5" t="s">
        <v>52</v>
      </c>
      <c r="E481" s="5" t="s">
        <v>146</v>
      </c>
      <c r="F481" s="5" t="s">
        <v>143</v>
      </c>
      <c r="G481" s="5" t="s">
        <v>76</v>
      </c>
      <c r="H481" s="5" t="s">
        <v>75</v>
      </c>
      <c r="I481" s="5">
        <v>24</v>
      </c>
      <c r="J481" s="5">
        <v>9</v>
      </c>
      <c r="K481" s="5">
        <v>735</v>
      </c>
      <c r="M481" s="5">
        <v>27.242999999999999</v>
      </c>
      <c r="N481" s="5">
        <v>8</v>
      </c>
      <c r="O481" s="5">
        <v>0.36</v>
      </c>
      <c r="Q481" s="5">
        <v>0.83299999999999996</v>
      </c>
      <c r="R481" s="5">
        <v>1.597</v>
      </c>
      <c r="S481" s="5">
        <v>0.97</v>
      </c>
      <c r="T481" s="5">
        <v>0.626</v>
      </c>
      <c r="U481" s="5">
        <v>1.758</v>
      </c>
      <c r="V481" s="5">
        <v>21</v>
      </c>
      <c r="W481" s="5">
        <v>6.657</v>
      </c>
      <c r="X481" s="5">
        <v>0.504</v>
      </c>
      <c r="Y481" s="5">
        <v>1.377</v>
      </c>
      <c r="Z481" s="5">
        <v>0.621</v>
      </c>
      <c r="AA481" s="5">
        <v>0.40899999999999997</v>
      </c>
      <c r="AB481" s="5">
        <v>0.54078413699864802</v>
      </c>
      <c r="AD481" s="5">
        <v>1.2513144058885384</v>
      </c>
      <c r="AE481" s="5">
        <v>2.3989785188523358</v>
      </c>
      <c r="AF481" s="5">
        <v>1.4571128135796905</v>
      </c>
      <c r="AG481" s="5">
        <v>0.9403635271143157</v>
      </c>
      <c r="AH481" s="5">
        <v>2.6408292023433977</v>
      </c>
      <c r="AI481" s="5">
        <v>0.75709779179810721</v>
      </c>
      <c r="AJ481" s="5">
        <v>2.0684993240198288</v>
      </c>
      <c r="AK481" s="5">
        <v>0.93285263632266791</v>
      </c>
      <c r="AL481" s="5">
        <v>0.61439086675679733</v>
      </c>
      <c r="AM481" s="5">
        <v>1.5183374083129586</v>
      </c>
      <c r="AN481" s="5">
        <v>2.8083067092651754</v>
      </c>
      <c r="AO481" s="5">
        <v>0.55176336746302623</v>
      </c>
      <c r="AP481" s="5">
        <v>2.4930619000000001E-2</v>
      </c>
      <c r="AQ481" s="5">
        <v>-1.3320752E-2</v>
      </c>
      <c r="AR481" s="5">
        <v>-4.2219689999999999E-3</v>
      </c>
      <c r="AS481" s="5">
        <v>7.2110120000000002E-3</v>
      </c>
      <c r="AT481" s="5">
        <v>-1.9564220000000002E-3</v>
      </c>
      <c r="AU481" s="5">
        <v>-5.2400000000000005E-4</v>
      </c>
      <c r="AV481" s="5">
        <v>1.494681E-2</v>
      </c>
      <c r="AW481" s="5">
        <v>4.15E-4</v>
      </c>
      <c r="AX481" s="5">
        <v>-9.4948729999999992E-3</v>
      </c>
      <c r="AY481" s="5">
        <v>-7.5445699999999996E-3</v>
      </c>
    </row>
    <row r="482" spans="1:51">
      <c r="A482" s="5">
        <v>2589</v>
      </c>
      <c r="B482" s="5">
        <v>9</v>
      </c>
      <c r="C482" s="5" t="s">
        <v>73</v>
      </c>
      <c r="D482" s="5" t="s">
        <v>52</v>
      </c>
      <c r="E482" s="5" t="s">
        <v>146</v>
      </c>
      <c r="F482" s="5" t="s">
        <v>143</v>
      </c>
      <c r="G482" s="5" t="s">
        <v>76</v>
      </c>
      <c r="H482" s="5" t="s">
        <v>75</v>
      </c>
      <c r="I482" s="5">
        <v>24</v>
      </c>
      <c r="J482" s="5">
        <v>9</v>
      </c>
      <c r="K482" s="5">
        <v>735</v>
      </c>
      <c r="M482" s="5">
        <v>21.952999999999999</v>
      </c>
      <c r="N482" s="5">
        <v>33</v>
      </c>
      <c r="O482" s="5">
        <v>0.248</v>
      </c>
      <c r="Q482" s="5">
        <v>0.61699999999999999</v>
      </c>
      <c r="R482" s="5">
        <v>0.97</v>
      </c>
      <c r="S482" s="5">
        <v>0.91200000000000003</v>
      </c>
      <c r="T482" s="5">
        <v>0.29099999999999998</v>
      </c>
      <c r="U482" s="5">
        <v>1.26</v>
      </c>
      <c r="V482" s="5">
        <v>21</v>
      </c>
      <c r="W482" s="5">
        <v>4.67</v>
      </c>
      <c r="X482" s="5">
        <v>0.36399999999999999</v>
      </c>
      <c r="Y482" s="5">
        <v>0.96699999999999997</v>
      </c>
      <c r="Z482" s="5">
        <v>0.38700000000000001</v>
      </c>
      <c r="AA482" s="5">
        <v>0.30299999999999999</v>
      </c>
      <c r="AB482" s="5">
        <v>0.53104925053533192</v>
      </c>
      <c r="AD482" s="5">
        <v>1.3211991434689507</v>
      </c>
      <c r="AE482" s="5">
        <v>2.0770877944325479</v>
      </c>
      <c r="AF482" s="5">
        <v>1.9528907922912206</v>
      </c>
      <c r="AG482" s="5">
        <v>0.6231263383297645</v>
      </c>
      <c r="AH482" s="5">
        <v>2.6980728051391862</v>
      </c>
      <c r="AI482" s="5">
        <v>0.77944325481798726</v>
      </c>
      <c r="AJ482" s="5">
        <v>2.0706638115631693</v>
      </c>
      <c r="AK482" s="5">
        <v>0.82869379014989297</v>
      </c>
      <c r="AL482" s="5">
        <v>0.64882226980728053</v>
      </c>
      <c r="AM482" s="5">
        <v>1.2772277227722773</v>
      </c>
      <c r="AN482" s="5">
        <v>4.3298969072164946</v>
      </c>
      <c r="AO482" s="5">
        <v>0.7238095238095239</v>
      </c>
      <c r="AP482" s="5">
        <v>-5.3300000000000005E-4</v>
      </c>
      <c r="AQ482" s="5">
        <v>-8.5607110000000004E-3</v>
      </c>
      <c r="AR482" s="5">
        <v>-1.8456713999999999E-2</v>
      </c>
      <c r="AS482" s="5">
        <v>-6.0107829999999996E-3</v>
      </c>
      <c r="AT482" s="5">
        <v>-5.7563359999999999E-3</v>
      </c>
      <c r="AU482" s="5">
        <v>3.3252920000000001E-3</v>
      </c>
      <c r="AV482" s="5">
        <v>5.721065E-3</v>
      </c>
      <c r="AW482" s="5">
        <v>5.8520389999999999E-3</v>
      </c>
      <c r="AX482" s="5">
        <v>-1.8687461999999998E-2</v>
      </c>
      <c r="AY482" s="5">
        <v>1.0479957E-2</v>
      </c>
    </row>
    <row r="483" spans="1:51">
      <c r="A483" s="5">
        <v>2589</v>
      </c>
      <c r="B483" s="5">
        <v>10</v>
      </c>
      <c r="C483" s="5" t="s">
        <v>73</v>
      </c>
      <c r="D483" s="5" t="s">
        <v>52</v>
      </c>
      <c r="E483" s="5" t="s">
        <v>146</v>
      </c>
      <c r="F483" s="5" t="s">
        <v>143</v>
      </c>
      <c r="G483" s="5" t="s">
        <v>76</v>
      </c>
      <c r="H483" s="5" t="s">
        <v>75</v>
      </c>
      <c r="I483" s="5">
        <v>24</v>
      </c>
      <c r="J483" s="5">
        <v>9</v>
      </c>
      <c r="K483" s="5">
        <v>735</v>
      </c>
      <c r="M483" s="5">
        <v>23.161999999999999</v>
      </c>
      <c r="N483" s="5">
        <v>33</v>
      </c>
      <c r="O483" s="5">
        <v>0.24099999999999999</v>
      </c>
      <c r="P483" s="5">
        <v>0.56799999999999995</v>
      </c>
      <c r="Q483" s="5">
        <v>0.59899999999999998</v>
      </c>
      <c r="R483" s="5">
        <v>0.876</v>
      </c>
      <c r="S483" s="5">
        <v>0.83799999999999997</v>
      </c>
      <c r="T483" s="5">
        <v>0.28599999999999998</v>
      </c>
      <c r="U483" s="5">
        <v>1.1479999999999999</v>
      </c>
      <c r="V483" s="5">
        <v>24</v>
      </c>
      <c r="W483" s="5">
        <v>4.444</v>
      </c>
      <c r="X483" s="5">
        <v>0.36099999999999999</v>
      </c>
      <c r="Y483" s="5">
        <v>0.91700000000000004</v>
      </c>
      <c r="Z483" s="5">
        <v>0.39300000000000002</v>
      </c>
      <c r="AA483" s="5">
        <v>0.28299999999999997</v>
      </c>
      <c r="AB483" s="5">
        <v>0.54230423042304232</v>
      </c>
      <c r="AC483" s="5">
        <v>1.2781278127812781</v>
      </c>
      <c r="AD483" s="5">
        <v>1.3478847884788479</v>
      </c>
      <c r="AE483" s="5">
        <v>1.9711971197119713</v>
      </c>
      <c r="AF483" s="5">
        <v>1.8856885688568856</v>
      </c>
      <c r="AG483" s="5">
        <v>0.64356435643564358</v>
      </c>
      <c r="AH483" s="5">
        <v>2.583258325832583</v>
      </c>
      <c r="AI483" s="5">
        <v>0.81233123312331235</v>
      </c>
      <c r="AJ483" s="5">
        <v>2.0634563456345636</v>
      </c>
      <c r="AK483" s="5">
        <v>0.8843384338433844</v>
      </c>
      <c r="AL483" s="5">
        <v>0.63681368136813676</v>
      </c>
      <c r="AM483" s="5">
        <v>1.3886925795053005</v>
      </c>
      <c r="AN483" s="5">
        <v>4.0139860139860133</v>
      </c>
      <c r="AO483" s="5">
        <v>0.7299651567944252</v>
      </c>
      <c r="AP483" s="5">
        <v>2.0673647999999999E-2</v>
      </c>
      <c r="AQ483" s="5">
        <v>-9.9299999999999996E-4</v>
      </c>
      <c r="AR483" s="5">
        <v>-2.4720342999999999E-2</v>
      </c>
      <c r="AS483" s="5">
        <v>-5.7645830000000002E-3</v>
      </c>
      <c r="AT483" s="5">
        <v>-1.8303283E-2</v>
      </c>
      <c r="AU483" s="5">
        <v>4.8743119999999996E-3</v>
      </c>
      <c r="AV483" s="5">
        <v>9.7608499999999997E-3</v>
      </c>
      <c r="AW483" s="5">
        <v>2.757972E-3</v>
      </c>
      <c r="AX483" s="5">
        <v>-6.6199370000000002E-3</v>
      </c>
      <c r="AY483" s="5">
        <v>4.8832220000000004E-3</v>
      </c>
    </row>
    <row r="484" spans="1:51">
      <c r="A484" s="5">
        <v>2589</v>
      </c>
      <c r="B484" s="5">
        <v>11</v>
      </c>
      <c r="C484" s="5" t="s">
        <v>73</v>
      </c>
      <c r="D484" s="5" t="s">
        <v>52</v>
      </c>
      <c r="E484" s="5" t="s">
        <v>146</v>
      </c>
      <c r="F484" s="5" t="s">
        <v>143</v>
      </c>
      <c r="G484" s="5" t="s">
        <v>76</v>
      </c>
      <c r="H484" s="5" t="s">
        <v>75</v>
      </c>
      <c r="I484" s="5">
        <v>24</v>
      </c>
      <c r="J484" s="5">
        <v>9</v>
      </c>
      <c r="K484" s="5">
        <v>735</v>
      </c>
      <c r="M484" s="5">
        <v>23.204000000000001</v>
      </c>
      <c r="N484" s="5">
        <v>8</v>
      </c>
      <c r="O484" s="5">
        <v>0.245</v>
      </c>
      <c r="P484" s="5">
        <v>0.69099999999999995</v>
      </c>
      <c r="Q484" s="5">
        <v>0.64500000000000002</v>
      </c>
      <c r="R484" s="5">
        <v>1.073</v>
      </c>
      <c r="S484" s="5">
        <v>0.97499999999999998</v>
      </c>
      <c r="T484" s="5">
        <v>0.39400000000000002</v>
      </c>
      <c r="U484" s="5">
        <v>1.341</v>
      </c>
      <c r="V484" s="5">
        <v>18</v>
      </c>
      <c r="W484" s="5">
        <v>4.907</v>
      </c>
      <c r="X484" s="5">
        <v>0.377</v>
      </c>
      <c r="Y484" s="5">
        <v>0.998</v>
      </c>
      <c r="Z484" s="5">
        <v>0.41299999999999998</v>
      </c>
      <c r="AA484" s="5">
        <v>0.32400000000000001</v>
      </c>
      <c r="AB484" s="5">
        <v>0.49928673323823108</v>
      </c>
      <c r="AC484" s="5">
        <v>1.408192378235174</v>
      </c>
      <c r="AD484" s="5">
        <v>1.3144487466884045</v>
      </c>
      <c r="AE484" s="5">
        <v>2.1866721010800898</v>
      </c>
      <c r="AF484" s="5">
        <v>1.9869574077847971</v>
      </c>
      <c r="AG484" s="5">
        <v>0.80293458324842071</v>
      </c>
      <c r="AH484" s="5">
        <v>2.7328306500917057</v>
      </c>
      <c r="AI484" s="5">
        <v>0.76829019767678819</v>
      </c>
      <c r="AJ484" s="5">
        <v>2.0338292235581825</v>
      </c>
      <c r="AK484" s="5">
        <v>0.84165477888730389</v>
      </c>
      <c r="AL484" s="5">
        <v>0.6602812308946403</v>
      </c>
      <c r="AM484" s="5">
        <v>1.2746913580246915</v>
      </c>
      <c r="AN484" s="5">
        <v>3.4035532994923852</v>
      </c>
      <c r="AO484" s="5">
        <v>0.72706935123042504</v>
      </c>
      <c r="AP484" s="5">
        <v>3.3516079999999998E-3</v>
      </c>
      <c r="AQ484" s="5">
        <v>-1.0939910000000001E-2</v>
      </c>
      <c r="AR484" s="5">
        <v>-1.5844588999999999E-2</v>
      </c>
      <c r="AS484" s="5">
        <v>-1.1637641000000001E-2</v>
      </c>
      <c r="AT484" s="5">
        <v>-5.2350269999999997E-3</v>
      </c>
      <c r="AU484" s="5">
        <v>7.0391459999999996E-3</v>
      </c>
      <c r="AV484" s="5">
        <v>1.323593E-2</v>
      </c>
      <c r="AW484" s="5">
        <v>-5.8500000000000002E-4</v>
      </c>
      <c r="AX484" s="5">
        <v>-1.0686965999999999E-2</v>
      </c>
      <c r="AY484" s="5">
        <v>8.4036479999999997E-3</v>
      </c>
    </row>
    <row r="485" spans="1:51">
      <c r="A485" s="5">
        <v>2589</v>
      </c>
      <c r="B485" s="5">
        <v>12</v>
      </c>
      <c r="C485" s="5" t="s">
        <v>73</v>
      </c>
      <c r="D485" s="5" t="s">
        <v>52</v>
      </c>
      <c r="E485" s="5" t="s">
        <v>146</v>
      </c>
      <c r="F485" s="5" t="s">
        <v>143</v>
      </c>
      <c r="G485" s="5" t="s">
        <v>76</v>
      </c>
      <c r="H485" s="5" t="s">
        <v>75</v>
      </c>
      <c r="I485" s="5">
        <v>24</v>
      </c>
      <c r="J485" s="5">
        <v>9</v>
      </c>
      <c r="K485" s="5">
        <v>735</v>
      </c>
      <c r="M485" s="5">
        <v>29.748999999999999</v>
      </c>
      <c r="N485" s="5">
        <v>7</v>
      </c>
      <c r="O485" s="5">
        <v>0.19600000000000001</v>
      </c>
      <c r="Q485" s="5">
        <v>0.59699999999999998</v>
      </c>
      <c r="R485" s="5">
        <v>0.83899999999999997</v>
      </c>
      <c r="S485" s="5">
        <v>0.77100000000000002</v>
      </c>
      <c r="T485" s="5">
        <v>0.28100000000000003</v>
      </c>
      <c r="U485" s="5">
        <v>1.08</v>
      </c>
      <c r="V485" s="5">
        <v>21</v>
      </c>
      <c r="W485" s="5">
        <v>4.4770000000000003</v>
      </c>
      <c r="X485" s="5">
        <v>0.35</v>
      </c>
      <c r="Y485" s="5">
        <v>0.98499999999999999</v>
      </c>
      <c r="Z485" s="5">
        <v>0.38400000000000001</v>
      </c>
      <c r="AA485" s="5">
        <v>0.29699999999999999</v>
      </c>
      <c r="AB485" s="5">
        <v>0.43779316506589233</v>
      </c>
      <c r="AD485" s="5">
        <v>1.3334822425731516</v>
      </c>
      <c r="AE485" s="5">
        <v>1.8740227831136922</v>
      </c>
      <c r="AF485" s="5">
        <v>1.7221353584989949</v>
      </c>
      <c r="AG485" s="5">
        <v>0.62765244583426405</v>
      </c>
      <c r="AH485" s="5">
        <v>2.412329685056958</v>
      </c>
      <c r="AI485" s="5">
        <v>0.78177350904623621</v>
      </c>
      <c r="AJ485" s="5">
        <v>2.2001340183158362</v>
      </c>
      <c r="AK485" s="5">
        <v>0.85771722135358497</v>
      </c>
      <c r="AL485" s="5">
        <v>0.66339066339066333</v>
      </c>
      <c r="AM485" s="5">
        <v>1.292929292929293</v>
      </c>
      <c r="AN485" s="5">
        <v>3.8434163701067616</v>
      </c>
      <c r="AO485" s="5">
        <v>0.7138888888888888</v>
      </c>
      <c r="AP485" s="5">
        <v>1.0304047E-2</v>
      </c>
      <c r="AQ485" s="5">
        <v>-5.1227E-3</v>
      </c>
      <c r="AR485" s="5">
        <v>-3.3552089E-2</v>
      </c>
      <c r="AS485" s="5">
        <v>-2.1959752999999999E-2</v>
      </c>
      <c r="AT485" s="5">
        <v>4.7992240000000004E-3</v>
      </c>
      <c r="AU485" s="5">
        <v>-1.5873845000000001E-2</v>
      </c>
      <c r="AV485" s="5">
        <v>6.7105690000000004E-3</v>
      </c>
      <c r="AW485" s="5">
        <v>2.7300000000000002E-4</v>
      </c>
      <c r="AX485" s="5">
        <v>6.5562620000000002E-3</v>
      </c>
      <c r="AY485" s="5">
        <v>6.9251419999999996E-3</v>
      </c>
    </row>
    <row r="486" spans="1:51">
      <c r="A486" s="5">
        <v>2589</v>
      </c>
      <c r="B486" s="5">
        <v>13</v>
      </c>
      <c r="C486" s="5" t="s">
        <v>73</v>
      </c>
      <c r="D486" s="5" t="s">
        <v>52</v>
      </c>
      <c r="E486" s="5" t="s">
        <v>146</v>
      </c>
      <c r="F486" s="5" t="s">
        <v>143</v>
      </c>
      <c r="G486" s="5" t="s">
        <v>76</v>
      </c>
      <c r="H486" s="5" t="s">
        <v>75</v>
      </c>
      <c r="I486" s="5">
        <v>24</v>
      </c>
      <c r="J486" s="5">
        <v>9</v>
      </c>
      <c r="K486" s="5">
        <v>735</v>
      </c>
      <c r="M486" s="5">
        <v>25.05</v>
      </c>
      <c r="N486" s="5">
        <v>34</v>
      </c>
      <c r="O486" s="5">
        <v>0.23100000000000001</v>
      </c>
      <c r="P486" s="5">
        <v>0.47199999999999998</v>
      </c>
      <c r="Q486" s="5">
        <v>0.59</v>
      </c>
      <c r="R486" s="5">
        <v>0.88900000000000001</v>
      </c>
      <c r="S486" s="5">
        <v>0.76900000000000002</v>
      </c>
      <c r="T486" s="5">
        <v>0.3</v>
      </c>
      <c r="U486" s="5">
        <v>1.216</v>
      </c>
      <c r="V486" s="5">
        <v>21</v>
      </c>
      <c r="W486" s="5">
        <v>4.5270000000000001</v>
      </c>
      <c r="X486" s="5">
        <v>0.34499999999999997</v>
      </c>
      <c r="Y486" s="5">
        <v>0.96799999999999997</v>
      </c>
      <c r="Z486" s="5">
        <v>0.38500000000000001</v>
      </c>
      <c r="AA486" s="5">
        <v>0.314</v>
      </c>
      <c r="AB486" s="5">
        <v>0.51027170311464543</v>
      </c>
      <c r="AC486" s="5">
        <v>1.042633090346808</v>
      </c>
      <c r="AD486" s="5">
        <v>1.3032913629335099</v>
      </c>
      <c r="AE486" s="5">
        <v>1.9637729180472718</v>
      </c>
      <c r="AF486" s="5">
        <v>1.6986967086370663</v>
      </c>
      <c r="AG486" s="5">
        <v>0.66269052352551361</v>
      </c>
      <c r="AH486" s="5">
        <v>2.6861055886900815</v>
      </c>
      <c r="AI486" s="5">
        <v>0.76209410205434047</v>
      </c>
      <c r="AJ486" s="5">
        <v>2.1382814225756572</v>
      </c>
      <c r="AK486" s="5">
        <v>0.85045283852440912</v>
      </c>
      <c r="AL486" s="5">
        <v>0.6936160812900376</v>
      </c>
      <c r="AM486" s="5">
        <v>1.2261146496815285</v>
      </c>
      <c r="AN486" s="5">
        <v>4.0533333333333328</v>
      </c>
      <c r="AO486" s="5">
        <v>0.63240131578947367</v>
      </c>
      <c r="AP486" s="5">
        <v>-4.7416280000000003E-3</v>
      </c>
      <c r="AQ486" s="5">
        <v>-6.4355259999999996E-3</v>
      </c>
      <c r="AR486" s="5">
        <v>-2.2346808999999999E-2</v>
      </c>
      <c r="AS486" s="5">
        <v>-1.1049676E-2</v>
      </c>
      <c r="AT486" s="5">
        <v>6.0315519999999999E-3</v>
      </c>
      <c r="AU486" s="5">
        <v>5.8740670000000002E-3</v>
      </c>
      <c r="AV486" s="5">
        <v>4.7745579999999999E-3</v>
      </c>
      <c r="AW486" s="5">
        <v>4.6078350000000002E-3</v>
      </c>
      <c r="AX486" s="5">
        <v>-1.2189569999999999E-3</v>
      </c>
      <c r="AY486" s="5">
        <v>1.0611034E-2</v>
      </c>
    </row>
    <row r="487" spans="1:51">
      <c r="A487" s="5">
        <v>2589</v>
      </c>
      <c r="B487" s="5">
        <v>14</v>
      </c>
      <c r="C487" s="5" t="s">
        <v>73</v>
      </c>
      <c r="D487" s="5" t="s">
        <v>52</v>
      </c>
      <c r="E487" s="5" t="s">
        <v>146</v>
      </c>
      <c r="F487" s="5" t="s">
        <v>143</v>
      </c>
      <c r="G487" s="5" t="s">
        <v>76</v>
      </c>
      <c r="H487" s="5" t="s">
        <v>75</v>
      </c>
      <c r="I487" s="5">
        <v>24</v>
      </c>
      <c r="J487" s="5">
        <v>9</v>
      </c>
      <c r="K487" s="5">
        <v>735</v>
      </c>
      <c r="M487" s="5">
        <v>23.286000000000001</v>
      </c>
      <c r="N487" s="5">
        <v>8</v>
      </c>
      <c r="O487" s="5">
        <v>0.249</v>
      </c>
      <c r="P487" s="5">
        <v>0.52100000000000002</v>
      </c>
      <c r="Q487" s="5">
        <v>0.68600000000000005</v>
      </c>
      <c r="R487" s="5">
        <v>1.016</v>
      </c>
      <c r="S487" s="5">
        <v>0.91700000000000004</v>
      </c>
      <c r="T487" s="5">
        <v>0.34399999999999997</v>
      </c>
      <c r="U487" s="5">
        <v>1.2969999999999999</v>
      </c>
      <c r="V487" s="5">
        <v>19</v>
      </c>
      <c r="W487" s="5">
        <v>4.726</v>
      </c>
      <c r="X487" s="5">
        <v>0.39600000000000002</v>
      </c>
      <c r="Y487" s="5">
        <v>1.006</v>
      </c>
      <c r="Z487" s="5">
        <v>0.41499999999999998</v>
      </c>
      <c r="AA487" s="5">
        <v>0.30199999999999999</v>
      </c>
      <c r="AB487" s="5">
        <v>0.52687261955141773</v>
      </c>
      <c r="AC487" s="5">
        <v>1.1024121878967414</v>
      </c>
      <c r="AD487" s="5">
        <v>1.4515446466356328</v>
      </c>
      <c r="AE487" s="5">
        <v>2.149809564113415</v>
      </c>
      <c r="AF487" s="5">
        <v>1.9403300888700805</v>
      </c>
      <c r="AG487" s="5">
        <v>0.72788827761320352</v>
      </c>
      <c r="AH487" s="5">
        <v>2.7443927211172237</v>
      </c>
      <c r="AI487" s="5">
        <v>0.83791790097333896</v>
      </c>
      <c r="AJ487" s="5">
        <v>2.1286500211595429</v>
      </c>
      <c r="AK487" s="5">
        <v>0.87812103258569607</v>
      </c>
      <c r="AL487" s="5">
        <v>0.63901819720694031</v>
      </c>
      <c r="AM487" s="5">
        <v>1.3741721854304636</v>
      </c>
      <c r="AN487" s="5">
        <v>3.7703488372093021</v>
      </c>
      <c r="AO487" s="5">
        <v>0.70701619121048587</v>
      </c>
      <c r="AP487" s="5">
        <v>8.9218230000000006E-3</v>
      </c>
      <c r="AQ487" s="5">
        <v>7.6764559999999999E-3</v>
      </c>
      <c r="AR487" s="5">
        <v>-1.8588818999999999E-2</v>
      </c>
      <c r="AS487" s="5">
        <v>-6.4352840000000003E-3</v>
      </c>
      <c r="AT487" s="5">
        <v>-1.7617317E-2</v>
      </c>
      <c r="AU487" s="5">
        <v>3.0868100000000002E-3</v>
      </c>
      <c r="AV487" s="5">
        <v>1.2494173000000001E-2</v>
      </c>
      <c r="AW487" s="5">
        <v>2.0205079999999999E-3</v>
      </c>
      <c r="AX487" s="5">
        <v>-7.6618720000000001E-3</v>
      </c>
      <c r="AY487" s="5">
        <v>6.5870599999999996E-3</v>
      </c>
    </row>
    <row r="488" spans="1:51">
      <c r="A488" s="5">
        <v>2589</v>
      </c>
      <c r="B488" s="5">
        <v>15</v>
      </c>
      <c r="C488" s="5" t="s">
        <v>73</v>
      </c>
      <c r="D488" s="5" t="s">
        <v>52</v>
      </c>
      <c r="E488" s="5" t="s">
        <v>146</v>
      </c>
      <c r="F488" s="5" t="s">
        <v>143</v>
      </c>
      <c r="G488" s="5" t="s">
        <v>76</v>
      </c>
      <c r="H488" s="5" t="s">
        <v>75</v>
      </c>
      <c r="I488" s="5">
        <v>24</v>
      </c>
      <c r="J488" s="5">
        <v>9</v>
      </c>
      <c r="K488" s="5">
        <v>735</v>
      </c>
      <c r="M488" s="5">
        <v>23.71</v>
      </c>
      <c r="N488" s="5">
        <v>33</v>
      </c>
      <c r="O488" s="5">
        <v>0.29099999999999998</v>
      </c>
      <c r="P488" s="5">
        <v>0.65400000000000003</v>
      </c>
      <c r="Q488" s="5">
        <v>0.70299999999999996</v>
      </c>
      <c r="R488" s="5">
        <v>1.0960000000000001</v>
      </c>
      <c r="S488" s="5">
        <v>0.996</v>
      </c>
      <c r="T488" s="5">
        <v>0.32900000000000001</v>
      </c>
      <c r="U488" s="5">
        <v>1.3149999999999999</v>
      </c>
      <c r="V488" s="5">
        <v>22</v>
      </c>
      <c r="W488" s="5">
        <v>4.9560000000000004</v>
      </c>
      <c r="X488" s="5">
        <v>0.36399999999999999</v>
      </c>
      <c r="Y488" s="5">
        <v>1.07</v>
      </c>
      <c r="Z488" s="5">
        <v>0.44900000000000001</v>
      </c>
      <c r="AA488" s="5">
        <v>0.32200000000000001</v>
      </c>
      <c r="AB488" s="5">
        <v>0.58716707021791759</v>
      </c>
      <c r="AC488" s="5">
        <v>1.3196125907990313</v>
      </c>
      <c r="AD488" s="5">
        <v>1.4184826472962064</v>
      </c>
      <c r="AE488" s="5">
        <v>2.2114608555286521</v>
      </c>
      <c r="AF488" s="5">
        <v>2.0096852300242132</v>
      </c>
      <c r="AG488" s="5">
        <v>0.66384180790960445</v>
      </c>
      <c r="AH488" s="5">
        <v>2.6533494753833735</v>
      </c>
      <c r="AI488" s="5">
        <v>0.73446327683615809</v>
      </c>
      <c r="AJ488" s="5">
        <v>2.1589991928974981</v>
      </c>
      <c r="AK488" s="5">
        <v>0.9059725585149313</v>
      </c>
      <c r="AL488" s="5">
        <v>0.64971751412429379</v>
      </c>
      <c r="AM488" s="5">
        <v>1.3944099378881987</v>
      </c>
      <c r="AN488" s="5">
        <v>3.9969604863221884</v>
      </c>
      <c r="AO488" s="5">
        <v>0.7574144486692016</v>
      </c>
      <c r="AP488" s="5">
        <v>2.4133693000000001E-2</v>
      </c>
      <c r="AQ488" s="5">
        <v>1.1247689999999999E-2</v>
      </c>
      <c r="AR488" s="5">
        <v>-1.6415088000000001E-2</v>
      </c>
      <c r="AS488" s="5">
        <v>2.4697930000000001E-3</v>
      </c>
      <c r="AT488" s="5">
        <v>-1.313336E-2</v>
      </c>
      <c r="AU488" s="5">
        <v>1.0891029999999999E-2</v>
      </c>
      <c r="AV488" s="5">
        <v>1.6899158000000001E-2</v>
      </c>
      <c r="AW488" s="5">
        <v>-3.164208E-3</v>
      </c>
      <c r="AX488" s="5">
        <v>-7.6926370000000004E-3</v>
      </c>
      <c r="AY488" s="5">
        <v>2.5109379999999999E-3</v>
      </c>
    </row>
    <row r="489" spans="1:51">
      <c r="A489" s="5">
        <v>2589</v>
      </c>
      <c r="B489" s="5">
        <v>16</v>
      </c>
      <c r="C489" s="5" t="s">
        <v>73</v>
      </c>
      <c r="D489" s="5" t="s">
        <v>52</v>
      </c>
      <c r="E489" s="5" t="s">
        <v>146</v>
      </c>
      <c r="F489" s="5" t="s">
        <v>143</v>
      </c>
      <c r="G489" s="5" t="s">
        <v>76</v>
      </c>
      <c r="H489" s="5" t="s">
        <v>75</v>
      </c>
      <c r="I489" s="5">
        <v>24</v>
      </c>
      <c r="J489" s="5">
        <v>9</v>
      </c>
      <c r="K489" s="5">
        <v>735</v>
      </c>
      <c r="M489" s="5">
        <v>29.295999999999999</v>
      </c>
      <c r="N489" s="5">
        <v>9</v>
      </c>
      <c r="O489" s="5">
        <v>0.28000000000000003</v>
      </c>
      <c r="P489" s="5">
        <v>0.61699999999999999</v>
      </c>
      <c r="Q489" s="5">
        <v>0.60899999999999999</v>
      </c>
      <c r="R489" s="5">
        <v>0.94199999999999995</v>
      </c>
      <c r="S489" s="5">
        <v>0.82799999999999996</v>
      </c>
      <c r="T489" s="5">
        <v>0.30399999999999999</v>
      </c>
      <c r="U489" s="5">
        <v>1.204</v>
      </c>
      <c r="V489" s="5">
        <v>21</v>
      </c>
      <c r="W489" s="5">
        <v>4.7409999999999997</v>
      </c>
      <c r="X489" s="5">
        <v>0.39</v>
      </c>
      <c r="Y489" s="5">
        <v>1.0780000000000001</v>
      </c>
      <c r="Z489" s="5">
        <v>0.42599999999999999</v>
      </c>
      <c r="AA489" s="5">
        <v>0.30099999999999999</v>
      </c>
      <c r="AB489" s="5">
        <v>0.59059270196161162</v>
      </c>
      <c r="AC489" s="5">
        <v>1.3014132039654083</v>
      </c>
      <c r="AD489" s="5">
        <v>1.2845391267665049</v>
      </c>
      <c r="AE489" s="5">
        <v>1.98692259017085</v>
      </c>
      <c r="AF489" s="5">
        <v>1.7464669900864795</v>
      </c>
      <c r="AG489" s="5">
        <v>0.64121493355832104</v>
      </c>
      <c r="AH489" s="5">
        <v>2.539548618434929</v>
      </c>
      <c r="AI489" s="5">
        <v>0.82261126344653035</v>
      </c>
      <c r="AJ489" s="5">
        <v>2.2737819025522041</v>
      </c>
      <c r="AK489" s="5">
        <v>0.89854461084159465</v>
      </c>
      <c r="AL489" s="5">
        <v>0.63488715460873224</v>
      </c>
      <c r="AM489" s="5">
        <v>1.4152823920265785</v>
      </c>
      <c r="AN489" s="5">
        <v>3.960526315789473</v>
      </c>
      <c r="AO489" s="5">
        <v>0.68770764119601335</v>
      </c>
      <c r="AP489" s="5">
        <v>3.6430190000000001E-2</v>
      </c>
      <c r="AQ489" s="5">
        <v>-1.1049692E-2</v>
      </c>
      <c r="AR489" s="5">
        <v>-2.8146549999999999E-2</v>
      </c>
      <c r="AS489" s="5">
        <v>-3.9700000000000003E-5</v>
      </c>
      <c r="AT489" s="5">
        <v>-1.6659508E-2</v>
      </c>
      <c r="AU489" s="5">
        <v>2.6760439999999998E-3</v>
      </c>
      <c r="AV489" s="5">
        <v>2.106714E-3</v>
      </c>
      <c r="AW489" s="5">
        <v>-3.7659540000000002E-3</v>
      </c>
      <c r="AX489" s="5">
        <v>3.3883160000000002E-3</v>
      </c>
      <c r="AY489" s="5">
        <v>1.6500000000000001E-5</v>
      </c>
    </row>
    <row r="490" spans="1:51">
      <c r="A490" s="5">
        <v>2589</v>
      </c>
      <c r="B490" s="5">
        <v>17</v>
      </c>
      <c r="C490" s="5" t="s">
        <v>73</v>
      </c>
      <c r="D490" s="5" t="s">
        <v>52</v>
      </c>
      <c r="E490" s="5" t="s">
        <v>146</v>
      </c>
      <c r="F490" s="5" t="s">
        <v>143</v>
      </c>
      <c r="G490" s="5" t="s">
        <v>76</v>
      </c>
      <c r="H490" s="5" t="s">
        <v>75</v>
      </c>
      <c r="I490" s="5">
        <v>24</v>
      </c>
      <c r="J490" s="5">
        <v>9</v>
      </c>
      <c r="K490" s="5">
        <v>735</v>
      </c>
      <c r="M490" s="5">
        <v>24.824000000000002</v>
      </c>
      <c r="N490" s="5">
        <v>8</v>
      </c>
      <c r="O490" s="5">
        <v>0.3</v>
      </c>
      <c r="P490" s="5">
        <v>0.63200000000000001</v>
      </c>
      <c r="Q490" s="5">
        <v>0.67800000000000005</v>
      </c>
      <c r="R490" s="5">
        <v>1.1080000000000001</v>
      </c>
      <c r="S490" s="5">
        <v>0.98299999999999998</v>
      </c>
      <c r="T490" s="5">
        <v>0.41899999999999998</v>
      </c>
      <c r="U490" s="5">
        <v>1.446</v>
      </c>
      <c r="V490" s="5">
        <v>22</v>
      </c>
      <c r="W490" s="5">
        <v>5.4729999999999999</v>
      </c>
      <c r="X490" s="5">
        <v>0.41599999999999998</v>
      </c>
      <c r="Y490" s="5">
        <v>1.103</v>
      </c>
      <c r="Z490" s="5">
        <v>0.46700000000000003</v>
      </c>
      <c r="AA490" s="5">
        <v>0.35499999999999998</v>
      </c>
      <c r="AB490" s="5">
        <v>0.5481454412570802</v>
      </c>
      <c r="AC490" s="5">
        <v>1.1547597295815824</v>
      </c>
      <c r="AD490" s="5">
        <v>1.2388086972410015</v>
      </c>
      <c r="AE490" s="5">
        <v>2.0244838297094829</v>
      </c>
      <c r="AF490" s="5">
        <v>1.7960898958523661</v>
      </c>
      <c r="AG490" s="5">
        <v>0.76557646628905529</v>
      </c>
      <c r="AH490" s="5">
        <v>2.6420610268591265</v>
      </c>
      <c r="AI490" s="5">
        <v>0.76009501187648465</v>
      </c>
      <c r="AJ490" s="5">
        <v>2.0153480723551982</v>
      </c>
      <c r="AK490" s="5">
        <v>0.85327973689018832</v>
      </c>
      <c r="AL490" s="5">
        <v>0.64863877215421151</v>
      </c>
      <c r="AM490" s="5">
        <v>1.3154929577464791</v>
      </c>
      <c r="AN490" s="5">
        <v>3.4510739856801909</v>
      </c>
      <c r="AO490" s="5">
        <v>0.67980636237897651</v>
      </c>
      <c r="AP490" s="5">
        <v>2.0226121999999999E-2</v>
      </c>
      <c r="AQ490" s="5">
        <v>-1.5159196E-2</v>
      </c>
      <c r="AR490" s="5">
        <v>-1.8678713E-2</v>
      </c>
      <c r="AS490" s="5">
        <v>-1.9029151000000001E-2</v>
      </c>
      <c r="AT490" s="5">
        <v>-6.7199999999999996E-4</v>
      </c>
      <c r="AU490" s="5">
        <v>1.1679996999999999E-2</v>
      </c>
      <c r="AV490" s="5">
        <v>1.3156175000000001E-2</v>
      </c>
      <c r="AW490" s="5">
        <v>-2.5659350000000001E-3</v>
      </c>
      <c r="AX490" s="5">
        <v>-1.1735927E-2</v>
      </c>
      <c r="AY490" s="5">
        <v>7.45E-4</v>
      </c>
    </row>
    <row r="491" spans="1:51">
      <c r="A491" s="5">
        <v>2589</v>
      </c>
      <c r="B491" s="5">
        <v>18</v>
      </c>
      <c r="C491" s="5" t="s">
        <v>73</v>
      </c>
      <c r="D491" s="5" t="s">
        <v>52</v>
      </c>
      <c r="E491" s="5" t="s">
        <v>146</v>
      </c>
      <c r="F491" s="5" t="s">
        <v>143</v>
      </c>
      <c r="G491" s="5" t="s">
        <v>76</v>
      </c>
      <c r="H491" s="5" t="s">
        <v>75</v>
      </c>
      <c r="I491" s="5">
        <v>24</v>
      </c>
      <c r="J491" s="5">
        <v>9</v>
      </c>
      <c r="K491" s="5">
        <v>735</v>
      </c>
      <c r="M491" s="5">
        <v>26.437999999999999</v>
      </c>
      <c r="N491" s="5">
        <v>10</v>
      </c>
      <c r="O491" s="5">
        <v>0.216</v>
      </c>
      <c r="P491" s="5">
        <v>0.59799999999999998</v>
      </c>
      <c r="Q491" s="5">
        <v>0.59499999999999997</v>
      </c>
      <c r="R491" s="5">
        <v>0.93500000000000005</v>
      </c>
      <c r="S491" s="5">
        <v>0.874</v>
      </c>
      <c r="T491" s="5">
        <v>0.32300000000000001</v>
      </c>
      <c r="U491" s="5">
        <v>1.1539999999999999</v>
      </c>
      <c r="V491" s="5">
        <v>21</v>
      </c>
      <c r="W491" s="5">
        <v>4.6829999999999998</v>
      </c>
      <c r="X491" s="5">
        <v>0.34799999999999998</v>
      </c>
      <c r="Y491" s="5">
        <v>0.96799999999999997</v>
      </c>
      <c r="Z491" s="5">
        <v>0.38700000000000001</v>
      </c>
      <c r="AA491" s="5">
        <v>0.30099999999999999</v>
      </c>
      <c r="AB491" s="5">
        <v>0.46124279308135813</v>
      </c>
      <c r="AC491" s="5">
        <v>1.2769592141789452</v>
      </c>
      <c r="AD491" s="5">
        <v>1.2705530642750373</v>
      </c>
      <c r="AE491" s="5">
        <v>1.9965833867179161</v>
      </c>
      <c r="AF491" s="5">
        <v>1.8663250053384584</v>
      </c>
      <c r="AG491" s="5">
        <v>0.68972880632073463</v>
      </c>
      <c r="AH491" s="5">
        <v>2.4642323297031816</v>
      </c>
      <c r="AI491" s="5">
        <v>0.74311338885329914</v>
      </c>
      <c r="AJ491" s="5">
        <v>2.0670510356609011</v>
      </c>
      <c r="AK491" s="5">
        <v>0.82639333760409994</v>
      </c>
      <c r="AL491" s="5">
        <v>0.64275037369207766</v>
      </c>
      <c r="AM491" s="5">
        <v>1.2857142857142858</v>
      </c>
      <c r="AN491" s="5">
        <v>3.5727554179566559</v>
      </c>
      <c r="AO491" s="5">
        <v>0.75736568457539</v>
      </c>
      <c r="AP491" s="5">
        <v>1.1015738000000001E-2</v>
      </c>
      <c r="AQ491" s="5">
        <v>-2.2071210000000001E-2</v>
      </c>
      <c r="AR491" s="5">
        <v>-1.3733396E-2</v>
      </c>
      <c r="AS491" s="5">
        <v>-9.8431679999999994E-3</v>
      </c>
      <c r="AT491" s="5">
        <v>-1.1685574000000001E-2</v>
      </c>
      <c r="AU491" s="5">
        <v>-1.0295937E-2</v>
      </c>
      <c r="AV491" s="5">
        <v>1.1962239E-2</v>
      </c>
      <c r="AW491" s="5">
        <v>-2.2912369999999998E-3</v>
      </c>
      <c r="AX491" s="5">
        <v>2.5502559999999999E-3</v>
      </c>
      <c r="AY491" s="5">
        <v>6.4899999999999995E-4</v>
      </c>
    </row>
    <row r="492" spans="1:51">
      <c r="A492" s="5">
        <v>2589</v>
      </c>
      <c r="B492" s="5">
        <v>19</v>
      </c>
      <c r="C492" s="5" t="s">
        <v>73</v>
      </c>
      <c r="D492" s="5" t="s">
        <v>52</v>
      </c>
      <c r="E492" s="5" t="s">
        <v>146</v>
      </c>
      <c r="F492" s="5" t="s">
        <v>143</v>
      </c>
      <c r="G492" s="5" t="s">
        <v>76</v>
      </c>
      <c r="H492" s="5" t="s">
        <v>75</v>
      </c>
      <c r="I492" s="5">
        <v>24</v>
      </c>
      <c r="J492" s="5">
        <v>9</v>
      </c>
      <c r="K492" s="5">
        <v>735</v>
      </c>
      <c r="M492" s="5">
        <v>22.334</v>
      </c>
      <c r="N492" s="5">
        <v>11</v>
      </c>
      <c r="O492" s="5">
        <v>0.26800000000000002</v>
      </c>
      <c r="P492" s="5">
        <v>0.53400000000000003</v>
      </c>
      <c r="Q492" s="5">
        <v>0.65500000000000003</v>
      </c>
      <c r="R492" s="5">
        <v>1.119</v>
      </c>
      <c r="S492" s="5">
        <v>0.88700000000000001</v>
      </c>
      <c r="T492" s="5">
        <v>0.373</v>
      </c>
      <c r="U492" s="5">
        <v>1.34</v>
      </c>
      <c r="V492" s="5">
        <v>22</v>
      </c>
      <c r="W492" s="5">
        <v>5.3869999999999996</v>
      </c>
      <c r="X492" s="5">
        <v>0.38700000000000001</v>
      </c>
      <c r="Y492" s="5">
        <v>1.107</v>
      </c>
      <c r="Z492" s="5">
        <v>0.45700000000000002</v>
      </c>
      <c r="AA492" s="5">
        <v>0.373</v>
      </c>
      <c r="AB492" s="5">
        <v>0.49749396695749026</v>
      </c>
      <c r="AC492" s="5">
        <v>0.9912752923705217</v>
      </c>
      <c r="AD492" s="5">
        <v>1.2158901058102842</v>
      </c>
      <c r="AE492" s="5">
        <v>2.077222944124745</v>
      </c>
      <c r="AF492" s="5">
        <v>1.6465565249675147</v>
      </c>
      <c r="AG492" s="5">
        <v>0.69240764804158172</v>
      </c>
      <c r="AH492" s="5">
        <v>2.4874698347874515</v>
      </c>
      <c r="AI492" s="5">
        <v>0.71839613885279385</v>
      </c>
      <c r="AJ492" s="5">
        <v>2.0549470948579915</v>
      </c>
      <c r="AK492" s="5">
        <v>0.84833859290885483</v>
      </c>
      <c r="AL492" s="5">
        <v>0.69240764804158172</v>
      </c>
      <c r="AM492" s="5">
        <v>1.2252010723860589</v>
      </c>
      <c r="AN492" s="5">
        <v>3.5924932975871311</v>
      </c>
      <c r="AO492" s="5">
        <v>0.66194029850746272</v>
      </c>
      <c r="AP492" s="5">
        <v>3.7399999999999998E-4</v>
      </c>
      <c r="AQ492" s="5">
        <v>-4.9707830000000003E-3</v>
      </c>
      <c r="AR492" s="5">
        <v>-1.6275679000000001E-2</v>
      </c>
      <c r="AS492" s="5">
        <v>-1.821984E-3</v>
      </c>
      <c r="AT492" s="5">
        <v>2.5536579999999999E-3</v>
      </c>
      <c r="AU492" s="5">
        <v>8.5976090000000008E-3</v>
      </c>
      <c r="AV492" s="5">
        <v>1.1703088E-2</v>
      </c>
      <c r="AW492" s="5">
        <v>2.4699999999999999E-4</v>
      </c>
      <c r="AX492" s="5">
        <v>-5.3069240000000002E-3</v>
      </c>
      <c r="AY492" s="5">
        <v>1.419855E-3</v>
      </c>
    </row>
    <row r="493" spans="1:51">
      <c r="A493" s="5">
        <v>2589</v>
      </c>
      <c r="B493" s="5">
        <v>20</v>
      </c>
      <c r="C493" s="5" t="s">
        <v>73</v>
      </c>
      <c r="D493" s="5" t="s">
        <v>52</v>
      </c>
      <c r="E493" s="5" t="s">
        <v>146</v>
      </c>
      <c r="F493" s="5" t="s">
        <v>143</v>
      </c>
      <c r="G493" s="5" t="s">
        <v>76</v>
      </c>
      <c r="H493" s="5" t="s">
        <v>75</v>
      </c>
      <c r="I493" s="5">
        <v>24</v>
      </c>
      <c r="J493" s="5">
        <v>9</v>
      </c>
      <c r="K493" s="5">
        <v>735</v>
      </c>
      <c r="M493" s="5">
        <v>24.12</v>
      </c>
      <c r="N493" s="5">
        <v>35</v>
      </c>
      <c r="O493" s="5">
        <v>0.22500000000000001</v>
      </c>
      <c r="Q493" s="5">
        <v>0.55500000000000005</v>
      </c>
      <c r="R493" s="5">
        <v>0.88200000000000001</v>
      </c>
      <c r="S493" s="5">
        <v>0.81</v>
      </c>
      <c r="T493" s="5">
        <v>0.27700000000000002</v>
      </c>
      <c r="U493" s="5">
        <v>1.1439999999999999</v>
      </c>
      <c r="V493" s="5">
        <v>23</v>
      </c>
      <c r="W493" s="5">
        <v>4.234</v>
      </c>
      <c r="X493" s="5">
        <v>0.33900000000000002</v>
      </c>
      <c r="Y493" s="5">
        <v>0.90600000000000003</v>
      </c>
      <c r="Z493" s="5">
        <v>0.35399999999999998</v>
      </c>
      <c r="AA493" s="5">
        <v>0.27</v>
      </c>
      <c r="AB493" s="5">
        <v>0.531412376003779</v>
      </c>
      <c r="AD493" s="5">
        <v>1.3108171941426547</v>
      </c>
      <c r="AE493" s="5">
        <v>2.0831365139348135</v>
      </c>
      <c r="AF493" s="5">
        <v>1.9130845536136043</v>
      </c>
      <c r="AG493" s="5">
        <v>0.65422768068020787</v>
      </c>
      <c r="AH493" s="5">
        <v>2.7019367028814356</v>
      </c>
      <c r="AI493" s="5">
        <v>0.800661313179027</v>
      </c>
      <c r="AJ493" s="5">
        <v>2.13982050070855</v>
      </c>
      <c r="AK493" s="5">
        <v>0.83608880491261206</v>
      </c>
      <c r="AL493" s="5">
        <v>0.63769485120453484</v>
      </c>
      <c r="AM493" s="5">
        <v>1.3111111111111107</v>
      </c>
      <c r="AN493" s="5">
        <v>4.1299638989169667</v>
      </c>
      <c r="AO493" s="5">
        <v>0.70804195804195824</v>
      </c>
      <c r="AP493" s="5">
        <v>1.2061812E-2</v>
      </c>
      <c r="AQ493" s="5">
        <v>-1.4154297999999999E-2</v>
      </c>
      <c r="AR493" s="5">
        <v>-2.1293815000000001E-2</v>
      </c>
      <c r="AS493" s="5">
        <v>-7.4686759999999996E-3</v>
      </c>
      <c r="AT493" s="5">
        <v>-8.0552699999999998E-3</v>
      </c>
      <c r="AU493" s="5">
        <v>1.6130509999999999E-3</v>
      </c>
      <c r="AV493" s="5">
        <v>1.5493325E-2</v>
      </c>
      <c r="AW493" s="5">
        <v>-2.841667E-3</v>
      </c>
      <c r="AX493" s="5">
        <v>1.9633490000000001E-3</v>
      </c>
      <c r="AY493" s="5">
        <v>9.356797E-3</v>
      </c>
    </row>
    <row r="494" spans="1:51">
      <c r="A494" s="5">
        <v>2589</v>
      </c>
      <c r="B494" s="5">
        <v>21</v>
      </c>
      <c r="C494" s="5" t="s">
        <v>73</v>
      </c>
      <c r="D494" s="5" t="s">
        <v>52</v>
      </c>
      <c r="E494" s="5" t="s">
        <v>146</v>
      </c>
      <c r="F494" s="5" t="s">
        <v>143</v>
      </c>
      <c r="G494" s="5" t="s">
        <v>76</v>
      </c>
      <c r="H494" s="5" t="s">
        <v>75</v>
      </c>
      <c r="I494" s="5">
        <v>24</v>
      </c>
      <c r="J494" s="5">
        <v>9</v>
      </c>
      <c r="K494" s="5">
        <v>735</v>
      </c>
      <c r="M494" s="5">
        <v>25.404</v>
      </c>
      <c r="N494" s="5">
        <v>8</v>
      </c>
      <c r="O494" s="5">
        <v>0.21</v>
      </c>
      <c r="P494" s="5">
        <v>0.53800000000000003</v>
      </c>
      <c r="Q494" s="5">
        <v>0.56699999999999995</v>
      </c>
      <c r="R494" s="5">
        <v>0.86499999999999999</v>
      </c>
      <c r="S494" s="5">
        <v>0.77100000000000002</v>
      </c>
      <c r="T494" s="5">
        <v>0.27600000000000002</v>
      </c>
      <c r="U494" s="5">
        <v>1.087</v>
      </c>
      <c r="V494" s="5">
        <v>23</v>
      </c>
      <c r="W494" s="5">
        <v>4.306</v>
      </c>
      <c r="X494" s="5">
        <v>0.35599999999999998</v>
      </c>
      <c r="Y494" s="5">
        <v>0.93100000000000005</v>
      </c>
      <c r="Z494" s="5">
        <v>0.37</v>
      </c>
      <c r="AA494" s="5">
        <v>0.308</v>
      </c>
      <c r="AB494" s="5">
        <v>0.48769159312587085</v>
      </c>
      <c r="AC494" s="5">
        <v>1.2494194147700883</v>
      </c>
      <c r="AD494" s="5">
        <v>1.3167673014398513</v>
      </c>
      <c r="AE494" s="5">
        <v>2.0088248954946586</v>
      </c>
      <c r="AF494" s="5">
        <v>1.7905248490478405</v>
      </c>
      <c r="AG494" s="5">
        <v>0.64096609382257319</v>
      </c>
      <c r="AH494" s="5">
        <v>2.5243845796562936</v>
      </c>
      <c r="AI494" s="5">
        <v>0.82675336739433347</v>
      </c>
      <c r="AJ494" s="5">
        <v>2.162099396191361</v>
      </c>
      <c r="AK494" s="5">
        <v>0.85926614026939152</v>
      </c>
      <c r="AL494" s="5">
        <v>0.7152810032512773</v>
      </c>
      <c r="AM494" s="5">
        <v>1.2012987012987013</v>
      </c>
      <c r="AN494" s="5">
        <v>3.9384057971014492</v>
      </c>
      <c r="AO494" s="5">
        <v>0.7092916283348667</v>
      </c>
      <c r="AP494" s="5">
        <v>1.0603006E-2</v>
      </c>
      <c r="AQ494" s="5">
        <v>-8.3942630000000008E-3</v>
      </c>
      <c r="AR494" s="5">
        <v>-2.2137398999999999E-2</v>
      </c>
      <c r="AS494" s="5">
        <v>-8.6667879999999999E-3</v>
      </c>
      <c r="AT494" s="5">
        <v>-7.4765689999999997E-3</v>
      </c>
      <c r="AU494" s="5">
        <v>-1.473802E-3</v>
      </c>
      <c r="AV494" s="5">
        <v>1.6794240000000001E-3</v>
      </c>
      <c r="AW494" s="5">
        <v>-1.8373230000000001E-3</v>
      </c>
      <c r="AX494" s="5">
        <v>-1.289599E-3</v>
      </c>
      <c r="AY494" s="5">
        <v>-6.944581E-3</v>
      </c>
    </row>
    <row r="495" spans="1:51">
      <c r="A495" s="5">
        <v>2589</v>
      </c>
      <c r="B495" s="5">
        <v>22</v>
      </c>
      <c r="C495" s="5" t="s">
        <v>73</v>
      </c>
      <c r="D495" s="5" t="s">
        <v>52</v>
      </c>
      <c r="E495" s="5" t="s">
        <v>146</v>
      </c>
      <c r="F495" s="5" t="s">
        <v>143</v>
      </c>
      <c r="G495" s="5" t="s">
        <v>76</v>
      </c>
      <c r="H495" s="5" t="s">
        <v>75</v>
      </c>
      <c r="I495" s="5">
        <v>24</v>
      </c>
      <c r="J495" s="5">
        <v>9</v>
      </c>
      <c r="K495" s="5">
        <v>735</v>
      </c>
      <c r="M495" s="5">
        <v>26.832999999999998</v>
      </c>
      <c r="N495" s="5">
        <v>8</v>
      </c>
      <c r="O495" s="5">
        <v>0.23599999999999999</v>
      </c>
      <c r="P495" s="5">
        <v>0.53900000000000003</v>
      </c>
      <c r="Q495" s="5">
        <v>0.57699999999999996</v>
      </c>
      <c r="R495" s="5">
        <v>0.97499999999999998</v>
      </c>
      <c r="T495" s="5">
        <v>0.32700000000000001</v>
      </c>
      <c r="U495" s="5">
        <v>1.1850000000000001</v>
      </c>
      <c r="V495" s="5">
        <v>23</v>
      </c>
      <c r="W495" s="5">
        <v>4.5350000000000001</v>
      </c>
      <c r="X495" s="5">
        <v>0.35899999999999999</v>
      </c>
      <c r="Y495" s="5">
        <v>0.96499999999999997</v>
      </c>
      <c r="Z495" s="5">
        <v>0.38</v>
      </c>
      <c r="AA495" s="5">
        <v>0.311</v>
      </c>
      <c r="AB495" s="5">
        <v>0.52039691289966916</v>
      </c>
      <c r="AC495" s="5">
        <v>1.1885336273428888</v>
      </c>
      <c r="AD495" s="5">
        <v>1.2723263506063944</v>
      </c>
      <c r="AE495" s="5">
        <v>2.149944873208379</v>
      </c>
      <c r="AG495" s="5">
        <v>0.72105843439911799</v>
      </c>
      <c r="AH495" s="5">
        <v>2.6130099228224917</v>
      </c>
      <c r="AI495" s="5">
        <v>0.79162072767364933</v>
      </c>
      <c r="AJ495" s="5">
        <v>2.127894156560088</v>
      </c>
      <c r="AK495" s="5">
        <v>0.83792723263506064</v>
      </c>
      <c r="AL495" s="5">
        <v>0.68577728776185221</v>
      </c>
      <c r="AM495" s="5">
        <v>1.2218649517684887</v>
      </c>
      <c r="AN495" s="5">
        <v>3.6238532110091741</v>
      </c>
      <c r="AP495" s="5">
        <v>2.3240797000000001E-2</v>
      </c>
      <c r="AQ495" s="5">
        <v>-1.065836E-2</v>
      </c>
      <c r="AR495" s="5">
        <v>-1.1976153E-2</v>
      </c>
      <c r="AS495" s="5">
        <v>-8.6955550000000006E-3</v>
      </c>
      <c r="AT495" s="5">
        <v>-1.0573414999999999E-2</v>
      </c>
      <c r="AU495" s="5">
        <v>-6.2699999999999995E-4</v>
      </c>
      <c r="AV495" s="5">
        <v>1.4504464E-2</v>
      </c>
      <c r="AW495" s="5">
        <v>4.7582919999999999E-3</v>
      </c>
      <c r="AX495" s="5">
        <v>-7.2740330000000001E-3</v>
      </c>
      <c r="AY495" s="5">
        <v>-4.4029999999999998E-3</v>
      </c>
    </row>
    <row r="496" spans="1:51">
      <c r="A496" s="5">
        <v>2589</v>
      </c>
      <c r="B496" s="5">
        <v>23</v>
      </c>
      <c r="C496" s="5" t="s">
        <v>73</v>
      </c>
      <c r="D496" s="5" t="s">
        <v>52</v>
      </c>
      <c r="E496" s="5" t="s">
        <v>146</v>
      </c>
      <c r="F496" s="5" t="s">
        <v>143</v>
      </c>
      <c r="G496" s="5" t="s">
        <v>76</v>
      </c>
      <c r="H496" s="5" t="s">
        <v>75</v>
      </c>
      <c r="I496" s="5">
        <v>24</v>
      </c>
      <c r="J496" s="5">
        <v>9</v>
      </c>
      <c r="K496" s="5">
        <v>735</v>
      </c>
      <c r="M496" s="5">
        <v>29.068000000000001</v>
      </c>
      <c r="N496" s="5">
        <v>34</v>
      </c>
      <c r="O496" s="5">
        <v>0.21199999999999999</v>
      </c>
      <c r="P496" s="5">
        <v>0.499</v>
      </c>
      <c r="Q496" s="5">
        <v>0.59099999999999997</v>
      </c>
      <c r="R496" s="5">
        <v>0.91</v>
      </c>
      <c r="S496" s="5">
        <v>0.73899999999999999</v>
      </c>
      <c r="T496" s="5">
        <v>0.30199999999999999</v>
      </c>
      <c r="U496" s="5">
        <v>1.0149999999999999</v>
      </c>
      <c r="V496" s="5">
        <v>21</v>
      </c>
      <c r="W496" s="5">
        <v>4.2430000000000003</v>
      </c>
      <c r="X496" s="5">
        <v>0.32700000000000001</v>
      </c>
      <c r="Y496" s="5">
        <v>0.85899999999999999</v>
      </c>
      <c r="Z496" s="5">
        <v>0.34799999999999998</v>
      </c>
      <c r="AA496" s="5">
        <v>0.28799999999999998</v>
      </c>
      <c r="AB496" s="5">
        <v>0.49964647654961108</v>
      </c>
      <c r="AC496" s="5">
        <v>1.1760546782936601</v>
      </c>
      <c r="AD496" s="5">
        <v>1.3928823945321707</v>
      </c>
      <c r="AE496" s="5">
        <v>2.1447089323591797</v>
      </c>
      <c r="AF496" s="5">
        <v>1.7416921989158611</v>
      </c>
      <c r="AG496" s="5">
        <v>0.71176054678293643</v>
      </c>
      <c r="AH496" s="5">
        <v>2.3921753476313925</v>
      </c>
      <c r="AI496" s="5">
        <v>0.77068112184774928</v>
      </c>
      <c r="AJ496" s="5">
        <v>2.0245109592269621</v>
      </c>
      <c r="AK496" s="5">
        <v>0.82017440490219173</v>
      </c>
      <c r="AL496" s="5">
        <v>0.67876502474664147</v>
      </c>
      <c r="AM496" s="5">
        <v>1.2083333333333333</v>
      </c>
      <c r="AN496" s="5">
        <v>3.3609271523178812</v>
      </c>
      <c r="AO496" s="5">
        <v>0.72807881773399019</v>
      </c>
      <c r="AP496" s="5">
        <v>2.0256920000000001E-2</v>
      </c>
      <c r="AQ496" s="5">
        <v>-1.3567482E-2</v>
      </c>
      <c r="AR496" s="5">
        <v>-1.4667754E-2</v>
      </c>
      <c r="AS496" s="5">
        <v>-2.1417673000000002E-2</v>
      </c>
      <c r="AT496" s="5">
        <v>-7.0921140000000001E-3</v>
      </c>
      <c r="AU496" s="5">
        <v>-8.6990739999999993E-3</v>
      </c>
      <c r="AV496" s="5">
        <v>1.1785119E-2</v>
      </c>
      <c r="AW496" s="5">
        <v>2.5835760000000002E-3</v>
      </c>
      <c r="AX496" s="5">
        <v>-2.5663050000000001E-3</v>
      </c>
      <c r="AY496" s="5">
        <v>-9.7599999999999998E-4</v>
      </c>
    </row>
    <row r="497" spans="1:51">
      <c r="A497" s="5">
        <v>2589</v>
      </c>
      <c r="B497" s="5">
        <v>24</v>
      </c>
      <c r="C497" s="5" t="s">
        <v>73</v>
      </c>
      <c r="D497" s="5" t="s">
        <v>52</v>
      </c>
      <c r="E497" s="5" t="s">
        <v>146</v>
      </c>
      <c r="F497" s="5" t="s">
        <v>143</v>
      </c>
      <c r="G497" s="5" t="s">
        <v>76</v>
      </c>
      <c r="H497" s="5" t="s">
        <v>75</v>
      </c>
      <c r="I497" s="5">
        <v>24</v>
      </c>
      <c r="J497" s="5">
        <v>9</v>
      </c>
      <c r="K497" s="5">
        <v>735</v>
      </c>
      <c r="M497" s="5">
        <v>29.826000000000001</v>
      </c>
      <c r="N497" s="5">
        <v>33</v>
      </c>
      <c r="O497" s="5">
        <v>0.247</v>
      </c>
      <c r="Q497" s="5">
        <v>0.622</v>
      </c>
      <c r="R497" s="5">
        <v>0.99</v>
      </c>
      <c r="T497" s="5">
        <v>0.34100000000000003</v>
      </c>
      <c r="U497" s="5">
        <v>1.1950000000000001</v>
      </c>
      <c r="V497" s="5">
        <v>21</v>
      </c>
      <c r="W497" s="5">
        <v>4.492</v>
      </c>
      <c r="X497" s="5">
        <v>0.36299999999999999</v>
      </c>
      <c r="Y497" s="5">
        <v>0.93300000000000005</v>
      </c>
      <c r="Z497" s="5">
        <v>0.378</v>
      </c>
      <c r="AA497" s="5">
        <v>0.312</v>
      </c>
      <c r="AB497" s="5">
        <v>0.54986642920747997</v>
      </c>
      <c r="AD497" s="5">
        <v>1.3846838824577026</v>
      </c>
      <c r="AE497" s="5">
        <v>2.2039180765805879</v>
      </c>
      <c r="AG497" s="5">
        <v>0.75912733748886918</v>
      </c>
      <c r="AH497" s="5">
        <v>2.6602849510240429</v>
      </c>
      <c r="AI497" s="5">
        <v>0.80810329474621545</v>
      </c>
      <c r="AJ497" s="5">
        <v>2.077025823686554</v>
      </c>
      <c r="AK497" s="5">
        <v>0.84149599287622445</v>
      </c>
      <c r="AL497" s="5">
        <v>0.69456812110418531</v>
      </c>
      <c r="AM497" s="5">
        <v>1.2115384615384615</v>
      </c>
      <c r="AN497" s="5">
        <v>3.5043988269794721</v>
      </c>
      <c r="AP497" s="5">
        <v>3.4688500999999997E-2</v>
      </c>
      <c r="AQ497" s="5">
        <v>-1.2764809E-2</v>
      </c>
      <c r="AR497" s="5">
        <v>-2.4483154E-2</v>
      </c>
      <c r="AS497" s="5">
        <v>8.4304440000000005E-3</v>
      </c>
      <c r="AT497" s="5">
        <v>-4.8132979999999997E-3</v>
      </c>
      <c r="AU497" s="5">
        <v>-2.5883049999999999E-3</v>
      </c>
      <c r="AV497" s="5">
        <v>1.6266876E-2</v>
      </c>
      <c r="AW497" s="5">
        <v>1.069611E-3</v>
      </c>
      <c r="AX497" s="5">
        <v>-2.0308040000000002E-3</v>
      </c>
      <c r="AY497" s="5">
        <v>-3.98336E-3</v>
      </c>
    </row>
    <row r="498" spans="1:51">
      <c r="A498" s="5">
        <v>2589</v>
      </c>
      <c r="B498" s="5">
        <v>25</v>
      </c>
      <c r="C498" s="5" t="s">
        <v>73</v>
      </c>
      <c r="D498" s="5" t="s">
        <v>52</v>
      </c>
      <c r="E498" s="5" t="s">
        <v>146</v>
      </c>
      <c r="F498" s="5" t="s">
        <v>143</v>
      </c>
      <c r="G498" s="5" t="s">
        <v>76</v>
      </c>
      <c r="H498" s="5" t="s">
        <v>75</v>
      </c>
      <c r="I498" s="5">
        <v>24</v>
      </c>
      <c r="J498" s="5">
        <v>9</v>
      </c>
      <c r="K498" s="5">
        <v>735</v>
      </c>
      <c r="M498" s="5">
        <v>26.32</v>
      </c>
      <c r="N498" s="5">
        <v>33</v>
      </c>
      <c r="O498" s="5">
        <v>0.251</v>
      </c>
      <c r="P498" s="5">
        <v>0.42299999999999999</v>
      </c>
      <c r="Q498" s="5">
        <v>0.52700000000000002</v>
      </c>
      <c r="R498" s="5">
        <v>0.89200000000000002</v>
      </c>
      <c r="T498" s="5">
        <v>0.29799999999999999</v>
      </c>
      <c r="U498" s="5">
        <v>1.212</v>
      </c>
      <c r="V498" s="5">
        <v>17</v>
      </c>
      <c r="W498" s="5">
        <v>4.6360000000000001</v>
      </c>
      <c r="X498" s="5">
        <v>0.36899999999999999</v>
      </c>
      <c r="Y498" s="5">
        <v>0.94399999999999995</v>
      </c>
      <c r="Z498" s="5">
        <v>0.38400000000000001</v>
      </c>
      <c r="AA498" s="5">
        <v>0.315</v>
      </c>
      <c r="AB498" s="5">
        <v>0.54141501294219152</v>
      </c>
      <c r="AC498" s="5">
        <v>0.91242450388265739</v>
      </c>
      <c r="AD498" s="5">
        <v>1.136755823986195</v>
      </c>
      <c r="AE498" s="5">
        <v>1.9240724762726489</v>
      </c>
      <c r="AG498" s="5">
        <v>0.64279551337359786</v>
      </c>
      <c r="AH498" s="5">
        <v>2.6143226919758411</v>
      </c>
      <c r="AI498" s="5">
        <v>0.79594477998274371</v>
      </c>
      <c r="AJ498" s="5">
        <v>2.0362381363244175</v>
      </c>
      <c r="AK498" s="5">
        <v>0.82830025884383085</v>
      </c>
      <c r="AL498" s="5">
        <v>0.67946505608282992</v>
      </c>
      <c r="AM498" s="5">
        <v>1.2190476190476192</v>
      </c>
      <c r="AN498" s="5">
        <v>4.0671140939597317</v>
      </c>
      <c r="AP498" s="5">
        <v>-3.8883110000000002E-3</v>
      </c>
      <c r="AQ498" s="5">
        <v>-4.6619799999999996E-3</v>
      </c>
      <c r="AR498" s="5">
        <v>-1.5729133999999999E-2</v>
      </c>
      <c r="AS498" s="5">
        <v>-1.3190753E-2</v>
      </c>
      <c r="AT498" s="5">
        <v>-3.2901639999999999E-3</v>
      </c>
      <c r="AU498" s="5">
        <v>-1.1877755E-2</v>
      </c>
      <c r="AV498" s="5">
        <v>1.1155749E-2</v>
      </c>
      <c r="AW498" s="5">
        <v>1.0864814E-2</v>
      </c>
      <c r="AX498" s="5">
        <v>1.21875E-3</v>
      </c>
      <c r="AY498" s="5">
        <v>9.1496049999999999E-3</v>
      </c>
    </row>
    <row r="499" spans="1:51">
      <c r="A499" s="5">
        <v>2589</v>
      </c>
      <c r="B499" s="5">
        <v>26</v>
      </c>
      <c r="C499" s="5" t="s">
        <v>73</v>
      </c>
      <c r="D499" s="5" t="s">
        <v>52</v>
      </c>
      <c r="E499" s="5" t="s">
        <v>146</v>
      </c>
      <c r="F499" s="5" t="s">
        <v>143</v>
      </c>
      <c r="G499" s="5" t="s">
        <v>76</v>
      </c>
      <c r="H499" s="5" t="s">
        <v>75</v>
      </c>
      <c r="I499" s="5">
        <v>24</v>
      </c>
      <c r="J499" s="5">
        <v>9</v>
      </c>
      <c r="K499" s="5">
        <v>735</v>
      </c>
      <c r="M499" s="5">
        <v>24.805</v>
      </c>
      <c r="N499" s="5">
        <v>7</v>
      </c>
      <c r="O499" s="5">
        <v>0.23499999999999999</v>
      </c>
      <c r="P499" s="5">
        <v>0.62</v>
      </c>
      <c r="Q499" s="5">
        <v>0.55300000000000005</v>
      </c>
      <c r="R499" s="5">
        <v>0.92700000000000005</v>
      </c>
      <c r="S499" s="5">
        <v>0.86499999999999999</v>
      </c>
      <c r="T499" s="5">
        <v>0.34599999999999997</v>
      </c>
      <c r="U499" s="5">
        <v>1.1100000000000001</v>
      </c>
      <c r="V499" s="5">
        <v>22</v>
      </c>
      <c r="W499" s="5">
        <v>4.6429999999999998</v>
      </c>
      <c r="X499" s="5">
        <v>0.371</v>
      </c>
      <c r="Y499" s="5">
        <v>0.97399999999999998</v>
      </c>
      <c r="Z499" s="5">
        <v>0.39200000000000002</v>
      </c>
      <c r="AA499" s="5">
        <v>0.315</v>
      </c>
      <c r="AB499" s="5">
        <v>0.50613827266853328</v>
      </c>
      <c r="AC499" s="5">
        <v>1.3353435278914496</v>
      </c>
      <c r="AD499" s="5">
        <v>1.1910402756838252</v>
      </c>
      <c r="AE499" s="5">
        <v>1.9965539521860867</v>
      </c>
      <c r="AF499" s="5">
        <v>1.8630195993969418</v>
      </c>
      <c r="AG499" s="5">
        <v>0.74520783975877669</v>
      </c>
      <c r="AH499" s="5">
        <v>2.3906956709024341</v>
      </c>
      <c r="AI499" s="5">
        <v>0.79905233685117383</v>
      </c>
      <c r="AJ499" s="5">
        <v>2.0977816067197934</v>
      </c>
      <c r="AK499" s="5">
        <v>0.84428171440878752</v>
      </c>
      <c r="AL499" s="5">
        <v>0.67844066336420428</v>
      </c>
      <c r="AM499" s="5">
        <v>1.2444444444444445</v>
      </c>
      <c r="AN499" s="5">
        <v>3.2080924855491331</v>
      </c>
      <c r="AO499" s="5">
        <v>0.77927927927927931</v>
      </c>
      <c r="AP499" s="5">
        <v>-9.7348699999999996E-3</v>
      </c>
      <c r="AQ499" s="5">
        <v>-1.029791E-2</v>
      </c>
      <c r="AR499" s="5">
        <v>-1.271007E-2</v>
      </c>
      <c r="AS499" s="5">
        <v>-1.0805119E-2</v>
      </c>
      <c r="AT499" s="5">
        <v>5.7077760000000003E-3</v>
      </c>
      <c r="AU499" s="5">
        <v>-9.0700000000000004E-4</v>
      </c>
      <c r="AV499" s="5">
        <v>1.99227E-3</v>
      </c>
      <c r="AW499" s="5">
        <v>-5.9229249999999999E-3</v>
      </c>
      <c r="AX499" s="5">
        <v>-1.2042305999999999E-2</v>
      </c>
      <c r="AY499" s="5">
        <v>1.6908278999999998E-2</v>
      </c>
    </row>
    <row r="500" spans="1:51">
      <c r="A500" s="5">
        <v>2589</v>
      </c>
      <c r="B500" s="5">
        <v>27</v>
      </c>
      <c r="C500" s="5" t="s">
        <v>73</v>
      </c>
      <c r="D500" s="5" t="s">
        <v>52</v>
      </c>
      <c r="E500" s="5" t="s">
        <v>146</v>
      </c>
      <c r="F500" s="5" t="s">
        <v>143</v>
      </c>
      <c r="G500" s="5" t="s">
        <v>76</v>
      </c>
      <c r="H500" s="5" t="s">
        <v>75</v>
      </c>
      <c r="I500" s="5">
        <v>24</v>
      </c>
      <c r="J500" s="5">
        <v>9</v>
      </c>
      <c r="K500" s="5">
        <v>735</v>
      </c>
      <c r="M500" s="5">
        <v>19.978999999999999</v>
      </c>
      <c r="N500" s="5">
        <v>33</v>
      </c>
      <c r="O500" s="5">
        <v>0.29799999999999999</v>
      </c>
      <c r="P500" s="5">
        <v>0.53500000000000003</v>
      </c>
      <c r="Q500" s="5">
        <v>0.65700000000000003</v>
      </c>
      <c r="R500" s="5">
        <v>1.083</v>
      </c>
      <c r="S500" s="5">
        <v>0.99199999999999999</v>
      </c>
      <c r="T500" s="5">
        <v>0.36299999999999999</v>
      </c>
      <c r="U500" s="5">
        <v>1.2709999999999999</v>
      </c>
      <c r="V500" s="5">
        <v>23</v>
      </c>
      <c r="W500" s="5">
        <v>4.8040000000000003</v>
      </c>
      <c r="X500" s="5">
        <v>0.38700000000000001</v>
      </c>
      <c r="Y500" s="5">
        <v>1.071</v>
      </c>
      <c r="Z500" s="5">
        <v>0.46400000000000002</v>
      </c>
      <c r="AA500" s="5">
        <v>0.35199999999999998</v>
      </c>
      <c r="AB500" s="5">
        <v>0.62031640299750201</v>
      </c>
      <c r="AC500" s="5">
        <v>1.1136552872606162</v>
      </c>
      <c r="AD500" s="5">
        <v>1.3676103247293923</v>
      </c>
      <c r="AE500" s="5">
        <v>2.2543713572023312</v>
      </c>
      <c r="AF500" s="5">
        <v>2.0649458784346377</v>
      </c>
      <c r="AG500" s="5">
        <v>0.75562031640299743</v>
      </c>
      <c r="AH500" s="5">
        <v>2.6457119067443795</v>
      </c>
      <c r="AI500" s="5">
        <v>0.80557868442964198</v>
      </c>
      <c r="AJ500" s="5">
        <v>2.2293921731890092</v>
      </c>
      <c r="AK500" s="5">
        <v>0.96586178184845961</v>
      </c>
      <c r="AL500" s="5">
        <v>0.732722731057452</v>
      </c>
      <c r="AM500" s="5">
        <v>1.3181818181818183</v>
      </c>
      <c r="AN500" s="5">
        <v>3.5013774104683195</v>
      </c>
      <c r="AO500" s="5">
        <v>0.78048780487804881</v>
      </c>
      <c r="AP500" s="5">
        <v>2.6615626999999999E-2</v>
      </c>
      <c r="AQ500" s="5">
        <v>1.8905531E-2</v>
      </c>
      <c r="AR500" s="5">
        <v>-1.5951915000000001E-2</v>
      </c>
      <c r="AS500" s="5">
        <v>5.0152119999999998E-3</v>
      </c>
      <c r="AT500" s="5">
        <v>-1.1635560000000001E-3</v>
      </c>
      <c r="AU500" s="5">
        <v>6.1099999999999994E-5</v>
      </c>
      <c r="AV500" s="5">
        <v>9.0690990000000006E-3</v>
      </c>
      <c r="AW500" s="5">
        <v>-3.88E-4</v>
      </c>
      <c r="AX500" s="5">
        <v>-2.5720021999999999E-2</v>
      </c>
      <c r="AY500" s="5">
        <v>3.0505760000000002E-3</v>
      </c>
    </row>
    <row r="501" spans="1:51">
      <c r="A501" s="5">
        <v>2589</v>
      </c>
      <c r="B501" s="5">
        <v>28</v>
      </c>
      <c r="C501" s="5" t="s">
        <v>73</v>
      </c>
      <c r="D501" s="5" t="s">
        <v>52</v>
      </c>
      <c r="E501" s="5" t="s">
        <v>146</v>
      </c>
      <c r="F501" s="5" t="s">
        <v>143</v>
      </c>
      <c r="G501" s="5" t="s">
        <v>76</v>
      </c>
      <c r="H501" s="5" t="s">
        <v>75</v>
      </c>
      <c r="I501" s="5">
        <v>24</v>
      </c>
      <c r="J501" s="5">
        <v>9</v>
      </c>
      <c r="K501" s="5">
        <v>735</v>
      </c>
      <c r="M501" s="5">
        <v>25.082999999999998</v>
      </c>
      <c r="N501" s="5">
        <v>8</v>
      </c>
      <c r="O501" s="5">
        <v>0.26900000000000002</v>
      </c>
      <c r="P501" s="5">
        <v>0.64400000000000002</v>
      </c>
      <c r="Q501" s="5">
        <v>0.65300000000000002</v>
      </c>
      <c r="R501" s="5">
        <v>0.94699999999999995</v>
      </c>
      <c r="S501" s="5">
        <v>0.82499999999999996</v>
      </c>
      <c r="T501" s="5">
        <v>0.374</v>
      </c>
      <c r="U501" s="5">
        <v>1.155</v>
      </c>
      <c r="V501" s="5">
        <v>22</v>
      </c>
      <c r="W501" s="5">
        <v>4.8369999999999997</v>
      </c>
      <c r="X501" s="5">
        <v>0.374</v>
      </c>
      <c r="Y501" s="5">
        <v>1.1559999999999999</v>
      </c>
      <c r="Z501" s="5">
        <v>0.441</v>
      </c>
      <c r="AA501" s="5">
        <v>0.32300000000000001</v>
      </c>
      <c r="AB501" s="5">
        <v>0.55612983254083115</v>
      </c>
      <c r="AC501" s="5">
        <v>1.3314037626628075</v>
      </c>
      <c r="AD501" s="5">
        <v>1.350010336985735</v>
      </c>
      <c r="AE501" s="5">
        <v>1.9578250982013645</v>
      </c>
      <c r="AF501" s="5">
        <v>1.7056026462683482</v>
      </c>
      <c r="AG501" s="5">
        <v>0.77320653297498465</v>
      </c>
      <c r="AH501" s="5">
        <v>2.3878437047756877</v>
      </c>
      <c r="AI501" s="5">
        <v>0.77320653297498465</v>
      </c>
      <c r="AJ501" s="5">
        <v>2.3899111019226793</v>
      </c>
      <c r="AK501" s="5">
        <v>0.91172214182344435</v>
      </c>
      <c r="AL501" s="5">
        <v>0.66776927847839573</v>
      </c>
      <c r="AM501" s="5">
        <v>1.3653250773993808</v>
      </c>
      <c r="AN501" s="5">
        <v>3.0882352941176467</v>
      </c>
      <c r="AO501" s="5">
        <v>0.71428571428571419</v>
      </c>
      <c r="AP501" s="5">
        <v>-9.9022439999999993E-3</v>
      </c>
      <c r="AQ501" s="5">
        <v>2.1822034000000001E-2</v>
      </c>
      <c r="AR501" s="5">
        <v>-2.2660831999999999E-2</v>
      </c>
      <c r="AS501" s="5">
        <v>-1.8587684E-2</v>
      </c>
      <c r="AT501" s="5">
        <v>3.2174029999999999E-2</v>
      </c>
      <c r="AU501" s="5">
        <v>-1.1677885000000001E-2</v>
      </c>
      <c r="AV501" s="5">
        <v>6.0732720000000002E-3</v>
      </c>
      <c r="AW501" s="5">
        <v>-1.0859667E-2</v>
      </c>
      <c r="AX501" s="5">
        <v>-1.8376530000000001E-3</v>
      </c>
      <c r="AY501" s="5">
        <v>6.2934219999999999E-3</v>
      </c>
    </row>
    <row r="502" spans="1:51">
      <c r="A502" s="5">
        <v>2589</v>
      </c>
      <c r="B502" s="5">
        <v>29</v>
      </c>
      <c r="C502" s="5" t="s">
        <v>73</v>
      </c>
      <c r="D502" s="5" t="s">
        <v>52</v>
      </c>
      <c r="E502" s="5" t="s">
        <v>146</v>
      </c>
      <c r="F502" s="5" t="s">
        <v>143</v>
      </c>
      <c r="G502" s="5" t="s">
        <v>76</v>
      </c>
      <c r="H502" s="5" t="s">
        <v>75</v>
      </c>
      <c r="I502" s="5">
        <v>24</v>
      </c>
      <c r="J502" s="5">
        <v>9</v>
      </c>
      <c r="K502" s="5">
        <v>735</v>
      </c>
      <c r="M502" s="5">
        <v>25.282</v>
      </c>
      <c r="N502" s="5">
        <v>8</v>
      </c>
      <c r="O502" s="5">
        <v>0.25</v>
      </c>
      <c r="P502" s="5">
        <v>0.58099999999999996</v>
      </c>
      <c r="Q502" s="5">
        <v>0.60399999999999998</v>
      </c>
      <c r="R502" s="5">
        <v>0.93799999999999994</v>
      </c>
      <c r="S502" s="5">
        <v>0.879</v>
      </c>
      <c r="T502" s="5">
        <v>0.33500000000000002</v>
      </c>
      <c r="U502" s="5">
        <v>1.073</v>
      </c>
      <c r="V502" s="5">
        <v>24</v>
      </c>
      <c r="W502" s="5">
        <v>4.476</v>
      </c>
      <c r="X502" s="5">
        <v>0.36</v>
      </c>
      <c r="Y502" s="5">
        <v>0.93700000000000006</v>
      </c>
      <c r="Z502" s="5">
        <v>0.41599999999999998</v>
      </c>
      <c r="AA502" s="5">
        <v>0.312</v>
      </c>
      <c r="AB502" s="5">
        <v>0.55853440571939228</v>
      </c>
      <c r="AC502" s="5">
        <v>1.2980339588918677</v>
      </c>
      <c r="AD502" s="5">
        <v>1.3494191242180518</v>
      </c>
      <c r="AE502" s="5">
        <v>2.0956210902591597</v>
      </c>
      <c r="AF502" s="5">
        <v>1.9638069705093832</v>
      </c>
      <c r="AG502" s="5">
        <v>0.74843610366398572</v>
      </c>
      <c r="AH502" s="5">
        <v>2.3972296693476318</v>
      </c>
      <c r="AI502" s="5">
        <v>0.80428954423592491</v>
      </c>
      <c r="AJ502" s="5">
        <v>2.0933869526362825</v>
      </c>
      <c r="AK502" s="5">
        <v>0.92940125111706884</v>
      </c>
      <c r="AL502" s="5">
        <v>0.69705093833780163</v>
      </c>
      <c r="AM502" s="5">
        <v>1.3333333333333333</v>
      </c>
      <c r="AN502" s="5">
        <v>3.2029850746268655</v>
      </c>
      <c r="AO502" s="5">
        <v>0.81919850885368117</v>
      </c>
      <c r="AP502" s="5">
        <v>1.4560549000000001E-2</v>
      </c>
      <c r="AQ502" s="5">
        <v>-3.833974E-3</v>
      </c>
      <c r="AR502" s="5">
        <v>-3.9271769999999996E-3</v>
      </c>
      <c r="AS502" s="5">
        <v>-2.2034218000000001E-2</v>
      </c>
      <c r="AT502" s="5">
        <v>-8.0733019999999992E-3</v>
      </c>
      <c r="AU502" s="5">
        <v>2.8360310000000001E-3</v>
      </c>
      <c r="AV502" s="5">
        <v>4.4076640000000004E-3</v>
      </c>
      <c r="AW502" s="5">
        <v>-6.8200000000000004E-5</v>
      </c>
      <c r="AX502" s="5">
        <v>-1.0338742999999999E-2</v>
      </c>
      <c r="AY502" s="5">
        <v>1.5118497999999999E-2</v>
      </c>
    </row>
    <row r="503" spans="1:51">
      <c r="A503" s="5">
        <v>2589</v>
      </c>
      <c r="B503" s="5">
        <v>30</v>
      </c>
      <c r="C503" s="5" t="s">
        <v>73</v>
      </c>
      <c r="D503" s="5" t="s">
        <v>52</v>
      </c>
      <c r="E503" s="5" t="s">
        <v>146</v>
      </c>
      <c r="F503" s="5" t="s">
        <v>143</v>
      </c>
      <c r="G503" s="5" t="s">
        <v>76</v>
      </c>
      <c r="H503" s="5" t="s">
        <v>75</v>
      </c>
      <c r="I503" s="5">
        <v>24</v>
      </c>
      <c r="J503" s="5">
        <v>9</v>
      </c>
      <c r="K503" s="5">
        <v>735</v>
      </c>
      <c r="M503" s="5">
        <v>27.975000000000001</v>
      </c>
      <c r="N503" s="5">
        <v>9</v>
      </c>
      <c r="O503" s="5">
        <v>0.28499999999999998</v>
      </c>
      <c r="P503" s="5">
        <v>0.69499999999999995</v>
      </c>
      <c r="Q503" s="5">
        <v>0.78100000000000003</v>
      </c>
      <c r="R503" s="5">
        <v>1.129</v>
      </c>
      <c r="S503" s="5">
        <v>0.998</v>
      </c>
      <c r="T503" s="5">
        <v>0.441</v>
      </c>
      <c r="U503" s="5">
        <v>1.351</v>
      </c>
      <c r="V503" s="5">
        <v>21</v>
      </c>
      <c r="W503" s="5">
        <v>5.1740000000000004</v>
      </c>
      <c r="X503" s="5">
        <v>0.41199999999999998</v>
      </c>
      <c r="Y503" s="5">
        <v>1.099</v>
      </c>
      <c r="Z503" s="5">
        <v>0.46500000000000002</v>
      </c>
      <c r="AA503" s="5">
        <v>0.36199999999999999</v>
      </c>
      <c r="AB503" s="5">
        <v>0.55083107846926926</v>
      </c>
      <c r="AC503" s="5">
        <v>1.3432547352145341</v>
      </c>
      <c r="AD503" s="5">
        <v>1.5094704290684189</v>
      </c>
      <c r="AE503" s="5">
        <v>2.1820641669887899</v>
      </c>
      <c r="AF503" s="5">
        <v>1.9288751449555468</v>
      </c>
      <c r="AG503" s="5">
        <v>0.85233861615771167</v>
      </c>
      <c r="AH503" s="5">
        <v>2.6111325860069581</v>
      </c>
      <c r="AI503" s="5">
        <v>0.79628913799768064</v>
      </c>
      <c r="AJ503" s="5">
        <v>2.124081948202551</v>
      </c>
      <c r="AK503" s="5">
        <v>0.89872439118670266</v>
      </c>
      <c r="AL503" s="5">
        <v>0.6996521066872825</v>
      </c>
      <c r="AM503" s="5">
        <v>1.2845303867403315</v>
      </c>
      <c r="AN503" s="5">
        <v>3.0634920634920637</v>
      </c>
      <c r="AO503" s="5">
        <v>0.73871206513693544</v>
      </c>
      <c r="AP503" s="5">
        <v>2.5399283000000002E-2</v>
      </c>
      <c r="AQ503" s="5">
        <v>5.0360470000000001E-3</v>
      </c>
      <c r="AR503" s="5">
        <v>-1.0848887999999999E-2</v>
      </c>
      <c r="AS503" s="5">
        <v>-4.8536430000000004E-3</v>
      </c>
      <c r="AT503" s="5">
        <v>3.1799999999999998E-4</v>
      </c>
      <c r="AU503" s="5">
        <v>2.5063669999999998E-3</v>
      </c>
      <c r="AV503" s="5">
        <v>1.3200899E-2</v>
      </c>
      <c r="AW503" s="5">
        <v>-1.7200000000000001E-4</v>
      </c>
      <c r="AX503" s="5">
        <v>-3.9938580000000003E-3</v>
      </c>
      <c r="AY503" s="5">
        <v>-5.8824510000000003E-3</v>
      </c>
    </row>
    <row r="504" spans="1:51">
      <c r="A504" s="5">
        <v>2636</v>
      </c>
      <c r="B504" s="5">
        <v>1</v>
      </c>
      <c r="C504" s="5" t="s">
        <v>78</v>
      </c>
      <c r="D504" s="5" t="s">
        <v>52</v>
      </c>
      <c r="E504" s="5" t="s">
        <v>146</v>
      </c>
      <c r="F504" s="5" t="s">
        <v>143</v>
      </c>
      <c r="G504" s="5" t="s">
        <v>79</v>
      </c>
      <c r="H504" s="5" t="s">
        <v>79</v>
      </c>
      <c r="I504" s="5">
        <v>18</v>
      </c>
      <c r="J504" s="5">
        <v>3</v>
      </c>
      <c r="K504" s="5">
        <v>388</v>
      </c>
      <c r="M504" s="5">
        <v>31.673999999999999</v>
      </c>
      <c r="N504" s="5">
        <v>18</v>
      </c>
      <c r="O504" s="5">
        <v>0.13800000000000001</v>
      </c>
      <c r="P504" s="5">
        <v>0.377</v>
      </c>
      <c r="Q504" s="5">
        <v>0.41399999999999998</v>
      </c>
      <c r="R504" s="5">
        <v>0.74399999999999999</v>
      </c>
      <c r="S504" s="5">
        <v>0.48499999999999999</v>
      </c>
      <c r="T504" s="5">
        <v>0.26700000000000002</v>
      </c>
      <c r="U504" s="5">
        <v>0.66200000000000003</v>
      </c>
      <c r="V504" s="5">
        <v>17</v>
      </c>
      <c r="W504" s="5">
        <v>3.532</v>
      </c>
      <c r="X504" s="5">
        <v>0.34499999999999997</v>
      </c>
      <c r="Y504" s="5">
        <v>0.81599999999999995</v>
      </c>
      <c r="Z504" s="5">
        <v>0.32300000000000001</v>
      </c>
      <c r="AA504" s="5">
        <v>0.28199999999999997</v>
      </c>
      <c r="AB504" s="5">
        <v>0.390713476783692</v>
      </c>
      <c r="AC504" s="5">
        <v>1.0673839184597962</v>
      </c>
      <c r="AD504" s="5">
        <v>1.1721404303510758</v>
      </c>
      <c r="AE504" s="5">
        <v>2.1064552661381652</v>
      </c>
      <c r="AF504" s="5">
        <v>1.3731596828992072</v>
      </c>
      <c r="AG504" s="5">
        <v>0.75594563986409968</v>
      </c>
      <c r="AH504" s="5">
        <v>1.8742921857304644</v>
      </c>
      <c r="AI504" s="5">
        <v>0.97678369195922987</v>
      </c>
      <c r="AJ504" s="5">
        <v>2.3103057757644394</v>
      </c>
      <c r="AK504" s="5">
        <v>0.91449603624009057</v>
      </c>
      <c r="AL504" s="5">
        <v>0.79841449603624004</v>
      </c>
      <c r="AM504" s="5">
        <v>1.1453900709219857</v>
      </c>
      <c r="AN504" s="5">
        <v>2.4794007490636703</v>
      </c>
      <c r="AO504" s="5">
        <v>0.73262839879154074</v>
      </c>
      <c r="AP504" s="5">
        <v>-1.3515350000000001E-2</v>
      </c>
      <c r="AQ504" s="5">
        <v>-1.0663863000000001E-2</v>
      </c>
      <c r="AR504" s="5">
        <v>-8.9586649999999993E-3</v>
      </c>
      <c r="AS504" s="5">
        <v>1.6234729999999999E-2</v>
      </c>
      <c r="AT504" s="5">
        <v>-2.5002359999999999E-3</v>
      </c>
      <c r="AU504" s="5">
        <v>5.4868790000000001E-3</v>
      </c>
      <c r="AV504" s="5">
        <v>-1.2291621000000001E-2</v>
      </c>
      <c r="AW504" s="5">
        <v>-1.2019810000000001E-2</v>
      </c>
      <c r="AX504" s="5">
        <v>1.4661677E-2</v>
      </c>
      <c r="AY504" s="5">
        <v>4.5411030000000003E-3</v>
      </c>
    </row>
    <row r="505" spans="1:51">
      <c r="A505" s="5">
        <v>2636</v>
      </c>
      <c r="B505" s="5">
        <v>2</v>
      </c>
      <c r="C505" s="5" t="s">
        <v>78</v>
      </c>
      <c r="D505" s="5" t="s">
        <v>52</v>
      </c>
      <c r="E505" s="5" t="s">
        <v>146</v>
      </c>
      <c r="F505" s="5" t="s">
        <v>143</v>
      </c>
      <c r="G505" s="5" t="s">
        <v>79</v>
      </c>
      <c r="H505" s="5" t="s">
        <v>79</v>
      </c>
      <c r="I505" s="5">
        <v>18</v>
      </c>
      <c r="J505" s="5">
        <v>3</v>
      </c>
      <c r="K505" s="5">
        <v>388</v>
      </c>
      <c r="M505" s="5">
        <v>32.552</v>
      </c>
      <c r="N505" s="5">
        <v>10</v>
      </c>
      <c r="O505" s="5">
        <v>0.20599999999999999</v>
      </c>
      <c r="P505" s="5">
        <v>0.374</v>
      </c>
      <c r="Q505" s="5">
        <v>0.627</v>
      </c>
      <c r="R505" s="5">
        <v>0.82099999999999995</v>
      </c>
      <c r="S505" s="5">
        <v>0.53200000000000003</v>
      </c>
      <c r="T505" s="5">
        <v>0.33700000000000002</v>
      </c>
      <c r="U505" s="5">
        <v>0.96</v>
      </c>
      <c r="V505" s="5">
        <v>19</v>
      </c>
      <c r="W505" s="5">
        <v>4.1399999999999997</v>
      </c>
      <c r="X505" s="5">
        <v>0.33500000000000002</v>
      </c>
      <c r="Y505" s="5">
        <v>0.88100000000000001</v>
      </c>
      <c r="Z505" s="5">
        <v>0.36199999999999999</v>
      </c>
      <c r="AA505" s="5">
        <v>0.29799999999999999</v>
      </c>
      <c r="AB505" s="5">
        <v>0.49758454106280192</v>
      </c>
      <c r="AC505" s="5">
        <v>0.90338164251207731</v>
      </c>
      <c r="AD505" s="5">
        <v>1.5144927536231887</v>
      </c>
      <c r="AE505" s="5">
        <v>1.9830917874396137</v>
      </c>
      <c r="AF505" s="5">
        <v>1.2850241545893719</v>
      </c>
      <c r="AG505" s="5">
        <v>0.81400966183574897</v>
      </c>
      <c r="AH505" s="5">
        <v>2.318840579710145</v>
      </c>
      <c r="AI505" s="5">
        <v>0.80917874396135281</v>
      </c>
      <c r="AJ505" s="5">
        <v>2.1280193236714977</v>
      </c>
      <c r="AK505" s="5">
        <v>0.87439613526570048</v>
      </c>
      <c r="AL505" s="5">
        <v>0.71980676328502413</v>
      </c>
      <c r="AM505" s="5">
        <v>1.2147651006711411</v>
      </c>
      <c r="AN505" s="5">
        <v>2.848664688427299</v>
      </c>
      <c r="AO505" s="5">
        <v>0.55416666666666659</v>
      </c>
      <c r="AP505" s="5">
        <v>3.5819559000000001E-2</v>
      </c>
      <c r="AQ505" s="5">
        <v>-4.5018680999999998E-2</v>
      </c>
      <c r="AR505" s="5">
        <v>-2.0679343999999999E-2</v>
      </c>
      <c r="AS505" s="5">
        <v>1.1400000000000001E-4</v>
      </c>
      <c r="AT505" s="5">
        <v>2.0112860000000002E-3</v>
      </c>
      <c r="AU505" s="5">
        <v>1.2860739E-2</v>
      </c>
      <c r="AV505" s="5">
        <v>-4.3428119999999997E-3</v>
      </c>
      <c r="AW505" s="5">
        <v>9.4246439999999994E-3</v>
      </c>
      <c r="AX505" s="5">
        <v>6.7220439999999999E-3</v>
      </c>
      <c r="AY505" s="5">
        <v>-1.1258786E-2</v>
      </c>
    </row>
    <row r="506" spans="1:51">
      <c r="A506" s="5">
        <v>2636</v>
      </c>
      <c r="B506" s="5">
        <v>3</v>
      </c>
      <c r="C506" s="5" t="s">
        <v>78</v>
      </c>
      <c r="D506" s="5" t="s">
        <v>52</v>
      </c>
      <c r="E506" s="5" t="s">
        <v>146</v>
      </c>
      <c r="F506" s="5" t="s">
        <v>143</v>
      </c>
      <c r="G506" s="5" t="s">
        <v>79</v>
      </c>
      <c r="H506" s="5" t="s">
        <v>79</v>
      </c>
      <c r="I506" s="5">
        <v>18</v>
      </c>
      <c r="J506" s="5">
        <v>3</v>
      </c>
      <c r="K506" s="5">
        <v>388</v>
      </c>
      <c r="M506" s="5">
        <v>29.05</v>
      </c>
      <c r="N506" s="5">
        <v>10</v>
      </c>
      <c r="O506" s="5">
        <v>0.21099999999999999</v>
      </c>
      <c r="P506" s="5">
        <v>0.373</v>
      </c>
      <c r="Q506" s="5">
        <v>0.44900000000000001</v>
      </c>
      <c r="R506" s="5">
        <v>0.874</v>
      </c>
      <c r="S506" s="5">
        <v>0.53600000000000003</v>
      </c>
      <c r="T506" s="5">
        <v>0.32500000000000001</v>
      </c>
      <c r="U506" s="5">
        <v>0.79</v>
      </c>
      <c r="V506" s="5">
        <v>17</v>
      </c>
      <c r="W506" s="5">
        <v>3.6669999999999998</v>
      </c>
      <c r="X506" s="5">
        <v>0.34599999999999997</v>
      </c>
      <c r="Y506" s="5">
        <v>0.85899999999999999</v>
      </c>
      <c r="Z506" s="5">
        <v>0.376</v>
      </c>
      <c r="AA506" s="5">
        <v>0.307</v>
      </c>
      <c r="AB506" s="5">
        <v>0.57540223616034902</v>
      </c>
      <c r="AC506" s="5">
        <v>1.0171802563403327</v>
      </c>
      <c r="AD506" s="5">
        <v>1.2244341423506955</v>
      </c>
      <c r="AE506" s="5">
        <v>2.383419689119171</v>
      </c>
      <c r="AF506" s="5">
        <v>1.4616853013362423</v>
      </c>
      <c r="AG506" s="5">
        <v>0.88628306517589328</v>
      </c>
      <c r="AH506" s="5">
        <v>2.1543496045814021</v>
      </c>
      <c r="AI506" s="5">
        <v>0.94355058631033539</v>
      </c>
      <c r="AJ506" s="5">
        <v>2.3425143168802838</v>
      </c>
      <c r="AK506" s="5">
        <v>1.0253613307881102</v>
      </c>
      <c r="AL506" s="5">
        <v>0.83719661848922822</v>
      </c>
      <c r="AM506" s="5">
        <v>1.224755700325733</v>
      </c>
      <c r="AN506" s="5">
        <v>2.4307692307692306</v>
      </c>
      <c r="AO506" s="5">
        <v>0.6784810126582278</v>
      </c>
      <c r="AP506" s="5">
        <v>-2.0866504000000001E-2</v>
      </c>
      <c r="AQ506" s="5">
        <v>1.3676738000000001E-2</v>
      </c>
      <c r="AR506" s="5">
        <v>1.9747739999999999E-3</v>
      </c>
      <c r="AS506" s="5">
        <v>1.0105487999999999E-2</v>
      </c>
      <c r="AT506" s="5">
        <v>2.6240665999999999E-2</v>
      </c>
      <c r="AU506" s="5">
        <v>1.4995130000000001E-3</v>
      </c>
      <c r="AV506" s="5">
        <v>2.3316140000000001E-3</v>
      </c>
      <c r="AW506" s="5">
        <v>6.956172E-3</v>
      </c>
      <c r="AX506" s="5">
        <v>-5.8799999999999998E-4</v>
      </c>
      <c r="AY506" s="5">
        <v>4.027465E-3</v>
      </c>
    </row>
    <row r="507" spans="1:51">
      <c r="A507" s="5">
        <v>2636</v>
      </c>
      <c r="B507" s="5">
        <v>4</v>
      </c>
      <c r="C507" s="5" t="s">
        <v>78</v>
      </c>
      <c r="D507" s="5" t="s">
        <v>52</v>
      </c>
      <c r="E507" s="5" t="s">
        <v>146</v>
      </c>
      <c r="F507" s="5" t="s">
        <v>143</v>
      </c>
      <c r="G507" s="5" t="s">
        <v>79</v>
      </c>
      <c r="H507" s="5" t="s">
        <v>79</v>
      </c>
      <c r="I507" s="5">
        <v>18</v>
      </c>
      <c r="J507" s="5">
        <v>3</v>
      </c>
      <c r="K507" s="5">
        <v>388</v>
      </c>
      <c r="M507" s="5">
        <v>30.558</v>
      </c>
      <c r="N507" s="5">
        <v>25</v>
      </c>
      <c r="O507" s="5">
        <v>0.188</v>
      </c>
      <c r="P507" s="5">
        <v>0.30599999999999999</v>
      </c>
      <c r="Q507" s="5">
        <v>0.41299999999999998</v>
      </c>
      <c r="R507" s="5">
        <v>0.81100000000000005</v>
      </c>
      <c r="S507" s="5">
        <v>0.49099999999999999</v>
      </c>
      <c r="T507" s="5">
        <v>0.26400000000000001</v>
      </c>
      <c r="U507" s="5">
        <v>0.69199999999999995</v>
      </c>
      <c r="V507" s="5">
        <v>16</v>
      </c>
      <c r="W507" s="5">
        <v>3.47</v>
      </c>
      <c r="X507" s="5">
        <v>0.32500000000000001</v>
      </c>
      <c r="Y507" s="5">
        <v>0.76600000000000001</v>
      </c>
      <c r="Z507" s="5">
        <v>0.33900000000000002</v>
      </c>
      <c r="AA507" s="5">
        <v>0.253</v>
      </c>
      <c r="AB507" s="5">
        <v>0.5417867435158501</v>
      </c>
      <c r="AC507" s="5">
        <v>0.88184438040345814</v>
      </c>
      <c r="AD507" s="5">
        <v>1.1902017291066282</v>
      </c>
      <c r="AE507" s="5">
        <v>2.3371757925072045</v>
      </c>
      <c r="AF507" s="5">
        <v>1.4149855907780977</v>
      </c>
      <c r="AG507" s="5">
        <v>0.76080691642651299</v>
      </c>
      <c r="AH507" s="5">
        <v>1.9942363112391928</v>
      </c>
      <c r="AI507" s="5">
        <v>0.93659942363112381</v>
      </c>
      <c r="AJ507" s="5">
        <v>2.2074927953890491</v>
      </c>
      <c r="AK507" s="5">
        <v>0.97694524495677237</v>
      </c>
      <c r="AL507" s="5">
        <v>0.72910662824207495</v>
      </c>
      <c r="AM507" s="5">
        <v>1.3399209486166008</v>
      </c>
      <c r="AN507" s="5">
        <v>2.6212121212121207</v>
      </c>
      <c r="AO507" s="5">
        <v>0.70953757225433522</v>
      </c>
      <c r="AP507" s="5">
        <v>1.2431220999999999E-2</v>
      </c>
      <c r="AQ507" s="5">
        <v>-1.9399017000000001E-2</v>
      </c>
      <c r="AR507" s="5">
        <v>-5.1305309999999998E-3</v>
      </c>
      <c r="AS507" s="5">
        <v>4.666023E-3</v>
      </c>
      <c r="AT507" s="5">
        <v>-3.0007459999999999E-3</v>
      </c>
      <c r="AU507" s="5">
        <v>1.4547788000000001E-2</v>
      </c>
      <c r="AV507" s="5">
        <v>2.70141E-3</v>
      </c>
      <c r="AW507" s="5">
        <v>-1.5054980000000001E-3</v>
      </c>
      <c r="AX507" s="5">
        <v>1.6437422E-2</v>
      </c>
      <c r="AY507" s="5">
        <v>-1.4677119999999999E-3</v>
      </c>
    </row>
    <row r="508" spans="1:51">
      <c r="A508" s="5">
        <v>2636</v>
      </c>
      <c r="B508" s="5">
        <v>5</v>
      </c>
      <c r="C508" s="5" t="s">
        <v>78</v>
      </c>
      <c r="D508" s="5" t="s">
        <v>52</v>
      </c>
      <c r="E508" s="5" t="s">
        <v>146</v>
      </c>
      <c r="F508" s="5" t="s">
        <v>143</v>
      </c>
      <c r="G508" s="5" t="s">
        <v>79</v>
      </c>
      <c r="H508" s="5" t="s">
        <v>79</v>
      </c>
      <c r="I508" s="5">
        <v>18</v>
      </c>
      <c r="J508" s="5">
        <v>3</v>
      </c>
      <c r="K508" s="5">
        <v>388</v>
      </c>
      <c r="M508" s="5">
        <v>25.434000000000001</v>
      </c>
      <c r="N508" s="5">
        <v>7</v>
      </c>
      <c r="O508" s="5">
        <v>0.246</v>
      </c>
      <c r="P508" s="5">
        <v>0.36099999999999999</v>
      </c>
      <c r="Q508" s="5">
        <v>0.627</v>
      </c>
      <c r="R508" s="5">
        <v>0.93</v>
      </c>
      <c r="S508" s="5">
        <v>0.56200000000000006</v>
      </c>
      <c r="T508" s="5">
        <v>0.34599999999999997</v>
      </c>
      <c r="U508" s="5">
        <v>0.93700000000000006</v>
      </c>
      <c r="V508" s="5">
        <v>19</v>
      </c>
      <c r="W508" s="5">
        <v>4.0069999999999997</v>
      </c>
      <c r="X508" s="5">
        <v>0.38100000000000001</v>
      </c>
      <c r="Y508" s="5">
        <v>0.95299999999999996</v>
      </c>
      <c r="Z508" s="5">
        <v>0.41399999999999998</v>
      </c>
      <c r="AA508" s="5">
        <v>0.33900000000000002</v>
      </c>
      <c r="AB508" s="5">
        <v>0.61392563014724244</v>
      </c>
      <c r="AC508" s="5">
        <v>0.90092338407786388</v>
      </c>
      <c r="AD508" s="5">
        <v>1.5647616670826057</v>
      </c>
      <c r="AE508" s="5">
        <v>2.3209383578737213</v>
      </c>
      <c r="AF508" s="5">
        <v>1.4025455452957327</v>
      </c>
      <c r="AG508" s="5">
        <v>0.8634888944347392</v>
      </c>
      <c r="AH508" s="5">
        <v>2.3384077863738462</v>
      </c>
      <c r="AI508" s="5">
        <v>0.95083603693536312</v>
      </c>
      <c r="AJ508" s="5">
        <v>2.3783379086598453</v>
      </c>
      <c r="AK508" s="5">
        <v>1.0331919141502373</v>
      </c>
      <c r="AL508" s="5">
        <v>0.84601946593461452</v>
      </c>
      <c r="AM508" s="5">
        <v>1.2212389380530975</v>
      </c>
      <c r="AN508" s="5">
        <v>2.7080924855491335</v>
      </c>
      <c r="AO508" s="5">
        <v>0.59978655282817506</v>
      </c>
      <c r="AP508" s="5">
        <v>-2.4356019999999998E-3</v>
      </c>
      <c r="AQ508" s="5">
        <v>4.0575882000000001E-2</v>
      </c>
      <c r="AR508" s="5">
        <v>1.7941540000000001E-3</v>
      </c>
      <c r="AS508" s="5">
        <v>-4.5323869999999997E-3</v>
      </c>
      <c r="AT508" s="5">
        <v>1.8282006999999999E-2</v>
      </c>
      <c r="AU508" s="5">
        <v>8.7118830000000001E-3</v>
      </c>
      <c r="AV508" s="5">
        <v>-1.1559514999999999E-2</v>
      </c>
      <c r="AW508" s="5">
        <v>1.074631E-2</v>
      </c>
      <c r="AX508" s="5">
        <v>-5.6638039999999997E-3</v>
      </c>
      <c r="AY508" s="5">
        <v>9.0275359999999992E-3</v>
      </c>
    </row>
    <row r="509" spans="1:51">
      <c r="A509" s="5">
        <v>2636</v>
      </c>
      <c r="B509" s="5">
        <v>6</v>
      </c>
      <c r="C509" s="5" t="s">
        <v>78</v>
      </c>
      <c r="D509" s="5" t="s">
        <v>52</v>
      </c>
      <c r="E509" s="5" t="s">
        <v>146</v>
      </c>
      <c r="F509" s="5" t="s">
        <v>143</v>
      </c>
      <c r="G509" s="5" t="s">
        <v>79</v>
      </c>
      <c r="H509" s="5" t="s">
        <v>79</v>
      </c>
      <c r="I509" s="5">
        <v>18</v>
      </c>
      <c r="J509" s="5">
        <v>3</v>
      </c>
      <c r="K509" s="5">
        <v>388</v>
      </c>
      <c r="M509" s="5">
        <v>27.562999999999999</v>
      </c>
      <c r="N509" s="5">
        <v>7</v>
      </c>
      <c r="O509" s="5">
        <v>0.27500000000000002</v>
      </c>
      <c r="P509" s="5">
        <v>0.41799999999999998</v>
      </c>
      <c r="Q509" s="5">
        <v>0.52300000000000002</v>
      </c>
      <c r="R509" s="5">
        <v>0.874</v>
      </c>
      <c r="S509" s="5">
        <v>0.621</v>
      </c>
      <c r="T509" s="5">
        <v>0.316</v>
      </c>
      <c r="U509" s="5">
        <v>0.84</v>
      </c>
      <c r="V509" s="5">
        <v>19</v>
      </c>
      <c r="W509" s="5">
        <v>4.0049999999999999</v>
      </c>
      <c r="X509" s="5">
        <v>0.376</v>
      </c>
      <c r="Y509" s="5">
        <v>1.0109999999999999</v>
      </c>
      <c r="Z509" s="5">
        <v>0.45100000000000001</v>
      </c>
      <c r="AA509" s="5">
        <v>0.309</v>
      </c>
      <c r="AB509" s="5">
        <v>0.68664169787765295</v>
      </c>
      <c r="AC509" s="5">
        <v>1.0436953807740326</v>
      </c>
      <c r="AD509" s="5">
        <v>1.3058676654182273</v>
      </c>
      <c r="AE509" s="5">
        <v>2.1822721598002497</v>
      </c>
      <c r="AF509" s="5">
        <v>1.5505617977528092</v>
      </c>
      <c r="AG509" s="5">
        <v>0.78901373283395759</v>
      </c>
      <c r="AH509" s="5">
        <v>2.0973782771535578</v>
      </c>
      <c r="AI509" s="5">
        <v>0.93882646691635463</v>
      </c>
      <c r="AJ509" s="5">
        <v>2.524344569288389</v>
      </c>
      <c r="AK509" s="5">
        <v>1.1260923845193509</v>
      </c>
      <c r="AL509" s="5">
        <v>0.77153558052434457</v>
      </c>
      <c r="AM509" s="5">
        <v>1.4595469255663431</v>
      </c>
      <c r="AN509" s="5">
        <v>2.6582278481012653</v>
      </c>
      <c r="AO509" s="5">
        <v>0.73928571428571443</v>
      </c>
      <c r="AP509" s="5">
        <v>1.5125957000000001E-2</v>
      </c>
      <c r="AQ509" s="5">
        <v>3.7681360999999997E-2</v>
      </c>
      <c r="AR509" s="5">
        <v>-2.8360199999999999E-3</v>
      </c>
      <c r="AS509" s="5">
        <v>4.2697630000000002E-3</v>
      </c>
      <c r="AT509" s="5">
        <v>7.6109560000000003E-3</v>
      </c>
      <c r="AU509" s="5">
        <v>-2.687329E-3</v>
      </c>
      <c r="AV509" s="5">
        <v>-3.3199999999999999E-4</v>
      </c>
      <c r="AW509" s="5">
        <v>1.0785876999999999E-2</v>
      </c>
      <c r="AX509" s="5">
        <v>8.7278149999999999E-3</v>
      </c>
      <c r="AY509" s="5">
        <v>6.0366040000000001E-3</v>
      </c>
    </row>
    <row r="510" spans="1:51">
      <c r="A510" s="5">
        <v>2636</v>
      </c>
      <c r="B510" s="5">
        <v>7</v>
      </c>
      <c r="C510" s="5" t="s">
        <v>78</v>
      </c>
      <c r="D510" s="5" t="s">
        <v>52</v>
      </c>
      <c r="E510" s="5" t="s">
        <v>146</v>
      </c>
      <c r="F510" s="5" t="s">
        <v>143</v>
      </c>
      <c r="G510" s="5" t="s">
        <v>79</v>
      </c>
      <c r="H510" s="5" t="s">
        <v>79</v>
      </c>
      <c r="I510" s="5">
        <v>18</v>
      </c>
      <c r="J510" s="5">
        <v>3</v>
      </c>
      <c r="K510" s="5">
        <v>388</v>
      </c>
      <c r="M510" s="5">
        <v>31.114999999999998</v>
      </c>
      <c r="N510" s="5">
        <v>19</v>
      </c>
      <c r="O510" s="5">
        <v>0.23599999999999999</v>
      </c>
      <c r="P510" s="5">
        <v>0.35499999999999998</v>
      </c>
      <c r="Q510" s="5">
        <v>0.57399999999999995</v>
      </c>
      <c r="R510" s="5">
        <v>0.98399999999999999</v>
      </c>
      <c r="S510" s="5">
        <v>0.56100000000000005</v>
      </c>
      <c r="T510" s="5">
        <v>0.44400000000000001</v>
      </c>
      <c r="U510" s="5">
        <v>1.0289999999999999</v>
      </c>
      <c r="V510" s="5">
        <v>19</v>
      </c>
      <c r="W510" s="5">
        <v>4.6529999999999996</v>
      </c>
      <c r="X510" s="5">
        <v>0.376</v>
      </c>
      <c r="Y510" s="5">
        <v>1.018</v>
      </c>
      <c r="Z510" s="5">
        <v>0.438</v>
      </c>
      <c r="AA510" s="5">
        <v>0.36699999999999999</v>
      </c>
      <c r="AB510" s="5">
        <v>0.50719965613582629</v>
      </c>
      <c r="AC510" s="5">
        <v>0.76294863528906087</v>
      </c>
      <c r="AD510" s="5">
        <v>1.2336127229744251</v>
      </c>
      <c r="AE510" s="5">
        <v>2.1147646679561576</v>
      </c>
      <c r="AF510" s="5">
        <v>1.2056737588652484</v>
      </c>
      <c r="AG510" s="5">
        <v>0.95422308188265648</v>
      </c>
      <c r="AH510" s="5">
        <v>2.2114764667956157</v>
      </c>
      <c r="AI510" s="5">
        <v>0.80808080808080818</v>
      </c>
      <c r="AJ510" s="5">
        <v>2.1878358048570816</v>
      </c>
      <c r="AK510" s="5">
        <v>0.94132817537072866</v>
      </c>
      <c r="AL510" s="5">
        <v>0.78873844831291651</v>
      </c>
      <c r="AM510" s="5">
        <v>1.1934604904632151</v>
      </c>
      <c r="AN510" s="5">
        <v>2.3175675675675671</v>
      </c>
      <c r="AO510" s="5">
        <v>0.54518950437317792</v>
      </c>
      <c r="AP510" s="5">
        <v>-5.6356649999999998E-3</v>
      </c>
      <c r="AQ510" s="5">
        <v>-1.7885908999999998E-2</v>
      </c>
      <c r="AR510" s="5">
        <v>-4.2789450000000001E-3</v>
      </c>
      <c r="AS510" s="5">
        <v>-1.7558318999999999E-2</v>
      </c>
      <c r="AT510" s="5">
        <v>-5.3823669999999999E-3</v>
      </c>
      <c r="AU510" s="5">
        <v>1.3824219E-2</v>
      </c>
      <c r="AV510" s="5">
        <v>-1.53981E-3</v>
      </c>
      <c r="AW510" s="5">
        <v>5.597879E-3</v>
      </c>
      <c r="AX510" s="5">
        <v>3.2689339999999998E-3</v>
      </c>
      <c r="AY510" s="5">
        <v>-5.0837959999999998E-3</v>
      </c>
    </row>
    <row r="511" spans="1:51">
      <c r="A511" s="5">
        <v>2636</v>
      </c>
      <c r="B511" s="5">
        <v>8</v>
      </c>
      <c r="C511" s="5" t="s">
        <v>78</v>
      </c>
      <c r="D511" s="5" t="s">
        <v>52</v>
      </c>
      <c r="E511" s="5" t="s">
        <v>146</v>
      </c>
      <c r="F511" s="5" t="s">
        <v>143</v>
      </c>
      <c r="G511" s="5" t="s">
        <v>79</v>
      </c>
      <c r="H511" s="5" t="s">
        <v>79</v>
      </c>
      <c r="I511" s="5">
        <v>18</v>
      </c>
      <c r="J511" s="5">
        <v>3</v>
      </c>
      <c r="K511" s="5">
        <v>388</v>
      </c>
      <c r="M511" s="5">
        <v>25.341000000000001</v>
      </c>
      <c r="N511" s="5">
        <v>8</v>
      </c>
      <c r="O511" s="5">
        <v>0.191</v>
      </c>
      <c r="P511" s="5">
        <v>0.42</v>
      </c>
      <c r="Q511" s="5">
        <v>0.50600000000000001</v>
      </c>
      <c r="R511" s="5">
        <v>0.90300000000000002</v>
      </c>
      <c r="S511" s="5">
        <v>0.65800000000000003</v>
      </c>
      <c r="T511" s="5">
        <v>0.35499999999999998</v>
      </c>
      <c r="U511" s="5">
        <v>0.96799999999999997</v>
      </c>
      <c r="V511" s="5">
        <v>16</v>
      </c>
      <c r="W511" s="5">
        <v>4.4539999999999997</v>
      </c>
      <c r="X511" s="5">
        <v>0.38200000000000001</v>
      </c>
      <c r="Y511" s="5">
        <v>0.94799999999999995</v>
      </c>
      <c r="Z511" s="5">
        <v>0.438</v>
      </c>
      <c r="AA511" s="5">
        <v>0.311</v>
      </c>
      <c r="AB511" s="5">
        <v>0.42882801975752138</v>
      </c>
      <c r="AC511" s="5">
        <v>0.94297260889088463</v>
      </c>
      <c r="AD511" s="5">
        <v>1.136057476425685</v>
      </c>
      <c r="AE511" s="5">
        <v>2.0273911091154022</v>
      </c>
      <c r="AF511" s="5">
        <v>1.4773237539290527</v>
      </c>
      <c r="AG511" s="5">
        <v>0.79703637180062858</v>
      </c>
      <c r="AH511" s="5">
        <v>2.1733273462056579</v>
      </c>
      <c r="AI511" s="5">
        <v>0.85765603951504277</v>
      </c>
      <c r="AJ511" s="5">
        <v>2.1284238886394253</v>
      </c>
      <c r="AK511" s="5">
        <v>0.9833857207004939</v>
      </c>
      <c r="AL511" s="5">
        <v>0.69824876515491696</v>
      </c>
      <c r="AM511" s="5">
        <v>1.4083601286173633</v>
      </c>
      <c r="AN511" s="5">
        <v>2.7267605633802821</v>
      </c>
      <c r="AO511" s="5">
        <v>0.67975206611570249</v>
      </c>
      <c r="AP511" s="5">
        <v>-2.2132750999999999E-2</v>
      </c>
      <c r="AQ511" s="5">
        <v>-7.7631460000000003E-3</v>
      </c>
      <c r="AR511" s="5">
        <v>-1.6314693000000002E-2</v>
      </c>
      <c r="AS511" s="5">
        <v>-4.1535230000000001E-3</v>
      </c>
      <c r="AT511" s="5">
        <v>6.0999999999999997E-4</v>
      </c>
      <c r="AU511" s="5">
        <v>-1.49716E-3</v>
      </c>
      <c r="AV511" s="5">
        <v>-5.9829929999999998E-3</v>
      </c>
      <c r="AW511" s="5">
        <v>-2.5799999999999998E-4</v>
      </c>
      <c r="AX511" s="5">
        <v>9.1252969999999992E-3</v>
      </c>
      <c r="AY511" s="5">
        <v>-5.6906359999999998E-3</v>
      </c>
    </row>
    <row r="512" spans="1:51">
      <c r="A512" s="5">
        <v>2636</v>
      </c>
      <c r="B512" s="5">
        <v>9</v>
      </c>
      <c r="C512" s="5" t="s">
        <v>78</v>
      </c>
      <c r="D512" s="5" t="s">
        <v>52</v>
      </c>
      <c r="E512" s="5" t="s">
        <v>146</v>
      </c>
      <c r="F512" s="5" t="s">
        <v>143</v>
      </c>
      <c r="G512" s="5" t="s">
        <v>79</v>
      </c>
      <c r="H512" s="5" t="s">
        <v>79</v>
      </c>
      <c r="I512" s="5">
        <v>18</v>
      </c>
      <c r="J512" s="5">
        <v>3</v>
      </c>
      <c r="K512" s="5">
        <v>388</v>
      </c>
      <c r="M512" s="5">
        <v>26.388000000000002</v>
      </c>
      <c r="N512" s="5">
        <v>8</v>
      </c>
      <c r="O512" s="5">
        <v>0.21099999999999999</v>
      </c>
      <c r="P512" s="5">
        <v>0.40899999999999997</v>
      </c>
      <c r="Q512" s="5">
        <v>0.41</v>
      </c>
      <c r="R512" s="5">
        <v>0.82099999999999995</v>
      </c>
      <c r="S512" s="5">
        <v>0.49299999999999999</v>
      </c>
      <c r="T512" s="5">
        <v>0.27300000000000002</v>
      </c>
      <c r="U512" s="5">
        <v>0.72699999999999998</v>
      </c>
      <c r="V512" s="5">
        <v>17</v>
      </c>
      <c r="W512" s="5">
        <v>3.8170000000000002</v>
      </c>
      <c r="X512" s="5">
        <v>0.34300000000000003</v>
      </c>
      <c r="Y512" s="5">
        <v>0.84799999999999998</v>
      </c>
      <c r="Z512" s="5">
        <v>0.35199999999999998</v>
      </c>
      <c r="AA512" s="5">
        <v>0.27</v>
      </c>
      <c r="AB512" s="5">
        <v>0.55279014933193604</v>
      </c>
      <c r="AC512" s="5">
        <v>1.0715221378045585</v>
      </c>
      <c r="AD512" s="5">
        <v>1.0741419963321981</v>
      </c>
      <c r="AE512" s="5">
        <v>2.1509038511920355</v>
      </c>
      <c r="AF512" s="5">
        <v>1.2915902541262771</v>
      </c>
      <c r="AG512" s="5">
        <v>0.71522137804558561</v>
      </c>
      <c r="AH512" s="5">
        <v>1.9046371495939218</v>
      </c>
      <c r="AI512" s="5">
        <v>0.8986114749803511</v>
      </c>
      <c r="AJ512" s="5">
        <v>2.2216400314383025</v>
      </c>
      <c r="AK512" s="5">
        <v>0.9221902017291066</v>
      </c>
      <c r="AL512" s="5">
        <v>0.707361802462667</v>
      </c>
      <c r="AM512" s="5">
        <v>1.3037037037037036</v>
      </c>
      <c r="AN512" s="5">
        <v>2.6630036630036624</v>
      </c>
      <c r="AO512" s="5">
        <v>0.6781292984869326</v>
      </c>
      <c r="AP512" s="5">
        <v>-3.0192800000000001E-3</v>
      </c>
      <c r="AQ512" s="5">
        <v>6.4196929999999998E-3</v>
      </c>
      <c r="AR512" s="5">
        <v>-8.3791430000000004E-3</v>
      </c>
      <c r="AS512" s="5">
        <v>-1.2370986E-2</v>
      </c>
      <c r="AT512" s="5">
        <v>-3.2174159000000001E-2</v>
      </c>
      <c r="AU512" s="5">
        <v>-3.3427093999999997E-2</v>
      </c>
      <c r="AV512" s="5">
        <v>-7.7388559999999997E-3</v>
      </c>
      <c r="AW512" s="5">
        <v>2.901799E-2</v>
      </c>
      <c r="AX512" s="5">
        <v>2.4600000000000002E-4</v>
      </c>
      <c r="AY512" s="5">
        <v>2.4822960000000002E-3</v>
      </c>
    </row>
    <row r="513" spans="1:51">
      <c r="A513" s="5">
        <v>2636</v>
      </c>
      <c r="B513" s="5">
        <v>10</v>
      </c>
      <c r="C513" s="5" t="s">
        <v>78</v>
      </c>
      <c r="D513" s="5" t="s">
        <v>52</v>
      </c>
      <c r="E513" s="5" t="s">
        <v>146</v>
      </c>
      <c r="F513" s="5" t="s">
        <v>143</v>
      </c>
      <c r="G513" s="5" t="s">
        <v>79</v>
      </c>
      <c r="H513" s="5" t="s">
        <v>79</v>
      </c>
      <c r="I513" s="5">
        <v>18</v>
      </c>
      <c r="J513" s="5">
        <v>3</v>
      </c>
      <c r="K513" s="5">
        <v>388</v>
      </c>
      <c r="M513" s="5">
        <v>29.739000000000001</v>
      </c>
      <c r="N513" s="5">
        <v>8</v>
      </c>
      <c r="O513" s="5">
        <v>0.214</v>
      </c>
      <c r="P513" s="5">
        <v>0.34599999999999997</v>
      </c>
      <c r="Q513" s="5">
        <v>0.51800000000000002</v>
      </c>
      <c r="R513" s="5">
        <v>0.83399999999999996</v>
      </c>
      <c r="S513" s="5">
        <v>0.46700000000000003</v>
      </c>
      <c r="T513" s="5">
        <v>0.29299999999999998</v>
      </c>
      <c r="U513" s="5">
        <v>0.745</v>
      </c>
      <c r="V513" s="5">
        <v>17</v>
      </c>
      <c r="W513" s="5">
        <v>3.5409999999999999</v>
      </c>
      <c r="X513" s="5">
        <v>0.34</v>
      </c>
      <c r="Y513" s="5">
        <v>0.76400000000000001</v>
      </c>
      <c r="Z513" s="5">
        <v>0.34</v>
      </c>
      <c r="AA513" s="5">
        <v>0.27400000000000002</v>
      </c>
      <c r="AB513" s="5">
        <v>0.60434905393956506</v>
      </c>
      <c r="AC513" s="5">
        <v>0.97712510590228741</v>
      </c>
      <c r="AD513" s="5">
        <v>1.4628635978537139</v>
      </c>
      <c r="AE513" s="5">
        <v>2.3552668737644735</v>
      </c>
      <c r="AF513" s="5">
        <v>1.3188364868681166</v>
      </c>
      <c r="AG513" s="5">
        <v>0.82744987291725502</v>
      </c>
      <c r="AH513" s="5">
        <v>2.1039254447896076</v>
      </c>
      <c r="AI513" s="5">
        <v>0.96018073990398201</v>
      </c>
      <c r="AJ513" s="5">
        <v>2.1575826037842418</v>
      </c>
      <c r="AK513" s="5">
        <v>0.96018073990398201</v>
      </c>
      <c r="AL513" s="5">
        <v>0.77379271392262083</v>
      </c>
      <c r="AM513" s="5">
        <v>1.2408759124087592</v>
      </c>
      <c r="AN513" s="5">
        <v>2.5426621160409559</v>
      </c>
      <c r="AO513" s="5">
        <v>0.62684563758389267</v>
      </c>
      <c r="AP513" s="5">
        <v>8.1615590000000005E-3</v>
      </c>
      <c r="AQ513" s="5">
        <v>5.6833589999999998E-3</v>
      </c>
      <c r="AR513" s="5">
        <v>1.9233877E-2</v>
      </c>
      <c r="AS513" s="5">
        <v>-1.5553907E-2</v>
      </c>
      <c r="AT513" s="5">
        <v>-1.1184042999999999E-2</v>
      </c>
      <c r="AU513" s="5">
        <v>-1.7574082000000001E-2</v>
      </c>
      <c r="AV513" s="5">
        <v>-5.5371270000000002E-3</v>
      </c>
      <c r="AW513" s="5">
        <v>-9.5244660000000005E-3</v>
      </c>
      <c r="AX513" s="5">
        <v>-4.4034419999999996E-3</v>
      </c>
      <c r="AY513" s="5">
        <v>-2.6929581000000001E-2</v>
      </c>
    </row>
    <row r="514" spans="1:51">
      <c r="A514" s="5">
        <v>2636</v>
      </c>
      <c r="B514" s="5">
        <v>11</v>
      </c>
      <c r="C514" s="5" t="s">
        <v>78</v>
      </c>
      <c r="D514" s="5" t="s">
        <v>52</v>
      </c>
      <c r="E514" s="5" t="s">
        <v>146</v>
      </c>
      <c r="F514" s="5" t="s">
        <v>143</v>
      </c>
      <c r="G514" s="5" t="s">
        <v>79</v>
      </c>
      <c r="H514" s="5" t="s">
        <v>79</v>
      </c>
      <c r="I514" s="5">
        <v>18</v>
      </c>
      <c r="J514" s="5">
        <v>3</v>
      </c>
      <c r="K514" s="5">
        <v>388</v>
      </c>
      <c r="M514" s="5">
        <v>28.353999999999999</v>
      </c>
      <c r="N514" s="5">
        <v>8</v>
      </c>
      <c r="O514" s="5">
        <v>0.27600000000000002</v>
      </c>
      <c r="P514" s="5">
        <v>0.36</v>
      </c>
      <c r="Q514" s="5">
        <v>0.58299999999999996</v>
      </c>
      <c r="R514" s="5">
        <v>0.96499999999999997</v>
      </c>
      <c r="S514" s="5">
        <v>0.58499999999999996</v>
      </c>
      <c r="T514" s="5">
        <v>0.379</v>
      </c>
      <c r="U514" s="5">
        <v>0.85099999999999998</v>
      </c>
      <c r="V514" s="5">
        <v>17</v>
      </c>
      <c r="W514" s="5">
        <v>4.2409999999999997</v>
      </c>
      <c r="X514" s="5">
        <v>0.376</v>
      </c>
      <c r="Y514" s="5">
        <v>1.0229999999999999</v>
      </c>
      <c r="Z514" s="5">
        <v>0.439</v>
      </c>
      <c r="AA514" s="5">
        <v>0.313</v>
      </c>
      <c r="AB514" s="5">
        <v>0.65078990804055659</v>
      </c>
      <c r="AC514" s="5">
        <v>0.84885640179203026</v>
      </c>
      <c r="AD514" s="5">
        <v>1.3746757840132044</v>
      </c>
      <c r="AE514" s="5">
        <v>2.2754067436925256</v>
      </c>
      <c r="AF514" s="5">
        <v>1.3793916529120489</v>
      </c>
      <c r="AG514" s="5">
        <v>0.89365715633105414</v>
      </c>
      <c r="AH514" s="5">
        <v>2.0066022164583823</v>
      </c>
      <c r="AI514" s="5">
        <v>0.88658335298278712</v>
      </c>
      <c r="AJ514" s="5">
        <v>2.4121669417590192</v>
      </c>
      <c r="AK514" s="5">
        <v>1.0351332232963926</v>
      </c>
      <c r="AL514" s="5">
        <v>0.7380334826691819</v>
      </c>
      <c r="AM514" s="5">
        <v>1.4025559105431311</v>
      </c>
      <c r="AN514" s="5">
        <v>2.2453825857519782</v>
      </c>
      <c r="AO514" s="5">
        <v>0.68742655699177435</v>
      </c>
      <c r="AP514" s="5">
        <v>-8.2809019999999997E-3</v>
      </c>
      <c r="AQ514" s="5">
        <v>1.8703385999999999E-2</v>
      </c>
      <c r="AR514" s="5">
        <v>-1.6287511000000001E-2</v>
      </c>
      <c r="AS514" s="5">
        <v>-1.1678540000000001E-3</v>
      </c>
      <c r="AT514" s="5">
        <v>4.2871040999999999E-2</v>
      </c>
      <c r="AU514" s="5">
        <v>2.2241140000000001E-3</v>
      </c>
      <c r="AV514" s="5">
        <v>5.0799999999999999E-4</v>
      </c>
      <c r="AW514" s="5">
        <v>-1.6399660000000001E-3</v>
      </c>
      <c r="AX514" s="5">
        <v>-2.440448E-3</v>
      </c>
      <c r="AY514" s="5">
        <v>3.675265E-3</v>
      </c>
    </row>
    <row r="515" spans="1:51">
      <c r="A515" s="5">
        <v>2636</v>
      </c>
      <c r="B515" s="5">
        <v>12</v>
      </c>
      <c r="C515" s="5" t="s">
        <v>78</v>
      </c>
      <c r="D515" s="5" t="s">
        <v>52</v>
      </c>
      <c r="E515" s="5" t="s">
        <v>146</v>
      </c>
      <c r="F515" s="5" t="s">
        <v>143</v>
      </c>
      <c r="G515" s="5" t="s">
        <v>79</v>
      </c>
      <c r="H515" s="5" t="s">
        <v>79</v>
      </c>
      <c r="I515" s="5">
        <v>18</v>
      </c>
      <c r="J515" s="5">
        <v>3</v>
      </c>
      <c r="K515" s="5">
        <v>388</v>
      </c>
      <c r="M515" s="5">
        <v>26.561</v>
      </c>
      <c r="N515" s="5">
        <v>31</v>
      </c>
      <c r="O515" s="5">
        <v>0.22900000000000001</v>
      </c>
      <c r="P515" s="5">
        <v>0.33500000000000002</v>
      </c>
      <c r="Q515" s="5">
        <v>0.56499999999999995</v>
      </c>
      <c r="R515" s="5">
        <v>0.82899999999999996</v>
      </c>
      <c r="S515" s="5">
        <v>0.505</v>
      </c>
      <c r="T515" s="5">
        <v>0.35799999999999998</v>
      </c>
      <c r="U515" s="5">
        <v>0.73799999999999999</v>
      </c>
      <c r="V515" s="5">
        <v>15</v>
      </c>
      <c r="W515" s="5">
        <v>3.9460000000000002</v>
      </c>
      <c r="X515" s="5">
        <v>0.375</v>
      </c>
      <c r="Y515" s="5">
        <v>0.86199999999999999</v>
      </c>
      <c r="Z515" s="5">
        <v>0.36199999999999999</v>
      </c>
      <c r="AA515" s="5">
        <v>0.23400000000000001</v>
      </c>
      <c r="AB515" s="5">
        <v>0.58033451596553476</v>
      </c>
      <c r="AC515" s="5">
        <v>0.8489609731373543</v>
      </c>
      <c r="AD515" s="5">
        <v>1.4318297009630006</v>
      </c>
      <c r="AE515" s="5">
        <v>2.1008616320324376</v>
      </c>
      <c r="AF515" s="5">
        <v>1.2797769893563102</v>
      </c>
      <c r="AG515" s="5">
        <v>0.90724784591991892</v>
      </c>
      <c r="AH515" s="5">
        <v>1.8702483527622911</v>
      </c>
      <c r="AI515" s="5">
        <v>0.95032944754181448</v>
      </c>
      <c r="AJ515" s="5">
        <v>2.1844906234161172</v>
      </c>
      <c r="AK515" s="5">
        <v>0.91738469336036477</v>
      </c>
      <c r="AL515" s="5">
        <v>0.59300557526609221</v>
      </c>
      <c r="AM515" s="5">
        <v>1.5470085470085468</v>
      </c>
      <c r="AN515" s="5">
        <v>2.0614525139664805</v>
      </c>
      <c r="AO515" s="5">
        <v>0.68428184281842819</v>
      </c>
      <c r="AP515" s="5">
        <v>-2.1441129E-2</v>
      </c>
      <c r="AQ515" s="5">
        <v>-1.3189385E-2</v>
      </c>
      <c r="AR515" s="5">
        <v>-2.5412535E-2</v>
      </c>
      <c r="AS515" s="5">
        <v>-1.5613907999999999E-2</v>
      </c>
      <c r="AT515" s="5">
        <v>-9.0516369999999995E-3</v>
      </c>
      <c r="AU515" s="5">
        <v>1.6392012000000001E-2</v>
      </c>
      <c r="AV515" s="5">
        <v>-2.4207320000000001E-3</v>
      </c>
      <c r="AW515" s="5">
        <v>-7.4308200000000003E-3</v>
      </c>
      <c r="AX515" s="5">
        <v>1.5857982999999999E-2</v>
      </c>
      <c r="AY515" s="5">
        <v>-8.4329639999999994E-3</v>
      </c>
    </row>
    <row r="516" spans="1:51">
      <c r="A516" s="5">
        <v>2636</v>
      </c>
      <c r="B516" s="5">
        <v>13</v>
      </c>
      <c r="C516" s="5" t="s">
        <v>78</v>
      </c>
      <c r="D516" s="5" t="s">
        <v>52</v>
      </c>
      <c r="E516" s="5" t="s">
        <v>146</v>
      </c>
      <c r="F516" s="5" t="s">
        <v>143</v>
      </c>
      <c r="G516" s="5" t="s">
        <v>79</v>
      </c>
      <c r="H516" s="5" t="s">
        <v>79</v>
      </c>
      <c r="I516" s="5">
        <v>18</v>
      </c>
      <c r="J516" s="5">
        <v>3</v>
      </c>
      <c r="K516" s="5">
        <v>388</v>
      </c>
      <c r="M516" s="5">
        <v>24.31</v>
      </c>
      <c r="N516" s="5">
        <v>8</v>
      </c>
      <c r="O516" s="5">
        <v>0.28799999999999998</v>
      </c>
      <c r="P516" s="5">
        <v>0.37</v>
      </c>
      <c r="Q516" s="5">
        <v>0.56799999999999995</v>
      </c>
      <c r="R516" s="5">
        <v>0.90400000000000003</v>
      </c>
      <c r="S516" s="5">
        <v>0.59499999999999997</v>
      </c>
      <c r="T516" s="5">
        <v>0.35099999999999998</v>
      </c>
      <c r="U516" s="5">
        <v>0.81599999999999995</v>
      </c>
      <c r="V516" s="5">
        <v>16</v>
      </c>
      <c r="W516" s="5">
        <v>4.569</v>
      </c>
      <c r="X516" s="8"/>
      <c r="Y516" s="8"/>
      <c r="Z516" s="8"/>
      <c r="AA516" s="8"/>
      <c r="AB516" s="5">
        <v>0.63033486539724226</v>
      </c>
      <c r="AC516" s="5">
        <v>0.80980520901729036</v>
      </c>
      <c r="AD516" s="5">
        <v>1.2431604289778944</v>
      </c>
      <c r="AE516" s="5">
        <v>1.9785511052746774</v>
      </c>
      <c r="AF516" s="5">
        <v>1.3022543226088859</v>
      </c>
      <c r="AG516" s="5">
        <v>0.76822061720288892</v>
      </c>
      <c r="AH516" s="5">
        <v>1.7859487852921863</v>
      </c>
      <c r="AN516" s="5">
        <v>2.324786324786325</v>
      </c>
      <c r="AO516" s="5">
        <v>0.72916666666666674</v>
      </c>
      <c r="AP516" s="5">
        <v>-2.2562158999999998E-2</v>
      </c>
      <c r="AQ516" s="5">
        <v>1.8944109000000001E-2</v>
      </c>
      <c r="AR516" s="5">
        <v>-1.0727179E-2</v>
      </c>
      <c r="AS516" s="5">
        <v>-1.9533380999999999E-2</v>
      </c>
      <c r="AT516" s="5">
        <v>4.2388809999999999E-3</v>
      </c>
      <c r="AU516" s="5">
        <v>2.0538364E-2</v>
      </c>
      <c r="AV516" s="5">
        <v>-1.348975E-2</v>
      </c>
      <c r="AW516" s="5">
        <v>1.9900000000000001E-4</v>
      </c>
      <c r="AX516" s="5">
        <v>2.687881E-3</v>
      </c>
      <c r="AY516" s="5">
        <v>9.7972230000000007E-3</v>
      </c>
    </row>
    <row r="517" spans="1:51">
      <c r="A517" s="5">
        <v>2636</v>
      </c>
      <c r="B517" s="5">
        <v>14</v>
      </c>
      <c r="C517" s="5" t="s">
        <v>78</v>
      </c>
      <c r="D517" s="5" t="s">
        <v>52</v>
      </c>
      <c r="E517" s="5" t="s">
        <v>146</v>
      </c>
      <c r="F517" s="5" t="s">
        <v>143</v>
      </c>
      <c r="G517" s="5" t="s">
        <v>79</v>
      </c>
      <c r="H517" s="5" t="s">
        <v>79</v>
      </c>
      <c r="I517" s="5">
        <v>18</v>
      </c>
      <c r="J517" s="5">
        <v>3</v>
      </c>
      <c r="K517" s="5">
        <v>388</v>
      </c>
      <c r="M517" s="5">
        <v>24.818000000000001</v>
      </c>
      <c r="N517" s="5">
        <v>5</v>
      </c>
      <c r="O517" s="5">
        <v>0.32</v>
      </c>
      <c r="P517" s="5">
        <v>0.35</v>
      </c>
      <c r="Q517" s="5">
        <v>0.505</v>
      </c>
      <c r="R517" s="5">
        <v>0.95499999999999996</v>
      </c>
      <c r="S517" s="5">
        <v>0.51600000000000001</v>
      </c>
      <c r="T517" s="5">
        <v>0.34100000000000003</v>
      </c>
      <c r="U517" s="5">
        <v>0.88500000000000001</v>
      </c>
      <c r="V517" s="5">
        <v>17</v>
      </c>
      <c r="W517" s="5">
        <v>3.9969999999999999</v>
      </c>
      <c r="X517" s="5">
        <v>0.36599999999999999</v>
      </c>
      <c r="Y517" s="5">
        <v>0.98299999999999998</v>
      </c>
      <c r="Z517" s="5">
        <v>0.39600000000000002</v>
      </c>
      <c r="AA517" s="5">
        <v>0.317</v>
      </c>
      <c r="AB517" s="5">
        <v>0.8006004503377534</v>
      </c>
      <c r="AC517" s="5">
        <v>0.87565674255691772</v>
      </c>
      <c r="AD517" s="5">
        <v>1.2634475856892671</v>
      </c>
      <c r="AE517" s="5">
        <v>2.3892919689767327</v>
      </c>
      <c r="AF517" s="5">
        <v>1.2909682261696274</v>
      </c>
      <c r="AG517" s="5">
        <v>0.8531398548911685</v>
      </c>
      <c r="AH517" s="5">
        <v>2.214160620465349</v>
      </c>
      <c r="AI517" s="5">
        <v>0.91568676507380542</v>
      </c>
      <c r="AJ517" s="5">
        <v>2.4593445083812862</v>
      </c>
      <c r="AK517" s="5">
        <v>0.99074305729296985</v>
      </c>
      <c r="AL517" s="5">
        <v>0.79309482111583685</v>
      </c>
      <c r="AM517" s="5">
        <v>1.2492113564668772</v>
      </c>
      <c r="AN517" s="5">
        <v>2.5953079178885625</v>
      </c>
      <c r="AO517" s="5">
        <v>0.58305084745762714</v>
      </c>
      <c r="AP517" s="5">
        <v>-5.3299660000000002E-3</v>
      </c>
      <c r="AQ517" s="5">
        <v>3.5405814000000001E-2</v>
      </c>
      <c r="AR517" s="5">
        <v>1.1527000000000001E-2</v>
      </c>
      <c r="AS517" s="5">
        <v>9.065221E-3</v>
      </c>
      <c r="AT517" s="5">
        <v>4.1200430000000003E-3</v>
      </c>
      <c r="AU517" s="5">
        <v>-8.8057180000000006E-3</v>
      </c>
      <c r="AV517" s="5">
        <v>-1.0517416999999999E-2</v>
      </c>
      <c r="AW517" s="5">
        <v>1.0556902999999999E-2</v>
      </c>
      <c r="AX517" s="5">
        <v>-3.5730919999999999E-3</v>
      </c>
      <c r="AY517" s="5">
        <v>8.1826120000000006E-3</v>
      </c>
    </row>
    <row r="518" spans="1:51">
      <c r="A518" s="5">
        <v>2636</v>
      </c>
      <c r="B518" s="5">
        <v>15</v>
      </c>
      <c r="C518" s="5" t="s">
        <v>78</v>
      </c>
      <c r="D518" s="5" t="s">
        <v>52</v>
      </c>
      <c r="E518" s="5" t="s">
        <v>146</v>
      </c>
      <c r="F518" s="5" t="s">
        <v>143</v>
      </c>
      <c r="G518" s="5" t="s">
        <v>79</v>
      </c>
      <c r="H518" s="5" t="s">
        <v>79</v>
      </c>
      <c r="I518" s="5">
        <v>18</v>
      </c>
      <c r="J518" s="5">
        <v>3</v>
      </c>
      <c r="K518" s="5">
        <v>388</v>
      </c>
      <c r="M518" s="5">
        <v>26.234000000000002</v>
      </c>
      <c r="N518" s="5">
        <v>11</v>
      </c>
      <c r="O518" s="5">
        <v>0.23300000000000001</v>
      </c>
      <c r="P518" s="5">
        <v>0.32500000000000001</v>
      </c>
      <c r="Q518" s="5">
        <v>0.41699999999999998</v>
      </c>
      <c r="R518" s="5">
        <v>0.96</v>
      </c>
      <c r="S518" s="5">
        <v>0.49</v>
      </c>
      <c r="T518" s="5">
        <v>0.37</v>
      </c>
      <c r="U518" s="5">
        <v>0.93700000000000006</v>
      </c>
      <c r="V518" s="5">
        <v>16</v>
      </c>
      <c r="W518" s="5">
        <v>4.1230000000000002</v>
      </c>
      <c r="X518" s="5">
        <v>0.36899999999999999</v>
      </c>
      <c r="Y518" s="5">
        <v>0.85299999999999998</v>
      </c>
      <c r="Z518" s="5">
        <v>0.374</v>
      </c>
      <c r="AA518" s="5">
        <v>0.30399999999999999</v>
      </c>
      <c r="AB518" s="5">
        <v>0.56512248362842588</v>
      </c>
      <c r="AC518" s="5">
        <v>0.78826097501819059</v>
      </c>
      <c r="AD518" s="5">
        <v>1.0113994664079553</v>
      </c>
      <c r="AE518" s="5">
        <v>2.3284016492845012</v>
      </c>
      <c r="AF518" s="5">
        <v>1.1884550084889642</v>
      </c>
      <c r="AG518" s="5">
        <v>0.89740480232840159</v>
      </c>
      <c r="AH518" s="5">
        <v>2.2726170264370604</v>
      </c>
      <c r="AI518" s="5">
        <v>0.89497938394373022</v>
      </c>
      <c r="AJ518" s="5">
        <v>2.0688818821246664</v>
      </c>
      <c r="AK518" s="5">
        <v>0.90710647586708704</v>
      </c>
      <c r="AL518" s="5">
        <v>0.73732718894009219</v>
      </c>
      <c r="AM518" s="5">
        <v>1.2302631578947367</v>
      </c>
      <c r="AN518" s="5">
        <v>2.5324324324324325</v>
      </c>
      <c r="AO518" s="5">
        <v>0.52294557097118455</v>
      </c>
      <c r="AP518" s="5">
        <v>-7.8900639999999994E-2</v>
      </c>
      <c r="AQ518" s="5">
        <v>1.1071200999999999E-2</v>
      </c>
      <c r="AR518" s="5">
        <v>4.4849729999999997E-3</v>
      </c>
      <c r="AS518" s="5">
        <v>-3.42203E-3</v>
      </c>
      <c r="AT518" s="5">
        <v>1.8104518E-2</v>
      </c>
      <c r="AU518" s="5">
        <v>-2.2617940999999999E-2</v>
      </c>
      <c r="AV518" s="5">
        <v>6.6119209999999998E-3</v>
      </c>
      <c r="AW518" s="5">
        <v>-7.956655E-3</v>
      </c>
      <c r="AX518" s="5">
        <v>-8.5245939999999999E-3</v>
      </c>
      <c r="AY518" s="5">
        <v>3.018078E-3</v>
      </c>
    </row>
    <row r="519" spans="1:51">
      <c r="A519" s="5">
        <v>2636</v>
      </c>
      <c r="B519" s="5">
        <v>16</v>
      </c>
      <c r="C519" s="5" t="s">
        <v>78</v>
      </c>
      <c r="D519" s="5" t="s">
        <v>52</v>
      </c>
      <c r="E519" s="5" t="s">
        <v>146</v>
      </c>
      <c r="F519" s="5" t="s">
        <v>143</v>
      </c>
      <c r="G519" s="5" t="s">
        <v>79</v>
      </c>
      <c r="H519" s="5" t="s">
        <v>79</v>
      </c>
      <c r="I519" s="5">
        <v>18</v>
      </c>
      <c r="J519" s="5">
        <v>3</v>
      </c>
      <c r="K519" s="5">
        <v>388</v>
      </c>
      <c r="M519" s="5">
        <v>27.545999999999999</v>
      </c>
      <c r="N519" s="5">
        <v>14</v>
      </c>
      <c r="O519" s="5">
        <v>0.219</v>
      </c>
      <c r="P519" s="5">
        <v>0.376</v>
      </c>
      <c r="Q519" s="5">
        <v>0.52100000000000002</v>
      </c>
      <c r="R519" s="5">
        <v>0.86899999999999999</v>
      </c>
      <c r="T519" s="5">
        <v>0.32300000000000001</v>
      </c>
      <c r="U519" s="5">
        <v>0.88700000000000001</v>
      </c>
      <c r="V519" s="5">
        <v>17</v>
      </c>
      <c r="W519" s="5">
        <v>4.0919999999999996</v>
      </c>
      <c r="X519" s="5">
        <v>0.36299999999999999</v>
      </c>
      <c r="Y519" s="5">
        <v>0.876</v>
      </c>
      <c r="Z519" s="5">
        <v>0.35599999999999998</v>
      </c>
      <c r="AA519" s="5">
        <v>0.27100000000000002</v>
      </c>
      <c r="AB519" s="5">
        <v>0.53519061583577721</v>
      </c>
      <c r="AC519" s="5">
        <v>0.91886608015640281</v>
      </c>
      <c r="AD519" s="5">
        <v>1.2732160312805476</v>
      </c>
      <c r="AE519" s="5">
        <v>2.1236559139784945</v>
      </c>
      <c r="AG519" s="5">
        <v>0.78934506353861211</v>
      </c>
      <c r="AH519" s="5">
        <v>2.1676441837732163</v>
      </c>
      <c r="AI519" s="5">
        <v>0.88709677419354849</v>
      </c>
      <c r="AJ519" s="5">
        <v>2.1407624633431088</v>
      </c>
      <c r="AK519" s="5">
        <v>0.86999022482893462</v>
      </c>
      <c r="AL519" s="5">
        <v>0.6622678396871946</v>
      </c>
      <c r="AM519" s="5">
        <v>1.3136531365313653</v>
      </c>
      <c r="AN519" s="5">
        <v>2.7461300309597521</v>
      </c>
      <c r="AP519" s="5">
        <v>-4.9082747000000003E-2</v>
      </c>
      <c r="AQ519" s="5">
        <v>-1.6020278999999998E-2</v>
      </c>
      <c r="AR519" s="5">
        <v>-5.2265280000000002E-3</v>
      </c>
      <c r="AS519" s="5">
        <v>-1.3068814999999999E-2</v>
      </c>
      <c r="AT519" s="5">
        <v>-1.392814E-3</v>
      </c>
      <c r="AU519" s="5">
        <v>-7.534186E-3</v>
      </c>
      <c r="AV519" s="5">
        <v>1.126883E-3</v>
      </c>
      <c r="AW519" s="5">
        <v>-7.7626680000000003E-3</v>
      </c>
      <c r="AX519" s="5">
        <v>1.404701E-3</v>
      </c>
      <c r="AY519" s="5">
        <v>-4.6061349999999999E-3</v>
      </c>
    </row>
    <row r="520" spans="1:51">
      <c r="A520" s="5">
        <v>2636</v>
      </c>
      <c r="B520" s="5">
        <v>17</v>
      </c>
      <c r="C520" s="5" t="s">
        <v>78</v>
      </c>
      <c r="D520" s="5" t="s">
        <v>52</v>
      </c>
      <c r="E520" s="5" t="s">
        <v>146</v>
      </c>
      <c r="F520" s="5" t="s">
        <v>143</v>
      </c>
      <c r="G520" s="5" t="s">
        <v>79</v>
      </c>
      <c r="H520" s="5" t="s">
        <v>79</v>
      </c>
      <c r="I520" s="5">
        <v>18</v>
      </c>
      <c r="J520" s="5">
        <v>3</v>
      </c>
      <c r="K520" s="5">
        <v>388</v>
      </c>
      <c r="M520" s="5">
        <v>25.472000000000001</v>
      </c>
      <c r="N520" s="5">
        <v>7</v>
      </c>
      <c r="O520" s="5">
        <v>0.28499999999999998</v>
      </c>
      <c r="P520" s="5">
        <v>0.32700000000000001</v>
      </c>
      <c r="Q520" s="5">
        <v>0.45200000000000001</v>
      </c>
      <c r="R520" s="5">
        <v>0.878</v>
      </c>
      <c r="S520" s="5">
        <v>0.48299999999999998</v>
      </c>
      <c r="T520" s="5">
        <v>0.27900000000000003</v>
      </c>
      <c r="U520" s="5">
        <v>0.68899999999999995</v>
      </c>
      <c r="V520" s="5">
        <v>16</v>
      </c>
      <c r="W520" s="5">
        <v>3.7050000000000001</v>
      </c>
      <c r="X520" s="5">
        <v>0.38</v>
      </c>
      <c r="Y520" s="5">
        <v>0.92100000000000004</v>
      </c>
      <c r="Z520" s="5">
        <v>0.376</v>
      </c>
      <c r="AA520" s="5">
        <v>0.3</v>
      </c>
      <c r="AB520" s="5">
        <v>0.76923076923076916</v>
      </c>
      <c r="AC520" s="5">
        <v>0.88259109311740902</v>
      </c>
      <c r="AD520" s="5">
        <v>1.2199730094466936</v>
      </c>
      <c r="AE520" s="5">
        <v>2.3697705802968958</v>
      </c>
      <c r="AF520" s="5">
        <v>1.3036437246963561</v>
      </c>
      <c r="AG520" s="5">
        <v>0.75303643724696356</v>
      </c>
      <c r="AH520" s="5">
        <v>1.8596491228070176</v>
      </c>
      <c r="AI520" s="5">
        <v>1.0256410256410255</v>
      </c>
      <c r="AJ520" s="5">
        <v>2.4858299595141702</v>
      </c>
      <c r="AK520" s="5">
        <v>1.0148448043184886</v>
      </c>
      <c r="AL520" s="5">
        <v>0.80971659919028338</v>
      </c>
      <c r="AM520" s="5">
        <v>1.2533333333333334</v>
      </c>
      <c r="AN520" s="5">
        <v>2.4695340501792113</v>
      </c>
      <c r="AO520" s="5">
        <v>0.70101596516690845</v>
      </c>
      <c r="AP520" s="5">
        <v>-3.0725405000000001E-2</v>
      </c>
      <c r="AQ520" s="5">
        <v>5.6297366000000001E-2</v>
      </c>
      <c r="AR520" s="5">
        <v>1.5601822E-2</v>
      </c>
      <c r="AS520" s="5">
        <v>-2.3404340000000002E-3</v>
      </c>
      <c r="AT520" s="5">
        <v>1.514451E-2</v>
      </c>
      <c r="AU520" s="5">
        <v>-4.1558799999999998E-3</v>
      </c>
      <c r="AV520" s="5">
        <v>9.0723639999999994E-3</v>
      </c>
      <c r="AW520" s="5">
        <v>-1.6986397E-2</v>
      </c>
      <c r="AX520" s="5">
        <v>-2.3031369999999998E-3</v>
      </c>
      <c r="AY520" s="5">
        <v>5.0756330000000004E-3</v>
      </c>
    </row>
    <row r="521" spans="1:51">
      <c r="A521" s="5">
        <v>2636</v>
      </c>
      <c r="B521" s="5">
        <v>18</v>
      </c>
      <c r="C521" s="5" t="s">
        <v>78</v>
      </c>
      <c r="D521" s="5" t="s">
        <v>52</v>
      </c>
      <c r="E521" s="5" t="s">
        <v>146</v>
      </c>
      <c r="F521" s="5" t="s">
        <v>143</v>
      </c>
      <c r="G521" s="5" t="s">
        <v>79</v>
      </c>
      <c r="H521" s="5" t="s">
        <v>79</v>
      </c>
      <c r="I521" s="5">
        <v>18</v>
      </c>
      <c r="J521" s="5">
        <v>3</v>
      </c>
      <c r="K521" s="5">
        <v>388</v>
      </c>
      <c r="M521" s="5">
        <v>29.943000000000001</v>
      </c>
      <c r="N521" s="5">
        <v>10</v>
      </c>
      <c r="O521" s="5">
        <v>0.20899999999999999</v>
      </c>
      <c r="P521" s="5">
        <v>0.39200000000000002</v>
      </c>
      <c r="Q521" s="5">
        <v>0.497</v>
      </c>
      <c r="R521" s="5">
        <v>0.78600000000000003</v>
      </c>
      <c r="S521" s="5">
        <v>0.58899999999999997</v>
      </c>
      <c r="T521" s="5">
        <v>0.27</v>
      </c>
      <c r="U521" s="5">
        <v>0.78900000000000003</v>
      </c>
      <c r="V521" s="5">
        <v>17</v>
      </c>
      <c r="W521" s="5">
        <v>3.625</v>
      </c>
      <c r="X521" s="5">
        <v>0.33900000000000002</v>
      </c>
      <c r="Y521" s="5">
        <v>0.875</v>
      </c>
      <c r="Z521" s="5">
        <v>0.33200000000000002</v>
      </c>
      <c r="AA521" s="5">
        <v>0.27300000000000002</v>
      </c>
      <c r="AB521" s="5">
        <v>0.57655172413793099</v>
      </c>
      <c r="AC521" s="5">
        <v>1.0813793103448275</v>
      </c>
      <c r="AD521" s="5">
        <v>1.3710344827586207</v>
      </c>
      <c r="AE521" s="5">
        <v>2.1682758620689659</v>
      </c>
      <c r="AF521" s="5">
        <v>1.6248275862068964</v>
      </c>
      <c r="AG521" s="5">
        <v>0.7448275862068966</v>
      </c>
      <c r="AH521" s="5">
        <v>2.1765517241379313</v>
      </c>
      <c r="AI521" s="5">
        <v>0.93517241379310345</v>
      </c>
      <c r="AJ521" s="5">
        <v>2.4137931034482758</v>
      </c>
      <c r="AK521" s="5">
        <v>0.91586206896551725</v>
      </c>
      <c r="AL521" s="5">
        <v>0.75310344827586206</v>
      </c>
      <c r="AM521" s="5">
        <v>1.2161172161172162</v>
      </c>
      <c r="AN521" s="5">
        <v>2.9222222222222225</v>
      </c>
      <c r="AO521" s="5">
        <v>0.74651457541191368</v>
      </c>
      <c r="AP521" s="5">
        <v>3.2646815000000003E-2</v>
      </c>
      <c r="AQ521" s="5">
        <v>6.8655269999999997E-3</v>
      </c>
      <c r="AR521" s="5">
        <v>-1.9455043000000002E-2</v>
      </c>
      <c r="AS521" s="5">
        <v>-1.7580180000000001E-3</v>
      </c>
      <c r="AT521" s="5">
        <v>-8.4852639999999993E-3</v>
      </c>
      <c r="AU521" s="5">
        <v>1.0782542000000001E-2</v>
      </c>
      <c r="AV521" s="5">
        <v>-7.0663799999999997E-3</v>
      </c>
      <c r="AW521" s="5">
        <v>-2.8831109999999998E-3</v>
      </c>
      <c r="AX521" s="5">
        <v>2.815629E-3</v>
      </c>
      <c r="AY521" s="5">
        <v>1.7645359999999999E-3</v>
      </c>
    </row>
    <row r="522" spans="1:51">
      <c r="A522" s="5">
        <v>2636</v>
      </c>
      <c r="B522" s="5">
        <v>19</v>
      </c>
      <c r="C522" s="5" t="s">
        <v>78</v>
      </c>
      <c r="D522" s="5" t="s">
        <v>52</v>
      </c>
      <c r="E522" s="5" t="s">
        <v>146</v>
      </c>
      <c r="F522" s="5" t="s">
        <v>143</v>
      </c>
      <c r="G522" s="5" t="s">
        <v>79</v>
      </c>
      <c r="H522" s="5" t="s">
        <v>79</v>
      </c>
      <c r="I522" s="5">
        <v>18</v>
      </c>
      <c r="J522" s="5">
        <v>3</v>
      </c>
      <c r="K522" s="5">
        <v>388</v>
      </c>
      <c r="M522" s="5">
        <v>28.007999999999999</v>
      </c>
      <c r="N522" s="5">
        <v>12</v>
      </c>
      <c r="O522" s="5">
        <v>0.16900000000000001</v>
      </c>
      <c r="P522" s="5">
        <v>0.375</v>
      </c>
      <c r="Q522" s="5">
        <v>0.46800000000000003</v>
      </c>
      <c r="R522" s="5">
        <v>0.71899999999999997</v>
      </c>
      <c r="S522" s="5">
        <v>0.55300000000000005</v>
      </c>
      <c r="T522" s="5">
        <v>0.245</v>
      </c>
      <c r="U522" s="5">
        <v>0.73199999999999998</v>
      </c>
      <c r="V522" s="5">
        <v>17</v>
      </c>
      <c r="W522" s="5">
        <v>3.2879999999999998</v>
      </c>
      <c r="X522" s="5">
        <v>0.30599999999999999</v>
      </c>
      <c r="Y522" s="5">
        <v>0.72399999999999998</v>
      </c>
      <c r="Z522" s="5">
        <v>0.318</v>
      </c>
      <c r="AA522" s="5">
        <v>0.26400000000000001</v>
      </c>
      <c r="AB522" s="5">
        <v>0.51399026763990274</v>
      </c>
      <c r="AC522" s="5">
        <v>1.1405109489051095</v>
      </c>
      <c r="AD522" s="5">
        <v>1.4233576642335768</v>
      </c>
      <c r="AE522" s="5">
        <v>2.1867396593673964</v>
      </c>
      <c r="AF522" s="5">
        <v>1.6818734793187351</v>
      </c>
      <c r="AG522" s="5">
        <v>0.74513381995133821</v>
      </c>
      <c r="AH522" s="5">
        <v>2.226277372262774</v>
      </c>
      <c r="AI522" s="5">
        <v>0.93065693430656937</v>
      </c>
      <c r="AJ522" s="5">
        <v>2.2019464720194648</v>
      </c>
      <c r="AK522" s="5">
        <v>0.96715328467153294</v>
      </c>
      <c r="AL522" s="5">
        <v>0.80291970802919721</v>
      </c>
      <c r="AM522" s="5">
        <v>1.2045454545454544</v>
      </c>
      <c r="AN522" s="5">
        <v>2.9877551020408166</v>
      </c>
      <c r="AO522" s="5">
        <v>0.75546448087431695</v>
      </c>
      <c r="AP522" s="5">
        <v>1.5787747000000001E-2</v>
      </c>
      <c r="AQ522" s="5">
        <v>-3.2792870000000001E-3</v>
      </c>
      <c r="AR522" s="5">
        <v>-1.0950110000000001E-2</v>
      </c>
      <c r="AS522" s="5">
        <v>5.2907789999999998E-3</v>
      </c>
      <c r="AT522" s="5">
        <v>-1.6780992000000002E-2</v>
      </c>
      <c r="AU522" s="5">
        <v>2.7540059999999998E-3</v>
      </c>
      <c r="AV522" s="5">
        <v>-1.3023767E-2</v>
      </c>
      <c r="AW522" s="5">
        <v>1.3146690000000001E-3</v>
      </c>
      <c r="AX522" s="5">
        <v>6.8645299999999998E-3</v>
      </c>
      <c r="AY522" s="5">
        <v>9.5E-4</v>
      </c>
    </row>
    <row r="523" spans="1:51">
      <c r="A523" s="5">
        <v>2636</v>
      </c>
      <c r="B523" s="5">
        <v>20</v>
      </c>
      <c r="C523" s="5" t="s">
        <v>78</v>
      </c>
      <c r="D523" s="5" t="s">
        <v>52</v>
      </c>
      <c r="E523" s="5" t="s">
        <v>146</v>
      </c>
      <c r="F523" s="5" t="s">
        <v>143</v>
      </c>
      <c r="G523" s="5" t="s">
        <v>79</v>
      </c>
      <c r="H523" s="5" t="s">
        <v>79</v>
      </c>
      <c r="I523" s="5">
        <v>18</v>
      </c>
      <c r="J523" s="5">
        <v>3</v>
      </c>
      <c r="K523" s="5">
        <v>388</v>
      </c>
      <c r="M523" s="5">
        <v>26.338999999999999</v>
      </c>
      <c r="N523" s="5">
        <v>9</v>
      </c>
      <c r="O523" s="5">
        <v>0.313</v>
      </c>
      <c r="P523" s="5">
        <v>0.41899999999999998</v>
      </c>
      <c r="Q523" s="5">
        <v>0.67200000000000004</v>
      </c>
      <c r="R523" s="5">
        <v>1.0920000000000001</v>
      </c>
      <c r="S523" s="5">
        <v>0.69299999999999995</v>
      </c>
      <c r="T523" s="5">
        <v>0.378</v>
      </c>
      <c r="U523" s="5">
        <v>0.93300000000000005</v>
      </c>
      <c r="V523" s="5">
        <v>17</v>
      </c>
      <c r="W523" s="5">
        <v>4.47</v>
      </c>
      <c r="X523" s="5">
        <v>0.41399999999999998</v>
      </c>
      <c r="Y523" s="5">
        <v>1.0389999999999999</v>
      </c>
      <c r="Z523" s="5">
        <v>0.46600000000000003</v>
      </c>
      <c r="AA523" s="5">
        <v>0.33600000000000002</v>
      </c>
      <c r="AB523" s="5">
        <v>0.70022371364653258</v>
      </c>
      <c r="AC523" s="5">
        <v>0.93736017897091728</v>
      </c>
      <c r="AD523" s="5">
        <v>1.5033557046979866</v>
      </c>
      <c r="AE523" s="5">
        <v>2.4429530201342282</v>
      </c>
      <c r="AF523" s="5">
        <v>1.5503355704697985</v>
      </c>
      <c r="AG523" s="5">
        <v>0.84563758389261756</v>
      </c>
      <c r="AH523" s="5">
        <v>2.0872483221476514</v>
      </c>
      <c r="AI523" s="5">
        <v>0.9261744966442953</v>
      </c>
      <c r="AJ523" s="5">
        <v>2.3243847874720358</v>
      </c>
      <c r="AK523" s="5">
        <v>1.0425055928411635</v>
      </c>
      <c r="AL523" s="5">
        <v>0.75167785234899331</v>
      </c>
      <c r="AM523" s="5">
        <v>1.3869047619047621</v>
      </c>
      <c r="AN523" s="5">
        <v>2.4682539682539684</v>
      </c>
      <c r="AO523" s="5">
        <v>0.7427652733118969</v>
      </c>
      <c r="AP523" s="5">
        <v>-2.6060199999999999E-2</v>
      </c>
      <c r="AQ523" s="5">
        <v>3.6822794999999998E-2</v>
      </c>
      <c r="AR523" s="5">
        <v>-1.274201E-3</v>
      </c>
      <c r="AS523" s="5">
        <v>1.0915869999999999E-2</v>
      </c>
      <c r="AT523" s="5">
        <v>2.0197372000000002E-2</v>
      </c>
      <c r="AU523" s="5">
        <v>8.8425459999999997E-3</v>
      </c>
      <c r="AV523" s="5">
        <v>1.0864889999999999E-3</v>
      </c>
      <c r="AW523" s="5">
        <v>1.2042288E-2</v>
      </c>
      <c r="AX523" s="5">
        <v>-1.3274941E-2</v>
      </c>
      <c r="AY523" s="5">
        <v>4.9185829999999998E-3</v>
      </c>
    </row>
    <row r="524" spans="1:51">
      <c r="A524" s="5">
        <v>2636</v>
      </c>
      <c r="B524" s="5">
        <v>21</v>
      </c>
      <c r="C524" s="5" t="s">
        <v>78</v>
      </c>
      <c r="D524" s="5" t="s">
        <v>52</v>
      </c>
      <c r="E524" s="5" t="s">
        <v>146</v>
      </c>
      <c r="F524" s="5" t="s">
        <v>143</v>
      </c>
      <c r="G524" s="5" t="s">
        <v>79</v>
      </c>
      <c r="H524" s="5" t="s">
        <v>79</v>
      </c>
      <c r="I524" s="5">
        <v>18</v>
      </c>
      <c r="J524" s="5">
        <v>3</v>
      </c>
      <c r="K524" s="5">
        <v>388</v>
      </c>
      <c r="M524" s="5">
        <v>31.695</v>
      </c>
      <c r="N524" s="5">
        <v>7</v>
      </c>
      <c r="O524" s="5">
        <v>0.24399999999999999</v>
      </c>
      <c r="P524" s="5">
        <v>0.33300000000000002</v>
      </c>
      <c r="Q524" s="5">
        <v>0.45300000000000001</v>
      </c>
      <c r="R524" s="5">
        <v>0.79200000000000004</v>
      </c>
      <c r="S524" s="5">
        <v>0.51100000000000001</v>
      </c>
      <c r="T524" s="5">
        <v>0.40500000000000003</v>
      </c>
      <c r="U524" s="5">
        <v>0.84899999999999998</v>
      </c>
      <c r="V524" s="5">
        <v>14</v>
      </c>
      <c r="W524" s="5">
        <v>4.1779999999999999</v>
      </c>
      <c r="X524" s="5">
        <v>0.40500000000000003</v>
      </c>
      <c r="Y524" s="5">
        <v>0.93700000000000006</v>
      </c>
      <c r="Z524" s="5">
        <v>0.40899999999999997</v>
      </c>
      <c r="AA524" s="5">
        <v>0.30099999999999999</v>
      </c>
      <c r="AB524" s="5">
        <v>0.58401148875059838</v>
      </c>
      <c r="AC524" s="5">
        <v>0.79703207276208721</v>
      </c>
      <c r="AD524" s="5">
        <v>1.084250837721398</v>
      </c>
      <c r="AE524" s="5">
        <v>1.8956438487314506</v>
      </c>
      <c r="AF524" s="5">
        <v>1.2230732407850646</v>
      </c>
      <c r="AG524" s="5">
        <v>0.96936333173767364</v>
      </c>
      <c r="AH524" s="5">
        <v>2.0320727620871231</v>
      </c>
      <c r="AI524" s="5">
        <v>0.96936333173767364</v>
      </c>
      <c r="AJ524" s="5">
        <v>2.242699856390618</v>
      </c>
      <c r="AK524" s="5">
        <v>0.97893729056965051</v>
      </c>
      <c r="AL524" s="5">
        <v>0.72044040210627092</v>
      </c>
      <c r="AM524" s="5">
        <v>1.3588039867109634</v>
      </c>
      <c r="AN524" s="5">
        <v>2.0962962962962961</v>
      </c>
      <c r="AO524" s="5">
        <v>0.60188457008244989</v>
      </c>
      <c r="AP524" s="5">
        <v>-5.5025320000000001E-3</v>
      </c>
      <c r="AQ524" s="5">
        <v>-8.2547750000000007E-3</v>
      </c>
      <c r="AR524" s="5">
        <v>-5.0145909999999997E-3</v>
      </c>
      <c r="AS524" s="5">
        <v>-2.0722536E-2</v>
      </c>
      <c r="AT524" s="5">
        <v>1.6404169999999999E-3</v>
      </c>
      <c r="AU524" s="5">
        <v>2.2748529999999999E-3</v>
      </c>
      <c r="AV524" s="5">
        <v>-1.3172178999999999E-2</v>
      </c>
      <c r="AW524" s="5">
        <v>2.3795423999999999E-2</v>
      </c>
      <c r="AX524" s="5">
        <v>7.6937139999999999E-3</v>
      </c>
      <c r="AY524" s="5">
        <v>1.9609172000000001E-2</v>
      </c>
    </row>
    <row r="525" spans="1:51">
      <c r="A525" s="5">
        <v>2636</v>
      </c>
      <c r="B525" s="5">
        <v>22</v>
      </c>
      <c r="C525" s="5" t="s">
        <v>78</v>
      </c>
      <c r="D525" s="5" t="s">
        <v>52</v>
      </c>
      <c r="E525" s="5" t="s">
        <v>146</v>
      </c>
      <c r="F525" s="5" t="s">
        <v>143</v>
      </c>
      <c r="G525" s="5" t="s">
        <v>79</v>
      </c>
      <c r="H525" s="5" t="s">
        <v>79</v>
      </c>
      <c r="I525" s="5">
        <v>18</v>
      </c>
      <c r="J525" s="5">
        <v>3</v>
      </c>
      <c r="K525" s="5">
        <v>388</v>
      </c>
      <c r="M525" s="5">
        <v>26.74</v>
      </c>
      <c r="N525" s="5">
        <v>6</v>
      </c>
      <c r="O525" s="5">
        <v>0.24</v>
      </c>
      <c r="P525" s="5">
        <v>0.34100000000000003</v>
      </c>
      <c r="Q525" s="5">
        <v>0.52</v>
      </c>
      <c r="R525" s="5">
        <v>0.85199999999999998</v>
      </c>
      <c r="S525" s="5">
        <v>0.504</v>
      </c>
      <c r="T525" s="5">
        <v>0.32800000000000001</v>
      </c>
      <c r="U525" s="5">
        <v>0.85099999999999998</v>
      </c>
      <c r="V525" s="5">
        <v>19</v>
      </c>
      <c r="W525" s="5">
        <v>3.7709999999999999</v>
      </c>
      <c r="X525" s="5">
        <v>0.35099999999999998</v>
      </c>
      <c r="Y525" s="5">
        <v>0.89600000000000002</v>
      </c>
      <c r="Z525" s="5">
        <v>0.38600000000000001</v>
      </c>
      <c r="AA525" s="5">
        <v>0.28699999999999998</v>
      </c>
      <c r="AB525" s="5">
        <v>0.63643595863166269</v>
      </c>
      <c r="AC525" s="5">
        <v>0.90426942455582082</v>
      </c>
      <c r="AD525" s="5">
        <v>1.3789445770352693</v>
      </c>
      <c r="AE525" s="5">
        <v>2.2593476531424024</v>
      </c>
      <c r="AF525" s="5">
        <v>1.3365155131264916</v>
      </c>
      <c r="AG525" s="5">
        <v>0.86979581012993912</v>
      </c>
      <c r="AH525" s="5">
        <v>2.2566958366481042</v>
      </c>
      <c r="AI525" s="5">
        <v>0.93078758949880669</v>
      </c>
      <c r="AJ525" s="5">
        <v>2.3760275788915406</v>
      </c>
      <c r="AK525" s="5">
        <v>1.0236011667992575</v>
      </c>
      <c r="AL525" s="5">
        <v>0.76107133386369663</v>
      </c>
      <c r="AM525" s="5">
        <v>1.3449477351916377</v>
      </c>
      <c r="AN525" s="5">
        <v>2.5945121951219514</v>
      </c>
      <c r="AO525" s="5">
        <v>0.59224441833137476</v>
      </c>
      <c r="AP525" s="5">
        <v>7.4382959999999996E-3</v>
      </c>
      <c r="AQ525" s="5">
        <v>-6.2252690000000003E-3</v>
      </c>
      <c r="AR525" s="5">
        <v>-1.2030371E-2</v>
      </c>
      <c r="AS525" s="5">
        <v>3.3242492999999998E-2</v>
      </c>
      <c r="AT525" s="5">
        <v>8.25E-4</v>
      </c>
      <c r="AU525" s="5">
        <v>2.2288872000000001E-2</v>
      </c>
      <c r="AV525" s="5">
        <v>-2.2940812000000001E-2</v>
      </c>
      <c r="AW525" s="5">
        <v>-1.5076289999999999E-3</v>
      </c>
      <c r="AX525" s="5">
        <v>-1.705621E-3</v>
      </c>
      <c r="AY525" s="5">
        <v>3.4846529999999999E-3</v>
      </c>
    </row>
    <row r="526" spans="1:51">
      <c r="A526" s="5">
        <v>2636</v>
      </c>
      <c r="B526" s="5">
        <v>23</v>
      </c>
      <c r="C526" s="5" t="s">
        <v>78</v>
      </c>
      <c r="D526" s="5" t="s">
        <v>52</v>
      </c>
      <c r="E526" s="5" t="s">
        <v>146</v>
      </c>
      <c r="F526" s="5" t="s">
        <v>143</v>
      </c>
      <c r="G526" s="5" t="s">
        <v>79</v>
      </c>
      <c r="H526" s="5" t="s">
        <v>79</v>
      </c>
      <c r="I526" s="5">
        <v>18</v>
      </c>
      <c r="J526" s="5">
        <v>3</v>
      </c>
      <c r="K526" s="5">
        <v>388</v>
      </c>
      <c r="M526" s="5">
        <v>31.794</v>
      </c>
      <c r="N526" s="5">
        <v>12</v>
      </c>
      <c r="O526" s="5">
        <v>0.161</v>
      </c>
      <c r="P526" s="5">
        <v>0.36</v>
      </c>
      <c r="Q526" s="5">
        <v>0.434</v>
      </c>
      <c r="R526" s="5">
        <v>0.8</v>
      </c>
      <c r="S526" s="5">
        <v>0.47599999999999998</v>
      </c>
      <c r="T526" s="5">
        <v>0.312</v>
      </c>
      <c r="U526" s="5">
        <v>0.70599999999999996</v>
      </c>
      <c r="V526" s="5">
        <v>19</v>
      </c>
      <c r="W526" s="5">
        <v>3.6920000000000002</v>
      </c>
      <c r="X526" s="5">
        <v>0.32900000000000001</v>
      </c>
      <c r="Y526" s="5">
        <v>0.81499999999999995</v>
      </c>
      <c r="Z526" s="5">
        <v>0.35099999999999998</v>
      </c>
      <c r="AA526" s="5">
        <v>0.25900000000000001</v>
      </c>
      <c r="AB526" s="5">
        <v>0.43607800650054174</v>
      </c>
      <c r="AC526" s="5">
        <v>0.97508125677139745</v>
      </c>
      <c r="AD526" s="5">
        <v>1.1755146262188516</v>
      </c>
      <c r="AE526" s="5">
        <v>2.1668472372697725</v>
      </c>
      <c r="AF526" s="5">
        <v>1.2892741061755144</v>
      </c>
      <c r="AG526" s="5">
        <v>0.84507042253521125</v>
      </c>
      <c r="AH526" s="5">
        <v>1.912242686890574</v>
      </c>
      <c r="AI526" s="5">
        <v>0.89111592632719394</v>
      </c>
      <c r="AJ526" s="5">
        <v>2.2074756229685804</v>
      </c>
      <c r="AK526" s="5">
        <v>0.95070422535211252</v>
      </c>
      <c r="AL526" s="5">
        <v>0.70151679306608883</v>
      </c>
      <c r="AM526" s="5">
        <v>1.3552123552123549</v>
      </c>
      <c r="AN526" s="5">
        <v>2.2628205128205128</v>
      </c>
      <c r="AO526" s="5">
        <v>0.67422096317280455</v>
      </c>
      <c r="AP526" s="5">
        <v>-5.6793099999999999E-3</v>
      </c>
      <c r="AQ526" s="5">
        <v>-1.3873022E-2</v>
      </c>
      <c r="AR526" s="5">
        <v>-1.1902286E-2</v>
      </c>
      <c r="AS526" s="5">
        <v>3.4151490000000001E-3</v>
      </c>
      <c r="AT526" s="5">
        <v>1.4244346999999999E-2</v>
      </c>
      <c r="AU526" s="5">
        <v>-2.6377280000000002E-3</v>
      </c>
      <c r="AV526" s="5">
        <v>-1.7325520000000001E-3</v>
      </c>
      <c r="AW526" s="5">
        <v>-5.8699999999999996E-4</v>
      </c>
      <c r="AX526" s="5">
        <v>8.4861650000000004E-3</v>
      </c>
      <c r="AY526" s="5">
        <v>-5.4651760000000004E-3</v>
      </c>
    </row>
    <row r="527" spans="1:51">
      <c r="A527" s="5">
        <v>2636</v>
      </c>
      <c r="B527" s="5">
        <v>24</v>
      </c>
      <c r="C527" s="5" t="s">
        <v>78</v>
      </c>
      <c r="D527" s="5" t="s">
        <v>52</v>
      </c>
      <c r="E527" s="5" t="s">
        <v>146</v>
      </c>
      <c r="F527" s="5" t="s">
        <v>143</v>
      </c>
      <c r="G527" s="5" t="s">
        <v>79</v>
      </c>
      <c r="H527" s="5" t="s">
        <v>79</v>
      </c>
      <c r="I527" s="5">
        <v>18</v>
      </c>
      <c r="J527" s="5">
        <v>3</v>
      </c>
      <c r="K527" s="5">
        <v>388</v>
      </c>
      <c r="M527" s="5">
        <v>30.638000000000002</v>
      </c>
      <c r="N527" s="5">
        <v>7</v>
      </c>
      <c r="O527" s="5">
        <v>0.222</v>
      </c>
      <c r="P527" s="5">
        <v>0.39400000000000002</v>
      </c>
      <c r="Q527" s="5">
        <v>0.48</v>
      </c>
      <c r="R527" s="5">
        <v>0.79200000000000004</v>
      </c>
      <c r="S527" s="5">
        <v>0.57699999999999996</v>
      </c>
      <c r="T527" s="5">
        <v>0.34200000000000003</v>
      </c>
      <c r="U527" s="5">
        <v>0.91</v>
      </c>
      <c r="V527" s="5">
        <v>15</v>
      </c>
      <c r="W527" s="5">
        <v>4.1120000000000001</v>
      </c>
      <c r="X527" s="5">
        <v>0.35099999999999998</v>
      </c>
      <c r="Y527" s="5">
        <v>0.86099999999999999</v>
      </c>
      <c r="Z527" s="5">
        <v>0.34399999999999997</v>
      </c>
      <c r="AA527" s="5">
        <v>0.27800000000000002</v>
      </c>
      <c r="AB527" s="5">
        <v>0.53988326848249035</v>
      </c>
      <c r="AC527" s="5">
        <v>0.95817120622568097</v>
      </c>
      <c r="AD527" s="5">
        <v>1.1673151750972761</v>
      </c>
      <c r="AE527" s="5">
        <v>1.9260700389105059</v>
      </c>
      <c r="AF527" s="5">
        <v>1.4032101167315172</v>
      </c>
      <c r="AG527" s="5">
        <v>0.83171206225680949</v>
      </c>
      <c r="AH527" s="5">
        <v>2.213035019455253</v>
      </c>
      <c r="AI527" s="5">
        <v>0.85359922178988312</v>
      </c>
      <c r="AJ527" s="5">
        <v>2.0938715953307394</v>
      </c>
      <c r="AK527" s="5">
        <v>0.83657587548638124</v>
      </c>
      <c r="AL527" s="5">
        <v>0.67607003891050588</v>
      </c>
      <c r="AM527" s="5">
        <v>1.2374100719424459</v>
      </c>
      <c r="AN527" s="5">
        <v>2.6608187134502921</v>
      </c>
      <c r="AO527" s="5">
        <v>0.63406593406593392</v>
      </c>
      <c r="AP527" s="5">
        <v>-2.2082798000000001E-2</v>
      </c>
      <c r="AQ527" s="5">
        <v>-1.0755186E-2</v>
      </c>
      <c r="AR527" s="5">
        <v>-1.6212677000000002E-2</v>
      </c>
      <c r="AS527" s="5">
        <v>-1.0021143999999999E-2</v>
      </c>
      <c r="AT527" s="5">
        <v>-6.4690620000000002E-3</v>
      </c>
      <c r="AU527" s="5">
        <v>-2.2387270000000001E-2</v>
      </c>
      <c r="AV527" s="5">
        <v>-2.6819869999999998E-3</v>
      </c>
      <c r="AW527" s="5">
        <v>2.7589078999999999E-2</v>
      </c>
      <c r="AX527" s="5">
        <v>5.5657689999999999E-3</v>
      </c>
      <c r="AY527" s="5">
        <v>1.27815E-3</v>
      </c>
    </row>
    <row r="528" spans="1:51">
      <c r="A528" s="5">
        <v>2636</v>
      </c>
      <c r="B528" s="5">
        <v>25</v>
      </c>
      <c r="C528" s="5" t="s">
        <v>78</v>
      </c>
      <c r="D528" s="5" t="s">
        <v>52</v>
      </c>
      <c r="E528" s="5" t="s">
        <v>146</v>
      </c>
      <c r="F528" s="5" t="s">
        <v>143</v>
      </c>
      <c r="G528" s="5" t="s">
        <v>79</v>
      </c>
      <c r="H528" s="5" t="s">
        <v>79</v>
      </c>
      <c r="I528" s="5">
        <v>18</v>
      </c>
      <c r="J528" s="5">
        <v>3</v>
      </c>
      <c r="K528" s="5">
        <v>388</v>
      </c>
      <c r="M528" s="5">
        <v>29.446999999999999</v>
      </c>
      <c r="N528" s="5">
        <v>8</v>
      </c>
      <c r="O528" s="5">
        <v>0.224</v>
      </c>
      <c r="P528" s="5">
        <v>0.38</v>
      </c>
      <c r="Q528" s="5">
        <v>0.52400000000000002</v>
      </c>
      <c r="R528" s="5">
        <v>0.85899999999999999</v>
      </c>
      <c r="S528" s="5">
        <v>0.55300000000000005</v>
      </c>
      <c r="T528" s="5">
        <v>0.371</v>
      </c>
      <c r="U528" s="5">
        <v>0.874</v>
      </c>
      <c r="V528" s="5">
        <v>17</v>
      </c>
      <c r="W528" s="5">
        <v>3.952</v>
      </c>
      <c r="X528" s="5">
        <v>0.35099999999999998</v>
      </c>
      <c r="Y528" s="5">
        <v>0.82199999999999995</v>
      </c>
      <c r="Z528" s="5">
        <v>0.40400000000000003</v>
      </c>
      <c r="AA528" s="5">
        <v>0.255</v>
      </c>
      <c r="AB528" s="5">
        <v>0.5668016194331984</v>
      </c>
      <c r="AC528" s="5">
        <v>0.96153846153846156</v>
      </c>
      <c r="AD528" s="5">
        <v>1.3259109311740891</v>
      </c>
      <c r="AE528" s="5">
        <v>2.173582995951417</v>
      </c>
      <c r="AF528" s="5">
        <v>1.3992914979757087</v>
      </c>
      <c r="AG528" s="5">
        <v>0.93876518218623484</v>
      </c>
      <c r="AH528" s="5">
        <v>2.2115384615384617</v>
      </c>
      <c r="AI528" s="5">
        <v>0.88815789473684204</v>
      </c>
      <c r="AJ528" s="5">
        <v>2.0799595141700404</v>
      </c>
      <c r="AK528" s="5">
        <v>1.0222672064777329</v>
      </c>
      <c r="AL528" s="5">
        <v>0.64524291497975717</v>
      </c>
      <c r="AM528" s="5">
        <v>1.5843137254901962</v>
      </c>
      <c r="AN528" s="5">
        <v>2.3557951482479784</v>
      </c>
      <c r="AO528" s="5">
        <v>0.63272311212814647</v>
      </c>
      <c r="AP528" s="5">
        <v>-9.9700000000000006E-4</v>
      </c>
      <c r="AQ528" s="5">
        <v>-1.0716859E-2</v>
      </c>
      <c r="AR528" s="5">
        <v>-7.8399999999999997E-4</v>
      </c>
      <c r="AS528" s="5">
        <v>-1.1325141E-2</v>
      </c>
      <c r="AT528" s="5">
        <v>3.27984E-3</v>
      </c>
      <c r="AU528" s="5">
        <v>1.7571168000000002E-2</v>
      </c>
      <c r="AV528" s="5">
        <v>-1.9900000000000001E-4</v>
      </c>
      <c r="AW528" s="5">
        <v>1.733402E-3</v>
      </c>
      <c r="AX528" s="5">
        <v>4.2680299999999999E-3</v>
      </c>
      <c r="AY528" s="5">
        <v>-7.1372700000000002E-3</v>
      </c>
    </row>
    <row r="529" spans="1:51">
      <c r="A529" s="5">
        <v>2636</v>
      </c>
      <c r="B529" s="5">
        <v>26</v>
      </c>
      <c r="C529" s="5" t="s">
        <v>78</v>
      </c>
      <c r="D529" s="5" t="s">
        <v>52</v>
      </c>
      <c r="E529" s="5" t="s">
        <v>146</v>
      </c>
      <c r="F529" s="5" t="s">
        <v>143</v>
      </c>
      <c r="G529" s="5" t="s">
        <v>79</v>
      </c>
      <c r="H529" s="5" t="s">
        <v>79</v>
      </c>
      <c r="I529" s="5">
        <v>18</v>
      </c>
      <c r="J529" s="5">
        <v>3</v>
      </c>
      <c r="K529" s="5">
        <v>388</v>
      </c>
      <c r="M529" s="5">
        <v>29.431000000000001</v>
      </c>
      <c r="N529" s="5">
        <v>24</v>
      </c>
      <c r="O529" s="5">
        <v>0.23799999999999999</v>
      </c>
      <c r="P529" s="5">
        <v>0.42599999999999999</v>
      </c>
      <c r="Q529" s="5">
        <v>0.60299999999999998</v>
      </c>
      <c r="R529" s="5">
        <v>0.97699999999999998</v>
      </c>
      <c r="S529" s="5">
        <v>0.61599999999999999</v>
      </c>
      <c r="T529" s="5">
        <v>0.39300000000000002</v>
      </c>
      <c r="U529" s="5">
        <v>0.96599999999999997</v>
      </c>
      <c r="V529" s="5">
        <v>17</v>
      </c>
      <c r="W529" s="5">
        <v>4.3970000000000002</v>
      </c>
      <c r="X529" s="5">
        <v>0.38100000000000001</v>
      </c>
      <c r="Y529" s="5">
        <v>0.92300000000000004</v>
      </c>
      <c r="Z529" s="5">
        <v>0.38900000000000001</v>
      </c>
      <c r="AA529" s="5">
        <v>0.317</v>
      </c>
      <c r="AB529" s="5">
        <v>0.54127814418921982</v>
      </c>
      <c r="AC529" s="5">
        <v>0.9688423925403683</v>
      </c>
      <c r="AD529" s="5">
        <v>1.371389583807141</v>
      </c>
      <c r="AE529" s="5">
        <v>2.2219695246759152</v>
      </c>
      <c r="AF529" s="5">
        <v>1.4009551967250398</v>
      </c>
      <c r="AG529" s="5">
        <v>0.89379122128724131</v>
      </c>
      <c r="AH529" s="5">
        <v>2.1969524675915393</v>
      </c>
      <c r="AI529" s="5">
        <v>0.86649988628610408</v>
      </c>
      <c r="AJ529" s="5">
        <v>2.0991585171707983</v>
      </c>
      <c r="AK529" s="5">
        <v>0.88469410962019557</v>
      </c>
      <c r="AL529" s="5">
        <v>0.72094609961337275</v>
      </c>
      <c r="AM529" s="5">
        <v>1.2271293375394321</v>
      </c>
      <c r="AN529" s="5">
        <v>2.4580152671755719</v>
      </c>
      <c r="AO529" s="5">
        <v>0.63768115942028991</v>
      </c>
      <c r="AP529" s="5">
        <v>1.5539549999999999E-2</v>
      </c>
      <c r="AQ529" s="5">
        <v>-1.3186197E-2</v>
      </c>
      <c r="AR529" s="5">
        <v>-1.3176848999999999E-2</v>
      </c>
      <c r="AS529" s="5">
        <v>3.281375E-3</v>
      </c>
      <c r="AT529" s="5">
        <v>-1.3448481999999999E-2</v>
      </c>
      <c r="AU529" s="5">
        <v>1.4518990000000001E-2</v>
      </c>
      <c r="AV529" s="5">
        <v>-3.9854510000000001E-3</v>
      </c>
      <c r="AW529" s="5">
        <v>1.2541043E-2</v>
      </c>
      <c r="AX529" s="5">
        <v>1.358653E-3</v>
      </c>
      <c r="AY529" s="5">
        <v>2.0262629999999999E-3</v>
      </c>
    </row>
    <row r="530" spans="1:51">
      <c r="A530" s="5">
        <v>2636</v>
      </c>
      <c r="B530" s="5">
        <v>27</v>
      </c>
      <c r="C530" s="5" t="s">
        <v>78</v>
      </c>
      <c r="D530" s="5" t="s">
        <v>52</v>
      </c>
      <c r="E530" s="5" t="s">
        <v>146</v>
      </c>
      <c r="F530" s="5" t="s">
        <v>143</v>
      </c>
      <c r="G530" s="5" t="s">
        <v>79</v>
      </c>
      <c r="H530" s="5" t="s">
        <v>79</v>
      </c>
      <c r="I530" s="5">
        <v>18</v>
      </c>
      <c r="J530" s="5">
        <v>3</v>
      </c>
      <c r="K530" s="5">
        <v>388</v>
      </c>
      <c r="M530" s="5">
        <v>28.358000000000001</v>
      </c>
      <c r="N530" s="5">
        <v>15</v>
      </c>
      <c r="O530" s="5">
        <v>0.2</v>
      </c>
      <c r="P530" s="5">
        <v>0.38600000000000001</v>
      </c>
      <c r="Q530" s="5">
        <v>0.51800000000000002</v>
      </c>
      <c r="R530" s="5">
        <v>0.94899999999999995</v>
      </c>
      <c r="S530" s="5">
        <v>0.56699999999999995</v>
      </c>
      <c r="T530" s="5">
        <v>0.312</v>
      </c>
      <c r="U530" s="5">
        <v>0.81299999999999994</v>
      </c>
      <c r="V530" s="5">
        <v>15</v>
      </c>
      <c r="W530" s="5">
        <v>3.6709999999999998</v>
      </c>
      <c r="X530" s="5">
        <v>0.33300000000000002</v>
      </c>
      <c r="Y530" s="5">
        <v>0.82299999999999995</v>
      </c>
      <c r="Z530" s="5">
        <v>0.34200000000000003</v>
      </c>
      <c r="AA530" s="5">
        <v>0.28899999999999998</v>
      </c>
      <c r="AB530" s="5">
        <v>0.54481067828929453</v>
      </c>
      <c r="AC530" s="5">
        <v>1.0514846090983385</v>
      </c>
      <c r="AD530" s="5">
        <v>1.411059656769273</v>
      </c>
      <c r="AE530" s="5">
        <v>2.5851266684827023</v>
      </c>
      <c r="AF530" s="5">
        <v>1.5445382729501498</v>
      </c>
      <c r="AG530" s="5">
        <v>0.84990465813129945</v>
      </c>
      <c r="AH530" s="5">
        <v>2.2146554072459819</v>
      </c>
      <c r="AI530" s="5">
        <v>0.90710977935167536</v>
      </c>
      <c r="AJ530" s="5">
        <v>2.2418959411604469</v>
      </c>
      <c r="AK530" s="5">
        <v>0.93162625987469372</v>
      </c>
      <c r="AL530" s="5">
        <v>0.78725143012803045</v>
      </c>
      <c r="AM530" s="5">
        <v>1.183391003460208</v>
      </c>
      <c r="AN530" s="5">
        <v>2.6057692307692304</v>
      </c>
      <c r="AO530" s="5">
        <v>0.69741697416974169</v>
      </c>
      <c r="AP530" s="5">
        <v>-3.0353069999999999E-2</v>
      </c>
      <c r="AQ530" s="5">
        <v>9.9595680000000002E-3</v>
      </c>
      <c r="AR530" s="5">
        <v>1.3576002E-2</v>
      </c>
      <c r="AS530" s="5">
        <v>-6.996988E-3</v>
      </c>
      <c r="AT530" s="5">
        <v>-1.7253590000000001E-3</v>
      </c>
      <c r="AU530" s="5">
        <v>-1.1609131E-2</v>
      </c>
      <c r="AV530" s="5">
        <v>5.2289040000000004E-3</v>
      </c>
      <c r="AW530" s="5">
        <v>-3.88E-4</v>
      </c>
      <c r="AX530" s="5">
        <v>-2.53689E-3</v>
      </c>
      <c r="AY530" s="5">
        <v>1.3844838999999999E-2</v>
      </c>
    </row>
    <row r="531" spans="1:51">
      <c r="A531" s="5">
        <v>2636</v>
      </c>
      <c r="B531" s="5">
        <v>28</v>
      </c>
      <c r="C531" s="5" t="s">
        <v>78</v>
      </c>
      <c r="D531" s="5" t="s">
        <v>52</v>
      </c>
      <c r="E531" s="5" t="s">
        <v>146</v>
      </c>
      <c r="F531" s="5" t="s">
        <v>143</v>
      </c>
      <c r="G531" s="5" t="s">
        <v>79</v>
      </c>
      <c r="H531" s="5" t="s">
        <v>79</v>
      </c>
      <c r="I531" s="5">
        <v>18</v>
      </c>
      <c r="J531" s="5">
        <v>3</v>
      </c>
      <c r="K531" s="5">
        <v>388</v>
      </c>
      <c r="M531" s="5">
        <v>27.452000000000002</v>
      </c>
      <c r="N531" s="5">
        <v>6</v>
      </c>
      <c r="O531" s="5">
        <v>0.28299999999999997</v>
      </c>
      <c r="P531" s="5">
        <v>0.42799999999999999</v>
      </c>
      <c r="Q531" s="5">
        <v>0.58599999999999997</v>
      </c>
      <c r="R531" s="5">
        <v>0.96899999999999997</v>
      </c>
      <c r="S531" s="5">
        <v>0.60299999999999998</v>
      </c>
      <c r="T531" s="5">
        <v>0.30499999999999999</v>
      </c>
      <c r="U531" s="5">
        <v>0.89800000000000002</v>
      </c>
      <c r="V531" s="5">
        <v>16</v>
      </c>
      <c r="W531" s="5">
        <v>4.1539999999999999</v>
      </c>
      <c r="X531" s="5">
        <v>0.37</v>
      </c>
      <c r="Y531" s="5">
        <v>0.92700000000000005</v>
      </c>
      <c r="Z531" s="5">
        <v>0.41699999999999998</v>
      </c>
      <c r="AA531" s="5">
        <v>0.311</v>
      </c>
      <c r="AB531" s="5">
        <v>0.68127106403466531</v>
      </c>
      <c r="AC531" s="5">
        <v>1.0303322099181513</v>
      </c>
      <c r="AD531" s="5">
        <v>1.4106884930187771</v>
      </c>
      <c r="AE531" s="5">
        <v>2.3326913818006738</v>
      </c>
      <c r="AF531" s="5">
        <v>1.4516129032258065</v>
      </c>
      <c r="AG531" s="5">
        <v>0.73423206547905628</v>
      </c>
      <c r="AH531" s="5">
        <v>2.1617717862301395</v>
      </c>
      <c r="AI531" s="5">
        <v>0.89070775156475679</v>
      </c>
      <c r="AJ531" s="5">
        <v>2.2315840154068369</v>
      </c>
      <c r="AK531" s="5">
        <v>1.0038517091959556</v>
      </c>
      <c r="AL531" s="5">
        <v>0.74867597496389027</v>
      </c>
      <c r="AM531" s="5">
        <v>1.340836012861736</v>
      </c>
      <c r="AN531" s="5">
        <v>2.9442622950819675</v>
      </c>
      <c r="AO531" s="5">
        <v>0.67149220489977735</v>
      </c>
      <c r="AP531" s="5">
        <v>-2.011257E-2</v>
      </c>
      <c r="AQ531" s="5">
        <v>4.8865260000000004E-3</v>
      </c>
      <c r="AR531" s="5">
        <v>-9.8423079999999993E-3</v>
      </c>
      <c r="AS531" s="5">
        <v>-3.2858509999999998E-3</v>
      </c>
      <c r="AT531" s="5">
        <v>3.59E-4</v>
      </c>
      <c r="AU531" s="5">
        <v>2.0249018000000001E-2</v>
      </c>
      <c r="AV531" s="5">
        <v>-4.1618870000000004E-3</v>
      </c>
      <c r="AW531" s="5">
        <v>-1.508159E-3</v>
      </c>
      <c r="AX531" s="5">
        <v>4.7563120000000004E-3</v>
      </c>
      <c r="AY531" s="5">
        <v>1.2200056000000001E-2</v>
      </c>
    </row>
    <row r="532" spans="1:51">
      <c r="A532" s="5">
        <v>2636</v>
      </c>
      <c r="B532" s="5">
        <v>29</v>
      </c>
      <c r="C532" s="5" t="s">
        <v>78</v>
      </c>
      <c r="D532" s="5" t="s">
        <v>52</v>
      </c>
      <c r="E532" s="5" t="s">
        <v>146</v>
      </c>
      <c r="F532" s="5" t="s">
        <v>143</v>
      </c>
      <c r="G532" s="5" t="s">
        <v>79</v>
      </c>
      <c r="H532" s="5" t="s">
        <v>79</v>
      </c>
      <c r="I532" s="5">
        <v>18</v>
      </c>
      <c r="J532" s="5">
        <v>3</v>
      </c>
      <c r="K532" s="5">
        <v>388</v>
      </c>
      <c r="M532" s="5">
        <v>30.18</v>
      </c>
      <c r="N532" s="5">
        <v>5</v>
      </c>
      <c r="O532" s="5">
        <v>0.20100000000000001</v>
      </c>
      <c r="P532" s="5">
        <v>0.30499999999999999</v>
      </c>
      <c r="Q532" s="5">
        <v>0.46100000000000002</v>
      </c>
      <c r="R532" s="5">
        <v>0.84799999999999998</v>
      </c>
      <c r="S532" s="5">
        <v>0.498</v>
      </c>
      <c r="T532" s="5">
        <v>0.27300000000000002</v>
      </c>
      <c r="U532" s="5">
        <v>0.78</v>
      </c>
      <c r="V532" s="5">
        <v>16</v>
      </c>
      <c r="W532" s="5">
        <v>3.6669999999999998</v>
      </c>
      <c r="X532" s="5">
        <v>0.33900000000000002</v>
      </c>
      <c r="Y532" s="5">
        <v>0.82699999999999996</v>
      </c>
      <c r="Z532" s="5">
        <v>0.34799999999999998</v>
      </c>
      <c r="AA532" s="5">
        <v>0.28199999999999997</v>
      </c>
      <c r="AB532" s="5">
        <v>0.54813198800109086</v>
      </c>
      <c r="AC532" s="5">
        <v>0.83174256885737663</v>
      </c>
      <c r="AD532" s="5">
        <v>1.2571584401418054</v>
      </c>
      <c r="AE532" s="5">
        <v>2.3125170439050997</v>
      </c>
      <c r="AF532" s="5">
        <v>1.358058358331061</v>
      </c>
      <c r="AG532" s="5">
        <v>0.74447777474775034</v>
      </c>
      <c r="AH532" s="5">
        <v>2.1270793564221435</v>
      </c>
      <c r="AI532" s="5">
        <v>0.92446141259885473</v>
      </c>
      <c r="AJ532" s="5">
        <v>2.2552495227706575</v>
      </c>
      <c r="AK532" s="5">
        <v>0.94900463594218709</v>
      </c>
      <c r="AL532" s="5">
        <v>0.76902099809108249</v>
      </c>
      <c r="AM532" s="5">
        <v>1.2340425531914896</v>
      </c>
      <c r="AN532" s="5">
        <v>2.8571428571428568</v>
      </c>
      <c r="AO532" s="5">
        <v>0.63846153846153852</v>
      </c>
      <c r="AP532" s="5">
        <v>1.6874800999999998E-2</v>
      </c>
      <c r="AQ532" s="5">
        <v>-4.4781810000000003E-3</v>
      </c>
      <c r="AR532" s="5">
        <v>1.278352E-3</v>
      </c>
      <c r="AS532" s="5">
        <v>1.7702919999999999E-3</v>
      </c>
      <c r="AT532" s="5">
        <v>-5.4147149999999996E-3</v>
      </c>
      <c r="AU532" s="5">
        <v>1.75733E-2</v>
      </c>
      <c r="AV532" s="5">
        <v>-7.0934099999999996E-3</v>
      </c>
      <c r="AW532" s="5">
        <v>1.2692798E-2</v>
      </c>
      <c r="AX532" s="5">
        <v>4.1925670000000003E-3</v>
      </c>
      <c r="AY532" s="5">
        <v>7.2856869999999999E-3</v>
      </c>
    </row>
    <row r="533" spans="1:51">
      <c r="A533" s="5">
        <v>2636</v>
      </c>
      <c r="B533" s="5">
        <v>30</v>
      </c>
      <c r="C533" s="5" t="s">
        <v>78</v>
      </c>
      <c r="D533" s="5" t="s">
        <v>52</v>
      </c>
      <c r="E533" s="5" t="s">
        <v>146</v>
      </c>
      <c r="F533" s="5" t="s">
        <v>143</v>
      </c>
      <c r="G533" s="5" t="s">
        <v>79</v>
      </c>
      <c r="H533" s="5" t="s">
        <v>79</v>
      </c>
      <c r="I533" s="5">
        <v>18</v>
      </c>
      <c r="J533" s="5">
        <v>3</v>
      </c>
      <c r="K533" s="5">
        <v>388</v>
      </c>
      <c r="M533" s="5">
        <v>30.347000000000001</v>
      </c>
      <c r="N533" s="5">
        <v>11</v>
      </c>
      <c r="O533" s="5">
        <v>0.24</v>
      </c>
      <c r="P533" s="5">
        <v>0.307</v>
      </c>
      <c r="Q533" s="5">
        <v>0.46</v>
      </c>
      <c r="R533" s="5">
        <v>0.80400000000000005</v>
      </c>
      <c r="S533" s="5">
        <v>0.52600000000000002</v>
      </c>
      <c r="T533" s="5">
        <v>0.32300000000000001</v>
      </c>
      <c r="U533" s="5">
        <v>0.82399999999999995</v>
      </c>
      <c r="V533" s="5">
        <v>17</v>
      </c>
      <c r="W533" s="5">
        <v>3.6819999999999999</v>
      </c>
      <c r="X533" s="5">
        <v>0.33200000000000002</v>
      </c>
      <c r="Y533" s="5">
        <v>0.82499999999999996</v>
      </c>
      <c r="Z533" s="5">
        <v>0.32900000000000001</v>
      </c>
      <c r="AA533" s="5">
        <v>0.29499999999999998</v>
      </c>
      <c r="AB533" s="5">
        <v>0.65181966322650731</v>
      </c>
      <c r="AC533" s="5">
        <v>0.83378598587724062</v>
      </c>
      <c r="AD533" s="5">
        <v>1.249321021184139</v>
      </c>
      <c r="AE533" s="5">
        <v>2.1835958718087998</v>
      </c>
      <c r="AF533" s="5">
        <v>1.4285714285714288</v>
      </c>
      <c r="AG533" s="5">
        <v>0.87724063009234121</v>
      </c>
      <c r="AH533" s="5">
        <v>2.2379141770776751</v>
      </c>
      <c r="AI533" s="5">
        <v>0.90168386746333529</v>
      </c>
      <c r="AJ533" s="5">
        <v>2.2406300923411187</v>
      </c>
      <c r="AK533" s="5">
        <v>0.89353612167300378</v>
      </c>
      <c r="AL533" s="5">
        <v>0.80119500271591526</v>
      </c>
      <c r="AM533" s="5">
        <v>1.1152542372881356</v>
      </c>
      <c r="AN533" s="5">
        <v>2.5510835913312691</v>
      </c>
      <c r="AO533" s="5">
        <v>0.63834951456310696</v>
      </c>
      <c r="AP533" s="5">
        <v>5.9359729999999998E-3</v>
      </c>
      <c r="AQ533" s="5">
        <v>5.751852E-3</v>
      </c>
      <c r="AR533" s="5">
        <v>-1.3371498000000001E-2</v>
      </c>
      <c r="AS533" s="5">
        <v>4.159477E-3</v>
      </c>
      <c r="AT533" s="5">
        <v>1.0636375999999999E-2</v>
      </c>
      <c r="AU533" s="5">
        <v>1.5968099999999999E-3</v>
      </c>
      <c r="AV533" s="5">
        <v>1.004107E-3</v>
      </c>
      <c r="AW533" s="5">
        <v>1.0974500999999999E-2</v>
      </c>
      <c r="AX533" s="5">
        <v>-1.1377760000000001E-3</v>
      </c>
      <c r="AY533" s="5">
        <v>3.8911150000000001E-3</v>
      </c>
    </row>
    <row r="534" spans="1:51">
      <c r="A534" s="5">
        <v>2637</v>
      </c>
      <c r="B534" s="5">
        <v>1</v>
      </c>
      <c r="C534" s="5" t="s">
        <v>82</v>
      </c>
      <c r="D534" s="5" t="s">
        <v>52</v>
      </c>
      <c r="E534" s="5" t="s">
        <v>146</v>
      </c>
      <c r="F534" s="5" t="s">
        <v>143</v>
      </c>
      <c r="G534" s="5" t="s">
        <v>81</v>
      </c>
      <c r="H534" s="5" t="s">
        <v>81</v>
      </c>
      <c r="I534" s="5">
        <v>16</v>
      </c>
      <c r="J534" s="5">
        <v>1</v>
      </c>
      <c r="M534" s="5">
        <v>21.667999999999999</v>
      </c>
      <c r="N534" s="5">
        <v>18</v>
      </c>
      <c r="O534" s="5">
        <v>0.22700000000000001</v>
      </c>
      <c r="P534" s="5">
        <v>0.36199999999999999</v>
      </c>
      <c r="Q534" s="5">
        <v>0.57299999999999995</v>
      </c>
      <c r="R534" s="5">
        <v>1.075</v>
      </c>
      <c r="S534" s="5">
        <v>0.57099999999999995</v>
      </c>
      <c r="T534" s="5">
        <v>0.42799999999999999</v>
      </c>
      <c r="U534" s="5">
        <v>1.1220000000000001</v>
      </c>
      <c r="V534" s="5">
        <v>21</v>
      </c>
      <c r="W534" s="5">
        <v>4.4089999999999998</v>
      </c>
      <c r="X534" s="5">
        <v>0.33100000000000002</v>
      </c>
      <c r="Y534" s="5">
        <v>0.84399999999999997</v>
      </c>
      <c r="Z534" s="5">
        <v>0.38100000000000001</v>
      </c>
      <c r="AA534" s="5">
        <v>0.28100000000000003</v>
      </c>
      <c r="AB534" s="5">
        <v>0.51485597641188485</v>
      </c>
      <c r="AC534" s="5">
        <v>0.82104785665683822</v>
      </c>
      <c r="AD534" s="5">
        <v>1.2996144250396915</v>
      </c>
      <c r="AE534" s="5">
        <v>2.4381946019505558</v>
      </c>
      <c r="AF534" s="5">
        <v>1.2950782490360626</v>
      </c>
      <c r="AG534" s="5">
        <v>0.97074166477659329</v>
      </c>
      <c r="AH534" s="5">
        <v>2.544794738035836</v>
      </c>
      <c r="AI534" s="5">
        <v>0.75073712860058983</v>
      </c>
      <c r="AJ534" s="5">
        <v>1.9142662735314131</v>
      </c>
      <c r="AK534" s="5">
        <v>0.86414152869131333</v>
      </c>
      <c r="AL534" s="5">
        <v>0.63733272850986622</v>
      </c>
      <c r="AM534" s="5">
        <v>1.3558718861209966</v>
      </c>
      <c r="AN534" s="5">
        <v>2.6214953271028039</v>
      </c>
      <c r="AO534" s="5">
        <v>0.5089126559714795</v>
      </c>
      <c r="AP534" s="5">
        <v>-3.2713169E-2</v>
      </c>
      <c r="AQ534" s="5">
        <v>-3.8631146999999998E-2</v>
      </c>
      <c r="AR534" s="5">
        <v>3.7297570000000002E-3</v>
      </c>
      <c r="AS534" s="5">
        <v>-1.686209E-2</v>
      </c>
      <c r="AT534" s="5">
        <v>9.7979929999999996E-3</v>
      </c>
      <c r="AU534" s="5">
        <v>4.0683580000000002E-3</v>
      </c>
      <c r="AV534" s="5">
        <v>5.3152909999999998E-3</v>
      </c>
      <c r="AW534" s="5">
        <v>7.0259720000000001E-3</v>
      </c>
      <c r="AX534" s="5">
        <v>-1.802805E-3</v>
      </c>
      <c r="AY534" s="5">
        <v>7.5316330000000003E-3</v>
      </c>
    </row>
    <row r="535" spans="1:51">
      <c r="A535" s="5">
        <v>2637</v>
      </c>
      <c r="B535" s="5">
        <v>2</v>
      </c>
      <c r="C535" s="5" t="s">
        <v>82</v>
      </c>
      <c r="D535" s="5" t="s">
        <v>52</v>
      </c>
      <c r="E535" s="5" t="s">
        <v>146</v>
      </c>
      <c r="F535" s="5" t="s">
        <v>143</v>
      </c>
      <c r="G535" s="5" t="s">
        <v>81</v>
      </c>
      <c r="H535" s="5" t="s">
        <v>81</v>
      </c>
      <c r="I535" s="5">
        <v>16</v>
      </c>
      <c r="J535" s="5">
        <v>1</v>
      </c>
      <c r="M535" s="5">
        <v>29.31</v>
      </c>
      <c r="N535" s="5">
        <v>7</v>
      </c>
      <c r="O535" s="5">
        <v>0.192</v>
      </c>
      <c r="P535" s="5">
        <v>0.33200000000000002</v>
      </c>
      <c r="Q535" s="5">
        <v>0.54400000000000004</v>
      </c>
      <c r="R535" s="5">
        <v>0.95199999999999996</v>
      </c>
      <c r="S535" s="5">
        <v>0.46300000000000002</v>
      </c>
      <c r="T535" s="5">
        <v>0.19</v>
      </c>
      <c r="U535" s="5">
        <v>0.79800000000000004</v>
      </c>
      <c r="V535" s="5">
        <v>17</v>
      </c>
      <c r="W535" s="5">
        <v>3.972</v>
      </c>
      <c r="X535" s="5">
        <v>0.315</v>
      </c>
      <c r="Y535" s="5">
        <v>0.747</v>
      </c>
      <c r="Z535" s="5">
        <v>0.33700000000000002</v>
      </c>
      <c r="AA535" s="5">
        <v>0.25900000000000001</v>
      </c>
      <c r="AB535" s="5">
        <v>0.4833836858006042</v>
      </c>
      <c r="AC535" s="5">
        <v>0.83585095669687814</v>
      </c>
      <c r="AD535" s="5">
        <v>1.3695871097683787</v>
      </c>
      <c r="AE535" s="5">
        <v>2.3967774420946624</v>
      </c>
      <c r="AF535" s="5">
        <v>1.1656596173212488</v>
      </c>
      <c r="AG535" s="5">
        <v>0.4783484390735146</v>
      </c>
      <c r="AH535" s="5">
        <v>2.0090634441087616</v>
      </c>
      <c r="AI535" s="5">
        <v>0.79305135951661643</v>
      </c>
      <c r="AJ535" s="5">
        <v>1.8806646525679758</v>
      </c>
      <c r="AK535" s="5">
        <v>0.84843907351460235</v>
      </c>
      <c r="AL535" s="5">
        <v>0.65206445115810685</v>
      </c>
      <c r="AM535" s="5">
        <v>1.3011583011583012</v>
      </c>
      <c r="AN535" s="5">
        <v>4.2</v>
      </c>
      <c r="AO535" s="5">
        <v>0.58020050125313283</v>
      </c>
      <c r="AP535" s="5">
        <v>-1.9480246999999999E-2</v>
      </c>
      <c r="AQ535" s="5">
        <v>-4.6718280000000001E-2</v>
      </c>
      <c r="AR535" s="5">
        <v>1.3878369999999999E-2</v>
      </c>
      <c r="AS535" s="5">
        <v>-4.1022100000000002E-3</v>
      </c>
      <c r="AT535" s="5">
        <v>1.86079E-3</v>
      </c>
      <c r="AU535" s="5">
        <v>3.033226E-3</v>
      </c>
      <c r="AV535" s="5">
        <v>-3.795119E-3</v>
      </c>
      <c r="AW535" s="5">
        <v>-5.4449679999999997E-3</v>
      </c>
      <c r="AX535" s="5">
        <v>-9.3134359999999996E-3</v>
      </c>
      <c r="AY535" s="5">
        <v>-2.634614E-3</v>
      </c>
    </row>
    <row r="536" spans="1:51">
      <c r="A536" s="5">
        <v>2637</v>
      </c>
      <c r="B536" s="5">
        <v>3</v>
      </c>
      <c r="C536" s="5" t="s">
        <v>82</v>
      </c>
      <c r="D536" s="5" t="s">
        <v>52</v>
      </c>
      <c r="E536" s="5" t="s">
        <v>146</v>
      </c>
      <c r="F536" s="5" t="s">
        <v>143</v>
      </c>
      <c r="G536" s="5" t="s">
        <v>81</v>
      </c>
      <c r="H536" s="5" t="s">
        <v>81</v>
      </c>
      <c r="I536" s="5">
        <v>16</v>
      </c>
      <c r="J536" s="5">
        <v>1</v>
      </c>
      <c r="M536" s="5">
        <v>33.170999999999999</v>
      </c>
      <c r="N536" s="5">
        <v>10</v>
      </c>
      <c r="O536" s="5">
        <v>0.184</v>
      </c>
      <c r="P536" s="5">
        <v>0.36799999999999999</v>
      </c>
      <c r="Q536" s="5">
        <v>0.50700000000000001</v>
      </c>
      <c r="R536" s="5">
        <v>0.91300000000000003</v>
      </c>
      <c r="S536" s="5">
        <v>0.57899999999999996</v>
      </c>
      <c r="T536" s="5">
        <v>0.33100000000000002</v>
      </c>
      <c r="U536" s="5">
        <v>0.91</v>
      </c>
      <c r="V536" s="5">
        <v>17</v>
      </c>
      <c r="W536" s="5">
        <v>3.9630000000000001</v>
      </c>
      <c r="X536" s="5">
        <v>0.311</v>
      </c>
      <c r="Y536" s="5">
        <v>0.78300000000000003</v>
      </c>
      <c r="Z536" s="5">
        <v>0.34899999999999998</v>
      </c>
      <c r="AA536" s="5">
        <v>0.253</v>
      </c>
      <c r="AB536" s="5">
        <v>0.464294726217512</v>
      </c>
      <c r="AC536" s="5">
        <v>0.928589452435024</v>
      </c>
      <c r="AD536" s="5">
        <v>1.279333838001514</v>
      </c>
      <c r="AE536" s="5">
        <v>2.3038102447640676</v>
      </c>
      <c r="AF536" s="5">
        <v>1.461014383043149</v>
      </c>
      <c r="AG536" s="5">
        <v>0.83522583901085035</v>
      </c>
      <c r="AH536" s="5">
        <v>2.2962402220539997</v>
      </c>
      <c r="AI536" s="5">
        <v>0.78475902094372951</v>
      </c>
      <c r="AJ536" s="5">
        <v>1.975775927327782</v>
      </c>
      <c r="AK536" s="5">
        <v>0.8806459752712591</v>
      </c>
      <c r="AL536" s="5">
        <v>0.63840524854907899</v>
      </c>
      <c r="AM536" s="5">
        <v>1.3794466403162053</v>
      </c>
      <c r="AN536" s="5">
        <v>2.749244712990937</v>
      </c>
      <c r="AO536" s="5">
        <v>0.63626373626373611</v>
      </c>
      <c r="AP536" s="5">
        <v>7.0308840000000003E-3</v>
      </c>
      <c r="AQ536" s="5">
        <v>-4.7249501999999999E-2</v>
      </c>
      <c r="AR536" s="5">
        <v>6.004059E-3</v>
      </c>
      <c r="AS536" s="5">
        <v>-7.5844600000000003E-3</v>
      </c>
      <c r="AT536" s="5">
        <v>-3.0393220000000001E-3</v>
      </c>
      <c r="AU536" s="5">
        <v>1.309445E-3</v>
      </c>
      <c r="AV536" s="5">
        <v>3.7300000000000001E-4</v>
      </c>
      <c r="AW536" s="5">
        <v>-5.1874299999999998E-3</v>
      </c>
      <c r="AX536" s="5">
        <v>1.3199849E-2</v>
      </c>
      <c r="AY536" s="5">
        <v>-3.0071360000000001E-3</v>
      </c>
    </row>
    <row r="537" spans="1:51">
      <c r="A537" s="5">
        <v>2637</v>
      </c>
      <c r="B537" s="5">
        <v>4</v>
      </c>
      <c r="C537" s="5" t="s">
        <v>82</v>
      </c>
      <c r="D537" s="5" t="s">
        <v>52</v>
      </c>
      <c r="E537" s="5" t="s">
        <v>146</v>
      </c>
      <c r="F537" s="5" t="s">
        <v>143</v>
      </c>
      <c r="G537" s="5" t="s">
        <v>81</v>
      </c>
      <c r="H537" s="5" t="s">
        <v>81</v>
      </c>
      <c r="I537" s="5">
        <v>16</v>
      </c>
      <c r="J537" s="5">
        <v>1</v>
      </c>
      <c r="M537" s="5">
        <v>22.414000000000001</v>
      </c>
      <c r="N537" s="5">
        <v>32</v>
      </c>
      <c r="O537" s="5">
        <v>0.222</v>
      </c>
      <c r="P537" s="5">
        <v>0.40400000000000003</v>
      </c>
      <c r="Q537" s="5">
        <v>0.58499999999999996</v>
      </c>
      <c r="R537" s="5">
        <v>1.0620000000000001</v>
      </c>
      <c r="S537" s="5">
        <v>0.58299999999999996</v>
      </c>
      <c r="T537" s="5">
        <v>0.32300000000000001</v>
      </c>
      <c r="U537" s="5">
        <v>1.0529999999999999</v>
      </c>
      <c r="V537" s="5">
        <v>19</v>
      </c>
      <c r="W537" s="5">
        <v>4.3410000000000002</v>
      </c>
      <c r="X537" s="5">
        <v>0.32</v>
      </c>
      <c r="Y537" s="5">
        <v>0.83199999999999996</v>
      </c>
      <c r="Z537" s="5">
        <v>0.34699999999999998</v>
      </c>
      <c r="AA537" s="5">
        <v>0.28699999999999998</v>
      </c>
      <c r="AB537" s="5">
        <v>0.51140290255701448</v>
      </c>
      <c r="AC537" s="5">
        <v>0.93066113798663908</v>
      </c>
      <c r="AD537" s="5">
        <v>1.3476157567380787</v>
      </c>
      <c r="AE537" s="5">
        <v>2.4464409122322044</v>
      </c>
      <c r="AF537" s="5">
        <v>1.3430085233817091</v>
      </c>
      <c r="AG537" s="5">
        <v>0.74406818705367428</v>
      </c>
      <c r="AH537" s="5">
        <v>2.4257083621285416</v>
      </c>
      <c r="AI537" s="5">
        <v>0.73715733701912001</v>
      </c>
      <c r="AJ537" s="5">
        <v>1.9166090762497117</v>
      </c>
      <c r="AK537" s="5">
        <v>0.79935498733010812</v>
      </c>
      <c r="AL537" s="5">
        <v>0.66113798663902323</v>
      </c>
      <c r="AM537" s="5">
        <v>1.2090592334494772</v>
      </c>
      <c r="AN537" s="5">
        <v>3.2600619195046434</v>
      </c>
      <c r="AO537" s="5">
        <v>0.55365622032288697</v>
      </c>
      <c r="AP537" s="5">
        <v>-4.9841609000000002E-2</v>
      </c>
      <c r="AQ537" s="5">
        <v>-2.3628947000000001E-2</v>
      </c>
      <c r="AR537" s="5">
        <v>7.8738620000000006E-3</v>
      </c>
      <c r="AS537" s="5">
        <v>-2.7695620000000002E-3</v>
      </c>
      <c r="AT537" s="5">
        <v>1.9030690999999999E-2</v>
      </c>
      <c r="AU537" s="5">
        <v>4.7066310000000002E-3</v>
      </c>
      <c r="AV537" s="5">
        <v>1.8727168999999998E-2</v>
      </c>
      <c r="AW537" s="5">
        <v>-4.1399999999999998E-4</v>
      </c>
      <c r="AX537" s="5">
        <v>-4.2663600000000003E-3</v>
      </c>
      <c r="AY537" s="5">
        <v>-5.7681329999999999E-3</v>
      </c>
    </row>
    <row r="538" spans="1:51">
      <c r="A538" s="5">
        <v>2637</v>
      </c>
      <c r="B538" s="5">
        <v>5</v>
      </c>
      <c r="C538" s="5" t="s">
        <v>82</v>
      </c>
      <c r="D538" s="5" t="s">
        <v>52</v>
      </c>
      <c r="E538" s="5" t="s">
        <v>146</v>
      </c>
      <c r="F538" s="5" t="s">
        <v>143</v>
      </c>
      <c r="G538" s="5" t="s">
        <v>81</v>
      </c>
      <c r="H538" s="5" t="s">
        <v>81</v>
      </c>
      <c r="I538" s="5">
        <v>16</v>
      </c>
      <c r="J538" s="5">
        <v>1</v>
      </c>
      <c r="M538" s="5">
        <v>20.893000000000001</v>
      </c>
      <c r="N538" s="5">
        <v>8</v>
      </c>
      <c r="O538" s="5">
        <v>0.30199999999999999</v>
      </c>
      <c r="P538" s="5">
        <v>0.36399999999999999</v>
      </c>
      <c r="Q538" s="5">
        <v>0.48699999999999999</v>
      </c>
      <c r="R538" s="5">
        <v>1.331</v>
      </c>
      <c r="S538" s="5">
        <v>0.53100000000000003</v>
      </c>
      <c r="T538" s="5">
        <v>0.47</v>
      </c>
      <c r="U538" s="5">
        <v>1.006</v>
      </c>
      <c r="V538" s="5">
        <v>17</v>
      </c>
      <c r="W538" s="5">
        <v>5</v>
      </c>
      <c r="X538" s="5">
        <v>0.38600000000000001</v>
      </c>
      <c r="Y538" s="5">
        <v>0.94299999999999995</v>
      </c>
      <c r="Z538" s="5">
        <v>0.42599999999999999</v>
      </c>
      <c r="AA538" s="5">
        <v>0.36599999999999999</v>
      </c>
      <c r="AB538" s="5">
        <v>0.60399999999999998</v>
      </c>
      <c r="AC538" s="5">
        <v>0.72799999999999998</v>
      </c>
      <c r="AD538" s="5">
        <v>0.97399999999999998</v>
      </c>
      <c r="AE538" s="5">
        <v>2.6619999999999999</v>
      </c>
      <c r="AF538" s="5">
        <v>1.0620000000000001</v>
      </c>
      <c r="AG538" s="5">
        <v>0.94</v>
      </c>
      <c r="AH538" s="5">
        <v>2.012</v>
      </c>
      <c r="AI538" s="5">
        <v>0.77200000000000002</v>
      </c>
      <c r="AJ538" s="5">
        <v>1.8859999999999999</v>
      </c>
      <c r="AK538" s="5">
        <v>0.85199999999999998</v>
      </c>
      <c r="AL538" s="5">
        <v>0.73199999999999998</v>
      </c>
      <c r="AM538" s="5">
        <v>1.1639344262295082</v>
      </c>
      <c r="AN538" s="5">
        <v>2.1404255319148939</v>
      </c>
      <c r="AO538" s="5">
        <v>0.52783300198807159</v>
      </c>
      <c r="AP538" s="5">
        <v>-2.3280263999999998E-2</v>
      </c>
      <c r="AQ538" s="5">
        <v>-3.4940480000000003E-2</v>
      </c>
      <c r="AR538" s="5">
        <v>1.9327582999999999E-2</v>
      </c>
      <c r="AS538" s="5">
        <v>1.0145103000000001E-2</v>
      </c>
      <c r="AT538" s="5">
        <v>8.9899999999999995E-4</v>
      </c>
      <c r="AU538" s="5">
        <v>2.8096945000000002E-2</v>
      </c>
      <c r="AV538" s="5">
        <v>3.588955E-3</v>
      </c>
      <c r="AW538" s="5">
        <v>-1.9328694E-2</v>
      </c>
      <c r="AX538" s="5">
        <v>-8.2385089999999998E-3</v>
      </c>
      <c r="AY538" s="5">
        <v>8.1934680000000006E-3</v>
      </c>
    </row>
    <row r="539" spans="1:51">
      <c r="A539" s="5">
        <v>2637</v>
      </c>
      <c r="B539" s="5">
        <v>6</v>
      </c>
      <c r="C539" s="5" t="s">
        <v>82</v>
      </c>
      <c r="D539" s="5" t="s">
        <v>52</v>
      </c>
      <c r="E539" s="5" t="s">
        <v>146</v>
      </c>
      <c r="F539" s="5" t="s">
        <v>143</v>
      </c>
      <c r="G539" s="5" t="s">
        <v>81</v>
      </c>
      <c r="H539" s="5" t="s">
        <v>81</v>
      </c>
      <c r="I539" s="5">
        <v>16</v>
      </c>
      <c r="J539" s="5">
        <v>1</v>
      </c>
      <c r="M539" s="5">
        <v>21.452000000000002</v>
      </c>
      <c r="N539" s="5">
        <v>12</v>
      </c>
      <c r="O539" s="5">
        <v>0.309</v>
      </c>
      <c r="P539" s="5">
        <v>0.39600000000000002</v>
      </c>
      <c r="Q539" s="5">
        <v>0.64200000000000002</v>
      </c>
      <c r="R539" s="5">
        <v>1.288</v>
      </c>
      <c r="S539" s="5">
        <v>0.59699999999999998</v>
      </c>
      <c r="T539" s="5">
        <v>0.52300000000000002</v>
      </c>
      <c r="U539" s="5">
        <v>1.0880000000000001</v>
      </c>
      <c r="V539" s="5">
        <v>15</v>
      </c>
      <c r="W539" s="5">
        <v>4.9279999999999999</v>
      </c>
      <c r="X539" s="5">
        <v>0.40400000000000003</v>
      </c>
      <c r="Y539" s="5">
        <v>0.96099999999999997</v>
      </c>
      <c r="Z539" s="5">
        <v>0.48799999999999999</v>
      </c>
      <c r="AA539" s="5">
        <v>0.33100000000000002</v>
      </c>
      <c r="AB539" s="5">
        <v>0.62702922077922074</v>
      </c>
      <c r="AC539" s="5">
        <v>0.8035714285714286</v>
      </c>
      <c r="AD539" s="5">
        <v>1.3027597402597402</v>
      </c>
      <c r="AE539" s="5">
        <v>2.6136363636363633</v>
      </c>
      <c r="AF539" s="5">
        <v>1.2114448051948052</v>
      </c>
      <c r="AG539" s="5">
        <v>1.0612824675324675</v>
      </c>
      <c r="AH539" s="5">
        <v>2.2077922077922079</v>
      </c>
      <c r="AI539" s="5">
        <v>0.81980519480519487</v>
      </c>
      <c r="AJ539" s="5">
        <v>1.9500811688311686</v>
      </c>
      <c r="AK539" s="5">
        <v>0.99025974025974028</v>
      </c>
      <c r="AL539" s="5">
        <v>0.67167207792207795</v>
      </c>
      <c r="AM539" s="5">
        <v>1.4743202416918428</v>
      </c>
      <c r="AN539" s="5">
        <v>2.0803059273422564</v>
      </c>
      <c r="AO539" s="5">
        <v>0.54871323529411764</v>
      </c>
      <c r="AP539" s="5">
        <v>-1.5621846E-2</v>
      </c>
      <c r="AQ539" s="5">
        <v>-2.0357889000000001E-2</v>
      </c>
      <c r="AR539" s="5">
        <v>1.5634556000000001E-2</v>
      </c>
      <c r="AS539" s="5">
        <v>-7.8700000000000005E-4</v>
      </c>
      <c r="AT539" s="5">
        <v>-2.5574180000000001E-3</v>
      </c>
      <c r="AU539" s="5">
        <v>6.924403E-3</v>
      </c>
      <c r="AV539" s="5">
        <v>-4.8615849999999999E-3</v>
      </c>
      <c r="AW539" s="5">
        <v>1.4548103E-2</v>
      </c>
      <c r="AX539" s="5">
        <v>-5.0814390000000001E-3</v>
      </c>
      <c r="AY539" s="5">
        <v>7.9546510000000001E-3</v>
      </c>
    </row>
    <row r="540" spans="1:51">
      <c r="A540" s="5">
        <v>2637</v>
      </c>
      <c r="B540" s="5">
        <v>7</v>
      </c>
      <c r="C540" s="5" t="s">
        <v>82</v>
      </c>
      <c r="D540" s="5" t="s">
        <v>52</v>
      </c>
      <c r="E540" s="5" t="s">
        <v>146</v>
      </c>
      <c r="F540" s="5" t="s">
        <v>143</v>
      </c>
      <c r="G540" s="5" t="s">
        <v>81</v>
      </c>
      <c r="H540" s="5" t="s">
        <v>81</v>
      </c>
      <c r="I540" s="5">
        <v>16</v>
      </c>
      <c r="J540" s="5">
        <v>1</v>
      </c>
      <c r="M540" s="5">
        <v>26.178999999999998</v>
      </c>
      <c r="N540" s="5">
        <v>32</v>
      </c>
      <c r="O540" s="5">
        <v>0.27100000000000002</v>
      </c>
      <c r="P540" s="5">
        <v>0.42199999999999999</v>
      </c>
      <c r="Q540" s="5">
        <v>0.64600000000000002</v>
      </c>
      <c r="R540" s="5">
        <v>1.0189999999999999</v>
      </c>
      <c r="S540" s="5">
        <v>0.63600000000000001</v>
      </c>
      <c r="T540" s="5">
        <v>0.311</v>
      </c>
      <c r="U540" s="5">
        <v>1.02</v>
      </c>
      <c r="V540" s="5">
        <v>17</v>
      </c>
      <c r="W540" s="5">
        <v>4.3710000000000004</v>
      </c>
      <c r="X540" s="5">
        <v>0.34200000000000003</v>
      </c>
      <c r="Y540" s="5">
        <v>0.95</v>
      </c>
      <c r="Z540" s="5">
        <v>0.41599999999999998</v>
      </c>
      <c r="AA540" s="5">
        <v>0.315</v>
      </c>
      <c r="AB540" s="5">
        <v>0.61999542438801192</v>
      </c>
      <c r="AC540" s="5">
        <v>0.96545412948981912</v>
      </c>
      <c r="AD540" s="5">
        <v>1.477922672157401</v>
      </c>
      <c r="AE540" s="5">
        <v>2.3312743079386862</v>
      </c>
      <c r="AF540" s="5">
        <v>1.4550446122168839</v>
      </c>
      <c r="AG540" s="5">
        <v>0.71150766415008004</v>
      </c>
      <c r="AH540" s="5">
        <v>2.3335621139327385</v>
      </c>
      <c r="AI540" s="5">
        <v>0.78242964996568287</v>
      </c>
      <c r="AJ540" s="5">
        <v>2.173415694349119</v>
      </c>
      <c r="AK540" s="5">
        <v>0.95172729352550889</v>
      </c>
      <c r="AL540" s="5">
        <v>0.72065888812628676</v>
      </c>
      <c r="AM540" s="5">
        <v>1.3206349206349206</v>
      </c>
      <c r="AN540" s="5">
        <v>3.279742765273312</v>
      </c>
      <c r="AO540" s="5">
        <v>0.62352941176470578</v>
      </c>
      <c r="AP540" s="5">
        <v>1.2045996999999999E-2</v>
      </c>
      <c r="AQ540" s="5">
        <v>2.9052100000000001E-3</v>
      </c>
      <c r="AR540" s="5">
        <v>-1.5141130000000001E-3</v>
      </c>
      <c r="AS540" s="5">
        <v>-1.3211633E-2</v>
      </c>
      <c r="AT540" s="5">
        <v>4.356441E-3</v>
      </c>
      <c r="AU540" s="5">
        <v>7.5018940000000003E-3</v>
      </c>
      <c r="AV540" s="5">
        <v>1.9931390000000001E-3</v>
      </c>
      <c r="AW540" s="5">
        <v>-3.5492369999999998E-3</v>
      </c>
      <c r="AX540" s="5">
        <v>-3.6503939999999999E-3</v>
      </c>
      <c r="AY540" s="5">
        <v>-2.8049820000000001E-3</v>
      </c>
    </row>
    <row r="541" spans="1:51">
      <c r="A541" s="5">
        <v>2637</v>
      </c>
      <c r="B541" s="5">
        <v>8</v>
      </c>
      <c r="C541" s="5" t="s">
        <v>82</v>
      </c>
      <c r="D541" s="5" t="s">
        <v>52</v>
      </c>
      <c r="E541" s="5" t="s">
        <v>146</v>
      </c>
      <c r="F541" s="5" t="s">
        <v>143</v>
      </c>
      <c r="G541" s="5" t="s">
        <v>81</v>
      </c>
      <c r="H541" s="5" t="s">
        <v>81</v>
      </c>
      <c r="I541" s="5">
        <v>16</v>
      </c>
      <c r="J541" s="5">
        <v>1</v>
      </c>
      <c r="M541" s="5">
        <v>29.841999999999999</v>
      </c>
      <c r="N541" s="5">
        <v>14</v>
      </c>
      <c r="O541" s="5">
        <v>0.17</v>
      </c>
      <c r="P541" s="5">
        <v>0.33600000000000002</v>
      </c>
      <c r="Q541" s="5">
        <v>0.51500000000000001</v>
      </c>
      <c r="R541" s="5">
        <v>0.88</v>
      </c>
      <c r="S541" s="5">
        <v>0.49199999999999999</v>
      </c>
      <c r="T541" s="5">
        <v>0.32200000000000001</v>
      </c>
      <c r="U541" s="5">
        <v>0.87</v>
      </c>
      <c r="V541" s="5">
        <v>18</v>
      </c>
      <c r="W541" s="5">
        <v>3.71</v>
      </c>
      <c r="X541" s="5">
        <v>0.29199999999999998</v>
      </c>
      <c r="Y541" s="5">
        <v>0.74</v>
      </c>
      <c r="Z541" s="5">
        <v>0.311</v>
      </c>
      <c r="AA541" s="5">
        <v>0.23499999999999999</v>
      </c>
      <c r="AB541" s="5">
        <v>0.4582210242587601</v>
      </c>
      <c r="AC541" s="5">
        <v>0.90566037735849059</v>
      </c>
      <c r="AD541" s="5">
        <v>1.3881401617250675</v>
      </c>
      <c r="AE541" s="5">
        <v>2.371967654986523</v>
      </c>
      <c r="AF541" s="5">
        <v>1.3261455525606469</v>
      </c>
      <c r="AG541" s="5">
        <v>0.86792452830188682</v>
      </c>
      <c r="AH541" s="5">
        <v>2.345013477088949</v>
      </c>
      <c r="AI541" s="5">
        <v>0.78706199460916437</v>
      </c>
      <c r="AJ541" s="5">
        <v>1.9946091644204853</v>
      </c>
      <c r="AK541" s="5">
        <v>0.83827493261455532</v>
      </c>
      <c r="AL541" s="5">
        <v>0.63342318059299185</v>
      </c>
      <c r="AM541" s="5">
        <v>1.3234042553191492</v>
      </c>
      <c r="AN541" s="5">
        <v>2.7018633540372674</v>
      </c>
      <c r="AO541" s="5">
        <v>0.56551724137931025</v>
      </c>
      <c r="AP541" s="5">
        <v>3.447613E-3</v>
      </c>
      <c r="AQ541" s="5">
        <v>-5.1352375999999998E-2</v>
      </c>
      <c r="AR541" s="5">
        <v>9.4837910000000001E-3</v>
      </c>
      <c r="AS541" s="5">
        <v>-8.5846220000000001E-3</v>
      </c>
      <c r="AT541" s="5">
        <v>1.9808019999999998E-3</v>
      </c>
      <c r="AU541" s="5">
        <v>1.4401832999999999E-2</v>
      </c>
      <c r="AV541" s="5">
        <v>-2.3446679999999998E-3</v>
      </c>
      <c r="AW541" s="5">
        <v>-5.0667070000000002E-3</v>
      </c>
      <c r="AX541" s="5">
        <v>-3.8000000000000002E-4</v>
      </c>
      <c r="AY541" s="5">
        <v>5.9534799999999997E-3</v>
      </c>
    </row>
    <row r="542" spans="1:51">
      <c r="A542" s="5">
        <v>2637</v>
      </c>
      <c r="B542" s="5">
        <v>9</v>
      </c>
      <c r="C542" s="5" t="s">
        <v>82</v>
      </c>
      <c r="D542" s="5" t="s">
        <v>52</v>
      </c>
      <c r="E542" s="5" t="s">
        <v>146</v>
      </c>
      <c r="F542" s="5" t="s">
        <v>143</v>
      </c>
      <c r="G542" s="5" t="s">
        <v>81</v>
      </c>
      <c r="H542" s="5" t="s">
        <v>81</v>
      </c>
      <c r="I542" s="5">
        <v>16</v>
      </c>
      <c r="J542" s="5">
        <v>1</v>
      </c>
      <c r="M542" s="5">
        <v>27.978999999999999</v>
      </c>
      <c r="N542" s="5">
        <v>7</v>
      </c>
      <c r="O542" s="5">
        <v>0.22</v>
      </c>
      <c r="P542" s="5">
        <v>0.29699999999999999</v>
      </c>
      <c r="Q542" s="5">
        <v>0.52300000000000002</v>
      </c>
      <c r="R542" s="5">
        <v>0.94599999999999995</v>
      </c>
      <c r="S542" s="5">
        <v>0.502</v>
      </c>
      <c r="T542" s="5">
        <v>0.34699999999999998</v>
      </c>
      <c r="U542" s="5">
        <v>0.88700000000000001</v>
      </c>
      <c r="V542" s="5">
        <v>17</v>
      </c>
      <c r="W542" s="5">
        <v>3.7559999999999998</v>
      </c>
      <c r="X542" s="5">
        <v>0.33400000000000002</v>
      </c>
      <c r="Y542" s="5">
        <v>0.82299999999999995</v>
      </c>
      <c r="Z542" s="5">
        <v>0.36599999999999999</v>
      </c>
      <c r="AA542" s="5">
        <v>0.27300000000000002</v>
      </c>
      <c r="AB542" s="5">
        <v>0.58572949946751873</v>
      </c>
      <c r="AC542" s="5">
        <v>0.79073482428115016</v>
      </c>
      <c r="AD542" s="5">
        <v>1.3924387646432377</v>
      </c>
      <c r="AE542" s="5">
        <v>2.5186368477103298</v>
      </c>
      <c r="AF542" s="5">
        <v>1.3365282215122471</v>
      </c>
      <c r="AG542" s="5">
        <v>0.92385516506922261</v>
      </c>
      <c r="AH542" s="5">
        <v>2.3615548455804047</v>
      </c>
      <c r="AI542" s="5">
        <v>0.8892438764643239</v>
      </c>
      <c r="AJ542" s="5">
        <v>2.1911608093716719</v>
      </c>
      <c r="AK542" s="5">
        <v>0.9744408945686901</v>
      </c>
      <c r="AL542" s="5">
        <v>0.72683706070287557</v>
      </c>
      <c r="AM542" s="5">
        <v>1.3406593406593403</v>
      </c>
      <c r="AN542" s="5">
        <v>2.5561959654178672</v>
      </c>
      <c r="AO542" s="5">
        <v>0.56595264937993239</v>
      </c>
      <c r="AP542" s="5">
        <v>-1.8680299000000001E-2</v>
      </c>
      <c r="AQ542" s="5">
        <v>-1.2017986E-2</v>
      </c>
      <c r="AR542" s="5">
        <v>1.3603772E-2</v>
      </c>
      <c r="AS542" s="5">
        <v>1.7451143999999998E-2</v>
      </c>
      <c r="AT542" s="5">
        <v>1.3415150000000001E-2</v>
      </c>
      <c r="AU542" s="5">
        <v>-5.8441810000000004E-3</v>
      </c>
      <c r="AV542" s="5">
        <v>-4.3187190000000004E-3</v>
      </c>
      <c r="AW542" s="5">
        <v>1.0526387E-2</v>
      </c>
      <c r="AX542" s="5">
        <v>-1.0673846000000001E-2</v>
      </c>
      <c r="AY542" s="5">
        <v>1.0884155E-2</v>
      </c>
    </row>
    <row r="543" spans="1:51">
      <c r="A543" s="5">
        <v>2637</v>
      </c>
      <c r="B543" s="5">
        <v>10</v>
      </c>
      <c r="C543" s="5" t="s">
        <v>82</v>
      </c>
      <c r="D543" s="5" t="s">
        <v>52</v>
      </c>
      <c r="E543" s="5" t="s">
        <v>146</v>
      </c>
      <c r="F543" s="5" t="s">
        <v>143</v>
      </c>
      <c r="G543" s="5" t="s">
        <v>81</v>
      </c>
      <c r="H543" s="5" t="s">
        <v>81</v>
      </c>
      <c r="I543" s="5">
        <v>16</v>
      </c>
      <c r="J543" s="5">
        <v>1</v>
      </c>
      <c r="M543" s="5">
        <v>27.234000000000002</v>
      </c>
      <c r="N543" s="5">
        <v>6</v>
      </c>
      <c r="O543" s="5">
        <v>0.216</v>
      </c>
      <c r="P543" s="5">
        <v>0.36699999999999999</v>
      </c>
      <c r="Q543" s="5">
        <v>0.61799999999999999</v>
      </c>
      <c r="R543" s="5">
        <v>1</v>
      </c>
      <c r="S543" s="5">
        <v>0.51700000000000002</v>
      </c>
      <c r="T543" s="5">
        <v>0.39200000000000002</v>
      </c>
      <c r="U543" s="5">
        <v>0.98599999999999999</v>
      </c>
      <c r="V543" s="5">
        <v>17</v>
      </c>
      <c r="W543" s="5">
        <v>4.2080000000000002</v>
      </c>
      <c r="X543" s="5">
        <v>0.35499999999999998</v>
      </c>
      <c r="Y543" s="5">
        <v>0.83599999999999997</v>
      </c>
      <c r="Z543" s="5">
        <v>0.38500000000000001</v>
      </c>
      <c r="AA543" s="5">
        <v>0.30199999999999999</v>
      </c>
      <c r="AB543" s="5">
        <v>0.51330798479087447</v>
      </c>
      <c r="AC543" s="5">
        <v>0.87214828897338392</v>
      </c>
      <c r="AD543" s="5">
        <v>1.4686311787072244</v>
      </c>
      <c r="AE543" s="5">
        <v>2.3764258555133075</v>
      </c>
      <c r="AF543" s="5">
        <v>1.2286121673003803</v>
      </c>
      <c r="AG543" s="5">
        <v>0.93155893536121681</v>
      </c>
      <c r="AH543" s="5">
        <v>2.3431558935361214</v>
      </c>
      <c r="AI543" s="5">
        <v>0.84363117870722426</v>
      </c>
      <c r="AJ543" s="5">
        <v>1.9866920152091252</v>
      </c>
      <c r="AK543" s="5">
        <v>0.91492395437262353</v>
      </c>
      <c r="AL543" s="5">
        <v>0.7176806083650189</v>
      </c>
      <c r="AM543" s="5">
        <v>1.2748344370860929</v>
      </c>
      <c r="AN543" s="5">
        <v>2.5153061224489792</v>
      </c>
      <c r="AO543" s="5">
        <v>0.52434077079107511</v>
      </c>
      <c r="AP543" s="5">
        <v>-1.1774936E-2</v>
      </c>
      <c r="AQ543" s="5">
        <v>-2.2583783999999999E-2</v>
      </c>
      <c r="AR543" s="5">
        <v>8.2057540000000009E-3</v>
      </c>
      <c r="AS543" s="5">
        <v>6.095657E-3</v>
      </c>
      <c r="AT543" s="5">
        <v>-2.7214499999999998E-3</v>
      </c>
      <c r="AU543" s="5">
        <v>-8.3900000000000001E-4</v>
      </c>
      <c r="AV543" s="5">
        <v>3.0094660000000001E-3</v>
      </c>
      <c r="AW543" s="5">
        <v>9.9467879999999998E-3</v>
      </c>
      <c r="AX543" s="5">
        <v>-9.6417610000000004E-3</v>
      </c>
      <c r="AY543" s="5">
        <v>7.7871900000000003E-3</v>
      </c>
    </row>
    <row r="544" spans="1:51">
      <c r="A544" s="5">
        <v>2637</v>
      </c>
      <c r="B544" s="5">
        <v>11</v>
      </c>
      <c r="C544" s="5" t="s">
        <v>82</v>
      </c>
      <c r="D544" s="5" t="s">
        <v>52</v>
      </c>
      <c r="E544" s="5" t="s">
        <v>146</v>
      </c>
      <c r="F544" s="5" t="s">
        <v>143</v>
      </c>
      <c r="G544" s="5" t="s">
        <v>81</v>
      </c>
      <c r="H544" s="5" t="s">
        <v>81</v>
      </c>
      <c r="I544" s="5">
        <v>16</v>
      </c>
      <c r="J544" s="5">
        <v>1</v>
      </c>
      <c r="M544" s="5">
        <v>24.044</v>
      </c>
      <c r="N544" s="5">
        <v>10</v>
      </c>
      <c r="O544" s="5">
        <v>0.28000000000000003</v>
      </c>
      <c r="P544" s="5">
        <v>0.46899999999999997</v>
      </c>
      <c r="Q544" s="5">
        <v>0.57699999999999996</v>
      </c>
      <c r="R544" s="5">
        <v>1.1919999999999999</v>
      </c>
      <c r="S544" s="5">
        <v>0.63500000000000001</v>
      </c>
      <c r="T544" s="5">
        <v>0.4</v>
      </c>
      <c r="U544" s="5">
        <v>1.0720000000000001</v>
      </c>
      <c r="V544" s="5">
        <v>19</v>
      </c>
      <c r="W544" s="5">
        <v>4.3929999999999998</v>
      </c>
      <c r="X544" s="5">
        <v>0.34399999999999997</v>
      </c>
      <c r="Y544" s="5">
        <v>0.86299999999999999</v>
      </c>
      <c r="Z544" s="5">
        <v>0.433</v>
      </c>
      <c r="AA544" s="5">
        <v>0.33600000000000002</v>
      </c>
      <c r="AB544" s="5">
        <v>0.63737764625540638</v>
      </c>
      <c r="AC544" s="5">
        <v>1.0676075574778057</v>
      </c>
      <c r="AD544" s="5">
        <v>1.3134532210334624</v>
      </c>
      <c r="AE544" s="5">
        <v>2.7134076940587297</v>
      </c>
      <c r="AF544" s="5">
        <v>1.4454814477577966</v>
      </c>
      <c r="AG544" s="5">
        <v>0.91053949465058059</v>
      </c>
      <c r="AH544" s="5">
        <v>2.4402458456635561</v>
      </c>
      <c r="AI544" s="5">
        <v>0.78306396539949918</v>
      </c>
      <c r="AJ544" s="5">
        <v>1.9644889597086275</v>
      </c>
      <c r="AK544" s="5">
        <v>0.98565900295925335</v>
      </c>
      <c r="AL544" s="5">
        <v>0.76485317550648779</v>
      </c>
      <c r="AM544" s="5">
        <v>1.2886904761904758</v>
      </c>
      <c r="AN544" s="5">
        <v>2.68</v>
      </c>
      <c r="AO544" s="5">
        <v>0.59235074626865669</v>
      </c>
      <c r="AP544" s="5">
        <v>-1.2824439999999999E-2</v>
      </c>
      <c r="AQ544" s="5">
        <v>-2.2403731999999999E-2</v>
      </c>
      <c r="AR544" s="5">
        <v>1.8655795999999999E-2</v>
      </c>
      <c r="AS544" s="5">
        <v>2.1871695999999999E-2</v>
      </c>
      <c r="AT544" s="5">
        <v>-1.7642366E-2</v>
      </c>
      <c r="AU544" s="5">
        <v>-1.3556480000000001E-3</v>
      </c>
      <c r="AV544" s="5">
        <v>2.6905539999999999E-3</v>
      </c>
      <c r="AW544" s="5">
        <v>-2.8017229999999999E-3</v>
      </c>
      <c r="AX544" s="5">
        <v>-4.7914660000000003E-3</v>
      </c>
      <c r="AY544" s="5">
        <v>-6.4363839999999999E-3</v>
      </c>
    </row>
    <row r="545" spans="1:51">
      <c r="A545" s="5">
        <v>2637</v>
      </c>
      <c r="B545" s="5">
        <v>12</v>
      </c>
      <c r="C545" s="5" t="s">
        <v>82</v>
      </c>
      <c r="D545" s="5" t="s">
        <v>52</v>
      </c>
      <c r="E545" s="5" t="s">
        <v>146</v>
      </c>
      <c r="F545" s="5" t="s">
        <v>143</v>
      </c>
      <c r="G545" s="5" t="s">
        <v>81</v>
      </c>
      <c r="H545" s="5" t="s">
        <v>81</v>
      </c>
      <c r="I545" s="5">
        <v>16</v>
      </c>
      <c r="J545" s="5">
        <v>1</v>
      </c>
      <c r="M545" s="5">
        <v>27.276</v>
      </c>
      <c r="N545" s="5">
        <v>8</v>
      </c>
      <c r="O545" s="5">
        <v>0.192</v>
      </c>
      <c r="P545" s="5">
        <v>0.40500000000000003</v>
      </c>
      <c r="Q545" s="5">
        <v>0.64700000000000002</v>
      </c>
      <c r="R545" s="5">
        <v>1.1060000000000001</v>
      </c>
      <c r="S545" s="5">
        <v>0.59</v>
      </c>
      <c r="T545" s="5">
        <v>0.157</v>
      </c>
      <c r="U545" s="5">
        <v>0.99</v>
      </c>
      <c r="V545" s="5">
        <v>18</v>
      </c>
      <c r="W545" s="5">
        <v>3.9470000000000001</v>
      </c>
      <c r="X545" s="5">
        <v>0.38100000000000001</v>
      </c>
      <c r="Y545" s="5">
        <v>0.88800000000000001</v>
      </c>
      <c r="Z545" s="5">
        <v>0.41099999999999998</v>
      </c>
      <c r="AA545" s="5">
        <v>0.31</v>
      </c>
      <c r="AB545" s="5">
        <v>0.48644540157081329</v>
      </c>
      <c r="AC545" s="5">
        <v>1.0260957689384342</v>
      </c>
      <c r="AD545" s="5">
        <v>1.6392196605016469</v>
      </c>
      <c r="AE545" s="5">
        <v>2.8021281986318725</v>
      </c>
      <c r="AF545" s="5">
        <v>1.4948061819103113</v>
      </c>
      <c r="AG545" s="5">
        <v>0.3977704585761338</v>
      </c>
      <c r="AH545" s="5">
        <v>2.5082341018495056</v>
      </c>
      <c r="AI545" s="5">
        <v>0.96529009374208263</v>
      </c>
      <c r="AJ545" s="5">
        <v>2.2498099822650115</v>
      </c>
      <c r="AK545" s="5">
        <v>1.0412971877375221</v>
      </c>
      <c r="AL545" s="5">
        <v>0.78540663795287557</v>
      </c>
      <c r="AM545" s="5">
        <v>1.3258064516129031</v>
      </c>
      <c r="AO545" s="5">
        <v>0.59595959595959591</v>
      </c>
      <c r="AP545" s="5">
        <v>-6.9980720000000001E-3</v>
      </c>
      <c r="AQ545" s="5">
        <v>-2.3639173999999999E-2</v>
      </c>
      <c r="AR545" s="5">
        <v>9.5611440000000006E-3</v>
      </c>
      <c r="AS545" s="5">
        <v>1.6338967999999999E-2</v>
      </c>
      <c r="AT545" s="5">
        <v>4.3172840000000002E-3</v>
      </c>
      <c r="AU545" s="5">
        <v>9.8463430000000005E-3</v>
      </c>
      <c r="AV545" s="5">
        <v>1.8700927999999999E-2</v>
      </c>
      <c r="AW545" s="5">
        <v>5.8996999999999999E-3</v>
      </c>
      <c r="AX545" s="5">
        <v>-9.8499999999999998E-4</v>
      </c>
      <c r="AY545" s="5">
        <v>-5.9273290000000003E-3</v>
      </c>
    </row>
    <row r="546" spans="1:51">
      <c r="A546" s="5">
        <v>2637</v>
      </c>
      <c r="B546" s="5">
        <v>13</v>
      </c>
      <c r="C546" s="5" t="s">
        <v>82</v>
      </c>
      <c r="D546" s="5" t="s">
        <v>52</v>
      </c>
      <c r="E546" s="5" t="s">
        <v>146</v>
      </c>
      <c r="F546" s="5" t="s">
        <v>143</v>
      </c>
      <c r="G546" s="5" t="s">
        <v>81</v>
      </c>
      <c r="H546" s="5" t="s">
        <v>81</v>
      </c>
      <c r="I546" s="5">
        <v>16</v>
      </c>
      <c r="J546" s="5">
        <v>1</v>
      </c>
      <c r="M546" s="5">
        <v>27.957999999999998</v>
      </c>
      <c r="N546" s="5">
        <v>8</v>
      </c>
      <c r="O546" s="5">
        <v>9.1999999999999998E-2</v>
      </c>
      <c r="P546" s="5">
        <v>0.217</v>
      </c>
      <c r="Q546" s="5">
        <v>0.28499999999999998</v>
      </c>
      <c r="R546" s="5">
        <v>0.48199999999999998</v>
      </c>
      <c r="S546" s="5">
        <v>0.33200000000000002</v>
      </c>
      <c r="T546" s="5">
        <v>0.15</v>
      </c>
      <c r="U546" s="5">
        <v>0.45600000000000002</v>
      </c>
      <c r="V546" s="5">
        <v>17</v>
      </c>
      <c r="W546" s="5">
        <v>2.06</v>
      </c>
      <c r="X546" s="5">
        <v>0.19800000000000001</v>
      </c>
      <c r="Y546" s="5">
        <v>0.45500000000000002</v>
      </c>
      <c r="Z546" s="5">
        <v>0.17199999999999999</v>
      </c>
      <c r="AA546" s="5">
        <v>0.13400000000000001</v>
      </c>
      <c r="AB546" s="5">
        <v>0.44660194174757278</v>
      </c>
      <c r="AC546" s="5">
        <v>1.0533980582524272</v>
      </c>
      <c r="AD546" s="5">
        <v>1.383495145631068</v>
      </c>
      <c r="AE546" s="5">
        <v>2.3398058252427183</v>
      </c>
      <c r="AF546" s="5">
        <v>1.6116504854368932</v>
      </c>
      <c r="AG546" s="5">
        <v>0.72815533980582514</v>
      </c>
      <c r="AH546" s="5">
        <v>2.2135922330097086</v>
      </c>
      <c r="AI546" s="5">
        <v>0.96116504854368934</v>
      </c>
      <c r="AJ546" s="5">
        <v>2.20873786407767</v>
      </c>
      <c r="AK546" s="5">
        <v>0.83495145631067957</v>
      </c>
      <c r="AL546" s="5">
        <v>0.65048543689320393</v>
      </c>
      <c r="AM546" s="5">
        <v>1.2835820895522387</v>
      </c>
      <c r="AN546" s="5">
        <v>3.0400000000000005</v>
      </c>
      <c r="AO546" s="5">
        <v>0.72807017543859653</v>
      </c>
      <c r="AP546" s="5">
        <v>-4.6397349999999999E-3</v>
      </c>
      <c r="AQ546" s="5">
        <v>-6.792612E-3</v>
      </c>
      <c r="AR546" s="5">
        <v>1.0012472E-2</v>
      </c>
      <c r="AS546" s="5">
        <v>-9.9746390000000004E-3</v>
      </c>
      <c r="AT546" s="5">
        <v>-3.0097339000000001E-2</v>
      </c>
      <c r="AU546" s="5">
        <v>-4.6703600000000001E-3</v>
      </c>
      <c r="AV546" s="5">
        <v>7.5125900000000004E-3</v>
      </c>
      <c r="AW546" s="5">
        <v>2.5023490000000001E-3</v>
      </c>
      <c r="AX546" s="5">
        <v>-6.1953930000000004E-3</v>
      </c>
      <c r="AY546" s="5">
        <v>6.3135650000000001E-3</v>
      </c>
    </row>
    <row r="547" spans="1:51">
      <c r="A547" s="5">
        <v>2637</v>
      </c>
      <c r="B547" s="5">
        <v>14</v>
      </c>
      <c r="C547" s="5" t="s">
        <v>82</v>
      </c>
      <c r="D547" s="5" t="s">
        <v>52</v>
      </c>
      <c r="E547" s="5" t="s">
        <v>146</v>
      </c>
      <c r="F547" s="5" t="s">
        <v>143</v>
      </c>
      <c r="G547" s="5" t="s">
        <v>81</v>
      </c>
      <c r="H547" s="5" t="s">
        <v>81</v>
      </c>
      <c r="I547" s="5">
        <v>16</v>
      </c>
      <c r="J547" s="5">
        <v>1</v>
      </c>
      <c r="M547" s="5">
        <v>23.132000000000001</v>
      </c>
      <c r="N547" s="5">
        <v>6</v>
      </c>
      <c r="O547" s="5">
        <v>0.33200000000000002</v>
      </c>
      <c r="P547" s="5">
        <v>0.39200000000000002</v>
      </c>
      <c r="Q547" s="5">
        <v>0.63800000000000001</v>
      </c>
      <c r="R547" s="5">
        <v>1.1240000000000001</v>
      </c>
      <c r="S547" s="5">
        <v>0.68500000000000005</v>
      </c>
      <c r="T547" s="5">
        <v>0.379</v>
      </c>
      <c r="U547" s="5">
        <v>1.0920000000000001</v>
      </c>
      <c r="V547" s="5">
        <v>18</v>
      </c>
      <c r="W547" s="5">
        <v>4.5309999999999997</v>
      </c>
      <c r="X547" s="5">
        <v>0.36899999999999999</v>
      </c>
      <c r="Y547" s="5">
        <v>0.97199999999999998</v>
      </c>
      <c r="Z547" s="5">
        <v>0.45</v>
      </c>
      <c r="AA547" s="5">
        <v>0.33</v>
      </c>
      <c r="AB547" s="5">
        <v>0.73273008165967779</v>
      </c>
      <c r="AC547" s="5">
        <v>0.86515118075480046</v>
      </c>
      <c r="AD547" s="5">
        <v>1.4080776870448024</v>
      </c>
      <c r="AE547" s="5">
        <v>2.480688589715295</v>
      </c>
      <c r="AF547" s="5">
        <v>1.5118075480026485</v>
      </c>
      <c r="AG547" s="5">
        <v>0.83645994261752388</v>
      </c>
      <c r="AH547" s="5">
        <v>2.4100640035312297</v>
      </c>
      <c r="AI547" s="5">
        <v>0.81438975943500336</v>
      </c>
      <c r="AJ547" s="5">
        <v>2.1452218053409844</v>
      </c>
      <c r="AK547" s="5">
        <v>0.99315824321341883</v>
      </c>
      <c r="AL547" s="5">
        <v>0.72831604502317382</v>
      </c>
      <c r="AM547" s="5">
        <v>1.3636363636363635</v>
      </c>
      <c r="AN547" s="5">
        <v>2.8812664907651713</v>
      </c>
      <c r="AO547" s="5">
        <v>0.62728937728937717</v>
      </c>
      <c r="AP547" s="5">
        <v>-3.9570164999999997E-2</v>
      </c>
      <c r="AQ547" s="5">
        <v>1.2176563E-2</v>
      </c>
      <c r="AR547" s="5">
        <v>1.6782180000000001E-2</v>
      </c>
      <c r="AS547" s="5">
        <v>1.4025000000000001E-3</v>
      </c>
      <c r="AT547" s="5">
        <v>1.0773213E-2</v>
      </c>
      <c r="AU547" s="5">
        <v>-3.460613E-3</v>
      </c>
      <c r="AV547" s="5">
        <v>1.1483669E-2</v>
      </c>
      <c r="AW547" s="5">
        <v>-1.3679933E-2</v>
      </c>
      <c r="AX547" s="5">
        <v>-5.3987039999999998E-3</v>
      </c>
      <c r="AY547" s="5">
        <v>-8.9546369999999997E-3</v>
      </c>
    </row>
    <row r="548" spans="1:51">
      <c r="A548" s="5">
        <v>2637</v>
      </c>
      <c r="B548" s="5">
        <v>15</v>
      </c>
      <c r="C548" s="5" t="s">
        <v>82</v>
      </c>
      <c r="D548" s="5" t="s">
        <v>52</v>
      </c>
      <c r="E548" s="5" t="s">
        <v>146</v>
      </c>
      <c r="F548" s="5" t="s">
        <v>143</v>
      </c>
      <c r="G548" s="5" t="s">
        <v>81</v>
      </c>
      <c r="H548" s="5" t="s">
        <v>81</v>
      </c>
      <c r="I548" s="5">
        <v>16</v>
      </c>
      <c r="J548" s="5">
        <v>1</v>
      </c>
      <c r="M548" s="5">
        <v>28.846</v>
      </c>
      <c r="N548" s="5">
        <v>7</v>
      </c>
      <c r="O548" s="5">
        <v>0.17499999999999999</v>
      </c>
      <c r="P548" s="5">
        <v>0.315</v>
      </c>
      <c r="Q548" s="5">
        <v>0.48899999999999999</v>
      </c>
      <c r="R548" s="5">
        <v>0.93300000000000005</v>
      </c>
      <c r="T548" s="5">
        <v>0.40100000000000002</v>
      </c>
      <c r="U548" s="5">
        <v>0.82499999999999996</v>
      </c>
      <c r="V548" s="5">
        <v>16</v>
      </c>
      <c r="W548" s="5">
        <v>3.6819999999999999</v>
      </c>
      <c r="X548" s="5">
        <v>0.316</v>
      </c>
      <c r="Y548" s="5">
        <v>0.73799999999999999</v>
      </c>
      <c r="Z548" s="5">
        <v>0.33100000000000002</v>
      </c>
      <c r="AA548" s="5">
        <v>0.254</v>
      </c>
      <c r="AB548" s="5">
        <v>0.47528517110266155</v>
      </c>
      <c r="AC548" s="5">
        <v>0.85551330798479086</v>
      </c>
      <c r="AD548" s="5">
        <v>1.3280825638240088</v>
      </c>
      <c r="AE548" s="5">
        <v>2.5339489407930476</v>
      </c>
      <c r="AG548" s="5">
        <v>1.0890820206409562</v>
      </c>
      <c r="AH548" s="5">
        <v>2.2406300923411187</v>
      </c>
      <c r="AI548" s="5">
        <v>0.8582292232482347</v>
      </c>
      <c r="AJ548" s="5">
        <v>2.00434546442151</v>
      </c>
      <c r="AK548" s="5">
        <v>0.89896795219989145</v>
      </c>
      <c r="AL548" s="5">
        <v>0.68984247691472034</v>
      </c>
      <c r="AM548" s="5">
        <v>1.3031496062992125</v>
      </c>
      <c r="AN548" s="5">
        <v>2.0573566084788024</v>
      </c>
      <c r="AP548" s="5">
        <v>-1.1419535E-2</v>
      </c>
      <c r="AQ548" s="5">
        <v>-3.7456854999999997E-2</v>
      </c>
      <c r="AR548" s="5">
        <v>2.7822256E-2</v>
      </c>
      <c r="AS548" s="5">
        <v>4.6911590000000003E-3</v>
      </c>
      <c r="AT548" s="5">
        <v>-1.0622042999999999E-2</v>
      </c>
      <c r="AU548" s="5">
        <v>1.091664E-3</v>
      </c>
      <c r="AV548" s="5">
        <v>7.3399999999999995E-4</v>
      </c>
      <c r="AW548" s="5">
        <v>-2.1004740000000002E-3</v>
      </c>
      <c r="AX548" s="5">
        <v>-1.0395784E-2</v>
      </c>
      <c r="AY548" s="5">
        <v>-4.0520529999999999E-3</v>
      </c>
    </row>
    <row r="549" spans="1:51">
      <c r="A549" s="5">
        <v>2637</v>
      </c>
      <c r="B549" s="5">
        <v>16</v>
      </c>
      <c r="C549" s="5" t="s">
        <v>82</v>
      </c>
      <c r="D549" s="5" t="s">
        <v>52</v>
      </c>
      <c r="E549" s="5" t="s">
        <v>146</v>
      </c>
      <c r="F549" s="5" t="s">
        <v>143</v>
      </c>
      <c r="G549" s="5" t="s">
        <v>81</v>
      </c>
      <c r="H549" s="5" t="s">
        <v>81</v>
      </c>
      <c r="I549" s="5">
        <v>16</v>
      </c>
      <c r="J549" s="5">
        <v>1</v>
      </c>
      <c r="M549" s="5">
        <v>27.401</v>
      </c>
      <c r="N549" s="5">
        <v>7</v>
      </c>
      <c r="O549" s="5">
        <v>0.26800000000000002</v>
      </c>
      <c r="P549" s="5">
        <v>0.39800000000000002</v>
      </c>
      <c r="Q549" s="5">
        <v>0.54100000000000004</v>
      </c>
      <c r="R549" s="5">
        <v>1.1080000000000001</v>
      </c>
      <c r="S549" s="5">
        <v>0.63600000000000001</v>
      </c>
      <c r="T549" s="5">
        <v>0.45900000000000002</v>
      </c>
      <c r="U549" s="5">
        <v>1.004</v>
      </c>
      <c r="V549" s="5">
        <v>16</v>
      </c>
      <c r="W549" s="5">
        <v>4.5650000000000004</v>
      </c>
      <c r="X549" s="5">
        <v>0.38900000000000001</v>
      </c>
      <c r="Y549" s="5">
        <v>0.93799999999999994</v>
      </c>
      <c r="Z549" s="5">
        <v>0.40899999999999997</v>
      </c>
      <c r="AA549" s="5">
        <v>0.32300000000000001</v>
      </c>
      <c r="AB549" s="5">
        <v>0.58707557502738228</v>
      </c>
      <c r="AC549" s="5">
        <v>0.87185104052573936</v>
      </c>
      <c r="AD549" s="5">
        <v>1.185104052573932</v>
      </c>
      <c r="AE549" s="5">
        <v>2.4271631982475355</v>
      </c>
      <c r="AF549" s="5">
        <v>1.393209200438116</v>
      </c>
      <c r="AG549" s="5">
        <v>1.0054764512595837</v>
      </c>
      <c r="AH549" s="5">
        <v>2.1993428258488499</v>
      </c>
      <c r="AI549" s="5">
        <v>0.85213581599123756</v>
      </c>
      <c r="AJ549" s="5">
        <v>2.0547645125958374</v>
      </c>
      <c r="AK549" s="5">
        <v>0.89594742606790789</v>
      </c>
      <c r="AL549" s="5">
        <v>0.70755750273822549</v>
      </c>
      <c r="AM549" s="5">
        <v>1.2662538699690404</v>
      </c>
      <c r="AN549" s="5">
        <v>2.187363834422658</v>
      </c>
      <c r="AO549" s="5">
        <v>0.63346613545816732</v>
      </c>
      <c r="AP549" s="5">
        <v>1.0840094999999999E-2</v>
      </c>
      <c r="AQ549" s="5">
        <v>-2.4087270000000001E-2</v>
      </c>
      <c r="AR549" s="5">
        <v>1.148558E-2</v>
      </c>
      <c r="AS549" s="5">
        <v>1.0000971000000001E-2</v>
      </c>
      <c r="AT549" s="5">
        <v>-3.9190989999999997E-3</v>
      </c>
      <c r="AU549" s="5">
        <v>2.9392393999999999E-2</v>
      </c>
      <c r="AV549" s="5">
        <v>3.1137069999999998E-3</v>
      </c>
      <c r="AW549" s="5">
        <v>-3.3121650000000002E-3</v>
      </c>
      <c r="AX549" s="5">
        <v>1.699793E-3</v>
      </c>
      <c r="AY549" s="5">
        <v>5.1000000000000004E-4</v>
      </c>
    </row>
    <row r="550" spans="1:51">
      <c r="A550" s="5">
        <v>2637</v>
      </c>
      <c r="B550" s="5">
        <v>17</v>
      </c>
      <c r="C550" s="5" t="s">
        <v>82</v>
      </c>
      <c r="D550" s="5" t="s">
        <v>52</v>
      </c>
      <c r="E550" s="5" t="s">
        <v>146</v>
      </c>
      <c r="F550" s="5" t="s">
        <v>143</v>
      </c>
      <c r="G550" s="5" t="s">
        <v>81</v>
      </c>
      <c r="H550" s="5" t="s">
        <v>81</v>
      </c>
      <c r="I550" s="5">
        <v>16</v>
      </c>
      <c r="J550" s="5">
        <v>1</v>
      </c>
      <c r="M550" s="5">
        <v>29.283999999999999</v>
      </c>
      <c r="N550" s="5">
        <v>10</v>
      </c>
      <c r="O550" s="5">
        <v>0.11</v>
      </c>
      <c r="P550" s="5">
        <v>0.216</v>
      </c>
      <c r="Q550" s="5">
        <v>0.28399999999999997</v>
      </c>
      <c r="R550" s="5">
        <v>0.52</v>
      </c>
      <c r="S550" s="5">
        <v>0.35099999999999998</v>
      </c>
      <c r="T550" s="5">
        <v>0.153</v>
      </c>
      <c r="U550" s="5">
        <v>0.45200000000000001</v>
      </c>
      <c r="V550" s="5">
        <v>18</v>
      </c>
      <c r="W550" s="5">
        <v>2.2130000000000001</v>
      </c>
      <c r="X550" s="5">
        <v>0.19700000000000001</v>
      </c>
      <c r="Y550" s="5">
        <v>0.47299999999999998</v>
      </c>
      <c r="Z550" s="5">
        <v>0.184</v>
      </c>
      <c r="AA550" s="5">
        <v>0.16</v>
      </c>
      <c r="AB550" s="5">
        <v>0.49706281066425662</v>
      </c>
      <c r="AC550" s="5">
        <v>0.97605061003163118</v>
      </c>
      <c r="AD550" s="5">
        <v>1.2833258020786262</v>
      </c>
      <c r="AE550" s="5">
        <v>2.3497514685946679</v>
      </c>
      <c r="AF550" s="5">
        <v>1.5860822413014006</v>
      </c>
      <c r="AG550" s="5">
        <v>0.69136918210573883</v>
      </c>
      <c r="AH550" s="5">
        <v>2.0424762765476729</v>
      </c>
      <c r="AI550" s="5">
        <v>0.89019430637144148</v>
      </c>
      <c r="AJ550" s="5">
        <v>2.1373700858563036</v>
      </c>
      <c r="AK550" s="5">
        <v>0.83145051965657468</v>
      </c>
      <c r="AL550" s="5">
        <v>0.72300045187528239</v>
      </c>
      <c r="AM550" s="5">
        <v>1.1499999999999999</v>
      </c>
      <c r="AN550" s="5">
        <v>2.9542483660130721</v>
      </c>
      <c r="AO550" s="5">
        <v>0.7765486725663715</v>
      </c>
      <c r="AP550" s="5">
        <v>-3.7544840000000002E-3</v>
      </c>
      <c r="AQ550" s="5">
        <v>-1.5402770000000001E-3</v>
      </c>
      <c r="AR550" s="5">
        <v>1.7395127E-2</v>
      </c>
      <c r="AS550" s="5">
        <v>-2.1370974000000001E-2</v>
      </c>
      <c r="AT550" s="5">
        <v>-3.7841240999999998E-2</v>
      </c>
      <c r="AU550" s="5">
        <v>-1.8657361000000001E-2</v>
      </c>
      <c r="AV550" s="5">
        <v>1.5217799999999999E-3</v>
      </c>
      <c r="AW550" s="5">
        <v>1.6113585999999999E-2</v>
      </c>
      <c r="AX550" s="5">
        <v>-1.407494E-3</v>
      </c>
      <c r="AY550" s="5">
        <v>3.4936440000000002E-3</v>
      </c>
    </row>
    <row r="551" spans="1:51">
      <c r="A551" s="5">
        <v>2638</v>
      </c>
      <c r="B551" s="5">
        <v>1</v>
      </c>
      <c r="C551" s="5" t="s">
        <v>80</v>
      </c>
      <c r="D551" s="5" t="s">
        <v>52</v>
      </c>
      <c r="E551" s="5" t="s">
        <v>146</v>
      </c>
      <c r="F551" s="5" t="s">
        <v>143</v>
      </c>
      <c r="G551" s="5" t="s">
        <v>83</v>
      </c>
      <c r="H551" s="5" t="s">
        <v>84</v>
      </c>
      <c r="I551" s="5">
        <v>17</v>
      </c>
      <c r="J551" s="5">
        <v>2</v>
      </c>
      <c r="K551" s="5">
        <v>366</v>
      </c>
      <c r="M551" s="5">
        <v>23.085999999999999</v>
      </c>
      <c r="N551" s="5">
        <v>11</v>
      </c>
      <c r="O551" s="5">
        <v>0.32200000000000001</v>
      </c>
      <c r="P551" s="5">
        <v>0.37</v>
      </c>
      <c r="Q551" s="5">
        <v>0.57299999999999995</v>
      </c>
      <c r="R551" s="5">
        <v>1.0680000000000001</v>
      </c>
      <c r="S551" s="5">
        <v>0.63800000000000001</v>
      </c>
      <c r="T551" s="5">
        <v>0.378</v>
      </c>
      <c r="U551" s="5">
        <v>0.877</v>
      </c>
      <c r="V551" s="5">
        <v>15</v>
      </c>
      <c r="W551" s="5">
        <v>4.6369999999999996</v>
      </c>
      <c r="X551" s="5">
        <v>0.42199999999999999</v>
      </c>
      <c r="Y551" s="5">
        <v>1.0469999999999999</v>
      </c>
      <c r="Z551" s="5">
        <v>0.44600000000000001</v>
      </c>
      <c r="AA551" s="5">
        <v>0.34300000000000003</v>
      </c>
      <c r="AB551" s="5">
        <v>0.69441449212853135</v>
      </c>
      <c r="AC551" s="5">
        <v>0.79792969592408891</v>
      </c>
      <c r="AD551" s="5">
        <v>1.2357127453094674</v>
      </c>
      <c r="AE551" s="5">
        <v>2.3032132844511541</v>
      </c>
      <c r="AF551" s="5">
        <v>1.3758895837826182</v>
      </c>
      <c r="AG551" s="5">
        <v>0.81518222989001521</v>
      </c>
      <c r="AH551" s="5">
        <v>1.8913090360146647</v>
      </c>
      <c r="AI551" s="5">
        <v>0.91007116670260957</v>
      </c>
      <c r="AJ551" s="5">
        <v>2.2579253827905972</v>
      </c>
      <c r="AK551" s="5">
        <v>0.96182876860038835</v>
      </c>
      <c r="AL551" s="5">
        <v>0.73970239378908786</v>
      </c>
      <c r="AM551" s="5">
        <v>1.3002915451895045</v>
      </c>
      <c r="AN551" s="5">
        <v>2.32010582010582</v>
      </c>
      <c r="AO551" s="5">
        <v>0.72748004561003421</v>
      </c>
      <c r="AP551" s="5">
        <v>-2.5392859E-2</v>
      </c>
      <c r="AQ551" s="5">
        <v>3.0979317999999999E-2</v>
      </c>
      <c r="AR551" s="5">
        <v>2.9390639999999999E-3</v>
      </c>
      <c r="AS551" s="5">
        <v>-6.1010509999999997E-3</v>
      </c>
      <c r="AT551" s="5">
        <v>2.2679993999999998E-2</v>
      </c>
      <c r="AU551" s="5">
        <v>-1.127627E-3</v>
      </c>
      <c r="AV551" s="5">
        <v>2.537143E-3</v>
      </c>
      <c r="AW551" s="5">
        <v>2.8108149999999999E-3</v>
      </c>
      <c r="AX551" s="5">
        <v>6.5009289999999999E-3</v>
      </c>
      <c r="AY551" s="5">
        <v>-7.1990969999999998E-3</v>
      </c>
    </row>
    <row r="552" spans="1:51">
      <c r="A552" s="5">
        <v>2638</v>
      </c>
      <c r="B552" s="5">
        <v>2</v>
      </c>
      <c r="C552" s="5" t="s">
        <v>80</v>
      </c>
      <c r="D552" s="5" t="s">
        <v>52</v>
      </c>
      <c r="E552" s="5" t="s">
        <v>146</v>
      </c>
      <c r="F552" s="5" t="s">
        <v>143</v>
      </c>
      <c r="G552" s="5" t="s">
        <v>83</v>
      </c>
      <c r="H552" s="5" t="s">
        <v>84</v>
      </c>
      <c r="I552" s="5">
        <v>17</v>
      </c>
      <c r="J552" s="5">
        <v>2</v>
      </c>
      <c r="K552" s="5">
        <v>366</v>
      </c>
      <c r="M552" s="5">
        <v>25.859000000000002</v>
      </c>
      <c r="N552" s="5">
        <v>7</v>
      </c>
      <c r="O552" s="5">
        <v>0.188</v>
      </c>
      <c r="P552" s="5">
        <v>0.37</v>
      </c>
      <c r="Q552" s="5">
        <v>0.55400000000000005</v>
      </c>
      <c r="R552" s="5">
        <v>1.04</v>
      </c>
      <c r="S552" s="5">
        <v>0.55700000000000005</v>
      </c>
      <c r="T552" s="5">
        <v>0.39400000000000002</v>
      </c>
      <c r="U552" s="5">
        <v>0.88</v>
      </c>
      <c r="V552" s="5">
        <v>19</v>
      </c>
      <c r="W552" s="5">
        <v>4.048</v>
      </c>
      <c r="X552" s="5">
        <v>0.32300000000000001</v>
      </c>
      <c r="Y552" s="5">
        <v>0.85099999999999998</v>
      </c>
      <c r="Z552" s="5">
        <v>0.32600000000000001</v>
      </c>
      <c r="AA552" s="5">
        <v>0.27700000000000002</v>
      </c>
      <c r="AB552" s="5">
        <v>0.46442687747035577</v>
      </c>
      <c r="AC552" s="5">
        <v>0.91403162055335962</v>
      </c>
      <c r="AD552" s="5">
        <v>1.3685770750988144</v>
      </c>
      <c r="AE552" s="5">
        <v>2.5691699604743086</v>
      </c>
      <c r="AF552" s="5">
        <v>1.3759881422924902</v>
      </c>
      <c r="AG552" s="5">
        <v>0.97332015810276684</v>
      </c>
      <c r="AH552" s="5">
        <v>2.1739130434782608</v>
      </c>
      <c r="AI552" s="5">
        <v>0.79792490118577075</v>
      </c>
      <c r="AJ552" s="5">
        <v>2.1022727272727271</v>
      </c>
      <c r="AK552" s="5">
        <v>0.80533596837944676</v>
      </c>
      <c r="AL552" s="5">
        <v>0.68428853754940722</v>
      </c>
      <c r="AM552" s="5">
        <v>1.1768953068592058</v>
      </c>
      <c r="AN552" s="5">
        <v>2.2335025380710656</v>
      </c>
      <c r="AO552" s="5">
        <v>0.63295454545454555</v>
      </c>
      <c r="AP552" s="5">
        <v>-2.6932726000000001E-2</v>
      </c>
      <c r="AQ552" s="5">
        <v>-3.4799868999999997E-2</v>
      </c>
      <c r="AR552" s="5">
        <v>2.3814069999999999E-3</v>
      </c>
      <c r="AS552" s="5">
        <v>9.4130749999999999E-3</v>
      </c>
      <c r="AT552" s="5">
        <v>8.5059190000000007E-3</v>
      </c>
      <c r="AU552" s="5">
        <v>-8.7265550000000004E-3</v>
      </c>
      <c r="AV552" s="5">
        <v>-8.7195069999999996E-3</v>
      </c>
      <c r="AW552" s="5">
        <v>1.0195317000000001E-2</v>
      </c>
      <c r="AX552" s="5">
        <v>3.3700000000000001E-4</v>
      </c>
      <c r="AY552" s="5">
        <v>-3.7420740000000002E-3</v>
      </c>
    </row>
    <row r="553" spans="1:51">
      <c r="A553" s="5">
        <v>2638</v>
      </c>
      <c r="B553" s="5">
        <v>3</v>
      </c>
      <c r="C553" s="5" t="s">
        <v>80</v>
      </c>
      <c r="D553" s="5" t="s">
        <v>52</v>
      </c>
      <c r="E553" s="5" t="s">
        <v>146</v>
      </c>
      <c r="F553" s="5" t="s">
        <v>143</v>
      </c>
      <c r="G553" s="5" t="s">
        <v>83</v>
      </c>
      <c r="H553" s="5" t="s">
        <v>84</v>
      </c>
      <c r="I553" s="5">
        <v>17</v>
      </c>
      <c r="J553" s="5">
        <v>2</v>
      </c>
      <c r="K553" s="5">
        <v>366</v>
      </c>
      <c r="M553" s="5">
        <v>23.344999999999999</v>
      </c>
      <c r="N553" s="5">
        <v>7</v>
      </c>
      <c r="O553" s="5">
        <v>0.29199999999999998</v>
      </c>
      <c r="P553" s="5">
        <v>0.34699999999999998</v>
      </c>
      <c r="Q553" s="5">
        <v>0.55700000000000005</v>
      </c>
      <c r="R553" s="5">
        <v>1.0269999999999999</v>
      </c>
      <c r="S553" s="5">
        <v>0.55500000000000005</v>
      </c>
      <c r="T553" s="5">
        <v>0.372</v>
      </c>
      <c r="U553" s="5">
        <v>0.83</v>
      </c>
      <c r="V553" s="5">
        <v>15</v>
      </c>
      <c r="W553" s="5">
        <v>4.3819999999999997</v>
      </c>
      <c r="X553" s="5">
        <v>0.38800000000000001</v>
      </c>
      <c r="Y553" s="5">
        <v>0.93600000000000005</v>
      </c>
      <c r="Z553" s="5">
        <v>0.42599999999999999</v>
      </c>
      <c r="AA553" s="5">
        <v>0.307</v>
      </c>
      <c r="AB553" s="5">
        <v>0.66636239160200827</v>
      </c>
      <c r="AC553" s="5">
        <v>0.79187585577361941</v>
      </c>
      <c r="AD553" s="5">
        <v>1.2711090826106801</v>
      </c>
      <c r="AE553" s="5">
        <v>2.3436786855317209</v>
      </c>
      <c r="AF553" s="5">
        <v>1.2665449566408036</v>
      </c>
      <c r="AG553" s="5">
        <v>0.84892743039707896</v>
      </c>
      <c r="AH553" s="5">
        <v>1.8941122774988588</v>
      </c>
      <c r="AI553" s="5">
        <v>0.88544043815609319</v>
      </c>
      <c r="AJ553" s="5">
        <v>2.136010953902328</v>
      </c>
      <c r="AK553" s="5">
        <v>0.97215883158375171</v>
      </c>
      <c r="AL553" s="5">
        <v>0.70059333637608401</v>
      </c>
      <c r="AM553" s="5">
        <v>1.3876221498371335</v>
      </c>
      <c r="AN553" s="5">
        <v>2.2311827956989245</v>
      </c>
      <c r="AO553" s="5">
        <v>0.66867469879518093</v>
      </c>
      <c r="AP553" s="5">
        <v>1.1326332E-2</v>
      </c>
      <c r="AQ553" s="5">
        <v>1.1448577E-2</v>
      </c>
      <c r="AR553" s="5">
        <v>3.79E-4</v>
      </c>
      <c r="AS553" s="5">
        <v>2.5561249999999998E-3</v>
      </c>
      <c r="AT553" s="5">
        <v>-1.02771E-3</v>
      </c>
      <c r="AU553" s="5">
        <v>1.0608354E-2</v>
      </c>
      <c r="AV553" s="5">
        <v>-6.9800000000000005E-4</v>
      </c>
      <c r="AW553" s="5">
        <v>-2.071224E-3</v>
      </c>
      <c r="AX553" s="5">
        <v>8.8908679999999997E-3</v>
      </c>
      <c r="AY553" s="5">
        <v>-6.8105539999999999E-3</v>
      </c>
    </row>
    <row r="554" spans="1:51">
      <c r="A554" s="5">
        <v>2638</v>
      </c>
      <c r="B554" s="5">
        <v>4</v>
      </c>
      <c r="C554" s="5" t="s">
        <v>80</v>
      </c>
      <c r="D554" s="5" t="s">
        <v>52</v>
      </c>
      <c r="E554" s="5" t="s">
        <v>146</v>
      </c>
      <c r="F554" s="5" t="s">
        <v>143</v>
      </c>
      <c r="G554" s="5" t="s">
        <v>83</v>
      </c>
      <c r="H554" s="5" t="s">
        <v>84</v>
      </c>
      <c r="I554" s="5">
        <v>17</v>
      </c>
      <c r="J554" s="5">
        <v>2</v>
      </c>
      <c r="K554" s="5">
        <v>366</v>
      </c>
      <c r="M554" s="5">
        <v>27.135000000000002</v>
      </c>
      <c r="N554" s="5">
        <v>9</v>
      </c>
      <c r="O554" s="5">
        <v>0.27</v>
      </c>
      <c r="P554" s="5">
        <v>0.38900000000000001</v>
      </c>
      <c r="Q554" s="5">
        <v>0.61199999999999999</v>
      </c>
      <c r="R554" s="5">
        <v>1.2050000000000001</v>
      </c>
      <c r="S554" s="5">
        <v>0.627</v>
      </c>
      <c r="T554" s="5">
        <v>0.33800000000000002</v>
      </c>
      <c r="U554" s="5">
        <v>1.0649999999999999</v>
      </c>
      <c r="V554" s="5">
        <v>18</v>
      </c>
      <c r="W554" s="5">
        <v>4.407</v>
      </c>
      <c r="X554" s="5">
        <v>0.39500000000000002</v>
      </c>
      <c r="Y554" s="5">
        <v>1.012</v>
      </c>
      <c r="Z554" s="5">
        <v>0.43099999999999999</v>
      </c>
      <c r="AA554" s="5">
        <v>0.313</v>
      </c>
      <c r="AB554" s="5">
        <v>0.61266167460857734</v>
      </c>
      <c r="AC554" s="5">
        <v>0.88268663489902432</v>
      </c>
      <c r="AD554" s="5">
        <v>1.3886997957794418</v>
      </c>
      <c r="AE554" s="5">
        <v>2.734286362604947</v>
      </c>
      <c r="AF554" s="5">
        <v>1.4227365554799181</v>
      </c>
      <c r="AG554" s="5">
        <v>0.76696165191740406</v>
      </c>
      <c r="AH554" s="5">
        <v>2.4166099387338322</v>
      </c>
      <c r="AI554" s="5">
        <v>0.89630133877921492</v>
      </c>
      <c r="AJ554" s="5">
        <v>2.2963467211254822</v>
      </c>
      <c r="AK554" s="5">
        <v>0.97798956206035847</v>
      </c>
      <c r="AL554" s="5">
        <v>0.71023371908327659</v>
      </c>
      <c r="AM554" s="5">
        <v>1.3769968051118211</v>
      </c>
      <c r="AN554" s="5">
        <v>3.1508875739644968</v>
      </c>
      <c r="AO554" s="5">
        <v>0.58873239436619718</v>
      </c>
      <c r="AP554" s="5">
        <v>1.111609E-2</v>
      </c>
      <c r="AQ554" s="5">
        <v>1.5722110000000001E-2</v>
      </c>
      <c r="AR554" s="5">
        <v>2.315211E-2</v>
      </c>
      <c r="AS554" s="5">
        <v>1.5640507000000001E-2</v>
      </c>
      <c r="AT554" s="5">
        <v>1.141771E-3</v>
      </c>
      <c r="AU554" s="5">
        <v>-3.1971690000000001E-3</v>
      </c>
      <c r="AV554" s="5">
        <v>4.7549599999999999E-3</v>
      </c>
      <c r="AW554" s="5">
        <v>2.806944E-3</v>
      </c>
      <c r="AX554" s="5">
        <v>-2.1246619999999998E-3</v>
      </c>
      <c r="AY554" s="5">
        <v>-7.7623570000000001E-3</v>
      </c>
    </row>
    <row r="555" spans="1:51">
      <c r="A555" s="5">
        <v>2638</v>
      </c>
      <c r="B555" s="5">
        <v>5</v>
      </c>
      <c r="C555" s="5" t="s">
        <v>80</v>
      </c>
      <c r="D555" s="5" t="s">
        <v>52</v>
      </c>
      <c r="E555" s="5" t="s">
        <v>146</v>
      </c>
      <c r="F555" s="5" t="s">
        <v>143</v>
      </c>
      <c r="G555" s="5" t="s">
        <v>83</v>
      </c>
      <c r="H555" s="5" t="s">
        <v>84</v>
      </c>
      <c r="I555" s="5">
        <v>17</v>
      </c>
      <c r="J555" s="5">
        <v>2</v>
      </c>
      <c r="K555" s="5">
        <v>366</v>
      </c>
      <c r="M555" s="5">
        <v>25.744</v>
      </c>
      <c r="N555" s="5">
        <v>7</v>
      </c>
      <c r="O555" s="5">
        <v>0.28000000000000003</v>
      </c>
      <c r="P555" s="5">
        <v>0.371</v>
      </c>
      <c r="Q555" s="5">
        <v>0.59299999999999997</v>
      </c>
      <c r="R555" s="5">
        <v>1.3009999999999999</v>
      </c>
      <c r="S555" s="5">
        <v>0.61299999999999999</v>
      </c>
      <c r="T555" s="5">
        <v>0.495</v>
      </c>
      <c r="U555" s="5">
        <v>1</v>
      </c>
      <c r="V555" s="5">
        <v>17</v>
      </c>
      <c r="W555" s="5">
        <v>5.1319999999999997</v>
      </c>
      <c r="X555" s="5">
        <v>0.38400000000000001</v>
      </c>
      <c r="Y555" s="5">
        <v>0.98</v>
      </c>
      <c r="Z555" s="5">
        <v>0.44600000000000001</v>
      </c>
      <c r="AA555" s="5">
        <v>0.33500000000000002</v>
      </c>
      <c r="AB555" s="5">
        <v>0.54559625876851137</v>
      </c>
      <c r="AC555" s="5">
        <v>0.72291504286827746</v>
      </c>
      <c r="AD555" s="5">
        <v>1.1554949337490257</v>
      </c>
      <c r="AE555" s="5">
        <v>2.5350740452065472</v>
      </c>
      <c r="AF555" s="5">
        <v>1.1944660950896338</v>
      </c>
      <c r="AG555" s="5">
        <v>0.96453624318004683</v>
      </c>
      <c r="AH555" s="5">
        <v>1.9485580670303975</v>
      </c>
      <c r="AI555" s="5">
        <v>0.74824629773967266</v>
      </c>
      <c r="AJ555" s="5">
        <v>1.9095869056897896</v>
      </c>
      <c r="AK555" s="5">
        <v>0.86905689789555729</v>
      </c>
      <c r="AL555" s="5">
        <v>0.65276695245518324</v>
      </c>
      <c r="AM555" s="5">
        <v>1.3313432835820893</v>
      </c>
      <c r="AN555" s="5">
        <v>2.0202020202020199</v>
      </c>
      <c r="AO555" s="5">
        <v>0.6130000000000001</v>
      </c>
      <c r="AP555" s="5">
        <v>-2.1560419000000001E-2</v>
      </c>
      <c r="AQ555" s="5">
        <v>-3.8025651000000001E-2</v>
      </c>
      <c r="AR555" s="5">
        <v>5.45613E-3</v>
      </c>
      <c r="AS555" s="5">
        <v>-2.0250009999999998E-3</v>
      </c>
      <c r="AT555" s="5">
        <v>-7.2866859999999997E-3</v>
      </c>
      <c r="AU555" s="5">
        <v>-2.7626909999999998E-3</v>
      </c>
      <c r="AV555" s="5">
        <v>2.8663349999999998E-3</v>
      </c>
      <c r="AW555" s="5">
        <v>1.0052660999999999E-2</v>
      </c>
      <c r="AX555" s="5">
        <v>-9.0979800000000003E-3</v>
      </c>
      <c r="AY555" s="5">
        <v>-7.3337699999999999E-3</v>
      </c>
    </row>
    <row r="556" spans="1:51">
      <c r="A556" s="5">
        <v>2638</v>
      </c>
      <c r="B556" s="5">
        <v>6</v>
      </c>
      <c r="C556" s="5" t="s">
        <v>80</v>
      </c>
      <c r="D556" s="5" t="s">
        <v>52</v>
      </c>
      <c r="E556" s="5" t="s">
        <v>146</v>
      </c>
      <c r="F556" s="5" t="s">
        <v>143</v>
      </c>
      <c r="G556" s="5" t="s">
        <v>83</v>
      </c>
      <c r="H556" s="5" t="s">
        <v>84</v>
      </c>
      <c r="I556" s="5">
        <v>17</v>
      </c>
      <c r="J556" s="5">
        <v>2</v>
      </c>
      <c r="K556" s="5">
        <v>366</v>
      </c>
      <c r="M556" s="5">
        <v>26.567</v>
      </c>
      <c r="N556" s="5">
        <v>7</v>
      </c>
      <c r="O556" s="5">
        <v>0.32900000000000001</v>
      </c>
      <c r="P556" s="5">
        <v>0.40200000000000002</v>
      </c>
      <c r="Q556" s="5">
        <v>0.51700000000000002</v>
      </c>
      <c r="R556" s="5">
        <v>0.99399999999999999</v>
      </c>
      <c r="S556" s="5">
        <v>0.67300000000000004</v>
      </c>
      <c r="T556" s="5">
        <v>0.32800000000000001</v>
      </c>
      <c r="U556" s="5">
        <v>0.92800000000000005</v>
      </c>
      <c r="V556" s="5">
        <v>17</v>
      </c>
      <c r="W556" s="5">
        <v>4.6589999999999998</v>
      </c>
      <c r="X556" s="5">
        <v>0.38200000000000001</v>
      </c>
      <c r="Y556" s="5">
        <v>0.97499999999999998</v>
      </c>
      <c r="Z556" s="5">
        <v>0.432</v>
      </c>
      <c r="AA556" s="5">
        <v>0.35</v>
      </c>
      <c r="AB556" s="5">
        <v>0.70616012019746743</v>
      </c>
      <c r="AC556" s="5">
        <v>0.86284610431423059</v>
      </c>
      <c r="AD556" s="5">
        <v>1.1096801888817345</v>
      </c>
      <c r="AE556" s="5">
        <v>2.1335050440008585</v>
      </c>
      <c r="AF556" s="5">
        <v>1.4445159905559135</v>
      </c>
      <c r="AG556" s="5">
        <v>0.70401373685340207</v>
      </c>
      <c r="AH556" s="5">
        <v>1.9918437432925522</v>
      </c>
      <c r="AI556" s="5">
        <v>0.81991843743292558</v>
      </c>
      <c r="AJ556" s="5">
        <v>2.0927237604636191</v>
      </c>
      <c r="AK556" s="5">
        <v>0.92723760463618798</v>
      </c>
      <c r="AL556" s="5">
        <v>0.75123417042283747</v>
      </c>
      <c r="AM556" s="5">
        <v>1.2342857142857144</v>
      </c>
      <c r="AN556" s="5">
        <v>2.8292682926829267</v>
      </c>
      <c r="AO556" s="5">
        <v>0.72521551724137934</v>
      </c>
      <c r="AP556" s="5">
        <v>-1.156661E-3</v>
      </c>
      <c r="AQ556" s="5">
        <v>1.3985388E-2</v>
      </c>
      <c r="AR556" s="5">
        <v>-1.189643E-2</v>
      </c>
      <c r="AS556" s="5">
        <v>2.9206380000000001E-3</v>
      </c>
      <c r="AT556" s="5">
        <v>9.1099330000000006E-3</v>
      </c>
      <c r="AU556" s="5">
        <v>4.9356039999999997E-3</v>
      </c>
      <c r="AV556" s="5">
        <v>-4.4700000000000002E-5</v>
      </c>
      <c r="AW556" s="5">
        <v>1.4922430000000001E-3</v>
      </c>
      <c r="AX556" s="5">
        <v>4.0737860000000002E-3</v>
      </c>
      <c r="AY556" s="5">
        <v>-6.2699999999999995E-4</v>
      </c>
    </row>
    <row r="557" spans="1:51">
      <c r="A557" s="5">
        <v>2638</v>
      </c>
      <c r="B557" s="5">
        <v>7</v>
      </c>
      <c r="C557" s="5" t="s">
        <v>80</v>
      </c>
      <c r="D557" s="5" t="s">
        <v>52</v>
      </c>
      <c r="E557" s="5" t="s">
        <v>146</v>
      </c>
      <c r="F557" s="5" t="s">
        <v>143</v>
      </c>
      <c r="G557" s="5" t="s">
        <v>83</v>
      </c>
      <c r="H557" s="5" t="s">
        <v>84</v>
      </c>
      <c r="I557" s="5">
        <v>17</v>
      </c>
      <c r="J557" s="5">
        <v>2</v>
      </c>
      <c r="K557" s="5">
        <v>366</v>
      </c>
      <c r="M557" s="5">
        <v>23.989000000000001</v>
      </c>
      <c r="N557" s="5">
        <v>6</v>
      </c>
      <c r="O557" s="5">
        <v>0.27</v>
      </c>
      <c r="P557" s="5">
        <v>0.42799999999999999</v>
      </c>
      <c r="Q557" s="5">
        <v>0.57999999999999996</v>
      </c>
      <c r="R557" s="5">
        <v>1.409</v>
      </c>
      <c r="S557" s="5">
        <v>0.64200000000000002</v>
      </c>
      <c r="T557" s="5">
        <v>0.52</v>
      </c>
      <c r="U557" s="5">
        <v>1.0609999999999999</v>
      </c>
      <c r="V557" s="5">
        <v>17</v>
      </c>
      <c r="W557" s="5">
        <v>4.7290000000000001</v>
      </c>
      <c r="X557" s="5">
        <v>0.38200000000000001</v>
      </c>
      <c r="Y557" s="5">
        <v>0.94199999999999995</v>
      </c>
      <c r="Z557" s="5">
        <v>0.45300000000000001</v>
      </c>
      <c r="AA557" s="5">
        <v>0.32600000000000001</v>
      </c>
      <c r="AB557" s="5">
        <v>0.57094523155001065</v>
      </c>
      <c r="AC557" s="5">
        <v>0.9050539226052019</v>
      </c>
      <c r="AD557" s="5">
        <v>1.2264749418481706</v>
      </c>
      <c r="AE557" s="5">
        <v>2.9794882639035736</v>
      </c>
      <c r="AF557" s="5">
        <v>1.357580883907803</v>
      </c>
      <c r="AG557" s="5">
        <v>1.0995982237259463</v>
      </c>
      <c r="AH557" s="5">
        <v>2.243603298794671</v>
      </c>
      <c r="AI557" s="5">
        <v>0.80778177204482982</v>
      </c>
      <c r="AJ557" s="5">
        <v>1.9919644745189256</v>
      </c>
      <c r="AK557" s="5">
        <v>0.95791922182279554</v>
      </c>
      <c r="AL557" s="5">
        <v>0.68936350179742023</v>
      </c>
      <c r="AM557" s="5">
        <v>1.3895705521472392</v>
      </c>
      <c r="AN557" s="5">
        <v>2.0403846153846152</v>
      </c>
      <c r="AO557" s="5">
        <v>0.60508953817153632</v>
      </c>
      <c r="AP557" s="5">
        <v>-3.4798735999999997E-2</v>
      </c>
      <c r="AQ557" s="5">
        <v>-2.9987751E-2</v>
      </c>
      <c r="AR557" s="5">
        <v>3.3022524999999997E-2</v>
      </c>
      <c r="AS557" s="5">
        <v>1.6976621000000001E-2</v>
      </c>
      <c r="AT557" s="5">
        <v>8.9599999999999999E-4</v>
      </c>
      <c r="AU557" s="5">
        <v>1.7679792E-2</v>
      </c>
      <c r="AV557" s="5">
        <v>2.0425432E-2</v>
      </c>
      <c r="AW557" s="5">
        <v>1.0297097999999999E-2</v>
      </c>
      <c r="AX557" s="5">
        <v>-2.361878E-3</v>
      </c>
      <c r="AY557" s="5">
        <v>-3.5243509999999998E-3</v>
      </c>
    </row>
    <row r="558" spans="1:51">
      <c r="A558" s="5">
        <v>2638</v>
      </c>
      <c r="B558" s="5">
        <v>8</v>
      </c>
      <c r="C558" s="5" t="s">
        <v>80</v>
      </c>
      <c r="D558" s="5" t="s">
        <v>52</v>
      </c>
      <c r="E558" s="5" t="s">
        <v>146</v>
      </c>
      <c r="F558" s="5" t="s">
        <v>143</v>
      </c>
      <c r="G558" s="5" t="s">
        <v>83</v>
      </c>
      <c r="H558" s="5" t="s">
        <v>84</v>
      </c>
      <c r="I558" s="5">
        <v>17</v>
      </c>
      <c r="J558" s="5">
        <v>2</v>
      </c>
      <c r="K558" s="5">
        <v>366</v>
      </c>
      <c r="M558" s="5">
        <v>27.337</v>
      </c>
      <c r="N558" s="5">
        <v>8</v>
      </c>
      <c r="O558" s="5">
        <v>0.24199999999999999</v>
      </c>
      <c r="P558" s="5">
        <v>0.39600000000000002</v>
      </c>
      <c r="Q558" s="5">
        <v>0.46800000000000003</v>
      </c>
      <c r="R558" s="5">
        <v>1.1779999999999999</v>
      </c>
      <c r="S558" s="5">
        <v>0.55300000000000005</v>
      </c>
      <c r="T558" s="5">
        <v>0.4</v>
      </c>
      <c r="U558" s="5">
        <v>0.88800000000000001</v>
      </c>
      <c r="V558" s="5">
        <v>15</v>
      </c>
      <c r="W558" s="5">
        <v>4.1369999999999996</v>
      </c>
      <c r="X558" s="5">
        <v>0.35299999999999998</v>
      </c>
      <c r="Y558" s="5">
        <v>0.88300000000000001</v>
      </c>
      <c r="Z558" s="5">
        <v>0.34699999999999998</v>
      </c>
      <c r="AA558" s="5">
        <v>0.30399999999999999</v>
      </c>
      <c r="AB558" s="5">
        <v>0.584964950447184</v>
      </c>
      <c r="AC558" s="5">
        <v>0.95721537345902841</v>
      </c>
      <c r="AD558" s="5">
        <v>1.1312545322697609</v>
      </c>
      <c r="AE558" s="5">
        <v>2.8474740149867057</v>
      </c>
      <c r="AF558" s="5">
        <v>1.3367174280879868</v>
      </c>
      <c r="AG558" s="5">
        <v>0.96688421561518023</v>
      </c>
      <c r="AH558" s="5">
        <v>2.1464829586656999</v>
      </c>
      <c r="AI558" s="5">
        <v>0.85327532028039654</v>
      </c>
      <c r="AJ558" s="5">
        <v>2.1343969059705103</v>
      </c>
      <c r="AK558" s="5">
        <v>0.83877205704616875</v>
      </c>
      <c r="AL558" s="5">
        <v>0.734832003867537</v>
      </c>
      <c r="AM558" s="5">
        <v>1.1414473684210524</v>
      </c>
      <c r="AN558" s="5">
        <v>2.2199999999999998</v>
      </c>
      <c r="AO558" s="5">
        <v>0.62274774774774788</v>
      </c>
      <c r="AP558" s="5">
        <v>-3.0919872000000001E-2</v>
      </c>
      <c r="AQ558" s="5">
        <v>-2.1010388000000001E-2</v>
      </c>
      <c r="AR558" s="5">
        <v>1.0547935E-2</v>
      </c>
      <c r="AS558" s="5">
        <v>1.2207087E-2</v>
      </c>
      <c r="AT558" s="5">
        <v>-5.9426080000000003E-3</v>
      </c>
      <c r="AU558" s="5">
        <v>1.123884E-2</v>
      </c>
      <c r="AV558" s="5">
        <v>4.3152219999999996E-3</v>
      </c>
      <c r="AW558" s="5">
        <v>8.7197920000000005E-3</v>
      </c>
      <c r="AX558" s="5">
        <v>-5.04E-4</v>
      </c>
      <c r="AY558" s="5">
        <v>6.7400000000000001E-4</v>
      </c>
    </row>
    <row r="559" spans="1:51">
      <c r="A559" s="5">
        <v>2638</v>
      </c>
      <c r="B559" s="5">
        <v>9</v>
      </c>
      <c r="C559" s="5" t="s">
        <v>80</v>
      </c>
      <c r="D559" s="5" t="s">
        <v>52</v>
      </c>
      <c r="E559" s="5" t="s">
        <v>146</v>
      </c>
      <c r="F559" s="5" t="s">
        <v>143</v>
      </c>
      <c r="G559" s="5" t="s">
        <v>83</v>
      </c>
      <c r="H559" s="5" t="s">
        <v>84</v>
      </c>
      <c r="I559" s="5">
        <v>17</v>
      </c>
      <c r="J559" s="5">
        <v>2</v>
      </c>
      <c r="K559" s="5">
        <v>366</v>
      </c>
      <c r="M559" s="5">
        <v>28.22</v>
      </c>
      <c r="N559" s="5">
        <v>7</v>
      </c>
      <c r="O559" s="5">
        <v>0.29899999999999999</v>
      </c>
      <c r="P559" s="5">
        <v>0.41799999999999998</v>
      </c>
      <c r="Q559" s="5">
        <v>0.59</v>
      </c>
      <c r="R559" s="5">
        <v>1.1519999999999999</v>
      </c>
      <c r="S559" s="5">
        <v>0.626</v>
      </c>
      <c r="T559" s="5">
        <v>0.373</v>
      </c>
      <c r="U559" s="5">
        <v>0.98399999999999999</v>
      </c>
      <c r="V559" s="5">
        <v>16</v>
      </c>
      <c r="W559" s="5">
        <v>4.6479999999999997</v>
      </c>
      <c r="X559" s="5">
        <v>0.38800000000000001</v>
      </c>
      <c r="Y559" s="5">
        <v>1.04</v>
      </c>
      <c r="Z559" s="5">
        <v>0.47</v>
      </c>
      <c r="AA559" s="5">
        <v>0.33</v>
      </c>
      <c r="AB559" s="5">
        <v>0.64328743545611022</v>
      </c>
      <c r="AC559" s="5">
        <v>0.89931153184165236</v>
      </c>
      <c r="AD559" s="5">
        <v>1.2693631669535286</v>
      </c>
      <c r="AE559" s="5">
        <v>2.4784853700516352</v>
      </c>
      <c r="AF559" s="5">
        <v>1.346815834767642</v>
      </c>
      <c r="AG559" s="5">
        <v>0.80249569707401036</v>
      </c>
      <c r="AH559" s="5">
        <v>2.117039586919105</v>
      </c>
      <c r="AI559" s="5">
        <v>0.83476764199655773</v>
      </c>
      <c r="AJ559" s="5">
        <v>2.2375215146299485</v>
      </c>
      <c r="AK559" s="5">
        <v>1.0111876075731498</v>
      </c>
      <c r="AL559" s="5">
        <v>0.70998278829604133</v>
      </c>
      <c r="AM559" s="5">
        <v>1.4242424242424243</v>
      </c>
      <c r="AN559" s="5">
        <v>2.6380697050938338</v>
      </c>
      <c r="AO559" s="5">
        <v>0.63617886178861793</v>
      </c>
      <c r="AP559" s="5">
        <v>2.3104669000000001E-2</v>
      </c>
      <c r="AQ559" s="5">
        <v>-5.948549E-3</v>
      </c>
      <c r="AR559" s="5">
        <v>6.5386059999999998E-3</v>
      </c>
      <c r="AS559" s="5">
        <v>9.5463200000000005E-3</v>
      </c>
      <c r="AT559" s="5">
        <v>1.2149131000000001E-2</v>
      </c>
      <c r="AU559" s="5">
        <v>1.1203322E-2</v>
      </c>
      <c r="AV559" s="5">
        <v>-5.5026010000000002E-3</v>
      </c>
      <c r="AW559" s="5">
        <v>-1.410782E-2</v>
      </c>
      <c r="AX559" s="5">
        <v>-4.1840569999999997E-3</v>
      </c>
      <c r="AY559" s="5">
        <v>-1.7606399999999999E-3</v>
      </c>
    </row>
    <row r="560" spans="1:51">
      <c r="A560" s="5">
        <v>2638</v>
      </c>
      <c r="B560" s="5">
        <v>10</v>
      </c>
      <c r="C560" s="5" t="s">
        <v>80</v>
      </c>
      <c r="D560" s="5" t="s">
        <v>52</v>
      </c>
      <c r="E560" s="5" t="s">
        <v>146</v>
      </c>
      <c r="F560" s="5" t="s">
        <v>143</v>
      </c>
      <c r="G560" s="5" t="s">
        <v>83</v>
      </c>
      <c r="H560" s="5" t="s">
        <v>84</v>
      </c>
      <c r="I560" s="5">
        <v>17</v>
      </c>
      <c r="J560" s="5">
        <v>2</v>
      </c>
      <c r="K560" s="5">
        <v>366</v>
      </c>
      <c r="M560" s="5">
        <v>28.381</v>
      </c>
      <c r="N560" s="5">
        <v>6</v>
      </c>
      <c r="O560" s="5">
        <v>0.16500000000000001</v>
      </c>
      <c r="P560" s="5">
        <v>0.40500000000000003</v>
      </c>
      <c r="Q560" s="5">
        <v>0.49399999999999999</v>
      </c>
      <c r="R560" s="5">
        <v>0.83499999999999996</v>
      </c>
      <c r="S560" s="5">
        <v>0.52900000000000003</v>
      </c>
      <c r="T560" s="5">
        <v>0.27</v>
      </c>
      <c r="U560" s="5">
        <v>0.82199999999999995</v>
      </c>
      <c r="V560" s="5">
        <v>14</v>
      </c>
      <c r="W560" s="5">
        <v>3.5390000000000001</v>
      </c>
      <c r="X560" s="5">
        <v>0.3</v>
      </c>
      <c r="Y560" s="5">
        <v>0.72699999999999998</v>
      </c>
      <c r="Z560" s="5">
        <v>0.30499999999999999</v>
      </c>
      <c r="AA560" s="5">
        <v>0.28399999999999997</v>
      </c>
      <c r="AB560" s="5">
        <v>0.4662333992653292</v>
      </c>
      <c r="AC560" s="5">
        <v>1.14439107092399</v>
      </c>
      <c r="AD560" s="5">
        <v>1.3958745408307429</v>
      </c>
      <c r="AE560" s="5">
        <v>2.3594235659790899</v>
      </c>
      <c r="AF560" s="5">
        <v>1.4947725346142979</v>
      </c>
      <c r="AG560" s="5">
        <v>0.76292738061599319</v>
      </c>
      <c r="AH560" s="5">
        <v>2.3226900254309122</v>
      </c>
      <c r="AI560" s="5">
        <v>0.84769708957332579</v>
      </c>
      <c r="AJ560" s="5">
        <v>2.0542526137326926</v>
      </c>
      <c r="AK560" s="5">
        <v>0.86182537439954787</v>
      </c>
      <c r="AL560" s="5">
        <v>0.80248657812941493</v>
      </c>
      <c r="AM560" s="5">
        <v>1.0739436619718312</v>
      </c>
      <c r="AN560" s="5">
        <v>3.0444444444444438</v>
      </c>
      <c r="AO560" s="5">
        <v>0.64355231143552327</v>
      </c>
      <c r="AP560" s="5">
        <v>-6.0886350000000002E-3</v>
      </c>
      <c r="AQ560" s="5">
        <v>-7.4507109999999996E-3</v>
      </c>
      <c r="AR560" s="5">
        <v>4.2628759999999996E-3</v>
      </c>
      <c r="AS560" s="5">
        <v>-6.7645759999999996E-3</v>
      </c>
      <c r="AT560" s="5">
        <v>9.7261480000000004E-3</v>
      </c>
      <c r="AU560" s="5">
        <v>-1.2984804000000001E-2</v>
      </c>
      <c r="AV560" s="5">
        <v>7.4393239999999998E-3</v>
      </c>
      <c r="AW560" s="5">
        <v>-2.3470672000000001E-2</v>
      </c>
      <c r="AX560" s="5">
        <v>1.1474020000000001E-3</v>
      </c>
      <c r="AY560" s="5">
        <v>-1.0346229999999999E-3</v>
      </c>
    </row>
    <row r="561" spans="1:51">
      <c r="A561" s="5">
        <v>2638</v>
      </c>
      <c r="B561" s="5">
        <v>11</v>
      </c>
      <c r="C561" s="5" t="s">
        <v>80</v>
      </c>
      <c r="D561" s="5" t="s">
        <v>52</v>
      </c>
      <c r="E561" s="5" t="s">
        <v>146</v>
      </c>
      <c r="F561" s="5" t="s">
        <v>143</v>
      </c>
      <c r="G561" s="5" t="s">
        <v>83</v>
      </c>
      <c r="H561" s="5" t="s">
        <v>84</v>
      </c>
      <c r="I561" s="5">
        <v>17</v>
      </c>
      <c r="J561" s="5">
        <v>2</v>
      </c>
      <c r="K561" s="5">
        <v>366</v>
      </c>
      <c r="N561" s="5">
        <v>23</v>
      </c>
      <c r="O561" s="5">
        <v>0.17899999999999999</v>
      </c>
      <c r="P561" s="5">
        <v>0.39100000000000001</v>
      </c>
      <c r="Q561" s="5">
        <v>0.55500000000000005</v>
      </c>
      <c r="R561" s="5">
        <v>0.94099999999999995</v>
      </c>
      <c r="S561" s="5">
        <v>0.57299999999999995</v>
      </c>
      <c r="T561" s="5">
        <v>0.45400000000000001</v>
      </c>
      <c r="U561" s="5">
        <v>0.95399999999999996</v>
      </c>
      <c r="V561" s="5">
        <v>16</v>
      </c>
      <c r="W561" s="5">
        <v>4.649</v>
      </c>
      <c r="X561" s="5">
        <v>0.38400000000000001</v>
      </c>
      <c r="Y561" s="5">
        <v>0.88600000000000001</v>
      </c>
      <c r="Z561" s="5">
        <v>0.39800000000000002</v>
      </c>
      <c r="AA561" s="5">
        <v>0.30199999999999999</v>
      </c>
      <c r="AB561" s="5">
        <v>0.38502903850290382</v>
      </c>
      <c r="AC561" s="5">
        <v>0.84104108410410838</v>
      </c>
      <c r="AD561" s="5">
        <v>1.1938051193805119</v>
      </c>
      <c r="AE561" s="5">
        <v>2.02409120240912</v>
      </c>
      <c r="AF561" s="5">
        <v>1.2325231232523122</v>
      </c>
      <c r="AG561" s="5">
        <v>0.97655409765540979</v>
      </c>
      <c r="AH561" s="5">
        <v>2.0520542052054207</v>
      </c>
      <c r="AI561" s="5">
        <v>0.82598408259840828</v>
      </c>
      <c r="AJ561" s="5">
        <v>1.9057861905786191</v>
      </c>
      <c r="AK561" s="5">
        <v>0.8560980856098086</v>
      </c>
      <c r="AL561" s="5">
        <v>0.64960206496020645</v>
      </c>
      <c r="AM561" s="5">
        <v>1.3178807947019868</v>
      </c>
      <c r="AN561" s="5">
        <v>2.1013215859030838</v>
      </c>
      <c r="AO561" s="5">
        <v>0.60062893081760993</v>
      </c>
      <c r="AP561" s="5">
        <v>1.2081478E-2</v>
      </c>
      <c r="AQ561" s="5">
        <v>-3.9452142000000003E-2</v>
      </c>
      <c r="AR561" s="5">
        <v>-6.8155050000000003E-3</v>
      </c>
      <c r="AS561" s="5">
        <v>-1.1744375E-2</v>
      </c>
      <c r="AT561" s="5">
        <v>7.7760399999999997E-3</v>
      </c>
      <c r="AU561" s="5">
        <v>-7.1587910000000003E-3</v>
      </c>
      <c r="AV561" s="5">
        <v>-4.473505E-3</v>
      </c>
      <c r="AW561" s="5">
        <v>7.0385589999999998E-3</v>
      </c>
      <c r="AX561" s="5">
        <v>-2.8985529999999999E-3</v>
      </c>
      <c r="AY561" s="5">
        <v>-1.5703095E-2</v>
      </c>
    </row>
    <row r="562" spans="1:51">
      <c r="A562" s="5">
        <v>2638</v>
      </c>
      <c r="B562" s="5">
        <v>12</v>
      </c>
      <c r="C562" s="5" t="s">
        <v>80</v>
      </c>
      <c r="D562" s="5" t="s">
        <v>52</v>
      </c>
      <c r="E562" s="5" t="s">
        <v>146</v>
      </c>
      <c r="F562" s="5" t="s">
        <v>143</v>
      </c>
      <c r="G562" s="5" t="s">
        <v>83</v>
      </c>
      <c r="H562" s="5" t="s">
        <v>84</v>
      </c>
      <c r="I562" s="5">
        <v>17</v>
      </c>
      <c r="J562" s="5">
        <v>2</v>
      </c>
      <c r="K562" s="5">
        <v>366</v>
      </c>
      <c r="M562" s="5">
        <v>27.187999999999999</v>
      </c>
      <c r="N562" s="5">
        <v>7</v>
      </c>
      <c r="O562" s="5">
        <v>0.26800000000000002</v>
      </c>
      <c r="P562" s="5">
        <v>0.41699999999999998</v>
      </c>
      <c r="Q562" s="5">
        <v>0.44600000000000001</v>
      </c>
      <c r="R562" s="5">
        <v>0.95899999999999996</v>
      </c>
      <c r="S562" s="5">
        <v>0.65100000000000002</v>
      </c>
      <c r="T562" s="5">
        <v>0.30399999999999999</v>
      </c>
      <c r="U562" s="5">
        <v>0.75600000000000001</v>
      </c>
      <c r="V562" s="5">
        <v>17</v>
      </c>
      <c r="W562" s="5">
        <v>4.2050000000000001</v>
      </c>
      <c r="X562" s="5">
        <v>0.35599999999999998</v>
      </c>
      <c r="Y562" s="5">
        <v>0.96599999999999997</v>
      </c>
      <c r="Z562" s="5">
        <v>0.39800000000000002</v>
      </c>
      <c r="AA562" s="5">
        <v>0.318</v>
      </c>
      <c r="AB562" s="5">
        <v>0.63733650416171228</v>
      </c>
      <c r="AC562" s="5">
        <v>0.99167657550535071</v>
      </c>
      <c r="AD562" s="5">
        <v>1.0606420927467302</v>
      </c>
      <c r="AE562" s="5">
        <v>2.2806183115338881</v>
      </c>
      <c r="AF562" s="5">
        <v>1.5481569560047561</v>
      </c>
      <c r="AG562" s="5">
        <v>0.72294887039239009</v>
      </c>
      <c r="AH562" s="5">
        <v>1.7978596908442328</v>
      </c>
      <c r="AI562" s="5">
        <v>0.84661117717003564</v>
      </c>
      <c r="AJ562" s="5">
        <v>2.2972651605231866</v>
      </c>
      <c r="AK562" s="5">
        <v>0.94649227110582645</v>
      </c>
      <c r="AL562" s="5">
        <v>0.75624256837098702</v>
      </c>
      <c r="AM562" s="5">
        <v>1.2515723270440251</v>
      </c>
      <c r="AN562" s="5">
        <v>2.4868421052631571</v>
      </c>
      <c r="AO562" s="5">
        <v>0.86111111111111116</v>
      </c>
      <c r="AP562" s="5">
        <v>2.1699999999999999E-4</v>
      </c>
      <c r="AQ562" s="5">
        <v>1.8064140999999999E-2</v>
      </c>
      <c r="AR562" s="5">
        <v>1.1012890000000001E-3</v>
      </c>
      <c r="AS562" s="5">
        <v>-6.0974260000000004E-3</v>
      </c>
      <c r="AT562" s="5">
        <v>4.5424599999999999E-3</v>
      </c>
      <c r="AU562" s="5">
        <v>-3.8933729999999999E-3</v>
      </c>
      <c r="AV562" s="5">
        <v>-1.1873689999999999E-2</v>
      </c>
      <c r="AW562" s="5">
        <v>-5.6331949999999997E-3</v>
      </c>
      <c r="AX562" s="5">
        <v>1.6896000000000001E-3</v>
      </c>
      <c r="AY562" s="5">
        <v>8.4999999999999995E-4</v>
      </c>
    </row>
    <row r="563" spans="1:51">
      <c r="A563" s="5">
        <v>2638</v>
      </c>
      <c r="B563" s="5">
        <v>13</v>
      </c>
      <c r="C563" s="5" t="s">
        <v>80</v>
      </c>
      <c r="D563" s="5" t="s">
        <v>52</v>
      </c>
      <c r="E563" s="5" t="s">
        <v>146</v>
      </c>
      <c r="F563" s="5" t="s">
        <v>143</v>
      </c>
      <c r="G563" s="5" t="s">
        <v>83</v>
      </c>
      <c r="H563" s="5" t="s">
        <v>84</v>
      </c>
      <c r="I563" s="5">
        <v>17</v>
      </c>
      <c r="J563" s="5">
        <v>2</v>
      </c>
      <c r="K563" s="5">
        <v>366</v>
      </c>
      <c r="M563" s="5">
        <v>29.478000000000002</v>
      </c>
      <c r="N563" s="5">
        <v>7</v>
      </c>
      <c r="O563" s="5">
        <v>0.28699999999999998</v>
      </c>
      <c r="P563" s="5">
        <v>0.42299999999999999</v>
      </c>
      <c r="Q563" s="5">
        <v>0.52100000000000002</v>
      </c>
      <c r="R563" s="5">
        <v>1.0820000000000001</v>
      </c>
      <c r="S563" s="5">
        <v>0.59799999999999998</v>
      </c>
      <c r="T563" s="5">
        <v>0.34499999999999997</v>
      </c>
      <c r="U563" s="5">
        <v>0.9</v>
      </c>
      <c r="V563" s="5">
        <v>15</v>
      </c>
      <c r="W563" s="5">
        <v>4.4169999999999998</v>
      </c>
      <c r="X563" s="5">
        <v>0.39200000000000002</v>
      </c>
      <c r="Y563" s="5">
        <v>1.004</v>
      </c>
      <c r="Z563" s="5">
        <v>0.41499999999999998</v>
      </c>
      <c r="AA563" s="5">
        <v>0.28499999999999998</v>
      </c>
      <c r="AB563" s="5">
        <v>0.64976228209191755</v>
      </c>
      <c r="AC563" s="5">
        <v>0.95766357256056145</v>
      </c>
      <c r="AD563" s="5">
        <v>1.1795336201041431</v>
      </c>
      <c r="AE563" s="5">
        <v>2.4496264432872996</v>
      </c>
      <c r="AF563" s="5">
        <v>1.3538600860312431</v>
      </c>
      <c r="AG563" s="5">
        <v>0.78107312655648631</v>
      </c>
      <c r="AH563" s="5">
        <v>2.0375820692777906</v>
      </c>
      <c r="AI563" s="5">
        <v>0.88748019017432656</v>
      </c>
      <c r="AJ563" s="5">
        <v>2.2730359972832241</v>
      </c>
      <c r="AK563" s="5">
        <v>0.93955173194475883</v>
      </c>
      <c r="AL563" s="5">
        <v>0.64523432193796693</v>
      </c>
      <c r="AM563" s="5">
        <v>1.4561403508771928</v>
      </c>
      <c r="AN563" s="5">
        <v>2.6086956521739135</v>
      </c>
      <c r="AO563" s="5">
        <v>0.66444444444444439</v>
      </c>
      <c r="AP563" s="5">
        <v>3.4421762000000002E-2</v>
      </c>
      <c r="AQ563" s="5">
        <v>-1.2353417E-2</v>
      </c>
      <c r="AR563" s="5">
        <v>9.4517769999999997E-3</v>
      </c>
      <c r="AS563" s="5">
        <v>7.8969729999999998E-3</v>
      </c>
      <c r="AT563" s="5">
        <v>-2.8580599999999999E-3</v>
      </c>
      <c r="AU563" s="5">
        <v>-3.1041789999999999E-3</v>
      </c>
      <c r="AV563" s="5">
        <v>-9.6252219999999993E-3</v>
      </c>
      <c r="AW563" s="5">
        <v>-7.8749670000000001E-3</v>
      </c>
      <c r="AX563" s="5">
        <v>-1.012993E-3</v>
      </c>
      <c r="AY563" s="5">
        <v>-1.2639355E-2</v>
      </c>
    </row>
    <row r="564" spans="1:51">
      <c r="A564" s="5">
        <v>2638</v>
      </c>
      <c r="B564" s="5">
        <v>14</v>
      </c>
      <c r="C564" s="5" t="s">
        <v>80</v>
      </c>
      <c r="D564" s="5" t="s">
        <v>52</v>
      </c>
      <c r="E564" s="5" t="s">
        <v>146</v>
      </c>
      <c r="F564" s="5" t="s">
        <v>143</v>
      </c>
      <c r="G564" s="5" t="s">
        <v>83</v>
      </c>
      <c r="H564" s="5" t="s">
        <v>84</v>
      </c>
      <c r="I564" s="5">
        <v>17</v>
      </c>
      <c r="J564" s="5">
        <v>2</v>
      </c>
      <c r="K564" s="5">
        <v>366</v>
      </c>
      <c r="M564" s="5">
        <v>21.088999999999999</v>
      </c>
      <c r="N564" s="5">
        <v>18</v>
      </c>
      <c r="O564" s="5">
        <v>0.27600000000000002</v>
      </c>
      <c r="P564" s="5">
        <v>0.47499999999999998</v>
      </c>
      <c r="Q564" s="5">
        <v>0.60499999999999998</v>
      </c>
      <c r="R564" s="5">
        <v>1.34</v>
      </c>
      <c r="S564" s="5">
        <v>0.6</v>
      </c>
      <c r="T564" s="5">
        <v>0.51500000000000001</v>
      </c>
      <c r="U564" s="5">
        <v>1.0649999999999999</v>
      </c>
      <c r="V564" s="5">
        <v>12</v>
      </c>
      <c r="W564" s="5">
        <v>5.0330000000000004</v>
      </c>
      <c r="X564" s="5">
        <v>0.39</v>
      </c>
      <c r="Y564" s="5">
        <v>0.98299999999999998</v>
      </c>
      <c r="Z564" s="5">
        <v>0.46899999999999997</v>
      </c>
      <c r="AA564" s="5">
        <v>0.34399999999999997</v>
      </c>
      <c r="AB564" s="5">
        <v>0.54838068746274593</v>
      </c>
      <c r="AC564" s="5">
        <v>0.94377111066958064</v>
      </c>
      <c r="AD564" s="5">
        <v>1.202066362010729</v>
      </c>
      <c r="AE564" s="5">
        <v>2.6624279753626068</v>
      </c>
      <c r="AF564" s="5">
        <v>1.1921319292668389</v>
      </c>
      <c r="AG564" s="5">
        <v>1.0232465726207034</v>
      </c>
      <c r="AH564" s="5">
        <v>2.1160341744486386</v>
      </c>
      <c r="AI564" s="5">
        <v>0.77488575402344528</v>
      </c>
      <c r="AJ564" s="5">
        <v>1.9531094774488376</v>
      </c>
      <c r="AK564" s="5">
        <v>0.93184979137691215</v>
      </c>
      <c r="AL564" s="5">
        <v>0.68348897277965426</v>
      </c>
      <c r="AM564" s="5">
        <v>1.3633720930232556</v>
      </c>
      <c r="AN564" s="5">
        <v>2.0679611650485432</v>
      </c>
      <c r="AO564" s="5">
        <v>0.56338028169014098</v>
      </c>
      <c r="AP564" s="5">
        <v>-3.2927179000000001E-2</v>
      </c>
      <c r="AQ564" s="5">
        <v>-5.9890275E-2</v>
      </c>
      <c r="AR564" s="5">
        <v>1.4285618E-2</v>
      </c>
      <c r="AS564" s="5">
        <v>7.7295760000000002E-3</v>
      </c>
      <c r="AT564" s="5">
        <v>-9.3194929999999999E-3</v>
      </c>
      <c r="AU564" s="5">
        <v>2.0416368000000001E-2</v>
      </c>
      <c r="AV564" s="5">
        <v>3.39968E-3</v>
      </c>
      <c r="AW564" s="5">
        <v>-1.0811740000000001E-3</v>
      </c>
      <c r="AX564" s="5">
        <v>-6.8499999999999995E-4</v>
      </c>
      <c r="AY564" s="5">
        <v>6.8220329999999999E-3</v>
      </c>
    </row>
    <row r="565" spans="1:51">
      <c r="A565" s="5">
        <v>2638</v>
      </c>
      <c r="B565" s="5">
        <v>15</v>
      </c>
      <c r="C565" s="5" t="s">
        <v>80</v>
      </c>
      <c r="D565" s="5" t="s">
        <v>52</v>
      </c>
      <c r="E565" s="5" t="s">
        <v>146</v>
      </c>
      <c r="F565" s="5" t="s">
        <v>143</v>
      </c>
      <c r="G565" s="5" t="s">
        <v>83</v>
      </c>
      <c r="H565" s="5" t="s">
        <v>84</v>
      </c>
      <c r="I565" s="5">
        <v>17</v>
      </c>
      <c r="J565" s="5">
        <v>2</v>
      </c>
      <c r="K565" s="5">
        <v>366</v>
      </c>
      <c r="M565" s="5">
        <v>26.917999999999999</v>
      </c>
      <c r="N565" s="5">
        <v>22</v>
      </c>
      <c r="O565" s="5">
        <v>0.26900000000000002</v>
      </c>
      <c r="P565" s="5">
        <v>0.36399999999999999</v>
      </c>
      <c r="Q565" s="5">
        <v>0.48699999999999999</v>
      </c>
      <c r="R565" s="5">
        <v>1.1379999999999999</v>
      </c>
      <c r="S565" s="5">
        <v>0.58399999999999996</v>
      </c>
      <c r="T565" s="5">
        <v>0.34499999999999997</v>
      </c>
      <c r="U565" s="5">
        <v>0.95799999999999996</v>
      </c>
      <c r="V565" s="5">
        <v>17</v>
      </c>
      <c r="W565" s="5">
        <v>4.4390000000000001</v>
      </c>
      <c r="X565" s="5">
        <v>0.39</v>
      </c>
      <c r="Y565" s="5">
        <v>0.97699999999999998</v>
      </c>
      <c r="Z565" s="5">
        <v>0.438</v>
      </c>
      <c r="AA565" s="5">
        <v>0.32200000000000001</v>
      </c>
      <c r="AB565" s="5">
        <v>0.60599234061725615</v>
      </c>
      <c r="AC565" s="5">
        <v>0.82000450551926107</v>
      </c>
      <c r="AD565" s="5">
        <v>1.0970939400765938</v>
      </c>
      <c r="AE565" s="5">
        <v>2.563640459562964</v>
      </c>
      <c r="AF565" s="5">
        <v>1.3156116242396934</v>
      </c>
      <c r="AG565" s="5">
        <v>0.77720207253886009</v>
      </c>
      <c r="AH565" s="5">
        <v>2.1581437260644289</v>
      </c>
      <c r="AI565" s="5">
        <v>0.87857625591349409</v>
      </c>
      <c r="AJ565" s="5">
        <v>2.2009461590448298</v>
      </c>
      <c r="AK565" s="5">
        <v>0.98670871817977024</v>
      </c>
      <c r="AL565" s="5">
        <v>0.72538860103626956</v>
      </c>
      <c r="AM565" s="5">
        <v>1.3602484472049687</v>
      </c>
      <c r="AN565" s="5">
        <v>2.7768115942028988</v>
      </c>
      <c r="AO565" s="5">
        <v>0.60960334029227548</v>
      </c>
      <c r="AP565" s="5">
        <v>-2.047451E-3</v>
      </c>
      <c r="AQ565" s="5">
        <v>2.2776268999999998E-2</v>
      </c>
      <c r="AR565" s="5">
        <v>1.5121467E-2</v>
      </c>
      <c r="AS565" s="5">
        <v>4.7752910000000001E-3</v>
      </c>
      <c r="AT565" s="5">
        <v>2.1599999999999999E-4</v>
      </c>
      <c r="AU565" s="5">
        <v>-1.4074003E-2</v>
      </c>
      <c r="AV565" s="5">
        <v>-1.0476109000000001E-2</v>
      </c>
      <c r="AW565" s="5">
        <v>-6.2408769999999997E-3</v>
      </c>
      <c r="AX565" s="5">
        <v>-7.4330999999999998E-3</v>
      </c>
      <c r="AY565" s="5">
        <v>1.347867E-3</v>
      </c>
    </row>
    <row r="566" spans="1:51">
      <c r="A566" s="5">
        <v>2638</v>
      </c>
      <c r="B566" s="5">
        <v>16</v>
      </c>
      <c r="C566" s="5" t="s">
        <v>80</v>
      </c>
      <c r="D566" s="5" t="s">
        <v>52</v>
      </c>
      <c r="E566" s="5" t="s">
        <v>146</v>
      </c>
      <c r="F566" s="5" t="s">
        <v>143</v>
      </c>
      <c r="G566" s="5" t="s">
        <v>83</v>
      </c>
      <c r="H566" s="5" t="s">
        <v>84</v>
      </c>
      <c r="I566" s="5">
        <v>17</v>
      </c>
      <c r="J566" s="5">
        <v>2</v>
      </c>
      <c r="K566" s="5">
        <v>366</v>
      </c>
      <c r="M566" s="5">
        <v>21.797999999999998</v>
      </c>
      <c r="N566" s="5">
        <v>7</v>
      </c>
      <c r="O566" s="5">
        <v>0.27600000000000002</v>
      </c>
      <c r="P566" s="5">
        <v>0.36199999999999999</v>
      </c>
      <c r="Q566" s="5">
        <v>0.52400000000000002</v>
      </c>
      <c r="R566" s="5">
        <v>1.0109999999999999</v>
      </c>
      <c r="S566" s="5">
        <v>0.59399999999999997</v>
      </c>
      <c r="T566" s="5">
        <v>0.35199999999999998</v>
      </c>
      <c r="U566" s="5">
        <v>0.91</v>
      </c>
      <c r="V566" s="5">
        <v>17</v>
      </c>
      <c r="W566" s="5">
        <v>3.8839999999999999</v>
      </c>
      <c r="X566" s="5">
        <v>0.377</v>
      </c>
      <c r="Y566" s="5">
        <v>0.93700000000000006</v>
      </c>
      <c r="Z566" s="5">
        <v>0.441</v>
      </c>
      <c r="AA566" s="5">
        <v>0.34799999999999998</v>
      </c>
      <c r="AB566" s="5">
        <v>0.71060762100926889</v>
      </c>
      <c r="AC566" s="5">
        <v>0.9320288362512873</v>
      </c>
      <c r="AD566" s="5">
        <v>1.349124613800206</v>
      </c>
      <c r="AE566" s="5">
        <v>2.6029866117404739</v>
      </c>
      <c r="AF566" s="5">
        <v>1.529351184346035</v>
      </c>
      <c r="AG566" s="5">
        <v>0.90628218331616883</v>
      </c>
      <c r="AH566" s="5">
        <v>2.3429454170957777</v>
      </c>
      <c r="AI566" s="5">
        <v>0.97064881565396499</v>
      </c>
      <c r="AJ566" s="5">
        <v>2.4124613800205976</v>
      </c>
      <c r="AK566" s="5">
        <v>1.135427394438723</v>
      </c>
      <c r="AL566" s="5">
        <v>0.89598352214212151</v>
      </c>
      <c r="AM566" s="5">
        <v>1.2672413793103448</v>
      </c>
      <c r="AN566" s="5">
        <v>2.5852272727272729</v>
      </c>
      <c r="AO566" s="5">
        <v>0.65274725274725265</v>
      </c>
      <c r="AP566" s="5">
        <v>6.1728920000000001E-3</v>
      </c>
      <c r="AQ566" s="5">
        <v>5.3087249000000003E-2</v>
      </c>
      <c r="AR566" s="5">
        <v>1.5572937E-2</v>
      </c>
      <c r="AS566" s="5">
        <v>2.9542267000000001E-2</v>
      </c>
      <c r="AT566" s="5">
        <v>2.4216689999999999E-2</v>
      </c>
      <c r="AU566" s="5">
        <v>1.3357341E-2</v>
      </c>
      <c r="AV566" s="5">
        <v>-1.6180089999999999E-3</v>
      </c>
      <c r="AW566" s="5">
        <v>2.4873819999999998E-3</v>
      </c>
      <c r="AX566" s="5">
        <v>-2.5563529999999999E-3</v>
      </c>
      <c r="AY566" s="5">
        <v>-7.9919870000000007E-3</v>
      </c>
    </row>
    <row r="567" spans="1:51">
      <c r="A567" s="5">
        <v>2638</v>
      </c>
      <c r="B567" s="5">
        <v>17</v>
      </c>
      <c r="C567" s="5" t="s">
        <v>80</v>
      </c>
      <c r="D567" s="5" t="s">
        <v>52</v>
      </c>
      <c r="E567" s="5" t="s">
        <v>146</v>
      </c>
      <c r="F567" s="5" t="s">
        <v>143</v>
      </c>
      <c r="G567" s="5" t="s">
        <v>83</v>
      </c>
      <c r="H567" s="5" t="s">
        <v>84</v>
      </c>
      <c r="I567" s="5">
        <v>17</v>
      </c>
      <c r="J567" s="5">
        <v>2</v>
      </c>
      <c r="K567" s="5">
        <v>366</v>
      </c>
      <c r="M567" s="5">
        <v>28.427</v>
      </c>
      <c r="N567" s="5">
        <v>11</v>
      </c>
      <c r="O567" s="5">
        <v>0.22900000000000001</v>
      </c>
      <c r="P567" s="5">
        <v>0.42099999999999999</v>
      </c>
      <c r="Q567" s="5">
        <v>0.60699999999999998</v>
      </c>
      <c r="R567" s="5">
        <v>1.137</v>
      </c>
      <c r="S567" s="5">
        <v>0.67200000000000004</v>
      </c>
      <c r="T567" s="5">
        <v>0.36399999999999999</v>
      </c>
      <c r="U567" s="5">
        <v>0.97899999999999998</v>
      </c>
      <c r="V567" s="5">
        <v>17</v>
      </c>
      <c r="W567" s="5">
        <v>4.1909999999999998</v>
      </c>
      <c r="X567" s="5">
        <v>0.36499999999999999</v>
      </c>
      <c r="Y567" s="5">
        <v>0.99</v>
      </c>
      <c r="Z567" s="5">
        <v>0.434</v>
      </c>
      <c r="AA567" s="5">
        <v>0.29899999999999999</v>
      </c>
      <c r="AB567" s="5">
        <v>0.54640897160582202</v>
      </c>
      <c r="AC567" s="5">
        <v>1.0045335242185636</v>
      </c>
      <c r="AD567" s="5">
        <v>1.4483416845621568</v>
      </c>
      <c r="AE567" s="5">
        <v>2.7129563350035788</v>
      </c>
      <c r="AF567" s="5">
        <v>1.6034359341445958</v>
      </c>
      <c r="AG567" s="5">
        <v>0.86852779766165589</v>
      </c>
      <c r="AH567" s="5">
        <v>2.3359580052493438</v>
      </c>
      <c r="AI567" s="5">
        <v>0.8709138630398473</v>
      </c>
      <c r="AJ567" s="5">
        <v>2.3622047244094486</v>
      </c>
      <c r="AK567" s="5">
        <v>1.0355523741350512</v>
      </c>
      <c r="AL567" s="5">
        <v>0.71343354807921744</v>
      </c>
      <c r="AM567" s="5">
        <v>1.4515050167224077</v>
      </c>
      <c r="AN567" s="5">
        <v>2.6895604395604398</v>
      </c>
      <c r="AO567" s="5">
        <v>0.68641470888661915</v>
      </c>
      <c r="AP567" s="5">
        <v>-2.7525380000000001E-3</v>
      </c>
      <c r="AQ567" s="5">
        <v>1.201209E-2</v>
      </c>
      <c r="AR567" s="5">
        <v>1.2599567000000001E-2</v>
      </c>
      <c r="AS567" s="5">
        <v>2.4643432E-2</v>
      </c>
      <c r="AT567" s="5">
        <v>1.3880607999999999E-2</v>
      </c>
      <c r="AU567" s="5">
        <v>-1.0604776E-2</v>
      </c>
      <c r="AV567" s="5">
        <v>-1.2300000000000001E-4</v>
      </c>
      <c r="AW567" s="5">
        <v>-1.3517079E-2</v>
      </c>
      <c r="AX567" s="5">
        <v>-3.2216979999999998E-3</v>
      </c>
      <c r="AY567" s="5">
        <v>-8.5017240000000004E-3</v>
      </c>
    </row>
    <row r="568" spans="1:51">
      <c r="A568" s="5">
        <v>2638</v>
      </c>
      <c r="B568" s="5">
        <v>18</v>
      </c>
      <c r="C568" s="5" t="s">
        <v>80</v>
      </c>
      <c r="D568" s="5" t="s">
        <v>52</v>
      </c>
      <c r="E568" s="5" t="s">
        <v>146</v>
      </c>
      <c r="F568" s="5" t="s">
        <v>143</v>
      </c>
      <c r="G568" s="5" t="s">
        <v>83</v>
      </c>
      <c r="H568" s="5" t="s">
        <v>84</v>
      </c>
      <c r="I568" s="5">
        <v>17</v>
      </c>
      <c r="J568" s="5">
        <v>2</v>
      </c>
      <c r="K568" s="5">
        <v>366</v>
      </c>
      <c r="M568" s="5">
        <v>27.437999999999999</v>
      </c>
      <c r="N568" s="5">
        <v>8</v>
      </c>
      <c r="O568" s="5">
        <v>0.34499999999999997</v>
      </c>
      <c r="P568" s="5">
        <v>0.46300000000000002</v>
      </c>
      <c r="Q568" s="5">
        <v>0.74</v>
      </c>
      <c r="R568" s="5">
        <v>1.4750000000000001</v>
      </c>
      <c r="S568" s="5">
        <v>0.69399999999999995</v>
      </c>
      <c r="T568" s="5">
        <v>0.51900000000000002</v>
      </c>
      <c r="U568" s="5">
        <v>1.208</v>
      </c>
      <c r="V568" s="5">
        <v>17</v>
      </c>
      <c r="W568" s="5">
        <v>5.36</v>
      </c>
      <c r="X568" s="5">
        <v>0.46800000000000003</v>
      </c>
      <c r="Y568" s="5">
        <v>1.115</v>
      </c>
      <c r="Z568" s="5">
        <v>0.55000000000000004</v>
      </c>
      <c r="AA568" s="5">
        <v>0.40699999999999997</v>
      </c>
      <c r="AB568" s="5">
        <v>0.64365671641791034</v>
      </c>
      <c r="AC568" s="5">
        <v>0.86380597014925375</v>
      </c>
      <c r="AD568" s="5">
        <v>1.380597014925373</v>
      </c>
      <c r="AE568" s="5">
        <v>2.7518656716417911</v>
      </c>
      <c r="AF568" s="5">
        <v>1.294776119402985</v>
      </c>
      <c r="AG568" s="5">
        <v>0.96828358208955212</v>
      </c>
      <c r="AH568" s="5">
        <v>2.2537313432835817</v>
      </c>
      <c r="AI568" s="5">
        <v>0.87313432835820892</v>
      </c>
      <c r="AJ568" s="5">
        <v>2.0802238805970146</v>
      </c>
      <c r="AK568" s="5">
        <v>1.0261194029850746</v>
      </c>
      <c r="AL568" s="5">
        <v>0.75932835820895506</v>
      </c>
      <c r="AM568" s="5">
        <v>1.3513513513513518</v>
      </c>
      <c r="AN568" s="5">
        <v>2.327552986512524</v>
      </c>
      <c r="AO568" s="5">
        <v>0.57450331125827825</v>
      </c>
      <c r="AP568" s="5">
        <v>-6.6573500000000002E-3</v>
      </c>
      <c r="AQ568" s="5">
        <v>-1.3612089000000001E-2</v>
      </c>
      <c r="AR568" s="5">
        <v>-4.5936420000000002E-3</v>
      </c>
      <c r="AS568" s="5">
        <v>3.5351731999999997E-2</v>
      </c>
      <c r="AT568" s="5">
        <v>2.630851E-3</v>
      </c>
      <c r="AU568" s="5">
        <v>1.955371E-3</v>
      </c>
      <c r="AV568" s="5">
        <v>-4.398463E-3</v>
      </c>
      <c r="AW568" s="5">
        <v>7.215567E-3</v>
      </c>
      <c r="AX568" s="5">
        <v>-7.672547E-3</v>
      </c>
      <c r="AY568" s="5">
        <v>1.6636870000000001E-3</v>
      </c>
    </row>
    <row r="569" spans="1:51">
      <c r="A569" s="5">
        <v>2638</v>
      </c>
      <c r="B569" s="5">
        <v>19</v>
      </c>
      <c r="C569" s="5" t="s">
        <v>80</v>
      </c>
      <c r="D569" s="5" t="s">
        <v>52</v>
      </c>
      <c r="E569" s="5" t="s">
        <v>146</v>
      </c>
      <c r="F569" s="5" t="s">
        <v>143</v>
      </c>
      <c r="G569" s="5" t="s">
        <v>83</v>
      </c>
      <c r="H569" s="5" t="s">
        <v>84</v>
      </c>
      <c r="I569" s="5">
        <v>17</v>
      </c>
      <c r="J569" s="5">
        <v>2</v>
      </c>
      <c r="K569" s="5">
        <v>366</v>
      </c>
      <c r="M569" s="5">
        <v>26.236999999999998</v>
      </c>
      <c r="N569" s="5">
        <v>8</v>
      </c>
      <c r="O569" s="5">
        <v>0.21</v>
      </c>
      <c r="P569" s="5">
        <v>0.38100000000000001</v>
      </c>
      <c r="Q569" s="5">
        <v>0.57299999999999995</v>
      </c>
      <c r="R569" s="5">
        <v>1.19</v>
      </c>
      <c r="S569" s="5">
        <v>0.57899999999999996</v>
      </c>
      <c r="T569" s="5">
        <v>0.442</v>
      </c>
      <c r="U569" s="5">
        <v>0.99</v>
      </c>
      <c r="V569" s="5">
        <v>17</v>
      </c>
      <c r="W569" s="5">
        <v>4.2530000000000001</v>
      </c>
      <c r="X569" s="5">
        <v>0.36</v>
      </c>
      <c r="Y569" s="5">
        <v>0.9</v>
      </c>
      <c r="Z569" s="5">
        <v>0.38</v>
      </c>
      <c r="AA569" s="5">
        <v>0.28399999999999997</v>
      </c>
      <c r="AB569" s="5">
        <v>0.49376910416176811</v>
      </c>
      <c r="AC569" s="5">
        <v>0.89583823183635092</v>
      </c>
      <c r="AD569" s="5">
        <v>1.3472842699271101</v>
      </c>
      <c r="AE569" s="5">
        <v>2.7980249235833528</v>
      </c>
      <c r="AF569" s="5">
        <v>1.3613919586174463</v>
      </c>
      <c r="AG569" s="5">
        <v>1.0392664001881025</v>
      </c>
      <c r="AH569" s="5">
        <v>2.3277686339054786</v>
      </c>
      <c r="AI569" s="5">
        <v>0.84646132142017394</v>
      </c>
      <c r="AJ569" s="5">
        <v>2.1161533035504347</v>
      </c>
      <c r="AK569" s="5">
        <v>0.89348695038796144</v>
      </c>
      <c r="AL569" s="5">
        <v>0.66776393134258161</v>
      </c>
      <c r="AM569" s="5">
        <v>1.3380281690140847</v>
      </c>
      <c r="AN569" s="5">
        <v>2.2398190045248869</v>
      </c>
      <c r="AO569" s="5">
        <v>0.58484848484848473</v>
      </c>
      <c r="AP569" s="5">
        <v>-1.4041395999999999E-2</v>
      </c>
      <c r="AQ569" s="5">
        <v>-4.3496319999999998E-2</v>
      </c>
      <c r="AR569" s="5">
        <v>7.1387760000000003E-3</v>
      </c>
      <c r="AS569" s="5">
        <v>1.8352356E-2</v>
      </c>
      <c r="AT569" s="5">
        <v>-1.3703719999999999E-3</v>
      </c>
      <c r="AU569" s="5">
        <v>5.8424000000000002E-3</v>
      </c>
      <c r="AV569" s="5">
        <v>-5.9736729999999997E-3</v>
      </c>
      <c r="AW569" s="5">
        <v>5.3545110000000002E-3</v>
      </c>
      <c r="AX569" s="5">
        <v>-8.0647919999999994E-3</v>
      </c>
      <c r="AY569" s="5">
        <v>4.7408399999999996E-3</v>
      </c>
    </row>
    <row r="570" spans="1:51">
      <c r="A570" s="5">
        <v>2638</v>
      </c>
      <c r="B570" s="5">
        <v>20</v>
      </c>
      <c r="C570" s="5" t="s">
        <v>80</v>
      </c>
      <c r="D570" s="5" t="s">
        <v>52</v>
      </c>
      <c r="E570" s="5" t="s">
        <v>146</v>
      </c>
      <c r="F570" s="5" t="s">
        <v>143</v>
      </c>
      <c r="G570" s="5" t="s">
        <v>83</v>
      </c>
      <c r="H570" s="5" t="s">
        <v>84</v>
      </c>
      <c r="I570" s="5">
        <v>17</v>
      </c>
      <c r="J570" s="5">
        <v>2</v>
      </c>
      <c r="K570" s="5">
        <v>366</v>
      </c>
      <c r="M570" s="5">
        <v>22.923999999999999</v>
      </c>
      <c r="N570" s="5">
        <v>22</v>
      </c>
      <c r="O570" s="5">
        <v>0.253</v>
      </c>
      <c r="P570" s="5">
        <v>0.377</v>
      </c>
      <c r="Q570" s="5">
        <v>0.54300000000000004</v>
      </c>
      <c r="R570" s="5">
        <v>1.2010000000000001</v>
      </c>
      <c r="S570" s="5">
        <v>0.53600000000000003</v>
      </c>
      <c r="T570" s="5">
        <v>0.41599999999999998</v>
      </c>
      <c r="U570" s="5">
        <v>0.89400000000000002</v>
      </c>
      <c r="V570" s="5">
        <v>17</v>
      </c>
      <c r="W570" s="5">
        <v>4.2919999999999998</v>
      </c>
      <c r="X570" s="5">
        <v>0.38</v>
      </c>
      <c r="Y570" s="5">
        <v>0.85799999999999998</v>
      </c>
      <c r="Z570" s="5">
        <v>0.39500000000000002</v>
      </c>
      <c r="AA570" s="5">
        <v>0.312</v>
      </c>
      <c r="AB570" s="5">
        <v>0.58946877912395157</v>
      </c>
      <c r="AC570" s="5">
        <v>0.8783783783783784</v>
      </c>
      <c r="AD570" s="5">
        <v>1.2651444547996273</v>
      </c>
      <c r="AE570" s="5">
        <v>2.7982292637465056</v>
      </c>
      <c r="AF570" s="5">
        <v>1.2488350419384904</v>
      </c>
      <c r="AG570" s="5">
        <v>0.96924510717614165</v>
      </c>
      <c r="AH570" s="5">
        <v>2.0829450139794972</v>
      </c>
      <c r="AI570" s="5">
        <v>0.88536812674743715</v>
      </c>
      <c r="AJ570" s="5">
        <v>1.9990680335507922</v>
      </c>
      <c r="AK570" s="5">
        <v>0.92031686859273076</v>
      </c>
      <c r="AL570" s="5">
        <v>0.72693383038210624</v>
      </c>
      <c r="AM570" s="5">
        <v>1.2660256410256412</v>
      </c>
      <c r="AN570" s="5">
        <v>2.1490384615384621</v>
      </c>
      <c r="AO570" s="5">
        <v>0.59955257270693507</v>
      </c>
      <c r="AP570" s="5">
        <v>-2.3979126E-2</v>
      </c>
      <c r="AQ570" s="5">
        <v>-2.4378169000000002E-2</v>
      </c>
      <c r="AR570" s="5">
        <v>1.3343463E-2</v>
      </c>
      <c r="AS570" s="5">
        <v>2.2434218999999998E-2</v>
      </c>
      <c r="AT570" s="5">
        <v>1.203861E-2</v>
      </c>
      <c r="AU570" s="5">
        <v>-2.0799999999999999E-4</v>
      </c>
      <c r="AV570" s="5">
        <v>1.1243771E-2</v>
      </c>
      <c r="AW570" s="5">
        <v>-1.5777204999999999E-2</v>
      </c>
      <c r="AX570" s="5">
        <v>-1.3277054E-2</v>
      </c>
      <c r="AY570" s="5">
        <v>-6.4837840000000002E-3</v>
      </c>
    </row>
    <row r="571" spans="1:51">
      <c r="A571" s="5">
        <v>2656</v>
      </c>
      <c r="B571" s="5">
        <v>1</v>
      </c>
      <c r="C571" s="5" t="s">
        <v>87</v>
      </c>
      <c r="D571" s="5" t="s">
        <v>88</v>
      </c>
      <c r="E571" s="5" t="s">
        <v>146</v>
      </c>
      <c r="F571" s="5" t="s">
        <v>143</v>
      </c>
      <c r="G571" s="5" t="s">
        <v>89</v>
      </c>
      <c r="H571" s="5" t="s">
        <v>90</v>
      </c>
      <c r="I571" s="5">
        <v>15</v>
      </c>
      <c r="J571" s="5">
        <v>3</v>
      </c>
      <c r="M571" s="5">
        <v>26.276</v>
      </c>
      <c r="N571" s="5">
        <v>31</v>
      </c>
      <c r="O571" s="5">
        <v>0.311</v>
      </c>
      <c r="P571" s="5">
        <v>0.52</v>
      </c>
      <c r="Q571" s="5">
        <v>0.67500000000000004</v>
      </c>
      <c r="R571" s="5">
        <v>1.0629999999999999</v>
      </c>
      <c r="S571" s="5">
        <v>0.81899999999999995</v>
      </c>
      <c r="T571" s="5">
        <v>0.34899999999999998</v>
      </c>
      <c r="U571" s="5">
        <v>1.0629999999999999</v>
      </c>
      <c r="V571" s="5">
        <v>16</v>
      </c>
      <c r="W571" s="5">
        <v>4.4269999999999996</v>
      </c>
      <c r="X571" s="5">
        <v>0.4</v>
      </c>
      <c r="Y571" s="5">
        <v>0.997</v>
      </c>
      <c r="Z571" s="5">
        <v>0.438</v>
      </c>
      <c r="AA571" s="5">
        <v>0.33500000000000002</v>
      </c>
      <c r="AB571" s="5">
        <v>0.70250734131466008</v>
      </c>
      <c r="AC571" s="5">
        <v>1.1746103456065058</v>
      </c>
      <c r="AD571" s="5">
        <v>1.5247345832392143</v>
      </c>
      <c r="AE571" s="5">
        <v>2.4011746103456066</v>
      </c>
      <c r="AF571" s="5">
        <v>1.8500112943302462</v>
      </c>
      <c r="AG571" s="5">
        <v>0.78834425118590468</v>
      </c>
      <c r="AH571" s="5">
        <v>2.4011746103456066</v>
      </c>
      <c r="AI571" s="5">
        <v>0.90354641969731209</v>
      </c>
      <c r="AJ571" s="5">
        <v>2.25208945109555</v>
      </c>
      <c r="AK571" s="5">
        <v>0.98938332956855668</v>
      </c>
      <c r="AL571" s="5">
        <v>0.75672012649649889</v>
      </c>
      <c r="AM571" s="5">
        <v>1.3074626865671641</v>
      </c>
      <c r="AN571" s="5">
        <v>3.0458452722063041</v>
      </c>
      <c r="AO571" s="5">
        <v>0.77046095954844773</v>
      </c>
      <c r="AP571" s="5">
        <v>1.1044277999999999E-2</v>
      </c>
      <c r="AQ571" s="5">
        <v>1.2849915E-2</v>
      </c>
      <c r="AR571" s="5">
        <v>7.6367630000000004E-3</v>
      </c>
      <c r="AS571" s="5">
        <v>-1.6008910000000001E-2</v>
      </c>
      <c r="AT571" s="5">
        <v>-6.203358E-3</v>
      </c>
      <c r="AU571" s="5">
        <v>5.7446770000000001E-3</v>
      </c>
      <c r="AV571" s="5">
        <v>2.351948E-3</v>
      </c>
      <c r="AW571" s="5">
        <v>9.2175899999999995E-3</v>
      </c>
      <c r="AX571" s="5">
        <v>-1.4608779000000001E-2</v>
      </c>
      <c r="AY571" s="5">
        <v>8.1810330000000007E-3</v>
      </c>
    </row>
    <row r="572" spans="1:51">
      <c r="A572" s="5">
        <v>2656</v>
      </c>
      <c r="B572" s="5">
        <v>2</v>
      </c>
      <c r="C572" s="5" t="s">
        <v>87</v>
      </c>
      <c r="D572" s="5" t="s">
        <v>88</v>
      </c>
      <c r="E572" s="5" t="s">
        <v>146</v>
      </c>
      <c r="F572" s="5" t="s">
        <v>143</v>
      </c>
      <c r="G572" s="5" t="s">
        <v>89</v>
      </c>
      <c r="H572" s="5" t="s">
        <v>90</v>
      </c>
      <c r="I572" s="5">
        <v>15</v>
      </c>
      <c r="J572" s="5">
        <v>3</v>
      </c>
      <c r="M572" s="5">
        <v>25.013999999999999</v>
      </c>
      <c r="N572" s="5">
        <v>24</v>
      </c>
      <c r="O572" s="5">
        <v>0.27600000000000002</v>
      </c>
      <c r="P572" s="5">
        <v>0.45700000000000002</v>
      </c>
      <c r="Q572" s="5">
        <v>0.60599999999999998</v>
      </c>
      <c r="R572" s="5">
        <v>0.98599999999999999</v>
      </c>
      <c r="T572" s="5">
        <v>0.29599999999999999</v>
      </c>
      <c r="U572" s="5">
        <v>0.91600000000000004</v>
      </c>
      <c r="V572" s="5">
        <v>20</v>
      </c>
      <c r="W572" s="5">
        <v>4.0309999999999997</v>
      </c>
      <c r="X572" s="5">
        <v>0.36899999999999999</v>
      </c>
      <c r="Y572" s="5">
        <v>0.93500000000000005</v>
      </c>
      <c r="Z572" s="5">
        <v>0.41699999999999998</v>
      </c>
      <c r="AA572" s="5">
        <v>0.29799999999999999</v>
      </c>
      <c r="AB572" s="5">
        <v>0.68469362441081616</v>
      </c>
      <c r="AC572" s="5">
        <v>1.1337137186802284</v>
      </c>
      <c r="AD572" s="5">
        <v>1.5033490449020095</v>
      </c>
      <c r="AE572" s="5">
        <v>2.4460431654676258</v>
      </c>
      <c r="AG572" s="5">
        <v>0.73430910444058539</v>
      </c>
      <c r="AH572" s="5">
        <v>2.2723889853634334</v>
      </c>
      <c r="AI572" s="5">
        <v>0.91540560654924341</v>
      </c>
      <c r="AJ572" s="5">
        <v>2.3195236913917143</v>
      </c>
      <c r="AK572" s="5">
        <v>1.0344827586206897</v>
      </c>
      <c r="AL572" s="5">
        <v>0.73927065244356238</v>
      </c>
      <c r="AM572" s="5">
        <v>1.3993288590604027</v>
      </c>
      <c r="AN572" s="5">
        <v>3.0945945945945947</v>
      </c>
      <c r="AP572" s="5">
        <v>4.3080979999999998E-3</v>
      </c>
      <c r="AQ572" s="5">
        <v>2.7274045E-2</v>
      </c>
      <c r="AR572" s="5">
        <v>-6.6655530000000003E-3</v>
      </c>
      <c r="AS572" s="5">
        <v>1.7079763000000001E-2</v>
      </c>
      <c r="AT572" s="5">
        <v>1.9864633999999999E-2</v>
      </c>
      <c r="AU572" s="5">
        <v>-1.74E-4</v>
      </c>
      <c r="AV572" s="5">
        <v>-9.5790860000000005E-3</v>
      </c>
      <c r="AW572" s="5">
        <v>-6.1576590000000002E-3</v>
      </c>
      <c r="AX572" s="5">
        <v>-1.6012543000000001E-2</v>
      </c>
      <c r="AY572" s="5">
        <v>1.1628771E-2</v>
      </c>
    </row>
    <row r="573" spans="1:51">
      <c r="A573" s="5">
        <v>2656</v>
      </c>
      <c r="B573" s="5">
        <v>3</v>
      </c>
      <c r="C573" s="5" t="s">
        <v>87</v>
      </c>
      <c r="D573" s="5" t="s">
        <v>88</v>
      </c>
      <c r="E573" s="5" t="s">
        <v>146</v>
      </c>
      <c r="F573" s="5" t="s">
        <v>143</v>
      </c>
      <c r="G573" s="5" t="s">
        <v>89</v>
      </c>
      <c r="H573" s="5" t="s">
        <v>90</v>
      </c>
      <c r="I573" s="5">
        <v>15</v>
      </c>
      <c r="J573" s="5">
        <v>3</v>
      </c>
      <c r="M573" s="5">
        <v>25.77</v>
      </c>
      <c r="N573" s="5">
        <v>21</v>
      </c>
      <c r="O573" s="5">
        <v>0.23300000000000001</v>
      </c>
      <c r="P573" s="5">
        <v>0.44400000000000001</v>
      </c>
      <c r="Q573" s="5">
        <v>0.52900000000000003</v>
      </c>
      <c r="R573" s="5">
        <v>1.1040000000000001</v>
      </c>
      <c r="S573" s="5">
        <v>0.70099999999999996</v>
      </c>
      <c r="T573" s="5">
        <v>0.40500000000000003</v>
      </c>
      <c r="U573" s="5">
        <v>1.1970000000000001</v>
      </c>
      <c r="V573" s="5">
        <v>15</v>
      </c>
      <c r="W573" s="5">
        <v>3.9689999999999999</v>
      </c>
      <c r="X573" s="5">
        <v>0.36499999999999999</v>
      </c>
      <c r="Y573" s="5">
        <v>0.85</v>
      </c>
      <c r="Z573" s="5">
        <v>0.41199999999999998</v>
      </c>
      <c r="AA573" s="5">
        <v>0.29499999999999998</v>
      </c>
      <c r="AB573" s="5">
        <v>0.58704963466868243</v>
      </c>
      <c r="AC573" s="5">
        <v>1.1186696900982616</v>
      </c>
      <c r="AD573" s="5">
        <v>1.3328294280675235</v>
      </c>
      <c r="AE573" s="5">
        <v>2.7815570672713537</v>
      </c>
      <c r="AF573" s="5">
        <v>1.766187956664147</v>
      </c>
      <c r="AG573" s="5">
        <v>1.0204081632653064</v>
      </c>
      <c r="AH573" s="5">
        <v>3.0158730158730163</v>
      </c>
      <c r="AI573" s="5">
        <v>0.91962711010330056</v>
      </c>
      <c r="AJ573" s="5">
        <v>2.1415973796926178</v>
      </c>
      <c r="AK573" s="5">
        <v>1.0380448475686572</v>
      </c>
      <c r="AL573" s="5">
        <v>0.74326026706979087</v>
      </c>
      <c r="AM573" s="5">
        <v>1.3966101694915256</v>
      </c>
      <c r="AN573" s="5">
        <v>2.9555555555555553</v>
      </c>
      <c r="AO573" s="5">
        <v>0.58563074352548028</v>
      </c>
      <c r="AP573" s="5">
        <v>-2.1930740000000001E-2</v>
      </c>
      <c r="AQ573" s="5">
        <v>-1.4036715E-2</v>
      </c>
      <c r="AR573" s="5">
        <v>5.226212E-3</v>
      </c>
      <c r="AS573" s="5">
        <v>2.9121428000000001E-2</v>
      </c>
      <c r="AT573" s="5">
        <v>2.8011899999999998E-3</v>
      </c>
      <c r="AU573" s="5">
        <v>3.261721E-3</v>
      </c>
      <c r="AV573" s="5">
        <v>3.1447789999999999E-3</v>
      </c>
      <c r="AW573" s="5">
        <v>-3.6088520000000001E-3</v>
      </c>
      <c r="AX573" s="5">
        <v>-1.4499540999999999E-2</v>
      </c>
      <c r="AY573" s="5">
        <v>7.8471040000000006E-3</v>
      </c>
    </row>
    <row r="574" spans="1:51">
      <c r="A574" s="5">
        <v>2656</v>
      </c>
      <c r="B574" s="5">
        <v>4</v>
      </c>
      <c r="C574" s="5" t="s">
        <v>87</v>
      </c>
      <c r="D574" s="5" t="s">
        <v>88</v>
      </c>
      <c r="E574" s="5" t="s">
        <v>146</v>
      </c>
      <c r="F574" s="5" t="s">
        <v>143</v>
      </c>
      <c r="G574" s="5" t="s">
        <v>89</v>
      </c>
      <c r="H574" s="5" t="s">
        <v>90</v>
      </c>
      <c r="I574" s="5">
        <v>15</v>
      </c>
      <c r="J574" s="5">
        <v>3</v>
      </c>
      <c r="M574" s="5">
        <v>29.596</v>
      </c>
      <c r="N574" s="5">
        <v>28</v>
      </c>
      <c r="O574" s="5">
        <v>0.22</v>
      </c>
      <c r="P574" s="5">
        <v>0.54700000000000004</v>
      </c>
      <c r="Q574" s="5">
        <v>0.57499999999999996</v>
      </c>
      <c r="R574" s="5">
        <v>0.99199999999999999</v>
      </c>
      <c r="S574" s="5">
        <v>0.78</v>
      </c>
      <c r="T574" s="5">
        <v>0.33500000000000002</v>
      </c>
      <c r="U574" s="5">
        <v>0.94399999999999995</v>
      </c>
      <c r="V574" s="5">
        <v>17</v>
      </c>
      <c r="W574" s="5">
        <v>4.0869999999999997</v>
      </c>
      <c r="X574" s="5">
        <v>0.38400000000000001</v>
      </c>
      <c r="Y574" s="5">
        <v>0.876</v>
      </c>
      <c r="Z574" s="5">
        <v>0.34399999999999997</v>
      </c>
      <c r="AA574" s="5">
        <v>0.252</v>
      </c>
      <c r="AB574" s="5">
        <v>0.53829214582823592</v>
      </c>
      <c r="AC574" s="5">
        <v>1.3383900171274776</v>
      </c>
      <c r="AD574" s="5">
        <v>1.4068999265965256</v>
      </c>
      <c r="AE574" s="5">
        <v>2.4272082211891362</v>
      </c>
      <c r="AF574" s="5">
        <v>1.9084903352092</v>
      </c>
      <c r="AG574" s="5">
        <v>0.81967213114754101</v>
      </c>
      <c r="AH574" s="5">
        <v>2.3097626620993394</v>
      </c>
      <c r="AI574" s="5">
        <v>0.9395644727183754</v>
      </c>
      <c r="AJ574" s="5">
        <v>2.1433814533887938</v>
      </c>
      <c r="AK574" s="5">
        <v>0.84169317347687789</v>
      </c>
      <c r="AL574" s="5">
        <v>0.6165891852214338</v>
      </c>
      <c r="AM574" s="5">
        <v>1.3650793650793651</v>
      </c>
      <c r="AN574" s="5">
        <v>2.8179104477611943</v>
      </c>
      <c r="AO574" s="5">
        <v>0.82627118644067798</v>
      </c>
      <c r="AP574" s="5">
        <v>2.342125E-3</v>
      </c>
      <c r="AQ574" s="5">
        <v>-1.6692289999999999E-2</v>
      </c>
      <c r="AR574" s="5">
        <v>3.97E-4</v>
      </c>
      <c r="AS574" s="5">
        <v>8.0896270000000003E-3</v>
      </c>
      <c r="AT574" s="5">
        <v>3.2832870000000002E-3</v>
      </c>
      <c r="AU574" s="5">
        <v>-3.983543E-3</v>
      </c>
      <c r="AV574" s="5">
        <v>-6.1649720000000003E-3</v>
      </c>
      <c r="AW574" s="5">
        <v>-1.4184644999999999E-2</v>
      </c>
      <c r="AX574" s="5">
        <v>-9.8132960000000009E-3</v>
      </c>
      <c r="AY574" s="5">
        <v>5.2962030000000002E-3</v>
      </c>
    </row>
    <row r="575" spans="1:51">
      <c r="A575" s="5">
        <v>2656</v>
      </c>
      <c r="B575" s="5">
        <v>5</v>
      </c>
      <c r="C575" s="5" t="s">
        <v>87</v>
      </c>
      <c r="D575" s="5" t="s">
        <v>88</v>
      </c>
      <c r="E575" s="5" t="s">
        <v>146</v>
      </c>
      <c r="F575" s="5" t="s">
        <v>143</v>
      </c>
      <c r="G575" s="5" t="s">
        <v>89</v>
      </c>
      <c r="H575" s="5" t="s">
        <v>90</v>
      </c>
      <c r="I575" s="5">
        <v>15</v>
      </c>
      <c r="J575" s="5">
        <v>3</v>
      </c>
      <c r="M575" s="5">
        <v>25.244</v>
      </c>
      <c r="N575" s="5">
        <v>7</v>
      </c>
      <c r="O575" s="5">
        <v>0.28899999999999998</v>
      </c>
      <c r="P575" s="5">
        <v>0.46899999999999997</v>
      </c>
      <c r="Q575" s="5">
        <v>0.499</v>
      </c>
      <c r="R575" s="5">
        <v>1.026</v>
      </c>
      <c r="S575" s="5">
        <v>0.74199999999999999</v>
      </c>
      <c r="T575" s="5">
        <v>0.371</v>
      </c>
      <c r="U575" s="5">
        <v>0.98599999999999999</v>
      </c>
      <c r="V575" s="5">
        <v>18</v>
      </c>
      <c r="W575" s="5">
        <v>4.1239999999999997</v>
      </c>
      <c r="X575" s="5">
        <v>0.4</v>
      </c>
      <c r="Y575" s="5">
        <v>0.98099999999999998</v>
      </c>
      <c r="Z575" s="5">
        <v>0.441</v>
      </c>
      <c r="AA575" s="5">
        <v>0.29399999999999998</v>
      </c>
      <c r="AB575" s="5">
        <v>0.70077594568380208</v>
      </c>
      <c r="AC575" s="5">
        <v>1.1372453928225026</v>
      </c>
      <c r="AD575" s="5">
        <v>1.2099903006789525</v>
      </c>
      <c r="AE575" s="5">
        <v>2.4878758486905919</v>
      </c>
      <c r="AF575" s="5">
        <v>1.7992240543161979</v>
      </c>
      <c r="AG575" s="5">
        <v>0.89961202715809896</v>
      </c>
      <c r="AH575" s="5">
        <v>2.390882638215325</v>
      </c>
      <c r="AI575" s="5">
        <v>0.96993210475266745</v>
      </c>
      <c r="AJ575" s="5">
        <v>2.3787584869059168</v>
      </c>
      <c r="AK575" s="5">
        <v>1.0693501454898158</v>
      </c>
      <c r="AL575" s="5">
        <v>0.71290009699321044</v>
      </c>
      <c r="AM575" s="5">
        <v>1.5000000000000002</v>
      </c>
      <c r="AN575" s="5">
        <v>2.6576819407008085</v>
      </c>
      <c r="AO575" s="5">
        <v>0.75253549695740363</v>
      </c>
      <c r="AP575" s="5">
        <v>3.2209930999999997E-2</v>
      </c>
      <c r="AQ575" s="5">
        <v>2.3481768E-2</v>
      </c>
      <c r="AR575" s="5">
        <v>7.4999999999999993E-5</v>
      </c>
      <c r="AS575" s="5">
        <v>1.3983656000000001E-2</v>
      </c>
      <c r="AT575" s="5">
        <v>-4.6036569999999997E-3</v>
      </c>
      <c r="AU575" s="5">
        <v>-1.0098605E-2</v>
      </c>
      <c r="AV575" s="5">
        <v>-1.5791666999999999E-2</v>
      </c>
      <c r="AW575" s="5">
        <v>8.4000000000000003E-4</v>
      </c>
      <c r="AX575" s="5">
        <v>-1.0718738E-2</v>
      </c>
      <c r="AY575" s="5">
        <v>2.3950999999999998E-3</v>
      </c>
    </row>
    <row r="576" spans="1:51">
      <c r="A576" s="5">
        <v>2656</v>
      </c>
      <c r="B576" s="5">
        <v>6</v>
      </c>
      <c r="C576" s="5" t="s">
        <v>87</v>
      </c>
      <c r="D576" s="5" t="s">
        <v>88</v>
      </c>
      <c r="E576" s="5" t="s">
        <v>146</v>
      </c>
      <c r="F576" s="5" t="s">
        <v>143</v>
      </c>
      <c r="G576" s="5" t="s">
        <v>89</v>
      </c>
      <c r="H576" s="5" t="s">
        <v>90</v>
      </c>
      <c r="I576" s="5">
        <v>15</v>
      </c>
      <c r="J576" s="5">
        <v>3</v>
      </c>
      <c r="M576" s="5">
        <v>29.722999999999999</v>
      </c>
      <c r="N576" s="5">
        <v>26</v>
      </c>
      <c r="O576" s="5">
        <v>0.20599999999999999</v>
      </c>
      <c r="P576" s="5">
        <v>0.46100000000000002</v>
      </c>
      <c r="Q576" s="5">
        <v>0.48699999999999999</v>
      </c>
      <c r="R576" s="5">
        <v>0.85899999999999999</v>
      </c>
      <c r="S576" s="5">
        <v>0.67700000000000005</v>
      </c>
      <c r="T576" s="5">
        <v>0.33</v>
      </c>
      <c r="U576" s="5">
        <v>0.97599999999999998</v>
      </c>
      <c r="V576" s="5">
        <v>16</v>
      </c>
      <c r="W576" s="5">
        <v>3.99</v>
      </c>
      <c r="X576" s="5">
        <v>0.34100000000000003</v>
      </c>
      <c r="Y576" s="5">
        <v>0.79100000000000004</v>
      </c>
      <c r="Z576" s="5">
        <v>0.32500000000000001</v>
      </c>
      <c r="AA576" s="5">
        <v>0.26200000000000001</v>
      </c>
      <c r="AB576" s="5">
        <v>0.51629072681704258</v>
      </c>
      <c r="AC576" s="5">
        <v>1.1553884711779447</v>
      </c>
      <c r="AD576" s="5">
        <v>1.2205513784461151</v>
      </c>
      <c r="AE576" s="5">
        <v>2.1528822055137842</v>
      </c>
      <c r="AF576" s="5">
        <v>1.6967418546365916</v>
      </c>
      <c r="AG576" s="5">
        <v>0.82706766917293228</v>
      </c>
      <c r="AH576" s="5">
        <v>2.4461152882205512</v>
      </c>
      <c r="AI576" s="5">
        <v>0.85463659147869675</v>
      </c>
      <c r="AJ576" s="5">
        <v>1.9824561403508771</v>
      </c>
      <c r="AK576" s="5">
        <v>0.81453634085213023</v>
      </c>
      <c r="AL576" s="5">
        <v>0.65664160401002514</v>
      </c>
      <c r="AM576" s="5">
        <v>1.2404580152671754</v>
      </c>
      <c r="AN576" s="5">
        <v>2.9575757575757575</v>
      </c>
      <c r="AO576" s="5">
        <v>0.69364754098360659</v>
      </c>
      <c r="AP576" s="5">
        <v>-8.8680029999999993E-3</v>
      </c>
      <c r="AQ576" s="5">
        <v>-4.3053779E-2</v>
      </c>
      <c r="AR576" s="5">
        <v>-8.197144E-3</v>
      </c>
      <c r="AS576" s="5">
        <v>2.4803049999999999E-3</v>
      </c>
      <c r="AT576" s="5">
        <v>1.6144740000000001E-3</v>
      </c>
      <c r="AU576" s="5">
        <v>-1.2249886999999999E-2</v>
      </c>
      <c r="AV576" s="5">
        <v>2.328615E-3</v>
      </c>
      <c r="AW576" s="5">
        <v>-6.0131940000000004E-3</v>
      </c>
      <c r="AX576" s="5">
        <v>-9.8294839999999994E-3</v>
      </c>
      <c r="AY576" s="5">
        <v>5.2276329999999998E-3</v>
      </c>
    </row>
    <row r="577" spans="1:51">
      <c r="A577" s="5">
        <v>2656</v>
      </c>
      <c r="B577" s="5">
        <v>7</v>
      </c>
      <c r="C577" s="5" t="s">
        <v>87</v>
      </c>
      <c r="D577" s="5" t="s">
        <v>88</v>
      </c>
      <c r="E577" s="5" t="s">
        <v>146</v>
      </c>
      <c r="F577" s="5" t="s">
        <v>143</v>
      </c>
      <c r="G577" s="5" t="s">
        <v>89</v>
      </c>
      <c r="H577" s="5" t="s">
        <v>90</v>
      </c>
      <c r="I577" s="5">
        <v>15</v>
      </c>
      <c r="J577" s="5">
        <v>3</v>
      </c>
      <c r="M577" s="5">
        <v>32.265999999999998</v>
      </c>
      <c r="N577" s="5">
        <v>29</v>
      </c>
      <c r="O577" s="5">
        <v>0.29299999999999998</v>
      </c>
      <c r="P577" s="5">
        <v>0.42099999999999999</v>
      </c>
      <c r="Q577" s="5">
        <v>0.60899999999999999</v>
      </c>
      <c r="R577" s="5">
        <v>1.0720000000000001</v>
      </c>
      <c r="S577" s="5">
        <v>0.746</v>
      </c>
      <c r="T577" s="5">
        <v>0.38100000000000001</v>
      </c>
      <c r="U577" s="5">
        <v>1.0409999999999999</v>
      </c>
      <c r="V577" s="5">
        <v>20</v>
      </c>
      <c r="W577" s="5">
        <v>4.431</v>
      </c>
      <c r="X577" s="5">
        <v>0.42</v>
      </c>
      <c r="Y577" s="5">
        <v>1.0269999999999999</v>
      </c>
      <c r="Z577" s="5">
        <v>0.50700000000000001</v>
      </c>
      <c r="AA577" s="5">
        <v>0.34200000000000003</v>
      </c>
      <c r="AB577" s="5">
        <v>0.66125028210336267</v>
      </c>
      <c r="AC577" s="5">
        <v>0.9501241254795757</v>
      </c>
      <c r="AD577" s="5">
        <v>1.3744075829383886</v>
      </c>
      <c r="AE577" s="5">
        <v>2.4193184382757842</v>
      </c>
      <c r="AF577" s="5">
        <v>1.6835928684269916</v>
      </c>
      <c r="AG577" s="5">
        <v>0.85985104942450918</v>
      </c>
      <c r="AH577" s="5">
        <v>2.3493568043331075</v>
      </c>
      <c r="AI577" s="5">
        <v>0.94786729857819896</v>
      </c>
      <c r="AJ577" s="5">
        <v>2.317761227713834</v>
      </c>
      <c r="AK577" s="5">
        <v>1.1442112389979688</v>
      </c>
      <c r="AL577" s="5">
        <v>0.7718348002708193</v>
      </c>
      <c r="AM577" s="5">
        <v>1.4824561403508771</v>
      </c>
      <c r="AN577" s="5">
        <v>2.7322834645669287</v>
      </c>
      <c r="AO577" s="5">
        <v>0.71661863592699337</v>
      </c>
      <c r="AP577" s="5">
        <v>4.3024042999999998E-2</v>
      </c>
      <c r="AQ577" s="5">
        <v>4.1616300000000004E-3</v>
      </c>
      <c r="AR577" s="5">
        <v>5.4730990000000004E-3</v>
      </c>
      <c r="AS577" s="5">
        <v>7.6457160000000003E-3</v>
      </c>
      <c r="AT577" s="5">
        <v>-6.7923330000000002E-3</v>
      </c>
      <c r="AU577" s="5">
        <v>4.2400000000000001E-4</v>
      </c>
      <c r="AV577" s="5">
        <v>-1.6223418999999999E-2</v>
      </c>
      <c r="AW577" s="5">
        <v>-4.1383749999999997E-3</v>
      </c>
      <c r="AX577" s="5">
        <v>4.127319E-3</v>
      </c>
      <c r="AY577" s="5">
        <v>1.4485489999999999E-3</v>
      </c>
    </row>
    <row r="578" spans="1:51">
      <c r="A578" s="5">
        <v>2656</v>
      </c>
      <c r="B578" s="5">
        <v>8</v>
      </c>
      <c r="C578" s="5" t="s">
        <v>87</v>
      </c>
      <c r="D578" s="5" t="s">
        <v>88</v>
      </c>
      <c r="E578" s="5" t="s">
        <v>146</v>
      </c>
      <c r="F578" s="5" t="s">
        <v>143</v>
      </c>
      <c r="G578" s="5" t="s">
        <v>89</v>
      </c>
      <c r="H578" s="5" t="s">
        <v>90</v>
      </c>
      <c r="I578" s="5">
        <v>15</v>
      </c>
      <c r="J578" s="5">
        <v>3</v>
      </c>
      <c r="M578" s="5">
        <v>25.207000000000001</v>
      </c>
      <c r="N578" s="5">
        <v>32</v>
      </c>
      <c r="O578" s="5">
        <v>0.21</v>
      </c>
      <c r="P578" s="5">
        <v>0.44500000000000001</v>
      </c>
      <c r="Q578" s="5">
        <v>0.47899999999999998</v>
      </c>
      <c r="R578" s="5">
        <v>0.748</v>
      </c>
      <c r="S578" s="5">
        <v>0.66800000000000004</v>
      </c>
      <c r="T578" s="5">
        <v>0.26200000000000001</v>
      </c>
      <c r="U578" s="5">
        <v>0.94099999999999995</v>
      </c>
      <c r="V578" s="5">
        <v>15</v>
      </c>
      <c r="W578" s="5">
        <v>3.7349999999999999</v>
      </c>
      <c r="X578" s="5">
        <v>0.31</v>
      </c>
      <c r="Y578" s="5">
        <v>0.79600000000000004</v>
      </c>
      <c r="Z578" s="5">
        <v>0.315</v>
      </c>
      <c r="AA578" s="5">
        <v>0.27</v>
      </c>
      <c r="AB578" s="5">
        <v>0.56224899598393574</v>
      </c>
      <c r="AC578" s="5">
        <v>1.1914323962516735</v>
      </c>
      <c r="AD578" s="5">
        <v>1.2824631860776439</v>
      </c>
      <c r="AE578" s="5">
        <v>2.0026773761713521</v>
      </c>
      <c r="AF578" s="5">
        <v>1.7884872824631861</v>
      </c>
      <c r="AG578" s="5">
        <v>0.7014725568942437</v>
      </c>
      <c r="AH578" s="5">
        <v>2.5194109772423023</v>
      </c>
      <c r="AI578" s="5">
        <v>0.82998661311914335</v>
      </c>
      <c r="AJ578" s="5">
        <v>2.131191432396252</v>
      </c>
      <c r="AK578" s="5">
        <v>0.84337349397590367</v>
      </c>
      <c r="AL578" s="5">
        <v>0.72289156626506035</v>
      </c>
      <c r="AM578" s="5">
        <v>1.1666666666666665</v>
      </c>
      <c r="AN578" s="5">
        <v>3.5916030534351138</v>
      </c>
      <c r="AO578" s="5">
        <v>0.70988310308182789</v>
      </c>
      <c r="AP578" s="5">
        <v>-1.6573999999999998E-2</v>
      </c>
      <c r="AQ578" s="5">
        <v>-1.0675402000000001E-2</v>
      </c>
      <c r="AR578" s="5">
        <v>-2.1239891E-2</v>
      </c>
      <c r="AS578" s="5">
        <v>-1.265165E-2</v>
      </c>
      <c r="AT578" s="5">
        <v>8.5174340000000008E-3</v>
      </c>
      <c r="AU578" s="5">
        <v>-8.9057389999999993E-3</v>
      </c>
      <c r="AV578" s="5">
        <v>-1.1531512000000001E-2</v>
      </c>
      <c r="AW578" s="5">
        <v>-2.2246605999999999E-2</v>
      </c>
      <c r="AX578" s="5">
        <v>7.6257030000000002E-3</v>
      </c>
      <c r="AY578" s="5">
        <v>1.0451767000000001E-2</v>
      </c>
    </row>
    <row r="579" spans="1:51">
      <c r="A579" s="5">
        <v>2656</v>
      </c>
      <c r="B579" s="5">
        <v>9</v>
      </c>
      <c r="C579" s="5" t="s">
        <v>87</v>
      </c>
      <c r="D579" s="5" t="s">
        <v>88</v>
      </c>
      <c r="E579" s="5" t="s">
        <v>146</v>
      </c>
      <c r="F579" s="5" t="s">
        <v>143</v>
      </c>
      <c r="G579" s="5" t="s">
        <v>89</v>
      </c>
      <c r="H579" s="5" t="s">
        <v>90</v>
      </c>
      <c r="I579" s="5">
        <v>15</v>
      </c>
      <c r="J579" s="5">
        <v>3</v>
      </c>
      <c r="M579" s="5">
        <v>28.687999999999999</v>
      </c>
      <c r="N579" s="5">
        <v>25</v>
      </c>
      <c r="O579" s="5">
        <v>0.24099999999999999</v>
      </c>
      <c r="P579" s="5">
        <v>0.46400000000000002</v>
      </c>
      <c r="Q579" s="5">
        <v>0.60899999999999999</v>
      </c>
      <c r="R579" s="5">
        <v>1.0409999999999999</v>
      </c>
      <c r="S579" s="5">
        <v>0.77700000000000002</v>
      </c>
      <c r="T579" s="5">
        <v>0.42799999999999999</v>
      </c>
      <c r="U579" s="5">
        <v>1.1850000000000001</v>
      </c>
      <c r="V579" s="5">
        <v>19</v>
      </c>
      <c r="W579" s="5">
        <v>4.3680000000000003</v>
      </c>
      <c r="X579" s="5">
        <v>0.36699999999999999</v>
      </c>
      <c r="Y579" s="5">
        <v>0.93799999999999994</v>
      </c>
      <c r="Z579" s="5">
        <v>0.432</v>
      </c>
      <c r="AA579" s="5">
        <v>0.32500000000000001</v>
      </c>
      <c r="AB579" s="5">
        <v>0.55173992673992667</v>
      </c>
      <c r="AC579" s="5">
        <v>1.0622710622710623</v>
      </c>
      <c r="AD579" s="5">
        <v>1.3942307692307689</v>
      </c>
      <c r="AE579" s="5">
        <v>2.3832417582417578</v>
      </c>
      <c r="AF579" s="5">
        <v>1.7788461538461537</v>
      </c>
      <c r="AG579" s="5">
        <v>0.9798534798534797</v>
      </c>
      <c r="AH579" s="5">
        <v>2.7129120879120876</v>
      </c>
      <c r="AI579" s="5">
        <v>0.8402014652014651</v>
      </c>
      <c r="AJ579" s="5">
        <v>2.1474358974358969</v>
      </c>
      <c r="AK579" s="5">
        <v>0.98901098901098894</v>
      </c>
      <c r="AL579" s="5">
        <v>0.74404761904761907</v>
      </c>
      <c r="AM579" s="5">
        <v>1.329230769230769</v>
      </c>
      <c r="AN579" s="5">
        <v>2.768691588785047</v>
      </c>
      <c r="AO579" s="5">
        <v>0.65569620253164562</v>
      </c>
      <c r="AP579" s="5">
        <v>-2.5220455999999999E-2</v>
      </c>
      <c r="AQ579" s="5">
        <v>-9.9309129999999995E-3</v>
      </c>
      <c r="AR579" s="5">
        <v>-8.5195440000000004E-3</v>
      </c>
      <c r="AS579" s="5">
        <v>1.5315202E-2</v>
      </c>
      <c r="AT579" s="5">
        <v>3.498981E-3</v>
      </c>
      <c r="AU579" s="5">
        <v>-7.9048139999999996E-3</v>
      </c>
      <c r="AV579" s="5">
        <v>-4.0944390000000001E-3</v>
      </c>
      <c r="AW579" s="5">
        <v>-1.1434117000000001E-2</v>
      </c>
      <c r="AX579" s="5">
        <v>-1.5902704E-2</v>
      </c>
      <c r="AY579" s="5">
        <v>4.9367350000000003E-3</v>
      </c>
    </row>
    <row r="580" spans="1:51">
      <c r="A580" s="5">
        <v>2656</v>
      </c>
      <c r="B580" s="5">
        <v>10</v>
      </c>
      <c r="C580" s="5" t="s">
        <v>87</v>
      </c>
      <c r="D580" s="5" t="s">
        <v>88</v>
      </c>
      <c r="E580" s="5" t="s">
        <v>146</v>
      </c>
      <c r="F580" s="5" t="s">
        <v>143</v>
      </c>
      <c r="G580" s="5" t="s">
        <v>89</v>
      </c>
      <c r="H580" s="5" t="s">
        <v>90</v>
      </c>
      <c r="I580" s="5">
        <v>15</v>
      </c>
      <c r="J580" s="5">
        <v>3</v>
      </c>
      <c r="M580" s="5">
        <v>31.759</v>
      </c>
      <c r="N580" s="5">
        <v>30</v>
      </c>
      <c r="O580" s="5">
        <v>0.28000000000000003</v>
      </c>
      <c r="P580" s="5">
        <v>0.42599999999999999</v>
      </c>
      <c r="Q580" s="5">
        <v>0.54200000000000004</v>
      </c>
      <c r="R580" s="5">
        <v>1.069</v>
      </c>
      <c r="S580" s="5">
        <v>0.69699999999999995</v>
      </c>
      <c r="T580" s="5">
        <v>0.32100000000000001</v>
      </c>
      <c r="U580" s="5">
        <v>1.03</v>
      </c>
      <c r="V580" s="5">
        <v>19</v>
      </c>
      <c r="W580" s="5">
        <v>3.97</v>
      </c>
      <c r="X580" s="5">
        <v>0.41099999999999998</v>
      </c>
      <c r="Y580" s="5">
        <v>0.96799999999999997</v>
      </c>
      <c r="Z580" s="5">
        <v>0.42199999999999999</v>
      </c>
      <c r="AA580" s="5">
        <v>0.28199999999999997</v>
      </c>
      <c r="AB580" s="5">
        <v>0.70528967254408059</v>
      </c>
      <c r="AC580" s="5">
        <v>1.0730478589420653</v>
      </c>
      <c r="AD580" s="5">
        <v>1.3652392947103276</v>
      </c>
      <c r="AE580" s="5">
        <v>2.6926952141057932</v>
      </c>
      <c r="AF580" s="5">
        <v>1.7556675062972291</v>
      </c>
      <c r="AG580" s="5">
        <v>0.80856423173803527</v>
      </c>
      <c r="AH580" s="5">
        <v>2.5944584382871536</v>
      </c>
      <c r="AI580" s="5">
        <v>1.0352644836272038</v>
      </c>
      <c r="AJ580" s="5">
        <v>2.4382871536523929</v>
      </c>
      <c r="AK580" s="5">
        <v>1.0629722921914357</v>
      </c>
      <c r="AL580" s="5">
        <v>0.71032745591939528</v>
      </c>
      <c r="AM580" s="5">
        <v>1.4964539007092201</v>
      </c>
      <c r="AN580" s="5">
        <v>3.2087227414330219</v>
      </c>
      <c r="AO580" s="5">
        <v>0.6766990291262136</v>
      </c>
      <c r="AP580" s="5">
        <v>2.9463333000000001E-2</v>
      </c>
      <c r="AQ580" s="5">
        <v>7.8253330000000003E-3</v>
      </c>
      <c r="AR580" s="5">
        <v>7.4888960000000001E-3</v>
      </c>
      <c r="AS580" s="5">
        <v>2.7382017000000002E-2</v>
      </c>
      <c r="AT580" s="5">
        <v>3.6238949999999998E-3</v>
      </c>
      <c r="AU580" s="5">
        <v>-6.3713670000000002E-3</v>
      </c>
      <c r="AV580" s="5">
        <v>-6.5812529999999996E-3</v>
      </c>
      <c r="AW580" s="5">
        <v>-2.239305E-3</v>
      </c>
      <c r="AX580" s="5">
        <v>-9.5044970000000006E-3</v>
      </c>
      <c r="AY580" s="5">
        <v>1.4586709999999999E-3</v>
      </c>
    </row>
    <row r="581" spans="1:51">
      <c r="A581" s="5">
        <v>2656</v>
      </c>
      <c r="B581" s="5">
        <v>11</v>
      </c>
      <c r="C581" s="5" t="s">
        <v>87</v>
      </c>
      <c r="D581" s="5" t="s">
        <v>88</v>
      </c>
      <c r="E581" s="5" t="s">
        <v>146</v>
      </c>
      <c r="F581" s="5" t="s">
        <v>143</v>
      </c>
      <c r="G581" s="5" t="s">
        <v>89</v>
      </c>
      <c r="H581" s="5" t="s">
        <v>90</v>
      </c>
      <c r="I581" s="5">
        <v>15</v>
      </c>
      <c r="J581" s="5">
        <v>3</v>
      </c>
      <c r="M581" s="5">
        <v>25.856000000000002</v>
      </c>
      <c r="N581" s="5">
        <v>30</v>
      </c>
      <c r="O581" s="5">
        <v>0.23599999999999999</v>
      </c>
      <c r="P581" s="5">
        <v>0.54500000000000004</v>
      </c>
      <c r="Q581" s="5">
        <v>0.61199999999999999</v>
      </c>
      <c r="R581" s="5">
        <v>1.0529999999999999</v>
      </c>
      <c r="S581" s="5">
        <v>0.80400000000000005</v>
      </c>
      <c r="T581" s="5">
        <v>0.35599999999999998</v>
      </c>
      <c r="U581" s="5">
        <v>1.073</v>
      </c>
      <c r="V581" s="5">
        <v>15</v>
      </c>
      <c r="W581" s="5">
        <v>4.0570000000000004</v>
      </c>
      <c r="X581" s="5">
        <v>0.39</v>
      </c>
      <c r="Y581" s="5">
        <v>0.878</v>
      </c>
      <c r="Z581" s="5">
        <v>0.38200000000000001</v>
      </c>
      <c r="AA581" s="5">
        <v>0.28199999999999997</v>
      </c>
      <c r="AB581" s="5">
        <v>0.58171062361350745</v>
      </c>
      <c r="AC581" s="5">
        <v>1.3433571604633965</v>
      </c>
      <c r="AD581" s="5">
        <v>1.5085038205570616</v>
      </c>
      <c r="AE581" s="5">
        <v>2.5955139265467091</v>
      </c>
      <c r="AF581" s="5">
        <v>1.9817599211239831</v>
      </c>
      <c r="AG581" s="5">
        <v>0.87749568646783316</v>
      </c>
      <c r="AH581" s="5">
        <v>2.64481143702243</v>
      </c>
      <c r="AI581" s="5">
        <v>0.961301454276559</v>
      </c>
      <c r="AJ581" s="5">
        <v>2.1641607098841504</v>
      </c>
      <c r="AK581" s="5">
        <v>0.94158245008627062</v>
      </c>
      <c r="AL581" s="5">
        <v>0.69509489770766564</v>
      </c>
      <c r="AM581" s="5">
        <v>1.3546099290780145</v>
      </c>
      <c r="AN581" s="5">
        <v>3.0140449438202253</v>
      </c>
      <c r="AO581" s="5">
        <v>0.74930102516309416</v>
      </c>
      <c r="AP581" s="5">
        <v>1.464618E-3</v>
      </c>
      <c r="AQ581" s="5">
        <v>-1.7603078000000001E-2</v>
      </c>
      <c r="AR581" s="5">
        <v>-3.6527479999999999E-3</v>
      </c>
      <c r="AS581" s="5">
        <v>1.9035181000000002E-2</v>
      </c>
      <c r="AT581" s="5">
        <v>2.9407499999999998E-3</v>
      </c>
      <c r="AU581" s="5">
        <v>-6.9523859999999996E-3</v>
      </c>
      <c r="AV581" s="5">
        <v>-4.1737049999999998E-3</v>
      </c>
      <c r="AW581" s="5">
        <v>-1.7696973000000001E-2</v>
      </c>
      <c r="AX581" s="5">
        <v>-1.2376022E-2</v>
      </c>
      <c r="AY581" s="5">
        <v>2.868111E-3</v>
      </c>
    </row>
    <row r="582" spans="1:51">
      <c r="A582" s="5">
        <v>2656</v>
      </c>
      <c r="B582" s="5">
        <v>12</v>
      </c>
      <c r="C582" s="5" t="s">
        <v>87</v>
      </c>
      <c r="D582" s="5" t="s">
        <v>88</v>
      </c>
      <c r="E582" s="5" t="s">
        <v>146</v>
      </c>
      <c r="F582" s="5" t="s">
        <v>143</v>
      </c>
      <c r="G582" s="5" t="s">
        <v>89</v>
      </c>
      <c r="H582" s="5" t="s">
        <v>90</v>
      </c>
      <c r="I582" s="5">
        <v>15</v>
      </c>
      <c r="J582" s="5">
        <v>3</v>
      </c>
      <c r="M582" s="5">
        <v>25.213000000000001</v>
      </c>
      <c r="N582" s="5">
        <v>28</v>
      </c>
      <c r="O582" s="5">
        <v>0.24399999999999999</v>
      </c>
      <c r="P582" s="5">
        <v>0.56299999999999994</v>
      </c>
      <c r="Q582" s="5">
        <v>0.68899999999999995</v>
      </c>
      <c r="R582" s="5">
        <v>1.0940000000000001</v>
      </c>
      <c r="S582" s="5">
        <v>1.0169999999999999</v>
      </c>
      <c r="T582" s="5">
        <v>0.39100000000000001</v>
      </c>
      <c r="U582" s="5">
        <v>1.173</v>
      </c>
      <c r="V582" s="5">
        <v>17</v>
      </c>
      <c r="W582" s="5">
        <v>4.2869999999999999</v>
      </c>
      <c r="X582" s="5">
        <v>0.374</v>
      </c>
      <c r="Y582" s="5">
        <v>0.97099999999999997</v>
      </c>
      <c r="Z582" s="5">
        <v>0.42199999999999999</v>
      </c>
      <c r="AA582" s="5">
        <v>0.33300000000000002</v>
      </c>
      <c r="AB582" s="5">
        <v>0.56916258455796598</v>
      </c>
      <c r="AC582" s="5">
        <v>1.3132726848612082</v>
      </c>
      <c r="AD582" s="5">
        <v>1.6071845113132728</v>
      </c>
      <c r="AE582" s="5">
        <v>2.5519010963377657</v>
      </c>
      <c r="AF582" s="5">
        <v>2.372288313505948</v>
      </c>
      <c r="AG582" s="5">
        <v>0.91205971541870778</v>
      </c>
      <c r="AH582" s="5">
        <v>2.7361791462561236</v>
      </c>
      <c r="AI582" s="5">
        <v>0.87240494518311174</v>
      </c>
      <c r="AJ582" s="5">
        <v>2.264987170515512</v>
      </c>
      <c r="AK582" s="5">
        <v>0.98437135526008857</v>
      </c>
      <c r="AL582" s="5">
        <v>0.77676696990902738</v>
      </c>
      <c r="AM582" s="5">
        <v>1.2672672672672671</v>
      </c>
      <c r="AN582" s="5">
        <v>3.0000000000000004</v>
      </c>
      <c r="AO582" s="5">
        <v>0.86700767263427092</v>
      </c>
      <c r="AP582" s="5">
        <v>2.5463396999999999E-2</v>
      </c>
      <c r="AQ582" s="5">
        <v>-7.5133409999999998E-3</v>
      </c>
      <c r="AR582" s="5">
        <v>-3.6193110000000001E-3</v>
      </c>
      <c r="AS582" s="5">
        <v>1.4315203E-2</v>
      </c>
      <c r="AT582" s="5">
        <v>1.8966790000000001E-3</v>
      </c>
      <c r="AU582" s="5">
        <v>1.7557633E-2</v>
      </c>
      <c r="AV582" s="5">
        <v>-1.1103732E-2</v>
      </c>
      <c r="AW582" s="5">
        <v>1.1210895E-2</v>
      </c>
      <c r="AX582" s="5">
        <v>-1.5242601999999999E-2</v>
      </c>
      <c r="AY582" s="5">
        <v>-6.1150859999999996E-3</v>
      </c>
    </row>
    <row r="583" spans="1:51">
      <c r="A583" s="5">
        <v>2656</v>
      </c>
      <c r="B583" s="5">
        <v>13</v>
      </c>
      <c r="C583" s="5" t="s">
        <v>87</v>
      </c>
      <c r="D583" s="5" t="s">
        <v>88</v>
      </c>
      <c r="E583" s="5" t="s">
        <v>146</v>
      </c>
      <c r="F583" s="5" t="s">
        <v>143</v>
      </c>
      <c r="G583" s="5" t="s">
        <v>89</v>
      </c>
      <c r="H583" s="5" t="s">
        <v>90</v>
      </c>
      <c r="I583" s="5">
        <v>15</v>
      </c>
      <c r="J583" s="5">
        <v>3</v>
      </c>
      <c r="M583" s="5">
        <v>27.84</v>
      </c>
      <c r="N583" s="5">
        <v>27</v>
      </c>
      <c r="O583" s="5">
        <v>0.23899999999999999</v>
      </c>
      <c r="P583" s="5">
        <v>0.58099999999999996</v>
      </c>
      <c r="Q583" s="5">
        <v>0.61499999999999999</v>
      </c>
      <c r="R583" s="5">
        <v>1.0940000000000001</v>
      </c>
      <c r="S583" s="5">
        <v>0.77300000000000002</v>
      </c>
      <c r="T583" s="5">
        <v>0.35899999999999999</v>
      </c>
      <c r="U583" s="5">
        <v>1.0489999999999999</v>
      </c>
      <c r="V583" s="5">
        <v>17</v>
      </c>
      <c r="W583" s="5">
        <v>4.2690000000000001</v>
      </c>
      <c r="X583" s="5">
        <v>0.372</v>
      </c>
      <c r="Y583" s="5">
        <v>0.89900000000000002</v>
      </c>
      <c r="Z583" s="5">
        <v>0.36599999999999999</v>
      </c>
      <c r="AA583" s="5">
        <v>0.25900000000000001</v>
      </c>
      <c r="AB583" s="5">
        <v>0.55985008198641362</v>
      </c>
      <c r="AC583" s="5">
        <v>1.3609744670883108</v>
      </c>
      <c r="AD583" s="5">
        <v>1.4406184118060437</v>
      </c>
      <c r="AE583" s="5">
        <v>2.5626610447411573</v>
      </c>
      <c r="AF583" s="5">
        <v>1.810728507847271</v>
      </c>
      <c r="AG583" s="5">
        <v>0.84094635746076352</v>
      </c>
      <c r="AH583" s="5">
        <v>2.4572499414382758</v>
      </c>
      <c r="AI583" s="5">
        <v>0.87139845397048488</v>
      </c>
      <c r="AJ583" s="5">
        <v>2.1058795970953383</v>
      </c>
      <c r="AK583" s="5">
        <v>0.85734364019676734</v>
      </c>
      <c r="AL583" s="5">
        <v>0.60669946123213869</v>
      </c>
      <c r="AM583" s="5">
        <v>1.413127413127413</v>
      </c>
      <c r="AN583" s="5">
        <v>2.922005571030641</v>
      </c>
      <c r="AO583" s="5">
        <v>0.73689227836034321</v>
      </c>
      <c r="AP583" s="5">
        <v>4.9586600000000002E-3</v>
      </c>
      <c r="AQ583" s="5">
        <v>-2.6269338E-2</v>
      </c>
      <c r="AR583" s="5">
        <v>1.1690608E-2</v>
      </c>
      <c r="AS583" s="5">
        <v>-2.9585570000000001E-3</v>
      </c>
      <c r="AT583" s="5">
        <v>-1.9433494999999999E-2</v>
      </c>
      <c r="AU583" s="5">
        <v>9.0399999999999996E-4</v>
      </c>
      <c r="AV583" s="5">
        <v>8.4359980000000001E-3</v>
      </c>
      <c r="AW583" s="5">
        <v>9.8392500000000008E-3</v>
      </c>
      <c r="AX583" s="5">
        <v>-7.2527049999999999E-3</v>
      </c>
      <c r="AY583" s="5">
        <v>5.7373770000000001E-3</v>
      </c>
    </row>
    <row r="584" spans="1:51">
      <c r="A584" s="5">
        <v>2656</v>
      </c>
      <c r="B584" s="5">
        <v>14</v>
      </c>
      <c r="C584" s="5" t="s">
        <v>87</v>
      </c>
      <c r="D584" s="5" t="s">
        <v>88</v>
      </c>
      <c r="E584" s="5" t="s">
        <v>146</v>
      </c>
      <c r="F584" s="5" t="s">
        <v>143</v>
      </c>
      <c r="G584" s="5" t="s">
        <v>89</v>
      </c>
      <c r="H584" s="5" t="s">
        <v>90</v>
      </c>
      <c r="I584" s="5">
        <v>15</v>
      </c>
      <c r="J584" s="5">
        <v>3</v>
      </c>
      <c r="M584" s="5">
        <v>25.448</v>
      </c>
      <c r="N584" s="5">
        <v>33</v>
      </c>
      <c r="O584" s="5">
        <v>0.20799999999999999</v>
      </c>
      <c r="P584" s="5">
        <v>0.435</v>
      </c>
      <c r="Q584" s="5">
        <v>0.499</v>
      </c>
      <c r="R584" s="5">
        <v>0.89500000000000002</v>
      </c>
      <c r="S584" s="5">
        <v>0.69899999999999995</v>
      </c>
      <c r="T584" s="5">
        <v>0.36599999999999999</v>
      </c>
      <c r="U584" s="5">
        <v>1.032</v>
      </c>
      <c r="V584" s="5">
        <v>16</v>
      </c>
      <c r="W584" s="5">
        <v>3.9929999999999999</v>
      </c>
      <c r="X584" s="5">
        <v>0.33</v>
      </c>
      <c r="Y584" s="5">
        <v>0.78600000000000003</v>
      </c>
      <c r="Z584" s="5">
        <v>0.37</v>
      </c>
      <c r="AA584" s="5">
        <v>0.26300000000000001</v>
      </c>
      <c r="AB584" s="5">
        <v>0.52091159529176057</v>
      </c>
      <c r="AC584" s="5">
        <v>1.0894064613072878</v>
      </c>
      <c r="AD584" s="5">
        <v>1.249686952166291</v>
      </c>
      <c r="AE584" s="5">
        <v>2.2414224893563741</v>
      </c>
      <c r="AF584" s="5">
        <v>1.750563486100676</v>
      </c>
      <c r="AG584" s="5">
        <v>0.91660405709992476</v>
      </c>
      <c r="AH584" s="5">
        <v>2.5845229151014277</v>
      </c>
      <c r="AI584" s="5">
        <v>0.82644628099173556</v>
      </c>
      <c r="AJ584" s="5">
        <v>1.9684447783621339</v>
      </c>
      <c r="AK584" s="5">
        <v>0.92662158777861259</v>
      </c>
      <c r="AL584" s="5">
        <v>0.65865264212371655</v>
      </c>
      <c r="AM584" s="5">
        <v>1.4068441064638784</v>
      </c>
      <c r="AN584" s="5">
        <v>2.8196721311475414</v>
      </c>
      <c r="AO584" s="5">
        <v>0.67732558139534871</v>
      </c>
      <c r="AP584" s="5">
        <v>4.2661679999999999E-3</v>
      </c>
      <c r="AQ584" s="5">
        <v>-3.1701356999999999E-2</v>
      </c>
      <c r="AR584" s="5">
        <v>2.5673599999999999E-3</v>
      </c>
      <c r="AS584" s="5">
        <v>-1.1137737999999999E-2</v>
      </c>
      <c r="AT584" s="5">
        <v>-6.8866520000000001E-3</v>
      </c>
      <c r="AU584" s="5">
        <v>2.3634390000000002E-3</v>
      </c>
      <c r="AV584" s="5">
        <v>-5.7168480000000001E-3</v>
      </c>
      <c r="AW584" s="5">
        <v>-1.24263E-3</v>
      </c>
      <c r="AX584" s="5">
        <v>-1.1146595E-2</v>
      </c>
      <c r="AY584" s="5">
        <v>9.7324019999999994E-3</v>
      </c>
    </row>
    <row r="585" spans="1:51">
      <c r="A585" s="5">
        <v>2656</v>
      </c>
      <c r="B585" s="5">
        <v>15</v>
      </c>
      <c r="C585" s="5" t="s">
        <v>87</v>
      </c>
      <c r="D585" s="5" t="s">
        <v>88</v>
      </c>
      <c r="E585" s="5" t="s">
        <v>146</v>
      </c>
      <c r="F585" s="5" t="s">
        <v>143</v>
      </c>
      <c r="G585" s="5" t="s">
        <v>89</v>
      </c>
      <c r="H585" s="5" t="s">
        <v>90</v>
      </c>
      <c r="I585" s="5">
        <v>15</v>
      </c>
      <c r="J585" s="5">
        <v>3</v>
      </c>
      <c r="M585" s="5">
        <v>25.837</v>
      </c>
      <c r="N585" s="5">
        <v>32</v>
      </c>
      <c r="O585" s="5">
        <v>0.189</v>
      </c>
      <c r="P585" s="5">
        <v>0.50600000000000001</v>
      </c>
      <c r="Q585" s="5">
        <v>0.503</v>
      </c>
      <c r="R585" s="5">
        <v>0.94699999999999995</v>
      </c>
      <c r="S585" s="5">
        <v>0.83099999999999996</v>
      </c>
      <c r="T585" s="5">
        <v>0.35299999999999998</v>
      </c>
      <c r="U585" s="5">
        <v>1.0680000000000001</v>
      </c>
      <c r="V585" s="5">
        <v>14</v>
      </c>
      <c r="W585" s="5">
        <v>4.1040000000000001</v>
      </c>
      <c r="X585" s="5">
        <v>0.34300000000000003</v>
      </c>
      <c r="Y585" s="5">
        <v>0.86199999999999999</v>
      </c>
      <c r="Z585" s="5">
        <v>0.34599999999999997</v>
      </c>
      <c r="AA585" s="5">
        <v>0.28499999999999998</v>
      </c>
      <c r="AB585" s="5">
        <v>0.46052631578947367</v>
      </c>
      <c r="AC585" s="5">
        <v>1.232943469785575</v>
      </c>
      <c r="AD585" s="5">
        <v>1.2256335282651072</v>
      </c>
      <c r="AE585" s="5">
        <v>2.3075048732943468</v>
      </c>
      <c r="AF585" s="5">
        <v>2.0248538011695905</v>
      </c>
      <c r="AG585" s="5">
        <v>0.86013645224171531</v>
      </c>
      <c r="AH585" s="5">
        <v>2.60233918128655</v>
      </c>
      <c r="AI585" s="5">
        <v>0.83576998050682261</v>
      </c>
      <c r="AJ585" s="5">
        <v>2.1003898635477585</v>
      </c>
      <c r="AK585" s="5">
        <v>0.84307992202729043</v>
      </c>
      <c r="AL585" s="5">
        <v>0.69444444444444431</v>
      </c>
      <c r="AM585" s="5">
        <v>1.2140350877192985</v>
      </c>
      <c r="AN585" s="5">
        <v>3.0254957507082159</v>
      </c>
      <c r="AO585" s="5">
        <v>0.77808988764044928</v>
      </c>
      <c r="AP585" s="5">
        <v>-2.4032505999999999E-2</v>
      </c>
      <c r="AQ585" s="5">
        <v>-2.2698119999999999E-2</v>
      </c>
      <c r="AR585" s="5">
        <v>-1.635209E-2</v>
      </c>
      <c r="AS585" s="5">
        <v>5.5723880000000002E-3</v>
      </c>
      <c r="AT585" s="5">
        <v>-2.6889489999999999E-3</v>
      </c>
      <c r="AU585" s="5">
        <v>-3.006912E-3</v>
      </c>
      <c r="AV585" s="5">
        <v>-4.6517889999999999E-3</v>
      </c>
      <c r="AW585" s="5">
        <v>-1.7645889000000001E-2</v>
      </c>
      <c r="AX585" s="5">
        <v>-2.6600000000000001E-4</v>
      </c>
      <c r="AY585" s="5">
        <v>1.2715242999999999E-2</v>
      </c>
    </row>
    <row r="586" spans="1:51">
      <c r="A586" s="5">
        <v>2656</v>
      </c>
      <c r="B586" s="5">
        <v>16</v>
      </c>
      <c r="C586" s="5" t="s">
        <v>87</v>
      </c>
      <c r="D586" s="5" t="s">
        <v>88</v>
      </c>
      <c r="E586" s="5" t="s">
        <v>146</v>
      </c>
      <c r="F586" s="5" t="s">
        <v>143</v>
      </c>
      <c r="G586" s="5" t="s">
        <v>89</v>
      </c>
      <c r="H586" s="5" t="s">
        <v>90</v>
      </c>
      <c r="I586" s="5">
        <v>15</v>
      </c>
      <c r="J586" s="5">
        <v>3</v>
      </c>
      <c r="M586" s="5">
        <v>29.512</v>
      </c>
      <c r="N586" s="5">
        <v>13</v>
      </c>
      <c r="O586" s="5">
        <v>0.19800000000000001</v>
      </c>
      <c r="P586" s="5">
        <v>0.52300000000000002</v>
      </c>
      <c r="Q586" s="5">
        <v>0.54600000000000004</v>
      </c>
      <c r="R586" s="5">
        <v>0.85499999999999998</v>
      </c>
      <c r="S586" s="5">
        <v>0.72299999999999998</v>
      </c>
      <c r="T586" s="5">
        <v>0.32900000000000001</v>
      </c>
      <c r="U586" s="5">
        <v>0.97399999999999998</v>
      </c>
      <c r="V586" s="5">
        <v>17</v>
      </c>
      <c r="W586" s="5">
        <v>4.0910000000000002</v>
      </c>
      <c r="X586" s="5">
        <v>0.33600000000000002</v>
      </c>
      <c r="Y586" s="5">
        <v>0.82799999999999996</v>
      </c>
      <c r="Z586" s="5">
        <v>0.35399999999999998</v>
      </c>
      <c r="AA586" s="5">
        <v>0.29199999999999998</v>
      </c>
      <c r="AB586" s="5">
        <v>0.4839892446834515</v>
      </c>
      <c r="AC586" s="5">
        <v>1.2784160351992178</v>
      </c>
      <c r="AD586" s="5">
        <v>1.3346370080664873</v>
      </c>
      <c r="AE586" s="5">
        <v>2.089953556587631</v>
      </c>
      <c r="AF586" s="5">
        <v>1.7672940601319969</v>
      </c>
      <c r="AG586" s="5">
        <v>0.80420435101442189</v>
      </c>
      <c r="AH586" s="5">
        <v>2.380835981422635</v>
      </c>
      <c r="AI586" s="5">
        <v>0.82131508188706914</v>
      </c>
      <c r="AJ586" s="5">
        <v>2.0239550232217058</v>
      </c>
      <c r="AK586" s="5">
        <v>0.86531410413101917</v>
      </c>
      <c r="AL586" s="5">
        <v>0.71376191640185771</v>
      </c>
      <c r="AM586" s="5">
        <v>1.2123287671232874</v>
      </c>
      <c r="AN586" s="5">
        <v>2.9604863221884496</v>
      </c>
      <c r="AO586" s="5">
        <v>0.74229979466119089</v>
      </c>
      <c r="AP586" s="5">
        <v>2.3862559999999998E-3</v>
      </c>
      <c r="AQ586" s="5">
        <v>-2.9765955E-2</v>
      </c>
      <c r="AR586" s="5">
        <v>-1.406634E-2</v>
      </c>
      <c r="AS586" s="5">
        <v>-8.3937100000000004E-3</v>
      </c>
      <c r="AT586" s="5">
        <v>4.2414719999999996E-3</v>
      </c>
      <c r="AU586" s="5">
        <v>-2.8899999999999998E-4</v>
      </c>
      <c r="AV586" s="5">
        <v>-4.4299359999999998E-3</v>
      </c>
      <c r="AW586" s="5">
        <v>-8.2731049999999993E-3</v>
      </c>
      <c r="AX586" s="5">
        <v>-3.0012950000000002E-3</v>
      </c>
      <c r="AY586" s="5">
        <v>3.281576E-3</v>
      </c>
    </row>
    <row r="587" spans="1:51">
      <c r="A587" s="5">
        <v>2656</v>
      </c>
      <c r="B587" s="5">
        <v>17</v>
      </c>
      <c r="C587" s="5" t="s">
        <v>87</v>
      </c>
      <c r="D587" s="5" t="s">
        <v>88</v>
      </c>
      <c r="E587" s="5" t="s">
        <v>146</v>
      </c>
      <c r="F587" s="5" t="s">
        <v>143</v>
      </c>
      <c r="G587" s="5" t="s">
        <v>89</v>
      </c>
      <c r="H587" s="5" t="s">
        <v>90</v>
      </c>
      <c r="I587" s="5">
        <v>15</v>
      </c>
      <c r="J587" s="5">
        <v>3</v>
      </c>
      <c r="M587" s="5">
        <v>29.364999999999998</v>
      </c>
      <c r="N587" s="5">
        <v>30</v>
      </c>
      <c r="O587" s="5">
        <v>0.25</v>
      </c>
      <c r="P587" s="5">
        <v>0.443</v>
      </c>
      <c r="Q587" s="5">
        <v>0.59099999999999997</v>
      </c>
      <c r="R587" s="5">
        <v>0.94399999999999995</v>
      </c>
      <c r="S587" s="5">
        <v>0.75600000000000001</v>
      </c>
      <c r="T587" s="5">
        <v>0.308</v>
      </c>
      <c r="U587" s="5">
        <v>1.012</v>
      </c>
      <c r="V587" s="5">
        <v>20</v>
      </c>
      <c r="W587" s="5">
        <v>4.1130000000000004</v>
      </c>
      <c r="X587" s="5">
        <v>0.37</v>
      </c>
      <c r="Y587" s="5">
        <v>0.93899999999999995</v>
      </c>
      <c r="Z587" s="5">
        <v>0.40400000000000003</v>
      </c>
      <c r="AA587" s="5">
        <v>0.32900000000000001</v>
      </c>
      <c r="AB587" s="5">
        <v>0.60782883539995125</v>
      </c>
      <c r="AC587" s="5">
        <v>1.0770726963287138</v>
      </c>
      <c r="AD587" s="5">
        <v>1.4369073668854848</v>
      </c>
      <c r="AE587" s="5">
        <v>2.2951616824702157</v>
      </c>
      <c r="AF587" s="5">
        <v>1.8380743982494527</v>
      </c>
      <c r="AG587" s="5">
        <v>0.74884512521273994</v>
      </c>
      <c r="AH587" s="5">
        <v>2.460491125699003</v>
      </c>
      <c r="AI587" s="5">
        <v>0.89958667639192791</v>
      </c>
      <c r="AJ587" s="5">
        <v>2.2830051057622169</v>
      </c>
      <c r="AK587" s="5">
        <v>0.98225139800632133</v>
      </c>
      <c r="AL587" s="5">
        <v>0.79990274738633604</v>
      </c>
      <c r="AM587" s="5">
        <v>1.2279635258358661</v>
      </c>
      <c r="AN587" s="5">
        <v>3.285714285714286</v>
      </c>
      <c r="AO587" s="5">
        <v>0.74703557312252966</v>
      </c>
      <c r="AP587" s="5">
        <v>2.186952E-2</v>
      </c>
      <c r="AQ587" s="5">
        <v>8.9220110000000005E-3</v>
      </c>
      <c r="AR587" s="5">
        <v>-5.0778239999999999E-3</v>
      </c>
      <c r="AS587" s="5">
        <v>2.3438859999999999E-3</v>
      </c>
      <c r="AT587" s="5">
        <v>-6.4899999999999995E-4</v>
      </c>
      <c r="AU587" s="5">
        <v>-3.3143529999999999E-3</v>
      </c>
      <c r="AV587" s="5">
        <v>-1.1288094E-2</v>
      </c>
      <c r="AW587" s="5">
        <v>8.2299999999999995E-4</v>
      </c>
      <c r="AX587" s="5">
        <v>-8.475303E-3</v>
      </c>
      <c r="AY587" s="5">
        <v>4.8960460000000003E-3</v>
      </c>
    </row>
    <row r="588" spans="1:51">
      <c r="A588" s="5">
        <v>2656</v>
      </c>
      <c r="B588" s="5">
        <v>18</v>
      </c>
      <c r="C588" s="5" t="s">
        <v>87</v>
      </c>
      <c r="D588" s="5" t="s">
        <v>88</v>
      </c>
      <c r="E588" s="5" t="s">
        <v>146</v>
      </c>
      <c r="F588" s="5" t="s">
        <v>143</v>
      </c>
      <c r="G588" s="5" t="s">
        <v>89</v>
      </c>
      <c r="H588" s="5" t="s">
        <v>90</v>
      </c>
      <c r="I588" s="5">
        <v>15</v>
      </c>
      <c r="J588" s="5">
        <v>3</v>
      </c>
      <c r="M588" s="5">
        <v>28.181999999999999</v>
      </c>
      <c r="N588" s="5">
        <v>25</v>
      </c>
      <c r="O588" s="5">
        <v>0.22</v>
      </c>
      <c r="P588" s="5">
        <v>0.53200000000000003</v>
      </c>
      <c r="Q588" s="5">
        <v>0.53800000000000003</v>
      </c>
      <c r="R588" s="5">
        <v>0.90900000000000003</v>
      </c>
      <c r="S588" s="5">
        <v>0.85299999999999998</v>
      </c>
      <c r="T588" s="5">
        <v>0.28000000000000003</v>
      </c>
      <c r="U588" s="5">
        <v>1.1060000000000001</v>
      </c>
      <c r="V588" s="5">
        <v>18</v>
      </c>
      <c r="W588" s="5">
        <v>4.0119999999999996</v>
      </c>
      <c r="X588" s="5">
        <v>0.35499999999999998</v>
      </c>
      <c r="Y588" s="5">
        <v>0.83399999999999996</v>
      </c>
      <c r="Z588" s="5">
        <v>0.37</v>
      </c>
      <c r="AA588" s="5">
        <v>0.27200000000000002</v>
      </c>
      <c r="AB588" s="5">
        <v>0.5483549351944168</v>
      </c>
      <c r="AC588" s="5">
        <v>1.326021934197408</v>
      </c>
      <c r="AD588" s="5">
        <v>1.3409770687936193</v>
      </c>
      <c r="AE588" s="5">
        <v>2.265702891326022</v>
      </c>
      <c r="AF588" s="5">
        <v>2.1261216350947159</v>
      </c>
      <c r="AG588" s="5">
        <v>0.69790628115653053</v>
      </c>
      <c r="AH588" s="5">
        <v>2.756729810568296</v>
      </c>
      <c r="AI588" s="5">
        <v>0.88484546360917249</v>
      </c>
      <c r="AJ588" s="5">
        <v>2.0787637088733799</v>
      </c>
      <c r="AK588" s="5">
        <v>0.92223330009970095</v>
      </c>
      <c r="AL588" s="5">
        <v>0.67796610169491545</v>
      </c>
      <c r="AM588" s="5">
        <v>1.3602941176470584</v>
      </c>
      <c r="AN588" s="5">
        <v>3.9500000000000006</v>
      </c>
      <c r="AO588" s="5">
        <v>0.77124773960216975</v>
      </c>
      <c r="AP588" s="5">
        <v>-2.4661219000000002E-2</v>
      </c>
      <c r="AQ588" s="5">
        <v>-1.8992796999999999E-2</v>
      </c>
      <c r="AR588" s="5">
        <v>-1.2576690999999999E-2</v>
      </c>
      <c r="AS588" s="5">
        <v>1.0624237E-2</v>
      </c>
      <c r="AT588" s="5">
        <v>1.1668279E-2</v>
      </c>
      <c r="AU588" s="5">
        <v>-6.2796079999999999E-3</v>
      </c>
      <c r="AV588" s="5">
        <v>-8.5433360000000003E-3</v>
      </c>
      <c r="AW588" s="5">
        <v>-4.234809E-3</v>
      </c>
      <c r="AX588" s="5">
        <v>-8.0499290000000008E-3</v>
      </c>
      <c r="AY588" s="5">
        <v>3.2404619999999999E-3</v>
      </c>
    </row>
    <row r="589" spans="1:51">
      <c r="A589" s="5">
        <v>2656</v>
      </c>
      <c r="B589" s="5">
        <v>19</v>
      </c>
      <c r="C589" s="5" t="s">
        <v>87</v>
      </c>
      <c r="D589" s="5" t="s">
        <v>88</v>
      </c>
      <c r="E589" s="5" t="s">
        <v>146</v>
      </c>
      <c r="F589" s="5" t="s">
        <v>143</v>
      </c>
      <c r="G589" s="5" t="s">
        <v>89</v>
      </c>
      <c r="H589" s="5" t="s">
        <v>90</v>
      </c>
      <c r="I589" s="5">
        <v>15</v>
      </c>
      <c r="J589" s="5">
        <v>3</v>
      </c>
      <c r="M589" s="5">
        <v>28.399000000000001</v>
      </c>
      <c r="N589" s="5">
        <v>8</v>
      </c>
      <c r="O589" s="5">
        <v>0.16800000000000001</v>
      </c>
      <c r="P589" s="5">
        <v>0.42499999999999999</v>
      </c>
      <c r="Q589" s="5">
        <v>0.46300000000000002</v>
      </c>
      <c r="R589" s="5">
        <v>0.71899999999999997</v>
      </c>
      <c r="S589" s="5">
        <v>0.63700000000000001</v>
      </c>
      <c r="T589" s="5">
        <v>0.22600000000000001</v>
      </c>
      <c r="U589" s="5">
        <v>0.75700000000000001</v>
      </c>
      <c r="V589" s="5">
        <v>18</v>
      </c>
      <c r="W589" s="5">
        <v>3.1480000000000001</v>
      </c>
      <c r="X589" s="5">
        <v>0.28799999999999998</v>
      </c>
      <c r="Y589" s="5">
        <v>0.71699999999999997</v>
      </c>
      <c r="Z589" s="5">
        <v>0.29199999999999998</v>
      </c>
      <c r="AA589" s="5">
        <v>0.217</v>
      </c>
      <c r="AB589" s="5">
        <v>0.53367217280813217</v>
      </c>
      <c r="AC589" s="5">
        <v>1.3500635324015247</v>
      </c>
      <c r="AD589" s="5">
        <v>1.4707750952986023</v>
      </c>
      <c r="AE589" s="5">
        <v>2.2839898348157557</v>
      </c>
      <c r="AF589" s="5">
        <v>2.0235069885641677</v>
      </c>
      <c r="AG589" s="5">
        <v>0.71791613722998737</v>
      </c>
      <c r="AH589" s="5">
        <v>2.4047013977128335</v>
      </c>
      <c r="AI589" s="5">
        <v>0.91486658195679793</v>
      </c>
      <c r="AJ589" s="5">
        <v>2.2776365946632779</v>
      </c>
      <c r="AK589" s="5">
        <v>0.9275730622617534</v>
      </c>
      <c r="AL589" s="5">
        <v>0.68932655654383734</v>
      </c>
      <c r="AM589" s="5">
        <v>1.3456221198156681</v>
      </c>
      <c r="AN589" s="5">
        <v>3.3495575221238933</v>
      </c>
      <c r="AO589" s="5">
        <v>0.84147952443857332</v>
      </c>
      <c r="AP589" s="5">
        <v>1.3475805E-2</v>
      </c>
      <c r="AQ589" s="5">
        <v>-1.1411789E-2</v>
      </c>
      <c r="AR589" s="5">
        <v>-1.4857306000000001E-2</v>
      </c>
      <c r="AS589" s="5">
        <v>1.2961907999999999E-2</v>
      </c>
      <c r="AT589" s="5">
        <v>3.7449459999999999E-3</v>
      </c>
      <c r="AU589" s="5">
        <v>9.1080850000000001E-3</v>
      </c>
      <c r="AV589" s="5">
        <v>-1.4441182E-2</v>
      </c>
      <c r="AW589" s="5">
        <v>-1.1400487000000001E-2</v>
      </c>
      <c r="AX589" s="5">
        <v>-9.8586679999999993E-3</v>
      </c>
      <c r="AY589" s="5">
        <v>1.2310115E-2</v>
      </c>
    </row>
    <row r="590" spans="1:51">
      <c r="A590" s="5">
        <v>2656</v>
      </c>
      <c r="B590" s="5">
        <v>20</v>
      </c>
      <c r="C590" s="5" t="s">
        <v>87</v>
      </c>
      <c r="D590" s="5" t="s">
        <v>88</v>
      </c>
      <c r="E590" s="5" t="s">
        <v>146</v>
      </c>
      <c r="F590" s="5" t="s">
        <v>143</v>
      </c>
      <c r="G590" s="5" t="s">
        <v>89</v>
      </c>
      <c r="H590" s="5" t="s">
        <v>90</v>
      </c>
      <c r="I590" s="5">
        <v>15</v>
      </c>
      <c r="J590" s="5">
        <v>3</v>
      </c>
      <c r="M590" s="5">
        <v>23.382999999999999</v>
      </c>
      <c r="N590" s="5">
        <v>33</v>
      </c>
      <c r="O590" s="5">
        <v>0.27</v>
      </c>
      <c r="P590" s="5">
        <v>0.52700000000000002</v>
      </c>
      <c r="Q590" s="5">
        <v>0.61599999999999999</v>
      </c>
      <c r="R590" s="5">
        <v>1.077</v>
      </c>
      <c r="S590" s="5">
        <v>0.81100000000000005</v>
      </c>
      <c r="T590" s="5">
        <v>0.38900000000000001</v>
      </c>
      <c r="U590" s="5">
        <v>1.103</v>
      </c>
      <c r="V590" s="5">
        <v>15</v>
      </c>
      <c r="W590" s="5">
        <v>4.0350000000000001</v>
      </c>
      <c r="X590" s="5">
        <v>0.36199999999999999</v>
      </c>
      <c r="Y590" s="5">
        <v>0.92900000000000005</v>
      </c>
      <c r="Z590" s="5">
        <v>0.46400000000000002</v>
      </c>
      <c r="AA590" s="5">
        <v>0.317</v>
      </c>
      <c r="AB590" s="5">
        <v>0.66914498141263945</v>
      </c>
      <c r="AC590" s="5">
        <v>1.3060718711276331</v>
      </c>
      <c r="AD590" s="5">
        <v>1.5266418835192068</v>
      </c>
      <c r="AE590" s="5">
        <v>2.6691449814126393</v>
      </c>
      <c r="AF590" s="5">
        <v>2.0099132589838913</v>
      </c>
      <c r="AG590" s="5">
        <v>0.96406443618339521</v>
      </c>
      <c r="AH590" s="5">
        <v>2.7335811648079305</v>
      </c>
      <c r="AI590" s="5">
        <v>0.89714993804213128</v>
      </c>
      <c r="AJ590" s="5">
        <v>2.3023543990086743</v>
      </c>
      <c r="AK590" s="5">
        <v>1.1499380421313508</v>
      </c>
      <c r="AL590" s="5">
        <v>0.78562577447335813</v>
      </c>
      <c r="AM590" s="5">
        <v>1.4637223974763407</v>
      </c>
      <c r="AN590" s="5">
        <v>2.8354755784061698</v>
      </c>
      <c r="AO590" s="5">
        <v>0.73526745240253866</v>
      </c>
      <c r="AP590" s="5">
        <v>9.2400000000000002E-4</v>
      </c>
      <c r="AQ590" s="5">
        <v>3.3029233999999998E-2</v>
      </c>
      <c r="AR590" s="5">
        <v>2.9575990999999999E-2</v>
      </c>
      <c r="AS590" s="5">
        <v>-2.1779220000000001E-3</v>
      </c>
      <c r="AT590" s="5">
        <v>-1.6605767E-2</v>
      </c>
      <c r="AU590" s="5">
        <v>2.2619530000000001E-3</v>
      </c>
      <c r="AV590" s="5">
        <v>6.4914070000000003E-3</v>
      </c>
      <c r="AW590" s="5">
        <v>1.5386478E-2</v>
      </c>
      <c r="AX590" s="5">
        <v>-3.3525978999999997E-2</v>
      </c>
      <c r="AY590" s="5">
        <v>-3.540718E-3</v>
      </c>
    </row>
    <row r="591" spans="1:51">
      <c r="A591" s="5">
        <v>2656</v>
      </c>
      <c r="B591" s="5">
        <v>21</v>
      </c>
      <c r="C591" s="5" t="s">
        <v>87</v>
      </c>
      <c r="D591" s="5" t="s">
        <v>88</v>
      </c>
      <c r="E591" s="5" t="s">
        <v>146</v>
      </c>
      <c r="F591" s="5" t="s">
        <v>143</v>
      </c>
      <c r="G591" s="5" t="s">
        <v>89</v>
      </c>
      <c r="H591" s="5" t="s">
        <v>90</v>
      </c>
      <c r="I591" s="5">
        <v>15</v>
      </c>
      <c r="J591" s="5">
        <v>3</v>
      </c>
      <c r="M591" s="5">
        <v>28.196000000000002</v>
      </c>
      <c r="N591" s="5">
        <v>32</v>
      </c>
      <c r="O591" s="5">
        <v>0.251</v>
      </c>
      <c r="P591" s="5">
        <v>0.53300000000000003</v>
      </c>
      <c r="Q591" s="5">
        <v>0.67600000000000005</v>
      </c>
      <c r="R591" s="5">
        <v>1.0509999999999999</v>
      </c>
      <c r="S591" s="5">
        <v>0.88200000000000001</v>
      </c>
      <c r="T591" s="5">
        <v>0.48899999999999999</v>
      </c>
      <c r="U591" s="5">
        <v>1.2949999999999999</v>
      </c>
      <c r="V591" s="5">
        <v>17</v>
      </c>
      <c r="W591" s="5">
        <v>4.665</v>
      </c>
      <c r="X591" s="5">
        <v>0.41</v>
      </c>
      <c r="Y591" s="5">
        <v>0.99299999999999999</v>
      </c>
      <c r="Z591" s="5">
        <v>0.43099999999999999</v>
      </c>
      <c r="AA591" s="5">
        <v>0.318</v>
      </c>
      <c r="AB591" s="5">
        <v>0.53804930332261525</v>
      </c>
      <c r="AC591" s="5">
        <v>1.1425509110396572</v>
      </c>
      <c r="AD591" s="5">
        <v>1.4490889603429795</v>
      </c>
      <c r="AE591" s="5">
        <v>2.252947481243301</v>
      </c>
      <c r="AF591" s="5">
        <v>1.890675241157556</v>
      </c>
      <c r="AG591" s="5">
        <v>1.0482315112540193</v>
      </c>
      <c r="AH591" s="5">
        <v>2.77599142550911</v>
      </c>
      <c r="AI591" s="5">
        <v>0.87888531618435151</v>
      </c>
      <c r="AJ591" s="5">
        <v>2.1286173633440515</v>
      </c>
      <c r="AK591" s="5">
        <v>0.92390139335476951</v>
      </c>
      <c r="AL591" s="5">
        <v>0.68167202572347263</v>
      </c>
      <c r="AM591" s="5">
        <v>1.3553459119496856</v>
      </c>
      <c r="AN591" s="5">
        <v>2.6482617586912065</v>
      </c>
      <c r="AO591" s="5">
        <v>0.68108108108108112</v>
      </c>
      <c r="AP591" s="5">
        <v>1.3491849E-2</v>
      </c>
      <c r="AQ591" s="5">
        <v>-4.1221726E-2</v>
      </c>
      <c r="AR591" s="5">
        <v>-1.9576896999999999E-2</v>
      </c>
      <c r="AS591" s="5">
        <v>2.2778748000000001E-2</v>
      </c>
      <c r="AT591" s="5">
        <v>-1.5255624000000001E-2</v>
      </c>
      <c r="AU591" s="5">
        <v>6.373564E-3</v>
      </c>
      <c r="AV591" s="5">
        <v>-6.1270960000000003E-3</v>
      </c>
      <c r="AW591" s="5">
        <v>4.3580090000000004E-3</v>
      </c>
      <c r="AX591" s="5">
        <v>2.7599999999999999E-4</v>
      </c>
      <c r="AY591" s="5">
        <v>-8.0426739999999997E-3</v>
      </c>
    </row>
    <row r="592" spans="1:51">
      <c r="A592" s="5">
        <v>2657</v>
      </c>
      <c r="B592" s="5">
        <v>1</v>
      </c>
      <c r="C592" s="5" t="s">
        <v>91</v>
      </c>
      <c r="D592" s="5" t="s">
        <v>101</v>
      </c>
      <c r="E592" s="5" t="s">
        <v>145</v>
      </c>
      <c r="F592" s="5" t="s">
        <v>143</v>
      </c>
      <c r="G592" s="5" t="s">
        <v>93</v>
      </c>
      <c r="H592" s="5" t="s">
        <v>93</v>
      </c>
      <c r="I592" s="5">
        <v>8</v>
      </c>
      <c r="J592" s="5">
        <v>1</v>
      </c>
      <c r="M592" s="5">
        <v>33.982999999999997</v>
      </c>
      <c r="N592" s="5">
        <v>4</v>
      </c>
      <c r="O592" s="5">
        <v>0.307</v>
      </c>
      <c r="P592" s="5">
        <v>0.33700000000000002</v>
      </c>
      <c r="Q592" s="5">
        <v>0.59199999999999997</v>
      </c>
      <c r="R592" s="5">
        <v>1.022</v>
      </c>
      <c r="S592" s="5">
        <v>0.52400000000000002</v>
      </c>
      <c r="T592" s="5">
        <v>0.41199999999999998</v>
      </c>
      <c r="U592" s="5">
        <v>0.97899999999999998</v>
      </c>
      <c r="V592" s="5">
        <v>16</v>
      </c>
      <c r="W592" s="5">
        <v>4.7130000000000001</v>
      </c>
      <c r="X592" s="5">
        <v>0.45600000000000002</v>
      </c>
      <c r="Y592" s="5">
        <v>1.17</v>
      </c>
      <c r="Z592" s="5">
        <v>0.498</v>
      </c>
      <c r="AA592" s="5">
        <v>0.32500000000000001</v>
      </c>
      <c r="AB592" s="5">
        <v>0.65138977296838529</v>
      </c>
      <c r="AC592" s="5">
        <v>0.71504349671122425</v>
      </c>
      <c r="AD592" s="5">
        <v>1.2561001485253553</v>
      </c>
      <c r="AE592" s="5">
        <v>2.1684701888393803</v>
      </c>
      <c r="AF592" s="5">
        <v>1.1118183747082537</v>
      </c>
      <c r="AG592" s="5">
        <v>0.87417780606832152</v>
      </c>
      <c r="AH592" s="5">
        <v>2.0772331848079779</v>
      </c>
      <c r="AI592" s="5">
        <v>0.96753660089115223</v>
      </c>
      <c r="AJ592" s="5">
        <v>2.4824952259707191</v>
      </c>
      <c r="AK592" s="5">
        <v>1.0566518141311267</v>
      </c>
      <c r="AL592" s="5">
        <v>0.6895820072140888</v>
      </c>
      <c r="AM592" s="5">
        <v>1.5323076923076921</v>
      </c>
      <c r="AN592" s="5">
        <v>2.3762135922330101</v>
      </c>
      <c r="AO592" s="5">
        <v>0.53524004085801835</v>
      </c>
      <c r="AP592" s="5">
        <v>1.8218364000000001E-2</v>
      </c>
      <c r="AQ592" s="5">
        <v>2.3405492999999999E-2</v>
      </c>
      <c r="AR592" s="5">
        <v>-9.1200000000000005E-4</v>
      </c>
      <c r="AS592" s="5">
        <v>-6.1135299999999998E-3</v>
      </c>
      <c r="AT592" s="5">
        <v>1.7540403999999999E-2</v>
      </c>
      <c r="AU592" s="5">
        <v>-1.18044E-2</v>
      </c>
      <c r="AV592" s="5">
        <v>-1.6997567000000002E-2</v>
      </c>
      <c r="AW592" s="5">
        <v>1.1291649999999999E-3</v>
      </c>
      <c r="AX592" s="5">
        <v>1.0498624E-2</v>
      </c>
      <c r="AY592" s="5">
        <v>-5.9299999999999999E-4</v>
      </c>
    </row>
    <row r="593" spans="1:51">
      <c r="A593" s="5">
        <v>2657</v>
      </c>
      <c r="B593" s="5">
        <v>2</v>
      </c>
      <c r="C593" s="5" t="s">
        <v>91</v>
      </c>
      <c r="D593" s="5" t="s">
        <v>101</v>
      </c>
      <c r="E593" s="5" t="s">
        <v>145</v>
      </c>
      <c r="F593" s="5" t="s">
        <v>143</v>
      </c>
      <c r="G593" s="5" t="s">
        <v>93</v>
      </c>
      <c r="H593" s="5" t="s">
        <v>93</v>
      </c>
      <c r="I593" s="5">
        <v>8</v>
      </c>
      <c r="J593" s="5">
        <v>1</v>
      </c>
      <c r="M593" s="5">
        <v>31.71</v>
      </c>
      <c r="N593" s="5">
        <v>4</v>
      </c>
      <c r="O593" s="5">
        <v>0.217</v>
      </c>
      <c r="P593" s="5">
        <v>0.29099999999999998</v>
      </c>
      <c r="Q593" s="5">
        <v>0.51400000000000001</v>
      </c>
      <c r="R593" s="5">
        <v>1.0900000000000001</v>
      </c>
      <c r="S593" s="5">
        <v>0.46600000000000003</v>
      </c>
      <c r="T593" s="5">
        <v>0.36099999999999999</v>
      </c>
      <c r="U593" s="5">
        <v>0.86699999999999999</v>
      </c>
      <c r="V593" s="5">
        <v>18</v>
      </c>
      <c r="W593" s="5">
        <v>3.972</v>
      </c>
      <c r="X593" s="5">
        <v>0.376</v>
      </c>
      <c r="Y593" s="5">
        <v>0.84399999999999997</v>
      </c>
      <c r="Z593" s="5">
        <v>0.376</v>
      </c>
      <c r="AA593" s="5">
        <v>0.29499999999999998</v>
      </c>
      <c r="AB593" s="5">
        <v>0.54632426988922456</v>
      </c>
      <c r="AC593" s="5">
        <v>0.73262839879154074</v>
      </c>
      <c r="AD593" s="5">
        <v>1.2940584088620344</v>
      </c>
      <c r="AE593" s="5">
        <v>2.7442094662638472</v>
      </c>
      <c r="AF593" s="5">
        <v>1.1732124874118832</v>
      </c>
      <c r="AG593" s="5">
        <v>0.90886203423967782</v>
      </c>
      <c r="AH593" s="5">
        <v>2.1827794561933533</v>
      </c>
      <c r="AI593" s="5">
        <v>0.94662638469284999</v>
      </c>
      <c r="AJ593" s="5">
        <v>2.1248741188318228</v>
      </c>
      <c r="AK593" s="5">
        <v>0.94662638469284999</v>
      </c>
      <c r="AL593" s="5">
        <v>0.74269889224572005</v>
      </c>
      <c r="AM593" s="5">
        <v>1.2745762711864408</v>
      </c>
      <c r="AN593" s="5">
        <v>2.4016620498614953</v>
      </c>
      <c r="AO593" s="5">
        <v>0.53748558246828149</v>
      </c>
      <c r="AP593" s="5">
        <v>1.3079995000000001E-2</v>
      </c>
      <c r="AQ593" s="5">
        <v>-8.7173660000000007E-3</v>
      </c>
      <c r="AR593" s="5">
        <v>1.7949653999999999E-2</v>
      </c>
      <c r="AS593" s="5">
        <v>-1.405618E-3</v>
      </c>
      <c r="AT593" s="5">
        <v>1.138357E-3</v>
      </c>
      <c r="AU593" s="5">
        <v>1.136518E-3</v>
      </c>
      <c r="AV593" s="5">
        <v>-5.2931380000000002E-3</v>
      </c>
      <c r="AW593" s="5">
        <v>2.1676600000000001E-3</v>
      </c>
      <c r="AX593" s="5">
        <v>-4.5069580000000001E-3</v>
      </c>
      <c r="AY593" s="5">
        <v>-2.3600000000000001E-5</v>
      </c>
    </row>
    <row r="594" spans="1:51">
      <c r="A594" s="5">
        <v>2657</v>
      </c>
      <c r="B594" s="5">
        <v>3</v>
      </c>
      <c r="C594" s="5" t="s">
        <v>91</v>
      </c>
      <c r="D594" s="5" t="s">
        <v>101</v>
      </c>
      <c r="E594" s="5" t="s">
        <v>145</v>
      </c>
      <c r="F594" s="5" t="s">
        <v>143</v>
      </c>
      <c r="G594" s="5" t="s">
        <v>93</v>
      </c>
      <c r="H594" s="5" t="s">
        <v>93</v>
      </c>
      <c r="I594" s="5">
        <v>8</v>
      </c>
      <c r="J594" s="5">
        <v>1</v>
      </c>
      <c r="M594" s="5">
        <v>32.488</v>
      </c>
      <c r="N594" s="5">
        <v>4</v>
      </c>
      <c r="O594" s="5">
        <v>0.30499999999999999</v>
      </c>
      <c r="P594" s="5">
        <v>0.34599999999999997</v>
      </c>
      <c r="Q594" s="5">
        <v>0.628</v>
      </c>
      <c r="R594" s="5">
        <v>1.141</v>
      </c>
      <c r="S594" s="5">
        <v>0.52</v>
      </c>
      <c r="T594" s="5">
        <v>0.41</v>
      </c>
      <c r="U594" s="5">
        <v>0.90300000000000002</v>
      </c>
      <c r="V594" s="5">
        <v>16</v>
      </c>
      <c r="W594" s="5">
        <v>4.6219999999999999</v>
      </c>
      <c r="X594" s="5">
        <v>0.44600000000000001</v>
      </c>
      <c r="Y594" s="5">
        <v>1.042</v>
      </c>
      <c r="Z594" s="5">
        <v>0.51300000000000001</v>
      </c>
      <c r="AA594" s="5">
        <v>0.34399999999999997</v>
      </c>
      <c r="AB594" s="5">
        <v>0.65988749459108609</v>
      </c>
      <c r="AC594" s="5">
        <v>0.74859368238857638</v>
      </c>
      <c r="AD594" s="5">
        <v>1.3587191691908265</v>
      </c>
      <c r="AE594" s="5">
        <v>2.4686282994374729</v>
      </c>
      <c r="AF594" s="5">
        <v>1.1250540891389011</v>
      </c>
      <c r="AG594" s="5">
        <v>0.88706187797490266</v>
      </c>
      <c r="AH594" s="5">
        <v>1.9536996971008223</v>
      </c>
      <c r="AI594" s="5">
        <v>0.96495023799221125</v>
      </c>
      <c r="AJ594" s="5">
        <v>2.2544353093898746</v>
      </c>
      <c r="AK594" s="5">
        <v>1.1099091302466466</v>
      </c>
      <c r="AL594" s="5">
        <v>0.74426655127650354</v>
      </c>
      <c r="AM594" s="5">
        <v>1.4912790697674423</v>
      </c>
      <c r="AN594" s="5">
        <v>2.2024390243902441</v>
      </c>
      <c r="AO594" s="5">
        <v>0.575858250276855</v>
      </c>
      <c r="AP594" s="5">
        <v>-1.381373E-3</v>
      </c>
      <c r="AQ594" s="5">
        <v>3.1890448000000002E-2</v>
      </c>
      <c r="AR594" s="5">
        <v>1.5203744E-2</v>
      </c>
      <c r="AS594" s="5">
        <v>-2.3354339999999999E-3</v>
      </c>
      <c r="AT594" s="5">
        <v>4.2749900000000002E-3</v>
      </c>
      <c r="AU594" s="5">
        <v>-2.1128834999999999E-2</v>
      </c>
      <c r="AV594" s="5">
        <v>-1.2053372999999999E-2</v>
      </c>
      <c r="AW594" s="5">
        <v>-7.9686329999999993E-3</v>
      </c>
      <c r="AX594" s="5">
        <v>4.1637269999999999E-3</v>
      </c>
      <c r="AY594" s="5">
        <v>1.38E-5</v>
      </c>
    </row>
    <row r="595" spans="1:51">
      <c r="A595" s="5">
        <v>2657</v>
      </c>
      <c r="B595" s="5">
        <v>4</v>
      </c>
      <c r="C595" s="5" t="s">
        <v>91</v>
      </c>
      <c r="D595" s="5" t="s">
        <v>101</v>
      </c>
      <c r="E595" s="5" t="s">
        <v>145</v>
      </c>
      <c r="F595" s="5" t="s">
        <v>143</v>
      </c>
      <c r="G595" s="5" t="s">
        <v>93</v>
      </c>
      <c r="H595" s="5" t="s">
        <v>93</v>
      </c>
      <c r="I595" s="5">
        <v>8</v>
      </c>
      <c r="J595" s="5">
        <v>1</v>
      </c>
      <c r="M595" s="5">
        <v>32.131999999999998</v>
      </c>
      <c r="N595" s="5">
        <v>4</v>
      </c>
      <c r="O595" s="5">
        <v>0.22</v>
      </c>
      <c r="P595" s="5">
        <v>0.42099999999999999</v>
      </c>
      <c r="Q595" s="5">
        <v>0.503</v>
      </c>
      <c r="R595" s="5">
        <v>1.026</v>
      </c>
      <c r="S595" s="5">
        <v>0.65</v>
      </c>
      <c r="T595" s="5">
        <v>0.371</v>
      </c>
      <c r="U595" s="5">
        <v>0.93</v>
      </c>
      <c r="V595" s="5">
        <v>18</v>
      </c>
      <c r="W595" s="5">
        <v>4.1319999999999997</v>
      </c>
      <c r="X595" s="5">
        <v>0.39500000000000002</v>
      </c>
      <c r="Y595" s="5">
        <v>0.90900000000000003</v>
      </c>
      <c r="Z595" s="5">
        <v>0.41199999999999998</v>
      </c>
      <c r="AA595" s="5">
        <v>0.29799999999999999</v>
      </c>
      <c r="AB595" s="5">
        <v>0.53242981606969997</v>
      </c>
      <c r="AC595" s="5">
        <v>1.0188770571151986</v>
      </c>
      <c r="AD595" s="5">
        <v>1.2173281703775412</v>
      </c>
      <c r="AE595" s="5">
        <v>2.4830590513068733</v>
      </c>
      <c r="AF595" s="5">
        <v>1.5730880929332045</v>
      </c>
      <c r="AG595" s="5">
        <v>0.89787028073572128</v>
      </c>
      <c r="AH595" s="5">
        <v>2.250726040658277</v>
      </c>
      <c r="AI595" s="5">
        <v>0.95595353339787037</v>
      </c>
      <c r="AJ595" s="5">
        <v>2.1999031945788965</v>
      </c>
      <c r="AK595" s="5">
        <v>0.99709583736689256</v>
      </c>
      <c r="AL595" s="5">
        <v>0.72120038722168445</v>
      </c>
      <c r="AM595" s="5">
        <v>1.3825503355704698</v>
      </c>
      <c r="AN595" s="5">
        <v>2.5067385444743935</v>
      </c>
      <c r="AO595" s="5">
        <v>0.69892473118279574</v>
      </c>
      <c r="AP595" s="5">
        <v>6.2041179999999998E-3</v>
      </c>
      <c r="AQ595" s="5">
        <v>-1.8916078999999999E-2</v>
      </c>
      <c r="AR595" s="5">
        <v>3.2200000000000002E-4</v>
      </c>
      <c r="AS595" s="5">
        <v>1.8312813000000001E-2</v>
      </c>
      <c r="AT595" s="5">
        <v>8.9157899999999998E-3</v>
      </c>
      <c r="AU595" s="5">
        <v>-1.2239109999999999E-2</v>
      </c>
      <c r="AV595" s="5">
        <v>-8.5493779999999998E-3</v>
      </c>
      <c r="AW595" s="5">
        <v>-1.6395454E-2</v>
      </c>
      <c r="AX595" s="5">
        <v>-2.3151909999999999E-3</v>
      </c>
      <c r="AY595" s="5">
        <v>2.9727460000000001E-3</v>
      </c>
    </row>
    <row r="596" spans="1:51">
      <c r="A596" s="5">
        <v>2657</v>
      </c>
      <c r="B596" s="5">
        <v>5</v>
      </c>
      <c r="C596" s="5" t="s">
        <v>91</v>
      </c>
      <c r="D596" s="5" t="s">
        <v>101</v>
      </c>
      <c r="E596" s="5" t="s">
        <v>145</v>
      </c>
      <c r="F596" s="5" t="s">
        <v>143</v>
      </c>
      <c r="G596" s="5" t="s">
        <v>93</v>
      </c>
      <c r="H596" s="5" t="s">
        <v>93</v>
      </c>
      <c r="I596" s="5">
        <v>8</v>
      </c>
      <c r="J596" s="5">
        <v>1</v>
      </c>
      <c r="M596" s="5">
        <v>30.716999999999999</v>
      </c>
      <c r="N596" s="5">
        <v>6</v>
      </c>
      <c r="O596" s="5">
        <v>0.309</v>
      </c>
      <c r="P596" s="5">
        <v>0.30199999999999999</v>
      </c>
      <c r="Q596" s="5">
        <v>0.44800000000000001</v>
      </c>
      <c r="R596" s="5">
        <v>1.135</v>
      </c>
      <c r="S596" s="5">
        <v>0.49</v>
      </c>
      <c r="T596" s="5">
        <v>0.33800000000000002</v>
      </c>
      <c r="U596" s="5">
        <v>0.88500000000000001</v>
      </c>
      <c r="V596" s="5">
        <v>16</v>
      </c>
      <c r="W596" s="5">
        <v>4.7450000000000001</v>
      </c>
      <c r="X596" s="5">
        <v>0.47299999999999998</v>
      </c>
      <c r="Y596" s="5">
        <v>1.101</v>
      </c>
      <c r="Z596" s="5">
        <v>0.54500000000000004</v>
      </c>
      <c r="AA596" s="5">
        <v>0.35599999999999998</v>
      </c>
      <c r="AB596" s="5">
        <v>0.65121180189673333</v>
      </c>
      <c r="AC596" s="5">
        <v>0.63645943097997881</v>
      </c>
      <c r="AD596" s="5">
        <v>0.94415173867228652</v>
      </c>
      <c r="AE596" s="5">
        <v>2.391991570073762</v>
      </c>
      <c r="AF596" s="5">
        <v>1.0326659641728135</v>
      </c>
      <c r="AG596" s="5">
        <v>0.71232876712328763</v>
      </c>
      <c r="AH596" s="5">
        <v>1.8651211801896732</v>
      </c>
      <c r="AI596" s="5">
        <v>0.99683877766069551</v>
      </c>
      <c r="AJ596" s="5">
        <v>2.3203371970495255</v>
      </c>
      <c r="AK596" s="5">
        <v>1.1485774499473129</v>
      </c>
      <c r="AL596" s="5">
        <v>0.75026343519494199</v>
      </c>
      <c r="AM596" s="5">
        <v>1.5308988764044944</v>
      </c>
      <c r="AN596" s="5">
        <v>2.6183431952662723</v>
      </c>
      <c r="AO596" s="5">
        <v>0.55367231638418091</v>
      </c>
      <c r="AP596" s="5">
        <v>2.6163128000000001E-2</v>
      </c>
      <c r="AQ596" s="5">
        <v>2.2741731000000001E-2</v>
      </c>
      <c r="AR596" s="5">
        <v>5.859052E-3</v>
      </c>
      <c r="AS596" s="5">
        <v>-1.5855909999999999E-3</v>
      </c>
      <c r="AT596" s="5">
        <v>2.1326023999999999E-2</v>
      </c>
      <c r="AU596" s="5">
        <v>7.8461199999999998E-3</v>
      </c>
      <c r="AV596" s="5">
        <v>-1.9518355000000001E-2</v>
      </c>
      <c r="AW596" s="5">
        <v>-1.0870204E-2</v>
      </c>
      <c r="AX596" s="5">
        <v>2.1191869999999998E-3</v>
      </c>
      <c r="AY596" s="5">
        <v>-7.7323699999999997E-3</v>
      </c>
    </row>
    <row r="597" spans="1:51">
      <c r="A597" s="5">
        <v>2657</v>
      </c>
      <c r="B597" s="5">
        <v>6</v>
      </c>
      <c r="C597" s="5" t="s">
        <v>91</v>
      </c>
      <c r="D597" s="5" t="s">
        <v>101</v>
      </c>
      <c r="E597" s="5" t="s">
        <v>145</v>
      </c>
      <c r="F597" s="5" t="s">
        <v>143</v>
      </c>
      <c r="G597" s="5" t="s">
        <v>93</v>
      </c>
      <c r="H597" s="5" t="s">
        <v>93</v>
      </c>
      <c r="I597" s="5">
        <v>8</v>
      </c>
      <c r="J597" s="5">
        <v>1</v>
      </c>
      <c r="M597" s="5">
        <v>25.786999999999999</v>
      </c>
      <c r="N597" s="5">
        <v>4</v>
      </c>
      <c r="O597" s="5">
        <v>0.27200000000000002</v>
      </c>
      <c r="P597" s="5">
        <v>0.36</v>
      </c>
      <c r="Q597" s="5">
        <v>0.48399999999999999</v>
      </c>
      <c r="R597" s="5">
        <v>1.083</v>
      </c>
      <c r="S597" s="5">
        <v>0.54200000000000004</v>
      </c>
      <c r="T597" s="5">
        <v>0.36099999999999999</v>
      </c>
      <c r="U597" s="5">
        <v>0.86099999999999999</v>
      </c>
      <c r="V597" s="5">
        <v>15</v>
      </c>
      <c r="W597" s="5">
        <v>4.1230000000000002</v>
      </c>
      <c r="X597" s="5">
        <v>0.434</v>
      </c>
      <c r="Y597" s="5">
        <v>0.91700000000000004</v>
      </c>
      <c r="Z597" s="5">
        <v>0.46100000000000002</v>
      </c>
      <c r="AA597" s="5">
        <v>0.29699999999999999</v>
      </c>
      <c r="AB597" s="5">
        <v>0.65971380063060892</v>
      </c>
      <c r="AC597" s="5">
        <v>0.87315061848168796</v>
      </c>
      <c r="AD597" s="5">
        <v>1.1739024981809361</v>
      </c>
      <c r="AE597" s="5">
        <v>2.6267281105990783</v>
      </c>
      <c r="AF597" s="5">
        <v>1.3145767644918749</v>
      </c>
      <c r="AG597" s="5">
        <v>0.87557603686635943</v>
      </c>
      <c r="AH597" s="5">
        <v>2.0882852292020369</v>
      </c>
      <c r="AI597" s="5">
        <v>1.0526315789473684</v>
      </c>
      <c r="AJ597" s="5">
        <v>2.2241086587436332</v>
      </c>
      <c r="AK597" s="5">
        <v>1.118117875333495</v>
      </c>
      <c r="AL597" s="5">
        <v>0.72034926024739265</v>
      </c>
      <c r="AM597" s="5">
        <v>1.5521885521885523</v>
      </c>
      <c r="AN597" s="5">
        <v>2.3850415512465371</v>
      </c>
      <c r="AO597" s="5">
        <v>0.62950058072009307</v>
      </c>
      <c r="AP597" s="5">
        <v>-1.0356214000000001E-2</v>
      </c>
      <c r="AQ597" s="5">
        <v>1.9562225999999999E-2</v>
      </c>
      <c r="AR597" s="5">
        <v>1.3077037999999999E-2</v>
      </c>
      <c r="AS597" s="5">
        <v>2.177076E-3</v>
      </c>
      <c r="AT597" s="5">
        <v>-2.8022020000000002E-3</v>
      </c>
      <c r="AU597" s="5">
        <v>4.7858780000000004E-3</v>
      </c>
      <c r="AV597" s="5">
        <v>-7.8177760000000002E-3</v>
      </c>
      <c r="AW597" s="5">
        <v>-9.3410960000000001E-3</v>
      </c>
      <c r="AX597" s="5">
        <v>-4.0793929999999997E-3</v>
      </c>
      <c r="AY597" s="5">
        <v>7.5307380000000004E-3</v>
      </c>
    </row>
    <row r="598" spans="1:51">
      <c r="A598" s="5">
        <v>2657</v>
      </c>
      <c r="B598" s="5">
        <v>7</v>
      </c>
      <c r="C598" s="5" t="s">
        <v>91</v>
      </c>
      <c r="D598" s="5" t="s">
        <v>101</v>
      </c>
      <c r="E598" s="5" t="s">
        <v>145</v>
      </c>
      <c r="F598" s="5" t="s">
        <v>143</v>
      </c>
      <c r="G598" s="5" t="s">
        <v>93</v>
      </c>
      <c r="H598" s="5" t="s">
        <v>93</v>
      </c>
      <c r="I598" s="5">
        <v>8</v>
      </c>
      <c r="J598" s="5">
        <v>1</v>
      </c>
      <c r="M598" s="5">
        <v>31.178000000000001</v>
      </c>
      <c r="N598" s="5">
        <v>5</v>
      </c>
      <c r="O598" s="5">
        <v>0.28199999999999997</v>
      </c>
      <c r="P598" s="5">
        <v>0.35799999999999998</v>
      </c>
      <c r="Q598" s="5">
        <v>0.53900000000000003</v>
      </c>
      <c r="R598" s="5">
        <v>1.0049999999999999</v>
      </c>
      <c r="T598" s="5">
        <v>0.33</v>
      </c>
      <c r="U598" s="5">
        <v>0.871</v>
      </c>
      <c r="V598" s="5">
        <v>16</v>
      </c>
      <c r="W598" s="5">
        <v>4.4340000000000002</v>
      </c>
      <c r="X598" s="5">
        <v>0.44800000000000001</v>
      </c>
      <c r="Y598" s="5">
        <v>0.98599999999999999</v>
      </c>
      <c r="Z598" s="5">
        <v>0.48499999999999999</v>
      </c>
      <c r="AA598" s="5">
        <v>0.309</v>
      </c>
      <c r="AB598" s="5">
        <v>0.63599458728010816</v>
      </c>
      <c r="AC598" s="5">
        <v>0.80739738385205218</v>
      </c>
      <c r="AD598" s="5">
        <v>1.2156066756878665</v>
      </c>
      <c r="AE598" s="5">
        <v>2.2665764546684706</v>
      </c>
      <c r="AG598" s="5">
        <v>0.74424898511502025</v>
      </c>
      <c r="AH598" s="5">
        <v>1.9643662607126746</v>
      </c>
      <c r="AI598" s="5">
        <v>1.0103743797925124</v>
      </c>
      <c r="AJ598" s="5">
        <v>2.2237257555254848</v>
      </c>
      <c r="AK598" s="5">
        <v>1.0938204781235903</v>
      </c>
      <c r="AL598" s="5">
        <v>0.69688768606224627</v>
      </c>
      <c r="AM598" s="5">
        <v>1.5695792880258899</v>
      </c>
      <c r="AN598" s="5">
        <v>2.6393939393939392</v>
      </c>
      <c r="AP598" s="5">
        <v>-3.0799915000000001E-2</v>
      </c>
      <c r="AQ598" s="5">
        <v>3.1198837E-2</v>
      </c>
      <c r="AR598" s="5">
        <v>1.2954096999999999E-2</v>
      </c>
      <c r="AS598" s="5">
        <v>-5.1131960000000004E-3</v>
      </c>
      <c r="AT598" s="5">
        <v>-1.0349070000000001E-3</v>
      </c>
      <c r="AU598" s="5">
        <v>-1.8020547000000001E-2</v>
      </c>
      <c r="AV598" s="5">
        <v>-1.0565885000000001E-2</v>
      </c>
      <c r="AW598" s="5">
        <v>-1.883642E-3</v>
      </c>
      <c r="AX598" s="5">
        <v>-5.4807240000000002E-3</v>
      </c>
      <c r="AY598" s="5">
        <v>4.8624740000000003E-3</v>
      </c>
    </row>
    <row r="599" spans="1:51">
      <c r="A599" s="5">
        <v>2657</v>
      </c>
      <c r="B599" s="5">
        <v>8</v>
      </c>
      <c r="C599" s="5" t="s">
        <v>91</v>
      </c>
      <c r="D599" s="5" t="s">
        <v>101</v>
      </c>
      <c r="E599" s="5" t="s">
        <v>145</v>
      </c>
      <c r="F599" s="5" t="s">
        <v>143</v>
      </c>
      <c r="G599" s="5" t="s">
        <v>93</v>
      </c>
      <c r="H599" s="5" t="s">
        <v>93</v>
      </c>
      <c r="I599" s="5">
        <v>8</v>
      </c>
      <c r="J599" s="5">
        <v>1</v>
      </c>
      <c r="M599" s="5">
        <v>31.562000000000001</v>
      </c>
      <c r="N599" s="5">
        <v>5</v>
      </c>
      <c r="O599" s="5">
        <v>0.30099999999999999</v>
      </c>
      <c r="P599" s="5">
        <v>0.32400000000000001</v>
      </c>
      <c r="Q599" s="5">
        <v>0.59099999999999997</v>
      </c>
      <c r="R599" s="5">
        <v>1.1599999999999999</v>
      </c>
      <c r="S599" s="5">
        <v>0.51100000000000001</v>
      </c>
      <c r="T599" s="5">
        <v>0.39600000000000002</v>
      </c>
      <c r="U599" s="5">
        <v>0.91300000000000003</v>
      </c>
      <c r="V599" s="5">
        <v>15</v>
      </c>
      <c r="W599" s="5">
        <v>4.407</v>
      </c>
      <c r="X599" s="5">
        <v>0.45400000000000001</v>
      </c>
      <c r="Y599" s="5">
        <v>1.026</v>
      </c>
      <c r="Z599" s="5">
        <v>0.51600000000000001</v>
      </c>
      <c r="AA599" s="5">
        <v>0.34399999999999997</v>
      </c>
      <c r="AB599" s="5">
        <v>0.68300431132289541</v>
      </c>
      <c r="AC599" s="5">
        <v>0.73519400953029279</v>
      </c>
      <c r="AD599" s="5">
        <v>1.3410483321987745</v>
      </c>
      <c r="AE599" s="5">
        <v>2.6321760835035168</v>
      </c>
      <c r="AF599" s="5">
        <v>1.1595189471295666</v>
      </c>
      <c r="AG599" s="5">
        <v>0.89857045609258002</v>
      </c>
      <c r="AH599" s="5">
        <v>2.0717041071023372</v>
      </c>
      <c r="AI599" s="5">
        <v>1.030179260267756</v>
      </c>
      <c r="AJ599" s="5">
        <v>2.3281143635125936</v>
      </c>
      <c r="AK599" s="5">
        <v>1.1708645336963921</v>
      </c>
      <c r="AL599" s="5">
        <v>0.78057635579759466</v>
      </c>
      <c r="AM599" s="5">
        <v>1.5000000000000002</v>
      </c>
      <c r="AN599" s="5">
        <v>2.3055555555555554</v>
      </c>
      <c r="AO599" s="5">
        <v>0.55969331872946326</v>
      </c>
      <c r="AP599" s="5">
        <v>2.5267775999999999E-2</v>
      </c>
      <c r="AQ599" s="5">
        <v>1.5219883999999999E-2</v>
      </c>
      <c r="AR599" s="5">
        <v>1.389166E-2</v>
      </c>
      <c r="AS599" s="5">
        <v>5.7353660000000004E-3</v>
      </c>
      <c r="AT599" s="5">
        <v>7.8079730000000002E-3</v>
      </c>
      <c r="AU599" s="5">
        <v>1.842181E-3</v>
      </c>
      <c r="AV599" s="5">
        <v>-1.1848792E-2</v>
      </c>
      <c r="AW599" s="5">
        <v>-4.7606879999999999E-3</v>
      </c>
      <c r="AX599" s="5">
        <v>6.9953020000000001E-3</v>
      </c>
      <c r="AY599" s="5">
        <v>4.4259850000000003E-3</v>
      </c>
    </row>
    <row r="600" spans="1:51">
      <c r="A600" s="5">
        <v>2657</v>
      </c>
      <c r="B600" s="5">
        <v>9</v>
      </c>
      <c r="C600" s="5" t="s">
        <v>91</v>
      </c>
      <c r="D600" s="5" t="s">
        <v>101</v>
      </c>
      <c r="E600" s="5" t="s">
        <v>145</v>
      </c>
      <c r="F600" s="5" t="s">
        <v>143</v>
      </c>
      <c r="G600" s="5" t="s">
        <v>93</v>
      </c>
      <c r="H600" s="5" t="s">
        <v>93</v>
      </c>
      <c r="I600" s="5">
        <v>8</v>
      </c>
      <c r="J600" s="5">
        <v>1</v>
      </c>
      <c r="M600" s="5">
        <v>26.838999999999999</v>
      </c>
      <c r="N600" s="5">
        <v>4</v>
      </c>
      <c r="O600" s="5">
        <v>0.185</v>
      </c>
      <c r="P600" s="5">
        <v>0.35799999999999998</v>
      </c>
      <c r="Q600" s="5">
        <v>0.45200000000000001</v>
      </c>
      <c r="R600" s="5">
        <v>1.028</v>
      </c>
      <c r="S600" s="5">
        <v>0.48299999999999998</v>
      </c>
      <c r="T600" s="5">
        <v>0.32800000000000001</v>
      </c>
      <c r="U600" s="5">
        <v>0.86499999999999999</v>
      </c>
      <c r="V600" s="5">
        <v>16</v>
      </c>
      <c r="W600" s="5">
        <v>3.8039999999999998</v>
      </c>
      <c r="X600" s="5">
        <v>0.35699999999999998</v>
      </c>
      <c r="Y600" s="5">
        <v>0.80600000000000005</v>
      </c>
      <c r="Z600" s="5">
        <v>0.36699999999999999</v>
      </c>
      <c r="AA600" s="5">
        <v>0.27300000000000002</v>
      </c>
      <c r="AB600" s="5">
        <v>0.48633017875920087</v>
      </c>
      <c r="AC600" s="5">
        <v>0.94111461619348047</v>
      </c>
      <c r="AD600" s="5">
        <v>1.1882229232386963</v>
      </c>
      <c r="AE600" s="5">
        <v>2.7024185068349111</v>
      </c>
      <c r="AF600" s="5">
        <v>1.2697160883280758</v>
      </c>
      <c r="AG600" s="5">
        <v>0.86225026288117779</v>
      </c>
      <c r="AH600" s="5">
        <v>2.2739221871713986</v>
      </c>
      <c r="AI600" s="5">
        <v>0.93848580441640372</v>
      </c>
      <c r="AJ600" s="5">
        <v>2.1188222923238698</v>
      </c>
      <c r="AK600" s="5">
        <v>0.9647739221871714</v>
      </c>
      <c r="AL600" s="5">
        <v>0.71766561514195593</v>
      </c>
      <c r="AM600" s="5">
        <v>1.3443223443223442</v>
      </c>
      <c r="AN600" s="5">
        <v>2.6371951219512195</v>
      </c>
      <c r="AO600" s="5">
        <v>0.55838150289017341</v>
      </c>
      <c r="AP600" s="5">
        <v>1.0584156000000001E-2</v>
      </c>
      <c r="AQ600" s="5">
        <v>-2.8177566000000001E-2</v>
      </c>
      <c r="AR600" s="5">
        <v>6.830104E-3</v>
      </c>
      <c r="AS600" s="5">
        <v>6.061098E-3</v>
      </c>
      <c r="AT600" s="5">
        <v>-1.1112143999999999E-2</v>
      </c>
      <c r="AU600" s="5">
        <v>9.7300000000000002E-4</v>
      </c>
      <c r="AV600" s="5">
        <v>-6.4604060000000001E-3</v>
      </c>
      <c r="AW600" s="5">
        <v>-1.8047600000000001E-3</v>
      </c>
      <c r="AX600" s="5">
        <v>-6.8878860000000002E-3</v>
      </c>
      <c r="AY600" s="5">
        <v>-3.388716E-3</v>
      </c>
    </row>
    <row r="601" spans="1:51">
      <c r="A601" s="5">
        <v>2657</v>
      </c>
      <c r="B601" s="5">
        <v>10</v>
      </c>
      <c r="C601" s="5" t="s">
        <v>91</v>
      </c>
      <c r="D601" s="5" t="s">
        <v>101</v>
      </c>
      <c r="E601" s="5" t="s">
        <v>145</v>
      </c>
      <c r="F601" s="5" t="s">
        <v>143</v>
      </c>
      <c r="G601" s="5" t="s">
        <v>93</v>
      </c>
      <c r="H601" s="5" t="s">
        <v>93</v>
      </c>
      <c r="I601" s="5">
        <v>8</v>
      </c>
      <c r="J601" s="5">
        <v>1</v>
      </c>
      <c r="M601" s="5">
        <v>31.771000000000001</v>
      </c>
      <c r="N601" s="5">
        <v>5</v>
      </c>
      <c r="O601" s="5">
        <v>0.182</v>
      </c>
      <c r="P601" s="5">
        <v>0.29599999999999999</v>
      </c>
      <c r="Q601" s="5">
        <v>0.44800000000000001</v>
      </c>
      <c r="R601" s="5">
        <v>1.0229999999999999</v>
      </c>
      <c r="S601" s="5">
        <v>0.44700000000000001</v>
      </c>
      <c r="T601" s="5">
        <v>0.34100000000000003</v>
      </c>
      <c r="U601" s="5">
        <v>0.79100000000000004</v>
      </c>
      <c r="V601" s="5">
        <v>11</v>
      </c>
      <c r="W601" s="5">
        <v>3.544</v>
      </c>
      <c r="X601" s="5">
        <v>0.34499999999999997</v>
      </c>
      <c r="Y601" s="5">
        <v>0.746</v>
      </c>
      <c r="Z601" s="5">
        <v>0.34</v>
      </c>
      <c r="AA601" s="5">
        <v>0.25600000000000001</v>
      </c>
      <c r="AB601" s="5">
        <v>0.51354401805869077</v>
      </c>
      <c r="AC601" s="5">
        <v>0.83521444695259583</v>
      </c>
      <c r="AD601" s="5">
        <v>1.2641083521444696</v>
      </c>
      <c r="AE601" s="5">
        <v>2.8865688487584644</v>
      </c>
      <c r="AF601" s="5">
        <v>1.2612866817155757</v>
      </c>
      <c r="AG601" s="5">
        <v>0.96218961625282184</v>
      </c>
      <c r="AH601" s="5">
        <v>2.2319413092550793</v>
      </c>
      <c r="AI601" s="5">
        <v>0.9734762979683973</v>
      </c>
      <c r="AJ601" s="5">
        <v>2.1049661399548532</v>
      </c>
      <c r="AK601" s="5">
        <v>0.95936794582392781</v>
      </c>
      <c r="AL601" s="5">
        <v>0.72234762979683964</v>
      </c>
      <c r="AM601" s="5">
        <v>1.3281250000000002</v>
      </c>
      <c r="AN601" s="5">
        <v>2.3196480938416419</v>
      </c>
      <c r="AO601" s="5">
        <v>0.56510745891276859</v>
      </c>
      <c r="AP601" s="5">
        <v>8.9991910000000001E-3</v>
      </c>
      <c r="AQ601" s="5">
        <v>-1.8040865E-2</v>
      </c>
      <c r="AR601" s="5">
        <v>2.5790268000000002E-2</v>
      </c>
      <c r="AS601" s="5">
        <v>2.32E-4</v>
      </c>
      <c r="AT601" s="5">
        <v>-6.5141799999999996E-3</v>
      </c>
      <c r="AU601" s="5">
        <v>5.8206619999999999E-3</v>
      </c>
      <c r="AV601" s="5">
        <v>1.2643708E-2</v>
      </c>
      <c r="AW601" s="5">
        <v>1.0900000000000001E-4</v>
      </c>
      <c r="AX601" s="5">
        <v>5.1791600000000004E-3</v>
      </c>
      <c r="AY601" s="5">
        <v>3.3500000000000001E-4</v>
      </c>
    </row>
    <row r="602" spans="1:51">
      <c r="A602" s="5">
        <v>2657</v>
      </c>
      <c r="B602" s="5">
        <v>11</v>
      </c>
      <c r="C602" s="5" t="s">
        <v>91</v>
      </c>
      <c r="D602" s="5" t="s">
        <v>101</v>
      </c>
      <c r="E602" s="5" t="s">
        <v>145</v>
      </c>
      <c r="F602" s="5" t="s">
        <v>143</v>
      </c>
      <c r="G602" s="5" t="s">
        <v>93</v>
      </c>
      <c r="H602" s="5" t="s">
        <v>93</v>
      </c>
      <c r="I602" s="5">
        <v>8</v>
      </c>
      <c r="J602" s="5">
        <v>1</v>
      </c>
      <c r="M602" s="5">
        <v>31.277000000000001</v>
      </c>
      <c r="N602" s="5">
        <v>4</v>
      </c>
      <c r="O602" s="5">
        <v>0.17699999999999999</v>
      </c>
      <c r="P602" s="5">
        <v>0.35599999999999998</v>
      </c>
      <c r="Q602" s="5">
        <v>0.41899999999999998</v>
      </c>
      <c r="R602" s="5">
        <v>0.77100000000000002</v>
      </c>
      <c r="S602" s="5">
        <v>0.498</v>
      </c>
      <c r="T602" s="5">
        <v>0.29699999999999999</v>
      </c>
      <c r="U602" s="5">
        <v>0.77</v>
      </c>
      <c r="V602" s="5">
        <v>16</v>
      </c>
      <c r="W602" s="5">
        <v>3.48</v>
      </c>
      <c r="X602" s="5">
        <v>0.32700000000000001</v>
      </c>
      <c r="Y602" s="5">
        <v>0.73299999999999998</v>
      </c>
      <c r="Z602" s="5">
        <v>0.32</v>
      </c>
      <c r="AA602" s="5">
        <v>0.248</v>
      </c>
      <c r="AB602" s="5">
        <v>0.50862068965517238</v>
      </c>
      <c r="AC602" s="5">
        <v>1.0229885057471264</v>
      </c>
      <c r="AD602" s="5">
        <v>1.2040229885057472</v>
      </c>
      <c r="AE602" s="5">
        <v>2.2155172413793105</v>
      </c>
      <c r="AF602" s="5">
        <v>1.4310344827586208</v>
      </c>
      <c r="AG602" s="5">
        <v>0.85344827586206884</v>
      </c>
      <c r="AH602" s="5">
        <v>2.2126436781609198</v>
      </c>
      <c r="AI602" s="5">
        <v>0.93965517241379315</v>
      </c>
      <c r="AJ602" s="5">
        <v>2.1063218390804597</v>
      </c>
      <c r="AK602" s="5">
        <v>0.91954022988505746</v>
      </c>
      <c r="AL602" s="5">
        <v>0.71264367816091956</v>
      </c>
      <c r="AM602" s="5">
        <v>1.2903225806451613</v>
      </c>
      <c r="AN602" s="5">
        <v>2.5925925925925934</v>
      </c>
      <c r="AO602" s="5">
        <v>0.64675324675324675</v>
      </c>
      <c r="AP602" s="5">
        <v>1.5517151E-2</v>
      </c>
      <c r="AQ602" s="5">
        <v>-2.9170444E-2</v>
      </c>
      <c r="AR602" s="5">
        <v>-2.731093E-3</v>
      </c>
      <c r="AS602" s="5">
        <v>-9.9595229999999996E-3</v>
      </c>
      <c r="AT602" s="5">
        <v>-1.1532185E-2</v>
      </c>
      <c r="AU602" s="5">
        <v>-1.1976525E-2</v>
      </c>
      <c r="AV602" s="5">
        <v>-1.4556644000000001E-2</v>
      </c>
      <c r="AW602" s="5">
        <v>-6.2920789999999999E-3</v>
      </c>
      <c r="AX602" s="5">
        <v>-8.46243E-3</v>
      </c>
      <c r="AY602" s="5">
        <v>2.2881149999999999E-3</v>
      </c>
    </row>
    <row r="603" spans="1:51">
      <c r="A603" s="5">
        <v>2657</v>
      </c>
      <c r="B603" s="5">
        <v>12</v>
      </c>
      <c r="C603" s="5" t="s">
        <v>91</v>
      </c>
      <c r="D603" s="5" t="s">
        <v>101</v>
      </c>
      <c r="E603" s="5" t="s">
        <v>145</v>
      </c>
      <c r="F603" s="5" t="s">
        <v>143</v>
      </c>
      <c r="G603" s="5" t="s">
        <v>93</v>
      </c>
      <c r="H603" s="5" t="s">
        <v>93</v>
      </c>
      <c r="I603" s="5">
        <v>8</v>
      </c>
      <c r="J603" s="5">
        <v>1</v>
      </c>
      <c r="M603" s="5">
        <v>33.862000000000002</v>
      </c>
      <c r="N603" s="5">
        <v>5</v>
      </c>
      <c r="O603" s="5">
        <v>0.19800000000000001</v>
      </c>
      <c r="P603" s="5">
        <v>0.34699999999999998</v>
      </c>
      <c r="Q603" s="5">
        <v>0.52600000000000002</v>
      </c>
      <c r="R603" s="5">
        <v>1.038</v>
      </c>
      <c r="S603" s="5">
        <v>0.54300000000000004</v>
      </c>
      <c r="T603" s="5">
        <v>0.35299999999999998</v>
      </c>
      <c r="U603" s="5">
        <v>0.874</v>
      </c>
      <c r="V603" s="5">
        <v>15</v>
      </c>
      <c r="W603" s="5">
        <v>3.782</v>
      </c>
      <c r="X603" s="5">
        <v>0.38400000000000001</v>
      </c>
      <c r="Y603" s="5">
        <v>0.83599999999999997</v>
      </c>
      <c r="Z603" s="5">
        <v>0.377</v>
      </c>
      <c r="AA603" s="5">
        <v>0.29799999999999999</v>
      </c>
      <c r="AB603" s="5">
        <v>0.52353252247488102</v>
      </c>
      <c r="AC603" s="5">
        <v>0.91750396615547314</v>
      </c>
      <c r="AD603" s="5">
        <v>1.3907985193019567</v>
      </c>
      <c r="AE603" s="5">
        <v>2.7445795875198309</v>
      </c>
      <c r="AF603" s="5">
        <v>1.4357482813326283</v>
      </c>
      <c r="AG603" s="5">
        <v>0.93336858804865142</v>
      </c>
      <c r="AH603" s="5">
        <v>2.310946589106293</v>
      </c>
      <c r="AI603" s="5">
        <v>1.0153358011634057</v>
      </c>
      <c r="AJ603" s="5">
        <v>2.2104706504494978</v>
      </c>
      <c r="AK603" s="5">
        <v>0.9968270756213643</v>
      </c>
      <c r="AL603" s="5">
        <v>0.78794288736118445</v>
      </c>
      <c r="AM603" s="5">
        <v>1.2651006711409396</v>
      </c>
      <c r="AN603" s="5">
        <v>2.475920679886686</v>
      </c>
      <c r="AO603" s="5">
        <v>0.6212814645308925</v>
      </c>
      <c r="AP603" s="5">
        <v>9.7389139999999996E-3</v>
      </c>
      <c r="AQ603" s="5">
        <v>-1.8107675E-2</v>
      </c>
      <c r="AR603" s="5">
        <v>1.6269292000000001E-2</v>
      </c>
      <c r="AS603" s="5">
        <v>1.3530229E-2</v>
      </c>
      <c r="AT603" s="5">
        <v>-6.9784629999999999E-3</v>
      </c>
      <c r="AU603" s="5">
        <v>-1.5543074E-2</v>
      </c>
      <c r="AV603" s="5">
        <v>-1.4024734000000001E-2</v>
      </c>
      <c r="AW603" s="5">
        <v>-1.2063324E-2</v>
      </c>
      <c r="AX603" s="5">
        <v>-6.2866750000000002E-3</v>
      </c>
      <c r="AY603" s="5">
        <v>-1.697945E-3</v>
      </c>
    </row>
    <row r="604" spans="1:51">
      <c r="A604" s="5">
        <v>2657</v>
      </c>
      <c r="B604" s="5">
        <v>13</v>
      </c>
      <c r="C604" s="5" t="s">
        <v>91</v>
      </c>
      <c r="D604" s="5" t="s">
        <v>101</v>
      </c>
      <c r="E604" s="5" t="s">
        <v>145</v>
      </c>
      <c r="F604" s="5" t="s">
        <v>143</v>
      </c>
      <c r="G604" s="5" t="s">
        <v>93</v>
      </c>
      <c r="H604" s="5" t="s">
        <v>93</v>
      </c>
      <c r="I604" s="5">
        <v>8</v>
      </c>
      <c r="J604" s="5">
        <v>1</v>
      </c>
      <c r="M604" s="5">
        <v>33.326999999999998</v>
      </c>
      <c r="N604" s="5">
        <v>4</v>
      </c>
      <c r="O604" s="5">
        <v>0.16500000000000001</v>
      </c>
      <c r="P604" s="5">
        <v>0.29599999999999999</v>
      </c>
      <c r="Q604" s="5">
        <v>0.37</v>
      </c>
      <c r="R604" s="5">
        <v>0.85</v>
      </c>
      <c r="S604" s="5">
        <v>0.44600000000000001</v>
      </c>
      <c r="T604" s="5">
        <v>0.28599999999999998</v>
      </c>
      <c r="U604" s="5">
        <v>0.72099999999999997</v>
      </c>
      <c r="V604" s="5">
        <v>15</v>
      </c>
      <c r="W604" s="5">
        <v>3.2069999999999999</v>
      </c>
      <c r="X604" s="5">
        <v>0.32</v>
      </c>
      <c r="Y604" s="5">
        <v>0.70499999999999996</v>
      </c>
      <c r="Z604" s="5">
        <v>0.32300000000000001</v>
      </c>
      <c r="AA604" s="5">
        <v>0.24</v>
      </c>
      <c r="AB604" s="5">
        <v>0.51449953227315248</v>
      </c>
      <c r="AC604" s="5">
        <v>0.92298097910820087</v>
      </c>
      <c r="AD604" s="5">
        <v>1.153726223885251</v>
      </c>
      <c r="AE604" s="5">
        <v>2.6504521359526039</v>
      </c>
      <c r="AF604" s="5">
        <v>1.3907078266292485</v>
      </c>
      <c r="AG604" s="5">
        <v>0.89179918927346435</v>
      </c>
      <c r="AH604" s="5">
        <v>2.2482070470845028</v>
      </c>
      <c r="AI604" s="5">
        <v>0.99781727471156856</v>
      </c>
      <c r="AJ604" s="5">
        <v>2.1983161833489242</v>
      </c>
      <c r="AK604" s="5">
        <v>1.0071718116619894</v>
      </c>
      <c r="AL604" s="5">
        <v>0.74836295603367631</v>
      </c>
      <c r="AM604" s="5">
        <v>1.3458333333333334</v>
      </c>
      <c r="AN604" s="5">
        <v>2.5209790209790208</v>
      </c>
      <c r="AO604" s="5">
        <v>0.61858529819694863</v>
      </c>
      <c r="AP604" s="5">
        <v>1.8899956999999998E-2</v>
      </c>
      <c r="AQ604" s="5">
        <v>-2.2320105E-2</v>
      </c>
      <c r="AR604" s="5">
        <v>1.8237517000000002E-2</v>
      </c>
      <c r="AS604" s="5">
        <v>8.0064579999999993E-3</v>
      </c>
      <c r="AT604" s="5">
        <v>-2.2742826000000001E-2</v>
      </c>
      <c r="AU604" s="5">
        <v>4.7162150000000002E-3</v>
      </c>
      <c r="AV604" s="5">
        <v>-1.2310833E-2</v>
      </c>
      <c r="AW604" s="5">
        <v>-1.152756E-3</v>
      </c>
      <c r="AX604" s="5">
        <v>2.144745E-3</v>
      </c>
      <c r="AY604" s="5">
        <v>-2.272755E-3</v>
      </c>
    </row>
    <row r="605" spans="1:51">
      <c r="A605" s="5">
        <v>2657</v>
      </c>
      <c r="B605" s="5">
        <v>14</v>
      </c>
      <c r="C605" s="5" t="s">
        <v>91</v>
      </c>
      <c r="D605" s="5" t="s">
        <v>101</v>
      </c>
      <c r="E605" s="5" t="s">
        <v>145</v>
      </c>
      <c r="F605" s="5" t="s">
        <v>143</v>
      </c>
      <c r="G605" s="5" t="s">
        <v>93</v>
      </c>
      <c r="H605" s="5" t="s">
        <v>93</v>
      </c>
      <c r="I605" s="5">
        <v>8</v>
      </c>
      <c r="J605" s="5">
        <v>1</v>
      </c>
      <c r="M605" s="5">
        <v>32.520000000000003</v>
      </c>
      <c r="N605" s="5">
        <v>5</v>
      </c>
      <c r="O605" s="5">
        <v>0.16600000000000001</v>
      </c>
      <c r="P605" s="5">
        <v>0.35599999999999998</v>
      </c>
      <c r="Q605" s="5">
        <v>0.39700000000000002</v>
      </c>
      <c r="R605" s="5">
        <v>0.91400000000000003</v>
      </c>
      <c r="S605" s="5">
        <v>0.54200000000000004</v>
      </c>
      <c r="T605" s="5">
        <v>0.314</v>
      </c>
      <c r="U605" s="5">
        <v>0.81299999999999994</v>
      </c>
      <c r="V605" s="5">
        <v>15</v>
      </c>
      <c r="W605" s="5">
        <v>3.4220000000000002</v>
      </c>
      <c r="X605" s="5">
        <v>0.314</v>
      </c>
      <c r="Y605" s="5">
        <v>0.72399999999999998</v>
      </c>
      <c r="Z605" s="5">
        <v>0.32100000000000001</v>
      </c>
      <c r="AA605" s="5">
        <v>0.253</v>
      </c>
      <c r="AB605" s="5">
        <v>0.48509643483343073</v>
      </c>
      <c r="AC605" s="5">
        <v>1.0403272939801285</v>
      </c>
      <c r="AD605" s="5">
        <v>1.1601402688486264</v>
      </c>
      <c r="AE605" s="5">
        <v>2.6709526592635884</v>
      </c>
      <c r="AF605" s="5">
        <v>1.5838690824079484</v>
      </c>
      <c r="AG605" s="5">
        <v>0.91759205143191114</v>
      </c>
      <c r="AH605" s="5">
        <v>2.3758036236119224</v>
      </c>
      <c r="AI605" s="5">
        <v>0.91759205143191114</v>
      </c>
      <c r="AJ605" s="5">
        <v>2.1157218001168907</v>
      </c>
      <c r="AK605" s="5">
        <v>0.9380479251899474</v>
      </c>
      <c r="AL605" s="5">
        <v>0.73933372296902389</v>
      </c>
      <c r="AM605" s="5">
        <v>1.2687747035573125</v>
      </c>
      <c r="AN605" s="5">
        <v>2.5891719745222925</v>
      </c>
      <c r="AO605" s="5">
        <v>0.66666666666666674</v>
      </c>
      <c r="AP605" s="5">
        <v>-4.0244319999999997E-3</v>
      </c>
      <c r="AQ605" s="5">
        <v>-2.4037148000000001E-2</v>
      </c>
      <c r="AR605" s="5">
        <v>1.1654477999999999E-2</v>
      </c>
      <c r="AS605" s="5">
        <v>9.3800819999999997E-3</v>
      </c>
      <c r="AT605" s="5">
        <v>-1.8775556999999998E-2</v>
      </c>
      <c r="AU605" s="5">
        <v>-2.2800000000000001E-4</v>
      </c>
      <c r="AV605" s="5">
        <v>-6.8199999999999999E-4</v>
      </c>
      <c r="AW605" s="5">
        <v>-3.2755869999999999E-3</v>
      </c>
      <c r="AX605" s="5">
        <v>-2.8312620000000002E-3</v>
      </c>
      <c r="AY605" s="5">
        <v>2.8959509999999999E-3</v>
      </c>
    </row>
    <row r="606" spans="1:51">
      <c r="A606" s="5">
        <v>2657</v>
      </c>
      <c r="B606" s="5">
        <v>15</v>
      </c>
      <c r="C606" s="5" t="s">
        <v>91</v>
      </c>
      <c r="D606" s="5" t="s">
        <v>101</v>
      </c>
      <c r="E606" s="5" t="s">
        <v>145</v>
      </c>
      <c r="F606" s="5" t="s">
        <v>143</v>
      </c>
      <c r="G606" s="5" t="s">
        <v>93</v>
      </c>
      <c r="H606" s="5" t="s">
        <v>93</v>
      </c>
      <c r="I606" s="5">
        <v>8</v>
      </c>
      <c r="J606" s="5">
        <v>1</v>
      </c>
      <c r="M606" s="5">
        <v>27.236999999999998</v>
      </c>
      <c r="N606" s="5">
        <v>3</v>
      </c>
      <c r="O606" s="5">
        <v>0.27200000000000002</v>
      </c>
      <c r="P606" s="5">
        <v>0.32</v>
      </c>
      <c r="Q606" s="5">
        <v>0.434</v>
      </c>
      <c r="R606" s="5">
        <v>1.002</v>
      </c>
      <c r="S606" s="5">
        <v>0.52400000000000002</v>
      </c>
      <c r="T606" s="5">
        <v>0.308</v>
      </c>
      <c r="U606" s="5">
        <v>0.82199999999999995</v>
      </c>
      <c r="V606" s="5">
        <v>16</v>
      </c>
      <c r="W606" s="5">
        <v>3.9830000000000001</v>
      </c>
      <c r="X606" s="5">
        <v>0.38900000000000001</v>
      </c>
      <c r="Y606" s="5">
        <v>0.871</v>
      </c>
      <c r="Z606" s="5">
        <v>0.39200000000000002</v>
      </c>
      <c r="AA606" s="5">
        <v>0.28799999999999998</v>
      </c>
      <c r="AB606" s="5">
        <v>0.68290233492342467</v>
      </c>
      <c r="AC606" s="5">
        <v>0.80341451167461708</v>
      </c>
      <c r="AD606" s="5">
        <v>1.0896309314586994</v>
      </c>
      <c r="AE606" s="5">
        <v>2.515691689681145</v>
      </c>
      <c r="AF606" s="5">
        <v>1.3155912628671858</v>
      </c>
      <c r="AG606" s="5">
        <v>0.77328646748681895</v>
      </c>
      <c r="AH606" s="5">
        <v>2.0637710268641727</v>
      </c>
      <c r="AI606" s="5">
        <v>0.97665076575445642</v>
      </c>
      <c r="AJ606" s="5">
        <v>2.1867938739643482</v>
      </c>
      <c r="AK606" s="5">
        <v>0.98418277680140598</v>
      </c>
      <c r="AL606" s="5">
        <v>0.72307306050715536</v>
      </c>
      <c r="AM606" s="5">
        <v>1.3611111111111112</v>
      </c>
      <c r="AN606" s="5">
        <v>2.668831168831169</v>
      </c>
      <c r="AO606" s="5">
        <v>0.63746958637469597</v>
      </c>
      <c r="AP606" s="5">
        <v>5.1222940000000003E-3</v>
      </c>
      <c r="AQ606" s="5">
        <v>-1.5968849999999999E-3</v>
      </c>
      <c r="AR606" s="5">
        <v>8.2041590000000008E-3</v>
      </c>
      <c r="AS606" s="5">
        <v>2.214462E-2</v>
      </c>
      <c r="AT606" s="5">
        <v>-1.065267E-2</v>
      </c>
      <c r="AU606" s="5">
        <v>2.3137169999999999E-3</v>
      </c>
      <c r="AV606" s="5">
        <v>-3.1428189999999998E-3</v>
      </c>
      <c r="AW606" s="5">
        <v>-2.4983412E-2</v>
      </c>
      <c r="AX606" s="5">
        <v>1.184431E-2</v>
      </c>
      <c r="AY606" s="5">
        <v>2.58E-5</v>
      </c>
    </row>
    <row r="607" spans="1:51">
      <c r="A607" s="5">
        <v>2657</v>
      </c>
      <c r="B607" s="5">
        <v>16</v>
      </c>
      <c r="C607" s="5" t="s">
        <v>91</v>
      </c>
      <c r="D607" s="5" t="s">
        <v>101</v>
      </c>
      <c r="E607" s="5" t="s">
        <v>145</v>
      </c>
      <c r="F607" s="5" t="s">
        <v>143</v>
      </c>
      <c r="G607" s="5" t="s">
        <v>93</v>
      </c>
      <c r="H607" s="5" t="s">
        <v>93</v>
      </c>
      <c r="I607" s="5">
        <v>8</v>
      </c>
      <c r="J607" s="5">
        <v>1</v>
      </c>
      <c r="M607" s="5">
        <v>29.364000000000001</v>
      </c>
      <c r="N607" s="5">
        <v>5</v>
      </c>
      <c r="O607" s="5">
        <v>0.23499999999999999</v>
      </c>
      <c r="Q607" s="5">
        <v>0.53100000000000003</v>
      </c>
      <c r="R607" s="5">
        <v>0.99</v>
      </c>
      <c r="S607" s="5">
        <v>0.498</v>
      </c>
      <c r="T607" s="5">
        <v>0.34100000000000003</v>
      </c>
      <c r="U607" s="5">
        <v>0.86899999999999999</v>
      </c>
      <c r="V607" s="5">
        <v>14</v>
      </c>
      <c r="W607" s="5">
        <v>3.9580000000000002</v>
      </c>
      <c r="X607" s="5">
        <v>0.39200000000000002</v>
      </c>
      <c r="Y607" s="5">
        <v>0.88300000000000001</v>
      </c>
      <c r="Z607" s="5">
        <v>0.41899999999999998</v>
      </c>
      <c r="AA607" s="5">
        <v>0.29599999999999999</v>
      </c>
      <c r="AB607" s="5">
        <v>0.59373420919656383</v>
      </c>
      <c r="AC607" s="5">
        <v>0</v>
      </c>
      <c r="AD607" s="5">
        <v>1.3415866599292572</v>
      </c>
      <c r="AE607" s="5">
        <v>2.5012632642748862</v>
      </c>
      <c r="AF607" s="5">
        <v>1.258211217786761</v>
      </c>
      <c r="AG607" s="5">
        <v>0.86154623547246079</v>
      </c>
      <c r="AH607" s="5">
        <v>2.1955533097524</v>
      </c>
      <c r="AI607" s="5">
        <v>0.99039919151086409</v>
      </c>
      <c r="AJ607" s="5">
        <v>2.2309247094492166</v>
      </c>
      <c r="AK607" s="5">
        <v>1.0586154623547244</v>
      </c>
      <c r="AL607" s="5">
        <v>0.74785245073269324</v>
      </c>
      <c r="AM607" s="5">
        <v>1.4155405405405403</v>
      </c>
      <c r="AN607" s="5">
        <v>2.5483870967741935</v>
      </c>
      <c r="AO607" s="5">
        <v>0.57307249712313013</v>
      </c>
      <c r="AP607" s="5">
        <v>2.2414419000000001E-2</v>
      </c>
      <c r="AQ607" s="5">
        <v>-5.5999999999999995E-4</v>
      </c>
      <c r="AR607" s="5">
        <v>2.9635590000000002E-3</v>
      </c>
      <c r="AS607" s="5">
        <v>2.3760315000000001E-2</v>
      </c>
      <c r="AT607" s="5">
        <v>-1.9913137000000001E-2</v>
      </c>
      <c r="AU607" s="5">
        <v>-9.1714020000000004E-3</v>
      </c>
      <c r="AV607" s="5">
        <v>-1.441425E-2</v>
      </c>
      <c r="AW607" s="5">
        <v>-1.7366168000000001E-2</v>
      </c>
      <c r="AX607" s="5">
        <v>-7.6224800000000001E-3</v>
      </c>
      <c r="AY607" s="5">
        <v>-1.0913910000000001E-2</v>
      </c>
    </row>
    <row r="608" spans="1:51">
      <c r="A608" s="5">
        <v>2657</v>
      </c>
      <c r="B608" s="5">
        <v>17</v>
      </c>
      <c r="C608" s="5" t="s">
        <v>91</v>
      </c>
      <c r="D608" s="5" t="s">
        <v>101</v>
      </c>
      <c r="E608" s="5" t="s">
        <v>145</v>
      </c>
      <c r="F608" s="5" t="s">
        <v>143</v>
      </c>
      <c r="G608" s="5" t="s">
        <v>93</v>
      </c>
      <c r="H608" s="5" t="s">
        <v>93</v>
      </c>
      <c r="I608" s="5">
        <v>8</v>
      </c>
      <c r="J608" s="5">
        <v>1</v>
      </c>
      <c r="M608" s="5">
        <v>35.817999999999998</v>
      </c>
      <c r="N608" s="5">
        <v>5</v>
      </c>
      <c r="O608" s="5">
        <v>0.314</v>
      </c>
      <c r="P608" s="5">
        <v>0.29599999999999999</v>
      </c>
      <c r="Q608" s="5">
        <v>0.51300000000000001</v>
      </c>
      <c r="R608" s="5">
        <v>1.0269999999999999</v>
      </c>
      <c r="S608" s="5">
        <v>0.47</v>
      </c>
      <c r="T608" s="5">
        <v>0.36899999999999999</v>
      </c>
      <c r="U608" s="5">
        <v>0.84699999999999998</v>
      </c>
      <c r="V608" s="5">
        <v>16</v>
      </c>
      <c r="W608" s="5">
        <v>4.4029999999999996</v>
      </c>
      <c r="X608" s="5">
        <v>0.432</v>
      </c>
      <c r="Y608" s="5">
        <v>1.03</v>
      </c>
      <c r="Z608" s="5">
        <v>0.47199999999999998</v>
      </c>
      <c r="AA608" s="5">
        <v>0.318</v>
      </c>
      <c r="AB608" s="5">
        <v>0.71315012491483087</v>
      </c>
      <c r="AC608" s="5">
        <v>0.67226890756302515</v>
      </c>
      <c r="AD608" s="5">
        <v>1.1651146945264594</v>
      </c>
      <c r="AE608" s="5">
        <v>2.3325005677946855</v>
      </c>
      <c r="AF608" s="5">
        <v>1.0674540086304793</v>
      </c>
      <c r="AG608" s="5">
        <v>0.83806495571201456</v>
      </c>
      <c r="AH608" s="5">
        <v>1.9236883942766299</v>
      </c>
      <c r="AI608" s="5">
        <v>0.98114921644333419</v>
      </c>
      <c r="AJ608" s="5">
        <v>2.3393141040199867</v>
      </c>
      <c r="AK608" s="5">
        <v>1.0719963661140133</v>
      </c>
      <c r="AL608" s="5">
        <v>0.72223483988189885</v>
      </c>
      <c r="AM608" s="5">
        <v>1.4842767295597483</v>
      </c>
      <c r="AN608" s="5">
        <v>2.2953929539295395</v>
      </c>
      <c r="AO608" s="5">
        <v>0.55489964580873674</v>
      </c>
      <c r="AP608" s="5">
        <v>4.6513884999999998E-2</v>
      </c>
      <c r="AQ608" s="5">
        <v>7.2121099999999999E-3</v>
      </c>
      <c r="AR608" s="5">
        <v>-7.7555250000000001E-3</v>
      </c>
      <c r="AS608" s="5">
        <v>4.1049679999999996E-3</v>
      </c>
      <c r="AT608" s="5">
        <v>1.7442569999999999E-3</v>
      </c>
      <c r="AU608" s="5">
        <v>-1.5376668E-2</v>
      </c>
      <c r="AV608" s="5">
        <v>-3.4143211E-2</v>
      </c>
      <c r="AW608" s="5">
        <v>-1.1381015E-2</v>
      </c>
      <c r="AX608" s="5">
        <v>-1.9602180000000001E-3</v>
      </c>
      <c r="AY608" s="5">
        <v>-5.258329E-3</v>
      </c>
    </row>
    <row r="609" spans="1:51">
      <c r="A609" s="5">
        <v>2657</v>
      </c>
      <c r="B609" s="5">
        <v>18</v>
      </c>
      <c r="C609" s="5" t="s">
        <v>91</v>
      </c>
      <c r="D609" s="5" t="s">
        <v>101</v>
      </c>
      <c r="E609" s="5" t="s">
        <v>145</v>
      </c>
      <c r="F609" s="5" t="s">
        <v>143</v>
      </c>
      <c r="G609" s="5" t="s">
        <v>93</v>
      </c>
      <c r="H609" s="5" t="s">
        <v>93</v>
      </c>
      <c r="I609" s="5">
        <v>8</v>
      </c>
      <c r="J609" s="5">
        <v>1</v>
      </c>
      <c r="M609" s="5">
        <v>36.246000000000002</v>
      </c>
      <c r="N609" s="5">
        <v>4</v>
      </c>
      <c r="O609" s="5">
        <v>0.17799999999999999</v>
      </c>
      <c r="P609" s="5">
        <v>0.30599999999999999</v>
      </c>
      <c r="Q609" s="5">
        <v>0.55800000000000005</v>
      </c>
      <c r="R609" s="5">
        <v>1.04</v>
      </c>
      <c r="S609" s="5">
        <v>0.47699999999999998</v>
      </c>
      <c r="T609" s="5">
        <v>0.28799999999999998</v>
      </c>
      <c r="U609" s="5">
        <v>0.81200000000000006</v>
      </c>
      <c r="V609" s="5">
        <v>16</v>
      </c>
      <c r="W609" s="5">
        <v>3.8250000000000002</v>
      </c>
      <c r="X609" s="5">
        <v>0.35099999999999998</v>
      </c>
      <c r="Y609" s="5">
        <v>0.76</v>
      </c>
      <c r="Z609" s="5">
        <v>0.34699999999999998</v>
      </c>
      <c r="AA609" s="5">
        <v>0.26600000000000001</v>
      </c>
      <c r="AB609" s="5">
        <v>0.46535947712418302</v>
      </c>
      <c r="AC609" s="5">
        <v>0.8</v>
      </c>
      <c r="AD609" s="5">
        <v>1.4588235294117649</v>
      </c>
      <c r="AE609" s="5">
        <v>2.7189542483660127</v>
      </c>
      <c r="AF609" s="5">
        <v>1.2470588235294118</v>
      </c>
      <c r="AG609" s="5">
        <v>0.75294117647058822</v>
      </c>
      <c r="AH609" s="5">
        <v>2.1228758169934641</v>
      </c>
      <c r="AI609" s="5">
        <v>0.91764705882352926</v>
      </c>
      <c r="AJ609" s="5">
        <v>1.9869281045751632</v>
      </c>
      <c r="AK609" s="5">
        <v>0.90718954248366002</v>
      </c>
      <c r="AL609" s="5">
        <v>0.69542483660130716</v>
      </c>
      <c r="AM609" s="5">
        <v>1.3045112781954886</v>
      </c>
      <c r="AN609" s="5">
        <v>2.8194444444444446</v>
      </c>
      <c r="AO609" s="5">
        <v>0.58743842364532017</v>
      </c>
      <c r="AP609" s="5">
        <v>1.1810925E-2</v>
      </c>
      <c r="AQ609" s="5">
        <v>-3.1022998999999999E-2</v>
      </c>
      <c r="AR609" s="5">
        <v>6.1465479999999999E-3</v>
      </c>
      <c r="AS609" s="5">
        <v>6.3733790000000002E-3</v>
      </c>
      <c r="AT609" s="5">
        <v>1.123623E-3</v>
      </c>
      <c r="AU609" s="5">
        <v>-1.087229E-2</v>
      </c>
      <c r="AV609" s="5">
        <v>-9.7881970000000002E-3</v>
      </c>
      <c r="AW609" s="5">
        <v>-1.8287724000000002E-2</v>
      </c>
      <c r="AX609" s="5">
        <v>3.6363369999999999E-3</v>
      </c>
      <c r="AY609" s="5">
        <v>-2.6137529999999999E-3</v>
      </c>
    </row>
    <row r="610" spans="1:51">
      <c r="A610" s="5">
        <v>2657</v>
      </c>
      <c r="B610" s="5">
        <v>19</v>
      </c>
      <c r="C610" s="5" t="s">
        <v>91</v>
      </c>
      <c r="D610" s="5" t="s">
        <v>101</v>
      </c>
      <c r="E610" s="5" t="s">
        <v>145</v>
      </c>
      <c r="F610" s="5" t="s">
        <v>143</v>
      </c>
      <c r="G610" s="5" t="s">
        <v>93</v>
      </c>
      <c r="H610" s="5" t="s">
        <v>93</v>
      </c>
      <c r="I610" s="5">
        <v>8</v>
      </c>
      <c r="J610" s="5">
        <v>1</v>
      </c>
      <c r="M610" s="5">
        <v>33.404000000000003</v>
      </c>
      <c r="N610" s="5">
        <v>3</v>
      </c>
      <c r="O610" s="5">
        <v>0.17699999999999999</v>
      </c>
      <c r="P610" s="5">
        <v>0.33</v>
      </c>
      <c r="Q610" s="5">
        <v>0.49099999999999999</v>
      </c>
      <c r="R610" s="5">
        <v>0.88700000000000001</v>
      </c>
      <c r="S610" s="5">
        <v>0.54100000000000004</v>
      </c>
      <c r="T610" s="5">
        <v>0.31</v>
      </c>
      <c r="U610" s="5">
        <v>0.90500000000000003</v>
      </c>
      <c r="V610" s="5">
        <v>16</v>
      </c>
      <c r="W610" s="5">
        <v>3.7959999999999998</v>
      </c>
      <c r="X610" s="5">
        <v>0.374</v>
      </c>
      <c r="Y610" s="5">
        <v>0.79200000000000004</v>
      </c>
      <c r="Z610" s="5">
        <v>0.34599999999999997</v>
      </c>
      <c r="AA610" s="5">
        <v>0.26</v>
      </c>
      <c r="AB610" s="5">
        <v>0.4662802950474183</v>
      </c>
      <c r="AC610" s="5">
        <v>0.86933614330874609</v>
      </c>
      <c r="AD610" s="5">
        <v>1.2934668071654374</v>
      </c>
      <c r="AE610" s="5">
        <v>2.3366701791359326</v>
      </c>
      <c r="AF610" s="5">
        <v>1.4251844046364595</v>
      </c>
      <c r="AG610" s="5">
        <v>0.81664910432033722</v>
      </c>
      <c r="AH610" s="5">
        <v>2.3840885142255006</v>
      </c>
      <c r="AI610" s="5">
        <v>0.98524762908324559</v>
      </c>
      <c r="AJ610" s="5">
        <v>2.0864067439409908</v>
      </c>
      <c r="AK610" s="5">
        <v>0.9114857744994731</v>
      </c>
      <c r="AL610" s="5">
        <v>0.68493150684931514</v>
      </c>
      <c r="AM610" s="5">
        <v>1.3307692307692305</v>
      </c>
      <c r="AN610" s="5">
        <v>2.9193548387096775</v>
      </c>
      <c r="AO610" s="5">
        <v>0.59779005524861872</v>
      </c>
      <c r="AP610" s="5">
        <v>9.1096409999999999E-3</v>
      </c>
      <c r="AQ610" s="5">
        <v>-3.0501196000000001E-2</v>
      </c>
      <c r="AR610" s="5">
        <v>2.7213620000000002E-3</v>
      </c>
      <c r="AS610" s="5">
        <v>1.444812E-3</v>
      </c>
      <c r="AT610" s="5">
        <v>-2.9022649999999998E-3</v>
      </c>
      <c r="AU610" s="5">
        <v>4.0200000000000001E-4</v>
      </c>
      <c r="AV610" s="5">
        <v>-2.5302622E-2</v>
      </c>
      <c r="AW610" s="5">
        <v>-1.8371030000000001E-3</v>
      </c>
      <c r="AX610" s="5">
        <v>-3.9232440000000002E-3</v>
      </c>
      <c r="AY610" s="5">
        <v>1.155836E-2</v>
      </c>
    </row>
    <row r="611" spans="1:51">
      <c r="A611" s="5">
        <v>2657</v>
      </c>
      <c r="B611" s="5">
        <v>20</v>
      </c>
      <c r="C611" s="5" t="s">
        <v>91</v>
      </c>
      <c r="D611" s="5" t="s">
        <v>101</v>
      </c>
      <c r="E611" s="5" t="s">
        <v>145</v>
      </c>
      <c r="F611" s="5" t="s">
        <v>143</v>
      </c>
      <c r="G611" s="5" t="s">
        <v>93</v>
      </c>
      <c r="H611" s="5" t="s">
        <v>93</v>
      </c>
      <c r="I611" s="5">
        <v>8</v>
      </c>
      <c r="J611" s="5">
        <v>1</v>
      </c>
      <c r="M611" s="5">
        <v>34.662999999999997</v>
      </c>
      <c r="N611" s="5">
        <v>3</v>
      </c>
      <c r="O611" s="5">
        <v>0.16300000000000001</v>
      </c>
      <c r="P611" s="5">
        <v>0.27300000000000002</v>
      </c>
      <c r="Q611" s="5">
        <v>0.40699999999999997</v>
      </c>
      <c r="R611" s="5">
        <v>1.0309999999999999</v>
      </c>
      <c r="S611" s="5">
        <v>0.42599999999999999</v>
      </c>
      <c r="T611" s="5">
        <v>0.35399999999999998</v>
      </c>
      <c r="U611" s="5">
        <v>0.76100000000000001</v>
      </c>
      <c r="V611" s="5">
        <v>16</v>
      </c>
      <c r="W611" s="5">
        <v>3.5249999999999999</v>
      </c>
      <c r="X611" s="5">
        <v>0.33500000000000002</v>
      </c>
      <c r="Y611" s="5">
        <v>0.76600000000000001</v>
      </c>
      <c r="Z611" s="5">
        <v>0.34699999999999998</v>
      </c>
      <c r="AA611" s="5">
        <v>0.245</v>
      </c>
      <c r="AB611" s="5">
        <v>0.4624113475177305</v>
      </c>
      <c r="AC611" s="5">
        <v>0.77446808510638299</v>
      </c>
      <c r="AD611" s="5">
        <v>1.1546099290780141</v>
      </c>
      <c r="AE611" s="5">
        <v>2.924822695035461</v>
      </c>
      <c r="AF611" s="5">
        <v>1.2085106382978723</v>
      </c>
      <c r="AG611" s="5">
        <v>1.0042553191489363</v>
      </c>
      <c r="AH611" s="5">
        <v>2.1588652482269506</v>
      </c>
      <c r="AI611" s="5">
        <v>0.95035460992907816</v>
      </c>
      <c r="AJ611" s="5">
        <v>2.1730496453900709</v>
      </c>
      <c r="AK611" s="5">
        <v>0.98439716312056735</v>
      </c>
      <c r="AL611" s="5">
        <v>0.69503546099290781</v>
      </c>
      <c r="AM611" s="5">
        <v>1.4163265306122448</v>
      </c>
      <c r="AN611" s="5">
        <v>2.1497175141242937</v>
      </c>
      <c r="AO611" s="5">
        <v>0.55978975032851508</v>
      </c>
      <c r="AP611" s="5">
        <v>3.6249508999999999E-2</v>
      </c>
      <c r="AQ611" s="5">
        <v>-2.6411621E-2</v>
      </c>
      <c r="AR611" s="5">
        <v>2.0757998999999999E-2</v>
      </c>
      <c r="AS611" s="5">
        <v>9.2815169999999995E-3</v>
      </c>
      <c r="AT611" s="5">
        <v>-5.8971379999999997E-3</v>
      </c>
      <c r="AU611" s="5">
        <v>-2.4102849999999999E-3</v>
      </c>
      <c r="AV611" s="5">
        <v>-4.6351040000000001E-3</v>
      </c>
      <c r="AW611" s="5">
        <v>-1.6388535999999999E-2</v>
      </c>
      <c r="AX611" s="5">
        <v>-2.8588540000000001E-3</v>
      </c>
      <c r="AY611" s="5">
        <v>-3.4400000000000001E-4</v>
      </c>
    </row>
    <row r="612" spans="1:51">
      <c r="A612" s="5">
        <v>2657</v>
      </c>
      <c r="B612" s="5">
        <v>21</v>
      </c>
      <c r="C612" s="5" t="s">
        <v>91</v>
      </c>
      <c r="D612" s="5" t="s">
        <v>101</v>
      </c>
      <c r="E612" s="5" t="s">
        <v>145</v>
      </c>
      <c r="F612" s="5" t="s">
        <v>143</v>
      </c>
      <c r="G612" s="5" t="s">
        <v>93</v>
      </c>
      <c r="H612" s="5" t="s">
        <v>93</v>
      </c>
      <c r="I612" s="5">
        <v>8</v>
      </c>
      <c r="J612" s="5">
        <v>1</v>
      </c>
      <c r="M612" s="5">
        <v>31.968</v>
      </c>
      <c r="N612" s="5">
        <v>4</v>
      </c>
      <c r="O612" s="5">
        <v>0.313</v>
      </c>
      <c r="P612" s="5">
        <v>0.32600000000000001</v>
      </c>
      <c r="Q612" s="5">
        <v>0.48599999999999999</v>
      </c>
      <c r="R612" s="5">
        <v>1.1080000000000001</v>
      </c>
      <c r="S612" s="5">
        <v>0.52400000000000002</v>
      </c>
      <c r="T612" s="5">
        <v>0.35499999999999998</v>
      </c>
      <c r="U612" s="5">
        <v>0.81899999999999995</v>
      </c>
      <c r="V612" s="5">
        <v>17</v>
      </c>
      <c r="W612" s="5">
        <v>4.3</v>
      </c>
      <c r="X612" s="5">
        <v>0.45300000000000001</v>
      </c>
      <c r="Y612" s="5">
        <v>1.0129999999999999</v>
      </c>
      <c r="Z612" s="5">
        <v>0.42799999999999999</v>
      </c>
      <c r="AA612" s="5">
        <v>0.307</v>
      </c>
      <c r="AB612" s="5">
        <v>0.72790697674418603</v>
      </c>
      <c r="AC612" s="5">
        <v>0.75813953488372099</v>
      </c>
      <c r="AD612" s="5">
        <v>1.1302325581395349</v>
      </c>
      <c r="AE612" s="5">
        <v>2.5767441860465117</v>
      </c>
      <c r="AF612" s="5">
        <v>1.2186046511627908</v>
      </c>
      <c r="AG612" s="5">
        <v>0.82558139534883723</v>
      </c>
      <c r="AH612" s="5">
        <v>1.9046511627906977</v>
      </c>
      <c r="AI612" s="5">
        <v>1.0534883720930233</v>
      </c>
      <c r="AJ612" s="5">
        <v>2.3558139534883722</v>
      </c>
      <c r="AK612" s="5">
        <v>0.99534883720930234</v>
      </c>
      <c r="AL612" s="5">
        <v>0.71395348837209305</v>
      </c>
      <c r="AM612" s="5">
        <v>1.3941368078175895</v>
      </c>
      <c r="AN612" s="5">
        <v>2.3070422535211268</v>
      </c>
      <c r="AO612" s="5">
        <v>0.63980463980463986</v>
      </c>
      <c r="AP612" s="5">
        <v>-5.3813610000000003E-3</v>
      </c>
      <c r="AQ612" s="5">
        <v>2.3332281999999999E-2</v>
      </c>
      <c r="AR612" s="5">
        <v>1.4361841E-2</v>
      </c>
      <c r="AS612" s="5">
        <v>5.0402160000000001E-3</v>
      </c>
      <c r="AT612" s="5">
        <v>6.8988579999999999E-3</v>
      </c>
      <c r="AU612" s="5">
        <v>-1.377625E-2</v>
      </c>
      <c r="AV612" s="5">
        <v>-1.1716614E-2</v>
      </c>
      <c r="AW612" s="5">
        <v>-1.3172207999999999E-2</v>
      </c>
      <c r="AX612" s="5">
        <v>-2.2800000000000001E-4</v>
      </c>
      <c r="AY612" s="5">
        <v>1.2513827999999999E-2</v>
      </c>
    </row>
    <row r="613" spans="1:51">
      <c r="A613" s="5">
        <v>2657</v>
      </c>
      <c r="B613" s="5">
        <v>22</v>
      </c>
      <c r="C613" s="5" t="s">
        <v>91</v>
      </c>
      <c r="D613" s="5" t="s">
        <v>101</v>
      </c>
      <c r="E613" s="5" t="s">
        <v>145</v>
      </c>
      <c r="F613" s="5" t="s">
        <v>143</v>
      </c>
      <c r="G613" s="5" t="s">
        <v>93</v>
      </c>
      <c r="H613" s="5" t="s">
        <v>93</v>
      </c>
      <c r="I613" s="5">
        <v>8</v>
      </c>
      <c r="J613" s="5">
        <v>1</v>
      </c>
      <c r="M613" s="5">
        <v>38.738999999999997</v>
      </c>
      <c r="N613" s="5">
        <v>4</v>
      </c>
      <c r="O613" s="5">
        <v>0.19500000000000001</v>
      </c>
      <c r="P613" s="5">
        <v>0.28399999999999997</v>
      </c>
      <c r="Q613" s="5">
        <v>0.47299999999999998</v>
      </c>
      <c r="R613" s="5">
        <v>0.90500000000000003</v>
      </c>
      <c r="S613" s="5">
        <v>0.41799999999999998</v>
      </c>
      <c r="T613" s="5">
        <v>0.34399999999999997</v>
      </c>
      <c r="U613" s="5">
        <v>0.80700000000000005</v>
      </c>
      <c r="V613" s="5">
        <v>15</v>
      </c>
      <c r="W613" s="5">
        <v>3.8250000000000002</v>
      </c>
      <c r="X613" s="5">
        <v>0.36</v>
      </c>
      <c r="Y613" s="5">
        <v>0.82599999999999996</v>
      </c>
      <c r="Z613" s="5">
        <v>0.38300000000000001</v>
      </c>
      <c r="AA613" s="5">
        <v>0.27500000000000002</v>
      </c>
      <c r="AB613" s="5">
        <v>0.50980392156862742</v>
      </c>
      <c r="AC613" s="5">
        <v>0.74248366013071887</v>
      </c>
      <c r="AD613" s="5">
        <v>1.2366013071895423</v>
      </c>
      <c r="AE613" s="5">
        <v>2.3660130718954249</v>
      </c>
      <c r="AF613" s="5">
        <v>1.0928104575163398</v>
      </c>
      <c r="AG613" s="5">
        <v>0.89934640522875808</v>
      </c>
      <c r="AH613" s="5">
        <v>2.1098039215686275</v>
      </c>
      <c r="AI613" s="5">
        <v>0.94117647058823528</v>
      </c>
      <c r="AJ613" s="5">
        <v>2.1594771241830064</v>
      </c>
      <c r="AK613" s="5">
        <v>1.0013071895424837</v>
      </c>
      <c r="AL613" s="5">
        <v>0.71895424836601318</v>
      </c>
      <c r="AM613" s="5">
        <v>1.3927272727272726</v>
      </c>
      <c r="AN613" s="5">
        <v>2.3459302325581399</v>
      </c>
      <c r="AO613" s="5">
        <v>0.51796778190830228</v>
      </c>
      <c r="AP613" s="5">
        <v>2.0871179E-2</v>
      </c>
      <c r="AQ613" s="5">
        <v>-2.8327352E-2</v>
      </c>
      <c r="AR613" s="5">
        <v>5.0510989999999999E-3</v>
      </c>
      <c r="AS613" s="5">
        <v>1.5247098000000001E-2</v>
      </c>
      <c r="AT613" s="5">
        <v>-1.4831751000000001E-2</v>
      </c>
      <c r="AU613" s="5">
        <v>-1.2157361E-2</v>
      </c>
      <c r="AV613" s="5">
        <v>-1.5961881000000001E-2</v>
      </c>
      <c r="AW613" s="5">
        <v>-1.1195479999999999E-3</v>
      </c>
      <c r="AX613" s="5">
        <v>7.3799629999999998E-3</v>
      </c>
      <c r="AY613" s="5">
        <v>-7.7792349999999998E-3</v>
      </c>
    </row>
    <row r="614" spans="1:51">
      <c r="A614" s="5">
        <v>2657</v>
      </c>
      <c r="B614" s="5">
        <v>23</v>
      </c>
      <c r="C614" s="5" t="s">
        <v>91</v>
      </c>
      <c r="D614" s="5" t="s">
        <v>101</v>
      </c>
      <c r="E614" s="5" t="s">
        <v>145</v>
      </c>
      <c r="F614" s="5" t="s">
        <v>143</v>
      </c>
      <c r="G614" s="5" t="s">
        <v>93</v>
      </c>
      <c r="H614" s="5" t="s">
        <v>93</v>
      </c>
      <c r="I614" s="5">
        <v>8</v>
      </c>
      <c r="J614" s="5">
        <v>1</v>
      </c>
      <c r="M614" s="5">
        <v>26.623000000000001</v>
      </c>
      <c r="N614" s="5">
        <v>4</v>
      </c>
      <c r="O614" s="5">
        <v>0.23899999999999999</v>
      </c>
      <c r="P614" s="5">
        <v>0.33400000000000002</v>
      </c>
      <c r="Q614" s="5">
        <v>0.48299999999999998</v>
      </c>
      <c r="R614" s="5">
        <v>0.98499999999999999</v>
      </c>
      <c r="S614" s="5">
        <v>0.496</v>
      </c>
      <c r="T614" s="5">
        <v>0.32</v>
      </c>
      <c r="U614" s="5">
        <v>0.78300000000000003</v>
      </c>
      <c r="V614" s="5">
        <v>15</v>
      </c>
      <c r="W614" s="5">
        <v>3.75</v>
      </c>
      <c r="X614" s="5">
        <v>0.35499999999999998</v>
      </c>
      <c r="Y614" s="5">
        <v>0.81200000000000006</v>
      </c>
      <c r="Z614" s="5">
        <v>0.40500000000000003</v>
      </c>
      <c r="AA614" s="5">
        <v>0.28799999999999998</v>
      </c>
      <c r="AB614" s="5">
        <v>0.63733333333333331</v>
      </c>
      <c r="AC614" s="5">
        <v>0.89066666666666672</v>
      </c>
      <c r="AD614" s="5">
        <v>1.288</v>
      </c>
      <c r="AE614" s="5">
        <v>2.6266666666666665</v>
      </c>
      <c r="AF614" s="5">
        <v>1.3226666666666667</v>
      </c>
      <c r="AG614" s="5">
        <v>0.85333333333333328</v>
      </c>
      <c r="AH614" s="5">
        <v>2.0880000000000001</v>
      </c>
      <c r="AI614" s="5">
        <v>0.94666666666666666</v>
      </c>
      <c r="AJ614" s="5">
        <v>2.1653333333333338</v>
      </c>
      <c r="AK614" s="5">
        <v>1.08</v>
      </c>
      <c r="AL614" s="5">
        <v>0.7679999999999999</v>
      </c>
      <c r="AM614" s="5">
        <v>1.4062500000000002</v>
      </c>
      <c r="AN614" s="5">
        <v>2.4468750000000004</v>
      </c>
      <c r="AO614" s="5">
        <v>0.63346104725415064</v>
      </c>
      <c r="AP614" s="5">
        <v>2.5328080000000001E-3</v>
      </c>
      <c r="AQ614" s="5">
        <v>4.9734540000000004E-3</v>
      </c>
      <c r="AR614" s="5">
        <v>1.1227564000000001E-2</v>
      </c>
      <c r="AS614" s="5">
        <v>2.0604944E-2</v>
      </c>
      <c r="AT614" s="5">
        <v>-1.5488477E-2</v>
      </c>
      <c r="AU614" s="5">
        <v>-1.1449482E-2</v>
      </c>
      <c r="AV614" s="5">
        <v>-1.2277127000000001E-2</v>
      </c>
      <c r="AW614" s="5">
        <v>-4.6673060000000004E-3</v>
      </c>
      <c r="AX614" s="5">
        <v>-4.900756E-3</v>
      </c>
      <c r="AY614" s="5">
        <v>-6.3993569999999996E-3</v>
      </c>
    </row>
    <row r="615" spans="1:51">
      <c r="A615" s="5">
        <v>2657</v>
      </c>
      <c r="B615" s="5">
        <v>24</v>
      </c>
      <c r="C615" s="5" t="s">
        <v>91</v>
      </c>
      <c r="D615" s="5" t="s">
        <v>101</v>
      </c>
      <c r="E615" s="5" t="s">
        <v>145</v>
      </c>
      <c r="F615" s="5" t="s">
        <v>143</v>
      </c>
      <c r="G615" s="5" t="s">
        <v>93</v>
      </c>
      <c r="H615" s="5" t="s">
        <v>93</v>
      </c>
      <c r="I615" s="5">
        <v>8</v>
      </c>
      <c r="J615" s="5">
        <v>1</v>
      </c>
      <c r="M615" s="5">
        <v>30.681000000000001</v>
      </c>
      <c r="N615" s="5">
        <v>4</v>
      </c>
      <c r="O615" s="5">
        <v>0.26600000000000001</v>
      </c>
      <c r="P615" s="5">
        <v>0.30499999999999999</v>
      </c>
      <c r="Q615" s="5">
        <v>0.48199999999999998</v>
      </c>
      <c r="R615" s="5">
        <v>1.012</v>
      </c>
      <c r="S615" s="5">
        <v>0.443</v>
      </c>
      <c r="T615" s="5">
        <v>0.25</v>
      </c>
      <c r="U615" s="5">
        <v>0.76400000000000001</v>
      </c>
      <c r="V615" s="5">
        <v>15</v>
      </c>
      <c r="W615" s="5">
        <v>3.8769999999999998</v>
      </c>
      <c r="X615" s="5">
        <v>0.439</v>
      </c>
      <c r="Y615" s="5">
        <v>0.876</v>
      </c>
      <c r="Z615" s="5">
        <v>0.372</v>
      </c>
      <c r="AA615" s="5">
        <v>0.27700000000000002</v>
      </c>
      <c r="AB615" s="5">
        <v>0.68609749806551457</v>
      </c>
      <c r="AC615" s="5">
        <v>0.78669074026309005</v>
      </c>
      <c r="AD615" s="5">
        <v>1.2432293010059323</v>
      </c>
      <c r="AE615" s="5">
        <v>2.6102656693319579</v>
      </c>
      <c r="AF615" s="5">
        <v>1.1426360588083571</v>
      </c>
      <c r="AG615" s="5">
        <v>0.64482847562548362</v>
      </c>
      <c r="AH615" s="5">
        <v>1.9705958215114781</v>
      </c>
      <c r="AI615" s="5">
        <v>1.1323188031983493</v>
      </c>
      <c r="AJ615" s="5">
        <v>2.2594789785916944</v>
      </c>
      <c r="AK615" s="5">
        <v>0.95950477173071969</v>
      </c>
      <c r="AL615" s="5">
        <v>0.7144699509930359</v>
      </c>
      <c r="AM615" s="5">
        <v>1.3429602888086642</v>
      </c>
      <c r="AN615" s="5">
        <v>3.056</v>
      </c>
      <c r="AO615" s="5">
        <v>0.57984293193717273</v>
      </c>
      <c r="AP615" s="5">
        <v>1.0777494E-2</v>
      </c>
      <c r="AQ615" s="5">
        <v>1.1564421E-2</v>
      </c>
      <c r="AR615" s="5">
        <v>9.211805E-3</v>
      </c>
      <c r="AS615" s="5">
        <v>9.4929969999999995E-3</v>
      </c>
      <c r="AT615" s="5">
        <v>7.4821660000000002E-3</v>
      </c>
      <c r="AU615" s="5">
        <v>-6.4081820000000001E-3</v>
      </c>
      <c r="AV615" s="5">
        <v>-6.6911109999999996E-3</v>
      </c>
      <c r="AW615" s="5">
        <v>-1.1861164E-2</v>
      </c>
      <c r="AX615" s="5">
        <v>-2.795474E-3</v>
      </c>
      <c r="AY615" s="5">
        <v>1.1045460000000001E-3</v>
      </c>
    </row>
    <row r="616" spans="1:51">
      <c r="A616" s="5">
        <v>2657</v>
      </c>
      <c r="B616" s="5">
        <v>25</v>
      </c>
      <c r="C616" s="5" t="s">
        <v>91</v>
      </c>
      <c r="D616" s="5" t="s">
        <v>101</v>
      </c>
      <c r="E616" s="5" t="s">
        <v>145</v>
      </c>
      <c r="F616" s="5" t="s">
        <v>143</v>
      </c>
      <c r="G616" s="5" t="s">
        <v>93</v>
      </c>
      <c r="H616" s="5" t="s">
        <v>93</v>
      </c>
      <c r="I616" s="5">
        <v>8</v>
      </c>
      <c r="J616" s="5">
        <v>1</v>
      </c>
      <c r="M616" s="5">
        <v>33.408999999999999</v>
      </c>
      <c r="N616" s="5">
        <v>4</v>
      </c>
      <c r="O616" s="5">
        <v>0.26900000000000002</v>
      </c>
      <c r="P616" s="5">
        <v>0.30399999999999999</v>
      </c>
      <c r="Q616" s="5">
        <v>0.54500000000000004</v>
      </c>
      <c r="R616" s="5">
        <v>1.012</v>
      </c>
      <c r="S616" s="5">
        <v>0.49299999999999999</v>
      </c>
      <c r="T616" s="5">
        <v>0.38400000000000001</v>
      </c>
      <c r="U616" s="5">
        <v>0.84899999999999998</v>
      </c>
      <c r="V616" s="5">
        <v>17</v>
      </c>
      <c r="W616" s="5">
        <v>4.5549999999999997</v>
      </c>
      <c r="X616" s="5">
        <v>0.42899999999999999</v>
      </c>
      <c r="Y616" s="5">
        <v>0.98799999999999999</v>
      </c>
      <c r="Z616" s="5">
        <v>0.45300000000000001</v>
      </c>
      <c r="AA616" s="5">
        <v>0.32</v>
      </c>
      <c r="AB616" s="5">
        <v>0.59055982436882548</v>
      </c>
      <c r="AC616" s="5">
        <v>0.66739846322722285</v>
      </c>
      <c r="AD616" s="5">
        <v>1.1964873765093307</v>
      </c>
      <c r="AE616" s="5">
        <v>2.2217343578485185</v>
      </c>
      <c r="AF616" s="5">
        <v>1.0823271130625687</v>
      </c>
      <c r="AG616" s="5">
        <v>0.84302963776070261</v>
      </c>
      <c r="AH616" s="5">
        <v>1.8638858397365532</v>
      </c>
      <c r="AI616" s="5">
        <v>0.94182217343578478</v>
      </c>
      <c r="AJ616" s="5">
        <v>2.1690450054884742</v>
      </c>
      <c r="AK616" s="5">
        <v>0.9945115257958288</v>
      </c>
      <c r="AL616" s="5">
        <v>0.70252469813391882</v>
      </c>
      <c r="AM616" s="5">
        <v>1.4156249999999999</v>
      </c>
      <c r="AN616" s="5">
        <v>2.2109374999999996</v>
      </c>
      <c r="AO616" s="5">
        <v>0.58068315665488812</v>
      </c>
      <c r="AP616" s="5">
        <v>2.0323509E-2</v>
      </c>
      <c r="AQ616" s="5">
        <v>-1.17614E-3</v>
      </c>
      <c r="AR616" s="5">
        <v>5.4367520000000004E-3</v>
      </c>
      <c r="AS616" s="5">
        <v>-2.2826157999999999E-2</v>
      </c>
      <c r="AT616" s="5">
        <v>3.2201980000000001E-3</v>
      </c>
      <c r="AU616" s="5">
        <v>-7.4202479999999999E-3</v>
      </c>
      <c r="AV616" s="5">
        <v>-1.5415226000000001E-2</v>
      </c>
      <c r="AW616" s="5">
        <v>-5.2899999999999998E-5</v>
      </c>
      <c r="AX616" s="5">
        <v>9.0938000000000008E-3</v>
      </c>
      <c r="AY616" s="5">
        <v>-1.3418219999999999E-3</v>
      </c>
    </row>
    <row r="617" spans="1:51">
      <c r="A617" s="5">
        <v>2657</v>
      </c>
      <c r="B617" s="5">
        <v>26</v>
      </c>
      <c r="C617" s="5" t="s">
        <v>91</v>
      </c>
      <c r="D617" s="5" t="s">
        <v>101</v>
      </c>
      <c r="E617" s="5" t="s">
        <v>145</v>
      </c>
      <c r="F617" s="5" t="s">
        <v>143</v>
      </c>
      <c r="G617" s="5" t="s">
        <v>93</v>
      </c>
      <c r="H617" s="5" t="s">
        <v>93</v>
      </c>
      <c r="I617" s="5">
        <v>8</v>
      </c>
      <c r="J617" s="5">
        <v>1</v>
      </c>
      <c r="M617" s="5">
        <v>31.234999999999999</v>
      </c>
      <c r="N617" s="5">
        <v>5</v>
      </c>
      <c r="O617" s="5">
        <v>0.26700000000000002</v>
      </c>
      <c r="P617" s="5">
        <v>0.33500000000000002</v>
      </c>
      <c r="Q617" s="5">
        <v>0.504</v>
      </c>
      <c r="R617" s="5">
        <v>1.006</v>
      </c>
      <c r="S617" s="5">
        <v>0.54100000000000004</v>
      </c>
      <c r="T617" s="5">
        <v>0.34799999999999998</v>
      </c>
      <c r="U617" s="5">
        <v>0.81799999999999995</v>
      </c>
      <c r="V617" s="5">
        <v>16</v>
      </c>
      <c r="W617" s="5">
        <v>4</v>
      </c>
      <c r="X617" s="5">
        <v>0.39900000000000002</v>
      </c>
      <c r="Y617" s="5">
        <v>0.89700000000000002</v>
      </c>
      <c r="Z617" s="5">
        <v>0.42899999999999999</v>
      </c>
      <c r="AA617" s="5">
        <v>0.311</v>
      </c>
      <c r="AB617" s="5">
        <v>0.66749999999999998</v>
      </c>
      <c r="AC617" s="5">
        <v>0.83750000000000002</v>
      </c>
      <c r="AD617" s="5">
        <v>1.26</v>
      </c>
      <c r="AE617" s="5">
        <v>2.5150000000000001</v>
      </c>
      <c r="AF617" s="5">
        <v>1.3525</v>
      </c>
      <c r="AG617" s="5">
        <v>0.86999999999999988</v>
      </c>
      <c r="AH617" s="5">
        <v>2.0449999999999999</v>
      </c>
      <c r="AI617" s="5">
        <v>0.99750000000000005</v>
      </c>
      <c r="AJ617" s="5">
        <v>2.2425000000000002</v>
      </c>
      <c r="AK617" s="5">
        <v>1.0725</v>
      </c>
      <c r="AL617" s="5">
        <v>0.77749999999999997</v>
      </c>
      <c r="AM617" s="5">
        <v>1.3794212218649518</v>
      </c>
      <c r="AN617" s="5">
        <v>2.3505747126436782</v>
      </c>
      <c r="AO617" s="5">
        <v>0.66136919315403431</v>
      </c>
      <c r="AP617" s="5">
        <v>1.5700260000000001E-2</v>
      </c>
      <c r="AQ617" s="5">
        <v>2.1094255999999999E-2</v>
      </c>
      <c r="AR617" s="5">
        <v>1.2122166E-2</v>
      </c>
      <c r="AS617" s="5">
        <v>-2.7270179999999999E-3</v>
      </c>
      <c r="AT617" s="5">
        <v>-2.2699999999999999E-4</v>
      </c>
      <c r="AU617" s="5">
        <v>-1.0280165000000001E-2</v>
      </c>
      <c r="AV617" s="5">
        <v>-1.4116037999999999E-2</v>
      </c>
      <c r="AW617" s="5">
        <v>-2.3519489999999999E-3</v>
      </c>
      <c r="AX617" s="5">
        <v>6.3352410000000001E-3</v>
      </c>
      <c r="AY617" s="5">
        <v>1.5837780000000001E-3</v>
      </c>
    </row>
    <row r="618" spans="1:51">
      <c r="A618" s="5">
        <v>2657</v>
      </c>
      <c r="B618" s="5">
        <v>27</v>
      </c>
      <c r="C618" s="5" t="s">
        <v>91</v>
      </c>
      <c r="D618" s="5" t="s">
        <v>101</v>
      </c>
      <c r="E618" s="5" t="s">
        <v>145</v>
      </c>
      <c r="F618" s="5" t="s">
        <v>143</v>
      </c>
      <c r="G618" s="5" t="s">
        <v>93</v>
      </c>
      <c r="H618" s="5" t="s">
        <v>93</v>
      </c>
      <c r="I618" s="5">
        <v>8</v>
      </c>
      <c r="J618" s="5">
        <v>1</v>
      </c>
      <c r="M618" s="5">
        <v>32.232999999999997</v>
      </c>
      <c r="N618" s="5">
        <v>5</v>
      </c>
      <c r="O618" s="5">
        <v>0.19600000000000001</v>
      </c>
      <c r="P618" s="5">
        <v>0.34599999999999997</v>
      </c>
      <c r="Q618" s="5">
        <v>0.49199999999999999</v>
      </c>
      <c r="R618" s="5">
        <v>0.96</v>
      </c>
      <c r="S618" s="5">
        <v>0.49099999999999999</v>
      </c>
      <c r="T618" s="5">
        <v>0.33900000000000002</v>
      </c>
      <c r="U618" s="5">
        <v>0.88600000000000001</v>
      </c>
      <c r="V618" s="5">
        <v>15</v>
      </c>
      <c r="W618" s="5">
        <v>4.0339999999999998</v>
      </c>
      <c r="X618" s="5">
        <v>0.36599999999999999</v>
      </c>
      <c r="Y618" s="5">
        <v>0.85</v>
      </c>
      <c r="Z618" s="5">
        <v>0.378</v>
      </c>
      <c r="AA618" s="5">
        <v>0.254</v>
      </c>
      <c r="AB618" s="5">
        <v>0.48587010411502235</v>
      </c>
      <c r="AC618" s="5">
        <v>0.85770946950917204</v>
      </c>
      <c r="AD618" s="5">
        <v>1.2196331184928111</v>
      </c>
      <c r="AE618" s="5">
        <v>2.3797719385225582</v>
      </c>
      <c r="AF618" s="5">
        <v>1.2171541893901834</v>
      </c>
      <c r="AG618" s="5">
        <v>0.84035696579077845</v>
      </c>
      <c r="AH618" s="5">
        <v>2.1963311849281113</v>
      </c>
      <c r="AI618" s="5">
        <v>0.90728805156172532</v>
      </c>
      <c r="AJ618" s="5">
        <v>2.1070897372335153</v>
      </c>
      <c r="AK618" s="5">
        <v>0.93703520079325742</v>
      </c>
      <c r="AL618" s="5">
        <v>0.62964799206742694</v>
      </c>
      <c r="AM618" s="5">
        <v>1.4881889763779528</v>
      </c>
      <c r="AN618" s="5">
        <v>2.6135693215339235</v>
      </c>
      <c r="AO618" s="5">
        <v>0.55417607223476284</v>
      </c>
      <c r="AP618" s="5">
        <v>1.2650201999999999E-2</v>
      </c>
      <c r="AQ618" s="5">
        <v>-2.0465626000000001E-2</v>
      </c>
      <c r="AR618" s="5">
        <v>1.3553790000000001E-3</v>
      </c>
      <c r="AS618" s="5">
        <v>-1.8345659999999999E-3</v>
      </c>
      <c r="AT618" s="5">
        <v>-1.0257083E-2</v>
      </c>
      <c r="AU618" s="5">
        <v>-5.7899999999999998E-4</v>
      </c>
      <c r="AV618" s="5">
        <v>-7.1913919999999996E-3</v>
      </c>
      <c r="AW618" s="5">
        <v>-2.0515695E-2</v>
      </c>
      <c r="AX618" s="5">
        <v>-1.7790670000000001E-3</v>
      </c>
      <c r="AY618" s="5">
        <v>-4.1168070000000001E-3</v>
      </c>
    </row>
    <row r="619" spans="1:51">
      <c r="A619" s="5">
        <v>2657</v>
      </c>
      <c r="B619" s="5">
        <v>28</v>
      </c>
      <c r="C619" s="5" t="s">
        <v>91</v>
      </c>
      <c r="D619" s="5" t="s">
        <v>101</v>
      </c>
      <c r="E619" s="5" t="s">
        <v>145</v>
      </c>
      <c r="F619" s="5" t="s">
        <v>143</v>
      </c>
      <c r="G619" s="5" t="s">
        <v>93</v>
      </c>
      <c r="H619" s="5" t="s">
        <v>93</v>
      </c>
      <c r="I619" s="5">
        <v>8</v>
      </c>
      <c r="J619" s="5">
        <v>1</v>
      </c>
      <c r="M619" s="5">
        <v>35.679000000000002</v>
      </c>
      <c r="N619" s="5">
        <v>5</v>
      </c>
      <c r="O619" s="5">
        <v>0.215</v>
      </c>
      <c r="P619" s="5">
        <v>0.36199999999999999</v>
      </c>
      <c r="Q619" s="5">
        <v>0.57099999999999995</v>
      </c>
      <c r="R619" s="5">
        <v>1.1599999999999999</v>
      </c>
      <c r="S619" s="5">
        <v>0.54200000000000004</v>
      </c>
      <c r="T619" s="5">
        <v>0.441</v>
      </c>
      <c r="U619" s="5">
        <v>0.88900000000000001</v>
      </c>
      <c r="V619" s="5">
        <v>16</v>
      </c>
      <c r="W619" s="5">
        <v>4.2149999999999999</v>
      </c>
      <c r="X619" s="5">
        <v>0.45100000000000001</v>
      </c>
      <c r="Y619" s="5">
        <v>0.96299999999999997</v>
      </c>
      <c r="Z619" s="5">
        <v>0.39500000000000002</v>
      </c>
      <c r="AA619" s="5">
        <v>0.30299999999999999</v>
      </c>
      <c r="AB619" s="5">
        <v>0.51008303677342826</v>
      </c>
      <c r="AC619" s="5">
        <v>0.85883748517200476</v>
      </c>
      <c r="AD619" s="5">
        <v>1.354685646500593</v>
      </c>
      <c r="AE619" s="5">
        <v>2.7520759193357058</v>
      </c>
      <c r="AF619" s="5">
        <v>1.2858837485172006</v>
      </c>
      <c r="AG619" s="5">
        <v>1.0462633451957295</v>
      </c>
      <c r="AH619" s="5">
        <v>2.1091340450771057</v>
      </c>
      <c r="AI619" s="5">
        <v>1.0699881376037961</v>
      </c>
      <c r="AJ619" s="5">
        <v>2.2846975088967971</v>
      </c>
      <c r="AK619" s="5">
        <v>0.93712930011862405</v>
      </c>
      <c r="AL619" s="5">
        <v>0.71886120996441294</v>
      </c>
      <c r="AM619" s="5">
        <v>1.3036303630363035</v>
      </c>
      <c r="AN619" s="5">
        <v>2.0158730158730158</v>
      </c>
      <c r="AO619" s="5">
        <v>0.60967379077615302</v>
      </c>
      <c r="AP619" s="5">
        <v>3.1523501000000002E-2</v>
      </c>
      <c r="AQ619" s="5">
        <v>-1.1229177E-2</v>
      </c>
      <c r="AR619" s="5">
        <v>1.0722241E-2</v>
      </c>
      <c r="AS619" s="5">
        <v>9.3309020000000003E-3</v>
      </c>
      <c r="AT619" s="5">
        <v>-8.1765970000000007E-3</v>
      </c>
      <c r="AU619" s="5">
        <v>-2.2680690000000002E-3</v>
      </c>
      <c r="AV619" s="5">
        <v>-8.2395539999999996E-3</v>
      </c>
      <c r="AW619" s="5">
        <v>-1.7809830000000001E-3</v>
      </c>
      <c r="AX619" s="5">
        <v>-4.74749E-3</v>
      </c>
      <c r="AY619" s="5">
        <v>-1.0987769999999999E-2</v>
      </c>
    </row>
    <row r="620" spans="1:51">
      <c r="A620" s="5">
        <v>2657</v>
      </c>
      <c r="B620" s="5">
        <v>29</v>
      </c>
      <c r="C620" s="5" t="s">
        <v>91</v>
      </c>
      <c r="D620" s="5" t="s">
        <v>101</v>
      </c>
      <c r="E620" s="5" t="s">
        <v>145</v>
      </c>
      <c r="F620" s="5" t="s">
        <v>143</v>
      </c>
      <c r="G620" s="5" t="s">
        <v>93</v>
      </c>
      <c r="H620" s="5" t="s">
        <v>93</v>
      </c>
      <c r="I620" s="5">
        <v>8</v>
      </c>
      <c r="J620" s="5">
        <v>1</v>
      </c>
      <c r="M620" s="5">
        <v>30.733000000000001</v>
      </c>
      <c r="N620" s="5">
        <v>4</v>
      </c>
      <c r="O620" s="5">
        <v>0.19</v>
      </c>
      <c r="P620" s="5">
        <v>0.318</v>
      </c>
      <c r="Q620" s="5">
        <v>0.47499999999999998</v>
      </c>
      <c r="R620" s="5">
        <v>0.92600000000000005</v>
      </c>
      <c r="S620" s="5">
        <v>0.50700000000000001</v>
      </c>
      <c r="T620" s="5">
        <v>0.32800000000000001</v>
      </c>
      <c r="U620" s="5">
        <v>0.80500000000000005</v>
      </c>
      <c r="V620" s="5">
        <v>16</v>
      </c>
      <c r="W620" s="5">
        <v>3.9940000000000002</v>
      </c>
      <c r="X620" s="5">
        <v>0.35599999999999998</v>
      </c>
      <c r="Y620" s="5">
        <v>0.82399999999999995</v>
      </c>
      <c r="Z620" s="5">
        <v>0.372</v>
      </c>
      <c r="AA620" s="5">
        <v>0.28899999999999998</v>
      </c>
      <c r="AB620" s="5">
        <v>0.47571357035553324</v>
      </c>
      <c r="AC620" s="5">
        <v>0.7961942914371557</v>
      </c>
      <c r="AD620" s="5">
        <v>1.189283925888833</v>
      </c>
      <c r="AE620" s="5">
        <v>2.3184777165748622</v>
      </c>
      <c r="AF620" s="5">
        <v>1.2694041061592387</v>
      </c>
      <c r="AG620" s="5">
        <v>0.82123184777165747</v>
      </c>
      <c r="AH620" s="5">
        <v>2.015523284927391</v>
      </c>
      <c r="AI620" s="5">
        <v>0.89133700550826234</v>
      </c>
      <c r="AJ620" s="5">
        <v>2.0630946419629441</v>
      </c>
      <c r="AK620" s="5">
        <v>0.93139709564346518</v>
      </c>
      <c r="AL620" s="5">
        <v>0.72358537806710066</v>
      </c>
      <c r="AM620" s="5">
        <v>1.28719723183391</v>
      </c>
      <c r="AN620" s="5">
        <v>2.4542682926829267</v>
      </c>
      <c r="AO620" s="5">
        <v>0.6298136645962733</v>
      </c>
      <c r="AP620" s="5">
        <v>-2.8151262E-2</v>
      </c>
      <c r="AQ620" s="5">
        <v>-1.0124235000000001E-2</v>
      </c>
      <c r="AR620" s="5">
        <v>5.5831379999999996E-3</v>
      </c>
      <c r="AS620" s="5">
        <v>-6.3121569999999997E-3</v>
      </c>
      <c r="AT620" s="5">
        <v>1.3885417000000001E-2</v>
      </c>
      <c r="AU620" s="5">
        <v>-9.6204340000000006E-3</v>
      </c>
      <c r="AV620" s="5">
        <v>-3.794899E-3</v>
      </c>
      <c r="AW620" s="5">
        <v>-1.4768062E-2</v>
      </c>
      <c r="AX620" s="5">
        <v>3.8300000000000003E-5</v>
      </c>
      <c r="AY620" s="5">
        <v>2.237354E-3</v>
      </c>
    </row>
    <row r="621" spans="1:51">
      <c r="A621" s="5">
        <v>2657</v>
      </c>
      <c r="B621" s="5">
        <v>30</v>
      </c>
      <c r="C621" s="5" t="s">
        <v>91</v>
      </c>
      <c r="D621" s="5" t="s">
        <v>101</v>
      </c>
      <c r="E621" s="5" t="s">
        <v>145</v>
      </c>
      <c r="F621" s="5" t="s">
        <v>143</v>
      </c>
      <c r="G621" s="5" t="s">
        <v>93</v>
      </c>
      <c r="H621" s="5" t="s">
        <v>93</v>
      </c>
      <c r="I621" s="5">
        <v>8</v>
      </c>
      <c r="J621" s="5">
        <v>1</v>
      </c>
      <c r="M621" s="5">
        <v>34.823999999999998</v>
      </c>
      <c r="N621" s="5">
        <v>6</v>
      </c>
      <c r="O621" s="5">
        <v>0.154</v>
      </c>
      <c r="P621" s="5">
        <v>0.35699999999999998</v>
      </c>
      <c r="Q621" s="5">
        <v>0.48899999999999999</v>
      </c>
      <c r="R621" s="5">
        <v>0.91100000000000003</v>
      </c>
      <c r="S621" s="5">
        <v>0.53100000000000003</v>
      </c>
      <c r="T621" s="5">
        <v>0.31</v>
      </c>
      <c r="U621" s="5">
        <v>0.78</v>
      </c>
      <c r="V621" s="5">
        <v>14</v>
      </c>
      <c r="W621" s="5">
        <v>3.6</v>
      </c>
      <c r="X621" s="5">
        <v>0.36</v>
      </c>
      <c r="Y621" s="5">
        <v>0.73699999999999999</v>
      </c>
      <c r="Z621" s="5">
        <v>0.33800000000000002</v>
      </c>
      <c r="AA621" s="5">
        <v>0.23599999999999999</v>
      </c>
      <c r="AB621" s="5">
        <v>0.42777777777777776</v>
      </c>
      <c r="AC621" s="5">
        <v>0.99166666666666647</v>
      </c>
      <c r="AD621" s="5">
        <v>1.3583333333333334</v>
      </c>
      <c r="AE621" s="5">
        <v>2.5305555555555554</v>
      </c>
      <c r="AF621" s="5">
        <v>1.4749999999999999</v>
      </c>
      <c r="AG621" s="5">
        <v>0.86111111111111116</v>
      </c>
      <c r="AH621" s="5">
        <v>2.166666666666667</v>
      </c>
      <c r="AI621" s="5">
        <v>0.99999999999999989</v>
      </c>
      <c r="AJ621" s="5">
        <v>2.0472222222222221</v>
      </c>
      <c r="AK621" s="5">
        <v>0.93888888888888899</v>
      </c>
      <c r="AL621" s="5">
        <v>0.65555555555555545</v>
      </c>
      <c r="AM621" s="5">
        <v>1.4322033898305089</v>
      </c>
      <c r="AN621" s="5">
        <v>2.5161290322580645</v>
      </c>
      <c r="AO621" s="5">
        <v>0.68076923076923057</v>
      </c>
      <c r="AP621" s="5">
        <v>6.8571760000000004E-3</v>
      </c>
      <c r="AQ621" s="5">
        <v>-2.7964026999999999E-2</v>
      </c>
      <c r="AR621" s="5">
        <v>1.0766243E-2</v>
      </c>
      <c r="AS621" s="5">
        <v>7.6201000000000003E-3</v>
      </c>
      <c r="AT621" s="5">
        <v>2.0704090000000001E-3</v>
      </c>
      <c r="AU621" s="5">
        <v>-4.2704819999999999E-3</v>
      </c>
      <c r="AV621" s="5">
        <v>-6.5376599999999998E-3</v>
      </c>
      <c r="AW621" s="5">
        <v>-8.291863E-3</v>
      </c>
      <c r="AX621" s="5">
        <v>6.1437430000000001E-3</v>
      </c>
      <c r="AY621" s="5">
        <v>-7.2683219999999998E-3</v>
      </c>
    </row>
    <row r="622" spans="1:51">
      <c r="A622" s="5">
        <v>2658</v>
      </c>
      <c r="B622" s="5">
        <v>1</v>
      </c>
      <c r="C622" s="5" t="s">
        <v>94</v>
      </c>
      <c r="D622" s="5" t="s">
        <v>101</v>
      </c>
      <c r="E622" s="5" t="s">
        <v>145</v>
      </c>
      <c r="F622" s="5" t="s">
        <v>143</v>
      </c>
      <c r="G622" s="5" t="s">
        <v>96</v>
      </c>
      <c r="H622" s="5" t="s">
        <v>136</v>
      </c>
      <c r="I622" s="5">
        <v>10</v>
      </c>
      <c r="J622" s="5">
        <v>3</v>
      </c>
      <c r="M622" s="7"/>
      <c r="N622" s="5">
        <v>7</v>
      </c>
      <c r="O622" s="5">
        <v>0.21199999999999999</v>
      </c>
      <c r="P622" s="5">
        <v>0.309</v>
      </c>
      <c r="Q622" s="5">
        <v>0.44900000000000001</v>
      </c>
      <c r="R622" s="5">
        <v>1.0029999999999999</v>
      </c>
      <c r="S622" s="5">
        <v>0.50700000000000001</v>
      </c>
      <c r="T622" s="5">
        <v>0.40699999999999997</v>
      </c>
      <c r="U622" s="5">
        <v>0.82599999999999996</v>
      </c>
      <c r="V622" s="5">
        <v>10</v>
      </c>
      <c r="W622" s="5">
        <v>4.08</v>
      </c>
      <c r="X622" s="5">
        <v>0.374</v>
      </c>
      <c r="Y622" s="5">
        <v>0.79100000000000004</v>
      </c>
      <c r="Z622" s="5">
        <v>0.38300000000000001</v>
      </c>
      <c r="AA622" s="5">
        <v>0.26200000000000001</v>
      </c>
      <c r="AB622" s="5">
        <v>0.51960784313725483</v>
      </c>
      <c r="AC622" s="5">
        <v>0.75735294117647056</v>
      </c>
      <c r="AD622" s="5">
        <v>1.1004901960784315</v>
      </c>
      <c r="AE622" s="5">
        <v>2.458333333333333</v>
      </c>
      <c r="AF622" s="5">
        <v>1.2426470588235294</v>
      </c>
      <c r="AG622" s="5">
        <v>0.99754901960784303</v>
      </c>
      <c r="AH622" s="5">
        <v>2.0245098039215685</v>
      </c>
      <c r="AI622" s="5">
        <v>0.91666666666666663</v>
      </c>
      <c r="AJ622" s="5">
        <v>1.9387254901960784</v>
      </c>
      <c r="AK622" s="5">
        <v>0.93872549019607843</v>
      </c>
      <c r="AL622" s="5">
        <v>0.64215686274509809</v>
      </c>
      <c r="AM622" s="5">
        <v>1.4618320610687021</v>
      </c>
      <c r="AN622" s="5">
        <v>2.0294840294840295</v>
      </c>
      <c r="AO622" s="5">
        <v>0.61380145278450371</v>
      </c>
      <c r="AP622" s="5">
        <v>-8.3937855000000006E-2</v>
      </c>
      <c r="AQ622" s="5">
        <v>-1.0455301E-2</v>
      </c>
      <c r="AR622" s="5">
        <v>1.5404011E-2</v>
      </c>
      <c r="AS622" s="5">
        <v>-7.9320160000000001E-3</v>
      </c>
      <c r="AT622" s="5">
        <v>-9.1519389999999996E-3</v>
      </c>
      <c r="AU622" s="5">
        <v>2.9390367000000001E-2</v>
      </c>
      <c r="AV622" s="5">
        <v>-1.140709E-3</v>
      </c>
      <c r="AW622" s="5">
        <v>-4.1349209999999997E-3</v>
      </c>
      <c r="AX622" s="5">
        <v>-2.9500000000000001E-4</v>
      </c>
      <c r="AY622" s="5">
        <v>1.2281309999999999E-3</v>
      </c>
    </row>
    <row r="623" spans="1:51">
      <c r="A623" s="5">
        <v>2658</v>
      </c>
      <c r="B623" s="5">
        <v>2</v>
      </c>
      <c r="C623" s="5" t="s">
        <v>94</v>
      </c>
      <c r="D623" s="5" t="s">
        <v>101</v>
      </c>
      <c r="E623" s="5" t="s">
        <v>145</v>
      </c>
      <c r="F623" s="5" t="s">
        <v>143</v>
      </c>
      <c r="G623" s="5" t="s">
        <v>96</v>
      </c>
      <c r="H623" s="5" t="s">
        <v>136</v>
      </c>
      <c r="I623" s="5">
        <v>10</v>
      </c>
      <c r="J623" s="5">
        <v>3</v>
      </c>
      <c r="M623" s="7"/>
      <c r="N623" s="5">
        <v>5</v>
      </c>
      <c r="O623" s="5">
        <v>0.23799999999999999</v>
      </c>
      <c r="Q623" s="5">
        <v>0.55400000000000005</v>
      </c>
      <c r="R623" s="5">
        <v>1.1140000000000001</v>
      </c>
      <c r="S623" s="5">
        <v>0.52</v>
      </c>
      <c r="T623" s="5">
        <v>0.51200000000000001</v>
      </c>
      <c r="U623" s="5">
        <v>0.98399999999999999</v>
      </c>
      <c r="V623" s="5">
        <v>11</v>
      </c>
      <c r="W623" s="5">
        <v>4.9660000000000002</v>
      </c>
      <c r="X623" s="5">
        <v>0.40200000000000002</v>
      </c>
      <c r="Y623" s="5">
        <v>0.95299999999999996</v>
      </c>
      <c r="Z623" s="5">
        <v>0.45100000000000001</v>
      </c>
      <c r="AA623" s="5">
        <v>0.33400000000000002</v>
      </c>
      <c r="AB623" s="5">
        <v>0.47925896093435361</v>
      </c>
      <c r="AC623" s="5">
        <v>0</v>
      </c>
      <c r="AD623" s="5">
        <v>1.1155859846959324</v>
      </c>
      <c r="AE623" s="5">
        <v>2.2432541280708822</v>
      </c>
      <c r="AF623" s="5">
        <v>1.0471204188481675</v>
      </c>
      <c r="AG623" s="5">
        <v>1.0310108739428112</v>
      </c>
      <c r="AH623" s="5">
        <v>1.9814740233588399</v>
      </c>
      <c r="AI623" s="5">
        <v>0.8095046314941603</v>
      </c>
      <c r="AJ623" s="5">
        <v>1.9190495368505838</v>
      </c>
      <c r="AK623" s="5">
        <v>0.90817559403946846</v>
      </c>
      <c r="AL623" s="5">
        <v>0.67257349979863079</v>
      </c>
      <c r="AM623" s="5">
        <v>1.3502994011976046</v>
      </c>
      <c r="AN623" s="5">
        <v>1.9218749999999996</v>
      </c>
      <c r="AO623" s="5">
        <v>0.52845528455284563</v>
      </c>
      <c r="AP623" s="5">
        <v>-0.105898195</v>
      </c>
      <c r="AQ623" s="5">
        <v>4.4999999999999999E-4</v>
      </c>
      <c r="AR623" s="5">
        <v>1.472351E-3</v>
      </c>
      <c r="AS623" s="5">
        <v>-1.4505686E-2</v>
      </c>
      <c r="AT623" s="5">
        <v>2.24E-4</v>
      </c>
      <c r="AU623" s="5">
        <v>8.8626569999999995E-3</v>
      </c>
      <c r="AV623" s="5">
        <v>-1.1280426E-2</v>
      </c>
      <c r="AW623" s="5">
        <v>4.9001569999999996E-3</v>
      </c>
      <c r="AX623" s="5">
        <v>-1.0569561999999999E-2</v>
      </c>
      <c r="AY623" s="5">
        <v>-7.6199999999999998E-4</v>
      </c>
    </row>
    <row r="624" spans="1:51">
      <c r="A624" s="5">
        <v>2658</v>
      </c>
      <c r="B624" s="5">
        <v>3</v>
      </c>
      <c r="C624" s="5" t="s">
        <v>94</v>
      </c>
      <c r="D624" s="5" t="s">
        <v>101</v>
      </c>
      <c r="E624" s="5" t="s">
        <v>145</v>
      </c>
      <c r="F624" s="5" t="s">
        <v>143</v>
      </c>
      <c r="G624" s="5" t="s">
        <v>96</v>
      </c>
      <c r="H624" s="5" t="s">
        <v>136</v>
      </c>
      <c r="I624" s="5">
        <v>10</v>
      </c>
      <c r="J624" s="5">
        <v>3</v>
      </c>
      <c r="M624" s="7"/>
      <c r="N624" s="5">
        <v>6</v>
      </c>
      <c r="O624" s="5">
        <v>0.20399999999999999</v>
      </c>
      <c r="P624" s="5">
        <v>0.31</v>
      </c>
      <c r="Q624" s="5">
        <v>0.45400000000000001</v>
      </c>
      <c r="R624" s="5">
        <v>0.98099999999999998</v>
      </c>
      <c r="S624" s="5">
        <v>0.435</v>
      </c>
      <c r="T624" s="5">
        <v>0.39</v>
      </c>
      <c r="U624" s="5">
        <v>0.748</v>
      </c>
      <c r="V624" s="5">
        <v>15</v>
      </c>
      <c r="W624" s="5">
        <v>3.9430000000000001</v>
      </c>
      <c r="X624" s="5">
        <v>0.35599999999999998</v>
      </c>
      <c r="Y624" s="5">
        <v>0.79700000000000004</v>
      </c>
      <c r="Z624" s="5">
        <v>0.34499999999999997</v>
      </c>
      <c r="AA624" s="5">
        <v>0.26900000000000002</v>
      </c>
      <c r="AB624" s="5">
        <v>0.5173725589652548</v>
      </c>
      <c r="AC624" s="5">
        <v>0.78620339842759313</v>
      </c>
      <c r="AD624" s="5">
        <v>1.1514075576971849</v>
      </c>
      <c r="AE624" s="5">
        <v>2.487953335024093</v>
      </c>
      <c r="AF624" s="5">
        <v>1.103220897793558</v>
      </c>
      <c r="AG624" s="5">
        <v>0.98909459802181077</v>
      </c>
      <c r="AH624" s="5">
        <v>1.8970327162059344</v>
      </c>
      <c r="AI624" s="5">
        <v>0.90286583819426824</v>
      </c>
      <c r="AJ624" s="5">
        <v>2.021303575957393</v>
      </c>
      <c r="AK624" s="5">
        <v>0.87496829825006328</v>
      </c>
      <c r="AL624" s="5">
        <v>0.68222165863555673</v>
      </c>
      <c r="AM624" s="5">
        <v>1.282527881040892</v>
      </c>
      <c r="AN624" s="5">
        <v>1.9179487179487178</v>
      </c>
      <c r="AO624" s="5">
        <v>0.58155080213903743</v>
      </c>
      <c r="AP624" s="5">
        <v>-6.3102015999999997E-2</v>
      </c>
      <c r="AQ624" s="5">
        <v>-6.0122470000000001E-3</v>
      </c>
      <c r="AR624" s="5">
        <v>1.0139380999999999E-2</v>
      </c>
      <c r="AS624" s="5">
        <v>-1.5309620000000001E-3</v>
      </c>
      <c r="AT624" s="5">
        <v>-6.5540950000000002E-3</v>
      </c>
      <c r="AU624" s="5">
        <v>1.2938962E-2</v>
      </c>
      <c r="AV624" s="5">
        <v>-3.2675909999999998E-3</v>
      </c>
      <c r="AW624" s="5">
        <v>-3.5627409999999999E-3</v>
      </c>
      <c r="AX624" s="5">
        <v>-3.606007E-3</v>
      </c>
      <c r="AY624" s="5">
        <v>-2.2587280000000002E-3</v>
      </c>
    </row>
    <row r="625" spans="1:51">
      <c r="A625" s="5">
        <v>2658</v>
      </c>
      <c r="B625" s="5">
        <v>4</v>
      </c>
      <c r="C625" s="5" t="s">
        <v>94</v>
      </c>
      <c r="D625" s="5" t="s">
        <v>101</v>
      </c>
      <c r="E625" s="5" t="s">
        <v>145</v>
      </c>
      <c r="F625" s="5" t="s">
        <v>143</v>
      </c>
      <c r="G625" s="5" t="s">
        <v>96</v>
      </c>
      <c r="H625" s="5" t="s">
        <v>136</v>
      </c>
      <c r="I625" s="5">
        <v>10</v>
      </c>
      <c r="J625" s="5">
        <v>3</v>
      </c>
      <c r="M625" s="7"/>
      <c r="N625" s="5">
        <v>5</v>
      </c>
      <c r="O625" s="5">
        <v>0.23499999999999999</v>
      </c>
      <c r="P625" s="5">
        <v>0.308</v>
      </c>
      <c r="Q625" s="5">
        <v>0.61399999999999999</v>
      </c>
      <c r="R625" s="5">
        <v>1.0409999999999999</v>
      </c>
      <c r="S625" s="5">
        <v>0.51800000000000002</v>
      </c>
      <c r="T625" s="5">
        <v>0.47</v>
      </c>
      <c r="U625" s="5">
        <v>0.94</v>
      </c>
      <c r="V625" s="5">
        <v>13</v>
      </c>
      <c r="W625" s="5">
        <v>4.548</v>
      </c>
      <c r="X625" s="5">
        <v>0.35299999999999998</v>
      </c>
      <c r="Y625" s="5">
        <v>0.90900000000000003</v>
      </c>
      <c r="Z625" s="5">
        <v>0.40300000000000002</v>
      </c>
      <c r="AA625" s="5">
        <v>0.307</v>
      </c>
      <c r="AB625" s="5">
        <v>0.51671064204045736</v>
      </c>
      <c r="AC625" s="5">
        <v>0.6772207563764292</v>
      </c>
      <c r="AD625" s="5">
        <v>1.3500439753737905</v>
      </c>
      <c r="AE625" s="5">
        <v>2.288918205804749</v>
      </c>
      <c r="AF625" s="5">
        <v>1.13896218117854</v>
      </c>
      <c r="AG625" s="5">
        <v>1.0334212840809147</v>
      </c>
      <c r="AH625" s="5">
        <v>2.0668425681618294</v>
      </c>
      <c r="AI625" s="5">
        <v>0.77616534740545295</v>
      </c>
      <c r="AJ625" s="5">
        <v>1.9986807387862799</v>
      </c>
      <c r="AK625" s="5">
        <v>0.886103781882146</v>
      </c>
      <c r="AL625" s="5">
        <v>0.67502198768689525</v>
      </c>
      <c r="AM625" s="5">
        <v>1.3127035830618894</v>
      </c>
      <c r="AN625" s="5">
        <v>2</v>
      </c>
      <c r="AO625" s="5">
        <v>0.55106382978723401</v>
      </c>
      <c r="AP625" s="5">
        <v>-4.1059490999999997E-2</v>
      </c>
      <c r="AQ625" s="5">
        <v>-1.2161467E-2</v>
      </c>
      <c r="AR625" s="5">
        <v>-7.1611950000000004E-3</v>
      </c>
      <c r="AS625" s="5">
        <v>-1.13E-4</v>
      </c>
      <c r="AT625" s="5">
        <v>-4.6553239999999997E-3</v>
      </c>
      <c r="AU625" s="5">
        <v>9.1649220000000007E-3</v>
      </c>
      <c r="AV625" s="5">
        <v>-2.3105798E-2</v>
      </c>
      <c r="AW625" s="5">
        <v>-2.510436E-3</v>
      </c>
      <c r="AX625" s="5">
        <v>-4.7237939999999999E-3</v>
      </c>
      <c r="AY625" s="5">
        <v>-1.2081523E-2</v>
      </c>
    </row>
    <row r="626" spans="1:51">
      <c r="A626" s="5">
        <v>2658</v>
      </c>
      <c r="B626" s="5">
        <v>5</v>
      </c>
      <c r="C626" s="5" t="s">
        <v>94</v>
      </c>
      <c r="D626" s="5" t="s">
        <v>101</v>
      </c>
      <c r="E626" s="5" t="s">
        <v>145</v>
      </c>
      <c r="F626" s="5" t="s">
        <v>143</v>
      </c>
      <c r="G626" s="5" t="s">
        <v>96</v>
      </c>
      <c r="H626" s="5" t="s">
        <v>136</v>
      </c>
      <c r="I626" s="5">
        <v>10</v>
      </c>
      <c r="J626" s="5">
        <v>3</v>
      </c>
      <c r="M626" s="5">
        <v>30.518999999999998</v>
      </c>
      <c r="N626" s="5">
        <v>6</v>
      </c>
      <c r="O626" s="5">
        <v>0.214</v>
      </c>
      <c r="P626" s="5">
        <v>0.34100000000000003</v>
      </c>
      <c r="Q626" s="5">
        <v>0.46100000000000002</v>
      </c>
      <c r="R626" s="5">
        <v>0.97099999999999997</v>
      </c>
      <c r="S626" s="5">
        <v>0.48099999999999998</v>
      </c>
      <c r="T626" s="5">
        <v>0.41899999999999998</v>
      </c>
      <c r="U626" s="5">
        <v>0.78400000000000003</v>
      </c>
      <c r="V626" s="5">
        <v>13</v>
      </c>
      <c r="W626" s="5">
        <v>3.9380000000000002</v>
      </c>
      <c r="X626" s="5">
        <v>0.35799999999999998</v>
      </c>
      <c r="Y626" s="5">
        <v>0.80500000000000005</v>
      </c>
      <c r="Z626" s="5">
        <v>0.38500000000000001</v>
      </c>
      <c r="AA626" s="5">
        <v>0.26300000000000001</v>
      </c>
      <c r="AB626" s="5">
        <v>0.54342305738953778</v>
      </c>
      <c r="AC626" s="5">
        <v>0.86592178770949724</v>
      </c>
      <c r="AD626" s="5">
        <v>1.1706449974606399</v>
      </c>
      <c r="AE626" s="5">
        <v>2.4657186389029961</v>
      </c>
      <c r="AF626" s="5">
        <v>1.2214321990858303</v>
      </c>
      <c r="AG626" s="5">
        <v>1.0639918740477399</v>
      </c>
      <c r="AH626" s="5">
        <v>1.9908583037074656</v>
      </c>
      <c r="AI626" s="5">
        <v>0.90909090909090895</v>
      </c>
      <c r="AJ626" s="5">
        <v>2.0441848654139156</v>
      </c>
      <c r="AK626" s="5">
        <v>0.97765363128491611</v>
      </c>
      <c r="AL626" s="5">
        <v>0.66785170137125438</v>
      </c>
      <c r="AM626" s="5">
        <v>1.4638783269961977</v>
      </c>
      <c r="AN626" s="5">
        <v>1.8711217183770883</v>
      </c>
      <c r="AO626" s="5">
        <v>0.61352040816326536</v>
      </c>
      <c r="AP626" s="5">
        <v>1.7555208999999999E-2</v>
      </c>
      <c r="AQ626" s="5">
        <v>-3.9156297999999999E-2</v>
      </c>
      <c r="AR626" s="5">
        <v>1.4639671E-2</v>
      </c>
      <c r="AS626" s="5">
        <v>-1.443529E-3</v>
      </c>
      <c r="AT626" s="5">
        <v>-9.1825350000000003E-3</v>
      </c>
      <c r="AU626" s="5">
        <v>-4.9606090000000004E-3</v>
      </c>
      <c r="AV626" s="5">
        <v>-1.0472395000000001E-2</v>
      </c>
      <c r="AW626" s="5">
        <v>6.2548409999999997E-3</v>
      </c>
      <c r="AX626" s="5">
        <v>-3.9254549999999996E-3</v>
      </c>
      <c r="AY626" s="5">
        <v>-3.0349999999999999E-3</v>
      </c>
    </row>
    <row r="627" spans="1:51">
      <c r="A627" s="5">
        <v>2658</v>
      </c>
      <c r="B627" s="5">
        <v>6</v>
      </c>
      <c r="C627" s="5" t="s">
        <v>94</v>
      </c>
      <c r="D627" s="5" t="s">
        <v>101</v>
      </c>
      <c r="E627" s="5" t="s">
        <v>145</v>
      </c>
      <c r="F627" s="5" t="s">
        <v>143</v>
      </c>
      <c r="G627" s="5" t="s">
        <v>96</v>
      </c>
      <c r="H627" s="5" t="s">
        <v>136</v>
      </c>
      <c r="I627" s="5">
        <v>10</v>
      </c>
      <c r="J627" s="5">
        <v>3</v>
      </c>
      <c r="M627" s="5">
        <v>22.055</v>
      </c>
      <c r="N627" s="5">
        <v>6</v>
      </c>
      <c r="O627" s="5">
        <v>0.186</v>
      </c>
      <c r="P627" s="5">
        <v>0.33500000000000002</v>
      </c>
      <c r="Q627" s="5">
        <v>0.499</v>
      </c>
      <c r="R627" s="5">
        <v>0.97499999999999998</v>
      </c>
      <c r="S627" s="5">
        <v>0.53800000000000003</v>
      </c>
      <c r="T627" s="5">
        <v>0.43</v>
      </c>
      <c r="U627" s="5">
        <v>0.87</v>
      </c>
      <c r="V627" s="5">
        <v>15</v>
      </c>
      <c r="W627" s="5">
        <v>3.831</v>
      </c>
      <c r="X627" s="5">
        <v>0.33800000000000002</v>
      </c>
      <c r="Y627" s="5">
        <v>0.77200000000000002</v>
      </c>
      <c r="Z627" s="5">
        <v>0.36699999999999999</v>
      </c>
      <c r="AA627" s="5">
        <v>0.28199999999999997</v>
      </c>
      <c r="AB627" s="5">
        <v>0.48551292090837905</v>
      </c>
      <c r="AC627" s="5">
        <v>0.87444531453928487</v>
      </c>
      <c r="AD627" s="5">
        <v>1.3025319759853824</v>
      </c>
      <c r="AE627" s="5">
        <v>2.5450274079874706</v>
      </c>
      <c r="AF627" s="5">
        <v>1.4043330723048815</v>
      </c>
      <c r="AG627" s="5">
        <v>1.1224223440354999</v>
      </c>
      <c r="AH627" s="5">
        <v>2.2709475332811278</v>
      </c>
      <c r="AI627" s="5">
        <v>0.88227616810232323</v>
      </c>
      <c r="AJ627" s="5">
        <v>2.0151396502218741</v>
      </c>
      <c r="AK627" s="5">
        <v>0.95797441921169402</v>
      </c>
      <c r="AL627" s="5">
        <v>0.73610023492560683</v>
      </c>
      <c r="AM627" s="5">
        <v>1.301418439716312</v>
      </c>
      <c r="AN627" s="5">
        <v>2.0232558139534884</v>
      </c>
      <c r="AO627" s="5">
        <v>0.61839080459770124</v>
      </c>
      <c r="AP627" s="5">
        <v>-2.3426155000000001E-2</v>
      </c>
      <c r="AQ627" s="5">
        <v>-1.4520091000000001E-2</v>
      </c>
      <c r="AR627" s="5">
        <v>-4.0499999999999998E-4</v>
      </c>
      <c r="AS627" s="5">
        <v>1.2991496999999999E-2</v>
      </c>
      <c r="AT627" s="5">
        <v>7.3700440000000001E-3</v>
      </c>
      <c r="AU627" s="5">
        <v>5.1992890000000002E-3</v>
      </c>
      <c r="AV627" s="5">
        <v>-1.0784745E-2</v>
      </c>
      <c r="AW627" s="5">
        <v>-6.2440459999999996E-3</v>
      </c>
      <c r="AX627" s="5">
        <v>-1.7909689999999999E-3</v>
      </c>
      <c r="AY627" s="5">
        <v>-3.2895110000000002E-3</v>
      </c>
    </row>
    <row r="628" spans="1:51">
      <c r="A628" s="5">
        <v>2658</v>
      </c>
      <c r="B628" s="5">
        <v>7</v>
      </c>
      <c r="C628" s="5" t="s">
        <v>94</v>
      </c>
      <c r="D628" s="5" t="s">
        <v>101</v>
      </c>
      <c r="E628" s="5" t="s">
        <v>145</v>
      </c>
      <c r="F628" s="5" t="s">
        <v>143</v>
      </c>
      <c r="G628" s="5" t="s">
        <v>96</v>
      </c>
      <c r="H628" s="5" t="s">
        <v>136</v>
      </c>
      <c r="I628" s="5">
        <v>10</v>
      </c>
      <c r="J628" s="5">
        <v>3</v>
      </c>
      <c r="M628" s="5">
        <v>27.007999999999999</v>
      </c>
      <c r="N628" s="5">
        <v>4</v>
      </c>
      <c r="O628" s="5">
        <v>0.22600000000000001</v>
      </c>
      <c r="P628" s="5">
        <v>0.35799999999999998</v>
      </c>
      <c r="Q628" s="5">
        <v>0.53100000000000003</v>
      </c>
      <c r="R628" s="5">
        <v>0.95699999999999996</v>
      </c>
      <c r="S628" s="5">
        <v>0.52700000000000002</v>
      </c>
      <c r="T628" s="5">
        <v>0.42199999999999999</v>
      </c>
      <c r="U628" s="5">
        <v>0.83499999999999996</v>
      </c>
      <c r="V628" s="5">
        <v>11</v>
      </c>
      <c r="W628" s="5">
        <v>4.2569999999999997</v>
      </c>
      <c r="X628" s="5">
        <v>0.35399999999999998</v>
      </c>
      <c r="Y628" s="5">
        <v>0.80800000000000005</v>
      </c>
      <c r="Z628" s="5">
        <v>0.376</v>
      </c>
      <c r="AA628" s="5">
        <v>0.28899999999999998</v>
      </c>
      <c r="AB628" s="5">
        <v>0.53089029833215884</v>
      </c>
      <c r="AC628" s="5">
        <v>0.8409678177120038</v>
      </c>
      <c r="AD628" s="5">
        <v>1.2473572938689219</v>
      </c>
      <c r="AE628" s="5">
        <v>2.248062015503876</v>
      </c>
      <c r="AF628" s="5">
        <v>1.237961005402866</v>
      </c>
      <c r="AG628" s="5">
        <v>0.99130843316889827</v>
      </c>
      <c r="AH628" s="5">
        <v>1.9614752172891707</v>
      </c>
      <c r="AI628" s="5">
        <v>0.8315715292459479</v>
      </c>
      <c r="AJ628" s="5">
        <v>1.8980502701432935</v>
      </c>
      <c r="AK628" s="5">
        <v>0.88325111580925542</v>
      </c>
      <c r="AL628" s="5">
        <v>0.6788818416725394</v>
      </c>
      <c r="AM628" s="5">
        <v>1.301038062283737</v>
      </c>
      <c r="AN628" s="5">
        <v>1.9786729857819905</v>
      </c>
      <c r="AO628" s="5">
        <v>0.63113772455089834</v>
      </c>
      <c r="AP628" s="5">
        <v>-1.853577E-2</v>
      </c>
      <c r="AQ628" s="5">
        <v>-3.1920918E-2</v>
      </c>
      <c r="AR628" s="5">
        <v>6.1338679999999998E-3</v>
      </c>
      <c r="AS628" s="5">
        <v>-1.3522872999999999E-2</v>
      </c>
      <c r="AT628" s="5">
        <v>4.4573800000000004E-3</v>
      </c>
      <c r="AU628" s="5">
        <v>-9.9645959999999992E-3</v>
      </c>
      <c r="AV628" s="5">
        <v>-7.0443550000000004E-3</v>
      </c>
      <c r="AW628" s="5">
        <v>-1.9297222999999999E-2</v>
      </c>
      <c r="AX628" s="5">
        <v>-1.1225241E-2</v>
      </c>
      <c r="AY628" s="5">
        <v>-2.690226E-3</v>
      </c>
    </row>
    <row r="629" spans="1:51">
      <c r="A629" s="5">
        <v>2658</v>
      </c>
      <c r="B629" s="5">
        <v>8</v>
      </c>
      <c r="C629" s="5" t="s">
        <v>94</v>
      </c>
      <c r="D629" s="5" t="s">
        <v>101</v>
      </c>
      <c r="E629" s="5" t="s">
        <v>145</v>
      </c>
      <c r="F629" s="5" t="s">
        <v>143</v>
      </c>
      <c r="G629" s="5" t="s">
        <v>96</v>
      </c>
      <c r="H629" s="5" t="s">
        <v>136</v>
      </c>
      <c r="I629" s="5">
        <v>10</v>
      </c>
      <c r="J629" s="5">
        <v>3</v>
      </c>
      <c r="M629" s="5">
        <v>26.013000000000002</v>
      </c>
      <c r="N629" s="5">
        <v>6</v>
      </c>
      <c r="O629" s="5">
        <v>0.20699999999999999</v>
      </c>
      <c r="P629" s="5">
        <v>0.30099999999999999</v>
      </c>
      <c r="Q629" s="5">
        <v>0.51900000000000002</v>
      </c>
      <c r="R629" s="5">
        <v>0.89200000000000002</v>
      </c>
      <c r="S629" s="5">
        <v>0.47499999999999998</v>
      </c>
      <c r="T629" s="5">
        <v>0.42</v>
      </c>
      <c r="U629" s="5">
        <v>0.88</v>
      </c>
      <c r="V629" s="5">
        <v>11</v>
      </c>
      <c r="W629" s="5">
        <v>4.2770000000000001</v>
      </c>
      <c r="X629" s="5">
        <v>0.36699999999999999</v>
      </c>
      <c r="Y629" s="5">
        <v>0.86799999999999999</v>
      </c>
      <c r="Z629" s="5">
        <v>0.41</v>
      </c>
      <c r="AA629" s="5">
        <v>0.28899999999999998</v>
      </c>
      <c r="AB629" s="5">
        <v>0.48398410100537753</v>
      </c>
      <c r="AC629" s="5">
        <v>0.70376432078559725</v>
      </c>
      <c r="AD629" s="5">
        <v>1.2134673836801495</v>
      </c>
      <c r="AE629" s="5">
        <v>2.0855740004676173</v>
      </c>
      <c r="AF629" s="5">
        <v>1.1105915361234511</v>
      </c>
      <c r="AG629" s="5">
        <v>0.98199672667757765</v>
      </c>
      <c r="AH629" s="5">
        <v>2.0575169511339726</v>
      </c>
      <c r="AI629" s="5">
        <v>0.85807809212064534</v>
      </c>
      <c r="AJ629" s="5">
        <v>2.0294599018003274</v>
      </c>
      <c r="AK629" s="5">
        <v>0.95861585223287349</v>
      </c>
      <c r="AL629" s="5">
        <v>0.67570727145195231</v>
      </c>
      <c r="AM629" s="5">
        <v>1.4186851211072664</v>
      </c>
      <c r="AN629" s="5">
        <v>2.0952380952380958</v>
      </c>
      <c r="AO629" s="5">
        <v>0.53977272727272729</v>
      </c>
      <c r="AP629" s="5">
        <v>-3.7250494000000002E-2</v>
      </c>
      <c r="AQ629" s="5">
        <v>-1.1834031E-2</v>
      </c>
      <c r="AR629" s="5">
        <v>-9.3944470000000002E-3</v>
      </c>
      <c r="AS629" s="5">
        <v>-2.9413709999999999E-3</v>
      </c>
      <c r="AT629" s="5">
        <v>1.4426737E-2</v>
      </c>
      <c r="AU629" s="5">
        <v>5.9599999999999996E-4</v>
      </c>
      <c r="AV629" s="5">
        <v>-2.0300413999999999E-2</v>
      </c>
      <c r="AW629" s="5">
        <v>-1.504336E-3</v>
      </c>
      <c r="AX629" s="5">
        <v>1.773249E-3</v>
      </c>
      <c r="AY629" s="5">
        <v>-5.003548E-3</v>
      </c>
    </row>
    <row r="630" spans="1:51">
      <c r="A630" s="5">
        <v>2658</v>
      </c>
      <c r="B630" s="5">
        <v>9</v>
      </c>
      <c r="C630" s="5" t="s">
        <v>94</v>
      </c>
      <c r="D630" s="5" t="s">
        <v>101</v>
      </c>
      <c r="E630" s="5" t="s">
        <v>145</v>
      </c>
      <c r="F630" s="5" t="s">
        <v>143</v>
      </c>
      <c r="G630" s="5" t="s">
        <v>96</v>
      </c>
      <c r="H630" s="5" t="s">
        <v>136</v>
      </c>
      <c r="I630" s="5">
        <v>10</v>
      </c>
      <c r="J630" s="5">
        <v>3</v>
      </c>
      <c r="M630" s="7"/>
      <c r="N630" s="5">
        <v>5</v>
      </c>
      <c r="O630" s="5">
        <v>0.19500000000000001</v>
      </c>
      <c r="P630" s="5">
        <v>0.318</v>
      </c>
      <c r="Q630" s="5">
        <v>0.51800000000000002</v>
      </c>
      <c r="R630" s="5">
        <v>0.94</v>
      </c>
      <c r="S630" s="5">
        <v>0.495</v>
      </c>
      <c r="T630" s="5">
        <v>0.42199999999999999</v>
      </c>
      <c r="U630" s="5">
        <v>0.80100000000000005</v>
      </c>
      <c r="V630" s="5">
        <v>16</v>
      </c>
      <c r="W630" s="5">
        <v>3.8860000000000001</v>
      </c>
      <c r="X630" s="5">
        <v>0.36399999999999999</v>
      </c>
      <c r="Y630" s="5">
        <v>0.75700000000000001</v>
      </c>
      <c r="Z630" s="5">
        <v>0.38800000000000001</v>
      </c>
      <c r="AA630" s="5">
        <v>0.29699999999999999</v>
      </c>
      <c r="AB630" s="5">
        <v>0.50180133813690175</v>
      </c>
      <c r="AC630" s="5">
        <v>0.81832218219248587</v>
      </c>
      <c r="AD630" s="5">
        <v>1.3329902213072566</v>
      </c>
      <c r="AE630" s="5">
        <v>2.4189397838394235</v>
      </c>
      <c r="AF630" s="5">
        <v>1.2738033968090581</v>
      </c>
      <c r="AG630" s="5">
        <v>1.0859495625321667</v>
      </c>
      <c r="AH630" s="5">
        <v>2.0612454966546578</v>
      </c>
      <c r="AI630" s="5">
        <v>0.93669583118888311</v>
      </c>
      <c r="AJ630" s="5">
        <v>1.948018528049408</v>
      </c>
      <c r="AK630" s="5">
        <v>0.99845599588265566</v>
      </c>
      <c r="AL630" s="5">
        <v>0.76428203808543482</v>
      </c>
      <c r="AM630" s="5">
        <v>1.3063973063973064</v>
      </c>
      <c r="AN630" s="5">
        <v>1.8981042654028437</v>
      </c>
      <c r="AO630" s="5">
        <v>0.6179775280898876</v>
      </c>
      <c r="AP630" s="5">
        <v>-5.0739052999999999E-2</v>
      </c>
      <c r="AQ630" s="5">
        <v>-1.0053151999999999E-2</v>
      </c>
      <c r="AR630" s="5">
        <v>3.0314510000000001E-3</v>
      </c>
      <c r="AS630" s="5">
        <v>1.0554104E-2</v>
      </c>
      <c r="AT630" s="5">
        <v>9.5198090000000006E-3</v>
      </c>
      <c r="AU630" s="5">
        <v>1.4601460000000001E-3</v>
      </c>
      <c r="AV630" s="5">
        <v>-9.0062079999999999E-3</v>
      </c>
      <c r="AW630" s="5">
        <v>-1.4521409999999999E-3</v>
      </c>
      <c r="AX630" s="5">
        <v>-7.1873639999999999E-3</v>
      </c>
      <c r="AY630" s="5">
        <v>-1.7699999999999999E-4</v>
      </c>
    </row>
    <row r="631" spans="1:51">
      <c r="A631" s="5">
        <v>2658</v>
      </c>
      <c r="B631" s="5">
        <v>10</v>
      </c>
      <c r="C631" s="5" t="s">
        <v>94</v>
      </c>
      <c r="D631" s="5" t="s">
        <v>101</v>
      </c>
      <c r="E631" s="5" t="s">
        <v>145</v>
      </c>
      <c r="F631" s="5" t="s">
        <v>143</v>
      </c>
      <c r="G631" s="5" t="s">
        <v>96</v>
      </c>
      <c r="H631" s="5" t="s">
        <v>136</v>
      </c>
      <c r="I631" s="5">
        <v>10</v>
      </c>
      <c r="J631" s="5">
        <v>3</v>
      </c>
      <c r="M631" s="5">
        <v>26.782</v>
      </c>
      <c r="N631" s="5">
        <v>5</v>
      </c>
      <c r="O631" s="5">
        <v>0.183</v>
      </c>
      <c r="P631" s="5">
        <v>0.33400000000000002</v>
      </c>
      <c r="Q631" s="5">
        <v>0.497</v>
      </c>
      <c r="R631" s="5">
        <v>0.86699999999999999</v>
      </c>
      <c r="S631" s="5">
        <v>0.47199999999999998</v>
      </c>
      <c r="T631" s="5">
        <v>0.41499999999999998</v>
      </c>
      <c r="U631" s="5">
        <v>0.88700000000000001</v>
      </c>
      <c r="V631" s="5">
        <v>11</v>
      </c>
      <c r="W631" s="5">
        <v>3.9249999999999998</v>
      </c>
      <c r="X631" s="5">
        <v>0.34399999999999997</v>
      </c>
      <c r="Y631" s="5">
        <v>0.77100000000000002</v>
      </c>
      <c r="Z631" s="5">
        <v>0.35399999999999998</v>
      </c>
      <c r="AA631" s="5">
        <v>0.26300000000000001</v>
      </c>
      <c r="AB631" s="5">
        <v>0.46624203821656052</v>
      </c>
      <c r="AC631" s="5">
        <v>0.850955414012739</v>
      </c>
      <c r="AD631" s="5">
        <v>1.2662420382165607</v>
      </c>
      <c r="AE631" s="5">
        <v>2.2089171974522293</v>
      </c>
      <c r="AF631" s="5">
        <v>1.2025477707006369</v>
      </c>
      <c r="AG631" s="5">
        <v>1.0573248407643312</v>
      </c>
      <c r="AH631" s="5">
        <v>2.2598726114649685</v>
      </c>
      <c r="AI631" s="5">
        <v>0.87643312101910831</v>
      </c>
      <c r="AJ631" s="5">
        <v>1.9643312101910828</v>
      </c>
      <c r="AK631" s="5">
        <v>0.90191082802547773</v>
      </c>
      <c r="AL631" s="5">
        <v>0.670063694267516</v>
      </c>
      <c r="AM631" s="5">
        <v>1.3460076045627376</v>
      </c>
      <c r="AN631" s="5">
        <v>2.1373493975903619</v>
      </c>
      <c r="AO631" s="5">
        <v>0.53213077790304386</v>
      </c>
      <c r="AP631" s="5">
        <v>-6.1694829999999999E-3</v>
      </c>
      <c r="AQ631" s="5">
        <v>-3.0278663000000001E-2</v>
      </c>
      <c r="AR631" s="5">
        <v>4.825607E-3</v>
      </c>
      <c r="AS631" s="5">
        <v>-8.9449319999999992E-3</v>
      </c>
      <c r="AT631" s="5">
        <v>3.8293989999999998E-3</v>
      </c>
      <c r="AU631" s="5">
        <v>1.0893791E-2</v>
      </c>
      <c r="AV631" s="5">
        <v>-1.0266783999999999E-2</v>
      </c>
      <c r="AW631" s="5">
        <v>-7.67E-4</v>
      </c>
      <c r="AX631" s="5">
        <v>2.218827E-3</v>
      </c>
      <c r="AY631" s="5">
        <v>-1.6913130000000001E-3</v>
      </c>
    </row>
    <row r="632" spans="1:51">
      <c r="A632" s="5">
        <v>2658</v>
      </c>
      <c r="B632" s="5">
        <v>11</v>
      </c>
      <c r="C632" s="5" t="s">
        <v>94</v>
      </c>
      <c r="D632" s="5" t="s">
        <v>101</v>
      </c>
      <c r="E632" s="5" t="s">
        <v>145</v>
      </c>
      <c r="F632" s="5" t="s">
        <v>143</v>
      </c>
      <c r="G632" s="5" t="s">
        <v>96</v>
      </c>
      <c r="H632" s="5" t="s">
        <v>136</v>
      </c>
      <c r="I632" s="5">
        <v>10</v>
      </c>
      <c r="J632" s="5">
        <v>3</v>
      </c>
      <c r="M632" s="5">
        <v>33.045999999999999</v>
      </c>
      <c r="N632" s="5">
        <v>7</v>
      </c>
      <c r="O632" s="5">
        <v>0.188</v>
      </c>
      <c r="P632" s="5">
        <v>0.314</v>
      </c>
      <c r="Q632" s="5">
        <v>0.54400000000000004</v>
      </c>
      <c r="R632" s="5">
        <v>0.90100000000000002</v>
      </c>
      <c r="T632" s="5">
        <v>0.44900000000000001</v>
      </c>
      <c r="U632" s="5">
        <v>0.81899999999999995</v>
      </c>
      <c r="V632" s="5">
        <v>15</v>
      </c>
      <c r="W632" s="5">
        <v>3.7349999999999999</v>
      </c>
      <c r="X632" s="5">
        <v>0.33300000000000002</v>
      </c>
      <c r="Y632" s="5">
        <v>0.77600000000000002</v>
      </c>
      <c r="Z632" s="5">
        <v>0.34899999999999998</v>
      </c>
      <c r="AA632" s="5">
        <v>0.23400000000000001</v>
      </c>
      <c r="AB632" s="5">
        <v>0.50334672021419014</v>
      </c>
      <c r="AC632" s="5">
        <v>0.84069611780455156</v>
      </c>
      <c r="AD632" s="5">
        <v>1.4564926372155291</v>
      </c>
      <c r="AE632" s="5">
        <v>2.4123159303882198</v>
      </c>
      <c r="AG632" s="5">
        <v>1.2021419009370817</v>
      </c>
      <c r="AH632" s="5">
        <v>2.1927710843373491</v>
      </c>
      <c r="AI632" s="5">
        <v>0.89156626506024095</v>
      </c>
      <c r="AJ632" s="5">
        <v>2.0776439089692103</v>
      </c>
      <c r="AK632" s="5">
        <v>0.93440428380187412</v>
      </c>
      <c r="AL632" s="5">
        <v>0.62650602409638556</v>
      </c>
      <c r="AM632" s="5">
        <v>1.4914529914529913</v>
      </c>
      <c r="AN632" s="5">
        <v>1.8240534521158125</v>
      </c>
      <c r="AP632" s="5">
        <v>3.1473929999999997E-2</v>
      </c>
      <c r="AQ632" s="5">
        <v>-3.439677E-2</v>
      </c>
      <c r="AR632" s="5">
        <v>-3.4523620000000001E-3</v>
      </c>
      <c r="AS632" s="5">
        <v>1.0276782E-2</v>
      </c>
      <c r="AT632" s="5">
        <v>-9.3600420000000007E-3</v>
      </c>
      <c r="AU632" s="5">
        <v>2.7315590000000002E-3</v>
      </c>
      <c r="AV632" s="5">
        <v>-2.1181960000000001E-3</v>
      </c>
      <c r="AW632" s="5">
        <v>5.1568600000000001E-3</v>
      </c>
      <c r="AX632" s="5">
        <v>5.3802049999999999E-3</v>
      </c>
      <c r="AY632" s="5">
        <v>-2.5330569000000001E-2</v>
      </c>
    </row>
    <row r="633" spans="1:51">
      <c r="A633" s="5">
        <v>2658</v>
      </c>
      <c r="B633" s="5">
        <v>12</v>
      </c>
      <c r="C633" s="5" t="s">
        <v>94</v>
      </c>
      <c r="D633" s="5" t="s">
        <v>101</v>
      </c>
      <c r="E633" s="5" t="s">
        <v>145</v>
      </c>
      <c r="F633" s="5" t="s">
        <v>143</v>
      </c>
      <c r="G633" s="5" t="s">
        <v>96</v>
      </c>
      <c r="H633" s="5" t="s">
        <v>136</v>
      </c>
      <c r="I633" s="5">
        <v>10</v>
      </c>
      <c r="J633" s="5">
        <v>3</v>
      </c>
      <c r="M633" s="7"/>
      <c r="N633" s="5">
        <v>5</v>
      </c>
      <c r="O633" s="5">
        <v>0.214</v>
      </c>
      <c r="P633" s="5">
        <v>0.28999999999999998</v>
      </c>
      <c r="Q633" s="5">
        <v>0.56899999999999995</v>
      </c>
      <c r="R633" s="5">
        <v>1.044</v>
      </c>
      <c r="T633" s="5">
        <v>0.42099999999999999</v>
      </c>
      <c r="U633" s="5">
        <v>0.875</v>
      </c>
      <c r="V633" s="5">
        <v>15</v>
      </c>
      <c r="W633" s="5">
        <v>4.1609999999999996</v>
      </c>
      <c r="X633" s="5">
        <v>0.36599999999999999</v>
      </c>
      <c r="Y633" s="5">
        <v>0.80600000000000005</v>
      </c>
      <c r="Z633" s="5">
        <v>0.38300000000000001</v>
      </c>
      <c r="AA633" s="5">
        <v>0.29399999999999998</v>
      </c>
      <c r="AB633" s="5">
        <v>0.51429944724825771</v>
      </c>
      <c r="AC633" s="5">
        <v>0.69694784907474161</v>
      </c>
      <c r="AD633" s="5">
        <v>1.3674597452535449</v>
      </c>
      <c r="AE633" s="5">
        <v>2.5090122566690702</v>
      </c>
      <c r="AG633" s="5">
        <v>1.0117760153809181</v>
      </c>
      <c r="AH633" s="5">
        <v>2.1028598894496517</v>
      </c>
      <c r="AI633" s="5">
        <v>0.87959625090122573</v>
      </c>
      <c r="AJ633" s="5">
        <v>1.9370343667387653</v>
      </c>
      <c r="AK633" s="5">
        <v>0.9204518144676761</v>
      </c>
      <c r="AL633" s="5">
        <v>0.70656092285508298</v>
      </c>
      <c r="AM633" s="5">
        <v>1.3027210884353742</v>
      </c>
      <c r="AN633" s="5">
        <v>2.0783847980997625</v>
      </c>
      <c r="AP633" s="5">
        <v>-9.2996545E-2</v>
      </c>
      <c r="AQ633" s="5">
        <v>-9.6461380000000003E-3</v>
      </c>
      <c r="AR633" s="5">
        <v>3.9992949999999999E-3</v>
      </c>
      <c r="AS633" s="5">
        <v>1.3393072000000001E-2</v>
      </c>
      <c r="AT633" s="5">
        <v>-1.7435630000000001E-3</v>
      </c>
      <c r="AU633" s="5">
        <v>1.4660400000000001E-2</v>
      </c>
      <c r="AV633" s="5">
        <v>-5.5207549999999996E-3</v>
      </c>
      <c r="AW633" s="5">
        <v>-6.9533299999999998E-3</v>
      </c>
      <c r="AX633" s="5">
        <v>-8.2104980000000001E-3</v>
      </c>
      <c r="AY633" s="5">
        <v>-3.358878E-3</v>
      </c>
    </row>
    <row r="634" spans="1:51">
      <c r="A634" s="5">
        <v>2658</v>
      </c>
      <c r="B634" s="5">
        <v>13</v>
      </c>
      <c r="C634" s="5" t="s">
        <v>94</v>
      </c>
      <c r="D634" s="5" t="s">
        <v>101</v>
      </c>
      <c r="E634" s="5" t="s">
        <v>145</v>
      </c>
      <c r="F634" s="5" t="s">
        <v>143</v>
      </c>
      <c r="G634" s="5" t="s">
        <v>96</v>
      </c>
      <c r="H634" s="5" t="s">
        <v>136</v>
      </c>
      <c r="I634" s="5">
        <v>10</v>
      </c>
      <c r="J634" s="5">
        <v>3</v>
      </c>
      <c r="M634" s="5">
        <v>32.454000000000001</v>
      </c>
      <c r="N634" s="5">
        <v>6</v>
      </c>
      <c r="O634" s="5">
        <v>0.252</v>
      </c>
      <c r="P634" s="5">
        <v>0.38</v>
      </c>
      <c r="Q634" s="5">
        <v>0.60799999999999998</v>
      </c>
      <c r="R634" s="5">
        <v>0.95499999999999996</v>
      </c>
      <c r="S634" s="5">
        <v>0.54500000000000004</v>
      </c>
      <c r="T634" s="5">
        <v>0.41799999999999998</v>
      </c>
      <c r="U634" s="5">
        <v>0.876</v>
      </c>
      <c r="V634" s="5">
        <v>16</v>
      </c>
      <c r="W634" s="5">
        <v>4.234</v>
      </c>
      <c r="X634" s="5">
        <v>0.36499999999999999</v>
      </c>
      <c r="Y634" s="5">
        <v>0.85399999999999998</v>
      </c>
      <c r="Z634" s="5">
        <v>0.40500000000000003</v>
      </c>
      <c r="AA634" s="5">
        <v>0.31</v>
      </c>
      <c r="AB634" s="5">
        <v>0.59518186112423233</v>
      </c>
      <c r="AC634" s="5">
        <v>0.89749645725082661</v>
      </c>
      <c r="AD634" s="5">
        <v>1.4359943316013226</v>
      </c>
      <c r="AE634" s="5">
        <v>2.2555503070382614</v>
      </c>
      <c r="AF634" s="5">
        <v>1.2871988663202647</v>
      </c>
      <c r="AG634" s="5">
        <v>0.98724610297590931</v>
      </c>
      <c r="AH634" s="5">
        <v>2.0689655172413794</v>
      </c>
      <c r="AI634" s="5">
        <v>0.86206896551724133</v>
      </c>
      <c r="AJ634" s="5">
        <v>2.0170051960321209</v>
      </c>
      <c r="AK634" s="5">
        <v>0.95654227680680215</v>
      </c>
      <c r="AL634" s="5">
        <v>0.73216816249409544</v>
      </c>
      <c r="AM634" s="5">
        <v>1.3064516129032258</v>
      </c>
      <c r="AN634" s="5">
        <v>2.0956937799043063</v>
      </c>
      <c r="AO634" s="5">
        <v>0.62214611872146119</v>
      </c>
      <c r="AP634" s="5">
        <v>2.1359065999999999E-2</v>
      </c>
      <c r="AQ634" s="5">
        <v>-4.0494958999999997E-2</v>
      </c>
      <c r="AR634" s="5">
        <v>1.157873E-3</v>
      </c>
      <c r="AS634" s="5">
        <v>-1.621602E-3</v>
      </c>
      <c r="AT634" s="5">
        <v>1.0086327000000001E-2</v>
      </c>
      <c r="AU634" s="5">
        <v>-2.264196E-3</v>
      </c>
      <c r="AV634" s="5">
        <v>-2.0761356000000002E-2</v>
      </c>
      <c r="AW634" s="5">
        <v>-1.7494672999999999E-2</v>
      </c>
      <c r="AX634" s="5">
        <v>-1.7117387000000001E-2</v>
      </c>
      <c r="AY634" s="5">
        <v>-1.548572E-3</v>
      </c>
    </row>
    <row r="635" spans="1:51">
      <c r="A635" s="5">
        <v>2658</v>
      </c>
      <c r="B635" s="5">
        <v>14</v>
      </c>
      <c r="C635" s="5" t="s">
        <v>94</v>
      </c>
      <c r="D635" s="5" t="s">
        <v>101</v>
      </c>
      <c r="E635" s="5" t="s">
        <v>145</v>
      </c>
      <c r="F635" s="5" t="s">
        <v>143</v>
      </c>
      <c r="G635" s="5" t="s">
        <v>96</v>
      </c>
      <c r="H635" s="5" t="s">
        <v>136</v>
      </c>
      <c r="I635" s="5">
        <v>10</v>
      </c>
      <c r="J635" s="5">
        <v>3</v>
      </c>
      <c r="M635" s="5">
        <v>26.946000000000002</v>
      </c>
      <c r="N635" s="5">
        <v>5</v>
      </c>
      <c r="O635" s="5">
        <v>0.215</v>
      </c>
      <c r="P635" s="5">
        <v>0.35399999999999998</v>
      </c>
      <c r="Q635" s="5">
        <v>0.47</v>
      </c>
      <c r="R635" s="5">
        <v>1.087</v>
      </c>
      <c r="S635" s="5">
        <v>0.52600000000000002</v>
      </c>
      <c r="T635" s="5">
        <v>0.438</v>
      </c>
      <c r="U635" s="5">
        <v>0.89700000000000002</v>
      </c>
      <c r="V635" s="5">
        <v>16</v>
      </c>
      <c r="W635" s="5">
        <v>4.1630000000000003</v>
      </c>
      <c r="X635" s="5">
        <v>0.38400000000000001</v>
      </c>
      <c r="Y635" s="5">
        <v>0.83699999999999997</v>
      </c>
      <c r="Z635" s="5">
        <v>0.40799999999999997</v>
      </c>
      <c r="AA635" s="5">
        <v>0.30499999999999999</v>
      </c>
      <c r="AB635" s="5">
        <v>0.51645447994234917</v>
      </c>
      <c r="AC635" s="5">
        <v>0.85034830650972848</v>
      </c>
      <c r="AD635" s="5">
        <v>1.1289935142925773</v>
      </c>
      <c r="AE635" s="5">
        <v>2.6110977660341099</v>
      </c>
      <c r="AF635" s="5">
        <v>1.263511890463608</v>
      </c>
      <c r="AG635" s="5">
        <v>1.0521258707662742</v>
      </c>
      <c r="AH635" s="5">
        <v>2.1546961325966851</v>
      </c>
      <c r="AI635" s="5">
        <v>0.92241172231563784</v>
      </c>
      <c r="AJ635" s="5">
        <v>2.0105693009848666</v>
      </c>
      <c r="AK635" s="5">
        <v>0.98006245496036493</v>
      </c>
      <c r="AL635" s="5">
        <v>0.7326447273600768</v>
      </c>
      <c r="AM635" s="5">
        <v>1.3377049180327867</v>
      </c>
      <c r="AN635" s="5">
        <v>2.0479452054794525</v>
      </c>
      <c r="AO635" s="5">
        <v>0.58639910813823859</v>
      </c>
      <c r="AP635" s="5">
        <v>-1.2762964999999999E-2</v>
      </c>
      <c r="AQ635" s="5">
        <v>-1.3558186E-2</v>
      </c>
      <c r="AR635" s="5">
        <v>2.3638650000000002E-3</v>
      </c>
      <c r="AS635" s="5">
        <v>6.9207460000000002E-3</v>
      </c>
      <c r="AT635" s="5">
        <v>-2.3499999999999999E-4</v>
      </c>
      <c r="AU635" s="5">
        <v>1.124733E-2</v>
      </c>
      <c r="AV635" s="5">
        <v>-1.8838237000000001E-2</v>
      </c>
      <c r="AW635" s="5">
        <v>-1.7577840000000001E-3</v>
      </c>
      <c r="AX635" s="5">
        <v>7.8834019999999994E-3</v>
      </c>
      <c r="AY635" s="5">
        <v>-6.906461E-3</v>
      </c>
    </row>
    <row r="636" spans="1:51">
      <c r="A636" s="5">
        <v>2658</v>
      </c>
      <c r="B636" s="5">
        <v>15</v>
      </c>
      <c r="C636" s="5" t="s">
        <v>94</v>
      </c>
      <c r="D636" s="5" t="s">
        <v>101</v>
      </c>
      <c r="E636" s="5" t="s">
        <v>145</v>
      </c>
      <c r="F636" s="5" t="s">
        <v>143</v>
      </c>
      <c r="G636" s="5" t="s">
        <v>96</v>
      </c>
      <c r="H636" s="5" t="s">
        <v>136</v>
      </c>
      <c r="I636" s="5">
        <v>10</v>
      </c>
      <c r="J636" s="5">
        <v>3</v>
      </c>
      <c r="M636" s="5">
        <v>28.064</v>
      </c>
      <c r="N636" s="5">
        <v>6</v>
      </c>
      <c r="O636" s="5">
        <v>0.20599999999999999</v>
      </c>
      <c r="P636" s="5">
        <v>0.34399999999999997</v>
      </c>
      <c r="Q636" s="5">
        <v>0.49199999999999999</v>
      </c>
      <c r="R636" s="5">
        <v>1.0189999999999999</v>
      </c>
      <c r="S636" s="5">
        <v>0.51100000000000001</v>
      </c>
      <c r="T636" s="5">
        <v>0.40799999999999997</v>
      </c>
      <c r="U636" s="5">
        <v>0.82699999999999996</v>
      </c>
      <c r="V636" s="5">
        <v>16</v>
      </c>
      <c r="W636" s="5">
        <v>3.7210000000000001</v>
      </c>
      <c r="X636" s="5">
        <v>0.33700000000000002</v>
      </c>
      <c r="Y636" s="5">
        <v>0.78400000000000003</v>
      </c>
      <c r="Z636" s="5">
        <v>0.34300000000000003</v>
      </c>
      <c r="AA636" s="5">
        <v>0.26</v>
      </c>
      <c r="AB636" s="5">
        <v>0.55361461972588011</v>
      </c>
      <c r="AC636" s="5">
        <v>0.92448266595001338</v>
      </c>
      <c r="AD636" s="5">
        <v>1.3222252082773447</v>
      </c>
      <c r="AE636" s="5">
        <v>2.7385111529158825</v>
      </c>
      <c r="AF636" s="5">
        <v>1.3732867508734212</v>
      </c>
      <c r="AG636" s="5">
        <v>1.096479441010481</v>
      </c>
      <c r="AH636" s="5">
        <v>2.2225208277344799</v>
      </c>
      <c r="AI636" s="5">
        <v>0.90567051867777482</v>
      </c>
      <c r="AJ636" s="5">
        <v>2.1069604944907283</v>
      </c>
      <c r="AK636" s="5">
        <v>0.92179521633969363</v>
      </c>
      <c r="AL636" s="5">
        <v>0.6987368986831497</v>
      </c>
      <c r="AM636" s="5">
        <v>1.3192307692307692</v>
      </c>
      <c r="AN636" s="5">
        <v>2.0269607843137254</v>
      </c>
      <c r="AO636" s="5">
        <v>0.61789600967351876</v>
      </c>
      <c r="AP636" s="5">
        <v>-5.2718289999999996E-3</v>
      </c>
      <c r="AQ636" s="5">
        <v>-2.5698766000000001E-2</v>
      </c>
      <c r="AR636" s="5">
        <v>5.8878389999999997E-3</v>
      </c>
      <c r="AS636" s="5">
        <v>1.350383E-2</v>
      </c>
      <c r="AT636" s="5">
        <v>-3.398851E-3</v>
      </c>
      <c r="AU636" s="5">
        <v>5.8343819999999999E-3</v>
      </c>
      <c r="AV636" s="5">
        <v>7.5907040000000002E-3</v>
      </c>
      <c r="AW636" s="5">
        <v>9.2111350000000005E-3</v>
      </c>
      <c r="AX636" s="5">
        <v>6.9714349999999998E-3</v>
      </c>
      <c r="AY636" s="5">
        <v>-4.0043969999999998E-3</v>
      </c>
    </row>
    <row r="637" spans="1:51">
      <c r="A637" s="5">
        <v>2658</v>
      </c>
      <c r="B637" s="5">
        <v>16</v>
      </c>
      <c r="C637" s="5" t="s">
        <v>94</v>
      </c>
      <c r="D637" s="5" t="s">
        <v>101</v>
      </c>
      <c r="E637" s="5" t="s">
        <v>145</v>
      </c>
      <c r="F637" s="5" t="s">
        <v>143</v>
      </c>
      <c r="G637" s="5" t="s">
        <v>96</v>
      </c>
      <c r="H637" s="5" t="s">
        <v>136</v>
      </c>
      <c r="I637" s="5">
        <v>10</v>
      </c>
      <c r="J637" s="5">
        <v>3</v>
      </c>
      <c r="M637" s="7"/>
      <c r="N637" s="5">
        <v>6</v>
      </c>
      <c r="O637" s="5">
        <v>0.13800000000000001</v>
      </c>
      <c r="P637" s="5">
        <v>0.317</v>
      </c>
      <c r="Q637" s="5">
        <v>0.39900000000000002</v>
      </c>
      <c r="R637" s="5">
        <v>0.64600000000000002</v>
      </c>
      <c r="S637" s="5">
        <v>0.5</v>
      </c>
      <c r="T637" s="5">
        <v>0.23599999999999999</v>
      </c>
      <c r="U637" s="5">
        <v>0.68899999999999995</v>
      </c>
      <c r="V637" s="5">
        <v>16</v>
      </c>
      <c r="W637" s="5">
        <v>2.8889999999999998</v>
      </c>
      <c r="X637" s="5">
        <v>0.24399999999999999</v>
      </c>
      <c r="Y637" s="5">
        <v>0.60499999999999998</v>
      </c>
      <c r="Z637" s="5">
        <v>0.27600000000000002</v>
      </c>
      <c r="AA637" s="5">
        <v>0.215</v>
      </c>
      <c r="AB637" s="5">
        <v>0.47767393561786098</v>
      </c>
      <c r="AC637" s="5">
        <v>1.0972654897888543</v>
      </c>
      <c r="AD637" s="5">
        <v>1.3811007268951194</v>
      </c>
      <c r="AE637" s="5">
        <v>2.236067843544479</v>
      </c>
      <c r="AF637" s="5">
        <v>1.7307026652821047</v>
      </c>
      <c r="AG637" s="5">
        <v>0.81689165801315344</v>
      </c>
      <c r="AH637" s="5">
        <v>2.3849082727587403</v>
      </c>
      <c r="AI637" s="5">
        <v>0.84458290065766706</v>
      </c>
      <c r="AJ637" s="5">
        <v>2.0941502249913464</v>
      </c>
      <c r="AK637" s="5">
        <v>0.95534787123572196</v>
      </c>
      <c r="AL637" s="5">
        <v>0.74420214607130497</v>
      </c>
      <c r="AM637" s="5">
        <v>1.2837209302325585</v>
      </c>
      <c r="AN637" s="5">
        <v>2.9194915254237288</v>
      </c>
      <c r="AO637" s="5">
        <v>0.72568940493468792</v>
      </c>
      <c r="AP637" s="5">
        <v>-2.0305617000000001E-2</v>
      </c>
      <c r="AQ637" s="5">
        <v>4.0654829999999999E-3</v>
      </c>
      <c r="AR637" s="5">
        <v>-8.8887859999999992E-3</v>
      </c>
      <c r="AS637" s="5">
        <v>-6.6857460000000002E-3</v>
      </c>
      <c r="AT637" s="5">
        <v>-7.1483629999999996E-3</v>
      </c>
      <c r="AU637" s="5">
        <v>1.3888482000000001E-2</v>
      </c>
      <c r="AV637" s="5">
        <v>-1.7683035E-2</v>
      </c>
      <c r="AW637" s="5">
        <v>-9.8465840000000002E-3</v>
      </c>
      <c r="AX637" s="5">
        <v>-1.0719550000000001E-3</v>
      </c>
      <c r="AY637" s="5">
        <v>-2.6088349999999999E-3</v>
      </c>
    </row>
    <row r="638" spans="1:51">
      <c r="A638" s="5">
        <v>2658</v>
      </c>
      <c r="B638" s="5">
        <v>17</v>
      </c>
      <c r="C638" s="5" t="s">
        <v>94</v>
      </c>
      <c r="D638" s="5" t="s">
        <v>101</v>
      </c>
      <c r="E638" s="5" t="s">
        <v>145</v>
      </c>
      <c r="F638" s="5" t="s">
        <v>143</v>
      </c>
      <c r="G638" s="5" t="s">
        <v>96</v>
      </c>
      <c r="H638" s="5" t="s">
        <v>136</v>
      </c>
      <c r="I638" s="5">
        <v>10</v>
      </c>
      <c r="J638" s="5">
        <v>3</v>
      </c>
      <c r="M638" s="7"/>
      <c r="N638" s="5">
        <v>6</v>
      </c>
      <c r="O638" s="5">
        <v>0.219</v>
      </c>
      <c r="P638" s="5">
        <v>0.32700000000000001</v>
      </c>
      <c r="Q638" s="5">
        <v>0.56200000000000006</v>
      </c>
      <c r="R638" s="5">
        <v>0.92700000000000005</v>
      </c>
      <c r="S638" s="5">
        <v>0.53700000000000003</v>
      </c>
      <c r="T638" s="5">
        <v>0.47099999999999997</v>
      </c>
      <c r="U638" s="5">
        <v>0.88700000000000001</v>
      </c>
      <c r="V638" s="5">
        <v>17</v>
      </c>
      <c r="W638" s="5">
        <v>4.21</v>
      </c>
      <c r="X638" s="5">
        <v>0.33800000000000002</v>
      </c>
      <c r="Y638" s="5">
        <v>0.84199999999999997</v>
      </c>
      <c r="Z638" s="5">
        <v>0.377</v>
      </c>
      <c r="AA638" s="5">
        <v>0.29399999999999998</v>
      </c>
      <c r="AB638" s="5">
        <v>0.52019002375296908</v>
      </c>
      <c r="AC638" s="5">
        <v>0.77672209026128269</v>
      </c>
      <c r="AD638" s="5">
        <v>1.334916864608076</v>
      </c>
      <c r="AE638" s="5">
        <v>2.2019002375296912</v>
      </c>
      <c r="AF638" s="5">
        <v>1.2755344418052259</v>
      </c>
      <c r="AG638" s="5">
        <v>1.1187648456057007</v>
      </c>
      <c r="AH638" s="5">
        <v>2.1068883610451303</v>
      </c>
      <c r="AI638" s="5">
        <v>0.80285035629453683</v>
      </c>
      <c r="AJ638" s="5">
        <v>1.9999999999999998</v>
      </c>
      <c r="AK638" s="5">
        <v>0.89548693586698347</v>
      </c>
      <c r="AL638" s="5">
        <v>0.69833729216152007</v>
      </c>
      <c r="AM638" s="5">
        <v>1.2823129251700685</v>
      </c>
      <c r="AN638" s="5">
        <v>1.8832271762208066</v>
      </c>
      <c r="AO638" s="5">
        <v>0.60541149943630235</v>
      </c>
      <c r="AP638" s="5">
        <v>-5.8539696000000002E-2</v>
      </c>
      <c r="AQ638" s="5">
        <v>4.429377E-3</v>
      </c>
      <c r="AR638" s="5">
        <v>-1.648622E-3</v>
      </c>
      <c r="AS638" s="5">
        <v>-3.9325590000000004E-3</v>
      </c>
      <c r="AT638" s="5">
        <v>-1.1003697999999999E-2</v>
      </c>
      <c r="AU638" s="5">
        <v>1.7329836000000001E-2</v>
      </c>
      <c r="AV638" s="5">
        <v>-1.2944461000000001E-2</v>
      </c>
      <c r="AW638" s="5">
        <v>6.9285290000000001E-3</v>
      </c>
      <c r="AX638" s="5">
        <v>-8.3845059999999999E-3</v>
      </c>
      <c r="AY638" s="5">
        <v>-1.6062327000000001E-2</v>
      </c>
    </row>
    <row r="639" spans="1:51">
      <c r="A639" s="5">
        <v>2658</v>
      </c>
      <c r="B639" s="5">
        <v>18</v>
      </c>
      <c r="C639" s="5" t="s">
        <v>94</v>
      </c>
      <c r="D639" s="5" t="s">
        <v>101</v>
      </c>
      <c r="E639" s="5" t="s">
        <v>145</v>
      </c>
      <c r="F639" s="5" t="s">
        <v>143</v>
      </c>
      <c r="G639" s="5" t="s">
        <v>96</v>
      </c>
      <c r="H639" s="5" t="s">
        <v>136</v>
      </c>
      <c r="I639" s="5">
        <v>10</v>
      </c>
      <c r="J639" s="5">
        <v>3</v>
      </c>
      <c r="M639" s="5">
        <v>21.244</v>
      </c>
      <c r="N639" s="5">
        <v>6</v>
      </c>
      <c r="O639" s="5">
        <v>0.219</v>
      </c>
      <c r="P639" s="5">
        <v>0.32800000000000001</v>
      </c>
      <c r="Q639" s="5">
        <v>0.56299999999999994</v>
      </c>
      <c r="R639" s="5">
        <v>1.0720000000000001</v>
      </c>
      <c r="S639" s="5">
        <v>0.496</v>
      </c>
      <c r="T639" s="5">
        <v>0.47899999999999998</v>
      </c>
      <c r="U639" s="5">
        <v>0.90300000000000002</v>
      </c>
      <c r="V639" s="5">
        <v>15</v>
      </c>
      <c r="W639" s="5">
        <v>4.141</v>
      </c>
      <c r="X639" s="5">
        <v>0.36699999999999999</v>
      </c>
      <c r="Y639" s="5">
        <v>0.82</v>
      </c>
      <c r="Z639" s="5">
        <v>0.39600000000000002</v>
      </c>
      <c r="AA639" s="5">
        <v>0.27900000000000003</v>
      </c>
      <c r="AB639" s="5">
        <v>0.52885776382516303</v>
      </c>
      <c r="AC639" s="5">
        <v>0.79207920792079212</v>
      </c>
      <c r="AD639" s="5">
        <v>1.3595749818884326</v>
      </c>
      <c r="AE639" s="5">
        <v>2.5887466795460035</v>
      </c>
      <c r="AF639" s="5">
        <v>1.1977783144168075</v>
      </c>
      <c r="AG639" s="5">
        <v>1.1567254286404249</v>
      </c>
      <c r="AH639" s="5">
        <v>2.1806326974160832</v>
      </c>
      <c r="AI639" s="5">
        <v>0.88625935764308128</v>
      </c>
      <c r="AJ639" s="5">
        <v>1.98019801980198</v>
      </c>
      <c r="AK639" s="5">
        <v>0.95629075102632211</v>
      </c>
      <c r="AL639" s="5">
        <v>0.67375030185945428</v>
      </c>
      <c r="AM639" s="5">
        <v>1.4193548387096773</v>
      </c>
      <c r="AN639" s="5">
        <v>1.8851774530271401</v>
      </c>
      <c r="AO639" s="5">
        <v>0.54928017718715383</v>
      </c>
      <c r="AP639" s="5">
        <v>-2.7417167999999999E-2</v>
      </c>
      <c r="AQ639" s="5">
        <v>-1.2754740000000001E-2</v>
      </c>
      <c r="AR639" s="5">
        <v>7.1739500000000001E-3</v>
      </c>
      <c r="AS639" s="5">
        <v>4.8438250000000004E-3</v>
      </c>
      <c r="AT639" s="5">
        <v>-4.5525410000000002E-3</v>
      </c>
      <c r="AU639" s="5">
        <v>2.937257E-3</v>
      </c>
      <c r="AV639" s="5">
        <v>-3.088117E-3</v>
      </c>
      <c r="AW639" s="5">
        <v>-2.4072529999999998E-3</v>
      </c>
      <c r="AX639" s="5">
        <v>-3.39683E-3</v>
      </c>
      <c r="AY639" s="5">
        <v>-8.8047820000000006E-3</v>
      </c>
    </row>
    <row r="640" spans="1:51">
      <c r="A640" s="5">
        <v>2658</v>
      </c>
      <c r="B640" s="5">
        <v>19</v>
      </c>
      <c r="C640" s="5" t="s">
        <v>94</v>
      </c>
      <c r="D640" s="5" t="s">
        <v>101</v>
      </c>
      <c r="E640" s="5" t="s">
        <v>145</v>
      </c>
      <c r="F640" s="5" t="s">
        <v>143</v>
      </c>
      <c r="G640" s="5" t="s">
        <v>96</v>
      </c>
      <c r="H640" s="5" t="s">
        <v>136</v>
      </c>
      <c r="I640" s="5">
        <v>10</v>
      </c>
      <c r="J640" s="5">
        <v>3</v>
      </c>
      <c r="M640" s="5">
        <v>28.931000000000001</v>
      </c>
      <c r="N640" s="5">
        <v>6</v>
      </c>
      <c r="O640" s="5">
        <v>0.223</v>
      </c>
      <c r="P640" s="5">
        <v>0.32200000000000001</v>
      </c>
      <c r="Q640" s="5">
        <v>0.48199999999999998</v>
      </c>
      <c r="R640" s="5">
        <v>1.0640000000000001</v>
      </c>
      <c r="S640" s="5">
        <v>0.51200000000000001</v>
      </c>
      <c r="T640" s="5">
        <v>0.45</v>
      </c>
      <c r="U640" s="5">
        <v>0.93300000000000005</v>
      </c>
      <c r="V640" s="5">
        <v>16</v>
      </c>
      <c r="W640" s="5">
        <v>4.1130000000000004</v>
      </c>
      <c r="X640" s="5">
        <v>0.35399999999999998</v>
      </c>
      <c r="Y640" s="5">
        <v>0.82499999999999996</v>
      </c>
      <c r="Z640" s="5">
        <v>0.38300000000000001</v>
      </c>
      <c r="AA640" s="5">
        <v>0.28100000000000003</v>
      </c>
      <c r="AB640" s="5">
        <v>0.54218332117675661</v>
      </c>
      <c r="AC640" s="5">
        <v>0.78288353999513727</v>
      </c>
      <c r="AD640" s="5">
        <v>1.171893994651106</v>
      </c>
      <c r="AE640" s="5">
        <v>2.5869195234621927</v>
      </c>
      <c r="AF640" s="5">
        <v>1.2448334548991002</v>
      </c>
      <c r="AG640" s="5">
        <v>1.0940919037199124</v>
      </c>
      <c r="AH640" s="5">
        <v>2.2684172137126186</v>
      </c>
      <c r="AI640" s="5">
        <v>0.86068563092633099</v>
      </c>
      <c r="AJ640" s="5">
        <v>2.0058351568198391</v>
      </c>
      <c r="AK640" s="5">
        <v>0.93119377583272545</v>
      </c>
      <c r="AL640" s="5">
        <v>0.6831996109895454</v>
      </c>
      <c r="AM640" s="5">
        <v>1.3629893238434161</v>
      </c>
      <c r="AN640" s="5">
        <v>2.0733333333333337</v>
      </c>
      <c r="AO640" s="5">
        <v>0.54876741693461939</v>
      </c>
      <c r="AP640" s="5">
        <v>1.7437303000000001E-2</v>
      </c>
      <c r="AQ640" s="5">
        <v>-3.3769142000000002E-2</v>
      </c>
      <c r="AR640" s="5">
        <v>8.6062350000000003E-3</v>
      </c>
      <c r="AS640" s="5">
        <v>1.0342194000000001E-2</v>
      </c>
      <c r="AT640" s="5">
        <v>-6.6337150000000001E-3</v>
      </c>
      <c r="AU640" s="5">
        <v>1.7271890000000001E-3</v>
      </c>
      <c r="AV640" s="5">
        <v>-1.0500737E-2</v>
      </c>
      <c r="AW640" s="5">
        <v>7.7802829999999998E-3</v>
      </c>
      <c r="AX640" s="5">
        <v>-4.4740860000000004E-3</v>
      </c>
      <c r="AY640" s="5">
        <v>-2.4262419999999999E-3</v>
      </c>
    </row>
    <row r="641" spans="1:51">
      <c r="A641" s="5">
        <v>2658</v>
      </c>
      <c r="B641" s="5">
        <v>20</v>
      </c>
      <c r="C641" s="5" t="s">
        <v>94</v>
      </c>
      <c r="D641" s="5" t="s">
        <v>101</v>
      </c>
      <c r="E641" s="5" t="s">
        <v>145</v>
      </c>
      <c r="F641" s="5" t="s">
        <v>143</v>
      </c>
      <c r="G641" s="5" t="s">
        <v>96</v>
      </c>
      <c r="H641" s="5" t="s">
        <v>136</v>
      </c>
      <c r="I641" s="5">
        <v>10</v>
      </c>
      <c r="J641" s="5">
        <v>3</v>
      </c>
      <c r="M641" s="5">
        <v>31.68</v>
      </c>
      <c r="N641" s="5">
        <v>6</v>
      </c>
      <c r="O641" s="5">
        <v>0.23400000000000001</v>
      </c>
      <c r="P641" s="5">
        <v>0.32200000000000001</v>
      </c>
      <c r="Q641" s="5">
        <v>0.51900000000000002</v>
      </c>
      <c r="R641" s="5">
        <v>1.0960000000000001</v>
      </c>
      <c r="S641" s="5">
        <v>0.47499999999999998</v>
      </c>
      <c r="T641" s="5">
        <v>0.496</v>
      </c>
      <c r="U641" s="5">
        <v>0.95</v>
      </c>
      <c r="V641" s="5">
        <v>11</v>
      </c>
      <c r="W641" s="5">
        <v>4.4050000000000002</v>
      </c>
      <c r="X641" s="5">
        <v>0.38800000000000001</v>
      </c>
      <c r="Y641" s="5">
        <v>0.879</v>
      </c>
      <c r="Z641" s="5">
        <v>0.40400000000000003</v>
      </c>
      <c r="AA641" s="5">
        <v>0.29499999999999998</v>
      </c>
      <c r="AB641" s="5">
        <v>0.53121452894438137</v>
      </c>
      <c r="AC641" s="5">
        <v>0.73098751418842234</v>
      </c>
      <c r="AD641" s="5">
        <v>1.1782065834279227</v>
      </c>
      <c r="AE641" s="5">
        <v>2.4880817253121452</v>
      </c>
      <c r="AF641" s="5">
        <v>1.0783200908059023</v>
      </c>
      <c r="AG641" s="5">
        <v>1.1259931895573212</v>
      </c>
      <c r="AH641" s="5">
        <v>2.1566401816118046</v>
      </c>
      <c r="AI641" s="5">
        <v>0.88081725312145287</v>
      </c>
      <c r="AJ641" s="5">
        <v>1.9954597048808171</v>
      </c>
      <c r="AK641" s="5">
        <v>0.91713961407491484</v>
      </c>
      <c r="AL641" s="5">
        <v>0.66969353007945509</v>
      </c>
      <c r="AM641" s="5">
        <v>1.369491525423729</v>
      </c>
      <c r="AN641" s="5">
        <v>1.9153225806451613</v>
      </c>
      <c r="AO641" s="5">
        <v>0.5</v>
      </c>
      <c r="AP641" s="5">
        <v>5.9127939999999999E-3</v>
      </c>
      <c r="AQ641" s="5">
        <v>-3.6924098000000002E-2</v>
      </c>
      <c r="AR641" s="5">
        <v>1.2429984999999999E-2</v>
      </c>
      <c r="AS641" s="5">
        <v>-1.0752223999999999E-2</v>
      </c>
      <c r="AT641" s="5">
        <v>1.8125138999999998E-2</v>
      </c>
      <c r="AU641" s="5">
        <v>7.866662E-3</v>
      </c>
      <c r="AV641" s="5">
        <v>-1.1974551999999999E-2</v>
      </c>
      <c r="AW641" s="5">
        <v>1.7115710000000001E-3</v>
      </c>
      <c r="AX641" s="5">
        <v>-3.6338730000000001E-3</v>
      </c>
      <c r="AY641" s="5">
        <v>-6.9899999999999997E-4</v>
      </c>
    </row>
    <row r="642" spans="1:51">
      <c r="A642" s="5">
        <v>2658</v>
      </c>
      <c r="B642" s="5">
        <v>21</v>
      </c>
      <c r="C642" s="5" t="s">
        <v>94</v>
      </c>
      <c r="D642" s="5" t="s">
        <v>101</v>
      </c>
      <c r="E642" s="5" t="s">
        <v>145</v>
      </c>
      <c r="F642" s="5" t="s">
        <v>143</v>
      </c>
      <c r="G642" s="5" t="s">
        <v>96</v>
      </c>
      <c r="H642" s="5" t="s">
        <v>136</v>
      </c>
      <c r="I642" s="5">
        <v>10</v>
      </c>
      <c r="J642" s="5">
        <v>3</v>
      </c>
      <c r="M642" s="7"/>
      <c r="N642" s="5">
        <v>6</v>
      </c>
      <c r="O642" s="5">
        <v>0.18</v>
      </c>
      <c r="P642" s="5">
        <v>0.25700000000000001</v>
      </c>
      <c r="Q642" s="5">
        <v>0.43</v>
      </c>
      <c r="R642" s="5">
        <v>0.89900000000000002</v>
      </c>
      <c r="S642" s="5">
        <v>0.437</v>
      </c>
      <c r="T642" s="5">
        <v>0.437</v>
      </c>
      <c r="U642" s="5">
        <v>0.91</v>
      </c>
      <c r="V642" s="5">
        <v>15</v>
      </c>
      <c r="W642" s="5">
        <v>3.988</v>
      </c>
      <c r="X642" s="5">
        <v>0.34200000000000003</v>
      </c>
      <c r="Y642" s="5">
        <v>0.81100000000000005</v>
      </c>
      <c r="Z642" s="5">
        <v>0.33300000000000002</v>
      </c>
      <c r="AA642" s="5">
        <v>0.26300000000000001</v>
      </c>
      <c r="AB642" s="5">
        <v>0.45135406218655966</v>
      </c>
      <c r="AC642" s="5">
        <v>0.64443329989969911</v>
      </c>
      <c r="AD642" s="5">
        <v>1.078234704112337</v>
      </c>
      <c r="AE642" s="5">
        <v>2.2542627883650952</v>
      </c>
      <c r="AF642" s="5">
        <v>1.0957873620862588</v>
      </c>
      <c r="AG642" s="5">
        <v>1.0957873620862588</v>
      </c>
      <c r="AH642" s="5">
        <v>2.2818455366098296</v>
      </c>
      <c r="AI642" s="5">
        <v>0.85757271815446345</v>
      </c>
      <c r="AJ642" s="5">
        <v>2.0336008024072219</v>
      </c>
      <c r="AK642" s="5">
        <v>0.83500501504513547</v>
      </c>
      <c r="AL642" s="5">
        <v>0.65947843530591788</v>
      </c>
      <c r="AM642" s="5">
        <v>1.2661596958174903</v>
      </c>
      <c r="AN642" s="5">
        <v>2.082379862700229</v>
      </c>
      <c r="AO642" s="5">
        <v>0.48021978021978023</v>
      </c>
      <c r="AP642" s="5">
        <v>-6.8833363999999994E-2</v>
      </c>
      <c r="AQ642" s="5">
        <v>-1.7315850000000001E-2</v>
      </c>
      <c r="AR642" s="5">
        <v>-9.9106929999999999E-3</v>
      </c>
      <c r="AS642" s="5">
        <v>1.08E-4</v>
      </c>
      <c r="AT642" s="5">
        <v>-5.3136190000000003E-3</v>
      </c>
      <c r="AU642" s="5">
        <v>-1.4795334E-2</v>
      </c>
      <c r="AV642" s="5">
        <v>-1.2201666E-2</v>
      </c>
      <c r="AW642" s="5">
        <v>-1.645615E-3</v>
      </c>
      <c r="AX642" s="5">
        <v>-3.0384190000000001E-3</v>
      </c>
      <c r="AY642" s="5">
        <v>-9.5799999999999998E-4</v>
      </c>
    </row>
    <row r="643" spans="1:51">
      <c r="A643" s="5">
        <v>2658</v>
      </c>
      <c r="B643" s="5">
        <v>22</v>
      </c>
      <c r="C643" s="5" t="s">
        <v>94</v>
      </c>
      <c r="D643" s="5" t="s">
        <v>101</v>
      </c>
      <c r="E643" s="5" t="s">
        <v>145</v>
      </c>
      <c r="F643" s="5" t="s">
        <v>143</v>
      </c>
      <c r="G643" s="5" t="s">
        <v>96</v>
      </c>
      <c r="H643" s="5" t="s">
        <v>136</v>
      </c>
      <c r="I643" s="5">
        <v>10</v>
      </c>
      <c r="J643" s="5">
        <v>3</v>
      </c>
      <c r="M643" s="7"/>
      <c r="N643" s="5">
        <v>6</v>
      </c>
      <c r="O643" s="5">
        <v>0.17100000000000001</v>
      </c>
      <c r="P643" s="5">
        <v>0.309</v>
      </c>
      <c r="Q643" s="5">
        <v>0.45700000000000002</v>
      </c>
      <c r="R643" s="5">
        <v>0.82</v>
      </c>
      <c r="S643" s="5">
        <v>0.44600000000000001</v>
      </c>
      <c r="T643" s="5">
        <v>0.39500000000000002</v>
      </c>
      <c r="U643" s="5">
        <v>0.80400000000000005</v>
      </c>
      <c r="V643" s="5">
        <v>13</v>
      </c>
      <c r="W643" s="5">
        <v>4.0270000000000001</v>
      </c>
      <c r="X643" s="5">
        <v>0.35199999999999998</v>
      </c>
      <c r="Y643" s="5">
        <v>0.77</v>
      </c>
      <c r="Z643" s="5">
        <v>0.35799999999999998</v>
      </c>
      <c r="AA643" s="5">
        <v>0.247</v>
      </c>
      <c r="AB643" s="5">
        <v>0.42463372237397567</v>
      </c>
      <c r="AC643" s="5">
        <v>0.76732058604420161</v>
      </c>
      <c r="AD643" s="5">
        <v>1.1348398311398062</v>
      </c>
      <c r="AE643" s="5">
        <v>2.0362552768810529</v>
      </c>
      <c r="AF643" s="5">
        <v>1.1075242115718897</v>
      </c>
      <c r="AG643" s="5">
        <v>0.98087906630245847</v>
      </c>
      <c r="AH643" s="5">
        <v>1.996523466600447</v>
      </c>
      <c r="AI643" s="5">
        <v>0.87409982617332993</v>
      </c>
      <c r="AJ643" s="5">
        <v>1.9120933697541596</v>
      </c>
      <c r="AK643" s="5">
        <v>0.88899925502855726</v>
      </c>
      <c r="AL643" s="5">
        <v>0.61335982120685373</v>
      </c>
      <c r="AM643" s="5">
        <v>1.4493927125506074</v>
      </c>
      <c r="AN643" s="5">
        <v>2.0354430379746833</v>
      </c>
      <c r="AO643" s="5">
        <v>0.55472636815920395</v>
      </c>
      <c r="AP643" s="5">
        <v>-9.5674446999999996E-2</v>
      </c>
      <c r="AQ643" s="5">
        <v>-8.4633580000000007E-3</v>
      </c>
      <c r="AR643" s="5">
        <v>-8.3018250000000005E-3</v>
      </c>
      <c r="AS643" s="5">
        <v>-1.0487305000000001E-2</v>
      </c>
      <c r="AT643" s="5">
        <v>-8.7599449999999999E-3</v>
      </c>
      <c r="AU643" s="5">
        <v>1.3475762000000001E-2</v>
      </c>
      <c r="AV643" s="5">
        <v>-1.1970139999999999E-3</v>
      </c>
      <c r="AW643" s="5">
        <v>-6.1171189999999999E-3</v>
      </c>
      <c r="AX643" s="5">
        <v>5.9500000000000004E-4</v>
      </c>
      <c r="AY643" s="5">
        <v>-1.575026E-3</v>
      </c>
    </row>
    <row r="644" spans="1:51">
      <c r="A644" s="5">
        <v>2658</v>
      </c>
      <c r="B644" s="5">
        <v>23</v>
      </c>
      <c r="C644" s="5" t="s">
        <v>94</v>
      </c>
      <c r="D644" s="5" t="s">
        <v>101</v>
      </c>
      <c r="E644" s="5" t="s">
        <v>145</v>
      </c>
      <c r="F644" s="5" t="s">
        <v>143</v>
      </c>
      <c r="G644" s="5" t="s">
        <v>96</v>
      </c>
      <c r="H644" s="5" t="s">
        <v>136</v>
      </c>
      <c r="I644" s="5">
        <v>10</v>
      </c>
      <c r="J644" s="5">
        <v>3</v>
      </c>
      <c r="M644" s="7"/>
      <c r="N644" s="5">
        <v>6</v>
      </c>
      <c r="O644" s="5">
        <v>0.16600000000000001</v>
      </c>
      <c r="P644" s="5">
        <v>0.31</v>
      </c>
      <c r="Q644" s="5">
        <v>0.504</v>
      </c>
      <c r="R644" s="5">
        <v>0.88400000000000001</v>
      </c>
      <c r="S644" s="5">
        <v>0.50900000000000001</v>
      </c>
      <c r="T644" s="5">
        <v>0.38400000000000001</v>
      </c>
      <c r="U644" s="5">
        <v>0.78500000000000003</v>
      </c>
      <c r="V644" s="5">
        <v>15</v>
      </c>
      <c r="W644" s="5">
        <v>3.754</v>
      </c>
      <c r="X644" s="5">
        <v>0.32200000000000001</v>
      </c>
      <c r="Y644" s="5">
        <v>0.73499999999999999</v>
      </c>
      <c r="Z644" s="5">
        <v>0.32500000000000001</v>
      </c>
      <c r="AA644" s="5">
        <v>0.246</v>
      </c>
      <c r="AB644" s="5">
        <v>0.4421949920085243</v>
      </c>
      <c r="AC644" s="5">
        <v>0.82578582844965376</v>
      </c>
      <c r="AD644" s="5">
        <v>1.342567927543953</v>
      </c>
      <c r="AE644" s="5">
        <v>2.3548215237080448</v>
      </c>
      <c r="AF644" s="5">
        <v>1.3558870538092702</v>
      </c>
      <c r="AG644" s="5">
        <v>1.0229088971763454</v>
      </c>
      <c r="AH644" s="5">
        <v>2.0911028236547682</v>
      </c>
      <c r="AI644" s="5">
        <v>0.85775173148641459</v>
      </c>
      <c r="AJ644" s="5">
        <v>1.9579115610015982</v>
      </c>
      <c r="AK644" s="5">
        <v>0.86574320724560483</v>
      </c>
      <c r="AL644" s="5">
        <v>0.65530101225359616</v>
      </c>
      <c r="AM644" s="5">
        <v>1.321138211382114</v>
      </c>
      <c r="AN644" s="5">
        <v>2.044270833333333</v>
      </c>
      <c r="AO644" s="5">
        <v>0.64840764331210199</v>
      </c>
      <c r="AP644" s="5">
        <v>-9.3442401999999994E-2</v>
      </c>
      <c r="AQ644" s="5">
        <v>-6.8947019999999999E-3</v>
      </c>
      <c r="AR644" s="5">
        <v>-1.055846E-3</v>
      </c>
      <c r="AS644" s="5">
        <v>3.8593350000000002E-3</v>
      </c>
      <c r="AT644" s="5">
        <v>-1.1585587E-2</v>
      </c>
      <c r="AU644" s="5">
        <v>1.4667204E-2</v>
      </c>
      <c r="AV644" s="5">
        <v>-5.5711689999999999E-3</v>
      </c>
      <c r="AW644" s="5">
        <v>7.7883320000000002E-3</v>
      </c>
      <c r="AX644" s="5">
        <v>2.812139E-3</v>
      </c>
      <c r="AY644" s="5">
        <v>-8.7758249999999993E-3</v>
      </c>
    </row>
    <row r="645" spans="1:51">
      <c r="A645" s="5">
        <v>2658</v>
      </c>
      <c r="B645" s="5">
        <v>24</v>
      </c>
      <c r="C645" s="5" t="s">
        <v>94</v>
      </c>
      <c r="D645" s="5" t="s">
        <v>101</v>
      </c>
      <c r="E645" s="5" t="s">
        <v>145</v>
      </c>
      <c r="F645" s="5" t="s">
        <v>143</v>
      </c>
      <c r="G645" s="5" t="s">
        <v>96</v>
      </c>
      <c r="H645" s="5" t="s">
        <v>136</v>
      </c>
      <c r="I645" s="5">
        <v>10</v>
      </c>
      <c r="J645" s="5">
        <v>3</v>
      </c>
      <c r="M645" s="5">
        <v>29.995999999999999</v>
      </c>
      <c r="N645" s="5">
        <v>4</v>
      </c>
      <c r="O645" s="5">
        <v>0.20599999999999999</v>
      </c>
      <c r="P645" s="5">
        <v>0.33500000000000002</v>
      </c>
      <c r="Q645" s="5">
        <v>0.55300000000000005</v>
      </c>
      <c r="R645" s="5">
        <v>1.026</v>
      </c>
      <c r="S645" s="5">
        <v>0.55000000000000004</v>
      </c>
      <c r="T645" s="5">
        <v>0.42199999999999999</v>
      </c>
      <c r="U645" s="5">
        <v>0.88500000000000001</v>
      </c>
      <c r="V645" s="5">
        <v>15</v>
      </c>
      <c r="W645" s="5">
        <v>4.0609999999999999</v>
      </c>
      <c r="X645" s="5">
        <v>0.35799999999999998</v>
      </c>
      <c r="Y645" s="5">
        <v>0.80700000000000005</v>
      </c>
      <c r="Z645" s="5">
        <v>0.36899999999999999</v>
      </c>
      <c r="AA645" s="5">
        <v>0.26</v>
      </c>
      <c r="AB645" s="5">
        <v>0.50726422063531151</v>
      </c>
      <c r="AC645" s="5">
        <v>0.82491997045062804</v>
      </c>
      <c r="AD645" s="5">
        <v>1.3617335631617831</v>
      </c>
      <c r="AE645" s="5">
        <v>2.5264713124846101</v>
      </c>
      <c r="AF645" s="5">
        <v>1.3543462201428222</v>
      </c>
      <c r="AG645" s="5">
        <v>1.0391529180004924</v>
      </c>
      <c r="AH645" s="5">
        <v>2.1792661905934501</v>
      </c>
      <c r="AI645" s="5">
        <v>0.88155626692932765</v>
      </c>
      <c r="AJ645" s="5">
        <v>1.987195272100468</v>
      </c>
      <c r="AK645" s="5">
        <v>0.90864319133218419</v>
      </c>
      <c r="AL645" s="5">
        <v>0.64023639497660678</v>
      </c>
      <c r="AM645" s="5">
        <v>1.4192307692307691</v>
      </c>
      <c r="AN645" s="5">
        <v>2.097156398104266</v>
      </c>
      <c r="AO645" s="5">
        <v>0.62146892655367236</v>
      </c>
      <c r="AP645" s="5">
        <v>-9.5229919999999992E-3</v>
      </c>
      <c r="AQ645" s="5">
        <v>-4.3532499000000002E-2</v>
      </c>
      <c r="AR645" s="5">
        <v>1.9813030999999998E-2</v>
      </c>
      <c r="AS645" s="5">
        <v>-4.0309830000000001E-3</v>
      </c>
      <c r="AT645" s="5">
        <v>1.5935290000000001E-2</v>
      </c>
      <c r="AU645" s="5">
        <v>2.1699999999999999E-4</v>
      </c>
      <c r="AV645" s="5">
        <v>-3.4694330000000001E-3</v>
      </c>
      <c r="AW645" s="5">
        <v>1.210062E-3</v>
      </c>
      <c r="AX645" s="5">
        <v>-1.0148799999999999E-3</v>
      </c>
      <c r="AY645" s="5">
        <v>4.1917029999999997E-3</v>
      </c>
    </row>
    <row r="646" spans="1:51">
      <c r="A646" s="5">
        <v>2658</v>
      </c>
      <c r="B646" s="5">
        <v>25</v>
      </c>
      <c r="C646" s="5" t="s">
        <v>94</v>
      </c>
      <c r="D646" s="5" t="s">
        <v>101</v>
      </c>
      <c r="E646" s="5" t="s">
        <v>145</v>
      </c>
      <c r="F646" s="5" t="s">
        <v>143</v>
      </c>
      <c r="G646" s="5" t="s">
        <v>96</v>
      </c>
      <c r="H646" s="5" t="s">
        <v>136</v>
      </c>
      <c r="I646" s="5">
        <v>10</v>
      </c>
      <c r="J646" s="5">
        <v>3</v>
      </c>
      <c r="M646" s="5">
        <v>27.274000000000001</v>
      </c>
      <c r="N646" s="5">
        <v>5</v>
      </c>
      <c r="O646" s="5">
        <v>0.214</v>
      </c>
      <c r="P646" s="5">
        <v>0.32800000000000001</v>
      </c>
      <c r="Q646" s="5">
        <v>0.496</v>
      </c>
      <c r="R646" s="5">
        <v>1.036</v>
      </c>
      <c r="S646" s="5">
        <v>0.504</v>
      </c>
      <c r="T646" s="5">
        <v>0.42</v>
      </c>
      <c r="U646" s="5">
        <v>0.84599999999999997</v>
      </c>
      <c r="V646" s="5">
        <v>15</v>
      </c>
      <c r="W646" s="5">
        <v>4.2590000000000003</v>
      </c>
      <c r="X646" s="5">
        <v>0.35199999999999998</v>
      </c>
      <c r="Y646" s="5">
        <v>0.83599999999999997</v>
      </c>
      <c r="Z646" s="5">
        <v>0.371</v>
      </c>
      <c r="AA646" s="5">
        <v>0.28799999999999998</v>
      </c>
      <c r="AB646" s="5">
        <v>0.50246536745714954</v>
      </c>
      <c r="AC646" s="5">
        <v>0.7701338342333881</v>
      </c>
      <c r="AD646" s="5">
        <v>1.1645926273773186</v>
      </c>
      <c r="AE646" s="5">
        <v>2.4324958910542378</v>
      </c>
      <c r="AF646" s="5">
        <v>1.1833763794317913</v>
      </c>
      <c r="AG646" s="5">
        <v>0.98614698285982616</v>
      </c>
      <c r="AH646" s="5">
        <v>1.9863817797605068</v>
      </c>
      <c r="AI646" s="5">
        <v>0.82648509039680673</v>
      </c>
      <c r="AJ646" s="5">
        <v>1.9629020896924156</v>
      </c>
      <c r="AK646" s="5">
        <v>0.87109650152617979</v>
      </c>
      <c r="AL646" s="5">
        <v>0.67621507396102354</v>
      </c>
      <c r="AM646" s="5">
        <v>1.2881944444444446</v>
      </c>
      <c r="AN646" s="5">
        <v>2.0142857142857142</v>
      </c>
      <c r="AO646" s="5">
        <v>0.5957446808510638</v>
      </c>
      <c r="AP646" s="5">
        <v>8.3699999999999996E-4</v>
      </c>
      <c r="AQ646" s="5">
        <v>-2.8773262000000001E-2</v>
      </c>
      <c r="AR646" s="5">
        <v>7.5132360000000004E-3</v>
      </c>
      <c r="AS646" s="5">
        <v>-1.2140710000000001E-2</v>
      </c>
      <c r="AT646" s="5">
        <v>-7.6174809999999997E-3</v>
      </c>
      <c r="AU646" s="5">
        <v>1.2964649999999999E-3</v>
      </c>
      <c r="AV646" s="5">
        <v>-9.2187380000000006E-3</v>
      </c>
      <c r="AW646" s="5">
        <v>7.2031810000000003E-3</v>
      </c>
      <c r="AX646" s="5">
        <v>1.9877300000000001E-3</v>
      </c>
      <c r="AY646" s="5">
        <v>1.3060529999999999E-3</v>
      </c>
    </row>
    <row r="647" spans="1:51">
      <c r="A647" s="5">
        <v>2658</v>
      </c>
      <c r="B647" s="5">
        <v>26</v>
      </c>
      <c r="C647" s="5" t="s">
        <v>94</v>
      </c>
      <c r="D647" s="5" t="s">
        <v>101</v>
      </c>
      <c r="E647" s="5" t="s">
        <v>145</v>
      </c>
      <c r="F647" s="5" t="s">
        <v>143</v>
      </c>
      <c r="G647" s="5" t="s">
        <v>96</v>
      </c>
      <c r="H647" s="5" t="s">
        <v>136</v>
      </c>
      <c r="I647" s="5">
        <v>10</v>
      </c>
      <c r="J647" s="5">
        <v>3</v>
      </c>
      <c r="M647" s="7"/>
      <c r="N647" s="5">
        <v>5</v>
      </c>
      <c r="O647" s="5">
        <v>0.21299999999999999</v>
      </c>
      <c r="P647" s="5">
        <v>0.312</v>
      </c>
      <c r="Q647" s="5">
        <v>0.53300000000000003</v>
      </c>
      <c r="R647" s="5">
        <v>1.018</v>
      </c>
      <c r="S647" s="5">
        <v>0.45800000000000002</v>
      </c>
      <c r="T647" s="5">
        <v>0.44900000000000001</v>
      </c>
      <c r="U647" s="5">
        <v>0.81100000000000005</v>
      </c>
      <c r="V647" s="5">
        <v>15</v>
      </c>
      <c r="W647" s="5">
        <v>3.8719999999999999</v>
      </c>
      <c r="X647" s="5">
        <v>0.33900000000000002</v>
      </c>
      <c r="Y647" s="5">
        <v>0.76300000000000001</v>
      </c>
      <c r="Z647" s="5">
        <v>0.35899999999999999</v>
      </c>
      <c r="AA647" s="5">
        <v>0.26900000000000002</v>
      </c>
      <c r="AB647" s="5">
        <v>0.5501033057851239</v>
      </c>
      <c r="AC647" s="5">
        <v>0.80578512396694224</v>
      </c>
      <c r="AD647" s="5">
        <v>1.3765495867768596</v>
      </c>
      <c r="AE647" s="5">
        <v>2.6291322314049586</v>
      </c>
      <c r="AF647" s="5">
        <v>1.1828512396694215</v>
      </c>
      <c r="AG647" s="5">
        <v>1.1596074380165291</v>
      </c>
      <c r="AH647" s="5">
        <v>2.0945247933884299</v>
      </c>
      <c r="AI647" s="5">
        <v>0.87551652892561993</v>
      </c>
      <c r="AJ647" s="5">
        <v>1.9705578512396695</v>
      </c>
      <c r="AK647" s="5">
        <v>0.9271694214876034</v>
      </c>
      <c r="AL647" s="5">
        <v>0.6947314049586778</v>
      </c>
      <c r="AM647" s="5">
        <v>1.3345724907063197</v>
      </c>
      <c r="AN647" s="5">
        <v>1.8062360801781736</v>
      </c>
      <c r="AO647" s="5">
        <v>0.56473489519112208</v>
      </c>
      <c r="AP647" s="5">
        <v>-9.0150862999999998E-2</v>
      </c>
      <c r="AQ647" s="5">
        <v>1.0824121000000001E-2</v>
      </c>
      <c r="AR647" s="5">
        <v>1.1153715E-2</v>
      </c>
      <c r="AS647" s="5">
        <v>9.9151670000000008E-3</v>
      </c>
      <c r="AT647" s="5">
        <v>-2.7504316000000001E-2</v>
      </c>
      <c r="AU647" s="5">
        <v>7.7092879999999999E-3</v>
      </c>
      <c r="AV647" s="5">
        <v>-2.864302E-3</v>
      </c>
      <c r="AW647" s="5">
        <v>-4.3426810000000001E-3</v>
      </c>
      <c r="AX647" s="5">
        <v>-6.7911120000000002E-3</v>
      </c>
      <c r="AY647" s="5">
        <v>-1.4402119E-2</v>
      </c>
    </row>
    <row r="648" spans="1:51">
      <c r="A648" s="5">
        <v>2658</v>
      </c>
      <c r="B648" s="5">
        <v>27</v>
      </c>
      <c r="C648" s="5" t="s">
        <v>94</v>
      </c>
      <c r="D648" s="5" t="s">
        <v>101</v>
      </c>
      <c r="E648" s="5" t="s">
        <v>145</v>
      </c>
      <c r="F648" s="5" t="s">
        <v>143</v>
      </c>
      <c r="G648" s="5" t="s">
        <v>96</v>
      </c>
      <c r="H648" s="5" t="s">
        <v>136</v>
      </c>
      <c r="I648" s="5">
        <v>10</v>
      </c>
      <c r="J648" s="5">
        <v>3</v>
      </c>
      <c r="M648" s="7"/>
      <c r="N648" s="5">
        <v>6</v>
      </c>
      <c r="O648" s="5">
        <v>0.21099999999999999</v>
      </c>
      <c r="P648" s="5">
        <v>0.315</v>
      </c>
      <c r="Q648" s="5">
        <v>0.48499999999999999</v>
      </c>
      <c r="R648" s="5">
        <v>0.84199999999999997</v>
      </c>
      <c r="S648" s="5">
        <v>0.497</v>
      </c>
      <c r="T648" s="5">
        <v>0.41399999999999998</v>
      </c>
      <c r="U648" s="5">
        <v>0.78700000000000003</v>
      </c>
      <c r="V648" s="5">
        <v>14</v>
      </c>
      <c r="W648" s="5">
        <v>4.0190000000000001</v>
      </c>
      <c r="X648" s="5">
        <v>0.32</v>
      </c>
      <c r="Y648" s="5">
        <v>0.77600000000000002</v>
      </c>
      <c r="Z648" s="5">
        <v>0.34</v>
      </c>
      <c r="AA648" s="5">
        <v>0.24399999999999999</v>
      </c>
      <c r="AB648" s="5">
        <v>0.52500622045284895</v>
      </c>
      <c r="AC648" s="5">
        <v>0.78377705896989291</v>
      </c>
      <c r="AD648" s="5">
        <v>1.2067678526996763</v>
      </c>
      <c r="AE648" s="5">
        <v>2.0950485195322219</v>
      </c>
      <c r="AF648" s="5">
        <v>1.23662602637472</v>
      </c>
      <c r="AG648" s="5">
        <v>1.030106991789002</v>
      </c>
      <c r="AH648" s="5">
        <v>1.9581985568549389</v>
      </c>
      <c r="AI648" s="5">
        <v>0.7962179646678279</v>
      </c>
      <c r="AJ648" s="5">
        <v>1.9308285643194825</v>
      </c>
      <c r="AK648" s="5">
        <v>0.84598158745956709</v>
      </c>
      <c r="AL648" s="5">
        <v>0.60711619805921868</v>
      </c>
      <c r="AM648" s="5">
        <v>1.3934426229508199</v>
      </c>
      <c r="AN648" s="5">
        <v>1.9009661835748795</v>
      </c>
      <c r="AO648" s="5">
        <v>0.63151207115628971</v>
      </c>
      <c r="AP648" s="5">
        <v>3.7330409000000002E-2</v>
      </c>
      <c r="AQ648" s="5">
        <v>-3.9825557999999997E-2</v>
      </c>
      <c r="AR648" s="5">
        <v>2.943111E-3</v>
      </c>
      <c r="AS648" s="5">
        <v>-2.4510906999999998E-2</v>
      </c>
      <c r="AT648" s="5">
        <v>-5.7925570000000003E-3</v>
      </c>
      <c r="AU648" s="5">
        <v>-8.1900619999999997E-3</v>
      </c>
      <c r="AV648" s="5">
        <v>-3.0472440000000002E-3</v>
      </c>
      <c r="AW648" s="5">
        <v>-1.0720979E-2</v>
      </c>
      <c r="AX648" s="5">
        <v>-2.8499999999999999E-4</v>
      </c>
      <c r="AY648" s="5">
        <v>-1.3937119E-2</v>
      </c>
    </row>
    <row r="649" spans="1:51">
      <c r="A649" s="5">
        <v>2658</v>
      </c>
      <c r="B649" s="5">
        <v>28</v>
      </c>
      <c r="C649" s="5" t="s">
        <v>94</v>
      </c>
      <c r="D649" s="5" t="s">
        <v>101</v>
      </c>
      <c r="E649" s="5" t="s">
        <v>145</v>
      </c>
      <c r="F649" s="5" t="s">
        <v>143</v>
      </c>
      <c r="G649" s="5" t="s">
        <v>96</v>
      </c>
      <c r="H649" s="5" t="s">
        <v>136</v>
      </c>
      <c r="I649" s="5">
        <v>10</v>
      </c>
      <c r="J649" s="5">
        <v>3</v>
      </c>
      <c r="M649" s="5">
        <v>29.265000000000001</v>
      </c>
      <c r="N649" s="5">
        <v>7</v>
      </c>
      <c r="O649" s="5">
        <v>0.23</v>
      </c>
      <c r="P649" s="5">
        <v>0.33600000000000002</v>
      </c>
      <c r="Q649" s="5">
        <v>0.46400000000000002</v>
      </c>
      <c r="R649" s="5">
        <v>0.99</v>
      </c>
      <c r="S649" s="5">
        <v>0.48699999999999999</v>
      </c>
      <c r="T649" s="5">
        <v>0.38900000000000001</v>
      </c>
      <c r="U649" s="5">
        <v>0.86699999999999999</v>
      </c>
      <c r="V649" s="5">
        <v>16</v>
      </c>
      <c r="W649" s="5">
        <v>4.1890000000000001</v>
      </c>
      <c r="X649" s="5">
        <v>0.36599999999999999</v>
      </c>
      <c r="Y649" s="5">
        <v>0.80100000000000005</v>
      </c>
      <c r="Z649" s="5">
        <v>0.36599999999999999</v>
      </c>
      <c r="AA649" s="5">
        <v>0.28999999999999998</v>
      </c>
      <c r="AB649" s="5">
        <v>0.54905705418954409</v>
      </c>
      <c r="AC649" s="5">
        <v>0.80210074003342102</v>
      </c>
      <c r="AD649" s="5">
        <v>1.1076629267128193</v>
      </c>
      <c r="AE649" s="5">
        <v>2.3633325375984722</v>
      </c>
      <c r="AF649" s="5">
        <v>1.1625686321317736</v>
      </c>
      <c r="AG649" s="5">
        <v>0.92862258295535938</v>
      </c>
      <c r="AH649" s="5">
        <v>2.069706373836238</v>
      </c>
      <c r="AI649" s="5">
        <v>0.87371687753640481</v>
      </c>
      <c r="AJ649" s="5">
        <v>1.9121508713296731</v>
      </c>
      <c r="AK649" s="5">
        <v>0.87371687753640481</v>
      </c>
      <c r="AL649" s="5">
        <v>0.69228932919551212</v>
      </c>
      <c r="AM649" s="5">
        <v>1.2620689655172412</v>
      </c>
      <c r="AN649" s="5">
        <v>2.2287917737789202</v>
      </c>
      <c r="AO649" s="5">
        <v>0.56170703575547853</v>
      </c>
      <c r="AP649" s="5">
        <v>-1.0508749E-2</v>
      </c>
      <c r="AQ649" s="5">
        <v>-4.1425726000000003E-2</v>
      </c>
      <c r="AR649" s="5">
        <v>5.799584E-3</v>
      </c>
      <c r="AS649" s="5">
        <v>-5.5734529999999999E-3</v>
      </c>
      <c r="AT649" s="5">
        <v>1.103414E-3</v>
      </c>
      <c r="AU649" s="5">
        <v>-7.6213540000000003E-3</v>
      </c>
      <c r="AV649" s="5">
        <v>-9.4570620000000005E-3</v>
      </c>
      <c r="AW649" s="5">
        <v>-4.5684389999999997E-3</v>
      </c>
      <c r="AX649" s="5">
        <v>-2.0724910000000001E-3</v>
      </c>
      <c r="AY649" s="5">
        <v>-3.8099999999999999E-4</v>
      </c>
    </row>
    <row r="650" spans="1:51">
      <c r="A650" s="5">
        <v>2658</v>
      </c>
      <c r="B650" s="5">
        <v>29</v>
      </c>
      <c r="C650" s="5" t="s">
        <v>94</v>
      </c>
      <c r="D650" s="5" t="s">
        <v>101</v>
      </c>
      <c r="E650" s="5" t="s">
        <v>145</v>
      </c>
      <c r="F650" s="5" t="s">
        <v>143</v>
      </c>
      <c r="G650" s="5" t="s">
        <v>96</v>
      </c>
      <c r="H650" s="5" t="s">
        <v>136</v>
      </c>
      <c r="I650" s="5">
        <v>10</v>
      </c>
      <c r="J650" s="5">
        <v>3</v>
      </c>
      <c r="M650" s="7"/>
      <c r="N650" s="5">
        <v>5</v>
      </c>
      <c r="O650" s="5">
        <v>0.182</v>
      </c>
      <c r="P650" s="5">
        <v>0.29199999999999998</v>
      </c>
      <c r="Q650" s="5">
        <v>0.59299999999999997</v>
      </c>
      <c r="R650" s="5">
        <v>0.96899999999999997</v>
      </c>
      <c r="S650" s="5">
        <v>0.47899999999999998</v>
      </c>
      <c r="T650" s="5">
        <v>0.437</v>
      </c>
      <c r="U650" s="5">
        <v>0.88</v>
      </c>
      <c r="V650" s="5">
        <v>10</v>
      </c>
      <c r="W650" s="5">
        <v>4.0229999999999997</v>
      </c>
      <c r="X650" s="5">
        <v>0.35599999999999998</v>
      </c>
      <c r="Y650" s="5">
        <v>0.83199999999999996</v>
      </c>
      <c r="Z650" s="5">
        <v>0.379</v>
      </c>
      <c r="AA650" s="5">
        <v>0.28399999999999997</v>
      </c>
      <c r="AB650" s="5">
        <v>0.45239870743226446</v>
      </c>
      <c r="AC650" s="5">
        <v>0.72582649763857821</v>
      </c>
      <c r="AD650" s="5">
        <v>1.4740243599304004</v>
      </c>
      <c r="AE650" s="5">
        <v>2.4086502609992544</v>
      </c>
      <c r="AF650" s="5">
        <v>1.1906537409893116</v>
      </c>
      <c r="AG650" s="5">
        <v>1.0862540392741735</v>
      </c>
      <c r="AH650" s="5">
        <v>2.18742232165051</v>
      </c>
      <c r="AI650" s="5">
        <v>0.88491175739497885</v>
      </c>
      <c r="AJ650" s="5">
        <v>2.0681083768332091</v>
      </c>
      <c r="AK650" s="5">
        <v>0.94208302261993548</v>
      </c>
      <c r="AL650" s="5">
        <v>0.70594084016902814</v>
      </c>
      <c r="AM650" s="5">
        <v>1.3345070422535212</v>
      </c>
      <c r="AN650" s="5">
        <v>2.013729977116705</v>
      </c>
      <c r="AO650" s="5">
        <v>0.54431818181818181</v>
      </c>
      <c r="AP650" s="5">
        <v>3.3679270000000002E-3</v>
      </c>
      <c r="AQ650" s="5">
        <v>-4.3833284E-2</v>
      </c>
      <c r="AR650" s="5">
        <v>-1.1459659000000001E-2</v>
      </c>
      <c r="AS650" s="5">
        <v>5.5417410000000002E-3</v>
      </c>
      <c r="AT650" s="5">
        <v>1.1833761E-2</v>
      </c>
      <c r="AU650" s="5">
        <v>-1.0455032E-2</v>
      </c>
      <c r="AV650" s="5">
        <v>-1.5441223E-2</v>
      </c>
      <c r="AW650" s="5">
        <v>-5.2700000000000002E-4</v>
      </c>
      <c r="AX650" s="5">
        <v>4.1800000000000002E-4</v>
      </c>
      <c r="AY650" s="5">
        <v>-1.9081020000000001E-3</v>
      </c>
    </row>
    <row r="651" spans="1:51">
      <c r="A651" s="5">
        <v>2658</v>
      </c>
      <c r="B651" s="5">
        <v>30</v>
      </c>
      <c r="C651" s="5" t="s">
        <v>94</v>
      </c>
      <c r="D651" s="5" t="s">
        <v>101</v>
      </c>
      <c r="E651" s="5" t="s">
        <v>145</v>
      </c>
      <c r="F651" s="5" t="s">
        <v>143</v>
      </c>
      <c r="G651" s="5" t="s">
        <v>96</v>
      </c>
      <c r="H651" s="5" t="s">
        <v>136</v>
      </c>
      <c r="I651" s="5">
        <v>10</v>
      </c>
      <c r="J651" s="5">
        <v>3</v>
      </c>
      <c r="M651" s="7"/>
      <c r="N651" s="5">
        <v>5</v>
      </c>
      <c r="O651" s="5">
        <v>0.154</v>
      </c>
      <c r="P651" s="5">
        <v>0.32300000000000001</v>
      </c>
      <c r="Q651" s="5">
        <v>0.51200000000000001</v>
      </c>
      <c r="R651" s="5">
        <v>0.81499999999999995</v>
      </c>
      <c r="S651" s="5">
        <v>0.46600000000000003</v>
      </c>
      <c r="T651" s="5">
        <v>0.42899999999999999</v>
      </c>
      <c r="U651" s="5">
        <v>0.77800000000000002</v>
      </c>
      <c r="V651" s="5">
        <v>13</v>
      </c>
      <c r="W651" s="5">
        <v>3.911</v>
      </c>
      <c r="X651" s="5">
        <v>0.34</v>
      </c>
      <c r="Y651" s="5">
        <v>0.77200000000000002</v>
      </c>
      <c r="Z651" s="5">
        <v>0.33400000000000002</v>
      </c>
      <c r="AA651" s="5">
        <v>0.27</v>
      </c>
      <c r="AB651" s="5">
        <v>0.39376118639734081</v>
      </c>
      <c r="AC651" s="5">
        <v>0.8258757351061109</v>
      </c>
      <c r="AD651" s="5">
        <v>1.3091281002301203</v>
      </c>
      <c r="AE651" s="5">
        <v>2.0838660189209919</v>
      </c>
      <c r="AF651" s="5">
        <v>1.1915111224750703</v>
      </c>
      <c r="AG651" s="5">
        <v>1.0969061621068781</v>
      </c>
      <c r="AH651" s="5">
        <v>1.9892610585527999</v>
      </c>
      <c r="AI651" s="5">
        <v>0.86934287905906416</v>
      </c>
      <c r="AJ651" s="5">
        <v>1.973919713628228</v>
      </c>
      <c r="AK651" s="5">
        <v>0.85400153413449253</v>
      </c>
      <c r="AL651" s="5">
        <v>0.69036052160572747</v>
      </c>
      <c r="AM651" s="5">
        <v>1.2370370370370372</v>
      </c>
      <c r="AN651" s="5">
        <v>1.8135198135198136</v>
      </c>
      <c r="AO651" s="5">
        <v>0.59897172236503848</v>
      </c>
      <c r="AP651" s="5">
        <v>-5.4679033000000002E-2</v>
      </c>
      <c r="AQ651" s="5">
        <v>-7.248656E-3</v>
      </c>
      <c r="AR651" s="5">
        <v>-6.4380050000000001E-3</v>
      </c>
      <c r="AS651" s="5">
        <v>-7.4487850000000003E-3</v>
      </c>
      <c r="AT651" s="5">
        <v>-8.4200980000000009E-3</v>
      </c>
      <c r="AU651" s="5">
        <v>4.5199999999999998E-4</v>
      </c>
      <c r="AV651" s="5">
        <v>-7.8062330000000001E-3</v>
      </c>
      <c r="AW651" s="5">
        <v>-3.674638E-3</v>
      </c>
      <c r="AX651" s="5">
        <v>-4.8204340000000002E-3</v>
      </c>
      <c r="AY651" s="5">
        <v>-2.0893722E-2</v>
      </c>
    </row>
    <row r="652" spans="1:51">
      <c r="A652" s="5">
        <v>2659</v>
      </c>
      <c r="B652" s="5">
        <v>1</v>
      </c>
      <c r="C652" s="5" t="s">
        <v>97</v>
      </c>
      <c r="D652" s="5" t="s">
        <v>88</v>
      </c>
      <c r="E652" s="5" t="s">
        <v>146</v>
      </c>
      <c r="F652" s="5" t="s">
        <v>143</v>
      </c>
      <c r="G652" s="5" t="s">
        <v>98</v>
      </c>
      <c r="H652" s="5" t="s">
        <v>98</v>
      </c>
      <c r="I652" s="5">
        <v>13</v>
      </c>
      <c r="J652" s="5">
        <v>1</v>
      </c>
      <c r="M652" s="5">
        <v>31.739000000000001</v>
      </c>
      <c r="N652" s="5">
        <v>34</v>
      </c>
      <c r="O652" s="5">
        <v>0.129</v>
      </c>
      <c r="P652" s="5">
        <v>0.35699999999999998</v>
      </c>
      <c r="Q652" s="5">
        <v>0.38500000000000001</v>
      </c>
      <c r="R652" s="5">
        <v>0.63200000000000001</v>
      </c>
      <c r="S652" s="5">
        <v>0.53900000000000003</v>
      </c>
      <c r="T652" s="5">
        <v>0.21299999999999999</v>
      </c>
      <c r="U652" s="5">
        <v>0.56299999999999994</v>
      </c>
      <c r="V652" s="5">
        <v>10</v>
      </c>
      <c r="W652" s="5">
        <v>2.798</v>
      </c>
      <c r="X652" s="5">
        <v>0.249</v>
      </c>
      <c r="Y652" s="5">
        <v>0.626</v>
      </c>
      <c r="Z652" s="5">
        <v>0.247</v>
      </c>
      <c r="AA652" s="5">
        <v>0.19400000000000001</v>
      </c>
      <c r="AB652" s="5">
        <v>0.46104360257326665</v>
      </c>
      <c r="AC652" s="5">
        <v>1.2759113652609004</v>
      </c>
      <c r="AD652" s="5">
        <v>1.3759828448892066</v>
      </c>
      <c r="AE652" s="5">
        <v>2.2587562544674764</v>
      </c>
      <c r="AF652" s="5">
        <v>1.9263759828448892</v>
      </c>
      <c r="AG652" s="5">
        <v>0.76125804145818432</v>
      </c>
      <c r="AH652" s="5">
        <v>2.0121515368120084</v>
      </c>
      <c r="AI652" s="5">
        <v>0.88992137240886349</v>
      </c>
      <c r="AJ652" s="5">
        <v>2.237312365975697</v>
      </c>
      <c r="AK652" s="5">
        <v>0.88277340957827022</v>
      </c>
      <c r="AL652" s="5">
        <v>0.69335239456754816</v>
      </c>
      <c r="AM652" s="5">
        <v>1.2731958762886599</v>
      </c>
      <c r="AN652" s="5">
        <v>2.643192488262911</v>
      </c>
      <c r="AO652" s="5">
        <v>0.95737122557726473</v>
      </c>
      <c r="AP652" s="5">
        <v>3.2177325E-2</v>
      </c>
      <c r="AQ652" s="5">
        <v>-1.0845288999999999E-2</v>
      </c>
      <c r="AR652" s="5">
        <v>-3.3556039999999999E-3</v>
      </c>
      <c r="AS652" s="5">
        <v>-2.5112430000000002E-2</v>
      </c>
      <c r="AT652" s="5">
        <v>-1.1423895999999999E-2</v>
      </c>
      <c r="AU652" s="5">
        <v>-8.9960860000000004E-3</v>
      </c>
      <c r="AV652" s="5">
        <v>-8.0500000000000005E-4</v>
      </c>
      <c r="AW652" s="5">
        <v>5.9500229999999996E-3</v>
      </c>
      <c r="AX652" s="5">
        <v>5.62E-4</v>
      </c>
      <c r="AY652" s="5">
        <v>-1.6389309999999999E-3</v>
      </c>
    </row>
    <row r="653" spans="1:51">
      <c r="A653" s="5">
        <v>2659</v>
      </c>
      <c r="B653" s="5">
        <v>2</v>
      </c>
      <c r="C653" s="5" t="s">
        <v>97</v>
      </c>
      <c r="D653" s="5" t="s">
        <v>88</v>
      </c>
      <c r="E653" s="5" t="s">
        <v>146</v>
      </c>
      <c r="F653" s="5" t="s">
        <v>143</v>
      </c>
      <c r="G653" s="5" t="s">
        <v>98</v>
      </c>
      <c r="H653" s="5" t="s">
        <v>98</v>
      </c>
      <c r="I653" s="5">
        <v>13</v>
      </c>
      <c r="J653" s="5">
        <v>1</v>
      </c>
      <c r="M653" s="5">
        <v>27.678000000000001</v>
      </c>
      <c r="N653" s="5">
        <v>32</v>
      </c>
      <c r="O653" s="5">
        <v>0.19700000000000001</v>
      </c>
      <c r="P653" s="5">
        <v>0.313</v>
      </c>
      <c r="Q653" s="5">
        <v>0.53600000000000003</v>
      </c>
      <c r="R653" s="5">
        <v>1.014</v>
      </c>
      <c r="S653" s="5">
        <v>0.52100000000000002</v>
      </c>
      <c r="T653" s="5">
        <v>0.39900000000000002</v>
      </c>
      <c r="U653" s="5">
        <v>1.0409999999999999</v>
      </c>
      <c r="V653" s="5">
        <v>14</v>
      </c>
      <c r="W653" s="5">
        <v>4.0960000000000001</v>
      </c>
      <c r="X653" s="5">
        <v>0.34100000000000003</v>
      </c>
      <c r="Y653" s="5">
        <v>0.81699999999999995</v>
      </c>
      <c r="Z653" s="5">
        <v>0.38600000000000001</v>
      </c>
      <c r="AA653" s="5">
        <v>0.29099999999999998</v>
      </c>
      <c r="AB653" s="5">
        <v>0.48095703125</v>
      </c>
      <c r="AC653" s="5">
        <v>0.76416015625</v>
      </c>
      <c r="AD653" s="5">
        <v>1.30859375</v>
      </c>
      <c r="AE653" s="5">
        <v>2.4755859375</v>
      </c>
      <c r="AF653" s="5">
        <v>1.27197265625</v>
      </c>
      <c r="AG653" s="5">
        <v>0.97412109375</v>
      </c>
      <c r="AH653" s="5">
        <v>2.54150390625</v>
      </c>
      <c r="AI653" s="5">
        <v>0.83251953125</v>
      </c>
      <c r="AJ653" s="5">
        <v>1.9946289062499998</v>
      </c>
      <c r="AK653" s="5">
        <v>0.9423828125</v>
      </c>
      <c r="AL653" s="5">
        <v>0.71044921875</v>
      </c>
      <c r="AM653" s="5">
        <v>1.3264604810996563</v>
      </c>
      <c r="AN653" s="5">
        <v>2.6090225563909772</v>
      </c>
      <c r="AO653" s="5">
        <v>0.50048030739673388</v>
      </c>
      <c r="AP653" s="5">
        <v>-1.7048896000000001E-2</v>
      </c>
      <c r="AQ653" s="5">
        <v>-3.7088843000000003E-2</v>
      </c>
      <c r="AR653" s="5">
        <v>-8.2835730000000007E-3</v>
      </c>
      <c r="AS653" s="5">
        <v>1.6183720000000001E-3</v>
      </c>
      <c r="AT653" s="5">
        <v>-1.4279900000000001E-3</v>
      </c>
      <c r="AU653" s="5">
        <v>-7.1481859999999999E-3</v>
      </c>
      <c r="AV653" s="5">
        <v>-1.29973E-3</v>
      </c>
      <c r="AW653" s="5">
        <v>1.7648008E-2</v>
      </c>
      <c r="AX653" s="5">
        <v>-2.7375139999999999E-3</v>
      </c>
      <c r="AY653" s="5">
        <v>-2.8071900000000002E-3</v>
      </c>
    </row>
    <row r="654" spans="1:51">
      <c r="A654" s="5">
        <v>2659</v>
      </c>
      <c r="B654" s="5">
        <v>3</v>
      </c>
      <c r="C654" s="5" t="s">
        <v>97</v>
      </c>
      <c r="D654" s="5" t="s">
        <v>88</v>
      </c>
      <c r="E654" s="5" t="s">
        <v>146</v>
      </c>
      <c r="F654" s="5" t="s">
        <v>143</v>
      </c>
      <c r="G654" s="5" t="s">
        <v>98</v>
      </c>
      <c r="H654" s="5" t="s">
        <v>98</v>
      </c>
      <c r="I654" s="5">
        <v>13</v>
      </c>
      <c r="J654" s="5">
        <v>1</v>
      </c>
      <c r="M654" s="5">
        <v>25.148</v>
      </c>
      <c r="N654" s="5">
        <v>7</v>
      </c>
      <c r="O654" s="5">
        <v>0.23799999999999999</v>
      </c>
      <c r="P654" s="5">
        <v>0.34599999999999997</v>
      </c>
      <c r="Q654" s="5">
        <v>0.57599999999999996</v>
      </c>
      <c r="R654" s="5">
        <v>1.008</v>
      </c>
      <c r="S654" s="5">
        <v>0.55700000000000005</v>
      </c>
      <c r="T654" s="5">
        <v>0.44700000000000001</v>
      </c>
      <c r="U654" s="5">
        <v>1.0309999999999999</v>
      </c>
      <c r="V654" s="5">
        <v>16</v>
      </c>
      <c r="W654" s="5">
        <v>4.2960000000000003</v>
      </c>
      <c r="X654" s="5">
        <v>0.36</v>
      </c>
      <c r="Y654" s="5">
        <v>0.81499999999999995</v>
      </c>
      <c r="Z654" s="5">
        <v>0.38300000000000001</v>
      </c>
      <c r="AA654" s="5">
        <v>0.30599999999999999</v>
      </c>
      <c r="AB654" s="5">
        <v>0.55400372439478585</v>
      </c>
      <c r="AC654" s="5">
        <v>0.80540037243947848</v>
      </c>
      <c r="AD654" s="5">
        <v>1.3407821229050276</v>
      </c>
      <c r="AE654" s="5">
        <v>2.3463687150837984</v>
      </c>
      <c r="AF654" s="5">
        <v>1.2965549348230911</v>
      </c>
      <c r="AG654" s="5">
        <v>1.0405027932960893</v>
      </c>
      <c r="AH654" s="5">
        <v>2.3999068901303535</v>
      </c>
      <c r="AI654" s="5">
        <v>0.83798882681564235</v>
      </c>
      <c r="AJ654" s="5">
        <v>1.897113594040968</v>
      </c>
      <c r="AK654" s="5">
        <v>0.89152700186219735</v>
      </c>
      <c r="AL654" s="5">
        <v>0.71229050279329598</v>
      </c>
      <c r="AM654" s="5">
        <v>1.2516339869281048</v>
      </c>
      <c r="AN654" s="5">
        <v>2.3064876957494405</v>
      </c>
      <c r="AO654" s="5">
        <v>0.54025218234723571</v>
      </c>
      <c r="AP654" s="5">
        <v>-7.2563109999999997E-3</v>
      </c>
      <c r="AQ654" s="5">
        <v>-3.1702716999999998E-2</v>
      </c>
      <c r="AR654" s="5">
        <v>-1.4260690000000001E-3</v>
      </c>
      <c r="AS654" s="5">
        <v>-2.8889470000000002E-3</v>
      </c>
      <c r="AT654" s="5">
        <v>-3.01E-4</v>
      </c>
      <c r="AU654" s="5">
        <v>1.2917095E-2</v>
      </c>
      <c r="AV654" s="5">
        <v>6.4773239999999996E-3</v>
      </c>
      <c r="AW654" s="5">
        <v>1.4842760000000001E-3</v>
      </c>
      <c r="AX654" s="5">
        <v>-8.4543829999999993E-3</v>
      </c>
      <c r="AY654" s="5">
        <v>-8.7337660000000004E-3</v>
      </c>
    </row>
    <row r="655" spans="1:51">
      <c r="A655" s="5">
        <v>2659</v>
      </c>
      <c r="B655" s="5">
        <v>4</v>
      </c>
      <c r="C655" s="5" t="s">
        <v>97</v>
      </c>
      <c r="D655" s="5" t="s">
        <v>88</v>
      </c>
      <c r="E655" s="5" t="s">
        <v>146</v>
      </c>
      <c r="F655" s="5" t="s">
        <v>143</v>
      </c>
      <c r="G655" s="5" t="s">
        <v>98</v>
      </c>
      <c r="H655" s="5" t="s">
        <v>98</v>
      </c>
      <c r="I655" s="5">
        <v>13</v>
      </c>
      <c r="J655" s="5">
        <v>1</v>
      </c>
      <c r="M655" s="5">
        <v>33.118000000000002</v>
      </c>
      <c r="N655" s="5">
        <v>7</v>
      </c>
      <c r="O655" s="5">
        <v>0.28999999999999998</v>
      </c>
      <c r="P655" s="5">
        <v>0.45600000000000002</v>
      </c>
      <c r="Q655" s="5">
        <v>0.56399999999999995</v>
      </c>
      <c r="R655" s="5">
        <v>1.1839999999999999</v>
      </c>
      <c r="S655" s="5">
        <v>0.73499999999999999</v>
      </c>
      <c r="T655" s="5">
        <v>0.495</v>
      </c>
      <c r="U655" s="5">
        <v>1.2290000000000001</v>
      </c>
      <c r="V655" s="5">
        <v>15</v>
      </c>
      <c r="W655" s="5">
        <v>5.117</v>
      </c>
      <c r="X655" s="5">
        <v>0.44400000000000001</v>
      </c>
      <c r="Y655" s="5">
        <v>1.095</v>
      </c>
      <c r="Z655" s="5">
        <v>0.51800000000000002</v>
      </c>
      <c r="AA655" s="5">
        <v>0.38100000000000001</v>
      </c>
      <c r="AB655" s="5">
        <v>0.56673832323627116</v>
      </c>
      <c r="AC655" s="5">
        <v>0.89114715653703336</v>
      </c>
      <c r="AD655" s="5">
        <v>1.1022083251905412</v>
      </c>
      <c r="AE655" s="5">
        <v>2.3138557748680864</v>
      </c>
      <c r="AF655" s="5">
        <v>1.4363885088919286</v>
      </c>
      <c r="AG655" s="5">
        <v>0.96736368966191133</v>
      </c>
      <c r="AH655" s="5">
        <v>2.4017979284737154</v>
      </c>
      <c r="AI655" s="5">
        <v>0.86769591557553261</v>
      </c>
      <c r="AJ655" s="5">
        <v>2.1399257377369549</v>
      </c>
      <c r="AK655" s="5">
        <v>1.0123119015047879</v>
      </c>
      <c r="AL655" s="5">
        <v>0.74457690052765302</v>
      </c>
      <c r="AM655" s="5">
        <v>1.3595800524934381</v>
      </c>
      <c r="AN655" s="5">
        <v>2.4828282828282831</v>
      </c>
      <c r="AO655" s="5">
        <v>0.59804719283970686</v>
      </c>
      <c r="AP655" s="5">
        <v>8.9718739999999995E-3</v>
      </c>
      <c r="AQ655" s="5">
        <v>-2.3450439E-2</v>
      </c>
      <c r="AR655" s="5">
        <v>-6.4912839999999999E-3</v>
      </c>
      <c r="AS655" s="5">
        <v>8.6412539999999993E-3</v>
      </c>
      <c r="AT655" s="5">
        <v>7.7949890000000004E-3</v>
      </c>
      <c r="AU655" s="5">
        <v>-7.8002369999999998E-3</v>
      </c>
      <c r="AV655" s="5">
        <v>-5.6248419999999997E-3</v>
      </c>
      <c r="AW655" s="5">
        <v>5.8725779999999998E-3</v>
      </c>
      <c r="AX655" s="5">
        <v>-3.6741080000000001E-3</v>
      </c>
      <c r="AY655" s="5">
        <v>-7.0171419999999997E-3</v>
      </c>
    </row>
    <row r="656" spans="1:51">
      <c r="A656" s="5">
        <v>2659</v>
      </c>
      <c r="B656" s="5">
        <v>5</v>
      </c>
      <c r="C656" s="5" t="s">
        <v>97</v>
      </c>
      <c r="D656" s="5" t="s">
        <v>88</v>
      </c>
      <c r="E656" s="5" t="s">
        <v>146</v>
      </c>
      <c r="F656" s="5" t="s">
        <v>143</v>
      </c>
      <c r="G656" s="5" t="s">
        <v>98</v>
      </c>
      <c r="H656" s="5" t="s">
        <v>98</v>
      </c>
      <c r="I656" s="5">
        <v>13</v>
      </c>
      <c r="J656" s="5">
        <v>1</v>
      </c>
      <c r="M656" s="5">
        <v>30.986999999999998</v>
      </c>
      <c r="N656" s="5">
        <v>7</v>
      </c>
      <c r="O656" s="5">
        <v>0.14599999999999999</v>
      </c>
      <c r="P656" s="5">
        <v>0.33400000000000002</v>
      </c>
      <c r="Q656" s="5">
        <v>0.499</v>
      </c>
      <c r="R656" s="5">
        <v>0.77</v>
      </c>
      <c r="S656" s="5">
        <v>0.53800000000000003</v>
      </c>
      <c r="T656" s="5">
        <v>0.23</v>
      </c>
      <c r="U656" s="5">
        <v>0.73799999999999999</v>
      </c>
      <c r="V656" s="5">
        <v>18</v>
      </c>
      <c r="W656" s="5">
        <v>3.101</v>
      </c>
      <c r="X656" s="5">
        <v>0.33200000000000002</v>
      </c>
      <c r="Y656" s="5">
        <v>0.83799999999999997</v>
      </c>
      <c r="Z656" s="5">
        <v>0.34699999999999998</v>
      </c>
      <c r="AA656" s="5">
        <v>0.27900000000000003</v>
      </c>
      <c r="AB656" s="5">
        <v>0.47081586584972585</v>
      </c>
      <c r="AC656" s="5">
        <v>1.0770719122863595</v>
      </c>
      <c r="AD656" s="5">
        <v>1.6091583360206385</v>
      </c>
      <c r="AE656" s="5">
        <v>2.4830699774266365</v>
      </c>
      <c r="AF656" s="5">
        <v>1.7349242179941957</v>
      </c>
      <c r="AG656" s="5">
        <v>0.74169622702354077</v>
      </c>
      <c r="AH656" s="5">
        <v>2.3798774588842306</v>
      </c>
      <c r="AI656" s="5">
        <v>1.070622379877459</v>
      </c>
      <c r="AJ656" s="5">
        <v>2.7023540793292482</v>
      </c>
      <c r="AK656" s="5">
        <v>1.1189938729442115</v>
      </c>
      <c r="AL656" s="5">
        <v>0.89970977104159955</v>
      </c>
      <c r="AM656" s="5">
        <v>1.2437275985663081</v>
      </c>
      <c r="AN656" s="5">
        <v>3.2086956521739127</v>
      </c>
      <c r="AO656" s="5">
        <v>0.72899728997289992</v>
      </c>
      <c r="AP656" s="5">
        <v>-4.7958000000000002E-3</v>
      </c>
      <c r="AQ656" s="5">
        <v>-1.1761832999999999E-2</v>
      </c>
      <c r="AR656" s="5">
        <v>-6.1610969999999999E-3</v>
      </c>
      <c r="AS656" s="5">
        <v>1.9318440000000001E-3</v>
      </c>
      <c r="AT656" s="5">
        <v>-9.7628590000000005E-3</v>
      </c>
      <c r="AU656" s="5">
        <v>-9.1402510000000003E-3</v>
      </c>
      <c r="AV656" s="5">
        <v>1.6932073999999998E-2</v>
      </c>
      <c r="AW656" s="5">
        <v>5.8332439999999996E-3</v>
      </c>
      <c r="AX656" s="5">
        <v>-2.987403E-3</v>
      </c>
      <c r="AY656" s="5">
        <v>-6.7361829999999998E-3</v>
      </c>
    </row>
    <row r="657" spans="1:51">
      <c r="A657" s="5">
        <v>2659</v>
      </c>
      <c r="B657" s="5">
        <v>6</v>
      </c>
      <c r="C657" s="5" t="s">
        <v>97</v>
      </c>
      <c r="D657" s="5" t="s">
        <v>88</v>
      </c>
      <c r="E657" s="5" t="s">
        <v>146</v>
      </c>
      <c r="F657" s="5" t="s">
        <v>143</v>
      </c>
      <c r="G657" s="5" t="s">
        <v>98</v>
      </c>
      <c r="H657" s="5" t="s">
        <v>98</v>
      </c>
      <c r="I657" s="5">
        <v>13</v>
      </c>
      <c r="J657" s="5">
        <v>1</v>
      </c>
      <c r="M657" s="5">
        <v>28.294</v>
      </c>
      <c r="N657" s="5">
        <v>31</v>
      </c>
      <c r="O657" s="5">
        <v>0.248</v>
      </c>
      <c r="P657" s="5">
        <v>0.372</v>
      </c>
      <c r="Q657" s="5">
        <v>0.54300000000000004</v>
      </c>
      <c r="R657" s="5">
        <v>1.2370000000000001</v>
      </c>
      <c r="S657" s="5">
        <v>0.60499999999999998</v>
      </c>
      <c r="T657" s="5">
        <v>0.46500000000000002</v>
      </c>
      <c r="U657" s="5">
        <v>1.1140000000000001</v>
      </c>
      <c r="V657" s="5">
        <v>17</v>
      </c>
      <c r="W657" s="5">
        <v>4.6740000000000004</v>
      </c>
      <c r="X657" s="5">
        <v>0.38400000000000001</v>
      </c>
      <c r="Y657" s="5">
        <v>0.91900000000000004</v>
      </c>
      <c r="Z657" s="5">
        <v>0.44700000000000001</v>
      </c>
      <c r="AA657" s="5">
        <v>0.32200000000000001</v>
      </c>
      <c r="AB657" s="5">
        <v>0.53059477963200674</v>
      </c>
      <c r="AC657" s="5">
        <v>0.79589216944801022</v>
      </c>
      <c r="AD657" s="5">
        <v>1.1617458279845956</v>
      </c>
      <c r="AE657" s="5">
        <v>2.6465554129225506</v>
      </c>
      <c r="AF657" s="5">
        <v>1.294394522892597</v>
      </c>
      <c r="AG657" s="5">
        <v>0.99486521181001275</v>
      </c>
      <c r="AH657" s="5">
        <v>2.3833975181857081</v>
      </c>
      <c r="AI657" s="5">
        <v>0.82156611039794603</v>
      </c>
      <c r="AJ657" s="5">
        <v>1.966195977749251</v>
      </c>
      <c r="AK657" s="5">
        <v>0.95635430038510916</v>
      </c>
      <c r="AL657" s="5">
        <v>0.68891741548994445</v>
      </c>
      <c r="AM657" s="5">
        <v>1.3881987577639752</v>
      </c>
      <c r="AN657" s="5">
        <v>2.3956989247311831</v>
      </c>
      <c r="AO657" s="5">
        <v>0.54308797127468567</v>
      </c>
      <c r="AP657" s="5">
        <v>-1.5078141999999999E-2</v>
      </c>
      <c r="AQ657" s="5">
        <v>-2.7706204000000002E-2</v>
      </c>
      <c r="AR657" s="5">
        <v>8.8199999999999997E-4</v>
      </c>
      <c r="AS657" s="5">
        <v>3.4644419999999999E-3</v>
      </c>
      <c r="AT657" s="5">
        <v>-1.936164E-3</v>
      </c>
      <c r="AU657" s="5">
        <v>1.63E-4</v>
      </c>
      <c r="AV657" s="5">
        <v>8.1129070000000008E-3</v>
      </c>
      <c r="AW657" s="5">
        <v>-5.8799999999999998E-4</v>
      </c>
      <c r="AX657" s="5">
        <v>-6.0664930000000001E-3</v>
      </c>
      <c r="AY657" s="5">
        <v>-7.1370940000000001E-3</v>
      </c>
    </row>
    <row r="658" spans="1:51">
      <c r="A658" s="5">
        <v>2659</v>
      </c>
      <c r="B658" s="5">
        <v>7</v>
      </c>
      <c r="C658" s="5" t="s">
        <v>97</v>
      </c>
      <c r="D658" s="5" t="s">
        <v>88</v>
      </c>
      <c r="E658" s="5" t="s">
        <v>146</v>
      </c>
      <c r="F658" s="5" t="s">
        <v>143</v>
      </c>
      <c r="G658" s="5" t="s">
        <v>98</v>
      </c>
      <c r="H658" s="5" t="s">
        <v>98</v>
      </c>
      <c r="I658" s="5">
        <v>13</v>
      </c>
      <c r="J658" s="5">
        <v>1</v>
      </c>
      <c r="M658" s="5">
        <v>32.677</v>
      </c>
      <c r="N658" s="5">
        <v>22</v>
      </c>
      <c r="O658" s="5">
        <v>0.30399999999999999</v>
      </c>
      <c r="P658" s="5">
        <v>0.48099999999999998</v>
      </c>
      <c r="Q658" s="5">
        <v>0.70099999999999996</v>
      </c>
      <c r="R658" s="5">
        <v>1.135</v>
      </c>
      <c r="S658" s="5">
        <v>0.77700000000000002</v>
      </c>
      <c r="T658" s="5">
        <v>0.5</v>
      </c>
      <c r="U658" s="5">
        <v>1.29</v>
      </c>
      <c r="V658" s="5">
        <v>16</v>
      </c>
      <c r="W658" s="5">
        <v>5.0149999999999997</v>
      </c>
      <c r="X658" s="5">
        <v>0.441</v>
      </c>
      <c r="Y658" s="5">
        <v>1.079</v>
      </c>
      <c r="Z658" s="5">
        <v>0.504</v>
      </c>
      <c r="AA658" s="5">
        <v>0.37</v>
      </c>
      <c r="AB658" s="5">
        <v>0.60618145563310066</v>
      </c>
      <c r="AC658" s="5">
        <v>0.95912263210368898</v>
      </c>
      <c r="AD658" s="5">
        <v>1.3978065802592223</v>
      </c>
      <c r="AE658" s="5">
        <v>2.2632103688933203</v>
      </c>
      <c r="AF658" s="5">
        <v>1.5493519441674977</v>
      </c>
      <c r="AG658" s="5">
        <v>0.99700897308075787</v>
      </c>
      <c r="AH658" s="5">
        <v>2.5722831505483552</v>
      </c>
      <c r="AI658" s="5">
        <v>0.87936191425722843</v>
      </c>
      <c r="AJ658" s="5">
        <v>2.1515453639082751</v>
      </c>
      <c r="AK658" s="5">
        <v>1.0049850448654039</v>
      </c>
      <c r="AL658" s="5">
        <v>0.73778664007976069</v>
      </c>
      <c r="AM658" s="5">
        <v>1.3621621621621622</v>
      </c>
      <c r="AN658" s="5">
        <v>2.58</v>
      </c>
      <c r="AO658" s="5">
        <v>0.60232558139534886</v>
      </c>
      <c r="AP658" s="5">
        <v>2.376286E-3</v>
      </c>
      <c r="AQ658" s="5">
        <v>-2.5037401000000001E-2</v>
      </c>
      <c r="AR658" s="5">
        <v>-7.0413059999999998E-3</v>
      </c>
      <c r="AS658" s="5">
        <v>1.4638489999999999E-3</v>
      </c>
      <c r="AT658" s="5">
        <v>1.6094435000000001E-2</v>
      </c>
      <c r="AU658" s="5">
        <v>2.8800000000000001E-4</v>
      </c>
      <c r="AV658" s="5">
        <v>-1.4742729E-2</v>
      </c>
      <c r="AW658" s="5">
        <v>4.1294330000000001E-3</v>
      </c>
      <c r="AX658" s="5">
        <v>-9.2737740000000003E-3</v>
      </c>
      <c r="AY658" s="5">
        <v>2.4287610000000002E-3</v>
      </c>
    </row>
    <row r="659" spans="1:51">
      <c r="A659" s="5">
        <v>2659</v>
      </c>
      <c r="B659" s="5">
        <v>8</v>
      </c>
      <c r="C659" s="5" t="s">
        <v>97</v>
      </c>
      <c r="D659" s="5" t="s">
        <v>88</v>
      </c>
      <c r="E659" s="5" t="s">
        <v>146</v>
      </c>
      <c r="F659" s="5" t="s">
        <v>143</v>
      </c>
      <c r="G659" s="5" t="s">
        <v>98</v>
      </c>
      <c r="H659" s="5" t="s">
        <v>98</v>
      </c>
      <c r="I659" s="5">
        <v>13</v>
      </c>
      <c r="J659" s="5">
        <v>1</v>
      </c>
      <c r="M659" s="5">
        <v>23.649000000000001</v>
      </c>
      <c r="N659" s="5">
        <v>24</v>
      </c>
      <c r="O659" s="5">
        <v>0.112</v>
      </c>
      <c r="P659" s="5">
        <v>0.28199999999999997</v>
      </c>
      <c r="Q659" s="5">
        <v>0.65300000000000002</v>
      </c>
      <c r="R659" s="5">
        <v>0.66300000000000003</v>
      </c>
      <c r="S659" s="5">
        <v>0.46800000000000003</v>
      </c>
      <c r="T659" s="5">
        <v>0.21199999999999999</v>
      </c>
      <c r="U659" s="5">
        <v>0.68899999999999995</v>
      </c>
      <c r="V659" s="5">
        <v>13</v>
      </c>
      <c r="W659" s="5">
        <v>2.89</v>
      </c>
      <c r="X659" s="5">
        <v>0.254</v>
      </c>
      <c r="Y659" s="5">
        <v>0.621</v>
      </c>
      <c r="Z659" s="5">
        <v>0.26100000000000001</v>
      </c>
      <c r="AA659" s="5">
        <v>0.20100000000000001</v>
      </c>
      <c r="AB659" s="5">
        <v>0.38754325259515565</v>
      </c>
      <c r="AC659" s="5">
        <v>0.97577854671280262</v>
      </c>
      <c r="AD659" s="5">
        <v>2.2595155709342558</v>
      </c>
      <c r="AE659" s="5">
        <v>2.2941176470588234</v>
      </c>
      <c r="AF659" s="5">
        <v>1.6193771626297579</v>
      </c>
      <c r="AG659" s="5">
        <v>0.73356401384083048</v>
      </c>
      <c r="AH659" s="5">
        <v>2.3840830449826984</v>
      </c>
      <c r="AI659" s="5">
        <v>0.87889273356401387</v>
      </c>
      <c r="AJ659" s="5">
        <v>2.14878892733564</v>
      </c>
      <c r="AK659" s="5">
        <v>0.90311418685121103</v>
      </c>
      <c r="AL659" s="5">
        <v>0.69550173010380623</v>
      </c>
      <c r="AM659" s="5">
        <v>1.2985074626865671</v>
      </c>
      <c r="AN659" s="5">
        <v>3.2499999999999991</v>
      </c>
      <c r="AO659" s="5">
        <v>0.67924528301886811</v>
      </c>
      <c r="AP659" s="5">
        <v>-3.0913398000000002E-2</v>
      </c>
      <c r="AQ659" s="5">
        <v>2.2515766999999999E-2</v>
      </c>
      <c r="AR659" s="5">
        <v>-1.7654186999999998E-2</v>
      </c>
      <c r="AS659" s="5">
        <v>-1.0433809999999999E-3</v>
      </c>
      <c r="AT659" s="5">
        <v>-1.247799E-2</v>
      </c>
      <c r="AU659" s="5">
        <v>-4.7654050000000003E-3</v>
      </c>
      <c r="AV659" s="5">
        <v>-2.7300000000000002E-4</v>
      </c>
      <c r="AW659" s="5">
        <v>-7.443776E-3</v>
      </c>
      <c r="AX659" s="5">
        <v>-8.1043929999999997E-3</v>
      </c>
      <c r="AY659" s="5">
        <v>-5.8633069999999999E-3</v>
      </c>
    </row>
    <row r="660" spans="1:51">
      <c r="A660" s="5">
        <v>2659</v>
      </c>
      <c r="B660" s="5">
        <v>9</v>
      </c>
      <c r="C660" s="5" t="s">
        <v>97</v>
      </c>
      <c r="D660" s="5" t="s">
        <v>88</v>
      </c>
      <c r="E660" s="5" t="s">
        <v>146</v>
      </c>
      <c r="F660" s="5" t="s">
        <v>143</v>
      </c>
      <c r="G660" s="5" t="s">
        <v>98</v>
      </c>
      <c r="H660" s="5" t="s">
        <v>98</v>
      </c>
      <c r="I660" s="5">
        <v>13</v>
      </c>
      <c r="J660" s="5">
        <v>1</v>
      </c>
      <c r="M660" s="5">
        <v>20.146000000000001</v>
      </c>
      <c r="N660" s="5">
        <v>7</v>
      </c>
      <c r="O660" s="5">
        <v>0.157</v>
      </c>
      <c r="P660" s="5">
        <v>0.30099999999999999</v>
      </c>
      <c r="Q660" s="5">
        <v>0.47</v>
      </c>
      <c r="R660" s="5">
        <v>0.78600000000000003</v>
      </c>
      <c r="T660" s="5">
        <v>0.28699999999999998</v>
      </c>
      <c r="U660" s="5">
        <v>0.73499999999999999</v>
      </c>
      <c r="V660" s="5">
        <v>15</v>
      </c>
      <c r="W660" s="5">
        <v>3.0489999999999999</v>
      </c>
      <c r="X660" s="5">
        <v>0.27400000000000002</v>
      </c>
      <c r="Y660" s="5">
        <v>0.65400000000000003</v>
      </c>
      <c r="Z660" s="5">
        <v>0.29799999999999999</v>
      </c>
      <c r="AA660" s="5">
        <v>0.218</v>
      </c>
      <c r="AB660" s="5">
        <v>0.51492292554936048</v>
      </c>
      <c r="AC660" s="5">
        <v>0.98720892095769108</v>
      </c>
      <c r="AD660" s="5">
        <v>1.5414890127910792</v>
      </c>
      <c r="AE660" s="5">
        <v>2.5778943916038051</v>
      </c>
      <c r="AG660" s="5">
        <v>0.94129222695965886</v>
      </c>
      <c r="AH660" s="5">
        <v>2.4106264348966873</v>
      </c>
      <c r="AI660" s="5">
        <v>0.8986552968186291</v>
      </c>
      <c r="AJ660" s="5">
        <v>2.1449655624795017</v>
      </c>
      <c r="AK660" s="5">
        <v>0.97736962938668415</v>
      </c>
      <c r="AL660" s="5">
        <v>0.71498852082650055</v>
      </c>
      <c r="AM660" s="5">
        <v>1.36697247706422</v>
      </c>
      <c r="AN660" s="5">
        <v>2.5609756097560976</v>
      </c>
      <c r="AP660" s="5">
        <v>-1.0499612E-2</v>
      </c>
      <c r="AQ660" s="5">
        <v>1.620837E-2</v>
      </c>
      <c r="AR660" s="5">
        <v>1.3439483E-2</v>
      </c>
      <c r="AS660" s="5">
        <v>1.478898E-3</v>
      </c>
      <c r="AT660" s="5">
        <v>-4.0807905999999998E-2</v>
      </c>
      <c r="AU660" s="5">
        <v>2.1420229999999998E-2</v>
      </c>
      <c r="AV660" s="5">
        <v>9.5699999999999995E-4</v>
      </c>
      <c r="AW660" s="5">
        <v>-4.0499660000000003E-3</v>
      </c>
      <c r="AX660" s="5">
        <v>-1.6630111E-2</v>
      </c>
      <c r="AY660" s="5">
        <v>-5.9902979999999998E-3</v>
      </c>
    </row>
    <row r="661" spans="1:51">
      <c r="A661" s="5">
        <v>2659</v>
      </c>
      <c r="B661" s="5">
        <v>10</v>
      </c>
      <c r="C661" s="5" t="s">
        <v>97</v>
      </c>
      <c r="D661" s="5" t="s">
        <v>88</v>
      </c>
      <c r="E661" s="5" t="s">
        <v>146</v>
      </c>
      <c r="F661" s="5" t="s">
        <v>143</v>
      </c>
      <c r="G661" s="5" t="s">
        <v>98</v>
      </c>
      <c r="H661" s="5" t="s">
        <v>98</v>
      </c>
      <c r="I661" s="5">
        <v>13</v>
      </c>
      <c r="J661" s="5">
        <v>1</v>
      </c>
      <c r="M661" s="5">
        <v>26.085000000000001</v>
      </c>
      <c r="N661" s="5">
        <v>29</v>
      </c>
      <c r="O661" s="5">
        <v>0.157</v>
      </c>
      <c r="P661" s="5">
        <v>0.32600000000000001</v>
      </c>
      <c r="Q661" s="5">
        <v>0.40100000000000002</v>
      </c>
      <c r="R661" s="5">
        <v>0.7</v>
      </c>
      <c r="S661" s="5">
        <v>0.52900000000000003</v>
      </c>
      <c r="T661" s="5">
        <v>0.24299999999999999</v>
      </c>
      <c r="U661" s="5">
        <v>0.69599999999999995</v>
      </c>
      <c r="V661" s="5">
        <v>11</v>
      </c>
      <c r="W661" s="5">
        <v>2.831</v>
      </c>
      <c r="X661" s="5">
        <v>0.26200000000000001</v>
      </c>
      <c r="Y661" s="5">
        <v>0.61699999999999999</v>
      </c>
      <c r="Z661" s="5">
        <v>0.28199999999999997</v>
      </c>
      <c r="AA661" s="5">
        <v>0.215</v>
      </c>
      <c r="AB661" s="5">
        <v>0.55457435535146593</v>
      </c>
      <c r="AC661" s="5">
        <v>1.1515365595196045</v>
      </c>
      <c r="AD661" s="5">
        <v>1.4164606146238079</v>
      </c>
      <c r="AE661" s="5">
        <v>2.4726245143058989</v>
      </c>
      <c r="AF661" s="5">
        <v>1.8685976686683152</v>
      </c>
      <c r="AG661" s="5">
        <v>0.85835393853761921</v>
      </c>
      <c r="AH661" s="5">
        <v>2.4584952313670079</v>
      </c>
      <c r="AI661" s="5">
        <v>0.92546803249735077</v>
      </c>
      <c r="AJ661" s="5">
        <v>2.1794418933239137</v>
      </c>
      <c r="AK661" s="5">
        <v>0.99611444719180497</v>
      </c>
      <c r="AL661" s="5">
        <v>0.75944895796538314</v>
      </c>
      <c r="AM661" s="5">
        <v>1.3116279069767443</v>
      </c>
      <c r="AN661" s="5">
        <v>2.8641975308641974</v>
      </c>
      <c r="AO661" s="5">
        <v>0.76005747126436796</v>
      </c>
      <c r="AP661" s="5">
        <v>7.5683749999999996E-3</v>
      </c>
      <c r="AQ661" s="5">
        <v>5.9799470000000002E-3</v>
      </c>
      <c r="AR661" s="5">
        <v>7.591062E-3</v>
      </c>
      <c r="AS661" s="5">
        <v>-7.0551169999999996E-3</v>
      </c>
      <c r="AT661" s="5">
        <v>-6.1752400000000002E-3</v>
      </c>
      <c r="AU661" s="5">
        <v>-1.3729791999999999E-2</v>
      </c>
      <c r="AV661" s="5">
        <v>6.2265080000000004E-3</v>
      </c>
      <c r="AW661" s="5">
        <v>1.1783940999999999E-2</v>
      </c>
      <c r="AX661" s="5">
        <v>-5.2321859999999998E-3</v>
      </c>
      <c r="AY661" s="5">
        <v>-7.0436049999999997E-3</v>
      </c>
    </row>
    <row r="662" spans="1:51">
      <c r="A662" s="5">
        <v>2659</v>
      </c>
      <c r="B662" s="5">
        <v>11</v>
      </c>
      <c r="C662" s="5" t="s">
        <v>97</v>
      </c>
      <c r="D662" s="5" t="s">
        <v>88</v>
      </c>
      <c r="E662" s="5" t="s">
        <v>146</v>
      </c>
      <c r="F662" s="5" t="s">
        <v>143</v>
      </c>
      <c r="G662" s="5" t="s">
        <v>98</v>
      </c>
      <c r="H662" s="5" t="s">
        <v>98</v>
      </c>
      <c r="I662" s="5">
        <v>13</v>
      </c>
      <c r="J662" s="5">
        <v>1</v>
      </c>
      <c r="M662" s="5">
        <v>28.888000000000002</v>
      </c>
      <c r="N662" s="5">
        <v>7</v>
      </c>
      <c r="O662" s="5">
        <v>0.14499999999999999</v>
      </c>
      <c r="P662" s="5">
        <v>0.27300000000000002</v>
      </c>
      <c r="Q662" s="5">
        <v>0.40300000000000002</v>
      </c>
      <c r="R662" s="5">
        <v>0.63900000000000001</v>
      </c>
      <c r="S662" s="5">
        <v>0.39300000000000002</v>
      </c>
      <c r="T662" s="5">
        <v>0.26100000000000001</v>
      </c>
      <c r="U662" s="5">
        <v>0.65400000000000003</v>
      </c>
      <c r="V662" s="5">
        <v>14</v>
      </c>
      <c r="W662" s="5">
        <v>2.7989999999999999</v>
      </c>
      <c r="X662" s="5">
        <v>0.26300000000000001</v>
      </c>
      <c r="Y662" s="5">
        <v>0.59099999999999997</v>
      </c>
      <c r="Z662" s="5">
        <v>0.25600000000000001</v>
      </c>
      <c r="AA662" s="5">
        <v>0.21</v>
      </c>
      <c r="AB662" s="5">
        <v>0.51804215791354058</v>
      </c>
      <c r="AC662" s="5">
        <v>0.97534833869239024</v>
      </c>
      <c r="AD662" s="5">
        <v>1.4397999285459093</v>
      </c>
      <c r="AE662" s="5">
        <v>2.2829581993569135</v>
      </c>
      <c r="AF662" s="5">
        <v>1.404072883172562</v>
      </c>
      <c r="AG662" s="5">
        <v>0.93247588424437311</v>
      </c>
      <c r="AH662" s="5">
        <v>2.3365487674169345</v>
      </c>
      <c r="AI662" s="5">
        <v>0.93962129331904265</v>
      </c>
      <c r="AJ662" s="5">
        <v>2.1114683815648445</v>
      </c>
      <c r="AK662" s="5">
        <v>0.91461236155769932</v>
      </c>
      <c r="AL662" s="5">
        <v>0.75026795284030012</v>
      </c>
      <c r="AM662" s="5">
        <v>1.2190476190476192</v>
      </c>
      <c r="AN662" s="5">
        <v>2.505747126436781</v>
      </c>
      <c r="AO662" s="5">
        <v>0.60091743119266072</v>
      </c>
      <c r="AP662" s="5">
        <v>2.0294620999999999E-2</v>
      </c>
      <c r="AQ662" s="5">
        <v>-2.6832359999999999E-3</v>
      </c>
      <c r="AR662" s="5">
        <v>-3.2499999999999999E-4</v>
      </c>
      <c r="AS662" s="5">
        <v>-1.0216212000000001E-2</v>
      </c>
      <c r="AT662" s="5">
        <v>-8.6657309999999994E-3</v>
      </c>
      <c r="AU662" s="5">
        <v>-7.6525910000000003E-3</v>
      </c>
      <c r="AV662" s="5">
        <v>1.2473016E-2</v>
      </c>
      <c r="AW662" s="5">
        <v>-1.1313359E-2</v>
      </c>
      <c r="AX662" s="5">
        <v>-7.5405860000000002E-3</v>
      </c>
      <c r="AY662" s="5">
        <v>1.3999999999999999E-4</v>
      </c>
    </row>
    <row r="663" spans="1:51">
      <c r="A663" s="5">
        <v>2659</v>
      </c>
      <c r="B663" s="5">
        <v>12</v>
      </c>
      <c r="C663" s="5" t="s">
        <v>97</v>
      </c>
      <c r="D663" s="5" t="s">
        <v>88</v>
      </c>
      <c r="E663" s="5" t="s">
        <v>146</v>
      </c>
      <c r="F663" s="5" t="s">
        <v>143</v>
      </c>
      <c r="G663" s="5" t="s">
        <v>98</v>
      </c>
      <c r="H663" s="5" t="s">
        <v>98</v>
      </c>
      <c r="I663" s="5">
        <v>13</v>
      </c>
      <c r="J663" s="5">
        <v>1</v>
      </c>
      <c r="M663" s="5">
        <v>25.547999999999998</v>
      </c>
      <c r="N663" s="5">
        <v>28</v>
      </c>
      <c r="O663" s="5">
        <v>0.14799999999999999</v>
      </c>
      <c r="P663" s="5">
        <v>0.32500000000000001</v>
      </c>
      <c r="Q663" s="5">
        <v>0.38800000000000001</v>
      </c>
      <c r="R663" s="5">
        <v>0.66400000000000003</v>
      </c>
      <c r="S663" s="5">
        <v>0.49099999999999999</v>
      </c>
      <c r="T663" s="5">
        <v>0.217</v>
      </c>
      <c r="U663" s="5">
        <v>0.67100000000000004</v>
      </c>
      <c r="V663" s="5">
        <v>15</v>
      </c>
      <c r="W663" s="5">
        <v>2.8069999999999999</v>
      </c>
      <c r="X663" s="5">
        <v>0.245</v>
      </c>
      <c r="Y663" s="5">
        <v>0.59699999999999998</v>
      </c>
      <c r="Z663" s="5">
        <v>0.26400000000000001</v>
      </c>
      <c r="AA663" s="5">
        <v>0.20300000000000001</v>
      </c>
      <c r="AB663" s="5">
        <v>0.52725329533309573</v>
      </c>
      <c r="AC663" s="5">
        <v>1.1578197363733524</v>
      </c>
      <c r="AD663" s="5">
        <v>1.3822586391164946</v>
      </c>
      <c r="AE663" s="5">
        <v>2.3655147844674032</v>
      </c>
      <c r="AF663" s="5">
        <v>1.749198432490203</v>
      </c>
      <c r="AG663" s="5">
        <v>0.77306733167082298</v>
      </c>
      <c r="AH663" s="5">
        <v>2.3904524403277523</v>
      </c>
      <c r="AI663" s="5">
        <v>0.87281795511221949</v>
      </c>
      <c r="AJ663" s="5">
        <v>2.126825792661204</v>
      </c>
      <c r="AK663" s="5">
        <v>0.94050587816173858</v>
      </c>
      <c r="AL663" s="5">
        <v>0.72319201995012472</v>
      </c>
      <c r="AM663" s="5">
        <v>1.3004926108374384</v>
      </c>
      <c r="AN663" s="5">
        <v>3.0921658986175116</v>
      </c>
      <c r="AO663" s="5">
        <v>0.73174366616989561</v>
      </c>
      <c r="AP663" s="5">
        <v>5.7338650000000003E-3</v>
      </c>
      <c r="AQ663" s="5">
        <v>2.001863E-3</v>
      </c>
      <c r="AR663" s="5">
        <v>1.0924341000000001E-2</v>
      </c>
      <c r="AS663" s="5">
        <v>-1.3989171E-2</v>
      </c>
      <c r="AT663" s="5">
        <v>-5.7816489999999998E-3</v>
      </c>
      <c r="AU663" s="5">
        <v>3.7902700000000001E-3</v>
      </c>
      <c r="AV663" s="5">
        <v>6.6478400000000003E-3</v>
      </c>
      <c r="AW663" s="5">
        <v>-1.2535485000000001E-2</v>
      </c>
      <c r="AX663" s="5">
        <v>-1.4649257000000001E-2</v>
      </c>
      <c r="AY663" s="5">
        <v>7.3930539999999996E-3</v>
      </c>
    </row>
    <row r="664" spans="1:51">
      <c r="A664" s="5">
        <v>2659</v>
      </c>
      <c r="B664" s="5">
        <v>13</v>
      </c>
      <c r="C664" s="5" t="s">
        <v>97</v>
      </c>
      <c r="D664" s="5" t="s">
        <v>88</v>
      </c>
      <c r="E664" s="5" t="s">
        <v>146</v>
      </c>
      <c r="F664" s="5" t="s">
        <v>143</v>
      </c>
      <c r="G664" s="5" t="s">
        <v>98</v>
      </c>
      <c r="H664" s="5" t="s">
        <v>98</v>
      </c>
      <c r="I664" s="5">
        <v>13</v>
      </c>
      <c r="J664" s="5">
        <v>1</v>
      </c>
      <c r="M664" s="5">
        <v>29.271000000000001</v>
      </c>
      <c r="N664" s="5">
        <v>8</v>
      </c>
      <c r="O664" s="5">
        <v>0.13400000000000001</v>
      </c>
      <c r="P664" s="5">
        <v>0.33300000000000002</v>
      </c>
      <c r="Q664" s="5">
        <v>0.38600000000000001</v>
      </c>
      <c r="R664" s="5">
        <v>0.68799999999999994</v>
      </c>
      <c r="S664" s="5">
        <v>0.45800000000000002</v>
      </c>
      <c r="T664" s="5">
        <v>0.221</v>
      </c>
      <c r="U664" s="5">
        <v>0.63200000000000001</v>
      </c>
      <c r="V664" s="5">
        <v>10</v>
      </c>
      <c r="W664" s="5">
        <v>2.827</v>
      </c>
      <c r="X664" s="5">
        <v>0.245</v>
      </c>
      <c r="Y664" s="5">
        <v>0.59899999999999998</v>
      </c>
      <c r="Z664" s="5">
        <v>0.252</v>
      </c>
      <c r="AA664" s="5">
        <v>0.191</v>
      </c>
      <c r="AB664" s="5">
        <v>0.47400070746374251</v>
      </c>
      <c r="AC664" s="5">
        <v>1.1779271312345243</v>
      </c>
      <c r="AD664" s="5">
        <v>1.3654050229925716</v>
      </c>
      <c r="AE664" s="5">
        <v>2.4336752741422001</v>
      </c>
      <c r="AF664" s="5">
        <v>1.6200919702865231</v>
      </c>
      <c r="AG664" s="5">
        <v>0.78174743544393355</v>
      </c>
      <c r="AH664" s="5">
        <v>2.2355854262469048</v>
      </c>
      <c r="AI664" s="5">
        <v>0.86664308454191719</v>
      </c>
      <c r="AJ664" s="5">
        <v>2.1188539087371772</v>
      </c>
      <c r="AK664" s="5">
        <v>0.89140431552882915</v>
      </c>
      <c r="AL664" s="5">
        <v>0.67562787407145386</v>
      </c>
      <c r="AM664" s="5">
        <v>1.3193717277486912</v>
      </c>
      <c r="AN664" s="5">
        <v>2.8597285067873299</v>
      </c>
      <c r="AO664" s="5">
        <v>0.72468354430379756</v>
      </c>
      <c r="AP664" s="5">
        <v>9.3083739999999995E-3</v>
      </c>
      <c r="AQ664" s="5">
        <v>-8.6314800000000004E-3</v>
      </c>
      <c r="AR664" s="5">
        <v>6.0190280000000001E-3</v>
      </c>
      <c r="AS664" s="5">
        <v>1.1578929999999999E-3</v>
      </c>
      <c r="AT664" s="5">
        <v>-1.2770395E-2</v>
      </c>
      <c r="AU664" s="5">
        <v>-1.1669489E-2</v>
      </c>
      <c r="AV664" s="5">
        <v>9.8405200000000002E-3</v>
      </c>
      <c r="AW664" s="5">
        <v>-5.6176869999999997E-3</v>
      </c>
      <c r="AX664" s="5">
        <v>-6.19E-5</v>
      </c>
      <c r="AY664" s="5">
        <v>-1.414961E-3</v>
      </c>
    </row>
    <row r="665" spans="1:51">
      <c r="A665" s="5">
        <v>2659</v>
      </c>
      <c r="B665" s="5">
        <v>14</v>
      </c>
      <c r="C665" s="5" t="s">
        <v>97</v>
      </c>
      <c r="D665" s="5" t="s">
        <v>88</v>
      </c>
      <c r="E665" s="5" t="s">
        <v>146</v>
      </c>
      <c r="F665" s="5" t="s">
        <v>143</v>
      </c>
      <c r="G665" s="5" t="s">
        <v>98</v>
      </c>
      <c r="H665" s="5" t="s">
        <v>98</v>
      </c>
      <c r="I665" s="5">
        <v>13</v>
      </c>
      <c r="J665" s="5">
        <v>1</v>
      </c>
      <c r="M665" s="5">
        <v>29.891999999999999</v>
      </c>
      <c r="N665" s="5">
        <v>7</v>
      </c>
      <c r="O665" s="5">
        <v>0.129</v>
      </c>
      <c r="P665" s="5">
        <v>0.29699999999999999</v>
      </c>
      <c r="Q665" s="5">
        <v>0.38600000000000001</v>
      </c>
      <c r="R665" s="5">
        <v>0.66500000000000004</v>
      </c>
      <c r="S665" s="5">
        <v>0.377</v>
      </c>
      <c r="T665" s="5">
        <v>0.21299999999999999</v>
      </c>
      <c r="U665" s="5">
        <v>0.63</v>
      </c>
      <c r="V665" s="5">
        <v>12</v>
      </c>
      <c r="W665" s="5">
        <v>2.5550000000000002</v>
      </c>
      <c r="X665" s="5">
        <v>0.23300000000000001</v>
      </c>
      <c r="Y665" s="5">
        <v>0.54200000000000004</v>
      </c>
      <c r="Z665" s="5">
        <v>0.23200000000000001</v>
      </c>
      <c r="AA665" s="5">
        <v>0.192</v>
      </c>
      <c r="AB665" s="5">
        <v>0.50489236790606651</v>
      </c>
      <c r="AC665" s="5">
        <v>1.1624266144814088</v>
      </c>
      <c r="AD665" s="5">
        <v>1.5107632093933463</v>
      </c>
      <c r="AE665" s="5">
        <v>2.602739726027397</v>
      </c>
      <c r="AF665" s="5">
        <v>1.4755381604696671</v>
      </c>
      <c r="AG665" s="5">
        <v>0.83365949119373772</v>
      </c>
      <c r="AH665" s="5">
        <v>2.4657534246575343</v>
      </c>
      <c r="AI665" s="5">
        <v>0.91193737769080241</v>
      </c>
      <c r="AJ665" s="5">
        <v>2.1213307240704502</v>
      </c>
      <c r="AK665" s="5">
        <v>0.90802348336594907</v>
      </c>
      <c r="AL665" s="5">
        <v>0.75146771037181992</v>
      </c>
      <c r="AM665" s="5">
        <v>1.2083333333333333</v>
      </c>
      <c r="AN665" s="5">
        <v>2.9577464788732395</v>
      </c>
      <c r="AO665" s="5">
        <v>0.59841269841269829</v>
      </c>
      <c r="AP665" s="5">
        <v>9.9426989999999993E-3</v>
      </c>
      <c r="AQ665" s="5">
        <v>-6.9025550000000003E-3</v>
      </c>
      <c r="AR665" s="5">
        <v>1.3346134000000001E-2</v>
      </c>
      <c r="AS665" s="5">
        <v>-3.5195560000000001E-3</v>
      </c>
      <c r="AT665" s="5">
        <v>-1.8205098999999999E-2</v>
      </c>
      <c r="AU665" s="5">
        <v>-5.8075999999999996E-3</v>
      </c>
      <c r="AV665" s="5">
        <v>1.1501384999999999E-2</v>
      </c>
      <c r="AW665" s="5">
        <v>-7.3617149999999996E-3</v>
      </c>
      <c r="AX665" s="5">
        <v>-9.8599999999999998E-5</v>
      </c>
      <c r="AY665" s="5">
        <v>-1.2400000000000001E-4</v>
      </c>
    </row>
    <row r="666" spans="1:51">
      <c r="A666" s="5">
        <v>2659</v>
      </c>
      <c r="B666" s="5">
        <v>15</v>
      </c>
      <c r="C666" s="5" t="s">
        <v>97</v>
      </c>
      <c r="D666" s="5" t="s">
        <v>88</v>
      </c>
      <c r="E666" s="5" t="s">
        <v>146</v>
      </c>
      <c r="F666" s="5" t="s">
        <v>143</v>
      </c>
      <c r="G666" s="5" t="s">
        <v>98</v>
      </c>
      <c r="H666" s="5" t="s">
        <v>98</v>
      </c>
      <c r="I666" s="5">
        <v>13</v>
      </c>
      <c r="J666" s="5">
        <v>1</v>
      </c>
      <c r="M666" s="5">
        <v>20.5</v>
      </c>
      <c r="N666" s="5">
        <v>6</v>
      </c>
      <c r="O666" s="5">
        <v>0.11799999999999999</v>
      </c>
      <c r="P666" s="5">
        <v>0.27400000000000002</v>
      </c>
      <c r="Q666" s="5">
        <v>0.38300000000000001</v>
      </c>
      <c r="R666" s="5">
        <v>0.63100000000000001</v>
      </c>
      <c r="T666" s="5">
        <v>0.19700000000000001</v>
      </c>
      <c r="U666" s="5">
        <v>0.59699999999999998</v>
      </c>
      <c r="V666" s="5">
        <v>15</v>
      </c>
      <c r="W666" s="5">
        <v>2.5219999999999998</v>
      </c>
      <c r="X666" s="5">
        <v>0.223</v>
      </c>
      <c r="Y666" s="5">
        <v>0.53700000000000003</v>
      </c>
      <c r="Z666" s="5">
        <v>0.217</v>
      </c>
      <c r="AA666" s="5">
        <v>0.16800000000000001</v>
      </c>
      <c r="AB666" s="5">
        <v>0.46788263283108644</v>
      </c>
      <c r="AC666" s="5">
        <v>1.0864393338620144</v>
      </c>
      <c r="AD666" s="5">
        <v>1.5186360031720858</v>
      </c>
      <c r="AE666" s="5">
        <v>2.5019825535289453</v>
      </c>
      <c r="AG666" s="5">
        <v>0.78112609040444103</v>
      </c>
      <c r="AH666" s="5">
        <v>2.3671689135606662</v>
      </c>
      <c r="AI666" s="5">
        <v>0.88421887390959564</v>
      </c>
      <c r="AJ666" s="5">
        <v>2.1292624900872328</v>
      </c>
      <c r="AK666" s="5">
        <v>0.86042823156225223</v>
      </c>
      <c r="AL666" s="5">
        <v>0.66613798572561467</v>
      </c>
      <c r="AM666" s="5">
        <v>1.2916666666666665</v>
      </c>
      <c r="AN666" s="5">
        <v>3.0304568527918776</v>
      </c>
      <c r="AP666" s="5">
        <v>-2.0179316999999999E-2</v>
      </c>
      <c r="AQ666" s="5">
        <v>2.0956387999999999E-2</v>
      </c>
      <c r="AR666" s="5">
        <v>3.8313290000000001E-3</v>
      </c>
      <c r="AS666" s="5">
        <v>-2.3039200000000001E-3</v>
      </c>
      <c r="AT666" s="5">
        <v>-3.2400914000000003E-2</v>
      </c>
      <c r="AU666" s="5">
        <v>3.8431469999999999E-3</v>
      </c>
      <c r="AV666" s="5">
        <v>-1.9623330000000001E-3</v>
      </c>
      <c r="AW666" s="5">
        <v>-1.0820642E-2</v>
      </c>
      <c r="AX666" s="5">
        <v>-1.0504055999999999E-2</v>
      </c>
      <c r="AY666" s="5">
        <v>-6.5651019999999997E-3</v>
      </c>
    </row>
    <row r="667" spans="1:51">
      <c r="A667" s="5">
        <v>2659</v>
      </c>
      <c r="B667" s="5">
        <v>16</v>
      </c>
      <c r="C667" s="5" t="s">
        <v>97</v>
      </c>
      <c r="D667" s="5" t="s">
        <v>88</v>
      </c>
      <c r="E667" s="5" t="s">
        <v>146</v>
      </c>
      <c r="F667" s="5" t="s">
        <v>143</v>
      </c>
      <c r="G667" s="5" t="s">
        <v>98</v>
      </c>
      <c r="H667" s="5" t="s">
        <v>98</v>
      </c>
      <c r="I667" s="5">
        <v>13</v>
      </c>
      <c r="J667" s="5">
        <v>1</v>
      </c>
      <c r="M667" s="5">
        <v>33.637</v>
      </c>
      <c r="N667" s="5">
        <v>29</v>
      </c>
      <c r="O667" s="5">
        <v>0.106</v>
      </c>
      <c r="P667" s="5">
        <v>0.308</v>
      </c>
      <c r="Q667" s="5">
        <v>0.35399999999999998</v>
      </c>
      <c r="R667" s="5">
        <v>0.61</v>
      </c>
      <c r="S667" s="5">
        <v>0.48</v>
      </c>
      <c r="T667" s="5">
        <v>0.219</v>
      </c>
      <c r="U667" s="5">
        <v>0.65200000000000002</v>
      </c>
      <c r="V667" s="5">
        <v>10</v>
      </c>
      <c r="W667" s="5">
        <v>2.78</v>
      </c>
      <c r="X667" s="5">
        <v>0.24</v>
      </c>
      <c r="Y667" s="5">
        <v>0.57899999999999996</v>
      </c>
      <c r="Z667" s="5">
        <v>0.25600000000000001</v>
      </c>
      <c r="AA667" s="5">
        <v>0.187</v>
      </c>
      <c r="AB667" s="5">
        <v>0.38129496402877705</v>
      </c>
      <c r="AC667" s="5">
        <v>1.1079136690647482</v>
      </c>
      <c r="AD667" s="5">
        <v>1.2733812949640289</v>
      </c>
      <c r="AE667" s="5">
        <v>2.1942446043165469</v>
      </c>
      <c r="AF667" s="5">
        <v>1.7266187050359714</v>
      </c>
      <c r="AG667" s="5">
        <v>0.78776978417266186</v>
      </c>
      <c r="AH667" s="5">
        <v>2.3453237410071943</v>
      </c>
      <c r="AI667" s="5">
        <v>0.86330935251798568</v>
      </c>
      <c r="AJ667" s="5">
        <v>2.0827338129496402</v>
      </c>
      <c r="AK667" s="5">
        <v>0.92086330935251803</v>
      </c>
      <c r="AL667" s="5">
        <v>0.67266187050359716</v>
      </c>
      <c r="AM667" s="5">
        <v>1.3689839572192513</v>
      </c>
      <c r="AN667" s="5">
        <v>2.9771689497716896</v>
      </c>
      <c r="AO667" s="5">
        <v>0.73619631901840499</v>
      </c>
      <c r="AP667" s="5">
        <v>1.3747818E-2</v>
      </c>
      <c r="AQ667" s="5">
        <v>-2.1045425999999999E-2</v>
      </c>
      <c r="AR667" s="5">
        <v>-1.0968231E-2</v>
      </c>
      <c r="AS667" s="5">
        <v>-1.1554317E-2</v>
      </c>
      <c r="AT667" s="5">
        <v>2.7143380000000002E-3</v>
      </c>
      <c r="AU667" s="5">
        <v>1.640556E-3</v>
      </c>
      <c r="AV667" s="5">
        <v>1.0904861E-2</v>
      </c>
      <c r="AW667" s="5">
        <v>-2.2579890000000002E-3</v>
      </c>
      <c r="AX667" s="5">
        <v>1.618553E-2</v>
      </c>
      <c r="AY667" s="5">
        <v>-7.814161E-3</v>
      </c>
    </row>
    <row r="668" spans="1:51">
      <c r="A668" s="5">
        <v>2659</v>
      </c>
      <c r="B668" s="5">
        <v>17</v>
      </c>
      <c r="C668" s="5" t="s">
        <v>97</v>
      </c>
      <c r="D668" s="5" t="s">
        <v>88</v>
      </c>
      <c r="E668" s="5" t="s">
        <v>146</v>
      </c>
      <c r="F668" s="5" t="s">
        <v>143</v>
      </c>
      <c r="G668" s="5" t="s">
        <v>98</v>
      </c>
      <c r="H668" s="5" t="s">
        <v>98</v>
      </c>
      <c r="I668" s="5">
        <v>13</v>
      </c>
      <c r="J668" s="5">
        <v>1</v>
      </c>
      <c r="M668" s="5">
        <v>25.202000000000002</v>
      </c>
      <c r="N668" s="5">
        <v>14</v>
      </c>
      <c r="O668" s="5">
        <v>0.13400000000000001</v>
      </c>
      <c r="P668" s="5">
        <v>0.318</v>
      </c>
      <c r="Q668" s="5">
        <v>0.32400000000000001</v>
      </c>
      <c r="R668" s="5">
        <v>0.61699999999999999</v>
      </c>
      <c r="S668" s="5">
        <v>0.502</v>
      </c>
      <c r="T668" s="5">
        <v>0.22800000000000001</v>
      </c>
      <c r="U668" s="5">
        <v>0.67500000000000004</v>
      </c>
      <c r="V668" s="5">
        <v>15</v>
      </c>
      <c r="W668" s="5">
        <v>2.69</v>
      </c>
      <c r="X668" s="5">
        <v>0.247</v>
      </c>
      <c r="Y668" s="5">
        <v>0.58799999999999997</v>
      </c>
      <c r="Z668" s="5">
        <v>0.23300000000000001</v>
      </c>
      <c r="AA668" s="5">
        <v>0.191</v>
      </c>
      <c r="AB668" s="5">
        <v>0.4981412639405205</v>
      </c>
      <c r="AC668" s="5">
        <v>1.1821561338289963</v>
      </c>
      <c r="AD668" s="5">
        <v>1.204460966542751</v>
      </c>
      <c r="AE668" s="5">
        <v>2.2936802973977697</v>
      </c>
      <c r="AF668" s="5">
        <v>1.8661710037174721</v>
      </c>
      <c r="AG668" s="5">
        <v>0.84758364312267664</v>
      </c>
      <c r="AH668" s="5">
        <v>2.509293680297398</v>
      </c>
      <c r="AI668" s="5">
        <v>0.91821561338289959</v>
      </c>
      <c r="AJ668" s="5">
        <v>2.1858736059479553</v>
      </c>
      <c r="AK668" s="5">
        <v>0.86617100371747213</v>
      </c>
      <c r="AL668" s="5">
        <v>0.71003717472118966</v>
      </c>
      <c r="AM668" s="5">
        <v>1.2198952879581151</v>
      </c>
      <c r="AN668" s="5">
        <v>2.9605263157894739</v>
      </c>
      <c r="AO668" s="5">
        <v>0.74370370370370364</v>
      </c>
      <c r="AP668" s="5">
        <v>6.4199999999999999E-4</v>
      </c>
      <c r="AQ668" s="5">
        <v>3.1429169999999998E-3</v>
      </c>
      <c r="AR668" s="5">
        <v>-5.7899999999999998E-4</v>
      </c>
      <c r="AS668" s="5">
        <v>-5.6243819999999998E-3</v>
      </c>
      <c r="AT668" s="5">
        <v>-1.2767097999999999E-2</v>
      </c>
      <c r="AU668" s="5">
        <v>3.1962800000000001E-3</v>
      </c>
      <c r="AV668" s="5">
        <v>5.2874269999999999E-3</v>
      </c>
      <c r="AW668" s="5">
        <v>-8.0214880000000002E-3</v>
      </c>
      <c r="AX668" s="5">
        <v>-7.785686E-3</v>
      </c>
      <c r="AY668" s="5">
        <v>-4.434154E-3</v>
      </c>
    </row>
    <row r="669" spans="1:51">
      <c r="A669" s="5">
        <v>2659</v>
      </c>
      <c r="B669" s="5">
        <v>18</v>
      </c>
      <c r="C669" s="5" t="s">
        <v>97</v>
      </c>
      <c r="D669" s="5" t="s">
        <v>88</v>
      </c>
      <c r="E669" s="5" t="s">
        <v>146</v>
      </c>
      <c r="F669" s="5" t="s">
        <v>143</v>
      </c>
      <c r="G669" s="5" t="s">
        <v>98</v>
      </c>
      <c r="H669" s="5" t="s">
        <v>98</v>
      </c>
      <c r="I669" s="5">
        <v>13</v>
      </c>
      <c r="J669" s="5">
        <v>1</v>
      </c>
      <c r="M669" s="5">
        <v>27.18</v>
      </c>
      <c r="N669" s="5">
        <v>5</v>
      </c>
      <c r="O669" s="5">
        <v>0.115</v>
      </c>
      <c r="P669" s="5">
        <v>0.27400000000000002</v>
      </c>
      <c r="Q669" s="5">
        <v>0.34399999999999997</v>
      </c>
      <c r="R669" s="5">
        <v>0.56999999999999995</v>
      </c>
      <c r="S669" s="5">
        <v>0.47</v>
      </c>
      <c r="T669" s="5">
        <v>0.20499999999999999</v>
      </c>
      <c r="U669" s="5">
        <v>0.57399999999999995</v>
      </c>
      <c r="V669" s="5">
        <v>11</v>
      </c>
      <c r="W669" s="5">
        <v>2.4060000000000001</v>
      </c>
      <c r="X669" s="5">
        <v>0.221</v>
      </c>
      <c r="Y669" s="5">
        <v>0.51</v>
      </c>
      <c r="Z669" s="5">
        <v>0.22700000000000001</v>
      </c>
      <c r="AA669" s="5">
        <v>0.17299999999999999</v>
      </c>
      <c r="AB669" s="5">
        <v>0.47797173732335829</v>
      </c>
      <c r="AC669" s="5">
        <v>1.1388196176226102</v>
      </c>
      <c r="AD669" s="5">
        <v>1.4297589359933496</v>
      </c>
      <c r="AE669" s="5">
        <v>2.3690773067331667</v>
      </c>
      <c r="AF669" s="5">
        <v>1.9534497090606815</v>
      </c>
      <c r="AG669" s="5">
        <v>0.85203657522859511</v>
      </c>
      <c r="AH669" s="5">
        <v>2.3857024106400662</v>
      </c>
      <c r="AI669" s="5">
        <v>0.91853699085619289</v>
      </c>
      <c r="AJ669" s="5">
        <v>2.1197007481296755</v>
      </c>
      <c r="AK669" s="5">
        <v>0.94347464671654202</v>
      </c>
      <c r="AL669" s="5">
        <v>0.71903574397339975</v>
      </c>
      <c r="AM669" s="5">
        <v>1.3121387283236996</v>
      </c>
      <c r="AN669" s="5">
        <v>2.8</v>
      </c>
      <c r="AO669" s="5">
        <v>0.81881533101045301</v>
      </c>
      <c r="AP669" s="5">
        <v>1.3686347E-2</v>
      </c>
      <c r="AQ669" s="5">
        <v>-6.7297420000000004E-3</v>
      </c>
      <c r="AR669" s="5">
        <v>1.184399E-2</v>
      </c>
      <c r="AS669" s="5">
        <v>-5.1841159999999999E-3</v>
      </c>
      <c r="AT669" s="5">
        <v>-3.894682E-3</v>
      </c>
      <c r="AU669" s="5">
        <v>6.5200000000000002E-4</v>
      </c>
      <c r="AV669" s="5">
        <v>2.2900000000000001E-4</v>
      </c>
      <c r="AW669" s="5">
        <v>3.28E-4</v>
      </c>
      <c r="AX669" s="5">
        <v>7.1900000000000002E-4</v>
      </c>
      <c r="AY669" s="5">
        <v>7.5145580000000002E-3</v>
      </c>
    </row>
    <row r="670" spans="1:51">
      <c r="A670" s="5">
        <v>2659</v>
      </c>
      <c r="B670" s="5">
        <v>19</v>
      </c>
      <c r="C670" s="5" t="s">
        <v>97</v>
      </c>
      <c r="D670" s="5" t="s">
        <v>88</v>
      </c>
      <c r="E670" s="5" t="s">
        <v>146</v>
      </c>
      <c r="F670" s="5" t="s">
        <v>143</v>
      </c>
      <c r="G670" s="5" t="s">
        <v>98</v>
      </c>
      <c r="H670" s="5" t="s">
        <v>98</v>
      </c>
      <c r="I670" s="5">
        <v>13</v>
      </c>
      <c r="J670" s="5">
        <v>1</v>
      </c>
      <c r="M670" s="5">
        <v>25.143000000000001</v>
      </c>
      <c r="N670" s="5">
        <v>11</v>
      </c>
      <c r="O670" s="5">
        <v>0.14199999999999999</v>
      </c>
      <c r="P670" s="5">
        <v>0.32200000000000001</v>
      </c>
      <c r="Q670" s="5">
        <v>0.38800000000000001</v>
      </c>
      <c r="R670" s="5">
        <v>0.627</v>
      </c>
      <c r="S670" s="5">
        <v>0.52700000000000002</v>
      </c>
      <c r="T670" s="5">
        <v>0.20599999999999999</v>
      </c>
      <c r="U670" s="5">
        <v>0.67700000000000005</v>
      </c>
      <c r="V670" s="5">
        <v>12</v>
      </c>
      <c r="W670" s="5">
        <v>2.65</v>
      </c>
      <c r="X670" s="5">
        <v>0.23200000000000001</v>
      </c>
      <c r="Y670" s="5">
        <v>0.56799999999999995</v>
      </c>
      <c r="Z670" s="5">
        <v>0.255</v>
      </c>
      <c r="AA670" s="5">
        <v>0.19600000000000001</v>
      </c>
      <c r="AB670" s="5">
        <v>0.53584905660377347</v>
      </c>
      <c r="AC670" s="5">
        <v>1.2150943396226417</v>
      </c>
      <c r="AD670" s="5">
        <v>1.4641509433962265</v>
      </c>
      <c r="AE670" s="5">
        <v>2.3660377358490567</v>
      </c>
      <c r="AF670" s="5">
        <v>1.9886792452830191</v>
      </c>
      <c r="AG670" s="5">
        <v>0.77735849056603779</v>
      </c>
      <c r="AH670" s="5">
        <v>2.554716981132076</v>
      </c>
      <c r="AI670" s="5">
        <v>0.87547169811320769</v>
      </c>
      <c r="AJ670" s="5">
        <v>2.1433962264150939</v>
      </c>
      <c r="AK670" s="5">
        <v>0.96226415094339623</v>
      </c>
      <c r="AL670" s="5">
        <v>0.73962264150943402</v>
      </c>
      <c r="AM670" s="5">
        <v>1.3010204081632653</v>
      </c>
      <c r="AN670" s="5">
        <v>3.2864077669902918</v>
      </c>
      <c r="AO670" s="5">
        <v>0.77843426883308708</v>
      </c>
      <c r="AP670" s="5">
        <v>1.1760642999999999E-2</v>
      </c>
      <c r="AQ670" s="5">
        <v>-1.7060490000000001E-3</v>
      </c>
      <c r="AR670" s="5">
        <v>-2.4727310000000001E-3</v>
      </c>
      <c r="AS670" s="5">
        <v>-9.7182659999999997E-3</v>
      </c>
      <c r="AT670" s="5">
        <v>-1.1836190999999999E-2</v>
      </c>
      <c r="AU670" s="5">
        <v>-8.0099999999999995E-4</v>
      </c>
      <c r="AV670" s="5">
        <v>1.0899618999999999E-2</v>
      </c>
      <c r="AW670" s="5">
        <v>-4.73E-4</v>
      </c>
      <c r="AX670" s="5">
        <v>3.1507670000000001E-3</v>
      </c>
      <c r="AY670" s="5">
        <v>-2.1450100000000001E-3</v>
      </c>
    </row>
    <row r="671" spans="1:51">
      <c r="A671" s="5">
        <v>2659</v>
      </c>
      <c r="B671" s="5">
        <v>20</v>
      </c>
      <c r="C671" s="5" t="s">
        <v>97</v>
      </c>
      <c r="D671" s="5" t="s">
        <v>88</v>
      </c>
      <c r="E671" s="5" t="s">
        <v>146</v>
      </c>
      <c r="F671" s="5" t="s">
        <v>143</v>
      </c>
      <c r="G671" s="5" t="s">
        <v>98</v>
      </c>
      <c r="H671" s="5" t="s">
        <v>98</v>
      </c>
      <c r="I671" s="5">
        <v>13</v>
      </c>
      <c r="J671" s="5">
        <v>1</v>
      </c>
      <c r="M671" s="5">
        <v>20.893000000000001</v>
      </c>
      <c r="N671" s="5">
        <v>8</v>
      </c>
      <c r="O671" s="5">
        <v>0.109</v>
      </c>
      <c r="P671" s="5">
        <v>0.30599999999999999</v>
      </c>
      <c r="Q671" s="5">
        <v>0.41099999999999998</v>
      </c>
      <c r="R671" s="5">
        <v>0.63400000000000001</v>
      </c>
      <c r="S671" s="5">
        <v>0.53700000000000003</v>
      </c>
      <c r="T671" s="5">
        <v>0.23899999999999999</v>
      </c>
      <c r="U671" s="5">
        <v>0.68200000000000005</v>
      </c>
      <c r="V671" s="5">
        <v>15</v>
      </c>
      <c r="W671" s="5">
        <v>2.8860000000000001</v>
      </c>
      <c r="X671" s="5">
        <v>0.23200000000000001</v>
      </c>
      <c r="Y671" s="5">
        <v>0.621</v>
      </c>
      <c r="Z671" s="5">
        <v>0.26300000000000001</v>
      </c>
      <c r="AA671" s="5">
        <v>0.21199999999999999</v>
      </c>
      <c r="AB671" s="5">
        <v>0.37768537768537769</v>
      </c>
      <c r="AC671" s="5">
        <v>1.0602910602910602</v>
      </c>
      <c r="AD671" s="5">
        <v>1.4241164241164239</v>
      </c>
      <c r="AE671" s="5">
        <v>2.1968121968121967</v>
      </c>
      <c r="AF671" s="5">
        <v>1.8607068607068609</v>
      </c>
      <c r="AG671" s="5">
        <v>0.82813582813582809</v>
      </c>
      <c r="AH671" s="5">
        <v>2.3631323631323631</v>
      </c>
      <c r="AI671" s="5">
        <v>0.80388080388080385</v>
      </c>
      <c r="AJ671" s="5">
        <v>2.1517671517671517</v>
      </c>
      <c r="AK671" s="5">
        <v>0.91129591129591125</v>
      </c>
      <c r="AL671" s="5">
        <v>0.73458073458073447</v>
      </c>
      <c r="AM671" s="5">
        <v>1.2405660377358492</v>
      </c>
      <c r="AN671" s="5">
        <v>2.8535564853556488</v>
      </c>
      <c r="AO671" s="5">
        <v>0.78739002932551327</v>
      </c>
      <c r="AP671" s="5">
        <v>-2.4607378999999999E-2</v>
      </c>
      <c r="AQ671" s="5">
        <v>2.5700081E-2</v>
      </c>
      <c r="AR671" s="5">
        <v>-1.4536886000000001E-2</v>
      </c>
      <c r="AS671" s="5">
        <v>-3.2283339999999998E-3</v>
      </c>
      <c r="AT671" s="5">
        <v>-1.6269249999999999E-2</v>
      </c>
      <c r="AU671" s="5">
        <v>-3.3062199999999999E-3</v>
      </c>
      <c r="AV671" s="5">
        <v>-3.5237049999999998E-3</v>
      </c>
      <c r="AW671" s="5">
        <v>-1.787182E-3</v>
      </c>
      <c r="AX671" s="5">
        <v>-6.1464950000000001E-3</v>
      </c>
      <c r="AY671" s="5">
        <v>-1.1802342E-2</v>
      </c>
    </row>
    <row r="672" spans="1:51">
      <c r="A672" s="5">
        <v>2659</v>
      </c>
      <c r="B672" s="5">
        <v>21</v>
      </c>
      <c r="C672" s="5" t="s">
        <v>97</v>
      </c>
      <c r="D672" s="5" t="s">
        <v>88</v>
      </c>
      <c r="E672" s="5" t="s">
        <v>146</v>
      </c>
      <c r="F672" s="5" t="s">
        <v>143</v>
      </c>
      <c r="G672" s="5" t="s">
        <v>98</v>
      </c>
      <c r="H672" s="5" t="s">
        <v>98</v>
      </c>
      <c r="I672" s="5">
        <v>13</v>
      </c>
      <c r="J672" s="5">
        <v>1</v>
      </c>
      <c r="M672" s="5">
        <v>34.284999999999997</v>
      </c>
      <c r="N672" s="5">
        <v>28</v>
      </c>
      <c r="O672" s="5">
        <v>0.14399999999999999</v>
      </c>
      <c r="P672" s="5">
        <v>0.36099999999999999</v>
      </c>
      <c r="Q672" s="5">
        <v>0.38300000000000001</v>
      </c>
      <c r="R672" s="5">
        <v>0.65</v>
      </c>
      <c r="S672" s="5">
        <v>0.54500000000000004</v>
      </c>
      <c r="T672" s="5">
        <v>0.22900000000000001</v>
      </c>
      <c r="U672" s="5">
        <v>0.74099999999999999</v>
      </c>
      <c r="V672" s="5">
        <v>15</v>
      </c>
      <c r="W672" s="5">
        <v>2.766</v>
      </c>
      <c r="X672" s="5">
        <v>0.26300000000000001</v>
      </c>
      <c r="Y672" s="5">
        <v>0.61899999999999999</v>
      </c>
      <c r="Z672" s="5">
        <v>0.253</v>
      </c>
      <c r="AA672" s="5">
        <v>0.253</v>
      </c>
      <c r="AB672" s="5">
        <v>0.52060737527114964</v>
      </c>
      <c r="AC672" s="5">
        <v>1.3051337671728127</v>
      </c>
      <c r="AD672" s="5">
        <v>1.3846710050614606</v>
      </c>
      <c r="AE672" s="5">
        <v>2.3499638467100508</v>
      </c>
      <c r="AF672" s="5">
        <v>1.970354302241504</v>
      </c>
      <c r="AG672" s="5">
        <v>0.82791033984092555</v>
      </c>
      <c r="AH672" s="5">
        <v>2.6789587852494581</v>
      </c>
      <c r="AI672" s="5">
        <v>0.95083152566883589</v>
      </c>
      <c r="AJ672" s="5">
        <v>2.2378886478669555</v>
      </c>
      <c r="AK672" s="5">
        <v>0.91467823571945051</v>
      </c>
      <c r="AL672" s="5">
        <v>0.91467823571945051</v>
      </c>
      <c r="AM672" s="5">
        <v>1</v>
      </c>
      <c r="AN672" s="5">
        <v>3.2358078602620091</v>
      </c>
      <c r="AO672" s="5">
        <v>0.7354925775978407</v>
      </c>
      <c r="AP672" s="5">
        <v>2.9248797E-2</v>
      </c>
      <c r="AQ672" s="5">
        <v>-1.4582390000000001E-2</v>
      </c>
      <c r="AR672" s="5">
        <v>5.6300000000000002E-4</v>
      </c>
      <c r="AS672" s="5">
        <v>-1.2396836E-2</v>
      </c>
      <c r="AT672" s="5">
        <v>-1.3852077000000001E-2</v>
      </c>
      <c r="AU672" s="5">
        <v>-2.604374E-3</v>
      </c>
      <c r="AV672" s="5">
        <v>-7.4493850000000002E-3</v>
      </c>
      <c r="AW672" s="5">
        <v>4.7990510000000004E-3</v>
      </c>
      <c r="AX672" s="5">
        <v>-2.7700789999999999E-3</v>
      </c>
      <c r="AY672" s="5">
        <v>6.1869749999999999E-3</v>
      </c>
    </row>
    <row r="673" spans="1:51">
      <c r="A673" s="5">
        <v>2659</v>
      </c>
      <c r="B673" s="5">
        <v>22</v>
      </c>
      <c r="C673" s="5" t="s">
        <v>97</v>
      </c>
      <c r="D673" s="5" t="s">
        <v>88</v>
      </c>
      <c r="E673" s="5" t="s">
        <v>146</v>
      </c>
      <c r="F673" s="5" t="s">
        <v>143</v>
      </c>
      <c r="G673" s="5" t="s">
        <v>98</v>
      </c>
      <c r="H673" s="5" t="s">
        <v>98</v>
      </c>
      <c r="I673" s="5">
        <v>13</v>
      </c>
      <c r="J673" s="5">
        <v>1</v>
      </c>
      <c r="M673" s="5">
        <v>24.588999999999999</v>
      </c>
      <c r="N673" s="5">
        <v>6</v>
      </c>
      <c r="O673" s="5">
        <v>0.11600000000000001</v>
      </c>
      <c r="P673" s="5">
        <v>0.30099999999999999</v>
      </c>
      <c r="Q673" s="5">
        <v>0.379</v>
      </c>
      <c r="R673" s="5">
        <v>0.7</v>
      </c>
      <c r="S673" s="5">
        <v>0.498</v>
      </c>
      <c r="T673" s="5">
        <v>0.217</v>
      </c>
      <c r="U673" s="5">
        <v>0.69699999999999995</v>
      </c>
      <c r="V673" s="5">
        <v>11</v>
      </c>
      <c r="W673" s="5">
        <v>2.8159999999999998</v>
      </c>
      <c r="X673" s="5">
        <v>0.24399999999999999</v>
      </c>
      <c r="Y673" s="5">
        <v>0.6</v>
      </c>
      <c r="Z673" s="5">
        <v>0.25</v>
      </c>
      <c r="AA673" s="5">
        <v>0.21099999999999999</v>
      </c>
      <c r="AB673" s="5">
        <v>0.41193181818181823</v>
      </c>
      <c r="AC673" s="5">
        <v>1.0688920454545454</v>
      </c>
      <c r="AD673" s="5">
        <v>1.3458806818181821</v>
      </c>
      <c r="AE673" s="5">
        <v>2.4857954545454546</v>
      </c>
      <c r="AF673" s="5">
        <v>1.7684659090909092</v>
      </c>
      <c r="AG673" s="5">
        <v>0.77059659090909083</v>
      </c>
      <c r="AH673" s="5">
        <v>2.4751420454545454</v>
      </c>
      <c r="AI673" s="5">
        <v>0.86647727272727282</v>
      </c>
      <c r="AJ673" s="5">
        <v>2.1306818181818183</v>
      </c>
      <c r="AK673" s="5">
        <v>0.88778409090909105</v>
      </c>
      <c r="AL673" s="5">
        <v>0.74928977272727282</v>
      </c>
      <c r="AM673" s="5">
        <v>1.1848341232227488</v>
      </c>
      <c r="AN673" s="5">
        <v>3.2119815668202767</v>
      </c>
      <c r="AO673" s="5">
        <v>0.71449067431850799</v>
      </c>
      <c r="AP673" s="5">
        <v>-2.7404693000000001E-2</v>
      </c>
      <c r="AQ673" s="5">
        <v>1.0753155E-2</v>
      </c>
      <c r="AR673" s="5">
        <v>1.17E-4</v>
      </c>
      <c r="AS673" s="5">
        <v>-1.1773319999999999E-3</v>
      </c>
      <c r="AT673" s="5">
        <v>-2.1887476999999999E-2</v>
      </c>
      <c r="AU673" s="5">
        <v>-5.6539299999999997E-3</v>
      </c>
      <c r="AV673" s="5">
        <v>6.4504130000000003E-3</v>
      </c>
      <c r="AW673" s="5">
        <v>2.0019249999999999E-3</v>
      </c>
      <c r="AX673" s="5">
        <v>-3.2110649999999999E-3</v>
      </c>
      <c r="AY673" s="5">
        <v>1.851545E-3</v>
      </c>
    </row>
    <row r="674" spans="1:51">
      <c r="A674" s="5">
        <v>2659</v>
      </c>
      <c r="B674" s="5">
        <v>23</v>
      </c>
      <c r="C674" s="5" t="s">
        <v>97</v>
      </c>
      <c r="D674" s="5" t="s">
        <v>88</v>
      </c>
      <c r="E674" s="5" t="s">
        <v>146</v>
      </c>
      <c r="F674" s="5" t="s">
        <v>143</v>
      </c>
      <c r="G674" s="5" t="s">
        <v>98</v>
      </c>
      <c r="H674" s="5" t="s">
        <v>98</v>
      </c>
      <c r="I674" s="5">
        <v>13</v>
      </c>
      <c r="J674" s="5">
        <v>1</v>
      </c>
      <c r="M674" s="5">
        <v>23.23</v>
      </c>
      <c r="N674" s="5">
        <v>7</v>
      </c>
      <c r="O674" s="5">
        <v>0.10299999999999999</v>
      </c>
      <c r="P674" s="5">
        <v>0.30599999999999999</v>
      </c>
      <c r="Q674" s="5">
        <v>0.42399999999999999</v>
      </c>
      <c r="R674" s="5">
        <v>0.64700000000000002</v>
      </c>
      <c r="S674" s="5">
        <v>0.48299999999999998</v>
      </c>
      <c r="T674" s="5">
        <v>0.19900000000000001</v>
      </c>
      <c r="U674" s="5">
        <v>0.71799999999999997</v>
      </c>
      <c r="V674" s="5">
        <v>16</v>
      </c>
      <c r="W674" s="5">
        <v>2.6520000000000001</v>
      </c>
      <c r="X674" s="5">
        <v>0.24199999999999999</v>
      </c>
      <c r="Y674" s="5">
        <v>0.57999999999999996</v>
      </c>
      <c r="Z674" s="5">
        <v>0.26</v>
      </c>
      <c r="AA674" s="5">
        <v>0.19400000000000001</v>
      </c>
      <c r="AB674" s="5">
        <v>0.38838612368024128</v>
      </c>
      <c r="AC674" s="5">
        <v>1.1538461538461537</v>
      </c>
      <c r="AD674" s="5">
        <v>1.5987933634992457</v>
      </c>
      <c r="AE674" s="5">
        <v>2.4396681749622924</v>
      </c>
      <c r="AF674" s="5">
        <v>1.8212669683257918</v>
      </c>
      <c r="AG674" s="5">
        <v>0.75037707390648567</v>
      </c>
      <c r="AH674" s="5">
        <v>2.7073906485671189</v>
      </c>
      <c r="AI674" s="5">
        <v>0.91251885369532426</v>
      </c>
      <c r="AJ674" s="5">
        <v>2.1870286576168927</v>
      </c>
      <c r="AK674" s="5">
        <v>0.98039215686274506</v>
      </c>
      <c r="AL674" s="5">
        <v>0.73152337858220218</v>
      </c>
      <c r="AM674" s="5">
        <v>1.3402061855670102</v>
      </c>
      <c r="AN674" s="5">
        <v>3.6080402010050245</v>
      </c>
      <c r="AO674" s="5">
        <v>0.67270194986072429</v>
      </c>
      <c r="AP674" s="5">
        <v>-3.6372541000000001E-2</v>
      </c>
      <c r="AQ674" s="5">
        <v>2.3812703000000001E-2</v>
      </c>
      <c r="AR674" s="5">
        <v>4.6764279999999998E-3</v>
      </c>
      <c r="AS674" s="5">
        <v>-3.0909119999999999E-3</v>
      </c>
      <c r="AT674" s="5">
        <v>-1.4697613E-2</v>
      </c>
      <c r="AU674" s="5">
        <v>2.1244020999999998E-2</v>
      </c>
      <c r="AV674" s="5">
        <v>1.6402299999999999E-3</v>
      </c>
      <c r="AW674" s="5">
        <v>-1.117902E-3</v>
      </c>
      <c r="AX674" s="5">
        <v>-1.0727769E-2</v>
      </c>
      <c r="AY674" s="5">
        <v>-1.6663890000000001E-3</v>
      </c>
    </row>
    <row r="675" spans="1:51">
      <c r="A675" s="5">
        <v>2664</v>
      </c>
      <c r="B675" s="5">
        <v>1</v>
      </c>
      <c r="C675" s="5" t="s">
        <v>100</v>
      </c>
      <c r="D675" s="5" t="s">
        <v>101</v>
      </c>
      <c r="E675" s="5" t="s">
        <v>145</v>
      </c>
      <c r="F675" s="5" t="s">
        <v>143</v>
      </c>
      <c r="G675" s="5" t="s">
        <v>102</v>
      </c>
      <c r="H675" s="5" t="s">
        <v>102</v>
      </c>
      <c r="I675" s="5">
        <v>9</v>
      </c>
      <c r="J675" s="5">
        <v>2</v>
      </c>
      <c r="M675" s="5">
        <v>29.126999999999999</v>
      </c>
      <c r="N675" s="5">
        <v>5</v>
      </c>
      <c r="O675" s="5">
        <v>0.156</v>
      </c>
      <c r="P675" s="5">
        <v>0.36799999999999999</v>
      </c>
      <c r="Q675" s="5">
        <v>0.41899999999999998</v>
      </c>
      <c r="R675" s="5">
        <v>0.65900000000000003</v>
      </c>
      <c r="S675" s="5">
        <v>0.52300000000000002</v>
      </c>
      <c r="T675" s="5">
        <v>0.19700000000000001</v>
      </c>
      <c r="U675" s="5">
        <v>0.65800000000000003</v>
      </c>
      <c r="V675" s="5">
        <v>15</v>
      </c>
      <c r="W675" s="5">
        <v>2.74</v>
      </c>
      <c r="X675" s="5">
        <v>0.28499999999999998</v>
      </c>
      <c r="Y675" s="5">
        <v>0.625</v>
      </c>
      <c r="Z675" s="5">
        <v>0.28999999999999998</v>
      </c>
      <c r="AA675" s="5">
        <v>0.23100000000000001</v>
      </c>
      <c r="AB675" s="5">
        <v>0.56934306569343063</v>
      </c>
      <c r="AC675" s="5">
        <v>1.3430656934306566</v>
      </c>
      <c r="AD675" s="5">
        <v>1.5291970802919705</v>
      </c>
      <c r="AE675" s="5">
        <v>2.4051094890510951</v>
      </c>
      <c r="AF675" s="5">
        <v>1.9087591240875912</v>
      </c>
      <c r="AG675" s="5">
        <v>0.71897810218978109</v>
      </c>
      <c r="AH675" s="5">
        <v>2.4014598540145986</v>
      </c>
      <c r="AI675" s="5">
        <v>1.0401459854014596</v>
      </c>
      <c r="AJ675" s="5">
        <v>2.2810218978102186</v>
      </c>
      <c r="AK675" s="5">
        <v>1.0583941605839415</v>
      </c>
      <c r="AL675" s="5">
        <v>0.84306569343065685</v>
      </c>
      <c r="AM675" s="5">
        <v>1.2554112554112555</v>
      </c>
      <c r="AN675" s="5">
        <v>3.3401015228426392</v>
      </c>
      <c r="AO675" s="5">
        <v>0.79483282674772027</v>
      </c>
      <c r="AP675" s="5">
        <v>6.2808020000000003E-3</v>
      </c>
      <c r="AQ675" s="5">
        <v>1.6259930999999998E-2</v>
      </c>
      <c r="AR675" s="5">
        <v>1.3880507E-2</v>
      </c>
      <c r="AS675" s="5">
        <v>-4.0405249999999997E-3</v>
      </c>
      <c r="AT675" s="5">
        <v>-1.2714016999999999E-2</v>
      </c>
      <c r="AU675" s="5">
        <v>-2.4719584999999999E-2</v>
      </c>
      <c r="AV675" s="5">
        <v>-9.7099999999999997E-4</v>
      </c>
      <c r="AW675" s="5">
        <v>-1.0213778999999999E-2</v>
      </c>
      <c r="AX675" s="5">
        <v>-1.9794130000000002E-3</v>
      </c>
      <c r="AY675" s="5">
        <v>-7.3981419999999999E-3</v>
      </c>
    </row>
    <row r="676" spans="1:51">
      <c r="A676" s="5">
        <v>2664</v>
      </c>
      <c r="B676" s="5">
        <v>2</v>
      </c>
      <c r="C676" s="5" t="s">
        <v>100</v>
      </c>
      <c r="D676" s="5" t="s">
        <v>101</v>
      </c>
      <c r="E676" s="5" t="s">
        <v>145</v>
      </c>
      <c r="F676" s="5" t="s">
        <v>143</v>
      </c>
      <c r="G676" s="5" t="s">
        <v>102</v>
      </c>
      <c r="H676" s="5" t="s">
        <v>102</v>
      </c>
      <c r="I676" s="5">
        <v>9</v>
      </c>
      <c r="J676" s="5">
        <v>2</v>
      </c>
      <c r="M676" s="5">
        <v>31.869</v>
      </c>
      <c r="N676" s="5">
        <v>5</v>
      </c>
      <c r="O676" s="5">
        <v>0.13200000000000001</v>
      </c>
      <c r="P676" s="5">
        <v>0.30599999999999999</v>
      </c>
      <c r="Q676" s="5">
        <v>0.371</v>
      </c>
      <c r="R676" s="5">
        <v>0.626</v>
      </c>
      <c r="S676" s="5">
        <v>0.47899999999999998</v>
      </c>
      <c r="T676" s="5">
        <v>0.186</v>
      </c>
      <c r="U676" s="5">
        <v>0.59599999999999997</v>
      </c>
      <c r="V676" s="5">
        <v>15</v>
      </c>
      <c r="W676" s="5">
        <v>2.5739999999999998</v>
      </c>
      <c r="X676" s="5">
        <v>0.25600000000000001</v>
      </c>
      <c r="Y676" s="5">
        <v>0.61299999999999999</v>
      </c>
      <c r="Z676" s="5">
        <v>0.25600000000000001</v>
      </c>
      <c r="AA676" s="5">
        <v>0.20499999999999999</v>
      </c>
      <c r="AB676" s="5">
        <v>0.51282051282051289</v>
      </c>
      <c r="AC676" s="5">
        <v>1.1888111888111887</v>
      </c>
      <c r="AD676" s="5">
        <v>1.4413364413364413</v>
      </c>
      <c r="AE676" s="5">
        <v>2.4320124320124323</v>
      </c>
      <c r="AF676" s="5">
        <v>1.8609168609168611</v>
      </c>
      <c r="AG676" s="5">
        <v>0.72261072261072268</v>
      </c>
      <c r="AH676" s="5">
        <v>2.3154623154623155</v>
      </c>
      <c r="AI676" s="5">
        <v>0.99456099456099467</v>
      </c>
      <c r="AJ676" s="5">
        <v>2.3815073815073817</v>
      </c>
      <c r="AK676" s="5">
        <v>0.99456099456099467</v>
      </c>
      <c r="AL676" s="5">
        <v>0.79642579642579647</v>
      </c>
      <c r="AM676" s="5">
        <v>1.248780487804878</v>
      </c>
      <c r="AN676" s="5">
        <v>3.204301075268817</v>
      </c>
      <c r="AO676" s="5">
        <v>0.80369127516778527</v>
      </c>
      <c r="AP676" s="5">
        <v>8.8443069999999992E-3</v>
      </c>
      <c r="AQ676" s="5">
        <v>1.1334257E-2</v>
      </c>
      <c r="AR676" s="5">
        <v>4.1901969999999997E-3</v>
      </c>
      <c r="AS676" s="5">
        <v>-4.979832E-3</v>
      </c>
      <c r="AT676" s="5">
        <v>7.1862130000000003E-3</v>
      </c>
      <c r="AU676" s="5">
        <v>-7.2000000000000005E-4</v>
      </c>
      <c r="AV676" s="5">
        <v>-8.1678959999999991E-3</v>
      </c>
      <c r="AW676" s="5">
        <v>-3.3974389999999999E-3</v>
      </c>
      <c r="AX676" s="5">
        <v>4.4208939999999999E-3</v>
      </c>
      <c r="AY676" s="5">
        <v>-8.4500000000000005E-4</v>
      </c>
    </row>
    <row r="677" spans="1:51">
      <c r="A677" s="5">
        <v>2664</v>
      </c>
      <c r="B677" s="5">
        <v>3</v>
      </c>
      <c r="C677" s="5" t="s">
        <v>100</v>
      </c>
      <c r="D677" s="5" t="s">
        <v>101</v>
      </c>
      <c r="E677" s="5" t="s">
        <v>145</v>
      </c>
      <c r="F677" s="5" t="s">
        <v>143</v>
      </c>
      <c r="G677" s="5" t="s">
        <v>102</v>
      </c>
      <c r="H677" s="5" t="s">
        <v>102</v>
      </c>
      <c r="I677" s="5">
        <v>9</v>
      </c>
      <c r="J677" s="5">
        <v>2</v>
      </c>
      <c r="M677" s="5">
        <v>28.981000000000002</v>
      </c>
      <c r="N677" s="5">
        <v>7</v>
      </c>
      <c r="O677" s="5">
        <v>0.16400000000000001</v>
      </c>
      <c r="P677" s="5">
        <v>0.3</v>
      </c>
      <c r="Q677" s="5">
        <v>0.40400000000000003</v>
      </c>
      <c r="R677" s="5">
        <v>0.68100000000000005</v>
      </c>
      <c r="S677" s="5">
        <v>0.48199999999999998</v>
      </c>
      <c r="T677" s="5">
        <v>0.20799999999999999</v>
      </c>
      <c r="U677" s="5">
        <v>0.60899999999999999</v>
      </c>
      <c r="V677" s="5">
        <v>12</v>
      </c>
      <c r="W677" s="5">
        <v>2.9119999999999999</v>
      </c>
      <c r="X677" s="5">
        <v>0.28299999999999997</v>
      </c>
      <c r="Y677" s="5">
        <v>0.69799999999999995</v>
      </c>
      <c r="Z677" s="5">
        <v>0.3</v>
      </c>
      <c r="AA677" s="5">
        <v>0.247</v>
      </c>
      <c r="AB677" s="5">
        <v>0.56318681318681318</v>
      </c>
      <c r="AC677" s="5">
        <v>1.0302197802197801</v>
      </c>
      <c r="AD677" s="5">
        <v>1.3873626373626373</v>
      </c>
      <c r="AE677" s="5">
        <v>2.3385989010989015</v>
      </c>
      <c r="AF677" s="5">
        <v>1.6552197802197801</v>
      </c>
      <c r="AG677" s="5">
        <v>0.71428571428571419</v>
      </c>
      <c r="AH677" s="5">
        <v>2.0913461538461537</v>
      </c>
      <c r="AI677" s="5">
        <v>0.97184065934065922</v>
      </c>
      <c r="AJ677" s="5">
        <v>2.3969780219780219</v>
      </c>
      <c r="AK677" s="5">
        <v>1.0302197802197801</v>
      </c>
      <c r="AL677" s="5">
        <v>0.84821428571428581</v>
      </c>
      <c r="AM677" s="5">
        <v>1.2145748987854248</v>
      </c>
      <c r="AN677" s="5">
        <v>2.9278846153846154</v>
      </c>
      <c r="AO677" s="5">
        <v>0.79146141215106736</v>
      </c>
      <c r="AP677" s="5">
        <v>4.0068920000000001E-2</v>
      </c>
      <c r="AQ677" s="5">
        <v>1.3736399999999999E-2</v>
      </c>
      <c r="AR677" s="5">
        <v>1.1685510000000001E-3</v>
      </c>
      <c r="AS677" s="5">
        <v>-1.5350379000000001E-2</v>
      </c>
      <c r="AT677" s="5">
        <v>-3.5974539999999999E-3</v>
      </c>
      <c r="AU677" s="5">
        <v>5.3429039999999999E-3</v>
      </c>
      <c r="AV677" s="5">
        <v>-8.1894710000000003E-3</v>
      </c>
      <c r="AW677" s="5">
        <v>-4.919494E-3</v>
      </c>
      <c r="AX677" s="5">
        <v>1.0163699999999999E-2</v>
      </c>
      <c r="AY677" s="5">
        <v>1.465362E-3</v>
      </c>
    </row>
    <row r="678" spans="1:51">
      <c r="A678" s="5">
        <v>2664</v>
      </c>
      <c r="B678" s="5">
        <v>4</v>
      </c>
      <c r="C678" s="5" t="s">
        <v>100</v>
      </c>
      <c r="D678" s="5" t="s">
        <v>101</v>
      </c>
      <c r="E678" s="5" t="s">
        <v>145</v>
      </c>
      <c r="F678" s="5" t="s">
        <v>143</v>
      </c>
      <c r="G678" s="5" t="s">
        <v>102</v>
      </c>
      <c r="H678" s="5" t="s">
        <v>102</v>
      </c>
      <c r="I678" s="5">
        <v>9</v>
      </c>
      <c r="J678" s="5">
        <v>2</v>
      </c>
      <c r="M678" s="5">
        <v>26.722000000000001</v>
      </c>
      <c r="N678" s="5">
        <v>7</v>
      </c>
      <c r="O678" s="5">
        <v>0.17299999999999999</v>
      </c>
      <c r="P678" s="5">
        <v>0.311</v>
      </c>
      <c r="Q678" s="5">
        <v>0.35799999999999998</v>
      </c>
      <c r="R678" s="5">
        <v>0.69699999999999995</v>
      </c>
      <c r="S678" s="5">
        <v>0.48299999999999998</v>
      </c>
      <c r="T678" s="5">
        <v>0.20499999999999999</v>
      </c>
      <c r="U678" s="5">
        <v>0.57199999999999995</v>
      </c>
      <c r="V678" s="5">
        <v>15</v>
      </c>
      <c r="W678" s="5">
        <v>2.7719999999999998</v>
      </c>
      <c r="X678" s="5">
        <v>0.28199999999999997</v>
      </c>
      <c r="Y678" s="5">
        <v>0.66200000000000003</v>
      </c>
      <c r="Z678" s="5">
        <v>0.27700000000000002</v>
      </c>
      <c r="AA678" s="5">
        <v>0.22800000000000001</v>
      </c>
      <c r="AB678" s="5">
        <v>0.62409812409812404</v>
      </c>
      <c r="AC678" s="5">
        <v>1.121933621933622</v>
      </c>
      <c r="AD678" s="5">
        <v>1.2914862914862915</v>
      </c>
      <c r="AE678" s="5">
        <v>2.5144300144300145</v>
      </c>
      <c r="AF678" s="5">
        <v>1.7424242424242427</v>
      </c>
      <c r="AG678" s="5">
        <v>0.73953823953823949</v>
      </c>
      <c r="AH678" s="5">
        <v>2.0634920634920633</v>
      </c>
      <c r="AI678" s="5">
        <v>1.0173160173160172</v>
      </c>
      <c r="AJ678" s="5">
        <v>2.3881673881673886</v>
      </c>
      <c r="AK678" s="5">
        <v>0.99927849927849954</v>
      </c>
      <c r="AL678" s="5">
        <v>0.82251082251082253</v>
      </c>
      <c r="AM678" s="5">
        <v>1.2149122807017547</v>
      </c>
      <c r="AN678" s="5">
        <v>2.7902439024390242</v>
      </c>
      <c r="AO678" s="5">
        <v>0.8444055944055946</v>
      </c>
      <c r="AP678" s="5">
        <v>2.1142617999999998E-2</v>
      </c>
      <c r="AQ678" s="5">
        <v>2.3072953E-2</v>
      </c>
      <c r="AR678" s="5">
        <v>1.554116E-2</v>
      </c>
      <c r="AS678" s="5">
        <v>-7.8708500000000004E-3</v>
      </c>
      <c r="AT678" s="5">
        <v>-1.7793784E-2</v>
      </c>
      <c r="AU678" s="5">
        <v>-7.9025510000000007E-3</v>
      </c>
      <c r="AV678" s="5">
        <v>-1.8024619999999999E-3</v>
      </c>
      <c r="AW678" s="5">
        <v>-7.5698470000000002E-3</v>
      </c>
      <c r="AX678" s="5">
        <v>-7.026526E-3</v>
      </c>
      <c r="AY678" s="5">
        <v>5.8945050000000004E-3</v>
      </c>
    </row>
    <row r="679" spans="1:51">
      <c r="A679" s="5">
        <v>2664</v>
      </c>
      <c r="B679" s="5">
        <v>5</v>
      </c>
      <c r="C679" s="5" t="s">
        <v>100</v>
      </c>
      <c r="D679" s="5" t="s">
        <v>101</v>
      </c>
      <c r="E679" s="5" t="s">
        <v>145</v>
      </c>
      <c r="F679" s="5" t="s">
        <v>143</v>
      </c>
      <c r="G679" s="5" t="s">
        <v>102</v>
      </c>
      <c r="H679" s="5" t="s">
        <v>102</v>
      </c>
      <c r="I679" s="5">
        <v>9</v>
      </c>
      <c r="J679" s="5">
        <v>2</v>
      </c>
      <c r="M679" s="5">
        <v>32.195</v>
      </c>
      <c r="N679" s="5">
        <v>5</v>
      </c>
      <c r="O679" s="5">
        <v>0.14299999999999999</v>
      </c>
      <c r="P679" s="5">
        <v>0.34499999999999997</v>
      </c>
      <c r="Q679" s="5">
        <v>0.38100000000000001</v>
      </c>
      <c r="R679" s="5">
        <v>0.67</v>
      </c>
      <c r="S679" s="5">
        <v>0.52</v>
      </c>
      <c r="T679" s="5">
        <v>0.223</v>
      </c>
      <c r="U679" s="5">
        <v>0.63200000000000001</v>
      </c>
      <c r="V679" s="5">
        <v>15</v>
      </c>
      <c r="W679" s="5">
        <v>2.9670000000000001</v>
      </c>
      <c r="X679" s="5">
        <v>0.28299999999999997</v>
      </c>
      <c r="Y679" s="5">
        <v>0.65200000000000002</v>
      </c>
      <c r="Z679" s="5">
        <v>0.28899999999999998</v>
      </c>
      <c r="AA679" s="5">
        <v>0.24099999999999999</v>
      </c>
      <c r="AB679" s="5">
        <v>0.4819683181664981</v>
      </c>
      <c r="AC679" s="5">
        <v>1.1627906976744184</v>
      </c>
      <c r="AD679" s="5">
        <v>1.2841253791708795</v>
      </c>
      <c r="AE679" s="5">
        <v>2.2581732389619145</v>
      </c>
      <c r="AF679" s="5">
        <v>1.7526120660599933</v>
      </c>
      <c r="AG679" s="5">
        <v>0.75160094371418928</v>
      </c>
      <c r="AH679" s="5">
        <v>2.130097741826761</v>
      </c>
      <c r="AI679" s="5">
        <v>0.95382541287495781</v>
      </c>
      <c r="AJ679" s="5">
        <v>2.1975058982136839</v>
      </c>
      <c r="AK679" s="5">
        <v>0.97404785979103459</v>
      </c>
      <c r="AL679" s="5">
        <v>0.81226828446241983</v>
      </c>
      <c r="AM679" s="5">
        <v>1.1991701244813278</v>
      </c>
      <c r="AN679" s="5">
        <v>2.8340807174887899</v>
      </c>
      <c r="AO679" s="5">
        <v>0.82278481012658233</v>
      </c>
      <c r="AP679" s="5">
        <v>3.4694999999999999E-3</v>
      </c>
      <c r="AQ679" s="5">
        <v>-8.8047630000000002E-3</v>
      </c>
      <c r="AR679" s="5">
        <v>8.1680350000000006E-3</v>
      </c>
      <c r="AS679" s="5">
        <v>-1.3400575E-2</v>
      </c>
      <c r="AT679" s="5">
        <v>7.8993810000000005E-3</v>
      </c>
      <c r="AU679" s="5">
        <v>3.5483609999999999E-3</v>
      </c>
      <c r="AV679" s="5">
        <v>-4.8500000000000003E-4</v>
      </c>
      <c r="AW679" s="5">
        <v>-1.820695E-3</v>
      </c>
      <c r="AX679" s="5">
        <v>7.529272E-3</v>
      </c>
      <c r="AY679" s="5">
        <v>6.9272179999999997E-3</v>
      </c>
    </row>
    <row r="680" spans="1:51">
      <c r="A680" s="5">
        <v>2664</v>
      </c>
      <c r="B680" s="5">
        <v>6</v>
      </c>
      <c r="C680" s="5" t="s">
        <v>100</v>
      </c>
      <c r="D680" s="5" t="s">
        <v>101</v>
      </c>
      <c r="E680" s="5" t="s">
        <v>145</v>
      </c>
      <c r="F680" s="5" t="s">
        <v>143</v>
      </c>
      <c r="G680" s="5" t="s">
        <v>102</v>
      </c>
      <c r="H680" s="5" t="s">
        <v>102</v>
      </c>
      <c r="I680" s="5">
        <v>9</v>
      </c>
      <c r="J680" s="5">
        <v>2</v>
      </c>
      <c r="M680" s="5">
        <v>28.742999999999999</v>
      </c>
      <c r="N680" s="5">
        <v>6</v>
      </c>
      <c r="O680" s="5">
        <v>0.16800000000000001</v>
      </c>
      <c r="P680" s="5">
        <v>0.32500000000000001</v>
      </c>
      <c r="Q680" s="5">
        <v>0.371</v>
      </c>
      <c r="R680" s="5">
        <v>0.67700000000000005</v>
      </c>
      <c r="S680" s="5">
        <v>0.52800000000000002</v>
      </c>
      <c r="T680" s="5">
        <v>0.22</v>
      </c>
      <c r="U680" s="5">
        <v>0.61299999999999999</v>
      </c>
      <c r="V680" s="5">
        <v>15</v>
      </c>
      <c r="W680" s="5">
        <v>2.8490000000000002</v>
      </c>
      <c r="X680" s="5">
        <v>0.29299999999999998</v>
      </c>
      <c r="Y680" s="5">
        <v>0.71899999999999997</v>
      </c>
      <c r="Z680" s="5">
        <v>0.28899999999999998</v>
      </c>
      <c r="AA680" s="5">
        <v>0.23200000000000001</v>
      </c>
      <c r="AB680" s="5">
        <v>0.58968058968058967</v>
      </c>
      <c r="AC680" s="5">
        <v>1.1407511407511408</v>
      </c>
      <c r="AD680" s="5">
        <v>1.3022113022113022</v>
      </c>
      <c r="AE680" s="5">
        <v>2.3762723762723761</v>
      </c>
      <c r="AF680" s="5">
        <v>1.8532818532818531</v>
      </c>
      <c r="AG680" s="5">
        <v>0.77220077220077221</v>
      </c>
      <c r="AH680" s="5">
        <v>2.1516321516321515</v>
      </c>
      <c r="AI680" s="5">
        <v>1.0284310284310283</v>
      </c>
      <c r="AJ680" s="5">
        <v>2.5236925236925236</v>
      </c>
      <c r="AK680" s="5">
        <v>1.0143910143910142</v>
      </c>
      <c r="AL680" s="5">
        <v>0.81432081432081427</v>
      </c>
      <c r="AM680" s="5">
        <v>1.2456896551724137</v>
      </c>
      <c r="AN680" s="5">
        <v>2.7863636363636362</v>
      </c>
      <c r="AO680" s="5">
        <v>0.86133768352365414</v>
      </c>
      <c r="AP680" s="5">
        <v>-2.0666062999999998E-2</v>
      </c>
      <c r="AQ680" s="5">
        <v>3.3836027999999997E-2</v>
      </c>
      <c r="AR680" s="5">
        <v>5.9573480000000003E-3</v>
      </c>
      <c r="AS680" s="5">
        <v>-2.3095849999999998E-3</v>
      </c>
      <c r="AT680" s="5">
        <v>2.0662717000000001E-2</v>
      </c>
      <c r="AU680" s="5">
        <v>-1.0029323999999999E-2</v>
      </c>
      <c r="AV680" s="5">
        <v>-5.0469440000000003E-3</v>
      </c>
      <c r="AW680" s="5">
        <v>-2.670146E-3</v>
      </c>
      <c r="AX680" s="5">
        <v>-4.0453379999999999E-3</v>
      </c>
      <c r="AY680" s="5">
        <v>7.2525949999999997E-3</v>
      </c>
    </row>
    <row r="681" spans="1:51">
      <c r="A681" s="5">
        <v>2664</v>
      </c>
      <c r="B681" s="5">
        <v>7</v>
      </c>
      <c r="C681" s="5" t="s">
        <v>100</v>
      </c>
      <c r="D681" s="5" t="s">
        <v>101</v>
      </c>
      <c r="E681" s="5" t="s">
        <v>145</v>
      </c>
      <c r="F681" s="5" t="s">
        <v>143</v>
      </c>
      <c r="G681" s="5" t="s">
        <v>102</v>
      </c>
      <c r="H681" s="5" t="s">
        <v>102</v>
      </c>
      <c r="I681" s="5">
        <v>9</v>
      </c>
      <c r="J681" s="5">
        <v>2</v>
      </c>
      <c r="M681" s="5">
        <v>29.382999999999999</v>
      </c>
      <c r="N681" s="5">
        <v>7</v>
      </c>
      <c r="O681" s="5">
        <v>0.16700000000000001</v>
      </c>
      <c r="P681" s="5">
        <v>0.314</v>
      </c>
      <c r="Q681" s="5">
        <v>0.38</v>
      </c>
      <c r="R681" s="5">
        <v>0.71799999999999997</v>
      </c>
      <c r="S681" s="5">
        <v>0.44700000000000001</v>
      </c>
      <c r="T681" s="5">
        <v>0.22500000000000001</v>
      </c>
      <c r="U681" s="5">
        <v>0.623</v>
      </c>
      <c r="V681" s="5">
        <v>16</v>
      </c>
      <c r="W681" s="5">
        <v>3.0880000000000001</v>
      </c>
      <c r="X681" s="5">
        <v>0.29099999999999998</v>
      </c>
      <c r="Y681" s="5">
        <v>0.66</v>
      </c>
      <c r="Z681" s="5">
        <v>0.29899999999999999</v>
      </c>
      <c r="AA681" s="5">
        <v>0.247</v>
      </c>
      <c r="AB681" s="5">
        <v>0.54080310880829019</v>
      </c>
      <c r="AC681" s="5">
        <v>1.016839378238342</v>
      </c>
      <c r="AD681" s="5">
        <v>1.2305699481865284</v>
      </c>
      <c r="AE681" s="5">
        <v>2.3251295336787563</v>
      </c>
      <c r="AF681" s="5">
        <v>1.4475388601036268</v>
      </c>
      <c r="AG681" s="5">
        <v>0.72862694300518127</v>
      </c>
      <c r="AH681" s="5">
        <v>2.0174870466321244</v>
      </c>
      <c r="AI681" s="5">
        <v>0.94235751295336778</v>
      </c>
      <c r="AJ681" s="5">
        <v>2.1373056994818653</v>
      </c>
      <c r="AK681" s="5">
        <v>0.96826424870466321</v>
      </c>
      <c r="AL681" s="5">
        <v>0.79987046632124348</v>
      </c>
      <c r="AM681" s="5">
        <v>1.2105263157894737</v>
      </c>
      <c r="AN681" s="5">
        <v>2.7688888888888892</v>
      </c>
      <c r="AO681" s="5">
        <v>0.71749598715890839</v>
      </c>
      <c r="AP681" s="5">
        <v>1.0871456E-2</v>
      </c>
      <c r="AQ681" s="5">
        <v>-9.1744240000000005E-3</v>
      </c>
      <c r="AR681" s="5">
        <v>1.7419094999999999E-2</v>
      </c>
      <c r="AS681" s="5">
        <v>-1.6791314000000002E-2</v>
      </c>
      <c r="AT681" s="5">
        <v>-1.595165E-3</v>
      </c>
      <c r="AU681" s="5">
        <v>1.0466616999999999E-2</v>
      </c>
      <c r="AV681" s="5">
        <v>8.6300000000000005E-4</v>
      </c>
      <c r="AW681" s="5">
        <v>-1.3346465E-2</v>
      </c>
      <c r="AX681" s="5">
        <v>7.6325469999999999E-3</v>
      </c>
      <c r="AY681" s="5">
        <v>6.4411549999999996E-3</v>
      </c>
    </row>
    <row r="682" spans="1:51">
      <c r="A682" s="5">
        <v>2664</v>
      </c>
      <c r="B682" s="5">
        <v>8</v>
      </c>
      <c r="C682" s="5" t="s">
        <v>100</v>
      </c>
      <c r="D682" s="5" t="s">
        <v>101</v>
      </c>
      <c r="E682" s="5" t="s">
        <v>145</v>
      </c>
      <c r="F682" s="5" t="s">
        <v>143</v>
      </c>
      <c r="G682" s="5" t="s">
        <v>102</v>
      </c>
      <c r="H682" s="5" t="s">
        <v>102</v>
      </c>
      <c r="I682" s="5">
        <v>9</v>
      </c>
      <c r="J682" s="5">
        <v>2</v>
      </c>
      <c r="M682" s="5">
        <v>33.276000000000003</v>
      </c>
      <c r="N682" s="5">
        <v>7</v>
      </c>
      <c r="O682" s="5">
        <v>0.14899999999999999</v>
      </c>
      <c r="P682" s="5">
        <v>0.33200000000000002</v>
      </c>
      <c r="Q682" s="5">
        <v>0.41499999999999998</v>
      </c>
      <c r="R682" s="5">
        <v>0.63600000000000001</v>
      </c>
      <c r="S682" s="5">
        <v>0.53600000000000003</v>
      </c>
      <c r="T682" s="5">
        <v>0.216</v>
      </c>
      <c r="U682" s="5">
        <v>0.63300000000000001</v>
      </c>
      <c r="V682" s="5">
        <v>16</v>
      </c>
      <c r="W682" s="5">
        <v>2.887</v>
      </c>
      <c r="X682" s="5">
        <v>0.27600000000000002</v>
      </c>
      <c r="Y682" s="5">
        <v>0.68700000000000006</v>
      </c>
      <c r="Z682" s="5">
        <v>0.29099999999999998</v>
      </c>
      <c r="AA682" s="5">
        <v>0.222</v>
      </c>
      <c r="AB682" s="5">
        <v>0.51610668514028402</v>
      </c>
      <c r="AC682" s="5">
        <v>1.1499826809837201</v>
      </c>
      <c r="AD682" s="5">
        <v>1.4374783512296503</v>
      </c>
      <c r="AE682" s="5">
        <v>2.2029788708001385</v>
      </c>
      <c r="AF682" s="5">
        <v>1.8565985452026326</v>
      </c>
      <c r="AG682" s="5">
        <v>0.74818150329061306</v>
      </c>
      <c r="AH682" s="5">
        <v>2.1925874610322134</v>
      </c>
      <c r="AI682" s="5">
        <v>0.95600969864911678</v>
      </c>
      <c r="AJ682" s="5">
        <v>2.3796328368548672</v>
      </c>
      <c r="AK682" s="5">
        <v>1.0079667474887426</v>
      </c>
      <c r="AL682" s="5">
        <v>0.76896432282646354</v>
      </c>
      <c r="AM682" s="5">
        <v>1.3108108108108105</v>
      </c>
      <c r="AN682" s="5">
        <v>2.9305555555555558</v>
      </c>
      <c r="AO682" s="5">
        <v>0.84676145339652453</v>
      </c>
      <c r="AP682" s="5">
        <v>4.2759821000000003E-2</v>
      </c>
      <c r="AQ682" s="5">
        <v>2.0799999999999999E-4</v>
      </c>
      <c r="AR682" s="5">
        <v>-1.533885E-3</v>
      </c>
      <c r="AS682" s="5">
        <v>-2.8220139000000002E-2</v>
      </c>
      <c r="AT682" s="5">
        <v>-4.977797E-3</v>
      </c>
      <c r="AU682" s="5">
        <v>-4.3758759999999999E-3</v>
      </c>
      <c r="AV682" s="5">
        <v>-1.3356631000000001E-2</v>
      </c>
      <c r="AW682" s="5">
        <v>6.5218050000000003E-3</v>
      </c>
      <c r="AX682" s="5">
        <v>6.9665339999999999E-3</v>
      </c>
      <c r="AY682" s="5">
        <v>1.997371E-3</v>
      </c>
    </row>
    <row r="683" spans="1:51">
      <c r="A683" s="5">
        <v>2664</v>
      </c>
      <c r="B683" s="5">
        <v>9</v>
      </c>
      <c r="C683" s="5" t="s">
        <v>100</v>
      </c>
      <c r="D683" s="5" t="s">
        <v>101</v>
      </c>
      <c r="E683" s="5" t="s">
        <v>145</v>
      </c>
      <c r="F683" s="5" t="s">
        <v>143</v>
      </c>
      <c r="G683" s="5" t="s">
        <v>102</v>
      </c>
      <c r="H683" s="5" t="s">
        <v>102</v>
      </c>
      <c r="I683" s="5">
        <v>9</v>
      </c>
      <c r="J683" s="5">
        <v>2</v>
      </c>
      <c r="M683" s="5">
        <v>30.401</v>
      </c>
      <c r="N683" s="5">
        <v>6</v>
      </c>
      <c r="O683" s="5">
        <v>0.22700000000000001</v>
      </c>
      <c r="P683" s="5">
        <v>0.36399999999999999</v>
      </c>
      <c r="Q683" s="5">
        <v>0.48299999999999998</v>
      </c>
      <c r="R683" s="5">
        <v>0.81599999999999995</v>
      </c>
      <c r="S683" s="5">
        <v>0.58299999999999996</v>
      </c>
      <c r="T683" s="5">
        <v>0.26600000000000001</v>
      </c>
      <c r="U683" s="5">
        <v>0.78</v>
      </c>
      <c r="V683" s="5">
        <v>16</v>
      </c>
      <c r="W683" s="5">
        <v>3.6720000000000002</v>
      </c>
      <c r="X683" s="5">
        <v>0.32500000000000001</v>
      </c>
      <c r="Y683" s="5">
        <v>0.80600000000000005</v>
      </c>
      <c r="Z683" s="5">
        <v>0.377</v>
      </c>
      <c r="AA683" s="5">
        <v>0.28699999999999998</v>
      </c>
      <c r="AB683" s="5">
        <v>0.61819172113289755</v>
      </c>
      <c r="AC683" s="5">
        <v>0.99128540305010893</v>
      </c>
      <c r="AD683" s="5">
        <v>1.3153594771241828</v>
      </c>
      <c r="AE683" s="5">
        <v>2.2222222222222223</v>
      </c>
      <c r="AF683" s="5">
        <v>1.5876906318082786</v>
      </c>
      <c r="AG683" s="5">
        <v>0.72440087145969501</v>
      </c>
      <c r="AH683" s="5">
        <v>2.1241830065359477</v>
      </c>
      <c r="AI683" s="5">
        <v>0.88507625272331147</v>
      </c>
      <c r="AJ683" s="5">
        <v>2.1949891067538125</v>
      </c>
      <c r="AK683" s="5">
        <v>1.0266884531590412</v>
      </c>
      <c r="AL683" s="5">
        <v>0.78159041394335504</v>
      </c>
      <c r="AM683" s="5">
        <v>1.3135888501742159</v>
      </c>
      <c r="AN683" s="5">
        <v>2.9323308270676689</v>
      </c>
      <c r="AO683" s="5">
        <v>0.74743589743589733</v>
      </c>
      <c r="AP683" s="5">
        <v>1.7492420000000002E-2</v>
      </c>
      <c r="AQ683" s="5">
        <v>2.3573829999999998E-3</v>
      </c>
      <c r="AR683" s="5">
        <v>-2.1499999999999999E-4</v>
      </c>
      <c r="AS683" s="5">
        <v>-1.1660820000000001E-2</v>
      </c>
      <c r="AT683" s="5">
        <v>1.6486610000000001E-3</v>
      </c>
      <c r="AU683" s="5">
        <v>-3.71456E-3</v>
      </c>
      <c r="AV683" s="5">
        <v>-9.2797090000000006E-3</v>
      </c>
      <c r="AW683" s="5">
        <v>-8.1272589999999995E-3</v>
      </c>
      <c r="AX683" s="5">
        <v>2.0444899999999999E-3</v>
      </c>
      <c r="AY683" s="5">
        <v>2.2073219999999998E-3</v>
      </c>
    </row>
    <row r="684" spans="1:51">
      <c r="A684" s="5">
        <v>2664</v>
      </c>
      <c r="B684" s="5">
        <v>10</v>
      </c>
      <c r="C684" s="5" t="s">
        <v>100</v>
      </c>
      <c r="D684" s="5" t="s">
        <v>101</v>
      </c>
      <c r="E684" s="5" t="s">
        <v>145</v>
      </c>
      <c r="F684" s="5" t="s">
        <v>143</v>
      </c>
      <c r="G684" s="5" t="s">
        <v>102</v>
      </c>
      <c r="H684" s="5" t="s">
        <v>102</v>
      </c>
      <c r="I684" s="5">
        <v>9</v>
      </c>
      <c r="J684" s="5">
        <v>2</v>
      </c>
      <c r="M684" s="5">
        <v>30.204999999999998</v>
      </c>
      <c r="N684" s="5">
        <v>6</v>
      </c>
      <c r="O684" s="5">
        <v>0.161</v>
      </c>
      <c r="P684" s="5">
        <v>0.29599999999999999</v>
      </c>
      <c r="Q684" s="5">
        <v>0.40799999999999997</v>
      </c>
      <c r="R684" s="5">
        <v>0.72299999999999998</v>
      </c>
      <c r="S684" s="5">
        <v>0.496</v>
      </c>
      <c r="T684" s="5">
        <v>0.26</v>
      </c>
      <c r="U684" s="5">
        <v>0.66800000000000004</v>
      </c>
      <c r="V684" s="5">
        <v>13</v>
      </c>
      <c r="W684" s="5">
        <v>2.984</v>
      </c>
      <c r="X684" s="5">
        <v>0.28599999999999998</v>
      </c>
      <c r="Y684" s="5">
        <v>0.66600000000000004</v>
      </c>
      <c r="Z684" s="5">
        <v>0.32100000000000001</v>
      </c>
      <c r="AA684" s="5">
        <v>0.23599999999999999</v>
      </c>
      <c r="AB684" s="5">
        <v>0.53954423592493295</v>
      </c>
      <c r="AC684" s="5">
        <v>0.99195710455764075</v>
      </c>
      <c r="AD684" s="5">
        <v>1.3672922252010722</v>
      </c>
      <c r="AE684" s="5">
        <v>2.4229222520107236</v>
      </c>
      <c r="AF684" s="5">
        <v>1.6621983914209115</v>
      </c>
      <c r="AG684" s="5">
        <v>0.87131367292225204</v>
      </c>
      <c r="AH684" s="5">
        <v>2.2386058981233243</v>
      </c>
      <c r="AI684" s="5">
        <v>0.95844504021447718</v>
      </c>
      <c r="AJ684" s="5">
        <v>2.231903485254692</v>
      </c>
      <c r="AK684" s="5">
        <v>1.0757372654155497</v>
      </c>
      <c r="AL684" s="5">
        <v>0.79088471849865949</v>
      </c>
      <c r="AM684" s="5">
        <v>1.3601694915254239</v>
      </c>
      <c r="AN684" s="5">
        <v>2.569230769230769</v>
      </c>
      <c r="AO684" s="5">
        <v>0.74251497005988021</v>
      </c>
      <c r="AP684" s="5">
        <v>6.5356809999999998E-3</v>
      </c>
      <c r="AQ684" s="5">
        <v>1.9806242000000002E-2</v>
      </c>
      <c r="AR684" s="5">
        <v>6.2476060000000002E-3</v>
      </c>
      <c r="AS684" s="5">
        <v>-1.2308362999999999E-2</v>
      </c>
      <c r="AT684" s="5">
        <v>1.7609865999999998E-2</v>
      </c>
      <c r="AU684" s="5">
        <v>-7.4089619999999998E-3</v>
      </c>
      <c r="AV684" s="5">
        <v>5.9238110000000002E-3</v>
      </c>
      <c r="AW684" s="5">
        <v>-1.1231514E-2</v>
      </c>
      <c r="AX684" s="5">
        <v>5.7594969999999997E-3</v>
      </c>
      <c r="AY684" s="5">
        <v>-4.2954040000000001E-3</v>
      </c>
    </row>
    <row r="685" spans="1:51">
      <c r="A685" s="5">
        <v>2664</v>
      </c>
      <c r="B685" s="5">
        <v>11</v>
      </c>
      <c r="C685" s="5" t="s">
        <v>100</v>
      </c>
      <c r="D685" s="5" t="s">
        <v>101</v>
      </c>
      <c r="E685" s="5" t="s">
        <v>145</v>
      </c>
      <c r="F685" s="5" t="s">
        <v>143</v>
      </c>
      <c r="G685" s="5" t="s">
        <v>102</v>
      </c>
      <c r="H685" s="5" t="s">
        <v>102</v>
      </c>
      <c r="I685" s="5">
        <v>9</v>
      </c>
      <c r="J685" s="5">
        <v>2</v>
      </c>
      <c r="M685" s="5">
        <v>28.204000000000001</v>
      </c>
      <c r="N685" s="5">
        <v>7</v>
      </c>
      <c r="O685" s="5">
        <v>0.159</v>
      </c>
      <c r="P685" s="5">
        <v>0.32600000000000001</v>
      </c>
      <c r="Q685" s="5">
        <v>0.434</v>
      </c>
      <c r="R685" s="5">
        <v>0.753</v>
      </c>
      <c r="S685" s="5">
        <v>0.47799999999999998</v>
      </c>
      <c r="T685" s="5">
        <v>0.115</v>
      </c>
      <c r="U685" s="5">
        <v>0.70499999999999996</v>
      </c>
      <c r="V685" s="5">
        <v>15</v>
      </c>
      <c r="W685" s="5">
        <v>3.177</v>
      </c>
      <c r="X685" s="5">
        <v>0.28199999999999997</v>
      </c>
      <c r="Y685" s="5">
        <v>0.67400000000000004</v>
      </c>
      <c r="Z685" s="5">
        <v>0.316</v>
      </c>
      <c r="AA685" s="5">
        <v>0.23699999999999999</v>
      </c>
      <c r="AB685" s="5">
        <v>0.50047214353163361</v>
      </c>
      <c r="AC685" s="5">
        <v>1.02612527541706</v>
      </c>
      <c r="AD685" s="5">
        <v>1.366068618193264</v>
      </c>
      <c r="AE685" s="5">
        <v>2.3701605288007555</v>
      </c>
      <c r="AF685" s="5">
        <v>1.5045640541391248</v>
      </c>
      <c r="AG685" s="5">
        <v>0.36197670758577277</v>
      </c>
      <c r="AH685" s="5">
        <v>2.2190745986779978</v>
      </c>
      <c r="AI685" s="5">
        <v>0.88762983947119911</v>
      </c>
      <c r="AJ685" s="5">
        <v>2.1214982688070507</v>
      </c>
      <c r="AK685" s="5">
        <v>0.9946490399748189</v>
      </c>
      <c r="AL685" s="5">
        <v>0.74598677998111418</v>
      </c>
      <c r="AM685" s="5">
        <v>1.3333333333333333</v>
      </c>
      <c r="AO685" s="5">
        <v>0.6780141843971631</v>
      </c>
      <c r="AP685" s="5">
        <v>-2.1436786999999999E-2</v>
      </c>
      <c r="AQ685" s="5">
        <v>-4.7800000000000002E-4</v>
      </c>
      <c r="AR685" s="5">
        <v>4.9956009999999997E-3</v>
      </c>
      <c r="AS685" s="5">
        <v>-1.2589988999999999E-2</v>
      </c>
      <c r="AT685" s="5">
        <v>8.6875059999999994E-3</v>
      </c>
      <c r="AU685" s="5">
        <v>-1.466749E-2</v>
      </c>
      <c r="AV685" s="5">
        <v>8.9590179999999991E-3</v>
      </c>
      <c r="AW685" s="5">
        <v>4.5251859999999996E-3</v>
      </c>
      <c r="AX685" s="5">
        <v>4.8550809999999998E-3</v>
      </c>
      <c r="AY685" s="5">
        <v>1.7279960000000001E-3</v>
      </c>
    </row>
    <row r="686" spans="1:51">
      <c r="A686" s="5">
        <v>2664</v>
      </c>
      <c r="B686" s="5">
        <v>12</v>
      </c>
      <c r="C686" s="5" t="s">
        <v>100</v>
      </c>
      <c r="D686" s="5" t="s">
        <v>101</v>
      </c>
      <c r="E686" s="5" t="s">
        <v>145</v>
      </c>
      <c r="F686" s="5" t="s">
        <v>143</v>
      </c>
      <c r="G686" s="5" t="s">
        <v>102</v>
      </c>
      <c r="H686" s="5" t="s">
        <v>102</v>
      </c>
      <c r="I686" s="5">
        <v>9</v>
      </c>
      <c r="J686" s="5">
        <v>2</v>
      </c>
      <c r="M686" s="5">
        <v>33.494999999999997</v>
      </c>
      <c r="N686" s="5">
        <v>6</v>
      </c>
      <c r="O686" s="5">
        <v>0.16300000000000001</v>
      </c>
      <c r="P686" s="5">
        <v>0.35399999999999998</v>
      </c>
      <c r="Q686" s="5">
        <v>0.4</v>
      </c>
      <c r="R686" s="5">
        <v>0.68400000000000005</v>
      </c>
      <c r="S686" s="5">
        <v>0.52500000000000002</v>
      </c>
      <c r="T686" s="5">
        <v>0.23499999999999999</v>
      </c>
      <c r="U686" s="5">
        <v>0.61799999999999999</v>
      </c>
      <c r="V686" s="5">
        <v>13</v>
      </c>
      <c r="W686" s="5">
        <v>2.9329999999999998</v>
      </c>
      <c r="X686" s="5">
        <v>0.28199999999999997</v>
      </c>
      <c r="Y686" s="5">
        <v>0.66800000000000004</v>
      </c>
      <c r="Z686" s="5">
        <v>0.32200000000000001</v>
      </c>
      <c r="AA686" s="5">
        <v>0.217</v>
      </c>
      <c r="AB686" s="5">
        <v>0.5557449710194341</v>
      </c>
      <c r="AC686" s="5">
        <v>1.2069553358336174</v>
      </c>
      <c r="AD686" s="5">
        <v>1.3637913399249915</v>
      </c>
      <c r="AE686" s="5">
        <v>2.3320831912717357</v>
      </c>
      <c r="AF686" s="5">
        <v>1.7899761336515516</v>
      </c>
      <c r="AG686" s="5">
        <v>0.80122741220593252</v>
      </c>
      <c r="AH686" s="5">
        <v>2.1070576201841118</v>
      </c>
      <c r="AI686" s="5">
        <v>0.96147289464711894</v>
      </c>
      <c r="AJ686" s="5">
        <v>2.277531537674736</v>
      </c>
      <c r="AK686" s="5">
        <v>1.0978520286396183</v>
      </c>
      <c r="AL686" s="5">
        <v>0.73985680190930792</v>
      </c>
      <c r="AM686" s="5">
        <v>1.4838709677419355</v>
      </c>
      <c r="AN686" s="5">
        <v>2.6297872340425532</v>
      </c>
      <c r="AO686" s="5">
        <v>0.84951456310679629</v>
      </c>
      <c r="AP686" s="5">
        <v>1.7921849E-2</v>
      </c>
      <c r="AQ686" s="5">
        <v>-6.6399999999999999E-4</v>
      </c>
      <c r="AR686" s="5">
        <v>6.5731699999999997E-3</v>
      </c>
      <c r="AS686" s="5">
        <v>-1.9957632999999999E-2</v>
      </c>
      <c r="AT686" s="5">
        <v>1.3253536999999999E-2</v>
      </c>
      <c r="AU686" s="5">
        <v>4.8297050000000001E-3</v>
      </c>
      <c r="AV686" s="5">
        <v>1.2553009999999999E-3</v>
      </c>
      <c r="AW686" s="5">
        <v>-1.1897694E-2</v>
      </c>
      <c r="AX686" s="5">
        <v>1.956279E-3</v>
      </c>
      <c r="AY686" s="5">
        <v>4.1099719999999999E-3</v>
      </c>
    </row>
    <row r="687" spans="1:51">
      <c r="A687" s="5">
        <v>2664</v>
      </c>
      <c r="B687" s="5">
        <v>13</v>
      </c>
      <c r="C687" s="5" t="s">
        <v>100</v>
      </c>
      <c r="D687" s="5" t="s">
        <v>101</v>
      </c>
      <c r="E687" s="5" t="s">
        <v>145</v>
      </c>
      <c r="F687" s="5" t="s">
        <v>143</v>
      </c>
      <c r="G687" s="5" t="s">
        <v>102</v>
      </c>
      <c r="H687" s="5" t="s">
        <v>102</v>
      </c>
      <c r="I687" s="5">
        <v>9</v>
      </c>
      <c r="J687" s="5">
        <v>2</v>
      </c>
      <c r="M687" s="5">
        <v>34.383000000000003</v>
      </c>
      <c r="N687" s="5">
        <v>5</v>
      </c>
      <c r="O687" s="5">
        <v>0.14099999999999999</v>
      </c>
      <c r="P687" s="5">
        <v>0.30199999999999999</v>
      </c>
      <c r="Q687" s="5">
        <v>0.36299999999999999</v>
      </c>
      <c r="R687" s="5">
        <v>0.67600000000000005</v>
      </c>
      <c r="S687" s="5">
        <v>0.49199999999999999</v>
      </c>
      <c r="T687" s="5">
        <v>0.20399999999999999</v>
      </c>
      <c r="U687" s="5">
        <v>0.57399999999999995</v>
      </c>
      <c r="V687" s="5">
        <v>11</v>
      </c>
      <c r="W687" s="5">
        <v>2.7669999999999999</v>
      </c>
      <c r="X687" s="5">
        <v>0.27100000000000002</v>
      </c>
      <c r="Y687" s="5">
        <v>0.63</v>
      </c>
      <c r="Z687" s="5">
        <v>0.27900000000000003</v>
      </c>
      <c r="AA687" s="5">
        <v>0.224</v>
      </c>
      <c r="AB687" s="5">
        <v>0.5095771593783881</v>
      </c>
      <c r="AC687" s="5">
        <v>1.0914347668955546</v>
      </c>
      <c r="AD687" s="5">
        <v>1.3118901337188291</v>
      </c>
      <c r="AE687" s="5">
        <v>2.4430791470907125</v>
      </c>
      <c r="AF687" s="5">
        <v>1.7780990242139503</v>
      </c>
      <c r="AG687" s="5">
        <v>0.73726057101554021</v>
      </c>
      <c r="AH687" s="5">
        <v>2.0744488615829417</v>
      </c>
      <c r="AI687" s="5">
        <v>0.97940007228044834</v>
      </c>
      <c r="AJ687" s="5">
        <v>2.2768341163715218</v>
      </c>
      <c r="AK687" s="5">
        <v>1.0083122515359597</v>
      </c>
      <c r="AL687" s="5">
        <v>0.80954101915431886</v>
      </c>
      <c r="AM687" s="5">
        <v>1.2455357142857144</v>
      </c>
      <c r="AN687" s="5">
        <v>2.8137254901960786</v>
      </c>
      <c r="AO687" s="5">
        <v>0.85714285714285721</v>
      </c>
      <c r="AP687" s="5">
        <v>5.7688959999999999E-3</v>
      </c>
      <c r="AQ687" s="5">
        <v>-5.7670539999999998E-3</v>
      </c>
      <c r="AR687" s="5">
        <v>2.1568708999999998E-2</v>
      </c>
      <c r="AS687" s="5">
        <v>-1.9590929E-2</v>
      </c>
      <c r="AT687" s="5">
        <v>-5.7200000000000003E-4</v>
      </c>
      <c r="AU687" s="5">
        <v>-1.6335939999999999E-3</v>
      </c>
      <c r="AV687" s="5">
        <v>5.3259520000000001E-3</v>
      </c>
      <c r="AW687" s="5">
        <v>-4.4696529999999996E-3</v>
      </c>
      <c r="AX687" s="5">
        <v>-7.7999999999999999E-4</v>
      </c>
      <c r="AY687" s="5">
        <v>2.6621370000000002E-3</v>
      </c>
    </row>
    <row r="688" spans="1:51">
      <c r="A688" s="5">
        <v>2664</v>
      </c>
      <c r="B688" s="5">
        <v>14</v>
      </c>
      <c r="C688" s="5" t="s">
        <v>100</v>
      </c>
      <c r="D688" s="5" t="s">
        <v>101</v>
      </c>
      <c r="E688" s="5" t="s">
        <v>145</v>
      </c>
      <c r="F688" s="5" t="s">
        <v>143</v>
      </c>
      <c r="G688" s="5" t="s">
        <v>102</v>
      </c>
      <c r="H688" s="5" t="s">
        <v>102</v>
      </c>
      <c r="I688" s="5">
        <v>9</v>
      </c>
      <c r="J688" s="5">
        <v>2</v>
      </c>
      <c r="M688" s="5">
        <v>30.957000000000001</v>
      </c>
      <c r="N688" s="5">
        <v>4</v>
      </c>
      <c r="O688" s="5">
        <v>0.15</v>
      </c>
      <c r="P688" s="5">
        <v>0.34799999999999998</v>
      </c>
      <c r="Q688" s="5">
        <v>0.441</v>
      </c>
      <c r="R688" s="5">
        <v>0.72799999999999998</v>
      </c>
      <c r="S688" s="5">
        <v>0.53500000000000003</v>
      </c>
      <c r="T688" s="5">
        <v>0.22</v>
      </c>
      <c r="U688" s="5">
        <v>0.7</v>
      </c>
      <c r="V688" s="5">
        <v>15</v>
      </c>
      <c r="W688" s="5">
        <v>3.117</v>
      </c>
      <c r="X688" s="5">
        <v>0.28899999999999998</v>
      </c>
      <c r="Y688" s="5">
        <v>0.65100000000000002</v>
      </c>
      <c r="Z688" s="5">
        <v>0.32100000000000001</v>
      </c>
      <c r="AA688" s="5">
        <v>0.24</v>
      </c>
      <c r="AB688" s="5">
        <v>0.48123195380173239</v>
      </c>
      <c r="AC688" s="5">
        <v>1.1164581328200192</v>
      </c>
      <c r="AD688" s="5">
        <v>1.4148219441770935</v>
      </c>
      <c r="AE688" s="5">
        <v>2.3355790824510745</v>
      </c>
      <c r="AF688" s="5">
        <v>1.7163939685595127</v>
      </c>
      <c r="AG688" s="5">
        <v>0.70580686557587424</v>
      </c>
      <c r="AH688" s="5">
        <v>2.2457491177414179</v>
      </c>
      <c r="AI688" s="5">
        <v>0.92717356432467102</v>
      </c>
      <c r="AJ688" s="5">
        <v>2.0885466794995189</v>
      </c>
      <c r="AK688" s="5">
        <v>1.0298363811357074</v>
      </c>
      <c r="AL688" s="5">
        <v>0.76997112608277185</v>
      </c>
      <c r="AM688" s="5">
        <v>1.3375000000000001</v>
      </c>
      <c r="AN688" s="5">
        <v>3.1818181818181817</v>
      </c>
      <c r="AO688" s="5">
        <v>0.76428571428571446</v>
      </c>
      <c r="AP688" s="5">
        <v>-4.6825449999999998E-3</v>
      </c>
      <c r="AQ688" s="5">
        <v>-9.3634259999999993E-3</v>
      </c>
      <c r="AR688" s="5">
        <v>1.933522E-3</v>
      </c>
      <c r="AS688" s="5">
        <v>-2.571715E-3</v>
      </c>
      <c r="AT688" s="5">
        <v>1.766846E-2</v>
      </c>
      <c r="AU688" s="5">
        <v>2.338952E-3</v>
      </c>
      <c r="AV688" s="5">
        <v>-6.7241840000000002E-3</v>
      </c>
      <c r="AW688" s="5">
        <v>-1.7672079E-2</v>
      </c>
      <c r="AX688" s="5">
        <v>4.4369040000000002E-3</v>
      </c>
      <c r="AY688" s="5">
        <v>4.3627049999999997E-3</v>
      </c>
    </row>
    <row r="689" spans="1:51">
      <c r="A689" s="5">
        <v>2664</v>
      </c>
      <c r="B689" s="5">
        <v>15</v>
      </c>
      <c r="C689" s="5" t="s">
        <v>100</v>
      </c>
      <c r="D689" s="5" t="s">
        <v>101</v>
      </c>
      <c r="E689" s="5" t="s">
        <v>145</v>
      </c>
      <c r="F689" s="5" t="s">
        <v>143</v>
      </c>
      <c r="G689" s="5" t="s">
        <v>102</v>
      </c>
      <c r="H689" s="5" t="s">
        <v>102</v>
      </c>
      <c r="I689" s="5">
        <v>9</v>
      </c>
      <c r="J689" s="5">
        <v>2</v>
      </c>
      <c r="M689" s="5">
        <v>29.228999999999999</v>
      </c>
      <c r="N689" s="5">
        <v>7</v>
      </c>
      <c r="O689" s="5">
        <v>0.19400000000000001</v>
      </c>
      <c r="P689" s="5">
        <v>0.35299999999999998</v>
      </c>
      <c r="Q689" s="5">
        <v>0.42</v>
      </c>
      <c r="R689" s="5">
        <v>0.73399999999999999</v>
      </c>
      <c r="S689" s="5">
        <v>0.51800000000000002</v>
      </c>
      <c r="T689" s="5">
        <v>0.23100000000000001</v>
      </c>
      <c r="U689" s="5">
        <v>0.63100000000000001</v>
      </c>
      <c r="V689" s="5">
        <v>12</v>
      </c>
      <c r="W689" s="5">
        <v>2.9089999999999998</v>
      </c>
      <c r="X689" s="5">
        <v>0.29499999999999998</v>
      </c>
      <c r="Y689" s="5">
        <v>0.67100000000000004</v>
      </c>
      <c r="Z689" s="5">
        <v>0.32400000000000001</v>
      </c>
      <c r="AA689" s="5">
        <v>0.23200000000000001</v>
      </c>
      <c r="AB689" s="5">
        <v>0.66689584049501549</v>
      </c>
      <c r="AC689" s="5">
        <v>1.2134754211069096</v>
      </c>
      <c r="AD689" s="5">
        <v>1.4437951185974562</v>
      </c>
      <c r="AE689" s="5">
        <v>2.5232038501203164</v>
      </c>
      <c r="AF689" s="5">
        <v>1.7806806462701961</v>
      </c>
      <c r="AG689" s="5">
        <v>0.79408731522860099</v>
      </c>
      <c r="AH689" s="5">
        <v>2.1691302853214163</v>
      </c>
      <c r="AI689" s="5">
        <v>1.0140941904434513</v>
      </c>
      <c r="AJ689" s="5">
        <v>2.3066345823306982</v>
      </c>
      <c r="AK689" s="5">
        <v>1.1137848057751807</v>
      </c>
      <c r="AL689" s="5">
        <v>0.79752492265383301</v>
      </c>
      <c r="AM689" s="5">
        <v>1.396551724137931</v>
      </c>
      <c r="AN689" s="5">
        <v>2.7316017316017311</v>
      </c>
      <c r="AO689" s="5">
        <v>0.82091917591125207</v>
      </c>
      <c r="AP689" s="5">
        <v>3.7760589999999997E-2</v>
      </c>
      <c r="AQ689" s="5">
        <v>1.4610554E-2</v>
      </c>
      <c r="AR689" s="5">
        <v>1.2087212E-2</v>
      </c>
      <c r="AS689" s="5">
        <v>8.3801759999999996E-3</v>
      </c>
      <c r="AT689" s="5">
        <v>-3.004395E-3</v>
      </c>
      <c r="AU689" s="5">
        <v>1.1556775E-2</v>
      </c>
      <c r="AV689" s="5">
        <v>9.3200469999999997E-3</v>
      </c>
      <c r="AW689" s="5">
        <v>-3.019505E-3</v>
      </c>
      <c r="AX689" s="5">
        <v>6.0830499999999996E-3</v>
      </c>
      <c r="AY689" s="5">
        <v>-1.0080810000000001E-3</v>
      </c>
    </row>
    <row r="690" spans="1:51">
      <c r="A690" s="5">
        <v>2664</v>
      </c>
      <c r="B690" s="5">
        <v>16</v>
      </c>
      <c r="C690" s="5" t="s">
        <v>100</v>
      </c>
      <c r="D690" s="5" t="s">
        <v>101</v>
      </c>
      <c r="E690" s="5" t="s">
        <v>145</v>
      </c>
      <c r="F690" s="5" t="s">
        <v>143</v>
      </c>
      <c r="G690" s="5" t="s">
        <v>102</v>
      </c>
      <c r="H690" s="5" t="s">
        <v>102</v>
      </c>
      <c r="I690" s="5">
        <v>9</v>
      </c>
      <c r="J690" s="5">
        <v>2</v>
      </c>
      <c r="M690" s="5">
        <v>30.341999999999999</v>
      </c>
      <c r="N690" s="5">
        <v>6</v>
      </c>
      <c r="O690" s="5">
        <v>0.151</v>
      </c>
      <c r="P690" s="5">
        <v>0.30399999999999999</v>
      </c>
      <c r="Q690" s="5">
        <v>0.371</v>
      </c>
      <c r="R690" s="5">
        <v>0.59</v>
      </c>
      <c r="S690" s="5">
        <v>0.54800000000000004</v>
      </c>
      <c r="T690" s="5">
        <v>0.216</v>
      </c>
      <c r="U690" s="5">
        <v>0.66300000000000003</v>
      </c>
      <c r="V690" s="5">
        <v>12</v>
      </c>
      <c r="W690" s="5">
        <v>2.8740000000000001</v>
      </c>
      <c r="X690" s="5">
        <v>0.26800000000000002</v>
      </c>
      <c r="Y690" s="5">
        <v>0.68300000000000005</v>
      </c>
      <c r="Z690" s="5">
        <v>0.28299999999999997</v>
      </c>
      <c r="AA690" s="5">
        <v>0.23400000000000001</v>
      </c>
      <c r="AB690" s="5">
        <v>0.52540013917884476</v>
      </c>
      <c r="AC690" s="5">
        <v>1.0577592205984689</v>
      </c>
      <c r="AD690" s="5">
        <v>1.2908837856645787</v>
      </c>
      <c r="AE690" s="5">
        <v>2.0528879610299233</v>
      </c>
      <c r="AF690" s="5">
        <v>1.9067501739735562</v>
      </c>
      <c r="AG690" s="5">
        <v>0.75156576200417535</v>
      </c>
      <c r="AH690" s="5">
        <v>2.3068893528183718</v>
      </c>
      <c r="AI690" s="5">
        <v>0.93249826026443983</v>
      </c>
      <c r="AJ690" s="5">
        <v>2.3764787752261656</v>
      </c>
      <c r="AK690" s="5">
        <v>0.98469032707028514</v>
      </c>
      <c r="AL690" s="5">
        <v>0.81419624217119002</v>
      </c>
      <c r="AM690" s="5">
        <v>1.2094017094017091</v>
      </c>
      <c r="AN690" s="5">
        <v>3.0694444444444446</v>
      </c>
      <c r="AO690" s="5">
        <v>0.8265460030165912</v>
      </c>
      <c r="AP690" s="5">
        <v>2.9922541E-2</v>
      </c>
      <c r="AQ690" s="5">
        <v>-5.6744170000000002E-3</v>
      </c>
      <c r="AR690" s="5">
        <v>-7.2269489999999999E-3</v>
      </c>
      <c r="AS690" s="5">
        <v>-3.2964133E-2</v>
      </c>
      <c r="AT690" s="5">
        <v>3.9183880000000001E-3</v>
      </c>
      <c r="AU690" s="5">
        <v>-4.5118149999999997E-3</v>
      </c>
      <c r="AV690" s="5">
        <v>-1.1812067000000001E-2</v>
      </c>
      <c r="AW690" s="5">
        <v>-2.0452858000000001E-2</v>
      </c>
      <c r="AX690" s="5">
        <v>8.4809359999999997E-3</v>
      </c>
      <c r="AY690" s="5">
        <v>4.5481580000000001E-3</v>
      </c>
    </row>
    <row r="691" spans="1:51">
      <c r="A691" s="5">
        <v>2664</v>
      </c>
      <c r="B691" s="5">
        <v>17</v>
      </c>
      <c r="C691" s="5" t="s">
        <v>100</v>
      </c>
      <c r="D691" s="5" t="s">
        <v>101</v>
      </c>
      <c r="E691" s="5" t="s">
        <v>145</v>
      </c>
      <c r="F691" s="5" t="s">
        <v>143</v>
      </c>
      <c r="G691" s="5" t="s">
        <v>102</v>
      </c>
      <c r="H691" s="5" t="s">
        <v>102</v>
      </c>
      <c r="I691" s="5">
        <v>9</v>
      </c>
      <c r="J691" s="5">
        <v>2</v>
      </c>
      <c r="M691" s="5">
        <v>31.056999999999999</v>
      </c>
      <c r="N691" s="5">
        <v>5</v>
      </c>
      <c r="O691" s="5">
        <v>0.121</v>
      </c>
      <c r="P691" s="5">
        <v>0.33100000000000002</v>
      </c>
      <c r="Q691" s="5">
        <v>0.33700000000000002</v>
      </c>
      <c r="R691" s="5">
        <v>0.55300000000000005</v>
      </c>
      <c r="S691" s="5">
        <v>0.504</v>
      </c>
      <c r="T691" s="5">
        <v>0.19400000000000001</v>
      </c>
      <c r="U691" s="5">
        <v>0.58399999999999996</v>
      </c>
      <c r="V691" s="5">
        <v>11</v>
      </c>
      <c r="W691" s="5">
        <v>2.69</v>
      </c>
      <c r="X691" s="5">
        <v>0.246</v>
      </c>
      <c r="Y691" s="5">
        <v>0.63600000000000001</v>
      </c>
      <c r="Z691" s="5">
        <v>0.24199999999999999</v>
      </c>
      <c r="AA691" s="5">
        <v>0.22900000000000001</v>
      </c>
      <c r="AB691" s="5">
        <v>0.44981412639405199</v>
      </c>
      <c r="AC691" s="5">
        <v>1.2304832713754648</v>
      </c>
      <c r="AD691" s="5">
        <v>1.2527881040892195</v>
      </c>
      <c r="AE691" s="5">
        <v>2.0557620817843869</v>
      </c>
      <c r="AF691" s="5">
        <v>1.8736059479553904</v>
      </c>
      <c r="AG691" s="5">
        <v>0.72118959107806691</v>
      </c>
      <c r="AH691" s="5">
        <v>2.1710037174721188</v>
      </c>
      <c r="AI691" s="5">
        <v>0.91449814126394058</v>
      </c>
      <c r="AJ691" s="5">
        <v>2.3643122676579926</v>
      </c>
      <c r="AK691" s="5">
        <v>0.89962825278810399</v>
      </c>
      <c r="AL691" s="5">
        <v>0.85130111524163565</v>
      </c>
      <c r="AM691" s="5">
        <v>1.0567685589519651</v>
      </c>
      <c r="AN691" s="5">
        <v>3.0103092783505154</v>
      </c>
      <c r="AO691" s="5">
        <v>0.86301369863013699</v>
      </c>
      <c r="AP691" s="5">
        <v>4.0578113999999998E-2</v>
      </c>
      <c r="AQ691" s="5">
        <v>-2.3659607999999999E-2</v>
      </c>
      <c r="AR691" s="5">
        <v>-1.6044237999999999E-2</v>
      </c>
      <c r="AS691" s="5">
        <v>-2.4004161999999999E-2</v>
      </c>
      <c r="AT691" s="5">
        <v>-4.8245370000000003E-3</v>
      </c>
      <c r="AU691" s="5">
        <v>3.6274929999999999E-3</v>
      </c>
      <c r="AV691" s="5">
        <v>-1.7060275999999999E-2</v>
      </c>
      <c r="AW691" s="5">
        <v>-3.464778E-3</v>
      </c>
      <c r="AX691" s="5">
        <v>7.0396950000000003E-3</v>
      </c>
      <c r="AY691" s="5">
        <v>5.742273E-3</v>
      </c>
    </row>
    <row r="692" spans="1:51">
      <c r="A692" s="5">
        <v>2664</v>
      </c>
      <c r="B692" s="5">
        <v>18</v>
      </c>
      <c r="C692" s="5" t="s">
        <v>100</v>
      </c>
      <c r="D692" s="5" t="s">
        <v>101</v>
      </c>
      <c r="E692" s="5" t="s">
        <v>145</v>
      </c>
      <c r="F692" s="5" t="s">
        <v>143</v>
      </c>
      <c r="G692" s="5" t="s">
        <v>102</v>
      </c>
      <c r="H692" s="5" t="s">
        <v>102</v>
      </c>
      <c r="I692" s="5">
        <v>9</v>
      </c>
      <c r="J692" s="5">
        <v>2</v>
      </c>
      <c r="M692" s="5">
        <v>29.32</v>
      </c>
      <c r="N692" s="5">
        <v>5</v>
      </c>
      <c r="O692" s="5">
        <v>0.14799999999999999</v>
      </c>
      <c r="P692" s="5">
        <v>0.28799999999999998</v>
      </c>
      <c r="Q692" s="5">
        <v>0.39700000000000002</v>
      </c>
      <c r="R692" s="5">
        <v>0.65800000000000003</v>
      </c>
      <c r="S692" s="5">
        <v>0.47599999999999998</v>
      </c>
      <c r="T692" s="5">
        <v>0.214</v>
      </c>
      <c r="U692" s="5">
        <v>0.59299999999999997</v>
      </c>
      <c r="V692" s="5">
        <v>12</v>
      </c>
      <c r="W692" s="5">
        <v>2.7</v>
      </c>
      <c r="X692" s="5">
        <v>0.26100000000000001</v>
      </c>
      <c r="Y692" s="5">
        <v>0.626</v>
      </c>
      <c r="Z692" s="5">
        <v>0.27100000000000002</v>
      </c>
      <c r="AA692" s="5">
        <v>0.217</v>
      </c>
      <c r="AB692" s="5">
        <v>0.54814814814814805</v>
      </c>
      <c r="AC692" s="5">
        <v>1.0666666666666664</v>
      </c>
      <c r="AD692" s="5">
        <v>1.4703703703703703</v>
      </c>
      <c r="AE692" s="5">
        <v>2.4370370370370371</v>
      </c>
      <c r="AF692" s="5">
        <v>1.7629629629629628</v>
      </c>
      <c r="AG692" s="5">
        <v>0.79259259259259252</v>
      </c>
      <c r="AH692" s="5">
        <v>2.1962962962962957</v>
      </c>
      <c r="AI692" s="5">
        <v>0.96666666666666667</v>
      </c>
      <c r="AJ692" s="5">
        <v>2.3185185185185184</v>
      </c>
      <c r="AK692" s="5">
        <v>1.0037037037037038</v>
      </c>
      <c r="AL692" s="5">
        <v>0.8037037037037037</v>
      </c>
      <c r="AM692" s="5">
        <v>1.2488479262672811</v>
      </c>
      <c r="AN692" s="5">
        <v>2.7710280373831773</v>
      </c>
      <c r="AO692" s="5">
        <v>0.80269814502529524</v>
      </c>
      <c r="AP692" s="5">
        <v>1.8134931E-2</v>
      </c>
      <c r="AQ692" s="5">
        <v>2.5522940000000001E-3</v>
      </c>
      <c r="AR692" s="5">
        <v>9.8257580000000004E-3</v>
      </c>
      <c r="AS692" s="5">
        <v>-6.2239230000000001E-3</v>
      </c>
      <c r="AT692" s="5">
        <v>3.5601890000000001E-3</v>
      </c>
      <c r="AU692" s="5">
        <v>9.1727800000000002E-3</v>
      </c>
      <c r="AV692" s="5">
        <v>-2.228622E-3</v>
      </c>
      <c r="AW692" s="5">
        <v>-3.069694E-3</v>
      </c>
      <c r="AX692" s="5">
        <v>4.9869459999999999E-3</v>
      </c>
      <c r="AY692" s="5">
        <v>8.3743900000000007E-3</v>
      </c>
    </row>
    <row r="693" spans="1:51">
      <c r="A693" s="5">
        <v>2664</v>
      </c>
      <c r="B693" s="5">
        <v>19</v>
      </c>
      <c r="C693" s="5" t="s">
        <v>100</v>
      </c>
      <c r="D693" s="5" t="s">
        <v>101</v>
      </c>
      <c r="E693" s="5" t="s">
        <v>145</v>
      </c>
      <c r="F693" s="5" t="s">
        <v>143</v>
      </c>
      <c r="G693" s="5" t="s">
        <v>102</v>
      </c>
      <c r="H693" s="5" t="s">
        <v>102</v>
      </c>
      <c r="I693" s="5">
        <v>9</v>
      </c>
      <c r="J693" s="5">
        <v>2</v>
      </c>
      <c r="M693" s="5">
        <v>28.73</v>
      </c>
      <c r="N693" s="5">
        <v>6</v>
      </c>
      <c r="O693" s="5">
        <v>0.155</v>
      </c>
      <c r="P693" s="5">
        <v>0.34899999999999998</v>
      </c>
      <c r="Q693" s="5">
        <v>0.41599999999999998</v>
      </c>
      <c r="R693" s="5">
        <v>0.65700000000000003</v>
      </c>
      <c r="S693" s="5">
        <v>0.50900000000000001</v>
      </c>
      <c r="T693" s="5">
        <v>0.22900000000000001</v>
      </c>
      <c r="U693" s="5">
        <v>0.60899999999999999</v>
      </c>
      <c r="V693" s="5">
        <v>14</v>
      </c>
      <c r="W693" s="5">
        <v>3.0249999999999999</v>
      </c>
      <c r="X693" s="5">
        <v>0.28599999999999998</v>
      </c>
      <c r="Y693" s="5">
        <v>0.68600000000000005</v>
      </c>
      <c r="Z693" s="5">
        <v>0.3</v>
      </c>
      <c r="AA693" s="5">
        <v>0.255</v>
      </c>
      <c r="AB693" s="5">
        <v>0.51239669421487599</v>
      </c>
      <c r="AC693" s="5">
        <v>1.1537190082644626</v>
      </c>
      <c r="AD693" s="5">
        <v>1.3752066115702479</v>
      </c>
      <c r="AE693" s="5">
        <v>2.1719008264462811</v>
      </c>
      <c r="AF693" s="5">
        <v>1.6826446280991736</v>
      </c>
      <c r="AG693" s="5">
        <v>0.75702479338842987</v>
      </c>
      <c r="AH693" s="5">
        <v>2.0132231404958678</v>
      </c>
      <c r="AI693" s="5">
        <v>0.94545454545454544</v>
      </c>
      <c r="AJ693" s="5">
        <v>2.2677685950413227</v>
      </c>
      <c r="AK693" s="5">
        <v>0.99173553719008267</v>
      </c>
      <c r="AL693" s="5">
        <v>0.84297520661157033</v>
      </c>
      <c r="AM693" s="5">
        <v>1.1764705882352939</v>
      </c>
      <c r="AN693" s="5">
        <v>2.659388646288209</v>
      </c>
      <c r="AO693" s="5">
        <v>0.83579638752052543</v>
      </c>
      <c r="AP693" s="5">
        <v>2.5922824000000001E-2</v>
      </c>
      <c r="AQ693" s="5">
        <v>5.2999999999999998E-4</v>
      </c>
      <c r="AR693" s="5">
        <v>-4.9660340000000002E-3</v>
      </c>
      <c r="AS693" s="5">
        <v>-1.9322789999999999E-2</v>
      </c>
      <c r="AT693" s="5">
        <v>-2.2154190000000002E-3</v>
      </c>
      <c r="AU693" s="5">
        <v>9.7635240000000009E-3</v>
      </c>
      <c r="AV693" s="5">
        <v>1.6656290000000001E-3</v>
      </c>
      <c r="AW693" s="5">
        <v>6.325738E-3</v>
      </c>
      <c r="AX693" s="5">
        <v>1.0760574E-2</v>
      </c>
      <c r="AY693" s="5">
        <v>-2.6229560000000001E-3</v>
      </c>
    </row>
    <row r="694" spans="1:51">
      <c r="A694" s="5">
        <v>2664</v>
      </c>
      <c r="B694" s="5">
        <v>20</v>
      </c>
      <c r="C694" s="5" t="s">
        <v>100</v>
      </c>
      <c r="D694" s="5" t="s">
        <v>101</v>
      </c>
      <c r="E694" s="5" t="s">
        <v>145</v>
      </c>
      <c r="F694" s="5" t="s">
        <v>143</v>
      </c>
      <c r="G694" s="5" t="s">
        <v>102</v>
      </c>
      <c r="H694" s="5" t="s">
        <v>102</v>
      </c>
      <c r="I694" s="5">
        <v>9</v>
      </c>
      <c r="J694" s="5">
        <v>2</v>
      </c>
      <c r="M694" s="5">
        <v>30.254000000000001</v>
      </c>
      <c r="N694" s="5">
        <v>7</v>
      </c>
      <c r="O694" s="5">
        <v>0.13</v>
      </c>
      <c r="P694" s="5">
        <v>0.28499999999999998</v>
      </c>
      <c r="Q694" s="5">
        <v>0.35299999999999998</v>
      </c>
      <c r="R694" s="5">
        <v>0.627</v>
      </c>
      <c r="S694" s="5">
        <v>0.48299999999999998</v>
      </c>
      <c r="T694" s="5">
        <v>0.20799999999999999</v>
      </c>
      <c r="U694" s="5">
        <v>0.61599999999999999</v>
      </c>
      <c r="V694" s="5">
        <v>12</v>
      </c>
      <c r="W694" s="5">
        <v>2.71</v>
      </c>
      <c r="X694" s="5">
        <v>0.26200000000000001</v>
      </c>
      <c r="Y694" s="5">
        <v>0.59699999999999998</v>
      </c>
      <c r="Z694" s="5">
        <v>0.26</v>
      </c>
      <c r="AA694" s="5">
        <v>0.20499999999999999</v>
      </c>
      <c r="AB694" s="5">
        <v>0.47970479704797053</v>
      </c>
      <c r="AC694" s="5">
        <v>1.051660516605166</v>
      </c>
      <c r="AD694" s="5">
        <v>1.3025830258302582</v>
      </c>
      <c r="AE694" s="5">
        <v>2.3136531365313653</v>
      </c>
      <c r="AF694" s="5">
        <v>1.7822878228782288</v>
      </c>
      <c r="AG694" s="5">
        <v>0.76752767527675281</v>
      </c>
      <c r="AH694" s="5">
        <v>2.2730627306273061</v>
      </c>
      <c r="AI694" s="5">
        <v>0.96678966789667908</v>
      </c>
      <c r="AJ694" s="5">
        <v>2.2029520295202949</v>
      </c>
      <c r="AK694" s="5">
        <v>0.95940959409594107</v>
      </c>
      <c r="AL694" s="5">
        <v>0.75645756457564572</v>
      </c>
      <c r="AM694" s="5">
        <v>1.2682926829268295</v>
      </c>
      <c r="AN694" s="5">
        <v>2.9615384615384612</v>
      </c>
      <c r="AO694" s="5">
        <v>0.78409090909090917</v>
      </c>
      <c r="AP694" s="5">
        <v>1.5521695E-2</v>
      </c>
      <c r="AQ694" s="5">
        <v>4.3133240000000003E-3</v>
      </c>
      <c r="AR694" s="5">
        <v>5.491892E-3</v>
      </c>
      <c r="AS694" s="5">
        <v>-1.910593E-2</v>
      </c>
      <c r="AT694" s="5">
        <v>6.4000000000000005E-4</v>
      </c>
      <c r="AU694" s="5">
        <v>1.2065870000000001E-3</v>
      </c>
      <c r="AV694" s="5">
        <v>8.0542540000000003E-3</v>
      </c>
      <c r="AW694" s="5">
        <v>-1.7446379000000001E-2</v>
      </c>
      <c r="AX694" s="5">
        <v>5.5312590000000002E-3</v>
      </c>
      <c r="AY694" s="5">
        <v>8.2200000000000003E-4</v>
      </c>
    </row>
    <row r="695" spans="1:51">
      <c r="A695" s="5">
        <v>2664</v>
      </c>
      <c r="B695" s="5">
        <v>21</v>
      </c>
      <c r="C695" s="5" t="s">
        <v>100</v>
      </c>
      <c r="D695" s="5" t="s">
        <v>101</v>
      </c>
      <c r="E695" s="5" t="s">
        <v>145</v>
      </c>
      <c r="F695" s="5" t="s">
        <v>143</v>
      </c>
      <c r="G695" s="5" t="s">
        <v>102</v>
      </c>
      <c r="H695" s="5" t="s">
        <v>102</v>
      </c>
      <c r="I695" s="5">
        <v>9</v>
      </c>
      <c r="J695" s="5">
        <v>2</v>
      </c>
      <c r="M695" s="5">
        <v>30.907</v>
      </c>
      <c r="N695" s="5">
        <v>5</v>
      </c>
      <c r="O695" s="5">
        <v>0.14499999999999999</v>
      </c>
      <c r="P695" s="5">
        <v>0.29899999999999999</v>
      </c>
      <c r="Q695" s="5">
        <v>0.34899999999999998</v>
      </c>
      <c r="R695" s="5">
        <v>0.68300000000000005</v>
      </c>
      <c r="S695" s="5">
        <v>0.50700000000000001</v>
      </c>
      <c r="T695" s="5">
        <v>0.187</v>
      </c>
      <c r="U695" s="5">
        <v>0.63200000000000001</v>
      </c>
      <c r="V695" s="5">
        <v>13</v>
      </c>
      <c r="W695" s="5">
        <v>2.649</v>
      </c>
      <c r="X695" s="5">
        <v>0.28199999999999997</v>
      </c>
      <c r="Y695" s="5">
        <v>0.61099999999999999</v>
      </c>
      <c r="Z695" s="5">
        <v>0.26900000000000002</v>
      </c>
      <c r="AA695" s="5">
        <v>0.20699999999999999</v>
      </c>
      <c r="AB695" s="5">
        <v>0.54737636844092108</v>
      </c>
      <c r="AC695" s="5">
        <v>1.1287278218195547</v>
      </c>
      <c r="AD695" s="5">
        <v>1.3174782936957341</v>
      </c>
      <c r="AE695" s="5">
        <v>2.5783314458286148</v>
      </c>
      <c r="AF695" s="5">
        <v>1.9139297848244621</v>
      </c>
      <c r="AG695" s="5">
        <v>0.70592676481691208</v>
      </c>
      <c r="AH695" s="5">
        <v>2.3858059645149114</v>
      </c>
      <c r="AI695" s="5">
        <v>1.0645526613816534</v>
      </c>
      <c r="AJ695" s="5">
        <v>2.3065307663269157</v>
      </c>
      <c r="AK695" s="5">
        <v>1.0154775386938468</v>
      </c>
      <c r="AL695" s="5">
        <v>0.7814269535673839</v>
      </c>
      <c r="AM695" s="5">
        <v>1.2995169082125606</v>
      </c>
      <c r="AN695" s="5">
        <v>3.3796791443850269</v>
      </c>
      <c r="AO695" s="5">
        <v>0.80221518987341767</v>
      </c>
      <c r="AP695" s="5">
        <v>3.1467621000000001E-2</v>
      </c>
      <c r="AQ695" s="5">
        <v>1.9511031000000002E-2</v>
      </c>
      <c r="AR695" s="5">
        <v>7.4010589999999998E-3</v>
      </c>
      <c r="AS695" s="5">
        <v>5.2459079999999996E-3</v>
      </c>
      <c r="AT695" s="5">
        <v>-5.7717890000000003E-3</v>
      </c>
      <c r="AU695" s="5">
        <v>-3.9959289999999996E-3</v>
      </c>
      <c r="AV695" s="5">
        <v>-2.2279159999999999E-3</v>
      </c>
      <c r="AW695" s="5">
        <v>-1.2931588000000001E-2</v>
      </c>
      <c r="AX695" s="5">
        <v>-7.9199999999999995E-4</v>
      </c>
      <c r="AY695" s="5">
        <v>-5.8707919999999997E-3</v>
      </c>
    </row>
    <row r="696" spans="1:51">
      <c r="A696" s="5">
        <v>2664</v>
      </c>
      <c r="B696" s="5">
        <v>22</v>
      </c>
      <c r="C696" s="5" t="s">
        <v>100</v>
      </c>
      <c r="D696" s="5" t="s">
        <v>101</v>
      </c>
      <c r="E696" s="5" t="s">
        <v>145</v>
      </c>
      <c r="F696" s="5" t="s">
        <v>143</v>
      </c>
      <c r="G696" s="5" t="s">
        <v>102</v>
      </c>
      <c r="H696" s="5" t="s">
        <v>102</v>
      </c>
      <c r="I696" s="5">
        <v>9</v>
      </c>
      <c r="J696" s="5">
        <v>2</v>
      </c>
      <c r="M696" s="5">
        <v>28.794</v>
      </c>
      <c r="N696" s="5">
        <v>7</v>
      </c>
      <c r="O696" s="5">
        <v>0.2</v>
      </c>
      <c r="P696" s="5">
        <v>0.3</v>
      </c>
      <c r="Q696" s="5">
        <v>0.44600000000000001</v>
      </c>
      <c r="R696" s="5">
        <v>0.79400000000000004</v>
      </c>
      <c r="S696" s="5">
        <v>0.50800000000000001</v>
      </c>
      <c r="T696" s="5">
        <v>0.254</v>
      </c>
      <c r="U696" s="5">
        <v>0.70799999999999996</v>
      </c>
      <c r="V696" s="5">
        <v>14</v>
      </c>
      <c r="W696" s="5">
        <v>3.3250000000000002</v>
      </c>
      <c r="X696" s="5">
        <v>0.307</v>
      </c>
      <c r="Y696" s="5">
        <v>0.72099999999999997</v>
      </c>
      <c r="Z696" s="5">
        <v>0.34699999999999998</v>
      </c>
      <c r="AA696" s="5">
        <v>0.26600000000000001</v>
      </c>
      <c r="AB696" s="5">
        <v>0.60150375939849621</v>
      </c>
      <c r="AC696" s="5">
        <v>0.90225563909774431</v>
      </c>
      <c r="AD696" s="5">
        <v>1.3413533834586466</v>
      </c>
      <c r="AE696" s="5">
        <v>2.3879699248120301</v>
      </c>
      <c r="AF696" s="5">
        <v>1.5278195488721804</v>
      </c>
      <c r="AG696" s="5">
        <v>0.76390977443609021</v>
      </c>
      <c r="AH696" s="5">
        <v>2.1293233082706764</v>
      </c>
      <c r="AI696" s="5">
        <v>0.92330827067669163</v>
      </c>
      <c r="AJ696" s="5">
        <v>2.1684210526315786</v>
      </c>
      <c r="AK696" s="5">
        <v>1.0436090225563908</v>
      </c>
      <c r="AL696" s="5">
        <v>0.8</v>
      </c>
      <c r="AM696" s="5">
        <v>1.3045112781954884</v>
      </c>
      <c r="AN696" s="5">
        <v>2.7874015748031491</v>
      </c>
      <c r="AO696" s="5">
        <v>0.71751412429378536</v>
      </c>
      <c r="AP696" s="5">
        <v>1.4063513E-2</v>
      </c>
      <c r="AQ696" s="5">
        <v>3.4279380000000002E-3</v>
      </c>
      <c r="AR696" s="5">
        <v>8.3532699999999994E-3</v>
      </c>
      <c r="AS696" s="5">
        <v>-2.2122119999999999E-3</v>
      </c>
      <c r="AT696" s="5">
        <v>9.7790180000000004E-3</v>
      </c>
      <c r="AU696" s="5">
        <v>1.5637760000000001E-2</v>
      </c>
      <c r="AV696" s="5">
        <v>-4.6734949999999997E-3</v>
      </c>
      <c r="AW696" s="5">
        <v>-7.746279E-3</v>
      </c>
      <c r="AX696" s="5">
        <v>3.9800000000000002E-4</v>
      </c>
      <c r="AY696" s="5">
        <v>3.8044950000000002E-3</v>
      </c>
    </row>
    <row r="697" spans="1:51">
      <c r="A697" s="5">
        <v>2664</v>
      </c>
      <c r="B697" s="5">
        <v>23</v>
      </c>
      <c r="C697" s="5" t="s">
        <v>100</v>
      </c>
      <c r="D697" s="5" t="s">
        <v>101</v>
      </c>
      <c r="E697" s="5" t="s">
        <v>145</v>
      </c>
      <c r="F697" s="5" t="s">
        <v>143</v>
      </c>
      <c r="G697" s="5" t="s">
        <v>102</v>
      </c>
      <c r="H697" s="5" t="s">
        <v>102</v>
      </c>
      <c r="I697" s="5">
        <v>9</v>
      </c>
      <c r="J697" s="5">
        <v>2</v>
      </c>
      <c r="M697" s="5">
        <v>29.193000000000001</v>
      </c>
      <c r="N697" s="5">
        <v>7</v>
      </c>
      <c r="O697" s="5">
        <v>0.20899999999999999</v>
      </c>
      <c r="P697" s="5">
        <v>0.34300000000000003</v>
      </c>
      <c r="Q697" s="5">
        <v>0.43099999999999999</v>
      </c>
      <c r="R697" s="5">
        <v>0.78</v>
      </c>
      <c r="S697" s="5">
        <v>0.53</v>
      </c>
      <c r="T697" s="5">
        <v>0.251</v>
      </c>
      <c r="U697" s="5">
        <v>0.64400000000000002</v>
      </c>
      <c r="V697" s="5">
        <v>15</v>
      </c>
      <c r="W697" s="5">
        <v>3.1019999999999999</v>
      </c>
      <c r="X697" s="5">
        <v>0.29799999999999999</v>
      </c>
      <c r="Y697" s="5">
        <v>0.69599999999999995</v>
      </c>
      <c r="Z697" s="5">
        <v>0.36299999999999999</v>
      </c>
      <c r="AA697" s="5">
        <v>0.26300000000000001</v>
      </c>
      <c r="AB697" s="5">
        <v>0.67375886524822692</v>
      </c>
      <c r="AC697" s="5">
        <v>1.1057382333978081</v>
      </c>
      <c r="AD697" s="5">
        <v>1.3894261766602192</v>
      </c>
      <c r="AE697" s="5">
        <v>2.5145067698259189</v>
      </c>
      <c r="AF697" s="5">
        <v>1.7085751128304323</v>
      </c>
      <c r="AG697" s="5">
        <v>0.80915538362346873</v>
      </c>
      <c r="AH697" s="5">
        <v>2.0760799484203742</v>
      </c>
      <c r="AI697" s="5">
        <v>0.96067053513862022</v>
      </c>
      <c r="AJ697" s="5">
        <v>2.2437137330754351</v>
      </c>
      <c r="AK697" s="5">
        <v>1.1702127659574468</v>
      </c>
      <c r="AL697" s="5">
        <v>0.84784010315925218</v>
      </c>
      <c r="AM697" s="5">
        <v>1.3802281368821292</v>
      </c>
      <c r="AN697" s="5">
        <v>2.5657370517928291</v>
      </c>
      <c r="AO697" s="5">
        <v>0.82298136645962738</v>
      </c>
      <c r="AP697" s="5">
        <v>2.3840720999999999E-2</v>
      </c>
      <c r="AQ697" s="5">
        <v>2.1305345999999999E-2</v>
      </c>
      <c r="AR697" s="5">
        <v>1.0548632E-2</v>
      </c>
      <c r="AS697" s="5">
        <v>1.55741E-3</v>
      </c>
      <c r="AT697" s="5">
        <v>2.6206379999999998E-3</v>
      </c>
      <c r="AU697" s="5">
        <v>7.0072559999999999E-3</v>
      </c>
      <c r="AV697" s="5">
        <v>-4.9632249999999999E-3</v>
      </c>
      <c r="AW697" s="5">
        <v>-4.2402380000000003E-3</v>
      </c>
      <c r="AX697" s="5">
        <v>4.2277499999999997E-3</v>
      </c>
      <c r="AY697" s="5">
        <v>1.273085E-3</v>
      </c>
    </row>
    <row r="698" spans="1:51">
      <c r="A698" s="5">
        <v>2664</v>
      </c>
      <c r="B698" s="5">
        <v>24</v>
      </c>
      <c r="C698" s="5" t="s">
        <v>100</v>
      </c>
      <c r="D698" s="5" t="s">
        <v>101</v>
      </c>
      <c r="E698" s="5" t="s">
        <v>145</v>
      </c>
      <c r="F698" s="5" t="s">
        <v>143</v>
      </c>
      <c r="G698" s="5" t="s">
        <v>102</v>
      </c>
      <c r="H698" s="5" t="s">
        <v>102</v>
      </c>
      <c r="I698" s="5">
        <v>9</v>
      </c>
      <c r="J698" s="5">
        <v>2</v>
      </c>
      <c r="M698" s="5">
        <v>28.952999999999999</v>
      </c>
      <c r="N698" s="5">
        <v>6</v>
      </c>
      <c r="O698" s="5">
        <v>0.112</v>
      </c>
      <c r="P698" s="5">
        <v>0.32400000000000001</v>
      </c>
      <c r="Q698" s="5">
        <v>0.35399999999999998</v>
      </c>
      <c r="R698" s="5">
        <v>0.60799999999999998</v>
      </c>
      <c r="S698" s="5">
        <v>0.495</v>
      </c>
      <c r="T698" s="5">
        <v>0.20100000000000001</v>
      </c>
      <c r="U698" s="5">
        <v>0.56699999999999995</v>
      </c>
      <c r="V698" s="5">
        <v>14</v>
      </c>
      <c r="W698" s="5">
        <v>2.589</v>
      </c>
      <c r="X698" s="5">
        <v>0.246</v>
      </c>
      <c r="Y698" s="5">
        <v>0.56999999999999995</v>
      </c>
      <c r="Z698" s="5">
        <v>0.248</v>
      </c>
      <c r="AA698" s="5">
        <v>0.20200000000000001</v>
      </c>
      <c r="AB698" s="5">
        <v>0.43259945925067594</v>
      </c>
      <c r="AC698" s="5">
        <v>1.2514484356894553</v>
      </c>
      <c r="AD698" s="5">
        <v>1.3673232908458863</v>
      </c>
      <c r="AE698" s="5">
        <v>2.3483970645036694</v>
      </c>
      <c r="AF698" s="5">
        <v>1.9119351100811124</v>
      </c>
      <c r="AG698" s="5">
        <v>0.77636152954808813</v>
      </c>
      <c r="AH698" s="5">
        <v>2.1900347624565466</v>
      </c>
      <c r="AI698" s="5">
        <v>0.95017381228273468</v>
      </c>
      <c r="AJ698" s="5">
        <v>2.2016222479721899</v>
      </c>
      <c r="AK698" s="5">
        <v>0.95789880262649674</v>
      </c>
      <c r="AL698" s="5">
        <v>0.78022402471996921</v>
      </c>
      <c r="AM698" s="5">
        <v>1.2277227722772275</v>
      </c>
      <c r="AN698" s="5">
        <v>2.8208955223880592</v>
      </c>
      <c r="AO698" s="5">
        <v>0.87301587301587313</v>
      </c>
      <c r="AP698" s="5">
        <v>2.7155819999999998E-3</v>
      </c>
      <c r="AQ698" s="5">
        <v>1.777591E-3</v>
      </c>
      <c r="AR698" s="5">
        <v>9.63433E-3</v>
      </c>
      <c r="AS698" s="5">
        <v>-2.2363352E-2</v>
      </c>
      <c r="AT698" s="5">
        <v>8.5800000000000004E-4</v>
      </c>
      <c r="AU698" s="5">
        <v>-8.7792370000000005E-3</v>
      </c>
      <c r="AV698" s="5">
        <v>-1.589228E-3</v>
      </c>
      <c r="AW698" s="5">
        <v>3.7766639999999999E-3</v>
      </c>
      <c r="AX698" s="5">
        <v>3.0880310000000002E-3</v>
      </c>
      <c r="AY698" s="5">
        <v>1.408954E-3</v>
      </c>
    </row>
    <row r="699" spans="1:51">
      <c r="A699" s="5">
        <v>2664</v>
      </c>
      <c r="B699" s="5">
        <v>25</v>
      </c>
      <c r="C699" s="5" t="s">
        <v>100</v>
      </c>
      <c r="D699" s="5" t="s">
        <v>101</v>
      </c>
      <c r="E699" s="5" t="s">
        <v>145</v>
      </c>
      <c r="F699" s="5" t="s">
        <v>143</v>
      </c>
      <c r="G699" s="5" t="s">
        <v>102</v>
      </c>
      <c r="H699" s="5" t="s">
        <v>102</v>
      </c>
      <c r="I699" s="5">
        <v>9</v>
      </c>
      <c r="J699" s="5">
        <v>2</v>
      </c>
      <c r="M699" s="5">
        <v>37.466999999999999</v>
      </c>
      <c r="N699" s="5">
        <v>7</v>
      </c>
      <c r="O699" s="5">
        <v>0.122</v>
      </c>
      <c r="P699" s="5">
        <v>0.29799999999999999</v>
      </c>
      <c r="Q699" s="5">
        <v>0.35399999999999998</v>
      </c>
      <c r="R699" s="5">
        <v>0.63100000000000001</v>
      </c>
      <c r="S699" s="5">
        <v>0.5</v>
      </c>
      <c r="T699" s="5">
        <v>0.23</v>
      </c>
      <c r="U699" s="5">
        <v>0.62</v>
      </c>
      <c r="V699" s="5">
        <v>12</v>
      </c>
      <c r="W699" s="5">
        <v>2.7730000000000001</v>
      </c>
      <c r="X699" s="5">
        <v>0.27500000000000002</v>
      </c>
      <c r="Y699" s="5">
        <v>0.65500000000000003</v>
      </c>
      <c r="Z699" s="5">
        <v>0.255</v>
      </c>
      <c r="AA699" s="5">
        <v>0.219</v>
      </c>
      <c r="AB699" s="5">
        <v>0.43995672556797694</v>
      </c>
      <c r="AC699" s="5">
        <v>1.0746483952398125</v>
      </c>
      <c r="AD699" s="5">
        <v>1.2765957446808509</v>
      </c>
      <c r="AE699" s="5">
        <v>2.275513883880274</v>
      </c>
      <c r="AF699" s="5">
        <v>1.8031013342949873</v>
      </c>
      <c r="AG699" s="5">
        <v>0.82942661377569427</v>
      </c>
      <c r="AH699" s="5">
        <v>2.2358456545257841</v>
      </c>
      <c r="AI699" s="5">
        <v>0.99170573386224314</v>
      </c>
      <c r="AJ699" s="5">
        <v>2.3620627479264336</v>
      </c>
      <c r="AK699" s="5">
        <v>0.91958168049044353</v>
      </c>
      <c r="AL699" s="5">
        <v>0.78975838442120438</v>
      </c>
      <c r="AM699" s="5">
        <v>1.1643835616438356</v>
      </c>
      <c r="AN699" s="5">
        <v>2.695652173913043</v>
      </c>
      <c r="AO699" s="5">
        <v>0.80645161290322587</v>
      </c>
      <c r="AP699" s="5">
        <v>2.3953176E-2</v>
      </c>
      <c r="AQ699" s="5">
        <v>3.6453229999999998E-3</v>
      </c>
      <c r="AR699" s="5">
        <v>-5.0948670000000003E-3</v>
      </c>
      <c r="AS699" s="5">
        <v>-1.0895818999999999E-2</v>
      </c>
      <c r="AT699" s="5">
        <v>6.0087150000000004E-3</v>
      </c>
      <c r="AU699" s="5">
        <v>-1.3243384E-2</v>
      </c>
      <c r="AV699" s="5">
        <v>2.0919089999999999E-3</v>
      </c>
      <c r="AW699" s="5">
        <v>8.2651059999999995E-3</v>
      </c>
      <c r="AX699" s="5">
        <v>1.0393186E-2</v>
      </c>
      <c r="AY699" s="5">
        <v>-7.9606610000000008E-3</v>
      </c>
    </row>
    <row r="700" spans="1:51">
      <c r="A700" s="5">
        <v>2664</v>
      </c>
      <c r="B700" s="5">
        <v>26</v>
      </c>
      <c r="C700" s="5" t="s">
        <v>100</v>
      </c>
      <c r="D700" s="5" t="s">
        <v>101</v>
      </c>
      <c r="E700" s="5" t="s">
        <v>145</v>
      </c>
      <c r="F700" s="5" t="s">
        <v>143</v>
      </c>
      <c r="G700" s="5" t="s">
        <v>102</v>
      </c>
      <c r="H700" s="5" t="s">
        <v>102</v>
      </c>
      <c r="I700" s="5">
        <v>9</v>
      </c>
      <c r="J700" s="5">
        <v>2</v>
      </c>
      <c r="M700" s="5">
        <v>31.954999999999998</v>
      </c>
      <c r="N700" s="5">
        <v>5</v>
      </c>
      <c r="O700" s="5">
        <v>0.12</v>
      </c>
      <c r="P700" s="5">
        <v>0.32700000000000001</v>
      </c>
      <c r="Q700" s="5">
        <v>0.32500000000000001</v>
      </c>
      <c r="R700" s="5">
        <v>0.56399999999999995</v>
      </c>
      <c r="S700" s="5">
        <v>0.499</v>
      </c>
      <c r="T700" s="5">
        <v>0.20300000000000001</v>
      </c>
      <c r="U700" s="5">
        <v>0.621</v>
      </c>
      <c r="V700" s="5">
        <v>15</v>
      </c>
      <c r="W700" s="5">
        <v>2.7370000000000001</v>
      </c>
      <c r="X700" s="5">
        <v>0.254</v>
      </c>
      <c r="Y700" s="5">
        <v>0.65500000000000003</v>
      </c>
      <c r="Z700" s="5">
        <v>0.245</v>
      </c>
      <c r="AA700" s="5">
        <v>0.22900000000000001</v>
      </c>
      <c r="AB700" s="5">
        <v>0.43843624406284248</v>
      </c>
      <c r="AC700" s="5">
        <v>1.1947387650712458</v>
      </c>
      <c r="AD700" s="5">
        <v>1.1874314943368653</v>
      </c>
      <c r="AE700" s="5">
        <v>2.0606503470953594</v>
      </c>
      <c r="AF700" s="5">
        <v>1.8231640482279867</v>
      </c>
      <c r="AG700" s="5">
        <v>0.74168797953964194</v>
      </c>
      <c r="AH700" s="5">
        <v>2.26890756302521</v>
      </c>
      <c r="AI700" s="5">
        <v>0.92802338326634992</v>
      </c>
      <c r="AJ700" s="5">
        <v>2.3931311655096819</v>
      </c>
      <c r="AK700" s="5">
        <v>0.8951406649616368</v>
      </c>
      <c r="AL700" s="5">
        <v>0.8366824990865912</v>
      </c>
      <c r="AM700" s="5">
        <v>1.0698689956331877</v>
      </c>
      <c r="AN700" s="5">
        <v>3.0591133004926108</v>
      </c>
      <c r="AO700" s="5">
        <v>0.80354267310789051</v>
      </c>
      <c r="AP700" s="5">
        <v>1.9117979E-2</v>
      </c>
      <c r="AQ700" s="5">
        <v>-1.3014243E-2</v>
      </c>
      <c r="AR700" s="5">
        <v>-1.3368622E-2</v>
      </c>
      <c r="AS700" s="5">
        <v>-2.1917570000000001E-2</v>
      </c>
      <c r="AT700" s="5">
        <v>-4.5272339999999998E-3</v>
      </c>
      <c r="AU700" s="5">
        <v>-8.7492839999999995E-3</v>
      </c>
      <c r="AV700" s="5">
        <v>-1.2933168E-2</v>
      </c>
      <c r="AW700" s="5">
        <v>-8.0427539999999992E-3</v>
      </c>
      <c r="AX700" s="5">
        <v>6.038023E-3</v>
      </c>
      <c r="AY700" s="5">
        <v>-4.4302550000000001E-3</v>
      </c>
    </row>
    <row r="701" spans="1:51">
      <c r="A701" s="5">
        <v>2664</v>
      </c>
      <c r="B701" s="5">
        <v>27</v>
      </c>
      <c r="C701" s="5" t="s">
        <v>100</v>
      </c>
      <c r="D701" s="5" t="s">
        <v>101</v>
      </c>
      <c r="E701" s="5" t="s">
        <v>145</v>
      </c>
      <c r="F701" s="5" t="s">
        <v>143</v>
      </c>
      <c r="G701" s="5" t="s">
        <v>102</v>
      </c>
      <c r="H701" s="5" t="s">
        <v>102</v>
      </c>
      <c r="I701" s="5">
        <v>9</v>
      </c>
      <c r="J701" s="5">
        <v>2</v>
      </c>
      <c r="M701" s="5">
        <v>31.358000000000001</v>
      </c>
      <c r="N701" s="5">
        <v>6</v>
      </c>
      <c r="O701" s="5">
        <v>0.17699999999999999</v>
      </c>
      <c r="P701" s="5">
        <v>0.29799999999999999</v>
      </c>
      <c r="Q701" s="5">
        <v>0.38700000000000001</v>
      </c>
      <c r="R701" s="5">
        <v>0.65700000000000003</v>
      </c>
      <c r="S701" s="5">
        <v>0.51400000000000001</v>
      </c>
      <c r="T701" s="5">
        <v>0.222</v>
      </c>
      <c r="U701" s="5">
        <v>0.66700000000000004</v>
      </c>
      <c r="V701" s="5">
        <v>13</v>
      </c>
      <c r="W701" s="5">
        <v>2.766</v>
      </c>
      <c r="X701" s="5">
        <v>0.29299999999999998</v>
      </c>
      <c r="Y701" s="5">
        <v>0.69799999999999995</v>
      </c>
      <c r="Z701" s="5">
        <v>0.29199999999999998</v>
      </c>
      <c r="AA701" s="5">
        <v>0.247</v>
      </c>
      <c r="AB701" s="5">
        <v>0.63991323210412143</v>
      </c>
      <c r="AC701" s="5">
        <v>1.0773680404916846</v>
      </c>
      <c r="AD701" s="5">
        <v>1.3991323210412148</v>
      </c>
      <c r="AE701" s="5">
        <v>2.3752711496746204</v>
      </c>
      <c r="AF701" s="5">
        <v>1.8582791033984092</v>
      </c>
      <c r="AG701" s="5">
        <v>0.80260303687635581</v>
      </c>
      <c r="AH701" s="5">
        <v>2.4114244396240059</v>
      </c>
      <c r="AI701" s="5">
        <v>1.059291395516992</v>
      </c>
      <c r="AJ701" s="5">
        <v>2.5234996384671007</v>
      </c>
      <c r="AK701" s="5">
        <v>1.0556760665220535</v>
      </c>
      <c r="AL701" s="5">
        <v>0.89298626174981921</v>
      </c>
      <c r="AM701" s="5">
        <v>1.1821862348178138</v>
      </c>
      <c r="AN701" s="5">
        <v>3.0045045045045042</v>
      </c>
      <c r="AO701" s="5">
        <v>0.77061469265367311</v>
      </c>
      <c r="AP701" s="5">
        <v>1.9909261000000001E-2</v>
      </c>
      <c r="AQ701" s="5">
        <v>1.8441856999999999E-2</v>
      </c>
      <c r="AR701" s="5">
        <v>8.4793750000000008E-3</v>
      </c>
      <c r="AS701" s="5">
        <v>-9.2494050000000005E-3</v>
      </c>
      <c r="AT701" s="5">
        <v>-3.2322369999999998E-3</v>
      </c>
      <c r="AU701" s="5">
        <v>-1.9799999999999999E-4</v>
      </c>
      <c r="AV701" s="5">
        <v>-2.0551670000000001E-3</v>
      </c>
      <c r="AW701" s="5">
        <v>1.1244352000000001E-2</v>
      </c>
      <c r="AX701" s="5">
        <v>4.5713580000000002E-3</v>
      </c>
      <c r="AY701" s="5">
        <v>1.3850889999999999E-3</v>
      </c>
    </row>
    <row r="702" spans="1:51">
      <c r="A702" s="5">
        <v>2664</v>
      </c>
      <c r="B702" s="5">
        <v>28</v>
      </c>
      <c r="C702" s="5" t="s">
        <v>100</v>
      </c>
      <c r="D702" s="5" t="s">
        <v>101</v>
      </c>
      <c r="E702" s="5" t="s">
        <v>145</v>
      </c>
      <c r="F702" s="5" t="s">
        <v>143</v>
      </c>
      <c r="G702" s="5" t="s">
        <v>102</v>
      </c>
      <c r="H702" s="5" t="s">
        <v>102</v>
      </c>
      <c r="I702" s="5">
        <v>9</v>
      </c>
      <c r="J702" s="5">
        <v>2</v>
      </c>
      <c r="M702" s="5">
        <v>27.501999999999999</v>
      </c>
      <c r="N702" s="5">
        <v>6</v>
      </c>
      <c r="O702" s="5">
        <v>0.151</v>
      </c>
      <c r="P702" s="5">
        <v>0.32100000000000001</v>
      </c>
      <c r="Q702" s="5">
        <v>0.36099999999999999</v>
      </c>
      <c r="R702" s="5">
        <v>0.64500000000000002</v>
      </c>
      <c r="S702" s="5">
        <v>0.504</v>
      </c>
      <c r="T702" s="5">
        <v>0.21199999999999999</v>
      </c>
      <c r="U702" s="5">
        <v>0.60699999999999998</v>
      </c>
      <c r="V702" s="5">
        <v>15</v>
      </c>
      <c r="W702" s="5">
        <v>2.8109999999999999</v>
      </c>
      <c r="X702" s="5">
        <v>0.26500000000000001</v>
      </c>
      <c r="Y702" s="5">
        <v>0.59699999999999998</v>
      </c>
      <c r="Z702" s="5">
        <v>0.26200000000000001</v>
      </c>
      <c r="AA702" s="5">
        <v>0.216</v>
      </c>
      <c r="AB702" s="5">
        <v>0.53717538242618279</v>
      </c>
      <c r="AC702" s="5">
        <v>1.1419423692636073</v>
      </c>
      <c r="AD702" s="5">
        <v>1.2842404838135897</v>
      </c>
      <c r="AE702" s="5">
        <v>2.2945570971184632</v>
      </c>
      <c r="AF702" s="5">
        <v>1.7929562433297761</v>
      </c>
      <c r="AG702" s="5">
        <v>0.75418000711490574</v>
      </c>
      <c r="AH702" s="5">
        <v>2.1593738882959803</v>
      </c>
      <c r="AI702" s="5">
        <v>0.9427250088936322</v>
      </c>
      <c r="AJ702" s="5">
        <v>2.1237993596584843</v>
      </c>
      <c r="AK702" s="5">
        <v>0.93205265030238349</v>
      </c>
      <c r="AL702" s="5">
        <v>0.76840981856990398</v>
      </c>
      <c r="AM702" s="5">
        <v>1.2129629629629628</v>
      </c>
      <c r="AN702" s="5">
        <v>2.8632075471698117</v>
      </c>
      <c r="AO702" s="5">
        <v>0.83031301482701814</v>
      </c>
      <c r="AP702" s="5">
        <v>1.8157105999999999E-2</v>
      </c>
      <c r="AQ702" s="5">
        <v>1.2015153000000001E-2</v>
      </c>
      <c r="AR702" s="5">
        <v>1.2986189E-2</v>
      </c>
      <c r="AS702" s="5">
        <v>-3.0870308999999999E-2</v>
      </c>
      <c r="AT702" s="5">
        <v>-9.5884620000000007E-3</v>
      </c>
      <c r="AU702" s="5">
        <v>7.7043659999999998E-3</v>
      </c>
      <c r="AV702" s="5">
        <v>-4.0999999999999999E-4</v>
      </c>
      <c r="AW702" s="5">
        <v>-1.5700531E-2</v>
      </c>
      <c r="AX702" s="5">
        <v>-2.9500000000000001E-4</v>
      </c>
      <c r="AY702" s="5">
        <v>-5.0323750000000004E-3</v>
      </c>
    </row>
    <row r="703" spans="1:51">
      <c r="A703" s="5">
        <v>2664</v>
      </c>
      <c r="B703" s="5">
        <v>29</v>
      </c>
      <c r="C703" s="5" t="s">
        <v>100</v>
      </c>
      <c r="D703" s="5" t="s">
        <v>101</v>
      </c>
      <c r="E703" s="5" t="s">
        <v>145</v>
      </c>
      <c r="F703" s="5" t="s">
        <v>143</v>
      </c>
      <c r="G703" s="5" t="s">
        <v>102</v>
      </c>
      <c r="H703" s="5" t="s">
        <v>102</v>
      </c>
      <c r="I703" s="5">
        <v>9</v>
      </c>
      <c r="J703" s="5">
        <v>2</v>
      </c>
      <c r="M703" s="5">
        <v>33.183999999999997</v>
      </c>
      <c r="N703" s="5">
        <v>6</v>
      </c>
      <c r="O703" s="5">
        <v>0.14099999999999999</v>
      </c>
      <c r="P703" s="5">
        <v>0.35</v>
      </c>
      <c r="Q703" s="5">
        <v>0.375</v>
      </c>
      <c r="R703" s="5">
        <v>0.65900000000000003</v>
      </c>
      <c r="S703" s="5">
        <v>0.54400000000000004</v>
      </c>
      <c r="T703" s="5">
        <v>0.23799999999999999</v>
      </c>
      <c r="U703" s="5">
        <v>0.63200000000000001</v>
      </c>
      <c r="V703" s="5">
        <v>11</v>
      </c>
      <c r="W703" s="5">
        <v>2.8730000000000002</v>
      </c>
      <c r="X703" s="5">
        <v>0.26700000000000002</v>
      </c>
      <c r="Y703" s="5">
        <v>0.63800000000000001</v>
      </c>
      <c r="Z703" s="5">
        <v>0.27200000000000002</v>
      </c>
      <c r="AA703" s="5">
        <v>0.247</v>
      </c>
      <c r="AB703" s="5">
        <v>0.49077619213365814</v>
      </c>
      <c r="AC703" s="5">
        <v>1.2182387747998606</v>
      </c>
      <c r="AD703" s="5">
        <v>1.3052558301427077</v>
      </c>
      <c r="AE703" s="5">
        <v>2.2937695788374519</v>
      </c>
      <c r="AF703" s="5">
        <v>1.8934911242603549</v>
      </c>
      <c r="AG703" s="5">
        <v>0.82840236686390523</v>
      </c>
      <c r="AH703" s="5">
        <v>2.199791159067177</v>
      </c>
      <c r="AI703" s="5">
        <v>0.929342151061608</v>
      </c>
      <c r="AJ703" s="5">
        <v>2.2206752523494604</v>
      </c>
      <c r="AK703" s="5">
        <v>0.94674556213017746</v>
      </c>
      <c r="AL703" s="5">
        <v>0.85972850678733015</v>
      </c>
      <c r="AM703" s="5">
        <v>1.1012145748987856</v>
      </c>
      <c r="AN703" s="5">
        <v>2.6554621848739499</v>
      </c>
      <c r="AO703" s="5">
        <v>0.86075949367088611</v>
      </c>
      <c r="AP703" s="5">
        <v>1.4709269000000001E-2</v>
      </c>
      <c r="AQ703" s="5">
        <v>-8.0974159999999996E-3</v>
      </c>
      <c r="AR703" s="5">
        <v>1.0713761E-2</v>
      </c>
      <c r="AS703" s="5">
        <v>-2.7691339999999998E-2</v>
      </c>
      <c r="AT703" s="5">
        <v>-2.9599999999999998E-4</v>
      </c>
      <c r="AU703" s="5">
        <v>-1.5408309E-2</v>
      </c>
      <c r="AV703" s="5">
        <v>-1.1421977E-2</v>
      </c>
      <c r="AW703" s="5">
        <v>-1.5417251999999999E-2</v>
      </c>
      <c r="AX703" s="5">
        <v>-3.6806709999999999E-3</v>
      </c>
      <c r="AY703" s="5">
        <v>-6.4125379999999997E-3</v>
      </c>
    </row>
    <row r="704" spans="1:51">
      <c r="A704" s="5">
        <v>2664</v>
      </c>
      <c r="B704" s="5">
        <v>30</v>
      </c>
      <c r="C704" s="5" t="s">
        <v>100</v>
      </c>
      <c r="D704" s="5" t="s">
        <v>101</v>
      </c>
      <c r="E704" s="5" t="s">
        <v>145</v>
      </c>
      <c r="F704" s="5" t="s">
        <v>143</v>
      </c>
      <c r="G704" s="5" t="s">
        <v>102</v>
      </c>
      <c r="H704" s="5" t="s">
        <v>102</v>
      </c>
      <c r="I704" s="5">
        <v>9</v>
      </c>
      <c r="J704" s="5">
        <v>2</v>
      </c>
      <c r="M704" s="5">
        <v>27.692</v>
      </c>
      <c r="N704" s="5">
        <v>6</v>
      </c>
      <c r="O704" s="5">
        <v>0.189</v>
      </c>
      <c r="P704" s="5">
        <v>0.39100000000000001</v>
      </c>
      <c r="Q704" s="5">
        <v>0.42899999999999999</v>
      </c>
      <c r="R704" s="5">
        <v>0.71899999999999997</v>
      </c>
      <c r="S704" s="5">
        <v>0.59599999999999997</v>
      </c>
      <c r="T704" s="5">
        <v>0.252</v>
      </c>
      <c r="U704" s="5">
        <v>0.68899999999999995</v>
      </c>
      <c r="V704" s="5">
        <v>13</v>
      </c>
      <c r="W704" s="5">
        <v>3.0390000000000001</v>
      </c>
      <c r="X704" s="5">
        <v>0.308</v>
      </c>
      <c r="Y704" s="5">
        <v>0.71099999999999997</v>
      </c>
      <c r="Z704" s="5">
        <v>0.33200000000000002</v>
      </c>
      <c r="AA704" s="5">
        <v>0.24199999999999999</v>
      </c>
      <c r="AB704" s="5">
        <v>0.62191510365251723</v>
      </c>
      <c r="AC704" s="5">
        <v>1.286607436656795</v>
      </c>
      <c r="AD704" s="5">
        <v>1.4116485686080946</v>
      </c>
      <c r="AE704" s="5">
        <v>2.3659098387627506</v>
      </c>
      <c r="AF704" s="5">
        <v>1.9611714379730172</v>
      </c>
      <c r="AG704" s="5">
        <v>0.82922013820335638</v>
      </c>
      <c r="AH704" s="5">
        <v>2.2671931556433034</v>
      </c>
      <c r="AI704" s="5">
        <v>1.0134912800263243</v>
      </c>
      <c r="AJ704" s="5">
        <v>2.3395853899308978</v>
      </c>
      <c r="AK704" s="5">
        <v>1.0924646265218823</v>
      </c>
      <c r="AL704" s="5">
        <v>0.79631457716354059</v>
      </c>
      <c r="AM704" s="5">
        <v>1.3719008264462811</v>
      </c>
      <c r="AN704" s="5">
        <v>2.7341269841269837</v>
      </c>
      <c r="AO704" s="5">
        <v>0.86502177068214803</v>
      </c>
      <c r="AP704" s="5">
        <v>2.84439E-3</v>
      </c>
      <c r="AQ704" s="5">
        <v>3.4720476E-2</v>
      </c>
      <c r="AR704" s="5">
        <v>1.1280877E-2</v>
      </c>
      <c r="AS704" s="5">
        <v>-4.9785979999999999E-3</v>
      </c>
      <c r="AT704" s="5">
        <v>-2.5011679999999998E-3</v>
      </c>
      <c r="AU704" s="5">
        <v>-1.295427E-2</v>
      </c>
      <c r="AV704" s="5">
        <v>2.2247970000000001E-3</v>
      </c>
      <c r="AW704" s="5">
        <v>3.2679340000000001E-3</v>
      </c>
      <c r="AX704" s="5">
        <v>3.0971459999999998E-3</v>
      </c>
      <c r="AY704" s="5">
        <v>-3.4430630000000001E-3</v>
      </c>
    </row>
    <row r="705" spans="1:51">
      <c r="A705" s="5">
        <v>2665</v>
      </c>
      <c r="B705" s="5">
        <v>1</v>
      </c>
      <c r="C705" s="5" t="s">
        <v>103</v>
      </c>
      <c r="D705" s="5" t="s">
        <v>85</v>
      </c>
      <c r="E705" s="5" t="s">
        <v>145</v>
      </c>
      <c r="F705" s="5" t="s">
        <v>143</v>
      </c>
      <c r="G705" s="5" t="s">
        <v>104</v>
      </c>
      <c r="H705" s="5" t="s">
        <v>104</v>
      </c>
      <c r="I705" s="5">
        <v>12</v>
      </c>
      <c r="J705" s="5">
        <v>2</v>
      </c>
      <c r="N705" s="5">
        <v>5</v>
      </c>
      <c r="O705" s="5">
        <v>0.245</v>
      </c>
      <c r="P705" s="5">
        <v>0.35</v>
      </c>
      <c r="Q705" s="5">
        <v>0.56499999999999995</v>
      </c>
      <c r="R705" s="5">
        <v>0.97399999999999998</v>
      </c>
      <c r="S705" s="5">
        <v>0.57399999999999995</v>
      </c>
      <c r="T705" s="5">
        <v>0.32600000000000001</v>
      </c>
      <c r="U705" s="5">
        <v>0.78200000000000003</v>
      </c>
      <c r="V705" s="5">
        <v>12</v>
      </c>
      <c r="W705" s="5">
        <v>3.7930000000000001</v>
      </c>
      <c r="X705" s="5">
        <v>0.36599999999999999</v>
      </c>
      <c r="Y705" s="5">
        <v>0.878</v>
      </c>
      <c r="Z705" s="5">
        <v>0.45700000000000002</v>
      </c>
      <c r="AA705" s="5">
        <v>0.32400000000000001</v>
      </c>
      <c r="AB705" s="5">
        <v>0.64592670709201161</v>
      </c>
      <c r="AC705" s="5">
        <v>0.9227524387028736</v>
      </c>
      <c r="AD705" s="5">
        <v>1.4895860796203531</v>
      </c>
      <c r="AE705" s="5">
        <v>2.5678882151331401</v>
      </c>
      <c r="AF705" s="5">
        <v>1.5133139994727127</v>
      </c>
      <c r="AG705" s="5">
        <v>0.85947798576324819</v>
      </c>
      <c r="AH705" s="5">
        <v>2.0616925916161351</v>
      </c>
      <c r="AI705" s="5">
        <v>0.96493540732929062</v>
      </c>
      <c r="AJ705" s="5">
        <v>2.3147904033746376</v>
      </c>
      <c r="AK705" s="5">
        <v>1.2048510413920379</v>
      </c>
      <c r="AL705" s="5">
        <v>0.85420511468494598</v>
      </c>
      <c r="AM705" s="5">
        <v>1.4104938271604937</v>
      </c>
      <c r="AN705" s="5">
        <v>2.3987730061349692</v>
      </c>
      <c r="AO705" s="5">
        <v>0.73401534526854206</v>
      </c>
      <c r="AP705" s="5">
        <v>-6.0789006E-2</v>
      </c>
      <c r="AQ705" s="5">
        <v>7.6516794999999999E-2</v>
      </c>
      <c r="AR705" s="5">
        <v>1.1732206E-2</v>
      </c>
      <c r="AS705" s="5">
        <v>1.3837194000000001E-2</v>
      </c>
      <c r="AT705" s="5">
        <v>-2.3736576999999998E-2</v>
      </c>
      <c r="AU705" s="5">
        <v>4.8056687000000001E-2</v>
      </c>
      <c r="AV705" s="5">
        <v>-1.4780695E-2</v>
      </c>
      <c r="AW705" s="5">
        <v>3.9305529999999998E-3</v>
      </c>
      <c r="AX705" s="5">
        <v>-3.3863890000000001E-3</v>
      </c>
      <c r="AY705" s="5">
        <v>-1.0304318999999999E-2</v>
      </c>
    </row>
    <row r="706" spans="1:51">
      <c r="A706" s="5">
        <v>2665</v>
      </c>
      <c r="B706" s="5">
        <v>2</v>
      </c>
      <c r="C706" s="5" t="s">
        <v>103</v>
      </c>
      <c r="D706" s="5" t="s">
        <v>85</v>
      </c>
      <c r="E706" s="5" t="s">
        <v>145</v>
      </c>
      <c r="F706" s="5" t="s">
        <v>143</v>
      </c>
      <c r="G706" s="5" t="s">
        <v>104</v>
      </c>
      <c r="H706" s="5" t="s">
        <v>104</v>
      </c>
      <c r="I706" s="5">
        <v>12</v>
      </c>
      <c r="J706" s="5">
        <v>2</v>
      </c>
      <c r="M706" s="5">
        <v>32.497</v>
      </c>
      <c r="N706" s="5">
        <v>5</v>
      </c>
      <c r="O706" s="5">
        <v>0.21199999999999999</v>
      </c>
      <c r="P706" s="5">
        <v>0.33</v>
      </c>
      <c r="Q706" s="5">
        <v>0.48</v>
      </c>
      <c r="R706" s="5">
        <v>0.9</v>
      </c>
      <c r="S706" s="5">
        <v>0.48599999999999999</v>
      </c>
      <c r="T706" s="5">
        <v>0.38200000000000001</v>
      </c>
      <c r="U706" s="5">
        <v>0.81399999999999995</v>
      </c>
      <c r="V706" s="5">
        <v>15</v>
      </c>
      <c r="W706" s="5">
        <v>3.8730000000000002</v>
      </c>
      <c r="X706" s="5">
        <v>0.35699999999999998</v>
      </c>
      <c r="Y706" s="5">
        <v>0.81499999999999995</v>
      </c>
      <c r="Z706" s="5">
        <v>0.41399999999999998</v>
      </c>
      <c r="AA706" s="5">
        <v>0.28899999999999998</v>
      </c>
      <c r="AB706" s="5">
        <v>0.54737929253808404</v>
      </c>
      <c r="AC706" s="5">
        <v>0.85205267234701787</v>
      </c>
      <c r="AD706" s="5">
        <v>1.2393493415956622</v>
      </c>
      <c r="AE706" s="5">
        <v>2.3237800154918666</v>
      </c>
      <c r="AF706" s="5">
        <v>1.254841208365608</v>
      </c>
      <c r="AG706" s="5">
        <v>0.9863155176865479</v>
      </c>
      <c r="AH706" s="5">
        <v>2.1017299251226436</v>
      </c>
      <c r="AI706" s="5">
        <v>0.9217660728117737</v>
      </c>
      <c r="AJ706" s="5">
        <v>2.1043119029176345</v>
      </c>
      <c r="AK706" s="5">
        <v>1.0689388071262587</v>
      </c>
      <c r="AL706" s="5">
        <v>0.74619158275238817</v>
      </c>
      <c r="AM706" s="5">
        <v>1.4325259515570936</v>
      </c>
      <c r="AN706" s="5">
        <v>2.1308900523560204</v>
      </c>
      <c r="AO706" s="5">
        <v>0.59705159705159716</v>
      </c>
      <c r="AP706" s="5">
        <v>-4.6168709999999998E-3</v>
      </c>
      <c r="AQ706" s="5">
        <v>-1.2454719E-2</v>
      </c>
      <c r="AR706" s="5">
        <v>9.6222119999999998E-3</v>
      </c>
      <c r="AS706" s="5">
        <v>3.5408060000000001E-3</v>
      </c>
      <c r="AT706" s="5">
        <v>5.5800000000000001E-4</v>
      </c>
      <c r="AU706" s="5">
        <v>-6.0829960000000002E-3</v>
      </c>
      <c r="AV706" s="5">
        <v>-1.0788568E-2</v>
      </c>
      <c r="AW706" s="5">
        <v>7.0416200000000002E-3</v>
      </c>
      <c r="AX706" s="5">
        <v>1.0785697E-2</v>
      </c>
      <c r="AY706" s="5">
        <v>8.9065189999999999E-3</v>
      </c>
    </row>
    <row r="707" spans="1:51">
      <c r="A707" s="5">
        <v>2665</v>
      </c>
      <c r="B707" s="5">
        <v>3</v>
      </c>
      <c r="C707" s="5" t="s">
        <v>103</v>
      </c>
      <c r="D707" s="5" t="s">
        <v>85</v>
      </c>
      <c r="E707" s="5" t="s">
        <v>145</v>
      </c>
      <c r="F707" s="5" t="s">
        <v>143</v>
      </c>
      <c r="G707" s="5" t="s">
        <v>104</v>
      </c>
      <c r="H707" s="5" t="s">
        <v>104</v>
      </c>
      <c r="I707" s="5">
        <v>12</v>
      </c>
      <c r="J707" s="5">
        <v>2</v>
      </c>
      <c r="M707" s="5">
        <v>28.332999999999998</v>
      </c>
      <c r="N707" s="5">
        <v>5</v>
      </c>
      <c r="O707" s="5">
        <v>0.26900000000000002</v>
      </c>
      <c r="P707" s="5">
        <v>0.38500000000000001</v>
      </c>
      <c r="Q707" s="5">
        <v>0.56000000000000005</v>
      </c>
      <c r="R707" s="5">
        <v>0.94599999999999995</v>
      </c>
      <c r="S707" s="5">
        <v>0.56899999999999995</v>
      </c>
      <c r="T707" s="5">
        <v>0.32700000000000001</v>
      </c>
      <c r="U707" s="5">
        <v>0.80100000000000005</v>
      </c>
      <c r="V707" s="5">
        <v>13</v>
      </c>
      <c r="W707" s="5">
        <v>4.0039999999999996</v>
      </c>
      <c r="X707" s="5">
        <v>0.36899999999999999</v>
      </c>
      <c r="Y707" s="5">
        <v>0.90700000000000003</v>
      </c>
      <c r="Z707" s="5">
        <v>0.434</v>
      </c>
      <c r="AA707" s="5">
        <v>0.32600000000000001</v>
      </c>
      <c r="AB707" s="5">
        <v>0.671828171828172</v>
      </c>
      <c r="AC707" s="5">
        <v>0.96153846153846168</v>
      </c>
      <c r="AD707" s="5">
        <v>1.398601398601399</v>
      </c>
      <c r="AE707" s="5">
        <v>2.3626373626373627</v>
      </c>
      <c r="AF707" s="5">
        <v>1.421078921078921</v>
      </c>
      <c r="AG707" s="5">
        <v>0.81668331668331673</v>
      </c>
      <c r="AH707" s="5">
        <v>2.000499500499501</v>
      </c>
      <c r="AI707" s="5">
        <v>0.92157842157842162</v>
      </c>
      <c r="AJ707" s="5">
        <v>2.2652347652347657</v>
      </c>
      <c r="AK707" s="5">
        <v>1.083916083916084</v>
      </c>
      <c r="AL707" s="5">
        <v>0.81418581418581437</v>
      </c>
      <c r="AM707" s="5">
        <v>1.3312883435582819</v>
      </c>
      <c r="AN707" s="5">
        <v>2.4495412844036704</v>
      </c>
      <c r="AO707" s="5">
        <v>0.71036204744069886</v>
      </c>
      <c r="AP707" s="5">
        <v>2.7838966E-2</v>
      </c>
      <c r="AQ707" s="5">
        <v>3.1087046E-2</v>
      </c>
      <c r="AR707" s="5">
        <v>7.4559980000000001E-3</v>
      </c>
      <c r="AS707" s="5">
        <v>-2.4601720000000001E-3</v>
      </c>
      <c r="AT707" s="5">
        <v>-3.1823329999999999E-3</v>
      </c>
      <c r="AU707" s="5">
        <v>8.3837719999999994E-3</v>
      </c>
      <c r="AV707" s="5">
        <v>-1.1188534E-2</v>
      </c>
      <c r="AW707" s="5">
        <v>2.1000000000000001E-4</v>
      </c>
      <c r="AX707" s="5">
        <v>5.7133970000000003E-3</v>
      </c>
      <c r="AY707" s="5">
        <v>8.3600000000000005E-4</v>
      </c>
    </row>
    <row r="708" spans="1:51">
      <c r="A708" s="5">
        <v>2665</v>
      </c>
      <c r="B708" s="5">
        <v>4</v>
      </c>
      <c r="C708" s="5" t="s">
        <v>103</v>
      </c>
      <c r="D708" s="5" t="s">
        <v>85</v>
      </c>
      <c r="E708" s="5" t="s">
        <v>145</v>
      </c>
      <c r="F708" s="5" t="s">
        <v>143</v>
      </c>
      <c r="G708" s="5" t="s">
        <v>104</v>
      </c>
      <c r="H708" s="5" t="s">
        <v>104</v>
      </c>
      <c r="I708" s="5">
        <v>12</v>
      </c>
      <c r="J708" s="5">
        <v>2</v>
      </c>
      <c r="M708" s="5">
        <v>25.491</v>
      </c>
      <c r="N708" s="5">
        <v>4</v>
      </c>
      <c r="O708" s="5">
        <v>0.25600000000000001</v>
      </c>
      <c r="P708" s="5">
        <v>0.38500000000000001</v>
      </c>
      <c r="Q708" s="5">
        <v>0.51100000000000001</v>
      </c>
      <c r="R708" s="5">
        <v>0.92100000000000004</v>
      </c>
      <c r="S708" s="5">
        <v>0.59599999999999997</v>
      </c>
      <c r="T708" s="5">
        <v>0.316</v>
      </c>
      <c r="U708" s="5">
        <v>0.79100000000000004</v>
      </c>
      <c r="V708" s="5">
        <v>14</v>
      </c>
      <c r="W708" s="5">
        <v>3.988</v>
      </c>
      <c r="X708" s="5">
        <v>0.36299999999999999</v>
      </c>
      <c r="Y708" s="5">
        <v>0.86299999999999999</v>
      </c>
      <c r="Z708" s="5">
        <v>0.39900000000000002</v>
      </c>
      <c r="AA708" s="5">
        <v>0.29399999999999998</v>
      </c>
      <c r="AB708" s="5">
        <v>0.64192577733199596</v>
      </c>
      <c r="AC708" s="5">
        <v>0.96539618856569709</v>
      </c>
      <c r="AD708" s="5">
        <v>1.2813440320962888</v>
      </c>
      <c r="AE708" s="5">
        <v>2.309428284854564</v>
      </c>
      <c r="AF708" s="5">
        <v>1.4944834503510531</v>
      </c>
      <c r="AG708" s="5">
        <v>0.79237713139418253</v>
      </c>
      <c r="AH708" s="5">
        <v>1.9834503510531596</v>
      </c>
      <c r="AI708" s="5">
        <v>0.91023069207622864</v>
      </c>
      <c r="AJ708" s="5">
        <v>2.1639919759277833</v>
      </c>
      <c r="AK708" s="5">
        <v>1.0005015045135406</v>
      </c>
      <c r="AL708" s="5">
        <v>0.73721163490471409</v>
      </c>
      <c r="AM708" s="5">
        <v>1.3571428571428572</v>
      </c>
      <c r="AN708" s="5">
        <v>2.5031645569620253</v>
      </c>
      <c r="AO708" s="5">
        <v>0.75347661188369142</v>
      </c>
      <c r="AP708" s="5">
        <v>6.8625689999999998E-3</v>
      </c>
      <c r="AQ708" s="5">
        <v>1.0340795E-2</v>
      </c>
      <c r="AR708" s="5">
        <v>1.6501858000000001E-2</v>
      </c>
      <c r="AS708" s="5">
        <v>-1.3734491999999999E-2</v>
      </c>
      <c r="AT708" s="5">
        <v>-6.1840539999999996E-3</v>
      </c>
      <c r="AU708" s="5">
        <v>-7.271675E-3</v>
      </c>
      <c r="AV708" s="5">
        <v>-1.1232555E-2</v>
      </c>
      <c r="AW708" s="5">
        <v>-1.5952817000000001E-2</v>
      </c>
      <c r="AX708" s="5">
        <v>-3.8699999999999997E-4</v>
      </c>
      <c r="AY708" s="5">
        <v>-1.1714970000000001E-3</v>
      </c>
    </row>
    <row r="709" spans="1:51">
      <c r="A709" s="5">
        <v>2665</v>
      </c>
      <c r="B709" s="5">
        <v>5</v>
      </c>
      <c r="C709" s="5" t="s">
        <v>103</v>
      </c>
      <c r="D709" s="5" t="s">
        <v>85</v>
      </c>
      <c r="E709" s="5" t="s">
        <v>145</v>
      </c>
      <c r="F709" s="5" t="s">
        <v>143</v>
      </c>
      <c r="G709" s="5" t="s">
        <v>104</v>
      </c>
      <c r="H709" s="5" t="s">
        <v>104</v>
      </c>
      <c r="I709" s="5">
        <v>12</v>
      </c>
      <c r="J709" s="5">
        <v>2</v>
      </c>
      <c r="M709" s="5">
        <v>29.861999999999998</v>
      </c>
      <c r="N709" s="5">
        <v>5</v>
      </c>
      <c r="O709" s="5">
        <v>0.221</v>
      </c>
      <c r="P709" s="5">
        <v>0.317</v>
      </c>
      <c r="Q709" s="5">
        <v>0.503</v>
      </c>
      <c r="R709" s="5">
        <v>0.95299999999999996</v>
      </c>
      <c r="S709" s="5">
        <v>0.48199999999999998</v>
      </c>
      <c r="T709" s="5">
        <v>0.40200000000000002</v>
      </c>
      <c r="U709" s="5">
        <v>0.83699999999999997</v>
      </c>
      <c r="V709" s="5">
        <v>14</v>
      </c>
      <c r="W709" s="5">
        <v>3.9870000000000001</v>
      </c>
      <c r="X709" s="5">
        <v>0.38</v>
      </c>
      <c r="Y709" s="5">
        <v>0.85599999999999998</v>
      </c>
      <c r="Z709" s="5">
        <v>0.45200000000000001</v>
      </c>
      <c r="AA709" s="5">
        <v>0.27800000000000002</v>
      </c>
      <c r="AB709" s="5">
        <v>0.55430147980938049</v>
      </c>
      <c r="AC709" s="5">
        <v>0.7950840230749936</v>
      </c>
      <c r="AD709" s="5">
        <v>1.2616002006521194</v>
      </c>
      <c r="AE709" s="5">
        <v>2.3902683722096811</v>
      </c>
      <c r="AF709" s="5">
        <v>1.2089290193127664</v>
      </c>
      <c r="AG709" s="5">
        <v>1.0082768999247556</v>
      </c>
      <c r="AH709" s="5">
        <v>2.0993227990970653</v>
      </c>
      <c r="AI709" s="5">
        <v>0.95309756709305238</v>
      </c>
      <c r="AJ709" s="5">
        <v>2.146977677451718</v>
      </c>
      <c r="AK709" s="5">
        <v>1.1336844745422623</v>
      </c>
      <c r="AL709" s="5">
        <v>0.69726611487333834</v>
      </c>
      <c r="AM709" s="5">
        <v>1.6258992805755395</v>
      </c>
      <c r="AN709" s="5">
        <v>2.0820895522388057</v>
      </c>
      <c r="AO709" s="5">
        <v>0.57586618876941453</v>
      </c>
      <c r="AP709" s="5">
        <v>3.1303032000000001E-2</v>
      </c>
      <c r="AQ709" s="5">
        <v>-1.2739812999999999E-2</v>
      </c>
      <c r="AR709" s="5">
        <v>1.0434831E-2</v>
      </c>
      <c r="AS709" s="5">
        <v>-1.2143060000000001E-3</v>
      </c>
      <c r="AT709" s="5">
        <v>-1.4188101E-2</v>
      </c>
      <c r="AU709" s="5">
        <v>2.956373E-3</v>
      </c>
      <c r="AV709" s="5">
        <v>-1.7246569999999999E-2</v>
      </c>
      <c r="AW709" s="5">
        <v>1.1087932E-2</v>
      </c>
      <c r="AX709" s="5">
        <v>-1.4200000000000001E-4</v>
      </c>
      <c r="AY709" s="5">
        <v>1.495279E-3</v>
      </c>
    </row>
    <row r="710" spans="1:51">
      <c r="A710" s="5">
        <v>2665</v>
      </c>
      <c r="B710" s="5">
        <v>6</v>
      </c>
      <c r="C710" s="5" t="s">
        <v>103</v>
      </c>
      <c r="D710" s="5" t="s">
        <v>85</v>
      </c>
      <c r="E710" s="5" t="s">
        <v>145</v>
      </c>
      <c r="F710" s="5" t="s">
        <v>143</v>
      </c>
      <c r="G710" s="5" t="s">
        <v>104</v>
      </c>
      <c r="H710" s="5" t="s">
        <v>104</v>
      </c>
      <c r="I710" s="5">
        <v>12</v>
      </c>
      <c r="J710" s="5">
        <v>2</v>
      </c>
      <c r="M710" s="5">
        <v>30.85</v>
      </c>
      <c r="N710" s="5">
        <v>5</v>
      </c>
      <c r="O710" s="5">
        <v>0.20799999999999999</v>
      </c>
      <c r="P710" s="5">
        <v>0.42099999999999999</v>
      </c>
      <c r="Q710" s="5">
        <v>0.44</v>
      </c>
      <c r="R710" s="5">
        <v>0.9</v>
      </c>
      <c r="S710" s="5">
        <v>0.56200000000000006</v>
      </c>
      <c r="T710" s="5">
        <v>0.35699999999999998</v>
      </c>
      <c r="U710" s="5">
        <v>0.81100000000000005</v>
      </c>
      <c r="V710" s="5">
        <v>13</v>
      </c>
      <c r="W710" s="5">
        <v>3.9350000000000001</v>
      </c>
      <c r="X710" s="5">
        <v>0.34499999999999997</v>
      </c>
      <c r="Y710" s="5">
        <v>0.84599999999999997</v>
      </c>
      <c r="Z710" s="5">
        <v>0.40500000000000003</v>
      </c>
      <c r="AA710" s="5">
        <v>0.29399999999999998</v>
      </c>
      <c r="AB710" s="5">
        <v>0.52858958068614992</v>
      </c>
      <c r="AC710" s="5">
        <v>1.0698856416772553</v>
      </c>
      <c r="AD710" s="5">
        <v>1.1181702668360864</v>
      </c>
      <c r="AE710" s="5">
        <v>2.2871664548919948</v>
      </c>
      <c r="AF710" s="5">
        <v>1.4282083862770014</v>
      </c>
      <c r="AG710" s="5">
        <v>0.90724269377382449</v>
      </c>
      <c r="AH710" s="5">
        <v>2.0609911054637866</v>
      </c>
      <c r="AI710" s="5">
        <v>0.8767471410419313</v>
      </c>
      <c r="AJ710" s="5">
        <v>2.1499364675984749</v>
      </c>
      <c r="AK710" s="5">
        <v>1.0292249047013977</v>
      </c>
      <c r="AL710" s="5">
        <v>0.74714104193138497</v>
      </c>
      <c r="AM710" s="5">
        <v>1.3775510204081634</v>
      </c>
      <c r="AN710" s="5">
        <v>2.2717086834733897</v>
      </c>
      <c r="AO710" s="5">
        <v>0.69297163995067823</v>
      </c>
      <c r="AP710" s="5">
        <v>1.4773820999999999E-2</v>
      </c>
      <c r="AQ710" s="5">
        <v>-1.3275672000000001E-2</v>
      </c>
      <c r="AR710" s="5">
        <v>-1.2799999999999999E-4</v>
      </c>
      <c r="AS710" s="5">
        <v>8.9538880000000001E-3</v>
      </c>
      <c r="AT710" s="5">
        <v>-8.8596439999999999E-3</v>
      </c>
      <c r="AU710" s="5">
        <v>6.7358139999999997E-3</v>
      </c>
      <c r="AV710" s="5">
        <v>-5.2895049999999999E-3</v>
      </c>
      <c r="AW710" s="5">
        <v>-8.8652520000000005E-3</v>
      </c>
      <c r="AX710" s="5">
        <v>2.092245E-3</v>
      </c>
      <c r="AY710" s="5">
        <v>-1.0917934000000001E-2</v>
      </c>
    </row>
    <row r="711" spans="1:51">
      <c r="A711" s="5">
        <v>2665</v>
      </c>
      <c r="B711" s="5">
        <v>7</v>
      </c>
      <c r="C711" s="5" t="s">
        <v>103</v>
      </c>
      <c r="D711" s="5" t="s">
        <v>85</v>
      </c>
      <c r="E711" s="5" t="s">
        <v>145</v>
      </c>
      <c r="F711" s="5" t="s">
        <v>143</v>
      </c>
      <c r="G711" s="5" t="s">
        <v>104</v>
      </c>
      <c r="H711" s="5" t="s">
        <v>104</v>
      </c>
      <c r="I711" s="5">
        <v>12</v>
      </c>
      <c r="J711" s="5">
        <v>2</v>
      </c>
      <c r="M711" s="5">
        <v>29.393999999999998</v>
      </c>
      <c r="N711" s="5">
        <v>6</v>
      </c>
      <c r="O711" s="5">
        <v>0.26800000000000002</v>
      </c>
      <c r="P711" s="5">
        <v>0.34699999999999998</v>
      </c>
      <c r="Q711" s="5">
        <v>0.51400000000000001</v>
      </c>
      <c r="R711" s="5">
        <v>0.97799999999999998</v>
      </c>
      <c r="S711" s="5">
        <v>0.54600000000000004</v>
      </c>
      <c r="T711" s="5">
        <v>0.33</v>
      </c>
      <c r="U711" s="5">
        <v>0.72399999999999998</v>
      </c>
      <c r="V711" s="5">
        <v>15</v>
      </c>
      <c r="W711" s="5">
        <v>3.8610000000000002</v>
      </c>
      <c r="X711" s="5">
        <v>0.375</v>
      </c>
      <c r="Y711" s="5">
        <v>0.90800000000000003</v>
      </c>
      <c r="Z711" s="5">
        <v>0.434</v>
      </c>
      <c r="AA711" s="5">
        <v>0.311</v>
      </c>
      <c r="AB711" s="5">
        <v>0.6941206941206941</v>
      </c>
      <c r="AC711" s="5">
        <v>0.89873089873089862</v>
      </c>
      <c r="AD711" s="5">
        <v>1.3312613312613311</v>
      </c>
      <c r="AE711" s="5">
        <v>2.5330225330225331</v>
      </c>
      <c r="AF711" s="5">
        <v>1.4141414141414141</v>
      </c>
      <c r="AG711" s="5">
        <v>0.85470085470085477</v>
      </c>
      <c r="AH711" s="5">
        <v>1.875161875161875</v>
      </c>
      <c r="AI711" s="5">
        <v>0.97125097125097115</v>
      </c>
      <c r="AJ711" s="5">
        <v>2.3517223517223518</v>
      </c>
      <c r="AK711" s="5">
        <v>1.124061124061124</v>
      </c>
      <c r="AL711" s="5">
        <v>0.80549080549080543</v>
      </c>
      <c r="AM711" s="5">
        <v>1.3954983922829582</v>
      </c>
      <c r="AN711" s="5">
        <v>2.1939393939393934</v>
      </c>
      <c r="AO711" s="5">
        <v>0.7541436464088398</v>
      </c>
      <c r="AP711" s="5">
        <v>6.1301637999999999E-2</v>
      </c>
      <c r="AQ711" s="5">
        <v>1.9380550999999999E-2</v>
      </c>
      <c r="AR711" s="5">
        <v>9.2422040000000004E-3</v>
      </c>
      <c r="AS711" s="5">
        <v>1.0940806000000001E-2</v>
      </c>
      <c r="AT711" s="5">
        <v>-1.0228545E-2</v>
      </c>
      <c r="AU711" s="5">
        <v>1.2825091E-2</v>
      </c>
      <c r="AV711" s="5">
        <v>-6.937393E-3</v>
      </c>
      <c r="AW711" s="5">
        <v>-1.4554661E-2</v>
      </c>
      <c r="AX711" s="5">
        <v>4.6799980000000003E-3</v>
      </c>
      <c r="AY711" s="5">
        <v>-8.2406500000000004E-3</v>
      </c>
    </row>
    <row r="712" spans="1:51">
      <c r="A712" s="5">
        <v>2665</v>
      </c>
      <c r="B712" s="5">
        <v>8</v>
      </c>
      <c r="C712" s="5" t="s">
        <v>103</v>
      </c>
      <c r="D712" s="5" t="s">
        <v>85</v>
      </c>
      <c r="E712" s="5" t="s">
        <v>145</v>
      </c>
      <c r="F712" s="5" t="s">
        <v>143</v>
      </c>
      <c r="G712" s="5" t="s">
        <v>104</v>
      </c>
      <c r="H712" s="5" t="s">
        <v>104</v>
      </c>
      <c r="I712" s="5">
        <v>12</v>
      </c>
      <c r="J712" s="5">
        <v>2</v>
      </c>
      <c r="M712" s="5">
        <v>29.009</v>
      </c>
      <c r="N712" s="5">
        <v>5</v>
      </c>
      <c r="O712" s="5">
        <v>0.22</v>
      </c>
      <c r="P712" s="5">
        <v>0.32500000000000001</v>
      </c>
      <c r="Q712" s="5">
        <v>0.46700000000000003</v>
      </c>
      <c r="R712" s="5">
        <v>0.96</v>
      </c>
      <c r="S712" s="5">
        <v>0.504</v>
      </c>
      <c r="T712" s="5">
        <v>0.41499999999999998</v>
      </c>
      <c r="U712" s="5">
        <v>0.88600000000000001</v>
      </c>
      <c r="V712" s="5">
        <v>13</v>
      </c>
      <c r="W712" s="5">
        <v>3.972</v>
      </c>
      <c r="X712" s="5">
        <v>0.36799999999999999</v>
      </c>
      <c r="Y712" s="5">
        <v>0.86399999999999999</v>
      </c>
      <c r="Z712" s="5">
        <v>0.40200000000000002</v>
      </c>
      <c r="AA712" s="5">
        <v>0.30599999999999999</v>
      </c>
      <c r="AB712" s="5">
        <v>0.55387713997985899</v>
      </c>
      <c r="AC712" s="5">
        <v>0.8182275931520645</v>
      </c>
      <c r="AD712" s="5">
        <v>1.1757301107754281</v>
      </c>
      <c r="AE712" s="5">
        <v>2.416918429003021</v>
      </c>
      <c r="AF712" s="5">
        <v>1.2688821752265862</v>
      </c>
      <c r="AG712" s="5">
        <v>1.0448136958710976</v>
      </c>
      <c r="AH712" s="5">
        <v>2.2306143001007053</v>
      </c>
      <c r="AI712" s="5">
        <v>0.92648539778449135</v>
      </c>
      <c r="AJ712" s="5">
        <v>2.1752265861027191</v>
      </c>
      <c r="AK712" s="5">
        <v>1.0120845921450152</v>
      </c>
      <c r="AL712" s="5">
        <v>0.7703927492447129</v>
      </c>
      <c r="AM712" s="5">
        <v>1.3137254901960786</v>
      </c>
      <c r="AN712" s="5">
        <v>2.1349397590361452</v>
      </c>
      <c r="AO712" s="5">
        <v>0.56884875846501126</v>
      </c>
      <c r="AP712" s="5">
        <v>1.7531253E-2</v>
      </c>
      <c r="AQ712" s="5">
        <v>-6.3757099999999997E-3</v>
      </c>
      <c r="AR712" s="5">
        <v>1.5224738999999999E-2</v>
      </c>
      <c r="AS712" s="5">
        <v>2.6346939999999999E-3</v>
      </c>
      <c r="AT712" s="5">
        <v>-1.6460583000000001E-2</v>
      </c>
      <c r="AU712" s="5">
        <v>-1.490145E-2</v>
      </c>
      <c r="AV712" s="5">
        <v>-1.2493598E-2</v>
      </c>
      <c r="AW712" s="5">
        <v>3.2741300000000001E-3</v>
      </c>
      <c r="AX712" s="5">
        <v>6.8800000000000003E-4</v>
      </c>
      <c r="AY712" s="5">
        <v>-3.007577E-3</v>
      </c>
    </row>
    <row r="713" spans="1:51">
      <c r="A713" s="5">
        <v>2665</v>
      </c>
      <c r="B713" s="5">
        <v>9</v>
      </c>
      <c r="C713" s="5" t="s">
        <v>103</v>
      </c>
      <c r="D713" s="5" t="s">
        <v>85</v>
      </c>
      <c r="E713" s="5" t="s">
        <v>145</v>
      </c>
      <c r="F713" s="5" t="s">
        <v>143</v>
      </c>
      <c r="G713" s="5" t="s">
        <v>104</v>
      </c>
      <c r="H713" s="5" t="s">
        <v>104</v>
      </c>
      <c r="I713" s="5">
        <v>12</v>
      </c>
      <c r="J713" s="5">
        <v>2</v>
      </c>
      <c r="M713" s="5">
        <v>32.51</v>
      </c>
      <c r="N713" s="5">
        <v>6</v>
      </c>
      <c r="O713" s="5">
        <v>0.25700000000000001</v>
      </c>
      <c r="P713" s="5">
        <v>0.41299999999999998</v>
      </c>
      <c r="Q713" s="5">
        <v>0.51900000000000002</v>
      </c>
      <c r="R713" s="5">
        <v>0.89700000000000002</v>
      </c>
      <c r="S713" s="5">
        <v>0.64900000000000002</v>
      </c>
      <c r="T713" s="5">
        <v>0.32500000000000001</v>
      </c>
      <c r="U713" s="5">
        <v>0.81399999999999995</v>
      </c>
      <c r="V713" s="5">
        <v>15</v>
      </c>
      <c r="W713" s="5">
        <v>3.9260000000000002</v>
      </c>
      <c r="X713" s="5">
        <v>0.36899999999999999</v>
      </c>
      <c r="Y713" s="5">
        <v>0.89500000000000002</v>
      </c>
      <c r="Z713" s="5">
        <v>0.40799999999999997</v>
      </c>
      <c r="AA713" s="5">
        <v>0.28299999999999997</v>
      </c>
      <c r="AB713" s="5">
        <v>0.65461029037187979</v>
      </c>
      <c r="AC713" s="5">
        <v>1.0519612837493633</v>
      </c>
      <c r="AD713" s="5">
        <v>1.3219561895058585</v>
      </c>
      <c r="AE713" s="5">
        <v>2.2847682119205297</v>
      </c>
      <c r="AF713" s="5">
        <v>1.6530820173204281</v>
      </c>
      <c r="AG713" s="5">
        <v>0.82781456953642385</v>
      </c>
      <c r="AH713" s="5">
        <v>2.0733571064696892</v>
      </c>
      <c r="AI713" s="5">
        <v>0.93988792664289345</v>
      </c>
      <c r="AJ713" s="5">
        <v>2.2796739684156901</v>
      </c>
      <c r="AK713" s="5">
        <v>1.0392256749872644</v>
      </c>
      <c r="AL713" s="5">
        <v>0.72083545593479359</v>
      </c>
      <c r="AM713" s="5">
        <v>1.4416961130742052</v>
      </c>
      <c r="AN713" s="5">
        <v>2.5046153846153847</v>
      </c>
      <c r="AO713" s="5">
        <v>0.79729729729729748</v>
      </c>
      <c r="AP713" s="5">
        <v>1.2749432999999999E-2</v>
      </c>
      <c r="AQ713" s="5">
        <v>2.0207197999999999E-2</v>
      </c>
      <c r="AR713" s="5">
        <v>2.293654E-3</v>
      </c>
      <c r="AS713" s="5">
        <v>-2.5849890000000002E-3</v>
      </c>
      <c r="AT713" s="5">
        <v>8.4277050000000006E-3</v>
      </c>
      <c r="AU713" s="5">
        <v>-2.5876495999999999E-2</v>
      </c>
      <c r="AV713" s="5">
        <v>-1.1466832E-2</v>
      </c>
      <c r="AW713" s="5">
        <v>-3.9827120000000002E-3</v>
      </c>
      <c r="AX713" s="5">
        <v>-3.4383909999999998E-3</v>
      </c>
      <c r="AY713" s="5">
        <v>-1.913337E-3</v>
      </c>
    </row>
    <row r="714" spans="1:51">
      <c r="A714" s="5">
        <v>2665</v>
      </c>
      <c r="B714" s="5">
        <v>10</v>
      </c>
      <c r="C714" s="5" t="s">
        <v>103</v>
      </c>
      <c r="D714" s="5" t="s">
        <v>85</v>
      </c>
      <c r="E714" s="5" t="s">
        <v>145</v>
      </c>
      <c r="F714" s="5" t="s">
        <v>143</v>
      </c>
      <c r="G714" s="5" t="s">
        <v>104</v>
      </c>
      <c r="H714" s="5" t="s">
        <v>104</v>
      </c>
      <c r="I714" s="5">
        <v>12</v>
      </c>
      <c r="J714" s="5">
        <v>2</v>
      </c>
      <c r="M714" s="5">
        <v>26.821999999999999</v>
      </c>
      <c r="N714" s="5">
        <v>6</v>
      </c>
      <c r="O714" s="5">
        <v>0.20300000000000001</v>
      </c>
      <c r="P714" s="5">
        <v>0.42799999999999999</v>
      </c>
      <c r="Q714" s="5">
        <v>0.442</v>
      </c>
      <c r="R714" s="5">
        <v>0.91100000000000003</v>
      </c>
      <c r="S714" s="5">
        <v>0.57399999999999995</v>
      </c>
      <c r="T714" s="5">
        <v>0.34</v>
      </c>
      <c r="U714" s="5">
        <v>0.746</v>
      </c>
      <c r="V714" s="5">
        <v>15</v>
      </c>
      <c r="W714" s="5">
        <v>3.9249999999999998</v>
      </c>
      <c r="X714" s="5">
        <v>0.34</v>
      </c>
      <c r="Y714" s="5">
        <v>0.82399999999999995</v>
      </c>
      <c r="Z714" s="5">
        <v>0.39800000000000002</v>
      </c>
      <c r="AA714" s="5">
        <v>0.28999999999999998</v>
      </c>
      <c r="AB714" s="5">
        <v>0.51719745222929947</v>
      </c>
      <c r="AC714" s="5">
        <v>1.0904458598726114</v>
      </c>
      <c r="AD714" s="5">
        <v>1.1261146496815286</v>
      </c>
      <c r="AE714" s="5">
        <v>2.3210191082802551</v>
      </c>
      <c r="AF714" s="5">
        <v>1.4624203821656052</v>
      </c>
      <c r="AG714" s="5">
        <v>0.86624203821656054</v>
      </c>
      <c r="AH714" s="5">
        <v>1.9006369426751593</v>
      </c>
      <c r="AI714" s="5">
        <v>0.86624203821656054</v>
      </c>
      <c r="AJ714" s="5">
        <v>2.0993630573248407</v>
      </c>
      <c r="AK714" s="5">
        <v>1.0140127388535034</v>
      </c>
      <c r="AL714" s="5">
        <v>0.73885350318471332</v>
      </c>
      <c r="AM714" s="5">
        <v>1.3724137931034486</v>
      </c>
      <c r="AN714" s="5">
        <v>2.1941176470588233</v>
      </c>
      <c r="AO714" s="5">
        <v>0.76943699731903492</v>
      </c>
      <c r="AP714" s="5">
        <v>1.0390955E-2</v>
      </c>
      <c r="AQ714" s="5">
        <v>-5.07552E-3</v>
      </c>
      <c r="AR714" s="5">
        <v>4.6514670000000003E-3</v>
      </c>
      <c r="AS714" s="5">
        <v>-9.5327720000000001E-3</v>
      </c>
      <c r="AT714" s="5">
        <v>-7.258001E-3</v>
      </c>
      <c r="AU714" s="5">
        <v>-2.003215E-3</v>
      </c>
      <c r="AV714" s="5">
        <v>6.7026789999999996E-3</v>
      </c>
      <c r="AW714" s="5">
        <v>-4.4929879999999998E-3</v>
      </c>
      <c r="AX714" s="5">
        <v>6.7815050000000002E-3</v>
      </c>
      <c r="AY714" s="5">
        <v>1.7942069999999999E-3</v>
      </c>
    </row>
    <row r="715" spans="1:51">
      <c r="A715" s="5">
        <v>2665</v>
      </c>
      <c r="B715" s="5">
        <v>11</v>
      </c>
      <c r="C715" s="5" t="s">
        <v>103</v>
      </c>
      <c r="D715" s="5" t="s">
        <v>85</v>
      </c>
      <c r="E715" s="5" t="s">
        <v>145</v>
      </c>
      <c r="F715" s="5" t="s">
        <v>143</v>
      </c>
      <c r="G715" s="5" t="s">
        <v>104</v>
      </c>
      <c r="H715" s="5" t="s">
        <v>104</v>
      </c>
      <c r="I715" s="5">
        <v>12</v>
      </c>
      <c r="J715" s="5">
        <v>2</v>
      </c>
      <c r="M715" s="5">
        <v>26.606000000000002</v>
      </c>
      <c r="N715" s="5">
        <v>6</v>
      </c>
      <c r="O715" s="5">
        <v>0.187</v>
      </c>
      <c r="P715" s="5">
        <v>0.38800000000000001</v>
      </c>
      <c r="Q715" s="5">
        <v>0.42799999999999999</v>
      </c>
      <c r="R715" s="5">
        <v>0.89100000000000001</v>
      </c>
      <c r="S715" s="5">
        <v>0.53900000000000003</v>
      </c>
      <c r="T715" s="5">
        <v>0.34300000000000003</v>
      </c>
      <c r="U715" s="5">
        <v>0.76200000000000001</v>
      </c>
      <c r="V715" s="5">
        <v>13</v>
      </c>
      <c r="W715" s="5">
        <v>3.7109999999999999</v>
      </c>
      <c r="X715" s="5">
        <v>0.34799999999999998</v>
      </c>
      <c r="Y715" s="5">
        <v>0.80700000000000005</v>
      </c>
      <c r="Z715" s="5">
        <v>0.371</v>
      </c>
      <c r="AA715" s="5">
        <v>0.27600000000000002</v>
      </c>
      <c r="AB715" s="5">
        <v>0.50390730261385075</v>
      </c>
      <c r="AC715" s="5">
        <v>1.0455402856372946</v>
      </c>
      <c r="AD715" s="5">
        <v>1.1533279439504176</v>
      </c>
      <c r="AE715" s="5">
        <v>2.4009700889248182</v>
      </c>
      <c r="AF715" s="5">
        <v>1.4524386957693345</v>
      </c>
      <c r="AG715" s="5">
        <v>0.92427917003503113</v>
      </c>
      <c r="AH715" s="5">
        <v>2.0533548908649961</v>
      </c>
      <c r="AI715" s="5">
        <v>0.93775262732417142</v>
      </c>
      <c r="AJ715" s="5">
        <v>2.1746160064672599</v>
      </c>
      <c r="AK715" s="5">
        <v>0.99973053085421715</v>
      </c>
      <c r="AL715" s="5">
        <v>0.74373484236054987</v>
      </c>
      <c r="AM715" s="5">
        <v>1.3442028985507244</v>
      </c>
      <c r="AN715" s="5">
        <v>2.2215743440233235</v>
      </c>
      <c r="AO715" s="5">
        <v>0.70734908136482932</v>
      </c>
      <c r="AP715" s="5">
        <v>-2.5140579999999999E-2</v>
      </c>
      <c r="AQ715" s="5">
        <v>1.3280508E-2</v>
      </c>
      <c r="AR715" s="5">
        <v>1.5161783999999999E-2</v>
      </c>
      <c r="AS715" s="5">
        <v>-3.9204740000000002E-3</v>
      </c>
      <c r="AT715" s="5">
        <v>-1.1896683999999999E-2</v>
      </c>
      <c r="AU715" s="5">
        <v>-2.0328394999999999E-2</v>
      </c>
      <c r="AV715" s="5">
        <v>6.5099999999999999E-4</v>
      </c>
      <c r="AW715" s="5">
        <v>-7.4355310000000004E-3</v>
      </c>
      <c r="AX715" s="5">
        <v>-4.6361229999999998E-3</v>
      </c>
      <c r="AY715" s="5">
        <v>2.1554289999999999E-3</v>
      </c>
    </row>
    <row r="716" spans="1:51">
      <c r="A716" s="5">
        <v>2665</v>
      </c>
      <c r="B716" s="5">
        <v>12</v>
      </c>
      <c r="C716" s="5" t="s">
        <v>103</v>
      </c>
      <c r="D716" s="5" t="s">
        <v>85</v>
      </c>
      <c r="E716" s="5" t="s">
        <v>145</v>
      </c>
      <c r="F716" s="5" t="s">
        <v>143</v>
      </c>
      <c r="G716" s="5" t="s">
        <v>104</v>
      </c>
      <c r="H716" s="5" t="s">
        <v>104</v>
      </c>
      <c r="I716" s="5">
        <v>12</v>
      </c>
      <c r="J716" s="5">
        <v>2</v>
      </c>
      <c r="M716" s="5">
        <v>25.513999999999999</v>
      </c>
      <c r="N716" s="5">
        <v>7</v>
      </c>
      <c r="O716" s="5">
        <v>0.16900000000000001</v>
      </c>
      <c r="P716" s="5">
        <v>0.35599999999999998</v>
      </c>
      <c r="Q716" s="5">
        <v>0.41</v>
      </c>
      <c r="R716" s="5">
        <v>0.74199999999999999</v>
      </c>
      <c r="S716" s="5">
        <v>0.53800000000000003</v>
      </c>
      <c r="T716" s="5">
        <v>0.25600000000000001</v>
      </c>
      <c r="U716" s="5">
        <v>0.65500000000000003</v>
      </c>
      <c r="V716" s="5">
        <v>16</v>
      </c>
      <c r="W716" s="5">
        <v>2.988</v>
      </c>
      <c r="X716" s="5">
        <v>0.29099999999999998</v>
      </c>
      <c r="Y716" s="5">
        <v>0.67600000000000005</v>
      </c>
      <c r="Z716" s="5">
        <v>0.313</v>
      </c>
      <c r="AA716" s="5">
        <v>0.224</v>
      </c>
      <c r="AB716" s="5">
        <v>0.56559571619812588</v>
      </c>
      <c r="AC716" s="5">
        <v>1.1914323962516733</v>
      </c>
      <c r="AD716" s="5">
        <v>1.3721552878179382</v>
      </c>
      <c r="AE716" s="5">
        <v>2.4832663989290498</v>
      </c>
      <c r="AF716" s="5">
        <v>1.8005354752342706</v>
      </c>
      <c r="AG716" s="5">
        <v>0.85676037483266398</v>
      </c>
      <c r="AH716" s="5">
        <v>2.1921017402945115</v>
      </c>
      <c r="AI716" s="5">
        <v>0.97389558232931717</v>
      </c>
      <c r="AJ716" s="5">
        <v>2.2623828647925035</v>
      </c>
      <c r="AK716" s="5">
        <v>1.0475234270414993</v>
      </c>
      <c r="AL716" s="5">
        <v>0.74966532797858099</v>
      </c>
      <c r="AM716" s="5">
        <v>1.3973214285714284</v>
      </c>
      <c r="AN716" s="5">
        <v>2.55859375</v>
      </c>
      <c r="AO716" s="5">
        <v>0.82137404580152673</v>
      </c>
      <c r="AP716" s="5">
        <v>2.190048E-2</v>
      </c>
      <c r="AQ716" s="5">
        <v>2.3866739000000001E-2</v>
      </c>
      <c r="AR716" s="5">
        <v>7.004204E-3</v>
      </c>
      <c r="AS716" s="5">
        <v>8.4624030000000003E-3</v>
      </c>
      <c r="AT716" s="5">
        <v>-1.0295459999999999E-2</v>
      </c>
      <c r="AU716" s="5">
        <v>-8.4547379999999998E-3</v>
      </c>
      <c r="AV716" s="5">
        <v>7.9676539999999994E-3</v>
      </c>
      <c r="AW716" s="5">
        <v>-5.59196E-3</v>
      </c>
      <c r="AX716" s="5">
        <v>4.3540180000000003E-3</v>
      </c>
      <c r="AY716" s="5">
        <v>-2.6800000000000001E-4</v>
      </c>
    </row>
    <row r="717" spans="1:51">
      <c r="A717" s="5">
        <v>2665</v>
      </c>
      <c r="B717" s="5">
        <v>13</v>
      </c>
      <c r="C717" s="5" t="s">
        <v>103</v>
      </c>
      <c r="D717" s="5" t="s">
        <v>85</v>
      </c>
      <c r="E717" s="5" t="s">
        <v>145</v>
      </c>
      <c r="F717" s="5" t="s">
        <v>143</v>
      </c>
      <c r="G717" s="5" t="s">
        <v>104</v>
      </c>
      <c r="H717" s="5" t="s">
        <v>104</v>
      </c>
      <c r="I717" s="5">
        <v>12</v>
      </c>
      <c r="J717" s="5">
        <v>2</v>
      </c>
      <c r="N717" s="5">
        <v>4</v>
      </c>
      <c r="O717" s="5">
        <v>0.23400000000000001</v>
      </c>
      <c r="P717" s="5">
        <v>0.38300000000000001</v>
      </c>
      <c r="Q717" s="5">
        <v>0.503</v>
      </c>
      <c r="R717" s="5">
        <v>0.89</v>
      </c>
      <c r="S717" s="5">
        <v>0.57799999999999996</v>
      </c>
      <c r="T717" s="5">
        <v>0.28999999999999998</v>
      </c>
      <c r="U717" s="5">
        <v>0.746</v>
      </c>
      <c r="V717" s="5">
        <v>15</v>
      </c>
      <c r="W717" s="5">
        <v>3.6429999999999998</v>
      </c>
      <c r="X717" s="5">
        <v>0.35899999999999999</v>
      </c>
      <c r="Y717" s="5">
        <v>0.875</v>
      </c>
      <c r="Z717" s="5">
        <v>0.40100000000000002</v>
      </c>
      <c r="AA717" s="5">
        <v>0.30199999999999999</v>
      </c>
      <c r="AB717" s="5">
        <v>0.64232775185286861</v>
      </c>
      <c r="AC717" s="5">
        <v>1.0513313203403789</v>
      </c>
      <c r="AD717" s="5">
        <v>1.3807301674444139</v>
      </c>
      <c r="AE717" s="5">
        <v>2.4430414493549275</v>
      </c>
      <c r="AF717" s="5">
        <v>1.586604446884436</v>
      </c>
      <c r="AG717" s="5">
        <v>0.79604721383475163</v>
      </c>
      <c r="AH717" s="5">
        <v>2.047762832830085</v>
      </c>
      <c r="AI717" s="5">
        <v>0.98545155091957171</v>
      </c>
      <c r="AJ717" s="5">
        <v>2.4018665934669232</v>
      </c>
      <c r="AK717" s="5">
        <v>1.1007411474059841</v>
      </c>
      <c r="AL717" s="5">
        <v>0.82898709854515518</v>
      </c>
      <c r="AM717" s="5">
        <v>1.3278145695364236</v>
      </c>
      <c r="AN717" s="5">
        <v>2.5724137931034479</v>
      </c>
      <c r="AO717" s="5">
        <v>0.77479892761394109</v>
      </c>
      <c r="AP717" s="5">
        <v>-5.7970085999999997E-2</v>
      </c>
      <c r="AQ717" s="5">
        <v>7.9527915000000005E-2</v>
      </c>
      <c r="AR717" s="5">
        <v>1.7690430000000001E-3</v>
      </c>
      <c r="AS717" s="5">
        <v>-1.17E-4</v>
      </c>
      <c r="AT717" s="5">
        <v>-8.8037730000000008E-3</v>
      </c>
      <c r="AU717" s="5">
        <v>9.5513720000000007E-3</v>
      </c>
      <c r="AV717" s="5">
        <v>-2.0074084999999998E-2</v>
      </c>
      <c r="AW717" s="5">
        <v>3.3002579999999999E-3</v>
      </c>
      <c r="AX717" s="5">
        <v>-7.5229629999999997E-3</v>
      </c>
      <c r="AY717" s="5">
        <v>-5.3133049999999999E-3</v>
      </c>
    </row>
    <row r="718" spans="1:51">
      <c r="A718" s="5">
        <v>2665</v>
      </c>
      <c r="B718" s="5">
        <v>14</v>
      </c>
      <c r="C718" s="5" t="s">
        <v>103</v>
      </c>
      <c r="D718" s="5" t="s">
        <v>85</v>
      </c>
      <c r="E718" s="5" t="s">
        <v>145</v>
      </c>
      <c r="F718" s="5" t="s">
        <v>143</v>
      </c>
      <c r="G718" s="5" t="s">
        <v>104</v>
      </c>
      <c r="H718" s="5" t="s">
        <v>104</v>
      </c>
      <c r="I718" s="5">
        <v>12</v>
      </c>
      <c r="J718" s="5">
        <v>2</v>
      </c>
      <c r="M718" s="5">
        <v>28.169</v>
      </c>
      <c r="N718" s="5">
        <v>5</v>
      </c>
      <c r="O718" s="5">
        <v>0.22</v>
      </c>
      <c r="P718" s="5">
        <v>0.311</v>
      </c>
      <c r="Q718" s="5">
        <v>0.41299999999999998</v>
      </c>
      <c r="R718" s="5">
        <v>0.84699999999999998</v>
      </c>
      <c r="S718" s="5">
        <v>0.441</v>
      </c>
      <c r="T718" s="5">
        <v>0.33300000000000002</v>
      </c>
      <c r="U718" s="5">
        <v>0.77600000000000002</v>
      </c>
      <c r="V718" s="5">
        <v>16</v>
      </c>
      <c r="W718" s="5">
        <v>3.823</v>
      </c>
      <c r="X718" s="5">
        <v>0.34699999999999998</v>
      </c>
      <c r="Y718" s="5">
        <v>0.82299999999999995</v>
      </c>
      <c r="Z718" s="5">
        <v>0.377</v>
      </c>
      <c r="AA718" s="5">
        <v>0.27800000000000002</v>
      </c>
      <c r="AB718" s="5">
        <v>0.57546429505623853</v>
      </c>
      <c r="AC718" s="5">
        <v>0.81349725346586454</v>
      </c>
      <c r="AD718" s="5">
        <v>1.0803034266283023</v>
      </c>
      <c r="AE718" s="5">
        <v>2.2155375359665181</v>
      </c>
      <c r="AF718" s="5">
        <v>1.1535443369081873</v>
      </c>
      <c r="AG718" s="5">
        <v>0.87104368297148849</v>
      </c>
      <c r="AH718" s="5">
        <v>2.0298195134710961</v>
      </c>
      <c r="AI718" s="5">
        <v>0.90766413811143076</v>
      </c>
      <c r="AJ718" s="5">
        <v>2.1527596128694744</v>
      </c>
      <c r="AK718" s="5">
        <v>0.98613654198273615</v>
      </c>
      <c r="AL718" s="5">
        <v>0.7271776092074288</v>
      </c>
      <c r="AM718" s="5">
        <v>1.3561151079136691</v>
      </c>
      <c r="AN718" s="5">
        <v>2.3303303303303302</v>
      </c>
      <c r="AO718" s="5">
        <v>0.56829896907216493</v>
      </c>
      <c r="AP718" s="5">
        <v>-3.9129433999999998E-2</v>
      </c>
      <c r="AQ718" s="5">
        <v>4.7138149999999997E-3</v>
      </c>
      <c r="AR718" s="5">
        <v>7.467273E-3</v>
      </c>
      <c r="AS718" s="5">
        <v>-4.1116950000000003E-3</v>
      </c>
      <c r="AT718" s="5">
        <v>-1.908149E-3</v>
      </c>
      <c r="AU718" s="5">
        <v>-1.2737195999999999E-2</v>
      </c>
      <c r="AV718" s="5">
        <v>-5.0633329999999997E-3</v>
      </c>
      <c r="AW718" s="5">
        <v>3.4214720000000001E-3</v>
      </c>
      <c r="AX718" s="5">
        <v>8.7100000000000003E-4</v>
      </c>
      <c r="AY718" s="5">
        <v>1.0467840000000001E-2</v>
      </c>
    </row>
    <row r="719" spans="1:51">
      <c r="A719" s="5">
        <v>2665</v>
      </c>
      <c r="B719" s="5">
        <v>15</v>
      </c>
      <c r="C719" s="5" t="s">
        <v>103</v>
      </c>
      <c r="D719" s="5" t="s">
        <v>85</v>
      </c>
      <c r="E719" s="5" t="s">
        <v>145</v>
      </c>
      <c r="F719" s="5" t="s">
        <v>143</v>
      </c>
      <c r="G719" s="5" t="s">
        <v>104</v>
      </c>
      <c r="H719" s="5" t="s">
        <v>104</v>
      </c>
      <c r="I719" s="5">
        <v>12</v>
      </c>
      <c r="J719" s="5">
        <v>2</v>
      </c>
      <c r="M719" s="5">
        <v>27.114000000000001</v>
      </c>
      <c r="N719" s="5">
        <v>4</v>
      </c>
      <c r="O719" s="5">
        <v>0.25</v>
      </c>
      <c r="P719" s="5">
        <v>0.38</v>
      </c>
      <c r="Q719" s="5">
        <v>0.497</v>
      </c>
      <c r="R719" s="5">
        <v>0.92</v>
      </c>
      <c r="S719" s="5">
        <v>0.58399999999999996</v>
      </c>
      <c r="T719" s="5">
        <v>0.32400000000000001</v>
      </c>
      <c r="U719" s="5">
        <v>0.72099999999999997</v>
      </c>
      <c r="V719" s="5">
        <v>12</v>
      </c>
      <c r="W719" s="5">
        <v>3.7589999999999999</v>
      </c>
      <c r="X719" s="5">
        <v>0.36599999999999999</v>
      </c>
      <c r="Y719" s="5">
        <v>0.89900000000000002</v>
      </c>
      <c r="Z719" s="5">
        <v>0.40600000000000003</v>
      </c>
      <c r="AA719" s="5">
        <v>0.28899999999999998</v>
      </c>
      <c r="AB719" s="5">
        <v>0.66507049747273217</v>
      </c>
      <c r="AC719" s="5">
        <v>1.0109071561585528</v>
      </c>
      <c r="AD719" s="5">
        <v>1.3221601489757915</v>
      </c>
      <c r="AE719" s="5">
        <v>2.4474594306996544</v>
      </c>
      <c r="AF719" s="5">
        <v>1.5536046820963021</v>
      </c>
      <c r="AG719" s="5">
        <v>0.86193136472466081</v>
      </c>
      <c r="AH719" s="5">
        <v>1.9180633147113593</v>
      </c>
      <c r="AI719" s="5">
        <v>0.9736632083000798</v>
      </c>
      <c r="AJ719" s="5">
        <v>2.3915935089119449</v>
      </c>
      <c r="AK719" s="5">
        <v>1.0800744878957171</v>
      </c>
      <c r="AL719" s="5">
        <v>0.7688214950784783</v>
      </c>
      <c r="AM719" s="5">
        <v>1.4048442906574397</v>
      </c>
      <c r="AN719" s="5">
        <v>2.2253086419753085</v>
      </c>
      <c r="AO719" s="5">
        <v>0.80998613037447986</v>
      </c>
      <c r="AP719" s="5">
        <v>8.2769760000000001E-3</v>
      </c>
      <c r="AQ719" s="5">
        <v>3.0316823E-2</v>
      </c>
      <c r="AR719" s="5">
        <v>1.2593569000000001E-2</v>
      </c>
      <c r="AS719" s="5">
        <v>6.8473830000000003E-3</v>
      </c>
      <c r="AT719" s="5">
        <v>-7.6300000000000001E-4</v>
      </c>
      <c r="AU719" s="5">
        <v>3.4624949999999999E-3</v>
      </c>
      <c r="AV719" s="5">
        <v>-1.1018131E-2</v>
      </c>
      <c r="AW719" s="5">
        <v>-4.1798510000000001E-3</v>
      </c>
      <c r="AX719" s="5">
        <v>6.6490969999999996E-3</v>
      </c>
      <c r="AY719" s="5">
        <v>4.5041150000000004E-3</v>
      </c>
    </row>
    <row r="720" spans="1:51">
      <c r="A720" s="5">
        <v>2665</v>
      </c>
      <c r="B720" s="5">
        <v>16</v>
      </c>
      <c r="C720" s="5" t="s">
        <v>103</v>
      </c>
      <c r="D720" s="5" t="s">
        <v>85</v>
      </c>
      <c r="E720" s="5" t="s">
        <v>145</v>
      </c>
      <c r="F720" s="5" t="s">
        <v>143</v>
      </c>
      <c r="G720" s="5" t="s">
        <v>104</v>
      </c>
      <c r="H720" s="5" t="s">
        <v>104</v>
      </c>
      <c r="I720" s="5">
        <v>12</v>
      </c>
      <c r="J720" s="5">
        <v>2</v>
      </c>
      <c r="M720" s="5">
        <v>28.323</v>
      </c>
      <c r="N720" s="5">
        <v>5</v>
      </c>
      <c r="O720" s="5">
        <v>0.20899999999999999</v>
      </c>
      <c r="P720" s="5">
        <v>0.39700000000000002</v>
      </c>
      <c r="Q720" s="5">
        <v>0.44900000000000001</v>
      </c>
      <c r="R720" s="5">
        <v>0.91300000000000003</v>
      </c>
      <c r="S720" s="5">
        <v>0.58699999999999997</v>
      </c>
      <c r="T720" s="5">
        <v>0.39500000000000002</v>
      </c>
      <c r="U720" s="5">
        <v>0.81399999999999995</v>
      </c>
      <c r="V720" s="5">
        <v>15</v>
      </c>
      <c r="W720" s="5">
        <v>3.9460000000000002</v>
      </c>
      <c r="X720" s="5">
        <v>0.35699999999999998</v>
      </c>
      <c r="Y720" s="5">
        <v>0.85199999999999998</v>
      </c>
      <c r="Z720" s="5">
        <v>0.40400000000000003</v>
      </c>
      <c r="AA720" s="5">
        <v>0.29099999999999998</v>
      </c>
      <c r="AB720" s="5">
        <v>0.52965027876330462</v>
      </c>
      <c r="AC720" s="5">
        <v>1.0060821084642677</v>
      </c>
      <c r="AD720" s="5">
        <v>1.1378611251900659</v>
      </c>
      <c r="AE720" s="5">
        <v>2.3137354282818041</v>
      </c>
      <c r="AF720" s="5">
        <v>1.4875823618854533</v>
      </c>
      <c r="AG720" s="5">
        <v>1.0010136847440445</v>
      </c>
      <c r="AH720" s="5">
        <v>2.0628484541307652</v>
      </c>
      <c r="AI720" s="5">
        <v>0.90471363405980731</v>
      </c>
      <c r="AJ720" s="5">
        <v>2.1591485048150023</v>
      </c>
      <c r="AK720" s="5">
        <v>1.0238215914850481</v>
      </c>
      <c r="AL720" s="5">
        <v>0.73745565129244794</v>
      </c>
      <c r="AM720" s="5">
        <v>1.3883161512027493</v>
      </c>
      <c r="AN720" s="5">
        <v>2.060759493670886</v>
      </c>
      <c r="AO720" s="5">
        <v>0.72113022113022107</v>
      </c>
      <c r="AP720" s="5">
        <v>-2.0749520000000001E-3</v>
      </c>
      <c r="AQ720" s="5">
        <v>-8.0711380000000003E-3</v>
      </c>
      <c r="AR720" s="5">
        <v>1.2631969999999999E-2</v>
      </c>
      <c r="AS720" s="5">
        <v>2.4426230000000001E-3</v>
      </c>
      <c r="AT720" s="5">
        <v>-3.6492579999999998E-3</v>
      </c>
      <c r="AU720" s="5">
        <v>7.4299999999999995E-4</v>
      </c>
      <c r="AV720" s="5">
        <v>-8.8434599999999992E-3</v>
      </c>
      <c r="AW720" s="5">
        <v>7.9019840000000008E-3</v>
      </c>
      <c r="AX720" s="5">
        <v>1.1369758000000001E-2</v>
      </c>
      <c r="AY720" s="5">
        <v>4.2648399999999998E-3</v>
      </c>
    </row>
    <row r="721" spans="1:51">
      <c r="A721" s="5">
        <v>2665</v>
      </c>
      <c r="B721" s="5">
        <v>17</v>
      </c>
      <c r="C721" s="5" t="s">
        <v>103</v>
      </c>
      <c r="D721" s="5" t="s">
        <v>85</v>
      </c>
      <c r="E721" s="5" t="s">
        <v>145</v>
      </c>
      <c r="F721" s="5" t="s">
        <v>143</v>
      </c>
      <c r="G721" s="5" t="s">
        <v>104</v>
      </c>
      <c r="H721" s="5" t="s">
        <v>104</v>
      </c>
      <c r="I721" s="5">
        <v>12</v>
      </c>
      <c r="J721" s="5">
        <v>2</v>
      </c>
      <c r="M721" s="5">
        <v>28.248999999999999</v>
      </c>
      <c r="N721" s="5">
        <v>7</v>
      </c>
      <c r="O721" s="5">
        <v>0.20599999999999999</v>
      </c>
      <c r="P721" s="5">
        <v>0.35399999999999998</v>
      </c>
      <c r="Q721" s="5">
        <v>0.47399999999999998</v>
      </c>
      <c r="R721" s="5">
        <v>0.82099999999999995</v>
      </c>
      <c r="S721" s="5">
        <v>0.55700000000000005</v>
      </c>
      <c r="T721" s="5">
        <v>0.123</v>
      </c>
      <c r="U721" s="5">
        <v>0.754</v>
      </c>
      <c r="V721" s="5">
        <v>15</v>
      </c>
      <c r="W721" s="5">
        <v>3.0169999999999999</v>
      </c>
      <c r="X721" s="5">
        <v>0.29899999999999999</v>
      </c>
      <c r="Y721" s="5">
        <v>0.72199999999999998</v>
      </c>
      <c r="Z721" s="5">
        <v>0.32700000000000001</v>
      </c>
      <c r="AA721" s="5">
        <v>0.24399999999999999</v>
      </c>
      <c r="AB721" s="5">
        <v>0.68279748094133241</v>
      </c>
      <c r="AC721" s="5">
        <v>1.1733510109380179</v>
      </c>
      <c r="AD721" s="5">
        <v>1.5710971163407359</v>
      </c>
      <c r="AE721" s="5">
        <v>2.7212462711302616</v>
      </c>
      <c r="AF721" s="5">
        <v>1.8462048392442827</v>
      </c>
      <c r="AG721" s="5">
        <v>0.4076897580377859</v>
      </c>
      <c r="AH721" s="5">
        <v>2.499171362280411</v>
      </c>
      <c r="AI721" s="5">
        <v>0.99105071262843891</v>
      </c>
      <c r="AJ721" s="5">
        <v>2.3931057341730195</v>
      </c>
      <c r="AK721" s="5">
        <v>1.0838581372224063</v>
      </c>
      <c r="AL721" s="5">
        <v>0.80875041431885974</v>
      </c>
      <c r="AM721" s="5">
        <v>1.3401639344262295</v>
      </c>
      <c r="AO721" s="5">
        <v>0.73872679045092848</v>
      </c>
      <c r="AP721" s="5">
        <v>3.4503629000000001E-2</v>
      </c>
      <c r="AQ721" s="5">
        <v>1.7419923E-2</v>
      </c>
      <c r="AR721" s="5">
        <v>1.2432817000000001E-2</v>
      </c>
      <c r="AS721" s="5">
        <v>1.2510844E-2</v>
      </c>
      <c r="AT721" s="5">
        <v>-1.1489203999999999E-2</v>
      </c>
      <c r="AU721" s="5">
        <v>-1.0933335000000001E-2</v>
      </c>
      <c r="AV721" s="5">
        <v>1.017876E-3</v>
      </c>
      <c r="AW721" s="5">
        <v>-7.4530500000000001E-3</v>
      </c>
      <c r="AX721" s="5">
        <v>-8.6534460000000004E-3</v>
      </c>
      <c r="AY721" s="5">
        <v>-3.0499999999999999E-4</v>
      </c>
    </row>
    <row r="722" spans="1:51">
      <c r="A722" s="5">
        <v>2665</v>
      </c>
      <c r="B722" s="5">
        <v>18</v>
      </c>
      <c r="C722" s="5" t="s">
        <v>103</v>
      </c>
      <c r="D722" s="5" t="s">
        <v>85</v>
      </c>
      <c r="E722" s="5" t="s">
        <v>145</v>
      </c>
      <c r="F722" s="5" t="s">
        <v>143</v>
      </c>
      <c r="G722" s="5" t="s">
        <v>104</v>
      </c>
      <c r="H722" s="5" t="s">
        <v>104</v>
      </c>
      <c r="I722" s="5">
        <v>12</v>
      </c>
      <c r="J722" s="5">
        <v>2</v>
      </c>
      <c r="M722" s="5">
        <v>30.45</v>
      </c>
      <c r="N722" s="5">
        <v>6</v>
      </c>
      <c r="O722" s="5">
        <v>0.18099999999999999</v>
      </c>
      <c r="P722" s="5">
        <v>0.34699999999999998</v>
      </c>
      <c r="Q722" s="5">
        <v>0.42299999999999999</v>
      </c>
      <c r="R722" s="5">
        <v>0.78500000000000003</v>
      </c>
      <c r="S722" s="5">
        <v>0.56499999999999995</v>
      </c>
      <c r="T722" s="5">
        <v>0.248</v>
      </c>
      <c r="U722" s="5">
        <v>0.69299999999999995</v>
      </c>
      <c r="V722" s="5">
        <v>16</v>
      </c>
      <c r="W722" s="5">
        <v>2.9119999999999999</v>
      </c>
      <c r="X722" s="5">
        <v>0.29499999999999998</v>
      </c>
      <c r="Y722" s="5">
        <v>0.69899999999999995</v>
      </c>
      <c r="Z722" s="5">
        <v>0.30499999999999999</v>
      </c>
      <c r="AA722" s="5">
        <v>0.23899999999999999</v>
      </c>
      <c r="AB722" s="5">
        <v>0.62156593406593408</v>
      </c>
      <c r="AC722" s="5">
        <v>1.1916208791208791</v>
      </c>
      <c r="AD722" s="5">
        <v>1.4526098901098903</v>
      </c>
      <c r="AE722" s="5">
        <v>2.6957417582417587</v>
      </c>
      <c r="AF722" s="5">
        <v>1.9402472527472525</v>
      </c>
      <c r="AG722" s="5">
        <v>0.85164835164835173</v>
      </c>
      <c r="AH722" s="5">
        <v>2.3798076923076921</v>
      </c>
      <c r="AI722" s="5">
        <v>1.0130494505494505</v>
      </c>
      <c r="AJ722" s="5">
        <v>2.4004120879120876</v>
      </c>
      <c r="AK722" s="5">
        <v>1.0473901098901099</v>
      </c>
      <c r="AL722" s="5">
        <v>0.82074175824175821</v>
      </c>
      <c r="AM722" s="5">
        <v>1.2761506276150629</v>
      </c>
      <c r="AN722" s="5">
        <v>2.794354838709677</v>
      </c>
      <c r="AO722" s="5">
        <v>0.8152958152958153</v>
      </c>
      <c r="AP722" s="5">
        <v>3.3838212999999999E-2</v>
      </c>
      <c r="AQ722" s="5">
        <v>1.9528934000000001E-2</v>
      </c>
      <c r="AR722" s="5">
        <v>2.5414484000000001E-2</v>
      </c>
      <c r="AS722" s="5">
        <v>7.9237730000000003E-3</v>
      </c>
      <c r="AT722" s="5">
        <v>-9.9400080000000002E-3</v>
      </c>
      <c r="AU722" s="5">
        <v>-1.2858436000000001E-2</v>
      </c>
      <c r="AV722" s="5">
        <v>5.0302560000000003E-3</v>
      </c>
      <c r="AW722" s="5">
        <v>-1.0907338000000001E-2</v>
      </c>
      <c r="AX722" s="5">
        <v>4.3297939999999997E-3</v>
      </c>
      <c r="AY722" s="5">
        <v>-3.8200000000000002E-4</v>
      </c>
    </row>
    <row r="723" spans="1:51">
      <c r="A723" s="5">
        <v>2665</v>
      </c>
      <c r="B723" s="5">
        <v>19</v>
      </c>
      <c r="C723" s="5" t="s">
        <v>103</v>
      </c>
      <c r="D723" s="5" t="s">
        <v>85</v>
      </c>
      <c r="E723" s="5" t="s">
        <v>145</v>
      </c>
      <c r="F723" s="5" t="s">
        <v>143</v>
      </c>
      <c r="G723" s="5" t="s">
        <v>104</v>
      </c>
      <c r="H723" s="5" t="s">
        <v>104</v>
      </c>
      <c r="I723" s="5">
        <v>12</v>
      </c>
      <c r="J723" s="5">
        <v>2</v>
      </c>
      <c r="M723" s="5">
        <v>26.437999999999999</v>
      </c>
      <c r="N723" s="5">
        <v>5</v>
      </c>
      <c r="O723" s="5">
        <v>0.16</v>
      </c>
      <c r="P723" s="5">
        <v>0.34499999999999997</v>
      </c>
      <c r="Q723" s="5">
        <v>0.42199999999999999</v>
      </c>
      <c r="R723" s="5">
        <v>0.71199999999999997</v>
      </c>
      <c r="S723" s="5">
        <v>0.55700000000000005</v>
      </c>
      <c r="T723" s="5">
        <v>0.245</v>
      </c>
      <c r="U723" s="5">
        <v>0.72499999999999998</v>
      </c>
      <c r="V723" s="5">
        <v>15</v>
      </c>
      <c r="W723" s="5">
        <v>3.0209999999999999</v>
      </c>
      <c r="X723" s="5">
        <v>0.30099999999999999</v>
      </c>
      <c r="Y723" s="5">
        <v>0.72599999999999998</v>
      </c>
      <c r="Z723" s="5">
        <v>0.32400000000000001</v>
      </c>
      <c r="AA723" s="5">
        <v>0.23799999999999999</v>
      </c>
      <c r="AB723" s="5">
        <v>0.52962595167163196</v>
      </c>
      <c r="AC723" s="5">
        <v>1.1420059582919564</v>
      </c>
      <c r="AD723" s="5">
        <v>1.3968884475339292</v>
      </c>
      <c r="AE723" s="5">
        <v>2.3568354849387618</v>
      </c>
      <c r="AF723" s="5">
        <v>1.8437603442568686</v>
      </c>
      <c r="AG723" s="5">
        <v>0.81098973849718636</v>
      </c>
      <c r="AH723" s="5">
        <v>2.3998675935120821</v>
      </c>
      <c r="AI723" s="5">
        <v>0.99635882158225741</v>
      </c>
      <c r="AJ723" s="5">
        <v>2.40317775571003</v>
      </c>
      <c r="AK723" s="5">
        <v>1.0724925521350546</v>
      </c>
      <c r="AL723" s="5">
        <v>0.7878186031115525</v>
      </c>
      <c r="AM723" s="5">
        <v>1.3613445378151259</v>
      </c>
      <c r="AN723" s="5">
        <v>2.9591836734693877</v>
      </c>
      <c r="AO723" s="5">
        <v>0.76827586206896548</v>
      </c>
      <c r="AP723" s="5">
        <v>1.5934581E-2</v>
      </c>
      <c r="AQ723" s="5">
        <v>2.1561970999999999E-2</v>
      </c>
      <c r="AR723" s="5">
        <v>6.6385999999999997E-3</v>
      </c>
      <c r="AS723" s="5">
        <v>5.2828450000000004E-3</v>
      </c>
      <c r="AT723" s="5">
        <v>-6.1117799999999998E-3</v>
      </c>
      <c r="AU723" s="5">
        <v>-1.5374987E-2</v>
      </c>
      <c r="AV723" s="5">
        <v>3.7399999999999998E-4</v>
      </c>
      <c r="AW723" s="5">
        <v>-1.5200000000000001E-4</v>
      </c>
      <c r="AX723" s="5">
        <v>5.6565790000000001E-3</v>
      </c>
      <c r="AY723" s="5">
        <v>1.8900000000000001E-4</v>
      </c>
    </row>
    <row r="724" spans="1:51">
      <c r="A724" s="5">
        <v>2665</v>
      </c>
      <c r="B724" s="5">
        <v>20</v>
      </c>
      <c r="C724" s="5" t="s">
        <v>103</v>
      </c>
      <c r="D724" s="5" t="s">
        <v>85</v>
      </c>
      <c r="E724" s="5" t="s">
        <v>145</v>
      </c>
      <c r="F724" s="5" t="s">
        <v>143</v>
      </c>
      <c r="G724" s="5" t="s">
        <v>104</v>
      </c>
      <c r="H724" s="5" t="s">
        <v>104</v>
      </c>
      <c r="I724" s="5">
        <v>12</v>
      </c>
      <c r="J724" s="5">
        <v>2</v>
      </c>
      <c r="N724" s="5">
        <v>4</v>
      </c>
      <c r="O724" s="5">
        <v>0.20200000000000001</v>
      </c>
      <c r="P724" s="5">
        <v>0.40799999999999997</v>
      </c>
      <c r="Q724" s="5">
        <v>0.52100000000000002</v>
      </c>
      <c r="R724" s="5">
        <v>0.874</v>
      </c>
      <c r="S724" s="5">
        <v>0.57399999999999995</v>
      </c>
      <c r="T724" s="5">
        <v>0.35799999999999998</v>
      </c>
      <c r="U724" s="5">
        <v>0.76800000000000002</v>
      </c>
      <c r="V724" s="5">
        <v>14</v>
      </c>
      <c r="W724" s="5">
        <v>3.7330000000000001</v>
      </c>
      <c r="X724" s="5">
        <v>0.34200000000000003</v>
      </c>
      <c r="Y724" s="5">
        <v>0.85699999999999998</v>
      </c>
      <c r="Z724" s="5">
        <v>0.41</v>
      </c>
      <c r="AA724" s="5">
        <v>0.309</v>
      </c>
      <c r="AB724" s="5">
        <v>0.54111974283418163</v>
      </c>
      <c r="AC724" s="5">
        <v>1.0929547281007232</v>
      </c>
      <c r="AD724" s="5">
        <v>1.3956603268148942</v>
      </c>
      <c r="AE724" s="5">
        <v>2.3412804714706672</v>
      </c>
      <c r="AF724" s="5">
        <v>1.5376372890436647</v>
      </c>
      <c r="AG724" s="5">
        <v>0.95901419769622287</v>
      </c>
      <c r="AH724" s="5">
        <v>2.0573265470131261</v>
      </c>
      <c r="AI724" s="5">
        <v>0.91615322796678278</v>
      </c>
      <c r="AJ724" s="5">
        <v>2.2957406911331368</v>
      </c>
      <c r="AK724" s="5">
        <v>1.0983123493169031</v>
      </c>
      <c r="AL724" s="5">
        <v>0.82775247789981243</v>
      </c>
      <c r="AM724" s="5">
        <v>1.326860841423948</v>
      </c>
      <c r="AN724" s="5">
        <v>2.1452513966480447</v>
      </c>
      <c r="AO724" s="5">
        <v>0.74739583333333337</v>
      </c>
      <c r="AP724" s="5">
        <v>-9.8317902999999998E-2</v>
      </c>
      <c r="AQ724" s="5">
        <v>6.8031340999999995E-2</v>
      </c>
      <c r="AR724" s="5">
        <v>8.1531780000000005E-3</v>
      </c>
      <c r="AS724" s="5">
        <v>-1.6251017999999999E-2</v>
      </c>
      <c r="AT724" s="5">
        <v>-1.7475520000000001E-2</v>
      </c>
      <c r="AU724" s="5">
        <v>3.0860459999999999E-2</v>
      </c>
      <c r="AV724" s="5">
        <v>-1.4035130999999999E-2</v>
      </c>
      <c r="AW724" s="5">
        <v>1.284468E-3</v>
      </c>
      <c r="AX724" s="5">
        <v>-1.3985538E-2</v>
      </c>
      <c r="AY724" s="5">
        <v>-6.0866669999999996E-3</v>
      </c>
    </row>
    <row r="725" spans="1:51">
      <c r="A725" s="5">
        <v>2665</v>
      </c>
      <c r="B725" s="5">
        <v>21</v>
      </c>
      <c r="C725" s="5" t="s">
        <v>103</v>
      </c>
      <c r="D725" s="5" t="s">
        <v>85</v>
      </c>
      <c r="E725" s="5" t="s">
        <v>145</v>
      </c>
      <c r="F725" s="5" t="s">
        <v>143</v>
      </c>
      <c r="G725" s="5" t="s">
        <v>104</v>
      </c>
      <c r="H725" s="5" t="s">
        <v>104</v>
      </c>
      <c r="I725" s="5">
        <v>12</v>
      </c>
      <c r="J725" s="5">
        <v>2</v>
      </c>
      <c r="M725" s="5">
        <v>28.067</v>
      </c>
      <c r="N725" s="5">
        <v>7</v>
      </c>
      <c r="O725" s="5">
        <v>0.153</v>
      </c>
      <c r="P725" s="5">
        <v>0.33700000000000002</v>
      </c>
      <c r="Q725" s="5">
        <v>0.41099999999999998</v>
      </c>
      <c r="R725" s="5">
        <v>0.74299999999999999</v>
      </c>
      <c r="S725" s="5">
        <v>0.58499999999999996</v>
      </c>
      <c r="T725" s="5">
        <v>0.251</v>
      </c>
      <c r="U725" s="5">
        <v>0.69</v>
      </c>
      <c r="V725" s="5">
        <v>14</v>
      </c>
      <c r="W725" s="5">
        <v>2.992</v>
      </c>
      <c r="X725" s="5">
        <v>0.27100000000000002</v>
      </c>
      <c r="Y725" s="5">
        <v>0.629</v>
      </c>
      <c r="Z725" s="5">
        <v>0.29699999999999999</v>
      </c>
      <c r="AA725" s="5">
        <v>0.22500000000000001</v>
      </c>
      <c r="AB725" s="5">
        <v>0.51136363636363635</v>
      </c>
      <c r="AC725" s="5">
        <v>1.126336898395722</v>
      </c>
      <c r="AD725" s="5">
        <v>1.373663101604278</v>
      </c>
      <c r="AE725" s="5">
        <v>2.483288770053476</v>
      </c>
      <c r="AF725" s="5">
        <v>1.9552139037433154</v>
      </c>
      <c r="AG725" s="5">
        <v>0.83890374331550799</v>
      </c>
      <c r="AH725" s="5">
        <v>2.3061497326203204</v>
      </c>
      <c r="AI725" s="5">
        <v>0.90574866310160429</v>
      </c>
      <c r="AJ725" s="5">
        <v>2.1022727272727275</v>
      </c>
      <c r="AK725" s="5">
        <v>0.99264705882352933</v>
      </c>
      <c r="AL725" s="5">
        <v>0.75200534759358284</v>
      </c>
      <c r="AM725" s="5">
        <v>1.32</v>
      </c>
      <c r="AN725" s="5">
        <v>2.7490039840637448</v>
      </c>
      <c r="AO725" s="5">
        <v>0.84782608695652184</v>
      </c>
      <c r="AP725" s="5">
        <v>-9.6961170000000006E-3</v>
      </c>
      <c r="AQ725" s="5">
        <v>-3.766372E-3</v>
      </c>
      <c r="AR725" s="5">
        <v>1.3755893E-2</v>
      </c>
      <c r="AS725" s="5">
        <v>3.9461160000000004E-3</v>
      </c>
      <c r="AT725" s="5">
        <v>-9.6857030000000004E-3</v>
      </c>
      <c r="AU725" s="5">
        <v>-2.6393279999999998E-3</v>
      </c>
      <c r="AV725" s="5">
        <v>9.5150300000000007E-3</v>
      </c>
      <c r="AW725" s="5">
        <v>-6.248773E-3</v>
      </c>
      <c r="AX725" s="5">
        <v>4.1924800000000002E-3</v>
      </c>
      <c r="AY725" s="5">
        <v>6.6100000000000002E-4</v>
      </c>
    </row>
    <row r="726" spans="1:51">
      <c r="A726" s="5">
        <v>2665</v>
      </c>
      <c r="B726" s="5">
        <v>22</v>
      </c>
      <c r="C726" s="5" t="s">
        <v>103</v>
      </c>
      <c r="D726" s="5" t="s">
        <v>85</v>
      </c>
      <c r="E726" s="5" t="s">
        <v>145</v>
      </c>
      <c r="F726" s="5" t="s">
        <v>143</v>
      </c>
      <c r="G726" s="5" t="s">
        <v>104</v>
      </c>
      <c r="H726" s="5" t="s">
        <v>104</v>
      </c>
      <c r="I726" s="5">
        <v>12</v>
      </c>
      <c r="J726" s="5">
        <v>2</v>
      </c>
      <c r="M726" s="5">
        <v>27.992999999999999</v>
      </c>
      <c r="N726" s="5">
        <v>6</v>
      </c>
      <c r="O726" s="5">
        <v>0.186</v>
      </c>
      <c r="P726" s="5">
        <v>0.42199999999999999</v>
      </c>
      <c r="Q726" s="5">
        <v>0.42799999999999999</v>
      </c>
      <c r="R726" s="5">
        <v>0.87</v>
      </c>
      <c r="S726" s="5">
        <v>0.63900000000000001</v>
      </c>
      <c r="T726" s="5">
        <v>0.33</v>
      </c>
      <c r="U726" s="5">
        <v>0.81799999999999995</v>
      </c>
      <c r="V726" s="5">
        <v>14</v>
      </c>
      <c r="W726" s="5">
        <v>3.7879999999999998</v>
      </c>
      <c r="X726" s="5">
        <v>0.33400000000000002</v>
      </c>
      <c r="Y726" s="5">
        <v>0.79600000000000004</v>
      </c>
      <c r="Z726" s="5">
        <v>0.376</v>
      </c>
      <c r="AA726" s="5">
        <v>0.29199999999999998</v>
      </c>
      <c r="AB726" s="5">
        <v>0.49102428722280889</v>
      </c>
      <c r="AC726" s="5">
        <v>1.1140443505807816</v>
      </c>
      <c r="AD726" s="5">
        <v>1.1298838437170011</v>
      </c>
      <c r="AE726" s="5">
        <v>2.2967265047518479</v>
      </c>
      <c r="AF726" s="5">
        <v>1.6869060190073921</v>
      </c>
      <c r="AG726" s="5">
        <v>0.87117212249208031</v>
      </c>
      <c r="AH726" s="5">
        <v>2.1594508975712774</v>
      </c>
      <c r="AI726" s="5">
        <v>0.88173178458289336</v>
      </c>
      <c r="AJ726" s="5">
        <v>2.1013727560718061</v>
      </c>
      <c r="AK726" s="5">
        <v>0.99260823653643082</v>
      </c>
      <c r="AL726" s="5">
        <v>0.7708553326293559</v>
      </c>
      <c r="AM726" s="5">
        <v>1.2876712328767121</v>
      </c>
      <c r="AN726" s="5">
        <v>2.4787878787878781</v>
      </c>
      <c r="AO726" s="5">
        <v>0.78117359413202958</v>
      </c>
      <c r="AP726" s="5">
        <v>-4.2370050000000003E-3</v>
      </c>
      <c r="AQ726" s="5">
        <v>-1.7071836999999999E-2</v>
      </c>
      <c r="AR726" s="5">
        <v>6.595498E-3</v>
      </c>
      <c r="AS726" s="5">
        <v>6.972458E-3</v>
      </c>
      <c r="AT726" s="5">
        <v>-1.1211654E-2</v>
      </c>
      <c r="AU726" s="5">
        <v>-6.0650979999999997E-3</v>
      </c>
      <c r="AV726" s="5">
        <v>-1.3798889E-2</v>
      </c>
      <c r="AW726" s="5">
        <v>-1.1009629999999999E-2</v>
      </c>
      <c r="AX726" s="5">
        <v>1.2192419999999999E-3</v>
      </c>
      <c r="AY726" s="5">
        <v>4.5836590000000003E-3</v>
      </c>
    </row>
    <row r="727" spans="1:51">
      <c r="A727" s="5">
        <v>2665</v>
      </c>
      <c r="B727" s="5">
        <v>23</v>
      </c>
      <c r="C727" s="5" t="s">
        <v>103</v>
      </c>
      <c r="D727" s="5" t="s">
        <v>85</v>
      </c>
      <c r="E727" s="5" t="s">
        <v>145</v>
      </c>
      <c r="F727" s="5" t="s">
        <v>143</v>
      </c>
      <c r="G727" s="5" t="s">
        <v>104</v>
      </c>
      <c r="H727" s="5" t="s">
        <v>104</v>
      </c>
      <c r="I727" s="5">
        <v>12</v>
      </c>
      <c r="J727" s="5">
        <v>2</v>
      </c>
      <c r="M727" s="5">
        <v>30.199000000000002</v>
      </c>
      <c r="N727" s="5">
        <v>6</v>
      </c>
      <c r="O727" s="5">
        <v>0.21099999999999999</v>
      </c>
      <c r="P727" s="5">
        <v>0.38700000000000001</v>
      </c>
      <c r="Q727" s="5">
        <v>0.48099999999999998</v>
      </c>
      <c r="R727" s="5">
        <v>0.89200000000000002</v>
      </c>
      <c r="S727" s="5">
        <v>0.56100000000000005</v>
      </c>
      <c r="T727" s="5">
        <v>0.36399999999999999</v>
      </c>
      <c r="U727" s="5">
        <v>0.90500000000000003</v>
      </c>
      <c r="V727" s="5">
        <v>16</v>
      </c>
      <c r="W727" s="5">
        <v>3.8319999999999999</v>
      </c>
      <c r="X727" s="5">
        <v>0.34599999999999997</v>
      </c>
      <c r="Y727" s="5">
        <v>0.84199999999999997</v>
      </c>
      <c r="Z727" s="5">
        <v>0.39</v>
      </c>
      <c r="AA727" s="5">
        <v>0.27600000000000002</v>
      </c>
      <c r="AB727" s="5">
        <v>0.55062630480167007</v>
      </c>
      <c r="AC727" s="5">
        <v>1.0099164926931108</v>
      </c>
      <c r="AD727" s="5">
        <v>1.2552192066805845</v>
      </c>
      <c r="AE727" s="5">
        <v>2.3277661795407099</v>
      </c>
      <c r="AF727" s="5">
        <v>1.4639874739039669</v>
      </c>
      <c r="AG727" s="5">
        <v>0.94989561586638838</v>
      </c>
      <c r="AH727" s="5">
        <v>2.3616910229645098</v>
      </c>
      <c r="AI727" s="5">
        <v>0.90292275574112735</v>
      </c>
      <c r="AJ727" s="5">
        <v>2.1972860125260958</v>
      </c>
      <c r="AK727" s="5">
        <v>1.0177453027139876</v>
      </c>
      <c r="AL727" s="5">
        <v>0.72025052192066807</v>
      </c>
      <c r="AM727" s="5">
        <v>1.4130434782608696</v>
      </c>
      <c r="AN727" s="5">
        <v>2.4862637362637368</v>
      </c>
      <c r="AO727" s="5">
        <v>0.61988950276243093</v>
      </c>
      <c r="AP727" s="5">
        <v>-1.0554364E-2</v>
      </c>
      <c r="AQ727" s="5">
        <v>-3.4388959999999999E-3</v>
      </c>
      <c r="AR727" s="5">
        <v>-2.22E-4</v>
      </c>
      <c r="AS727" s="5">
        <v>-4.2000000000000002E-4</v>
      </c>
      <c r="AT727" s="5">
        <v>1.0696585E-2</v>
      </c>
      <c r="AU727" s="5">
        <v>-2.0620199999999999E-3</v>
      </c>
      <c r="AV727" s="5">
        <v>1.2683241E-2</v>
      </c>
      <c r="AW727" s="5">
        <v>-2.0496680000000001E-3</v>
      </c>
      <c r="AX727" s="5">
        <v>4.0698260000000003E-3</v>
      </c>
      <c r="AY727" s="5">
        <v>5.8916020000000001E-3</v>
      </c>
    </row>
    <row r="728" spans="1:51">
      <c r="A728" s="5">
        <v>2665</v>
      </c>
      <c r="B728" s="5">
        <v>24</v>
      </c>
      <c r="C728" s="5" t="s">
        <v>103</v>
      </c>
      <c r="D728" s="5" t="s">
        <v>85</v>
      </c>
      <c r="E728" s="5" t="s">
        <v>145</v>
      </c>
      <c r="F728" s="5" t="s">
        <v>143</v>
      </c>
      <c r="G728" s="5" t="s">
        <v>104</v>
      </c>
      <c r="H728" s="5" t="s">
        <v>104</v>
      </c>
      <c r="I728" s="5">
        <v>12</v>
      </c>
      <c r="J728" s="5">
        <v>2</v>
      </c>
      <c r="M728" s="5">
        <v>33.204000000000001</v>
      </c>
      <c r="N728" s="5">
        <v>5</v>
      </c>
      <c r="O728" s="5">
        <v>0.129</v>
      </c>
      <c r="P728" s="5">
        <v>0.32700000000000001</v>
      </c>
      <c r="Q728" s="5">
        <v>0.373</v>
      </c>
      <c r="R728" s="5">
        <v>0.64800000000000002</v>
      </c>
      <c r="S728" s="5">
        <v>0.53</v>
      </c>
      <c r="T728" s="5">
        <v>0.218</v>
      </c>
      <c r="U728" s="5">
        <v>0.65600000000000003</v>
      </c>
      <c r="V728" s="5">
        <v>16</v>
      </c>
      <c r="W728" s="5">
        <v>2.7749999999999999</v>
      </c>
      <c r="X728" s="5">
        <v>0.27300000000000002</v>
      </c>
      <c r="Y728" s="5">
        <v>0.625</v>
      </c>
      <c r="Z728" s="5">
        <v>0.28100000000000003</v>
      </c>
      <c r="AA728" s="5">
        <v>0.224</v>
      </c>
      <c r="AB728" s="5">
        <v>0.46486486486486489</v>
      </c>
      <c r="AC728" s="5">
        <v>1.1783783783783783</v>
      </c>
      <c r="AD728" s="5">
        <v>1.3441441441441442</v>
      </c>
      <c r="AE728" s="5">
        <v>2.3351351351351353</v>
      </c>
      <c r="AF728" s="5">
        <v>1.9099099099099102</v>
      </c>
      <c r="AG728" s="5">
        <v>0.78558558558558556</v>
      </c>
      <c r="AH728" s="5">
        <v>2.3639639639639642</v>
      </c>
      <c r="AI728" s="5">
        <v>0.98378378378378384</v>
      </c>
      <c r="AJ728" s="5">
        <v>2.2522522522522523</v>
      </c>
      <c r="AK728" s="5">
        <v>1.0126126126126127</v>
      </c>
      <c r="AL728" s="5">
        <v>0.80720720720720729</v>
      </c>
      <c r="AM728" s="5">
        <v>1.2544642857142858</v>
      </c>
      <c r="AN728" s="5">
        <v>3.0091743119266061</v>
      </c>
      <c r="AO728" s="5">
        <v>0.80792682926829273</v>
      </c>
      <c r="AP728" s="5">
        <v>2.1509727999999999E-2</v>
      </c>
      <c r="AQ728" s="5">
        <v>-5.2952320000000004E-3</v>
      </c>
      <c r="AR728" s="5">
        <v>3.7998749999999999E-3</v>
      </c>
      <c r="AS728" s="5">
        <v>-1.014752E-2</v>
      </c>
      <c r="AT728" s="5">
        <v>-1.2394374E-2</v>
      </c>
      <c r="AU728" s="5">
        <v>-8.6711280000000002E-3</v>
      </c>
      <c r="AV728" s="5">
        <v>-7.6478609999999997E-3</v>
      </c>
      <c r="AW728" s="5">
        <v>1.0057110000000001E-3</v>
      </c>
      <c r="AX728" s="5">
        <v>2.878888E-3</v>
      </c>
      <c r="AY728" s="5">
        <v>1.0675585E-2</v>
      </c>
    </row>
    <row r="729" spans="1:51">
      <c r="A729" s="5">
        <v>2665</v>
      </c>
      <c r="B729" s="5">
        <v>25</v>
      </c>
      <c r="C729" s="5" t="s">
        <v>103</v>
      </c>
      <c r="D729" s="5" t="s">
        <v>85</v>
      </c>
      <c r="E729" s="5" t="s">
        <v>145</v>
      </c>
      <c r="F729" s="5" t="s">
        <v>143</v>
      </c>
      <c r="G729" s="5" t="s">
        <v>104</v>
      </c>
      <c r="H729" s="5" t="s">
        <v>104</v>
      </c>
      <c r="I729" s="5">
        <v>12</v>
      </c>
      <c r="J729" s="5">
        <v>2</v>
      </c>
      <c r="M729" s="5">
        <v>35.564</v>
      </c>
      <c r="N729" s="5">
        <v>6</v>
      </c>
      <c r="O729" s="5">
        <v>0.13</v>
      </c>
      <c r="P729" s="5">
        <v>0.35199999999999998</v>
      </c>
      <c r="Q729" s="5">
        <v>0.42</v>
      </c>
      <c r="R729" s="5">
        <v>0.69699999999999995</v>
      </c>
      <c r="S729" s="5">
        <v>0.56999999999999995</v>
      </c>
      <c r="T729" s="5">
        <v>0.23899999999999999</v>
      </c>
      <c r="U729" s="5">
        <v>0.68899999999999995</v>
      </c>
      <c r="V729" s="5">
        <v>14</v>
      </c>
      <c r="W729" s="5">
        <v>2.8809999999999998</v>
      </c>
      <c r="X729" s="5">
        <v>0.28299999999999997</v>
      </c>
      <c r="Y729" s="5">
        <v>0.67700000000000005</v>
      </c>
      <c r="Z729" s="5">
        <v>0.28799999999999998</v>
      </c>
      <c r="AA729" s="5">
        <v>0.23400000000000001</v>
      </c>
      <c r="AB729" s="5">
        <v>0.45123221103783412</v>
      </c>
      <c r="AC729" s="5">
        <v>1.2217979868101354</v>
      </c>
      <c r="AD729" s="5">
        <v>1.4578271433530023</v>
      </c>
      <c r="AE729" s="5">
        <v>2.4192988545643872</v>
      </c>
      <c r="AF729" s="5">
        <v>1.9784796945505032</v>
      </c>
      <c r="AG729" s="5">
        <v>0.82957306490801808</v>
      </c>
      <c r="AH729" s="5">
        <v>2.3915307185005203</v>
      </c>
      <c r="AI729" s="5">
        <v>0.982297813259285</v>
      </c>
      <c r="AJ729" s="5">
        <v>2.349878514404721</v>
      </c>
      <c r="AK729" s="5">
        <v>0.99965289829920168</v>
      </c>
      <c r="AL729" s="5">
        <v>0.81221797986810151</v>
      </c>
      <c r="AM729" s="5">
        <v>1.2307692307692306</v>
      </c>
      <c r="AN729" s="5">
        <v>2.8828451882845183</v>
      </c>
      <c r="AO729" s="5">
        <v>0.82728592162554437</v>
      </c>
      <c r="AP729" s="5">
        <v>2.2901673000000001E-2</v>
      </c>
      <c r="AQ729" s="5">
        <v>7.0897850000000004E-3</v>
      </c>
      <c r="AR729" s="5">
        <v>7.160479E-3</v>
      </c>
      <c r="AS729" s="5">
        <v>-6.1932139999999998E-3</v>
      </c>
      <c r="AT729" s="5">
        <v>-8.0361129999999992E-3</v>
      </c>
      <c r="AU729" s="5">
        <v>-2.1735061E-2</v>
      </c>
      <c r="AV729" s="5">
        <v>4.5795130000000003E-3</v>
      </c>
      <c r="AW729" s="5">
        <v>-2.1153320000000001E-3</v>
      </c>
      <c r="AX729" s="5">
        <v>5.9422190000000003E-3</v>
      </c>
      <c r="AY729" s="5">
        <v>1.1285589999999999E-3</v>
      </c>
    </row>
    <row r="730" spans="1:51">
      <c r="A730" s="5">
        <v>2665</v>
      </c>
      <c r="B730" s="5">
        <v>26</v>
      </c>
      <c r="C730" s="5" t="s">
        <v>103</v>
      </c>
      <c r="D730" s="5" t="s">
        <v>85</v>
      </c>
      <c r="E730" s="5" t="s">
        <v>145</v>
      </c>
      <c r="F730" s="5" t="s">
        <v>143</v>
      </c>
      <c r="G730" s="5" t="s">
        <v>104</v>
      </c>
      <c r="H730" s="5" t="s">
        <v>104</v>
      </c>
      <c r="I730" s="5">
        <v>12</v>
      </c>
      <c r="J730" s="5">
        <v>2</v>
      </c>
      <c r="N730" s="5">
        <v>6</v>
      </c>
      <c r="O730" s="5">
        <v>0.13600000000000001</v>
      </c>
      <c r="P730" s="5">
        <v>0.33300000000000002</v>
      </c>
      <c r="Q730" s="5">
        <v>0.41299999999999998</v>
      </c>
      <c r="R730" s="5">
        <v>0.70099999999999996</v>
      </c>
      <c r="S730" s="5">
        <v>0.51400000000000001</v>
      </c>
      <c r="T730" s="5">
        <v>0.23400000000000001</v>
      </c>
      <c r="U730" s="5">
        <v>0.69599999999999995</v>
      </c>
      <c r="V730" s="5">
        <v>16</v>
      </c>
      <c r="W730" s="5">
        <v>2.7349999999999999</v>
      </c>
      <c r="X730" s="5">
        <v>0.28299999999999997</v>
      </c>
      <c r="Y730" s="5">
        <v>0.66700000000000004</v>
      </c>
      <c r="Z730" s="5">
        <v>0.29699999999999999</v>
      </c>
      <c r="AA730" s="5">
        <v>0.217</v>
      </c>
      <c r="AB730" s="5">
        <v>0.49725776965265089</v>
      </c>
      <c r="AC730" s="5">
        <v>1.2175502742230349</v>
      </c>
      <c r="AD730" s="5">
        <v>1.5100548446069471</v>
      </c>
      <c r="AE730" s="5">
        <v>2.5630712979890307</v>
      </c>
      <c r="AF730" s="5">
        <v>1.8793418647166362</v>
      </c>
      <c r="AG730" s="5">
        <v>0.8555758683729433</v>
      </c>
      <c r="AH730" s="5">
        <v>2.5447897623400366</v>
      </c>
      <c r="AI730" s="5">
        <v>1.0347349177330896</v>
      </c>
      <c r="AJ730" s="5">
        <v>2.4387568555758685</v>
      </c>
      <c r="AK730" s="5">
        <v>1.0859232175502742</v>
      </c>
      <c r="AL730" s="5">
        <v>0.79341864716636201</v>
      </c>
      <c r="AM730" s="5">
        <v>1.368663594470046</v>
      </c>
      <c r="AN730" s="5">
        <v>2.9743589743589745</v>
      </c>
      <c r="AO730" s="5">
        <v>0.7385057471264368</v>
      </c>
      <c r="AP730" s="5">
        <v>-6.3777557999999998E-2</v>
      </c>
      <c r="AQ730" s="5">
        <v>6.2746472999999997E-2</v>
      </c>
      <c r="AR730" s="5">
        <v>8.2598159999999997E-3</v>
      </c>
      <c r="AS730" s="5">
        <v>1.6647410000000001E-2</v>
      </c>
      <c r="AT730" s="5">
        <v>-1.5916021999999998E-2</v>
      </c>
      <c r="AU730" s="5">
        <v>3.244125E-3</v>
      </c>
      <c r="AV730" s="5">
        <v>-1.5106563E-2</v>
      </c>
      <c r="AW730" s="5">
        <v>4.4700000000000002E-4</v>
      </c>
      <c r="AX730" s="5">
        <v>-5.7107909999999998E-3</v>
      </c>
      <c r="AY730" s="5">
        <v>-4.2400000000000001E-4</v>
      </c>
    </row>
    <row r="731" spans="1:51">
      <c r="A731" s="5">
        <v>2665</v>
      </c>
      <c r="B731" s="5">
        <v>27</v>
      </c>
      <c r="C731" s="5" t="s">
        <v>103</v>
      </c>
      <c r="D731" s="5" t="s">
        <v>85</v>
      </c>
      <c r="E731" s="5" t="s">
        <v>145</v>
      </c>
      <c r="F731" s="5" t="s">
        <v>143</v>
      </c>
      <c r="G731" s="5" t="s">
        <v>104</v>
      </c>
      <c r="H731" s="5" t="s">
        <v>104</v>
      </c>
      <c r="I731" s="5">
        <v>12</v>
      </c>
      <c r="J731" s="5">
        <v>2</v>
      </c>
      <c r="M731" s="5">
        <v>28.004999999999999</v>
      </c>
      <c r="N731" s="5">
        <v>6</v>
      </c>
      <c r="O731" s="5">
        <v>0.17499999999999999</v>
      </c>
      <c r="P731" s="5">
        <v>0.35199999999999998</v>
      </c>
      <c r="Q731" s="5">
        <v>0.41199999999999998</v>
      </c>
      <c r="R731" s="5">
        <v>0.73599999999999999</v>
      </c>
      <c r="S731" s="5">
        <v>0.56299999999999994</v>
      </c>
      <c r="T731" s="5">
        <v>0.26300000000000001</v>
      </c>
      <c r="U731" s="5">
        <v>0.69399999999999995</v>
      </c>
      <c r="V731" s="5">
        <v>14</v>
      </c>
      <c r="W731" s="5">
        <v>2.9380000000000002</v>
      </c>
      <c r="X731" s="5">
        <v>0.28899999999999998</v>
      </c>
      <c r="Y731" s="5">
        <v>0.68799999999999994</v>
      </c>
      <c r="Z731" s="5">
        <v>0.30499999999999999</v>
      </c>
      <c r="AA731" s="5">
        <v>0.23400000000000001</v>
      </c>
      <c r="AB731" s="5">
        <v>0.59564329475833888</v>
      </c>
      <c r="AC731" s="5">
        <v>1.1980939414567731</v>
      </c>
      <c r="AD731" s="5">
        <v>1.4023144996596324</v>
      </c>
      <c r="AE731" s="5">
        <v>2.5051055139550717</v>
      </c>
      <c r="AF731" s="5">
        <v>1.9162695711368274</v>
      </c>
      <c r="AG731" s="5">
        <v>0.89516678012253226</v>
      </c>
      <c r="AH731" s="5">
        <v>2.3621511232130699</v>
      </c>
      <c r="AI731" s="5">
        <v>0.98366235534377111</v>
      </c>
      <c r="AJ731" s="5">
        <v>2.3417290673927842</v>
      </c>
      <c r="AK731" s="5">
        <v>1.0381211708645337</v>
      </c>
      <c r="AL731" s="5">
        <v>0.79646017699115046</v>
      </c>
      <c r="AM731" s="5">
        <v>1.3034188034188035</v>
      </c>
      <c r="AN731" s="5">
        <v>2.6387832699619773</v>
      </c>
      <c r="AO731" s="5">
        <v>0.8112391930835734</v>
      </c>
      <c r="AP731" s="5">
        <v>8.4651580000000004E-3</v>
      </c>
      <c r="AQ731" s="5">
        <v>2.8402780999999998E-2</v>
      </c>
      <c r="AR731" s="5">
        <v>1.2051635E-2</v>
      </c>
      <c r="AS731" s="5">
        <v>4.320015E-3</v>
      </c>
      <c r="AT731" s="5">
        <v>8.1589490000000004E-3</v>
      </c>
      <c r="AU731" s="5">
        <v>-7.659959E-3</v>
      </c>
      <c r="AV731" s="5">
        <v>1.4511158999999999E-2</v>
      </c>
      <c r="AW731" s="5">
        <v>-1.3420723000000001E-2</v>
      </c>
      <c r="AX731" s="5">
        <v>1.1854129E-2</v>
      </c>
      <c r="AY731" s="5">
        <v>2.515981E-3</v>
      </c>
    </row>
    <row r="732" spans="1:51">
      <c r="A732" s="5">
        <v>2665</v>
      </c>
      <c r="B732" s="5">
        <v>28</v>
      </c>
      <c r="C732" s="5" t="s">
        <v>103</v>
      </c>
      <c r="D732" s="5" t="s">
        <v>85</v>
      </c>
      <c r="E732" s="5" t="s">
        <v>145</v>
      </c>
      <c r="F732" s="5" t="s">
        <v>143</v>
      </c>
      <c r="G732" s="5" t="s">
        <v>104</v>
      </c>
      <c r="H732" s="5" t="s">
        <v>104</v>
      </c>
      <c r="I732" s="5">
        <v>12</v>
      </c>
      <c r="J732" s="5">
        <v>2</v>
      </c>
      <c r="M732" s="5">
        <v>30.745000000000001</v>
      </c>
      <c r="N732" s="5">
        <v>6</v>
      </c>
      <c r="O732" s="5">
        <v>0.154</v>
      </c>
      <c r="P732" s="5">
        <v>0.314</v>
      </c>
      <c r="Q732" s="5">
        <v>0.38400000000000001</v>
      </c>
      <c r="R732" s="5">
        <v>0.69799999999999995</v>
      </c>
      <c r="S732" s="5">
        <v>0.53400000000000003</v>
      </c>
      <c r="T732" s="5">
        <v>0.22600000000000001</v>
      </c>
      <c r="U732" s="5">
        <v>0.64500000000000002</v>
      </c>
      <c r="V732" s="5">
        <v>12</v>
      </c>
      <c r="W732" s="5">
        <v>2.72</v>
      </c>
      <c r="X732" s="5">
        <v>0.28199999999999997</v>
      </c>
      <c r="Y732" s="5">
        <v>0.63900000000000001</v>
      </c>
      <c r="Z732" s="5">
        <v>0.28899999999999998</v>
      </c>
      <c r="AA732" s="5">
        <v>0.21299999999999999</v>
      </c>
      <c r="AB732" s="5">
        <v>0.56617647058823528</v>
      </c>
      <c r="AC732" s="5">
        <v>1.1544117647058822</v>
      </c>
      <c r="AD732" s="5">
        <v>1.4117647058823528</v>
      </c>
      <c r="AE732" s="5">
        <v>2.5661764705882351</v>
      </c>
      <c r="AF732" s="5">
        <v>1.963235294117647</v>
      </c>
      <c r="AG732" s="5">
        <v>0.83088235294117641</v>
      </c>
      <c r="AH732" s="5">
        <v>2.3713235294117645</v>
      </c>
      <c r="AI732" s="5">
        <v>1.0367647058823528</v>
      </c>
      <c r="AJ732" s="5">
        <v>2.3492647058823528</v>
      </c>
      <c r="AK732" s="5">
        <v>1.0624999999999998</v>
      </c>
      <c r="AL732" s="5">
        <v>0.78308823529411764</v>
      </c>
      <c r="AM732" s="5">
        <v>1.356807511737089</v>
      </c>
      <c r="AN732" s="5">
        <v>2.8539823008849559</v>
      </c>
      <c r="AO732" s="5">
        <v>0.82790697674418612</v>
      </c>
      <c r="AP732" s="5">
        <v>1.1681819E-2</v>
      </c>
      <c r="AQ732" s="5">
        <v>1.5840092E-2</v>
      </c>
      <c r="AR732" s="5">
        <v>1.0818088999999999E-2</v>
      </c>
      <c r="AS732" s="5">
        <v>-1.9351520000000001E-3</v>
      </c>
      <c r="AT732" s="5">
        <v>-1.5903186E-2</v>
      </c>
      <c r="AU732" s="5">
        <v>-1.5497318E-2</v>
      </c>
      <c r="AV732" s="5">
        <v>-1.814125E-3</v>
      </c>
      <c r="AW732" s="5">
        <v>2.2521920000000001E-3</v>
      </c>
      <c r="AX732" s="5">
        <v>9.7199999999999999E-4</v>
      </c>
      <c r="AY732" s="5">
        <v>1.4189771E-2</v>
      </c>
    </row>
    <row r="733" spans="1:51">
      <c r="A733" s="5">
        <v>2665</v>
      </c>
      <c r="B733" s="5">
        <v>29</v>
      </c>
      <c r="C733" s="5" t="s">
        <v>103</v>
      </c>
      <c r="D733" s="5" t="s">
        <v>85</v>
      </c>
      <c r="E733" s="5" t="s">
        <v>145</v>
      </c>
      <c r="F733" s="5" t="s">
        <v>143</v>
      </c>
      <c r="G733" s="5" t="s">
        <v>104</v>
      </c>
      <c r="H733" s="5" t="s">
        <v>104</v>
      </c>
      <c r="I733" s="5">
        <v>12</v>
      </c>
      <c r="J733" s="5">
        <v>2</v>
      </c>
      <c r="N733" s="5">
        <v>4</v>
      </c>
      <c r="O733" s="5">
        <v>0.22800000000000001</v>
      </c>
      <c r="P733" s="5">
        <v>0.374</v>
      </c>
      <c r="Q733" s="5">
        <v>0.51900000000000002</v>
      </c>
      <c r="R733" s="5">
        <v>0.94</v>
      </c>
      <c r="S733" s="5">
        <v>0.61799999999999999</v>
      </c>
      <c r="T733" s="5">
        <v>0.35099999999999998</v>
      </c>
      <c r="U733" s="5">
        <v>0.80300000000000005</v>
      </c>
      <c r="V733" s="5">
        <v>16</v>
      </c>
      <c r="W733" s="5">
        <v>3.7149999999999999</v>
      </c>
      <c r="X733" s="5">
        <v>0.378</v>
      </c>
      <c r="Y733" s="5">
        <v>0.93</v>
      </c>
      <c r="Z733" s="5">
        <v>0.41099999999999998</v>
      </c>
      <c r="AA733" s="5">
        <v>0.29899999999999999</v>
      </c>
      <c r="AB733" s="5">
        <v>0.61372812920592201</v>
      </c>
      <c r="AC733" s="5">
        <v>1.0067294751009421</v>
      </c>
      <c r="AD733" s="5">
        <v>1.3970390309555856</v>
      </c>
      <c r="AE733" s="5">
        <v>2.5302826379542398</v>
      </c>
      <c r="AF733" s="5">
        <v>1.6635262449528936</v>
      </c>
      <c r="AG733" s="5">
        <v>0.94481830417227453</v>
      </c>
      <c r="AH733" s="5">
        <v>2.1615074024226115</v>
      </c>
      <c r="AI733" s="5">
        <v>1.0174966352624495</v>
      </c>
      <c r="AJ733" s="5">
        <v>2.5033647375504713</v>
      </c>
      <c r="AK733" s="5">
        <v>1.1063257065948857</v>
      </c>
      <c r="AL733" s="5">
        <v>0.80484522207267828</v>
      </c>
      <c r="AM733" s="5">
        <v>1.3745819397993313</v>
      </c>
      <c r="AN733" s="5">
        <v>2.2877492877492882</v>
      </c>
      <c r="AO733" s="5">
        <v>0.76961394769613922</v>
      </c>
      <c r="AP733" s="5">
        <v>-9.0174500000000005E-2</v>
      </c>
      <c r="AQ733" s="5">
        <v>8.6934360000000002E-2</v>
      </c>
      <c r="AR733" s="5">
        <v>7.5281219999999999E-3</v>
      </c>
      <c r="AS733" s="5">
        <v>1.4763307E-2</v>
      </c>
      <c r="AT733" s="5">
        <v>-5.7162239999999998E-3</v>
      </c>
      <c r="AU733" s="5">
        <v>3.2374804E-2</v>
      </c>
      <c r="AV733" s="5">
        <v>-1.2124358999999999E-2</v>
      </c>
      <c r="AW733" s="5">
        <v>3.9300000000000001E-4</v>
      </c>
      <c r="AX733" s="5">
        <v>-1.2156179E-2</v>
      </c>
      <c r="AY733" s="5">
        <v>-6.6762480000000001E-3</v>
      </c>
    </row>
    <row r="734" spans="1:51">
      <c r="A734" s="5">
        <v>2665</v>
      </c>
      <c r="B734" s="5">
        <v>30</v>
      </c>
      <c r="C734" s="5" t="s">
        <v>103</v>
      </c>
      <c r="D734" s="5" t="s">
        <v>85</v>
      </c>
      <c r="E734" s="5" t="s">
        <v>145</v>
      </c>
      <c r="F734" s="5" t="s">
        <v>143</v>
      </c>
      <c r="G734" s="5" t="s">
        <v>104</v>
      </c>
      <c r="H734" s="5" t="s">
        <v>104</v>
      </c>
      <c r="I734" s="5">
        <v>12</v>
      </c>
      <c r="J734" s="5">
        <v>2</v>
      </c>
      <c r="M734" s="5">
        <v>26.167000000000002</v>
      </c>
      <c r="N734" s="5">
        <v>6</v>
      </c>
      <c r="O734" s="5">
        <v>0.17199999999999999</v>
      </c>
      <c r="P734" s="5">
        <v>0.32900000000000001</v>
      </c>
      <c r="Q734" s="5">
        <v>0.42899999999999999</v>
      </c>
      <c r="R734" s="5">
        <v>0.73199999999999998</v>
      </c>
      <c r="S734" s="5">
        <v>0.54300000000000004</v>
      </c>
      <c r="T734" s="5">
        <v>0.248</v>
      </c>
      <c r="U734" s="5">
        <v>0.72299999999999998</v>
      </c>
      <c r="V734" s="5">
        <v>15</v>
      </c>
      <c r="W734" s="5">
        <v>2.9390000000000001</v>
      </c>
      <c r="X734" s="5">
        <v>0.28100000000000003</v>
      </c>
      <c r="Y734" s="5">
        <v>0.67400000000000004</v>
      </c>
      <c r="Z734" s="5">
        <v>0.314</v>
      </c>
      <c r="AA734" s="5">
        <v>0.23499999999999999</v>
      </c>
      <c r="AB734" s="5">
        <v>0.58523307247363043</v>
      </c>
      <c r="AC734" s="5">
        <v>1.1194283769989792</v>
      </c>
      <c r="AD734" s="5">
        <v>1.4596801633208574</v>
      </c>
      <c r="AE734" s="5">
        <v>2.4906430758761484</v>
      </c>
      <c r="AF734" s="5">
        <v>1.8475671997277987</v>
      </c>
      <c r="AG734" s="5">
        <v>0.8438244300782578</v>
      </c>
      <c r="AH734" s="5">
        <v>2.4600204151071789</v>
      </c>
      <c r="AI734" s="5">
        <v>0.9561075195644777</v>
      </c>
      <c r="AJ734" s="5">
        <v>2.2932970398094592</v>
      </c>
      <c r="AK734" s="5">
        <v>1.0683906090506976</v>
      </c>
      <c r="AL734" s="5">
        <v>0.79959169785641371</v>
      </c>
      <c r="AM734" s="5">
        <v>1.3361702127659576</v>
      </c>
      <c r="AN734" s="5">
        <v>2.915322580645161</v>
      </c>
      <c r="AO734" s="5">
        <v>0.75103734439834047</v>
      </c>
      <c r="AP734" s="5">
        <v>5.4565059999999999E-3</v>
      </c>
      <c r="AQ734" s="5">
        <v>1.6833385999999999E-2</v>
      </c>
      <c r="AR734" s="5">
        <v>6.1903660000000001E-3</v>
      </c>
      <c r="AS734" s="5">
        <v>2.0908716000000001E-2</v>
      </c>
      <c r="AT734" s="5">
        <v>-1.0589792000000001E-2</v>
      </c>
      <c r="AU734" s="5">
        <v>-1.6256343999999999E-2</v>
      </c>
      <c r="AV734" s="5">
        <v>8.25E-4</v>
      </c>
      <c r="AW734" s="5">
        <v>-1.1506693E-2</v>
      </c>
      <c r="AX734" s="5">
        <v>-1.713596E-3</v>
      </c>
      <c r="AY734" s="5">
        <v>3.79E-4</v>
      </c>
    </row>
    <row r="735" spans="1:51">
      <c r="A735" s="5">
        <v>2667</v>
      </c>
      <c r="B735" s="5">
        <v>1</v>
      </c>
      <c r="C735" s="5" t="s">
        <v>107</v>
      </c>
      <c r="D735" s="5" t="s">
        <v>29</v>
      </c>
      <c r="E735" s="5" t="s">
        <v>146</v>
      </c>
      <c r="F735" s="5" t="s">
        <v>143</v>
      </c>
      <c r="G735" s="5" t="s">
        <v>108</v>
      </c>
      <c r="H735" s="5" t="s">
        <v>131</v>
      </c>
      <c r="I735" s="5">
        <v>29</v>
      </c>
      <c r="J735" s="5">
        <v>5</v>
      </c>
      <c r="M735" s="5">
        <v>28.164999999999999</v>
      </c>
      <c r="N735" s="5">
        <v>6</v>
      </c>
      <c r="O735" s="5">
        <v>0.28000000000000003</v>
      </c>
      <c r="P735" s="5">
        <v>0.28699999999999998</v>
      </c>
      <c r="Q735" s="5">
        <v>0.56399999999999995</v>
      </c>
      <c r="R735" s="5">
        <v>0.98099999999999998</v>
      </c>
      <c r="S735" s="5">
        <v>0.49</v>
      </c>
      <c r="T735" s="5">
        <v>0.32200000000000001</v>
      </c>
      <c r="U735" s="5">
        <v>0.80100000000000005</v>
      </c>
      <c r="V735" s="5">
        <v>14</v>
      </c>
      <c r="W735" s="5">
        <v>4.01</v>
      </c>
      <c r="X735" s="5">
        <v>0.39500000000000002</v>
      </c>
      <c r="Y735" s="5">
        <v>0.95799999999999996</v>
      </c>
      <c r="Z735" s="5">
        <v>0.41699999999999998</v>
      </c>
      <c r="AA735" s="5">
        <v>0.318</v>
      </c>
      <c r="AB735" s="5">
        <v>0.69825436408977559</v>
      </c>
      <c r="AC735" s="5">
        <v>0.71571072319202</v>
      </c>
      <c r="AD735" s="5">
        <v>1.4064837905236907</v>
      </c>
      <c r="AE735" s="5">
        <v>2.4463840399002494</v>
      </c>
      <c r="AF735" s="5">
        <v>1.2219451371571073</v>
      </c>
      <c r="AG735" s="5">
        <v>0.80299251870324184</v>
      </c>
      <c r="AH735" s="5">
        <v>1.9975062344139651</v>
      </c>
      <c r="AI735" s="5">
        <v>0.98503740648379068</v>
      </c>
      <c r="AJ735" s="5">
        <v>2.3890274314214461</v>
      </c>
      <c r="AK735" s="5">
        <v>1.0399002493765586</v>
      </c>
      <c r="AL735" s="5">
        <v>0.79301745635910237</v>
      </c>
      <c r="AM735" s="5">
        <v>1.311320754716981</v>
      </c>
      <c r="AN735" s="5">
        <v>2.487577639751553</v>
      </c>
      <c r="AO735" s="5">
        <v>0.61173533083645448</v>
      </c>
      <c r="AP735" s="5">
        <v>3.5097322E-2</v>
      </c>
      <c r="AQ735" s="5">
        <v>2.5152023999999999E-2</v>
      </c>
      <c r="AR735" s="5">
        <v>2.367269E-2</v>
      </c>
      <c r="AS735" s="5">
        <v>-1.0865609E-2</v>
      </c>
      <c r="AT735" s="5">
        <v>1.0674846999999999E-2</v>
      </c>
      <c r="AU735" s="5">
        <v>6.5861419999999997E-3</v>
      </c>
      <c r="AV735" s="5">
        <v>-3.5417399999999998E-3</v>
      </c>
      <c r="AW735" s="5">
        <v>1.3412584999999999E-2</v>
      </c>
      <c r="AX735" s="5">
        <v>-5.892207E-3</v>
      </c>
      <c r="AY735" s="5">
        <v>5.8E-4</v>
      </c>
    </row>
    <row r="736" spans="1:51">
      <c r="A736" s="5">
        <v>2667</v>
      </c>
      <c r="B736" s="5">
        <v>2</v>
      </c>
      <c r="C736" s="5" t="s">
        <v>107</v>
      </c>
      <c r="D736" s="5" t="s">
        <v>29</v>
      </c>
      <c r="E736" s="5" t="s">
        <v>146</v>
      </c>
      <c r="F736" s="5" t="s">
        <v>143</v>
      </c>
      <c r="G736" s="5" t="s">
        <v>108</v>
      </c>
      <c r="H736" s="5" t="s">
        <v>131</v>
      </c>
      <c r="I736" s="5">
        <v>29</v>
      </c>
      <c r="J736" s="5">
        <v>5</v>
      </c>
      <c r="M736" s="5">
        <v>25.097999999999999</v>
      </c>
      <c r="N736" s="5">
        <v>7</v>
      </c>
      <c r="O736" s="5">
        <v>0.28199999999999997</v>
      </c>
      <c r="P736" s="5">
        <v>0.28699999999999998</v>
      </c>
      <c r="Q736" s="5">
        <v>0.52100000000000002</v>
      </c>
      <c r="R736" s="5">
        <v>0.98199999999999998</v>
      </c>
      <c r="S736" s="5">
        <v>0.52400000000000002</v>
      </c>
      <c r="T736" s="5">
        <v>0.34399999999999997</v>
      </c>
      <c r="U736" s="5">
        <v>0.877</v>
      </c>
      <c r="V736" s="5">
        <v>14</v>
      </c>
      <c r="W736" s="5">
        <v>4.093</v>
      </c>
      <c r="X736" s="5">
        <v>0.39100000000000001</v>
      </c>
      <c r="Y736" s="5">
        <v>0.95</v>
      </c>
      <c r="Z736" s="5">
        <v>0.435</v>
      </c>
      <c r="AA736" s="5">
        <v>0.33800000000000002</v>
      </c>
      <c r="AB736" s="5">
        <v>0.68898118739311009</v>
      </c>
      <c r="AC736" s="5">
        <v>0.70119716589298808</v>
      </c>
      <c r="AD736" s="5">
        <v>1.272904959687271</v>
      </c>
      <c r="AE736" s="5">
        <v>2.3992181773760075</v>
      </c>
      <c r="AF736" s="5">
        <v>1.2802345467871978</v>
      </c>
      <c r="AG736" s="5">
        <v>0.84045932079159535</v>
      </c>
      <c r="AH736" s="5">
        <v>2.1426826288785734</v>
      </c>
      <c r="AI736" s="5">
        <v>0.95528951869044709</v>
      </c>
      <c r="AJ736" s="5">
        <v>2.3210359149767896</v>
      </c>
      <c r="AK736" s="5">
        <v>1.0627901294893722</v>
      </c>
      <c r="AL736" s="5">
        <v>0.82580014659174206</v>
      </c>
      <c r="AM736" s="5">
        <v>1.2869822485207101</v>
      </c>
      <c r="AN736" s="5">
        <v>2.5494186046511631</v>
      </c>
      <c r="AO736" s="5">
        <v>0.59749144811858612</v>
      </c>
      <c r="AP736" s="5">
        <v>1.6751248E-2</v>
      </c>
      <c r="AQ736" s="5">
        <v>3.0246662000000001E-2</v>
      </c>
      <c r="AR736" s="5">
        <v>1.075303E-2</v>
      </c>
      <c r="AS736" s="5">
        <v>2.7968960000000001E-3</v>
      </c>
      <c r="AT736" s="5">
        <v>5.3640160000000001E-3</v>
      </c>
      <c r="AU736" s="5">
        <v>2.27494E-3</v>
      </c>
      <c r="AV736" s="5">
        <v>1.0385007999999999E-2</v>
      </c>
      <c r="AW736" s="5">
        <v>7.1881469999999998E-3</v>
      </c>
      <c r="AX736" s="5">
        <v>4.7141010000000001E-3</v>
      </c>
      <c r="AY736" s="5">
        <v>1.40401E-3</v>
      </c>
    </row>
    <row r="737" spans="1:51">
      <c r="A737" s="5">
        <v>2667</v>
      </c>
      <c r="B737" s="5">
        <v>3</v>
      </c>
      <c r="C737" s="5" t="s">
        <v>107</v>
      </c>
      <c r="D737" s="5" t="s">
        <v>29</v>
      </c>
      <c r="E737" s="5" t="s">
        <v>146</v>
      </c>
      <c r="F737" s="5" t="s">
        <v>143</v>
      </c>
      <c r="G737" s="5" t="s">
        <v>108</v>
      </c>
      <c r="H737" s="5" t="s">
        <v>131</v>
      </c>
      <c r="I737" s="5">
        <v>29</v>
      </c>
      <c r="J737" s="5">
        <v>5</v>
      </c>
      <c r="M737" s="5">
        <v>31.741</v>
      </c>
      <c r="N737" s="5">
        <v>7</v>
      </c>
      <c r="O737" s="5">
        <v>0.23100000000000001</v>
      </c>
      <c r="P737" s="5">
        <v>0.30399999999999999</v>
      </c>
      <c r="Q737" s="5">
        <v>0.51400000000000001</v>
      </c>
      <c r="R737" s="5">
        <v>1.089</v>
      </c>
      <c r="S737" s="5">
        <v>0.51500000000000001</v>
      </c>
      <c r="T737" s="5">
        <v>0.40500000000000003</v>
      </c>
      <c r="U737" s="5">
        <v>0.88200000000000001</v>
      </c>
      <c r="V737" s="5">
        <v>14</v>
      </c>
      <c r="W737" s="5">
        <v>4.3520000000000003</v>
      </c>
      <c r="X737" s="5">
        <v>0.40500000000000003</v>
      </c>
      <c r="Y737" s="5">
        <v>0.90800000000000003</v>
      </c>
      <c r="Z737" s="5">
        <v>0.433</v>
      </c>
      <c r="AA737" s="5">
        <v>0.35199999999999998</v>
      </c>
      <c r="AB737" s="5">
        <v>0.53079044117647056</v>
      </c>
      <c r="AC737" s="5">
        <v>0.69852941176470573</v>
      </c>
      <c r="AD737" s="5">
        <v>1.1810661764705883</v>
      </c>
      <c r="AE737" s="5">
        <v>2.5022977941176467</v>
      </c>
      <c r="AF737" s="5">
        <v>1.1833639705882353</v>
      </c>
      <c r="AG737" s="5">
        <v>0.93060661764705888</v>
      </c>
      <c r="AH737" s="5">
        <v>2.0266544117647056</v>
      </c>
      <c r="AI737" s="5">
        <v>0.93060661764705888</v>
      </c>
      <c r="AJ737" s="5">
        <v>2.086397058823529</v>
      </c>
      <c r="AK737" s="5">
        <v>0.99494485294117641</v>
      </c>
      <c r="AL737" s="5">
        <v>0.80882352941176461</v>
      </c>
      <c r="AM737" s="5">
        <v>1.2301136363636365</v>
      </c>
      <c r="AN737" s="5">
        <v>2.1777777777777776</v>
      </c>
      <c r="AO737" s="5">
        <v>0.58390022675736963</v>
      </c>
      <c r="AP737" s="5">
        <v>-9.340068E-3</v>
      </c>
      <c r="AQ737" s="5">
        <v>-1.1027054E-2</v>
      </c>
      <c r="AR737" s="5">
        <v>2.3957584000000001E-2</v>
      </c>
      <c r="AS737" s="5">
        <v>-9.6463390000000003E-3</v>
      </c>
      <c r="AT737" s="5">
        <v>7.3845890000000004E-3</v>
      </c>
      <c r="AU737" s="5">
        <v>-7.7312750000000001E-3</v>
      </c>
      <c r="AV737" s="5">
        <v>-9.2500000000000004E-4</v>
      </c>
      <c r="AW737" s="5">
        <v>1.1459555E-2</v>
      </c>
      <c r="AX737" s="5">
        <v>3.0125479999999999E-3</v>
      </c>
      <c r="AY737" s="5">
        <v>1.176702E-3</v>
      </c>
    </row>
    <row r="738" spans="1:51">
      <c r="A738" s="5">
        <v>2667</v>
      </c>
      <c r="B738" s="5">
        <v>4</v>
      </c>
      <c r="C738" s="5" t="s">
        <v>107</v>
      </c>
      <c r="D738" s="5" t="s">
        <v>29</v>
      </c>
      <c r="E738" s="5" t="s">
        <v>146</v>
      </c>
      <c r="F738" s="5" t="s">
        <v>143</v>
      </c>
      <c r="G738" s="5" t="s">
        <v>108</v>
      </c>
      <c r="H738" s="5" t="s">
        <v>131</v>
      </c>
      <c r="I738" s="5">
        <v>29</v>
      </c>
      <c r="J738" s="5">
        <v>5</v>
      </c>
      <c r="M738" s="5">
        <v>30.861999999999998</v>
      </c>
      <c r="N738" s="5">
        <v>6</v>
      </c>
      <c r="O738" s="5">
        <v>0.184</v>
      </c>
      <c r="P738" s="5">
        <v>0.25900000000000001</v>
      </c>
      <c r="Q738" s="5">
        <v>0.48</v>
      </c>
      <c r="R738" s="5">
        <v>0.86199999999999999</v>
      </c>
      <c r="S738" s="5">
        <v>0.46600000000000003</v>
      </c>
      <c r="T738" s="5">
        <v>0.29799999999999999</v>
      </c>
      <c r="U738" s="5">
        <v>0.77500000000000002</v>
      </c>
      <c r="V738" s="5">
        <v>12</v>
      </c>
      <c r="W738" s="5">
        <v>3.6949999999999998</v>
      </c>
      <c r="X738" s="5">
        <v>0.34499999999999997</v>
      </c>
      <c r="Y738" s="5">
        <v>0.745</v>
      </c>
      <c r="Z738" s="5">
        <v>0.34699999999999998</v>
      </c>
      <c r="AA738" s="5">
        <v>0.28899999999999998</v>
      </c>
      <c r="AB738" s="5">
        <v>0.49797023004059537</v>
      </c>
      <c r="AC738" s="5">
        <v>0.70094722598105552</v>
      </c>
      <c r="AD738" s="5">
        <v>1.2990527740189446</v>
      </c>
      <c r="AE738" s="5">
        <v>2.3328822733423547</v>
      </c>
      <c r="AF738" s="5">
        <v>1.2611637347767255</v>
      </c>
      <c r="AG738" s="5">
        <v>0.80649526387009485</v>
      </c>
      <c r="AH738" s="5">
        <v>2.0974289580514212</v>
      </c>
      <c r="AI738" s="5">
        <v>0.93369418132611637</v>
      </c>
      <c r="AJ738" s="5">
        <v>2.016238159675237</v>
      </c>
      <c r="AK738" s="5">
        <v>0.939106901217862</v>
      </c>
      <c r="AL738" s="5">
        <v>0.78213802435723956</v>
      </c>
      <c r="AM738" s="5">
        <v>1.2006920415224913</v>
      </c>
      <c r="AN738" s="5">
        <v>2.6006711409395975</v>
      </c>
      <c r="AO738" s="5">
        <v>0.60129032258064519</v>
      </c>
      <c r="AP738" s="5">
        <v>2.1329600000000002E-3</v>
      </c>
      <c r="AQ738" s="5">
        <v>-1.3688219E-2</v>
      </c>
      <c r="AR738" s="5">
        <v>1.1481164E-2</v>
      </c>
      <c r="AS738" s="5">
        <v>-1.5184123000000001E-2</v>
      </c>
      <c r="AT738" s="5">
        <v>-3.595394E-3</v>
      </c>
      <c r="AU738" s="5">
        <v>-1.4560346E-2</v>
      </c>
      <c r="AV738" s="5">
        <v>-6.6898560000000001E-3</v>
      </c>
      <c r="AW738" s="5">
        <v>1.4258293999999999E-2</v>
      </c>
      <c r="AX738" s="5">
        <v>1.0344456E-2</v>
      </c>
      <c r="AY738" s="5">
        <v>3.652579E-3</v>
      </c>
    </row>
    <row r="739" spans="1:51">
      <c r="A739" s="5">
        <v>2667</v>
      </c>
      <c r="B739" s="5">
        <v>5</v>
      </c>
      <c r="C739" s="5" t="s">
        <v>107</v>
      </c>
      <c r="D739" s="5" t="s">
        <v>29</v>
      </c>
      <c r="E739" s="5" t="s">
        <v>146</v>
      </c>
      <c r="F739" s="5" t="s">
        <v>143</v>
      </c>
      <c r="G739" s="5" t="s">
        <v>108</v>
      </c>
      <c r="H739" s="5" t="s">
        <v>131</v>
      </c>
      <c r="I739" s="5">
        <v>29</v>
      </c>
      <c r="J739" s="5">
        <v>5</v>
      </c>
      <c r="M739" s="5">
        <v>30.728000000000002</v>
      </c>
      <c r="N739" s="5">
        <v>7</v>
      </c>
      <c r="O739" s="5">
        <v>0.32800000000000001</v>
      </c>
      <c r="P739" s="5">
        <v>0.311</v>
      </c>
      <c r="Q739" s="5">
        <v>0.58599999999999997</v>
      </c>
      <c r="R739" s="5">
        <v>1.129</v>
      </c>
      <c r="S739" s="5">
        <v>0.51700000000000002</v>
      </c>
      <c r="T739" s="5">
        <v>0.39400000000000002</v>
      </c>
      <c r="U739" s="5">
        <v>0.84099999999999997</v>
      </c>
      <c r="V739" s="5">
        <v>14</v>
      </c>
      <c r="W739" s="5">
        <v>4.28</v>
      </c>
      <c r="X739" s="5">
        <v>0.45200000000000001</v>
      </c>
      <c r="Y739" s="5">
        <v>0.999</v>
      </c>
      <c r="Z739" s="5">
        <v>0.48899999999999999</v>
      </c>
      <c r="AA739" s="5">
        <v>0.36599999999999999</v>
      </c>
      <c r="AB739" s="5">
        <v>0.76635514018691597</v>
      </c>
      <c r="AC739" s="5">
        <v>0.72663551401869153</v>
      </c>
      <c r="AD739" s="5">
        <v>1.3691588785046727</v>
      </c>
      <c r="AE739" s="5">
        <v>2.6378504672897196</v>
      </c>
      <c r="AF739" s="5">
        <v>1.2079439252336448</v>
      </c>
      <c r="AG739" s="5">
        <v>0.92056074766355134</v>
      </c>
      <c r="AH739" s="5">
        <v>1.9649532710280371</v>
      </c>
      <c r="AI739" s="5">
        <v>1.0560747663551402</v>
      </c>
      <c r="AJ739" s="5">
        <v>2.3341121495327104</v>
      </c>
      <c r="AK739" s="5">
        <v>1.1425233644859814</v>
      </c>
      <c r="AL739" s="5">
        <v>0.85514018691588789</v>
      </c>
      <c r="AM739" s="5">
        <v>1.3360655737704918</v>
      </c>
      <c r="AN739" s="5">
        <v>2.1345177664974617</v>
      </c>
      <c r="AO739" s="5">
        <v>0.6147443519619501</v>
      </c>
      <c r="AP739" s="5">
        <v>1.0523396000000001E-2</v>
      </c>
      <c r="AQ739" s="5">
        <v>3.0100933E-2</v>
      </c>
      <c r="AR739" s="5">
        <v>2.0880777E-2</v>
      </c>
      <c r="AS739" s="5">
        <v>1.5507369999999999E-2</v>
      </c>
      <c r="AT739" s="5">
        <v>2.5465360999999999E-2</v>
      </c>
      <c r="AU739" s="5">
        <v>4.2175650000000004E-3</v>
      </c>
      <c r="AV739" s="5">
        <v>7.8828809999999996E-3</v>
      </c>
      <c r="AW739" s="5">
        <v>-1.0874964000000001E-2</v>
      </c>
      <c r="AX739" s="5">
        <v>1.0326220000000001E-2</v>
      </c>
      <c r="AY739" s="5">
        <v>-2.246629E-3</v>
      </c>
    </row>
    <row r="740" spans="1:51">
      <c r="A740" s="5">
        <v>2667</v>
      </c>
      <c r="B740" s="5">
        <v>6</v>
      </c>
      <c r="C740" s="5" t="s">
        <v>107</v>
      </c>
      <c r="D740" s="5" t="s">
        <v>29</v>
      </c>
      <c r="E740" s="5" t="s">
        <v>146</v>
      </c>
      <c r="F740" s="5" t="s">
        <v>143</v>
      </c>
      <c r="G740" s="5" t="s">
        <v>108</v>
      </c>
      <c r="H740" s="5" t="s">
        <v>131</v>
      </c>
      <c r="I740" s="5">
        <v>29</v>
      </c>
      <c r="J740" s="5">
        <v>5</v>
      </c>
      <c r="M740" s="5">
        <v>34.052</v>
      </c>
      <c r="N740" s="5">
        <v>8</v>
      </c>
      <c r="O740" s="5">
        <v>0.23300000000000001</v>
      </c>
      <c r="P740" s="5">
        <v>0.3</v>
      </c>
      <c r="Q740" s="5">
        <v>0.51900000000000002</v>
      </c>
      <c r="R740" s="5">
        <v>0.89600000000000002</v>
      </c>
      <c r="S740" s="5">
        <v>0.47399999999999998</v>
      </c>
      <c r="T740" s="5">
        <v>0.34200000000000003</v>
      </c>
      <c r="U740" s="5">
        <v>0.78300000000000003</v>
      </c>
      <c r="V740" s="5">
        <v>14</v>
      </c>
      <c r="W740" s="5">
        <v>3.613</v>
      </c>
      <c r="X740" s="5">
        <v>0.33900000000000002</v>
      </c>
      <c r="Y740" s="5">
        <v>0.77700000000000002</v>
      </c>
      <c r="Z740" s="5">
        <v>0.33800000000000002</v>
      </c>
      <c r="AA740" s="5">
        <v>0.28399999999999997</v>
      </c>
      <c r="AB740" s="5">
        <v>0.6448934403542762</v>
      </c>
      <c r="AC740" s="5">
        <v>0.83033490174370328</v>
      </c>
      <c r="AD740" s="5">
        <v>1.4364793800166067</v>
      </c>
      <c r="AE740" s="5">
        <v>2.4799335732078607</v>
      </c>
      <c r="AF740" s="5">
        <v>1.311929144755051</v>
      </c>
      <c r="AG740" s="5">
        <v>0.94658178798782189</v>
      </c>
      <c r="AH740" s="5">
        <v>2.1671740935510657</v>
      </c>
      <c r="AI740" s="5">
        <v>0.93827843897038476</v>
      </c>
      <c r="AJ740" s="5">
        <v>2.1505673955161915</v>
      </c>
      <c r="AK740" s="5">
        <v>0.9355106559645725</v>
      </c>
      <c r="AL740" s="5">
        <v>0.78605037365070574</v>
      </c>
      <c r="AM740" s="5">
        <v>1.1901408450704227</v>
      </c>
      <c r="AN740" s="5">
        <v>2.2894736842105261</v>
      </c>
      <c r="AO740" s="5">
        <v>0.60536398467432939</v>
      </c>
      <c r="AP740" s="5">
        <v>1.8743026999999999E-2</v>
      </c>
      <c r="AQ740" s="5">
        <v>-1.5787882E-2</v>
      </c>
      <c r="AR740" s="5">
        <v>2.1340853E-2</v>
      </c>
      <c r="AS740" s="5">
        <v>-1.2112503E-2</v>
      </c>
      <c r="AT740" s="5">
        <v>2.6499990000000001E-3</v>
      </c>
      <c r="AU740" s="5">
        <v>-8.1535849999999997E-3</v>
      </c>
      <c r="AV740" s="5">
        <v>7.6199999999999998E-4</v>
      </c>
      <c r="AW740" s="5">
        <v>1.750314E-3</v>
      </c>
      <c r="AX740" s="5">
        <v>5.735319E-3</v>
      </c>
      <c r="AY740" s="5">
        <v>-1.0922239999999999E-3</v>
      </c>
    </row>
    <row r="741" spans="1:51">
      <c r="A741" s="5">
        <v>2667</v>
      </c>
      <c r="B741" s="5">
        <v>7</v>
      </c>
      <c r="C741" s="5" t="s">
        <v>107</v>
      </c>
      <c r="D741" s="5" t="s">
        <v>29</v>
      </c>
      <c r="E741" s="5" t="s">
        <v>146</v>
      </c>
      <c r="F741" s="5" t="s">
        <v>143</v>
      </c>
      <c r="G741" s="5" t="s">
        <v>108</v>
      </c>
      <c r="H741" s="5" t="s">
        <v>131</v>
      </c>
      <c r="I741" s="5">
        <v>29</v>
      </c>
      <c r="J741" s="5">
        <v>5</v>
      </c>
      <c r="M741" s="5">
        <v>27.669</v>
      </c>
      <c r="N741" s="5">
        <v>7</v>
      </c>
      <c r="O741" s="5">
        <v>0.20899999999999999</v>
      </c>
      <c r="P741" s="5">
        <v>0.29099999999999998</v>
      </c>
      <c r="Q741" s="5">
        <v>0.439</v>
      </c>
      <c r="R741" s="5">
        <v>0.85399999999999998</v>
      </c>
      <c r="S741" s="5">
        <v>0.502</v>
      </c>
      <c r="T741" s="5">
        <v>0.249</v>
      </c>
      <c r="U741" s="5">
        <v>0.78300000000000003</v>
      </c>
      <c r="V741" s="5">
        <v>14</v>
      </c>
      <c r="W741" s="5">
        <v>3.3610000000000002</v>
      </c>
      <c r="X741" s="5">
        <v>0.28799999999999998</v>
      </c>
      <c r="Y741" s="5">
        <v>0.753</v>
      </c>
      <c r="Z741" s="5">
        <v>0.30599999999999999</v>
      </c>
      <c r="AA741" s="5">
        <v>0.26200000000000001</v>
      </c>
      <c r="AB741" s="5">
        <v>0.62183873847069315</v>
      </c>
      <c r="AC741" s="5">
        <v>0.86581374590895555</v>
      </c>
      <c r="AD741" s="5">
        <v>1.3061588812853318</v>
      </c>
      <c r="AE741" s="5">
        <v>2.5409104433204401</v>
      </c>
      <c r="AF741" s="5">
        <v>1.4936030943171674</v>
      </c>
      <c r="AG741" s="5">
        <v>0.74085093722106499</v>
      </c>
      <c r="AH741" s="5">
        <v>2.3296637905385302</v>
      </c>
      <c r="AI741" s="5">
        <v>0.85688783100267774</v>
      </c>
      <c r="AJ741" s="5">
        <v>2.240404641475751</v>
      </c>
      <c r="AK741" s="5">
        <v>0.91044332044034504</v>
      </c>
      <c r="AL741" s="5">
        <v>0.77952990181493598</v>
      </c>
      <c r="AM741" s="5">
        <v>1.16793893129771</v>
      </c>
      <c r="AN741" s="5">
        <v>3.144578313253013</v>
      </c>
      <c r="AO741" s="5">
        <v>0.64112388250319285</v>
      </c>
      <c r="AP741" s="5">
        <v>1.0126724E-2</v>
      </c>
      <c r="AQ741" s="5">
        <v>6.2471089999999998E-3</v>
      </c>
      <c r="AR741" s="5">
        <v>1.4212130999999999E-2</v>
      </c>
      <c r="AS741" s="5">
        <v>-4.1763099999999999E-3</v>
      </c>
      <c r="AT741" s="5">
        <v>5.380508E-3</v>
      </c>
      <c r="AU741" s="5">
        <v>-5.2242190000000004E-3</v>
      </c>
      <c r="AV741" s="5">
        <v>1.7768829E-2</v>
      </c>
      <c r="AW741" s="5">
        <v>4.996126E-3</v>
      </c>
      <c r="AX741" s="5">
        <v>7.8101070000000002E-3</v>
      </c>
      <c r="AY741" s="5">
        <v>-1.586032E-3</v>
      </c>
    </row>
    <row r="742" spans="1:51">
      <c r="A742" s="5">
        <v>2667</v>
      </c>
      <c r="B742" s="5">
        <v>8</v>
      </c>
      <c r="C742" s="5" t="s">
        <v>107</v>
      </c>
      <c r="D742" s="5" t="s">
        <v>29</v>
      </c>
      <c r="E742" s="5" t="s">
        <v>146</v>
      </c>
      <c r="F742" s="5" t="s">
        <v>143</v>
      </c>
      <c r="G742" s="5" t="s">
        <v>108</v>
      </c>
      <c r="H742" s="5" t="s">
        <v>131</v>
      </c>
      <c r="I742" s="5">
        <v>29</v>
      </c>
      <c r="J742" s="5">
        <v>5</v>
      </c>
      <c r="M742" s="5">
        <v>32.124000000000002</v>
      </c>
      <c r="N742" s="5">
        <v>7</v>
      </c>
      <c r="O742" s="5">
        <v>0.21099999999999999</v>
      </c>
      <c r="P742" s="5">
        <v>0.26900000000000002</v>
      </c>
      <c r="Q742" s="5">
        <v>0.439</v>
      </c>
      <c r="R742" s="5">
        <v>0.95299999999999996</v>
      </c>
      <c r="S742" s="5">
        <v>0.45300000000000001</v>
      </c>
      <c r="T742" s="5">
        <v>0.32500000000000001</v>
      </c>
      <c r="U742" s="5">
        <v>0.8</v>
      </c>
      <c r="V742" s="5">
        <v>13</v>
      </c>
      <c r="W742" s="5">
        <v>3.621</v>
      </c>
      <c r="X742" s="5">
        <v>0.36499999999999999</v>
      </c>
      <c r="Y742" s="5">
        <v>0.81499999999999995</v>
      </c>
      <c r="Z742" s="5">
        <v>0.33100000000000002</v>
      </c>
      <c r="AA742" s="5">
        <v>0.28899999999999998</v>
      </c>
      <c r="AB742" s="5">
        <v>0.58271195802264564</v>
      </c>
      <c r="AC742" s="5">
        <v>0.74288870477768576</v>
      </c>
      <c r="AD742" s="5">
        <v>1.2123722728528032</v>
      </c>
      <c r="AE742" s="5">
        <v>2.6318696492681575</v>
      </c>
      <c r="AF742" s="5">
        <v>1.251035625517813</v>
      </c>
      <c r="AG742" s="5">
        <v>0.89754211543772444</v>
      </c>
      <c r="AH742" s="5">
        <v>2.2093344380005524</v>
      </c>
      <c r="AI742" s="5">
        <v>1.008008837337752</v>
      </c>
      <c r="AJ742" s="5">
        <v>2.2507594587130626</v>
      </c>
      <c r="AK742" s="5">
        <v>0.91411212372272854</v>
      </c>
      <c r="AL742" s="5">
        <v>0.7981220657276995</v>
      </c>
      <c r="AM742" s="5">
        <v>1.1453287197231834</v>
      </c>
      <c r="AN742" s="5">
        <v>2.4615384615384617</v>
      </c>
      <c r="AO742" s="5">
        <v>0.56625000000000014</v>
      </c>
      <c r="AP742" s="5">
        <v>5.1493889999999999E-3</v>
      </c>
      <c r="AQ742" s="5">
        <v>-1.4211873999999999E-2</v>
      </c>
      <c r="AR742" s="5">
        <v>1.3175806E-2</v>
      </c>
      <c r="AS742" s="5">
        <v>1.2068924E-2</v>
      </c>
      <c r="AT742" s="5">
        <v>1.7463439999999999E-3</v>
      </c>
      <c r="AU742" s="5">
        <v>-1.1156510000000001E-3</v>
      </c>
      <c r="AV742" s="5">
        <v>9.1199999999999994E-5</v>
      </c>
      <c r="AW742" s="5">
        <v>4.2932639999999998E-3</v>
      </c>
      <c r="AX742" s="5">
        <v>4.4963929999999996E-3</v>
      </c>
      <c r="AY742" s="5">
        <v>7.7007430000000003E-3</v>
      </c>
    </row>
    <row r="743" spans="1:51">
      <c r="A743" s="5">
        <v>2667</v>
      </c>
      <c r="B743" s="5">
        <v>9</v>
      </c>
      <c r="C743" s="5" t="s">
        <v>107</v>
      </c>
      <c r="D743" s="5" t="s">
        <v>29</v>
      </c>
      <c r="E743" s="5" t="s">
        <v>146</v>
      </c>
      <c r="F743" s="5" t="s">
        <v>143</v>
      </c>
      <c r="G743" s="5" t="s">
        <v>108</v>
      </c>
      <c r="H743" s="5" t="s">
        <v>131</v>
      </c>
      <c r="I743" s="5">
        <v>29</v>
      </c>
      <c r="J743" s="5">
        <v>5</v>
      </c>
      <c r="M743" s="5">
        <v>28.571999999999999</v>
      </c>
      <c r="N743" s="5">
        <v>7</v>
      </c>
      <c r="O743" s="5">
        <v>0.221</v>
      </c>
      <c r="P743" s="5">
        <v>0.29499999999999998</v>
      </c>
      <c r="Q743" s="5">
        <v>0.48899999999999999</v>
      </c>
      <c r="R743" s="5">
        <v>0.9</v>
      </c>
      <c r="S743" s="5">
        <v>0.48299999999999998</v>
      </c>
      <c r="T743" s="5">
        <v>0.36499999999999999</v>
      </c>
      <c r="U743" s="5">
        <v>0.91100000000000003</v>
      </c>
      <c r="V743" s="5">
        <v>12</v>
      </c>
      <c r="W743" s="5">
        <v>4.0030000000000001</v>
      </c>
      <c r="X743" s="5">
        <v>0.33300000000000002</v>
      </c>
      <c r="Y743" s="5">
        <v>0.80200000000000005</v>
      </c>
      <c r="Z743" s="5">
        <v>0.36199999999999999</v>
      </c>
      <c r="AA743" s="5">
        <v>0.32300000000000001</v>
      </c>
      <c r="AB743" s="5">
        <v>0.55208593554833874</v>
      </c>
      <c r="AC743" s="5">
        <v>0.73694728953285038</v>
      </c>
      <c r="AD743" s="5">
        <v>1.2215838121408942</v>
      </c>
      <c r="AE743" s="5">
        <v>2.2483137646764924</v>
      </c>
      <c r="AF743" s="5">
        <v>1.2065950537097176</v>
      </c>
      <c r="AG743" s="5">
        <v>0.91181613789657745</v>
      </c>
      <c r="AH743" s="5">
        <v>2.2757931551336497</v>
      </c>
      <c r="AI743" s="5">
        <v>0.8318760929303024</v>
      </c>
      <c r="AJ743" s="5">
        <v>2.0034973769672746</v>
      </c>
      <c r="AK743" s="5">
        <v>0.90432175868098919</v>
      </c>
      <c r="AL743" s="5">
        <v>0.80689482887834119</v>
      </c>
      <c r="AM743" s="5">
        <v>1.1207430340557276</v>
      </c>
      <c r="AN743" s="5">
        <v>2.4958904109589044</v>
      </c>
      <c r="AO743" s="5">
        <v>0.53018660812294183</v>
      </c>
      <c r="AP743" s="5">
        <v>-2.1007042E-2</v>
      </c>
      <c r="AQ743" s="5">
        <v>-1.0495992000000001E-2</v>
      </c>
      <c r="AR743" s="5">
        <v>9.9763509999999996E-3</v>
      </c>
      <c r="AS743" s="5">
        <v>-1.2539102E-2</v>
      </c>
      <c r="AT743" s="5">
        <v>2.9607296000000002E-2</v>
      </c>
      <c r="AU743" s="5">
        <v>-4.5600000000000003E-4</v>
      </c>
      <c r="AV743" s="5">
        <v>-1.107937E-3</v>
      </c>
      <c r="AW743" s="5">
        <v>2.253775E-3</v>
      </c>
      <c r="AX743" s="5">
        <v>4.2116089999999998E-3</v>
      </c>
      <c r="AY743" s="5">
        <v>1.417181E-3</v>
      </c>
    </row>
    <row r="744" spans="1:51">
      <c r="A744" s="5">
        <v>2667</v>
      </c>
      <c r="B744" s="5">
        <v>10</v>
      </c>
      <c r="C744" s="5" t="s">
        <v>107</v>
      </c>
      <c r="D744" s="5" t="s">
        <v>29</v>
      </c>
      <c r="E744" s="5" t="s">
        <v>146</v>
      </c>
      <c r="F744" s="5" t="s">
        <v>143</v>
      </c>
      <c r="G744" s="5" t="s">
        <v>108</v>
      </c>
      <c r="H744" s="5" t="s">
        <v>131</v>
      </c>
      <c r="I744" s="5">
        <v>29</v>
      </c>
      <c r="J744" s="5">
        <v>5</v>
      </c>
      <c r="M744" s="5">
        <v>29.393000000000001</v>
      </c>
      <c r="N744" s="5">
        <v>7</v>
      </c>
      <c r="O744" s="5">
        <v>0.309</v>
      </c>
      <c r="P744" s="5">
        <v>0.29199999999999998</v>
      </c>
      <c r="Q744" s="5">
        <v>0.54</v>
      </c>
      <c r="R744" s="5">
        <v>0.95799999999999996</v>
      </c>
      <c r="S744" s="5">
        <v>0.47</v>
      </c>
      <c r="T744" s="5">
        <v>0.30399999999999999</v>
      </c>
      <c r="U744" s="5">
        <v>0.78700000000000003</v>
      </c>
      <c r="V744" s="5">
        <v>12</v>
      </c>
      <c r="W744" s="5">
        <v>3.7770000000000001</v>
      </c>
      <c r="X744" s="5">
        <v>0.36599999999999999</v>
      </c>
      <c r="Y744" s="5">
        <v>0.89100000000000001</v>
      </c>
      <c r="Z744" s="5">
        <v>0.377</v>
      </c>
      <c r="AA744" s="5">
        <v>0.30299999999999999</v>
      </c>
      <c r="AB744" s="5">
        <v>0.818109610802224</v>
      </c>
      <c r="AC744" s="5">
        <v>0.77310034418850926</v>
      </c>
      <c r="AD744" s="5">
        <v>1.4297061159650517</v>
      </c>
      <c r="AE744" s="5">
        <v>2.5364045538787394</v>
      </c>
      <c r="AF744" s="5">
        <v>1.2443738416732855</v>
      </c>
      <c r="AG744" s="5">
        <v>0.80487159120995488</v>
      </c>
      <c r="AH744" s="5">
        <v>2.0836642838231398</v>
      </c>
      <c r="AI744" s="5">
        <v>0.96902303415409052</v>
      </c>
      <c r="AJ744" s="5">
        <v>2.3590150913423353</v>
      </c>
      <c r="AK744" s="5">
        <v>0.99814667725708228</v>
      </c>
      <c r="AL744" s="5">
        <v>0.80222398729150113</v>
      </c>
      <c r="AM744" s="5">
        <v>1.2442244224422443</v>
      </c>
      <c r="AN744" s="5">
        <v>2.5888157894736841</v>
      </c>
      <c r="AO744" s="5">
        <v>0.59720457433290974</v>
      </c>
      <c r="AP744" s="5">
        <v>3.6309927999999998E-2</v>
      </c>
      <c r="AQ744" s="5">
        <v>1.7585038000000001E-2</v>
      </c>
      <c r="AR744" s="5">
        <v>1.8215289999999999E-2</v>
      </c>
      <c r="AS744" s="5">
        <v>-4.7986280000000001E-3</v>
      </c>
      <c r="AT744" s="5">
        <v>2.4850990000000002E-3</v>
      </c>
      <c r="AU744" s="5">
        <v>2.9272730000000002E-3</v>
      </c>
      <c r="AV744" s="5">
        <v>8.7621950000000004E-3</v>
      </c>
      <c r="AW744" s="5">
        <v>4.5406709999999996E-3</v>
      </c>
      <c r="AX744" s="5">
        <v>9.3723520000000005E-3</v>
      </c>
      <c r="AY744" s="5">
        <v>4.5192599999999998E-3</v>
      </c>
    </row>
    <row r="745" spans="1:51">
      <c r="A745" s="5">
        <v>2667</v>
      </c>
      <c r="B745" s="5">
        <v>11</v>
      </c>
      <c r="C745" s="5" t="s">
        <v>107</v>
      </c>
      <c r="D745" s="5" t="s">
        <v>29</v>
      </c>
      <c r="E745" s="5" t="s">
        <v>146</v>
      </c>
      <c r="F745" s="5" t="s">
        <v>143</v>
      </c>
      <c r="G745" s="5" t="s">
        <v>108</v>
      </c>
      <c r="H745" s="5" t="s">
        <v>131</v>
      </c>
      <c r="I745" s="5">
        <v>29</v>
      </c>
      <c r="J745" s="5">
        <v>5</v>
      </c>
      <c r="M745" s="5">
        <v>32.911999999999999</v>
      </c>
      <c r="N745" s="5">
        <v>6</v>
      </c>
      <c r="O745" s="5">
        <v>0.20200000000000001</v>
      </c>
      <c r="P745" s="5">
        <v>0.27900000000000003</v>
      </c>
      <c r="Q745" s="5">
        <v>0.47</v>
      </c>
      <c r="R745" s="5">
        <v>0.95299999999999996</v>
      </c>
      <c r="S745" s="5">
        <v>0.40400000000000003</v>
      </c>
      <c r="T745" s="5">
        <v>0.35899999999999999</v>
      </c>
      <c r="U745" s="5">
        <v>0.86399999999999999</v>
      </c>
      <c r="V745" s="5">
        <v>13</v>
      </c>
      <c r="W745" s="5">
        <v>3.7949999999999999</v>
      </c>
      <c r="X745" s="5">
        <v>0.373</v>
      </c>
      <c r="Y745" s="5">
        <v>0.84699999999999998</v>
      </c>
      <c r="Z745" s="5">
        <v>0.35199999999999998</v>
      </c>
      <c r="AA745" s="5">
        <v>0.29299999999999998</v>
      </c>
      <c r="AB745" s="5">
        <v>0.53227931488801061</v>
      </c>
      <c r="AC745" s="5">
        <v>0.73517786561264831</v>
      </c>
      <c r="AD745" s="5">
        <v>1.238471673254282</v>
      </c>
      <c r="AE745" s="5">
        <v>2.5111989459815547</v>
      </c>
      <c r="AF745" s="5">
        <v>1.0645586297760212</v>
      </c>
      <c r="AG745" s="5">
        <v>0.94598155467720679</v>
      </c>
      <c r="AH745" s="5">
        <v>2.2766798418972329</v>
      </c>
      <c r="AI745" s="5">
        <v>0.98287220026350464</v>
      </c>
      <c r="AJ745" s="5">
        <v>2.2318840579710146</v>
      </c>
      <c r="AK745" s="5">
        <v>0.92753623188405798</v>
      </c>
      <c r="AL745" s="5">
        <v>0.77206851119894604</v>
      </c>
      <c r="AM745" s="5">
        <v>1.2013651877133105</v>
      </c>
      <c r="AN745" s="5">
        <v>2.4066852367688023</v>
      </c>
      <c r="AO745" s="5">
        <v>0.46759259259259273</v>
      </c>
      <c r="AP745" s="5">
        <v>2.0020201000000001E-2</v>
      </c>
      <c r="AQ745" s="5">
        <v>-1.9950578E-2</v>
      </c>
      <c r="AR745" s="5">
        <v>1.1016745999999999E-2</v>
      </c>
      <c r="AS745" s="5">
        <v>1.8486116E-2</v>
      </c>
      <c r="AT745" s="5">
        <v>1.5336384999999999E-2</v>
      </c>
      <c r="AU745" s="5">
        <v>-6.8000000000000005E-4</v>
      </c>
      <c r="AV745" s="5">
        <v>-7.1618389999999997E-3</v>
      </c>
      <c r="AW745" s="5">
        <v>-3.177235E-3</v>
      </c>
      <c r="AX745" s="5">
        <v>1.2277374000000001E-2</v>
      </c>
      <c r="AY745" s="5">
        <v>-1.0412399999999999E-3</v>
      </c>
    </row>
    <row r="746" spans="1:51">
      <c r="A746" s="5">
        <v>2667</v>
      </c>
      <c r="B746" s="5">
        <v>12</v>
      </c>
      <c r="C746" s="5" t="s">
        <v>107</v>
      </c>
      <c r="D746" s="5" t="s">
        <v>29</v>
      </c>
      <c r="E746" s="5" t="s">
        <v>146</v>
      </c>
      <c r="F746" s="5" t="s">
        <v>143</v>
      </c>
      <c r="G746" s="5" t="s">
        <v>108</v>
      </c>
      <c r="H746" s="5" t="s">
        <v>131</v>
      </c>
      <c r="I746" s="5">
        <v>29</v>
      </c>
      <c r="J746" s="5">
        <v>5</v>
      </c>
      <c r="M746" s="5">
        <v>28.984999999999999</v>
      </c>
      <c r="N746" s="5">
        <v>6</v>
      </c>
      <c r="O746" s="5">
        <v>0.19700000000000001</v>
      </c>
      <c r="P746" s="5">
        <v>0.29299999999999998</v>
      </c>
      <c r="Q746" s="5">
        <v>0.42799999999999999</v>
      </c>
      <c r="R746" s="5">
        <v>0.90600000000000003</v>
      </c>
      <c r="S746" s="5">
        <v>0.45800000000000002</v>
      </c>
      <c r="T746" s="5">
        <v>0.318</v>
      </c>
      <c r="U746" s="5">
        <v>0.83</v>
      </c>
      <c r="V746" s="5">
        <v>11</v>
      </c>
      <c r="W746" s="5">
        <v>3.738</v>
      </c>
      <c r="X746" s="5">
        <v>0.33400000000000002</v>
      </c>
      <c r="Y746" s="5">
        <v>0.79900000000000004</v>
      </c>
      <c r="Z746" s="5">
        <v>0.33</v>
      </c>
      <c r="AA746" s="5">
        <v>0.29599999999999999</v>
      </c>
      <c r="AB746" s="5">
        <v>0.52701979668271814</v>
      </c>
      <c r="AC746" s="5">
        <v>0.78384162653825573</v>
      </c>
      <c r="AD746" s="5">
        <v>1.1449973247726057</v>
      </c>
      <c r="AE746" s="5">
        <v>2.4237560192616372</v>
      </c>
      <c r="AF746" s="5">
        <v>1.2252541466024611</v>
      </c>
      <c r="AG746" s="5">
        <v>0.85072231139646881</v>
      </c>
      <c r="AH746" s="5">
        <v>2.2204387372926697</v>
      </c>
      <c r="AI746" s="5">
        <v>0.89352594970572508</v>
      </c>
      <c r="AJ746" s="5">
        <v>2.1375066880684859</v>
      </c>
      <c r="AK746" s="5">
        <v>0.88282504012841101</v>
      </c>
      <c r="AL746" s="5">
        <v>0.79186730872124134</v>
      </c>
      <c r="AM746" s="5">
        <v>1.1148648648648649</v>
      </c>
      <c r="AN746" s="5">
        <v>2.6100628930817606</v>
      </c>
      <c r="AO746" s="5">
        <v>0.5518072289156627</v>
      </c>
      <c r="AP746" s="5">
        <v>-8.009179E-3</v>
      </c>
      <c r="AQ746" s="5">
        <v>-1.1346119999999999E-2</v>
      </c>
      <c r="AR746" s="5">
        <v>1.4141021E-2</v>
      </c>
      <c r="AS746" s="5">
        <v>-1.167916E-3</v>
      </c>
      <c r="AT746" s="5">
        <v>2.1261259999999999E-3</v>
      </c>
      <c r="AU746" s="5">
        <v>-1.0042505E-2</v>
      </c>
      <c r="AV746" s="5">
        <v>1.6191650000000001E-3</v>
      </c>
      <c r="AW746" s="5">
        <v>7.9426670000000005E-3</v>
      </c>
      <c r="AX746" s="5">
        <v>1.3141276E-2</v>
      </c>
      <c r="AY746" s="5">
        <v>7.4804670000000002E-3</v>
      </c>
    </row>
    <row r="747" spans="1:51">
      <c r="A747" s="5">
        <v>2667</v>
      </c>
      <c r="B747" s="5">
        <v>13</v>
      </c>
      <c r="C747" s="5" t="s">
        <v>107</v>
      </c>
      <c r="D747" s="5" t="s">
        <v>29</v>
      </c>
      <c r="E747" s="5" t="s">
        <v>146</v>
      </c>
      <c r="F747" s="5" t="s">
        <v>143</v>
      </c>
      <c r="G747" s="5" t="s">
        <v>108</v>
      </c>
      <c r="H747" s="5" t="s">
        <v>131</v>
      </c>
      <c r="I747" s="5">
        <v>29</v>
      </c>
      <c r="J747" s="5">
        <v>5</v>
      </c>
      <c r="M747" s="5">
        <v>33.338999999999999</v>
      </c>
      <c r="N747" s="5">
        <v>5</v>
      </c>
      <c r="O747" s="5">
        <v>0.186</v>
      </c>
      <c r="P747" s="5">
        <v>0.26900000000000002</v>
      </c>
      <c r="Q747" s="5">
        <v>0.42199999999999999</v>
      </c>
      <c r="R747" s="5">
        <v>0.89300000000000002</v>
      </c>
      <c r="S747" s="5">
        <v>0.41299999999999998</v>
      </c>
      <c r="T747" s="5">
        <v>0.308</v>
      </c>
      <c r="U747" s="5">
        <v>0.752</v>
      </c>
      <c r="V747" s="5">
        <v>15</v>
      </c>
      <c r="W747" s="5">
        <v>3.6389999999999998</v>
      </c>
      <c r="X747" s="5">
        <v>0.36199999999999999</v>
      </c>
      <c r="Y747" s="5">
        <v>0.83399999999999996</v>
      </c>
      <c r="Z747" s="5">
        <v>0.32900000000000001</v>
      </c>
      <c r="AA747" s="5">
        <v>0.25800000000000001</v>
      </c>
      <c r="AB747" s="5">
        <v>0.51112943116240728</v>
      </c>
      <c r="AC747" s="5">
        <v>0.73921406979939552</v>
      </c>
      <c r="AD747" s="5">
        <v>1.1596592470458917</v>
      </c>
      <c r="AE747" s="5">
        <v>2.4539708711184396</v>
      </c>
      <c r="AF747" s="5">
        <v>1.1349271777960979</v>
      </c>
      <c r="AG747" s="5">
        <v>0.84638636988183569</v>
      </c>
      <c r="AH747" s="5">
        <v>2.0665017862050012</v>
      </c>
      <c r="AI747" s="5">
        <v>0.99477878538059905</v>
      </c>
      <c r="AJ747" s="5">
        <v>2.2918384171475683</v>
      </c>
      <c r="AK747" s="5">
        <v>0.90409453146468821</v>
      </c>
      <c r="AL747" s="5">
        <v>0.7089859851607585</v>
      </c>
      <c r="AM747" s="5">
        <v>1.2751937984496124</v>
      </c>
      <c r="AN747" s="5">
        <v>2.4415584415584415</v>
      </c>
      <c r="AO747" s="5">
        <v>0.54920212765957455</v>
      </c>
      <c r="AP747" s="5">
        <v>1.0407731999999999E-2</v>
      </c>
      <c r="AQ747" s="5">
        <v>-1.1489983E-2</v>
      </c>
      <c r="AR747" s="5">
        <v>1.8539215000000001E-2</v>
      </c>
      <c r="AS747" s="5">
        <v>-2.9833640000000001E-3</v>
      </c>
      <c r="AT747" s="5">
        <v>-7.6798020000000003E-3</v>
      </c>
      <c r="AU747" s="5">
        <v>-8.9530819999999994E-3</v>
      </c>
      <c r="AV747" s="5">
        <v>3.4090430000000001E-3</v>
      </c>
      <c r="AW747" s="5">
        <v>2.8596030000000001E-3</v>
      </c>
      <c r="AX747" s="5">
        <v>3.7067129999999999E-3</v>
      </c>
      <c r="AY747" s="5">
        <v>1.5854650000000001E-3</v>
      </c>
    </row>
    <row r="748" spans="1:51">
      <c r="A748" s="5">
        <v>2667</v>
      </c>
      <c r="B748" s="5">
        <v>14</v>
      </c>
      <c r="C748" s="5" t="s">
        <v>107</v>
      </c>
      <c r="D748" s="5" t="s">
        <v>29</v>
      </c>
      <c r="E748" s="5" t="s">
        <v>146</v>
      </c>
      <c r="F748" s="5" t="s">
        <v>143</v>
      </c>
      <c r="G748" s="5" t="s">
        <v>108</v>
      </c>
      <c r="H748" s="5" t="s">
        <v>131</v>
      </c>
      <c r="I748" s="5">
        <v>29</v>
      </c>
      <c r="J748" s="5">
        <v>5</v>
      </c>
      <c r="M748" s="5">
        <v>29.146999999999998</v>
      </c>
      <c r="N748" s="5">
        <v>6</v>
      </c>
      <c r="O748" s="5">
        <v>0.17299999999999999</v>
      </c>
      <c r="P748" s="5">
        <v>0.28100000000000003</v>
      </c>
      <c r="Q748" s="5">
        <v>0.41799999999999998</v>
      </c>
      <c r="R748" s="5">
        <v>0.80200000000000005</v>
      </c>
      <c r="S748" s="5">
        <v>0.46700000000000003</v>
      </c>
      <c r="T748" s="5">
        <v>0.23200000000000001</v>
      </c>
      <c r="U748" s="5">
        <v>0.69</v>
      </c>
      <c r="V748" s="5">
        <v>11</v>
      </c>
      <c r="W748" s="5">
        <v>3.1070000000000002</v>
      </c>
      <c r="X748" s="5">
        <v>0.28499999999999998</v>
      </c>
      <c r="Y748" s="5">
        <v>0.70899999999999996</v>
      </c>
      <c r="Z748" s="5">
        <v>0.28999999999999998</v>
      </c>
      <c r="AA748" s="5">
        <v>0.254</v>
      </c>
      <c r="AB748" s="5">
        <v>0.55680720952687479</v>
      </c>
      <c r="AC748" s="5">
        <v>0.9044093981332475</v>
      </c>
      <c r="AD748" s="5">
        <v>1.3453492114579979</v>
      </c>
      <c r="AE748" s="5">
        <v>2.5812681042806567</v>
      </c>
      <c r="AF748" s="5">
        <v>1.5030576118442227</v>
      </c>
      <c r="AG748" s="5">
        <v>0.74670099774702281</v>
      </c>
      <c r="AH748" s="5">
        <v>2.2207917605407141</v>
      </c>
      <c r="AI748" s="5">
        <v>0.91728355326681676</v>
      </c>
      <c r="AJ748" s="5">
        <v>2.2819439974251687</v>
      </c>
      <c r="AK748" s="5">
        <v>0.93337624718377832</v>
      </c>
      <c r="AL748" s="5">
        <v>0.81750885098165427</v>
      </c>
      <c r="AM748" s="5">
        <v>1.1417322834645667</v>
      </c>
      <c r="AN748" s="5">
        <v>2.9741379310344822</v>
      </c>
      <c r="AO748" s="5">
        <v>0.6768115942028986</v>
      </c>
      <c r="AP748" s="5">
        <v>1.2485942E-2</v>
      </c>
      <c r="AQ748" s="5">
        <v>2.609587E-3</v>
      </c>
      <c r="AR748" s="5">
        <v>2.5626762000000001E-2</v>
      </c>
      <c r="AS748" s="5">
        <v>-8.3945259999999994E-3</v>
      </c>
      <c r="AT748" s="5">
        <v>1.3460830000000001E-3</v>
      </c>
      <c r="AU748" s="5">
        <v>6.1495739999999997E-3</v>
      </c>
      <c r="AV748" s="5">
        <v>1.5320357E-2</v>
      </c>
      <c r="AW748" s="5">
        <v>4.814161E-3</v>
      </c>
      <c r="AX748" s="5">
        <v>8.7460379999999994E-3</v>
      </c>
      <c r="AY748" s="5">
        <v>4.3346790000000001E-3</v>
      </c>
    </row>
    <row r="749" spans="1:51">
      <c r="A749" s="5">
        <v>2667</v>
      </c>
      <c r="B749" s="5">
        <v>15</v>
      </c>
      <c r="C749" s="5" t="s">
        <v>107</v>
      </c>
      <c r="D749" s="5" t="s">
        <v>29</v>
      </c>
      <c r="E749" s="5" t="s">
        <v>146</v>
      </c>
      <c r="F749" s="5" t="s">
        <v>143</v>
      </c>
      <c r="G749" s="5" t="s">
        <v>108</v>
      </c>
      <c r="H749" s="5" t="s">
        <v>131</v>
      </c>
      <c r="I749" s="5">
        <v>29</v>
      </c>
      <c r="J749" s="5">
        <v>5</v>
      </c>
      <c r="M749" s="5">
        <v>30.047999999999998</v>
      </c>
      <c r="N749" s="5">
        <v>7</v>
      </c>
      <c r="O749" s="5">
        <v>0.22700000000000001</v>
      </c>
      <c r="P749" s="5">
        <v>0.26300000000000001</v>
      </c>
      <c r="Q749" s="5">
        <v>0.47899999999999998</v>
      </c>
      <c r="R749" s="5">
        <v>0.995</v>
      </c>
      <c r="S749" s="5">
        <v>0.44700000000000001</v>
      </c>
      <c r="T749" s="5">
        <v>0.34699999999999998</v>
      </c>
      <c r="U749" s="5">
        <v>0.85799999999999998</v>
      </c>
      <c r="V749" s="5">
        <v>14</v>
      </c>
      <c r="W749" s="5">
        <v>3.93</v>
      </c>
      <c r="X749" s="5">
        <v>0.32400000000000001</v>
      </c>
      <c r="Y749" s="5">
        <v>0.78400000000000003</v>
      </c>
      <c r="Z749" s="5">
        <v>0.35</v>
      </c>
      <c r="AA749" s="5">
        <v>0.30499999999999999</v>
      </c>
      <c r="AB749" s="5">
        <v>0.57760814249363868</v>
      </c>
      <c r="AC749" s="5">
        <v>0.66921119592875322</v>
      </c>
      <c r="AD749" s="5">
        <v>1.21882951653944</v>
      </c>
      <c r="AE749" s="5">
        <v>2.5318066157760817</v>
      </c>
      <c r="AF749" s="5">
        <v>1.1374045801526718</v>
      </c>
      <c r="AG749" s="5">
        <v>0.8829516539440202</v>
      </c>
      <c r="AH749" s="5">
        <v>2.1832061068702289</v>
      </c>
      <c r="AI749" s="5">
        <v>0.82442748091603058</v>
      </c>
      <c r="AJ749" s="5">
        <v>1.994910941475827</v>
      </c>
      <c r="AK749" s="5">
        <v>0.89058524173027975</v>
      </c>
      <c r="AL749" s="5">
        <v>0.77608142493638677</v>
      </c>
      <c r="AM749" s="5">
        <v>1.1475409836065571</v>
      </c>
      <c r="AN749" s="5">
        <v>2.4726224783861674</v>
      </c>
      <c r="AO749" s="5">
        <v>0.52097902097902105</v>
      </c>
      <c r="AP749" s="5">
        <v>-1.3436762E-2</v>
      </c>
      <c r="AQ749" s="5">
        <v>-2.9037191E-2</v>
      </c>
      <c r="AR749" s="5">
        <v>2.0895568E-2</v>
      </c>
      <c r="AS749" s="5">
        <v>-4.8990780000000003E-3</v>
      </c>
      <c r="AT749" s="5">
        <v>6.7502609999999996E-3</v>
      </c>
      <c r="AU749" s="5">
        <v>5.8292370000000001E-3</v>
      </c>
      <c r="AV749" s="5">
        <v>1.0502236999999999E-2</v>
      </c>
      <c r="AW749" s="5">
        <v>3.770888E-3</v>
      </c>
      <c r="AX749" s="5">
        <v>2.1623979999999998E-3</v>
      </c>
      <c r="AY749" s="5">
        <v>5.3758950000000003E-3</v>
      </c>
    </row>
    <row r="750" spans="1:51">
      <c r="A750" s="5">
        <v>2667</v>
      </c>
      <c r="B750" s="5">
        <v>16</v>
      </c>
      <c r="C750" s="5" t="s">
        <v>107</v>
      </c>
      <c r="D750" s="5" t="s">
        <v>29</v>
      </c>
      <c r="E750" s="5" t="s">
        <v>146</v>
      </c>
      <c r="F750" s="5" t="s">
        <v>143</v>
      </c>
      <c r="G750" s="5" t="s">
        <v>108</v>
      </c>
      <c r="H750" s="5" t="s">
        <v>131</v>
      </c>
      <c r="I750" s="5">
        <v>29</v>
      </c>
      <c r="J750" s="5">
        <v>5</v>
      </c>
      <c r="M750" s="5">
        <v>28.89</v>
      </c>
      <c r="N750" s="5">
        <v>6</v>
      </c>
      <c r="O750" s="5">
        <v>0.223</v>
      </c>
      <c r="P750" s="5">
        <v>0.374</v>
      </c>
      <c r="Q750" s="5">
        <v>0.40899999999999997</v>
      </c>
      <c r="R750" s="5">
        <v>0.88600000000000001</v>
      </c>
      <c r="S750" s="5">
        <v>0.496</v>
      </c>
      <c r="T750" s="5">
        <v>0.32200000000000001</v>
      </c>
      <c r="U750" s="5">
        <v>0.77300000000000002</v>
      </c>
      <c r="V750" s="5">
        <v>14</v>
      </c>
      <c r="W750" s="5">
        <v>3.6320000000000001</v>
      </c>
      <c r="X750" s="5">
        <v>0.34200000000000003</v>
      </c>
      <c r="Y750" s="5">
        <v>0.80800000000000005</v>
      </c>
      <c r="Z750" s="5">
        <v>0.34799999999999998</v>
      </c>
      <c r="AA750" s="5">
        <v>0.27400000000000002</v>
      </c>
      <c r="AB750" s="5">
        <v>0.61398678414096919</v>
      </c>
      <c r="AC750" s="5">
        <v>1.0297356828193833</v>
      </c>
      <c r="AD750" s="5">
        <v>1.126101321585903</v>
      </c>
      <c r="AE750" s="5">
        <v>2.4394273127753303</v>
      </c>
      <c r="AF750" s="5">
        <v>1.3656387665198237</v>
      </c>
      <c r="AG750" s="5">
        <v>0.88656387665198233</v>
      </c>
      <c r="AH750" s="5">
        <v>2.1283039647577091</v>
      </c>
      <c r="AI750" s="5">
        <v>0.94162995594713661</v>
      </c>
      <c r="AJ750" s="5">
        <v>2.2246696035242293</v>
      </c>
      <c r="AK750" s="5">
        <v>0.95814977973568283</v>
      </c>
      <c r="AL750" s="5">
        <v>0.75440528634361237</v>
      </c>
      <c r="AM750" s="5">
        <v>1.2700729927007299</v>
      </c>
      <c r="AN750" s="5">
        <v>2.4006211180124222</v>
      </c>
      <c r="AO750" s="5">
        <v>0.64165588615782665</v>
      </c>
      <c r="AP750" s="5">
        <v>-2.6627560000000001E-3</v>
      </c>
      <c r="AQ750" s="5">
        <v>-5.6858430000000003E-3</v>
      </c>
      <c r="AR750" s="5">
        <v>1.7842837E-2</v>
      </c>
      <c r="AS750" s="5">
        <v>7.1320669999999997E-3</v>
      </c>
      <c r="AT750" s="5">
        <v>5.2464460000000001E-3</v>
      </c>
      <c r="AU750" s="5">
        <v>-2.9321260000000002E-3</v>
      </c>
      <c r="AV750" s="5">
        <v>-2.72E-4</v>
      </c>
      <c r="AW750" s="5">
        <v>-5.15059E-3</v>
      </c>
      <c r="AX750" s="5">
        <v>3.5810249999999998E-3</v>
      </c>
      <c r="AY750" s="5">
        <v>-1.1924259999999999E-3</v>
      </c>
    </row>
    <row r="751" spans="1:51">
      <c r="A751" s="5">
        <v>2667</v>
      </c>
      <c r="B751" s="5">
        <v>17</v>
      </c>
      <c r="C751" s="5" t="s">
        <v>107</v>
      </c>
      <c r="D751" s="5" t="s">
        <v>29</v>
      </c>
      <c r="E751" s="5" t="s">
        <v>146</v>
      </c>
      <c r="F751" s="5" t="s">
        <v>143</v>
      </c>
      <c r="G751" s="5" t="s">
        <v>108</v>
      </c>
      <c r="H751" s="5" t="s">
        <v>131</v>
      </c>
      <c r="I751" s="5">
        <v>29</v>
      </c>
      <c r="J751" s="5">
        <v>5</v>
      </c>
      <c r="M751" s="5">
        <v>30.073</v>
      </c>
      <c r="N751" s="5">
        <v>5</v>
      </c>
      <c r="O751" s="5">
        <v>0.19</v>
      </c>
      <c r="P751" s="5">
        <v>0.26900000000000002</v>
      </c>
      <c r="Q751" s="5">
        <v>0.439</v>
      </c>
      <c r="R751" s="5">
        <v>0.85799999999999998</v>
      </c>
      <c r="S751" s="5">
        <v>0.435</v>
      </c>
      <c r="T751" s="5">
        <v>0.29699999999999999</v>
      </c>
      <c r="U751" s="5">
        <v>0.75800000000000001</v>
      </c>
      <c r="V751" s="5">
        <v>13</v>
      </c>
      <c r="W751" s="5">
        <v>3.399</v>
      </c>
      <c r="X751" s="5">
        <v>0.33900000000000002</v>
      </c>
      <c r="Y751" s="5">
        <v>0.73199999999999998</v>
      </c>
      <c r="Z751" s="5">
        <v>0.30399999999999999</v>
      </c>
      <c r="AA751" s="5">
        <v>0.26800000000000002</v>
      </c>
      <c r="AB751" s="5">
        <v>0.55898793762871435</v>
      </c>
      <c r="AC751" s="5">
        <v>0.79140923801117979</v>
      </c>
      <c r="AD751" s="5">
        <v>1.2915563401000294</v>
      </c>
      <c r="AE751" s="5">
        <v>2.5242718446601939</v>
      </c>
      <c r="AF751" s="5">
        <v>1.2797881729920566</v>
      </c>
      <c r="AG751" s="5">
        <v>0.87378640776699013</v>
      </c>
      <c r="AH751" s="5">
        <v>2.2300676669608706</v>
      </c>
      <c r="AI751" s="5">
        <v>0.99735216240070623</v>
      </c>
      <c r="AJ751" s="5">
        <v>2.153574580759047</v>
      </c>
      <c r="AK751" s="5">
        <v>0.89438070020594285</v>
      </c>
      <c r="AL751" s="5">
        <v>0.7884671962341866</v>
      </c>
      <c r="AM751" s="5">
        <v>1.1343283582089549</v>
      </c>
      <c r="AN751" s="5">
        <v>2.5521885521885523</v>
      </c>
      <c r="AO751" s="5">
        <v>0.57387862796833788</v>
      </c>
      <c r="AP751" s="5">
        <v>-1.9672849999999999E-2</v>
      </c>
      <c r="AQ751" s="5">
        <v>-8.788924E-3</v>
      </c>
      <c r="AR751" s="5">
        <v>1.7883613999999999E-2</v>
      </c>
      <c r="AS751" s="5">
        <v>3.7618230000000001E-3</v>
      </c>
      <c r="AT751" s="5">
        <v>1.1791028E-2</v>
      </c>
      <c r="AU751" s="5">
        <v>-1.1581375E-2</v>
      </c>
      <c r="AV751" s="5">
        <v>2.3000000000000001E-4</v>
      </c>
      <c r="AW751" s="5">
        <v>-5.5165270000000002E-3</v>
      </c>
      <c r="AX751" s="5">
        <v>2.993941E-3</v>
      </c>
      <c r="AY751" s="5">
        <v>2.9308870000000001E-3</v>
      </c>
    </row>
    <row r="752" spans="1:51">
      <c r="A752" s="5">
        <v>2667</v>
      </c>
      <c r="B752" s="5">
        <v>18</v>
      </c>
      <c r="C752" s="5" t="s">
        <v>107</v>
      </c>
      <c r="D752" s="5" t="s">
        <v>29</v>
      </c>
      <c r="E752" s="5" t="s">
        <v>146</v>
      </c>
      <c r="F752" s="5" t="s">
        <v>143</v>
      </c>
      <c r="G752" s="5" t="s">
        <v>108</v>
      </c>
      <c r="H752" s="5" t="s">
        <v>131</v>
      </c>
      <c r="I752" s="5">
        <v>29</v>
      </c>
      <c r="J752" s="5">
        <v>5</v>
      </c>
      <c r="M752" s="5">
        <v>31.062000000000001</v>
      </c>
      <c r="N752" s="5">
        <v>7</v>
      </c>
      <c r="O752" s="5">
        <v>0.27</v>
      </c>
      <c r="P752" s="5">
        <v>0.22800000000000001</v>
      </c>
      <c r="Q752" s="5">
        <v>0.45800000000000002</v>
      </c>
      <c r="R752" s="5">
        <v>0.90300000000000002</v>
      </c>
      <c r="S752" s="5">
        <v>0.41599999999999998</v>
      </c>
      <c r="T752" s="5">
        <v>0.31</v>
      </c>
      <c r="U752" s="5">
        <v>0.79900000000000004</v>
      </c>
      <c r="V752" s="5">
        <v>10</v>
      </c>
      <c r="W752" s="5">
        <v>3.6920000000000002</v>
      </c>
      <c r="X752" s="5">
        <v>0.4</v>
      </c>
      <c r="Y752" s="5">
        <v>0.88900000000000001</v>
      </c>
      <c r="Z752" s="5">
        <v>0.39600000000000002</v>
      </c>
      <c r="AA752" s="5">
        <v>0.311</v>
      </c>
      <c r="AB752" s="5">
        <v>0.73131094257854823</v>
      </c>
      <c r="AC752" s="5">
        <v>0.61755146262188521</v>
      </c>
      <c r="AD752" s="5">
        <v>1.2405200433369448</v>
      </c>
      <c r="AE752" s="5">
        <v>2.4458288190682556</v>
      </c>
      <c r="AF752" s="5">
        <v>1.1267605633802815</v>
      </c>
      <c r="AG752" s="5">
        <v>0.83965330444203679</v>
      </c>
      <c r="AH752" s="5">
        <v>2.1641386782231855</v>
      </c>
      <c r="AI752" s="5">
        <v>1.0834236186348862</v>
      </c>
      <c r="AJ752" s="5">
        <v>2.4079089924160346</v>
      </c>
      <c r="AK752" s="5">
        <v>1.0725893824485373</v>
      </c>
      <c r="AL752" s="5">
        <v>0.84236186348862407</v>
      </c>
      <c r="AM752" s="5">
        <v>1.2733118971061093</v>
      </c>
      <c r="AN752" s="5">
        <v>2.5774193548387103</v>
      </c>
      <c r="AO752" s="5">
        <v>0.52065081351689602</v>
      </c>
      <c r="AP752" s="5">
        <v>2.5915311E-2</v>
      </c>
      <c r="AQ752" s="5">
        <v>1.8029779999999999E-2</v>
      </c>
      <c r="AR752" s="5">
        <v>2.2181220000000001E-2</v>
      </c>
      <c r="AS752" s="5">
        <v>-9.2725450000000001E-3</v>
      </c>
      <c r="AT752" s="5">
        <v>1.4171217999999999E-2</v>
      </c>
      <c r="AU752" s="5">
        <v>-6.0070260000000004E-3</v>
      </c>
      <c r="AV752" s="5">
        <v>-1.554637E-3</v>
      </c>
      <c r="AW752" s="5">
        <v>1.2015550999999999E-2</v>
      </c>
      <c r="AX752" s="5">
        <v>9.5457159999999992E-3</v>
      </c>
      <c r="AY752" s="5">
        <v>1.269516E-2</v>
      </c>
    </row>
    <row r="753" spans="1:51">
      <c r="A753" s="5">
        <v>2667</v>
      </c>
      <c r="B753" s="5">
        <v>19</v>
      </c>
      <c r="C753" s="5" t="s">
        <v>107</v>
      </c>
      <c r="D753" s="5" t="s">
        <v>29</v>
      </c>
      <c r="E753" s="5" t="s">
        <v>146</v>
      </c>
      <c r="F753" s="5" t="s">
        <v>143</v>
      </c>
      <c r="G753" s="5" t="s">
        <v>108</v>
      </c>
      <c r="H753" s="5" t="s">
        <v>131</v>
      </c>
      <c r="I753" s="5">
        <v>29</v>
      </c>
      <c r="J753" s="5">
        <v>5</v>
      </c>
      <c r="M753" s="5">
        <v>29.475999999999999</v>
      </c>
      <c r="N753" s="5">
        <v>6</v>
      </c>
      <c r="O753" s="5">
        <v>0.16600000000000001</v>
      </c>
      <c r="P753" s="5">
        <v>0.27100000000000002</v>
      </c>
      <c r="Q753" s="5">
        <v>0.41599999999999998</v>
      </c>
      <c r="R753" s="5">
        <v>0.78300000000000003</v>
      </c>
      <c r="S753" s="5">
        <v>0.47399999999999998</v>
      </c>
      <c r="T753" s="5">
        <v>0.248</v>
      </c>
      <c r="U753" s="5">
        <v>0.749</v>
      </c>
      <c r="V753" s="5">
        <v>11</v>
      </c>
      <c r="W753" s="5">
        <v>3.1139999999999999</v>
      </c>
      <c r="X753" s="5">
        <v>0.28999999999999998</v>
      </c>
      <c r="Y753" s="5">
        <v>0.68899999999999995</v>
      </c>
      <c r="Z753" s="5">
        <v>0.28999999999999998</v>
      </c>
      <c r="AA753" s="5">
        <v>0.255</v>
      </c>
      <c r="AB753" s="5">
        <v>0.53307642903018626</v>
      </c>
      <c r="AC753" s="5">
        <v>0.87026332691072583</v>
      </c>
      <c r="AD753" s="5">
        <v>1.3359023763648039</v>
      </c>
      <c r="AE753" s="5">
        <v>2.5144508670520231</v>
      </c>
      <c r="AF753" s="5">
        <v>1.5221579961464355</v>
      </c>
      <c r="AG753" s="5">
        <v>0.79640333975594102</v>
      </c>
      <c r="AH753" s="5">
        <v>2.4052665382145153</v>
      </c>
      <c r="AI753" s="5">
        <v>0.9312780989081566</v>
      </c>
      <c r="AJ753" s="5">
        <v>2.2125883108542066</v>
      </c>
      <c r="AK753" s="5">
        <v>0.9312780989081566</v>
      </c>
      <c r="AL753" s="5">
        <v>0.81888246628131034</v>
      </c>
      <c r="AM753" s="5">
        <v>1.137254901960784</v>
      </c>
      <c r="AN753" s="5">
        <v>3.0201612903225805</v>
      </c>
      <c r="AO753" s="5">
        <v>0.63284379172229632</v>
      </c>
      <c r="AP753" s="5">
        <v>1.4389938999999999E-2</v>
      </c>
      <c r="AQ753" s="5">
        <v>5.8900000000000001E-4</v>
      </c>
      <c r="AR753" s="5">
        <v>2.0976181999999999E-2</v>
      </c>
      <c r="AS753" s="5">
        <v>3.4503709999999998E-3</v>
      </c>
      <c r="AT753" s="5">
        <v>-5.150534E-3</v>
      </c>
      <c r="AU753" s="5">
        <v>8.1353139999999994E-3</v>
      </c>
      <c r="AV753" s="5">
        <v>1.2805239E-2</v>
      </c>
      <c r="AW753" s="5">
        <v>-6.4051179999999996E-3</v>
      </c>
      <c r="AX753" s="5">
        <v>1.6388646999999999E-2</v>
      </c>
      <c r="AY753" s="5">
        <v>2.9333039999999999E-3</v>
      </c>
    </row>
    <row r="754" spans="1:51">
      <c r="A754" s="5">
        <v>2667</v>
      </c>
      <c r="B754" s="5">
        <v>20</v>
      </c>
      <c r="C754" s="5" t="s">
        <v>107</v>
      </c>
      <c r="D754" s="5" t="s">
        <v>29</v>
      </c>
      <c r="E754" s="5" t="s">
        <v>146</v>
      </c>
      <c r="F754" s="5" t="s">
        <v>143</v>
      </c>
      <c r="G754" s="5" t="s">
        <v>108</v>
      </c>
      <c r="H754" s="5" t="s">
        <v>131</v>
      </c>
      <c r="I754" s="5">
        <v>29</v>
      </c>
      <c r="J754" s="5">
        <v>5</v>
      </c>
      <c r="M754" s="5">
        <v>28.81</v>
      </c>
      <c r="N754" s="5">
        <v>6</v>
      </c>
      <c r="O754" s="5">
        <v>0.184</v>
      </c>
      <c r="P754" s="5">
        <v>0.28399999999999997</v>
      </c>
      <c r="Q754" s="5">
        <v>0.42799999999999999</v>
      </c>
      <c r="R754" s="5">
        <v>0.81399999999999995</v>
      </c>
      <c r="S754" s="5">
        <v>0.46700000000000003</v>
      </c>
      <c r="T754" s="5">
        <v>0.25900000000000001</v>
      </c>
      <c r="U754" s="5">
        <v>0.73299999999999998</v>
      </c>
      <c r="V754" s="5">
        <v>13</v>
      </c>
      <c r="W754" s="5">
        <v>3.1389999999999998</v>
      </c>
      <c r="X754" s="5">
        <v>0.28199999999999997</v>
      </c>
      <c r="Y754" s="5">
        <v>0.70699999999999996</v>
      </c>
      <c r="Z754" s="5">
        <v>0.28199999999999997</v>
      </c>
      <c r="AA754" s="5">
        <v>0.252</v>
      </c>
      <c r="AB754" s="5">
        <v>0.58617394074546036</v>
      </c>
      <c r="AC754" s="5">
        <v>0.90474673462886268</v>
      </c>
      <c r="AD754" s="5">
        <v>1.3634915578209621</v>
      </c>
      <c r="AE754" s="5">
        <v>2.5931825422108949</v>
      </c>
      <c r="AF754" s="5">
        <v>1.4877349474354893</v>
      </c>
      <c r="AG754" s="5">
        <v>0.82510353615801224</v>
      </c>
      <c r="AH754" s="5">
        <v>2.3351385791653394</v>
      </c>
      <c r="AI754" s="5">
        <v>0.89837527875119461</v>
      </c>
      <c r="AJ754" s="5">
        <v>2.2523096527556548</v>
      </c>
      <c r="AK754" s="5">
        <v>0.89837527875119461</v>
      </c>
      <c r="AL754" s="5">
        <v>0.80280344058617403</v>
      </c>
      <c r="AM754" s="5">
        <v>1.1190476190476188</v>
      </c>
      <c r="AN754" s="5">
        <v>2.83011583011583</v>
      </c>
      <c r="AO754" s="5">
        <v>0.63710777626193738</v>
      </c>
      <c r="AP754" s="5">
        <v>1.8339062E-2</v>
      </c>
      <c r="AQ754" s="5">
        <v>2.2733879999999999E-3</v>
      </c>
      <c r="AR754" s="5">
        <v>2.5239609E-2</v>
      </c>
      <c r="AS754" s="5">
        <v>-7.2363490000000004E-3</v>
      </c>
      <c r="AT754" s="5">
        <v>-1.5978250999999999E-2</v>
      </c>
      <c r="AU754" s="5">
        <v>-2.1724349999999999E-3</v>
      </c>
      <c r="AV754" s="5">
        <v>1.1270106E-2</v>
      </c>
      <c r="AW754" s="5">
        <v>-6.2343329999999999E-3</v>
      </c>
      <c r="AX754" s="5">
        <v>7.7273180000000004E-3</v>
      </c>
      <c r="AY754" s="5">
        <v>2.4055970000000002E-3</v>
      </c>
    </row>
    <row r="755" spans="1:51">
      <c r="A755" s="5">
        <v>2667</v>
      </c>
      <c r="B755" s="5">
        <v>21</v>
      </c>
      <c r="C755" s="5" t="s">
        <v>107</v>
      </c>
      <c r="D755" s="5" t="s">
        <v>29</v>
      </c>
      <c r="E755" s="5" t="s">
        <v>146</v>
      </c>
      <c r="F755" s="5" t="s">
        <v>143</v>
      </c>
      <c r="G755" s="5" t="s">
        <v>108</v>
      </c>
      <c r="H755" s="5" t="s">
        <v>131</v>
      </c>
      <c r="I755" s="5">
        <v>29</v>
      </c>
      <c r="J755" s="5">
        <v>5</v>
      </c>
      <c r="M755" s="5">
        <v>29.302</v>
      </c>
      <c r="N755" s="5">
        <v>6</v>
      </c>
      <c r="O755" s="5">
        <v>0.17799999999999999</v>
      </c>
      <c r="P755" s="5">
        <v>0.252</v>
      </c>
      <c r="Q755" s="5">
        <v>0.38600000000000001</v>
      </c>
      <c r="R755" s="5">
        <v>0.751</v>
      </c>
      <c r="S755" s="5">
        <v>0.46400000000000002</v>
      </c>
      <c r="T755" s="5">
        <v>0.23200000000000001</v>
      </c>
      <c r="U755" s="5">
        <v>0.71</v>
      </c>
      <c r="V755" s="5">
        <v>16</v>
      </c>
      <c r="W755" s="5">
        <v>3</v>
      </c>
      <c r="X755" s="5">
        <v>0.27</v>
      </c>
      <c r="Y755" s="5">
        <v>0.69799999999999995</v>
      </c>
      <c r="Z755" s="5">
        <v>0.27900000000000003</v>
      </c>
      <c r="AA755" s="5">
        <v>0.251</v>
      </c>
      <c r="AB755" s="5">
        <v>0.59333333333333327</v>
      </c>
      <c r="AC755" s="5">
        <v>0.84000000000000008</v>
      </c>
      <c r="AD755" s="5">
        <v>1.2866666666666668</v>
      </c>
      <c r="AE755" s="5">
        <v>2.5033333333333334</v>
      </c>
      <c r="AF755" s="5">
        <v>1.5466666666666669</v>
      </c>
      <c r="AG755" s="5">
        <v>0.77333333333333343</v>
      </c>
      <c r="AH755" s="5">
        <v>2.3666666666666667</v>
      </c>
      <c r="AI755" s="5">
        <v>0.90000000000000013</v>
      </c>
      <c r="AJ755" s="5">
        <v>2.3266666666666667</v>
      </c>
      <c r="AK755" s="5">
        <v>0.93000000000000016</v>
      </c>
      <c r="AL755" s="5">
        <v>0.83666666666666667</v>
      </c>
      <c r="AM755" s="5">
        <v>1.1115537848605579</v>
      </c>
      <c r="AN755" s="5">
        <v>3.0603448275862064</v>
      </c>
      <c r="AO755" s="5">
        <v>0.6535211267605634</v>
      </c>
      <c r="AP755" s="5">
        <v>2.0152598000000001E-2</v>
      </c>
      <c r="AQ755" s="5">
        <v>8.9001289999999997E-3</v>
      </c>
      <c r="AR755" s="5">
        <v>1.9991352E-2</v>
      </c>
      <c r="AS755" s="5">
        <v>-1.6719370000000001E-3</v>
      </c>
      <c r="AT755" s="5">
        <v>-1.948693E-3</v>
      </c>
      <c r="AU755" s="5">
        <v>-3.0678390000000002E-3</v>
      </c>
      <c r="AV755" s="5">
        <v>9.5306249999999992E-3</v>
      </c>
      <c r="AW755" s="5">
        <v>-7.9820859999999993E-3</v>
      </c>
      <c r="AX755" s="5">
        <v>1.2950379E-2</v>
      </c>
      <c r="AY755" s="5">
        <v>1.7633480000000001E-3</v>
      </c>
    </row>
    <row r="756" spans="1:51">
      <c r="A756" s="5">
        <v>2667</v>
      </c>
      <c r="B756" s="5">
        <v>22</v>
      </c>
      <c r="C756" s="5" t="s">
        <v>107</v>
      </c>
      <c r="D756" s="5" t="s">
        <v>29</v>
      </c>
      <c r="E756" s="5" t="s">
        <v>146</v>
      </c>
      <c r="F756" s="5" t="s">
        <v>143</v>
      </c>
      <c r="G756" s="5" t="s">
        <v>108</v>
      </c>
      <c r="H756" s="5" t="s">
        <v>131</v>
      </c>
      <c r="I756" s="5">
        <v>29</v>
      </c>
      <c r="J756" s="5">
        <v>5</v>
      </c>
      <c r="M756" s="5">
        <v>28.129000000000001</v>
      </c>
      <c r="N756" s="5">
        <v>5</v>
      </c>
      <c r="O756" s="5">
        <v>0.185</v>
      </c>
      <c r="P756" s="5">
        <v>0.25900000000000001</v>
      </c>
      <c r="Q756" s="5">
        <v>0.4</v>
      </c>
      <c r="R756" s="5">
        <v>0.74199999999999999</v>
      </c>
      <c r="S756" s="5">
        <v>0.48899999999999999</v>
      </c>
      <c r="T756" s="5">
        <v>0.22600000000000001</v>
      </c>
      <c r="U756" s="5">
        <v>0.71299999999999997</v>
      </c>
      <c r="V756" s="5">
        <v>15</v>
      </c>
      <c r="W756" s="5">
        <v>2.984</v>
      </c>
      <c r="X756" s="5">
        <v>0.28399999999999997</v>
      </c>
      <c r="Y756" s="5">
        <v>0.70699999999999996</v>
      </c>
      <c r="Z756" s="5">
        <v>0.28499999999999998</v>
      </c>
      <c r="AA756" s="5">
        <v>0.245</v>
      </c>
      <c r="AB756" s="5">
        <v>0.61997319034852549</v>
      </c>
      <c r="AC756" s="5">
        <v>0.86796246648793574</v>
      </c>
      <c r="AD756" s="5">
        <v>1.3404825737265416</v>
      </c>
      <c r="AE756" s="5">
        <v>2.4865951742627344</v>
      </c>
      <c r="AF756" s="5">
        <v>1.6387399463806971</v>
      </c>
      <c r="AG756" s="5">
        <v>0.75737265415549604</v>
      </c>
      <c r="AH756" s="5">
        <v>2.3894101876675604</v>
      </c>
      <c r="AI756" s="5">
        <v>0.95174262734584447</v>
      </c>
      <c r="AJ756" s="5">
        <v>2.3693029490616619</v>
      </c>
      <c r="AK756" s="5">
        <v>0.95509383378016077</v>
      </c>
      <c r="AL756" s="5">
        <v>0.82104557640750664</v>
      </c>
      <c r="AM756" s="5">
        <v>1.1632653061224489</v>
      </c>
      <c r="AN756" s="5">
        <v>3.1548672566371678</v>
      </c>
      <c r="AO756" s="5">
        <v>0.68583450210378682</v>
      </c>
      <c r="AP756" s="5">
        <v>3.0058610999999999E-2</v>
      </c>
      <c r="AQ756" s="5">
        <v>1.1019971E-2</v>
      </c>
      <c r="AR756" s="5">
        <v>2.2339496E-2</v>
      </c>
      <c r="AS756" s="5">
        <v>-3.6717630000000002E-3</v>
      </c>
      <c r="AT756" s="5">
        <v>6.1529549999999999E-3</v>
      </c>
      <c r="AU756" s="5">
        <v>7.0817980000000003E-3</v>
      </c>
      <c r="AV756" s="5">
        <v>8.8657140000000002E-3</v>
      </c>
      <c r="AW756" s="5">
        <v>-4.6417530000000002E-3</v>
      </c>
      <c r="AX756" s="5">
        <v>9.8236910000000007E-3</v>
      </c>
      <c r="AY756" s="5">
        <v>8.3545560000000008E-3</v>
      </c>
    </row>
    <row r="757" spans="1:51">
      <c r="A757" s="5">
        <v>2667</v>
      </c>
      <c r="B757" s="5">
        <v>23</v>
      </c>
      <c r="C757" s="5" t="s">
        <v>107</v>
      </c>
      <c r="D757" s="5" t="s">
        <v>29</v>
      </c>
      <c r="E757" s="5" t="s">
        <v>146</v>
      </c>
      <c r="F757" s="5" t="s">
        <v>143</v>
      </c>
      <c r="G757" s="5" t="s">
        <v>108</v>
      </c>
      <c r="H757" s="5" t="s">
        <v>131</v>
      </c>
      <c r="I757" s="5">
        <v>29</v>
      </c>
      <c r="J757" s="5">
        <v>5</v>
      </c>
      <c r="M757" s="5">
        <v>31.065000000000001</v>
      </c>
      <c r="N757" s="5">
        <v>7</v>
      </c>
      <c r="O757" s="5">
        <v>0.17799999999999999</v>
      </c>
      <c r="P757" s="5">
        <v>0.27200000000000002</v>
      </c>
      <c r="Q757" s="5">
        <v>0.39100000000000001</v>
      </c>
      <c r="R757" s="5">
        <v>0.77200000000000002</v>
      </c>
      <c r="S757" s="5">
        <v>0.49</v>
      </c>
      <c r="T757" s="5">
        <v>0.24199999999999999</v>
      </c>
      <c r="U757" s="5">
        <v>0.68100000000000005</v>
      </c>
      <c r="V757" s="5">
        <v>13</v>
      </c>
      <c r="W757" s="5">
        <v>2.984</v>
      </c>
      <c r="X757" s="5">
        <v>0.3</v>
      </c>
      <c r="Y757" s="5">
        <v>0.70099999999999996</v>
      </c>
      <c r="Z757" s="5">
        <v>0.29299999999999998</v>
      </c>
      <c r="AA757" s="5">
        <v>0.252</v>
      </c>
      <c r="AB757" s="5">
        <v>0.59651474530831095</v>
      </c>
      <c r="AC757" s="5">
        <v>0.91152815013404831</v>
      </c>
      <c r="AD757" s="5">
        <v>1.3103217158176945</v>
      </c>
      <c r="AE757" s="5">
        <v>2.5871313672922254</v>
      </c>
      <c r="AF757" s="5">
        <v>1.6420911528150133</v>
      </c>
      <c r="AG757" s="5">
        <v>0.81099195710455763</v>
      </c>
      <c r="AH757" s="5">
        <v>2.282171581769437</v>
      </c>
      <c r="AI757" s="5">
        <v>1.0053619302949062</v>
      </c>
      <c r="AJ757" s="5">
        <v>2.3491957104557639</v>
      </c>
      <c r="AK757" s="5">
        <v>0.98190348525469162</v>
      </c>
      <c r="AL757" s="5">
        <v>0.84450402144772119</v>
      </c>
      <c r="AM757" s="5">
        <v>1.1626984126984126</v>
      </c>
      <c r="AN757" s="5">
        <v>2.8140495867768598</v>
      </c>
      <c r="AO757" s="5">
        <v>0.71953010279001461</v>
      </c>
      <c r="AP757" s="5">
        <v>-1.9000000000000001E-4</v>
      </c>
      <c r="AQ757" s="5">
        <v>1.3572808E-2</v>
      </c>
      <c r="AR757" s="5">
        <v>2.2205769E-2</v>
      </c>
      <c r="AS757" s="5">
        <v>4.6476649999999996E-3</v>
      </c>
      <c r="AT757" s="5">
        <v>1.5692194999999999E-2</v>
      </c>
      <c r="AU757" s="5">
        <v>1.0760559999999999E-3</v>
      </c>
      <c r="AV757" s="5">
        <v>1.2246524999999999E-2</v>
      </c>
      <c r="AW757" s="5">
        <v>-1.4832197E-2</v>
      </c>
      <c r="AX757" s="5">
        <v>9.3276769999999995E-3</v>
      </c>
      <c r="AY757" s="5">
        <v>3.092394E-3</v>
      </c>
    </row>
    <row r="758" spans="1:51">
      <c r="A758" s="5">
        <v>2667</v>
      </c>
      <c r="B758" s="5">
        <v>24</v>
      </c>
      <c r="C758" s="5" t="s">
        <v>107</v>
      </c>
      <c r="D758" s="5" t="s">
        <v>29</v>
      </c>
      <c r="E758" s="5" t="s">
        <v>146</v>
      </c>
      <c r="F758" s="5" t="s">
        <v>143</v>
      </c>
      <c r="G758" s="5" t="s">
        <v>108</v>
      </c>
      <c r="H758" s="5" t="s">
        <v>131</v>
      </c>
      <c r="I758" s="5">
        <v>29</v>
      </c>
      <c r="J758" s="5">
        <v>5</v>
      </c>
      <c r="M758" s="5">
        <v>29.216999999999999</v>
      </c>
      <c r="N758" s="5">
        <v>7</v>
      </c>
      <c r="O758" s="5">
        <v>0.155</v>
      </c>
      <c r="P758" s="5">
        <v>0.25700000000000001</v>
      </c>
      <c r="Q758" s="5">
        <v>0.375</v>
      </c>
      <c r="R758" s="5">
        <v>0.72899999999999998</v>
      </c>
      <c r="S758" s="5">
        <v>0.45900000000000002</v>
      </c>
      <c r="T758" s="5">
        <v>0.23200000000000001</v>
      </c>
      <c r="U758" s="5">
        <v>0.68400000000000005</v>
      </c>
      <c r="V758" s="5">
        <v>15</v>
      </c>
      <c r="W758" s="5">
        <v>2.8969999999999998</v>
      </c>
      <c r="X758" s="5">
        <v>0.26200000000000001</v>
      </c>
      <c r="Y758" s="5">
        <v>0.64500000000000002</v>
      </c>
      <c r="Z758" s="5">
        <v>0.26200000000000001</v>
      </c>
      <c r="AA758" s="5">
        <v>0.23100000000000001</v>
      </c>
      <c r="AB758" s="5">
        <v>0.53503624439074904</v>
      </c>
      <c r="AC758" s="5">
        <v>0.8871246116672421</v>
      </c>
      <c r="AD758" s="5">
        <v>1.2944425267518123</v>
      </c>
      <c r="AE758" s="5">
        <v>2.5163962720055233</v>
      </c>
      <c r="AF758" s="5">
        <v>1.5843976527442183</v>
      </c>
      <c r="AG758" s="5">
        <v>0.80082844321712132</v>
      </c>
      <c r="AH758" s="5">
        <v>2.3610631687953059</v>
      </c>
      <c r="AI758" s="5">
        <v>0.90438384535726624</v>
      </c>
      <c r="AJ758" s="5">
        <v>2.2264411460131175</v>
      </c>
      <c r="AK758" s="5">
        <v>0.90438384535726624</v>
      </c>
      <c r="AL758" s="5">
        <v>0.79737659647911641</v>
      </c>
      <c r="AM758" s="5">
        <v>1.1341991341991342</v>
      </c>
      <c r="AN758" s="5">
        <v>2.9482758620689653</v>
      </c>
      <c r="AO758" s="5">
        <v>0.67105263157894735</v>
      </c>
      <c r="AP758" s="5">
        <v>7.3200000000000001E-4</v>
      </c>
      <c r="AQ758" s="5">
        <v>1.8823659999999999E-3</v>
      </c>
      <c r="AR758" s="5">
        <v>8.3894339999999994E-3</v>
      </c>
      <c r="AS758" s="5">
        <v>-4.5891910000000003E-3</v>
      </c>
      <c r="AT758" s="5">
        <v>8.5638299999999997E-3</v>
      </c>
      <c r="AU758" s="5">
        <v>-5.5358200000000003E-3</v>
      </c>
      <c r="AV758" s="5">
        <v>2.470878E-2</v>
      </c>
      <c r="AW758" s="5">
        <v>-9.4944369999999997E-3</v>
      </c>
      <c r="AX758" s="5">
        <v>1.2419898E-2</v>
      </c>
      <c r="AY758" s="5">
        <v>4.2379669999999996E-3</v>
      </c>
    </row>
    <row r="759" spans="1:51">
      <c r="A759" s="5">
        <v>2667</v>
      </c>
      <c r="B759" s="5">
        <v>25</v>
      </c>
      <c r="C759" s="5" t="s">
        <v>107</v>
      </c>
      <c r="D759" s="5" t="s">
        <v>29</v>
      </c>
      <c r="E759" s="5" t="s">
        <v>146</v>
      </c>
      <c r="F759" s="5" t="s">
        <v>143</v>
      </c>
      <c r="G759" s="5" t="s">
        <v>108</v>
      </c>
      <c r="H759" s="5" t="s">
        <v>131</v>
      </c>
      <c r="I759" s="5">
        <v>29</v>
      </c>
      <c r="J759" s="5">
        <v>5</v>
      </c>
      <c r="M759" s="5">
        <v>28.698</v>
      </c>
      <c r="N759" s="5">
        <v>7</v>
      </c>
      <c r="O759" s="5">
        <v>0.158</v>
      </c>
      <c r="P759" s="5">
        <v>0.25800000000000001</v>
      </c>
      <c r="Q759" s="5">
        <v>0.40799999999999997</v>
      </c>
      <c r="R759" s="5">
        <v>0.76</v>
      </c>
      <c r="S759" s="5">
        <v>0.47699999999999998</v>
      </c>
      <c r="T759" s="5">
        <v>0.245</v>
      </c>
      <c r="U759" s="5">
        <v>0.71499999999999997</v>
      </c>
      <c r="V759" s="5">
        <v>14</v>
      </c>
      <c r="W759" s="5">
        <v>2.8580000000000001</v>
      </c>
      <c r="X759" s="5">
        <v>0.26600000000000001</v>
      </c>
      <c r="Y759" s="5">
        <v>0.65</v>
      </c>
      <c r="Z759" s="5">
        <v>0.27200000000000002</v>
      </c>
      <c r="AA759" s="5">
        <v>0.248</v>
      </c>
      <c r="AB759" s="5">
        <v>0.5528341497550735</v>
      </c>
      <c r="AC759" s="5">
        <v>0.90272918124562629</v>
      </c>
      <c r="AD759" s="5">
        <v>1.4275717284814555</v>
      </c>
      <c r="AE759" s="5">
        <v>2.6592022393282018</v>
      </c>
      <c r="AF759" s="5">
        <v>1.6689993002099368</v>
      </c>
      <c r="AG759" s="5">
        <v>0.8572428271518544</v>
      </c>
      <c r="AH759" s="5">
        <v>2.5017494751574527</v>
      </c>
      <c r="AI759" s="5">
        <v>0.93072078376487055</v>
      </c>
      <c r="AJ759" s="5">
        <v>2.2743177046885936</v>
      </c>
      <c r="AK759" s="5">
        <v>0.95171448565430372</v>
      </c>
      <c r="AL759" s="5">
        <v>0.86773967809657093</v>
      </c>
      <c r="AM759" s="5">
        <v>1.0967741935483872</v>
      </c>
      <c r="AN759" s="5">
        <v>2.9183673469387754</v>
      </c>
      <c r="AO759" s="5">
        <v>0.66713286713286701</v>
      </c>
      <c r="AP759" s="5">
        <v>2.0809140000000001E-3</v>
      </c>
      <c r="AQ759" s="5">
        <v>9.7338800000000003E-3</v>
      </c>
      <c r="AR759" s="5">
        <v>4.3851769999999997E-3</v>
      </c>
      <c r="AS759" s="5">
        <v>1.9865905E-2</v>
      </c>
      <c r="AT759" s="5">
        <v>1.8030812E-2</v>
      </c>
      <c r="AU759" s="5">
        <v>-8.5882200000000006E-3</v>
      </c>
      <c r="AV759" s="5">
        <v>1.6292628999999999E-2</v>
      </c>
      <c r="AW759" s="5">
        <v>3.2499999999999999E-4</v>
      </c>
      <c r="AX759" s="5">
        <v>7.3715070000000002E-3</v>
      </c>
      <c r="AY759" s="5">
        <v>5.6117320000000004E-3</v>
      </c>
    </row>
    <row r="760" spans="1:51">
      <c r="A760" s="5">
        <v>2667</v>
      </c>
      <c r="B760" s="5">
        <v>26</v>
      </c>
      <c r="C760" s="5" t="s">
        <v>107</v>
      </c>
      <c r="D760" s="5" t="s">
        <v>29</v>
      </c>
      <c r="E760" s="5" t="s">
        <v>146</v>
      </c>
      <c r="F760" s="5" t="s">
        <v>143</v>
      </c>
      <c r="G760" s="5" t="s">
        <v>108</v>
      </c>
      <c r="H760" s="5" t="s">
        <v>131</v>
      </c>
      <c r="I760" s="5">
        <v>29</v>
      </c>
      <c r="J760" s="5">
        <v>5</v>
      </c>
      <c r="M760" s="5">
        <v>31.395</v>
      </c>
      <c r="N760" s="5">
        <v>7</v>
      </c>
      <c r="O760" s="5">
        <v>0.13400000000000001</v>
      </c>
      <c r="P760" s="5">
        <v>0.27500000000000002</v>
      </c>
      <c r="Q760" s="5">
        <v>0.36</v>
      </c>
      <c r="R760" s="5">
        <v>0.67800000000000005</v>
      </c>
      <c r="S760" s="5">
        <v>0.46300000000000002</v>
      </c>
      <c r="T760" s="5">
        <v>0.214</v>
      </c>
      <c r="U760" s="5">
        <v>0.65500000000000003</v>
      </c>
      <c r="V760" s="5">
        <v>12</v>
      </c>
      <c r="W760" s="5">
        <v>2.585</v>
      </c>
      <c r="X760" s="5">
        <v>0.245</v>
      </c>
      <c r="Y760" s="5">
        <v>0.58799999999999997</v>
      </c>
      <c r="Z760" s="5">
        <v>0.254</v>
      </c>
      <c r="AA760" s="5">
        <v>0.222</v>
      </c>
      <c r="AB760" s="5">
        <v>0.51837524177949712</v>
      </c>
      <c r="AC760" s="5">
        <v>1.0638297872340428</v>
      </c>
      <c r="AD760" s="5">
        <v>1.3926499032882012</v>
      </c>
      <c r="AE760" s="5">
        <v>2.6228239845261125</v>
      </c>
      <c r="AF760" s="5">
        <v>1.79110251450677</v>
      </c>
      <c r="AG760" s="5">
        <v>0.82785299806576396</v>
      </c>
      <c r="AH760" s="5">
        <v>2.5338491295938104</v>
      </c>
      <c r="AI760" s="5">
        <v>0.94777562862669251</v>
      </c>
      <c r="AJ760" s="5">
        <v>2.2746615087040616</v>
      </c>
      <c r="AK760" s="5">
        <v>0.98259187620889754</v>
      </c>
      <c r="AL760" s="5">
        <v>0.85880077369439078</v>
      </c>
      <c r="AM760" s="5">
        <v>1.1441441441441442</v>
      </c>
      <c r="AN760" s="5">
        <v>3.0607476635514019</v>
      </c>
      <c r="AO760" s="5">
        <v>0.70687022900763374</v>
      </c>
      <c r="AP760" s="5">
        <v>2.9581161000000002E-2</v>
      </c>
      <c r="AQ760" s="5">
        <v>-6.5277410000000001E-3</v>
      </c>
      <c r="AR760" s="5">
        <v>2.4906024999999998E-2</v>
      </c>
      <c r="AS760" s="5">
        <v>-8.4823880000000004E-3</v>
      </c>
      <c r="AT760" s="5">
        <v>6.0737919999999997E-3</v>
      </c>
      <c r="AU760" s="5">
        <v>2.247644E-3</v>
      </c>
      <c r="AV760" s="5">
        <v>2.0178046000000002E-2</v>
      </c>
      <c r="AW760" s="5">
        <v>-3.0701489999999999E-3</v>
      </c>
      <c r="AX760" s="5">
        <v>9.7554930000000005E-3</v>
      </c>
      <c r="AY760" s="5">
        <v>-5.5482700000000001E-3</v>
      </c>
    </row>
    <row r="761" spans="1:51">
      <c r="A761" s="5">
        <v>2667</v>
      </c>
      <c r="B761" s="5">
        <v>27</v>
      </c>
      <c r="C761" s="5" t="s">
        <v>107</v>
      </c>
      <c r="D761" s="5" t="s">
        <v>29</v>
      </c>
      <c r="E761" s="5" t="s">
        <v>146</v>
      </c>
      <c r="F761" s="5" t="s">
        <v>143</v>
      </c>
      <c r="G761" s="5" t="s">
        <v>108</v>
      </c>
      <c r="H761" s="5" t="s">
        <v>131</v>
      </c>
      <c r="I761" s="5">
        <v>29</v>
      </c>
      <c r="J761" s="5">
        <v>5</v>
      </c>
      <c r="M761" s="5">
        <v>27.864999999999998</v>
      </c>
      <c r="N761" s="5">
        <v>7</v>
      </c>
      <c r="O761" s="5">
        <v>0.15</v>
      </c>
      <c r="P761" s="5">
        <v>0.29099999999999998</v>
      </c>
      <c r="Q761" s="5">
        <v>0.38500000000000001</v>
      </c>
      <c r="R761" s="5">
        <v>0.69799999999999995</v>
      </c>
      <c r="S761" s="5">
        <v>0.49</v>
      </c>
      <c r="T761" s="5">
        <v>0.23</v>
      </c>
      <c r="U761" s="5">
        <v>0.69</v>
      </c>
      <c r="V761" s="5">
        <v>12</v>
      </c>
      <c r="W761" s="5">
        <v>2.8620000000000001</v>
      </c>
      <c r="X761" s="5">
        <v>0.26</v>
      </c>
      <c r="Y761" s="5">
        <v>0.63800000000000001</v>
      </c>
      <c r="Z761" s="5">
        <v>0.27500000000000002</v>
      </c>
      <c r="AA761" s="5">
        <v>0.22700000000000001</v>
      </c>
      <c r="AB761" s="5">
        <v>0.52410901467505244</v>
      </c>
      <c r="AC761" s="5">
        <v>1.0167714884696015</v>
      </c>
      <c r="AD761" s="5">
        <v>1.345213137665968</v>
      </c>
      <c r="AE761" s="5">
        <v>2.4388539482879104</v>
      </c>
      <c r="AF761" s="5">
        <v>1.7120894479385043</v>
      </c>
      <c r="AG761" s="5">
        <v>0.80363382250174697</v>
      </c>
      <c r="AH761" s="5">
        <v>2.4109014675052407</v>
      </c>
      <c r="AI761" s="5">
        <v>0.90845562543675751</v>
      </c>
      <c r="AJ761" s="5">
        <v>2.2292103424178897</v>
      </c>
      <c r="AK761" s="5">
        <v>0.96086652690426277</v>
      </c>
      <c r="AL761" s="5">
        <v>0.79315164220824608</v>
      </c>
      <c r="AM761" s="5">
        <v>1.2114537444933919</v>
      </c>
      <c r="AN761" s="5">
        <v>2.9999999999999996</v>
      </c>
      <c r="AO761" s="5">
        <v>0.71014492753623193</v>
      </c>
      <c r="AP761" s="5">
        <v>-7.0557379999999998E-3</v>
      </c>
      <c r="AQ761" s="5">
        <v>-3.2652660000000002E-3</v>
      </c>
      <c r="AR761" s="5">
        <v>1.2471157E-2</v>
      </c>
      <c r="AS761" s="5">
        <v>-1.3667155E-2</v>
      </c>
      <c r="AT761" s="5">
        <v>1.1528811999999999E-2</v>
      </c>
      <c r="AU761" s="5">
        <v>-1.4345072E-2</v>
      </c>
      <c r="AV761" s="5">
        <v>3.8999999999999999E-4</v>
      </c>
      <c r="AW761" s="5">
        <v>1.3199595999999999E-2</v>
      </c>
      <c r="AX761" s="5">
        <v>5.527784E-3</v>
      </c>
      <c r="AY761" s="5">
        <v>4.4230700000000003E-3</v>
      </c>
    </row>
    <row r="762" spans="1:51">
      <c r="A762" s="5">
        <v>2667</v>
      </c>
      <c r="B762" s="5">
        <v>28</v>
      </c>
      <c r="C762" s="5" t="s">
        <v>107</v>
      </c>
      <c r="D762" s="5" t="s">
        <v>29</v>
      </c>
      <c r="E762" s="5" t="s">
        <v>146</v>
      </c>
      <c r="F762" s="5" t="s">
        <v>143</v>
      </c>
      <c r="G762" s="5" t="s">
        <v>108</v>
      </c>
      <c r="H762" s="5" t="s">
        <v>131</v>
      </c>
      <c r="I762" s="5">
        <v>29</v>
      </c>
      <c r="J762" s="5">
        <v>5</v>
      </c>
      <c r="M762" s="5">
        <v>30.372</v>
      </c>
      <c r="N762" s="5">
        <v>5</v>
      </c>
      <c r="O762" s="5">
        <v>0.14099999999999999</v>
      </c>
      <c r="P762" s="5">
        <v>0.223</v>
      </c>
      <c r="Q762" s="5">
        <v>0.38400000000000001</v>
      </c>
      <c r="R762" s="5">
        <v>0.71099999999999997</v>
      </c>
      <c r="S762" s="5">
        <v>0.41799999999999998</v>
      </c>
      <c r="T762" s="5">
        <v>0.23200000000000001</v>
      </c>
      <c r="U762" s="5">
        <v>0.65100000000000002</v>
      </c>
      <c r="V762" s="5">
        <v>13</v>
      </c>
      <c r="W762" s="5">
        <v>2.7509999999999999</v>
      </c>
      <c r="X762" s="5">
        <v>0.25</v>
      </c>
      <c r="Y762" s="5">
        <v>0.59699999999999998</v>
      </c>
      <c r="Z762" s="5">
        <v>0.23100000000000001</v>
      </c>
      <c r="AA762" s="5">
        <v>0.21199999999999999</v>
      </c>
      <c r="AB762" s="5">
        <v>0.51254089422028348</v>
      </c>
      <c r="AC762" s="5">
        <v>0.81061432206470385</v>
      </c>
      <c r="AD762" s="5">
        <v>1.395856052344602</v>
      </c>
      <c r="AE762" s="5">
        <v>2.5845147219193021</v>
      </c>
      <c r="AF762" s="5">
        <v>1.5194474736459469</v>
      </c>
      <c r="AG762" s="5">
        <v>0.84332969829153048</v>
      </c>
      <c r="AH762" s="5">
        <v>2.3664122137404582</v>
      </c>
      <c r="AI762" s="5">
        <v>0.90876045074518363</v>
      </c>
      <c r="AJ762" s="5">
        <v>2.1701199563794984</v>
      </c>
      <c r="AK762" s="5">
        <v>0.83969465648854968</v>
      </c>
      <c r="AL762" s="5">
        <v>0.77062886223191573</v>
      </c>
      <c r="AM762" s="5">
        <v>1.0896226415094339</v>
      </c>
      <c r="AN762" s="5">
        <v>2.8060344827586206</v>
      </c>
      <c r="AO762" s="5">
        <v>0.64208909370199685</v>
      </c>
      <c r="AP762" s="5">
        <v>1.3366128E-2</v>
      </c>
      <c r="AQ762" s="5">
        <v>-2.0316994000000001E-2</v>
      </c>
      <c r="AR762" s="5">
        <v>2.1622689E-2</v>
      </c>
      <c r="AS762" s="5">
        <v>-8.3373100000000006E-3</v>
      </c>
      <c r="AT762" s="5">
        <v>-1.4064329999999999E-3</v>
      </c>
      <c r="AU762" s="5">
        <v>4.2367109999999998E-3</v>
      </c>
      <c r="AV762" s="5">
        <v>1.0460654E-2</v>
      </c>
      <c r="AW762" s="5">
        <v>-8.1238899999999999E-3</v>
      </c>
      <c r="AX762" s="5">
        <v>7.2419470000000003E-3</v>
      </c>
      <c r="AY762" s="5">
        <v>4.8143300000000003E-3</v>
      </c>
    </row>
    <row r="763" spans="1:51">
      <c r="A763" s="5">
        <v>2667</v>
      </c>
      <c r="B763" s="5">
        <v>29</v>
      </c>
      <c r="C763" s="5" t="s">
        <v>107</v>
      </c>
      <c r="D763" s="5" t="s">
        <v>29</v>
      </c>
      <c r="E763" s="5" t="s">
        <v>146</v>
      </c>
      <c r="F763" s="5" t="s">
        <v>143</v>
      </c>
      <c r="G763" s="5" t="s">
        <v>108</v>
      </c>
      <c r="H763" s="5" t="s">
        <v>131</v>
      </c>
      <c r="I763" s="5">
        <v>29</v>
      </c>
      <c r="J763" s="5">
        <v>5</v>
      </c>
      <c r="M763" s="5">
        <v>28.196000000000002</v>
      </c>
      <c r="N763" s="5">
        <v>6</v>
      </c>
      <c r="O763" s="5">
        <v>0.151</v>
      </c>
      <c r="P763" s="5">
        <v>0.26500000000000001</v>
      </c>
      <c r="Q763" s="5">
        <v>0.41499999999999998</v>
      </c>
      <c r="R763" s="5">
        <v>0.754</v>
      </c>
      <c r="S763" s="5">
        <v>0.46200000000000002</v>
      </c>
      <c r="T763" s="5">
        <v>0.24399999999999999</v>
      </c>
      <c r="U763" s="5">
        <v>0.67800000000000005</v>
      </c>
      <c r="V763" s="5">
        <v>11</v>
      </c>
      <c r="W763" s="5">
        <v>2.9580000000000002</v>
      </c>
      <c r="X763" s="5">
        <v>0.27</v>
      </c>
      <c r="Y763" s="5">
        <v>0.64900000000000002</v>
      </c>
      <c r="Z763" s="5">
        <v>0.27900000000000003</v>
      </c>
      <c r="AA763" s="5">
        <v>0.24299999999999999</v>
      </c>
      <c r="AB763" s="5">
        <v>0.51048005409060171</v>
      </c>
      <c r="AC763" s="5">
        <v>0.89587559161595676</v>
      </c>
      <c r="AD763" s="5">
        <v>1.4029749830966867</v>
      </c>
      <c r="AE763" s="5">
        <v>2.5490196078431371</v>
      </c>
      <c r="AF763" s="5">
        <v>1.561866125760649</v>
      </c>
      <c r="AG763" s="5">
        <v>0.82488167680865443</v>
      </c>
      <c r="AH763" s="5">
        <v>2.2920892494929008</v>
      </c>
      <c r="AI763" s="5">
        <v>0.91277890466531442</v>
      </c>
      <c r="AJ763" s="5">
        <v>2.1940500338066258</v>
      </c>
      <c r="AK763" s="5">
        <v>0.94320486815415827</v>
      </c>
      <c r="AL763" s="5">
        <v>0.82150101419878285</v>
      </c>
      <c r="AM763" s="5">
        <v>1.1481481481481484</v>
      </c>
      <c r="AN763" s="5">
        <v>2.7786885245901645</v>
      </c>
      <c r="AO763" s="5">
        <v>0.68141592920353966</v>
      </c>
      <c r="AP763" s="5">
        <v>2.1699999999999999E-4</v>
      </c>
      <c r="AQ763" s="5">
        <v>7.5764370000000001E-3</v>
      </c>
      <c r="AR763" s="5">
        <v>1.5882937999999999E-2</v>
      </c>
      <c r="AS763" s="5">
        <v>-1.4135923E-2</v>
      </c>
      <c r="AT763" s="5">
        <v>1.253964E-3</v>
      </c>
      <c r="AU763" s="5">
        <v>-1.944475E-3</v>
      </c>
      <c r="AV763" s="5">
        <v>1.6344959999999999E-2</v>
      </c>
      <c r="AW763" s="5">
        <v>8.5182520000000005E-3</v>
      </c>
      <c r="AX763" s="5">
        <v>3.2508089999999999E-3</v>
      </c>
      <c r="AY763" s="5">
        <v>5.743377E-3</v>
      </c>
    </row>
    <row r="764" spans="1:51">
      <c r="A764" s="5">
        <v>2667</v>
      </c>
      <c r="B764" s="5">
        <v>30</v>
      </c>
      <c r="C764" s="5" t="s">
        <v>107</v>
      </c>
      <c r="D764" s="5" t="s">
        <v>29</v>
      </c>
      <c r="E764" s="5" t="s">
        <v>146</v>
      </c>
      <c r="F764" s="5" t="s">
        <v>143</v>
      </c>
      <c r="G764" s="5" t="s">
        <v>108</v>
      </c>
      <c r="H764" s="5" t="s">
        <v>131</v>
      </c>
      <c r="I764" s="5">
        <v>29</v>
      </c>
      <c r="J764" s="5">
        <v>5</v>
      </c>
      <c r="M764" s="5">
        <v>30.233000000000001</v>
      </c>
      <c r="N764" s="5">
        <v>6</v>
      </c>
      <c r="O764" s="5">
        <v>0.14399999999999999</v>
      </c>
      <c r="P764" s="5">
        <v>0.27400000000000002</v>
      </c>
      <c r="Q764" s="5">
        <v>0.36899999999999999</v>
      </c>
      <c r="R764" s="5">
        <v>0.70799999999999996</v>
      </c>
      <c r="S764" s="5">
        <v>0.441</v>
      </c>
      <c r="T764" s="5">
        <v>0.23100000000000001</v>
      </c>
      <c r="U764" s="5">
        <v>0.63600000000000001</v>
      </c>
      <c r="V764" s="5">
        <v>11</v>
      </c>
      <c r="W764" s="5">
        <v>2.6989999999999998</v>
      </c>
      <c r="X764" s="5">
        <v>0.248</v>
      </c>
      <c r="Y764" s="5">
        <v>0.60299999999999998</v>
      </c>
      <c r="Z764" s="5">
        <v>0.23400000000000001</v>
      </c>
      <c r="AA764" s="5">
        <v>0.22900000000000001</v>
      </c>
      <c r="AB764" s="5">
        <v>0.53353093738421631</v>
      </c>
      <c r="AC764" s="5">
        <v>1.0151908114116341</v>
      </c>
      <c r="AD764" s="5">
        <v>1.3671730270470546</v>
      </c>
      <c r="AE764" s="5">
        <v>2.6231937754723971</v>
      </c>
      <c r="AF764" s="5">
        <v>1.6339384957391627</v>
      </c>
      <c r="AG764" s="5">
        <v>0.85587254538718061</v>
      </c>
      <c r="AH764" s="5">
        <v>2.3564283067802889</v>
      </c>
      <c r="AI764" s="5">
        <v>0.91885883660615053</v>
      </c>
      <c r="AJ764" s="5">
        <v>2.2341608002964062</v>
      </c>
      <c r="AK764" s="5">
        <v>0.86698777324935161</v>
      </c>
      <c r="AL764" s="5">
        <v>0.84846239347906638</v>
      </c>
      <c r="AM764" s="5">
        <v>1.0218340611353711</v>
      </c>
      <c r="AN764" s="5">
        <v>2.7532467532467528</v>
      </c>
      <c r="AO764" s="5">
        <v>0.69339622641509435</v>
      </c>
      <c r="AP764" s="5">
        <v>9.8867220000000006E-3</v>
      </c>
      <c r="AQ764" s="5">
        <v>-8.5289349999999996E-3</v>
      </c>
      <c r="AR764" s="5">
        <v>2.0792834999999999E-2</v>
      </c>
      <c r="AS764" s="5">
        <v>-3.7594080000000001E-3</v>
      </c>
      <c r="AT764" s="5">
        <v>-1.6158298000000001E-2</v>
      </c>
      <c r="AU764" s="5">
        <v>-9.2060349999999996E-3</v>
      </c>
      <c r="AV764" s="5">
        <v>1.0626083999999999E-2</v>
      </c>
      <c r="AW764" s="5">
        <v>-3.4434639999999998E-3</v>
      </c>
      <c r="AX764" s="5">
        <v>5.3060490000000002E-3</v>
      </c>
      <c r="AY764" s="5">
        <v>4.0317859999999999E-3</v>
      </c>
    </row>
    <row r="765" spans="1:51">
      <c r="A765" s="5">
        <v>2671</v>
      </c>
      <c r="B765" s="5">
        <v>1</v>
      </c>
      <c r="C765" s="5" t="s">
        <v>114</v>
      </c>
      <c r="D765" s="5" t="s">
        <v>110</v>
      </c>
      <c r="E765" s="5" t="s">
        <v>146</v>
      </c>
      <c r="F765" s="5" t="s">
        <v>143</v>
      </c>
      <c r="G765" s="5" t="s">
        <v>132</v>
      </c>
      <c r="H765" s="5" t="s">
        <v>132</v>
      </c>
      <c r="I765" s="5">
        <v>14</v>
      </c>
      <c r="J765" s="5">
        <v>2</v>
      </c>
      <c r="M765" s="5">
        <v>31.123000000000001</v>
      </c>
      <c r="N765" s="5">
        <v>7</v>
      </c>
      <c r="O765" s="5">
        <v>0.187</v>
      </c>
      <c r="P765" s="5">
        <v>0.32300000000000001</v>
      </c>
      <c r="Q765" s="5">
        <v>0.373</v>
      </c>
      <c r="R765" s="5">
        <v>0.66300000000000003</v>
      </c>
      <c r="S765" s="5">
        <v>0.53400000000000003</v>
      </c>
      <c r="T765" s="5">
        <v>0.24299999999999999</v>
      </c>
      <c r="U765" s="5">
        <v>0.71199999999999997</v>
      </c>
      <c r="V765" s="5">
        <v>16</v>
      </c>
      <c r="W765" s="5">
        <v>3.0379999999999998</v>
      </c>
      <c r="X765" s="5">
        <v>0.313</v>
      </c>
      <c r="Y765" s="5">
        <v>0.70399999999999996</v>
      </c>
      <c r="Z765" s="5">
        <v>0.29499999999999998</v>
      </c>
      <c r="AA765" s="5">
        <v>0.22500000000000001</v>
      </c>
      <c r="AB765" s="5">
        <v>0.61553653719552337</v>
      </c>
      <c r="AC765" s="5">
        <v>1.0631994733377224</v>
      </c>
      <c r="AD765" s="5">
        <v>1.2277814351547072</v>
      </c>
      <c r="AE765" s="5">
        <v>2.1823568136932194</v>
      </c>
      <c r="AF765" s="5">
        <v>1.7577353522053984</v>
      </c>
      <c r="AG765" s="5">
        <v>0.79986833443054639</v>
      </c>
      <c r="AH765" s="5">
        <v>2.3436471362738645</v>
      </c>
      <c r="AI765" s="5">
        <v>1.0302830809743253</v>
      </c>
      <c r="AJ765" s="5">
        <v>2.3173140223831465</v>
      </c>
      <c r="AK765" s="5">
        <v>0.97103357472021057</v>
      </c>
      <c r="AL765" s="5">
        <v>0.74061882817643199</v>
      </c>
      <c r="AM765" s="5">
        <v>1.3111111111111107</v>
      </c>
      <c r="AN765" s="5">
        <v>2.9300411522633745</v>
      </c>
      <c r="AO765" s="5">
        <v>0.75</v>
      </c>
      <c r="AP765" s="5">
        <v>-3.277074E-3</v>
      </c>
      <c r="AQ765" s="5">
        <v>2.3254469999999999E-2</v>
      </c>
      <c r="AR765" s="5">
        <v>-1.4342440000000001E-3</v>
      </c>
      <c r="AS765" s="5">
        <v>-1.0045151E-2</v>
      </c>
      <c r="AT765" s="5">
        <v>4.1161540000000003E-3</v>
      </c>
      <c r="AU765" s="5">
        <v>-1.0844858000000001E-2</v>
      </c>
      <c r="AV765" s="5">
        <v>1.3884624E-2</v>
      </c>
      <c r="AW765" s="5">
        <v>-1.704319E-2</v>
      </c>
      <c r="AX765" s="5">
        <v>4.4913949999999996E-3</v>
      </c>
      <c r="AY765" s="5">
        <v>4.5606029999999999E-3</v>
      </c>
    </row>
    <row r="766" spans="1:51">
      <c r="A766" s="5">
        <v>2671</v>
      </c>
      <c r="B766" s="5">
        <v>2</v>
      </c>
      <c r="C766" s="5" t="s">
        <v>114</v>
      </c>
      <c r="D766" s="5" t="s">
        <v>110</v>
      </c>
      <c r="E766" s="5" t="s">
        <v>146</v>
      </c>
      <c r="F766" s="5" t="s">
        <v>143</v>
      </c>
      <c r="G766" s="5" t="s">
        <v>132</v>
      </c>
      <c r="H766" s="5" t="s">
        <v>132</v>
      </c>
      <c r="I766" s="5">
        <v>14</v>
      </c>
      <c r="J766" s="5">
        <v>2</v>
      </c>
      <c r="M766" s="5">
        <v>28.184000000000001</v>
      </c>
      <c r="N766" s="5">
        <v>7</v>
      </c>
      <c r="O766" s="5">
        <v>0.24</v>
      </c>
      <c r="P766" s="5">
        <v>0.37</v>
      </c>
      <c r="Q766" s="5">
        <v>0.47699999999999998</v>
      </c>
      <c r="R766" s="5">
        <v>0.92400000000000004</v>
      </c>
      <c r="S766" s="5">
        <v>0.59299999999999997</v>
      </c>
      <c r="T766" s="5">
        <v>0.42499999999999999</v>
      </c>
      <c r="U766" s="5">
        <v>0.97</v>
      </c>
      <c r="V766" s="5">
        <v>11</v>
      </c>
      <c r="W766" s="5">
        <v>4.3019999999999996</v>
      </c>
      <c r="X766" s="5">
        <v>0.40600000000000003</v>
      </c>
      <c r="Y766" s="5">
        <v>0.88800000000000001</v>
      </c>
      <c r="Z766" s="5">
        <v>0.42599999999999999</v>
      </c>
      <c r="AA766" s="5">
        <v>0.29299999999999998</v>
      </c>
      <c r="AB766" s="5">
        <v>0.55788005578800559</v>
      </c>
      <c r="AC766" s="5">
        <v>0.86006508600650866</v>
      </c>
      <c r="AD766" s="5">
        <v>1.1087866108786613</v>
      </c>
      <c r="AE766" s="5">
        <v>2.147838214783822</v>
      </c>
      <c r="AF766" s="5">
        <v>1.3784286378428638</v>
      </c>
      <c r="AG766" s="5">
        <v>0.98791259879126003</v>
      </c>
      <c r="AH766" s="5">
        <v>2.2547652254765227</v>
      </c>
      <c r="AI766" s="5">
        <v>0.94374709437470961</v>
      </c>
      <c r="AJ766" s="5">
        <v>2.0641562064156207</v>
      </c>
      <c r="AK766" s="5">
        <v>0.99023709902370993</v>
      </c>
      <c r="AL766" s="5">
        <v>0.68107856810785683</v>
      </c>
      <c r="AM766" s="5">
        <v>1.453924914675768</v>
      </c>
      <c r="AN766" s="5">
        <v>2.2823529411764705</v>
      </c>
      <c r="AO766" s="5">
        <v>0.61134020618556695</v>
      </c>
      <c r="AP766" s="5">
        <v>-5.3608309999999999E-3</v>
      </c>
      <c r="AQ766" s="5">
        <v>-1.6123873E-2</v>
      </c>
      <c r="AR766" s="5">
        <v>-3.9655819999999996E-3</v>
      </c>
      <c r="AS766" s="5">
        <v>2.5700000000000001E-4</v>
      </c>
      <c r="AT766" s="5">
        <v>-3.003449E-3</v>
      </c>
      <c r="AU766" s="5">
        <v>-2.876038E-3</v>
      </c>
      <c r="AV766" s="5">
        <v>7.8942790000000006E-3</v>
      </c>
      <c r="AW766" s="5">
        <v>-1.1936838E-2</v>
      </c>
      <c r="AX766" s="5">
        <v>1.3931099999999999E-3</v>
      </c>
      <c r="AY766" s="5">
        <v>8.6700000000000004E-4</v>
      </c>
    </row>
    <row r="767" spans="1:51">
      <c r="A767" s="5">
        <v>2671</v>
      </c>
      <c r="B767" s="5">
        <v>3</v>
      </c>
      <c r="C767" s="5" t="s">
        <v>114</v>
      </c>
      <c r="D767" s="5" t="s">
        <v>110</v>
      </c>
      <c r="E767" s="5" t="s">
        <v>146</v>
      </c>
      <c r="F767" s="5" t="s">
        <v>143</v>
      </c>
      <c r="G767" s="5" t="s">
        <v>132</v>
      </c>
      <c r="H767" s="5" t="s">
        <v>132</v>
      </c>
      <c r="I767" s="5">
        <v>14</v>
      </c>
      <c r="J767" s="5">
        <v>2</v>
      </c>
      <c r="M767" s="5">
        <v>30.895</v>
      </c>
      <c r="N767" s="5">
        <v>6</v>
      </c>
      <c r="O767" s="5">
        <v>0.16700000000000001</v>
      </c>
      <c r="P767" s="5">
        <v>0.39500000000000002</v>
      </c>
      <c r="Q767" s="5">
        <v>0.39800000000000002</v>
      </c>
      <c r="R767" s="5">
        <v>0.73599999999999999</v>
      </c>
      <c r="S767" s="5">
        <v>0.61599999999999999</v>
      </c>
      <c r="T767" s="5">
        <v>0.26200000000000001</v>
      </c>
      <c r="U767" s="5">
        <v>0.73199999999999998</v>
      </c>
      <c r="V767" s="5">
        <v>18</v>
      </c>
      <c r="W767" s="5">
        <v>2.9910000000000001</v>
      </c>
      <c r="X767" s="5">
        <v>0.29699999999999999</v>
      </c>
      <c r="Y767" s="5">
        <v>0.67600000000000005</v>
      </c>
      <c r="Z767" s="5">
        <v>0.318</v>
      </c>
      <c r="AA767" s="5">
        <v>0.223</v>
      </c>
      <c r="AB767" s="5">
        <v>0.55834169174189241</v>
      </c>
      <c r="AC767" s="5">
        <v>1.3206285523236374</v>
      </c>
      <c r="AD767" s="5">
        <v>1.33065864259445</v>
      </c>
      <c r="AE767" s="5">
        <v>2.4607154797726509</v>
      </c>
      <c r="AF767" s="5">
        <v>2.0595118689401537</v>
      </c>
      <c r="AG767" s="5">
        <v>0.8759612169842862</v>
      </c>
      <c r="AH767" s="5">
        <v>2.4473420260782346</v>
      </c>
      <c r="AI767" s="5">
        <v>0.99297893681043126</v>
      </c>
      <c r="AJ767" s="5">
        <v>2.2601136743564028</v>
      </c>
      <c r="AK767" s="5">
        <v>1.0631895687061184</v>
      </c>
      <c r="AL767" s="5">
        <v>0.74557004346372457</v>
      </c>
      <c r="AM767" s="5">
        <v>1.4260089686098654</v>
      </c>
      <c r="AN767" s="5">
        <v>2.7938931297709924</v>
      </c>
      <c r="AO767" s="5">
        <v>0.84153005464480879</v>
      </c>
      <c r="AP767" s="5">
        <v>1.114763E-3</v>
      </c>
      <c r="AQ767" s="5">
        <v>1.3424498999999999E-2</v>
      </c>
      <c r="AR767" s="5">
        <v>7.9536559999999999E-3</v>
      </c>
      <c r="AS767" s="5">
        <v>-4.2709929999999998E-3</v>
      </c>
      <c r="AT767" s="5">
        <v>4.8597179999999999E-3</v>
      </c>
      <c r="AU767" s="5">
        <v>2.9303139999999998E-3</v>
      </c>
      <c r="AV767" s="5">
        <v>1.744064E-3</v>
      </c>
      <c r="AW767" s="5">
        <v>-5.5999999999999995E-4</v>
      </c>
      <c r="AX767" s="5">
        <v>-2.072342E-3</v>
      </c>
      <c r="AY767" s="5">
        <v>4.6315469999999997E-3</v>
      </c>
    </row>
    <row r="768" spans="1:51">
      <c r="A768" s="5">
        <v>2671</v>
      </c>
      <c r="B768" s="5">
        <v>4</v>
      </c>
      <c r="C768" s="5" t="s">
        <v>114</v>
      </c>
      <c r="D768" s="5" t="s">
        <v>110</v>
      </c>
      <c r="E768" s="5" t="s">
        <v>146</v>
      </c>
      <c r="F768" s="5" t="s">
        <v>143</v>
      </c>
      <c r="G768" s="5" t="s">
        <v>132</v>
      </c>
      <c r="H768" s="5" t="s">
        <v>132</v>
      </c>
      <c r="I768" s="5">
        <v>14</v>
      </c>
      <c r="J768" s="5">
        <v>2</v>
      </c>
      <c r="M768" s="5">
        <v>35.875999999999998</v>
      </c>
      <c r="N768" s="5">
        <v>7</v>
      </c>
      <c r="O768" s="5">
        <v>0.17100000000000001</v>
      </c>
      <c r="P768" s="5">
        <v>0.34</v>
      </c>
      <c r="Q768" s="5">
        <v>0.39800000000000002</v>
      </c>
      <c r="R768" s="5">
        <v>0.69699999999999995</v>
      </c>
      <c r="S768" s="5">
        <v>0.55500000000000005</v>
      </c>
      <c r="T768" s="5">
        <v>0.249</v>
      </c>
      <c r="U768" s="5">
        <v>0.74299999999999999</v>
      </c>
      <c r="V768" s="5">
        <v>15</v>
      </c>
      <c r="W768" s="5">
        <v>3.0529999999999999</v>
      </c>
      <c r="X768" s="5">
        <v>0.308</v>
      </c>
      <c r="Y768" s="5">
        <v>0.68100000000000005</v>
      </c>
      <c r="Z768" s="5">
        <v>0.309</v>
      </c>
      <c r="AA768" s="5">
        <v>0.23100000000000001</v>
      </c>
      <c r="AB768" s="5">
        <v>0.56010481493612851</v>
      </c>
      <c r="AC768" s="5">
        <v>1.1136586963642321</v>
      </c>
      <c r="AD768" s="5">
        <v>1.3036357680969539</v>
      </c>
      <c r="AE768" s="5">
        <v>2.2830003275466755</v>
      </c>
      <c r="AF768" s="5">
        <v>1.8178840484769081</v>
      </c>
      <c r="AG768" s="5">
        <v>0.81559122174909926</v>
      </c>
      <c r="AH768" s="5">
        <v>2.4336717982312481</v>
      </c>
      <c r="AI768" s="5">
        <v>1.0088437602358336</v>
      </c>
      <c r="AJ768" s="5">
        <v>2.2305928594824764</v>
      </c>
      <c r="AK768" s="5">
        <v>1.012119226989846</v>
      </c>
      <c r="AL768" s="5">
        <v>0.75663282017687528</v>
      </c>
      <c r="AM768" s="5">
        <v>1.3376623376623376</v>
      </c>
      <c r="AN768" s="5">
        <v>2.9839357429718878</v>
      </c>
      <c r="AO768" s="5">
        <v>0.74697173620457602</v>
      </c>
      <c r="AP768" s="5">
        <v>2.6268014999999999E-2</v>
      </c>
      <c r="AQ768" s="5">
        <v>-4.2986020000000003E-3</v>
      </c>
      <c r="AR768" s="5">
        <v>-6.2370840000000004E-3</v>
      </c>
      <c r="AS768" s="5">
        <v>-1.1029944999999999E-2</v>
      </c>
      <c r="AT768" s="5">
        <v>-2.2699352999999999E-2</v>
      </c>
      <c r="AU768" s="5">
        <v>-2.1737362E-2</v>
      </c>
      <c r="AV768" s="5">
        <v>9.3049039999999993E-3</v>
      </c>
      <c r="AW768" s="5">
        <v>-5.9725450000000001E-3</v>
      </c>
      <c r="AX768" s="5">
        <v>1.572679E-3</v>
      </c>
      <c r="AY768" s="5">
        <v>9.3700000000000001E-4</v>
      </c>
    </row>
    <row r="769" spans="1:51">
      <c r="A769" s="5">
        <v>2671</v>
      </c>
      <c r="B769" s="5">
        <v>5</v>
      </c>
      <c r="C769" s="5" t="s">
        <v>114</v>
      </c>
      <c r="D769" s="5" t="s">
        <v>110</v>
      </c>
      <c r="E769" s="5" t="s">
        <v>146</v>
      </c>
      <c r="F769" s="5" t="s">
        <v>143</v>
      </c>
      <c r="G769" s="5" t="s">
        <v>132</v>
      </c>
      <c r="H769" s="5" t="s">
        <v>132</v>
      </c>
      <c r="I769" s="5">
        <v>14</v>
      </c>
      <c r="J769" s="5">
        <v>2</v>
      </c>
      <c r="M769" s="5">
        <v>32.262</v>
      </c>
      <c r="N769" s="5">
        <v>7</v>
      </c>
      <c r="O769" s="5">
        <v>0.16500000000000001</v>
      </c>
      <c r="P769" s="5">
        <v>0.32300000000000001</v>
      </c>
      <c r="Q769" s="5">
        <v>0.36</v>
      </c>
      <c r="R769" s="5">
        <v>0.67700000000000005</v>
      </c>
      <c r="S769" s="5">
        <v>0.54200000000000004</v>
      </c>
      <c r="T769" s="5">
        <v>0.23300000000000001</v>
      </c>
      <c r="U769" s="5">
        <v>0.68799999999999994</v>
      </c>
      <c r="V769" s="5">
        <v>15</v>
      </c>
      <c r="W769" s="5">
        <v>2.8170000000000002</v>
      </c>
      <c r="X769" s="5">
        <v>0.28999999999999998</v>
      </c>
      <c r="Y769" s="5">
        <v>0.67400000000000004</v>
      </c>
      <c r="Z769" s="5">
        <v>0.29699999999999999</v>
      </c>
      <c r="AA769" s="5">
        <v>0.22700000000000001</v>
      </c>
      <c r="AB769" s="5">
        <v>0.58572949946751862</v>
      </c>
      <c r="AC769" s="5">
        <v>1.1466098686545971</v>
      </c>
      <c r="AD769" s="5">
        <v>1.2779552715654952</v>
      </c>
      <c r="AE769" s="5">
        <v>2.4032658856940006</v>
      </c>
      <c r="AF769" s="5">
        <v>1.9240326588569401</v>
      </c>
      <c r="AG769" s="5">
        <v>0.82712105076322329</v>
      </c>
      <c r="AH769" s="5">
        <v>2.4423145189918349</v>
      </c>
      <c r="AI769" s="5">
        <v>1.0294639687610931</v>
      </c>
      <c r="AJ769" s="5">
        <v>2.3926162584309547</v>
      </c>
      <c r="AK769" s="5">
        <v>1.0543130990415335</v>
      </c>
      <c r="AL769" s="5">
        <v>0.80582179623713168</v>
      </c>
      <c r="AM769" s="5">
        <v>1.3083700440528634</v>
      </c>
      <c r="AN769" s="5">
        <v>2.9527896995708152</v>
      </c>
      <c r="AO769" s="5">
        <v>0.78779069767441878</v>
      </c>
      <c r="AP769" s="5">
        <v>1.2380942000000001E-2</v>
      </c>
      <c r="AQ769" s="5">
        <v>2.4920270000000001E-2</v>
      </c>
      <c r="AR769" s="5">
        <v>7.478808E-3</v>
      </c>
      <c r="AS769" s="5">
        <v>-2.7063489999999998E-3</v>
      </c>
      <c r="AT769" s="5">
        <v>-1.2913117999999999E-2</v>
      </c>
      <c r="AU769" s="5">
        <v>-2.3164246999999999E-2</v>
      </c>
      <c r="AV769" s="5">
        <v>8.847911E-3</v>
      </c>
      <c r="AW769" s="5">
        <v>-9.7789339999999995E-3</v>
      </c>
      <c r="AX769" s="5">
        <v>2.4031059999999999E-3</v>
      </c>
      <c r="AY769" s="5">
        <v>-4.0999999999999999E-4</v>
      </c>
    </row>
    <row r="770" spans="1:51">
      <c r="A770" s="5">
        <v>2671</v>
      </c>
      <c r="B770" s="5">
        <v>6</v>
      </c>
      <c r="C770" s="5" t="s">
        <v>114</v>
      </c>
      <c r="D770" s="5" t="s">
        <v>110</v>
      </c>
      <c r="E770" s="5" t="s">
        <v>146</v>
      </c>
      <c r="F770" s="5" t="s">
        <v>143</v>
      </c>
      <c r="G770" s="5" t="s">
        <v>132</v>
      </c>
      <c r="H770" s="5" t="s">
        <v>132</v>
      </c>
      <c r="I770" s="5">
        <v>14</v>
      </c>
      <c r="J770" s="5">
        <v>2</v>
      </c>
      <c r="M770" s="5">
        <v>24.777000000000001</v>
      </c>
      <c r="N770" s="5">
        <v>7</v>
      </c>
      <c r="O770" s="5">
        <v>0.16200000000000001</v>
      </c>
      <c r="P770" s="5">
        <v>0.32700000000000001</v>
      </c>
      <c r="Q770" s="5">
        <v>0.40899999999999997</v>
      </c>
      <c r="R770" s="5">
        <v>0.66100000000000003</v>
      </c>
      <c r="S770" s="5">
        <v>0.53</v>
      </c>
      <c r="T770" s="5">
        <v>0.21</v>
      </c>
      <c r="U770" s="5">
        <v>0.74</v>
      </c>
      <c r="V770" s="5">
        <v>13</v>
      </c>
      <c r="W770" s="5">
        <v>2.681</v>
      </c>
      <c r="X770" s="5">
        <v>0.28000000000000003</v>
      </c>
      <c r="Y770" s="5">
        <v>0.62</v>
      </c>
      <c r="Z770" s="5">
        <v>0.29799999999999999</v>
      </c>
      <c r="AA770" s="5">
        <v>0.222</v>
      </c>
      <c r="AB770" s="5">
        <v>0.60425214472211863</v>
      </c>
      <c r="AC770" s="5">
        <v>1.2196941439761284</v>
      </c>
      <c r="AD770" s="5">
        <v>1.5255501678478178</v>
      </c>
      <c r="AE770" s="5">
        <v>2.4654979485266693</v>
      </c>
      <c r="AF770" s="5">
        <v>1.9768743006340919</v>
      </c>
      <c r="AG770" s="5">
        <v>0.7832898172323759</v>
      </c>
      <c r="AH770" s="5">
        <v>2.7601641178664678</v>
      </c>
      <c r="AI770" s="5">
        <v>1.0443864229765014</v>
      </c>
      <c r="AJ770" s="5">
        <v>2.3125699365908243</v>
      </c>
      <c r="AK770" s="5">
        <v>1.1115255501678476</v>
      </c>
      <c r="AL770" s="5">
        <v>0.82804923535994024</v>
      </c>
      <c r="AM770" s="5">
        <v>1.3423423423423422</v>
      </c>
      <c r="AN770" s="5">
        <v>3.5238095238095242</v>
      </c>
      <c r="AO770" s="5">
        <v>0.71621621621621623</v>
      </c>
      <c r="AP770" s="5">
        <v>-5.6776259999999999E-3</v>
      </c>
      <c r="AQ770" s="5">
        <v>3.2386959999999999E-2</v>
      </c>
      <c r="AR770" s="5">
        <v>1.0098065999999999E-2</v>
      </c>
      <c r="AS770" s="5">
        <v>7.0081980000000002E-3</v>
      </c>
      <c r="AT770" s="5">
        <v>-1.365279E-2</v>
      </c>
      <c r="AU770" s="5">
        <v>-6.68119E-3</v>
      </c>
      <c r="AV770" s="5">
        <v>1.384822E-3</v>
      </c>
      <c r="AW770" s="5">
        <v>6.6539570000000003E-3</v>
      </c>
      <c r="AX770" s="5">
        <v>-6.4660179999999996E-3</v>
      </c>
      <c r="AY770" s="5">
        <v>7.5901780000000004E-3</v>
      </c>
    </row>
    <row r="771" spans="1:51">
      <c r="A771" s="5">
        <v>2671</v>
      </c>
      <c r="B771" s="5">
        <v>7</v>
      </c>
      <c r="C771" s="5" t="s">
        <v>114</v>
      </c>
      <c r="D771" s="5" t="s">
        <v>110</v>
      </c>
      <c r="E771" s="5" t="s">
        <v>146</v>
      </c>
      <c r="F771" s="5" t="s">
        <v>143</v>
      </c>
      <c r="G771" s="5" t="s">
        <v>132</v>
      </c>
      <c r="H771" s="5" t="s">
        <v>132</v>
      </c>
      <c r="I771" s="5">
        <v>14</v>
      </c>
      <c r="J771" s="5">
        <v>2</v>
      </c>
      <c r="M771" s="5">
        <v>35.283999999999999</v>
      </c>
      <c r="N771" s="5">
        <v>28</v>
      </c>
      <c r="O771" s="5">
        <v>0.15</v>
      </c>
      <c r="P771" s="5">
        <v>0.376</v>
      </c>
      <c r="Q771" s="5">
        <v>0.44600000000000001</v>
      </c>
      <c r="R771" s="5">
        <v>0.78800000000000003</v>
      </c>
      <c r="S771" s="5">
        <v>0.63</v>
      </c>
      <c r="T771" s="5">
        <v>0.28499999999999998</v>
      </c>
      <c r="U771" s="5">
        <v>0.79300000000000004</v>
      </c>
      <c r="V771" s="5">
        <v>18</v>
      </c>
      <c r="W771" s="5">
        <v>3.0649999999999999</v>
      </c>
      <c r="X771" s="5">
        <v>0.29599999999999999</v>
      </c>
      <c r="Y771" s="5">
        <v>0.70399999999999996</v>
      </c>
      <c r="Z771" s="5">
        <v>0.312</v>
      </c>
      <c r="AA771" s="5">
        <v>0.23499999999999999</v>
      </c>
      <c r="AB771" s="5">
        <v>0.48939641109298526</v>
      </c>
      <c r="AC771" s="5">
        <v>1.2267536704730833</v>
      </c>
      <c r="AD771" s="5">
        <v>1.4551386623164764</v>
      </c>
      <c r="AE771" s="5">
        <v>2.5709624796084829</v>
      </c>
      <c r="AF771" s="5">
        <v>2.0554649265905383</v>
      </c>
      <c r="AG771" s="5">
        <v>0.92985318107667203</v>
      </c>
      <c r="AH771" s="5">
        <v>2.5872756933115824</v>
      </c>
      <c r="AI771" s="5">
        <v>0.965742251223491</v>
      </c>
      <c r="AJ771" s="5">
        <v>2.2969004893964109</v>
      </c>
      <c r="AK771" s="5">
        <v>1.0179445350734095</v>
      </c>
      <c r="AL771" s="5">
        <v>0.76672104404567709</v>
      </c>
      <c r="AM771" s="5">
        <v>1.327659574468085</v>
      </c>
      <c r="AN771" s="5">
        <v>2.7824561403508774</v>
      </c>
      <c r="AO771" s="5">
        <v>0.79445145018915508</v>
      </c>
      <c r="AP771" s="5">
        <v>1.4468363999999999E-2</v>
      </c>
      <c r="AQ771" s="5">
        <v>1.1256578999999999E-2</v>
      </c>
      <c r="AR771" s="5">
        <v>8.0982869999999992E-3</v>
      </c>
      <c r="AS771" s="5">
        <v>3.4818980000000002E-3</v>
      </c>
      <c r="AT771" s="5">
        <v>-2.738852E-3</v>
      </c>
      <c r="AU771" s="5">
        <v>-2.2427954999999999E-2</v>
      </c>
      <c r="AV771" s="5">
        <v>1.2497025E-2</v>
      </c>
      <c r="AW771" s="5">
        <v>1.1349231E-2</v>
      </c>
      <c r="AX771" s="5">
        <v>-8.3199999999999995E-4</v>
      </c>
      <c r="AY771" s="5">
        <v>-9.2257829999999996E-3</v>
      </c>
    </row>
    <row r="772" spans="1:51">
      <c r="A772" s="5">
        <v>2671</v>
      </c>
      <c r="B772" s="5">
        <v>8</v>
      </c>
      <c r="C772" s="5" t="s">
        <v>114</v>
      </c>
      <c r="D772" s="5" t="s">
        <v>110</v>
      </c>
      <c r="E772" s="5" t="s">
        <v>146</v>
      </c>
      <c r="F772" s="5" t="s">
        <v>143</v>
      </c>
      <c r="G772" s="5" t="s">
        <v>132</v>
      </c>
      <c r="H772" s="5" t="s">
        <v>132</v>
      </c>
      <c r="I772" s="5">
        <v>14</v>
      </c>
      <c r="J772" s="5">
        <v>2</v>
      </c>
      <c r="M772" s="5">
        <v>28.276</v>
      </c>
      <c r="N772" s="5">
        <v>8</v>
      </c>
      <c r="O772" s="5">
        <v>0.13700000000000001</v>
      </c>
      <c r="P772" s="5">
        <v>0.314</v>
      </c>
      <c r="Q772" s="5">
        <v>0.40200000000000002</v>
      </c>
      <c r="R772" s="5">
        <v>0.65400000000000003</v>
      </c>
      <c r="S772" s="5">
        <v>0.52200000000000002</v>
      </c>
      <c r="T772" s="5">
        <v>0.218</v>
      </c>
      <c r="U772" s="5">
        <v>0.60499999999999998</v>
      </c>
      <c r="V772" s="5">
        <v>14</v>
      </c>
      <c r="W772" s="5">
        <v>2.9129999999999998</v>
      </c>
      <c r="X772" s="5">
        <v>0.28299999999999997</v>
      </c>
      <c r="Y772" s="5">
        <v>0.64200000000000002</v>
      </c>
      <c r="Z772" s="5">
        <v>0.26700000000000002</v>
      </c>
      <c r="AA772" s="5">
        <v>0.19900000000000001</v>
      </c>
      <c r="AB772" s="5">
        <v>0.47030552694816347</v>
      </c>
      <c r="AC772" s="5">
        <v>1.0779265362169586</v>
      </c>
      <c r="AD772" s="5">
        <v>1.3800205973223485</v>
      </c>
      <c r="AE772" s="5">
        <v>2.2451081359423277</v>
      </c>
      <c r="AF772" s="5">
        <v>1.7919670442842435</v>
      </c>
      <c r="AG772" s="5">
        <v>0.74836937864744257</v>
      </c>
      <c r="AH772" s="5">
        <v>2.0768966700995541</v>
      </c>
      <c r="AI772" s="5">
        <v>0.97150703741846889</v>
      </c>
      <c r="AJ772" s="5">
        <v>2.2039134912461384</v>
      </c>
      <c r="AK772" s="5">
        <v>0.91658084449021637</v>
      </c>
      <c r="AL772" s="5">
        <v>0.68314452454514263</v>
      </c>
      <c r="AM772" s="5">
        <v>1.3417085427135678</v>
      </c>
      <c r="AN772" s="5">
        <v>2.7752293577981653</v>
      </c>
      <c r="AO772" s="5">
        <v>0.86280991735537194</v>
      </c>
      <c r="AP772" s="5">
        <v>1.1152894999999999E-2</v>
      </c>
      <c r="AQ772" s="5">
        <v>-1.1697061999999999E-2</v>
      </c>
      <c r="AR772" s="5">
        <v>3.0951020000000002E-3</v>
      </c>
      <c r="AS772" s="5">
        <v>-8.3953250000000004E-3</v>
      </c>
      <c r="AT772" s="5">
        <v>-1.8394816000000001E-2</v>
      </c>
      <c r="AU772" s="5">
        <v>-6.1322269999999996E-3</v>
      </c>
      <c r="AV772" s="5">
        <v>-3.2398959999999999E-3</v>
      </c>
      <c r="AW772" s="5">
        <v>-3.2330990000000001E-3</v>
      </c>
      <c r="AX772" s="5">
        <v>-1.1968949999999999E-3</v>
      </c>
      <c r="AY772" s="5">
        <v>3.0132990000000001E-3</v>
      </c>
    </row>
    <row r="773" spans="1:51">
      <c r="A773" s="5">
        <v>2671</v>
      </c>
      <c r="B773" s="5">
        <v>9</v>
      </c>
      <c r="C773" s="5" t="s">
        <v>114</v>
      </c>
      <c r="D773" s="5" t="s">
        <v>110</v>
      </c>
      <c r="E773" s="5" t="s">
        <v>146</v>
      </c>
      <c r="F773" s="5" t="s">
        <v>143</v>
      </c>
      <c r="G773" s="5" t="s">
        <v>132</v>
      </c>
      <c r="H773" s="5" t="s">
        <v>132</v>
      </c>
      <c r="I773" s="5">
        <v>14</v>
      </c>
      <c r="J773" s="5">
        <v>2</v>
      </c>
      <c r="M773" s="5">
        <v>31.606999999999999</v>
      </c>
      <c r="N773" s="5">
        <v>5</v>
      </c>
      <c r="O773" s="5">
        <v>0.13100000000000001</v>
      </c>
      <c r="P773" s="5">
        <v>0.311</v>
      </c>
      <c r="Q773" s="5">
        <v>0.38100000000000001</v>
      </c>
      <c r="R773" s="5">
        <v>0.66800000000000004</v>
      </c>
      <c r="S773" s="5">
        <v>0.502</v>
      </c>
      <c r="T773" s="5">
        <v>0.19800000000000001</v>
      </c>
      <c r="U773" s="5">
        <v>0.64700000000000002</v>
      </c>
      <c r="V773" s="5">
        <v>14</v>
      </c>
      <c r="W773" s="5">
        <v>2.6190000000000002</v>
      </c>
      <c r="X773" s="5">
        <v>0.27</v>
      </c>
      <c r="Y773" s="5">
        <v>0.61299999999999999</v>
      </c>
      <c r="Z773" s="5">
        <v>0.251</v>
      </c>
      <c r="AA773" s="5">
        <v>0.19600000000000001</v>
      </c>
      <c r="AB773" s="5">
        <v>0.50019091256204651</v>
      </c>
      <c r="AC773" s="5">
        <v>1.1874761359297441</v>
      </c>
      <c r="AD773" s="5">
        <v>1.4547537227949596</v>
      </c>
      <c r="AE773" s="5">
        <v>2.5505918289423448</v>
      </c>
      <c r="AF773" s="5">
        <v>1.9167621229476897</v>
      </c>
      <c r="AG773" s="5">
        <v>0.75601374570446733</v>
      </c>
      <c r="AH773" s="5">
        <v>2.4704085528827795</v>
      </c>
      <c r="AI773" s="5">
        <v>1.0309278350515463</v>
      </c>
      <c r="AJ773" s="5">
        <v>2.340588010691103</v>
      </c>
      <c r="AK773" s="5">
        <v>0.95838106147384483</v>
      </c>
      <c r="AL773" s="5">
        <v>0.74837724322260413</v>
      </c>
      <c r="AM773" s="5">
        <v>1.2806122448979589</v>
      </c>
      <c r="AN773" s="5">
        <v>3.2676767676767677</v>
      </c>
      <c r="AO773" s="5">
        <v>0.77588871715610508</v>
      </c>
      <c r="AP773" s="5">
        <v>9.5597800000000004E-3</v>
      </c>
      <c r="AQ773" s="5">
        <v>1.6798850000000001E-2</v>
      </c>
      <c r="AR773" s="5">
        <v>1.0750492E-2</v>
      </c>
      <c r="AS773" s="5">
        <v>1.3814488999999999E-2</v>
      </c>
      <c r="AT773" s="5">
        <v>-2.8070093000000001E-2</v>
      </c>
      <c r="AU773" s="5">
        <v>-2.3283874E-2</v>
      </c>
      <c r="AV773" s="5">
        <v>-1.5799999999999999E-4</v>
      </c>
      <c r="AW773" s="5">
        <v>1.3216873000000001E-2</v>
      </c>
      <c r="AX773" s="5">
        <v>3.3326520000000002E-3</v>
      </c>
      <c r="AY773" s="5">
        <v>8.52E-4</v>
      </c>
    </row>
    <row r="774" spans="1:51">
      <c r="A774" s="5">
        <v>2671</v>
      </c>
      <c r="B774" s="5">
        <v>10</v>
      </c>
      <c r="C774" s="5" t="s">
        <v>114</v>
      </c>
      <c r="D774" s="5" t="s">
        <v>110</v>
      </c>
      <c r="E774" s="5" t="s">
        <v>146</v>
      </c>
      <c r="F774" s="5" t="s">
        <v>143</v>
      </c>
      <c r="G774" s="5" t="s">
        <v>132</v>
      </c>
      <c r="H774" s="5" t="s">
        <v>132</v>
      </c>
      <c r="I774" s="5">
        <v>14</v>
      </c>
      <c r="J774" s="5">
        <v>2</v>
      </c>
      <c r="M774" s="5">
        <v>29.224</v>
      </c>
      <c r="N774" s="5">
        <v>5</v>
      </c>
      <c r="O774" s="5">
        <v>0.16200000000000001</v>
      </c>
      <c r="P774" s="5">
        <v>0.28299999999999997</v>
      </c>
      <c r="Q774" s="5">
        <v>0.35299999999999998</v>
      </c>
      <c r="R774" s="5">
        <v>0.64800000000000002</v>
      </c>
      <c r="S774" s="5">
        <v>0.50900000000000001</v>
      </c>
      <c r="T774" s="5">
        <v>0.219</v>
      </c>
      <c r="U774" s="5">
        <v>0.61499999999999999</v>
      </c>
      <c r="V774" s="5">
        <v>12</v>
      </c>
      <c r="W774" s="5">
        <v>2.7509999999999999</v>
      </c>
      <c r="X774" s="5">
        <v>0.28299999999999997</v>
      </c>
      <c r="Y774" s="5">
        <v>0.65600000000000003</v>
      </c>
      <c r="Z774" s="5">
        <v>0.26900000000000002</v>
      </c>
      <c r="AA774" s="5">
        <v>0.217</v>
      </c>
      <c r="AB774" s="5">
        <v>0.58887677208287903</v>
      </c>
      <c r="AC774" s="5">
        <v>1.0287168302435477</v>
      </c>
      <c r="AD774" s="5">
        <v>1.2831697564521991</v>
      </c>
      <c r="AE774" s="5">
        <v>2.3555070883315161</v>
      </c>
      <c r="AF774" s="5">
        <v>1.8502362777171939</v>
      </c>
      <c r="AG774" s="5">
        <v>0.79607415485278077</v>
      </c>
      <c r="AH774" s="5">
        <v>2.2355507088331517</v>
      </c>
      <c r="AI774" s="5">
        <v>1.0287168302435477</v>
      </c>
      <c r="AJ774" s="5">
        <v>2.3845874227553616</v>
      </c>
      <c r="AK774" s="5">
        <v>0.97782624500181758</v>
      </c>
      <c r="AL774" s="5">
        <v>0.78880407124681928</v>
      </c>
      <c r="AM774" s="5">
        <v>1.23963133640553</v>
      </c>
      <c r="AN774" s="5">
        <v>2.8082191780821919</v>
      </c>
      <c r="AO774" s="5">
        <v>0.82764227642276422</v>
      </c>
      <c r="AP774" s="5">
        <v>2.5179665E-2</v>
      </c>
      <c r="AQ774" s="5">
        <v>2.3802752999999999E-2</v>
      </c>
      <c r="AR774" s="5">
        <v>3.3999669999999998E-3</v>
      </c>
      <c r="AS774" s="5">
        <v>-8.1227910000000007E-3</v>
      </c>
      <c r="AT774" s="5">
        <v>-6.341218E-3</v>
      </c>
      <c r="AU774" s="5">
        <v>-1.6672039999999999E-2</v>
      </c>
      <c r="AV774" s="5">
        <v>3.0800000000000001E-4</v>
      </c>
      <c r="AW774" s="5">
        <v>-3.342551E-3</v>
      </c>
      <c r="AX774" s="5">
        <v>6.6299999999999996E-4</v>
      </c>
      <c r="AY774" s="5">
        <v>-1.2518379999999999E-3</v>
      </c>
    </row>
    <row r="775" spans="1:51">
      <c r="A775" s="5">
        <v>2671</v>
      </c>
      <c r="B775" s="5">
        <v>11</v>
      </c>
      <c r="C775" s="5" t="s">
        <v>114</v>
      </c>
      <c r="D775" s="5" t="s">
        <v>110</v>
      </c>
      <c r="E775" s="5" t="s">
        <v>146</v>
      </c>
      <c r="F775" s="5" t="s">
        <v>143</v>
      </c>
      <c r="G775" s="5" t="s">
        <v>132</v>
      </c>
      <c r="H775" s="5" t="s">
        <v>132</v>
      </c>
      <c r="I775" s="5">
        <v>14</v>
      </c>
      <c r="J775" s="5">
        <v>2</v>
      </c>
      <c r="M775" s="5">
        <v>33.880000000000003</v>
      </c>
      <c r="N775" s="5">
        <v>7</v>
      </c>
      <c r="O775" s="5">
        <v>0.16800000000000001</v>
      </c>
      <c r="P775" s="5">
        <v>0.34599999999999997</v>
      </c>
      <c r="Q775" s="5">
        <v>0.36399999999999999</v>
      </c>
      <c r="R775" s="5">
        <v>0.69199999999999995</v>
      </c>
      <c r="S775" s="5">
        <v>0.53400000000000003</v>
      </c>
      <c r="T775" s="5">
        <v>0.24199999999999999</v>
      </c>
      <c r="U775" s="5">
        <v>0.60899999999999999</v>
      </c>
      <c r="V775" s="5">
        <v>16</v>
      </c>
      <c r="W775" s="5">
        <v>2.786</v>
      </c>
      <c r="X775" s="5">
        <v>0.29399999999999998</v>
      </c>
      <c r="Y775" s="5">
        <v>0.69599999999999995</v>
      </c>
      <c r="Z775" s="5">
        <v>0.3</v>
      </c>
      <c r="AA775" s="5">
        <v>0.217</v>
      </c>
      <c r="AB775" s="5">
        <v>0.60301507537688448</v>
      </c>
      <c r="AC775" s="5">
        <v>1.241923905240488</v>
      </c>
      <c r="AD775" s="5">
        <v>1.3065326633165828</v>
      </c>
      <c r="AE775" s="5">
        <v>2.483847810480976</v>
      </c>
      <c r="AF775" s="5">
        <v>1.9167264895908112</v>
      </c>
      <c r="AG775" s="5">
        <v>0.86862885857860728</v>
      </c>
      <c r="AH775" s="5">
        <v>2.1859296482412063</v>
      </c>
      <c r="AI775" s="5">
        <v>1.0552763819095476</v>
      </c>
      <c r="AJ775" s="5">
        <v>2.498205312275664</v>
      </c>
      <c r="AK775" s="5">
        <v>1.0768126346015792</v>
      </c>
      <c r="AL775" s="5">
        <v>0.77889447236180909</v>
      </c>
      <c r="AM775" s="5">
        <v>1.3824884792626726</v>
      </c>
      <c r="AN775" s="5">
        <v>2.5165289256198351</v>
      </c>
      <c r="AO775" s="5">
        <v>0.87684729064039402</v>
      </c>
      <c r="AP775" s="5">
        <v>1.0345595000000001E-2</v>
      </c>
      <c r="AQ775" s="5">
        <v>2.5017785000000001E-2</v>
      </c>
      <c r="AR775" s="5">
        <v>5.3834690000000001E-3</v>
      </c>
      <c r="AS775" s="5">
        <v>-9.7814159999999994E-3</v>
      </c>
      <c r="AT775" s="5">
        <v>-8.9339559999999998E-3</v>
      </c>
      <c r="AU775" s="5">
        <v>-2.4400206000000001E-2</v>
      </c>
      <c r="AV775" s="5">
        <v>9.5085570000000008E-3</v>
      </c>
      <c r="AW775" s="5">
        <v>3.0550709999999999E-3</v>
      </c>
      <c r="AX775" s="5">
        <v>-1.0274271999999999E-2</v>
      </c>
      <c r="AY775" s="5">
        <v>8.3699999999999996E-4</v>
      </c>
    </row>
    <row r="776" spans="1:51">
      <c r="A776" s="5">
        <v>2671</v>
      </c>
      <c r="B776" s="5">
        <v>12</v>
      </c>
      <c r="C776" s="5" t="s">
        <v>114</v>
      </c>
      <c r="D776" s="5" t="s">
        <v>110</v>
      </c>
      <c r="E776" s="5" t="s">
        <v>146</v>
      </c>
      <c r="F776" s="5" t="s">
        <v>143</v>
      </c>
      <c r="G776" s="5" t="s">
        <v>132</v>
      </c>
      <c r="H776" s="5" t="s">
        <v>132</v>
      </c>
      <c r="I776" s="5">
        <v>14</v>
      </c>
      <c r="J776" s="5">
        <v>2</v>
      </c>
      <c r="M776" s="5">
        <v>26.071999999999999</v>
      </c>
      <c r="N776" s="5">
        <v>6</v>
      </c>
      <c r="O776" s="5">
        <v>0.20699999999999999</v>
      </c>
      <c r="P776" s="5">
        <v>0.38100000000000001</v>
      </c>
      <c r="Q776" s="5">
        <v>0.39800000000000002</v>
      </c>
      <c r="R776" s="5">
        <v>0.76200000000000001</v>
      </c>
      <c r="S776" s="5">
        <v>0.63100000000000001</v>
      </c>
      <c r="T776" s="5">
        <v>0.24</v>
      </c>
      <c r="U776" s="5">
        <v>0.76700000000000002</v>
      </c>
      <c r="V776" s="5">
        <v>18</v>
      </c>
      <c r="W776" s="5">
        <v>3.327</v>
      </c>
      <c r="X776" s="5">
        <v>0.33100000000000002</v>
      </c>
      <c r="Y776" s="5">
        <v>0.79600000000000004</v>
      </c>
      <c r="Z776" s="5">
        <v>0.36099999999999999</v>
      </c>
      <c r="AA776" s="5">
        <v>0.28000000000000003</v>
      </c>
      <c r="AB776" s="5">
        <v>0.62218214607754729</v>
      </c>
      <c r="AC776" s="5">
        <v>1.1451758340847611</v>
      </c>
      <c r="AD776" s="5">
        <v>1.1962729185452361</v>
      </c>
      <c r="AE776" s="5">
        <v>2.2903516681695222</v>
      </c>
      <c r="AF776" s="5">
        <v>1.8966035467388038</v>
      </c>
      <c r="AG776" s="5">
        <v>0.7213706041478809</v>
      </c>
      <c r="AH776" s="5">
        <v>2.305380222422603</v>
      </c>
      <c r="AI776" s="5">
        <v>0.99489029155395259</v>
      </c>
      <c r="AJ776" s="5">
        <v>2.3925458370904722</v>
      </c>
      <c r="AK776" s="5">
        <v>1.0850616170724376</v>
      </c>
      <c r="AL776" s="5">
        <v>0.8415990381725279</v>
      </c>
      <c r="AM776" s="5">
        <v>1.2892857142857141</v>
      </c>
      <c r="AN776" s="5">
        <v>3.1958333333333337</v>
      </c>
      <c r="AO776" s="5">
        <v>0.82268578878748377</v>
      </c>
      <c r="AP776" s="5">
        <v>-7.8317590000000006E-3</v>
      </c>
      <c r="AQ776" s="5">
        <v>3.5791763999999997E-2</v>
      </c>
      <c r="AR776" s="5">
        <v>9.2261949999999995E-3</v>
      </c>
      <c r="AS776" s="5">
        <v>-1.1383229E-2</v>
      </c>
      <c r="AT776" s="5">
        <v>-4.3017460000000004E-3</v>
      </c>
      <c r="AU776" s="5">
        <v>-1.5408533E-2</v>
      </c>
      <c r="AV776" s="5">
        <v>-5.6791690000000004E-3</v>
      </c>
      <c r="AW776" s="5">
        <v>-9.8572520000000004E-3</v>
      </c>
      <c r="AX776" s="5">
        <v>-8.8619159999999992E-3</v>
      </c>
      <c r="AY776" s="5">
        <v>4.7487409999999999E-3</v>
      </c>
    </row>
    <row r="777" spans="1:51">
      <c r="A777" s="5">
        <v>2671</v>
      </c>
      <c r="B777" s="5">
        <v>13</v>
      </c>
      <c r="C777" s="5" t="s">
        <v>114</v>
      </c>
      <c r="D777" s="5" t="s">
        <v>110</v>
      </c>
      <c r="E777" s="5" t="s">
        <v>146</v>
      </c>
      <c r="F777" s="5" t="s">
        <v>143</v>
      </c>
      <c r="G777" s="5" t="s">
        <v>132</v>
      </c>
      <c r="H777" s="5" t="s">
        <v>132</v>
      </c>
      <c r="I777" s="5">
        <v>14</v>
      </c>
      <c r="J777" s="5">
        <v>2</v>
      </c>
      <c r="M777" s="5">
        <v>26.306999999999999</v>
      </c>
      <c r="N777" s="5">
        <v>6</v>
      </c>
      <c r="O777" s="5">
        <v>0.16</v>
      </c>
      <c r="P777" s="5">
        <v>0.34599999999999997</v>
      </c>
      <c r="Q777" s="5">
        <v>0.38300000000000001</v>
      </c>
      <c r="R777" s="5">
        <v>0.72099999999999997</v>
      </c>
      <c r="S777" s="5">
        <v>0.56699999999999995</v>
      </c>
      <c r="T777" s="5">
        <v>0.22500000000000001</v>
      </c>
      <c r="U777" s="5">
        <v>0.70199999999999996</v>
      </c>
      <c r="V777" s="5">
        <v>15</v>
      </c>
      <c r="W777" s="5">
        <v>2.9689999999999999</v>
      </c>
      <c r="X777" s="5">
        <v>0.28899999999999998</v>
      </c>
      <c r="Y777" s="5">
        <v>0.621</v>
      </c>
      <c r="Z777" s="5">
        <v>0.26700000000000002</v>
      </c>
      <c r="AA777" s="5">
        <v>0.22</v>
      </c>
      <c r="AB777" s="5">
        <v>0.53890198720107785</v>
      </c>
      <c r="AC777" s="5">
        <v>1.1653755473223306</v>
      </c>
      <c r="AD777" s="5">
        <v>1.28999663186258</v>
      </c>
      <c r="AE777" s="5">
        <v>2.4284270798248571</v>
      </c>
      <c r="AF777" s="5">
        <v>1.9097339171438192</v>
      </c>
      <c r="AG777" s="5">
        <v>0.7578309195015156</v>
      </c>
      <c r="AH777" s="5">
        <v>2.3644324688447287</v>
      </c>
      <c r="AI777" s="5">
        <v>0.97339171438194683</v>
      </c>
      <c r="AJ777" s="5">
        <v>2.0916133378241835</v>
      </c>
      <c r="AK777" s="5">
        <v>0.89929269114179866</v>
      </c>
      <c r="AL777" s="5">
        <v>0.7409902324014821</v>
      </c>
      <c r="AM777" s="5">
        <v>1.2136363636363636</v>
      </c>
      <c r="AN777" s="5">
        <v>3.12</v>
      </c>
      <c r="AO777" s="5">
        <v>0.80769230769230771</v>
      </c>
      <c r="AP777" s="5">
        <v>-6.8649699999999998E-3</v>
      </c>
      <c r="AQ777" s="5">
        <v>-4.0249070000000003E-3</v>
      </c>
      <c r="AR777" s="5">
        <v>6.8611740000000003E-3</v>
      </c>
      <c r="AS777" s="5">
        <v>-8.6366589999999997E-3</v>
      </c>
      <c r="AT777" s="5">
        <v>-1.6608121999999999E-2</v>
      </c>
      <c r="AU777" s="5">
        <v>5.9887650000000001E-3</v>
      </c>
      <c r="AV777" s="5">
        <v>1.5511929000000001E-2</v>
      </c>
      <c r="AW777" s="5">
        <v>-1.0358585E-2</v>
      </c>
      <c r="AX777" s="5">
        <v>4.2260459999999998E-3</v>
      </c>
      <c r="AY777" s="5">
        <v>8.3253819999999992E-3</v>
      </c>
    </row>
    <row r="778" spans="1:51">
      <c r="A778" s="5">
        <v>2671</v>
      </c>
      <c r="B778" s="5">
        <v>14</v>
      </c>
      <c r="C778" s="5" t="s">
        <v>114</v>
      </c>
      <c r="D778" s="5" t="s">
        <v>110</v>
      </c>
      <c r="E778" s="5" t="s">
        <v>146</v>
      </c>
      <c r="F778" s="5" t="s">
        <v>143</v>
      </c>
      <c r="G778" s="5" t="s">
        <v>132</v>
      </c>
      <c r="H778" s="5" t="s">
        <v>132</v>
      </c>
      <c r="I778" s="5">
        <v>14</v>
      </c>
      <c r="J778" s="5">
        <v>2</v>
      </c>
      <c r="M778" s="5">
        <v>32.046999999999997</v>
      </c>
      <c r="N778" s="5">
        <v>7</v>
      </c>
      <c r="O778" s="5">
        <v>0.192</v>
      </c>
      <c r="P778" s="5">
        <v>0.39200000000000002</v>
      </c>
      <c r="Q778" s="5">
        <v>0.38900000000000001</v>
      </c>
      <c r="R778" s="5">
        <v>0.73599999999999999</v>
      </c>
      <c r="S778" s="5">
        <v>0.59599999999999997</v>
      </c>
      <c r="T778" s="5">
        <v>0.25900000000000001</v>
      </c>
      <c r="U778" s="5">
        <v>0.72899999999999998</v>
      </c>
      <c r="V778" s="5">
        <v>18</v>
      </c>
      <c r="W778" s="5">
        <v>2.968</v>
      </c>
      <c r="X778" s="5">
        <v>0.30499999999999999</v>
      </c>
      <c r="Y778" s="5">
        <v>0.72699999999999998</v>
      </c>
      <c r="Z778" s="5">
        <v>0.29599999999999999</v>
      </c>
      <c r="AA778" s="5">
        <v>0.23499999999999999</v>
      </c>
      <c r="AB778" s="5">
        <v>0.64690026954177904</v>
      </c>
      <c r="AC778" s="5">
        <v>1.320754716981132</v>
      </c>
      <c r="AD778" s="5">
        <v>1.3106469002695418</v>
      </c>
      <c r="AE778" s="5">
        <v>2.4797843665768191</v>
      </c>
      <c r="AF778" s="5">
        <v>2.0080862533692723</v>
      </c>
      <c r="AG778" s="5">
        <v>0.87264150943396235</v>
      </c>
      <c r="AH778" s="5">
        <v>2.4561994609164421</v>
      </c>
      <c r="AI778" s="5">
        <v>1.0276280323450135</v>
      </c>
      <c r="AJ778" s="5">
        <v>2.4494609164420487</v>
      </c>
      <c r="AK778" s="5">
        <v>0.99730458221024243</v>
      </c>
      <c r="AL778" s="5">
        <v>0.79177897574123979</v>
      </c>
      <c r="AM778" s="5">
        <v>1.2595744680851064</v>
      </c>
      <c r="AN778" s="5">
        <v>2.8146718146718146</v>
      </c>
      <c r="AO778" s="5">
        <v>0.8175582990397805</v>
      </c>
      <c r="AP778" s="5">
        <v>3.5503167000000002E-2</v>
      </c>
      <c r="AQ778" s="5">
        <v>2.4386254E-2</v>
      </c>
      <c r="AR778" s="5">
        <v>8.3258059999999998E-3</v>
      </c>
      <c r="AS778" s="5">
        <v>3.6499119999999999E-3</v>
      </c>
      <c r="AT778" s="5">
        <v>-6.4229949999999999E-3</v>
      </c>
      <c r="AU778" s="5">
        <v>-1.1459613E-2</v>
      </c>
      <c r="AV778" s="5">
        <v>8.9657130000000002E-3</v>
      </c>
      <c r="AW778" s="5">
        <v>-5.8545610000000003E-3</v>
      </c>
      <c r="AX778" s="5">
        <v>-6.0228069999999998E-3</v>
      </c>
      <c r="AY778" s="5">
        <v>-5.8807019999999998E-3</v>
      </c>
    </row>
    <row r="779" spans="1:51">
      <c r="A779" s="5">
        <v>2671</v>
      </c>
      <c r="B779" s="5">
        <v>15</v>
      </c>
      <c r="C779" s="5" t="s">
        <v>114</v>
      </c>
      <c r="D779" s="5" t="s">
        <v>110</v>
      </c>
      <c r="E779" s="5" t="s">
        <v>146</v>
      </c>
      <c r="F779" s="5" t="s">
        <v>143</v>
      </c>
      <c r="G779" s="5" t="s">
        <v>132</v>
      </c>
      <c r="H779" s="5" t="s">
        <v>132</v>
      </c>
      <c r="I779" s="5">
        <v>14</v>
      </c>
      <c r="J779" s="5">
        <v>2</v>
      </c>
      <c r="M779" s="5">
        <v>33.058999999999997</v>
      </c>
      <c r="N779" s="5">
        <v>7</v>
      </c>
      <c r="O779" s="5">
        <v>0.16700000000000001</v>
      </c>
      <c r="P779" s="5">
        <v>0.32800000000000001</v>
      </c>
      <c r="Q779" s="5">
        <v>0.41099999999999998</v>
      </c>
      <c r="R779" s="5">
        <v>0.74099999999999999</v>
      </c>
      <c r="S779" s="5">
        <v>0.53400000000000003</v>
      </c>
      <c r="T779" s="5">
        <v>0.26</v>
      </c>
      <c r="U779" s="5">
        <v>0.68200000000000005</v>
      </c>
      <c r="V779" s="5">
        <v>15</v>
      </c>
      <c r="W779" s="5">
        <v>2.8820000000000001</v>
      </c>
      <c r="X779" s="5">
        <v>0.28799999999999998</v>
      </c>
      <c r="Y779" s="5">
        <v>0.69099999999999995</v>
      </c>
      <c r="Z779" s="5">
        <v>0.3</v>
      </c>
      <c r="AA779" s="5">
        <v>0.224</v>
      </c>
      <c r="AB779" s="5">
        <v>0.57945870922970166</v>
      </c>
      <c r="AC779" s="5">
        <v>1.1380985426786954</v>
      </c>
      <c r="AD779" s="5">
        <v>1.426092990978487</v>
      </c>
      <c r="AE779" s="5">
        <v>2.5711311589174186</v>
      </c>
      <c r="AF779" s="5">
        <v>1.852879944482998</v>
      </c>
      <c r="AG779" s="5">
        <v>0.90215128383067322</v>
      </c>
      <c r="AH779" s="5">
        <v>2.3664122137404582</v>
      </c>
      <c r="AI779" s="5">
        <v>0.99930603747397617</v>
      </c>
      <c r="AJ779" s="5">
        <v>2.3976405274115193</v>
      </c>
      <c r="AK779" s="5">
        <v>1.0409437890353921</v>
      </c>
      <c r="AL779" s="5">
        <v>0.77723802914642603</v>
      </c>
      <c r="AM779" s="5">
        <v>1.3392857142857144</v>
      </c>
      <c r="AN779" s="5">
        <v>2.6230769230769231</v>
      </c>
      <c r="AO779" s="5">
        <v>0.78299120234604103</v>
      </c>
      <c r="AP779" s="5">
        <v>3.2204965000000002E-2</v>
      </c>
      <c r="AQ779" s="5">
        <v>1.0319604E-2</v>
      </c>
      <c r="AR779" s="5">
        <v>2.3085200000000001E-3</v>
      </c>
      <c r="AS779" s="5">
        <v>1.4915918E-2</v>
      </c>
      <c r="AT779" s="5">
        <v>-2.2226495999999998E-2</v>
      </c>
      <c r="AU779" s="5">
        <v>-1.3769490000000001E-2</v>
      </c>
      <c r="AV779" s="5">
        <v>-3.1599800000000002E-3</v>
      </c>
      <c r="AW779" s="5">
        <v>1.3714860000000001E-3</v>
      </c>
      <c r="AX779" s="5">
        <v>2.5589739999999999E-3</v>
      </c>
      <c r="AY779" s="5">
        <v>-4.4200649999999999E-3</v>
      </c>
    </row>
    <row r="780" spans="1:51">
      <c r="A780" s="5">
        <v>2671</v>
      </c>
      <c r="B780" s="5">
        <v>16</v>
      </c>
      <c r="C780" s="5" t="s">
        <v>114</v>
      </c>
      <c r="D780" s="5" t="s">
        <v>110</v>
      </c>
      <c r="E780" s="5" t="s">
        <v>146</v>
      </c>
      <c r="F780" s="5" t="s">
        <v>143</v>
      </c>
      <c r="G780" s="5" t="s">
        <v>132</v>
      </c>
      <c r="H780" s="5" t="s">
        <v>132</v>
      </c>
      <c r="I780" s="5">
        <v>14</v>
      </c>
      <c r="J780" s="5">
        <v>2</v>
      </c>
      <c r="M780" s="5">
        <v>31.088000000000001</v>
      </c>
      <c r="N780" s="5">
        <v>6</v>
      </c>
      <c r="O780" s="5">
        <v>0.157</v>
      </c>
      <c r="P780" s="5">
        <v>0.33300000000000002</v>
      </c>
      <c r="Q780" s="5">
        <v>0.35399999999999998</v>
      </c>
      <c r="R780" s="5">
        <v>0.67500000000000004</v>
      </c>
      <c r="S780" s="5">
        <v>0.54</v>
      </c>
      <c r="T780" s="5">
        <v>0.23200000000000001</v>
      </c>
      <c r="U780" s="5">
        <v>0.71099999999999997</v>
      </c>
      <c r="V780" s="5">
        <v>16</v>
      </c>
      <c r="W780" s="5">
        <v>2.8959999999999999</v>
      </c>
      <c r="X780" s="5">
        <v>0.27200000000000002</v>
      </c>
      <c r="Y780" s="5">
        <v>0.64300000000000002</v>
      </c>
      <c r="Z780" s="5">
        <v>0.28399999999999997</v>
      </c>
      <c r="AA780" s="5">
        <v>0.216</v>
      </c>
      <c r="AB780" s="5">
        <v>0.54212707182320441</v>
      </c>
      <c r="AC780" s="5">
        <v>1.1498618784530388</v>
      </c>
      <c r="AD780" s="5">
        <v>1.2223756906077348</v>
      </c>
      <c r="AE780" s="5">
        <v>2.3308011049723758</v>
      </c>
      <c r="AF780" s="5">
        <v>1.8646408839779007</v>
      </c>
      <c r="AG780" s="5">
        <v>0.80110497237569067</v>
      </c>
      <c r="AH780" s="5">
        <v>2.4551104972375688</v>
      </c>
      <c r="AI780" s="5">
        <v>0.93922651933701662</v>
      </c>
      <c r="AJ780" s="5">
        <v>2.2203038674033153</v>
      </c>
      <c r="AK780" s="5">
        <v>0.98066298342541436</v>
      </c>
      <c r="AL780" s="5">
        <v>0.7458563535911602</v>
      </c>
      <c r="AM780" s="5">
        <v>1.3148148148148149</v>
      </c>
      <c r="AN780" s="5">
        <v>3.0646551724137927</v>
      </c>
      <c r="AO780" s="5">
        <v>0.75949367088607611</v>
      </c>
      <c r="AP780" s="5">
        <v>2.217213E-3</v>
      </c>
      <c r="AQ780" s="5">
        <v>2.3100339999999999E-3</v>
      </c>
      <c r="AR780" s="5">
        <v>7.8356769999999992E-3</v>
      </c>
      <c r="AS780" s="5">
        <v>-4.8546190000000001E-3</v>
      </c>
      <c r="AT780" s="5">
        <v>6.1220600000000003E-3</v>
      </c>
      <c r="AU780" s="5">
        <v>-1.1111787E-2</v>
      </c>
      <c r="AV780" s="5">
        <v>1.5628286000000002E-2</v>
      </c>
      <c r="AW780" s="5">
        <v>-3.2812340000000001E-3</v>
      </c>
      <c r="AX780" s="5">
        <v>-4.3826400000000001E-3</v>
      </c>
      <c r="AY780" s="5">
        <v>1.1107580000000001E-3</v>
      </c>
    </row>
    <row r="781" spans="1:51">
      <c r="A781" s="5">
        <v>2671</v>
      </c>
      <c r="B781" s="5">
        <v>17</v>
      </c>
      <c r="C781" s="5" t="s">
        <v>114</v>
      </c>
      <c r="D781" s="5" t="s">
        <v>110</v>
      </c>
      <c r="E781" s="5" t="s">
        <v>146</v>
      </c>
      <c r="F781" s="5" t="s">
        <v>143</v>
      </c>
      <c r="G781" s="5" t="s">
        <v>132</v>
      </c>
      <c r="H781" s="5" t="s">
        <v>132</v>
      </c>
      <c r="I781" s="5">
        <v>14</v>
      </c>
      <c r="J781" s="5">
        <v>2</v>
      </c>
      <c r="M781" s="5">
        <v>29.452999999999999</v>
      </c>
      <c r="N781" s="5">
        <v>7</v>
      </c>
      <c r="O781" s="5">
        <v>0.19</v>
      </c>
      <c r="P781" s="5">
        <v>0.36799999999999999</v>
      </c>
      <c r="Q781" s="5">
        <v>0.35399999999999998</v>
      </c>
      <c r="R781" s="5">
        <v>0.67300000000000004</v>
      </c>
      <c r="S781" s="5">
        <v>0.57499999999999996</v>
      </c>
      <c r="T781" s="5">
        <v>0.25700000000000001</v>
      </c>
      <c r="U781" s="5">
        <v>0.71299999999999997</v>
      </c>
      <c r="V781" s="5">
        <v>18</v>
      </c>
      <c r="W781" s="5">
        <v>2.9910000000000001</v>
      </c>
      <c r="X781" s="5">
        <v>0.29499999999999998</v>
      </c>
      <c r="Y781" s="5">
        <v>0.70399999999999996</v>
      </c>
      <c r="Z781" s="5">
        <v>0.28699999999999998</v>
      </c>
      <c r="AA781" s="5">
        <v>0.247</v>
      </c>
      <c r="AB781" s="5">
        <v>0.63523905048478768</v>
      </c>
      <c r="AC781" s="5">
        <v>1.2303577398863255</v>
      </c>
      <c r="AD781" s="5">
        <v>1.1835506519558674</v>
      </c>
      <c r="AE781" s="5">
        <v>2.2500835840855902</v>
      </c>
      <c r="AF781" s="5">
        <v>1.9224339685723835</v>
      </c>
      <c r="AG781" s="5">
        <v>0.85924439986626555</v>
      </c>
      <c r="AH781" s="5">
        <v>2.3838181210297558</v>
      </c>
      <c r="AI781" s="5">
        <v>0.98629220996322298</v>
      </c>
      <c r="AJ781" s="5">
        <v>2.3537278502173185</v>
      </c>
      <c r="AK781" s="5">
        <v>0.95954530257438964</v>
      </c>
      <c r="AL781" s="5">
        <v>0.82581076563022393</v>
      </c>
      <c r="AM781" s="5">
        <v>1.1619433198380564</v>
      </c>
      <c r="AN781" s="5">
        <v>2.7743190661478594</v>
      </c>
      <c r="AO781" s="5">
        <v>0.80645161290322576</v>
      </c>
      <c r="AP781" s="5">
        <v>2.7993929999999998E-3</v>
      </c>
      <c r="AQ781" s="5">
        <v>1.9024329E-2</v>
      </c>
      <c r="AR781" s="5">
        <v>1.865935E-3</v>
      </c>
      <c r="AS781" s="5">
        <v>-1.5423058999999999E-2</v>
      </c>
      <c r="AT781" s="5">
        <v>-1.9740718000000001E-2</v>
      </c>
      <c r="AU781" s="5">
        <v>-2.3140444999999999E-2</v>
      </c>
      <c r="AV781" s="5">
        <v>1.3981275E-2</v>
      </c>
      <c r="AW781" s="5">
        <v>-8.9628899999999994E-3</v>
      </c>
      <c r="AX781" s="5">
        <v>-4.8837170000000001E-3</v>
      </c>
      <c r="AY781" s="5">
        <v>3.3225210000000002E-3</v>
      </c>
    </row>
    <row r="782" spans="1:51">
      <c r="A782" s="5">
        <v>2671</v>
      </c>
      <c r="B782" s="5">
        <v>18</v>
      </c>
      <c r="C782" s="5" t="s">
        <v>114</v>
      </c>
      <c r="D782" s="5" t="s">
        <v>110</v>
      </c>
      <c r="E782" s="5" t="s">
        <v>146</v>
      </c>
      <c r="F782" s="5" t="s">
        <v>143</v>
      </c>
      <c r="G782" s="5" t="s">
        <v>132</v>
      </c>
      <c r="H782" s="5" t="s">
        <v>132</v>
      </c>
      <c r="I782" s="5">
        <v>14</v>
      </c>
      <c r="J782" s="5">
        <v>2</v>
      </c>
      <c r="M782" s="5">
        <v>35.292999999999999</v>
      </c>
      <c r="N782" s="5">
        <v>16</v>
      </c>
      <c r="O782" s="5">
        <v>0.17100000000000001</v>
      </c>
      <c r="P782" s="5">
        <v>0.308</v>
      </c>
      <c r="Q782" s="5">
        <v>0.38400000000000001</v>
      </c>
      <c r="R782" s="5">
        <v>0.65200000000000002</v>
      </c>
      <c r="S782" s="5">
        <v>0.53900000000000003</v>
      </c>
      <c r="T782" s="5">
        <v>0.22</v>
      </c>
      <c r="U782" s="5">
        <v>0.72399999999999998</v>
      </c>
      <c r="V782" s="5">
        <v>18</v>
      </c>
      <c r="W782" s="5">
        <v>2.9180000000000001</v>
      </c>
      <c r="X782" s="5">
        <v>0.28999999999999998</v>
      </c>
      <c r="Y782" s="5">
        <v>0.69799999999999995</v>
      </c>
      <c r="Z782" s="5">
        <v>0.29899999999999999</v>
      </c>
      <c r="AA782" s="5">
        <v>0.223</v>
      </c>
      <c r="AB782" s="5">
        <v>0.58601782042494865</v>
      </c>
      <c r="AC782" s="5">
        <v>1.0555174777244687</v>
      </c>
      <c r="AD782" s="5">
        <v>1.3159698423577793</v>
      </c>
      <c r="AE782" s="5">
        <v>2.2344071281699791</v>
      </c>
      <c r="AF782" s="5">
        <v>1.8471555860178204</v>
      </c>
      <c r="AG782" s="5">
        <v>0.7539410555174777</v>
      </c>
      <c r="AH782" s="5">
        <v>2.481151473612063</v>
      </c>
      <c r="AI782" s="5">
        <v>0.99383139136394782</v>
      </c>
      <c r="AJ782" s="5">
        <v>2.3920493488690879</v>
      </c>
      <c r="AK782" s="5">
        <v>1.0246744345442083</v>
      </c>
      <c r="AL782" s="5">
        <v>0.76422206991089792</v>
      </c>
      <c r="AM782" s="5">
        <v>1.3408071748878923</v>
      </c>
      <c r="AN782" s="5">
        <v>3.290909090909091</v>
      </c>
      <c r="AO782" s="5">
        <v>0.74447513812154698</v>
      </c>
      <c r="AP782" s="5">
        <v>3.6751097000000003E-2</v>
      </c>
      <c r="AQ782" s="5">
        <v>1.875275E-3</v>
      </c>
      <c r="AR782" s="5">
        <v>-8.7608619999999995E-3</v>
      </c>
      <c r="AS782" s="5">
        <v>-1.2237529E-2</v>
      </c>
      <c r="AT782" s="5">
        <v>-1.9875947000000001E-2</v>
      </c>
      <c r="AU782" s="5">
        <v>-7.5863739999999999E-3</v>
      </c>
      <c r="AV782" s="5">
        <v>4.8673049999999997E-3</v>
      </c>
      <c r="AW782" s="5">
        <v>-6.2799999999999998E-4</v>
      </c>
      <c r="AX782" s="5">
        <v>1.3088817000000001E-2</v>
      </c>
      <c r="AY782" s="5">
        <v>1.1940558E-2</v>
      </c>
    </row>
    <row r="783" spans="1:51">
      <c r="A783" s="5">
        <v>2671</v>
      </c>
      <c r="B783" s="5">
        <v>19</v>
      </c>
      <c r="C783" s="5" t="s">
        <v>114</v>
      </c>
      <c r="D783" s="5" t="s">
        <v>110</v>
      </c>
      <c r="E783" s="5" t="s">
        <v>146</v>
      </c>
      <c r="F783" s="5" t="s">
        <v>143</v>
      </c>
      <c r="G783" s="5" t="s">
        <v>132</v>
      </c>
      <c r="H783" s="5" t="s">
        <v>132</v>
      </c>
      <c r="I783" s="5">
        <v>14</v>
      </c>
      <c r="J783" s="5">
        <v>2</v>
      </c>
      <c r="M783" s="5">
        <v>31.41</v>
      </c>
      <c r="N783" s="5">
        <v>7</v>
      </c>
      <c r="O783" s="5">
        <v>0.154</v>
      </c>
      <c r="P783" s="5">
        <v>0.27500000000000002</v>
      </c>
      <c r="Q783" s="5">
        <v>0.36799999999999999</v>
      </c>
      <c r="R783" s="5">
        <v>0.71299999999999997</v>
      </c>
      <c r="S783" s="5">
        <v>0.46500000000000002</v>
      </c>
      <c r="T783" s="5">
        <v>0.23499999999999999</v>
      </c>
      <c r="U783" s="5">
        <v>0.64900000000000002</v>
      </c>
      <c r="V783" s="5">
        <v>14</v>
      </c>
      <c r="W783" s="5">
        <v>2.859</v>
      </c>
      <c r="X783" s="5">
        <v>0.29299999999999998</v>
      </c>
      <c r="Y783" s="5">
        <v>0.67200000000000004</v>
      </c>
      <c r="Z783" s="5">
        <v>0.27500000000000002</v>
      </c>
      <c r="AA783" s="5">
        <v>0.20499999999999999</v>
      </c>
      <c r="AB783" s="5">
        <v>0.53864987757957328</v>
      </c>
      <c r="AC783" s="5">
        <v>0.96187478139209526</v>
      </c>
      <c r="AD783" s="5">
        <v>1.2871633438265129</v>
      </c>
      <c r="AE783" s="5">
        <v>2.4938789786638687</v>
      </c>
      <c r="AF783" s="5">
        <v>1.6264428121720884</v>
      </c>
      <c r="AG783" s="5">
        <v>0.82196572228051767</v>
      </c>
      <c r="AH783" s="5">
        <v>2.2700244840853445</v>
      </c>
      <c r="AI783" s="5">
        <v>1.0248338579923049</v>
      </c>
      <c r="AJ783" s="5">
        <v>2.3504721930745016</v>
      </c>
      <c r="AK783" s="5">
        <v>0.96187478139209526</v>
      </c>
      <c r="AL783" s="5">
        <v>0.71703392794683452</v>
      </c>
      <c r="AM783" s="5">
        <v>1.3414634146341466</v>
      </c>
      <c r="AN783" s="5">
        <v>2.7617021276595746</v>
      </c>
      <c r="AO783" s="5">
        <v>0.71648690292758099</v>
      </c>
      <c r="AP783" s="5">
        <v>3.3491857E-2</v>
      </c>
      <c r="AQ783" s="5">
        <v>1.1626658E-2</v>
      </c>
      <c r="AR783" s="5">
        <v>-4.6299999999999998E-4</v>
      </c>
      <c r="AS783" s="5">
        <v>1.432691E-3</v>
      </c>
      <c r="AT783" s="5">
        <v>-1.9227369000000001E-2</v>
      </c>
      <c r="AU783" s="5">
        <v>-1.7983282999999999E-2</v>
      </c>
      <c r="AV783" s="5">
        <v>5.3003540000000002E-3</v>
      </c>
      <c r="AW783" s="5">
        <v>-4.0483949999999998E-3</v>
      </c>
      <c r="AX783" s="5">
        <v>2.2436190000000001E-3</v>
      </c>
      <c r="AY783" s="5">
        <v>-2.8600000000000001E-4</v>
      </c>
    </row>
    <row r="784" spans="1:51">
      <c r="A784" s="5">
        <v>2671</v>
      </c>
      <c r="B784" s="5">
        <v>20</v>
      </c>
      <c r="C784" s="5" t="s">
        <v>114</v>
      </c>
      <c r="D784" s="5" t="s">
        <v>110</v>
      </c>
      <c r="E784" s="5" t="s">
        <v>146</v>
      </c>
      <c r="F784" s="5" t="s">
        <v>143</v>
      </c>
      <c r="G784" s="5" t="s">
        <v>132</v>
      </c>
      <c r="H784" s="5" t="s">
        <v>132</v>
      </c>
      <c r="I784" s="5">
        <v>14</v>
      </c>
      <c r="J784" s="5">
        <v>2</v>
      </c>
      <c r="M784" s="5">
        <v>28.073</v>
      </c>
      <c r="N784" s="5">
        <v>7</v>
      </c>
      <c r="O784" s="5">
        <v>0.156</v>
      </c>
      <c r="P784" s="5">
        <v>0.30199999999999999</v>
      </c>
      <c r="Q784" s="5">
        <v>0.38100000000000001</v>
      </c>
      <c r="R784" s="5">
        <v>0.69699999999999995</v>
      </c>
      <c r="S784" s="5">
        <v>0.53800000000000003</v>
      </c>
      <c r="T784" s="5">
        <v>0.23799999999999999</v>
      </c>
      <c r="U784" s="5">
        <v>0.72699999999999998</v>
      </c>
      <c r="V784" s="5">
        <v>15</v>
      </c>
      <c r="W784" s="5">
        <v>2.8639999999999999</v>
      </c>
      <c r="X784" s="5">
        <v>0.28899999999999998</v>
      </c>
      <c r="Y784" s="5">
        <v>0.65800000000000003</v>
      </c>
      <c r="Z784" s="5">
        <v>0.29199999999999998</v>
      </c>
      <c r="AA784" s="5">
        <v>0.20599999999999999</v>
      </c>
      <c r="AB784" s="5">
        <v>0.54469273743016766</v>
      </c>
      <c r="AC784" s="5">
        <v>1.0544692737430168</v>
      </c>
      <c r="AD784" s="5">
        <v>1.3303072625698324</v>
      </c>
      <c r="AE784" s="5">
        <v>2.433659217877095</v>
      </c>
      <c r="AF784" s="5">
        <v>1.8784916201117321</v>
      </c>
      <c r="AG784" s="5">
        <v>0.83100558659217882</v>
      </c>
      <c r="AH784" s="5">
        <v>2.53840782122905</v>
      </c>
      <c r="AI784" s="5">
        <v>1.0090782122905027</v>
      </c>
      <c r="AJ784" s="5">
        <v>2.2974860335195531</v>
      </c>
      <c r="AK784" s="5">
        <v>1.0195530726256983</v>
      </c>
      <c r="AL784" s="5">
        <v>0.71927374301675973</v>
      </c>
      <c r="AM784" s="5">
        <v>1.4174757281553398</v>
      </c>
      <c r="AN784" s="5">
        <v>3.0546218487394952</v>
      </c>
      <c r="AO784" s="5">
        <v>0.74002751031636882</v>
      </c>
      <c r="AP784" s="5">
        <v>2.7466102999999999E-2</v>
      </c>
      <c r="AQ784" s="5">
        <v>4.4668080000000001E-3</v>
      </c>
      <c r="AR784" s="5">
        <v>4.167357E-3</v>
      </c>
      <c r="AS784" s="5">
        <v>7.0883669999999999E-3</v>
      </c>
      <c r="AT784" s="5">
        <v>-1.6945505E-2</v>
      </c>
      <c r="AU784" s="5">
        <v>-1.7035740000000001E-2</v>
      </c>
      <c r="AV784" s="5">
        <v>-2.776241E-3</v>
      </c>
      <c r="AW784" s="5">
        <v>1.2080565999999999E-2</v>
      </c>
      <c r="AX784" s="5">
        <v>-2.715182E-3</v>
      </c>
      <c r="AY784" s="5">
        <v>-3.7450000000000001E-3</v>
      </c>
    </row>
    <row r="785" spans="1:51">
      <c r="A785" s="5">
        <v>2671</v>
      </c>
      <c r="B785" s="5">
        <v>21</v>
      </c>
      <c r="C785" s="5" t="s">
        <v>114</v>
      </c>
      <c r="D785" s="5" t="s">
        <v>110</v>
      </c>
      <c r="E785" s="5" t="s">
        <v>146</v>
      </c>
      <c r="F785" s="5" t="s">
        <v>143</v>
      </c>
      <c r="G785" s="5" t="s">
        <v>132</v>
      </c>
      <c r="H785" s="5" t="s">
        <v>132</v>
      </c>
      <c r="I785" s="5">
        <v>14</v>
      </c>
      <c r="J785" s="5">
        <v>2</v>
      </c>
      <c r="M785" s="5">
        <v>33.442</v>
      </c>
      <c r="N785" s="5">
        <v>7</v>
      </c>
      <c r="O785" s="5">
        <v>0.16400000000000001</v>
      </c>
      <c r="P785" s="5">
        <v>0.36099999999999999</v>
      </c>
      <c r="Q785" s="5">
        <v>0.42699999999999999</v>
      </c>
      <c r="R785" s="5">
        <v>0.753</v>
      </c>
      <c r="S785" s="5">
        <v>0.59199999999999997</v>
      </c>
      <c r="T785" s="5">
        <v>0.25900000000000001</v>
      </c>
      <c r="U785" s="5">
        <v>0.75</v>
      </c>
      <c r="V785" s="5">
        <v>14</v>
      </c>
      <c r="W785" s="5">
        <v>3.0219999999999998</v>
      </c>
      <c r="X785" s="5">
        <v>0.28999999999999998</v>
      </c>
      <c r="Y785" s="5">
        <v>0.67300000000000004</v>
      </c>
      <c r="Z785" s="5">
        <v>0.29699999999999999</v>
      </c>
      <c r="AA785" s="5">
        <v>0.23799999999999999</v>
      </c>
      <c r="AB785" s="5">
        <v>0.54268696227663804</v>
      </c>
      <c r="AC785" s="5">
        <v>1.1945731303772336</v>
      </c>
      <c r="AD785" s="5">
        <v>1.412971542025149</v>
      </c>
      <c r="AE785" s="5">
        <v>2.4917273328921246</v>
      </c>
      <c r="AF785" s="5">
        <v>1.9589675711449372</v>
      </c>
      <c r="AG785" s="5">
        <v>0.85704831237591006</v>
      </c>
      <c r="AH785" s="5">
        <v>2.4818001323626739</v>
      </c>
      <c r="AI785" s="5">
        <v>0.95962938451356716</v>
      </c>
      <c r="AJ785" s="5">
        <v>2.2270019854401064</v>
      </c>
      <c r="AK785" s="5">
        <v>0.98279285241561876</v>
      </c>
      <c r="AL785" s="5">
        <v>0.78755790866975506</v>
      </c>
      <c r="AM785" s="5">
        <v>1.2478991596638656</v>
      </c>
      <c r="AN785" s="5">
        <v>2.8957528957528957</v>
      </c>
      <c r="AO785" s="5">
        <v>0.78933333333333333</v>
      </c>
      <c r="AP785" s="5">
        <v>2.6956483E-2</v>
      </c>
      <c r="AQ785" s="5">
        <v>3.4299999999999999E-4</v>
      </c>
      <c r="AR785" s="5">
        <v>6.2580589999999998E-3</v>
      </c>
      <c r="AS785" s="5">
        <v>-5.7338160000000001E-3</v>
      </c>
      <c r="AT785" s="5">
        <v>-7.2370890000000004E-3</v>
      </c>
      <c r="AU785" s="5">
        <v>5.3332249999999996E-3</v>
      </c>
      <c r="AV785" s="5">
        <v>1.3881165000000001E-2</v>
      </c>
      <c r="AW785" s="5">
        <v>3.5684240000000002E-3</v>
      </c>
      <c r="AX785" s="5">
        <v>6.9233259999999996E-3</v>
      </c>
      <c r="AY785" s="5">
        <v>5.5563799999999997E-3</v>
      </c>
    </row>
    <row r="786" spans="1:51">
      <c r="A786" s="5">
        <v>2671</v>
      </c>
      <c r="B786" s="5">
        <v>22</v>
      </c>
      <c r="C786" s="5" t="s">
        <v>114</v>
      </c>
      <c r="D786" s="5" t="s">
        <v>110</v>
      </c>
      <c r="E786" s="5" t="s">
        <v>146</v>
      </c>
      <c r="F786" s="5" t="s">
        <v>143</v>
      </c>
      <c r="G786" s="5" t="s">
        <v>132</v>
      </c>
      <c r="H786" s="5" t="s">
        <v>132</v>
      </c>
      <c r="I786" s="5">
        <v>14</v>
      </c>
      <c r="J786" s="5">
        <v>2</v>
      </c>
      <c r="M786" s="5">
        <v>26.939</v>
      </c>
      <c r="N786" s="5">
        <v>6</v>
      </c>
      <c r="O786" s="5">
        <v>0.20699999999999999</v>
      </c>
      <c r="P786" s="5">
        <v>0.41399999999999998</v>
      </c>
      <c r="Q786" s="5">
        <v>0.441</v>
      </c>
      <c r="R786" s="5">
        <v>0.83699999999999997</v>
      </c>
      <c r="S786" s="5">
        <v>0.64600000000000002</v>
      </c>
      <c r="T786" s="5">
        <v>0.26400000000000001</v>
      </c>
      <c r="U786" s="5">
        <v>0.83199999999999996</v>
      </c>
      <c r="V786" s="5">
        <v>15</v>
      </c>
      <c r="W786" s="5">
        <v>3.347</v>
      </c>
      <c r="X786" s="5">
        <v>0.31900000000000001</v>
      </c>
      <c r="Y786" s="5">
        <v>0.76500000000000001</v>
      </c>
      <c r="Z786" s="5">
        <v>0.34599999999999997</v>
      </c>
      <c r="AA786" s="5">
        <v>0.25600000000000001</v>
      </c>
      <c r="AB786" s="5">
        <v>0.61846429638482214</v>
      </c>
      <c r="AC786" s="5">
        <v>1.2369285927696443</v>
      </c>
      <c r="AD786" s="5">
        <v>1.3175978488198385</v>
      </c>
      <c r="AE786" s="5">
        <v>2.5007469375560203</v>
      </c>
      <c r="AF786" s="5">
        <v>1.9300866447564986</v>
      </c>
      <c r="AG786" s="5">
        <v>0.78876605915745457</v>
      </c>
      <c r="AH786" s="5">
        <v>2.4858081864356136</v>
      </c>
      <c r="AI786" s="5">
        <v>0.95309232148192413</v>
      </c>
      <c r="AJ786" s="5">
        <v>2.2856289214221692</v>
      </c>
      <c r="AK786" s="5">
        <v>1.0337615775321183</v>
      </c>
      <c r="AL786" s="5">
        <v>0.76486405736480423</v>
      </c>
      <c r="AM786" s="5">
        <v>1.3515625</v>
      </c>
      <c r="AN786" s="5">
        <v>3.1515151515151505</v>
      </c>
      <c r="AO786" s="5">
        <v>0.77644230769230793</v>
      </c>
      <c r="AP786" s="5">
        <v>1.581931E-2</v>
      </c>
      <c r="AQ786" s="5">
        <v>1.9314056E-2</v>
      </c>
      <c r="AR786" s="5">
        <v>1.9141306E-2</v>
      </c>
      <c r="AS786" s="5">
        <v>-5.408581E-3</v>
      </c>
      <c r="AT786" s="5">
        <v>-1.1510407E-2</v>
      </c>
      <c r="AU786" s="5">
        <v>6.8999999999999997E-4</v>
      </c>
      <c r="AV786" s="5">
        <v>3.41239E-3</v>
      </c>
      <c r="AW786" s="5">
        <v>1.0154043999999999E-2</v>
      </c>
      <c r="AX786" s="5">
        <v>-2.779049E-3</v>
      </c>
      <c r="AY786" s="5">
        <v>4.9048700000000004E-3</v>
      </c>
    </row>
    <row r="787" spans="1:51">
      <c r="A787" s="5">
        <v>2671</v>
      </c>
      <c r="B787" s="5">
        <v>23</v>
      </c>
      <c r="C787" s="5" t="s">
        <v>114</v>
      </c>
      <c r="D787" s="5" t="s">
        <v>110</v>
      </c>
      <c r="E787" s="5" t="s">
        <v>146</v>
      </c>
      <c r="F787" s="5" t="s">
        <v>143</v>
      </c>
      <c r="G787" s="5" t="s">
        <v>132</v>
      </c>
      <c r="H787" s="5" t="s">
        <v>132</v>
      </c>
      <c r="I787" s="5">
        <v>14</v>
      </c>
      <c r="J787" s="5">
        <v>2</v>
      </c>
      <c r="M787" s="5">
        <v>28.765999999999998</v>
      </c>
      <c r="N787" s="5">
        <v>5</v>
      </c>
      <c r="O787" s="5">
        <v>0.17299999999999999</v>
      </c>
      <c r="P787" s="5">
        <v>0.371</v>
      </c>
      <c r="Q787" s="5">
        <v>0.36899999999999999</v>
      </c>
      <c r="R787" s="5">
        <v>0.66800000000000004</v>
      </c>
      <c r="S787" s="5">
        <v>0.59199999999999997</v>
      </c>
      <c r="T787" s="5">
        <v>0.20599999999999999</v>
      </c>
      <c r="U787" s="5">
        <v>0.64</v>
      </c>
      <c r="V787" s="5">
        <v>16</v>
      </c>
      <c r="W787" s="5">
        <v>2.843</v>
      </c>
      <c r="X787" s="5">
        <v>0.30199999999999999</v>
      </c>
      <c r="Y787" s="5">
        <v>0.69199999999999995</v>
      </c>
      <c r="Z787" s="5">
        <v>0.27500000000000002</v>
      </c>
      <c r="AA787" s="5">
        <v>0.21199999999999999</v>
      </c>
      <c r="AB787" s="5">
        <v>0.60851213506858948</v>
      </c>
      <c r="AC787" s="5">
        <v>1.3049595497713684</v>
      </c>
      <c r="AD787" s="5">
        <v>1.2979247274006331</v>
      </c>
      <c r="AE787" s="5">
        <v>2.3496306718255369</v>
      </c>
      <c r="AF787" s="5">
        <v>2.082307421737601</v>
      </c>
      <c r="AG787" s="5">
        <v>0.72458670418571924</v>
      </c>
      <c r="AH787" s="5">
        <v>2.2511431586352444</v>
      </c>
      <c r="AI787" s="5">
        <v>1.0622581779810061</v>
      </c>
      <c r="AJ787" s="5">
        <v>2.4340485402743579</v>
      </c>
      <c r="AK787" s="5">
        <v>0.96728807597608168</v>
      </c>
      <c r="AL787" s="5">
        <v>0.74569117129792473</v>
      </c>
      <c r="AM787" s="5">
        <v>1.2971698113207548</v>
      </c>
      <c r="AN787" s="5">
        <v>3.1067961165048548</v>
      </c>
      <c r="AO787" s="5">
        <v>0.92499999999999993</v>
      </c>
      <c r="AP787" s="5">
        <v>9.68E-4</v>
      </c>
      <c r="AQ787" s="5">
        <v>1.6378427000000001E-2</v>
      </c>
      <c r="AR787" s="5">
        <v>2.4838030000000001E-3</v>
      </c>
      <c r="AS787" s="5">
        <v>-3.4652490000000001E-3</v>
      </c>
      <c r="AT787" s="5">
        <v>-1.5718254000000001E-2</v>
      </c>
      <c r="AU787" s="5">
        <v>-6.9100580000000002E-3</v>
      </c>
      <c r="AV787" s="5">
        <v>-1.1715440000000001E-3</v>
      </c>
      <c r="AW787" s="5">
        <v>5.7045519999999999E-3</v>
      </c>
      <c r="AX787" s="5">
        <v>4.1756429999999997E-3</v>
      </c>
      <c r="AY787" s="5">
        <v>9.7050039999999997E-3</v>
      </c>
    </row>
    <row r="788" spans="1:51">
      <c r="A788" s="5">
        <v>2671</v>
      </c>
      <c r="B788" s="5">
        <v>24</v>
      </c>
      <c r="C788" s="5" t="s">
        <v>114</v>
      </c>
      <c r="D788" s="5" t="s">
        <v>110</v>
      </c>
      <c r="E788" s="5" t="s">
        <v>146</v>
      </c>
      <c r="F788" s="5" t="s">
        <v>143</v>
      </c>
      <c r="G788" s="5" t="s">
        <v>132</v>
      </c>
      <c r="H788" s="5" t="s">
        <v>132</v>
      </c>
      <c r="I788" s="5">
        <v>14</v>
      </c>
      <c r="J788" s="5">
        <v>2</v>
      </c>
      <c r="M788" s="5">
        <v>28.256</v>
      </c>
      <c r="N788" s="5">
        <v>7</v>
      </c>
      <c r="O788" s="5">
        <v>0.17899999999999999</v>
      </c>
      <c r="P788" s="5">
        <v>0.35499999999999998</v>
      </c>
      <c r="Q788" s="5">
        <v>0.4</v>
      </c>
      <c r="R788" s="5">
        <v>0.72499999999999998</v>
      </c>
      <c r="S788" s="5">
        <v>0.60699999999999998</v>
      </c>
      <c r="T788" s="5">
        <v>0.27200000000000002</v>
      </c>
      <c r="U788" s="5">
        <v>0.69599999999999995</v>
      </c>
      <c r="V788" s="5">
        <v>14</v>
      </c>
      <c r="W788" s="5">
        <v>3.1040000000000001</v>
      </c>
      <c r="X788" s="5">
        <v>0.29799999999999999</v>
      </c>
      <c r="Y788" s="5">
        <v>0.70399999999999996</v>
      </c>
      <c r="Z788" s="5">
        <v>0.29599999999999999</v>
      </c>
      <c r="AA788" s="5">
        <v>0.215</v>
      </c>
      <c r="AB788" s="5">
        <v>0.57667525773195871</v>
      </c>
      <c r="AC788" s="5">
        <v>1.1436855670103092</v>
      </c>
      <c r="AD788" s="5">
        <v>1.2886597938144331</v>
      </c>
      <c r="AE788" s="5">
        <v>2.3356958762886597</v>
      </c>
      <c r="AF788" s="5">
        <v>1.955541237113402</v>
      </c>
      <c r="AG788" s="5">
        <v>0.87628865979381454</v>
      </c>
      <c r="AH788" s="5">
        <v>2.2422680412371134</v>
      </c>
      <c r="AI788" s="5">
        <v>0.9600515463917525</v>
      </c>
      <c r="AJ788" s="5">
        <v>2.268041237113402</v>
      </c>
      <c r="AK788" s="5">
        <v>0.95360824742268036</v>
      </c>
      <c r="AL788" s="5">
        <v>0.69265463917525771</v>
      </c>
      <c r="AM788" s="5">
        <v>1.3767441860465115</v>
      </c>
      <c r="AN788" s="5">
        <v>2.5588235294117645</v>
      </c>
      <c r="AO788" s="5">
        <v>0.87212643678160917</v>
      </c>
      <c r="AP788" s="5">
        <v>6.5656029999999997E-3</v>
      </c>
      <c r="AQ788" s="5">
        <v>9.8063419999999991E-3</v>
      </c>
      <c r="AR788" s="5">
        <v>-5.5821810000000003E-3</v>
      </c>
      <c r="AS788" s="5">
        <v>-4.3189070000000003E-3</v>
      </c>
      <c r="AT788" s="5">
        <v>-3.6879819999999998E-3</v>
      </c>
      <c r="AU788" s="5">
        <v>-6.1006080000000004E-3</v>
      </c>
      <c r="AV788" s="5">
        <v>1.0150615E-2</v>
      </c>
      <c r="AW788" s="5">
        <v>-6.1479450000000001E-3</v>
      </c>
      <c r="AX788" s="5">
        <v>3.4095269999999999E-3</v>
      </c>
      <c r="AY788" s="5">
        <v>-2.4354519999999998E-3</v>
      </c>
    </row>
    <row r="789" spans="1:51">
      <c r="A789" s="5">
        <v>2671</v>
      </c>
      <c r="B789" s="5">
        <v>25</v>
      </c>
      <c r="C789" s="5" t="s">
        <v>114</v>
      </c>
      <c r="D789" s="5" t="s">
        <v>110</v>
      </c>
      <c r="E789" s="5" t="s">
        <v>146</v>
      </c>
      <c r="F789" s="5" t="s">
        <v>143</v>
      </c>
      <c r="G789" s="5" t="s">
        <v>132</v>
      </c>
      <c r="H789" s="5" t="s">
        <v>132</v>
      </c>
      <c r="I789" s="5">
        <v>14</v>
      </c>
      <c r="J789" s="5">
        <v>2</v>
      </c>
      <c r="M789" s="5">
        <v>30.641999999999999</v>
      </c>
      <c r="N789" s="5">
        <v>7</v>
      </c>
      <c r="O789" s="5">
        <v>0.16500000000000001</v>
      </c>
      <c r="P789" s="5">
        <v>0.32700000000000001</v>
      </c>
      <c r="Q789" s="5">
        <v>0.38400000000000001</v>
      </c>
      <c r="R789" s="5">
        <v>0.71399999999999997</v>
      </c>
      <c r="S789" s="5">
        <v>0.58599999999999997</v>
      </c>
      <c r="T789" s="5">
        <v>0.23499999999999999</v>
      </c>
      <c r="U789" s="5">
        <v>0.70499999999999996</v>
      </c>
      <c r="V789" s="5">
        <v>18</v>
      </c>
      <c r="W789" s="5">
        <v>2.86</v>
      </c>
      <c r="X789" s="5">
        <v>0.28499999999999998</v>
      </c>
      <c r="Y789" s="5">
        <v>0.69399999999999995</v>
      </c>
      <c r="Z789" s="5">
        <v>0.26200000000000001</v>
      </c>
      <c r="AA789" s="5">
        <v>0.21099999999999999</v>
      </c>
      <c r="AB789" s="5">
        <v>0.57692307692307698</v>
      </c>
      <c r="AC789" s="5">
        <v>1.1433566433566436</v>
      </c>
      <c r="AD789" s="5">
        <v>1.3426573426573427</v>
      </c>
      <c r="AE789" s="5">
        <v>2.4965034965034967</v>
      </c>
      <c r="AF789" s="5">
        <v>2.0489510489510492</v>
      </c>
      <c r="AG789" s="5">
        <v>0.82167832167832167</v>
      </c>
      <c r="AH789" s="5">
        <v>2.465034965034965</v>
      </c>
      <c r="AI789" s="5">
        <v>0.99650349650349646</v>
      </c>
      <c r="AJ789" s="5">
        <v>2.4265734265734267</v>
      </c>
      <c r="AK789" s="5">
        <v>0.91608391608391615</v>
      </c>
      <c r="AL789" s="5">
        <v>0.73776223776223782</v>
      </c>
      <c r="AM789" s="5">
        <v>1.2417061611374407</v>
      </c>
      <c r="AN789" s="5">
        <v>3</v>
      </c>
      <c r="AO789" s="5">
        <v>0.83120567375886534</v>
      </c>
      <c r="AP789" s="5">
        <v>-2.8270909999999999E-3</v>
      </c>
      <c r="AQ789" s="5">
        <v>2.3227786E-2</v>
      </c>
      <c r="AR789" s="5">
        <v>6.7826700000000002E-3</v>
      </c>
      <c r="AS789" s="5">
        <v>7.8314999999999999E-3</v>
      </c>
      <c r="AT789" s="5">
        <v>-1.0808536000000001E-2</v>
      </c>
      <c r="AU789" s="5">
        <v>-2.6779786999999999E-2</v>
      </c>
      <c r="AV789" s="5">
        <v>1.2069582000000001E-2</v>
      </c>
      <c r="AW789" s="5">
        <v>-4.4534409999999998E-3</v>
      </c>
      <c r="AX789" s="5">
        <v>-3.7500000000000001E-4</v>
      </c>
      <c r="AY789" s="5">
        <v>4.15E-4</v>
      </c>
    </row>
    <row r="790" spans="1:51">
      <c r="A790" s="5">
        <v>2671</v>
      </c>
      <c r="B790" s="5">
        <v>26</v>
      </c>
      <c r="C790" s="5" t="s">
        <v>114</v>
      </c>
      <c r="D790" s="5" t="s">
        <v>110</v>
      </c>
      <c r="E790" s="5" t="s">
        <v>146</v>
      </c>
      <c r="F790" s="5" t="s">
        <v>143</v>
      </c>
      <c r="G790" s="5" t="s">
        <v>132</v>
      </c>
      <c r="H790" s="5" t="s">
        <v>132</v>
      </c>
      <c r="I790" s="5">
        <v>14</v>
      </c>
      <c r="J790" s="5">
        <v>2</v>
      </c>
      <c r="M790" s="5">
        <v>28.888999999999999</v>
      </c>
      <c r="N790" s="5">
        <v>6</v>
      </c>
      <c r="O790" s="5">
        <v>0.16400000000000001</v>
      </c>
      <c r="P790" s="5">
        <v>0.34399999999999997</v>
      </c>
      <c r="Q790" s="5">
        <v>0.38500000000000001</v>
      </c>
      <c r="R790" s="5">
        <v>0.68200000000000005</v>
      </c>
      <c r="S790" s="5">
        <v>0.53</v>
      </c>
      <c r="T790" s="5">
        <v>0.22700000000000001</v>
      </c>
      <c r="U790" s="5">
        <v>0.64100000000000001</v>
      </c>
      <c r="V790" s="5">
        <v>18</v>
      </c>
      <c r="W790" s="5">
        <v>2.85</v>
      </c>
      <c r="X790" s="5">
        <v>0.28100000000000003</v>
      </c>
      <c r="Y790" s="5">
        <v>0.66500000000000004</v>
      </c>
      <c r="Z790" s="5">
        <v>0.27900000000000003</v>
      </c>
      <c r="AA790" s="5">
        <v>0.21299999999999999</v>
      </c>
      <c r="AB790" s="5">
        <v>0.57543859649122808</v>
      </c>
      <c r="AC790" s="5">
        <v>1.2070175438596489</v>
      </c>
      <c r="AD790" s="5">
        <v>1.3508771929824561</v>
      </c>
      <c r="AE790" s="5">
        <v>2.3929824561403508</v>
      </c>
      <c r="AF790" s="5">
        <v>1.8596491228070176</v>
      </c>
      <c r="AG790" s="5">
        <v>0.79649122807017536</v>
      </c>
      <c r="AH790" s="5">
        <v>2.2491228070175442</v>
      </c>
      <c r="AI790" s="5">
        <v>0.98596491228070182</v>
      </c>
      <c r="AJ790" s="5">
        <v>2.3333333333333335</v>
      </c>
      <c r="AK790" s="5">
        <v>0.97894736842105268</v>
      </c>
      <c r="AL790" s="5">
        <v>0.74736842105263157</v>
      </c>
      <c r="AM790" s="5">
        <v>1.3098591549295775</v>
      </c>
      <c r="AN790" s="5">
        <v>2.8237885462555075</v>
      </c>
      <c r="AO790" s="5">
        <v>0.82683307332293277</v>
      </c>
      <c r="AP790" s="5">
        <v>-2.2359699999999999E-3</v>
      </c>
      <c r="AQ790" s="5">
        <v>1.9072400999999999E-2</v>
      </c>
      <c r="AR790" s="5">
        <v>9.2779779999999992E-3</v>
      </c>
      <c r="AS790" s="5">
        <v>-9.2114380000000006E-3</v>
      </c>
      <c r="AT790" s="5">
        <v>-8.8497409999999995E-3</v>
      </c>
      <c r="AU790" s="5">
        <v>-1.2070226999999999E-2</v>
      </c>
      <c r="AV790" s="5">
        <v>6.2128269999999998E-3</v>
      </c>
      <c r="AW790" s="5">
        <v>-6.5051659999999997E-3</v>
      </c>
      <c r="AX790" s="5">
        <v>4.0822009999999997E-3</v>
      </c>
      <c r="AY790" s="5">
        <v>3.1302690000000002E-3</v>
      </c>
    </row>
    <row r="791" spans="1:51">
      <c r="A791" s="5">
        <v>2671</v>
      </c>
      <c r="B791" s="5">
        <v>27</v>
      </c>
      <c r="C791" s="5" t="s">
        <v>114</v>
      </c>
      <c r="D791" s="5" t="s">
        <v>110</v>
      </c>
      <c r="E791" s="5" t="s">
        <v>146</v>
      </c>
      <c r="F791" s="5" t="s">
        <v>143</v>
      </c>
      <c r="G791" s="5" t="s">
        <v>132</v>
      </c>
      <c r="H791" s="5" t="s">
        <v>132</v>
      </c>
      <c r="I791" s="5">
        <v>14</v>
      </c>
      <c r="J791" s="5">
        <v>2</v>
      </c>
      <c r="M791" s="5">
        <v>29.919</v>
      </c>
      <c r="N791" s="5">
        <v>7</v>
      </c>
      <c r="O791" s="5">
        <v>0.124</v>
      </c>
      <c r="P791" s="5">
        <v>0.33900000000000002</v>
      </c>
      <c r="Q791" s="5">
        <v>0.34899999999999998</v>
      </c>
      <c r="R791" s="5">
        <v>0.623</v>
      </c>
      <c r="S791" s="5">
        <v>0.54100000000000004</v>
      </c>
      <c r="T791" s="5">
        <v>0.20899999999999999</v>
      </c>
      <c r="U791" s="5">
        <v>0.54500000000000004</v>
      </c>
      <c r="V791" s="5">
        <v>15</v>
      </c>
      <c r="W791" s="5">
        <v>2.56</v>
      </c>
      <c r="X791" s="5">
        <v>0.26400000000000001</v>
      </c>
      <c r="Y791" s="5">
        <v>0.59399999999999997</v>
      </c>
      <c r="Z791" s="5">
        <v>0.23899999999999999</v>
      </c>
      <c r="AA791" s="5">
        <v>0.187</v>
      </c>
      <c r="AB791" s="5">
        <v>0.484375</v>
      </c>
      <c r="AC791" s="5">
        <v>1.32421875</v>
      </c>
      <c r="AD791" s="5">
        <v>1.36328125</v>
      </c>
      <c r="AE791" s="5">
        <v>2.43359375</v>
      </c>
      <c r="AF791" s="5">
        <v>2.11328125</v>
      </c>
      <c r="AG791" s="5">
        <v>0.81640625</v>
      </c>
      <c r="AH791" s="5">
        <v>2.12890625</v>
      </c>
      <c r="AI791" s="5">
        <v>1.03125</v>
      </c>
      <c r="AJ791" s="5">
        <v>2.3203125</v>
      </c>
      <c r="AK791" s="5">
        <v>0.93359375</v>
      </c>
      <c r="AL791" s="5">
        <v>0.73046875</v>
      </c>
      <c r="AM791" s="5">
        <v>1.2780748663101604</v>
      </c>
      <c r="AN791" s="5">
        <v>2.6076555023923444</v>
      </c>
      <c r="AO791" s="5">
        <v>0.9926605504587156</v>
      </c>
      <c r="AP791" s="5">
        <v>5.9800110000000004E-3</v>
      </c>
      <c r="AQ791" s="5">
        <v>-7.8200000000000003E-4</v>
      </c>
      <c r="AR791" s="5">
        <v>6.7828790000000003E-3</v>
      </c>
      <c r="AS791" s="5">
        <v>8.5385010000000004E-3</v>
      </c>
      <c r="AT791" s="5">
        <v>-1.5281891000000001E-2</v>
      </c>
      <c r="AU791" s="5">
        <v>-1.3637418E-2</v>
      </c>
      <c r="AV791" s="5">
        <v>-8.6862610000000007E-3</v>
      </c>
      <c r="AW791" s="5">
        <v>-9.4200000000000002E-4</v>
      </c>
      <c r="AX791" s="5">
        <v>-1.1960462E-2</v>
      </c>
      <c r="AY791" s="5">
        <v>7.3145249999999997E-3</v>
      </c>
    </row>
    <row r="792" spans="1:51">
      <c r="A792" s="5">
        <v>2671</v>
      </c>
      <c r="B792" s="5">
        <v>28</v>
      </c>
      <c r="C792" s="5" t="s">
        <v>114</v>
      </c>
      <c r="D792" s="5" t="s">
        <v>110</v>
      </c>
      <c r="E792" s="5" t="s">
        <v>146</v>
      </c>
      <c r="F792" s="5" t="s">
        <v>143</v>
      </c>
      <c r="G792" s="5" t="s">
        <v>132</v>
      </c>
      <c r="H792" s="5" t="s">
        <v>132</v>
      </c>
      <c r="I792" s="5">
        <v>14</v>
      </c>
      <c r="J792" s="5">
        <v>2</v>
      </c>
      <c r="M792" s="5">
        <v>27.117999999999999</v>
      </c>
      <c r="N792" s="5">
        <v>6</v>
      </c>
      <c r="O792" s="5">
        <v>0.185</v>
      </c>
      <c r="P792" s="5">
        <v>0.34200000000000003</v>
      </c>
      <c r="Q792" s="5">
        <v>0.35799999999999998</v>
      </c>
      <c r="R792" s="5">
        <v>0.76</v>
      </c>
      <c r="S792" s="5">
        <v>0.57499999999999996</v>
      </c>
      <c r="T792" s="5">
        <v>0.27</v>
      </c>
      <c r="U792" s="5">
        <v>0.68799999999999994</v>
      </c>
      <c r="V792" s="5">
        <v>16</v>
      </c>
      <c r="W792" s="5">
        <v>3.0590000000000002</v>
      </c>
      <c r="X792" s="5">
        <v>0.307</v>
      </c>
      <c r="Y792" s="5">
        <v>0.72899999999999998</v>
      </c>
      <c r="Z792" s="5">
        <v>0.31</v>
      </c>
      <c r="AA792" s="5">
        <v>0.247</v>
      </c>
      <c r="AB792" s="5">
        <v>0.60477280156914015</v>
      </c>
      <c r="AC792" s="5">
        <v>1.1180124223602486</v>
      </c>
      <c r="AD792" s="5">
        <v>1.1703170970905523</v>
      </c>
      <c r="AE792" s="5">
        <v>2.4844720496894408</v>
      </c>
      <c r="AF792" s="5">
        <v>1.8796992481203003</v>
      </c>
      <c r="AG792" s="5">
        <v>0.88264138607388032</v>
      </c>
      <c r="AH792" s="5">
        <v>2.2491010134030724</v>
      </c>
      <c r="AI792" s="5">
        <v>1.0035959463877084</v>
      </c>
      <c r="AJ792" s="5">
        <v>2.3831317423994767</v>
      </c>
      <c r="AK792" s="5">
        <v>1.0134030728996404</v>
      </c>
      <c r="AL792" s="5">
        <v>0.80745341614906829</v>
      </c>
      <c r="AM792" s="5">
        <v>1.2550607287449393</v>
      </c>
      <c r="AN792" s="5">
        <v>2.5481481481481478</v>
      </c>
      <c r="AO792" s="5">
        <v>0.8357558139534883</v>
      </c>
      <c r="AP792" s="5">
        <v>1.2738806E-2</v>
      </c>
      <c r="AQ792" s="5">
        <v>3.7373778000000003E-2</v>
      </c>
      <c r="AR792" s="5">
        <v>4.2993739999999999E-3</v>
      </c>
      <c r="AS792" s="5">
        <v>1.4144512E-2</v>
      </c>
      <c r="AT792" s="5">
        <v>-3.2334216999999998E-2</v>
      </c>
      <c r="AU792" s="5">
        <v>-1.2347153E-2</v>
      </c>
      <c r="AV792" s="5">
        <v>1.1177388999999999E-2</v>
      </c>
      <c r="AW792" s="5">
        <v>-9.1299999999999997E-4</v>
      </c>
      <c r="AX792" s="5">
        <v>6.7900000000000002E-4</v>
      </c>
      <c r="AY792" s="5">
        <v>-1.1778145E-2</v>
      </c>
    </row>
    <row r="793" spans="1:51">
      <c r="A793" s="5">
        <v>2671</v>
      </c>
      <c r="B793" s="5">
        <v>29</v>
      </c>
      <c r="C793" s="5" t="s">
        <v>114</v>
      </c>
      <c r="D793" s="5" t="s">
        <v>110</v>
      </c>
      <c r="E793" s="5" t="s">
        <v>146</v>
      </c>
      <c r="F793" s="5" t="s">
        <v>143</v>
      </c>
      <c r="G793" s="5" t="s">
        <v>132</v>
      </c>
      <c r="H793" s="5" t="s">
        <v>132</v>
      </c>
      <c r="I793" s="5">
        <v>14</v>
      </c>
      <c r="J793" s="5">
        <v>2</v>
      </c>
      <c r="M793" s="5">
        <v>26.779</v>
      </c>
      <c r="N793" s="5">
        <v>6</v>
      </c>
      <c r="O793" s="5">
        <v>0.157</v>
      </c>
      <c r="P793" s="5">
        <v>0.33400000000000002</v>
      </c>
      <c r="Q793" s="5">
        <v>0.44800000000000001</v>
      </c>
      <c r="R793" s="5">
        <v>0.67200000000000004</v>
      </c>
      <c r="S793" s="5">
        <v>0.53700000000000003</v>
      </c>
      <c r="T793" s="5">
        <v>0.22800000000000001</v>
      </c>
      <c r="U793" s="5">
        <v>0.67800000000000005</v>
      </c>
      <c r="V793" s="5">
        <v>20</v>
      </c>
      <c r="W793" s="5">
        <v>2.754</v>
      </c>
      <c r="X793" s="5">
        <v>0.29099999999999998</v>
      </c>
      <c r="Y793" s="5">
        <v>0.67700000000000005</v>
      </c>
      <c r="Z793" s="5">
        <v>0.30099999999999999</v>
      </c>
      <c r="AA793" s="5">
        <v>0.23300000000000001</v>
      </c>
      <c r="AB793" s="5">
        <v>0.570079883805374</v>
      </c>
      <c r="AC793" s="5">
        <v>1.2127814088598403</v>
      </c>
      <c r="AD793" s="5">
        <v>1.6267247639796658</v>
      </c>
      <c r="AE793" s="5">
        <v>2.4400871459694988</v>
      </c>
      <c r="AF793" s="5">
        <v>1.9498910675381265</v>
      </c>
      <c r="AG793" s="5">
        <v>0.82788671023965144</v>
      </c>
      <c r="AH793" s="5">
        <v>2.4618736383442266</v>
      </c>
      <c r="AI793" s="5">
        <v>1.0566448801742918</v>
      </c>
      <c r="AJ793" s="5">
        <v>2.458242556281772</v>
      </c>
      <c r="AK793" s="5">
        <v>1.092955700798838</v>
      </c>
      <c r="AL793" s="5">
        <v>0.8460421205519244</v>
      </c>
      <c r="AM793" s="5">
        <v>1.2918454935622317</v>
      </c>
      <c r="AN793" s="5">
        <v>2.9736842105263155</v>
      </c>
      <c r="AO793" s="5">
        <v>0.79203539823008851</v>
      </c>
      <c r="AP793" s="5">
        <v>2.8401379000000001E-2</v>
      </c>
      <c r="AQ793" s="5">
        <v>3.0803879999999999E-2</v>
      </c>
      <c r="AR793" s="5">
        <v>9.8543610000000007E-3</v>
      </c>
      <c r="AS793" s="5">
        <v>4.6923299999999998E-3</v>
      </c>
      <c r="AT793" s="5">
        <v>-2.2475933E-2</v>
      </c>
      <c r="AU793" s="5">
        <v>-2.2246560000000002E-3</v>
      </c>
      <c r="AV793" s="5">
        <v>-2.6400809999999999E-3</v>
      </c>
      <c r="AW793" s="5">
        <v>-5.3272579999999996E-3</v>
      </c>
      <c r="AX793" s="5">
        <v>5.3908719999999997E-3</v>
      </c>
      <c r="AY793" s="5">
        <v>7.4880299999999997E-3</v>
      </c>
    </row>
    <row r="794" spans="1:51">
      <c r="A794" s="5">
        <v>2671</v>
      </c>
      <c r="B794" s="5">
        <v>30</v>
      </c>
      <c r="C794" s="5" t="s">
        <v>114</v>
      </c>
      <c r="D794" s="5" t="s">
        <v>110</v>
      </c>
      <c r="E794" s="5" t="s">
        <v>146</v>
      </c>
      <c r="F794" s="5" t="s">
        <v>143</v>
      </c>
      <c r="G794" s="5" t="s">
        <v>132</v>
      </c>
      <c r="H794" s="5" t="s">
        <v>132</v>
      </c>
      <c r="I794" s="5">
        <v>14</v>
      </c>
      <c r="J794" s="5">
        <v>2</v>
      </c>
      <c r="M794" s="5">
        <v>26.481000000000002</v>
      </c>
      <c r="N794" s="5">
        <v>6</v>
      </c>
      <c r="O794" s="5">
        <v>0.182</v>
      </c>
      <c r="P794" s="5">
        <v>0.33300000000000002</v>
      </c>
      <c r="Q794" s="5">
        <v>0.36799999999999999</v>
      </c>
      <c r="R794" s="5">
        <v>0.66</v>
      </c>
      <c r="S794" s="5">
        <v>0.52200000000000002</v>
      </c>
      <c r="T794" s="5">
        <v>0.23300000000000001</v>
      </c>
      <c r="U794" s="5">
        <v>0.72299999999999998</v>
      </c>
      <c r="V794" s="5">
        <v>17</v>
      </c>
      <c r="W794" s="5">
        <v>2.9350000000000001</v>
      </c>
      <c r="X794" s="5">
        <v>0.29099999999999998</v>
      </c>
      <c r="Y794" s="5">
        <v>0.67500000000000004</v>
      </c>
      <c r="Z794" s="5">
        <v>0.29099999999999998</v>
      </c>
      <c r="AA794" s="5">
        <v>0.222</v>
      </c>
      <c r="AB794" s="5">
        <v>0.62010221465076654</v>
      </c>
      <c r="AC794" s="5">
        <v>1.1345826235093699</v>
      </c>
      <c r="AD794" s="5">
        <v>1.2538330494037477</v>
      </c>
      <c r="AE794" s="5">
        <v>2.2487223168654173</v>
      </c>
      <c r="AF794" s="5">
        <v>1.778534923339012</v>
      </c>
      <c r="AG794" s="5">
        <v>0.79386712095400336</v>
      </c>
      <c r="AH794" s="5">
        <v>2.463373083475298</v>
      </c>
      <c r="AI794" s="5">
        <v>0.99148211243611573</v>
      </c>
      <c r="AJ794" s="5">
        <v>2.2998296422487225</v>
      </c>
      <c r="AK794" s="5">
        <v>0.99148211243611573</v>
      </c>
      <c r="AL794" s="5">
        <v>0.75638841567291304</v>
      </c>
      <c r="AM794" s="5">
        <v>1.3108108108108107</v>
      </c>
      <c r="AN794" s="5">
        <v>3.1030042918454939</v>
      </c>
      <c r="AO794" s="5">
        <v>0.72199170124481338</v>
      </c>
      <c r="AP794" s="5">
        <v>-8.3867209999999998E-3</v>
      </c>
      <c r="AQ794" s="5">
        <v>1.4457604000000001E-2</v>
      </c>
      <c r="AR794" s="5">
        <v>1.3714899999999999E-3</v>
      </c>
      <c r="AS794" s="5">
        <v>-1.0550535E-2</v>
      </c>
      <c r="AT794" s="5">
        <v>3.7912520000000002E-3</v>
      </c>
      <c r="AU794" s="5">
        <v>-2.809443E-3</v>
      </c>
      <c r="AV794" s="5">
        <v>6.6799999999999997E-4</v>
      </c>
      <c r="AW794" s="5">
        <v>-2.7923309999999999E-3</v>
      </c>
      <c r="AX794" s="5">
        <v>2.8218689999999999E-3</v>
      </c>
      <c r="AY794" s="5">
        <v>7.7609419999999998E-3</v>
      </c>
    </row>
    <row r="795" spans="1:51">
      <c r="A795" s="5">
        <v>2673</v>
      </c>
      <c r="B795" s="5">
        <v>1</v>
      </c>
      <c r="C795" s="5" t="s">
        <v>115</v>
      </c>
      <c r="D795" s="5" t="s">
        <v>29</v>
      </c>
      <c r="E795" s="5" t="s">
        <v>146</v>
      </c>
      <c r="F795" s="5" t="s">
        <v>143</v>
      </c>
      <c r="G795" s="5" t="s">
        <v>139</v>
      </c>
      <c r="H795" s="5" t="s">
        <v>36</v>
      </c>
      <c r="I795" s="5">
        <v>25</v>
      </c>
      <c r="J795" s="5">
        <v>2</v>
      </c>
      <c r="M795" s="5">
        <v>23.027999999999999</v>
      </c>
      <c r="N795" s="5">
        <v>7</v>
      </c>
      <c r="O795" s="5">
        <v>0.16900000000000001</v>
      </c>
      <c r="P795" s="5">
        <v>0.35899999999999999</v>
      </c>
      <c r="Q795" s="5">
        <v>0.46</v>
      </c>
      <c r="R795" s="5">
        <v>0.79300000000000004</v>
      </c>
      <c r="S795" s="5">
        <v>0.622</v>
      </c>
      <c r="T795" s="5">
        <v>0.29299999999999998</v>
      </c>
      <c r="U795" s="5">
        <v>0.81399999999999995</v>
      </c>
      <c r="V795" s="5">
        <v>18</v>
      </c>
      <c r="W795" s="5">
        <v>3.1909999999999998</v>
      </c>
      <c r="X795" s="5">
        <v>0.3</v>
      </c>
      <c r="Y795" s="5">
        <v>0.76500000000000001</v>
      </c>
      <c r="Z795" s="5">
        <v>0.33300000000000002</v>
      </c>
      <c r="AA795" s="5">
        <v>0.26</v>
      </c>
      <c r="AB795" s="5">
        <v>0.5296145408962708</v>
      </c>
      <c r="AC795" s="5">
        <v>1.1250391726731432</v>
      </c>
      <c r="AD795" s="5">
        <v>1.441554371670323</v>
      </c>
      <c r="AE795" s="5">
        <v>2.4851143842055783</v>
      </c>
      <c r="AF795" s="5">
        <v>1.9492322156063933</v>
      </c>
      <c r="AG795" s="5">
        <v>0.91820745847696639</v>
      </c>
      <c r="AH795" s="5">
        <v>2.5509244750861799</v>
      </c>
      <c r="AI795" s="5">
        <v>0.94014415543716701</v>
      </c>
      <c r="AJ795" s="5">
        <v>2.3973675963647763</v>
      </c>
      <c r="AK795" s="5">
        <v>1.0435600125352555</v>
      </c>
      <c r="AL795" s="5">
        <v>0.81479160137887818</v>
      </c>
      <c r="AM795" s="5">
        <v>1.2807692307692309</v>
      </c>
      <c r="AN795" s="5">
        <v>2.7781569965870312</v>
      </c>
      <c r="AO795" s="5">
        <v>0.76412776412776418</v>
      </c>
      <c r="AP795" s="5">
        <v>-4.5136118000000003E-2</v>
      </c>
      <c r="AQ795" s="5">
        <v>5.4453275000000002E-2</v>
      </c>
      <c r="AR795" s="5">
        <v>1.2126946E-2</v>
      </c>
      <c r="AS795" s="5">
        <v>1.1990003000000001E-2</v>
      </c>
      <c r="AT795" s="5">
        <v>-1.0529527E-2</v>
      </c>
      <c r="AU795" s="5">
        <v>-1.9629370000000001E-3</v>
      </c>
      <c r="AV795" s="5">
        <v>1.0459918E-2</v>
      </c>
      <c r="AW795" s="5">
        <v>8.2110780000000001E-3</v>
      </c>
      <c r="AX795" s="5">
        <v>2.1900000000000001E-4</v>
      </c>
      <c r="AY795" s="5">
        <v>-4.1493299999999997E-3</v>
      </c>
    </row>
    <row r="796" spans="1:51">
      <c r="A796" s="5">
        <v>2673</v>
      </c>
      <c r="B796" s="5">
        <v>2</v>
      </c>
      <c r="C796" s="5" t="s">
        <v>115</v>
      </c>
      <c r="D796" s="5" t="s">
        <v>29</v>
      </c>
      <c r="E796" s="5" t="s">
        <v>146</v>
      </c>
      <c r="F796" s="5" t="s">
        <v>143</v>
      </c>
      <c r="G796" s="5" t="s">
        <v>139</v>
      </c>
      <c r="H796" s="5" t="s">
        <v>36</v>
      </c>
      <c r="I796" s="5">
        <v>25</v>
      </c>
      <c r="J796" s="5">
        <v>2</v>
      </c>
      <c r="M796" s="5">
        <v>31.866</v>
      </c>
      <c r="N796" s="5">
        <v>7</v>
      </c>
      <c r="O796" s="5">
        <v>0.20499999999999999</v>
      </c>
      <c r="P796" s="5">
        <v>0.33400000000000002</v>
      </c>
      <c r="Q796" s="5">
        <v>0.42899999999999999</v>
      </c>
      <c r="R796" s="5">
        <v>0.88100000000000001</v>
      </c>
      <c r="S796" s="5">
        <v>0.59199999999999997</v>
      </c>
      <c r="T796" s="5">
        <v>0.35</v>
      </c>
      <c r="U796" s="5">
        <v>0.95699999999999996</v>
      </c>
      <c r="V796" s="5">
        <v>14</v>
      </c>
      <c r="W796" s="5">
        <v>3.9049999999999998</v>
      </c>
      <c r="X796" s="5">
        <v>0.36299999999999999</v>
      </c>
      <c r="Y796" s="5">
        <v>0.85099999999999998</v>
      </c>
      <c r="Z796" s="5">
        <v>0.375</v>
      </c>
      <c r="AA796" s="5">
        <v>0.30299999999999999</v>
      </c>
      <c r="AB796" s="5">
        <v>0.5249679897567221</v>
      </c>
      <c r="AC796" s="5">
        <v>0.85531370038412291</v>
      </c>
      <c r="AD796" s="5">
        <v>1.0985915492957747</v>
      </c>
      <c r="AE796" s="5">
        <v>2.2560819462227912</v>
      </c>
      <c r="AF796" s="5">
        <v>1.5160051216389245</v>
      </c>
      <c r="AG796" s="5">
        <v>0.89628681177976954</v>
      </c>
      <c r="AH796" s="5">
        <v>2.450704225352113</v>
      </c>
      <c r="AI796" s="5">
        <v>0.92957746478873238</v>
      </c>
      <c r="AJ796" s="5">
        <v>2.1792573623559539</v>
      </c>
      <c r="AK796" s="5">
        <v>0.96030729833546746</v>
      </c>
      <c r="AL796" s="5">
        <v>0.77592829705505761</v>
      </c>
      <c r="AM796" s="5">
        <v>1.2376237623762378</v>
      </c>
      <c r="AN796" s="5">
        <v>2.7342857142857144</v>
      </c>
      <c r="AO796" s="5">
        <v>0.61859979101358409</v>
      </c>
      <c r="AP796" s="5">
        <v>-4.7800000000000002E-4</v>
      </c>
      <c r="AQ796" s="5">
        <v>-1.2136009999999999E-3</v>
      </c>
      <c r="AR796" s="5">
        <v>-1.247295E-3</v>
      </c>
      <c r="AS796" s="5">
        <v>9.2867039999999998E-3</v>
      </c>
      <c r="AT796" s="5">
        <v>-6.7446600000000004E-3</v>
      </c>
      <c r="AU796" s="5">
        <v>-1.3187427999999999E-2</v>
      </c>
      <c r="AV796" s="5">
        <v>1.2999999999999999E-4</v>
      </c>
      <c r="AW796" s="5">
        <v>8.2137189999999995E-3</v>
      </c>
      <c r="AX796" s="5">
        <v>9.3981729999999992E-3</v>
      </c>
      <c r="AY796" s="5">
        <v>4.08E-4</v>
      </c>
    </row>
    <row r="797" spans="1:51">
      <c r="A797" s="5">
        <v>2673</v>
      </c>
      <c r="B797" s="5">
        <v>3</v>
      </c>
      <c r="C797" s="5" t="s">
        <v>115</v>
      </c>
      <c r="D797" s="5" t="s">
        <v>29</v>
      </c>
      <c r="E797" s="5" t="s">
        <v>146</v>
      </c>
      <c r="F797" s="5" t="s">
        <v>143</v>
      </c>
      <c r="G797" s="5" t="s">
        <v>139</v>
      </c>
      <c r="H797" s="5" t="s">
        <v>36</v>
      </c>
      <c r="I797" s="5">
        <v>25</v>
      </c>
      <c r="J797" s="5">
        <v>2</v>
      </c>
      <c r="N797" s="5">
        <v>7</v>
      </c>
      <c r="O797" s="5">
        <v>0.17599999999999999</v>
      </c>
      <c r="P797" s="5">
        <v>0.31900000000000001</v>
      </c>
      <c r="Q797" s="5">
        <v>0.39700000000000002</v>
      </c>
      <c r="R797" s="5">
        <v>0.85399999999999998</v>
      </c>
      <c r="S797" s="5">
        <v>0.53</v>
      </c>
      <c r="T797" s="5">
        <v>0.34799999999999998</v>
      </c>
      <c r="U797" s="5">
        <v>0.91800000000000004</v>
      </c>
      <c r="V797" s="5">
        <v>14</v>
      </c>
      <c r="W797" s="5">
        <v>3.7360000000000002</v>
      </c>
      <c r="X797" s="5">
        <v>0.34200000000000003</v>
      </c>
      <c r="Y797" s="5">
        <v>0.78600000000000003</v>
      </c>
      <c r="Z797" s="5">
        <v>0.377</v>
      </c>
      <c r="AA797" s="5">
        <v>0.25800000000000001</v>
      </c>
      <c r="AB797" s="5">
        <v>0.47109207708779438</v>
      </c>
      <c r="AC797" s="5">
        <v>0.8538543897216273</v>
      </c>
      <c r="AD797" s="5">
        <v>1.0626338329764453</v>
      </c>
      <c r="AE797" s="5">
        <v>2.2858672376873659</v>
      </c>
      <c r="AF797" s="5">
        <v>1.418629550321199</v>
      </c>
      <c r="AG797" s="5">
        <v>0.93147751605995699</v>
      </c>
      <c r="AH797" s="5">
        <v>2.4571734475374734</v>
      </c>
      <c r="AI797" s="5">
        <v>0.91541755888650966</v>
      </c>
      <c r="AJ797" s="5">
        <v>2.1038543897216275</v>
      </c>
      <c r="AK797" s="5">
        <v>1.0091006423982869</v>
      </c>
      <c r="AL797" s="5">
        <v>0.690578158458244</v>
      </c>
      <c r="AM797" s="5">
        <v>1.4612403100775195</v>
      </c>
      <c r="AN797" s="5">
        <v>2.6379310344827593</v>
      </c>
      <c r="AO797" s="5">
        <v>0.5773420479302831</v>
      </c>
      <c r="AP797" s="5">
        <v>-5.6287848000000001E-2</v>
      </c>
      <c r="AQ797" s="5">
        <v>-6.7000000000000002E-4</v>
      </c>
      <c r="AR797" s="5">
        <v>1.2723740000000001E-2</v>
      </c>
      <c r="AS797" s="5">
        <v>-9.09E-5</v>
      </c>
      <c r="AT797" s="5">
        <v>-1.1155295000000001E-2</v>
      </c>
      <c r="AU797" s="5">
        <v>1.8224130000000002E-2</v>
      </c>
      <c r="AV797" s="5">
        <v>-8.1899999999999996E-4</v>
      </c>
      <c r="AW797" s="5">
        <v>5.7207300000000003E-3</v>
      </c>
      <c r="AX797" s="5">
        <v>-1.1329560000000001E-3</v>
      </c>
      <c r="AY797" s="5">
        <v>4.9100000000000001E-4</v>
      </c>
    </row>
    <row r="798" spans="1:51">
      <c r="A798" s="5">
        <v>2673</v>
      </c>
      <c r="B798" s="5">
        <v>4</v>
      </c>
      <c r="C798" s="5" t="s">
        <v>115</v>
      </c>
      <c r="D798" s="5" t="s">
        <v>29</v>
      </c>
      <c r="E798" s="5" t="s">
        <v>146</v>
      </c>
      <c r="F798" s="5" t="s">
        <v>143</v>
      </c>
      <c r="G798" s="5" t="s">
        <v>139</v>
      </c>
      <c r="H798" s="5" t="s">
        <v>36</v>
      </c>
      <c r="I798" s="5">
        <v>25</v>
      </c>
      <c r="J798" s="5">
        <v>2</v>
      </c>
      <c r="M798" s="5">
        <v>30.824000000000002</v>
      </c>
      <c r="N798" s="5">
        <v>7</v>
      </c>
      <c r="O798" s="5">
        <v>0.187</v>
      </c>
      <c r="P798" s="5">
        <v>0.318</v>
      </c>
      <c r="Q798" s="5">
        <v>0.47899999999999998</v>
      </c>
      <c r="R798" s="5">
        <v>0.96299999999999997</v>
      </c>
      <c r="S798" s="5">
        <v>0.48499999999999999</v>
      </c>
      <c r="T798" s="5">
        <v>0.35299999999999998</v>
      </c>
      <c r="U798" s="5">
        <v>0.751</v>
      </c>
      <c r="V798" s="5">
        <v>12</v>
      </c>
      <c r="W798" s="5">
        <v>3.5550000000000002</v>
      </c>
      <c r="X798" s="5">
        <v>0.376</v>
      </c>
      <c r="Y798" s="5">
        <v>0.75900000000000001</v>
      </c>
      <c r="Z798" s="5">
        <v>0.34599999999999997</v>
      </c>
      <c r="AA798" s="5">
        <v>0.253</v>
      </c>
      <c r="AB798" s="5">
        <v>0.52601969057665254</v>
      </c>
      <c r="AC798" s="5">
        <v>0.89451476793248941</v>
      </c>
      <c r="AD798" s="5">
        <v>1.3473980309423348</v>
      </c>
      <c r="AE798" s="5">
        <v>2.7088607594936711</v>
      </c>
      <c r="AF798" s="5">
        <v>1.3642756680731363</v>
      </c>
      <c r="AG798" s="5">
        <v>0.99296765119549923</v>
      </c>
      <c r="AH798" s="5">
        <v>2.1125175808720114</v>
      </c>
      <c r="AI798" s="5">
        <v>1.0576652601969057</v>
      </c>
      <c r="AJ798" s="5">
        <v>2.1350210970464136</v>
      </c>
      <c r="AK798" s="5">
        <v>0.97327707454289714</v>
      </c>
      <c r="AL798" s="5">
        <v>0.71167369901547106</v>
      </c>
      <c r="AM798" s="5">
        <v>1.367588932806324</v>
      </c>
      <c r="AN798" s="5">
        <v>2.1274787535410766</v>
      </c>
      <c r="AO798" s="5">
        <v>0.64580559254327552</v>
      </c>
      <c r="AP798" s="5">
        <v>3.6796939999999998E-3</v>
      </c>
      <c r="AQ798" s="5">
        <v>-1.6565784E-2</v>
      </c>
      <c r="AR798" s="5">
        <v>9.3053679999999996E-3</v>
      </c>
      <c r="AS798" s="5">
        <v>2.2198189E-2</v>
      </c>
      <c r="AT798" s="5">
        <v>-5.9100000000000005E-4</v>
      </c>
      <c r="AU798" s="5">
        <v>-1.923492E-3</v>
      </c>
      <c r="AV798" s="5">
        <v>-5.8252479999999999E-3</v>
      </c>
      <c r="AW798" s="5">
        <v>-9.5520139999999993E-3</v>
      </c>
      <c r="AX798" s="5">
        <v>3.313388E-3</v>
      </c>
      <c r="AY798" s="5">
        <v>7.6590010000000004E-3</v>
      </c>
    </row>
    <row r="799" spans="1:51">
      <c r="A799" s="5">
        <v>2673</v>
      </c>
      <c r="B799" s="5">
        <v>5</v>
      </c>
      <c r="C799" s="5" t="s">
        <v>115</v>
      </c>
      <c r="D799" s="5" t="s">
        <v>29</v>
      </c>
      <c r="E799" s="5" t="s">
        <v>146</v>
      </c>
      <c r="F799" s="5" t="s">
        <v>143</v>
      </c>
      <c r="G799" s="5" t="s">
        <v>139</v>
      </c>
      <c r="H799" s="5" t="s">
        <v>36</v>
      </c>
      <c r="I799" s="5">
        <v>25</v>
      </c>
      <c r="J799" s="5">
        <v>2</v>
      </c>
      <c r="N799" s="5">
        <v>6</v>
      </c>
      <c r="O799" s="5">
        <v>0.30399999999999999</v>
      </c>
      <c r="P799" s="5">
        <v>0.318</v>
      </c>
      <c r="Q799" s="5">
        <v>0.57499999999999996</v>
      </c>
      <c r="R799" s="5">
        <v>1.3120000000000001</v>
      </c>
      <c r="S799" s="5">
        <v>0.57499999999999996</v>
      </c>
      <c r="T799" s="5">
        <v>0.42599999999999999</v>
      </c>
      <c r="U799" s="5">
        <v>0.95299999999999996</v>
      </c>
      <c r="V799" s="5">
        <v>11</v>
      </c>
      <c r="W799" s="5">
        <v>4.1980000000000004</v>
      </c>
      <c r="X799" s="5">
        <v>0.42899999999999999</v>
      </c>
      <c r="Y799" s="5">
        <v>0.95699999999999996</v>
      </c>
      <c r="Z799" s="5">
        <v>0.45500000000000002</v>
      </c>
      <c r="AA799" s="5">
        <v>0.32400000000000001</v>
      </c>
      <c r="AB799" s="5">
        <v>0.72415435921867544</v>
      </c>
      <c r="AC799" s="5">
        <v>0.75750357313006178</v>
      </c>
      <c r="AD799" s="5">
        <v>1.3696998570747974</v>
      </c>
      <c r="AE799" s="5">
        <v>3.1252977608384942</v>
      </c>
      <c r="AF799" s="5">
        <v>1.3696998570747974</v>
      </c>
      <c r="AG799" s="5">
        <v>1.0147689375893281</v>
      </c>
      <c r="AH799" s="5">
        <v>2.2701286326822294</v>
      </c>
      <c r="AI799" s="5">
        <v>1.0219151977131966</v>
      </c>
      <c r="AJ799" s="5">
        <v>2.279656979514054</v>
      </c>
      <c r="AK799" s="5">
        <v>1.0838494521200572</v>
      </c>
      <c r="AL799" s="5">
        <v>0.77179609337779886</v>
      </c>
      <c r="AM799" s="5">
        <v>1.4043209876543212</v>
      </c>
      <c r="AN799" s="5">
        <v>2.2370892018779345</v>
      </c>
      <c r="AO799" s="5">
        <v>0.60335781741867789</v>
      </c>
      <c r="AP799" s="5">
        <v>3.3856418999999999E-2</v>
      </c>
      <c r="AQ799" s="5">
        <v>-8.2753529999999992E-3</v>
      </c>
      <c r="AR799" s="5">
        <v>1.1282314E-2</v>
      </c>
      <c r="AS799" s="5">
        <v>4.3134065999999999E-2</v>
      </c>
      <c r="AT799" s="5">
        <v>-2.3287014000000002E-2</v>
      </c>
      <c r="AU799" s="5">
        <v>3.5353488000000002E-2</v>
      </c>
      <c r="AV799" s="5">
        <v>6.6973400000000004E-3</v>
      </c>
      <c r="AW799" s="5">
        <v>6.5819399999999997E-3</v>
      </c>
      <c r="AX799" s="5">
        <v>1.4051645999999999E-2</v>
      </c>
      <c r="AY799" s="5">
        <v>2.1071797999999999E-2</v>
      </c>
    </row>
    <row r="800" spans="1:51">
      <c r="A800" s="5">
        <v>2673</v>
      </c>
      <c r="B800" s="5">
        <v>6</v>
      </c>
      <c r="C800" s="5" t="s">
        <v>115</v>
      </c>
      <c r="D800" s="5" t="s">
        <v>29</v>
      </c>
      <c r="E800" s="5" t="s">
        <v>146</v>
      </c>
      <c r="F800" s="5" t="s">
        <v>143</v>
      </c>
      <c r="G800" s="5" t="s">
        <v>139</v>
      </c>
      <c r="H800" s="5" t="s">
        <v>36</v>
      </c>
      <c r="I800" s="5">
        <v>25</v>
      </c>
      <c r="J800" s="5">
        <v>2</v>
      </c>
      <c r="M800" s="5">
        <v>23.605</v>
      </c>
      <c r="N800" s="5">
        <v>7</v>
      </c>
      <c r="O800" s="5">
        <v>0.157</v>
      </c>
      <c r="P800" s="5">
        <v>0.39200000000000002</v>
      </c>
      <c r="Q800" s="5">
        <v>0.48</v>
      </c>
      <c r="R800" s="5">
        <v>0.94699999999999995</v>
      </c>
      <c r="S800" s="5">
        <v>0.53300000000000003</v>
      </c>
      <c r="T800" s="5">
        <v>0.434</v>
      </c>
      <c r="U800" s="5">
        <v>0.88600000000000001</v>
      </c>
      <c r="V800" s="5">
        <v>14</v>
      </c>
      <c r="W800" s="5">
        <v>3.625</v>
      </c>
      <c r="X800" s="5">
        <v>0.316</v>
      </c>
      <c r="Y800" s="5">
        <v>0.75700000000000001</v>
      </c>
      <c r="Z800" s="5">
        <v>0.35899999999999999</v>
      </c>
      <c r="AA800" s="5">
        <v>0.26500000000000001</v>
      </c>
      <c r="AB800" s="5">
        <v>0.43310344827586211</v>
      </c>
      <c r="AC800" s="5">
        <v>1.0813793103448275</v>
      </c>
      <c r="AD800" s="5">
        <v>1.3241379310344827</v>
      </c>
      <c r="AE800" s="5">
        <v>2.6124137931034479</v>
      </c>
      <c r="AF800" s="5">
        <v>1.470344827586207</v>
      </c>
      <c r="AG800" s="5">
        <v>1.1972413793103449</v>
      </c>
      <c r="AH800" s="5">
        <v>2.4441379310344828</v>
      </c>
      <c r="AI800" s="5">
        <v>0.87172413793103454</v>
      </c>
      <c r="AJ800" s="5">
        <v>2.0882758620689659</v>
      </c>
      <c r="AK800" s="5">
        <v>0.9903448275862069</v>
      </c>
      <c r="AL800" s="5">
        <v>0.73103448275862071</v>
      </c>
      <c r="AM800" s="5">
        <v>1.3547169811320754</v>
      </c>
      <c r="AN800" s="5">
        <v>2.0414746543778803</v>
      </c>
      <c r="AO800" s="5">
        <v>0.60158013544018063</v>
      </c>
      <c r="AP800" s="5">
        <v>-5.6816827E-2</v>
      </c>
      <c r="AQ800" s="5">
        <v>-5.212642E-3</v>
      </c>
      <c r="AR800" s="5">
        <v>1.6982497999999999E-2</v>
      </c>
      <c r="AS800" s="5">
        <v>2.4907190999999999E-2</v>
      </c>
      <c r="AT800" s="5">
        <v>7.7853469999999998E-3</v>
      </c>
      <c r="AU800" s="5">
        <v>4.5245579999999997E-3</v>
      </c>
      <c r="AV800" s="5">
        <v>9.7823010000000002E-3</v>
      </c>
      <c r="AW800" s="5">
        <v>-8.3331829999999992E-3</v>
      </c>
      <c r="AX800" s="5">
        <v>-2.5320080000000001E-3</v>
      </c>
      <c r="AY800" s="5">
        <v>6.9021890000000004E-3</v>
      </c>
    </row>
    <row r="801" spans="1:51">
      <c r="A801" s="5">
        <v>2673</v>
      </c>
      <c r="B801" s="5">
        <v>7</v>
      </c>
      <c r="C801" s="5" t="s">
        <v>115</v>
      </c>
      <c r="D801" s="5" t="s">
        <v>29</v>
      </c>
      <c r="E801" s="5" t="s">
        <v>146</v>
      </c>
      <c r="F801" s="5" t="s">
        <v>143</v>
      </c>
      <c r="G801" s="5" t="s">
        <v>139</v>
      </c>
      <c r="H801" s="5" t="s">
        <v>36</v>
      </c>
      <c r="I801" s="5">
        <v>25</v>
      </c>
      <c r="J801" s="5">
        <v>2</v>
      </c>
      <c r="M801" s="5">
        <v>30.05</v>
      </c>
      <c r="N801" s="5">
        <v>6</v>
      </c>
      <c r="O801" s="5">
        <v>0.16600000000000001</v>
      </c>
      <c r="P801" s="5">
        <v>0.32900000000000001</v>
      </c>
      <c r="Q801" s="5">
        <v>0.40100000000000002</v>
      </c>
      <c r="R801" s="5">
        <v>0.755</v>
      </c>
      <c r="S801" s="5">
        <v>0.54700000000000004</v>
      </c>
      <c r="T801" s="5">
        <v>0.26900000000000002</v>
      </c>
      <c r="U801" s="5">
        <v>0.69099999999999995</v>
      </c>
      <c r="V801" s="5">
        <v>14</v>
      </c>
      <c r="W801" s="5">
        <v>2.8780000000000001</v>
      </c>
      <c r="X801" s="5">
        <v>0.27200000000000002</v>
      </c>
      <c r="Y801" s="5">
        <v>0.627</v>
      </c>
      <c r="Z801" s="5">
        <v>0.26400000000000001</v>
      </c>
      <c r="AA801" s="5">
        <v>0.22</v>
      </c>
      <c r="AB801" s="5">
        <v>0.57678943710910358</v>
      </c>
      <c r="AC801" s="5">
        <v>1.1431549687282836</v>
      </c>
      <c r="AD801" s="5">
        <v>1.393328700486449</v>
      </c>
      <c r="AE801" s="5">
        <v>2.6233495482974289</v>
      </c>
      <c r="AF801" s="5">
        <v>1.9006254343293953</v>
      </c>
      <c r="AG801" s="5">
        <v>0.93467685892981245</v>
      </c>
      <c r="AH801" s="5">
        <v>2.4009728978457261</v>
      </c>
      <c r="AI801" s="5">
        <v>0.94510076441973601</v>
      </c>
      <c r="AJ801" s="5">
        <v>2.1785962473940232</v>
      </c>
      <c r="AK801" s="5">
        <v>0.91730368311327315</v>
      </c>
      <c r="AL801" s="5">
        <v>0.76441973592772761</v>
      </c>
      <c r="AM801" s="5">
        <v>1.2</v>
      </c>
      <c r="AN801" s="5">
        <v>2.568773234200743</v>
      </c>
      <c r="AO801" s="5">
        <v>0.79160636758321279</v>
      </c>
      <c r="AP801" s="5">
        <v>1.1279618E-2</v>
      </c>
      <c r="AQ801" s="5">
        <v>-6.298957E-3</v>
      </c>
      <c r="AR801" s="5">
        <v>6.8096909999999997E-3</v>
      </c>
      <c r="AS801" s="5">
        <v>9.5799560000000006E-3</v>
      </c>
      <c r="AT801" s="5">
        <v>-1.0942311E-2</v>
      </c>
      <c r="AU801" s="5">
        <v>-1.1586473E-2</v>
      </c>
      <c r="AV801" s="5">
        <v>1.0822594E-2</v>
      </c>
      <c r="AW801" s="5">
        <v>-5.4830169999999998E-3</v>
      </c>
      <c r="AX801" s="5">
        <v>3.5148279999999998E-3</v>
      </c>
      <c r="AY801" s="5">
        <v>2.048013E-3</v>
      </c>
    </row>
    <row r="802" spans="1:51">
      <c r="A802" s="5">
        <v>2673</v>
      </c>
      <c r="B802" s="5">
        <v>8</v>
      </c>
      <c r="C802" s="5" t="s">
        <v>115</v>
      </c>
      <c r="D802" s="5" t="s">
        <v>29</v>
      </c>
      <c r="E802" s="5" t="s">
        <v>146</v>
      </c>
      <c r="F802" s="5" t="s">
        <v>143</v>
      </c>
      <c r="G802" s="5" t="s">
        <v>139</v>
      </c>
      <c r="H802" s="5" t="s">
        <v>36</v>
      </c>
      <c r="I802" s="5">
        <v>25</v>
      </c>
      <c r="J802" s="5">
        <v>2</v>
      </c>
      <c r="M802" s="5">
        <v>22.724</v>
      </c>
      <c r="N802" s="5">
        <v>6</v>
      </c>
      <c r="O802" s="5">
        <v>0.14499999999999999</v>
      </c>
      <c r="P802" s="5">
        <v>0.27800000000000002</v>
      </c>
      <c r="Q802" s="5">
        <v>0.375</v>
      </c>
      <c r="R802" s="5">
        <v>0.67500000000000004</v>
      </c>
      <c r="S802" s="5">
        <v>0.49199999999999999</v>
      </c>
      <c r="T802" s="5">
        <v>0.22500000000000001</v>
      </c>
      <c r="U802" s="5">
        <v>0.59699999999999998</v>
      </c>
      <c r="V802" s="5">
        <v>12</v>
      </c>
      <c r="W802" s="5">
        <v>2.649</v>
      </c>
      <c r="X802" s="5">
        <v>0.252</v>
      </c>
      <c r="Y802" s="5">
        <v>0.6</v>
      </c>
      <c r="Z802" s="5">
        <v>0.253</v>
      </c>
      <c r="AA802" s="5">
        <v>0.21199999999999999</v>
      </c>
      <c r="AB802" s="5">
        <v>0.54737636844092108</v>
      </c>
      <c r="AC802" s="5">
        <v>1.0494526236315591</v>
      </c>
      <c r="AD802" s="5">
        <v>1.4156285390713477</v>
      </c>
      <c r="AE802" s="5">
        <v>2.5481313703284258</v>
      </c>
      <c r="AF802" s="5">
        <v>1.857304643261608</v>
      </c>
      <c r="AG802" s="5">
        <v>0.84937712344280869</v>
      </c>
      <c r="AH802" s="5">
        <v>2.2536806342015852</v>
      </c>
      <c r="AI802" s="5">
        <v>0.95130237825594555</v>
      </c>
      <c r="AJ802" s="5">
        <v>2.2650056625141564</v>
      </c>
      <c r="AK802" s="5">
        <v>0.95507738769346928</v>
      </c>
      <c r="AL802" s="5">
        <v>0.80030200075500191</v>
      </c>
      <c r="AM802" s="5">
        <v>1.1933962264150944</v>
      </c>
      <c r="AN802" s="5">
        <v>2.6533333333333329</v>
      </c>
      <c r="AO802" s="5">
        <v>0.8241206030150755</v>
      </c>
      <c r="AP802" s="5">
        <v>-4.3317455999999997E-2</v>
      </c>
      <c r="AQ802" s="5">
        <v>2.7625881000000001E-2</v>
      </c>
      <c r="AR802" s="5">
        <v>1.6519081000000001E-2</v>
      </c>
      <c r="AS802" s="5">
        <v>6.4123870000000003E-3</v>
      </c>
      <c r="AT802" s="5">
        <v>-1.4045633E-2</v>
      </c>
      <c r="AU802" s="5">
        <v>7.8951560000000004E-3</v>
      </c>
      <c r="AV802" s="5">
        <v>6.976599E-3</v>
      </c>
      <c r="AW802" s="5">
        <v>4.0470710000000002E-3</v>
      </c>
      <c r="AX802" s="5">
        <v>7.8784969999999999E-3</v>
      </c>
      <c r="AY802" s="5">
        <v>-1.1474639999999999E-3</v>
      </c>
    </row>
    <row r="803" spans="1:51">
      <c r="A803" s="5">
        <v>2673</v>
      </c>
      <c r="B803" s="5">
        <v>9</v>
      </c>
      <c r="C803" s="5" t="s">
        <v>115</v>
      </c>
      <c r="D803" s="5" t="s">
        <v>29</v>
      </c>
      <c r="E803" s="5" t="s">
        <v>146</v>
      </c>
      <c r="F803" s="5" t="s">
        <v>143</v>
      </c>
      <c r="G803" s="5" t="s">
        <v>139</v>
      </c>
      <c r="H803" s="5" t="s">
        <v>36</v>
      </c>
      <c r="I803" s="5">
        <v>25</v>
      </c>
      <c r="J803" s="5">
        <v>2</v>
      </c>
      <c r="N803" s="5">
        <v>7</v>
      </c>
      <c r="O803" s="5">
        <v>0.17199999999999999</v>
      </c>
      <c r="P803" s="5">
        <v>0.29399999999999998</v>
      </c>
      <c r="Q803" s="5">
        <v>0.379</v>
      </c>
      <c r="R803" s="5">
        <v>0.70799999999999996</v>
      </c>
      <c r="S803" s="5">
        <v>0.55400000000000005</v>
      </c>
      <c r="T803" s="5">
        <v>0.23200000000000001</v>
      </c>
      <c r="U803" s="5">
        <v>0.82399999999999995</v>
      </c>
      <c r="V803" s="5">
        <v>15</v>
      </c>
      <c r="W803" s="5">
        <v>2.948</v>
      </c>
      <c r="X803" s="5">
        <v>0.27900000000000003</v>
      </c>
      <c r="Y803" s="5">
        <v>0.66300000000000003</v>
      </c>
      <c r="Z803" s="5">
        <v>0.29299999999999998</v>
      </c>
      <c r="AA803" s="5">
        <v>0.23599999999999999</v>
      </c>
      <c r="AB803" s="5">
        <v>0.58344640434192674</v>
      </c>
      <c r="AC803" s="5">
        <v>0.99728629579375838</v>
      </c>
      <c r="AD803" s="5">
        <v>1.2856173677069198</v>
      </c>
      <c r="AE803" s="5">
        <v>2.4016282225237449</v>
      </c>
      <c r="AF803" s="5">
        <v>1.8792401628222528</v>
      </c>
      <c r="AG803" s="5">
        <v>0.78697421981004068</v>
      </c>
      <c r="AH803" s="5">
        <v>2.7951153324287654</v>
      </c>
      <c r="AI803" s="5">
        <v>0.94640434192673006</v>
      </c>
      <c r="AJ803" s="5">
        <v>2.2489823609226596</v>
      </c>
      <c r="AK803" s="5">
        <v>0.99389416553595655</v>
      </c>
      <c r="AL803" s="5">
        <v>0.80054274084124821</v>
      </c>
      <c r="AM803" s="5">
        <v>1.2415254237288136</v>
      </c>
      <c r="AN803" s="5">
        <v>3.5517241379310347</v>
      </c>
      <c r="AO803" s="5">
        <v>0.67233009708737879</v>
      </c>
      <c r="AP803" s="5">
        <v>-5.8744747999999999E-2</v>
      </c>
      <c r="AQ803" s="5">
        <v>5.1574772999999997E-2</v>
      </c>
      <c r="AR803" s="5">
        <v>1.0355628E-2</v>
      </c>
      <c r="AS803" s="5">
        <v>1.2863948E-2</v>
      </c>
      <c r="AT803" s="5">
        <v>-6.3568449999999999E-3</v>
      </c>
      <c r="AU803" s="5">
        <v>1.2195786E-2</v>
      </c>
      <c r="AV803" s="5">
        <v>1.9077868000000001E-2</v>
      </c>
      <c r="AW803" s="5">
        <v>-1.0338422E-2</v>
      </c>
      <c r="AX803" s="5">
        <v>-1.8852719999999999E-3</v>
      </c>
      <c r="AY803" s="5">
        <v>5.8378299999999996E-3</v>
      </c>
    </row>
    <row r="804" spans="1:51">
      <c r="A804" s="5">
        <v>2673</v>
      </c>
      <c r="B804" s="5">
        <v>10</v>
      </c>
      <c r="C804" s="5" t="s">
        <v>115</v>
      </c>
      <c r="D804" s="5" t="s">
        <v>29</v>
      </c>
      <c r="E804" s="5" t="s">
        <v>146</v>
      </c>
      <c r="F804" s="5" t="s">
        <v>143</v>
      </c>
      <c r="G804" s="5" t="s">
        <v>139</v>
      </c>
      <c r="H804" s="5" t="s">
        <v>36</v>
      </c>
      <c r="I804" s="5">
        <v>25</v>
      </c>
      <c r="J804" s="5">
        <v>2</v>
      </c>
      <c r="M804" s="5">
        <v>25.109000000000002</v>
      </c>
      <c r="N804" s="5">
        <v>7</v>
      </c>
      <c r="O804" s="5">
        <v>0.19600000000000001</v>
      </c>
      <c r="P804" s="5">
        <v>0.32300000000000001</v>
      </c>
      <c r="Q804" s="5">
        <v>0.439</v>
      </c>
      <c r="R804" s="5">
        <v>0.75</v>
      </c>
      <c r="S804" s="5">
        <v>0.53100000000000003</v>
      </c>
      <c r="T804" s="5">
        <v>0.247</v>
      </c>
      <c r="U804" s="5">
        <v>0.748</v>
      </c>
      <c r="V804" s="5">
        <v>14</v>
      </c>
      <c r="W804" s="5">
        <v>2.956</v>
      </c>
      <c r="X804" s="5">
        <v>0.28699999999999998</v>
      </c>
      <c r="Y804" s="5">
        <v>0.70699999999999996</v>
      </c>
      <c r="Z804" s="5">
        <v>0.317</v>
      </c>
      <c r="AA804" s="5">
        <v>0.253</v>
      </c>
      <c r="AB804" s="5">
        <v>0.66305818673883632</v>
      </c>
      <c r="AC804" s="5">
        <v>1.0926928281461434</v>
      </c>
      <c r="AD804" s="5">
        <v>1.4851150202976995</v>
      </c>
      <c r="AE804" s="5">
        <v>2.5372124492557511</v>
      </c>
      <c r="AF804" s="5">
        <v>1.7963464140730716</v>
      </c>
      <c r="AG804" s="5">
        <v>0.8355886332882273</v>
      </c>
      <c r="AH804" s="5">
        <v>2.5304465493910691</v>
      </c>
      <c r="AI804" s="5">
        <v>0.97090663058186721</v>
      </c>
      <c r="AJ804" s="5">
        <v>2.3917456021650878</v>
      </c>
      <c r="AK804" s="5">
        <v>1.0723951285520974</v>
      </c>
      <c r="AL804" s="5">
        <v>0.85588633288227345</v>
      </c>
      <c r="AM804" s="5">
        <v>1.2529644268774702</v>
      </c>
      <c r="AN804" s="5">
        <v>3.0283400809716601</v>
      </c>
      <c r="AO804" s="5">
        <v>0.7098930481283422</v>
      </c>
      <c r="AP804" s="5">
        <v>1.5606960000000001E-3</v>
      </c>
      <c r="AQ804" s="5">
        <v>4.6319646999999999E-2</v>
      </c>
      <c r="AR804" s="5">
        <v>2.9799999999999998E-4</v>
      </c>
      <c r="AS804" s="5">
        <v>2.0115619000000001E-2</v>
      </c>
      <c r="AT804" s="5">
        <v>-1.5800093000000001E-2</v>
      </c>
      <c r="AU804" s="5">
        <v>2.0042022999999999E-2</v>
      </c>
      <c r="AV804" s="5">
        <v>-5.1004960000000004E-3</v>
      </c>
      <c r="AW804" s="5">
        <v>9.77E-4</v>
      </c>
      <c r="AX804" s="5">
        <v>3.9148029999999997E-3</v>
      </c>
      <c r="AY804" s="5">
        <v>-1.1487621999999999E-2</v>
      </c>
    </row>
    <row r="805" spans="1:51">
      <c r="A805" s="5">
        <v>2673</v>
      </c>
      <c r="B805" s="5">
        <v>11</v>
      </c>
      <c r="C805" s="5" t="s">
        <v>115</v>
      </c>
      <c r="D805" s="5" t="s">
        <v>29</v>
      </c>
      <c r="E805" s="5" t="s">
        <v>146</v>
      </c>
      <c r="F805" s="5" t="s">
        <v>143</v>
      </c>
      <c r="G805" s="5" t="s">
        <v>139</v>
      </c>
      <c r="H805" s="5" t="s">
        <v>36</v>
      </c>
      <c r="I805" s="5">
        <v>25</v>
      </c>
      <c r="J805" s="5">
        <v>2</v>
      </c>
      <c r="M805" s="5">
        <v>26.077999999999999</v>
      </c>
      <c r="N805" s="5">
        <v>6</v>
      </c>
      <c r="O805" s="5">
        <v>0.186</v>
      </c>
      <c r="P805" s="5">
        <v>0.35299999999999998</v>
      </c>
      <c r="Q805" s="5">
        <v>0.40699999999999997</v>
      </c>
      <c r="R805" s="5">
        <v>0.76600000000000001</v>
      </c>
      <c r="S805" s="5">
        <v>0.55800000000000005</v>
      </c>
      <c r="T805" s="5">
        <v>0.25</v>
      </c>
      <c r="U805" s="5">
        <v>0.69699999999999995</v>
      </c>
      <c r="V805" s="5">
        <v>14</v>
      </c>
      <c r="W805" s="5">
        <v>2.9169999999999998</v>
      </c>
      <c r="X805" s="5">
        <v>0.28599999999999998</v>
      </c>
      <c r="Y805" s="5">
        <v>0.69599999999999995</v>
      </c>
      <c r="Z805" s="5">
        <v>0.3</v>
      </c>
      <c r="AA805" s="5">
        <v>0.24</v>
      </c>
      <c r="AB805" s="5">
        <v>0.63764141241001038</v>
      </c>
      <c r="AC805" s="5">
        <v>1.2101474117243742</v>
      </c>
      <c r="AD805" s="5">
        <v>1.395269112101474</v>
      </c>
      <c r="AE805" s="5">
        <v>2.6259856016455263</v>
      </c>
      <c r="AF805" s="5">
        <v>1.9129242372300312</v>
      </c>
      <c r="AG805" s="5">
        <v>0.85704490915323961</v>
      </c>
      <c r="AH805" s="5">
        <v>2.3894412067192321</v>
      </c>
      <c r="AI805" s="5">
        <v>0.98045937607130607</v>
      </c>
      <c r="AJ805" s="5">
        <v>2.386013027082619</v>
      </c>
      <c r="AK805" s="5">
        <v>1.0284538909838876</v>
      </c>
      <c r="AL805" s="5">
        <v>0.82276311278711001</v>
      </c>
      <c r="AM805" s="5">
        <v>1.2500000000000002</v>
      </c>
      <c r="AN805" s="5">
        <v>2.7880000000000003</v>
      </c>
      <c r="AO805" s="5">
        <v>0.80057388809182228</v>
      </c>
      <c r="AP805" s="5">
        <v>9.8816470000000003E-3</v>
      </c>
      <c r="AQ805" s="5">
        <v>3.6032198000000001E-2</v>
      </c>
      <c r="AR805" s="5">
        <v>2.5701390000000001E-2</v>
      </c>
      <c r="AS805" s="5">
        <v>-2.0962429999999998E-3</v>
      </c>
      <c r="AT805" s="5">
        <v>-1.9218109000000001E-2</v>
      </c>
      <c r="AU805" s="5">
        <v>2.4612638999999999E-2</v>
      </c>
      <c r="AV805" s="5">
        <v>2.3699999999999999E-4</v>
      </c>
      <c r="AW805" s="5">
        <v>-3.0299999999999999E-4</v>
      </c>
      <c r="AX805" s="5">
        <v>-3.1500000000000001E-4</v>
      </c>
      <c r="AY805" s="5">
        <v>-6.8415639999999996E-3</v>
      </c>
    </row>
    <row r="806" spans="1:51">
      <c r="A806" s="5">
        <v>2673</v>
      </c>
      <c r="B806" s="5">
        <v>12</v>
      </c>
      <c r="C806" s="5" t="s">
        <v>115</v>
      </c>
      <c r="D806" s="5" t="s">
        <v>29</v>
      </c>
      <c r="E806" s="5" t="s">
        <v>146</v>
      </c>
      <c r="F806" s="5" t="s">
        <v>143</v>
      </c>
      <c r="G806" s="5" t="s">
        <v>139</v>
      </c>
      <c r="H806" s="5" t="s">
        <v>36</v>
      </c>
      <c r="I806" s="5">
        <v>25</v>
      </c>
      <c r="J806" s="5">
        <v>2</v>
      </c>
      <c r="M806" s="5">
        <v>31.181999999999999</v>
      </c>
      <c r="N806" s="5">
        <v>6</v>
      </c>
      <c r="O806" s="5">
        <v>0.16900000000000001</v>
      </c>
      <c r="P806" s="5">
        <v>0.33900000000000002</v>
      </c>
      <c r="Q806" s="5">
        <v>0.46300000000000002</v>
      </c>
      <c r="R806" s="5">
        <v>0.90400000000000003</v>
      </c>
      <c r="S806" s="5">
        <v>0.50900000000000001</v>
      </c>
      <c r="T806" s="5">
        <v>0.36299999999999999</v>
      </c>
      <c r="U806" s="5">
        <v>0.74199999999999999</v>
      </c>
      <c r="V806" s="5">
        <v>15</v>
      </c>
      <c r="W806" s="5">
        <v>3.673</v>
      </c>
      <c r="X806" s="5">
        <v>0.36499999999999999</v>
      </c>
      <c r="Y806" s="5">
        <v>0.77900000000000003</v>
      </c>
      <c r="Z806" s="5">
        <v>0.32</v>
      </c>
      <c r="AA806" s="5">
        <v>0.26200000000000001</v>
      </c>
      <c r="AB806" s="5">
        <v>0.4601143479444596</v>
      </c>
      <c r="AC806" s="5">
        <v>0.92295126599509947</v>
      </c>
      <c r="AD806" s="5">
        <v>1.2605499591614486</v>
      </c>
      <c r="AE806" s="5">
        <v>2.4612033759869316</v>
      </c>
      <c r="AF806" s="5">
        <v>1.3857881840457393</v>
      </c>
      <c r="AG806" s="5">
        <v>0.98829294854342498</v>
      </c>
      <c r="AH806" s="5">
        <v>2.0201470187857336</v>
      </c>
      <c r="AI806" s="5">
        <v>0.99373808875578551</v>
      </c>
      <c r="AJ806" s="5">
        <v>2.1208821127144026</v>
      </c>
      <c r="AK806" s="5">
        <v>0.87122243397767485</v>
      </c>
      <c r="AL806" s="5">
        <v>0.71331336781922139</v>
      </c>
      <c r="AM806" s="5">
        <v>1.2213740458015265</v>
      </c>
      <c r="AN806" s="5">
        <v>2.0440771349862259</v>
      </c>
      <c r="AO806" s="5">
        <v>0.68598382749326159</v>
      </c>
      <c r="AP806" s="5">
        <v>-5.011878E-3</v>
      </c>
      <c r="AQ806" s="5">
        <v>-1.2640113E-2</v>
      </c>
      <c r="AR806" s="5">
        <v>4.4549139999999999E-3</v>
      </c>
      <c r="AS806" s="5">
        <v>1.1320740000000001E-3</v>
      </c>
      <c r="AT806" s="5">
        <v>4.3852609999999997E-3</v>
      </c>
      <c r="AU806" s="5">
        <v>5.0600000000000005E-4</v>
      </c>
      <c r="AV806" s="5">
        <v>1.1693281E-2</v>
      </c>
      <c r="AW806" s="5">
        <v>-1.4242315E-2</v>
      </c>
      <c r="AX806" s="5">
        <v>1.6406519000000001E-2</v>
      </c>
      <c r="AY806" s="5">
        <v>9.8500080000000004E-3</v>
      </c>
    </row>
    <row r="807" spans="1:51">
      <c r="A807" s="5">
        <v>2673</v>
      </c>
      <c r="B807" s="5">
        <v>13</v>
      </c>
      <c r="C807" s="5" t="s">
        <v>115</v>
      </c>
      <c r="D807" s="5" t="s">
        <v>29</v>
      </c>
      <c r="E807" s="5" t="s">
        <v>146</v>
      </c>
      <c r="F807" s="5" t="s">
        <v>143</v>
      </c>
      <c r="G807" s="5" t="s">
        <v>139</v>
      </c>
      <c r="H807" s="5" t="s">
        <v>36</v>
      </c>
      <c r="I807" s="5">
        <v>25</v>
      </c>
      <c r="J807" s="5">
        <v>2</v>
      </c>
      <c r="M807" s="5">
        <v>26.25</v>
      </c>
      <c r="N807" s="5">
        <v>7</v>
      </c>
      <c r="O807" s="5">
        <v>0.20100000000000001</v>
      </c>
      <c r="P807" s="5">
        <v>0.40300000000000002</v>
      </c>
      <c r="Q807" s="5">
        <v>0.48199999999999998</v>
      </c>
      <c r="R807" s="5">
        <v>0.84299999999999997</v>
      </c>
      <c r="S807" s="5">
        <v>0.63100000000000001</v>
      </c>
      <c r="T807" s="5">
        <v>0.28699999999999998</v>
      </c>
      <c r="U807" s="5">
        <v>0.83399999999999996</v>
      </c>
      <c r="V807" s="5">
        <v>16</v>
      </c>
      <c r="W807" s="5">
        <v>3.1930000000000001</v>
      </c>
      <c r="X807" s="5">
        <v>0.32400000000000001</v>
      </c>
      <c r="Y807" s="5">
        <v>0.77500000000000002</v>
      </c>
      <c r="Z807" s="5">
        <v>0.33700000000000002</v>
      </c>
      <c r="AA807" s="5">
        <v>0.27100000000000002</v>
      </c>
      <c r="AB807" s="5">
        <v>0.62950203570310059</v>
      </c>
      <c r="AC807" s="5">
        <v>1.262135922330097</v>
      </c>
      <c r="AD807" s="5">
        <v>1.5095521453178828</v>
      </c>
      <c r="AE807" s="5">
        <v>2.6401503288443466</v>
      </c>
      <c r="AF807" s="5">
        <v>1.9761979329783901</v>
      </c>
      <c r="AG807" s="5">
        <v>0.89884121515815829</v>
      </c>
      <c r="AH807" s="5">
        <v>2.6119636705292826</v>
      </c>
      <c r="AI807" s="5">
        <v>1.0147196993423113</v>
      </c>
      <c r="AJ807" s="5">
        <v>2.4271844660194173</v>
      </c>
      <c r="AK807" s="5">
        <v>1.0554337613529596</v>
      </c>
      <c r="AL807" s="5">
        <v>0.84873160037582218</v>
      </c>
      <c r="AM807" s="5">
        <v>1.2435424354243543</v>
      </c>
      <c r="AN807" s="5">
        <v>2.9059233449477357</v>
      </c>
      <c r="AO807" s="5">
        <v>0.75659472422062346</v>
      </c>
      <c r="AP807" s="5">
        <v>5.0670419999999999E-3</v>
      </c>
      <c r="AQ807" s="5">
        <v>3.2669496999999999E-2</v>
      </c>
      <c r="AR807" s="5">
        <v>7.0918650000000001E-3</v>
      </c>
      <c r="AS807" s="5">
        <v>2.1727561999999999E-2</v>
      </c>
      <c r="AT807" s="5">
        <v>2.1187739999999999E-3</v>
      </c>
      <c r="AU807" s="5">
        <v>1.3780580000000001E-2</v>
      </c>
      <c r="AV807" s="5">
        <v>3.722366E-3</v>
      </c>
      <c r="AW807" s="5">
        <v>4.0248059999999997E-3</v>
      </c>
      <c r="AX807" s="5">
        <v>1.0141705000000001E-2</v>
      </c>
      <c r="AY807" s="5">
        <v>-8.5246829999999999E-3</v>
      </c>
    </row>
    <row r="808" spans="1:51">
      <c r="A808" s="5">
        <v>2673</v>
      </c>
      <c r="B808" s="5">
        <v>14</v>
      </c>
      <c r="C808" s="5" t="s">
        <v>115</v>
      </c>
      <c r="D808" s="5" t="s">
        <v>29</v>
      </c>
      <c r="E808" s="5" t="s">
        <v>146</v>
      </c>
      <c r="F808" s="5" t="s">
        <v>143</v>
      </c>
      <c r="G808" s="5" t="s">
        <v>139</v>
      </c>
      <c r="H808" s="5" t="s">
        <v>36</v>
      </c>
      <c r="I808" s="5">
        <v>25</v>
      </c>
      <c r="J808" s="5">
        <v>2</v>
      </c>
      <c r="M808" s="5">
        <v>29.295999999999999</v>
      </c>
      <c r="N808" s="5">
        <v>7</v>
      </c>
      <c r="O808" s="5">
        <v>0.19</v>
      </c>
      <c r="P808" s="5">
        <v>0.318</v>
      </c>
      <c r="Q808" s="5">
        <v>0.44800000000000001</v>
      </c>
      <c r="R808" s="5">
        <v>0.74</v>
      </c>
      <c r="S808" s="5">
        <v>0.56599999999999995</v>
      </c>
      <c r="T808" s="5">
        <v>0.26600000000000001</v>
      </c>
      <c r="U808" s="5">
        <v>0.76700000000000002</v>
      </c>
      <c r="V808" s="5">
        <v>13</v>
      </c>
      <c r="W808" s="5">
        <v>3.1629999999999998</v>
      </c>
      <c r="X808" s="5">
        <v>0.29399999999999998</v>
      </c>
      <c r="Y808" s="5">
        <v>0.72899999999999998</v>
      </c>
      <c r="Z808" s="5">
        <v>0.33</v>
      </c>
      <c r="AA808" s="5">
        <v>0.253</v>
      </c>
      <c r="AB808" s="5">
        <v>0.6006955422067658</v>
      </c>
      <c r="AC808" s="5">
        <v>1.005374644325008</v>
      </c>
      <c r="AD808" s="5">
        <v>1.4163768574138478</v>
      </c>
      <c r="AE808" s="5">
        <v>2.3395510591210877</v>
      </c>
      <c r="AF808" s="5">
        <v>1.7894404046791021</v>
      </c>
      <c r="AG808" s="5">
        <v>0.84097375908947214</v>
      </c>
      <c r="AH808" s="5">
        <v>2.4249130572241544</v>
      </c>
      <c r="AI808" s="5">
        <v>0.92949731267783742</v>
      </c>
      <c r="AJ808" s="5">
        <v>2.3047739487828012</v>
      </c>
      <c r="AK808" s="5">
        <v>1.0433133101485932</v>
      </c>
      <c r="AL808" s="5">
        <v>0.79987353778058812</v>
      </c>
      <c r="AM808" s="5">
        <v>1.3043478260869565</v>
      </c>
      <c r="AN808" s="5">
        <v>2.8834586466165413</v>
      </c>
      <c r="AO808" s="5">
        <v>0.73794002607561926</v>
      </c>
      <c r="AP808" s="5">
        <v>-1.9445725000000001E-2</v>
      </c>
      <c r="AQ808" s="5">
        <v>3.9400341999999998E-2</v>
      </c>
      <c r="AR808" s="5">
        <v>2.95043E-3</v>
      </c>
      <c r="AS808" s="5">
        <v>-3.6586919999999998E-3</v>
      </c>
      <c r="AT808" s="5">
        <v>5.9169640000000003E-3</v>
      </c>
      <c r="AU808" s="5">
        <v>-2.9064315E-2</v>
      </c>
      <c r="AV808" s="5">
        <v>-6.5499999999999998E-4</v>
      </c>
      <c r="AW808" s="5">
        <v>-2.6133139999999998E-3</v>
      </c>
      <c r="AX808" s="5">
        <v>-3.6687590000000002E-3</v>
      </c>
      <c r="AY808" s="5">
        <v>2.1175429999999999E-3</v>
      </c>
    </row>
    <row r="809" spans="1:51">
      <c r="A809" s="5">
        <v>2673</v>
      </c>
      <c r="B809" s="5">
        <v>15</v>
      </c>
      <c r="C809" s="5" t="s">
        <v>115</v>
      </c>
      <c r="D809" s="5" t="s">
        <v>29</v>
      </c>
      <c r="E809" s="5" t="s">
        <v>146</v>
      </c>
      <c r="F809" s="5" t="s">
        <v>143</v>
      </c>
      <c r="G809" s="5" t="s">
        <v>139</v>
      </c>
      <c r="H809" s="5" t="s">
        <v>36</v>
      </c>
      <c r="I809" s="5">
        <v>25</v>
      </c>
      <c r="J809" s="5">
        <v>2</v>
      </c>
      <c r="N809" s="5">
        <v>8</v>
      </c>
      <c r="O809" s="5">
        <v>0.161</v>
      </c>
      <c r="P809" s="5">
        <v>0.29899999999999999</v>
      </c>
      <c r="Q809" s="5">
        <v>0.38400000000000001</v>
      </c>
      <c r="R809" s="5">
        <v>0.69199999999999995</v>
      </c>
      <c r="S809" s="5">
        <v>0.53300000000000003</v>
      </c>
      <c r="T809" s="5">
        <v>0.248</v>
      </c>
      <c r="U809" s="5">
        <v>0.73399999999999999</v>
      </c>
      <c r="V809" s="5">
        <v>18</v>
      </c>
      <c r="W809" s="5">
        <v>2.8570000000000002</v>
      </c>
      <c r="X809" s="5">
        <v>0.27300000000000002</v>
      </c>
      <c r="Y809" s="5">
        <v>0.64900000000000002</v>
      </c>
      <c r="Z809" s="5">
        <v>0.28899999999999998</v>
      </c>
      <c r="AA809" s="5">
        <v>0.23799999999999999</v>
      </c>
      <c r="AB809" s="5">
        <v>0.56352817640882047</v>
      </c>
      <c r="AC809" s="5">
        <v>1.0465523276163808</v>
      </c>
      <c r="AD809" s="5">
        <v>1.3440672033601682</v>
      </c>
      <c r="AE809" s="5">
        <v>2.4221211060553025</v>
      </c>
      <c r="AF809" s="5">
        <v>1.8655932796639831</v>
      </c>
      <c r="AG809" s="5">
        <v>0.86804340217010845</v>
      </c>
      <c r="AH809" s="5">
        <v>2.5691284564228214</v>
      </c>
      <c r="AI809" s="5">
        <v>0.95554777738886942</v>
      </c>
      <c r="AJ809" s="5">
        <v>2.2716135806790341</v>
      </c>
      <c r="AK809" s="5">
        <v>1.0115505775288764</v>
      </c>
      <c r="AL809" s="5">
        <v>0.83304165208260406</v>
      </c>
      <c r="AM809" s="5">
        <v>1.2142857142857144</v>
      </c>
      <c r="AN809" s="5">
        <v>2.9596774193548394</v>
      </c>
      <c r="AO809" s="5">
        <v>0.72615803814713886</v>
      </c>
      <c r="AP809" s="5">
        <v>-5.7725574000000002E-2</v>
      </c>
      <c r="AQ809" s="5">
        <v>5.7549345000000002E-2</v>
      </c>
      <c r="AR809" s="5">
        <v>1.3454865E-2</v>
      </c>
      <c r="AS809" s="5">
        <v>-1.0234752999999999E-2</v>
      </c>
      <c r="AT809" s="5">
        <v>-2.9536211999999999E-2</v>
      </c>
      <c r="AU809" s="5">
        <v>2.1778084E-2</v>
      </c>
      <c r="AV809" s="5">
        <v>1.7989725000000002E-2</v>
      </c>
      <c r="AW809" s="5">
        <v>-6.2222919999999999E-3</v>
      </c>
      <c r="AX809" s="5">
        <v>5.3407189999999998E-3</v>
      </c>
      <c r="AY809" s="5">
        <v>-1.6604800999999999E-2</v>
      </c>
    </row>
    <row r="810" spans="1:51">
      <c r="A810" s="5">
        <v>2673</v>
      </c>
      <c r="B810" s="5">
        <v>16</v>
      </c>
      <c r="C810" s="5" t="s">
        <v>115</v>
      </c>
      <c r="D810" s="5" t="s">
        <v>29</v>
      </c>
      <c r="E810" s="5" t="s">
        <v>146</v>
      </c>
      <c r="F810" s="5" t="s">
        <v>143</v>
      </c>
      <c r="G810" s="5" t="s">
        <v>139</v>
      </c>
      <c r="H810" s="5" t="s">
        <v>36</v>
      </c>
      <c r="I810" s="5">
        <v>25</v>
      </c>
      <c r="J810" s="5">
        <v>2</v>
      </c>
      <c r="N810" s="5">
        <v>7</v>
      </c>
      <c r="O810" s="5">
        <v>0.2</v>
      </c>
      <c r="P810" s="5">
        <v>0.32600000000000001</v>
      </c>
      <c r="Q810" s="5">
        <v>0.39400000000000002</v>
      </c>
      <c r="R810" s="5">
        <v>0.72</v>
      </c>
      <c r="S810" s="5">
        <v>0.63200000000000001</v>
      </c>
      <c r="T810" s="5">
        <v>0.25600000000000001</v>
      </c>
      <c r="U810" s="5">
        <v>0.73599999999999999</v>
      </c>
      <c r="V810" s="5">
        <v>15</v>
      </c>
      <c r="W810" s="5">
        <v>3.0510000000000002</v>
      </c>
      <c r="X810" s="5">
        <v>0.29099999999999998</v>
      </c>
      <c r="Y810" s="5">
        <v>0.70599999999999996</v>
      </c>
      <c r="Z810" s="5">
        <v>0.29099999999999998</v>
      </c>
      <c r="AA810" s="5">
        <v>0.245</v>
      </c>
      <c r="AB810" s="5">
        <v>0.65552277941658477</v>
      </c>
      <c r="AC810" s="5">
        <v>1.068502130449033</v>
      </c>
      <c r="AD810" s="5">
        <v>1.291379875450672</v>
      </c>
      <c r="AE810" s="5">
        <v>2.3598820058997045</v>
      </c>
      <c r="AF810" s="5">
        <v>2.0714519829564075</v>
      </c>
      <c r="AG810" s="5">
        <v>0.83906915765322843</v>
      </c>
      <c r="AH810" s="5">
        <v>2.4123238282530317</v>
      </c>
      <c r="AI810" s="5">
        <v>0.95378564405113064</v>
      </c>
      <c r="AJ810" s="5">
        <v>2.3139954113405441</v>
      </c>
      <c r="AK810" s="5">
        <v>0.95378564405113064</v>
      </c>
      <c r="AL810" s="5">
        <v>0.80301540478531619</v>
      </c>
      <c r="AM810" s="5">
        <v>1.1877551020408164</v>
      </c>
      <c r="AN810" s="5">
        <v>2.875</v>
      </c>
      <c r="AO810" s="5">
        <v>0.85869565217391297</v>
      </c>
      <c r="AP810" s="5">
        <v>7.1245764000000003E-2</v>
      </c>
      <c r="AQ810" s="5">
        <v>1.93863E-3</v>
      </c>
      <c r="AR810" s="5">
        <v>1.0037918E-2</v>
      </c>
      <c r="AS810" s="5">
        <v>2.3897699999999998E-3</v>
      </c>
      <c r="AT810" s="5">
        <v>-1.5582158E-2</v>
      </c>
      <c r="AU810" s="5">
        <v>-2.7300000000000002E-4</v>
      </c>
      <c r="AV810" s="5">
        <v>1.116506E-3</v>
      </c>
      <c r="AW810" s="5">
        <v>-6.3739349999999998E-3</v>
      </c>
      <c r="AX810" s="5">
        <v>7.2936629999999997E-3</v>
      </c>
      <c r="AY810" s="5">
        <v>-3.3533030000000002E-3</v>
      </c>
    </row>
    <row r="811" spans="1:51">
      <c r="A811" s="5">
        <v>2673</v>
      </c>
      <c r="B811" s="5">
        <v>17</v>
      </c>
      <c r="C811" s="5" t="s">
        <v>115</v>
      </c>
      <c r="D811" s="5" t="s">
        <v>29</v>
      </c>
      <c r="E811" s="5" t="s">
        <v>146</v>
      </c>
      <c r="F811" s="5" t="s">
        <v>143</v>
      </c>
      <c r="G811" s="5" t="s">
        <v>139</v>
      </c>
      <c r="H811" s="5" t="s">
        <v>36</v>
      </c>
      <c r="I811" s="5">
        <v>25</v>
      </c>
      <c r="J811" s="5">
        <v>2</v>
      </c>
      <c r="M811" s="5">
        <v>33.725000000000001</v>
      </c>
      <c r="N811" s="5">
        <v>8</v>
      </c>
      <c r="O811" s="5">
        <v>0.21199999999999999</v>
      </c>
      <c r="P811" s="5">
        <v>0.379</v>
      </c>
      <c r="Q811" s="5">
        <v>0.45800000000000002</v>
      </c>
      <c r="R811" s="5">
        <v>0.79100000000000004</v>
      </c>
      <c r="S811" s="5">
        <v>0.56899999999999995</v>
      </c>
      <c r="T811" s="5">
        <v>0.23799999999999999</v>
      </c>
      <c r="U811" s="5">
        <v>0.76</v>
      </c>
      <c r="V811" s="5">
        <v>15</v>
      </c>
      <c r="W811" s="5">
        <v>3.1589999999999998</v>
      </c>
      <c r="X811" s="5">
        <v>0.28599999999999998</v>
      </c>
      <c r="Y811" s="5">
        <v>0.73499999999999999</v>
      </c>
      <c r="Z811" s="5">
        <v>0.30499999999999999</v>
      </c>
      <c r="AA811" s="5">
        <v>0.26400000000000001</v>
      </c>
      <c r="AB811" s="5">
        <v>0.67109844887622672</v>
      </c>
      <c r="AC811" s="5">
        <v>1.1997467553023109</v>
      </c>
      <c r="AD811" s="5">
        <v>1.4498258942703388</v>
      </c>
      <c r="AE811" s="5">
        <v>2.503956948401393</v>
      </c>
      <c r="AF811" s="5">
        <v>1.8012029123140234</v>
      </c>
      <c r="AG811" s="5">
        <v>0.75340297562519787</v>
      </c>
      <c r="AH811" s="5">
        <v>2.4058246280468505</v>
      </c>
      <c r="AI811" s="5">
        <v>0.90534979423868323</v>
      </c>
      <c r="AJ811" s="5">
        <v>2.3266856600189936</v>
      </c>
      <c r="AK811" s="5">
        <v>0.96549540993985439</v>
      </c>
      <c r="AL811" s="5">
        <v>0.83570750237416913</v>
      </c>
      <c r="AM811" s="5">
        <v>1.1553030303030303</v>
      </c>
      <c r="AN811" s="5">
        <v>3.1932773109243699</v>
      </c>
      <c r="AO811" s="5">
        <v>0.74868421052631573</v>
      </c>
      <c r="AP811" s="5">
        <v>6.7322536000000002E-2</v>
      </c>
      <c r="AQ811" s="5">
        <v>7.6467430000000001E-3</v>
      </c>
      <c r="AR811" s="5">
        <v>3.6000000000000002E-4</v>
      </c>
      <c r="AS811" s="5">
        <v>6.0800000000000003E-4</v>
      </c>
      <c r="AT811" s="5">
        <v>-1.140252E-3</v>
      </c>
      <c r="AU811" s="5">
        <v>1.7707168999999998E-2</v>
      </c>
      <c r="AV811" s="5">
        <v>-7.5291309999999997E-3</v>
      </c>
      <c r="AW811" s="5">
        <v>-1.2034517999999999E-2</v>
      </c>
      <c r="AX811" s="5">
        <v>6.5785929999999998E-3</v>
      </c>
      <c r="AY811" s="5">
        <v>-1.0763999999999999E-2</v>
      </c>
    </row>
    <row r="812" spans="1:51">
      <c r="A812" s="5">
        <v>2673</v>
      </c>
      <c r="B812" s="5">
        <v>18</v>
      </c>
      <c r="C812" s="5" t="s">
        <v>115</v>
      </c>
      <c r="D812" s="5" t="s">
        <v>29</v>
      </c>
      <c r="E812" s="5" t="s">
        <v>146</v>
      </c>
      <c r="F812" s="5" t="s">
        <v>143</v>
      </c>
      <c r="G812" s="5" t="s">
        <v>139</v>
      </c>
      <c r="H812" s="5" t="s">
        <v>36</v>
      </c>
      <c r="I812" s="5">
        <v>25</v>
      </c>
      <c r="J812" s="5">
        <v>2</v>
      </c>
      <c r="M812" s="5">
        <v>32.521000000000001</v>
      </c>
      <c r="N812" s="5">
        <v>7</v>
      </c>
      <c r="O812" s="5">
        <v>0.126</v>
      </c>
      <c r="P812" s="5">
        <v>0.28599999999999998</v>
      </c>
      <c r="Q812" s="5">
        <v>0.374</v>
      </c>
      <c r="R812" s="5">
        <v>0.65400000000000003</v>
      </c>
      <c r="S812" s="5">
        <v>0.46700000000000003</v>
      </c>
      <c r="T812" s="5">
        <v>0.24</v>
      </c>
      <c r="U812" s="5">
        <v>0.54200000000000004</v>
      </c>
      <c r="V812" s="5">
        <v>12</v>
      </c>
      <c r="W812" s="5">
        <v>2.5840000000000001</v>
      </c>
      <c r="X812" s="5">
        <v>0.26700000000000002</v>
      </c>
      <c r="Y812" s="5">
        <v>0.56699999999999995</v>
      </c>
      <c r="Z812" s="5">
        <v>0.22</v>
      </c>
      <c r="AA812" s="5">
        <v>0.17299999999999999</v>
      </c>
      <c r="AB812" s="5">
        <v>0.48761609907120745</v>
      </c>
      <c r="AC812" s="5">
        <v>1.1068111455108358</v>
      </c>
      <c r="AD812" s="5">
        <v>1.4473684210526316</v>
      </c>
      <c r="AE812" s="5">
        <v>2.5309597523219813</v>
      </c>
      <c r="AF812" s="5">
        <v>1.8072755417956656</v>
      </c>
      <c r="AG812" s="5">
        <v>0.92879256965944257</v>
      </c>
      <c r="AH812" s="5">
        <v>2.0975232198142417</v>
      </c>
      <c r="AI812" s="5">
        <v>1.03328173374613</v>
      </c>
      <c r="AJ812" s="5">
        <v>2.1942724458204332</v>
      </c>
      <c r="AK812" s="5">
        <v>0.85139318885448911</v>
      </c>
      <c r="AL812" s="5">
        <v>0.66950464396284826</v>
      </c>
      <c r="AM812" s="5">
        <v>1.2716763005780347</v>
      </c>
      <c r="AN812" s="5">
        <v>2.2583333333333337</v>
      </c>
      <c r="AO812" s="5">
        <v>0.86162361623616224</v>
      </c>
      <c r="AP812" s="5">
        <v>-1.0378879000000001E-2</v>
      </c>
      <c r="AQ812" s="5">
        <v>-2.3155150999999999E-2</v>
      </c>
      <c r="AR812" s="5">
        <v>1.2126843999999999E-2</v>
      </c>
      <c r="AS812" s="5">
        <v>-9.5409859999999996E-3</v>
      </c>
      <c r="AT812" s="5">
        <v>-4.8334090000000003E-3</v>
      </c>
      <c r="AU812" s="5">
        <v>-3.9881789999999997E-3</v>
      </c>
      <c r="AV812" s="5">
        <v>1.5477049999999999E-3</v>
      </c>
      <c r="AW812" s="5">
        <v>-5.1290149999999998E-3</v>
      </c>
      <c r="AX812" s="5">
        <v>1.2518649999999999E-2</v>
      </c>
      <c r="AY812" s="5">
        <v>1.5751856000000002E-2</v>
      </c>
    </row>
    <row r="813" spans="1:51">
      <c r="A813" s="5">
        <v>2673</v>
      </c>
      <c r="B813" s="5">
        <v>19</v>
      </c>
      <c r="C813" s="5" t="s">
        <v>115</v>
      </c>
      <c r="D813" s="5" t="s">
        <v>29</v>
      </c>
      <c r="E813" s="5" t="s">
        <v>146</v>
      </c>
      <c r="F813" s="5" t="s">
        <v>143</v>
      </c>
      <c r="G813" s="5" t="s">
        <v>139</v>
      </c>
      <c r="H813" s="5" t="s">
        <v>36</v>
      </c>
      <c r="I813" s="5">
        <v>25</v>
      </c>
      <c r="J813" s="5">
        <v>2</v>
      </c>
      <c r="M813" s="5">
        <v>29.08</v>
      </c>
      <c r="N813" s="5">
        <v>7</v>
      </c>
      <c r="O813" s="5">
        <v>0.17100000000000001</v>
      </c>
      <c r="P813" s="5">
        <v>0.38800000000000001</v>
      </c>
      <c r="Q813" s="5">
        <v>0.436</v>
      </c>
      <c r="R813" s="5">
        <v>0.76900000000000002</v>
      </c>
      <c r="S813" s="5">
        <v>0.63100000000000001</v>
      </c>
      <c r="T813" s="5">
        <v>0.28100000000000003</v>
      </c>
      <c r="U813" s="5">
        <v>0.79300000000000004</v>
      </c>
      <c r="V813" s="5">
        <v>14</v>
      </c>
      <c r="W813" s="5">
        <v>3.2370000000000001</v>
      </c>
      <c r="X813" s="5">
        <v>0.28999999999999998</v>
      </c>
      <c r="Y813" s="5">
        <v>0.72399999999999998</v>
      </c>
      <c r="Z813" s="5">
        <v>0.317</v>
      </c>
      <c r="AA813" s="5">
        <v>0.25800000000000001</v>
      </c>
      <c r="AB813" s="5">
        <v>0.52826691380908253</v>
      </c>
      <c r="AC813" s="5">
        <v>1.198640716713006</v>
      </c>
      <c r="AD813" s="5">
        <v>1.3469261662032748</v>
      </c>
      <c r="AE813" s="5">
        <v>2.3756564720420141</v>
      </c>
      <c r="AF813" s="5">
        <v>1.9493358047574916</v>
      </c>
      <c r="AG813" s="5">
        <v>0.86808773555761509</v>
      </c>
      <c r="AH813" s="5">
        <v>2.4497991967871484</v>
      </c>
      <c r="AI813" s="5">
        <v>0.89589125733704034</v>
      </c>
      <c r="AJ813" s="5">
        <v>2.2366388631448872</v>
      </c>
      <c r="AK813" s="5">
        <v>0.97930182267531674</v>
      </c>
      <c r="AL813" s="5">
        <v>0.79703429101019463</v>
      </c>
      <c r="AM813" s="5">
        <v>1.2286821705426358</v>
      </c>
      <c r="AN813" s="5">
        <v>2.8220640569395017</v>
      </c>
      <c r="AO813" s="5">
        <v>0.79571248423707452</v>
      </c>
      <c r="AP813" s="5">
        <v>-1.3509442999999999E-2</v>
      </c>
      <c r="AQ813" s="5">
        <v>1.7147804999999999E-2</v>
      </c>
      <c r="AR813" s="5">
        <v>2.3615099999999998E-3</v>
      </c>
      <c r="AS813" s="5">
        <v>1.2272509999999999E-3</v>
      </c>
      <c r="AT813" s="5">
        <v>1.3677474E-2</v>
      </c>
      <c r="AU813" s="5">
        <v>-5.1114840000000003E-3</v>
      </c>
      <c r="AV813" s="5">
        <v>6.2872800000000001E-3</v>
      </c>
      <c r="AW813" s="5">
        <v>-1.1344498E-2</v>
      </c>
      <c r="AX813" s="5">
        <v>7.2099999999999996E-4</v>
      </c>
      <c r="AY813" s="5">
        <v>7.5199999999999996E-4</v>
      </c>
    </row>
    <row r="814" spans="1:51">
      <c r="A814" s="5">
        <v>2673</v>
      </c>
      <c r="B814" s="5">
        <v>20</v>
      </c>
      <c r="C814" s="5" t="s">
        <v>115</v>
      </c>
      <c r="D814" s="5" t="s">
        <v>29</v>
      </c>
      <c r="E814" s="5" t="s">
        <v>146</v>
      </c>
      <c r="F814" s="5" t="s">
        <v>143</v>
      </c>
      <c r="G814" s="5" t="s">
        <v>139</v>
      </c>
      <c r="H814" s="5" t="s">
        <v>36</v>
      </c>
      <c r="I814" s="5">
        <v>25</v>
      </c>
      <c r="J814" s="5">
        <v>2</v>
      </c>
      <c r="M814" s="5">
        <v>27.082999999999998</v>
      </c>
      <c r="N814" s="5">
        <v>7</v>
      </c>
      <c r="O814" s="5">
        <v>0.14199999999999999</v>
      </c>
      <c r="P814" s="5">
        <v>0.30599999999999999</v>
      </c>
      <c r="Q814" s="5">
        <v>0.35299999999999998</v>
      </c>
      <c r="R814" s="5">
        <v>0.68700000000000006</v>
      </c>
      <c r="S814" s="5">
        <v>0.48799999999999999</v>
      </c>
      <c r="T814" s="5">
        <v>0.23400000000000001</v>
      </c>
      <c r="U814" s="5">
        <v>0.59</v>
      </c>
      <c r="V814" s="5">
        <v>14</v>
      </c>
      <c r="W814" s="5">
        <v>2.5150000000000001</v>
      </c>
      <c r="X814" s="5">
        <v>0.28299999999999997</v>
      </c>
      <c r="Y814" s="5">
        <v>0.59399999999999997</v>
      </c>
      <c r="Z814" s="5">
        <v>0.255</v>
      </c>
      <c r="AA814" s="5">
        <v>0.16300000000000001</v>
      </c>
      <c r="AB814" s="5">
        <v>0.56461232604373757</v>
      </c>
      <c r="AC814" s="5">
        <v>1.2166998011928429</v>
      </c>
      <c r="AD814" s="5">
        <v>1.4035785288270377</v>
      </c>
      <c r="AE814" s="5">
        <v>2.7316103379721675</v>
      </c>
      <c r="AF814" s="5">
        <v>1.9403578528827037</v>
      </c>
      <c r="AG814" s="5">
        <v>0.93041749502982107</v>
      </c>
      <c r="AH814" s="5">
        <v>2.3459244532803178</v>
      </c>
      <c r="AI814" s="5">
        <v>1.125248508946322</v>
      </c>
      <c r="AJ814" s="5">
        <v>2.3618290258449299</v>
      </c>
      <c r="AK814" s="5">
        <v>1.0139165009940356</v>
      </c>
      <c r="AL814" s="5">
        <v>0.64811133200795235</v>
      </c>
      <c r="AM814" s="5">
        <v>1.5644171779141101</v>
      </c>
      <c r="AN814" s="5">
        <v>2.5213675213675213</v>
      </c>
      <c r="AO814" s="5">
        <v>0.82711864406779667</v>
      </c>
      <c r="AP814" s="5">
        <v>-1.4146321999999999E-2</v>
      </c>
      <c r="AQ814" s="5">
        <v>1.9101849000000001E-2</v>
      </c>
      <c r="AR814" s="5">
        <v>2.0988762000000001E-2</v>
      </c>
      <c r="AS814" s="5">
        <v>2.9650922E-2</v>
      </c>
      <c r="AT814" s="5">
        <v>-9.8616350000000005E-3</v>
      </c>
      <c r="AU814" s="5">
        <v>7.8470090000000003E-3</v>
      </c>
      <c r="AV814" s="5">
        <v>-1.600176E-3</v>
      </c>
      <c r="AW814" s="5">
        <v>-5.1899190000000003E-3</v>
      </c>
      <c r="AX814" s="5">
        <v>1.4512570000000001E-3</v>
      </c>
      <c r="AY814" s="5">
        <v>1.6943375E-2</v>
      </c>
    </row>
    <row r="815" spans="1:51">
      <c r="A815" s="5">
        <v>2673</v>
      </c>
      <c r="B815" s="5">
        <v>21</v>
      </c>
      <c r="C815" s="5" t="s">
        <v>115</v>
      </c>
      <c r="D815" s="5" t="s">
        <v>29</v>
      </c>
      <c r="E815" s="5" t="s">
        <v>146</v>
      </c>
      <c r="F815" s="5" t="s">
        <v>143</v>
      </c>
      <c r="G815" s="5" t="s">
        <v>139</v>
      </c>
      <c r="H815" s="5" t="s">
        <v>36</v>
      </c>
      <c r="I815" s="5">
        <v>25</v>
      </c>
      <c r="J815" s="5">
        <v>2</v>
      </c>
      <c r="M815" s="5">
        <v>23.927</v>
      </c>
      <c r="N815" s="5">
        <v>7</v>
      </c>
      <c r="O815" s="5">
        <v>0.16300000000000001</v>
      </c>
      <c r="P815" s="5">
        <v>0.33700000000000002</v>
      </c>
      <c r="Q815" s="5">
        <v>0.32200000000000001</v>
      </c>
      <c r="R815" s="5">
        <v>0.70299999999999996</v>
      </c>
      <c r="S815" s="5">
        <v>0.56299999999999994</v>
      </c>
      <c r="T815" s="5">
        <v>0.254</v>
      </c>
      <c r="U815" s="5">
        <v>0.66500000000000004</v>
      </c>
      <c r="V815" s="5">
        <v>14</v>
      </c>
      <c r="W815" s="5">
        <v>2.8069999999999999</v>
      </c>
      <c r="X815" s="5">
        <v>0.249</v>
      </c>
      <c r="Y815" s="5">
        <v>0.627</v>
      </c>
      <c r="Z815" s="5">
        <v>0.28000000000000003</v>
      </c>
      <c r="AA815" s="5">
        <v>0.214</v>
      </c>
      <c r="AB815" s="5">
        <v>0.58069112931955835</v>
      </c>
      <c r="AC815" s="5">
        <v>1.2005700035625224</v>
      </c>
      <c r="AD815" s="5">
        <v>1.1471321695760599</v>
      </c>
      <c r="AE815" s="5">
        <v>2.5044531528322049</v>
      </c>
      <c r="AF815" s="5">
        <v>2.0057000356252224</v>
      </c>
      <c r="AG815" s="5">
        <v>0.90488065550409691</v>
      </c>
      <c r="AH815" s="5">
        <v>2.3690773067331672</v>
      </c>
      <c r="AI815" s="5">
        <v>0.88706804417527607</v>
      </c>
      <c r="AJ815" s="5">
        <v>2.233701460634129</v>
      </c>
      <c r="AK815" s="5">
        <v>0.99750623441396524</v>
      </c>
      <c r="AL815" s="5">
        <v>0.76237976487353043</v>
      </c>
      <c r="AM815" s="5">
        <v>1.3084112149532712</v>
      </c>
      <c r="AN815" s="5">
        <v>2.6181102362204727</v>
      </c>
      <c r="AO815" s="5">
        <v>0.84661654135338327</v>
      </c>
      <c r="AP815" s="5">
        <v>6.5256000000000003E-3</v>
      </c>
      <c r="AQ815" s="5">
        <v>3.7180749999999999E-2</v>
      </c>
      <c r="AR815" s="5">
        <v>1.3349524999999999E-2</v>
      </c>
      <c r="AS815" s="5">
        <v>7.1963829999999998E-3</v>
      </c>
      <c r="AT815" s="5">
        <v>-1.3410402E-2</v>
      </c>
      <c r="AU815" s="5">
        <v>2.4185710999999999E-2</v>
      </c>
      <c r="AV815" s="5">
        <v>-7.4068770000000001E-3</v>
      </c>
      <c r="AW815" s="5">
        <v>-7.5343190000000003E-3</v>
      </c>
      <c r="AX815" s="5">
        <v>-2.32E-4</v>
      </c>
      <c r="AY815" s="5">
        <v>-8.6460289999999995E-3</v>
      </c>
    </row>
    <row r="816" spans="1:51">
      <c r="A816" s="5">
        <v>2673</v>
      </c>
      <c r="B816" s="5">
        <v>22</v>
      </c>
      <c r="C816" s="5" t="s">
        <v>115</v>
      </c>
      <c r="D816" s="5" t="s">
        <v>29</v>
      </c>
      <c r="E816" s="5" t="s">
        <v>146</v>
      </c>
      <c r="F816" s="5" t="s">
        <v>143</v>
      </c>
      <c r="G816" s="5" t="s">
        <v>139</v>
      </c>
      <c r="H816" s="5" t="s">
        <v>36</v>
      </c>
      <c r="I816" s="5">
        <v>25</v>
      </c>
      <c r="J816" s="5">
        <v>2</v>
      </c>
      <c r="M816" s="5">
        <v>33.47</v>
      </c>
      <c r="N816" s="5">
        <v>7</v>
      </c>
      <c r="O816" s="5">
        <v>0.23300000000000001</v>
      </c>
      <c r="P816" s="5">
        <v>0.317</v>
      </c>
      <c r="Q816" s="5">
        <v>0.41599999999999998</v>
      </c>
      <c r="R816" s="5">
        <v>0.70499999999999996</v>
      </c>
      <c r="S816" s="5">
        <v>0.53900000000000003</v>
      </c>
      <c r="T816" s="5">
        <v>0.254</v>
      </c>
      <c r="U816" s="5">
        <v>0.74199999999999999</v>
      </c>
      <c r="V816" s="5">
        <v>15</v>
      </c>
      <c r="W816" s="5">
        <v>2.742</v>
      </c>
      <c r="X816" s="5">
        <v>0.26400000000000001</v>
      </c>
      <c r="Y816" s="5">
        <v>0.626</v>
      </c>
      <c r="Z816" s="5">
        <v>0.27800000000000002</v>
      </c>
      <c r="AA816" s="5">
        <v>0.223</v>
      </c>
      <c r="AB816" s="5">
        <v>0.84974471188913203</v>
      </c>
      <c r="AC816" s="5">
        <v>1.1560904449307077</v>
      </c>
      <c r="AD816" s="5">
        <v>1.5171407731582787</v>
      </c>
      <c r="AE816" s="5">
        <v>2.5711159737417946</v>
      </c>
      <c r="AF816" s="5">
        <v>1.9657184536834429</v>
      </c>
      <c r="AG816" s="5">
        <v>0.92633114514952597</v>
      </c>
      <c r="AH816" s="5">
        <v>2.7060539752005837</v>
      </c>
      <c r="AI816" s="5">
        <v>0.96280087527352298</v>
      </c>
      <c r="AJ816" s="5">
        <v>2.2830051057622174</v>
      </c>
      <c r="AK816" s="5">
        <v>1.013858497447119</v>
      </c>
      <c r="AL816" s="5">
        <v>0.81327498176513502</v>
      </c>
      <c r="AM816" s="5">
        <v>1.2466367713004485</v>
      </c>
      <c r="AN816" s="5">
        <v>2.9212598425196847</v>
      </c>
      <c r="AO816" s="5">
        <v>0.7264150943396227</v>
      </c>
      <c r="AP816" s="5">
        <v>3.4332060999999997E-2</v>
      </c>
      <c r="AQ816" s="5">
        <v>2.9691880000000002E-3</v>
      </c>
      <c r="AR816" s="5">
        <v>1.1250761E-2</v>
      </c>
      <c r="AS816" s="5">
        <v>2.0142049999999998E-3</v>
      </c>
      <c r="AT816" s="5">
        <v>-1.1579084999999999E-2</v>
      </c>
      <c r="AU816" s="5">
        <v>-1.2154542000000001E-2</v>
      </c>
      <c r="AV816" s="5">
        <v>7.1566709999999999E-3</v>
      </c>
      <c r="AW816" s="5">
        <v>-1.2286307999999999E-2</v>
      </c>
      <c r="AX816" s="5">
        <v>7.7162669999999997E-3</v>
      </c>
      <c r="AY816" s="5">
        <v>-1.2670542999999999E-2</v>
      </c>
    </row>
    <row r="817" spans="1:51">
      <c r="A817" s="5">
        <v>2673</v>
      </c>
      <c r="B817" s="5">
        <v>23</v>
      </c>
      <c r="C817" s="5" t="s">
        <v>115</v>
      </c>
      <c r="D817" s="5" t="s">
        <v>29</v>
      </c>
      <c r="E817" s="5" t="s">
        <v>146</v>
      </c>
      <c r="F817" s="5" t="s">
        <v>143</v>
      </c>
      <c r="G817" s="5" t="s">
        <v>139</v>
      </c>
      <c r="H817" s="5" t="s">
        <v>36</v>
      </c>
      <c r="I817" s="5">
        <v>25</v>
      </c>
      <c r="J817" s="5">
        <v>2</v>
      </c>
      <c r="N817" s="5">
        <v>6</v>
      </c>
      <c r="O817" s="5">
        <v>0.14499999999999999</v>
      </c>
      <c r="P817" s="5">
        <v>0.313</v>
      </c>
      <c r="Q817" s="5">
        <v>0.36099999999999999</v>
      </c>
      <c r="R817" s="5">
        <v>0.71199999999999997</v>
      </c>
      <c r="S817" s="5">
        <v>0.504</v>
      </c>
      <c r="T817" s="5">
        <v>0.221</v>
      </c>
      <c r="U817" s="5">
        <v>0.67400000000000004</v>
      </c>
      <c r="V817" s="5">
        <v>14</v>
      </c>
      <c r="W817" s="5">
        <v>2.6629999999999998</v>
      </c>
      <c r="X817" s="5">
        <v>0.246</v>
      </c>
      <c r="Y817" s="5">
        <v>0.56899999999999995</v>
      </c>
      <c r="Z817" s="5">
        <v>0.248</v>
      </c>
      <c r="AA817" s="5">
        <v>0.20100000000000001</v>
      </c>
      <c r="AB817" s="5">
        <v>0.54449868569282767</v>
      </c>
      <c r="AC817" s="5">
        <v>1.1753661284265866</v>
      </c>
      <c r="AD817" s="5">
        <v>1.3556139692076605</v>
      </c>
      <c r="AE817" s="5">
        <v>2.673676304919264</v>
      </c>
      <c r="AF817" s="5">
        <v>1.8926023282012769</v>
      </c>
      <c r="AG817" s="5">
        <v>0.8298911002628615</v>
      </c>
      <c r="AH817" s="5">
        <v>2.5309800976342474</v>
      </c>
      <c r="AI817" s="5">
        <v>0.92377018400300426</v>
      </c>
      <c r="AJ817" s="5">
        <v>2.1366879459256478</v>
      </c>
      <c r="AK817" s="5">
        <v>0.93128051070221551</v>
      </c>
      <c r="AL817" s="5">
        <v>0.75478783327074739</v>
      </c>
      <c r="AM817" s="5">
        <v>1.233830845771144</v>
      </c>
      <c r="AN817" s="5">
        <v>3.0497737556561089</v>
      </c>
      <c r="AO817" s="5">
        <v>0.74777448071216612</v>
      </c>
      <c r="AP817" s="5">
        <v>-3.1162705999999998E-2</v>
      </c>
      <c r="AQ817" s="5">
        <v>2.6694696E-2</v>
      </c>
      <c r="AR817" s="5">
        <v>2.3597105E-2</v>
      </c>
      <c r="AS817" s="5">
        <v>2.1740499999999999E-3</v>
      </c>
      <c r="AT817" s="5">
        <v>-3.0427493E-2</v>
      </c>
      <c r="AU817" s="5">
        <v>2.6974115999999999E-2</v>
      </c>
      <c r="AV817" s="5">
        <v>6.4922299999999999E-3</v>
      </c>
      <c r="AW817" s="5">
        <v>-7.8353659999999999E-3</v>
      </c>
      <c r="AX817" s="5">
        <v>2.638596E-3</v>
      </c>
      <c r="AY817" s="5">
        <v>-9.8847859999999996E-3</v>
      </c>
    </row>
    <row r="818" spans="1:51">
      <c r="A818" s="5">
        <v>2673</v>
      </c>
      <c r="B818" s="5">
        <v>24</v>
      </c>
      <c r="C818" s="5" t="s">
        <v>115</v>
      </c>
      <c r="D818" s="5" t="s">
        <v>29</v>
      </c>
      <c r="E818" s="5" t="s">
        <v>146</v>
      </c>
      <c r="F818" s="5" t="s">
        <v>143</v>
      </c>
      <c r="G818" s="5" t="s">
        <v>139</v>
      </c>
      <c r="H818" s="5" t="s">
        <v>36</v>
      </c>
      <c r="I818" s="5">
        <v>25</v>
      </c>
      <c r="J818" s="5">
        <v>2</v>
      </c>
      <c r="M818" s="5">
        <v>25.794</v>
      </c>
      <c r="N818" s="5">
        <v>7</v>
      </c>
      <c r="O818" s="5">
        <v>0.151</v>
      </c>
      <c r="P818" s="5">
        <v>0.35099999999999998</v>
      </c>
      <c r="Q818" s="5">
        <v>0.38</v>
      </c>
      <c r="R818" s="5">
        <v>0.67600000000000005</v>
      </c>
      <c r="S818" s="5">
        <v>0.55200000000000005</v>
      </c>
      <c r="T818" s="5">
        <v>0.245</v>
      </c>
      <c r="U818" s="5">
        <v>0.58799999999999997</v>
      </c>
      <c r="V818" s="5">
        <v>16</v>
      </c>
      <c r="W818" s="5">
        <v>2.6459999999999999</v>
      </c>
      <c r="X818" s="5">
        <v>0.27100000000000002</v>
      </c>
      <c r="Y818" s="5">
        <v>0.60599999999999998</v>
      </c>
      <c r="Z818" s="5">
        <v>0.248</v>
      </c>
      <c r="AA818" s="5">
        <v>0.214</v>
      </c>
      <c r="AB818" s="5">
        <v>0.57067271352985638</v>
      </c>
      <c r="AC818" s="5">
        <v>1.3265306122448981</v>
      </c>
      <c r="AD818" s="5">
        <v>1.436130007558579</v>
      </c>
      <c r="AE818" s="5">
        <v>2.5547996976568408</v>
      </c>
      <c r="AF818" s="5">
        <v>2.0861678004535151</v>
      </c>
      <c r="AG818" s="5">
        <v>0.92592592592592582</v>
      </c>
      <c r="AH818" s="5">
        <v>2.2222222222222223</v>
      </c>
      <c r="AI818" s="5">
        <v>1.0241874527588815</v>
      </c>
      <c r="AJ818" s="5">
        <v>2.2902494331065757</v>
      </c>
      <c r="AK818" s="5">
        <v>0.93726379440665153</v>
      </c>
      <c r="AL818" s="5">
        <v>0.80876795162509452</v>
      </c>
      <c r="AM818" s="5">
        <v>1.1588785046728971</v>
      </c>
      <c r="AN818" s="5">
        <v>2.4000000000000004</v>
      </c>
      <c r="AO818" s="5">
        <v>0.93877551020408179</v>
      </c>
      <c r="AP818" s="5">
        <v>4.5437489999999997E-3</v>
      </c>
      <c r="AQ818" s="5">
        <v>2.7142950999999998E-2</v>
      </c>
      <c r="AR818" s="5">
        <v>2.0553337000000001E-2</v>
      </c>
      <c r="AS818" s="5">
        <v>5.1478879999999998E-3</v>
      </c>
      <c r="AT818" s="5">
        <v>-2.5099639999999999E-3</v>
      </c>
      <c r="AU818" s="5">
        <v>2.237017E-3</v>
      </c>
      <c r="AV818" s="5">
        <v>8.1944010000000005E-3</v>
      </c>
      <c r="AW818" s="5">
        <v>-1.8887019000000001E-2</v>
      </c>
      <c r="AX818" s="5">
        <v>3.691045E-3</v>
      </c>
      <c r="AY818" s="5">
        <v>1.5463881000000001E-2</v>
      </c>
    </row>
    <row r="819" spans="1:51">
      <c r="A819" s="5">
        <v>2673</v>
      </c>
      <c r="B819" s="5">
        <v>25</v>
      </c>
      <c r="C819" s="5" t="s">
        <v>115</v>
      </c>
      <c r="D819" s="5" t="s">
        <v>29</v>
      </c>
      <c r="E819" s="5" t="s">
        <v>146</v>
      </c>
      <c r="F819" s="5" t="s">
        <v>143</v>
      </c>
      <c r="G819" s="5" t="s">
        <v>139</v>
      </c>
      <c r="H819" s="5" t="s">
        <v>36</v>
      </c>
      <c r="I819" s="5">
        <v>25</v>
      </c>
      <c r="J819" s="5">
        <v>2</v>
      </c>
      <c r="N819" s="5">
        <v>7</v>
      </c>
      <c r="O819" s="5">
        <v>0.13200000000000001</v>
      </c>
      <c r="P819" s="5">
        <v>0.28100000000000003</v>
      </c>
      <c r="Q819" s="5">
        <v>0.41</v>
      </c>
      <c r="R819" s="5">
        <v>0.72099999999999997</v>
      </c>
      <c r="S819" s="5">
        <v>0.47199999999999998</v>
      </c>
      <c r="T819" s="5">
        <v>0.27100000000000002</v>
      </c>
      <c r="U819" s="5">
        <v>0.63700000000000001</v>
      </c>
      <c r="V819" s="5">
        <v>16</v>
      </c>
      <c r="W819" s="5">
        <v>2.5649999999999999</v>
      </c>
      <c r="X819" s="5">
        <v>0.23899999999999999</v>
      </c>
      <c r="Y819" s="5">
        <v>0.57499999999999996</v>
      </c>
      <c r="Z819" s="5">
        <v>0.247</v>
      </c>
      <c r="AA819" s="5">
        <v>0.191</v>
      </c>
      <c r="AB819" s="5">
        <v>0.51461988304093564</v>
      </c>
      <c r="AC819" s="5">
        <v>1.0955165692007798</v>
      </c>
      <c r="AD819" s="5">
        <v>1.5984405458089668</v>
      </c>
      <c r="AE819" s="5">
        <v>2.8109161793372319</v>
      </c>
      <c r="AF819" s="5">
        <v>1.8401559454191032</v>
      </c>
      <c r="AG819" s="5">
        <v>1.0565302144249513</v>
      </c>
      <c r="AH819" s="5">
        <v>2.4834307992202733</v>
      </c>
      <c r="AI819" s="5">
        <v>0.93177387914230014</v>
      </c>
      <c r="AJ819" s="5">
        <v>2.2417153996101362</v>
      </c>
      <c r="AK819" s="5">
        <v>0.96296296296296302</v>
      </c>
      <c r="AL819" s="5">
        <v>0.74463937621832355</v>
      </c>
      <c r="AM819" s="5">
        <v>1.293193717277487</v>
      </c>
      <c r="AN819" s="5">
        <v>2.3505535055350557</v>
      </c>
      <c r="AO819" s="5">
        <v>0.74097331240188369</v>
      </c>
      <c r="AP819" s="5">
        <v>-9.4445771999999997E-2</v>
      </c>
      <c r="AQ819" s="5">
        <v>6.8401590000000002E-3</v>
      </c>
      <c r="AR819" s="5">
        <v>1.7355118999999999E-2</v>
      </c>
      <c r="AS819" s="5">
        <v>3.2267955000000001E-2</v>
      </c>
      <c r="AT819" s="5">
        <v>-9.9543349999999999E-3</v>
      </c>
      <c r="AU819" s="5">
        <v>-2.2730917E-2</v>
      </c>
      <c r="AV819" s="5">
        <v>2.3534942999999999E-2</v>
      </c>
      <c r="AW819" s="5">
        <v>3.5E-4</v>
      </c>
      <c r="AX819" s="5">
        <v>5.4180729999999998E-3</v>
      </c>
      <c r="AY819" s="5">
        <v>1.0030213E-2</v>
      </c>
    </row>
    <row r="820" spans="1:51">
      <c r="A820" s="5">
        <v>2673</v>
      </c>
      <c r="B820" s="5">
        <v>26</v>
      </c>
      <c r="C820" s="5" t="s">
        <v>115</v>
      </c>
      <c r="D820" s="5" t="s">
        <v>29</v>
      </c>
      <c r="E820" s="5" t="s">
        <v>146</v>
      </c>
      <c r="F820" s="5" t="s">
        <v>143</v>
      </c>
      <c r="G820" s="5" t="s">
        <v>139</v>
      </c>
      <c r="H820" s="5" t="s">
        <v>36</v>
      </c>
      <c r="I820" s="5">
        <v>25</v>
      </c>
      <c r="J820" s="5">
        <v>2</v>
      </c>
      <c r="M820" s="5">
        <v>25.959</v>
      </c>
      <c r="N820" s="5">
        <v>7</v>
      </c>
      <c r="O820" s="5">
        <v>0.13800000000000001</v>
      </c>
      <c r="P820" s="5">
        <v>0.35699999999999998</v>
      </c>
      <c r="Q820" s="5">
        <v>0.377</v>
      </c>
      <c r="R820" s="5">
        <v>0.65900000000000003</v>
      </c>
      <c r="S820" s="5">
        <v>0.61299999999999999</v>
      </c>
      <c r="T820" s="5">
        <v>0.25</v>
      </c>
      <c r="U820" s="5">
        <v>0.73199999999999998</v>
      </c>
      <c r="V820" s="5">
        <v>15</v>
      </c>
      <c r="W820" s="5">
        <v>2.867</v>
      </c>
      <c r="X820" s="5">
        <v>0.25600000000000001</v>
      </c>
      <c r="Y820" s="5">
        <v>0.64300000000000002</v>
      </c>
      <c r="Z820" s="5">
        <v>0.27700000000000002</v>
      </c>
      <c r="AA820" s="5">
        <v>0.22600000000000001</v>
      </c>
      <c r="AB820" s="5">
        <v>0.48133937914196023</v>
      </c>
      <c r="AC820" s="5">
        <v>1.245204046041158</v>
      </c>
      <c r="AD820" s="5">
        <v>1.3149633763515869</v>
      </c>
      <c r="AE820" s="5">
        <v>2.2985699337286363</v>
      </c>
      <c r="AF820" s="5">
        <v>2.1381234740146491</v>
      </c>
      <c r="AG820" s="5">
        <v>0.87199162888036286</v>
      </c>
      <c r="AH820" s="5">
        <v>2.5531914893617018</v>
      </c>
      <c r="AI820" s="5">
        <v>0.89291942797349144</v>
      </c>
      <c r="AJ820" s="5">
        <v>2.2427624694802932</v>
      </c>
      <c r="AK820" s="5">
        <v>0.96616672479944199</v>
      </c>
      <c r="AL820" s="5">
        <v>0.78828043250784796</v>
      </c>
      <c r="AM820" s="5">
        <v>1.2256637168141593</v>
      </c>
      <c r="AN820" s="5">
        <v>2.9279999999999995</v>
      </c>
      <c r="AO820" s="5">
        <v>0.83743169398907102</v>
      </c>
      <c r="AP820" s="5">
        <v>-2.3175866E-2</v>
      </c>
      <c r="AQ820" s="5">
        <v>2.2666490000000001E-2</v>
      </c>
      <c r="AR820" s="5">
        <v>7.5341849999999997E-3</v>
      </c>
      <c r="AS820" s="5">
        <v>-9.3385680000000002E-3</v>
      </c>
      <c r="AT820" s="5">
        <v>-1.0471607000000001E-2</v>
      </c>
      <c r="AU820" s="5">
        <v>6.1662169999999999E-3</v>
      </c>
      <c r="AV820" s="5">
        <v>4.5436540000000003E-3</v>
      </c>
      <c r="AW820" s="5">
        <v>-6.9111370000000004E-3</v>
      </c>
      <c r="AX820" s="5">
        <v>7.2290899999999996E-3</v>
      </c>
      <c r="AY820" s="5">
        <v>-4.2251420000000003E-3</v>
      </c>
    </row>
    <row r="821" spans="1:51">
      <c r="A821" s="5">
        <v>2673</v>
      </c>
      <c r="B821" s="5">
        <v>27</v>
      </c>
      <c r="C821" s="5" t="s">
        <v>115</v>
      </c>
      <c r="D821" s="5" t="s">
        <v>29</v>
      </c>
      <c r="E821" s="5" t="s">
        <v>146</v>
      </c>
      <c r="F821" s="5" t="s">
        <v>143</v>
      </c>
      <c r="G821" s="5" t="s">
        <v>139</v>
      </c>
      <c r="H821" s="5" t="s">
        <v>36</v>
      </c>
      <c r="I821" s="5">
        <v>25</v>
      </c>
      <c r="J821" s="5">
        <v>2</v>
      </c>
      <c r="M821" s="5">
        <v>25.702999999999999</v>
      </c>
      <c r="N821" s="5">
        <v>7</v>
      </c>
      <c r="O821" s="5">
        <v>0.153</v>
      </c>
      <c r="P821" s="5">
        <v>0.31900000000000001</v>
      </c>
      <c r="Q821" s="5">
        <v>0.379</v>
      </c>
      <c r="R821" s="5">
        <v>0.60499999999999998</v>
      </c>
      <c r="S821" s="5">
        <v>0.59899999999999998</v>
      </c>
      <c r="T821" s="5">
        <v>0.219</v>
      </c>
      <c r="U821" s="5">
        <v>0.68899999999999995</v>
      </c>
      <c r="V821" s="5">
        <v>16</v>
      </c>
      <c r="W821" s="5">
        <v>2.6320000000000001</v>
      </c>
      <c r="X821" s="5">
        <v>0.246</v>
      </c>
      <c r="Y821" s="5">
        <v>0.60399999999999998</v>
      </c>
      <c r="Z821" s="5">
        <v>0.246</v>
      </c>
      <c r="AA821" s="5">
        <v>0.21199999999999999</v>
      </c>
      <c r="AB821" s="5">
        <v>0.58130699088145898</v>
      </c>
      <c r="AC821" s="5">
        <v>1.2120060790273555</v>
      </c>
      <c r="AD821" s="5">
        <v>1.4399696048632218</v>
      </c>
      <c r="AE821" s="5">
        <v>2.2986322188449844</v>
      </c>
      <c r="AF821" s="5">
        <v>2.275835866261398</v>
      </c>
      <c r="AG821" s="5">
        <v>0.83206686930091189</v>
      </c>
      <c r="AH821" s="5">
        <v>2.6177811550151975</v>
      </c>
      <c r="AI821" s="5">
        <v>0.93465045592705165</v>
      </c>
      <c r="AJ821" s="5">
        <v>2.2948328267477205</v>
      </c>
      <c r="AK821" s="5">
        <v>0.93465045592705165</v>
      </c>
      <c r="AL821" s="5">
        <v>0.80547112462006076</v>
      </c>
      <c r="AM821" s="5">
        <v>1.1603773584905661</v>
      </c>
      <c r="AN821" s="5">
        <v>3.1461187214611868</v>
      </c>
      <c r="AO821" s="5">
        <v>0.86937590711175616</v>
      </c>
      <c r="AP821" s="5">
        <v>-1.024979E-2</v>
      </c>
      <c r="AQ821" s="5">
        <v>2.9775293000000001E-2</v>
      </c>
      <c r="AR821" s="5">
        <v>-1.7856409999999999E-3</v>
      </c>
      <c r="AS821" s="5">
        <v>5.0307549999999996E-3</v>
      </c>
      <c r="AT821" s="5">
        <v>-7.8061449999999996E-3</v>
      </c>
      <c r="AU821" s="5">
        <v>1.0087802E-2</v>
      </c>
      <c r="AV821" s="5">
        <v>-5.249699E-3</v>
      </c>
      <c r="AW821" s="5">
        <v>-1.4355500000000001E-3</v>
      </c>
      <c r="AX821" s="5">
        <v>7.0647080000000003E-3</v>
      </c>
      <c r="AY821" s="5">
        <v>-1.1356241E-2</v>
      </c>
    </row>
    <row r="822" spans="1:51">
      <c r="A822" s="5">
        <v>2673</v>
      </c>
      <c r="B822" s="5">
        <v>28</v>
      </c>
      <c r="C822" s="5" t="s">
        <v>115</v>
      </c>
      <c r="D822" s="5" t="s">
        <v>29</v>
      </c>
      <c r="E822" s="5" t="s">
        <v>146</v>
      </c>
      <c r="F822" s="5" t="s">
        <v>143</v>
      </c>
      <c r="G822" s="5" t="s">
        <v>139</v>
      </c>
      <c r="H822" s="5" t="s">
        <v>36</v>
      </c>
      <c r="I822" s="5">
        <v>25</v>
      </c>
      <c r="J822" s="5">
        <v>2</v>
      </c>
      <c r="N822" s="5">
        <v>7</v>
      </c>
      <c r="O822" s="5">
        <v>0.157</v>
      </c>
      <c r="P822" s="5">
        <v>0.23699999999999999</v>
      </c>
      <c r="Q822" s="5">
        <v>0.33200000000000002</v>
      </c>
      <c r="R822" s="5">
        <v>0.63200000000000001</v>
      </c>
      <c r="S822" s="5">
        <v>0.44700000000000001</v>
      </c>
      <c r="T822" s="5">
        <v>0.20899999999999999</v>
      </c>
      <c r="U822" s="5">
        <v>0.58399999999999996</v>
      </c>
      <c r="V822" s="5">
        <v>16</v>
      </c>
      <c r="W822" s="5">
        <v>2.3250000000000002</v>
      </c>
      <c r="X822" s="5">
        <v>0.247</v>
      </c>
      <c r="Y822" s="5">
        <v>0.53800000000000003</v>
      </c>
      <c r="Z822" s="5">
        <v>0.215</v>
      </c>
      <c r="AA822" s="5">
        <v>0.17599999999999999</v>
      </c>
      <c r="AB822" s="5">
        <v>0.67526881720430099</v>
      </c>
      <c r="AC822" s="5">
        <v>1.0193548387096774</v>
      </c>
      <c r="AD822" s="5">
        <v>1.4279569892473118</v>
      </c>
      <c r="AE822" s="5">
        <v>2.7182795698924727</v>
      </c>
      <c r="AF822" s="5">
        <v>1.9225806451612903</v>
      </c>
      <c r="AG822" s="5">
        <v>0.89892473118279548</v>
      </c>
      <c r="AH822" s="5">
        <v>2.5118279569892472</v>
      </c>
      <c r="AI822" s="5">
        <v>1.0623655913978494</v>
      </c>
      <c r="AJ822" s="5">
        <v>2.3139784946236559</v>
      </c>
      <c r="AK822" s="5">
        <v>0.92473118279569888</v>
      </c>
      <c r="AL822" s="5">
        <v>0.75698924731182782</v>
      </c>
      <c r="AM822" s="5">
        <v>1.2215909090909092</v>
      </c>
      <c r="AN822" s="5">
        <v>2.794258373205742</v>
      </c>
      <c r="AO822" s="5">
        <v>0.7654109589041096</v>
      </c>
      <c r="AP822" s="5">
        <v>-4.0494323999999998E-2</v>
      </c>
      <c r="AQ822" s="5">
        <v>2.2861030000000001E-2</v>
      </c>
      <c r="AR822" s="5">
        <v>1.3539275E-2</v>
      </c>
      <c r="AS822" s="5">
        <v>2.1159084000000002E-2</v>
      </c>
      <c r="AT822" s="5">
        <v>-1.9936142E-2</v>
      </c>
      <c r="AU822" s="5">
        <v>9.3256620000000002E-3</v>
      </c>
      <c r="AV822" s="5">
        <v>1.4032377E-2</v>
      </c>
      <c r="AW822" s="5">
        <v>1.8755899999999999E-3</v>
      </c>
      <c r="AX822" s="5">
        <v>3.8340140000000002E-3</v>
      </c>
      <c r="AY822" s="5">
        <v>-6.8322219999999998E-3</v>
      </c>
    </row>
    <row r="823" spans="1:51">
      <c r="A823" s="5">
        <v>2673</v>
      </c>
      <c r="B823" s="5">
        <v>29</v>
      </c>
      <c r="C823" s="5" t="s">
        <v>115</v>
      </c>
      <c r="D823" s="5" t="s">
        <v>29</v>
      </c>
      <c r="E823" s="5" t="s">
        <v>146</v>
      </c>
      <c r="F823" s="5" t="s">
        <v>143</v>
      </c>
      <c r="G823" s="5" t="s">
        <v>139</v>
      </c>
      <c r="H823" s="5" t="s">
        <v>36</v>
      </c>
      <c r="I823" s="5">
        <v>25</v>
      </c>
      <c r="J823" s="5">
        <v>2</v>
      </c>
      <c r="M823" s="5">
        <v>23.103000000000002</v>
      </c>
      <c r="N823" s="5">
        <v>7</v>
      </c>
      <c r="O823" s="5">
        <v>0.13700000000000001</v>
      </c>
      <c r="P823" s="5">
        <v>0.32800000000000001</v>
      </c>
      <c r="Q823" s="5">
        <v>0.36399999999999999</v>
      </c>
      <c r="R823" s="5">
        <v>0.59099999999999997</v>
      </c>
      <c r="S823" s="5">
        <v>0.56799999999999995</v>
      </c>
      <c r="T823" s="5">
        <v>0.23</v>
      </c>
      <c r="U823" s="5">
        <v>0.68100000000000005</v>
      </c>
      <c r="V823" s="5">
        <v>15</v>
      </c>
      <c r="W823" s="5">
        <v>2.673</v>
      </c>
      <c r="X823" s="5">
        <v>0.22800000000000001</v>
      </c>
      <c r="Y823" s="5">
        <v>0.63</v>
      </c>
      <c r="Z823" s="5">
        <v>0.248</v>
      </c>
      <c r="AA823" s="5">
        <v>0.21299999999999999</v>
      </c>
      <c r="AB823" s="5">
        <v>0.51253273475495698</v>
      </c>
      <c r="AC823" s="5">
        <v>1.2270856715301159</v>
      </c>
      <c r="AD823" s="5">
        <v>1.3617658062102507</v>
      </c>
      <c r="AE823" s="5">
        <v>2.2109988776655443</v>
      </c>
      <c r="AF823" s="5">
        <v>2.1249532360643468</v>
      </c>
      <c r="AG823" s="5">
        <v>0.86045641601197154</v>
      </c>
      <c r="AH823" s="5">
        <v>2.5476992143658812</v>
      </c>
      <c r="AI823" s="5">
        <v>0.85297418630751964</v>
      </c>
      <c r="AJ823" s="5">
        <v>2.3569023569023568</v>
      </c>
      <c r="AK823" s="5">
        <v>0.9277964833520389</v>
      </c>
      <c r="AL823" s="5">
        <v>0.79685746352413012</v>
      </c>
      <c r="AM823" s="5">
        <v>1.1643192488262912</v>
      </c>
      <c r="AN823" s="5">
        <v>2.9608695652173918</v>
      </c>
      <c r="AO823" s="5">
        <v>0.83406754772393521</v>
      </c>
      <c r="AP823" s="5">
        <v>-1.4149761E-2</v>
      </c>
      <c r="AQ823" s="5">
        <v>4.3102643000000003E-2</v>
      </c>
      <c r="AR823" s="5">
        <v>-6.3699999999999998E-4</v>
      </c>
      <c r="AS823" s="5">
        <v>-1.5577601E-2</v>
      </c>
      <c r="AT823" s="5">
        <v>2.936204E-3</v>
      </c>
      <c r="AU823" s="5">
        <v>2.9619032999999999E-2</v>
      </c>
      <c r="AV823" s="5">
        <v>8.3000000000000001E-4</v>
      </c>
      <c r="AW823" s="5">
        <v>-6.536788E-3</v>
      </c>
      <c r="AX823" s="5">
        <v>6.2309039999999998E-3</v>
      </c>
      <c r="AY823" s="5">
        <v>-1.5921861999999998E-2</v>
      </c>
    </row>
    <row r="824" spans="1:51">
      <c r="A824" s="5">
        <v>2673</v>
      </c>
      <c r="B824" s="5">
        <v>30</v>
      </c>
      <c r="C824" s="5" t="s">
        <v>115</v>
      </c>
      <c r="D824" s="5" t="s">
        <v>29</v>
      </c>
      <c r="E824" s="5" t="s">
        <v>146</v>
      </c>
      <c r="F824" s="5" t="s">
        <v>143</v>
      </c>
      <c r="G824" s="5" t="s">
        <v>139</v>
      </c>
      <c r="H824" s="5" t="s">
        <v>36</v>
      </c>
      <c r="I824" s="5">
        <v>25</v>
      </c>
      <c r="J824" s="5">
        <v>2</v>
      </c>
      <c r="M824" s="5">
        <v>24.936</v>
      </c>
      <c r="N824" s="5">
        <v>7</v>
      </c>
      <c r="O824" s="5">
        <v>0.13</v>
      </c>
      <c r="P824" s="5">
        <v>0.27800000000000002</v>
      </c>
      <c r="Q824" s="5">
        <v>0.34100000000000003</v>
      </c>
      <c r="R824" s="5">
        <v>0.59299999999999997</v>
      </c>
      <c r="S824" s="5">
        <v>0.49399999999999999</v>
      </c>
      <c r="T824" s="5">
        <v>0.22600000000000001</v>
      </c>
      <c r="U824" s="5">
        <v>0.57799999999999996</v>
      </c>
      <c r="V824" s="5">
        <v>15</v>
      </c>
      <c r="W824" s="5">
        <v>2.456</v>
      </c>
      <c r="X824" s="5">
        <v>0.24199999999999999</v>
      </c>
      <c r="Y824" s="5">
        <v>0.57699999999999996</v>
      </c>
      <c r="Z824" s="5">
        <v>0.224</v>
      </c>
      <c r="AA824" s="5">
        <v>0.19400000000000001</v>
      </c>
      <c r="AB824" s="5">
        <v>0.52931596091205213</v>
      </c>
      <c r="AC824" s="5">
        <v>1.1319218241042346</v>
      </c>
      <c r="AD824" s="5">
        <v>1.3884364820846906</v>
      </c>
      <c r="AE824" s="5">
        <v>2.4144951140065145</v>
      </c>
      <c r="AF824" s="5">
        <v>2.0114006514657983</v>
      </c>
      <c r="AG824" s="5">
        <v>0.92019543973941365</v>
      </c>
      <c r="AH824" s="5">
        <v>2.3534201954397393</v>
      </c>
      <c r="AI824" s="5">
        <v>0.98534201954397393</v>
      </c>
      <c r="AJ824" s="5">
        <v>2.3493485342019542</v>
      </c>
      <c r="AK824" s="5">
        <v>0.91205211726384361</v>
      </c>
      <c r="AL824" s="5">
        <v>0.78990228013029329</v>
      </c>
      <c r="AM824" s="5">
        <v>1.1546391752577316</v>
      </c>
      <c r="AN824" s="5">
        <v>2.5575221238938055</v>
      </c>
      <c r="AO824" s="5">
        <v>0.85467128027681671</v>
      </c>
      <c r="AP824" s="5">
        <v>-1.8181837999999999E-2</v>
      </c>
      <c r="AQ824" s="5">
        <v>2.1773942000000001E-2</v>
      </c>
      <c r="AR824" s="5">
        <v>1.6720332000000001E-2</v>
      </c>
      <c r="AS824" s="5">
        <v>-5.31E-4</v>
      </c>
      <c r="AT824" s="5">
        <v>-8.6351810000000005E-3</v>
      </c>
      <c r="AU824" s="5">
        <v>2.559778E-3</v>
      </c>
      <c r="AV824" s="5">
        <v>-1.2477165E-2</v>
      </c>
      <c r="AW824" s="5">
        <v>5.9983730000000004E-3</v>
      </c>
      <c r="AX824" s="5">
        <v>1.318308E-3</v>
      </c>
      <c r="AY824" s="5">
        <v>8.1818120000000001E-3</v>
      </c>
    </row>
    <row r="825" spans="1:51">
      <c r="A825" s="5">
        <v>2676</v>
      </c>
      <c r="B825" s="5">
        <v>1</v>
      </c>
      <c r="C825" s="5" t="s">
        <v>116</v>
      </c>
      <c r="D825" s="5" t="s">
        <v>117</v>
      </c>
      <c r="E825" s="5" t="s">
        <v>146</v>
      </c>
      <c r="F825" s="5" t="s">
        <v>143</v>
      </c>
      <c r="G825" s="5" t="s">
        <v>118</v>
      </c>
      <c r="H825" s="5" t="s">
        <v>118</v>
      </c>
      <c r="I825" s="5">
        <v>4</v>
      </c>
      <c r="J825" s="5">
        <v>1</v>
      </c>
      <c r="M825" s="5">
        <v>27.295999999999999</v>
      </c>
      <c r="N825" s="5">
        <v>6</v>
      </c>
      <c r="O825" s="5">
        <v>0.18</v>
      </c>
      <c r="P825" s="5">
        <v>0.39700000000000002</v>
      </c>
      <c r="Q825" s="5">
        <v>0.41299999999999998</v>
      </c>
      <c r="R825" s="5">
        <v>0.71299999999999997</v>
      </c>
      <c r="S825" s="5">
        <v>0.63200000000000001</v>
      </c>
      <c r="T825" s="5">
        <v>0.26400000000000001</v>
      </c>
      <c r="U825" s="5">
        <v>0.78900000000000003</v>
      </c>
      <c r="V825" s="5">
        <v>17</v>
      </c>
      <c r="W825" s="5">
        <v>3.2530000000000001</v>
      </c>
      <c r="X825" s="5">
        <v>0.29199999999999998</v>
      </c>
      <c r="Y825" s="5">
        <v>0.69099999999999995</v>
      </c>
      <c r="Z825" s="5">
        <v>0.31</v>
      </c>
      <c r="AA825" s="5">
        <v>0.249</v>
      </c>
      <c r="AB825" s="5">
        <v>0.55333538272363969</v>
      </c>
      <c r="AC825" s="5">
        <v>1.2204119274515832</v>
      </c>
      <c r="AD825" s="5">
        <v>1.2695972948047953</v>
      </c>
      <c r="AE825" s="5">
        <v>2.1918229326775283</v>
      </c>
      <c r="AF825" s="5">
        <v>1.9428220104518905</v>
      </c>
      <c r="AG825" s="5">
        <v>0.81155856132800497</v>
      </c>
      <c r="AH825" s="5">
        <v>2.4254534276052873</v>
      </c>
      <c r="AI825" s="5">
        <v>0.89763295419612654</v>
      </c>
      <c r="AJ825" s="5">
        <v>2.1241930525668611</v>
      </c>
      <c r="AK825" s="5">
        <v>0.95296649246849052</v>
      </c>
      <c r="AL825" s="5">
        <v>0.76544727943436819</v>
      </c>
      <c r="AM825" s="5">
        <v>1.2449799196787148</v>
      </c>
      <c r="AN825" s="5">
        <v>2.9886363636363633</v>
      </c>
      <c r="AO825" s="5">
        <v>0.80101394169835238</v>
      </c>
      <c r="AP825" s="5">
        <v>1.2811352999999999E-2</v>
      </c>
      <c r="AQ825" s="5">
        <v>-7.4016450000000001E-3</v>
      </c>
      <c r="AR825" s="5">
        <v>-4.3399999999999998E-4</v>
      </c>
      <c r="AS825" s="5">
        <v>-2.8420250000000001E-2</v>
      </c>
      <c r="AT825" s="5">
        <v>-6.5065670000000004E-3</v>
      </c>
      <c r="AU825" s="5">
        <v>-1.605752E-3</v>
      </c>
      <c r="AV825" s="5">
        <v>2.156902E-3</v>
      </c>
      <c r="AW825" s="5">
        <v>-2.4852300000000002E-3</v>
      </c>
      <c r="AX825" s="5">
        <v>-5.0430400000000004E-3</v>
      </c>
      <c r="AY825" s="5">
        <v>-1.5271359999999999E-3</v>
      </c>
    </row>
    <row r="826" spans="1:51">
      <c r="A826" s="5">
        <v>2676</v>
      </c>
      <c r="B826" s="5">
        <v>2</v>
      </c>
      <c r="C826" s="5" t="s">
        <v>116</v>
      </c>
      <c r="D826" s="5" t="s">
        <v>117</v>
      </c>
      <c r="E826" s="5" t="s">
        <v>146</v>
      </c>
      <c r="F826" s="5" t="s">
        <v>143</v>
      </c>
      <c r="G826" s="5" t="s">
        <v>118</v>
      </c>
      <c r="H826" s="5" t="s">
        <v>118</v>
      </c>
      <c r="I826" s="5">
        <v>4</v>
      </c>
      <c r="J826" s="5">
        <v>1</v>
      </c>
      <c r="M826" s="5">
        <v>27.219000000000001</v>
      </c>
      <c r="N826" s="5">
        <v>11</v>
      </c>
      <c r="O826" s="5">
        <v>0.27900000000000003</v>
      </c>
      <c r="P826" s="5">
        <v>0.44900000000000001</v>
      </c>
      <c r="Q826" s="5">
        <v>0.54600000000000004</v>
      </c>
      <c r="R826" s="5">
        <v>0.88400000000000001</v>
      </c>
      <c r="S826" s="5">
        <v>0.68</v>
      </c>
      <c r="T826" s="5">
        <v>0.36</v>
      </c>
      <c r="U826" s="5">
        <v>1.0329999999999999</v>
      </c>
      <c r="V826" s="5">
        <v>15</v>
      </c>
      <c r="W826" s="5">
        <v>3.8740000000000001</v>
      </c>
      <c r="X826" s="5">
        <v>0.35099999999999998</v>
      </c>
      <c r="Y826" s="5">
        <v>0.85899999999999999</v>
      </c>
      <c r="Z826" s="5">
        <v>0.42399999999999999</v>
      </c>
      <c r="AA826" s="5">
        <v>0.30499999999999999</v>
      </c>
      <c r="AB826" s="5">
        <v>0.72018585441404248</v>
      </c>
      <c r="AC826" s="5">
        <v>1.1590087764584409</v>
      </c>
      <c r="AD826" s="5">
        <v>1.4093959731543626</v>
      </c>
      <c r="AE826" s="5">
        <v>2.2818791946308723</v>
      </c>
      <c r="AF826" s="5">
        <v>1.7552916881775942</v>
      </c>
      <c r="AG826" s="5">
        <v>0.92927207021166747</v>
      </c>
      <c r="AH826" s="5">
        <v>2.6664945792462569</v>
      </c>
      <c r="AI826" s="5">
        <v>0.90604026845637575</v>
      </c>
      <c r="AJ826" s="5">
        <v>2.2173464119772843</v>
      </c>
      <c r="AK826" s="5">
        <v>1.0944759938048527</v>
      </c>
      <c r="AL826" s="5">
        <v>0.78729994837377393</v>
      </c>
      <c r="AM826" s="5">
        <v>1.3901639344262293</v>
      </c>
      <c r="AN826" s="5">
        <v>2.8694444444444445</v>
      </c>
      <c r="AO826" s="5">
        <v>0.65827686350435632</v>
      </c>
      <c r="AP826" s="5">
        <v>1.6847128999999999E-2</v>
      </c>
      <c r="AQ826" s="5">
        <v>6.6200000000000005E-4</v>
      </c>
      <c r="AR826" s="5">
        <v>1.9909989999999998E-3</v>
      </c>
      <c r="AS826" s="5">
        <v>-2.4364496999999999E-2</v>
      </c>
      <c r="AT826" s="5">
        <v>1.8181068000000002E-2</v>
      </c>
      <c r="AU826" s="5">
        <v>1.2452161E-2</v>
      </c>
      <c r="AV826" s="5">
        <v>2.5208129999999998E-3</v>
      </c>
      <c r="AW826" s="5">
        <v>-1.3559948E-2</v>
      </c>
      <c r="AX826" s="5">
        <v>-1.5306218E-2</v>
      </c>
      <c r="AY826" s="5">
        <v>2.3272610000000002E-3</v>
      </c>
    </row>
    <row r="827" spans="1:51">
      <c r="A827" s="5">
        <v>2676</v>
      </c>
      <c r="B827" s="5">
        <v>3</v>
      </c>
      <c r="C827" s="5" t="s">
        <v>116</v>
      </c>
      <c r="D827" s="5" t="s">
        <v>117</v>
      </c>
      <c r="E827" s="5" t="s">
        <v>146</v>
      </c>
      <c r="F827" s="5" t="s">
        <v>143</v>
      </c>
      <c r="G827" s="5" t="s">
        <v>118</v>
      </c>
      <c r="H827" s="5" t="s">
        <v>118</v>
      </c>
      <c r="I827" s="5">
        <v>4</v>
      </c>
      <c r="J827" s="5">
        <v>1</v>
      </c>
      <c r="M827" s="5">
        <v>28.965</v>
      </c>
      <c r="N827" s="5">
        <v>28</v>
      </c>
      <c r="O827" s="5">
        <v>0.222</v>
      </c>
      <c r="P827" s="5">
        <v>0.39</v>
      </c>
      <c r="Q827" s="5">
        <v>0.48</v>
      </c>
      <c r="R827" s="5">
        <v>0.81499999999999995</v>
      </c>
      <c r="S827" s="5">
        <v>0.67500000000000004</v>
      </c>
      <c r="T827" s="5">
        <v>0.27900000000000003</v>
      </c>
      <c r="U827" s="5">
        <v>0.91</v>
      </c>
      <c r="V827" s="5">
        <v>18</v>
      </c>
      <c r="W827" s="5">
        <v>3.7130000000000001</v>
      </c>
      <c r="X827" s="5">
        <v>0.34200000000000003</v>
      </c>
      <c r="Y827" s="5">
        <v>0.80200000000000005</v>
      </c>
      <c r="Z827" s="5">
        <v>0.40899999999999997</v>
      </c>
      <c r="AA827" s="5">
        <v>0.308</v>
      </c>
      <c r="AB827" s="5">
        <v>0.59789927282520872</v>
      </c>
      <c r="AC827" s="5">
        <v>1.050363587395637</v>
      </c>
      <c r="AD827" s="5">
        <v>1.2927551844869378</v>
      </c>
      <c r="AE827" s="5">
        <v>2.194990573660113</v>
      </c>
      <c r="AF827" s="5">
        <v>1.8179369781847563</v>
      </c>
      <c r="AG827" s="5">
        <v>0.75141395098303265</v>
      </c>
      <c r="AH827" s="5">
        <v>2.4508483705898194</v>
      </c>
      <c r="AI827" s="5">
        <v>0.92108806894694317</v>
      </c>
      <c r="AJ827" s="5">
        <v>2.1599784540802585</v>
      </c>
      <c r="AK827" s="5">
        <v>1.1015351467815782</v>
      </c>
      <c r="AL827" s="5">
        <v>0.82951791004578501</v>
      </c>
      <c r="AM827" s="5">
        <v>1.3279220779220779</v>
      </c>
      <c r="AN827" s="5">
        <v>3.2616487455197127</v>
      </c>
      <c r="AO827" s="5">
        <v>0.74175824175824179</v>
      </c>
      <c r="AP827" s="5">
        <v>1.690695E-2</v>
      </c>
      <c r="AQ827" s="5">
        <v>-1.3815345E-2</v>
      </c>
      <c r="AR827" s="5">
        <v>1.461906E-3</v>
      </c>
      <c r="AS827" s="5">
        <v>-1.3333164999999999E-2</v>
      </c>
      <c r="AT827" s="5">
        <v>2.9660659999999998E-3</v>
      </c>
      <c r="AU827" s="5">
        <v>-1.777477E-3</v>
      </c>
      <c r="AV827" s="5">
        <v>-1.6104137000000001E-2</v>
      </c>
      <c r="AW827" s="5">
        <v>-1.1330379999999999E-2</v>
      </c>
      <c r="AX827" s="5">
        <v>-8.8898280000000007E-3</v>
      </c>
      <c r="AY827" s="5">
        <v>1.283625E-3</v>
      </c>
    </row>
    <row r="828" spans="1:51">
      <c r="A828" s="5">
        <v>2676</v>
      </c>
      <c r="B828" s="5">
        <v>4</v>
      </c>
      <c r="C828" s="5" t="s">
        <v>116</v>
      </c>
      <c r="D828" s="5" t="s">
        <v>117</v>
      </c>
      <c r="E828" s="5" t="s">
        <v>146</v>
      </c>
      <c r="F828" s="5" t="s">
        <v>143</v>
      </c>
      <c r="G828" s="5" t="s">
        <v>118</v>
      </c>
      <c r="H828" s="5" t="s">
        <v>118</v>
      </c>
      <c r="I828" s="5">
        <v>4</v>
      </c>
      <c r="J828" s="5">
        <v>1</v>
      </c>
      <c r="M828" s="5">
        <v>29.265999999999998</v>
      </c>
      <c r="N828" s="5">
        <v>6</v>
      </c>
      <c r="O828" s="5">
        <v>0.17499999999999999</v>
      </c>
      <c r="P828" s="5">
        <v>0.42199999999999999</v>
      </c>
      <c r="Q828" s="5">
        <v>0.49199999999999999</v>
      </c>
      <c r="R828" s="5">
        <v>0.80200000000000005</v>
      </c>
      <c r="S828" s="5">
        <v>0.65800000000000003</v>
      </c>
      <c r="T828" s="5">
        <v>0.27400000000000002</v>
      </c>
      <c r="U828" s="5">
        <v>0.876</v>
      </c>
      <c r="V828" s="5">
        <v>18</v>
      </c>
      <c r="W828" s="5">
        <v>3.218</v>
      </c>
      <c r="X828" s="5">
        <v>0.30299999999999999</v>
      </c>
      <c r="Y828" s="5">
        <v>0.71599999999999997</v>
      </c>
      <c r="Z828" s="5">
        <v>0.33100000000000002</v>
      </c>
      <c r="AA828" s="5">
        <v>0.249</v>
      </c>
      <c r="AB828" s="5">
        <v>0.54381603480422624</v>
      </c>
      <c r="AC828" s="5">
        <v>1.3113735239279056</v>
      </c>
      <c r="AD828" s="5">
        <v>1.528899937849596</v>
      </c>
      <c r="AE828" s="5">
        <v>2.4922311995027968</v>
      </c>
      <c r="AF828" s="5">
        <v>2.0447482908638905</v>
      </c>
      <c r="AG828" s="5">
        <v>0.85146053449347436</v>
      </c>
      <c r="AH828" s="5">
        <v>2.7221876942200125</v>
      </c>
      <c r="AI828" s="5">
        <v>0.94157862026103167</v>
      </c>
      <c r="AJ828" s="5">
        <v>2.2249844623990054</v>
      </c>
      <c r="AK828" s="5">
        <v>1.0285891858297078</v>
      </c>
      <c r="AL828" s="5">
        <v>0.77377252952144193</v>
      </c>
      <c r="AM828" s="5">
        <v>1.3293172690763051</v>
      </c>
      <c r="AN828" s="5">
        <v>3.1970802919708023</v>
      </c>
      <c r="AO828" s="5">
        <v>0.75114155251141546</v>
      </c>
      <c r="AP828" s="5">
        <v>7.7100000000000004E-5</v>
      </c>
      <c r="AQ828" s="5">
        <v>-4.6799999999999999E-4</v>
      </c>
      <c r="AR828" s="5">
        <v>1.042682E-2</v>
      </c>
      <c r="AS828" s="5">
        <v>-5.2018120000000001E-3</v>
      </c>
      <c r="AT828" s="5">
        <v>1.0942063E-2</v>
      </c>
      <c r="AU828" s="5">
        <v>-9.6182119999999992E-3</v>
      </c>
      <c r="AV828" s="5">
        <v>2.6732560000000002E-3</v>
      </c>
      <c r="AW828" s="5">
        <v>2.601122E-3</v>
      </c>
      <c r="AX828" s="5">
        <v>-1.8810368000000001E-2</v>
      </c>
      <c r="AY828" s="5">
        <v>-4.4990660000000003E-3</v>
      </c>
    </row>
    <row r="829" spans="1:51">
      <c r="A829" s="5">
        <v>2676</v>
      </c>
      <c r="B829" s="5">
        <v>5</v>
      </c>
      <c r="C829" s="5" t="s">
        <v>116</v>
      </c>
      <c r="D829" s="5" t="s">
        <v>117</v>
      </c>
      <c r="E829" s="5" t="s">
        <v>146</v>
      </c>
      <c r="F829" s="5" t="s">
        <v>143</v>
      </c>
      <c r="G829" s="5" t="s">
        <v>118</v>
      </c>
      <c r="H829" s="5" t="s">
        <v>118</v>
      </c>
      <c r="I829" s="5">
        <v>4</v>
      </c>
      <c r="J829" s="5">
        <v>1</v>
      </c>
      <c r="M829" s="5">
        <v>29.940999999999999</v>
      </c>
      <c r="N829" s="5">
        <v>5</v>
      </c>
      <c r="O829" s="5">
        <v>0.16600000000000001</v>
      </c>
      <c r="P829" s="5">
        <v>0.42899999999999999</v>
      </c>
      <c r="Q829" s="5">
        <v>0.45200000000000001</v>
      </c>
      <c r="R829" s="5">
        <v>0.79300000000000004</v>
      </c>
      <c r="S829" s="5">
        <v>0.65200000000000002</v>
      </c>
      <c r="T829" s="5">
        <v>0.27200000000000002</v>
      </c>
      <c r="U829" s="5">
        <v>0.80100000000000005</v>
      </c>
      <c r="V829" s="5">
        <v>18</v>
      </c>
      <c r="W829" s="5">
        <v>3.274</v>
      </c>
      <c r="X829" s="5">
        <v>0.28599999999999998</v>
      </c>
      <c r="Y829" s="5">
        <v>0.69799999999999995</v>
      </c>
      <c r="Z829" s="5">
        <v>0.35499999999999998</v>
      </c>
      <c r="AA829" s="5">
        <v>0.253</v>
      </c>
      <c r="AB829" s="5">
        <v>0.50702504581551622</v>
      </c>
      <c r="AC829" s="5">
        <v>1.3103237629810629</v>
      </c>
      <c r="AD829" s="5">
        <v>1.3805742211362249</v>
      </c>
      <c r="AE829" s="5">
        <v>2.4221136224801469</v>
      </c>
      <c r="AF829" s="5">
        <v>1.9914477703115454</v>
      </c>
      <c r="AG829" s="5">
        <v>0.83078802687843623</v>
      </c>
      <c r="AH829" s="5">
        <v>2.4465485644471596</v>
      </c>
      <c r="AI829" s="5">
        <v>0.87354917532070853</v>
      </c>
      <c r="AJ829" s="5">
        <v>2.1319486866218691</v>
      </c>
      <c r="AK829" s="5">
        <v>1.0843005497861942</v>
      </c>
      <c r="AL829" s="5">
        <v>0.77275503970678072</v>
      </c>
      <c r="AM829" s="5">
        <v>1.4031620553359683</v>
      </c>
      <c r="AN829" s="5">
        <v>2.9448529411764706</v>
      </c>
      <c r="AO829" s="5">
        <v>0.81398252184769027</v>
      </c>
      <c r="AP829" s="5">
        <v>1.7353426000000002E-2</v>
      </c>
      <c r="AQ829" s="5">
        <v>-8.1721299999999997E-3</v>
      </c>
      <c r="AR829" s="5">
        <v>7.7043670000000002E-3</v>
      </c>
      <c r="AS829" s="5">
        <v>-6.5032709999999997E-3</v>
      </c>
      <c r="AT829" s="5">
        <v>1.9699999999999999E-4</v>
      </c>
      <c r="AU829" s="5">
        <v>-2.0434365999999999E-2</v>
      </c>
      <c r="AV829" s="5">
        <v>-3.6008849999999998E-3</v>
      </c>
      <c r="AW829" s="5">
        <v>3.8900000000000002E-4</v>
      </c>
      <c r="AX829" s="5">
        <v>-5.4679289999999998E-3</v>
      </c>
      <c r="AY829" s="5">
        <v>2.5599999999999999E-4</v>
      </c>
    </row>
    <row r="830" spans="1:51">
      <c r="A830" s="5">
        <v>2676</v>
      </c>
      <c r="B830" s="5">
        <v>6</v>
      </c>
      <c r="C830" s="5" t="s">
        <v>116</v>
      </c>
      <c r="D830" s="5" t="s">
        <v>117</v>
      </c>
      <c r="E830" s="5" t="s">
        <v>146</v>
      </c>
      <c r="F830" s="5" t="s">
        <v>143</v>
      </c>
      <c r="G830" s="5" t="s">
        <v>118</v>
      </c>
      <c r="H830" s="5" t="s">
        <v>118</v>
      </c>
      <c r="I830" s="5">
        <v>4</v>
      </c>
      <c r="J830" s="5">
        <v>1</v>
      </c>
      <c r="M830" s="5">
        <v>28.204000000000001</v>
      </c>
      <c r="N830" s="5">
        <v>5</v>
      </c>
      <c r="O830" s="5">
        <v>0.16600000000000001</v>
      </c>
      <c r="P830" s="5">
        <v>0.38200000000000001</v>
      </c>
      <c r="Q830" s="5">
        <v>0.47099999999999997</v>
      </c>
      <c r="R830" s="5">
        <v>0.747</v>
      </c>
      <c r="S830" s="5">
        <v>0.60199999999999998</v>
      </c>
      <c r="T830" s="5">
        <v>0.25</v>
      </c>
      <c r="U830" s="5">
        <v>0.77500000000000002</v>
      </c>
      <c r="V830" s="5">
        <v>15</v>
      </c>
      <c r="W830" s="5">
        <v>3.17</v>
      </c>
      <c r="X830" s="5">
        <v>0.29699999999999999</v>
      </c>
      <c r="Y830" s="5">
        <v>0.68799999999999994</v>
      </c>
      <c r="Z830" s="5">
        <v>0.32700000000000001</v>
      </c>
      <c r="AA830" s="5">
        <v>0.26100000000000001</v>
      </c>
      <c r="AB830" s="5">
        <v>0.52365930599369093</v>
      </c>
      <c r="AC830" s="5">
        <v>1.2050473186119874</v>
      </c>
      <c r="AD830" s="5">
        <v>1.4858044164037854</v>
      </c>
      <c r="AE830" s="5">
        <v>2.3564668769716088</v>
      </c>
      <c r="AF830" s="5">
        <v>1.8990536277602523</v>
      </c>
      <c r="AG830" s="5">
        <v>0.78864353312302837</v>
      </c>
      <c r="AH830" s="5">
        <v>2.4447949526813879</v>
      </c>
      <c r="AI830" s="5">
        <v>0.93690851735015779</v>
      </c>
      <c r="AJ830" s="5">
        <v>2.170347003154574</v>
      </c>
      <c r="AK830" s="5">
        <v>1.0315457413249212</v>
      </c>
      <c r="AL830" s="5">
        <v>0.82334384858044174</v>
      </c>
      <c r="AM830" s="5">
        <v>1.2528735632183907</v>
      </c>
      <c r="AN830" s="5">
        <v>3.1</v>
      </c>
      <c r="AO830" s="5">
        <v>0.77677419354838706</v>
      </c>
      <c r="AP830" s="5">
        <v>2.4622694000000001E-2</v>
      </c>
      <c r="AQ830" s="5">
        <v>-2.6371099999999998E-3</v>
      </c>
      <c r="AR830" s="5">
        <v>4.8834330000000004E-3</v>
      </c>
      <c r="AS830" s="5">
        <v>-8.6027650000000001E-3</v>
      </c>
      <c r="AT830" s="5">
        <v>-9.0282469999999997E-3</v>
      </c>
      <c r="AU830" s="5">
        <v>-4.0155360000000001E-3</v>
      </c>
      <c r="AV830" s="5">
        <v>-8.2247450000000003E-3</v>
      </c>
      <c r="AW830" s="5">
        <v>-1.5209973E-2</v>
      </c>
      <c r="AX830" s="5">
        <v>-6.8403149999999996E-3</v>
      </c>
      <c r="AY830" s="5">
        <v>-5.62E-4</v>
      </c>
    </row>
    <row r="831" spans="1:51">
      <c r="A831" s="5">
        <v>2676</v>
      </c>
      <c r="B831" s="5">
        <v>7</v>
      </c>
      <c r="C831" s="5" t="s">
        <v>116</v>
      </c>
      <c r="D831" s="5" t="s">
        <v>117</v>
      </c>
      <c r="E831" s="5" t="s">
        <v>146</v>
      </c>
      <c r="F831" s="5" t="s">
        <v>143</v>
      </c>
      <c r="G831" s="5" t="s">
        <v>118</v>
      </c>
      <c r="H831" s="5" t="s">
        <v>118</v>
      </c>
      <c r="I831" s="5">
        <v>4</v>
      </c>
      <c r="J831" s="5">
        <v>1</v>
      </c>
      <c r="M831" s="5">
        <v>27.827999999999999</v>
      </c>
      <c r="N831" s="5">
        <v>13</v>
      </c>
      <c r="O831" s="5">
        <v>0.215</v>
      </c>
      <c r="P831" s="5">
        <v>0.436</v>
      </c>
      <c r="Q831" s="5">
        <v>0.49399999999999999</v>
      </c>
      <c r="R831" s="5">
        <v>0.80900000000000005</v>
      </c>
      <c r="S831" s="5">
        <v>0.66800000000000004</v>
      </c>
      <c r="T831" s="5">
        <v>0.26700000000000002</v>
      </c>
      <c r="U831" s="5">
        <v>0.80200000000000005</v>
      </c>
      <c r="V831" s="5">
        <v>16</v>
      </c>
      <c r="W831" s="5">
        <v>3.431</v>
      </c>
      <c r="X831" s="5">
        <v>0.29799999999999999</v>
      </c>
      <c r="Y831" s="5">
        <v>0.72899999999999998</v>
      </c>
      <c r="Z831" s="5">
        <v>0.35699999999999998</v>
      </c>
      <c r="AA831" s="5">
        <v>0.27900000000000003</v>
      </c>
      <c r="AB831" s="5">
        <v>0.62663946371320312</v>
      </c>
      <c r="AC831" s="5">
        <v>1.2707665403672399</v>
      </c>
      <c r="AD831" s="5">
        <v>1.4398134654619643</v>
      </c>
      <c r="AE831" s="5">
        <v>2.3579131448557273</v>
      </c>
      <c r="AF831" s="5">
        <v>1.9469542407461382</v>
      </c>
      <c r="AG831" s="5">
        <v>0.77819877586709407</v>
      </c>
      <c r="AH831" s="5">
        <v>2.3375109297580883</v>
      </c>
      <c r="AI831" s="5">
        <v>0.86855144272806761</v>
      </c>
      <c r="AJ831" s="5">
        <v>2.1247449723112792</v>
      </c>
      <c r="AK831" s="5">
        <v>1.0405129699795976</v>
      </c>
      <c r="AL831" s="5">
        <v>0.81317400174876142</v>
      </c>
      <c r="AM831" s="5">
        <v>1.2795698924731178</v>
      </c>
      <c r="AN831" s="5">
        <v>3.0037453183520606</v>
      </c>
      <c r="AO831" s="5">
        <v>0.83291770573566082</v>
      </c>
      <c r="AP831" s="5">
        <v>1.6445424E-2</v>
      </c>
      <c r="AQ831" s="5">
        <v>-7.3597569999999998E-3</v>
      </c>
      <c r="AR831" s="5">
        <v>9.3682279999999993E-3</v>
      </c>
      <c r="AS831" s="5">
        <v>-1.5571857E-2</v>
      </c>
      <c r="AT831" s="5">
        <v>-6.231594E-3</v>
      </c>
      <c r="AU831" s="5">
        <v>-6.7030620000000001E-3</v>
      </c>
      <c r="AV831" s="5">
        <v>-2.2213129999999999E-3</v>
      </c>
      <c r="AW831" s="5">
        <v>-1.2272959999999999E-3</v>
      </c>
      <c r="AX831" s="5">
        <v>-1.4824118000000001E-2</v>
      </c>
      <c r="AY831" s="5">
        <v>5.5000000000000003E-4</v>
      </c>
    </row>
    <row r="832" spans="1:51">
      <c r="A832" s="5">
        <v>2676</v>
      </c>
      <c r="B832" s="5">
        <v>8</v>
      </c>
      <c r="C832" s="5" t="s">
        <v>116</v>
      </c>
      <c r="D832" s="5" t="s">
        <v>117</v>
      </c>
      <c r="E832" s="5" t="s">
        <v>146</v>
      </c>
      <c r="F832" s="5" t="s">
        <v>143</v>
      </c>
      <c r="G832" s="5" t="s">
        <v>118</v>
      </c>
      <c r="H832" s="5" t="s">
        <v>118</v>
      </c>
      <c r="I832" s="5">
        <v>4</v>
      </c>
      <c r="J832" s="5">
        <v>1</v>
      </c>
      <c r="M832" s="5">
        <v>25.824999999999999</v>
      </c>
      <c r="N832" s="5">
        <v>7</v>
      </c>
      <c r="O832" s="5">
        <v>0.22</v>
      </c>
      <c r="P832" s="5">
        <v>0.439</v>
      </c>
      <c r="Q832" s="5">
        <v>0.47</v>
      </c>
      <c r="R832" s="5">
        <v>0.86099999999999999</v>
      </c>
      <c r="S832" s="5">
        <v>0.69499999999999995</v>
      </c>
      <c r="T832" s="5">
        <v>0.309</v>
      </c>
      <c r="U832" s="5">
        <v>0.95299999999999996</v>
      </c>
      <c r="V832" s="5">
        <v>15</v>
      </c>
      <c r="W832" s="5">
        <v>3.5419999999999998</v>
      </c>
      <c r="X832" s="5">
        <v>0.33</v>
      </c>
      <c r="Y832" s="5">
        <v>0.80700000000000005</v>
      </c>
      <c r="Z832" s="5">
        <v>0.36499999999999999</v>
      </c>
      <c r="AA832" s="5">
        <v>0.25900000000000001</v>
      </c>
      <c r="AB832" s="5">
        <v>0.62111801242236031</v>
      </c>
      <c r="AC832" s="5">
        <v>1.2394127611518917</v>
      </c>
      <c r="AD832" s="5">
        <v>1.3269339356295879</v>
      </c>
      <c r="AE832" s="5">
        <v>2.4308300395256919</v>
      </c>
      <c r="AF832" s="5">
        <v>1.9621682665160924</v>
      </c>
      <c r="AG832" s="5">
        <v>0.87238848108413325</v>
      </c>
      <c r="AH832" s="5">
        <v>2.6905702992659513</v>
      </c>
      <c r="AI832" s="5">
        <v>0.93167701863354047</v>
      </c>
      <c r="AJ832" s="5">
        <v>2.2783738001129308</v>
      </c>
      <c r="AK832" s="5">
        <v>1.0304912478825523</v>
      </c>
      <c r="AL832" s="5">
        <v>0.73122529644268786</v>
      </c>
      <c r="AM832" s="5">
        <v>1.4092664092664091</v>
      </c>
      <c r="AN832" s="5">
        <v>3.0841423948220061</v>
      </c>
      <c r="AO832" s="5">
        <v>0.72927597061909755</v>
      </c>
      <c r="AP832" s="5">
        <v>1.1415076999999999E-2</v>
      </c>
      <c r="AQ832" s="5">
        <v>5.0280979999999999E-3</v>
      </c>
      <c r="AR832" s="5">
        <v>3.9151079999999996E-3</v>
      </c>
      <c r="AS832" s="5">
        <v>3.4149720000000001E-3</v>
      </c>
      <c r="AT832" s="5">
        <v>3.0614990000000001E-3</v>
      </c>
      <c r="AU832" s="5">
        <v>5.6253340000000001E-3</v>
      </c>
      <c r="AV832" s="5">
        <v>-3.9869079999999999E-3</v>
      </c>
      <c r="AW832" s="5">
        <v>-3.9723700000000002E-3</v>
      </c>
      <c r="AX832" s="5">
        <v>-7.4136690000000003E-3</v>
      </c>
      <c r="AY832" s="5">
        <v>5.8338219999999998E-3</v>
      </c>
    </row>
    <row r="833" spans="1:51">
      <c r="A833" s="5">
        <v>2676</v>
      </c>
      <c r="B833" s="5">
        <v>9</v>
      </c>
      <c r="C833" s="5" t="s">
        <v>116</v>
      </c>
      <c r="D833" s="5" t="s">
        <v>117</v>
      </c>
      <c r="E833" s="5" t="s">
        <v>146</v>
      </c>
      <c r="F833" s="5" t="s">
        <v>143</v>
      </c>
      <c r="G833" s="5" t="s">
        <v>118</v>
      </c>
      <c r="H833" s="5" t="s">
        <v>118</v>
      </c>
      <c r="I833" s="5">
        <v>4</v>
      </c>
      <c r="J833" s="5">
        <v>1</v>
      </c>
      <c r="M833" s="5">
        <v>32.898000000000003</v>
      </c>
      <c r="N833" s="5">
        <v>4</v>
      </c>
      <c r="O833" s="5">
        <v>0.245</v>
      </c>
      <c r="P833" s="5">
        <v>0.38600000000000001</v>
      </c>
      <c r="Q833" s="5">
        <v>0.56599999999999995</v>
      </c>
      <c r="R833" s="5">
        <v>1.093</v>
      </c>
      <c r="T833" s="5">
        <v>0.39300000000000002</v>
      </c>
      <c r="U833" s="5">
        <v>1.042</v>
      </c>
      <c r="V833" s="5">
        <v>14</v>
      </c>
      <c r="W833" s="5">
        <v>4.4219999999999997</v>
      </c>
      <c r="X833" s="5">
        <v>0.40699999999999997</v>
      </c>
      <c r="Y833" s="5">
        <v>0.90400000000000003</v>
      </c>
      <c r="Z833" s="5">
        <v>0.49099999999999999</v>
      </c>
      <c r="AA833" s="5">
        <v>0.30599999999999999</v>
      </c>
      <c r="AB833" s="5">
        <v>0.55404794210764363</v>
      </c>
      <c r="AC833" s="5">
        <v>0.87290818634102219</v>
      </c>
      <c r="AD833" s="5">
        <v>1.2799638172772501</v>
      </c>
      <c r="AE833" s="5">
        <v>2.471732247851651</v>
      </c>
      <c r="AG833" s="5">
        <v>0.88873812754409776</v>
      </c>
      <c r="AH833" s="5">
        <v>2.3563998190863868</v>
      </c>
      <c r="AI833" s="5">
        <v>0.92039800995024867</v>
      </c>
      <c r="AJ833" s="5">
        <v>2.0443238353686115</v>
      </c>
      <c r="AK833" s="5">
        <v>1.1103573043871553</v>
      </c>
      <c r="AL833" s="5">
        <v>0.69199457259158759</v>
      </c>
      <c r="AM833" s="5">
        <v>1.6045751633986929</v>
      </c>
      <c r="AN833" s="5">
        <v>2.6513994910941481</v>
      </c>
      <c r="AP833" s="5">
        <v>1.0476256999999999E-2</v>
      </c>
      <c r="AQ833" s="5">
        <v>-2.9265528999999998E-2</v>
      </c>
      <c r="AR833" s="5">
        <v>1.6946293000000001E-2</v>
      </c>
      <c r="AS833" s="5">
        <v>-9.52741E-3</v>
      </c>
      <c r="AT833" s="5">
        <v>-1.4263939E-2</v>
      </c>
      <c r="AU833" s="5">
        <v>-2.3918070000000001E-3</v>
      </c>
      <c r="AV833" s="5">
        <v>-1.0993149000000001E-2</v>
      </c>
      <c r="AW833" s="5">
        <v>1.4117002999999999E-2</v>
      </c>
      <c r="AX833" s="5">
        <v>-1.6006758999999999E-2</v>
      </c>
      <c r="AY833" s="5">
        <v>-9.5600000000000004E-4</v>
      </c>
    </row>
    <row r="834" spans="1:51">
      <c r="A834" s="5">
        <v>2676</v>
      </c>
      <c r="B834" s="5">
        <v>10</v>
      </c>
      <c r="C834" s="5" t="s">
        <v>116</v>
      </c>
      <c r="D834" s="5" t="s">
        <v>117</v>
      </c>
      <c r="E834" s="5" t="s">
        <v>146</v>
      </c>
      <c r="F834" s="5" t="s">
        <v>143</v>
      </c>
      <c r="G834" s="5" t="s">
        <v>118</v>
      </c>
      <c r="H834" s="5" t="s">
        <v>118</v>
      </c>
      <c r="I834" s="5">
        <v>4</v>
      </c>
      <c r="J834" s="5">
        <v>1</v>
      </c>
      <c r="M834" s="5">
        <v>24.529</v>
      </c>
      <c r="N834" s="5">
        <v>7</v>
      </c>
      <c r="O834" s="5">
        <v>0.27700000000000002</v>
      </c>
      <c r="P834" s="5">
        <v>0.42399999999999999</v>
      </c>
      <c r="Q834" s="5">
        <v>0.56200000000000006</v>
      </c>
      <c r="R834" s="5">
        <v>0.97</v>
      </c>
      <c r="S834" s="5">
        <v>0.71299999999999997</v>
      </c>
      <c r="T834" s="5">
        <v>0.29799999999999999</v>
      </c>
      <c r="U834" s="5">
        <v>0.96</v>
      </c>
      <c r="V834" s="5">
        <v>18</v>
      </c>
      <c r="W834" s="5">
        <v>4.0990000000000002</v>
      </c>
      <c r="X834" s="5">
        <v>0.36499999999999999</v>
      </c>
      <c r="Y834" s="5">
        <v>0.89200000000000002</v>
      </c>
      <c r="Z834" s="5">
        <v>0.46800000000000003</v>
      </c>
      <c r="AA834" s="5">
        <v>0.311</v>
      </c>
      <c r="AB834" s="5">
        <v>0.67577457916565009</v>
      </c>
      <c r="AC834" s="5">
        <v>1.034398633813125</v>
      </c>
      <c r="AD834" s="5">
        <v>1.3710661136862652</v>
      </c>
      <c r="AE834" s="5">
        <v>2.3664308367894606</v>
      </c>
      <c r="AF834" s="5">
        <v>1.7394486460112222</v>
      </c>
      <c r="AG834" s="5">
        <v>0.72700658697243226</v>
      </c>
      <c r="AH834" s="5">
        <v>2.3420346425957548</v>
      </c>
      <c r="AI834" s="5">
        <v>0.89046108807026103</v>
      </c>
      <c r="AJ834" s="5">
        <v>2.1761405220785557</v>
      </c>
      <c r="AK834" s="5">
        <v>1.1417418882654307</v>
      </c>
      <c r="AL834" s="5">
        <v>0.75872163942424975</v>
      </c>
      <c r="AM834" s="5">
        <v>1.5048231511254022</v>
      </c>
      <c r="AN834" s="5">
        <v>3.2214765100671139</v>
      </c>
      <c r="AO834" s="5">
        <v>0.74270833333333341</v>
      </c>
      <c r="AP834" s="5">
        <v>1.6022657999999999E-2</v>
      </c>
      <c r="AQ834" s="5">
        <v>1.1374564E-2</v>
      </c>
      <c r="AR834" s="5">
        <v>7.262241E-3</v>
      </c>
      <c r="AS834" s="5">
        <v>-3.9449189999999999E-3</v>
      </c>
      <c r="AT834" s="5">
        <v>-3.1934469999999999E-3</v>
      </c>
      <c r="AU834" s="5">
        <v>6.7235330000000003E-3</v>
      </c>
      <c r="AV834" s="5">
        <v>3.6731300000000001E-3</v>
      </c>
      <c r="AW834" s="5">
        <v>-1.5227177999999999E-2</v>
      </c>
      <c r="AX834" s="5">
        <v>-1.2896306E-2</v>
      </c>
      <c r="AY834" s="5">
        <v>-3.968264E-3</v>
      </c>
    </row>
    <row r="835" spans="1:51">
      <c r="A835" s="5">
        <v>2676</v>
      </c>
      <c r="B835" s="5">
        <v>11</v>
      </c>
      <c r="C835" s="5" t="s">
        <v>116</v>
      </c>
      <c r="D835" s="5" t="s">
        <v>117</v>
      </c>
      <c r="E835" s="5" t="s">
        <v>146</v>
      </c>
      <c r="F835" s="5" t="s">
        <v>143</v>
      </c>
      <c r="G835" s="5" t="s">
        <v>118</v>
      </c>
      <c r="H835" s="5" t="s">
        <v>118</v>
      </c>
      <c r="I835" s="5">
        <v>4</v>
      </c>
      <c r="J835" s="5">
        <v>1</v>
      </c>
      <c r="M835" s="5">
        <v>25.015000000000001</v>
      </c>
      <c r="N835" s="5">
        <v>15</v>
      </c>
      <c r="O835" s="5">
        <v>0.255</v>
      </c>
      <c r="P835" s="5">
        <v>0.47199999999999998</v>
      </c>
      <c r="Q835" s="5">
        <v>0.56699999999999995</v>
      </c>
      <c r="R835" s="5">
        <v>0.90600000000000003</v>
      </c>
      <c r="S835" s="5">
        <v>0.66200000000000003</v>
      </c>
      <c r="T835" s="5">
        <v>0.31900000000000001</v>
      </c>
      <c r="U835" s="5">
        <v>0.89900000000000002</v>
      </c>
      <c r="V835" s="5">
        <v>16</v>
      </c>
      <c r="W835" s="5">
        <v>3.73</v>
      </c>
      <c r="X835" s="5">
        <v>0.35599999999999998</v>
      </c>
      <c r="Y835" s="5">
        <v>0.84799999999999998</v>
      </c>
      <c r="Z835" s="5">
        <v>0.40500000000000003</v>
      </c>
      <c r="AA835" s="5">
        <v>0.30199999999999999</v>
      </c>
      <c r="AB835" s="5">
        <v>0.6836461126005362</v>
      </c>
      <c r="AC835" s="5">
        <v>1.2654155495978552</v>
      </c>
      <c r="AD835" s="5">
        <v>1.520107238605898</v>
      </c>
      <c r="AE835" s="5">
        <v>2.4289544235924936</v>
      </c>
      <c r="AF835" s="5">
        <v>1.7747989276139411</v>
      </c>
      <c r="AG835" s="5">
        <v>0.85522788203753353</v>
      </c>
      <c r="AH835" s="5">
        <v>2.4101876675603218</v>
      </c>
      <c r="AI835" s="5">
        <v>0.95442359249329756</v>
      </c>
      <c r="AJ835" s="5">
        <v>2.2734584450402147</v>
      </c>
      <c r="AK835" s="5">
        <v>1.0857908847184987</v>
      </c>
      <c r="AL835" s="5">
        <v>0.80965147453083119</v>
      </c>
      <c r="AM835" s="5">
        <v>1.3410596026490065</v>
      </c>
      <c r="AN835" s="5">
        <v>2.8181818181818183</v>
      </c>
      <c r="AO835" s="5">
        <v>0.73637374860956617</v>
      </c>
      <c r="AP835" s="5">
        <v>4.4647564000000001E-2</v>
      </c>
      <c r="AQ835" s="5">
        <v>3.5768129999999999E-3</v>
      </c>
      <c r="AR835" s="5">
        <v>4.7074279999999996E-3</v>
      </c>
      <c r="AS835" s="5">
        <v>3.0636940000000001E-3</v>
      </c>
      <c r="AT835" s="5">
        <v>-1.7747186000000002E-2</v>
      </c>
      <c r="AU835" s="5">
        <v>1.1431212E-2</v>
      </c>
      <c r="AV835" s="5">
        <v>-5.7233359999999999E-3</v>
      </c>
      <c r="AW835" s="5">
        <v>-1.5635309999999999E-3</v>
      </c>
      <c r="AX835" s="5">
        <v>-1.4232474E-2</v>
      </c>
      <c r="AY835" s="5">
        <v>-6.1645770000000001E-3</v>
      </c>
    </row>
    <row r="836" spans="1:51">
      <c r="A836" s="5">
        <v>2676</v>
      </c>
      <c r="B836" s="5">
        <v>12</v>
      </c>
      <c r="C836" s="5" t="s">
        <v>116</v>
      </c>
      <c r="D836" s="5" t="s">
        <v>117</v>
      </c>
      <c r="E836" s="5" t="s">
        <v>146</v>
      </c>
      <c r="F836" s="5" t="s">
        <v>143</v>
      </c>
      <c r="G836" s="5" t="s">
        <v>118</v>
      </c>
      <c r="H836" s="5" t="s">
        <v>118</v>
      </c>
      <c r="I836" s="5">
        <v>4</v>
      </c>
      <c r="J836" s="5">
        <v>1</v>
      </c>
      <c r="M836" s="5">
        <v>27.875</v>
      </c>
      <c r="N836" s="5">
        <v>7</v>
      </c>
      <c r="O836" s="5">
        <v>0.25900000000000001</v>
      </c>
      <c r="P836" s="5">
        <v>0.47199999999999998</v>
      </c>
      <c r="Q836" s="5">
        <v>0.495</v>
      </c>
      <c r="R836" s="5">
        <v>0.876</v>
      </c>
      <c r="S836" s="5">
        <v>0.71199999999999997</v>
      </c>
      <c r="T836" s="5">
        <v>0.29799999999999999</v>
      </c>
      <c r="U836" s="5">
        <v>0.89700000000000002</v>
      </c>
      <c r="V836" s="5">
        <v>16</v>
      </c>
      <c r="W836" s="5">
        <v>3.5750000000000002</v>
      </c>
      <c r="X836" s="5">
        <v>0.33</v>
      </c>
      <c r="Y836" s="5">
        <v>0.77600000000000002</v>
      </c>
      <c r="Z836" s="5">
        <v>0.38600000000000001</v>
      </c>
      <c r="AA836" s="5">
        <v>0.29599999999999999</v>
      </c>
      <c r="AB836" s="5">
        <v>0.72447552447552455</v>
      </c>
      <c r="AC836" s="5">
        <v>1.3202797202797201</v>
      </c>
      <c r="AD836" s="5">
        <v>1.3846153846153844</v>
      </c>
      <c r="AE836" s="5">
        <v>2.4503496503496502</v>
      </c>
      <c r="AF836" s="5">
        <v>1.9916083916083915</v>
      </c>
      <c r="AG836" s="5">
        <v>0.83356643356643345</v>
      </c>
      <c r="AH836" s="5">
        <v>2.5090909090909093</v>
      </c>
      <c r="AI836" s="5">
        <v>0.92307692307692313</v>
      </c>
      <c r="AJ836" s="5">
        <v>2.1706293706293707</v>
      </c>
      <c r="AK836" s="5">
        <v>1.0797202797202796</v>
      </c>
      <c r="AL836" s="5">
        <v>0.82797202797202796</v>
      </c>
      <c r="AM836" s="5">
        <v>1.3040540540540539</v>
      </c>
      <c r="AN836" s="5">
        <v>3.0100671140939603</v>
      </c>
      <c r="AO836" s="5">
        <v>0.79375696767001103</v>
      </c>
      <c r="AP836" s="5">
        <v>2.6201924000000001E-2</v>
      </c>
      <c r="AQ836" s="5">
        <v>-4.6721130000000003E-3</v>
      </c>
      <c r="AR836" s="5">
        <v>1.0250006000000001E-2</v>
      </c>
      <c r="AS836" s="5">
        <v>-1.2448747E-2</v>
      </c>
      <c r="AT836" s="5">
        <v>9.6887970000000007E-3</v>
      </c>
      <c r="AU836" s="5">
        <v>1.5666373000000001E-2</v>
      </c>
      <c r="AV836" s="5">
        <v>1.26E-4</v>
      </c>
      <c r="AW836" s="5">
        <v>-9.6703999999999991E-3</v>
      </c>
      <c r="AX836" s="5">
        <v>-7.1732849999999997E-3</v>
      </c>
      <c r="AY836" s="5">
        <v>-2.0204929999999999E-3</v>
      </c>
    </row>
    <row r="837" spans="1:51">
      <c r="A837" s="5">
        <v>2676</v>
      </c>
      <c r="B837" s="5">
        <v>13</v>
      </c>
      <c r="C837" s="5" t="s">
        <v>116</v>
      </c>
      <c r="D837" s="5" t="s">
        <v>117</v>
      </c>
      <c r="E837" s="5" t="s">
        <v>146</v>
      </c>
      <c r="F837" s="5" t="s">
        <v>143</v>
      </c>
      <c r="G837" s="5" t="s">
        <v>118</v>
      </c>
      <c r="H837" s="5" t="s">
        <v>118</v>
      </c>
      <c r="I837" s="5">
        <v>4</v>
      </c>
      <c r="J837" s="5">
        <v>1</v>
      </c>
      <c r="M837" s="5">
        <v>28.882999999999999</v>
      </c>
      <c r="N837" s="5">
        <v>19</v>
      </c>
      <c r="O837" s="5">
        <v>0.23899999999999999</v>
      </c>
      <c r="P837" s="5">
        <v>0.439</v>
      </c>
      <c r="Q837" s="5">
        <v>0.49199999999999999</v>
      </c>
      <c r="R837" s="5">
        <v>0.83</v>
      </c>
      <c r="S837" s="5">
        <v>0.621</v>
      </c>
      <c r="T837" s="5">
        <v>0.27900000000000003</v>
      </c>
      <c r="U837" s="5">
        <v>0.74199999999999999</v>
      </c>
      <c r="V837" s="5">
        <v>16</v>
      </c>
      <c r="W837" s="5">
        <v>3.36</v>
      </c>
      <c r="X837" s="5">
        <v>0.309</v>
      </c>
      <c r="Y837" s="5">
        <v>0.747</v>
      </c>
      <c r="Z837" s="5">
        <v>0.34100000000000003</v>
      </c>
      <c r="AA837" s="5">
        <v>0.25700000000000001</v>
      </c>
      <c r="AB837" s="5">
        <v>0.71130952380952372</v>
      </c>
      <c r="AC837" s="5">
        <v>1.3065476190476191</v>
      </c>
      <c r="AD837" s="5">
        <v>1.4642857142857144</v>
      </c>
      <c r="AE837" s="5">
        <v>2.4702380952380953</v>
      </c>
      <c r="AF837" s="5">
        <v>1.8482142857142858</v>
      </c>
      <c r="AG837" s="5">
        <v>0.83035714285714302</v>
      </c>
      <c r="AH837" s="5">
        <v>2.208333333333333</v>
      </c>
      <c r="AI837" s="5">
        <v>0.91964285714285721</v>
      </c>
      <c r="AJ837" s="5">
        <v>2.223214285714286</v>
      </c>
      <c r="AK837" s="5">
        <v>1.0148809523809526</v>
      </c>
      <c r="AL837" s="5">
        <v>0.76488095238095244</v>
      </c>
      <c r="AM837" s="5">
        <v>1.3268482490272375</v>
      </c>
      <c r="AN837" s="5">
        <v>2.6594982078853038</v>
      </c>
      <c r="AO837" s="5">
        <v>0.83692722371967676</v>
      </c>
      <c r="AP837" s="5">
        <v>1.4069501999999999E-2</v>
      </c>
      <c r="AQ837" s="5">
        <v>1.2970639000000001E-2</v>
      </c>
      <c r="AR837" s="5">
        <v>4.2554480000000002E-3</v>
      </c>
      <c r="AS837" s="5">
        <v>-5.7917100000000003E-3</v>
      </c>
      <c r="AT837" s="5">
        <v>3.4933189999999999E-3</v>
      </c>
      <c r="AU837" s="5">
        <v>-4.5101530000000003E-3</v>
      </c>
      <c r="AV837" s="5">
        <v>5.9873440000000003E-3</v>
      </c>
      <c r="AW837" s="5">
        <v>-1.8671193999999999E-2</v>
      </c>
      <c r="AX837" s="5">
        <v>-9.8721850000000003E-3</v>
      </c>
      <c r="AY837" s="5">
        <v>6.3070909999999999E-3</v>
      </c>
    </row>
    <row r="838" spans="1:51">
      <c r="A838" s="5">
        <v>2676</v>
      </c>
      <c r="B838" s="5">
        <v>14</v>
      </c>
      <c r="C838" s="5" t="s">
        <v>116</v>
      </c>
      <c r="D838" s="5" t="s">
        <v>117</v>
      </c>
      <c r="E838" s="5" t="s">
        <v>146</v>
      </c>
      <c r="F838" s="5" t="s">
        <v>143</v>
      </c>
      <c r="G838" s="5" t="s">
        <v>118</v>
      </c>
      <c r="H838" s="5" t="s">
        <v>118</v>
      </c>
      <c r="I838" s="5">
        <v>4</v>
      </c>
      <c r="J838" s="5">
        <v>1</v>
      </c>
      <c r="M838" s="5">
        <v>29.597999999999999</v>
      </c>
      <c r="N838" s="5">
        <v>5</v>
      </c>
      <c r="O838" s="5">
        <v>0.20100000000000001</v>
      </c>
      <c r="P838" s="5">
        <v>0.45500000000000002</v>
      </c>
      <c r="Q838" s="5">
        <v>0.45400000000000001</v>
      </c>
      <c r="R838" s="5">
        <v>0.78200000000000003</v>
      </c>
      <c r="S838" s="5">
        <v>0.68</v>
      </c>
      <c r="T838" s="5">
        <v>0.26600000000000001</v>
      </c>
      <c r="U838" s="5">
        <v>0.81899999999999995</v>
      </c>
      <c r="V838" s="5">
        <v>16</v>
      </c>
      <c r="W838" s="5">
        <v>3.3940000000000001</v>
      </c>
      <c r="X838" s="5">
        <v>0.30499999999999999</v>
      </c>
      <c r="Y838" s="5">
        <v>0.73</v>
      </c>
      <c r="Z838" s="5">
        <v>0.33800000000000002</v>
      </c>
      <c r="AA838" s="5">
        <v>0.28199999999999997</v>
      </c>
      <c r="AB838" s="5">
        <v>0.59222156747200949</v>
      </c>
      <c r="AC838" s="5">
        <v>1.3406010606953447</v>
      </c>
      <c r="AD838" s="5">
        <v>1.3376546847377726</v>
      </c>
      <c r="AE838" s="5">
        <v>2.3040659988214496</v>
      </c>
      <c r="AF838" s="5">
        <v>2.0035356511490869</v>
      </c>
      <c r="AG838" s="5">
        <v>0.78373600471420157</v>
      </c>
      <c r="AH838" s="5">
        <v>2.4130819092516202</v>
      </c>
      <c r="AI838" s="5">
        <v>0.89864466705951673</v>
      </c>
      <c r="AJ838" s="5">
        <v>2.1508544490276957</v>
      </c>
      <c r="AK838" s="5">
        <v>0.99587507365939898</v>
      </c>
      <c r="AL838" s="5">
        <v>0.83087802003535649</v>
      </c>
      <c r="AM838" s="5">
        <v>1.198581560283688</v>
      </c>
      <c r="AN838" s="5">
        <v>3.0789473684210522</v>
      </c>
      <c r="AO838" s="5">
        <v>0.83028083028083055</v>
      </c>
      <c r="AP838" s="5">
        <v>3.7285694000000001E-2</v>
      </c>
      <c r="AQ838" s="5">
        <v>-1.4465548E-2</v>
      </c>
      <c r="AR838" s="5">
        <v>5.9551150000000004E-3</v>
      </c>
      <c r="AS838" s="5">
        <v>-2.3941390999999999E-2</v>
      </c>
      <c r="AT838" s="5">
        <v>-6.834227E-3</v>
      </c>
      <c r="AU838" s="5">
        <v>7.3706479999999996E-3</v>
      </c>
      <c r="AV838" s="5">
        <v>3.2267189999999999E-3</v>
      </c>
      <c r="AW838" s="5">
        <v>-4.3199999999999998E-4</v>
      </c>
      <c r="AX838" s="5">
        <v>-3.594004E-3</v>
      </c>
      <c r="AY838" s="5">
        <v>2.992752E-3</v>
      </c>
    </row>
    <row r="839" spans="1:51">
      <c r="A839" s="5">
        <v>2676</v>
      </c>
      <c r="B839" s="5">
        <v>15</v>
      </c>
      <c r="C839" s="5" t="s">
        <v>116</v>
      </c>
      <c r="D839" s="5" t="s">
        <v>117</v>
      </c>
      <c r="E839" s="5" t="s">
        <v>146</v>
      </c>
      <c r="F839" s="5" t="s">
        <v>143</v>
      </c>
      <c r="G839" s="5" t="s">
        <v>118</v>
      </c>
      <c r="H839" s="5" t="s">
        <v>118</v>
      </c>
      <c r="I839" s="5">
        <v>4</v>
      </c>
      <c r="J839" s="5">
        <v>1</v>
      </c>
      <c r="M839" s="5">
        <v>24.649000000000001</v>
      </c>
      <c r="N839" s="5">
        <v>6</v>
      </c>
      <c r="O839" s="5">
        <v>0.30099999999999999</v>
      </c>
      <c r="P839" s="5">
        <v>0.45400000000000001</v>
      </c>
      <c r="Q839" s="5">
        <v>0.59199999999999997</v>
      </c>
      <c r="R839" s="5">
        <v>1.113</v>
      </c>
      <c r="S839" s="5">
        <v>0.64</v>
      </c>
      <c r="T839" s="5">
        <v>0.40200000000000002</v>
      </c>
      <c r="U839" s="5">
        <v>1.0720000000000001</v>
      </c>
      <c r="V839" s="5">
        <v>16</v>
      </c>
      <c r="W839" s="5">
        <v>4.673</v>
      </c>
      <c r="X839" s="5">
        <v>0.39400000000000002</v>
      </c>
      <c r="Y839" s="5">
        <v>0.96399999999999997</v>
      </c>
      <c r="Z839" s="5">
        <v>0.495</v>
      </c>
      <c r="AA839" s="5">
        <v>0.379</v>
      </c>
      <c r="AB839" s="5">
        <v>0.64412582923175687</v>
      </c>
      <c r="AC839" s="5">
        <v>0.97153862615022468</v>
      </c>
      <c r="AD839" s="5">
        <v>1.2668521292531565</v>
      </c>
      <c r="AE839" s="5">
        <v>2.3817676011127755</v>
      </c>
      <c r="AF839" s="5">
        <v>1.369569869462872</v>
      </c>
      <c r="AG839" s="5">
        <v>0.86026107425636644</v>
      </c>
      <c r="AH839" s="5">
        <v>2.2940295313503105</v>
      </c>
      <c r="AI839" s="5">
        <v>0.84314145088808057</v>
      </c>
      <c r="AJ839" s="5">
        <v>2.0629146158784506</v>
      </c>
      <c r="AK839" s="5">
        <v>1.05927669591269</v>
      </c>
      <c r="AL839" s="5">
        <v>0.81104215707254446</v>
      </c>
      <c r="AM839" s="5">
        <v>1.3060686015831136</v>
      </c>
      <c r="AN839" s="5">
        <v>2.6666666666666665</v>
      </c>
      <c r="AO839" s="5">
        <v>0.59701492537313439</v>
      </c>
      <c r="AP839" s="5">
        <v>6.3299999999999999E-4</v>
      </c>
      <c r="AQ839" s="5">
        <v>-1.6698416000000001E-2</v>
      </c>
      <c r="AR839" s="5">
        <v>9.0497600000000004E-3</v>
      </c>
      <c r="AS839" s="5">
        <v>-7.0531969999999998E-3</v>
      </c>
      <c r="AT839" s="5">
        <v>6.9668940000000004E-3</v>
      </c>
      <c r="AU839" s="5">
        <v>1.4870217999999999E-2</v>
      </c>
      <c r="AV839" s="5">
        <v>2.578037E-3</v>
      </c>
      <c r="AW839" s="5">
        <v>7.5275510000000004E-3</v>
      </c>
      <c r="AX839" s="5">
        <v>-1.7228251999999999E-2</v>
      </c>
      <c r="AY839" s="5">
        <v>-3.167029E-3</v>
      </c>
    </row>
    <row r="840" spans="1:51">
      <c r="A840" s="5">
        <v>2676</v>
      </c>
      <c r="B840" s="5">
        <v>16</v>
      </c>
      <c r="C840" s="5" t="s">
        <v>116</v>
      </c>
      <c r="D840" s="5" t="s">
        <v>117</v>
      </c>
      <c r="E840" s="5" t="s">
        <v>146</v>
      </c>
      <c r="F840" s="5" t="s">
        <v>143</v>
      </c>
      <c r="G840" s="5" t="s">
        <v>118</v>
      </c>
      <c r="H840" s="5" t="s">
        <v>118</v>
      </c>
      <c r="I840" s="5">
        <v>4</v>
      </c>
      <c r="J840" s="5">
        <v>1</v>
      </c>
      <c r="M840" s="5">
        <v>26.638000000000002</v>
      </c>
      <c r="N840" s="5">
        <v>5</v>
      </c>
      <c r="O840" s="5">
        <v>0.26800000000000002</v>
      </c>
      <c r="P840" s="5">
        <v>0.46300000000000002</v>
      </c>
      <c r="Q840" s="5">
        <v>0.55500000000000005</v>
      </c>
      <c r="R840" s="5">
        <v>0.92900000000000005</v>
      </c>
      <c r="S840" s="5">
        <v>0.71</v>
      </c>
      <c r="T840" s="5">
        <v>0.29799999999999999</v>
      </c>
      <c r="U840" s="5">
        <v>0.93899999999999995</v>
      </c>
      <c r="V840" s="5">
        <v>17</v>
      </c>
      <c r="W840" s="5">
        <v>3.7629999999999999</v>
      </c>
      <c r="X840" s="5">
        <v>0.33700000000000002</v>
      </c>
      <c r="Y840" s="5">
        <v>0.84</v>
      </c>
      <c r="Z840" s="5">
        <v>0.38100000000000001</v>
      </c>
      <c r="AA840" s="5">
        <v>0.28999999999999998</v>
      </c>
      <c r="AB840" s="5">
        <v>0.71219771458942338</v>
      </c>
      <c r="AC840" s="5">
        <v>1.2304012755779965</v>
      </c>
      <c r="AD840" s="5">
        <v>1.4748870581982463</v>
      </c>
      <c r="AE840" s="5">
        <v>2.4687749136327399</v>
      </c>
      <c r="AF840" s="5">
        <v>1.8867924528301885</v>
      </c>
      <c r="AG840" s="5">
        <v>0.79192133935689601</v>
      </c>
      <c r="AH840" s="5">
        <v>2.4953494552218975</v>
      </c>
      <c r="AI840" s="5">
        <v>0.89556205155461077</v>
      </c>
      <c r="AJ840" s="5">
        <v>2.2322614934892373</v>
      </c>
      <c r="AK840" s="5">
        <v>1.0124900345469041</v>
      </c>
      <c r="AL840" s="5">
        <v>0.77066170608557005</v>
      </c>
      <c r="AM840" s="5">
        <v>1.3137931034482759</v>
      </c>
      <c r="AN840" s="5">
        <v>3.1510067114093965</v>
      </c>
      <c r="AO840" s="5">
        <v>0.75612353567625123</v>
      </c>
      <c r="AP840" s="5">
        <v>4.7344839E-2</v>
      </c>
      <c r="AQ840" s="5">
        <v>-1.0145969999999999E-3</v>
      </c>
      <c r="AR840" s="5">
        <v>3.8384830000000002E-3</v>
      </c>
      <c r="AS840" s="5">
        <v>-9.4941550000000006E-3</v>
      </c>
      <c r="AT840" s="5">
        <v>-1.1814807E-2</v>
      </c>
      <c r="AU840" s="5">
        <v>1.0366790000000001E-2</v>
      </c>
      <c r="AV840" s="5">
        <v>7.1199999999999996E-4</v>
      </c>
      <c r="AW840" s="5">
        <v>-1.2216820999999999E-2</v>
      </c>
      <c r="AX840" s="5">
        <v>-9.1477339999999994E-3</v>
      </c>
      <c r="AY840" s="5">
        <v>8.1700000000000002E-4</v>
      </c>
    </row>
    <row r="841" spans="1:51">
      <c r="A841" s="5">
        <v>2676</v>
      </c>
      <c r="B841" s="5">
        <v>17</v>
      </c>
      <c r="C841" s="5" t="s">
        <v>116</v>
      </c>
      <c r="D841" s="5" t="s">
        <v>117</v>
      </c>
      <c r="E841" s="5" t="s">
        <v>146</v>
      </c>
      <c r="F841" s="5" t="s">
        <v>143</v>
      </c>
      <c r="G841" s="5" t="s">
        <v>118</v>
      </c>
      <c r="H841" s="5" t="s">
        <v>118</v>
      </c>
      <c r="I841" s="5">
        <v>4</v>
      </c>
      <c r="J841" s="5">
        <v>1</v>
      </c>
      <c r="M841" s="5">
        <v>29.405000000000001</v>
      </c>
      <c r="N841" s="5">
        <v>30</v>
      </c>
      <c r="O841" s="5">
        <v>0.223</v>
      </c>
      <c r="P841" s="5">
        <v>0.41599999999999998</v>
      </c>
      <c r="Q841" s="5">
        <v>0.45600000000000002</v>
      </c>
      <c r="R841" s="5">
        <v>0.79700000000000004</v>
      </c>
      <c r="S841" s="5">
        <v>0.64500000000000002</v>
      </c>
      <c r="T841" s="5">
        <v>0.25600000000000001</v>
      </c>
      <c r="U841" s="5">
        <v>0.81399999999999995</v>
      </c>
      <c r="V841" s="5">
        <v>15</v>
      </c>
      <c r="W841" s="5">
        <v>3.4060000000000001</v>
      </c>
      <c r="X841" s="5">
        <v>0.32500000000000001</v>
      </c>
      <c r="Y841" s="5">
        <v>0.751</v>
      </c>
      <c r="Z841" s="5">
        <v>0.33500000000000002</v>
      </c>
      <c r="AA841" s="5">
        <v>0.27600000000000002</v>
      </c>
      <c r="AB841" s="5">
        <v>0.65472695243687606</v>
      </c>
      <c r="AC841" s="5">
        <v>1.2213740458015268</v>
      </c>
      <c r="AD841" s="5">
        <v>1.3388138578978273</v>
      </c>
      <c r="AE841" s="5">
        <v>2.3399882560187906</v>
      </c>
      <c r="AF841" s="5">
        <v>1.8937169700528478</v>
      </c>
      <c r="AG841" s="5">
        <v>0.75161479741632409</v>
      </c>
      <c r="AH841" s="5">
        <v>2.3899001761597178</v>
      </c>
      <c r="AI841" s="5">
        <v>0.95419847328244278</v>
      </c>
      <c r="AJ841" s="5">
        <v>2.2049324721080445</v>
      </c>
      <c r="AK841" s="5">
        <v>0.98355842630651791</v>
      </c>
      <c r="AL841" s="5">
        <v>0.81033470346447456</v>
      </c>
      <c r="AM841" s="5">
        <v>1.2137681159420288</v>
      </c>
      <c r="AN841" s="5">
        <v>3.1796875</v>
      </c>
      <c r="AO841" s="5">
        <v>0.79238329238329241</v>
      </c>
      <c r="AP841" s="5">
        <v>4.0344877000000001E-2</v>
      </c>
      <c r="AQ841" s="5">
        <v>9.2599999999999996E-4</v>
      </c>
      <c r="AR841" s="5">
        <v>1.5068150000000001E-3</v>
      </c>
      <c r="AS841" s="5">
        <v>-1.3672719E-2</v>
      </c>
      <c r="AT841" s="5">
        <v>6.5955090000000003E-3</v>
      </c>
      <c r="AU841" s="5">
        <v>1.0433675E-2</v>
      </c>
      <c r="AV841" s="5">
        <v>-3.698153E-3</v>
      </c>
      <c r="AW841" s="5">
        <v>-6.9600249999999999E-3</v>
      </c>
      <c r="AX841" s="5">
        <v>-1.6033821E-2</v>
      </c>
      <c r="AY841" s="5">
        <v>1.5417670000000001E-3</v>
      </c>
    </row>
    <row r="842" spans="1:51">
      <c r="A842" s="5">
        <v>2676</v>
      </c>
      <c r="B842" s="5">
        <v>18</v>
      </c>
      <c r="C842" s="5" t="s">
        <v>116</v>
      </c>
      <c r="D842" s="5" t="s">
        <v>117</v>
      </c>
      <c r="E842" s="5" t="s">
        <v>146</v>
      </c>
      <c r="F842" s="5" t="s">
        <v>143</v>
      </c>
      <c r="G842" s="5" t="s">
        <v>118</v>
      </c>
      <c r="H842" s="5" t="s">
        <v>118</v>
      </c>
      <c r="I842" s="5">
        <v>4</v>
      </c>
      <c r="J842" s="5">
        <v>1</v>
      </c>
      <c r="M842" s="5">
        <v>27.135999999999999</v>
      </c>
      <c r="N842" s="5">
        <v>25</v>
      </c>
      <c r="O842" s="5">
        <v>0.19700000000000001</v>
      </c>
      <c r="P842" s="5">
        <v>0.42699999999999999</v>
      </c>
      <c r="Q842" s="5">
        <v>0.45600000000000002</v>
      </c>
      <c r="R842" s="5">
        <v>0.78200000000000003</v>
      </c>
      <c r="S842" s="5">
        <v>0.628</v>
      </c>
      <c r="T842" s="5">
        <v>0.30299999999999999</v>
      </c>
      <c r="U842" s="5">
        <v>0.80600000000000005</v>
      </c>
      <c r="V842" s="5">
        <v>18</v>
      </c>
      <c r="W842" s="5">
        <v>3.327</v>
      </c>
      <c r="X842" s="5">
        <v>0.308</v>
      </c>
      <c r="Y842" s="5">
        <v>0.74099999999999999</v>
      </c>
      <c r="Z842" s="5">
        <v>0.33800000000000002</v>
      </c>
      <c r="AA842" s="5">
        <v>0.25600000000000001</v>
      </c>
      <c r="AB842" s="5">
        <v>0.59212503757138568</v>
      </c>
      <c r="AC842" s="5">
        <v>1.2834385332131049</v>
      </c>
      <c r="AD842" s="5">
        <v>1.3706041478809738</v>
      </c>
      <c r="AE842" s="5">
        <v>2.3504658851818454</v>
      </c>
      <c r="AF842" s="5">
        <v>1.8875864141869552</v>
      </c>
      <c r="AG842" s="5">
        <v>0.91073038773669968</v>
      </c>
      <c r="AH842" s="5">
        <v>2.4226029455966338</v>
      </c>
      <c r="AI842" s="5">
        <v>0.92575894198978059</v>
      </c>
      <c r="AJ842" s="5">
        <v>2.2272317403065824</v>
      </c>
      <c r="AK842" s="5">
        <v>1.0159302675082658</v>
      </c>
      <c r="AL842" s="5">
        <v>0.76946197775773961</v>
      </c>
      <c r="AM842" s="5">
        <v>1.3203125000000002</v>
      </c>
      <c r="AN842" s="5">
        <v>2.6600660066006605</v>
      </c>
      <c r="AO842" s="5">
        <v>0.77915632754342423</v>
      </c>
      <c r="AP842" s="5">
        <v>5.578047E-3</v>
      </c>
      <c r="AQ842" s="5">
        <v>3.3078420000000001E-3</v>
      </c>
      <c r="AR842" s="5">
        <v>9.9232469999999996E-3</v>
      </c>
      <c r="AS842" s="5">
        <v>-1.2707713000000001E-2</v>
      </c>
      <c r="AT842" s="5">
        <v>5.7049199999999996E-3</v>
      </c>
      <c r="AU842" s="5">
        <v>-6.3658760000000003E-3</v>
      </c>
      <c r="AV842" s="5">
        <v>-1.622914E-3</v>
      </c>
      <c r="AW842" s="5">
        <v>8.7399999999999999E-4</v>
      </c>
      <c r="AX842" s="5">
        <v>-8.093935E-3</v>
      </c>
      <c r="AY842" s="5">
        <v>-7.1900000000000002E-4</v>
      </c>
    </row>
    <row r="843" spans="1:51">
      <c r="A843" s="5">
        <v>2676</v>
      </c>
      <c r="B843" s="5">
        <v>19</v>
      </c>
      <c r="C843" s="5" t="s">
        <v>116</v>
      </c>
      <c r="D843" s="5" t="s">
        <v>117</v>
      </c>
      <c r="E843" s="5" t="s">
        <v>146</v>
      </c>
      <c r="F843" s="5" t="s">
        <v>143</v>
      </c>
      <c r="G843" s="5" t="s">
        <v>118</v>
      </c>
      <c r="H843" s="5" t="s">
        <v>118</v>
      </c>
      <c r="I843" s="5">
        <v>4</v>
      </c>
      <c r="J843" s="5">
        <v>1</v>
      </c>
      <c r="M843" s="5">
        <v>21.689</v>
      </c>
      <c r="N843" s="5">
        <v>24</v>
      </c>
      <c r="O843" s="5">
        <v>0.28100000000000003</v>
      </c>
      <c r="P843" s="5">
        <v>0.432</v>
      </c>
      <c r="Q843" s="5">
        <v>0.54300000000000004</v>
      </c>
      <c r="R843" s="5">
        <v>0.94</v>
      </c>
      <c r="S843" s="5">
        <v>0.65500000000000003</v>
      </c>
      <c r="T843" s="5">
        <v>0.316</v>
      </c>
      <c r="U843" s="5">
        <v>0.995</v>
      </c>
      <c r="V843" s="5">
        <v>17</v>
      </c>
      <c r="W843" s="5">
        <v>3.915</v>
      </c>
      <c r="X843" s="5">
        <v>0.35499999999999998</v>
      </c>
      <c r="Y843" s="5">
        <v>0.87</v>
      </c>
      <c r="Z843" s="5">
        <v>0.41599999999999998</v>
      </c>
      <c r="AA843" s="5">
        <v>0.314</v>
      </c>
      <c r="AB843" s="5">
        <v>0.7177522349936144</v>
      </c>
      <c r="AC843" s="5">
        <v>1.103448275862069</v>
      </c>
      <c r="AD843" s="5">
        <v>1.3869731800766285</v>
      </c>
      <c r="AE843" s="5">
        <v>2.4010217113665391</v>
      </c>
      <c r="AF843" s="5">
        <v>1.6730523627075353</v>
      </c>
      <c r="AG843" s="5">
        <v>0.80715197956577267</v>
      </c>
      <c r="AH843" s="5">
        <v>2.5415070242656452</v>
      </c>
      <c r="AI843" s="5">
        <v>0.90676883780332052</v>
      </c>
      <c r="AJ843" s="5">
        <v>2.2222222222222223</v>
      </c>
      <c r="AK843" s="5">
        <v>1.0625798212005109</v>
      </c>
      <c r="AL843" s="5">
        <v>0.80204342273307794</v>
      </c>
      <c r="AM843" s="5">
        <v>1.3248407643312101</v>
      </c>
      <c r="AN843" s="5">
        <v>3.1487341772151902</v>
      </c>
      <c r="AO843" s="5">
        <v>0.65829145728643212</v>
      </c>
      <c r="AP843" s="5">
        <v>2.0181972999999999E-2</v>
      </c>
      <c r="AQ843" s="5">
        <v>8.3966330000000006E-3</v>
      </c>
      <c r="AR843" s="5">
        <v>2.0871779999999999E-3</v>
      </c>
      <c r="AS843" s="5">
        <v>2.5626780000000001E-3</v>
      </c>
      <c r="AT843" s="5">
        <v>3.9992070000000003E-3</v>
      </c>
      <c r="AU843" s="5">
        <v>1.8602562999999999E-2</v>
      </c>
      <c r="AV843" s="5">
        <v>-1.4212890000000001E-3</v>
      </c>
      <c r="AW843" s="5">
        <v>-4.3386479999999996E-3</v>
      </c>
      <c r="AX843" s="5">
        <v>-2.0302028E-2</v>
      </c>
      <c r="AY843" s="5">
        <v>6.4650519999999998E-3</v>
      </c>
    </row>
    <row r="844" spans="1:51">
      <c r="A844" s="5">
        <v>2676</v>
      </c>
      <c r="B844" s="5">
        <v>20</v>
      </c>
      <c r="C844" s="5" t="s">
        <v>116</v>
      </c>
      <c r="D844" s="5" t="s">
        <v>117</v>
      </c>
      <c r="E844" s="5" t="s">
        <v>146</v>
      </c>
      <c r="F844" s="5" t="s">
        <v>143</v>
      </c>
      <c r="G844" s="5" t="s">
        <v>118</v>
      </c>
      <c r="H844" s="5" t="s">
        <v>118</v>
      </c>
      <c r="I844" s="5">
        <v>4</v>
      </c>
      <c r="J844" s="5">
        <v>1</v>
      </c>
      <c r="M844" s="5">
        <v>28.17</v>
      </c>
      <c r="N844" s="5">
        <v>11</v>
      </c>
      <c r="O844" s="5">
        <v>0.193</v>
      </c>
      <c r="P844" s="5">
        <v>0.36299999999999999</v>
      </c>
      <c r="Q844" s="5">
        <v>0.41099999999999998</v>
      </c>
      <c r="R844" s="5">
        <v>0.72</v>
      </c>
      <c r="S844" s="5">
        <v>0.61699999999999999</v>
      </c>
      <c r="T844" s="5">
        <v>0.22900000000000001</v>
      </c>
      <c r="U844" s="5">
        <v>0.84899999999999998</v>
      </c>
      <c r="V844" s="5">
        <v>17</v>
      </c>
      <c r="W844" s="5">
        <v>3.081</v>
      </c>
      <c r="X844" s="5">
        <v>0.28599999999999998</v>
      </c>
      <c r="Y844" s="5">
        <v>0.69199999999999995</v>
      </c>
      <c r="Z844" s="5">
        <v>0.32200000000000001</v>
      </c>
      <c r="AA844" s="5">
        <v>0.23699999999999999</v>
      </c>
      <c r="AB844" s="5">
        <v>0.62641999350860111</v>
      </c>
      <c r="AC844" s="5">
        <v>1.1781888997078871</v>
      </c>
      <c r="AD844" s="5">
        <v>1.3339824732229792</v>
      </c>
      <c r="AE844" s="5">
        <v>2.3369036027263874</v>
      </c>
      <c r="AF844" s="5">
        <v>2.0025965595585848</v>
      </c>
      <c r="AG844" s="5">
        <v>0.74326517364492051</v>
      </c>
      <c r="AH844" s="5">
        <v>2.7555988315481987</v>
      </c>
      <c r="AI844" s="5">
        <v>0.9282700421940927</v>
      </c>
      <c r="AJ844" s="5">
        <v>2.2460240181759166</v>
      </c>
      <c r="AK844" s="5">
        <v>1.0451152223304123</v>
      </c>
      <c r="AL844" s="5">
        <v>0.76923076923076916</v>
      </c>
      <c r="AM844" s="5">
        <v>1.3586497890295361</v>
      </c>
      <c r="AN844" s="5">
        <v>3.7074235807860263</v>
      </c>
      <c r="AO844" s="5">
        <v>0.72673733804475849</v>
      </c>
      <c r="AP844" s="5">
        <v>1.9401139000000001E-2</v>
      </c>
      <c r="AQ844" s="5">
        <v>7.2649940000000003E-3</v>
      </c>
      <c r="AR844" s="5">
        <v>5.7384640000000004E-3</v>
      </c>
      <c r="AS844" s="5">
        <v>-9.2575839999999993E-3</v>
      </c>
      <c r="AT844" s="5">
        <v>1.2099725E-2</v>
      </c>
      <c r="AU844" s="5">
        <v>1.445352E-3</v>
      </c>
      <c r="AV844" s="5">
        <v>5.5408460000000003E-3</v>
      </c>
      <c r="AW844" s="5">
        <v>-1.0273070000000001E-3</v>
      </c>
      <c r="AX844" s="5">
        <v>-4.1825559999999996E-3</v>
      </c>
      <c r="AY844" s="5">
        <v>3.0062800000000001E-3</v>
      </c>
    </row>
    <row r="845" spans="1:51">
      <c r="A845" s="5">
        <v>2676</v>
      </c>
      <c r="B845" s="5">
        <v>21</v>
      </c>
      <c r="C845" s="5" t="s">
        <v>116</v>
      </c>
      <c r="D845" s="5" t="s">
        <v>117</v>
      </c>
      <c r="E845" s="5" t="s">
        <v>146</v>
      </c>
      <c r="F845" s="5" t="s">
        <v>143</v>
      </c>
      <c r="G845" s="5" t="s">
        <v>118</v>
      </c>
      <c r="H845" s="5" t="s">
        <v>118</v>
      </c>
      <c r="I845" s="5">
        <v>4</v>
      </c>
      <c r="J845" s="5">
        <v>1</v>
      </c>
      <c r="M845" s="5">
        <v>29.677</v>
      </c>
      <c r="N845" s="5">
        <v>10</v>
      </c>
      <c r="O845" s="5">
        <v>0.2</v>
      </c>
      <c r="P845" s="5">
        <v>0.40400000000000003</v>
      </c>
      <c r="Q845" s="5">
        <v>0.437</v>
      </c>
      <c r="R845" s="5">
        <v>0.77300000000000002</v>
      </c>
      <c r="S845" s="5">
        <v>0.627</v>
      </c>
      <c r="T845" s="5">
        <v>0.26700000000000002</v>
      </c>
      <c r="U845" s="5">
        <v>0.82599999999999996</v>
      </c>
      <c r="V845" s="5">
        <v>15</v>
      </c>
      <c r="W845" s="5">
        <v>3.0649999999999999</v>
      </c>
      <c r="X845" s="5">
        <v>0.29799999999999999</v>
      </c>
      <c r="Y845" s="5">
        <v>0.71499999999999997</v>
      </c>
      <c r="Z845" s="5">
        <v>0.32500000000000001</v>
      </c>
      <c r="AA845" s="5">
        <v>0.251</v>
      </c>
      <c r="AB845" s="5">
        <v>0.65252854812398053</v>
      </c>
      <c r="AC845" s="5">
        <v>1.3181076672104406</v>
      </c>
      <c r="AD845" s="5">
        <v>1.4257748776508972</v>
      </c>
      <c r="AE845" s="5">
        <v>2.5220228384991845</v>
      </c>
      <c r="AF845" s="5">
        <v>2.0456769983686787</v>
      </c>
      <c r="AG845" s="5">
        <v>0.87112561174551395</v>
      </c>
      <c r="AH845" s="5">
        <v>2.6949429037520387</v>
      </c>
      <c r="AI845" s="5">
        <v>0.97226753670473076</v>
      </c>
      <c r="AJ845" s="5">
        <v>2.33278955954323</v>
      </c>
      <c r="AK845" s="5">
        <v>1.0603588907014683</v>
      </c>
      <c r="AL845" s="5">
        <v>0.81892332789559541</v>
      </c>
      <c r="AM845" s="5">
        <v>1.2948207171314743</v>
      </c>
      <c r="AN845" s="5">
        <v>3.0936329588014972</v>
      </c>
      <c r="AO845" s="5">
        <v>0.75907990314769991</v>
      </c>
      <c r="AP845" s="5">
        <v>2.0657432E-2</v>
      </c>
      <c r="AQ845" s="5">
        <v>1.1731211E-2</v>
      </c>
      <c r="AR845" s="5">
        <v>8.8454429999999997E-3</v>
      </c>
      <c r="AS845" s="5">
        <v>5.2442790000000001E-3</v>
      </c>
      <c r="AT845" s="5">
        <v>7.9062279999999995E-3</v>
      </c>
      <c r="AU845" s="5">
        <v>-5.53E-4</v>
      </c>
      <c r="AV845" s="5">
        <v>1.118665E-3</v>
      </c>
      <c r="AW845" s="5">
        <v>-8.7519810000000007E-3</v>
      </c>
      <c r="AX845" s="5">
        <v>-9.5086939999999998E-3</v>
      </c>
      <c r="AY845" s="5">
        <v>-5.7729770000000003E-3</v>
      </c>
    </row>
    <row r="846" spans="1:51">
      <c r="A846" s="5">
        <v>2676</v>
      </c>
      <c r="B846" s="5">
        <v>22</v>
      </c>
      <c r="C846" s="5" t="s">
        <v>116</v>
      </c>
      <c r="D846" s="5" t="s">
        <v>117</v>
      </c>
      <c r="E846" s="5" t="s">
        <v>146</v>
      </c>
      <c r="F846" s="5" t="s">
        <v>143</v>
      </c>
      <c r="G846" s="5" t="s">
        <v>118</v>
      </c>
      <c r="H846" s="5" t="s">
        <v>118</v>
      </c>
      <c r="I846" s="5">
        <v>4</v>
      </c>
      <c r="J846" s="5">
        <v>1</v>
      </c>
      <c r="M846" s="5">
        <v>28.356999999999999</v>
      </c>
      <c r="N846" s="5">
        <v>7</v>
      </c>
      <c r="O846" s="5">
        <v>0.248</v>
      </c>
      <c r="P846" s="5">
        <v>0.45600000000000002</v>
      </c>
      <c r="Q846" s="5">
        <v>0.47599999999999998</v>
      </c>
      <c r="R846" s="5">
        <v>0.79300000000000004</v>
      </c>
      <c r="S846" s="5">
        <v>0.69</v>
      </c>
      <c r="T846" s="5">
        <v>0.28599999999999998</v>
      </c>
      <c r="U846" s="5">
        <v>0.83599999999999997</v>
      </c>
      <c r="V846" s="5">
        <v>15</v>
      </c>
      <c r="W846" s="5">
        <v>3.47</v>
      </c>
      <c r="X846" s="5">
        <v>0.32600000000000001</v>
      </c>
      <c r="Y846" s="5">
        <v>0.78900000000000003</v>
      </c>
      <c r="Z846" s="5">
        <v>0.36199999999999999</v>
      </c>
      <c r="AA846" s="5">
        <v>0.28599999999999998</v>
      </c>
      <c r="AB846" s="5">
        <v>0.71469740634005752</v>
      </c>
      <c r="AC846" s="5">
        <v>1.3141210374639769</v>
      </c>
      <c r="AD846" s="5">
        <v>1.371757925072046</v>
      </c>
      <c r="AE846" s="5">
        <v>2.2853025936599423</v>
      </c>
      <c r="AF846" s="5">
        <v>1.9884726224783857</v>
      </c>
      <c r="AG846" s="5">
        <v>0.82420749279538896</v>
      </c>
      <c r="AH846" s="5">
        <v>2.4092219020172907</v>
      </c>
      <c r="AI846" s="5">
        <v>0.93948126801152732</v>
      </c>
      <c r="AJ846" s="5">
        <v>2.2737752161383282</v>
      </c>
      <c r="AK846" s="5">
        <v>1.0432276657060517</v>
      </c>
      <c r="AL846" s="5">
        <v>0.82420749279538896</v>
      </c>
      <c r="AM846" s="5">
        <v>1.2657342657342656</v>
      </c>
      <c r="AN846" s="5">
        <v>2.9230769230769229</v>
      </c>
      <c r="AO846" s="5">
        <v>0.82535885167464107</v>
      </c>
      <c r="AP846" s="5">
        <v>4.2858041999999999E-2</v>
      </c>
      <c r="AQ846" s="5">
        <v>9.6865260000000009E-3</v>
      </c>
      <c r="AR846" s="5">
        <v>1.1032981000000001E-2</v>
      </c>
      <c r="AS846" s="5">
        <v>-2.1801351E-2</v>
      </c>
      <c r="AT846" s="5">
        <v>-7.9649509999999996E-3</v>
      </c>
      <c r="AU846" s="5">
        <v>1.36E-4</v>
      </c>
      <c r="AV846" s="5">
        <v>-4.7136210000000003E-3</v>
      </c>
      <c r="AW846" s="5">
        <v>-6.4747750000000003E-3</v>
      </c>
      <c r="AX846" s="5">
        <v>-1.2721977000000001E-2</v>
      </c>
      <c r="AY846" s="5">
        <v>-1.9691869999999998E-3</v>
      </c>
    </row>
    <row r="847" spans="1:51">
      <c r="A847" s="5">
        <v>2676</v>
      </c>
      <c r="B847" s="5">
        <v>23</v>
      </c>
      <c r="C847" s="5" t="s">
        <v>116</v>
      </c>
      <c r="D847" s="5" t="s">
        <v>117</v>
      </c>
      <c r="E847" s="5" t="s">
        <v>146</v>
      </c>
      <c r="F847" s="5" t="s">
        <v>143</v>
      </c>
      <c r="G847" s="5" t="s">
        <v>118</v>
      </c>
      <c r="H847" s="5" t="s">
        <v>118</v>
      </c>
      <c r="I847" s="5">
        <v>4</v>
      </c>
      <c r="J847" s="5">
        <v>1</v>
      </c>
      <c r="M847" s="5">
        <v>26.94</v>
      </c>
      <c r="N847" s="5">
        <v>8</v>
      </c>
      <c r="O847" s="5">
        <v>0.26800000000000002</v>
      </c>
      <c r="P847" s="5">
        <v>0.38700000000000001</v>
      </c>
      <c r="Q847" s="5">
        <v>0.49099999999999999</v>
      </c>
      <c r="R847" s="5">
        <v>0.80300000000000005</v>
      </c>
      <c r="S847" s="5">
        <v>0.64200000000000002</v>
      </c>
      <c r="T847" s="5">
        <v>0.26800000000000002</v>
      </c>
      <c r="U847" s="5">
        <v>0.85899999999999999</v>
      </c>
      <c r="V847" s="5">
        <v>17</v>
      </c>
      <c r="W847" s="5">
        <v>3.2549999999999999</v>
      </c>
      <c r="X847" s="5">
        <v>0.29299999999999998</v>
      </c>
      <c r="Y847" s="5">
        <v>0.74099999999999999</v>
      </c>
      <c r="Z847" s="5">
        <v>0.36599999999999999</v>
      </c>
      <c r="AA847" s="5">
        <v>0.25800000000000001</v>
      </c>
      <c r="AB847" s="5">
        <v>0.82334869431643631</v>
      </c>
      <c r="AC847" s="5">
        <v>1.1889400921658986</v>
      </c>
      <c r="AD847" s="5">
        <v>1.5084485407066053</v>
      </c>
      <c r="AE847" s="5">
        <v>2.4669738863287254</v>
      </c>
      <c r="AF847" s="5">
        <v>1.9723502304147467</v>
      </c>
      <c r="AG847" s="5">
        <v>0.82334869431643631</v>
      </c>
      <c r="AH847" s="5">
        <v>2.6390168970814134</v>
      </c>
      <c r="AI847" s="5">
        <v>0.90015360983102921</v>
      </c>
      <c r="AJ847" s="5">
        <v>2.2764976958525347</v>
      </c>
      <c r="AK847" s="5">
        <v>1.1244239631336406</v>
      </c>
      <c r="AL847" s="5">
        <v>0.79262672811059909</v>
      </c>
      <c r="AM847" s="5">
        <v>1.4186046511627908</v>
      </c>
      <c r="AN847" s="5">
        <v>3.205223880597015</v>
      </c>
      <c r="AO847" s="5">
        <v>0.7473806752037252</v>
      </c>
      <c r="AP847" s="5">
        <v>3.8465800000000001E-2</v>
      </c>
      <c r="AQ847" s="5">
        <v>5.5164100000000002E-3</v>
      </c>
      <c r="AR847" s="5">
        <v>1.4808055000000001E-2</v>
      </c>
      <c r="AS847" s="5">
        <v>-8.8952289999999993E-3</v>
      </c>
      <c r="AT847" s="5">
        <v>1.218362E-3</v>
      </c>
      <c r="AU847" s="5">
        <v>-7.94E-4</v>
      </c>
      <c r="AV847" s="5">
        <v>3.1909320000000001E-3</v>
      </c>
      <c r="AW847" s="5">
        <v>-7.550752E-3</v>
      </c>
      <c r="AX847" s="5">
        <v>-9.8556609999999999E-3</v>
      </c>
      <c r="AY847" s="5">
        <v>-8.2447119999999995E-3</v>
      </c>
    </row>
    <row r="848" spans="1:51">
      <c r="A848" s="5">
        <v>2676</v>
      </c>
      <c r="B848" s="5">
        <v>24</v>
      </c>
      <c r="C848" s="5" t="s">
        <v>116</v>
      </c>
      <c r="D848" s="5" t="s">
        <v>117</v>
      </c>
      <c r="E848" s="5" t="s">
        <v>146</v>
      </c>
      <c r="F848" s="5" t="s">
        <v>143</v>
      </c>
      <c r="G848" s="5" t="s">
        <v>118</v>
      </c>
      <c r="H848" s="5" t="s">
        <v>118</v>
      </c>
      <c r="I848" s="5">
        <v>4</v>
      </c>
      <c r="J848" s="5">
        <v>1</v>
      </c>
      <c r="M848" s="5">
        <v>25.995999999999999</v>
      </c>
      <c r="N848" s="5">
        <v>26</v>
      </c>
      <c r="O848" s="5">
        <v>0.26800000000000002</v>
      </c>
      <c r="P848" s="5">
        <v>0.44600000000000001</v>
      </c>
      <c r="Q848" s="5">
        <v>0.60199999999999998</v>
      </c>
      <c r="R848" s="5">
        <v>0.90400000000000003</v>
      </c>
      <c r="S848" s="5">
        <v>0.66800000000000004</v>
      </c>
      <c r="T848" s="5">
        <v>0.33300000000000002</v>
      </c>
      <c r="U848" s="5">
        <v>0.94</v>
      </c>
      <c r="V848" s="5">
        <v>16</v>
      </c>
      <c r="W848" s="5">
        <v>3.9460000000000002</v>
      </c>
      <c r="X848" s="5">
        <v>0.36599999999999999</v>
      </c>
      <c r="Y848" s="5">
        <v>0.873</v>
      </c>
      <c r="Z848" s="5">
        <v>0.40699999999999997</v>
      </c>
      <c r="AA848" s="5">
        <v>0.29299999999999998</v>
      </c>
      <c r="AB848" s="5">
        <v>0.67916877850988344</v>
      </c>
      <c r="AC848" s="5">
        <v>1.1302584896097314</v>
      </c>
      <c r="AD848" s="5">
        <v>1.5255955397871259</v>
      </c>
      <c r="AE848" s="5">
        <v>2.2909275215408007</v>
      </c>
      <c r="AF848" s="5">
        <v>1.6928535225544854</v>
      </c>
      <c r="AG848" s="5">
        <v>0.84389254941713132</v>
      </c>
      <c r="AH848" s="5">
        <v>2.3821591485048148</v>
      </c>
      <c r="AI848" s="5">
        <v>0.92752154080081084</v>
      </c>
      <c r="AJ848" s="5">
        <v>2.2123669538773441</v>
      </c>
      <c r="AK848" s="5">
        <v>1.0314242270653826</v>
      </c>
      <c r="AL848" s="5">
        <v>0.74252407501267104</v>
      </c>
      <c r="AM848" s="5">
        <v>1.3890784982935154</v>
      </c>
      <c r="AN848" s="5">
        <v>2.8228228228228223</v>
      </c>
      <c r="AO848" s="5">
        <v>0.71063829787234045</v>
      </c>
      <c r="AP848" s="5">
        <v>2.4542391E-2</v>
      </c>
      <c r="AQ848" s="5">
        <v>2.4197149999999998E-3</v>
      </c>
      <c r="AR848" s="5">
        <v>8.9873939999999992E-3</v>
      </c>
      <c r="AS848" s="5">
        <v>-2.0340843000000001E-2</v>
      </c>
      <c r="AT848" s="5">
        <v>-6.6014840000000003E-3</v>
      </c>
      <c r="AU848" s="5">
        <v>-3.182318E-3</v>
      </c>
      <c r="AV848" s="5">
        <v>-1.9573389E-2</v>
      </c>
      <c r="AW848" s="5">
        <v>-1.761341E-3</v>
      </c>
      <c r="AX848" s="5">
        <v>-2.5949966000000001E-2</v>
      </c>
      <c r="AY848" s="5">
        <v>-2.3103220000000001E-3</v>
      </c>
    </row>
    <row r="849" spans="1:51">
      <c r="A849" s="5">
        <v>2676</v>
      </c>
      <c r="B849" s="5">
        <v>25</v>
      </c>
      <c r="C849" s="5" t="s">
        <v>116</v>
      </c>
      <c r="D849" s="5" t="s">
        <v>117</v>
      </c>
      <c r="E849" s="5" t="s">
        <v>146</v>
      </c>
      <c r="F849" s="5" t="s">
        <v>143</v>
      </c>
      <c r="G849" s="5" t="s">
        <v>118</v>
      </c>
      <c r="H849" s="5" t="s">
        <v>118</v>
      </c>
      <c r="I849" s="5">
        <v>4</v>
      </c>
      <c r="J849" s="5">
        <v>1</v>
      </c>
      <c r="M849" s="5">
        <v>26.251000000000001</v>
      </c>
      <c r="N849" s="5">
        <v>8</v>
      </c>
      <c r="O849" s="5">
        <v>0.20100000000000001</v>
      </c>
      <c r="P849" s="5">
        <v>0.437</v>
      </c>
      <c r="Q849" s="5">
        <v>0.48399999999999999</v>
      </c>
      <c r="R849" s="5">
        <v>0.76500000000000001</v>
      </c>
      <c r="S849" s="5">
        <v>0.64700000000000002</v>
      </c>
      <c r="T849" s="5">
        <v>0.27</v>
      </c>
      <c r="U849" s="5">
        <v>0.79900000000000004</v>
      </c>
      <c r="V849" s="5">
        <v>14</v>
      </c>
      <c r="W849" s="5">
        <v>3.3239999999999998</v>
      </c>
      <c r="X849" s="5">
        <v>0.29599999999999999</v>
      </c>
      <c r="Y849" s="5">
        <v>0.71499999999999997</v>
      </c>
      <c r="Z849" s="5">
        <v>0.32300000000000001</v>
      </c>
      <c r="AA849" s="5">
        <v>0.252</v>
      </c>
      <c r="AB849" s="5">
        <v>0.60469314079422387</v>
      </c>
      <c r="AC849" s="5">
        <v>1.3146811070998798</v>
      </c>
      <c r="AD849" s="5">
        <v>1.4560770156438028</v>
      </c>
      <c r="AE849" s="5">
        <v>2.3014440433212999</v>
      </c>
      <c r="AF849" s="5">
        <v>1.946450060168472</v>
      </c>
      <c r="AG849" s="5">
        <v>0.81227436823104693</v>
      </c>
      <c r="AH849" s="5">
        <v>2.403730445246691</v>
      </c>
      <c r="AI849" s="5">
        <v>0.89049338146811063</v>
      </c>
      <c r="AJ849" s="5">
        <v>2.1510228640192537</v>
      </c>
      <c r="AK849" s="5">
        <v>0.97172081829121537</v>
      </c>
      <c r="AL849" s="5">
        <v>0.75812274368231058</v>
      </c>
      <c r="AM849" s="5">
        <v>1.2817460317460314</v>
      </c>
      <c r="AN849" s="5">
        <v>2.9592592592592597</v>
      </c>
      <c r="AO849" s="5">
        <v>0.8097622027534418</v>
      </c>
      <c r="AP849" s="5">
        <v>3.1969062999999999E-2</v>
      </c>
      <c r="AQ849" s="5">
        <v>-6.8597229999999999E-3</v>
      </c>
      <c r="AR849" s="5">
        <v>-2.1864430000000002E-3</v>
      </c>
      <c r="AS849" s="5">
        <v>-4.8173670000000004E-3</v>
      </c>
      <c r="AT849" s="5">
        <v>-1.8406487999999999E-2</v>
      </c>
      <c r="AU849" s="5">
        <v>-4.2189999999999997E-3</v>
      </c>
      <c r="AV849" s="5">
        <v>-8.5468760000000001E-3</v>
      </c>
      <c r="AW849" s="5">
        <v>-5.6600490000000003E-3</v>
      </c>
      <c r="AX849" s="5">
        <v>-1.3915828999999999E-2</v>
      </c>
      <c r="AY849" s="5">
        <v>-4.6099999999999998E-4</v>
      </c>
    </row>
    <row r="850" spans="1:51">
      <c r="A850" s="5">
        <v>2676</v>
      </c>
      <c r="B850" s="5">
        <v>26</v>
      </c>
      <c r="C850" s="5" t="s">
        <v>116</v>
      </c>
      <c r="D850" s="5" t="s">
        <v>117</v>
      </c>
      <c r="E850" s="5" t="s">
        <v>146</v>
      </c>
      <c r="F850" s="5" t="s">
        <v>143</v>
      </c>
      <c r="G850" s="5" t="s">
        <v>118</v>
      </c>
      <c r="H850" s="5" t="s">
        <v>118</v>
      </c>
      <c r="I850" s="5">
        <v>4</v>
      </c>
      <c r="J850" s="5">
        <v>1</v>
      </c>
      <c r="M850" s="5">
        <v>27.263999999999999</v>
      </c>
      <c r="N850" s="5">
        <v>17</v>
      </c>
      <c r="O850" s="5">
        <v>0.25800000000000001</v>
      </c>
      <c r="P850" s="5">
        <v>0.46400000000000002</v>
      </c>
      <c r="Q850" s="5">
        <v>0.47899999999999998</v>
      </c>
      <c r="R850" s="5">
        <v>0.88500000000000001</v>
      </c>
      <c r="S850" s="5">
        <v>0.70099999999999996</v>
      </c>
      <c r="T850" s="5">
        <v>0.29599999999999999</v>
      </c>
      <c r="U850" s="5">
        <v>0.879</v>
      </c>
      <c r="V850" s="5">
        <v>17</v>
      </c>
      <c r="W850" s="5">
        <v>3.5529999999999999</v>
      </c>
      <c r="X850" s="5">
        <v>0.33400000000000002</v>
      </c>
      <c r="Y850" s="5">
        <v>0.78</v>
      </c>
      <c r="Z850" s="5">
        <v>0.38700000000000001</v>
      </c>
      <c r="AA850" s="5">
        <v>0.27700000000000002</v>
      </c>
      <c r="AB850" s="5">
        <v>0.72614691809738252</v>
      </c>
      <c r="AC850" s="5">
        <v>1.3059386433999438</v>
      </c>
      <c r="AD850" s="5">
        <v>1.3481564874753729</v>
      </c>
      <c r="AE850" s="5">
        <v>2.4908528004503241</v>
      </c>
      <c r="AF850" s="5">
        <v>1.9729805797917253</v>
      </c>
      <c r="AG850" s="5">
        <v>0.83309878975513652</v>
      </c>
      <c r="AH850" s="5">
        <v>2.4739656628201518</v>
      </c>
      <c r="AI850" s="5">
        <v>0.94005066141289062</v>
      </c>
      <c r="AJ850" s="5">
        <v>2.1953278919223194</v>
      </c>
      <c r="AK850" s="5">
        <v>1.0892203771460738</v>
      </c>
      <c r="AL850" s="5">
        <v>0.77962285392625952</v>
      </c>
      <c r="AM850" s="5">
        <v>1.3971119133574008</v>
      </c>
      <c r="AN850" s="5">
        <v>2.9695945945945943</v>
      </c>
      <c r="AO850" s="5">
        <v>0.79749715585893066</v>
      </c>
      <c r="AP850" s="5">
        <v>1.8604109000000001E-2</v>
      </c>
      <c r="AQ850" s="5">
        <v>5.9853010000000002E-3</v>
      </c>
      <c r="AR850" s="5">
        <v>1.4076892000000001E-2</v>
      </c>
      <c r="AS850" s="5">
        <v>-1.4366889000000001E-2</v>
      </c>
      <c r="AT850" s="5">
        <v>1.7398104000000001E-2</v>
      </c>
      <c r="AU850" s="5">
        <v>7.48258E-3</v>
      </c>
      <c r="AV850" s="5">
        <v>-8.6899279999999995E-3</v>
      </c>
      <c r="AW850" s="5">
        <v>-8.4300050000000008E-3</v>
      </c>
      <c r="AX850" s="5">
        <v>-1.7122762E-2</v>
      </c>
      <c r="AY850" s="5">
        <v>6.5691810000000003E-3</v>
      </c>
    </row>
    <row r="851" spans="1:51">
      <c r="A851" s="5">
        <v>2676</v>
      </c>
      <c r="B851" s="5">
        <v>27</v>
      </c>
      <c r="C851" s="5" t="s">
        <v>116</v>
      </c>
      <c r="D851" s="5" t="s">
        <v>117</v>
      </c>
      <c r="E851" s="5" t="s">
        <v>146</v>
      </c>
      <c r="F851" s="5" t="s">
        <v>143</v>
      </c>
      <c r="G851" s="5" t="s">
        <v>118</v>
      </c>
      <c r="H851" s="5" t="s">
        <v>118</v>
      </c>
      <c r="I851" s="5">
        <v>4</v>
      </c>
      <c r="J851" s="5">
        <v>1</v>
      </c>
      <c r="M851" s="5">
        <v>27.222000000000001</v>
      </c>
      <c r="N851" s="5">
        <v>6</v>
      </c>
      <c r="O851" s="5">
        <v>0.23400000000000001</v>
      </c>
      <c r="P851" s="5">
        <v>0.42299999999999999</v>
      </c>
      <c r="Q851" s="5">
        <v>0.48599999999999999</v>
      </c>
      <c r="R851" s="5">
        <v>0.81799999999999995</v>
      </c>
      <c r="S851" s="5">
        <v>0.60399999999999998</v>
      </c>
      <c r="T851" s="5">
        <v>0.27700000000000002</v>
      </c>
      <c r="U851" s="5">
        <v>0.84899999999999998</v>
      </c>
      <c r="V851" s="5">
        <v>14</v>
      </c>
      <c r="W851" s="5">
        <v>3.6139999999999999</v>
      </c>
      <c r="X851" s="5">
        <v>0.33</v>
      </c>
      <c r="Y851" s="5">
        <v>0.78800000000000003</v>
      </c>
      <c r="Z851" s="5">
        <v>0.36899999999999999</v>
      </c>
      <c r="AA851" s="5">
        <v>0.29499999999999998</v>
      </c>
      <c r="AB851" s="5">
        <v>0.64748201438848918</v>
      </c>
      <c r="AC851" s="5">
        <v>1.1704482567791921</v>
      </c>
      <c r="AD851" s="5">
        <v>1.3447703375760931</v>
      </c>
      <c r="AE851" s="5">
        <v>2.263420033204206</v>
      </c>
      <c r="AF851" s="5">
        <v>1.671278361925844</v>
      </c>
      <c r="AG851" s="5">
        <v>0.76646375207526285</v>
      </c>
      <c r="AH851" s="5">
        <v>2.3491975650249031</v>
      </c>
      <c r="AI851" s="5">
        <v>0.91311566131710031</v>
      </c>
      <c r="AJ851" s="5">
        <v>2.1804095185390153</v>
      </c>
      <c r="AK851" s="5">
        <v>1.0210293303818483</v>
      </c>
      <c r="AL851" s="5">
        <v>0.81627006087437737</v>
      </c>
      <c r="AM851" s="5">
        <v>1.2508474576271187</v>
      </c>
      <c r="AN851" s="5">
        <v>3.0649819494584838</v>
      </c>
      <c r="AO851" s="5">
        <v>0.71142520612485283</v>
      </c>
      <c r="AP851" s="5">
        <v>-2.3791555999999998E-2</v>
      </c>
      <c r="AQ851" s="5">
        <v>1.674544E-2</v>
      </c>
      <c r="AR851" s="5">
        <v>-4.7699999999999999E-4</v>
      </c>
      <c r="AS851" s="5">
        <v>-1.4865639999999999E-3</v>
      </c>
      <c r="AT851" s="5">
        <v>8.3164069999999996E-3</v>
      </c>
      <c r="AU851" s="5">
        <v>-1.4944753E-2</v>
      </c>
      <c r="AV851" s="5">
        <v>2.3566820000000001E-3</v>
      </c>
      <c r="AW851" s="5">
        <v>-1.9923298999999998E-2</v>
      </c>
      <c r="AX851" s="5">
        <v>-1.1516726E-2</v>
      </c>
      <c r="AY851" s="5">
        <v>5.8303540000000003E-3</v>
      </c>
    </row>
    <row r="852" spans="1:51">
      <c r="A852" s="5">
        <v>2676</v>
      </c>
      <c r="B852" s="5">
        <v>28</v>
      </c>
      <c r="C852" s="5" t="s">
        <v>116</v>
      </c>
      <c r="D852" s="5" t="s">
        <v>117</v>
      </c>
      <c r="E852" s="5" t="s">
        <v>146</v>
      </c>
      <c r="F852" s="5" t="s">
        <v>143</v>
      </c>
      <c r="G852" s="5" t="s">
        <v>118</v>
      </c>
      <c r="H852" s="5" t="s">
        <v>118</v>
      </c>
      <c r="I852" s="5">
        <v>4</v>
      </c>
      <c r="J852" s="5">
        <v>1</v>
      </c>
      <c r="M852" s="5">
        <v>31.454000000000001</v>
      </c>
      <c r="N852" s="5">
        <v>4</v>
      </c>
      <c r="O852" s="5">
        <v>0.24299999999999999</v>
      </c>
      <c r="P852" s="5">
        <v>0.39200000000000002</v>
      </c>
      <c r="Q852" s="5">
        <v>0.44</v>
      </c>
      <c r="R852" s="5">
        <v>0.76900000000000002</v>
      </c>
      <c r="S852" s="5">
        <v>0.65</v>
      </c>
      <c r="T852" s="5">
        <v>0.248</v>
      </c>
      <c r="U852" s="5">
        <v>0.83299999999999996</v>
      </c>
      <c r="V852" s="5">
        <v>16</v>
      </c>
      <c r="W852" s="5">
        <v>3.206</v>
      </c>
      <c r="X852" s="5">
        <v>0.307</v>
      </c>
      <c r="Y852" s="5">
        <v>0.753</v>
      </c>
      <c r="Z852" s="5">
        <v>0.33300000000000002</v>
      </c>
      <c r="AA852" s="5">
        <v>0.245</v>
      </c>
      <c r="AB852" s="5">
        <v>0.75795383655645654</v>
      </c>
      <c r="AC852" s="5">
        <v>1.2227074235807862</v>
      </c>
      <c r="AD852" s="5">
        <v>1.3724266999376169</v>
      </c>
      <c r="AE852" s="5">
        <v>2.3986275733000624</v>
      </c>
      <c r="AF852" s="5">
        <v>2.0274485339987525</v>
      </c>
      <c r="AG852" s="5">
        <v>0.77354959451029326</v>
      </c>
      <c r="AH852" s="5">
        <v>2.5982532751091703</v>
      </c>
      <c r="AI852" s="5">
        <v>0.95757953836556453</v>
      </c>
      <c r="AJ852" s="5">
        <v>2.3487211478477854</v>
      </c>
      <c r="AK852" s="5">
        <v>1.0386774797255147</v>
      </c>
      <c r="AL852" s="5">
        <v>0.76419213973799127</v>
      </c>
      <c r="AM852" s="5">
        <v>1.3591836734693878</v>
      </c>
      <c r="AN852" s="5">
        <v>3.3588709677419351</v>
      </c>
      <c r="AO852" s="5">
        <v>0.78031212484994006</v>
      </c>
      <c r="AP852" s="5">
        <v>4.9707329000000001E-2</v>
      </c>
      <c r="AQ852" s="5">
        <v>7.5100000000000004E-4</v>
      </c>
      <c r="AR852" s="5">
        <v>5.1411790000000001E-3</v>
      </c>
      <c r="AS852" s="5">
        <v>-2.6442829999999999E-3</v>
      </c>
      <c r="AT852" s="5">
        <v>1.3777345999999999E-2</v>
      </c>
      <c r="AU852" s="5">
        <v>9.4362869999999998E-3</v>
      </c>
      <c r="AV852" s="5">
        <v>-4.6500000000000003E-4</v>
      </c>
      <c r="AW852" s="5">
        <v>-5.5416299999999996E-3</v>
      </c>
      <c r="AX852" s="5">
        <v>4.8200000000000001E-4</v>
      </c>
      <c r="AY852" s="5">
        <v>-4.5262000000000002E-3</v>
      </c>
    </row>
    <row r="853" spans="1:51">
      <c r="A853" s="5">
        <v>2676</v>
      </c>
      <c r="B853" s="5">
        <v>29</v>
      </c>
      <c r="C853" s="5" t="s">
        <v>116</v>
      </c>
      <c r="D853" s="5" t="s">
        <v>117</v>
      </c>
      <c r="E853" s="5" t="s">
        <v>146</v>
      </c>
      <c r="F853" s="5" t="s">
        <v>143</v>
      </c>
      <c r="G853" s="5" t="s">
        <v>118</v>
      </c>
      <c r="H853" s="5" t="s">
        <v>118</v>
      </c>
      <c r="I853" s="5">
        <v>4</v>
      </c>
      <c r="J853" s="5">
        <v>1</v>
      </c>
      <c r="M853" s="5">
        <v>25.334</v>
      </c>
      <c r="N853" s="5">
        <v>15</v>
      </c>
      <c r="O853" s="5">
        <v>0.31</v>
      </c>
      <c r="P853" s="5">
        <v>0.435</v>
      </c>
      <c r="Q853" s="5">
        <v>0.627</v>
      </c>
      <c r="R853" s="5">
        <v>0.99399999999999999</v>
      </c>
      <c r="S853" s="5">
        <v>0.71099999999999997</v>
      </c>
      <c r="T853" s="5">
        <v>0.35499999999999998</v>
      </c>
      <c r="U853" s="5">
        <v>0.98499999999999999</v>
      </c>
      <c r="V853" s="5">
        <v>17</v>
      </c>
      <c r="W853" s="5">
        <v>3.9889999999999999</v>
      </c>
      <c r="X853" s="5">
        <v>0.35799999999999998</v>
      </c>
      <c r="Y853" s="5">
        <v>0.88600000000000001</v>
      </c>
      <c r="Z853" s="5">
        <v>0.439</v>
      </c>
      <c r="AA853" s="5">
        <v>0.32400000000000001</v>
      </c>
      <c r="AB853" s="5">
        <v>0.77713712709952365</v>
      </c>
      <c r="AC853" s="5">
        <v>1.0904988718977187</v>
      </c>
      <c r="AD853" s="5">
        <v>1.5718225119077465</v>
      </c>
      <c r="AE853" s="5">
        <v>2.491852594635247</v>
      </c>
      <c r="AF853" s="5">
        <v>1.7824016044121334</v>
      </c>
      <c r="AG853" s="5">
        <v>0.88994735522687385</v>
      </c>
      <c r="AH853" s="5">
        <v>2.4692905490097767</v>
      </c>
      <c r="AI853" s="5">
        <v>0.8974680371020306</v>
      </c>
      <c r="AJ853" s="5">
        <v>2.2211080471296065</v>
      </c>
      <c r="AK853" s="5">
        <v>1.1005264477312608</v>
      </c>
      <c r="AL853" s="5">
        <v>0.81223364251692165</v>
      </c>
      <c r="AM853" s="5">
        <v>1.3549382716049378</v>
      </c>
      <c r="AN853" s="5">
        <v>2.7746478873239435</v>
      </c>
      <c r="AO853" s="5">
        <v>0.7218274111675127</v>
      </c>
      <c r="AP853" s="5">
        <v>2.3374203E-2</v>
      </c>
      <c r="AQ853" s="5">
        <v>1.5437741E-2</v>
      </c>
      <c r="AR853" s="5">
        <v>1.0893319E-2</v>
      </c>
      <c r="AS853" s="5">
        <v>-9.3144349999999994E-3</v>
      </c>
      <c r="AT853" s="5">
        <v>7.6018850000000001E-3</v>
      </c>
      <c r="AU853" s="5">
        <v>4.180385E-3</v>
      </c>
      <c r="AV853" s="5">
        <v>-4.7141960000000004E-3</v>
      </c>
      <c r="AW853" s="5">
        <v>-4.7289649999999999E-3</v>
      </c>
      <c r="AX853" s="5">
        <v>-1.6771540000000001E-2</v>
      </c>
      <c r="AY853" s="5">
        <v>-9.2970359999999998E-3</v>
      </c>
    </row>
    <row r="854" spans="1:51">
      <c r="A854" s="5">
        <v>2676</v>
      </c>
      <c r="B854" s="5">
        <v>30</v>
      </c>
      <c r="C854" s="5" t="s">
        <v>116</v>
      </c>
      <c r="D854" s="5" t="s">
        <v>117</v>
      </c>
      <c r="E854" s="5" t="s">
        <v>146</v>
      </c>
      <c r="F854" s="5" t="s">
        <v>143</v>
      </c>
      <c r="G854" s="5" t="s">
        <v>118</v>
      </c>
      <c r="H854" s="5" t="s">
        <v>118</v>
      </c>
      <c r="I854" s="5">
        <v>4</v>
      </c>
      <c r="J854" s="5">
        <v>1</v>
      </c>
      <c r="M854" s="5">
        <v>29.870999999999999</v>
      </c>
      <c r="N854" s="5">
        <v>11</v>
      </c>
      <c r="O854" s="5">
        <v>0.183</v>
      </c>
      <c r="P854" s="5">
        <v>0.42199999999999999</v>
      </c>
      <c r="Q854" s="5">
        <v>0.438</v>
      </c>
      <c r="R854" s="5">
        <v>0.76100000000000001</v>
      </c>
      <c r="S854" s="5">
        <v>0.55200000000000005</v>
      </c>
      <c r="T854" s="5">
        <v>0.23499999999999999</v>
      </c>
      <c r="U854" s="5">
        <v>0.78300000000000003</v>
      </c>
      <c r="V854" s="5">
        <v>16</v>
      </c>
      <c r="W854" s="5">
        <v>3.294</v>
      </c>
      <c r="X854" s="5">
        <v>0.29599999999999999</v>
      </c>
      <c r="Y854" s="5">
        <v>0.72899999999999998</v>
      </c>
      <c r="Z854" s="5">
        <v>0.34399999999999997</v>
      </c>
      <c r="AA854" s="5">
        <v>0.252</v>
      </c>
      <c r="AB854" s="5">
        <v>0.55555555555555558</v>
      </c>
      <c r="AC854" s="5">
        <v>1.2811171827565271</v>
      </c>
      <c r="AD854" s="5">
        <v>1.3296903460837886</v>
      </c>
      <c r="AE854" s="5">
        <v>2.3102610807528841</v>
      </c>
      <c r="AF854" s="5">
        <v>1.6757741347905284</v>
      </c>
      <c r="AG854" s="5">
        <v>0.71341833636915597</v>
      </c>
      <c r="AH854" s="5">
        <v>2.377049180327869</v>
      </c>
      <c r="AI854" s="5">
        <v>0.89860352155434109</v>
      </c>
      <c r="AJ854" s="5">
        <v>2.2131147540983607</v>
      </c>
      <c r="AK854" s="5">
        <v>1.0443230115361262</v>
      </c>
      <c r="AL854" s="5">
        <v>0.76502732240437155</v>
      </c>
      <c r="AM854" s="5">
        <v>1.3650793650793649</v>
      </c>
      <c r="AN854" s="5">
        <v>3.331914893617022</v>
      </c>
      <c r="AO854" s="5">
        <v>0.70498084291187735</v>
      </c>
      <c r="AP854" s="5">
        <v>1.9883371E-2</v>
      </c>
      <c r="AQ854" s="5">
        <v>-1.2327625E-2</v>
      </c>
      <c r="AR854" s="5">
        <v>-5.2765199999999998E-3</v>
      </c>
      <c r="AS854" s="5">
        <v>-1.2355947000000001E-2</v>
      </c>
      <c r="AT854" s="5">
        <v>8.2041149999999997E-3</v>
      </c>
      <c r="AU854" s="5">
        <v>4.757547E-3</v>
      </c>
      <c r="AV854" s="5">
        <v>-4.5802000000000004E-3</v>
      </c>
      <c r="AW854" s="5">
        <v>-1.6211104E-2</v>
      </c>
      <c r="AX854" s="5">
        <v>-5.8541620000000004E-3</v>
      </c>
      <c r="AY854" s="5">
        <v>7.0938019999999997E-3</v>
      </c>
    </row>
    <row r="855" spans="1:51">
      <c r="A855" s="5">
        <v>2699</v>
      </c>
      <c r="B855" s="5">
        <v>1</v>
      </c>
      <c r="C855" s="5" t="s">
        <v>119</v>
      </c>
      <c r="D855" s="5" t="s">
        <v>85</v>
      </c>
      <c r="E855" s="5" t="s">
        <v>145</v>
      </c>
      <c r="F855" s="5" t="s">
        <v>143</v>
      </c>
      <c r="G855" s="5" t="s">
        <v>133</v>
      </c>
      <c r="H855" s="5" t="s">
        <v>86</v>
      </c>
      <c r="I855" s="5">
        <v>11</v>
      </c>
      <c r="J855" s="5">
        <v>1</v>
      </c>
      <c r="M855" s="5">
        <v>28.731999999999999</v>
      </c>
      <c r="N855" s="5">
        <v>5</v>
      </c>
      <c r="O855" s="5">
        <v>0.193</v>
      </c>
      <c r="P855" s="5">
        <v>0.38100000000000001</v>
      </c>
      <c r="Q855" s="5">
        <v>0.49099999999999999</v>
      </c>
      <c r="R855" s="5">
        <v>0.88400000000000001</v>
      </c>
      <c r="S855" s="5">
        <v>0.60599999999999998</v>
      </c>
      <c r="T855" s="5">
        <v>0.36299999999999999</v>
      </c>
      <c r="U855" s="5">
        <v>0.92600000000000005</v>
      </c>
      <c r="V855" s="5">
        <v>13</v>
      </c>
      <c r="W855" s="5">
        <v>3.8490000000000002</v>
      </c>
      <c r="X855" s="5">
        <v>0.33100000000000002</v>
      </c>
      <c r="Y855" s="5">
        <v>0.74299999999999999</v>
      </c>
      <c r="Z855" s="5">
        <v>0.33400000000000002</v>
      </c>
      <c r="AA855" s="5">
        <v>0.28799999999999998</v>
      </c>
      <c r="AB855" s="5">
        <v>0.50142894258248893</v>
      </c>
      <c r="AC855" s="5">
        <v>0.98986749805144192</v>
      </c>
      <c r="AD855" s="5">
        <v>1.2756560145492335</v>
      </c>
      <c r="AE855" s="5">
        <v>2.2967004416731616</v>
      </c>
      <c r="AF855" s="5">
        <v>1.574434918160561</v>
      </c>
      <c r="AG855" s="5">
        <v>0.94310210444271236</v>
      </c>
      <c r="AH855" s="5">
        <v>2.4058196934268641</v>
      </c>
      <c r="AI855" s="5">
        <v>0.85996362691608208</v>
      </c>
      <c r="AJ855" s="5">
        <v>1.930371525071447</v>
      </c>
      <c r="AK855" s="5">
        <v>0.86775785918420378</v>
      </c>
      <c r="AL855" s="5">
        <v>0.74824629773967255</v>
      </c>
      <c r="AM855" s="5">
        <v>1.1597222222222225</v>
      </c>
      <c r="AN855" s="5">
        <v>2.5509641873278239</v>
      </c>
      <c r="AO855" s="5">
        <v>0.6544276457883369</v>
      </c>
      <c r="AP855" s="5">
        <v>-3.0267037E-2</v>
      </c>
      <c r="AQ855" s="5">
        <v>-6.8875680000000002E-3</v>
      </c>
      <c r="AR855" s="5">
        <v>8.9154790000000005E-3</v>
      </c>
      <c r="AS855" s="5">
        <v>-1.4772715E-2</v>
      </c>
      <c r="AT855" s="5">
        <v>-1.2526888999999999E-2</v>
      </c>
      <c r="AU855" s="5">
        <v>-5.9317329999999998E-3</v>
      </c>
      <c r="AV855" s="5">
        <v>8.5099999999999998E-4</v>
      </c>
      <c r="AW855" s="5">
        <v>-1.0708867E-2</v>
      </c>
      <c r="AX855" s="5">
        <v>-6.2624949999999999E-3</v>
      </c>
      <c r="AY855" s="5">
        <v>4.4158909999999999E-3</v>
      </c>
    </row>
    <row r="856" spans="1:51">
      <c r="A856" s="5">
        <v>2699</v>
      </c>
      <c r="B856" s="5">
        <v>2</v>
      </c>
      <c r="C856" s="5" t="s">
        <v>119</v>
      </c>
      <c r="D856" s="5" t="s">
        <v>85</v>
      </c>
      <c r="E856" s="5" t="s">
        <v>145</v>
      </c>
      <c r="F856" s="5" t="s">
        <v>143</v>
      </c>
      <c r="G856" s="5" t="s">
        <v>133</v>
      </c>
      <c r="H856" s="5" t="s">
        <v>86</v>
      </c>
      <c r="I856" s="5">
        <v>11</v>
      </c>
      <c r="J856" s="5">
        <v>1</v>
      </c>
      <c r="M856" s="5">
        <v>26.390999999999998</v>
      </c>
      <c r="N856" s="5">
        <v>5</v>
      </c>
      <c r="O856" s="5">
        <v>0.27</v>
      </c>
      <c r="P856" s="5">
        <v>0.40899999999999997</v>
      </c>
      <c r="Q856" s="5">
        <v>0.59499999999999997</v>
      </c>
      <c r="R856" s="5">
        <v>1.034</v>
      </c>
      <c r="S856" s="5">
        <v>0.66400000000000003</v>
      </c>
      <c r="T856" s="5">
        <v>0.372</v>
      </c>
      <c r="U856" s="5">
        <v>1.008</v>
      </c>
      <c r="V856" s="5">
        <v>13</v>
      </c>
      <c r="W856" s="5">
        <v>4.2619999999999996</v>
      </c>
      <c r="X856" s="5">
        <v>0.35099999999999998</v>
      </c>
      <c r="Y856" s="5">
        <v>0.85399999999999998</v>
      </c>
      <c r="Z856" s="5">
        <v>0.45200000000000001</v>
      </c>
      <c r="AA856" s="5">
        <v>0.32400000000000001</v>
      </c>
      <c r="AB856" s="5">
        <v>0.63350539652745197</v>
      </c>
      <c r="AC856" s="5">
        <v>0.95964335992491789</v>
      </c>
      <c r="AD856" s="5">
        <v>1.3960581886438292</v>
      </c>
      <c r="AE856" s="5">
        <v>2.4260910370717976</v>
      </c>
      <c r="AF856" s="5">
        <v>1.5579540122008448</v>
      </c>
      <c r="AG856" s="5">
        <v>0.8728296574378227</v>
      </c>
      <c r="AH856" s="5">
        <v>2.3650868137024874</v>
      </c>
      <c r="AI856" s="5">
        <v>0.82355701548568749</v>
      </c>
      <c r="AJ856" s="5">
        <v>2.003754106053496</v>
      </c>
      <c r="AK856" s="5">
        <v>1.0605349601126233</v>
      </c>
      <c r="AL856" s="5">
        <v>0.76020647583294243</v>
      </c>
      <c r="AM856" s="5">
        <v>1.3950617283950615</v>
      </c>
      <c r="AN856" s="5">
        <v>2.709677419354839</v>
      </c>
      <c r="AO856" s="5">
        <v>0.65873015873015872</v>
      </c>
      <c r="AP856" s="5">
        <v>-2.9999999999999997E-4</v>
      </c>
      <c r="AQ856" s="5">
        <v>8.1863909999999995E-3</v>
      </c>
      <c r="AR856" s="5">
        <v>1.5161503999999999E-2</v>
      </c>
      <c r="AS856" s="5">
        <v>-1.3386362000000001E-2</v>
      </c>
      <c r="AT856" s="5">
        <v>1.205144E-3</v>
      </c>
      <c r="AU856" s="5">
        <v>1.0037278E-2</v>
      </c>
      <c r="AV856" s="5">
        <v>-3.5430940000000001E-3</v>
      </c>
      <c r="AW856" s="5">
        <v>-1.4789086999999999E-2</v>
      </c>
      <c r="AX856" s="5">
        <v>-8.6799999999999996E-4</v>
      </c>
      <c r="AY856" s="5">
        <v>3.5538660000000001E-3</v>
      </c>
    </row>
    <row r="857" spans="1:51">
      <c r="A857" s="5">
        <v>2699</v>
      </c>
      <c r="B857" s="5">
        <v>3</v>
      </c>
      <c r="C857" s="5" t="s">
        <v>119</v>
      </c>
      <c r="D857" s="5" t="s">
        <v>85</v>
      </c>
      <c r="E857" s="5" t="s">
        <v>145</v>
      </c>
      <c r="F857" s="5" t="s">
        <v>143</v>
      </c>
      <c r="G857" s="5" t="s">
        <v>133</v>
      </c>
      <c r="H857" s="5" t="s">
        <v>86</v>
      </c>
      <c r="I857" s="5">
        <v>11</v>
      </c>
      <c r="J857" s="5">
        <v>1</v>
      </c>
      <c r="M857" s="5">
        <v>32.81</v>
      </c>
      <c r="N857" s="5">
        <v>5</v>
      </c>
      <c r="O857" s="5">
        <v>0.21</v>
      </c>
      <c r="P857" s="5">
        <v>0.39200000000000002</v>
      </c>
      <c r="Q857" s="5">
        <v>0.52100000000000002</v>
      </c>
      <c r="R857" s="5">
        <v>1.048</v>
      </c>
      <c r="S857" s="5">
        <v>0.63</v>
      </c>
      <c r="T857" s="5">
        <v>0.41499999999999998</v>
      </c>
      <c r="U857" s="5">
        <v>1.0349999999999999</v>
      </c>
      <c r="V857" s="5">
        <v>15</v>
      </c>
      <c r="W857" s="5">
        <v>4.4020000000000001</v>
      </c>
      <c r="X857" s="5">
        <v>0.36399999999999999</v>
      </c>
      <c r="Y857" s="5">
        <v>0.876</v>
      </c>
      <c r="Z857" s="5">
        <v>0.41</v>
      </c>
      <c r="AA857" s="5">
        <v>0.33200000000000002</v>
      </c>
      <c r="AB857" s="5">
        <v>0.47705588368923213</v>
      </c>
      <c r="AC857" s="5">
        <v>0.89050431621990001</v>
      </c>
      <c r="AD857" s="5">
        <v>1.1835529304861427</v>
      </c>
      <c r="AE857" s="5">
        <v>2.380736029077692</v>
      </c>
      <c r="AF857" s="5">
        <v>1.4311676510676965</v>
      </c>
      <c r="AG857" s="5">
        <v>0.94275329395729202</v>
      </c>
      <c r="AH857" s="5">
        <v>2.351203998182644</v>
      </c>
      <c r="AI857" s="5">
        <v>0.82689686506133564</v>
      </c>
      <c r="AJ857" s="5">
        <v>1.9900045433893685</v>
      </c>
      <c r="AK857" s="5">
        <v>0.93139482053611988</v>
      </c>
      <c r="AL857" s="5">
        <v>0.75420263516583375</v>
      </c>
      <c r="AM857" s="5">
        <v>1.2349397590361444</v>
      </c>
      <c r="AN857" s="5">
        <v>2.4939759036144578</v>
      </c>
      <c r="AO857" s="5">
        <v>0.60869565217391308</v>
      </c>
      <c r="AP857" s="5">
        <v>7.1084590000000001E-3</v>
      </c>
      <c r="AQ857" s="5">
        <v>-2.0483576E-2</v>
      </c>
      <c r="AR857" s="5">
        <v>6.7533669999999997E-3</v>
      </c>
      <c r="AS857" s="5">
        <v>-1.0046797999999999E-2</v>
      </c>
      <c r="AT857" s="5">
        <v>-9.4202469999999996E-3</v>
      </c>
      <c r="AU857" s="5">
        <v>-1.4461960000000001E-3</v>
      </c>
      <c r="AV857" s="5">
        <v>-1.6081754E-2</v>
      </c>
      <c r="AW857" s="5">
        <v>-1.4319906E-2</v>
      </c>
      <c r="AX857" s="5">
        <v>-2.1236340000000001E-3</v>
      </c>
      <c r="AY857" s="5">
        <v>-9.9197999999999995E-3</v>
      </c>
    </row>
    <row r="858" spans="1:51">
      <c r="A858" s="5">
        <v>2699</v>
      </c>
      <c r="B858" s="5">
        <v>4</v>
      </c>
      <c r="C858" s="5" t="s">
        <v>119</v>
      </c>
      <c r="D858" s="5" t="s">
        <v>85</v>
      </c>
      <c r="E858" s="5" t="s">
        <v>145</v>
      </c>
      <c r="F858" s="5" t="s">
        <v>143</v>
      </c>
      <c r="G858" s="5" t="s">
        <v>133</v>
      </c>
      <c r="H858" s="5" t="s">
        <v>86</v>
      </c>
      <c r="I858" s="5">
        <v>11</v>
      </c>
      <c r="J858" s="5">
        <v>1</v>
      </c>
      <c r="M858" s="5">
        <v>29.306999999999999</v>
      </c>
      <c r="N858" s="5">
        <v>6</v>
      </c>
      <c r="O858" s="5">
        <v>0.28199999999999997</v>
      </c>
      <c r="P858" s="5">
        <v>0.39800000000000002</v>
      </c>
      <c r="Q858" s="5">
        <v>0.627</v>
      </c>
      <c r="R858" s="5">
        <v>1.0449999999999999</v>
      </c>
      <c r="S858" s="5">
        <v>0.64400000000000002</v>
      </c>
      <c r="T858" s="5">
        <v>0.36099999999999999</v>
      </c>
      <c r="U858" s="5">
        <v>0.93300000000000005</v>
      </c>
      <c r="V858" s="5">
        <v>14</v>
      </c>
      <c r="W858" s="5">
        <v>4.4160000000000004</v>
      </c>
      <c r="X858" s="5">
        <v>0.36399999999999999</v>
      </c>
      <c r="Y858" s="5">
        <v>0.90300000000000002</v>
      </c>
      <c r="Z858" s="5">
        <v>0.46</v>
      </c>
      <c r="AA858" s="5">
        <v>0.33600000000000002</v>
      </c>
      <c r="AB858" s="5">
        <v>0.63858695652173902</v>
      </c>
      <c r="AC858" s="5">
        <v>0.90126811594202894</v>
      </c>
      <c r="AD858" s="5">
        <v>1.4198369565217388</v>
      </c>
      <c r="AE858" s="5">
        <v>2.3663949275362315</v>
      </c>
      <c r="AF858" s="5">
        <v>1.458333333333333</v>
      </c>
      <c r="AG858" s="5">
        <v>0.81748188405797095</v>
      </c>
      <c r="AH858" s="5">
        <v>2.1127717391304346</v>
      </c>
      <c r="AI858" s="5">
        <v>0.82427536231884047</v>
      </c>
      <c r="AJ858" s="5">
        <v>2.0448369565217388</v>
      </c>
      <c r="AK858" s="5">
        <v>1.0416666666666665</v>
      </c>
      <c r="AL858" s="5">
        <v>0.76086956521739135</v>
      </c>
      <c r="AM858" s="5">
        <v>1.3690476190476188</v>
      </c>
      <c r="AN858" s="5">
        <v>2.5844875346260388</v>
      </c>
      <c r="AO858" s="5">
        <v>0.69024651661307601</v>
      </c>
      <c r="AP858" s="5">
        <v>1.5294346E-2</v>
      </c>
      <c r="AQ858" s="5">
        <v>1.2734848E-2</v>
      </c>
      <c r="AR858" s="5">
        <v>-2.59939E-3</v>
      </c>
      <c r="AS858" s="5">
        <v>-6.5259949999999997E-3</v>
      </c>
      <c r="AT858" s="5">
        <v>-6.2538450000000001E-3</v>
      </c>
      <c r="AU858" s="5">
        <v>-1.574967E-2</v>
      </c>
      <c r="AV858" s="5">
        <v>-3.3099549999999998E-3</v>
      </c>
      <c r="AW858" s="5">
        <v>-4.7495360000000004E-3</v>
      </c>
      <c r="AX858" s="5">
        <v>-1.0876729999999999E-3</v>
      </c>
      <c r="AY858" s="5">
        <v>-5.1672269999999999E-3</v>
      </c>
    </row>
    <row r="859" spans="1:51">
      <c r="A859" s="5">
        <v>2699</v>
      </c>
      <c r="B859" s="5">
        <v>5</v>
      </c>
      <c r="C859" s="5" t="s">
        <v>119</v>
      </c>
      <c r="D859" s="5" t="s">
        <v>85</v>
      </c>
      <c r="E859" s="5" t="s">
        <v>145</v>
      </c>
      <c r="F859" s="5" t="s">
        <v>143</v>
      </c>
      <c r="G859" s="5" t="s">
        <v>133</v>
      </c>
      <c r="H859" s="5" t="s">
        <v>86</v>
      </c>
      <c r="I859" s="5">
        <v>11</v>
      </c>
      <c r="J859" s="5">
        <v>1</v>
      </c>
      <c r="M859" s="5">
        <v>27.867000000000001</v>
      </c>
      <c r="N859" s="5">
        <v>5</v>
      </c>
      <c r="O859" s="5">
        <v>0.22500000000000001</v>
      </c>
      <c r="P859" s="5">
        <v>0.43099999999999999</v>
      </c>
      <c r="Q859" s="5">
        <v>0.48599999999999999</v>
      </c>
      <c r="R859" s="5">
        <v>1.03</v>
      </c>
      <c r="S859" s="5">
        <v>0.63800000000000001</v>
      </c>
      <c r="T859" s="5">
        <v>0.45700000000000002</v>
      </c>
      <c r="U859" s="5">
        <v>1.0760000000000001</v>
      </c>
      <c r="V859" s="5">
        <v>12</v>
      </c>
      <c r="W859" s="5">
        <v>4.5970000000000004</v>
      </c>
      <c r="X859" s="5">
        <v>0.38400000000000001</v>
      </c>
      <c r="Y859" s="5">
        <v>0.98599999999999999</v>
      </c>
      <c r="Z859" s="5">
        <v>0.505</v>
      </c>
      <c r="AA859" s="5">
        <v>0.33200000000000002</v>
      </c>
      <c r="AB859" s="5">
        <v>0.48944964107026318</v>
      </c>
      <c r="AC859" s="5">
        <v>0.93756797911681522</v>
      </c>
      <c r="AD859" s="5">
        <v>1.0572112247117684</v>
      </c>
      <c r="AE859" s="5">
        <v>2.2405916902327601</v>
      </c>
      <c r="AF859" s="5">
        <v>1.3878616489014572</v>
      </c>
      <c r="AG859" s="5">
        <v>0.99412660430715682</v>
      </c>
      <c r="AH859" s="5">
        <v>2.3406569501849033</v>
      </c>
      <c r="AI859" s="5">
        <v>0.83532738742658252</v>
      </c>
      <c r="AJ859" s="5">
        <v>2.1448770937567976</v>
      </c>
      <c r="AK859" s="5">
        <v>1.0985425277354797</v>
      </c>
      <c r="AL859" s="5">
        <v>0.72221013704589943</v>
      </c>
      <c r="AM859" s="5">
        <v>1.5210843373493979</v>
      </c>
      <c r="AN859" s="5">
        <v>2.3544857768052516</v>
      </c>
      <c r="AO859" s="5">
        <v>0.59293680297397755</v>
      </c>
      <c r="AP859" s="5">
        <v>-1.7901311E-2</v>
      </c>
      <c r="AQ859" s="5">
        <v>-1.9853111E-2</v>
      </c>
      <c r="AR859" s="5">
        <v>3.1522849999999999E-3</v>
      </c>
      <c r="AS859" s="5">
        <v>3.4070720000000001E-3</v>
      </c>
      <c r="AT859" s="5">
        <v>4.4452220000000004E-3</v>
      </c>
      <c r="AU859" s="5">
        <v>9.6083499999999999E-3</v>
      </c>
      <c r="AV859" s="5">
        <v>-1.1638473E-2</v>
      </c>
      <c r="AW859" s="5">
        <v>-1.315482E-3</v>
      </c>
      <c r="AX859" s="5">
        <v>6.1744870000000002E-3</v>
      </c>
      <c r="AY859" s="5">
        <v>9.9347129999999995E-3</v>
      </c>
    </row>
    <row r="860" spans="1:51">
      <c r="A860" s="5">
        <v>2699</v>
      </c>
      <c r="B860" s="5">
        <v>6</v>
      </c>
      <c r="C860" s="5" t="s">
        <v>119</v>
      </c>
      <c r="D860" s="5" t="s">
        <v>85</v>
      </c>
      <c r="E860" s="5" t="s">
        <v>145</v>
      </c>
      <c r="F860" s="5" t="s">
        <v>143</v>
      </c>
      <c r="G860" s="5" t="s">
        <v>133</v>
      </c>
      <c r="H860" s="5" t="s">
        <v>86</v>
      </c>
      <c r="I860" s="5">
        <v>11</v>
      </c>
      <c r="J860" s="5">
        <v>1</v>
      </c>
      <c r="M860" s="5">
        <v>23.335000000000001</v>
      </c>
      <c r="N860" s="5">
        <v>6</v>
      </c>
      <c r="O860" s="5">
        <v>0.314</v>
      </c>
      <c r="P860" s="5">
        <v>0.38500000000000001</v>
      </c>
      <c r="Q860" s="5">
        <v>0.54200000000000004</v>
      </c>
      <c r="R860" s="5">
        <v>1.139</v>
      </c>
      <c r="S860" s="5">
        <v>0.61099999999999999</v>
      </c>
      <c r="T860" s="5">
        <v>0.44900000000000001</v>
      </c>
      <c r="U860" s="5">
        <v>0.96199999999999997</v>
      </c>
      <c r="V860" s="5">
        <v>13</v>
      </c>
      <c r="W860" s="5">
        <v>4.4859999999999998</v>
      </c>
      <c r="X860" s="5">
        <v>0.40600000000000003</v>
      </c>
      <c r="Y860" s="5">
        <v>0.98399999999999999</v>
      </c>
      <c r="Z860" s="5">
        <v>0.50600000000000001</v>
      </c>
      <c r="AA860" s="5">
        <v>0.35099999999999998</v>
      </c>
      <c r="AB860" s="5">
        <v>0.69995541685242979</v>
      </c>
      <c r="AC860" s="5">
        <v>0.85822559072670546</v>
      </c>
      <c r="AD860" s="5">
        <v>1.2082032991529204</v>
      </c>
      <c r="AE860" s="5">
        <v>2.5390102541239412</v>
      </c>
      <c r="AF860" s="5">
        <v>1.3620151582701738</v>
      </c>
      <c r="AG860" s="5">
        <v>1.0008916629514044</v>
      </c>
      <c r="AH860" s="5">
        <v>2.1444493981275077</v>
      </c>
      <c r="AI860" s="5">
        <v>0.9050378956754348</v>
      </c>
      <c r="AJ860" s="5">
        <v>2.1934908604547481</v>
      </c>
      <c r="AK860" s="5">
        <v>1.127953633526527</v>
      </c>
      <c r="AL860" s="5">
        <v>0.78243423985733385</v>
      </c>
      <c r="AM860" s="5">
        <v>1.4415954415954417</v>
      </c>
      <c r="AN860" s="5">
        <v>2.1425389755011133</v>
      </c>
      <c r="AO860" s="5">
        <v>0.6351351351351352</v>
      </c>
      <c r="AP860" s="5">
        <v>8.7137840000000005E-3</v>
      </c>
      <c r="AQ860" s="5">
        <v>2.0966819000000001E-2</v>
      </c>
      <c r="AR860" s="5">
        <v>2.0562013000000001E-2</v>
      </c>
      <c r="AS860" s="5">
        <v>-1.4109103E-2</v>
      </c>
      <c r="AT860" s="5">
        <v>1.6382009999999999E-3</v>
      </c>
      <c r="AU860" s="5">
        <v>2.6095271E-2</v>
      </c>
      <c r="AV860" s="5">
        <v>-1.0940788E-2</v>
      </c>
      <c r="AW860" s="5">
        <v>1.4069455999999999E-2</v>
      </c>
      <c r="AX860" s="5">
        <v>-9.4799999999999995E-4</v>
      </c>
      <c r="AY860" s="5">
        <v>1.243617E-2</v>
      </c>
    </row>
    <row r="861" spans="1:51">
      <c r="A861" s="5">
        <v>2699</v>
      </c>
      <c r="B861" s="5">
        <v>7</v>
      </c>
      <c r="C861" s="5" t="s">
        <v>119</v>
      </c>
      <c r="D861" s="5" t="s">
        <v>85</v>
      </c>
      <c r="E861" s="5" t="s">
        <v>145</v>
      </c>
      <c r="F861" s="5" t="s">
        <v>143</v>
      </c>
      <c r="G861" s="5" t="s">
        <v>133</v>
      </c>
      <c r="H861" s="5" t="s">
        <v>86</v>
      </c>
      <c r="I861" s="5">
        <v>11</v>
      </c>
      <c r="J861" s="5">
        <v>1</v>
      </c>
      <c r="M861" s="5">
        <v>32.451000000000001</v>
      </c>
      <c r="N861" s="5">
        <v>5</v>
      </c>
      <c r="O861" s="5">
        <v>0.19500000000000001</v>
      </c>
      <c r="P861" s="5">
        <v>0.39600000000000002</v>
      </c>
      <c r="Q861" s="5">
        <v>0.55700000000000005</v>
      </c>
      <c r="R861" s="5">
        <v>0.96299999999999997</v>
      </c>
      <c r="S861" s="5">
        <v>0.61399999999999999</v>
      </c>
      <c r="T861" s="5">
        <v>0.41199999999999998</v>
      </c>
      <c r="U861" s="5">
        <v>0.91200000000000003</v>
      </c>
      <c r="V861" s="5">
        <v>14</v>
      </c>
      <c r="W861" s="5">
        <v>4.0010000000000003</v>
      </c>
      <c r="X861" s="5">
        <v>0.34499999999999997</v>
      </c>
      <c r="Y861" s="5">
        <v>0.79700000000000004</v>
      </c>
      <c r="Z861" s="5">
        <v>0.38</v>
      </c>
      <c r="AA861" s="5">
        <v>0.307</v>
      </c>
      <c r="AB861" s="5">
        <v>0.48737815546113472</v>
      </c>
      <c r="AC861" s="5">
        <v>0.98975256185953508</v>
      </c>
      <c r="AD861" s="5">
        <v>1.3921519620094978</v>
      </c>
      <c r="AE861" s="5">
        <v>2.4068982754311419</v>
      </c>
      <c r="AF861" s="5">
        <v>1.5346163459135216</v>
      </c>
      <c r="AG861" s="5">
        <v>1.0297425643589102</v>
      </c>
      <c r="AH861" s="5">
        <v>2.2794301424643839</v>
      </c>
      <c r="AI861" s="5">
        <v>0.86228442889277668</v>
      </c>
      <c r="AJ861" s="5">
        <v>1.9920019995001248</v>
      </c>
      <c r="AK861" s="5">
        <v>0.94976255936015985</v>
      </c>
      <c r="AL861" s="5">
        <v>0.76730817295676079</v>
      </c>
      <c r="AM861" s="5">
        <v>1.2377850162866448</v>
      </c>
      <c r="AN861" s="5">
        <v>2.2135922330097091</v>
      </c>
      <c r="AO861" s="5">
        <v>0.67324561403508765</v>
      </c>
      <c r="AP861" s="5">
        <v>-2.0553670999999999E-2</v>
      </c>
      <c r="AQ861" s="5">
        <v>-4.3199320000000003E-3</v>
      </c>
      <c r="AR861" s="5">
        <v>1.0796482E-2</v>
      </c>
      <c r="AS861" s="5">
        <v>-1.5002735999999999E-2</v>
      </c>
      <c r="AT861" s="5">
        <v>1.698024E-3</v>
      </c>
      <c r="AU861" s="5">
        <v>-9.9466569999999994E-3</v>
      </c>
      <c r="AV861" s="5">
        <v>-1.3596479999999999E-2</v>
      </c>
      <c r="AW861" s="5">
        <v>-3.041345E-3</v>
      </c>
      <c r="AX861" s="5">
        <v>2.626925E-3</v>
      </c>
      <c r="AY861" s="5">
        <v>-5.0545499999999997E-3</v>
      </c>
    </row>
    <row r="862" spans="1:51">
      <c r="A862" s="5">
        <v>2699</v>
      </c>
      <c r="B862" s="5">
        <v>8</v>
      </c>
      <c r="C862" s="5" t="s">
        <v>119</v>
      </c>
      <c r="D862" s="5" t="s">
        <v>85</v>
      </c>
      <c r="E862" s="5" t="s">
        <v>145</v>
      </c>
      <c r="F862" s="5" t="s">
        <v>143</v>
      </c>
      <c r="G862" s="5" t="s">
        <v>133</v>
      </c>
      <c r="H862" s="5" t="s">
        <v>86</v>
      </c>
      <c r="I862" s="5">
        <v>11</v>
      </c>
      <c r="J862" s="5">
        <v>1</v>
      </c>
      <c r="M862" s="5">
        <v>30.074999999999999</v>
      </c>
      <c r="N862" s="5">
        <v>5</v>
      </c>
      <c r="O862" s="5">
        <v>0.26200000000000001</v>
      </c>
      <c r="P862" s="5">
        <v>0.40899999999999997</v>
      </c>
      <c r="Q862" s="5">
        <v>0.52800000000000002</v>
      </c>
      <c r="R862" s="5">
        <v>0.98699999999999999</v>
      </c>
      <c r="S862" s="5">
        <v>0.65400000000000003</v>
      </c>
      <c r="T862" s="5">
        <v>0.30199999999999999</v>
      </c>
      <c r="U862" s="5">
        <v>0.89300000000000002</v>
      </c>
      <c r="V862" s="5">
        <v>13</v>
      </c>
      <c r="W862" s="5">
        <v>4.0049999999999999</v>
      </c>
      <c r="X862" s="5">
        <v>0.34300000000000003</v>
      </c>
      <c r="Y862" s="5">
        <v>0.878</v>
      </c>
      <c r="Z862" s="5">
        <v>0.42099999999999999</v>
      </c>
      <c r="AA862" s="5">
        <v>0.316</v>
      </c>
      <c r="AB862" s="5">
        <v>0.65418227215980029</v>
      </c>
      <c r="AC862" s="5">
        <v>1.0212234706616727</v>
      </c>
      <c r="AD862" s="5">
        <v>1.3183520599250937</v>
      </c>
      <c r="AE862" s="5">
        <v>2.464419475655431</v>
      </c>
      <c r="AF862" s="5">
        <v>1.6329588014981276</v>
      </c>
      <c r="AG862" s="5">
        <v>0.75405742821473165</v>
      </c>
      <c r="AH862" s="5">
        <v>2.2297128589263422</v>
      </c>
      <c r="AI862" s="5">
        <v>0.8564294631710363</v>
      </c>
      <c r="AJ862" s="5">
        <v>2.1922596754057428</v>
      </c>
      <c r="AK862" s="5">
        <v>1.0511860174781522</v>
      </c>
      <c r="AL862" s="5">
        <v>0.78901373283395759</v>
      </c>
      <c r="AM862" s="5">
        <v>1.332278481012658</v>
      </c>
      <c r="AN862" s="5">
        <v>2.9569536423841059</v>
      </c>
      <c r="AO862" s="5">
        <v>0.73236282194848834</v>
      </c>
      <c r="AP862" s="5">
        <v>2.7837338999999999E-2</v>
      </c>
      <c r="AQ862" s="5">
        <v>5.128039E-3</v>
      </c>
      <c r="AR862" s="5">
        <v>1.4740197E-2</v>
      </c>
      <c r="AS862" s="5">
        <v>-1.325786E-3</v>
      </c>
      <c r="AT862" s="5">
        <v>-8.2060589999999999E-3</v>
      </c>
      <c r="AU862" s="5">
        <v>5.1706979999999996E-3</v>
      </c>
      <c r="AV862" s="5">
        <v>-9.4540479999999996E-3</v>
      </c>
      <c r="AW862" s="5">
        <v>6.0506780000000003E-3</v>
      </c>
      <c r="AX862" s="5">
        <v>3.772507E-3</v>
      </c>
      <c r="AY862" s="5">
        <v>2.051162E-3</v>
      </c>
    </row>
    <row r="863" spans="1:51">
      <c r="A863" s="5">
        <v>2699</v>
      </c>
      <c r="B863" s="5">
        <v>9</v>
      </c>
      <c r="C863" s="5" t="s">
        <v>119</v>
      </c>
      <c r="D863" s="5" t="s">
        <v>85</v>
      </c>
      <c r="E863" s="5" t="s">
        <v>145</v>
      </c>
      <c r="F863" s="5" t="s">
        <v>143</v>
      </c>
      <c r="G863" s="5" t="s">
        <v>133</v>
      </c>
      <c r="H863" s="5" t="s">
        <v>86</v>
      </c>
      <c r="I863" s="5">
        <v>11</v>
      </c>
      <c r="J863" s="5">
        <v>1</v>
      </c>
      <c r="M863" s="5">
        <v>30.972999999999999</v>
      </c>
      <c r="N863" s="5">
        <v>7</v>
      </c>
      <c r="O863" s="5">
        <v>0.26500000000000001</v>
      </c>
      <c r="P863" s="5">
        <v>0.41799999999999998</v>
      </c>
      <c r="Q863" s="5">
        <v>0.54900000000000004</v>
      </c>
      <c r="R863" s="5">
        <v>1.1779999999999999</v>
      </c>
      <c r="S863" s="5">
        <v>0.64500000000000002</v>
      </c>
      <c r="T863" s="5">
        <v>0.52</v>
      </c>
      <c r="U863" s="5">
        <v>1.153</v>
      </c>
      <c r="V863" s="5">
        <v>12</v>
      </c>
      <c r="W863" s="5">
        <v>5.194</v>
      </c>
      <c r="X863" s="5">
        <v>0.40500000000000003</v>
      </c>
      <c r="Y863" s="5">
        <v>0.998</v>
      </c>
      <c r="Z863" s="5">
        <v>0.51300000000000001</v>
      </c>
      <c r="AA863" s="5">
        <v>0.37</v>
      </c>
      <c r="AB863" s="5">
        <v>0.51020408163265307</v>
      </c>
      <c r="AC863" s="5">
        <v>0.80477474008471317</v>
      </c>
      <c r="AD863" s="5">
        <v>1.0569888332691568</v>
      </c>
      <c r="AE863" s="5">
        <v>2.2680015402387368</v>
      </c>
      <c r="AF863" s="5">
        <v>1.241817481709665</v>
      </c>
      <c r="AG863" s="5">
        <v>1.0011551790527533</v>
      </c>
      <c r="AH863" s="5">
        <v>2.2198690797073546</v>
      </c>
      <c r="AI863" s="5">
        <v>0.77974586060839424</v>
      </c>
      <c r="AJ863" s="5">
        <v>1.9214478244127839</v>
      </c>
      <c r="AK863" s="5">
        <v>0.98767809010396612</v>
      </c>
      <c r="AL863" s="5">
        <v>0.71236041586445908</v>
      </c>
      <c r="AM863" s="5">
        <v>1.3864864864864863</v>
      </c>
      <c r="AN863" s="5">
        <v>2.217307692307692</v>
      </c>
      <c r="AO863" s="5">
        <v>0.55941023417172597</v>
      </c>
      <c r="AP863" s="5">
        <v>-5.4507749999999997E-3</v>
      </c>
      <c r="AQ863" s="5">
        <v>-2.0094404999999999E-2</v>
      </c>
      <c r="AR863" s="5">
        <v>3.404663E-3</v>
      </c>
      <c r="AS863" s="5">
        <v>-1.2649466999999999E-2</v>
      </c>
      <c r="AT863" s="5">
        <v>-9.2280929999999997E-3</v>
      </c>
      <c r="AU863" s="5">
        <v>5.3399999999999997E-4</v>
      </c>
      <c r="AV863" s="5">
        <v>-1.1854221E-2</v>
      </c>
      <c r="AW863" s="5">
        <v>1.8000000000000001E-4</v>
      </c>
      <c r="AX863" s="5">
        <v>-6.5316929999999999E-3</v>
      </c>
      <c r="AY863" s="5">
        <v>2.0638539999999999E-3</v>
      </c>
    </row>
    <row r="864" spans="1:51">
      <c r="A864" s="5">
        <v>2699</v>
      </c>
      <c r="B864" s="5">
        <v>10</v>
      </c>
      <c r="C864" s="5" t="s">
        <v>119</v>
      </c>
      <c r="D864" s="5" t="s">
        <v>85</v>
      </c>
      <c r="E864" s="5" t="s">
        <v>145</v>
      </c>
      <c r="F864" s="5" t="s">
        <v>143</v>
      </c>
      <c r="G864" s="5" t="s">
        <v>133</v>
      </c>
      <c r="H864" s="5" t="s">
        <v>86</v>
      </c>
      <c r="I864" s="5">
        <v>11</v>
      </c>
      <c r="J864" s="5">
        <v>1</v>
      </c>
      <c r="M864" s="5">
        <v>18.228000000000002</v>
      </c>
      <c r="N864" s="5">
        <v>5</v>
      </c>
      <c r="O864" s="5">
        <v>0.311</v>
      </c>
      <c r="P864" s="5">
        <v>0.38100000000000001</v>
      </c>
      <c r="Q864" s="5">
        <v>0.58899999999999997</v>
      </c>
      <c r="R864" s="5">
        <v>1.1539999999999999</v>
      </c>
      <c r="S864" s="5">
        <v>0.65600000000000003</v>
      </c>
      <c r="T864" s="5">
        <v>0.46899999999999997</v>
      </c>
      <c r="U864" s="5">
        <v>1.014</v>
      </c>
      <c r="V864" s="5">
        <v>14</v>
      </c>
      <c r="W864" s="5">
        <v>5.0579999999999998</v>
      </c>
      <c r="X864" s="5">
        <v>0.41</v>
      </c>
      <c r="Y864" s="5">
        <v>1.0149999999999999</v>
      </c>
      <c r="Z864" s="5">
        <v>0.52700000000000002</v>
      </c>
      <c r="AA864" s="5">
        <v>0.40600000000000003</v>
      </c>
      <c r="AB864" s="5">
        <v>0.61486753657572157</v>
      </c>
      <c r="AC864" s="5">
        <v>0.75326215895610926</v>
      </c>
      <c r="AD864" s="5">
        <v>1.1644918940292606</v>
      </c>
      <c r="AE864" s="5">
        <v>2.2815342032423884</v>
      </c>
      <c r="AF864" s="5">
        <v>1.2969553183076314</v>
      </c>
      <c r="AG864" s="5">
        <v>0.92724396994859626</v>
      </c>
      <c r="AH864" s="5">
        <v>2.0047449584816137</v>
      </c>
      <c r="AI864" s="5">
        <v>0.81059707394226965</v>
      </c>
      <c r="AJ864" s="5">
        <v>2.0067220245156188</v>
      </c>
      <c r="AK864" s="5">
        <v>1.0419137999209174</v>
      </c>
      <c r="AL864" s="5">
        <v>0.80268880980624768</v>
      </c>
      <c r="AM864" s="5">
        <v>1.298029556650246</v>
      </c>
      <c r="AN864" s="5">
        <v>2.1620469083155656</v>
      </c>
      <c r="AO864" s="5">
        <v>0.6469428007889545</v>
      </c>
      <c r="AP864" s="5">
        <v>-3.3239688000000003E-2</v>
      </c>
      <c r="AQ864" s="5">
        <v>2.2166043999999999E-2</v>
      </c>
      <c r="AR864" s="5">
        <v>1.3298531000000001E-2</v>
      </c>
      <c r="AS864" s="5">
        <v>-1.3624539999999999E-2</v>
      </c>
      <c r="AT864" s="5">
        <v>9.8806840000000007E-3</v>
      </c>
      <c r="AU864" s="5">
        <v>9.1236449999999997E-3</v>
      </c>
      <c r="AV864" s="5">
        <v>-8.4669250000000001E-3</v>
      </c>
      <c r="AW864" s="5">
        <v>-7.1226270000000003E-3</v>
      </c>
      <c r="AX864" s="5">
        <v>-6.3321159999999996E-3</v>
      </c>
      <c r="AY864" s="5">
        <v>1.88112E-3</v>
      </c>
    </row>
    <row r="865" spans="1:51">
      <c r="A865" s="5">
        <v>2699</v>
      </c>
      <c r="B865" s="5">
        <v>11</v>
      </c>
      <c r="C865" s="5" t="s">
        <v>119</v>
      </c>
      <c r="D865" s="5" t="s">
        <v>85</v>
      </c>
      <c r="E865" s="5" t="s">
        <v>145</v>
      </c>
      <c r="F865" s="5" t="s">
        <v>143</v>
      </c>
      <c r="G865" s="5" t="s">
        <v>133</v>
      </c>
      <c r="H865" s="5" t="s">
        <v>86</v>
      </c>
      <c r="I865" s="5">
        <v>11</v>
      </c>
      <c r="J865" s="5">
        <v>1</v>
      </c>
      <c r="M865" s="5">
        <v>30.792999999999999</v>
      </c>
      <c r="N865" s="5">
        <v>5</v>
      </c>
      <c r="O865" s="5">
        <v>0.19</v>
      </c>
      <c r="P865" s="5">
        <v>0.38700000000000001</v>
      </c>
      <c r="Q865" s="5">
        <v>0.45300000000000001</v>
      </c>
      <c r="R865" s="5">
        <v>0.94899999999999995</v>
      </c>
      <c r="S865" s="5">
        <v>0.628</v>
      </c>
      <c r="T865" s="5">
        <v>0.42299999999999999</v>
      </c>
      <c r="U865" s="5">
        <v>0.91800000000000004</v>
      </c>
      <c r="V865" s="5">
        <v>13</v>
      </c>
      <c r="W865" s="5">
        <v>4.1539999999999999</v>
      </c>
      <c r="X865" s="5">
        <v>0.32800000000000001</v>
      </c>
      <c r="Y865" s="5">
        <v>0.80200000000000005</v>
      </c>
      <c r="Z865" s="5">
        <v>0.39600000000000002</v>
      </c>
      <c r="AA865" s="5">
        <v>0.29399999999999998</v>
      </c>
      <c r="AB865" s="5">
        <v>0.45739046701974007</v>
      </c>
      <c r="AC865" s="5">
        <v>0.9316321617717862</v>
      </c>
      <c r="AD865" s="5">
        <v>1.0905151661049592</v>
      </c>
      <c r="AE865" s="5">
        <v>2.2845450168512276</v>
      </c>
      <c r="AF865" s="5">
        <v>1.5117958594126144</v>
      </c>
      <c r="AG865" s="5">
        <v>1.0182956186807894</v>
      </c>
      <c r="AH865" s="5">
        <v>2.2099181511795858</v>
      </c>
      <c r="AI865" s="5">
        <v>0.78960038517091968</v>
      </c>
      <c r="AJ865" s="5">
        <v>1.9306692344727974</v>
      </c>
      <c r="AK865" s="5">
        <v>0.95329802599903712</v>
      </c>
      <c r="AL865" s="5">
        <v>0.70775156475686085</v>
      </c>
      <c r="AM865" s="5">
        <v>1.3469387755102042</v>
      </c>
      <c r="AN865" s="5">
        <v>2.1702127659574471</v>
      </c>
      <c r="AO865" s="5">
        <v>0.68409586056644889</v>
      </c>
      <c r="AP865" s="5">
        <v>-1.1533921000000001E-2</v>
      </c>
      <c r="AQ865" s="5">
        <v>-2.2251094999999999E-2</v>
      </c>
      <c r="AR865" s="5">
        <v>6.2245670000000003E-3</v>
      </c>
      <c r="AS865" s="5">
        <v>-1.1253233E-2</v>
      </c>
      <c r="AT865" s="5">
        <v>7.6199999999999995E-5</v>
      </c>
      <c r="AU865" s="5">
        <v>-5.1853699999999999E-3</v>
      </c>
      <c r="AV865" s="5">
        <v>-8.7481499999999997E-3</v>
      </c>
      <c r="AW865" s="5">
        <v>4.6524729999999999E-3</v>
      </c>
      <c r="AX865" s="5">
        <v>-6.7699999999999998E-4</v>
      </c>
      <c r="AY865" s="5">
        <v>1.170445E-3</v>
      </c>
    </row>
    <row r="866" spans="1:51">
      <c r="A866" s="5">
        <v>2699</v>
      </c>
      <c r="B866" s="5">
        <v>12</v>
      </c>
      <c r="C866" s="5" t="s">
        <v>119</v>
      </c>
      <c r="D866" s="5" t="s">
        <v>85</v>
      </c>
      <c r="E866" s="5" t="s">
        <v>145</v>
      </c>
      <c r="F866" s="5" t="s">
        <v>143</v>
      </c>
      <c r="G866" s="5" t="s">
        <v>133</v>
      </c>
      <c r="H866" s="5" t="s">
        <v>86</v>
      </c>
      <c r="I866" s="5">
        <v>11</v>
      </c>
      <c r="J866" s="5">
        <v>1</v>
      </c>
      <c r="M866" s="5">
        <v>31.175999999999998</v>
      </c>
      <c r="N866" s="5">
        <v>4</v>
      </c>
      <c r="O866" s="5">
        <v>0.182</v>
      </c>
      <c r="P866" s="5">
        <v>0.38900000000000001</v>
      </c>
      <c r="Q866" s="5">
        <v>0.50800000000000001</v>
      </c>
      <c r="R866" s="5">
        <v>0.9</v>
      </c>
      <c r="S866" s="5">
        <v>0.64700000000000002</v>
      </c>
      <c r="T866" s="5">
        <v>0.35099999999999998</v>
      </c>
      <c r="U866" s="5">
        <v>0.876</v>
      </c>
      <c r="V866" s="5">
        <v>13</v>
      </c>
      <c r="W866" s="5">
        <v>3.9049999999999998</v>
      </c>
      <c r="X866" s="5">
        <v>0.33</v>
      </c>
      <c r="Y866" s="5">
        <v>0.80400000000000005</v>
      </c>
      <c r="Z866" s="5">
        <v>0.372</v>
      </c>
      <c r="AA866" s="5">
        <v>0.29499999999999998</v>
      </c>
      <c r="AB866" s="5">
        <v>0.46606914212548012</v>
      </c>
      <c r="AC866" s="5">
        <v>0.99615877080665827</v>
      </c>
      <c r="AD866" s="5">
        <v>1.3008962868117799</v>
      </c>
      <c r="AE866" s="5">
        <v>2.3047375160051216</v>
      </c>
      <c r="AF866" s="5">
        <v>1.6568501920614598</v>
      </c>
      <c r="AG866" s="5">
        <v>0.8988476312419974</v>
      </c>
      <c r="AH866" s="5">
        <v>2.2432778489116516</v>
      </c>
      <c r="AI866" s="5">
        <v>0.84507042253521136</v>
      </c>
      <c r="AJ866" s="5">
        <v>2.0588988476312422</v>
      </c>
      <c r="AK866" s="5">
        <v>0.95262483994878366</v>
      </c>
      <c r="AL866" s="5">
        <v>0.75544174135723441</v>
      </c>
      <c r="AM866" s="5">
        <v>1.2610169491525423</v>
      </c>
      <c r="AN866" s="5">
        <v>2.4957264957264957</v>
      </c>
      <c r="AO866" s="5">
        <v>0.73858447488584489</v>
      </c>
      <c r="AP866" s="5">
        <v>6.3228720000000002E-3</v>
      </c>
      <c r="AQ866" s="5">
        <v>-1.4358934E-2</v>
      </c>
      <c r="AR866" s="5">
        <v>2.2806110000000001E-3</v>
      </c>
      <c r="AS866" s="5">
        <v>-1.1900961E-2</v>
      </c>
      <c r="AT866" s="5">
        <v>-6.8352420000000001E-3</v>
      </c>
      <c r="AU866" s="5">
        <v>-3.7978199999999999E-3</v>
      </c>
      <c r="AV866" s="5">
        <v>-9.7217559999999998E-3</v>
      </c>
      <c r="AW866" s="5">
        <v>1.051394E-3</v>
      </c>
      <c r="AX866" s="5">
        <v>1.055156E-3</v>
      </c>
      <c r="AY866" s="5">
        <v>4.9274829999999999E-3</v>
      </c>
    </row>
    <row r="867" spans="1:51">
      <c r="A867" s="5">
        <v>2699</v>
      </c>
      <c r="B867" s="5">
        <v>13</v>
      </c>
      <c r="C867" s="5" t="s">
        <v>119</v>
      </c>
      <c r="D867" s="5" t="s">
        <v>85</v>
      </c>
      <c r="E867" s="5" t="s">
        <v>145</v>
      </c>
      <c r="F867" s="5" t="s">
        <v>143</v>
      </c>
      <c r="G867" s="5" t="s">
        <v>133</v>
      </c>
      <c r="H867" s="5" t="s">
        <v>86</v>
      </c>
      <c r="I867" s="5">
        <v>11</v>
      </c>
      <c r="J867" s="5">
        <v>1</v>
      </c>
      <c r="M867" s="5">
        <v>28.635999999999999</v>
      </c>
      <c r="N867" s="5">
        <v>5</v>
      </c>
      <c r="O867" s="5">
        <v>0.26100000000000001</v>
      </c>
      <c r="P867" s="5">
        <v>0.379</v>
      </c>
      <c r="Q867" s="5">
        <v>0.52500000000000002</v>
      </c>
      <c r="R867" s="5">
        <v>0.95199999999999996</v>
      </c>
      <c r="S867" s="5">
        <v>0.63800000000000001</v>
      </c>
      <c r="T867" s="5">
        <v>0.32400000000000001</v>
      </c>
      <c r="U867" s="5">
        <v>0.871</v>
      </c>
      <c r="V867" s="5">
        <v>13</v>
      </c>
      <c r="W867" s="5">
        <v>3.9980000000000002</v>
      </c>
      <c r="X867" s="5">
        <v>0.35399999999999998</v>
      </c>
      <c r="Y867" s="5">
        <v>0.82699999999999996</v>
      </c>
      <c r="Z867" s="5">
        <v>0.43</v>
      </c>
      <c r="AA867" s="5">
        <v>0.28699999999999998</v>
      </c>
      <c r="AB867" s="5">
        <v>0.65282641320660328</v>
      </c>
      <c r="AC867" s="5">
        <v>0.94797398699349666</v>
      </c>
      <c r="AD867" s="5">
        <v>1.3131565782891448</v>
      </c>
      <c r="AE867" s="5">
        <v>2.3811905952976486</v>
      </c>
      <c r="AF867" s="5">
        <v>1.5957978989494748</v>
      </c>
      <c r="AG867" s="5">
        <v>0.81040520260130067</v>
      </c>
      <c r="AH867" s="5">
        <v>2.1785892946473235</v>
      </c>
      <c r="AI867" s="5">
        <v>0.88544272136068025</v>
      </c>
      <c r="AJ867" s="5">
        <v>2.0685342671335665</v>
      </c>
      <c r="AK867" s="5">
        <v>1.0755377688844421</v>
      </c>
      <c r="AL867" s="5">
        <v>0.71785892946473218</v>
      </c>
      <c r="AM867" s="5">
        <v>1.4982578397212545</v>
      </c>
      <c r="AN867" s="5">
        <v>2.6882716049382713</v>
      </c>
      <c r="AO867" s="5">
        <v>0.73249138920780721</v>
      </c>
      <c r="AP867" s="5">
        <v>8.7761550000000008E-3</v>
      </c>
      <c r="AQ867" s="5">
        <v>9.5123280000000004E-3</v>
      </c>
      <c r="AR867" s="5">
        <v>4.010525E-3</v>
      </c>
      <c r="AS867" s="5">
        <v>2.1777150000000002E-3</v>
      </c>
      <c r="AT867" s="5">
        <v>-5.3111369999999996E-3</v>
      </c>
      <c r="AU867" s="5">
        <v>-1.466758E-2</v>
      </c>
      <c r="AV867" s="5">
        <v>-1.5656677000000001E-2</v>
      </c>
      <c r="AW867" s="5">
        <v>-1.5375827E-2</v>
      </c>
      <c r="AX867" s="5">
        <v>-4.73E-4</v>
      </c>
      <c r="AY867" s="5">
        <v>-7.4799999999999997E-4</v>
      </c>
    </row>
    <row r="868" spans="1:51">
      <c r="A868" s="5">
        <v>2699</v>
      </c>
      <c r="B868" s="5">
        <v>14</v>
      </c>
      <c r="C868" s="5" t="s">
        <v>119</v>
      </c>
      <c r="D868" s="5" t="s">
        <v>85</v>
      </c>
      <c r="E868" s="5" t="s">
        <v>145</v>
      </c>
      <c r="F868" s="5" t="s">
        <v>143</v>
      </c>
      <c r="G868" s="5" t="s">
        <v>133</v>
      </c>
      <c r="H868" s="5" t="s">
        <v>86</v>
      </c>
      <c r="I868" s="5">
        <v>11</v>
      </c>
      <c r="J868" s="5">
        <v>1</v>
      </c>
      <c r="M868" s="5">
        <v>26.329000000000001</v>
      </c>
      <c r="N868" s="5">
        <v>4</v>
      </c>
      <c r="O868" s="5">
        <v>0.16700000000000001</v>
      </c>
      <c r="P868" s="5">
        <v>0.40600000000000003</v>
      </c>
      <c r="Q868" s="5">
        <v>0.53200000000000003</v>
      </c>
      <c r="R868" s="5">
        <v>0.95399999999999996</v>
      </c>
      <c r="S868" s="5">
        <v>0.64600000000000002</v>
      </c>
      <c r="T868" s="5">
        <v>0.35199999999999998</v>
      </c>
      <c r="U868" s="5">
        <v>0.92200000000000004</v>
      </c>
      <c r="V868" s="5">
        <v>14</v>
      </c>
      <c r="W868" s="5">
        <v>3.8879999999999999</v>
      </c>
      <c r="X868" s="5">
        <v>0.33700000000000002</v>
      </c>
      <c r="Y868" s="5">
        <v>0.80600000000000005</v>
      </c>
      <c r="Z868" s="5">
        <v>0.38200000000000001</v>
      </c>
      <c r="AA868" s="5">
        <v>0.29699999999999999</v>
      </c>
      <c r="AB868" s="5">
        <v>0.42952674897119347</v>
      </c>
      <c r="AC868" s="5">
        <v>1.0442386831275721</v>
      </c>
      <c r="AD868" s="5">
        <v>1.3683127572016462</v>
      </c>
      <c r="AE868" s="5">
        <v>2.4537037037037037</v>
      </c>
      <c r="AF868" s="5">
        <v>1.6615226337448561</v>
      </c>
      <c r="AG868" s="5">
        <v>0.905349794238683</v>
      </c>
      <c r="AH868" s="5">
        <v>2.3713991769547329</v>
      </c>
      <c r="AI868" s="5">
        <v>0.86676954732510292</v>
      </c>
      <c r="AJ868" s="5">
        <v>2.0730452674897122</v>
      </c>
      <c r="AK868" s="5">
        <v>0.98251028806584373</v>
      </c>
      <c r="AL868" s="5">
        <v>0.76388888888888884</v>
      </c>
      <c r="AM868" s="5">
        <v>1.2861952861952863</v>
      </c>
      <c r="AN868" s="5">
        <v>2.6193181818181825</v>
      </c>
      <c r="AO868" s="5">
        <v>0.70065075921908893</v>
      </c>
      <c r="AP868" s="5">
        <v>1.6653472999999998E-2</v>
      </c>
      <c r="AQ868" s="5">
        <v>-8.5075970000000004E-3</v>
      </c>
      <c r="AR868" s="5">
        <v>9.060261E-3</v>
      </c>
      <c r="AS868" s="5">
        <v>-5.048973E-3</v>
      </c>
      <c r="AT868" s="5">
        <v>-2.1106479000000001E-2</v>
      </c>
      <c r="AU868" s="5">
        <v>1.0874048000000001E-2</v>
      </c>
      <c r="AV868" s="5">
        <v>-6.1796469999999999E-3</v>
      </c>
      <c r="AW868" s="5">
        <v>3.5199999999999999E-4</v>
      </c>
      <c r="AX868" s="5">
        <v>8.8420249999999999E-3</v>
      </c>
      <c r="AY868" s="5">
        <v>1.098417E-3</v>
      </c>
    </row>
    <row r="869" spans="1:51">
      <c r="A869" s="5">
        <v>2699</v>
      </c>
      <c r="B869" s="5">
        <v>15</v>
      </c>
      <c r="C869" s="5" t="s">
        <v>119</v>
      </c>
      <c r="D869" s="5" t="s">
        <v>85</v>
      </c>
      <c r="E869" s="5" t="s">
        <v>145</v>
      </c>
      <c r="F869" s="5" t="s">
        <v>143</v>
      </c>
      <c r="G869" s="5" t="s">
        <v>133</v>
      </c>
      <c r="H869" s="5" t="s">
        <v>86</v>
      </c>
      <c r="I869" s="5">
        <v>11</v>
      </c>
      <c r="J869" s="5">
        <v>1</v>
      </c>
      <c r="M869" s="5">
        <v>27.114999999999998</v>
      </c>
      <c r="N869" s="5">
        <v>5</v>
      </c>
      <c r="O869" s="5">
        <v>0.27600000000000002</v>
      </c>
      <c r="P869" s="5">
        <v>0.433</v>
      </c>
      <c r="Q869" s="5">
        <v>0.5</v>
      </c>
      <c r="R869" s="5">
        <v>1.0580000000000001</v>
      </c>
      <c r="S869" s="5">
        <v>0.58199999999999996</v>
      </c>
      <c r="T869" s="5">
        <v>0.436</v>
      </c>
      <c r="U869" s="5">
        <v>1.119</v>
      </c>
      <c r="V869" s="5">
        <v>13</v>
      </c>
      <c r="W869" s="5">
        <v>4.9619999999999997</v>
      </c>
      <c r="X869" s="5">
        <v>0.40600000000000003</v>
      </c>
      <c r="Y869" s="5">
        <v>0.96</v>
      </c>
      <c r="Z869" s="5">
        <v>0.47299999999999998</v>
      </c>
      <c r="AA869" s="5">
        <v>0.36099999999999999</v>
      </c>
      <c r="AB869" s="5">
        <v>0.55622732769044747</v>
      </c>
      <c r="AC869" s="5">
        <v>0.87263200322450629</v>
      </c>
      <c r="AD869" s="5">
        <v>1.0076582023377672</v>
      </c>
      <c r="AE869" s="5">
        <v>2.1322047561467152</v>
      </c>
      <c r="AF869" s="5">
        <v>1.1729141475211606</v>
      </c>
      <c r="AG869" s="5">
        <v>0.87867795243853286</v>
      </c>
      <c r="AH869" s="5">
        <v>2.2551390568319225</v>
      </c>
      <c r="AI869" s="5">
        <v>0.81821846029826684</v>
      </c>
      <c r="AJ869" s="5">
        <v>1.9347037484885128</v>
      </c>
      <c r="AK869" s="5">
        <v>0.95324465941152758</v>
      </c>
      <c r="AL869" s="5">
        <v>0.72752922208786774</v>
      </c>
      <c r="AM869" s="5">
        <v>1.3102493074792245</v>
      </c>
      <c r="AN869" s="5">
        <v>2.5665137614678897</v>
      </c>
      <c r="AO869" s="5">
        <v>0.52010723860589803</v>
      </c>
      <c r="AP869" s="5">
        <v>-2.7833045000000001E-2</v>
      </c>
      <c r="AQ869" s="5">
        <v>-1.7356719E-2</v>
      </c>
      <c r="AR869" s="5">
        <v>5.9394909999999999E-3</v>
      </c>
      <c r="AS869" s="5">
        <v>-1.3834061E-2</v>
      </c>
      <c r="AT869" s="5">
        <v>7.4033579999999996E-3</v>
      </c>
      <c r="AU869" s="5">
        <v>9.0455789999999998E-3</v>
      </c>
      <c r="AV869" s="5">
        <v>-1.4188610000000001E-2</v>
      </c>
      <c r="AW869" s="5">
        <v>-1.2306862999999999E-2</v>
      </c>
      <c r="AX869" s="5">
        <v>5.1800000000000004E-6</v>
      </c>
      <c r="AY869" s="5">
        <v>8.6750330000000004E-3</v>
      </c>
    </row>
    <row r="870" spans="1:51">
      <c r="A870" s="5">
        <v>2699</v>
      </c>
      <c r="B870" s="5">
        <v>16</v>
      </c>
      <c r="C870" s="5" t="s">
        <v>119</v>
      </c>
      <c r="D870" s="5" t="s">
        <v>85</v>
      </c>
      <c r="E870" s="5" t="s">
        <v>145</v>
      </c>
      <c r="F870" s="5" t="s">
        <v>143</v>
      </c>
      <c r="G870" s="5" t="s">
        <v>133</v>
      </c>
      <c r="H870" s="5" t="s">
        <v>86</v>
      </c>
      <c r="I870" s="5">
        <v>11</v>
      </c>
      <c r="J870" s="5">
        <v>1</v>
      </c>
      <c r="M870" s="5">
        <v>25.975999999999999</v>
      </c>
      <c r="N870" s="5">
        <v>7</v>
      </c>
      <c r="O870" s="5">
        <v>0.27100000000000002</v>
      </c>
      <c r="P870" s="5">
        <v>0.373</v>
      </c>
      <c r="Q870" s="5">
        <v>0.58499999999999996</v>
      </c>
      <c r="R870" s="5">
        <v>1.054</v>
      </c>
      <c r="S870" s="5">
        <v>0.64800000000000002</v>
      </c>
      <c r="T870" s="5">
        <v>0.38100000000000001</v>
      </c>
      <c r="U870" s="5">
        <v>0.91700000000000004</v>
      </c>
      <c r="V870" s="5">
        <v>12</v>
      </c>
      <c r="W870" s="5">
        <v>4.2450000000000001</v>
      </c>
      <c r="X870" s="5">
        <v>0.4</v>
      </c>
      <c r="Y870" s="5">
        <v>0.92700000000000005</v>
      </c>
      <c r="Z870" s="5">
        <v>0.47199999999999998</v>
      </c>
      <c r="AA870" s="5">
        <v>0.34200000000000003</v>
      </c>
      <c r="AB870" s="5">
        <v>0.63839811542991765</v>
      </c>
      <c r="AC870" s="5">
        <v>0.87868080094228507</v>
      </c>
      <c r="AD870" s="5">
        <v>1.3780918727915192</v>
      </c>
      <c r="AE870" s="5">
        <v>2.4829210836277973</v>
      </c>
      <c r="AF870" s="5">
        <v>1.5265017667844525</v>
      </c>
      <c r="AG870" s="5">
        <v>0.89752650176678439</v>
      </c>
      <c r="AH870" s="5">
        <v>2.1601884570082448</v>
      </c>
      <c r="AI870" s="5">
        <v>0.94228504122497059</v>
      </c>
      <c r="AJ870" s="5">
        <v>2.1837455830388692</v>
      </c>
      <c r="AK870" s="5">
        <v>1.1118963486454652</v>
      </c>
      <c r="AL870" s="5">
        <v>0.80565371024734989</v>
      </c>
      <c r="AM870" s="5">
        <v>1.3801169590643272</v>
      </c>
      <c r="AN870" s="5">
        <v>2.4068241469816272</v>
      </c>
      <c r="AO870" s="5">
        <v>0.70665212649945486</v>
      </c>
      <c r="AP870" s="5">
        <v>5.8028039999999999E-3</v>
      </c>
      <c r="AQ870" s="5">
        <v>1.3186078E-2</v>
      </c>
      <c r="AR870" s="5">
        <v>-4.1048680000000002E-3</v>
      </c>
      <c r="AS870" s="5">
        <v>2.0030656000000001E-2</v>
      </c>
      <c r="AT870" s="5">
        <v>1.2050780000000001E-3</v>
      </c>
      <c r="AU870" s="5">
        <v>1.4643832000000001E-2</v>
      </c>
      <c r="AV870" s="5">
        <v>-5.027849E-3</v>
      </c>
      <c r="AW870" s="5">
        <v>-2.5257729999999998E-3</v>
      </c>
      <c r="AX870" s="5">
        <v>9.2602029999999998E-3</v>
      </c>
      <c r="AY870" s="5">
        <v>-1.2400000000000001E-4</v>
      </c>
    </row>
    <row r="871" spans="1:51">
      <c r="A871" s="5">
        <v>2699</v>
      </c>
      <c r="B871" s="5">
        <v>17</v>
      </c>
      <c r="C871" s="5" t="s">
        <v>119</v>
      </c>
      <c r="D871" s="5" t="s">
        <v>85</v>
      </c>
      <c r="E871" s="5" t="s">
        <v>145</v>
      </c>
      <c r="F871" s="5" t="s">
        <v>143</v>
      </c>
      <c r="G871" s="5" t="s">
        <v>133</v>
      </c>
      <c r="H871" s="5" t="s">
        <v>86</v>
      </c>
      <c r="I871" s="5">
        <v>11</v>
      </c>
      <c r="J871" s="5">
        <v>1</v>
      </c>
      <c r="M871" s="5">
        <v>27.369</v>
      </c>
      <c r="N871" s="5">
        <v>5</v>
      </c>
      <c r="O871" s="5">
        <v>0.25600000000000001</v>
      </c>
      <c r="P871" s="5">
        <v>0.41599999999999998</v>
      </c>
      <c r="Q871" s="5">
        <v>0.56599999999999995</v>
      </c>
      <c r="R871" s="5">
        <v>1.0429999999999999</v>
      </c>
      <c r="S871" s="5">
        <v>0.65800000000000003</v>
      </c>
      <c r="T871" s="5">
        <v>0.36499999999999999</v>
      </c>
      <c r="U871" s="5">
        <v>0.98599999999999999</v>
      </c>
      <c r="V871" s="5">
        <v>10</v>
      </c>
      <c r="W871" s="5">
        <v>4.1879999999999997</v>
      </c>
      <c r="X871" s="5">
        <v>0.36399999999999999</v>
      </c>
      <c r="Y871" s="5">
        <v>0.88300000000000001</v>
      </c>
      <c r="Z871" s="5">
        <v>0.44800000000000001</v>
      </c>
      <c r="AA871" s="5">
        <v>0.33700000000000002</v>
      </c>
      <c r="AB871" s="5">
        <v>0.6112702960840497</v>
      </c>
      <c r="AC871" s="5">
        <v>0.99331423113658068</v>
      </c>
      <c r="AD871" s="5">
        <v>1.3514804202483286</v>
      </c>
      <c r="AE871" s="5">
        <v>2.4904489016236866</v>
      </c>
      <c r="AF871" s="5">
        <v>1.5711556829035342</v>
      </c>
      <c r="AG871" s="5">
        <v>0.87153772683858644</v>
      </c>
      <c r="AH871" s="5">
        <v>2.3543457497612228</v>
      </c>
      <c r="AI871" s="5">
        <v>0.86914995224450808</v>
      </c>
      <c r="AJ871" s="5">
        <v>2.1084049665711557</v>
      </c>
      <c r="AK871" s="5">
        <v>1.0697230181470869</v>
      </c>
      <c r="AL871" s="5">
        <v>0.80468003820439371</v>
      </c>
      <c r="AM871" s="5">
        <v>1.3293768545994062</v>
      </c>
      <c r="AN871" s="5">
        <v>2.7013698630136989</v>
      </c>
      <c r="AO871" s="5">
        <v>0.66734279918864103</v>
      </c>
      <c r="AP871" s="5">
        <v>1.5199018E-2</v>
      </c>
      <c r="AQ871" s="5">
        <v>6.8201659999999999E-3</v>
      </c>
      <c r="AR871" s="5">
        <v>1.2804071E-2</v>
      </c>
      <c r="AS871" s="5">
        <v>1.744343E-3</v>
      </c>
      <c r="AT871" s="5">
        <v>-2.782615E-3</v>
      </c>
      <c r="AU871" s="5">
        <v>1.3528399999999999E-2</v>
      </c>
      <c r="AV871" s="5">
        <v>-6.4297549999999997E-3</v>
      </c>
      <c r="AW871" s="5">
        <v>-9.8336350000000003E-3</v>
      </c>
      <c r="AX871" s="5">
        <v>2.6680620000000001E-3</v>
      </c>
      <c r="AY871" s="5">
        <v>3.2199999999999997E-5</v>
      </c>
    </row>
    <row r="872" spans="1:51">
      <c r="A872" s="5">
        <v>2699</v>
      </c>
      <c r="B872" s="5">
        <v>18</v>
      </c>
      <c r="C872" s="5" t="s">
        <v>119</v>
      </c>
      <c r="D872" s="5" t="s">
        <v>85</v>
      </c>
      <c r="E872" s="5" t="s">
        <v>145</v>
      </c>
      <c r="F872" s="5" t="s">
        <v>143</v>
      </c>
      <c r="G872" s="5" t="s">
        <v>133</v>
      </c>
      <c r="H872" s="5" t="s">
        <v>86</v>
      </c>
      <c r="I872" s="5">
        <v>11</v>
      </c>
      <c r="J872" s="5">
        <v>1</v>
      </c>
      <c r="M872" s="5">
        <v>23.706</v>
      </c>
      <c r="N872" s="5">
        <v>4</v>
      </c>
      <c r="O872" s="5">
        <v>0.23699999999999999</v>
      </c>
      <c r="P872" s="5">
        <v>0.36899999999999999</v>
      </c>
      <c r="Q872" s="5">
        <v>0.52300000000000002</v>
      </c>
      <c r="R872" s="5">
        <v>1.012</v>
      </c>
      <c r="S872" s="5">
        <v>0.65100000000000002</v>
      </c>
      <c r="T872" s="5">
        <v>0.20300000000000001</v>
      </c>
      <c r="U872" s="5">
        <v>0.94799999999999995</v>
      </c>
      <c r="V872" s="5">
        <v>13</v>
      </c>
      <c r="W872" s="5">
        <v>4.077</v>
      </c>
      <c r="X872" s="5">
        <v>0.35599999999999998</v>
      </c>
      <c r="Y872" s="5">
        <v>0.878</v>
      </c>
      <c r="Z872" s="5">
        <v>0.41499999999999998</v>
      </c>
      <c r="AA872" s="5">
        <v>0.317</v>
      </c>
      <c r="AB872" s="5">
        <v>0.58130978660779986</v>
      </c>
      <c r="AC872" s="5">
        <v>0.9050772626931568</v>
      </c>
      <c r="AD872" s="5">
        <v>1.2828059847927398</v>
      </c>
      <c r="AE872" s="5">
        <v>2.482217316654403</v>
      </c>
      <c r="AF872" s="5">
        <v>1.5967623252391467</v>
      </c>
      <c r="AG872" s="5">
        <v>0.49791513367672313</v>
      </c>
      <c r="AH872" s="5">
        <v>2.3252391464311994</v>
      </c>
      <c r="AI872" s="5">
        <v>0.87319107186656852</v>
      </c>
      <c r="AJ872" s="5">
        <v>2.1535442727495706</v>
      </c>
      <c r="AK872" s="5">
        <v>1.0179053225410841</v>
      </c>
      <c r="AL872" s="5">
        <v>0.77753249938680402</v>
      </c>
      <c r="AM872" s="5">
        <v>1.3091482649842272</v>
      </c>
      <c r="AO872" s="5">
        <v>0.68670886075949378</v>
      </c>
      <c r="AP872" s="5">
        <v>-2.9086793E-2</v>
      </c>
      <c r="AQ872" s="5">
        <v>2.0475521E-2</v>
      </c>
      <c r="AR872" s="5">
        <v>-7.4400000000000006E-5</v>
      </c>
      <c r="AS872" s="5">
        <v>1.7295429000000001E-2</v>
      </c>
      <c r="AT872" s="5">
        <v>2.7878529999999999E-3</v>
      </c>
      <c r="AU872" s="5">
        <v>-2.1287575999999999E-2</v>
      </c>
      <c r="AV872" s="5">
        <v>3.0700000000000001E-5</v>
      </c>
      <c r="AW872" s="5">
        <v>1.3999469999999999E-3</v>
      </c>
      <c r="AX872" s="5">
        <v>1.0011836E-2</v>
      </c>
      <c r="AY872" s="5">
        <v>4.9700000000000005E-4</v>
      </c>
    </row>
    <row r="873" spans="1:51">
      <c r="A873" s="5">
        <v>2699</v>
      </c>
      <c r="B873" s="5">
        <v>19</v>
      </c>
      <c r="C873" s="5" t="s">
        <v>119</v>
      </c>
      <c r="D873" s="5" t="s">
        <v>85</v>
      </c>
      <c r="E873" s="5" t="s">
        <v>145</v>
      </c>
      <c r="F873" s="5" t="s">
        <v>143</v>
      </c>
      <c r="G873" s="5" t="s">
        <v>133</v>
      </c>
      <c r="H873" s="5" t="s">
        <v>86</v>
      </c>
      <c r="I873" s="5">
        <v>11</v>
      </c>
      <c r="J873" s="5">
        <v>1</v>
      </c>
      <c r="M873" s="5">
        <v>24.867999999999999</v>
      </c>
      <c r="N873" s="5">
        <v>4</v>
      </c>
      <c r="O873" s="5">
        <v>0.184</v>
      </c>
      <c r="P873" s="5">
        <v>0.437</v>
      </c>
      <c r="Q873" s="5">
        <v>0.48099999999999998</v>
      </c>
      <c r="R873" s="5">
        <v>0.878</v>
      </c>
      <c r="S873" s="5">
        <v>0.66500000000000004</v>
      </c>
      <c r="T873" s="5">
        <v>0.36299999999999999</v>
      </c>
      <c r="U873" s="5">
        <v>0.85299999999999998</v>
      </c>
      <c r="V873" s="5">
        <v>11</v>
      </c>
      <c r="W873" s="5">
        <v>3.8410000000000002</v>
      </c>
      <c r="X873" s="5">
        <v>0.33600000000000002</v>
      </c>
      <c r="Y873" s="5">
        <v>0.79</v>
      </c>
      <c r="Z873" s="5">
        <v>0.38500000000000001</v>
      </c>
      <c r="AA873" s="5">
        <v>0.30199999999999999</v>
      </c>
      <c r="AB873" s="5">
        <v>0.47904191616766462</v>
      </c>
      <c r="AC873" s="5">
        <v>1.1377245508982035</v>
      </c>
      <c r="AD873" s="5">
        <v>1.2522780525904711</v>
      </c>
      <c r="AE873" s="5">
        <v>2.2858630564957041</v>
      </c>
      <c r="AF873" s="5">
        <v>1.731319968758136</v>
      </c>
      <c r="AG873" s="5">
        <v>0.94506638896120787</v>
      </c>
      <c r="AH873" s="5">
        <v>2.2207758396250972</v>
      </c>
      <c r="AI873" s="5">
        <v>0.8747721947409528</v>
      </c>
      <c r="AJ873" s="5">
        <v>2.0567560531111688</v>
      </c>
      <c r="AK873" s="5">
        <v>1.0023431398073419</v>
      </c>
      <c r="AL873" s="5">
        <v>0.78625357979692778</v>
      </c>
      <c r="AM873" s="5">
        <v>1.2748344370860929</v>
      </c>
      <c r="AN873" s="5">
        <v>2.3498622589531681</v>
      </c>
      <c r="AO873" s="5">
        <v>0.77960140679953127</v>
      </c>
      <c r="AP873" s="5">
        <v>-3.4441131999999999E-2</v>
      </c>
      <c r="AQ873" s="5">
        <v>-2.1133549999999999E-3</v>
      </c>
      <c r="AR873" s="5">
        <v>5.0693259999999999E-3</v>
      </c>
      <c r="AS873" s="5">
        <v>-2.30292E-3</v>
      </c>
      <c r="AT873" s="5">
        <v>5.9857649999999997E-3</v>
      </c>
      <c r="AU873" s="5">
        <v>-1.128661E-3</v>
      </c>
      <c r="AV873" s="5">
        <v>-8.1415010000000006E-3</v>
      </c>
      <c r="AW873" s="5">
        <v>-1.3853337E-2</v>
      </c>
      <c r="AX873" s="5">
        <v>-1.3741409999999999E-3</v>
      </c>
      <c r="AY873" s="5">
        <v>4.4977890000000003E-3</v>
      </c>
    </row>
    <row r="874" spans="1:51">
      <c r="A874" s="5">
        <v>2699</v>
      </c>
      <c r="B874" s="5">
        <v>20</v>
      </c>
      <c r="C874" s="5" t="s">
        <v>119</v>
      </c>
      <c r="D874" s="5" t="s">
        <v>85</v>
      </c>
      <c r="E874" s="5" t="s">
        <v>145</v>
      </c>
      <c r="F874" s="5" t="s">
        <v>143</v>
      </c>
      <c r="G874" s="5" t="s">
        <v>133</v>
      </c>
      <c r="H874" s="5" t="s">
        <v>86</v>
      </c>
      <c r="I874" s="5">
        <v>11</v>
      </c>
      <c r="J874" s="5">
        <v>1</v>
      </c>
      <c r="M874" s="5">
        <v>27.532</v>
      </c>
      <c r="N874" s="5">
        <v>6</v>
      </c>
      <c r="O874" s="5">
        <v>0.20100000000000001</v>
      </c>
      <c r="P874" s="5">
        <v>0.38</v>
      </c>
      <c r="Q874" s="5">
        <v>0.51700000000000002</v>
      </c>
      <c r="R874" s="5">
        <v>0.95199999999999996</v>
      </c>
      <c r="S874" s="5">
        <v>0.63700000000000001</v>
      </c>
      <c r="T874" s="5">
        <v>0.377</v>
      </c>
      <c r="U874" s="5">
        <v>0.92</v>
      </c>
      <c r="V874" s="5">
        <v>13</v>
      </c>
      <c r="W874" s="5">
        <v>4.21</v>
      </c>
      <c r="X874" s="5">
        <v>0.35299999999999998</v>
      </c>
      <c r="Y874" s="5">
        <v>0.82799999999999996</v>
      </c>
      <c r="Z874" s="5">
        <v>0.39500000000000002</v>
      </c>
      <c r="AA874" s="5">
        <v>0.30099999999999999</v>
      </c>
      <c r="AB874" s="5">
        <v>0.4774346793349169</v>
      </c>
      <c r="AC874" s="5">
        <v>0.90261282660332531</v>
      </c>
      <c r="AD874" s="5">
        <v>1.2280285035629455</v>
      </c>
      <c r="AE874" s="5">
        <v>2.2612826603325415</v>
      </c>
      <c r="AF874" s="5">
        <v>1.5130641330166272</v>
      </c>
      <c r="AG874" s="5">
        <v>0.89548693586698347</v>
      </c>
      <c r="AH874" s="5">
        <v>2.1852731591448933</v>
      </c>
      <c r="AI874" s="5">
        <v>0.83847980997624694</v>
      </c>
      <c r="AJ874" s="5">
        <v>1.9667458432304039</v>
      </c>
      <c r="AK874" s="5">
        <v>0.93824228028503565</v>
      </c>
      <c r="AL874" s="5">
        <v>0.71496437054631823</v>
      </c>
      <c r="AM874" s="5">
        <v>1.3122923588039868</v>
      </c>
      <c r="AN874" s="5">
        <v>2.4403183023872677</v>
      </c>
      <c r="AO874" s="5">
        <v>0.69239130434782614</v>
      </c>
      <c r="AP874" s="5">
        <v>-1.6176975E-2</v>
      </c>
      <c r="AQ874" s="5">
        <v>-1.8374596E-2</v>
      </c>
      <c r="AR874" s="5">
        <v>1.0328319000000001E-2</v>
      </c>
      <c r="AS874" s="5">
        <v>-1.2730115E-2</v>
      </c>
      <c r="AT874" s="5">
        <v>4.4288000000000001E-3</v>
      </c>
      <c r="AU874" s="5">
        <v>1.067744E-2</v>
      </c>
      <c r="AV874" s="5">
        <v>-8.612148E-3</v>
      </c>
      <c r="AW874" s="5">
        <v>-7.8111830000000002E-3</v>
      </c>
      <c r="AX874" s="5">
        <v>6.3199999999999997E-4</v>
      </c>
      <c r="AY874" s="5">
        <v>5.1803179999999997E-3</v>
      </c>
    </row>
    <row r="875" spans="1:51">
      <c r="A875" s="5">
        <v>2699</v>
      </c>
      <c r="B875" s="5">
        <v>21</v>
      </c>
      <c r="C875" s="5" t="s">
        <v>119</v>
      </c>
      <c r="D875" s="5" t="s">
        <v>85</v>
      </c>
      <c r="E875" s="5" t="s">
        <v>145</v>
      </c>
      <c r="F875" s="5" t="s">
        <v>143</v>
      </c>
      <c r="G875" s="5" t="s">
        <v>133</v>
      </c>
      <c r="H875" s="5" t="s">
        <v>86</v>
      </c>
      <c r="I875" s="5">
        <v>11</v>
      </c>
      <c r="J875" s="5">
        <v>1</v>
      </c>
      <c r="M875" s="5">
        <v>25.161999999999999</v>
      </c>
      <c r="N875" s="5">
        <v>5</v>
      </c>
      <c r="O875" s="5">
        <v>0.19400000000000001</v>
      </c>
      <c r="P875" s="5">
        <v>0.38600000000000001</v>
      </c>
      <c r="Q875" s="5">
        <v>0.45</v>
      </c>
      <c r="R875" s="5">
        <v>0.85399999999999998</v>
      </c>
      <c r="S875" s="5">
        <v>0.624</v>
      </c>
      <c r="T875" s="5">
        <v>0.30299999999999999</v>
      </c>
      <c r="U875" s="5">
        <v>0.77900000000000003</v>
      </c>
      <c r="V875" s="5">
        <v>12</v>
      </c>
      <c r="W875" s="5">
        <v>3.5840000000000001</v>
      </c>
      <c r="X875" s="5">
        <v>0.33200000000000002</v>
      </c>
      <c r="Y875" s="5">
        <v>0.752</v>
      </c>
      <c r="Z875" s="5">
        <v>0.35899999999999999</v>
      </c>
      <c r="AA875" s="5">
        <v>0.27600000000000002</v>
      </c>
      <c r="AB875" s="5">
        <v>0.5412946428571429</v>
      </c>
      <c r="AC875" s="5">
        <v>1.0770089285714286</v>
      </c>
      <c r="AD875" s="5">
        <v>1.2555803571428572</v>
      </c>
      <c r="AE875" s="5">
        <v>2.3828125</v>
      </c>
      <c r="AF875" s="5">
        <v>1.7410714285714284</v>
      </c>
      <c r="AG875" s="5">
        <v>0.8454241071428571</v>
      </c>
      <c r="AH875" s="5">
        <v>2.1735491071428572</v>
      </c>
      <c r="AI875" s="5">
        <v>0.92633928571428581</v>
      </c>
      <c r="AJ875" s="5">
        <v>2.0982142857142856</v>
      </c>
      <c r="AK875" s="5">
        <v>1.0016741071428572</v>
      </c>
      <c r="AL875" s="5">
        <v>0.77008928571428581</v>
      </c>
      <c r="AM875" s="5">
        <v>1.3007246376811594</v>
      </c>
      <c r="AN875" s="5">
        <v>2.5709570957095713</v>
      </c>
      <c r="AO875" s="5">
        <v>0.80102695763799736</v>
      </c>
      <c r="AP875" s="5">
        <v>3.9623380000000001E-3</v>
      </c>
      <c r="AQ875" s="5">
        <v>-4.7511350000000001E-3</v>
      </c>
      <c r="AR875" s="5">
        <v>1.9380689E-2</v>
      </c>
      <c r="AS875" s="5">
        <v>-2.2388550000000001E-3</v>
      </c>
      <c r="AT875" s="5">
        <v>-1.5293407E-2</v>
      </c>
      <c r="AU875" s="5">
        <v>1.4211822000000001E-2</v>
      </c>
      <c r="AV875" s="5">
        <v>-4.2618960000000003E-3</v>
      </c>
      <c r="AW875" s="5">
        <v>-1.6337494000000001E-2</v>
      </c>
      <c r="AX875" s="5">
        <v>2.192144E-3</v>
      </c>
      <c r="AY875" s="5">
        <v>1.0507590000000001E-3</v>
      </c>
    </row>
    <row r="876" spans="1:51">
      <c r="A876" s="5">
        <v>2699</v>
      </c>
      <c r="B876" s="5">
        <v>22</v>
      </c>
      <c r="C876" s="5" t="s">
        <v>119</v>
      </c>
      <c r="D876" s="5" t="s">
        <v>85</v>
      </c>
      <c r="E876" s="5" t="s">
        <v>145</v>
      </c>
      <c r="F876" s="5" t="s">
        <v>143</v>
      </c>
      <c r="G876" s="5" t="s">
        <v>133</v>
      </c>
      <c r="H876" s="5" t="s">
        <v>86</v>
      </c>
      <c r="I876" s="5">
        <v>11</v>
      </c>
      <c r="J876" s="5">
        <v>1</v>
      </c>
      <c r="M876" s="5">
        <v>22.202999999999999</v>
      </c>
      <c r="N876" s="5">
        <v>5</v>
      </c>
      <c r="O876" s="5">
        <v>0.26800000000000002</v>
      </c>
      <c r="P876" s="5">
        <v>0.38900000000000001</v>
      </c>
      <c r="Q876" s="5">
        <v>0.52800000000000002</v>
      </c>
      <c r="R876" s="5">
        <v>0.98799999999999999</v>
      </c>
      <c r="S876" s="5">
        <v>0.64100000000000001</v>
      </c>
      <c r="T876" s="5">
        <v>0.371</v>
      </c>
      <c r="U876" s="5">
        <v>0.89300000000000002</v>
      </c>
      <c r="V876" s="5">
        <v>14</v>
      </c>
      <c r="W876" s="5">
        <v>4.1550000000000002</v>
      </c>
      <c r="X876" s="5">
        <v>0.35199999999999998</v>
      </c>
      <c r="Y876" s="5">
        <v>0.90600000000000003</v>
      </c>
      <c r="Z876" s="5">
        <v>0.44600000000000001</v>
      </c>
      <c r="AA876" s="5">
        <v>0.33100000000000002</v>
      </c>
      <c r="AB876" s="5">
        <v>0.64500601684717207</v>
      </c>
      <c r="AC876" s="5">
        <v>0.93622141997593267</v>
      </c>
      <c r="AD876" s="5">
        <v>1.2707581227436824</v>
      </c>
      <c r="AE876" s="5">
        <v>2.3778580024067386</v>
      </c>
      <c r="AF876" s="5">
        <v>1.542719614921781</v>
      </c>
      <c r="AG876" s="5">
        <v>0.89290012033694344</v>
      </c>
      <c r="AH876" s="5">
        <v>2.1492178098676291</v>
      </c>
      <c r="AI876" s="5">
        <v>0.84717208182912151</v>
      </c>
      <c r="AJ876" s="5">
        <v>2.1805054151624548</v>
      </c>
      <c r="AK876" s="5">
        <v>1.0734055354993983</v>
      </c>
      <c r="AL876" s="5">
        <v>0.79663056558363421</v>
      </c>
      <c r="AM876" s="5">
        <v>1.3474320241691842</v>
      </c>
      <c r="AN876" s="5">
        <v>2.4070080862533692</v>
      </c>
      <c r="AO876" s="5">
        <v>0.71780515117581201</v>
      </c>
      <c r="AP876" s="5">
        <v>-2.6836415999999998E-2</v>
      </c>
      <c r="AQ876" s="5">
        <v>2.8358599000000002E-2</v>
      </c>
      <c r="AR876" s="5">
        <v>9.0547270000000003E-3</v>
      </c>
      <c r="AS876" s="5">
        <v>6.1260949999999998E-3</v>
      </c>
      <c r="AT876" s="5">
        <v>1.4240401E-2</v>
      </c>
      <c r="AU876" s="5">
        <v>-6.3074180000000004E-3</v>
      </c>
      <c r="AV876" s="5">
        <v>-8.7469090000000006E-3</v>
      </c>
      <c r="AW876" s="5">
        <v>-1.5739283999999999E-2</v>
      </c>
      <c r="AX876" s="5">
        <v>-3.0256850000000002E-3</v>
      </c>
      <c r="AY876" s="5">
        <v>1.9398970000000001E-3</v>
      </c>
    </row>
    <row r="877" spans="1:51">
      <c r="A877" s="5">
        <v>2699</v>
      </c>
      <c r="B877" s="5">
        <v>23</v>
      </c>
      <c r="C877" s="5" t="s">
        <v>119</v>
      </c>
      <c r="D877" s="5" t="s">
        <v>85</v>
      </c>
      <c r="E877" s="5" t="s">
        <v>145</v>
      </c>
      <c r="F877" s="5" t="s">
        <v>143</v>
      </c>
      <c r="G877" s="5" t="s">
        <v>133</v>
      </c>
      <c r="H877" s="5" t="s">
        <v>86</v>
      </c>
      <c r="I877" s="5">
        <v>11</v>
      </c>
      <c r="J877" s="5">
        <v>1</v>
      </c>
      <c r="M877" s="5">
        <v>26.87</v>
      </c>
      <c r="N877" s="5">
        <v>5</v>
      </c>
      <c r="O877" s="5">
        <v>0.249</v>
      </c>
      <c r="P877" s="5">
        <v>0.41</v>
      </c>
      <c r="Q877" s="5">
        <v>0.48099999999999998</v>
      </c>
      <c r="R877" s="5">
        <v>1.0569999999999999</v>
      </c>
      <c r="S877" s="5">
        <v>0.621</v>
      </c>
      <c r="T877" s="5">
        <v>0.51500000000000001</v>
      </c>
      <c r="U877" s="5">
        <v>1.0880000000000001</v>
      </c>
      <c r="V877" s="5">
        <v>12</v>
      </c>
      <c r="W877" s="5">
        <v>5.117</v>
      </c>
      <c r="X877" s="5">
        <v>0.39600000000000002</v>
      </c>
      <c r="Y877" s="5">
        <v>0.99199999999999999</v>
      </c>
      <c r="Z877" s="5">
        <v>0.48699999999999999</v>
      </c>
      <c r="AA877" s="5">
        <v>0.374</v>
      </c>
      <c r="AB877" s="5">
        <v>0.48661324995114325</v>
      </c>
      <c r="AC877" s="5">
        <v>0.8012507328512799</v>
      </c>
      <c r="AD877" s="5">
        <v>0.94000390854016025</v>
      </c>
      <c r="AE877" s="5">
        <v>2.0656634746922022</v>
      </c>
      <c r="AF877" s="5">
        <v>1.2136017197576705</v>
      </c>
      <c r="AG877" s="5">
        <v>1.0064490912644128</v>
      </c>
      <c r="AH877" s="5">
        <v>2.1262458471760799</v>
      </c>
      <c r="AI877" s="5">
        <v>0.77389095172952904</v>
      </c>
      <c r="AJ877" s="5">
        <v>1.9386359194840728</v>
      </c>
      <c r="AK877" s="5">
        <v>0.95172952902091068</v>
      </c>
      <c r="AL877" s="5">
        <v>0.73089700996677731</v>
      </c>
      <c r="AM877" s="5">
        <v>1.3021390374331552</v>
      </c>
      <c r="AN877" s="5">
        <v>2.1126213592233007</v>
      </c>
      <c r="AO877" s="5">
        <v>0.57077205882352933</v>
      </c>
      <c r="AP877" s="5">
        <v>-2.0277059E-2</v>
      </c>
      <c r="AQ877" s="5">
        <v>-2.1025769999999999E-2</v>
      </c>
      <c r="AR877" s="5">
        <v>9.6202159999999991E-3</v>
      </c>
      <c r="AS877" s="5">
        <v>-2.4682203999999999E-2</v>
      </c>
      <c r="AT877" s="5">
        <v>-6.7699999999999998E-4</v>
      </c>
      <c r="AU877" s="5">
        <v>8.4706810000000007E-3</v>
      </c>
      <c r="AV877" s="5">
        <v>-9.3085700000000004E-3</v>
      </c>
      <c r="AW877" s="5">
        <v>-2.544709E-3</v>
      </c>
      <c r="AX877" s="5">
        <v>-3.55273E-3</v>
      </c>
      <c r="AY877" s="5">
        <v>1.2456747000000001E-2</v>
      </c>
    </row>
    <row r="878" spans="1:51">
      <c r="A878" s="5">
        <v>2699</v>
      </c>
      <c r="B878" s="5">
        <v>24</v>
      </c>
      <c r="C878" s="5" t="s">
        <v>119</v>
      </c>
      <c r="D878" s="5" t="s">
        <v>85</v>
      </c>
      <c r="E878" s="5" t="s">
        <v>145</v>
      </c>
      <c r="F878" s="5" t="s">
        <v>143</v>
      </c>
      <c r="G878" s="5" t="s">
        <v>133</v>
      </c>
      <c r="H878" s="5" t="s">
        <v>86</v>
      </c>
      <c r="I878" s="5">
        <v>11</v>
      </c>
      <c r="J878" s="5">
        <v>1</v>
      </c>
      <c r="M878" s="5">
        <v>27.359000000000002</v>
      </c>
      <c r="N878" s="5">
        <v>5</v>
      </c>
      <c r="O878" s="5">
        <v>0.253</v>
      </c>
      <c r="P878" s="5">
        <v>0.378</v>
      </c>
      <c r="Q878" s="5">
        <v>0.6</v>
      </c>
      <c r="R878" s="5">
        <v>0.98699999999999999</v>
      </c>
      <c r="S878" s="5">
        <v>0.61899999999999999</v>
      </c>
      <c r="T878" s="5">
        <v>0.32300000000000001</v>
      </c>
      <c r="U878" s="5">
        <v>0.88300000000000001</v>
      </c>
      <c r="V878" s="5">
        <v>13</v>
      </c>
      <c r="W878" s="5">
        <v>3.879</v>
      </c>
      <c r="X878" s="5">
        <v>0.36099999999999999</v>
      </c>
      <c r="Y878" s="5">
        <v>0.82599999999999996</v>
      </c>
      <c r="Z878" s="5">
        <v>0.42399999999999999</v>
      </c>
      <c r="AA878" s="5">
        <v>0.314</v>
      </c>
      <c r="AB878" s="5">
        <v>0.65222995617427171</v>
      </c>
      <c r="AC878" s="5">
        <v>0.97447795823665895</v>
      </c>
      <c r="AD878" s="5">
        <v>1.5467904098994587</v>
      </c>
      <c r="AE878" s="5">
        <v>2.5444702242846096</v>
      </c>
      <c r="AF878" s="5">
        <v>1.5957721062129415</v>
      </c>
      <c r="AG878" s="5">
        <v>0.83268883732920862</v>
      </c>
      <c r="AH878" s="5">
        <v>2.2763598865687031</v>
      </c>
      <c r="AI878" s="5">
        <v>0.93065222995617425</v>
      </c>
      <c r="AJ878" s="5">
        <v>2.1294147976282547</v>
      </c>
      <c r="AK878" s="5">
        <v>1.0930652229956175</v>
      </c>
      <c r="AL878" s="5">
        <v>0.8094869811807166</v>
      </c>
      <c r="AM878" s="5">
        <v>1.3503184713375798</v>
      </c>
      <c r="AN878" s="5">
        <v>2.7337461300309593</v>
      </c>
      <c r="AO878" s="5">
        <v>0.70101925254813147</v>
      </c>
      <c r="AP878" s="5">
        <v>7.7248660000000004E-3</v>
      </c>
      <c r="AQ878" s="5">
        <v>7.3296400000000001E-3</v>
      </c>
      <c r="AR878" s="5">
        <v>1.2441749E-2</v>
      </c>
      <c r="AS878" s="5">
        <v>8.8186010000000006E-3</v>
      </c>
      <c r="AT878" s="5">
        <v>1.2022858000000001E-2</v>
      </c>
      <c r="AU878" s="5">
        <v>1.7034770000000001E-2</v>
      </c>
      <c r="AV878" s="5">
        <v>-1.7692279000000002E-2</v>
      </c>
      <c r="AW878" s="5">
        <v>8.7322700000000003E-3</v>
      </c>
      <c r="AX878" s="5">
        <v>6.0329490000000001E-3</v>
      </c>
      <c r="AY878" s="5">
        <v>-2.8425239999999999E-3</v>
      </c>
    </row>
    <row r="879" spans="1:51">
      <c r="A879" s="5">
        <v>2699</v>
      </c>
      <c r="B879" s="5">
        <v>25</v>
      </c>
      <c r="C879" s="5" t="s">
        <v>119</v>
      </c>
      <c r="D879" s="5" t="s">
        <v>85</v>
      </c>
      <c r="E879" s="5" t="s">
        <v>145</v>
      </c>
      <c r="F879" s="5" t="s">
        <v>143</v>
      </c>
      <c r="G879" s="5" t="s">
        <v>133</v>
      </c>
      <c r="H879" s="5" t="s">
        <v>86</v>
      </c>
      <c r="I879" s="5">
        <v>11</v>
      </c>
      <c r="J879" s="5">
        <v>1</v>
      </c>
      <c r="M879" s="5">
        <v>25.853000000000002</v>
      </c>
      <c r="N879" s="5">
        <v>6</v>
      </c>
      <c r="O879" s="5">
        <v>0.19900000000000001</v>
      </c>
      <c r="P879" s="5">
        <v>0.433</v>
      </c>
      <c r="Q879" s="5">
        <v>0.5</v>
      </c>
      <c r="R879" s="5">
        <v>0.91700000000000004</v>
      </c>
      <c r="S879" s="5">
        <v>0.67700000000000005</v>
      </c>
      <c r="T879" s="5">
        <v>0.36899999999999999</v>
      </c>
      <c r="U879" s="5">
        <v>0.99399999999999999</v>
      </c>
      <c r="V879" s="5">
        <v>11</v>
      </c>
      <c r="W879" s="5">
        <v>4.0789999999999997</v>
      </c>
      <c r="X879" s="5">
        <v>0.34599999999999997</v>
      </c>
      <c r="Y879" s="5">
        <v>0.79</v>
      </c>
      <c r="Z879" s="5">
        <v>0.41299999999999998</v>
      </c>
      <c r="AA879" s="5">
        <v>0.317</v>
      </c>
      <c r="AB879" s="5">
        <v>0.48786467271390049</v>
      </c>
      <c r="AC879" s="5">
        <v>1.0615346898749696</v>
      </c>
      <c r="AD879" s="5">
        <v>1.2257906349595491</v>
      </c>
      <c r="AE879" s="5">
        <v>2.2481000245158129</v>
      </c>
      <c r="AF879" s="5">
        <v>1.6597205197352294</v>
      </c>
      <c r="AG879" s="5">
        <v>0.90463348860014714</v>
      </c>
      <c r="AH879" s="5">
        <v>2.4368717822995833</v>
      </c>
      <c r="AI879" s="5">
        <v>0.84824711939200781</v>
      </c>
      <c r="AJ879" s="5">
        <v>1.9367492032360876</v>
      </c>
      <c r="AK879" s="5">
        <v>1.0125030644765873</v>
      </c>
      <c r="AL879" s="5">
        <v>0.77715126256435407</v>
      </c>
      <c r="AM879" s="5">
        <v>1.3028391167192428</v>
      </c>
      <c r="AN879" s="5">
        <v>2.6937669376693765</v>
      </c>
      <c r="AO879" s="5">
        <v>0.6810865191146882</v>
      </c>
      <c r="AP879" s="5">
        <v>-3.5483639999999997E-2</v>
      </c>
      <c r="AQ879" s="5">
        <v>-5.0922019999999997E-3</v>
      </c>
      <c r="AR879" s="5">
        <v>9.4780290000000007E-3</v>
      </c>
      <c r="AS879" s="5">
        <v>-1.6774420000000002E-2</v>
      </c>
      <c r="AT879" s="5">
        <v>9.4399999999999996E-4</v>
      </c>
      <c r="AU879" s="5">
        <v>-2.807997E-3</v>
      </c>
      <c r="AV879" s="5">
        <v>-1.3961968999999999E-2</v>
      </c>
      <c r="AW879" s="5">
        <v>1.3243630000000001E-3</v>
      </c>
      <c r="AX879" s="5">
        <v>-7.1569679999999997E-3</v>
      </c>
      <c r="AY879" s="5">
        <v>5.9191139999999996E-3</v>
      </c>
    </row>
    <row r="880" spans="1:51">
      <c r="A880" s="5">
        <v>2699</v>
      </c>
      <c r="B880" s="5">
        <v>26</v>
      </c>
      <c r="C880" s="5" t="s">
        <v>119</v>
      </c>
      <c r="D880" s="5" t="s">
        <v>85</v>
      </c>
      <c r="E880" s="5" t="s">
        <v>145</v>
      </c>
      <c r="F880" s="5" t="s">
        <v>143</v>
      </c>
      <c r="G880" s="5" t="s">
        <v>133</v>
      </c>
      <c r="H880" s="5" t="s">
        <v>86</v>
      </c>
      <c r="I880" s="5">
        <v>11</v>
      </c>
      <c r="J880" s="5">
        <v>1</v>
      </c>
      <c r="M880" s="5">
        <v>26.562999999999999</v>
      </c>
      <c r="N880" s="5">
        <v>7</v>
      </c>
      <c r="O880" s="5">
        <v>0.29699999999999999</v>
      </c>
      <c r="P880" s="5">
        <v>0.39600000000000002</v>
      </c>
      <c r="Q880" s="5">
        <v>0.58799999999999997</v>
      </c>
      <c r="R880" s="5">
        <v>1.0589999999999999</v>
      </c>
      <c r="S880" s="5">
        <v>0.64700000000000002</v>
      </c>
      <c r="T880" s="5">
        <v>0.39400000000000002</v>
      </c>
      <c r="U880" s="5">
        <v>0.92</v>
      </c>
      <c r="V880" s="5">
        <v>14</v>
      </c>
      <c r="W880" s="5">
        <v>4.3520000000000003</v>
      </c>
      <c r="X880" s="5">
        <v>0.39400000000000002</v>
      </c>
      <c r="Y880" s="5">
        <v>0.93400000000000005</v>
      </c>
      <c r="Z880" s="5">
        <v>0.46500000000000002</v>
      </c>
      <c r="AA880" s="5">
        <v>0.34100000000000003</v>
      </c>
      <c r="AB880" s="5">
        <v>0.68244485294117641</v>
      </c>
      <c r="AC880" s="5">
        <v>0.90992647058823528</v>
      </c>
      <c r="AD880" s="5">
        <v>1.3511029411764706</v>
      </c>
      <c r="AE880" s="5">
        <v>2.4333639705882351</v>
      </c>
      <c r="AF880" s="5">
        <v>1.486672794117647</v>
      </c>
      <c r="AG880" s="5">
        <v>0.90533088235294112</v>
      </c>
      <c r="AH880" s="5">
        <v>2.1139705882352939</v>
      </c>
      <c r="AI880" s="5">
        <v>0.90533088235294112</v>
      </c>
      <c r="AJ880" s="5">
        <v>2.1461397058823528</v>
      </c>
      <c r="AK880" s="5">
        <v>1.0684742647058822</v>
      </c>
      <c r="AL880" s="5">
        <v>0.78354779411764708</v>
      </c>
      <c r="AM880" s="5">
        <v>1.3636363636363635</v>
      </c>
      <c r="AN880" s="5">
        <v>2.3350253807106598</v>
      </c>
      <c r="AO880" s="5">
        <v>0.70326086956521738</v>
      </c>
      <c r="AP880" s="5">
        <v>2.5255149999999999E-3</v>
      </c>
      <c r="AQ880" s="5">
        <v>1.8341219999999998E-2</v>
      </c>
      <c r="AR880" s="5">
        <v>1.6320155999999999E-2</v>
      </c>
      <c r="AS880" s="5">
        <v>-1.4247109999999999E-3</v>
      </c>
      <c r="AT880" s="5">
        <v>5.5264219999999996E-3</v>
      </c>
      <c r="AU880" s="5">
        <v>-4.8219630000000003E-3</v>
      </c>
      <c r="AV880" s="5">
        <v>-2.0617426000000001E-2</v>
      </c>
      <c r="AW880" s="5">
        <v>-1.2314344E-2</v>
      </c>
      <c r="AX880" s="5">
        <v>-1.0260438E-2</v>
      </c>
      <c r="AY880" s="5">
        <v>-3.8900000000000002E-4</v>
      </c>
    </row>
    <row r="881" spans="1:51">
      <c r="A881" s="5">
        <v>2699</v>
      </c>
      <c r="B881" s="5">
        <v>27</v>
      </c>
      <c r="C881" s="5" t="s">
        <v>119</v>
      </c>
      <c r="D881" s="5" t="s">
        <v>85</v>
      </c>
      <c r="E881" s="5" t="s">
        <v>145</v>
      </c>
      <c r="F881" s="5" t="s">
        <v>143</v>
      </c>
      <c r="G881" s="5" t="s">
        <v>133</v>
      </c>
      <c r="H881" s="5" t="s">
        <v>86</v>
      </c>
      <c r="I881" s="5">
        <v>11</v>
      </c>
      <c r="J881" s="5">
        <v>1</v>
      </c>
      <c r="M881" s="5">
        <v>30.498999999999999</v>
      </c>
      <c r="N881" s="5">
        <v>5</v>
      </c>
      <c r="O881" s="5">
        <v>0.24199999999999999</v>
      </c>
      <c r="P881" s="5">
        <v>0.38700000000000001</v>
      </c>
      <c r="Q881" s="5">
        <v>0.46100000000000002</v>
      </c>
      <c r="R881" s="5">
        <v>0.98799999999999999</v>
      </c>
      <c r="S881" s="5">
        <v>0.69899999999999995</v>
      </c>
      <c r="T881" s="5">
        <v>0.35099999999999998</v>
      </c>
      <c r="U881" s="5">
        <v>0.88</v>
      </c>
      <c r="V881" s="5">
        <v>11</v>
      </c>
      <c r="W881" s="5">
        <v>4.0279999999999996</v>
      </c>
      <c r="X881" s="5">
        <v>0.35099999999999998</v>
      </c>
      <c r="Y881" s="5">
        <v>0.85899999999999999</v>
      </c>
      <c r="Z881" s="5">
        <v>0.39400000000000002</v>
      </c>
      <c r="AA881" s="5">
        <v>0.315</v>
      </c>
      <c r="AB881" s="5">
        <v>0.6007944389275075</v>
      </c>
      <c r="AC881" s="5">
        <v>0.96077457795431986</v>
      </c>
      <c r="AD881" s="5">
        <v>1.1444885799404172</v>
      </c>
      <c r="AE881" s="5">
        <v>2.4528301886792456</v>
      </c>
      <c r="AF881" s="5">
        <v>1.7353525322740815</v>
      </c>
      <c r="AG881" s="5">
        <v>0.87140019860973195</v>
      </c>
      <c r="AH881" s="5">
        <v>2.184707050645482</v>
      </c>
      <c r="AI881" s="5">
        <v>0.87140019860973195</v>
      </c>
      <c r="AJ881" s="5">
        <v>2.1325719960278056</v>
      </c>
      <c r="AK881" s="5">
        <v>0.97815292949354538</v>
      </c>
      <c r="AL881" s="5">
        <v>0.78202581926514414</v>
      </c>
      <c r="AM881" s="5">
        <v>1.2507936507936508</v>
      </c>
      <c r="AN881" s="5">
        <v>2.5071225071225074</v>
      </c>
      <c r="AO881" s="5">
        <v>0.7943181818181817</v>
      </c>
      <c r="AP881" s="5">
        <v>-8.4764620000000006E-3</v>
      </c>
      <c r="AQ881" s="5">
        <v>-2.5125809999999998E-3</v>
      </c>
      <c r="AR881" s="5">
        <v>1.7828255000000001E-2</v>
      </c>
      <c r="AS881" s="5">
        <v>-8.6723549999999996E-3</v>
      </c>
      <c r="AT881" s="5">
        <v>-9.4950980000000004E-3</v>
      </c>
      <c r="AU881" s="5">
        <v>-5.2155400000000003E-3</v>
      </c>
      <c r="AV881" s="5">
        <v>-1.2468455E-2</v>
      </c>
      <c r="AW881" s="5">
        <v>1.0402262000000001E-2</v>
      </c>
      <c r="AX881" s="5">
        <v>-1.6699999999999999E-4</v>
      </c>
      <c r="AY881" s="5">
        <v>2.0229169999999999E-3</v>
      </c>
    </row>
    <row r="882" spans="1:51">
      <c r="A882" s="5">
        <v>2699</v>
      </c>
      <c r="B882" s="5">
        <v>28</v>
      </c>
      <c r="C882" s="5" t="s">
        <v>119</v>
      </c>
      <c r="D882" s="5" t="s">
        <v>85</v>
      </c>
      <c r="E882" s="5" t="s">
        <v>145</v>
      </c>
      <c r="F882" s="5" t="s">
        <v>143</v>
      </c>
      <c r="G882" s="5" t="s">
        <v>133</v>
      </c>
      <c r="H882" s="5" t="s">
        <v>86</v>
      </c>
      <c r="I882" s="5">
        <v>11</v>
      </c>
      <c r="J882" s="5">
        <v>1</v>
      </c>
      <c r="M882" s="5">
        <v>25.324000000000002</v>
      </c>
      <c r="N882" s="5">
        <v>7</v>
      </c>
      <c r="O882" s="5">
        <v>0.20799999999999999</v>
      </c>
      <c r="P882" s="5">
        <v>0.41699999999999998</v>
      </c>
      <c r="Q882" s="5">
        <v>0.503</v>
      </c>
      <c r="R882" s="5">
        <v>0.95399999999999996</v>
      </c>
      <c r="S882" s="5">
        <v>0.64</v>
      </c>
      <c r="T882" s="5">
        <v>0.36899999999999999</v>
      </c>
      <c r="U882" s="5">
        <v>0.90800000000000003</v>
      </c>
      <c r="V882" s="5">
        <v>14</v>
      </c>
      <c r="W882" s="5">
        <v>4.1109999999999998</v>
      </c>
      <c r="X882" s="5">
        <v>0.34100000000000003</v>
      </c>
      <c r="Y882" s="5">
        <v>0.78600000000000003</v>
      </c>
      <c r="Z882" s="5">
        <v>0.39100000000000001</v>
      </c>
      <c r="AA882" s="5">
        <v>0.30299999999999999</v>
      </c>
      <c r="AB882" s="5">
        <v>0.50595962053028454</v>
      </c>
      <c r="AC882" s="5">
        <v>1.0143517392361956</v>
      </c>
      <c r="AD882" s="5">
        <v>1.2235465823400633</v>
      </c>
      <c r="AE882" s="5">
        <v>2.3206032595475552</v>
      </c>
      <c r="AF882" s="5">
        <v>1.5567988324008759</v>
      </c>
      <c r="AG882" s="5">
        <v>0.89759182680612992</v>
      </c>
      <c r="AH882" s="5">
        <v>2.2087083434687429</v>
      </c>
      <c r="AI882" s="5">
        <v>0.82948187788859162</v>
      </c>
      <c r="AJ882" s="5">
        <v>1.9119435660423256</v>
      </c>
      <c r="AK882" s="5">
        <v>0.95110678666991011</v>
      </c>
      <c r="AL882" s="5">
        <v>0.73704694721478958</v>
      </c>
      <c r="AM882" s="5">
        <v>1.2904290429042906</v>
      </c>
      <c r="AN882" s="5">
        <v>2.460704607046071</v>
      </c>
      <c r="AO882" s="5">
        <v>0.70484581497797349</v>
      </c>
      <c r="AP882" s="5">
        <v>-3.4915069E-2</v>
      </c>
      <c r="AQ882" s="5">
        <v>-4.2829959999999999E-3</v>
      </c>
      <c r="AR882" s="5">
        <v>1.4277382E-2</v>
      </c>
      <c r="AS882" s="5">
        <v>-1.6154642E-2</v>
      </c>
      <c r="AT882" s="5">
        <v>7.1796789999999996E-3</v>
      </c>
      <c r="AU882" s="5">
        <v>2.965699E-3</v>
      </c>
      <c r="AV882" s="5">
        <v>-1.5159483E-2</v>
      </c>
      <c r="AW882" s="5">
        <v>-9.5411009999999997E-3</v>
      </c>
      <c r="AX882" s="5">
        <v>-8.8856690000000006E-3</v>
      </c>
      <c r="AY882" s="5">
        <v>9.6500000000000004E-4</v>
      </c>
    </row>
    <row r="883" spans="1:51">
      <c r="A883" s="5">
        <v>2699</v>
      </c>
      <c r="B883" s="5">
        <v>29</v>
      </c>
      <c r="C883" s="5" t="s">
        <v>119</v>
      </c>
      <c r="D883" s="5" t="s">
        <v>85</v>
      </c>
      <c r="E883" s="5" t="s">
        <v>145</v>
      </c>
      <c r="F883" s="5" t="s">
        <v>143</v>
      </c>
      <c r="G883" s="5" t="s">
        <v>133</v>
      </c>
      <c r="H883" s="5" t="s">
        <v>86</v>
      </c>
      <c r="I883" s="5">
        <v>11</v>
      </c>
      <c r="J883" s="5">
        <v>1</v>
      </c>
      <c r="M883" s="5">
        <v>25.759</v>
      </c>
      <c r="N883" s="5">
        <v>5</v>
      </c>
      <c r="O883" s="5">
        <v>0.254</v>
      </c>
      <c r="P883" s="5">
        <v>0.36399999999999999</v>
      </c>
      <c r="Q883" s="5">
        <v>0.53900000000000003</v>
      </c>
      <c r="R883" s="5">
        <v>0.98799999999999999</v>
      </c>
      <c r="S883" s="5">
        <v>0.64900000000000002</v>
      </c>
      <c r="T883" s="5">
        <v>0.375</v>
      </c>
      <c r="U883" s="5">
        <v>0.879</v>
      </c>
      <c r="V883" s="5">
        <v>14</v>
      </c>
      <c r="W883" s="5">
        <v>4.01</v>
      </c>
      <c r="X883" s="5">
        <v>0.36</v>
      </c>
      <c r="Y883" s="5">
        <v>0.88100000000000001</v>
      </c>
      <c r="Z883" s="5">
        <v>0.41</v>
      </c>
      <c r="AA883" s="5">
        <v>0.316</v>
      </c>
      <c r="AB883" s="5">
        <v>0.6334164588528679</v>
      </c>
      <c r="AC883" s="5">
        <v>0.90773067331670831</v>
      </c>
      <c r="AD883" s="5">
        <v>1.3441396508728181</v>
      </c>
      <c r="AE883" s="5">
        <v>2.4638403990024935</v>
      </c>
      <c r="AF883" s="5">
        <v>1.6184538653366585</v>
      </c>
      <c r="AG883" s="5">
        <v>0.93516209476309231</v>
      </c>
      <c r="AH883" s="5">
        <v>2.1920199501246884</v>
      </c>
      <c r="AI883" s="5">
        <v>0.89775561097256862</v>
      </c>
      <c r="AJ883" s="5">
        <v>2.1970074812967582</v>
      </c>
      <c r="AK883" s="5">
        <v>1.0224438902743143</v>
      </c>
      <c r="AL883" s="5">
        <v>0.78802992518703252</v>
      </c>
      <c r="AM883" s="5">
        <v>1.2974683544303796</v>
      </c>
      <c r="AN883" s="5">
        <v>2.3439999999999999</v>
      </c>
      <c r="AO883" s="5">
        <v>0.73833902161547216</v>
      </c>
      <c r="AP883" s="5">
        <v>-9.0298519999999997E-3</v>
      </c>
      <c r="AQ883" s="5">
        <v>1.8544438E-2</v>
      </c>
      <c r="AR883" s="5">
        <v>1.3872906000000001E-2</v>
      </c>
      <c r="AS883" s="5">
        <v>8.2391649999999997E-3</v>
      </c>
      <c r="AT883" s="5">
        <v>2.5598790000000001E-3</v>
      </c>
      <c r="AU883" s="5">
        <v>8.3447369999999996E-3</v>
      </c>
      <c r="AV883" s="5">
        <v>-7.0610899999999999E-3</v>
      </c>
      <c r="AW883" s="5">
        <v>-1.4721694E-2</v>
      </c>
      <c r="AX883" s="5">
        <v>1.368296E-3</v>
      </c>
      <c r="AY883" s="5">
        <v>-3.9847010000000002E-3</v>
      </c>
    </row>
    <row r="884" spans="1:51">
      <c r="A884" s="5">
        <v>2699</v>
      </c>
      <c r="B884" s="5">
        <v>30</v>
      </c>
      <c r="C884" s="5" t="s">
        <v>119</v>
      </c>
      <c r="D884" s="5" t="s">
        <v>85</v>
      </c>
      <c r="E884" s="5" t="s">
        <v>145</v>
      </c>
      <c r="F884" s="5" t="s">
        <v>143</v>
      </c>
      <c r="G884" s="5" t="s">
        <v>133</v>
      </c>
      <c r="H884" s="5" t="s">
        <v>86</v>
      </c>
      <c r="I884" s="5">
        <v>11</v>
      </c>
      <c r="J884" s="5">
        <v>1</v>
      </c>
      <c r="M884" s="5">
        <v>23.388999999999999</v>
      </c>
      <c r="N884" s="5">
        <v>6</v>
      </c>
      <c r="O884" s="5">
        <v>0.27300000000000002</v>
      </c>
      <c r="P884" s="5">
        <v>0.377</v>
      </c>
      <c r="Q884" s="5">
        <v>0.46899999999999997</v>
      </c>
      <c r="R884" s="5">
        <v>0.98</v>
      </c>
      <c r="S884" s="5">
        <v>0.621</v>
      </c>
      <c r="T884" s="5">
        <v>0.34200000000000003</v>
      </c>
      <c r="U884" s="5">
        <v>0.89400000000000002</v>
      </c>
      <c r="V884" s="5">
        <v>13</v>
      </c>
      <c r="W884" s="5">
        <v>3.9849999999999999</v>
      </c>
      <c r="X884" s="5">
        <v>0.35799999999999998</v>
      </c>
      <c r="Y884" s="5">
        <v>0.86399999999999999</v>
      </c>
      <c r="Z884" s="5">
        <v>0.41899999999999998</v>
      </c>
      <c r="AA884" s="5">
        <v>0.32300000000000001</v>
      </c>
      <c r="AB884" s="5">
        <v>0.68506900878293608</v>
      </c>
      <c r="AC884" s="5">
        <v>0.94604767879548313</v>
      </c>
      <c r="AD884" s="5">
        <v>1.176913425345044</v>
      </c>
      <c r="AE884" s="5">
        <v>2.4592220828105398</v>
      </c>
      <c r="AF884" s="5">
        <v>1.5583437892095358</v>
      </c>
      <c r="AG884" s="5">
        <v>0.85821831869510667</v>
      </c>
      <c r="AH884" s="5">
        <v>2.2434127979924718</v>
      </c>
      <c r="AI884" s="5">
        <v>0.8983688833124216</v>
      </c>
      <c r="AJ884" s="5">
        <v>2.168130489335006</v>
      </c>
      <c r="AK884" s="5">
        <v>1.0514429109159347</v>
      </c>
      <c r="AL884" s="5">
        <v>0.81053952321204514</v>
      </c>
      <c r="AM884" s="5">
        <v>1.2972136222910216</v>
      </c>
      <c r="AN884" s="5">
        <v>2.6140350877192984</v>
      </c>
      <c r="AO884" s="5">
        <v>0.69463087248322142</v>
      </c>
      <c r="AP884" s="5">
        <v>-4.0107790999999997E-2</v>
      </c>
      <c r="AQ884" s="5">
        <v>3.2498563000000001E-2</v>
      </c>
      <c r="AR884" s="5">
        <v>1.1222901E-2</v>
      </c>
      <c r="AS884" s="5">
        <v>1.8961649000000001E-2</v>
      </c>
      <c r="AT884" s="5">
        <v>4.0333130000000002E-3</v>
      </c>
      <c r="AU884" s="5">
        <v>-1.9604927000000001E-2</v>
      </c>
      <c r="AV884" s="5">
        <v>-8.5204229999999992E-3</v>
      </c>
      <c r="AW884" s="5">
        <v>-5.4537780000000003E-3</v>
      </c>
      <c r="AX884" s="5">
        <v>-3.3349439999999998E-3</v>
      </c>
      <c r="AY884" s="5">
        <v>1.661233E-3</v>
      </c>
    </row>
    <row r="885" spans="1:51">
      <c r="A885" s="5">
        <v>2699</v>
      </c>
      <c r="B885" s="5">
        <v>31</v>
      </c>
      <c r="C885" s="5" t="s">
        <v>119</v>
      </c>
      <c r="D885" s="5" t="s">
        <v>85</v>
      </c>
      <c r="E885" s="5" t="s">
        <v>145</v>
      </c>
      <c r="F885" s="5" t="s">
        <v>143</v>
      </c>
      <c r="G885" s="5" t="s">
        <v>133</v>
      </c>
      <c r="H885" s="5" t="s">
        <v>86</v>
      </c>
      <c r="I885" s="5">
        <v>11</v>
      </c>
      <c r="J885" s="5">
        <v>1</v>
      </c>
      <c r="M885" s="5">
        <v>24.52</v>
      </c>
      <c r="N885" s="5">
        <v>5</v>
      </c>
      <c r="O885" s="5">
        <v>0.16900000000000001</v>
      </c>
      <c r="P885" s="5">
        <v>0.39200000000000002</v>
      </c>
      <c r="Q885" s="5">
        <v>0.442</v>
      </c>
      <c r="R885" s="5">
        <v>0.83499999999999996</v>
      </c>
      <c r="S885" s="7"/>
      <c r="T885" s="7"/>
      <c r="U885" s="7"/>
      <c r="V885" s="5">
        <v>14</v>
      </c>
      <c r="W885" s="5">
        <v>3.512</v>
      </c>
      <c r="X885" s="5">
        <v>0.317</v>
      </c>
      <c r="Y885" s="5">
        <v>0.70899999999999996</v>
      </c>
      <c r="Z885" s="5">
        <v>0.33100000000000002</v>
      </c>
      <c r="AA885" s="5">
        <v>0.26500000000000001</v>
      </c>
      <c r="AB885" s="5">
        <v>0.48120728929384965</v>
      </c>
      <c r="AC885" s="5">
        <v>1.1161731207289294</v>
      </c>
      <c r="AD885" s="5">
        <v>1.2585421412300684</v>
      </c>
      <c r="AE885" s="5">
        <v>2.3775626423690204</v>
      </c>
      <c r="AI885" s="5">
        <v>0.90261958997722103</v>
      </c>
      <c r="AJ885" s="5">
        <v>2.0187927107061503</v>
      </c>
      <c r="AK885" s="5">
        <v>0.94248291571753984</v>
      </c>
      <c r="AL885" s="5">
        <v>0.75455580865603655</v>
      </c>
      <c r="AM885" s="5">
        <v>1.2490566037735846</v>
      </c>
      <c r="AP885" s="5">
        <v>-1.2595553000000001E-2</v>
      </c>
      <c r="AQ885" s="5">
        <v>-1.5416020000000001E-2</v>
      </c>
      <c r="AR885" s="5">
        <v>1.0847179E-2</v>
      </c>
      <c r="AS885" s="5">
        <v>2.783514E-3</v>
      </c>
      <c r="AT885" s="5">
        <v>-4.2660520000000002E-3</v>
      </c>
      <c r="AU885" s="5">
        <v>2.1144739999999999E-3</v>
      </c>
      <c r="AV885" s="5">
        <v>-7.0918880000000002E-3</v>
      </c>
      <c r="AW885" s="5">
        <v>-1.1156994E-2</v>
      </c>
      <c r="AX885" s="5">
        <v>7.5002829999999999E-3</v>
      </c>
      <c r="AY885" s="5">
        <v>7.4579980000000004E-3</v>
      </c>
    </row>
    <row r="886" spans="1:51">
      <c r="A886" s="5">
        <v>2699</v>
      </c>
      <c r="B886" s="5">
        <v>32</v>
      </c>
      <c r="C886" s="5" t="s">
        <v>119</v>
      </c>
      <c r="D886" s="5" t="s">
        <v>85</v>
      </c>
      <c r="E886" s="5" t="s">
        <v>145</v>
      </c>
      <c r="F886" s="5" t="s">
        <v>143</v>
      </c>
      <c r="G886" s="5" t="s">
        <v>133</v>
      </c>
      <c r="H886" s="5" t="s">
        <v>86</v>
      </c>
      <c r="I886" s="5">
        <v>11</v>
      </c>
      <c r="J886" s="5">
        <v>1</v>
      </c>
      <c r="M886" s="5">
        <v>22.568999999999999</v>
      </c>
      <c r="N886" s="5">
        <v>4</v>
      </c>
      <c r="O886" s="5">
        <v>0.28799999999999998</v>
      </c>
      <c r="P886" s="5">
        <v>0.38400000000000001</v>
      </c>
      <c r="Q886" s="5">
        <v>0.52900000000000003</v>
      </c>
      <c r="R886" s="5">
        <v>1.0629999999999999</v>
      </c>
      <c r="S886" s="7"/>
      <c r="T886" s="7"/>
      <c r="U886" s="7"/>
      <c r="V886" s="5">
        <v>13</v>
      </c>
      <c r="W886" s="5">
        <v>4.6109999999999998</v>
      </c>
      <c r="X886" s="5">
        <v>0.38700000000000001</v>
      </c>
      <c r="Y886" s="5">
        <v>0.93500000000000005</v>
      </c>
      <c r="Z886" s="5">
        <v>0.47099999999999997</v>
      </c>
      <c r="AA886" s="5">
        <v>0.35</v>
      </c>
      <c r="AB886" s="5">
        <v>0.62459336369551077</v>
      </c>
      <c r="AC886" s="5">
        <v>0.8327911515940144</v>
      </c>
      <c r="AD886" s="5">
        <v>1.1472565603990459</v>
      </c>
      <c r="AE886" s="5">
        <v>2.3053567555844721</v>
      </c>
      <c r="AI886" s="5">
        <v>0.83929733246584259</v>
      </c>
      <c r="AJ886" s="5">
        <v>2.0277597050531342</v>
      </c>
      <c r="AK886" s="5">
        <v>1.0214703968770331</v>
      </c>
      <c r="AL886" s="5">
        <v>0.75905443504662762</v>
      </c>
      <c r="AM886" s="5">
        <v>1.3457142857142856</v>
      </c>
      <c r="AP886" s="5">
        <v>-2.1670340999999999E-2</v>
      </c>
      <c r="AQ886" s="5">
        <v>1.2872804999999999E-2</v>
      </c>
      <c r="AR886" s="5">
        <v>1.2452558000000001E-2</v>
      </c>
      <c r="AS886" s="5">
        <v>-1.1635650000000001E-3</v>
      </c>
      <c r="AT886" s="5">
        <v>1.2434989999999999E-3</v>
      </c>
      <c r="AU886" s="5">
        <v>8.2009939999999996E-3</v>
      </c>
      <c r="AV886" s="5">
        <v>-1.6113624999999999E-2</v>
      </c>
      <c r="AW886" s="5">
        <v>5.2255219999999998E-3</v>
      </c>
      <c r="AX886" s="5">
        <v>1.0596220000000001E-3</v>
      </c>
      <c r="AY886" s="5">
        <v>1.29885E-3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6"/>
  <sheetViews>
    <sheetView workbookViewId="0">
      <selection sqref="A1:XFD1048576"/>
    </sheetView>
  </sheetViews>
  <sheetFormatPr baseColWidth="10" defaultColWidth="17.1640625" defaultRowHeight="12.75" customHeight="1" x14ac:dyDescent="0"/>
  <cols>
    <col min="1" max="1" width="9.83203125" style="3" customWidth="1"/>
    <col min="2" max="2" width="27.83203125" style="3" customWidth="1"/>
    <col min="3" max="3" width="19.83203125" style="3" customWidth="1"/>
    <col min="4" max="4" width="10.33203125" style="3" customWidth="1"/>
    <col min="5" max="5" width="11.33203125" style="3" customWidth="1"/>
    <col min="6" max="7" width="6.83203125" style="3" customWidth="1"/>
    <col min="8" max="8" width="11.33203125" style="3" customWidth="1"/>
    <col min="9" max="9" width="12.33203125" style="3" customWidth="1"/>
    <col min="10" max="10" width="11.1640625" style="3" customWidth="1"/>
    <col min="11" max="11" width="10.1640625" style="3" customWidth="1"/>
    <col min="12" max="12" width="8.6640625" style="3" customWidth="1"/>
    <col min="13" max="13" width="5.1640625" style="3" customWidth="1"/>
    <col min="14" max="14" width="5.5" style="3" customWidth="1"/>
    <col min="15" max="16384" width="17.1640625" style="3"/>
  </cols>
  <sheetData>
    <row r="1" spans="1:19" ht="12.75" customHeight="1">
      <c r="A1" s="3" t="s">
        <v>152</v>
      </c>
      <c r="B1" s="3" t="s">
        <v>153</v>
      </c>
      <c r="C1" s="3" t="s">
        <v>154</v>
      </c>
      <c r="D1" s="3" t="s">
        <v>155</v>
      </c>
      <c r="E1" s="3" t="s">
        <v>156</v>
      </c>
      <c r="F1" s="3" t="s">
        <v>157</v>
      </c>
      <c r="G1" s="3" t="s">
        <v>158</v>
      </c>
      <c r="H1" s="3" t="s">
        <v>159</v>
      </c>
      <c r="I1" s="3" t="s">
        <v>160</v>
      </c>
      <c r="J1" s="3" t="s">
        <v>161</v>
      </c>
      <c r="K1" s="3" t="s">
        <v>162</v>
      </c>
      <c r="L1" s="3" t="s">
        <v>163</v>
      </c>
      <c r="M1" s="3" t="s">
        <v>164</v>
      </c>
      <c r="N1" s="3" t="s">
        <v>165</v>
      </c>
      <c r="O1" s="3" t="s">
        <v>166</v>
      </c>
      <c r="P1" s="3" t="s">
        <v>167</v>
      </c>
      <c r="Q1" s="3" t="s">
        <v>168</v>
      </c>
      <c r="R1" s="3" t="s">
        <v>169</v>
      </c>
      <c r="S1" s="3" t="s">
        <v>170</v>
      </c>
    </row>
    <row r="2" spans="1:19" ht="12.75" customHeight="1">
      <c r="A2" s="3">
        <v>2506</v>
      </c>
      <c r="B2" s="3" t="s">
        <v>42</v>
      </c>
      <c r="C2" s="3" t="s">
        <v>43</v>
      </c>
      <c r="D2" s="3" t="s">
        <v>171</v>
      </c>
      <c r="E2" s="3" t="s">
        <v>171</v>
      </c>
      <c r="F2" s="3" t="s">
        <v>171</v>
      </c>
      <c r="G2" s="3" t="s">
        <v>171</v>
      </c>
      <c r="H2" s="3" t="s">
        <v>171</v>
      </c>
      <c r="I2" s="3" t="s">
        <v>171</v>
      </c>
      <c r="J2" s="3" t="s">
        <v>171</v>
      </c>
      <c r="K2" s="3" t="s">
        <v>171</v>
      </c>
      <c r="L2" s="3" t="s">
        <v>171</v>
      </c>
      <c r="O2" s="3">
        <v>36</v>
      </c>
      <c r="P2" s="3" t="s">
        <v>171</v>
      </c>
      <c r="R2" s="3" t="s">
        <v>171</v>
      </c>
      <c r="S2" s="3" t="s">
        <v>171</v>
      </c>
    </row>
    <row r="3" spans="1:19" ht="12.75" customHeight="1">
      <c r="A3" s="3">
        <v>2507</v>
      </c>
      <c r="B3" s="3" t="s">
        <v>45</v>
      </c>
      <c r="C3" s="3" t="s">
        <v>43</v>
      </c>
      <c r="D3" s="3" t="s">
        <v>171</v>
      </c>
      <c r="E3" s="3" t="s">
        <v>171</v>
      </c>
      <c r="F3" s="3" t="s">
        <v>171</v>
      </c>
      <c r="G3" s="3" t="s">
        <v>171</v>
      </c>
      <c r="H3" s="3" t="s">
        <v>171</v>
      </c>
      <c r="I3" s="3" t="s">
        <v>171</v>
      </c>
      <c r="J3" s="3" t="s">
        <v>171</v>
      </c>
      <c r="K3" s="3" t="s">
        <v>171</v>
      </c>
      <c r="O3" s="3">
        <v>110</v>
      </c>
      <c r="P3" s="3" t="s">
        <v>171</v>
      </c>
      <c r="R3" s="3" t="s">
        <v>171</v>
      </c>
      <c r="S3" s="3" t="s">
        <v>171</v>
      </c>
    </row>
    <row r="4" spans="1:19" ht="12.75" customHeight="1">
      <c r="A4" s="3">
        <v>2508</v>
      </c>
      <c r="B4" s="3" t="s">
        <v>42</v>
      </c>
      <c r="C4" s="3" t="s">
        <v>43</v>
      </c>
      <c r="D4" s="3" t="s">
        <v>171</v>
      </c>
      <c r="E4" s="3" t="s">
        <v>171</v>
      </c>
      <c r="F4" s="3" t="s">
        <v>171</v>
      </c>
      <c r="G4" s="3" t="s">
        <v>171</v>
      </c>
      <c r="H4" s="3" t="s">
        <v>171</v>
      </c>
      <c r="I4" s="3" t="s">
        <v>171</v>
      </c>
      <c r="J4" s="3" t="s">
        <v>171</v>
      </c>
      <c r="K4" s="3" t="s">
        <v>171</v>
      </c>
      <c r="L4" s="3" t="s">
        <v>171</v>
      </c>
      <c r="M4" s="3" t="s">
        <v>171</v>
      </c>
      <c r="N4" s="3" t="s">
        <v>171</v>
      </c>
      <c r="O4" s="3">
        <v>64</v>
      </c>
      <c r="P4" s="3" t="s">
        <v>171</v>
      </c>
      <c r="R4" s="3" t="s">
        <v>171</v>
      </c>
      <c r="S4" s="3" t="s">
        <v>171</v>
      </c>
    </row>
    <row r="5" spans="1:19" ht="12.75" customHeight="1">
      <c r="A5" s="3">
        <v>2509</v>
      </c>
      <c r="B5" s="3" t="s">
        <v>42</v>
      </c>
      <c r="C5" s="3" t="s">
        <v>43</v>
      </c>
      <c r="D5" s="3" t="s">
        <v>171</v>
      </c>
      <c r="E5" s="3" t="s">
        <v>171</v>
      </c>
      <c r="F5" s="3" t="s">
        <v>171</v>
      </c>
      <c r="G5" s="3" t="s">
        <v>171</v>
      </c>
      <c r="H5" s="3" t="s">
        <v>171</v>
      </c>
      <c r="I5" s="3" t="s">
        <v>171</v>
      </c>
      <c r="J5" s="3" t="s">
        <v>171</v>
      </c>
      <c r="K5" s="3" t="s">
        <v>171</v>
      </c>
      <c r="O5" s="3">
        <v>10</v>
      </c>
      <c r="P5" s="3" t="s">
        <v>171</v>
      </c>
      <c r="R5" s="3" t="s">
        <v>171</v>
      </c>
      <c r="S5" s="3" t="s">
        <v>171</v>
      </c>
    </row>
    <row r="6" spans="1:19" ht="12.75" customHeight="1">
      <c r="A6" s="3">
        <v>2510</v>
      </c>
      <c r="B6" s="3" t="s">
        <v>46</v>
      </c>
      <c r="C6" s="3" t="s">
        <v>172</v>
      </c>
      <c r="D6" s="3" t="s">
        <v>171</v>
      </c>
      <c r="E6" s="3" t="s">
        <v>171</v>
      </c>
      <c r="F6" s="3" t="s">
        <v>171</v>
      </c>
      <c r="G6" s="3" t="s">
        <v>171</v>
      </c>
      <c r="H6" s="3" t="s">
        <v>171</v>
      </c>
      <c r="I6" s="3" t="s">
        <v>171</v>
      </c>
      <c r="J6" s="3" t="s">
        <v>171</v>
      </c>
      <c r="K6" s="3" t="s">
        <v>171</v>
      </c>
      <c r="L6" s="3" t="s">
        <v>171</v>
      </c>
      <c r="O6" s="3">
        <v>100</v>
      </c>
      <c r="P6" s="3" t="s">
        <v>171</v>
      </c>
      <c r="R6" s="3" t="s">
        <v>171</v>
      </c>
      <c r="S6" s="3" t="s">
        <v>171</v>
      </c>
    </row>
    <row r="7" spans="1:19" ht="12.75" customHeight="1">
      <c r="A7" s="3">
        <v>2511</v>
      </c>
      <c r="B7" s="3" t="s">
        <v>48</v>
      </c>
      <c r="C7" s="3" t="s">
        <v>172</v>
      </c>
      <c r="D7" s="3" t="s">
        <v>171</v>
      </c>
      <c r="E7" s="3" t="s">
        <v>171</v>
      </c>
      <c r="F7" s="3" t="s">
        <v>171</v>
      </c>
      <c r="G7" s="3" t="s">
        <v>171</v>
      </c>
      <c r="H7" s="3" t="s">
        <v>171</v>
      </c>
      <c r="I7" s="3" t="s">
        <v>171</v>
      </c>
      <c r="J7" s="3" t="s">
        <v>171</v>
      </c>
      <c r="K7" s="3" t="s">
        <v>171</v>
      </c>
      <c r="L7" s="3" t="s">
        <v>171</v>
      </c>
      <c r="O7" s="3">
        <v>50</v>
      </c>
      <c r="P7" s="3" t="s">
        <v>171</v>
      </c>
      <c r="R7" s="3" t="s">
        <v>171</v>
      </c>
      <c r="S7" s="3" t="s">
        <v>171</v>
      </c>
    </row>
    <row r="8" spans="1:19" ht="12.75" customHeight="1">
      <c r="A8" s="3">
        <v>2529</v>
      </c>
      <c r="B8" s="3" t="s">
        <v>173</v>
      </c>
      <c r="C8" s="3" t="s">
        <v>174</v>
      </c>
      <c r="D8" s="3" t="s">
        <v>171</v>
      </c>
      <c r="E8" s="3" t="s">
        <v>171</v>
      </c>
      <c r="F8" s="3" t="s">
        <v>171</v>
      </c>
      <c r="G8" s="3" t="s">
        <v>171</v>
      </c>
      <c r="H8" s="3" t="s">
        <v>171</v>
      </c>
      <c r="I8" s="3" t="s">
        <v>171</v>
      </c>
      <c r="J8" s="3" t="s">
        <v>171</v>
      </c>
      <c r="K8" s="3" t="s">
        <v>171</v>
      </c>
      <c r="L8" s="3" t="s">
        <v>171</v>
      </c>
      <c r="M8" s="3" t="s">
        <v>171</v>
      </c>
      <c r="O8" s="3">
        <v>50</v>
      </c>
      <c r="P8" s="3" t="s">
        <v>171</v>
      </c>
      <c r="R8" s="3" t="s">
        <v>171</v>
      </c>
      <c r="S8" s="3" t="s">
        <v>171</v>
      </c>
    </row>
    <row r="9" spans="1:19" ht="12.75" customHeight="1">
      <c r="A9" s="3">
        <v>2530</v>
      </c>
      <c r="B9" s="3" t="s">
        <v>175</v>
      </c>
      <c r="C9" s="3" t="s">
        <v>174</v>
      </c>
      <c r="D9" s="3" t="s">
        <v>171</v>
      </c>
      <c r="E9" s="3" t="s">
        <v>171</v>
      </c>
      <c r="F9" s="3" t="s">
        <v>171</v>
      </c>
      <c r="G9" s="3" t="s">
        <v>171</v>
      </c>
      <c r="H9" s="3" t="s">
        <v>171</v>
      </c>
      <c r="I9" s="3" t="s">
        <v>171</v>
      </c>
      <c r="J9" s="3" t="s">
        <v>171</v>
      </c>
      <c r="K9" s="3" t="s">
        <v>171</v>
      </c>
      <c r="L9" s="3" t="s">
        <v>171</v>
      </c>
      <c r="O9" s="3">
        <v>25</v>
      </c>
      <c r="P9" s="3" t="s">
        <v>171</v>
      </c>
      <c r="R9" s="3" t="s">
        <v>171</v>
      </c>
      <c r="S9" s="3" t="s">
        <v>171</v>
      </c>
    </row>
    <row r="10" spans="1:19" ht="12.75" customHeight="1">
      <c r="A10" s="3">
        <v>2531</v>
      </c>
      <c r="B10" s="3" t="s">
        <v>176</v>
      </c>
      <c r="C10" s="3" t="s">
        <v>174</v>
      </c>
      <c r="D10" s="3" t="s">
        <v>171</v>
      </c>
      <c r="E10" s="3" t="s">
        <v>171</v>
      </c>
      <c r="F10" s="3" t="s">
        <v>171</v>
      </c>
      <c r="G10" s="3" t="s">
        <v>171</v>
      </c>
      <c r="H10" s="3" t="s">
        <v>171</v>
      </c>
      <c r="I10" s="3" t="s">
        <v>171</v>
      </c>
      <c r="J10" s="3" t="s">
        <v>171</v>
      </c>
      <c r="K10" s="3" t="s">
        <v>171</v>
      </c>
      <c r="L10" s="3" t="s">
        <v>171</v>
      </c>
      <c r="O10" s="3">
        <v>12</v>
      </c>
      <c r="P10" s="3" t="s">
        <v>171</v>
      </c>
      <c r="R10" s="3" t="s">
        <v>171</v>
      </c>
      <c r="S10" s="3" t="s">
        <v>171</v>
      </c>
    </row>
    <row r="11" spans="1:19" ht="12.75" customHeight="1">
      <c r="A11" s="3">
        <v>2532</v>
      </c>
      <c r="B11" s="3" t="s">
        <v>177</v>
      </c>
      <c r="C11" s="3" t="s">
        <v>174</v>
      </c>
      <c r="D11" s="3" t="s">
        <v>171</v>
      </c>
      <c r="E11" s="3" t="s">
        <v>171</v>
      </c>
      <c r="F11" s="3" t="s">
        <v>171</v>
      </c>
      <c r="G11" s="3" t="s">
        <v>171</v>
      </c>
      <c r="H11" s="3" t="s">
        <v>171</v>
      </c>
      <c r="I11" s="3" t="s">
        <v>171</v>
      </c>
      <c r="J11" s="3" t="s">
        <v>171</v>
      </c>
      <c r="K11" s="3" t="s">
        <v>171</v>
      </c>
      <c r="L11" s="3" t="s">
        <v>171</v>
      </c>
      <c r="O11" s="3">
        <v>36</v>
      </c>
      <c r="P11" s="3" t="s">
        <v>171</v>
      </c>
      <c r="R11" s="3" t="s">
        <v>171</v>
      </c>
      <c r="S11" s="3" t="s">
        <v>171</v>
      </c>
    </row>
    <row r="12" spans="1:19" ht="12.75" customHeight="1">
      <c r="A12" s="3">
        <v>2533</v>
      </c>
      <c r="B12" s="3" t="s">
        <v>34</v>
      </c>
      <c r="C12" s="3" t="s">
        <v>172</v>
      </c>
      <c r="D12" s="3" t="s">
        <v>171</v>
      </c>
      <c r="E12" s="3" t="s">
        <v>171</v>
      </c>
      <c r="F12" s="3" t="s">
        <v>171</v>
      </c>
      <c r="G12" s="3" t="s">
        <v>171</v>
      </c>
      <c r="H12" s="3" t="s">
        <v>171</v>
      </c>
      <c r="I12" s="3" t="s">
        <v>171</v>
      </c>
      <c r="J12" s="3" t="s">
        <v>171</v>
      </c>
      <c r="K12" s="3" t="s">
        <v>171</v>
      </c>
      <c r="L12" s="3" t="s">
        <v>171</v>
      </c>
      <c r="M12" s="3" t="s">
        <v>171</v>
      </c>
      <c r="N12" s="3" t="s">
        <v>171</v>
      </c>
      <c r="O12" s="3">
        <v>50</v>
      </c>
      <c r="P12" s="3" t="s">
        <v>171</v>
      </c>
      <c r="R12" s="3" t="s">
        <v>171</v>
      </c>
      <c r="S12" s="3" t="s">
        <v>171</v>
      </c>
    </row>
    <row r="13" spans="1:19" ht="12.75" customHeight="1">
      <c r="A13" s="3">
        <v>1703</v>
      </c>
      <c r="B13" s="3" t="s">
        <v>178</v>
      </c>
      <c r="C13" s="3" t="s">
        <v>172</v>
      </c>
      <c r="D13" s="3" t="s">
        <v>179</v>
      </c>
      <c r="E13" s="3" t="s">
        <v>171</v>
      </c>
      <c r="F13" s="3" t="s">
        <v>171</v>
      </c>
      <c r="G13" s="3" t="s">
        <v>171</v>
      </c>
      <c r="H13" s="3" t="s">
        <v>171</v>
      </c>
      <c r="I13" s="3" t="s">
        <v>171</v>
      </c>
      <c r="J13" s="3" t="s">
        <v>171</v>
      </c>
      <c r="K13" s="3" t="s">
        <v>171</v>
      </c>
      <c r="O13" s="3">
        <v>56</v>
      </c>
      <c r="P13" s="3" t="s">
        <v>171</v>
      </c>
      <c r="R13" s="3" t="s">
        <v>171</v>
      </c>
      <c r="S13" s="3" t="s">
        <v>171</v>
      </c>
    </row>
    <row r="14" spans="1:19" ht="12.75" customHeight="1">
      <c r="A14" s="3">
        <v>239</v>
      </c>
      <c r="B14" s="3" t="s">
        <v>180</v>
      </c>
      <c r="C14" s="3" t="s">
        <v>172</v>
      </c>
      <c r="D14" s="3" t="s">
        <v>179</v>
      </c>
      <c r="E14" s="3" t="s">
        <v>171</v>
      </c>
      <c r="F14" s="3" t="s">
        <v>171</v>
      </c>
      <c r="G14" s="3" t="s">
        <v>171</v>
      </c>
      <c r="H14" s="3" t="s">
        <v>171</v>
      </c>
      <c r="I14" s="3" t="s">
        <v>171</v>
      </c>
      <c r="J14" s="3" t="s">
        <v>171</v>
      </c>
      <c r="K14" s="3" t="s">
        <v>171</v>
      </c>
      <c r="L14" s="3" t="s">
        <v>171</v>
      </c>
      <c r="O14" s="3">
        <v>53</v>
      </c>
      <c r="P14" s="3" t="s">
        <v>171</v>
      </c>
      <c r="R14" s="3" t="s">
        <v>171</v>
      </c>
      <c r="S14" s="3" t="s">
        <v>171</v>
      </c>
    </row>
    <row r="15" spans="1:19" ht="12.75" customHeight="1">
      <c r="A15" s="3">
        <v>2556</v>
      </c>
      <c r="B15" s="3" t="s">
        <v>59</v>
      </c>
      <c r="C15" s="3" t="s">
        <v>174</v>
      </c>
      <c r="D15" s="3" t="s">
        <v>171</v>
      </c>
      <c r="E15" s="3" t="s">
        <v>171</v>
      </c>
      <c r="F15" s="3" t="s">
        <v>171</v>
      </c>
      <c r="G15" s="3" t="s">
        <v>171</v>
      </c>
      <c r="H15" s="3" t="s">
        <v>171</v>
      </c>
      <c r="I15" s="3" t="s">
        <v>171</v>
      </c>
      <c r="J15" s="3" t="s">
        <v>171</v>
      </c>
      <c r="K15" s="3" t="s">
        <v>171</v>
      </c>
      <c r="L15" s="3" t="s">
        <v>171</v>
      </c>
      <c r="O15" s="3">
        <v>50</v>
      </c>
      <c r="P15" s="3" t="s">
        <v>171</v>
      </c>
      <c r="R15" s="3" t="s">
        <v>171</v>
      </c>
      <c r="S15" s="3" t="s">
        <v>171</v>
      </c>
    </row>
    <row r="16" spans="1:19" ht="12.75" customHeight="1">
      <c r="A16" s="3">
        <v>2567</v>
      </c>
      <c r="B16" s="3" t="s">
        <v>62</v>
      </c>
      <c r="C16" s="3" t="s">
        <v>174</v>
      </c>
      <c r="D16" s="3" t="s">
        <v>171</v>
      </c>
      <c r="E16" s="3" t="s">
        <v>171</v>
      </c>
      <c r="F16" s="3" t="s">
        <v>171</v>
      </c>
      <c r="G16" s="3" t="s">
        <v>171</v>
      </c>
      <c r="H16" s="3" t="s">
        <v>171</v>
      </c>
      <c r="I16" s="3" t="s">
        <v>171</v>
      </c>
      <c r="J16" s="3" t="s">
        <v>171</v>
      </c>
      <c r="K16" s="3" t="s">
        <v>171</v>
      </c>
      <c r="L16" s="3" t="s">
        <v>171</v>
      </c>
      <c r="O16" s="3">
        <v>49</v>
      </c>
      <c r="P16" s="3" t="s">
        <v>171</v>
      </c>
      <c r="R16" s="3" t="s">
        <v>171</v>
      </c>
      <c r="S16" s="3" t="s">
        <v>171</v>
      </c>
    </row>
    <row r="17" spans="1:19" ht="12.75" customHeight="1">
      <c r="A17" s="3">
        <v>2568</v>
      </c>
      <c r="B17" s="3" t="s">
        <v>65</v>
      </c>
      <c r="C17" s="3" t="s">
        <v>38</v>
      </c>
      <c r="D17" s="3" t="s">
        <v>171</v>
      </c>
      <c r="E17" s="3" t="s">
        <v>171</v>
      </c>
      <c r="F17" s="3" t="s">
        <v>171</v>
      </c>
      <c r="G17" s="3" t="s">
        <v>171</v>
      </c>
      <c r="H17" s="3" t="s">
        <v>171</v>
      </c>
      <c r="I17" s="3" t="s">
        <v>171</v>
      </c>
      <c r="J17" s="3" t="s">
        <v>171</v>
      </c>
      <c r="K17" s="3" t="s">
        <v>171</v>
      </c>
      <c r="L17" s="3" t="s">
        <v>171</v>
      </c>
      <c r="M17" s="3" t="s">
        <v>171</v>
      </c>
      <c r="N17" s="3" t="s">
        <v>171</v>
      </c>
      <c r="O17" s="3">
        <v>50</v>
      </c>
      <c r="P17" s="3" t="s">
        <v>171</v>
      </c>
      <c r="R17" s="3" t="s">
        <v>171</v>
      </c>
      <c r="S17" s="3" t="s">
        <v>171</v>
      </c>
    </row>
    <row r="18" spans="1:19" ht="12.75" customHeight="1">
      <c r="A18" s="3">
        <v>2569</v>
      </c>
      <c r="B18" s="3" t="s">
        <v>68</v>
      </c>
      <c r="C18" s="3" t="s">
        <v>181</v>
      </c>
      <c r="D18" s="3" t="s">
        <v>171</v>
      </c>
      <c r="E18" s="3" t="s">
        <v>171</v>
      </c>
      <c r="F18" s="3" t="s">
        <v>171</v>
      </c>
      <c r="G18" s="3" t="s">
        <v>171</v>
      </c>
      <c r="H18" s="3" t="s">
        <v>171</v>
      </c>
      <c r="I18" s="3" t="s">
        <v>171</v>
      </c>
      <c r="J18" s="3" t="s">
        <v>171</v>
      </c>
      <c r="K18" s="3" t="s">
        <v>171</v>
      </c>
      <c r="L18" s="3" t="s">
        <v>171</v>
      </c>
      <c r="O18" s="3">
        <v>50</v>
      </c>
      <c r="P18" s="3" t="s">
        <v>171</v>
      </c>
      <c r="R18" s="3" t="s">
        <v>171</v>
      </c>
      <c r="S18" s="3" t="s">
        <v>171</v>
      </c>
    </row>
    <row r="19" spans="1:19" ht="12.75" customHeight="1">
      <c r="A19" s="3">
        <v>2583</v>
      </c>
      <c r="B19" s="3" t="s">
        <v>71</v>
      </c>
      <c r="C19" s="3" t="s">
        <v>38</v>
      </c>
      <c r="D19" s="3" t="s">
        <v>171</v>
      </c>
      <c r="E19" s="3" t="s">
        <v>171</v>
      </c>
      <c r="F19" s="3" t="s">
        <v>171</v>
      </c>
      <c r="G19" s="3" t="s">
        <v>171</v>
      </c>
      <c r="H19" s="3" t="s">
        <v>171</v>
      </c>
      <c r="I19" s="3" t="s">
        <v>171</v>
      </c>
      <c r="J19" s="3" t="s">
        <v>171</v>
      </c>
      <c r="K19" s="3" t="s">
        <v>171</v>
      </c>
      <c r="L19" s="3" t="s">
        <v>171</v>
      </c>
      <c r="O19" s="3">
        <v>36</v>
      </c>
      <c r="P19" s="3" t="s">
        <v>171</v>
      </c>
      <c r="R19" s="3" t="s">
        <v>171</v>
      </c>
      <c r="S19" s="3" t="s">
        <v>171</v>
      </c>
    </row>
    <row r="20" spans="1:19" ht="12.75" customHeight="1">
      <c r="A20" s="3">
        <v>2588</v>
      </c>
      <c r="B20" s="3" t="s">
        <v>182</v>
      </c>
      <c r="C20" s="3" t="s">
        <v>174</v>
      </c>
      <c r="D20" s="3" t="s">
        <v>171</v>
      </c>
      <c r="E20" s="3" t="s">
        <v>171</v>
      </c>
      <c r="F20" s="3" t="s">
        <v>171</v>
      </c>
      <c r="G20" s="3" t="s">
        <v>171</v>
      </c>
      <c r="H20" s="3" t="s">
        <v>171</v>
      </c>
      <c r="I20" s="3" t="s">
        <v>171</v>
      </c>
      <c r="J20" s="3" t="s">
        <v>171</v>
      </c>
      <c r="K20" s="3" t="s">
        <v>171</v>
      </c>
      <c r="L20" s="3" t="s">
        <v>171</v>
      </c>
      <c r="O20" s="3">
        <v>15</v>
      </c>
      <c r="P20" s="3" t="s">
        <v>171</v>
      </c>
      <c r="R20" s="3" t="s">
        <v>171</v>
      </c>
      <c r="S20" s="3" t="s">
        <v>171</v>
      </c>
    </row>
    <row r="21" spans="1:19" ht="12.75" customHeight="1">
      <c r="A21" s="3">
        <v>2589</v>
      </c>
      <c r="B21" s="3" t="s">
        <v>183</v>
      </c>
      <c r="C21" s="3" t="s">
        <v>174</v>
      </c>
      <c r="D21" s="3" t="s">
        <v>171</v>
      </c>
      <c r="E21" s="3" t="s">
        <v>171</v>
      </c>
      <c r="F21" s="3" t="s">
        <v>171</v>
      </c>
      <c r="G21" s="3" t="s">
        <v>171</v>
      </c>
      <c r="H21" s="3" t="s">
        <v>171</v>
      </c>
      <c r="I21" s="3" t="s">
        <v>171</v>
      </c>
      <c r="J21" s="3" t="s">
        <v>171</v>
      </c>
      <c r="K21" s="3" t="s">
        <v>171</v>
      </c>
      <c r="L21" s="3" t="s">
        <v>171</v>
      </c>
      <c r="M21" s="3" t="s">
        <v>171</v>
      </c>
      <c r="N21" s="3" t="s">
        <v>171</v>
      </c>
      <c r="O21" s="3">
        <v>50</v>
      </c>
      <c r="P21" s="3" t="s">
        <v>171</v>
      </c>
      <c r="R21" s="3" t="s">
        <v>171</v>
      </c>
      <c r="S21" s="3" t="s">
        <v>171</v>
      </c>
    </row>
    <row r="22" spans="1:19" ht="12.75" customHeight="1">
      <c r="A22" s="3">
        <v>1813</v>
      </c>
      <c r="B22" s="3" t="s">
        <v>184</v>
      </c>
      <c r="C22" s="3" t="s">
        <v>38</v>
      </c>
      <c r="D22" s="3" t="s">
        <v>179</v>
      </c>
      <c r="E22" s="3" t="s">
        <v>179</v>
      </c>
      <c r="F22" s="3" t="s">
        <v>171</v>
      </c>
      <c r="G22" s="3" t="s">
        <v>171</v>
      </c>
      <c r="H22" s="3" t="s">
        <v>171</v>
      </c>
      <c r="I22" s="3" t="s">
        <v>171</v>
      </c>
      <c r="J22" s="3" t="s">
        <v>171</v>
      </c>
      <c r="K22" s="3" t="s">
        <v>171</v>
      </c>
      <c r="L22" s="3" t="s">
        <v>171</v>
      </c>
      <c r="O22" s="3">
        <v>44</v>
      </c>
      <c r="P22" s="3" t="s">
        <v>171</v>
      </c>
      <c r="R22" s="3" t="s">
        <v>171</v>
      </c>
      <c r="S22" s="3" t="s">
        <v>171</v>
      </c>
    </row>
    <row r="23" spans="1:19" ht="12.75" customHeight="1">
      <c r="A23" s="3">
        <v>2619</v>
      </c>
      <c r="B23" s="3" t="s">
        <v>185</v>
      </c>
      <c r="C23" s="3" t="s">
        <v>174</v>
      </c>
      <c r="D23" s="3" t="s">
        <v>171</v>
      </c>
      <c r="E23" s="3" t="s">
        <v>171</v>
      </c>
      <c r="F23" s="3" t="s">
        <v>171</v>
      </c>
      <c r="G23" s="3" t="s">
        <v>171</v>
      </c>
      <c r="H23" s="3" t="s">
        <v>171</v>
      </c>
      <c r="O23" s="3">
        <v>50</v>
      </c>
    </row>
    <row r="24" spans="1:19" ht="12.75" customHeight="1">
      <c r="A24" s="3">
        <v>2622</v>
      </c>
      <c r="B24" s="3" t="s">
        <v>186</v>
      </c>
      <c r="C24" s="3" t="s">
        <v>38</v>
      </c>
      <c r="D24" s="3" t="s">
        <v>171</v>
      </c>
      <c r="E24" s="3" t="s">
        <v>171</v>
      </c>
      <c r="F24" s="3" t="s">
        <v>171</v>
      </c>
      <c r="G24" s="3" t="s">
        <v>171</v>
      </c>
      <c r="H24" s="3" t="s">
        <v>171</v>
      </c>
      <c r="O24" s="3">
        <v>50</v>
      </c>
    </row>
    <row r="25" spans="1:19" ht="12.75" customHeight="1">
      <c r="A25" s="3">
        <v>2623</v>
      </c>
      <c r="B25" s="3" t="s">
        <v>187</v>
      </c>
      <c r="C25" s="3" t="s">
        <v>38</v>
      </c>
      <c r="D25" s="3" t="s">
        <v>171</v>
      </c>
      <c r="E25" s="3" t="s">
        <v>171</v>
      </c>
      <c r="F25" s="3" t="s">
        <v>171</v>
      </c>
      <c r="G25" s="3" t="s">
        <v>171</v>
      </c>
      <c r="H25" s="3" t="s">
        <v>171</v>
      </c>
      <c r="O25" s="3">
        <v>50</v>
      </c>
    </row>
    <row r="26" spans="1:19" ht="12.75" customHeight="1">
      <c r="A26" s="3">
        <v>2624</v>
      </c>
      <c r="B26" s="3" t="s">
        <v>188</v>
      </c>
      <c r="C26" s="3" t="s">
        <v>38</v>
      </c>
      <c r="D26" s="3" t="s">
        <v>171</v>
      </c>
      <c r="E26" s="3" t="s">
        <v>171</v>
      </c>
      <c r="F26" s="3" t="s">
        <v>171</v>
      </c>
      <c r="G26" s="3" t="s">
        <v>171</v>
      </c>
      <c r="H26" s="3" t="s">
        <v>171</v>
      </c>
      <c r="O26" s="3">
        <v>38</v>
      </c>
    </row>
    <row r="27" spans="1:19" ht="12.75" customHeight="1">
      <c r="A27" s="3">
        <v>2632</v>
      </c>
      <c r="B27" s="3" t="s">
        <v>189</v>
      </c>
      <c r="C27" s="3" t="s">
        <v>174</v>
      </c>
      <c r="D27" s="3" t="s">
        <v>171</v>
      </c>
      <c r="E27" s="3" t="s">
        <v>171</v>
      </c>
      <c r="F27" s="3" t="s">
        <v>171</v>
      </c>
      <c r="G27" s="3" t="s">
        <v>171</v>
      </c>
      <c r="H27" s="3" t="s">
        <v>171</v>
      </c>
      <c r="O27" s="3">
        <v>13</v>
      </c>
    </row>
    <row r="28" spans="1:19" ht="12.75" customHeight="1">
      <c r="A28" s="3">
        <v>2636</v>
      </c>
      <c r="B28" s="3" t="s">
        <v>78</v>
      </c>
      <c r="C28" s="3" t="s">
        <v>174</v>
      </c>
      <c r="D28" s="3" t="s">
        <v>171</v>
      </c>
      <c r="E28" s="3" t="s">
        <v>171</v>
      </c>
      <c r="F28" s="3" t="s">
        <v>171</v>
      </c>
      <c r="G28" s="3" t="s">
        <v>171</v>
      </c>
      <c r="H28" s="3" t="s">
        <v>171</v>
      </c>
      <c r="I28" s="3" t="s">
        <v>171</v>
      </c>
      <c r="J28" s="3" t="s">
        <v>171</v>
      </c>
      <c r="K28" s="3" t="s">
        <v>171</v>
      </c>
      <c r="L28" s="3" t="s">
        <v>171</v>
      </c>
      <c r="O28" s="3">
        <v>50</v>
      </c>
      <c r="P28" s="3" t="s">
        <v>171</v>
      </c>
      <c r="R28" s="3" t="s">
        <v>171</v>
      </c>
      <c r="S28" s="3" t="s">
        <v>171</v>
      </c>
    </row>
    <row r="29" spans="1:19" ht="12.75" customHeight="1">
      <c r="A29" s="3">
        <v>2637</v>
      </c>
      <c r="B29" s="3" t="s">
        <v>80</v>
      </c>
      <c r="C29" s="3" t="s">
        <v>174</v>
      </c>
      <c r="D29" s="3" t="s">
        <v>171</v>
      </c>
      <c r="E29" s="3" t="s">
        <v>171</v>
      </c>
      <c r="F29" s="3" t="s">
        <v>171</v>
      </c>
      <c r="G29" s="3" t="s">
        <v>171</v>
      </c>
      <c r="H29" s="3" t="s">
        <v>171</v>
      </c>
      <c r="I29" s="3" t="s">
        <v>171</v>
      </c>
      <c r="J29" s="3" t="s">
        <v>171</v>
      </c>
      <c r="K29" s="3" t="s">
        <v>171</v>
      </c>
      <c r="L29" s="3" t="s">
        <v>171</v>
      </c>
      <c r="O29" s="3">
        <v>17</v>
      </c>
      <c r="P29" s="3" t="s">
        <v>171</v>
      </c>
      <c r="R29" s="3" t="s">
        <v>171</v>
      </c>
      <c r="S29" s="3" t="s">
        <v>171</v>
      </c>
    </row>
    <row r="30" spans="1:19" ht="12.75" customHeight="1">
      <c r="A30" s="3">
        <v>2638</v>
      </c>
      <c r="B30" s="3" t="s">
        <v>190</v>
      </c>
      <c r="C30" s="3" t="s">
        <v>174</v>
      </c>
      <c r="D30" s="3" t="s">
        <v>171</v>
      </c>
      <c r="E30" s="3" t="s">
        <v>171</v>
      </c>
      <c r="F30" s="3" t="s">
        <v>171</v>
      </c>
      <c r="G30" s="3" t="s">
        <v>171</v>
      </c>
      <c r="H30" s="3" t="s">
        <v>171</v>
      </c>
      <c r="I30" s="3" t="s">
        <v>171</v>
      </c>
      <c r="J30" s="3" t="s">
        <v>171</v>
      </c>
      <c r="K30" s="3" t="s">
        <v>171</v>
      </c>
      <c r="L30" s="3" t="s">
        <v>171</v>
      </c>
      <c r="O30" s="3">
        <v>50</v>
      </c>
      <c r="P30" s="3" t="s">
        <v>171</v>
      </c>
      <c r="R30" s="3" t="s">
        <v>171</v>
      </c>
      <c r="S30" s="3" t="s">
        <v>171</v>
      </c>
    </row>
    <row r="31" spans="1:19" ht="12.75" customHeight="1">
      <c r="A31" s="3">
        <v>2639</v>
      </c>
      <c r="B31" s="3" t="s">
        <v>191</v>
      </c>
      <c r="C31" s="3" t="s">
        <v>174</v>
      </c>
      <c r="D31" s="3" t="s">
        <v>171</v>
      </c>
      <c r="E31" s="3" t="s">
        <v>171</v>
      </c>
      <c r="F31" s="3" t="s">
        <v>171</v>
      </c>
      <c r="G31" s="3" t="s">
        <v>171</v>
      </c>
      <c r="H31" s="3" t="s">
        <v>171</v>
      </c>
      <c r="O31" s="3">
        <v>50</v>
      </c>
    </row>
    <row r="32" spans="1:19" ht="12.75" customHeight="1">
      <c r="A32" s="3">
        <v>2640</v>
      </c>
      <c r="B32" s="3" t="s">
        <v>192</v>
      </c>
      <c r="C32" s="3" t="s">
        <v>38</v>
      </c>
      <c r="D32" s="3" t="s">
        <v>171</v>
      </c>
      <c r="E32" s="3" t="s">
        <v>171</v>
      </c>
      <c r="F32" s="3" t="s">
        <v>171</v>
      </c>
      <c r="G32" s="3" t="s">
        <v>171</v>
      </c>
      <c r="H32" s="3" t="s">
        <v>171</v>
      </c>
      <c r="O32" s="3">
        <v>20</v>
      </c>
    </row>
    <row r="33" spans="1:19" ht="12.75" customHeight="1">
      <c r="A33" s="3">
        <v>2646</v>
      </c>
      <c r="B33" s="3" t="s">
        <v>193</v>
      </c>
      <c r="C33" s="3" t="s">
        <v>38</v>
      </c>
      <c r="D33" s="3" t="s">
        <v>171</v>
      </c>
      <c r="E33" s="3" t="s">
        <v>171</v>
      </c>
      <c r="F33" s="3" t="s">
        <v>171</v>
      </c>
      <c r="G33" s="3" t="s">
        <v>171</v>
      </c>
      <c r="H33" s="3" t="s">
        <v>171</v>
      </c>
      <c r="O33" s="3">
        <v>50</v>
      </c>
    </row>
    <row r="34" spans="1:19" ht="12.75" customHeight="1">
      <c r="A34" s="3">
        <v>2647</v>
      </c>
      <c r="B34" s="3" t="s">
        <v>194</v>
      </c>
      <c r="C34" s="3" t="s">
        <v>38</v>
      </c>
      <c r="D34" s="3" t="s">
        <v>171</v>
      </c>
      <c r="E34" s="3" t="s">
        <v>171</v>
      </c>
      <c r="F34" s="3" t="s">
        <v>171</v>
      </c>
      <c r="H34" s="3" t="s">
        <v>171</v>
      </c>
      <c r="O34" s="3">
        <v>50</v>
      </c>
    </row>
    <row r="35" spans="1:19" ht="12.75" customHeight="1">
      <c r="A35" s="3">
        <v>2653</v>
      </c>
      <c r="B35" s="3" t="s">
        <v>195</v>
      </c>
      <c r="C35" s="3" t="s">
        <v>38</v>
      </c>
      <c r="D35" s="3" t="s">
        <v>171</v>
      </c>
      <c r="E35" s="3" t="s">
        <v>171</v>
      </c>
      <c r="F35" s="3" t="s">
        <v>171</v>
      </c>
      <c r="H35" s="3" t="s">
        <v>171</v>
      </c>
      <c r="O35" s="3">
        <v>50</v>
      </c>
    </row>
    <row r="36" spans="1:19" ht="12.75" customHeight="1">
      <c r="A36" s="3">
        <v>2654</v>
      </c>
      <c r="B36" s="3" t="s">
        <v>196</v>
      </c>
      <c r="C36" s="3" t="s">
        <v>38</v>
      </c>
      <c r="D36" s="3" t="s">
        <v>171</v>
      </c>
      <c r="E36" s="3" t="s">
        <v>171</v>
      </c>
      <c r="F36" s="3" t="s">
        <v>171</v>
      </c>
      <c r="H36" s="3" t="s">
        <v>171</v>
      </c>
      <c r="O36" s="3">
        <v>14</v>
      </c>
    </row>
    <row r="37" spans="1:19" ht="12.75" customHeight="1">
      <c r="A37" s="3">
        <v>2655</v>
      </c>
      <c r="B37" s="3" t="s">
        <v>197</v>
      </c>
      <c r="C37" s="3" t="s">
        <v>120</v>
      </c>
      <c r="D37" s="3" t="s">
        <v>171</v>
      </c>
      <c r="E37" s="3" t="s">
        <v>171</v>
      </c>
      <c r="F37" s="3" t="s">
        <v>171</v>
      </c>
      <c r="G37" s="3" t="s">
        <v>171</v>
      </c>
      <c r="H37" s="3" t="s">
        <v>171</v>
      </c>
      <c r="I37" s="3" t="s">
        <v>171</v>
      </c>
      <c r="J37" s="3" t="s">
        <v>171</v>
      </c>
      <c r="K37" s="3" t="s">
        <v>171</v>
      </c>
      <c r="L37" s="3" t="s">
        <v>171</v>
      </c>
      <c r="O37" s="3">
        <v>50</v>
      </c>
      <c r="P37" s="3" t="s">
        <v>171</v>
      </c>
      <c r="R37" s="3" t="s">
        <v>171</v>
      </c>
      <c r="S37" s="3" t="s">
        <v>171</v>
      </c>
    </row>
    <row r="38" spans="1:19" ht="12.75" customHeight="1">
      <c r="A38" s="3">
        <v>2656</v>
      </c>
      <c r="B38" s="3" t="s">
        <v>198</v>
      </c>
      <c r="C38" s="3" t="s">
        <v>199</v>
      </c>
      <c r="D38" s="3" t="s">
        <v>171</v>
      </c>
      <c r="E38" s="3" t="s">
        <v>171</v>
      </c>
      <c r="F38" s="3" t="s">
        <v>171</v>
      </c>
      <c r="G38" s="3" t="s">
        <v>171</v>
      </c>
      <c r="H38" s="3" t="s">
        <v>171</v>
      </c>
      <c r="I38" s="3" t="s">
        <v>171</v>
      </c>
      <c r="J38" s="3" t="s">
        <v>171</v>
      </c>
      <c r="K38" s="3" t="s">
        <v>171</v>
      </c>
      <c r="L38" s="3" t="s">
        <v>171</v>
      </c>
      <c r="M38" s="3" t="s">
        <v>171</v>
      </c>
      <c r="N38" s="3" t="s">
        <v>171</v>
      </c>
      <c r="O38" s="3">
        <v>21</v>
      </c>
      <c r="P38" s="3" t="s">
        <v>171</v>
      </c>
      <c r="R38" s="3" t="s">
        <v>171</v>
      </c>
      <c r="S38" s="3" t="s">
        <v>171</v>
      </c>
    </row>
    <row r="39" spans="1:19" ht="12.75" customHeight="1">
      <c r="A39" s="3">
        <v>2657</v>
      </c>
      <c r="B39" s="3" t="s">
        <v>91</v>
      </c>
      <c r="C39" s="3" t="s">
        <v>101</v>
      </c>
      <c r="D39" s="3" t="s">
        <v>171</v>
      </c>
      <c r="E39" s="3" t="s">
        <v>171</v>
      </c>
      <c r="F39" s="3" t="s">
        <v>171</v>
      </c>
      <c r="G39" s="3" t="s">
        <v>171</v>
      </c>
      <c r="H39" s="3" t="s">
        <v>171</v>
      </c>
      <c r="I39" s="3" t="s">
        <v>171</v>
      </c>
      <c r="J39" s="3" t="s">
        <v>171</v>
      </c>
      <c r="K39" s="3" t="s">
        <v>171</v>
      </c>
      <c r="L39" s="3" t="s">
        <v>171</v>
      </c>
      <c r="O39" s="3">
        <v>50</v>
      </c>
      <c r="P39" s="3" t="s">
        <v>171</v>
      </c>
      <c r="R39" s="3" t="s">
        <v>171</v>
      </c>
      <c r="S39" s="3" t="s">
        <v>171</v>
      </c>
    </row>
    <row r="40" spans="1:19" ht="12.75" customHeight="1">
      <c r="A40" s="3">
        <v>2658</v>
      </c>
      <c r="B40" s="3" t="s">
        <v>94</v>
      </c>
      <c r="C40" s="3" t="s">
        <v>101</v>
      </c>
      <c r="D40" s="3" t="s">
        <v>171</v>
      </c>
      <c r="E40" s="3" t="s">
        <v>171</v>
      </c>
      <c r="F40" s="3" t="s">
        <v>171</v>
      </c>
      <c r="G40" s="3" t="s">
        <v>171</v>
      </c>
      <c r="H40" s="3" t="s">
        <v>171</v>
      </c>
      <c r="I40" s="3" t="s">
        <v>171</v>
      </c>
      <c r="J40" s="3" t="s">
        <v>171</v>
      </c>
      <c r="K40" s="3" t="s">
        <v>171</v>
      </c>
      <c r="L40" s="3" t="s">
        <v>171</v>
      </c>
      <c r="M40" s="3" t="s">
        <v>171</v>
      </c>
      <c r="N40" s="3" t="s">
        <v>171</v>
      </c>
      <c r="O40" s="3">
        <v>50</v>
      </c>
      <c r="P40" s="3" t="s">
        <v>171</v>
      </c>
      <c r="R40" s="3" t="s">
        <v>171</v>
      </c>
      <c r="S40" s="3" t="s">
        <v>171</v>
      </c>
    </row>
    <row r="41" spans="1:19" ht="12.75" customHeight="1">
      <c r="A41" s="3">
        <v>2659</v>
      </c>
      <c r="B41" s="3" t="s">
        <v>97</v>
      </c>
      <c r="C41" s="3" t="s">
        <v>199</v>
      </c>
      <c r="D41" s="3" t="s">
        <v>171</v>
      </c>
      <c r="E41" s="3" t="s">
        <v>171</v>
      </c>
      <c r="F41" s="3" t="s">
        <v>171</v>
      </c>
      <c r="G41" s="3" t="s">
        <v>171</v>
      </c>
      <c r="H41" s="3" t="s">
        <v>171</v>
      </c>
      <c r="I41" s="3" t="s">
        <v>171</v>
      </c>
      <c r="J41" s="3" t="s">
        <v>171</v>
      </c>
      <c r="K41" s="3" t="s">
        <v>171</v>
      </c>
      <c r="L41" s="3" t="s">
        <v>171</v>
      </c>
      <c r="O41" s="3">
        <v>23</v>
      </c>
      <c r="P41" s="3" t="s">
        <v>171</v>
      </c>
      <c r="R41" s="3" t="s">
        <v>171</v>
      </c>
      <c r="S41" s="3" t="s">
        <v>171</v>
      </c>
    </row>
    <row r="42" spans="1:19" ht="12.75" customHeight="1">
      <c r="A42" s="3">
        <v>2664</v>
      </c>
      <c r="B42" s="3" t="s">
        <v>100</v>
      </c>
      <c r="C42" s="3" t="s">
        <v>101</v>
      </c>
      <c r="D42" s="3" t="s">
        <v>171</v>
      </c>
      <c r="E42" s="3" t="s">
        <v>171</v>
      </c>
      <c r="F42" s="3" t="s">
        <v>171</v>
      </c>
      <c r="G42" s="3" t="s">
        <v>171</v>
      </c>
      <c r="H42" s="3" t="s">
        <v>171</v>
      </c>
      <c r="I42" s="3" t="s">
        <v>171</v>
      </c>
      <c r="J42" s="3" t="s">
        <v>171</v>
      </c>
      <c r="K42" s="3" t="s">
        <v>171</v>
      </c>
      <c r="L42" s="3" t="s">
        <v>171</v>
      </c>
      <c r="O42" s="3">
        <v>50</v>
      </c>
      <c r="P42" s="3" t="s">
        <v>171</v>
      </c>
      <c r="R42" s="3" t="s">
        <v>171</v>
      </c>
      <c r="S42" s="3" t="s">
        <v>171</v>
      </c>
    </row>
    <row r="43" spans="1:19" ht="12.75" customHeight="1">
      <c r="A43" s="3">
        <v>2665</v>
      </c>
      <c r="B43" s="3" t="s">
        <v>103</v>
      </c>
      <c r="C43" s="3" t="s">
        <v>120</v>
      </c>
      <c r="D43" s="3" t="s">
        <v>171</v>
      </c>
      <c r="E43" s="3" t="s">
        <v>171</v>
      </c>
      <c r="F43" s="3" t="s">
        <v>171</v>
      </c>
      <c r="G43" s="3" t="s">
        <v>171</v>
      </c>
      <c r="H43" s="3" t="s">
        <v>171</v>
      </c>
      <c r="I43" s="3" t="s">
        <v>171</v>
      </c>
      <c r="J43" s="3" t="s">
        <v>171</v>
      </c>
      <c r="K43" s="3" t="s">
        <v>171</v>
      </c>
      <c r="L43" s="3" t="s">
        <v>171</v>
      </c>
      <c r="M43" s="3" t="s">
        <v>171</v>
      </c>
      <c r="N43" s="3" t="s">
        <v>171</v>
      </c>
      <c r="O43" s="3">
        <v>46</v>
      </c>
      <c r="P43" s="3" t="s">
        <v>171</v>
      </c>
      <c r="R43" s="3" t="s">
        <v>171</v>
      </c>
      <c r="S43" s="3" t="s">
        <v>171</v>
      </c>
    </row>
    <row r="44" spans="1:19" ht="12.75" customHeight="1">
      <c r="A44" s="3">
        <v>2666</v>
      </c>
      <c r="B44" s="3" t="s">
        <v>105</v>
      </c>
      <c r="C44" s="3" t="s">
        <v>38</v>
      </c>
      <c r="D44" s="3" t="s">
        <v>171</v>
      </c>
      <c r="E44" s="3" t="s">
        <v>171</v>
      </c>
      <c r="F44" s="3" t="s">
        <v>171</v>
      </c>
      <c r="H44" s="3" t="s">
        <v>171</v>
      </c>
      <c r="I44" s="3" t="s">
        <v>171</v>
      </c>
      <c r="J44" s="3" t="s">
        <v>171</v>
      </c>
      <c r="K44" s="3" t="s">
        <v>171</v>
      </c>
      <c r="O44" s="3">
        <v>13</v>
      </c>
      <c r="P44" s="3" t="s">
        <v>171</v>
      </c>
      <c r="R44" s="3" t="s">
        <v>171</v>
      </c>
      <c r="S44" s="3" t="s">
        <v>171</v>
      </c>
    </row>
    <row r="45" spans="1:19" ht="12.75" customHeight="1">
      <c r="A45" s="3">
        <v>2667</v>
      </c>
      <c r="B45" s="3" t="s">
        <v>107</v>
      </c>
      <c r="C45" s="3" t="s">
        <v>172</v>
      </c>
      <c r="D45" s="3" t="s">
        <v>171</v>
      </c>
      <c r="E45" s="3" t="s">
        <v>171</v>
      </c>
      <c r="F45" s="3" t="s">
        <v>171</v>
      </c>
      <c r="G45" s="3" t="s">
        <v>171</v>
      </c>
      <c r="H45" s="3" t="s">
        <v>171</v>
      </c>
      <c r="I45" s="3" t="s">
        <v>171</v>
      </c>
      <c r="J45" s="3" t="s">
        <v>171</v>
      </c>
      <c r="K45" s="3" t="s">
        <v>171</v>
      </c>
      <c r="L45" s="3" t="s">
        <v>171</v>
      </c>
      <c r="M45" s="3" t="s">
        <v>171</v>
      </c>
      <c r="N45" s="3" t="s">
        <v>171</v>
      </c>
      <c r="O45" s="3">
        <v>43</v>
      </c>
      <c r="P45" s="3" t="s">
        <v>171</v>
      </c>
      <c r="R45" s="3" t="s">
        <v>171</v>
      </c>
      <c r="S45" s="3" t="s">
        <v>171</v>
      </c>
    </row>
    <row r="46" spans="1:19" ht="12.75" customHeight="1">
      <c r="A46" s="3">
        <v>2668</v>
      </c>
      <c r="B46" s="3" t="s">
        <v>109</v>
      </c>
      <c r="C46" s="3" t="s">
        <v>199</v>
      </c>
      <c r="D46" s="3" t="s">
        <v>171</v>
      </c>
      <c r="E46" s="3" t="s">
        <v>171</v>
      </c>
      <c r="F46" s="3" t="s">
        <v>171</v>
      </c>
      <c r="G46" s="3" t="s">
        <v>171</v>
      </c>
      <c r="H46" s="3" t="s">
        <v>171</v>
      </c>
      <c r="I46" s="3" t="s">
        <v>171</v>
      </c>
      <c r="J46" s="3" t="s">
        <v>171</v>
      </c>
      <c r="K46" s="3" t="s">
        <v>171</v>
      </c>
      <c r="L46" s="3" t="s">
        <v>171</v>
      </c>
      <c r="O46" s="3">
        <v>3</v>
      </c>
      <c r="P46" s="3" t="s">
        <v>171</v>
      </c>
      <c r="R46" s="3" t="s">
        <v>171</v>
      </c>
      <c r="S46" s="3" t="s">
        <v>171</v>
      </c>
    </row>
    <row r="47" spans="1:19" ht="12.75" customHeight="1">
      <c r="A47" s="3">
        <v>2669</v>
      </c>
      <c r="B47" s="3" t="s">
        <v>112</v>
      </c>
      <c r="C47" s="3" t="s">
        <v>172</v>
      </c>
      <c r="D47" s="3" t="s">
        <v>171</v>
      </c>
      <c r="E47" s="3" t="s">
        <v>171</v>
      </c>
      <c r="F47" s="3" t="s">
        <v>171</v>
      </c>
      <c r="G47" s="3" t="s">
        <v>171</v>
      </c>
      <c r="H47" s="3" t="s">
        <v>171</v>
      </c>
      <c r="I47" s="3" t="s">
        <v>171</v>
      </c>
      <c r="J47" s="3" t="s">
        <v>171</v>
      </c>
      <c r="K47" s="3" t="s">
        <v>171</v>
      </c>
      <c r="L47" s="3" t="s">
        <v>171</v>
      </c>
      <c r="O47" s="3">
        <v>2</v>
      </c>
      <c r="P47" s="3" t="s">
        <v>171</v>
      </c>
      <c r="R47" s="3" t="s">
        <v>171</v>
      </c>
      <c r="S47" s="3" t="s">
        <v>171</v>
      </c>
    </row>
    <row r="48" spans="1:19" ht="12.75" customHeight="1">
      <c r="A48" s="3">
        <v>2670</v>
      </c>
      <c r="B48" s="3" t="s">
        <v>107</v>
      </c>
      <c r="C48" s="3" t="s">
        <v>172</v>
      </c>
      <c r="D48" s="3" t="s">
        <v>171</v>
      </c>
      <c r="E48" s="3" t="s">
        <v>171</v>
      </c>
      <c r="F48" s="3" t="s">
        <v>171</v>
      </c>
      <c r="G48" s="3" t="s">
        <v>171</v>
      </c>
      <c r="H48" s="3" t="s">
        <v>171</v>
      </c>
      <c r="I48" s="3" t="s">
        <v>171</v>
      </c>
      <c r="J48" s="3" t="s">
        <v>171</v>
      </c>
      <c r="K48" s="3" t="s">
        <v>171</v>
      </c>
      <c r="L48" s="3" t="s">
        <v>171</v>
      </c>
      <c r="O48" s="3">
        <v>7</v>
      </c>
      <c r="P48" s="3" t="s">
        <v>171</v>
      </c>
      <c r="R48" s="3" t="s">
        <v>171</v>
      </c>
      <c r="S48" s="3" t="s">
        <v>171</v>
      </c>
    </row>
    <row r="49" spans="1:19" ht="12.75" customHeight="1">
      <c r="A49" s="3">
        <v>2671</v>
      </c>
      <c r="B49" s="3" t="s">
        <v>114</v>
      </c>
      <c r="C49" s="3" t="s">
        <v>199</v>
      </c>
      <c r="D49" s="3" t="s">
        <v>171</v>
      </c>
      <c r="E49" s="3" t="s">
        <v>171</v>
      </c>
      <c r="F49" s="3" t="s">
        <v>171</v>
      </c>
      <c r="G49" s="3" t="s">
        <v>171</v>
      </c>
      <c r="H49" s="3" t="s">
        <v>171</v>
      </c>
      <c r="I49" s="3" t="s">
        <v>171</v>
      </c>
      <c r="J49" s="3" t="s">
        <v>171</v>
      </c>
      <c r="K49" s="3" t="s">
        <v>171</v>
      </c>
      <c r="L49" s="3" t="s">
        <v>171</v>
      </c>
      <c r="O49" s="3">
        <v>50</v>
      </c>
      <c r="P49" s="3" t="s">
        <v>171</v>
      </c>
      <c r="R49" s="3" t="s">
        <v>171</v>
      </c>
      <c r="S49" s="3" t="s">
        <v>171</v>
      </c>
    </row>
    <row r="50" spans="1:19" ht="12.75" customHeight="1">
      <c r="A50" s="3">
        <v>2673</v>
      </c>
      <c r="B50" s="3" t="s">
        <v>115</v>
      </c>
      <c r="C50" s="3" t="s">
        <v>172</v>
      </c>
      <c r="D50" s="3" t="s">
        <v>171</v>
      </c>
      <c r="E50" s="3" t="s">
        <v>171</v>
      </c>
      <c r="F50" s="3" t="s">
        <v>171</v>
      </c>
      <c r="G50" s="3" t="s">
        <v>171</v>
      </c>
      <c r="H50" s="3" t="s">
        <v>171</v>
      </c>
      <c r="I50" s="3" t="s">
        <v>171</v>
      </c>
      <c r="J50" s="3" t="s">
        <v>171</v>
      </c>
      <c r="K50" s="3" t="s">
        <v>171</v>
      </c>
      <c r="L50" s="3" t="s">
        <v>171</v>
      </c>
      <c r="O50" s="3">
        <v>50</v>
      </c>
      <c r="P50" s="3" t="s">
        <v>171</v>
      </c>
      <c r="R50" s="3" t="s">
        <v>171</v>
      </c>
      <c r="S50" s="3" t="s">
        <v>171</v>
      </c>
    </row>
    <row r="51" spans="1:19" ht="12.75" customHeight="1">
      <c r="A51" s="3">
        <v>2676</v>
      </c>
      <c r="B51" s="3" t="s">
        <v>116</v>
      </c>
      <c r="C51" s="3" t="s">
        <v>200</v>
      </c>
      <c r="D51" s="3" t="s">
        <v>171</v>
      </c>
      <c r="E51" s="3" t="s">
        <v>171</v>
      </c>
      <c r="F51" s="3" t="s">
        <v>171</v>
      </c>
      <c r="G51" s="3" t="s">
        <v>171</v>
      </c>
      <c r="H51" s="3" t="s">
        <v>171</v>
      </c>
      <c r="I51" s="3" t="s">
        <v>171</v>
      </c>
      <c r="J51" s="3" t="s">
        <v>171</v>
      </c>
      <c r="K51" s="3" t="s">
        <v>171</v>
      </c>
      <c r="L51" s="3" t="s">
        <v>171</v>
      </c>
      <c r="M51" s="3" t="s">
        <v>171</v>
      </c>
      <c r="N51" s="3" t="s">
        <v>171</v>
      </c>
      <c r="O51" s="3">
        <v>50</v>
      </c>
      <c r="P51" s="3" t="s">
        <v>171</v>
      </c>
      <c r="R51" s="3" t="s">
        <v>171</v>
      </c>
      <c r="S51" s="3" t="s">
        <v>171</v>
      </c>
    </row>
    <row r="52" spans="1:19" ht="12.75" customHeight="1">
      <c r="A52" s="3">
        <v>1405</v>
      </c>
      <c r="B52" s="3" t="s">
        <v>32</v>
      </c>
      <c r="C52" s="3" t="s">
        <v>201</v>
      </c>
      <c r="D52" s="3" t="s">
        <v>171</v>
      </c>
      <c r="E52" s="3" t="s">
        <v>171</v>
      </c>
      <c r="F52" s="3" t="s">
        <v>171</v>
      </c>
      <c r="G52" s="3" t="s">
        <v>171</v>
      </c>
      <c r="H52" s="3" t="s">
        <v>171</v>
      </c>
      <c r="I52" s="3" t="s">
        <v>171</v>
      </c>
      <c r="J52" s="3" t="s">
        <v>171</v>
      </c>
      <c r="K52" s="3" t="s">
        <v>171</v>
      </c>
      <c r="L52" s="3" t="s">
        <v>171</v>
      </c>
      <c r="O52" s="3">
        <v>30</v>
      </c>
      <c r="P52" s="3" t="s">
        <v>171</v>
      </c>
      <c r="R52" s="3" t="s">
        <v>171</v>
      </c>
      <c r="S52" s="3" t="s">
        <v>171</v>
      </c>
    </row>
    <row r="53" spans="1:19" ht="12.75" customHeight="1">
      <c r="A53" s="3">
        <v>2699</v>
      </c>
      <c r="B53" s="3" t="s">
        <v>119</v>
      </c>
      <c r="C53" s="3" t="s">
        <v>120</v>
      </c>
      <c r="D53" s="3" t="s">
        <v>171</v>
      </c>
      <c r="E53" s="3" t="s">
        <v>171</v>
      </c>
      <c r="F53" s="3" t="s">
        <v>171</v>
      </c>
      <c r="G53" s="3" t="s">
        <v>171</v>
      </c>
      <c r="H53" s="3" t="s">
        <v>171</v>
      </c>
      <c r="I53" s="3" t="s">
        <v>171</v>
      </c>
      <c r="J53" s="3" t="s">
        <v>171</v>
      </c>
      <c r="K53" s="3" t="s">
        <v>171</v>
      </c>
      <c r="L53" s="3" t="s">
        <v>171</v>
      </c>
      <c r="O53" s="3">
        <v>35</v>
      </c>
      <c r="P53" s="3" t="s">
        <v>171</v>
      </c>
      <c r="R53" s="3" t="s">
        <v>171</v>
      </c>
      <c r="S53" s="3" t="s">
        <v>171</v>
      </c>
    </row>
    <row r="65" ht="13"/>
    <row r="66" ht="13"/>
    <row r="67" ht="13"/>
    <row r="68" ht="13"/>
    <row r="69" ht="13"/>
    <row r="70" ht="13"/>
    <row r="71" ht="13"/>
    <row r="72" ht="13"/>
    <row r="73" ht="13"/>
    <row r="74" ht="13"/>
    <row r="75" ht="13"/>
    <row r="76" ht="13"/>
    <row r="77" ht="13"/>
    <row r="78" ht="13"/>
    <row r="79" ht="13"/>
    <row r="80" ht="13"/>
    <row r="81" ht="13"/>
    <row r="82" ht="13"/>
    <row r="83" ht="13"/>
    <row r="84" ht="13"/>
    <row r="85" ht="13"/>
    <row r="86" ht="13"/>
    <row r="87" ht="13"/>
    <row r="88" ht="13"/>
    <row r="89" ht="13"/>
    <row r="90" ht="13"/>
    <row r="91" ht="13"/>
    <row r="92" ht="13"/>
    <row r="93" ht="13"/>
    <row r="94" ht="13"/>
    <row r="95" ht="13"/>
    <row r="96" ht="13"/>
    <row r="97" ht="13"/>
    <row r="98" ht="13"/>
    <row r="99" ht="13"/>
    <row r="100" ht="13"/>
    <row r="101" ht="13"/>
    <row r="102" ht="13"/>
    <row r="103" ht="13"/>
    <row r="104" ht="13"/>
    <row r="105" ht="13"/>
    <row r="106" ht="13"/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"/>
  <sheetViews>
    <sheetView workbookViewId="0">
      <selection activeCell="E22" sqref="E22"/>
    </sheetView>
  </sheetViews>
  <sheetFormatPr baseColWidth="10" defaultRowHeight="13" x14ac:dyDescent="0"/>
  <cols>
    <col min="1" max="1" width="8.83203125" style="3" customWidth="1"/>
    <col min="2" max="2" width="21.6640625" style="3" customWidth="1"/>
    <col min="3" max="3" width="24.5" style="3" customWidth="1"/>
    <col min="4" max="4" width="14.1640625" style="3" customWidth="1"/>
    <col min="5" max="16384" width="10.83203125" style="6"/>
  </cols>
  <sheetData>
    <row r="1" spans="1:4">
      <c r="A1" s="1" t="s">
        <v>0</v>
      </c>
      <c r="B1" s="1" t="s">
        <v>2</v>
      </c>
      <c r="C1" s="1" t="s">
        <v>3</v>
      </c>
      <c r="D1" s="1" t="s">
        <v>4</v>
      </c>
    </row>
    <row r="2" spans="1:4">
      <c r="A2" s="1">
        <v>2655</v>
      </c>
      <c r="B2" s="3" t="s">
        <v>119</v>
      </c>
      <c r="C2" s="3" t="s">
        <v>120</v>
      </c>
      <c r="D2" s="1" t="s">
        <v>86</v>
      </c>
    </row>
    <row r="3" spans="1:4">
      <c r="A3" s="1">
        <v>2665</v>
      </c>
      <c r="B3" s="4" t="s">
        <v>103</v>
      </c>
      <c r="C3" s="3" t="s">
        <v>120</v>
      </c>
      <c r="D3" s="1" t="s">
        <v>104</v>
      </c>
    </row>
    <row r="4" spans="1:4">
      <c r="A4" s="2">
        <v>2699</v>
      </c>
      <c r="B4" s="3" t="s">
        <v>119</v>
      </c>
      <c r="C4" s="3" t="s">
        <v>120</v>
      </c>
      <c r="D4" s="1" t="s">
        <v>86</v>
      </c>
    </row>
    <row r="5" spans="1:4">
      <c r="A5" s="1">
        <v>2506</v>
      </c>
      <c r="B5" s="1" t="s">
        <v>42</v>
      </c>
      <c r="C5" s="1" t="s">
        <v>43</v>
      </c>
      <c r="D5" s="1" t="s">
        <v>44</v>
      </c>
    </row>
    <row r="6" spans="1:4">
      <c r="A6" s="1">
        <v>2507</v>
      </c>
      <c r="B6" s="1" t="s">
        <v>45</v>
      </c>
      <c r="C6" s="1" t="s">
        <v>43</v>
      </c>
      <c r="D6" s="1" t="s">
        <v>44</v>
      </c>
    </row>
    <row r="7" spans="1:4">
      <c r="A7" s="1">
        <v>2508</v>
      </c>
      <c r="B7" s="1" t="s">
        <v>42</v>
      </c>
      <c r="C7" s="1" t="s">
        <v>43</v>
      </c>
      <c r="D7" s="1" t="s">
        <v>44</v>
      </c>
    </row>
    <row r="8" spans="1:4">
      <c r="A8" s="1">
        <v>2509</v>
      </c>
      <c r="B8" s="1" t="s">
        <v>42</v>
      </c>
      <c r="C8" s="1" t="s">
        <v>43</v>
      </c>
      <c r="D8" s="1" t="s">
        <v>44</v>
      </c>
    </row>
    <row r="9" spans="1:4">
      <c r="A9" s="1">
        <v>2569</v>
      </c>
      <c r="B9" s="1" t="s">
        <v>68</v>
      </c>
      <c r="C9" s="1" t="s">
        <v>69</v>
      </c>
      <c r="D9" s="1" t="s">
        <v>70</v>
      </c>
    </row>
    <row r="10" spans="1:4">
      <c r="A10" s="1">
        <v>2658</v>
      </c>
      <c r="B10" s="2" t="s">
        <v>94</v>
      </c>
      <c r="C10" s="2" t="s">
        <v>95</v>
      </c>
      <c r="D10" s="1" t="s">
        <v>96</v>
      </c>
    </row>
    <row r="11" spans="1:4">
      <c r="A11" s="2">
        <v>2664</v>
      </c>
      <c r="B11" s="2" t="s">
        <v>100</v>
      </c>
      <c r="C11" s="2" t="s">
        <v>95</v>
      </c>
      <c r="D11" s="2" t="s">
        <v>102</v>
      </c>
    </row>
    <row r="12" spans="1:4">
      <c r="A12" s="1">
        <v>2529</v>
      </c>
      <c r="B12" s="1" t="s">
        <v>51</v>
      </c>
      <c r="C12" s="1" t="s">
        <v>52</v>
      </c>
      <c r="D12" s="1" t="s">
        <v>53</v>
      </c>
    </row>
    <row r="13" spans="1:4">
      <c r="A13" s="1">
        <v>2530</v>
      </c>
      <c r="B13" s="1" t="s">
        <v>54</v>
      </c>
      <c r="C13" s="1" t="s">
        <v>52</v>
      </c>
      <c r="D13" s="1" t="s">
        <v>55</v>
      </c>
    </row>
    <row r="14" spans="1:4">
      <c r="A14" s="1">
        <v>2531</v>
      </c>
      <c r="B14" s="1" t="s">
        <v>57</v>
      </c>
      <c r="C14" s="1" t="s">
        <v>52</v>
      </c>
      <c r="D14" s="1" t="s">
        <v>58</v>
      </c>
    </row>
    <row r="15" spans="1:4">
      <c r="A15" s="1">
        <v>2532</v>
      </c>
      <c r="B15" s="1" t="s">
        <v>57</v>
      </c>
      <c r="C15" s="1" t="s">
        <v>52</v>
      </c>
      <c r="D15" s="1" t="s">
        <v>58</v>
      </c>
    </row>
    <row r="16" spans="1:4">
      <c r="A16" s="1">
        <v>2556</v>
      </c>
      <c r="B16" s="1" t="s">
        <v>59</v>
      </c>
      <c r="C16" s="1" t="s">
        <v>52</v>
      </c>
      <c r="D16" s="1" t="s">
        <v>123</v>
      </c>
    </row>
    <row r="17" spans="1:33">
      <c r="A17" s="1">
        <v>2567</v>
      </c>
      <c r="B17" s="1" t="s">
        <v>62</v>
      </c>
      <c r="C17" s="1" t="s">
        <v>52</v>
      </c>
      <c r="D17" s="1" t="s">
        <v>64</v>
      </c>
    </row>
    <row r="18" spans="1:33">
      <c r="A18" s="1">
        <v>2588</v>
      </c>
      <c r="B18" s="1" t="s">
        <v>73</v>
      </c>
      <c r="C18" s="1" t="s">
        <v>52</v>
      </c>
      <c r="D18" s="1" t="s">
        <v>74</v>
      </c>
    </row>
    <row r="19" spans="1:33">
      <c r="A19" s="1">
        <v>2589</v>
      </c>
      <c r="B19" s="1" t="s">
        <v>73</v>
      </c>
      <c r="C19" s="1" t="s">
        <v>52</v>
      </c>
      <c r="D19" s="1" t="s">
        <v>76</v>
      </c>
    </row>
    <row r="20" spans="1:33">
      <c r="A20" s="1">
        <v>2619</v>
      </c>
      <c r="B20" s="1" t="s">
        <v>73</v>
      </c>
      <c r="C20" s="1" t="s">
        <v>52</v>
      </c>
      <c r="D20" s="1" t="s">
        <v>77</v>
      </c>
    </row>
    <row r="21" spans="1:33">
      <c r="A21" s="1">
        <v>2636</v>
      </c>
      <c r="B21" s="1" t="s">
        <v>78</v>
      </c>
      <c r="C21" s="1" t="s">
        <v>52</v>
      </c>
      <c r="D21" s="1" t="s">
        <v>79</v>
      </c>
    </row>
    <row r="22" spans="1:33" s="3" customFormat="1" ht="15" customHeight="1">
      <c r="A22" s="2">
        <v>2637</v>
      </c>
      <c r="B22" s="2" t="s">
        <v>80</v>
      </c>
      <c r="C22" s="1" t="s">
        <v>52</v>
      </c>
      <c r="D22" s="2" t="s">
        <v>81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</row>
    <row r="23" spans="1:33">
      <c r="A23" s="1">
        <v>2638</v>
      </c>
      <c r="B23" s="1" t="s">
        <v>82</v>
      </c>
      <c r="C23" s="1" t="s">
        <v>52</v>
      </c>
      <c r="D23" s="1" t="s">
        <v>83</v>
      </c>
    </row>
    <row r="24" spans="1:33" s="3" customFormat="1" ht="15" customHeight="1">
      <c r="A24" s="1">
        <v>239</v>
      </c>
      <c r="B24" s="1" t="s">
        <v>28</v>
      </c>
      <c r="C24" s="1" t="s">
        <v>29</v>
      </c>
      <c r="D24" s="1" t="s">
        <v>30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2"/>
      <c r="Y24" s="1"/>
      <c r="Z24" s="2"/>
      <c r="AA24" s="1"/>
      <c r="AB24" s="2"/>
      <c r="AC24" s="1"/>
      <c r="AD24" s="1"/>
      <c r="AE24" s="1"/>
    </row>
    <row r="25" spans="1:33">
      <c r="A25" s="1">
        <v>1703</v>
      </c>
      <c r="B25" s="1" t="s">
        <v>34</v>
      </c>
      <c r="C25" s="1" t="s">
        <v>29</v>
      </c>
      <c r="D25" s="1" t="s">
        <v>35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2"/>
      <c r="AA25" s="1"/>
      <c r="AB25" s="2"/>
      <c r="AC25" s="1"/>
      <c r="AD25" s="2"/>
      <c r="AE25" s="1"/>
      <c r="AF25" s="1"/>
      <c r="AG25" s="1"/>
    </row>
    <row r="26" spans="1:33">
      <c r="A26" s="1">
        <v>2510</v>
      </c>
      <c r="B26" s="1" t="s">
        <v>46</v>
      </c>
      <c r="C26" s="1" t="s">
        <v>29</v>
      </c>
      <c r="D26" s="1" t="s">
        <v>47</v>
      </c>
    </row>
    <row r="27" spans="1:33">
      <c r="A27" s="1">
        <v>2511</v>
      </c>
      <c r="B27" s="1" t="s">
        <v>48</v>
      </c>
      <c r="C27" s="1" t="s">
        <v>29</v>
      </c>
      <c r="D27" s="1" t="s">
        <v>49</v>
      </c>
    </row>
    <row r="28" spans="1:33">
      <c r="A28" s="1">
        <v>2533</v>
      </c>
      <c r="B28" s="1" t="s">
        <v>34</v>
      </c>
      <c r="C28" s="1" t="s">
        <v>29</v>
      </c>
      <c r="D28" s="1" t="s">
        <v>35</v>
      </c>
    </row>
    <row r="29" spans="1:33">
      <c r="A29" s="1">
        <v>2666</v>
      </c>
      <c r="B29" s="4" t="s">
        <v>105</v>
      </c>
      <c r="C29" s="1" t="s">
        <v>29</v>
      </c>
      <c r="D29" s="1" t="s">
        <v>106</v>
      </c>
    </row>
    <row r="30" spans="1:33">
      <c r="A30" s="1">
        <v>2667</v>
      </c>
      <c r="B30" s="2" t="s">
        <v>107</v>
      </c>
      <c r="C30" s="1" t="s">
        <v>29</v>
      </c>
      <c r="D30" s="2" t="s">
        <v>108</v>
      </c>
    </row>
    <row r="31" spans="1:33">
      <c r="A31" s="1">
        <v>2669</v>
      </c>
      <c r="B31" s="2" t="s">
        <v>112</v>
      </c>
      <c r="C31" s="1" t="s">
        <v>29</v>
      </c>
      <c r="D31" s="2" t="s">
        <v>113</v>
      </c>
    </row>
    <row r="32" spans="1:33">
      <c r="A32" s="1">
        <v>2670</v>
      </c>
      <c r="B32" s="2" t="s">
        <v>107</v>
      </c>
      <c r="C32" s="1" t="s">
        <v>29</v>
      </c>
      <c r="D32" s="2" t="s">
        <v>108</v>
      </c>
    </row>
    <row r="33" spans="1:4">
      <c r="A33" s="2">
        <v>2673</v>
      </c>
      <c r="B33" s="1" t="s">
        <v>122</v>
      </c>
      <c r="C33" s="1" t="s">
        <v>29</v>
      </c>
      <c r="D33" s="1" t="s">
        <v>124</v>
      </c>
    </row>
    <row r="34" spans="1:4">
      <c r="A34" s="1">
        <v>2676</v>
      </c>
      <c r="B34" s="4" t="s">
        <v>116</v>
      </c>
      <c r="C34" s="1" t="s">
        <v>117</v>
      </c>
      <c r="D34" s="1" t="s">
        <v>118</v>
      </c>
    </row>
    <row r="35" spans="1:4">
      <c r="A35" s="1">
        <v>2657</v>
      </c>
      <c r="B35" s="4" t="s">
        <v>91</v>
      </c>
      <c r="C35" s="1" t="s">
        <v>92</v>
      </c>
      <c r="D35" s="1" t="s">
        <v>93</v>
      </c>
    </row>
    <row r="36" spans="1:4">
      <c r="A36" s="1">
        <v>2668</v>
      </c>
      <c r="B36" s="2" t="s">
        <v>109</v>
      </c>
      <c r="C36" s="2" t="s">
        <v>110</v>
      </c>
      <c r="D36" s="2" t="s">
        <v>111</v>
      </c>
    </row>
    <row r="37" spans="1:4">
      <c r="A37" s="1">
        <v>2671</v>
      </c>
      <c r="B37" s="2" t="s">
        <v>114</v>
      </c>
      <c r="C37" s="2" t="s">
        <v>110</v>
      </c>
      <c r="D37" s="1" t="s">
        <v>111</v>
      </c>
    </row>
    <row r="38" spans="1:4">
      <c r="A38" s="1">
        <v>2656</v>
      </c>
      <c r="B38" s="1" t="s">
        <v>87</v>
      </c>
      <c r="C38" s="1" t="s">
        <v>88</v>
      </c>
      <c r="D38" s="1" t="s">
        <v>89</v>
      </c>
    </row>
    <row r="39" spans="1:4">
      <c r="A39" s="1">
        <v>2659</v>
      </c>
      <c r="B39" s="4" t="s">
        <v>97</v>
      </c>
      <c r="C39" s="1" t="s">
        <v>88</v>
      </c>
      <c r="D39" s="1" t="s">
        <v>99</v>
      </c>
    </row>
    <row r="40" spans="1:4">
      <c r="A40" s="2">
        <v>1405</v>
      </c>
      <c r="B40" s="1" t="s">
        <v>32</v>
      </c>
      <c r="C40" s="1" t="s">
        <v>33</v>
      </c>
      <c r="D40" s="1" t="s">
        <v>121</v>
      </c>
    </row>
    <row r="41" spans="1:4">
      <c r="A41" s="2">
        <v>1407</v>
      </c>
      <c r="B41" s="1" t="s">
        <v>32</v>
      </c>
      <c r="C41" s="1" t="s">
        <v>33</v>
      </c>
      <c r="D41" s="1" t="s">
        <v>121</v>
      </c>
    </row>
    <row r="42" spans="1:4">
      <c r="A42" s="1">
        <v>2016</v>
      </c>
      <c r="B42" s="1" t="s">
        <v>40</v>
      </c>
      <c r="C42" s="1" t="s">
        <v>33</v>
      </c>
      <c r="D42" s="1" t="s">
        <v>41</v>
      </c>
    </row>
    <row r="43" spans="1:4">
      <c r="A43" s="1">
        <v>1813</v>
      </c>
      <c r="B43" s="1" t="s">
        <v>37</v>
      </c>
      <c r="C43" s="1" t="s">
        <v>38</v>
      </c>
      <c r="D43" s="1" t="s">
        <v>39</v>
      </c>
    </row>
    <row r="44" spans="1:4">
      <c r="A44" s="1">
        <v>2568</v>
      </c>
      <c r="B44" s="1" t="s">
        <v>65</v>
      </c>
      <c r="C44" s="1" t="s">
        <v>38</v>
      </c>
      <c r="D44" s="1" t="s">
        <v>66</v>
      </c>
    </row>
    <row r="45" spans="1:4">
      <c r="A45" s="1">
        <v>2583</v>
      </c>
      <c r="B45" s="1" t="s">
        <v>71</v>
      </c>
      <c r="C45" s="1" t="s">
        <v>38</v>
      </c>
      <c r="D45" s="1" t="s">
        <v>72</v>
      </c>
    </row>
    <row r="46" spans="1:4">
      <c r="A46" s="2"/>
      <c r="B46" s="1"/>
      <c r="C46" s="1"/>
      <c r="D46" s="1"/>
    </row>
    <row r="47" spans="1:4">
      <c r="A47" s="2"/>
      <c r="B47" s="1"/>
      <c r="C47" s="1"/>
      <c r="D47" s="1"/>
    </row>
    <row r="48" spans="1:4">
      <c r="A48" s="2"/>
      <c r="B48" s="1"/>
      <c r="C48" s="1"/>
      <c r="D48" s="1"/>
    </row>
    <row r="49" spans="1:4">
      <c r="A49" s="2"/>
      <c r="B49" s="1"/>
      <c r="C49" s="1"/>
      <c r="D49" s="1"/>
    </row>
    <row r="50" spans="1:4">
      <c r="A50" s="2"/>
      <c r="B50" s="1"/>
      <c r="C50" s="1"/>
      <c r="D50" s="1"/>
    </row>
    <row r="51" spans="1:4">
      <c r="A51" s="2"/>
      <c r="B51" s="1"/>
      <c r="C51" s="1"/>
      <c r="D51" s="1"/>
    </row>
    <row r="52" spans="1:4">
      <c r="A52" s="2"/>
      <c r="B52" s="1"/>
      <c r="C52" s="1"/>
      <c r="D52" s="1"/>
    </row>
    <row r="53" spans="1:4">
      <c r="A53" s="2"/>
      <c r="B53" s="1"/>
      <c r="C53" s="1"/>
      <c r="D53" s="1"/>
    </row>
    <row r="54" spans="1:4">
      <c r="A54" s="2"/>
      <c r="B54" s="1"/>
      <c r="C54" s="1"/>
      <c r="D54" s="1"/>
    </row>
    <row r="55" spans="1:4">
      <c r="A55" s="2"/>
      <c r="B55" s="1"/>
      <c r="C55" s="1"/>
      <c r="D55" s="1"/>
    </row>
    <row r="56" spans="1:4">
      <c r="A56" s="2"/>
      <c r="B56" s="1"/>
      <c r="C56" s="1"/>
      <c r="D56" s="1"/>
    </row>
    <row r="57" spans="1:4">
      <c r="A57" s="2"/>
      <c r="B57" s="1"/>
      <c r="C57" s="1"/>
      <c r="D57" s="1"/>
    </row>
    <row r="58" spans="1:4">
      <c r="A58" s="2"/>
      <c r="B58" s="1"/>
      <c r="C58" s="1"/>
      <c r="D58" s="1"/>
    </row>
    <row r="59" spans="1:4">
      <c r="A59" s="2"/>
      <c r="B59" s="1"/>
      <c r="C59" s="1"/>
      <c r="D59" s="1"/>
    </row>
    <row r="60" spans="1:4">
      <c r="A60" s="2"/>
      <c r="B60" s="1"/>
      <c r="C60" s="1"/>
      <c r="D60" s="1"/>
    </row>
    <row r="61" spans="1:4">
      <c r="A61" s="2"/>
      <c r="B61" s="1"/>
      <c r="C61" s="1"/>
      <c r="D61" s="1"/>
    </row>
    <row r="62" spans="1:4">
      <c r="A62" s="2"/>
      <c r="B62" s="1"/>
      <c r="C62" s="1"/>
      <c r="D62" s="1"/>
    </row>
    <row r="63" spans="1:4">
      <c r="A63" s="2"/>
      <c r="B63" s="1"/>
      <c r="C63" s="1"/>
      <c r="D63" s="1"/>
    </row>
    <row r="64" spans="1:4">
      <c r="A64" s="2"/>
      <c r="B64" s="1"/>
      <c r="C64" s="1"/>
      <c r="D64" s="1"/>
    </row>
    <row r="65" spans="1:4">
      <c r="A65" s="2"/>
      <c r="B65" s="1"/>
      <c r="C65" s="1"/>
      <c r="D65" s="1"/>
    </row>
    <row r="66" spans="1:4">
      <c r="A66" s="2"/>
      <c r="B66" s="1"/>
      <c r="C66" s="1"/>
      <c r="D66" s="1"/>
    </row>
    <row r="67" spans="1:4">
      <c r="A67" s="2"/>
      <c r="B67" s="1"/>
      <c r="C67" s="1"/>
      <c r="D67" s="1"/>
    </row>
    <row r="68" spans="1:4">
      <c r="A68" s="2"/>
      <c r="B68" s="1"/>
      <c r="C68" s="1"/>
      <c r="D68" s="1"/>
    </row>
    <row r="69" spans="1:4">
      <c r="A69" s="2"/>
      <c r="B69" s="1"/>
      <c r="C69" s="1"/>
      <c r="D69" s="1"/>
    </row>
    <row r="70" spans="1:4">
      <c r="A70" s="2"/>
      <c r="B70" s="1"/>
      <c r="C70" s="1"/>
      <c r="D70" s="1"/>
    </row>
    <row r="71" spans="1:4">
      <c r="A71" s="2"/>
      <c r="B71" s="1"/>
      <c r="C71" s="1"/>
      <c r="D71" s="1"/>
    </row>
    <row r="72" spans="1:4">
      <c r="A72" s="2"/>
      <c r="B72" s="1"/>
      <c r="C72" s="1"/>
      <c r="D72" s="1"/>
    </row>
    <row r="73" spans="1:4">
      <c r="A73" s="2"/>
      <c r="B73" s="1"/>
      <c r="C73" s="1"/>
      <c r="D73" s="1"/>
    </row>
    <row r="74" spans="1:4">
      <c r="A74" s="2"/>
      <c r="B74" s="1"/>
      <c r="C74" s="1"/>
      <c r="D74" s="1"/>
    </row>
    <row r="75" spans="1:4">
      <c r="A75" s="2"/>
      <c r="B75" s="1"/>
      <c r="C75" s="1"/>
      <c r="D75" s="1"/>
    </row>
    <row r="76" spans="1:4">
      <c r="A76" s="2"/>
      <c r="B76" s="1"/>
      <c r="C76" s="1"/>
      <c r="D76" s="1"/>
    </row>
    <row r="77" spans="1:4">
      <c r="A77" s="2"/>
      <c r="B77" s="1"/>
      <c r="C77" s="1"/>
      <c r="D77" s="1"/>
    </row>
    <row r="78" spans="1:4">
      <c r="A78" s="2"/>
      <c r="B78" s="1"/>
      <c r="C78" s="1"/>
      <c r="D78" s="1"/>
    </row>
    <row r="79" spans="1:4">
      <c r="A79" s="2"/>
      <c r="B79" s="1"/>
      <c r="C79" s="1"/>
      <c r="D79" s="1"/>
    </row>
    <row r="80" spans="1:4">
      <c r="A80" s="2"/>
      <c r="B80" s="1"/>
      <c r="C80" s="1"/>
      <c r="D80" s="1"/>
    </row>
    <row r="81" spans="1:4">
      <c r="A81" s="2"/>
      <c r="B81" s="1"/>
      <c r="C81" s="1"/>
      <c r="D81" s="1"/>
    </row>
    <row r="82" spans="1:4">
      <c r="A82" s="2"/>
      <c r="B82" s="1"/>
      <c r="C82" s="1"/>
      <c r="D82" s="1"/>
    </row>
    <row r="83" spans="1:4">
      <c r="A83" s="2"/>
      <c r="B83" s="1"/>
      <c r="C83" s="1"/>
      <c r="D83" s="1"/>
    </row>
    <row r="84" spans="1:4">
      <c r="A84" s="2"/>
      <c r="B84" s="1"/>
      <c r="C84" s="1"/>
      <c r="D84" s="1"/>
    </row>
    <row r="85" spans="1:4">
      <c r="A85" s="2"/>
      <c r="B85" s="1"/>
      <c r="C85" s="1"/>
      <c r="D85" s="1"/>
    </row>
    <row r="86" spans="1:4">
      <c r="A86" s="2"/>
      <c r="B86" s="1"/>
      <c r="C86" s="1"/>
      <c r="D86" s="1"/>
    </row>
    <row r="87" spans="1:4">
      <c r="A87" s="2"/>
      <c r="B87" s="1"/>
      <c r="C87" s="1"/>
      <c r="D87" s="1"/>
    </row>
    <row r="88" spans="1:4">
      <c r="A88" s="2"/>
      <c r="B88" s="1"/>
      <c r="C88" s="1"/>
      <c r="D88" s="1"/>
    </row>
    <row r="89" spans="1:4">
      <c r="A89" s="2"/>
      <c r="B89" s="1"/>
      <c r="C89" s="1"/>
      <c r="D89" s="1"/>
    </row>
    <row r="90" spans="1:4">
      <c r="A90" s="2"/>
      <c r="B90" s="1"/>
      <c r="C90" s="1"/>
      <c r="D90" s="1"/>
    </row>
    <row r="91" spans="1:4">
      <c r="A91" s="2"/>
      <c r="B91" s="1"/>
      <c r="C91" s="1"/>
      <c r="D91" s="1"/>
    </row>
    <row r="92" spans="1:4">
      <c r="A92" s="2"/>
      <c r="B92" s="1"/>
      <c r="C92" s="1"/>
      <c r="D92" s="1"/>
    </row>
    <row r="93" spans="1:4">
      <c r="A93" s="2"/>
      <c r="B93" s="1"/>
      <c r="C93" s="1"/>
      <c r="D93" s="1"/>
    </row>
    <row r="94" spans="1:4">
      <c r="A94" s="2"/>
      <c r="B94" s="1"/>
      <c r="C94" s="1"/>
      <c r="D94" s="1"/>
    </row>
    <row r="95" spans="1:4">
      <c r="A95" s="2"/>
      <c r="B95" s="1"/>
      <c r="C95" s="1"/>
      <c r="D95" s="1"/>
    </row>
    <row r="96" spans="1:4">
      <c r="A96" s="2"/>
      <c r="B96" s="1"/>
      <c r="C96" s="1"/>
      <c r="D96" s="1"/>
    </row>
    <row r="97" spans="1:4">
      <c r="A97" s="2"/>
      <c r="B97" s="1"/>
      <c r="C97" s="1"/>
      <c r="D97" s="1"/>
    </row>
    <row r="98" spans="1:4">
      <c r="A98" s="2"/>
      <c r="B98" s="1"/>
      <c r="C98" s="1"/>
      <c r="D98" s="1"/>
    </row>
    <row r="99" spans="1:4">
      <c r="A99" s="2"/>
      <c r="B99" s="1"/>
      <c r="C99" s="1"/>
      <c r="D99" s="1"/>
    </row>
    <row r="100" spans="1:4">
      <c r="A100" s="2"/>
      <c r="B100" s="1"/>
      <c r="C100" s="1"/>
      <c r="D100" s="1"/>
    </row>
    <row r="101" spans="1:4">
      <c r="A101" s="2"/>
      <c r="B101" s="1"/>
      <c r="C101" s="1"/>
      <c r="D101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45"/>
  <sheetViews>
    <sheetView tabSelected="1" workbookViewId="0">
      <pane xSplit="3" ySplit="1" topLeftCell="CH2" activePane="bottomRight" state="frozen"/>
      <selection pane="topRight" activeCell="D1" sqref="D1"/>
      <selection pane="bottomLeft" activeCell="A2" sqref="A2"/>
      <selection pane="bottomRight" activeCell="CK2" sqref="CK2:CW945"/>
    </sheetView>
  </sheetViews>
  <sheetFormatPr baseColWidth="10" defaultRowHeight="15" x14ac:dyDescent="0"/>
  <cols>
    <col min="3" max="3" width="27.1640625" customWidth="1"/>
  </cols>
  <sheetData>
    <row r="1" spans="1:101">
      <c r="A1" s="23" t="s">
        <v>0</v>
      </c>
      <c r="B1" s="23" t="s">
        <v>1</v>
      </c>
      <c r="C1" s="23" t="s">
        <v>253</v>
      </c>
      <c r="D1" s="23" t="s">
        <v>3</v>
      </c>
      <c r="E1" s="23" t="s">
        <v>144</v>
      </c>
      <c r="F1" s="23" t="s">
        <v>142</v>
      </c>
      <c r="G1" s="23" t="s">
        <v>4</v>
      </c>
      <c r="H1" s="23" t="s">
        <v>5</v>
      </c>
      <c r="I1" s="23" t="s">
        <v>6</v>
      </c>
      <c r="J1" s="23" t="s">
        <v>134</v>
      </c>
      <c r="K1" s="23" t="s">
        <v>147</v>
      </c>
      <c r="L1" s="23" t="s">
        <v>8</v>
      </c>
      <c r="M1" s="23" t="s">
        <v>18</v>
      </c>
      <c r="N1" s="23" t="s">
        <v>235</v>
      </c>
      <c r="O1" s="23" t="s">
        <v>236</v>
      </c>
      <c r="P1" s="23" t="s">
        <v>237</v>
      </c>
      <c r="Q1" s="23" t="s">
        <v>238</v>
      </c>
      <c r="R1" s="23" t="s">
        <v>239</v>
      </c>
      <c r="S1" s="23" t="s">
        <v>240</v>
      </c>
      <c r="T1" s="23" t="s">
        <v>241</v>
      </c>
      <c r="U1" s="23" t="s">
        <v>242</v>
      </c>
      <c r="V1" s="23" t="s">
        <v>243</v>
      </c>
      <c r="W1" s="23" t="s">
        <v>244</v>
      </c>
      <c r="X1" s="23" t="s">
        <v>245</v>
      </c>
      <c r="Y1" s="23" t="s">
        <v>221</v>
      </c>
      <c r="Z1" s="23" t="s">
        <v>19</v>
      </c>
      <c r="AA1" s="23" t="s">
        <v>9</v>
      </c>
      <c r="AB1" s="23" t="s">
        <v>150</v>
      </c>
      <c r="AC1" s="23" t="s">
        <v>10</v>
      </c>
      <c r="AD1" s="23" t="s">
        <v>11</v>
      </c>
      <c r="AE1" s="23" t="s">
        <v>12</v>
      </c>
      <c r="AF1" s="23" t="s">
        <v>14</v>
      </c>
      <c r="AG1" s="23" t="s">
        <v>16</v>
      </c>
      <c r="AH1" s="23" t="s">
        <v>20</v>
      </c>
      <c r="AI1" s="23" t="s">
        <v>21</v>
      </c>
      <c r="AJ1" s="23" t="s">
        <v>23</v>
      </c>
      <c r="AK1" s="23" t="s">
        <v>25</v>
      </c>
      <c r="AL1" s="23" t="s">
        <v>223</v>
      </c>
      <c r="AM1" s="25" t="s">
        <v>224</v>
      </c>
      <c r="AN1" s="25" t="s">
        <v>225</v>
      </c>
      <c r="AO1" s="25" t="s">
        <v>226</v>
      </c>
      <c r="AP1" s="25" t="s">
        <v>227</v>
      </c>
      <c r="AQ1" s="25" t="s">
        <v>228</v>
      </c>
      <c r="AR1" s="25" t="s">
        <v>229</v>
      </c>
      <c r="AS1" s="25" t="s">
        <v>230</v>
      </c>
      <c r="AT1" s="25" t="s">
        <v>231</v>
      </c>
      <c r="AU1" s="25" t="s">
        <v>232</v>
      </c>
      <c r="AV1" s="25" t="s">
        <v>233</v>
      </c>
      <c r="AW1" s="25" t="s">
        <v>234</v>
      </c>
      <c r="AX1" s="23" t="s">
        <v>235</v>
      </c>
      <c r="AY1" s="23" t="s">
        <v>236</v>
      </c>
      <c r="AZ1" s="23" t="s">
        <v>237</v>
      </c>
      <c r="BA1" s="23" t="s">
        <v>238</v>
      </c>
      <c r="BB1" s="23" t="s">
        <v>239</v>
      </c>
      <c r="BC1" s="23" t="s">
        <v>240</v>
      </c>
      <c r="BD1" s="23" t="s">
        <v>241</v>
      </c>
      <c r="BE1" s="23" t="s">
        <v>242</v>
      </c>
      <c r="BF1" s="23" t="s">
        <v>243</v>
      </c>
      <c r="BG1" s="23" t="s">
        <v>244</v>
      </c>
      <c r="BH1" s="23" t="s">
        <v>245</v>
      </c>
      <c r="BI1" s="23" t="s">
        <v>221</v>
      </c>
      <c r="BJ1" s="23" t="s">
        <v>222</v>
      </c>
      <c r="BK1" s="23" t="s">
        <v>216</v>
      </c>
      <c r="BL1" s="23" t="s">
        <v>215</v>
      </c>
      <c r="BM1" s="23" t="s">
        <v>214</v>
      </c>
      <c r="BN1" s="23" t="s">
        <v>213</v>
      </c>
      <c r="BO1" s="23" t="s">
        <v>212</v>
      </c>
      <c r="BP1" s="23" t="s">
        <v>220</v>
      </c>
      <c r="BQ1" s="23" t="s">
        <v>219</v>
      </c>
      <c r="BR1" s="23" t="s">
        <v>218</v>
      </c>
      <c r="BS1" s="23" t="s">
        <v>217</v>
      </c>
      <c r="BT1" s="23" t="s">
        <v>147</v>
      </c>
      <c r="BU1" s="23" t="s">
        <v>8</v>
      </c>
      <c r="BV1" s="23" t="s">
        <v>18</v>
      </c>
      <c r="BW1" s="23" t="s">
        <v>125</v>
      </c>
      <c r="BX1" s="23" t="s">
        <v>126</v>
      </c>
      <c r="BY1" s="23" t="s">
        <v>127</v>
      </c>
      <c r="BZ1" s="23" t="s">
        <v>128</v>
      </c>
      <c r="CA1" s="23" t="s">
        <v>13</v>
      </c>
      <c r="CB1" s="23" t="s">
        <v>15</v>
      </c>
      <c r="CC1" s="23" t="s">
        <v>17</v>
      </c>
      <c r="CD1" s="23" t="s">
        <v>129</v>
      </c>
      <c r="CE1" s="23" t="s">
        <v>22</v>
      </c>
      <c r="CF1" s="23" t="s">
        <v>24</v>
      </c>
      <c r="CG1" s="23" t="s">
        <v>26</v>
      </c>
      <c r="CH1" s="23" t="s">
        <v>130</v>
      </c>
      <c r="CI1" s="23" t="s">
        <v>149</v>
      </c>
      <c r="CJ1" s="23" t="s">
        <v>148</v>
      </c>
      <c r="CK1" t="s">
        <v>254</v>
      </c>
      <c r="CL1" t="s">
        <v>255</v>
      </c>
      <c r="CM1" t="s">
        <v>256</v>
      </c>
      <c r="CN1" t="s">
        <v>257</v>
      </c>
      <c r="CO1" t="s">
        <v>258</v>
      </c>
      <c r="CP1" t="s">
        <v>259</v>
      </c>
      <c r="CQ1" t="s">
        <v>260</v>
      </c>
      <c r="CR1" t="s">
        <v>261</v>
      </c>
      <c r="CS1" t="s">
        <v>262</v>
      </c>
      <c r="CT1" t="s">
        <v>263</v>
      </c>
      <c r="CU1" t="s">
        <v>264</v>
      </c>
      <c r="CV1" t="s">
        <v>265</v>
      </c>
      <c r="CW1" t="s">
        <v>266</v>
      </c>
    </row>
    <row r="2" spans="1:101">
      <c r="A2" s="23">
        <v>2583</v>
      </c>
      <c r="B2" s="23">
        <v>1</v>
      </c>
      <c r="C2" s="23" t="s">
        <v>71</v>
      </c>
      <c r="D2" s="23" t="s">
        <v>38</v>
      </c>
      <c r="E2" s="23" t="s">
        <v>145</v>
      </c>
      <c r="F2" s="23" t="s">
        <v>143</v>
      </c>
      <c r="G2" s="23" t="s">
        <v>72</v>
      </c>
      <c r="H2" s="23" t="s">
        <v>72</v>
      </c>
      <c r="I2" s="23">
        <v>5</v>
      </c>
      <c r="J2" s="23">
        <v>2</v>
      </c>
      <c r="K2" s="23">
        <v>24.053999999999998</v>
      </c>
      <c r="L2" s="23">
        <v>8</v>
      </c>
      <c r="M2" s="23">
        <v>15</v>
      </c>
      <c r="N2" s="23">
        <v>-5.0933014999999998E-2</v>
      </c>
      <c r="O2" s="23">
        <v>-5.7105274489999998</v>
      </c>
      <c r="P2" s="23">
        <v>-3.5478633000000002E-2</v>
      </c>
      <c r="Q2" s="23">
        <v>-8.5715040000000006E-3</v>
      </c>
      <c r="R2" s="23">
        <v>0.113354369</v>
      </c>
      <c r="S2" s="23">
        <v>2.6085629999999999E-2</v>
      </c>
      <c r="T2" s="23">
        <v>-2.285189E-2</v>
      </c>
      <c r="U2" s="23">
        <v>7.9300010000000008E-3</v>
      </c>
      <c r="V2" s="23">
        <v>-1.7299790999999998E-2</v>
      </c>
      <c r="W2" s="23">
        <v>2.994979E-3</v>
      </c>
      <c r="X2" s="23">
        <v>-5.9006800000000002E-4</v>
      </c>
      <c r="Y2" s="23">
        <v>-0.40902475500000002</v>
      </c>
      <c r="Z2" s="23">
        <v>3.7320000000000002</v>
      </c>
      <c r="AA2" s="23">
        <v>0.19</v>
      </c>
      <c r="AB2" s="23">
        <v>0.40500000000000003</v>
      </c>
      <c r="AC2" s="23">
        <v>0.50600000000000001</v>
      </c>
      <c r="AD2" s="23">
        <v>0.86399999999999999</v>
      </c>
      <c r="AE2" s="23">
        <v>0.65900000000000003</v>
      </c>
      <c r="AF2" s="23">
        <v>0.26900000000000002</v>
      </c>
      <c r="AG2" s="23">
        <v>0.80600000000000005</v>
      </c>
      <c r="AH2" s="23">
        <v>0.30599999999999999</v>
      </c>
      <c r="AI2" s="23">
        <v>0.80800000000000005</v>
      </c>
      <c r="AJ2" s="23">
        <v>0.33400000000000002</v>
      </c>
      <c r="AK2" s="23">
        <v>0.27</v>
      </c>
      <c r="AL2" s="23">
        <v>0.57194163499999995</v>
      </c>
      <c r="AM2" s="25">
        <v>-0.72124639899999998</v>
      </c>
      <c r="AN2" s="25">
        <v>-0.39254497700000002</v>
      </c>
      <c r="AO2" s="25">
        <v>-0.29584948300000002</v>
      </c>
      <c r="AP2" s="25">
        <v>-6.3486258000000004E-2</v>
      </c>
      <c r="AQ2" s="25">
        <v>-0.18111458499999999</v>
      </c>
      <c r="AR2" s="25">
        <v>-0.57024772000000001</v>
      </c>
      <c r="AS2" s="25">
        <v>-9.3664958000000006E-2</v>
      </c>
      <c r="AT2" s="25">
        <v>-0.51427857399999999</v>
      </c>
      <c r="AU2" s="25">
        <v>-9.2588639E-2</v>
      </c>
      <c r="AV2" s="25">
        <v>-0.47625353300000001</v>
      </c>
      <c r="AW2" s="25">
        <v>-0.56863623600000002</v>
      </c>
      <c r="AX2" s="23">
        <v>-5.0933014999999998E-2</v>
      </c>
      <c r="AY2" s="23">
        <v>-5.7105274489999998</v>
      </c>
      <c r="AZ2" s="23">
        <v>-3.5478633000000002E-2</v>
      </c>
      <c r="BA2" s="23">
        <v>-8.5715040000000006E-3</v>
      </c>
      <c r="BB2" s="23">
        <v>0.113354369</v>
      </c>
      <c r="BC2" s="23">
        <v>2.6085629999999999E-2</v>
      </c>
      <c r="BD2" s="23">
        <v>-2.285189E-2</v>
      </c>
      <c r="BE2" s="23">
        <v>7.9300010000000008E-3</v>
      </c>
      <c r="BF2" s="23">
        <v>-1.7299790999999998E-2</v>
      </c>
      <c r="BG2" s="23">
        <v>2.994979E-3</v>
      </c>
      <c r="BH2" s="23">
        <v>-5.9006800000000002E-4</v>
      </c>
      <c r="BI2" s="23">
        <v>-0.40902475500000002</v>
      </c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>
        <v>24.053999999999998</v>
      </c>
      <c r="BU2" s="23">
        <v>8</v>
      </c>
      <c r="BV2" s="23">
        <v>15</v>
      </c>
      <c r="BW2" s="23">
        <v>0.51</v>
      </c>
      <c r="BX2" s="23">
        <v>1.0900000000000001</v>
      </c>
      <c r="BY2" s="23">
        <v>1.36</v>
      </c>
      <c r="BZ2" s="23">
        <v>2.3199999999999998</v>
      </c>
      <c r="CA2" s="23">
        <v>1.77</v>
      </c>
      <c r="CB2" s="23">
        <v>0.72</v>
      </c>
      <c r="CC2" s="23">
        <v>2.16</v>
      </c>
      <c r="CD2" s="23">
        <v>0.82</v>
      </c>
      <c r="CE2" s="23">
        <v>2.17</v>
      </c>
      <c r="CF2" s="23">
        <v>0.89</v>
      </c>
      <c r="CG2" s="23">
        <v>0.72</v>
      </c>
      <c r="CH2" s="23">
        <v>1.24</v>
      </c>
      <c r="CI2" s="23">
        <v>3</v>
      </c>
      <c r="CJ2" s="23">
        <v>0.82</v>
      </c>
      <c r="CK2" s="23">
        <v>-1.2052520289999999</v>
      </c>
      <c r="CL2" s="23">
        <v>-0.34289044200000002</v>
      </c>
      <c r="CM2" s="23">
        <v>0.92501592300000002</v>
      </c>
      <c r="CN2" s="23">
        <v>-11.71723982</v>
      </c>
      <c r="CO2" s="23">
        <v>1.6141404690000001</v>
      </c>
      <c r="CP2" s="23">
        <v>-2.5908362509999998</v>
      </c>
      <c r="CQ2" s="23">
        <v>0.70833971299999998</v>
      </c>
      <c r="CR2" s="23">
        <v>-0.96195319400000001</v>
      </c>
      <c r="CS2" s="23">
        <v>-0.88501392800000001</v>
      </c>
      <c r="CT2" s="23">
        <v>0.67397516000000002</v>
      </c>
      <c r="CU2" s="23">
        <v>-0.59764163999999997</v>
      </c>
      <c r="CV2" s="23">
        <v>-0.27392899599999998</v>
      </c>
      <c r="CW2" s="23">
        <v>-0.116437049</v>
      </c>
    </row>
    <row r="3" spans="1:101">
      <c r="A3" s="23">
        <v>2583</v>
      </c>
      <c r="B3" s="23">
        <v>7</v>
      </c>
      <c r="C3" s="23" t="s">
        <v>71</v>
      </c>
      <c r="D3" s="23" t="s">
        <v>38</v>
      </c>
      <c r="E3" s="23" t="s">
        <v>145</v>
      </c>
      <c r="F3" s="23" t="s">
        <v>143</v>
      </c>
      <c r="G3" s="23" t="s">
        <v>72</v>
      </c>
      <c r="H3" s="23" t="s">
        <v>72</v>
      </c>
      <c r="I3" s="23">
        <v>5</v>
      </c>
      <c r="J3" s="23">
        <v>2</v>
      </c>
      <c r="K3" s="23">
        <v>22.984999999999999</v>
      </c>
      <c r="L3" s="23">
        <v>6</v>
      </c>
      <c r="M3" s="23">
        <v>15</v>
      </c>
      <c r="N3" s="23">
        <v>3.8536078000000001E-2</v>
      </c>
      <c r="O3" s="23">
        <v>5.4816029730000002</v>
      </c>
      <c r="P3" s="23">
        <v>5.0406460000000002E-3</v>
      </c>
      <c r="Q3" s="23">
        <v>7.1691460000000004E-3</v>
      </c>
      <c r="R3" s="23">
        <v>-5.86852E-2</v>
      </c>
      <c r="S3" s="23">
        <v>-3.0882652E-2</v>
      </c>
      <c r="T3" s="23">
        <v>3.5627929999999999E-3</v>
      </c>
      <c r="U3" s="23">
        <v>-1.2013848000000001E-2</v>
      </c>
      <c r="V3" s="23">
        <v>-5.0587760000000001E-3</v>
      </c>
      <c r="W3" s="23">
        <v>1.5705E-4</v>
      </c>
      <c r="X3" s="23">
        <v>-3.1977637000000003E-2</v>
      </c>
      <c r="Y3" s="23">
        <v>0.40328921600000001</v>
      </c>
      <c r="Z3" s="23">
        <v>4.4729999999999999</v>
      </c>
      <c r="AA3" s="23">
        <v>0.18099999999999999</v>
      </c>
      <c r="AB3" s="23">
        <v>0.309</v>
      </c>
      <c r="AC3" s="23">
        <v>0.55800000000000005</v>
      </c>
      <c r="AD3" s="23">
        <v>1.0209999999999999</v>
      </c>
      <c r="AE3" s="23">
        <v>0.46500000000000002</v>
      </c>
      <c r="AF3" s="23">
        <v>0.48799999999999999</v>
      </c>
      <c r="AG3" s="23">
        <v>0.91200000000000003</v>
      </c>
      <c r="AH3" s="23">
        <v>0.38700000000000001</v>
      </c>
      <c r="AI3" s="23">
        <v>0.91200000000000003</v>
      </c>
      <c r="AJ3" s="23">
        <v>0.41499999999999998</v>
      </c>
      <c r="AK3" s="23">
        <v>0.34</v>
      </c>
      <c r="AL3" s="23">
        <v>0.65059889800000004</v>
      </c>
      <c r="AM3" s="25">
        <v>-0.74232142499999998</v>
      </c>
      <c r="AN3" s="25">
        <v>-0.510041521</v>
      </c>
      <c r="AO3" s="25">
        <v>-0.253365801</v>
      </c>
      <c r="AP3" s="25">
        <v>9.0257419999999998E-3</v>
      </c>
      <c r="AQ3" s="25">
        <v>-0.33254704699999998</v>
      </c>
      <c r="AR3" s="25">
        <v>-0.31158017799999999</v>
      </c>
      <c r="AS3" s="25">
        <v>-4.0005161999999997E-2</v>
      </c>
      <c r="AT3" s="25">
        <v>-0.41228903500000003</v>
      </c>
      <c r="AU3" s="25">
        <v>-4.0005161999999997E-2</v>
      </c>
      <c r="AV3" s="25">
        <v>-0.38195190299999998</v>
      </c>
      <c r="AW3" s="25">
        <v>-0.468521083</v>
      </c>
      <c r="AX3" s="23">
        <v>3.8536078000000001E-2</v>
      </c>
      <c r="AY3" s="23">
        <v>5.4816029730000002</v>
      </c>
      <c r="AZ3" s="23">
        <v>5.0406460000000002E-3</v>
      </c>
      <c r="BA3" s="23">
        <v>7.1691460000000004E-3</v>
      </c>
      <c r="BB3" s="23">
        <v>-5.86852E-2</v>
      </c>
      <c r="BC3" s="23">
        <v>-3.0882652E-2</v>
      </c>
      <c r="BD3" s="23">
        <v>3.5627929999999999E-3</v>
      </c>
      <c r="BE3" s="23">
        <v>-1.2013848000000001E-2</v>
      </c>
      <c r="BF3" s="23">
        <v>-5.0587760000000001E-3</v>
      </c>
      <c r="BG3" s="23">
        <v>1.5705E-4</v>
      </c>
      <c r="BH3" s="23">
        <v>-3.1977637000000003E-2</v>
      </c>
      <c r="BI3" s="23">
        <v>0.40328921600000001</v>
      </c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>
        <v>22.984999999999999</v>
      </c>
      <c r="BU3" s="23">
        <v>6</v>
      </c>
      <c r="BV3" s="23">
        <v>15</v>
      </c>
      <c r="BW3" s="23">
        <v>0.4</v>
      </c>
      <c r="BX3" s="23">
        <v>0.69</v>
      </c>
      <c r="BY3" s="23">
        <v>1.25</v>
      </c>
      <c r="BZ3" s="23">
        <v>2.2799999999999998</v>
      </c>
      <c r="CA3" s="23">
        <v>1.04</v>
      </c>
      <c r="CB3" s="23">
        <v>1.0900000000000001</v>
      </c>
      <c r="CC3" s="23">
        <v>2.04</v>
      </c>
      <c r="CD3" s="23">
        <v>0.87</v>
      </c>
      <c r="CE3" s="23">
        <v>2.04</v>
      </c>
      <c r="CF3" s="23">
        <v>0.93</v>
      </c>
      <c r="CG3" s="23">
        <v>0.76</v>
      </c>
      <c r="CH3" s="23">
        <v>1.22</v>
      </c>
      <c r="CI3" s="23">
        <v>1.87</v>
      </c>
      <c r="CJ3" s="23">
        <v>0.51</v>
      </c>
      <c r="CK3" s="23">
        <v>-0.20952437900000001</v>
      </c>
      <c r="CL3" s="23">
        <v>9.1722912000000004E-2</v>
      </c>
      <c r="CM3" s="23">
        <v>-1.070214083</v>
      </c>
      <c r="CN3" s="23">
        <v>10.1990303</v>
      </c>
      <c r="CO3" s="23">
        <v>-2.2931022830000001</v>
      </c>
      <c r="CP3" s="23">
        <v>4.4178303159999999</v>
      </c>
      <c r="CQ3" s="23">
        <v>-2.3943711639999998</v>
      </c>
      <c r="CR3" s="23">
        <v>0.69937121800000002</v>
      </c>
      <c r="CS3" s="23">
        <v>0.60620967100000001</v>
      </c>
      <c r="CT3" s="23">
        <v>4.7807632000000003E-2</v>
      </c>
      <c r="CU3" s="23">
        <v>0.43759720400000002</v>
      </c>
      <c r="CV3" s="23">
        <v>-0.72677715600000004</v>
      </c>
      <c r="CW3" s="23">
        <v>0.49857433499999998</v>
      </c>
    </row>
    <row r="4" spans="1:101">
      <c r="A4" s="23">
        <v>2583</v>
      </c>
      <c r="B4" s="23">
        <v>8</v>
      </c>
      <c r="C4" s="23" t="s">
        <v>71</v>
      </c>
      <c r="D4" s="23" t="s">
        <v>38</v>
      </c>
      <c r="E4" s="23" t="s">
        <v>145</v>
      </c>
      <c r="F4" s="23" t="s">
        <v>143</v>
      </c>
      <c r="G4" s="23" t="s">
        <v>72</v>
      </c>
      <c r="H4" s="23" t="s">
        <v>72</v>
      </c>
      <c r="I4" s="23">
        <v>5</v>
      </c>
      <c r="J4" s="23">
        <v>2</v>
      </c>
      <c r="K4" s="23">
        <v>19.231000000000002</v>
      </c>
      <c r="L4" s="23">
        <v>14</v>
      </c>
      <c r="M4" s="23">
        <v>15</v>
      </c>
      <c r="N4" s="23">
        <v>-6.1033162000000002E-2</v>
      </c>
      <c r="O4" s="23">
        <v>2.2849707069999998</v>
      </c>
      <c r="P4" s="23">
        <v>-4.7359755000000003E-2</v>
      </c>
      <c r="Q4" s="23">
        <v>-1.3379517E-2</v>
      </c>
      <c r="R4" s="23"/>
      <c r="S4" s="23">
        <v>4.9292211000000002E-2</v>
      </c>
      <c r="T4" s="23">
        <v>2.3693288999999999E-2</v>
      </c>
      <c r="U4" s="23">
        <v>-5.9947685000000001E-2</v>
      </c>
      <c r="V4" s="23">
        <v>-3.3972703E-2</v>
      </c>
      <c r="W4" s="23">
        <v>-6.8294181999999995E-2</v>
      </c>
      <c r="X4" s="23">
        <v>-1.5602247E-2</v>
      </c>
      <c r="Y4" s="23">
        <v>-0.40501200700000001</v>
      </c>
      <c r="Z4" s="23">
        <v>4.4649999999999999</v>
      </c>
      <c r="AA4" s="23">
        <v>0.28199999999999997</v>
      </c>
      <c r="AB4" s="23">
        <v>0.33400000000000002</v>
      </c>
      <c r="AC4" s="23">
        <v>0.63700000000000001</v>
      </c>
      <c r="AD4" s="23">
        <v>1.0760000000000001</v>
      </c>
      <c r="AE4" s="23"/>
      <c r="AF4" s="23">
        <v>0.34200000000000003</v>
      </c>
      <c r="AG4" s="23">
        <v>0.86799999999999999</v>
      </c>
      <c r="AH4" s="23">
        <v>0.433</v>
      </c>
      <c r="AI4" s="23">
        <v>0.96</v>
      </c>
      <c r="AJ4" s="23">
        <v>0.497</v>
      </c>
      <c r="AK4" s="23">
        <v>0.32800000000000001</v>
      </c>
      <c r="AL4" s="23">
        <v>0.64982146299999999</v>
      </c>
      <c r="AM4" s="25">
        <v>-0.54975089200000005</v>
      </c>
      <c r="AN4" s="25">
        <v>-0.47625353300000001</v>
      </c>
      <c r="AO4" s="25">
        <v>-0.19586056800000001</v>
      </c>
      <c r="AP4" s="25">
        <v>3.1812271000000003E-2</v>
      </c>
      <c r="AQ4" s="25"/>
      <c r="AR4" s="25">
        <v>-0.465973894</v>
      </c>
      <c r="AS4" s="25">
        <v>-6.1480275000000001E-2</v>
      </c>
      <c r="AT4" s="25">
        <v>-0.363512104</v>
      </c>
      <c r="AU4" s="25">
        <v>-1.7728766999999999E-2</v>
      </c>
      <c r="AV4" s="25">
        <v>-0.30364361099999998</v>
      </c>
      <c r="AW4" s="25">
        <v>-0.48412615599999997</v>
      </c>
      <c r="AX4" s="23">
        <v>-6.1033162000000002E-2</v>
      </c>
      <c r="AY4" s="23">
        <v>2.2849707069999998</v>
      </c>
      <c r="AZ4" s="23">
        <v>-4.7359755000000003E-2</v>
      </c>
      <c r="BA4" s="23">
        <v>-1.3379517E-2</v>
      </c>
      <c r="BB4" s="23"/>
      <c r="BC4" s="23">
        <v>4.9292211000000002E-2</v>
      </c>
      <c r="BD4" s="23">
        <v>2.3693288999999999E-2</v>
      </c>
      <c r="BE4" s="23">
        <v>-5.9947685000000001E-2</v>
      </c>
      <c r="BF4" s="23">
        <v>-3.3972703E-2</v>
      </c>
      <c r="BG4" s="23">
        <v>-6.8294181999999995E-2</v>
      </c>
      <c r="BH4" s="23">
        <v>-1.5602247E-2</v>
      </c>
      <c r="BI4" s="23">
        <v>-0.40501200700000001</v>
      </c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>
        <v>19.231000000000002</v>
      </c>
      <c r="BU4" s="23">
        <v>14</v>
      </c>
      <c r="BV4" s="23">
        <v>15</v>
      </c>
      <c r="BW4" s="23">
        <v>0.63</v>
      </c>
      <c r="BX4" s="23">
        <v>0.75</v>
      </c>
      <c r="BY4" s="23">
        <v>1.43</v>
      </c>
      <c r="BZ4" s="23">
        <v>2.41</v>
      </c>
      <c r="CA4" s="23"/>
      <c r="CB4" s="23">
        <v>0.77</v>
      </c>
      <c r="CC4" s="23">
        <v>1.94</v>
      </c>
      <c r="CD4" s="23">
        <v>0.97</v>
      </c>
      <c r="CE4" s="23">
        <v>2.15</v>
      </c>
      <c r="CF4" s="23">
        <v>1.1100000000000001</v>
      </c>
      <c r="CG4" s="23">
        <v>0.73</v>
      </c>
      <c r="CH4" s="23">
        <v>1.52</v>
      </c>
      <c r="CI4" s="23">
        <v>2.54</v>
      </c>
      <c r="CJ4" s="23"/>
      <c r="CK4" s="23">
        <v>-4.2285386809999999</v>
      </c>
      <c r="CL4" s="23">
        <v>2.499931288</v>
      </c>
      <c r="CM4" s="23">
        <v>-1.502450217</v>
      </c>
      <c r="CN4" s="23">
        <v>3.225280192</v>
      </c>
      <c r="CO4" s="23">
        <v>-1.716135373</v>
      </c>
      <c r="CP4" s="23">
        <v>3.7170783030000001</v>
      </c>
      <c r="CQ4" s="23">
        <v>-0.374171431</v>
      </c>
      <c r="CR4" s="23">
        <v>0.69591415599999995</v>
      </c>
      <c r="CS4" s="23">
        <v>1.6119832380000001</v>
      </c>
      <c r="CT4" s="23">
        <v>0.255386416</v>
      </c>
      <c r="CU4" s="23">
        <v>-0.89270032700000002</v>
      </c>
      <c r="CV4" s="23">
        <v>-0.53422009199999998</v>
      </c>
      <c r="CW4" s="23">
        <v>-1.007770112</v>
      </c>
    </row>
    <row r="5" spans="1:101">
      <c r="A5" s="23">
        <v>2583</v>
      </c>
      <c r="B5" s="23">
        <v>10</v>
      </c>
      <c r="C5" s="23" t="s">
        <v>71</v>
      </c>
      <c r="D5" s="23" t="s">
        <v>38</v>
      </c>
      <c r="E5" s="23" t="s">
        <v>145</v>
      </c>
      <c r="F5" s="23" t="s">
        <v>143</v>
      </c>
      <c r="G5" s="23" t="s">
        <v>72</v>
      </c>
      <c r="H5" s="23" t="s">
        <v>72</v>
      </c>
      <c r="I5" s="23">
        <v>5</v>
      </c>
      <c r="J5" s="23">
        <v>2</v>
      </c>
      <c r="K5" s="23">
        <v>22.013000000000002</v>
      </c>
      <c r="L5" s="23">
        <v>6</v>
      </c>
      <c r="M5" s="23">
        <v>15</v>
      </c>
      <c r="N5" s="23">
        <v>-4.1123593999999999E-2</v>
      </c>
      <c r="O5" s="23">
        <v>2.9013158219999999</v>
      </c>
      <c r="P5" s="23">
        <v>-2.9624752000000001E-2</v>
      </c>
      <c r="Q5" s="23">
        <v>-1.8018246000000002E-2</v>
      </c>
      <c r="R5" s="23">
        <v>-6.8359919000000005E-2</v>
      </c>
      <c r="S5" s="23">
        <v>-9.4601730000000005E-3</v>
      </c>
      <c r="T5" s="23">
        <v>-1.3039054E-2</v>
      </c>
      <c r="U5" s="23">
        <v>-9.6737339999999998E-3</v>
      </c>
      <c r="V5" s="23">
        <v>-6.3571700000000005E-4</v>
      </c>
      <c r="W5" s="23">
        <v>-2.4241298000000001E-2</v>
      </c>
      <c r="X5" s="23">
        <v>-1.0428243E-2</v>
      </c>
      <c r="Y5" s="23">
        <v>-0.46145490300000003</v>
      </c>
      <c r="Z5" s="23">
        <v>3.323</v>
      </c>
      <c r="AA5" s="23">
        <v>0.14499999999999999</v>
      </c>
      <c r="AB5" s="23">
        <v>0.32800000000000001</v>
      </c>
      <c r="AC5" s="23">
        <v>0.438</v>
      </c>
      <c r="AD5" s="23">
        <v>0.77500000000000002</v>
      </c>
      <c r="AE5" s="23">
        <v>0.54900000000000004</v>
      </c>
      <c r="AF5" s="23">
        <v>0.252</v>
      </c>
      <c r="AG5" s="23">
        <v>0.69899999999999995</v>
      </c>
      <c r="AH5" s="23">
        <v>0.28299999999999997</v>
      </c>
      <c r="AI5" s="23">
        <v>0.71499999999999997</v>
      </c>
      <c r="AJ5" s="23">
        <v>0.314</v>
      </c>
      <c r="AK5" s="23">
        <v>0.248</v>
      </c>
      <c r="AL5" s="23">
        <v>0.52153034099999995</v>
      </c>
      <c r="AM5" s="25">
        <v>-0.83863199799999999</v>
      </c>
      <c r="AN5" s="25">
        <v>-0.48412615599999997</v>
      </c>
      <c r="AO5" s="25">
        <v>-0.35852588899999999</v>
      </c>
      <c r="AP5" s="25">
        <v>-0.110698297</v>
      </c>
      <c r="AQ5" s="25">
        <v>-0.26042765600000001</v>
      </c>
      <c r="AR5" s="25">
        <v>-0.598599459</v>
      </c>
      <c r="AS5" s="25">
        <v>-0.155522824</v>
      </c>
      <c r="AT5" s="25">
        <v>-0.54821356399999999</v>
      </c>
      <c r="AU5" s="25">
        <v>-0.14569395800000001</v>
      </c>
      <c r="AV5" s="25">
        <v>-0.50307035200000005</v>
      </c>
      <c r="AW5" s="25">
        <v>-0.60554831899999995</v>
      </c>
      <c r="AX5" s="23">
        <v>-4.1123593999999999E-2</v>
      </c>
      <c r="AY5" s="23">
        <v>2.9013158219999999</v>
      </c>
      <c r="AZ5" s="23">
        <v>-2.9624752000000001E-2</v>
      </c>
      <c r="BA5" s="23">
        <v>-1.8018246000000002E-2</v>
      </c>
      <c r="BB5" s="23">
        <v>-6.8359919000000005E-2</v>
      </c>
      <c r="BC5" s="23">
        <v>-9.4601730000000005E-3</v>
      </c>
      <c r="BD5" s="23">
        <v>-1.3039054E-2</v>
      </c>
      <c r="BE5" s="23">
        <v>-9.6737339999999998E-3</v>
      </c>
      <c r="BF5" s="23">
        <v>-6.3571700000000005E-4</v>
      </c>
      <c r="BG5" s="23">
        <v>-2.4241298000000001E-2</v>
      </c>
      <c r="BH5" s="23">
        <v>-1.0428243E-2</v>
      </c>
      <c r="BI5" s="23">
        <v>-0.46145490300000003</v>
      </c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>
        <v>22.013000000000002</v>
      </c>
      <c r="BU5" s="23">
        <v>6</v>
      </c>
      <c r="BV5" s="23">
        <v>15</v>
      </c>
      <c r="BW5" s="23">
        <v>0.44</v>
      </c>
      <c r="BX5" s="23">
        <v>0.99</v>
      </c>
      <c r="BY5" s="23">
        <v>1.32</v>
      </c>
      <c r="BZ5" s="23">
        <v>2.33</v>
      </c>
      <c r="CA5" s="23">
        <v>1.65</v>
      </c>
      <c r="CB5" s="23">
        <v>0.76</v>
      </c>
      <c r="CC5" s="23">
        <v>2.1</v>
      </c>
      <c r="CD5" s="23">
        <v>0.85</v>
      </c>
      <c r="CE5" s="23">
        <v>2.15</v>
      </c>
      <c r="CF5" s="23">
        <v>0.94</v>
      </c>
      <c r="CG5" s="23">
        <v>0.75</v>
      </c>
      <c r="CH5" s="23">
        <v>1.27</v>
      </c>
      <c r="CI5" s="23">
        <v>2.77</v>
      </c>
      <c r="CJ5" s="23">
        <v>0.79</v>
      </c>
      <c r="CK5" s="23">
        <v>-1.9571099190000001</v>
      </c>
      <c r="CL5" s="23">
        <v>-0.24064469999999999</v>
      </c>
      <c r="CM5" s="23">
        <v>-0.11943090100000001</v>
      </c>
      <c r="CN5" s="23">
        <v>4.8102897880000004</v>
      </c>
      <c r="CO5" s="23">
        <v>-1.8417921989999999</v>
      </c>
      <c r="CP5" s="23">
        <v>3.570625417</v>
      </c>
      <c r="CQ5" s="23">
        <v>-1.2450473900000001</v>
      </c>
      <c r="CR5" s="23">
        <v>0.42972998800000001</v>
      </c>
      <c r="CS5" s="23">
        <v>0.75522840999999996</v>
      </c>
      <c r="CT5" s="23">
        <v>0.485001442</v>
      </c>
      <c r="CU5" s="23">
        <v>-0.53839172599999996</v>
      </c>
      <c r="CV5" s="23">
        <v>0.41073881099999998</v>
      </c>
      <c r="CW5" s="23">
        <v>-8.4756970000000008E-3</v>
      </c>
    </row>
    <row r="6" spans="1:101">
      <c r="A6" s="23">
        <v>2583</v>
      </c>
      <c r="B6" s="23">
        <v>12</v>
      </c>
      <c r="C6" s="23" t="s">
        <v>71</v>
      </c>
      <c r="D6" s="23" t="s">
        <v>38</v>
      </c>
      <c r="E6" s="23" t="s">
        <v>145</v>
      </c>
      <c r="F6" s="23" t="s">
        <v>143</v>
      </c>
      <c r="G6" s="23" t="s">
        <v>72</v>
      </c>
      <c r="H6" s="23" t="s">
        <v>72</v>
      </c>
      <c r="I6" s="23">
        <v>5</v>
      </c>
      <c r="J6" s="23">
        <v>2</v>
      </c>
      <c r="K6" s="23">
        <v>20.99</v>
      </c>
      <c r="L6" s="23">
        <v>6</v>
      </c>
      <c r="M6" s="23">
        <v>15</v>
      </c>
      <c r="N6" s="23">
        <v>3.8972996000000003E-2</v>
      </c>
      <c r="O6" s="23">
        <v>1.769679394</v>
      </c>
      <c r="P6" s="23">
        <v>2.85493E-4</v>
      </c>
      <c r="Q6" s="23">
        <v>6.1015180000000002E-3</v>
      </c>
      <c r="R6" s="23">
        <v>-8.8823745999999995E-2</v>
      </c>
      <c r="S6" s="23">
        <v>-1.0353075E-2</v>
      </c>
      <c r="T6" s="23">
        <v>-1.4574823000000001E-2</v>
      </c>
      <c r="U6" s="23">
        <v>3.03971E-2</v>
      </c>
      <c r="V6" s="23">
        <v>4.1837028999999998E-2</v>
      </c>
      <c r="W6" s="23">
        <v>1.0157246E-2</v>
      </c>
      <c r="X6" s="23">
        <v>-2.4072115000000002E-2</v>
      </c>
      <c r="Y6" s="23">
        <v>0.29968847999999998</v>
      </c>
      <c r="Z6" s="23">
        <v>4.2030000000000003</v>
      </c>
      <c r="AA6" s="23">
        <v>0.16</v>
      </c>
      <c r="AB6" s="23">
        <v>0.33800000000000002</v>
      </c>
      <c r="AC6" s="23">
        <v>0.52700000000000002</v>
      </c>
      <c r="AD6" s="23">
        <v>0.95299999999999996</v>
      </c>
      <c r="AE6" s="23">
        <v>0.46300000000000002</v>
      </c>
      <c r="AF6" s="23">
        <v>0.39600000000000002</v>
      </c>
      <c r="AG6" s="23">
        <v>0.89300000000000002</v>
      </c>
      <c r="AH6" s="23">
        <v>0.32800000000000001</v>
      </c>
      <c r="AI6" s="23">
        <v>0.79700000000000004</v>
      </c>
      <c r="AJ6" s="23">
        <v>0.376</v>
      </c>
      <c r="AK6" s="23">
        <v>0.316</v>
      </c>
      <c r="AL6" s="23">
        <v>0.62355939000000005</v>
      </c>
      <c r="AM6" s="25">
        <v>-0.795880017</v>
      </c>
      <c r="AN6" s="25">
        <v>-0.47108329999999998</v>
      </c>
      <c r="AO6" s="25">
        <v>-0.27818938500000001</v>
      </c>
      <c r="AP6" s="25">
        <v>-2.0907098999999998E-2</v>
      </c>
      <c r="AQ6" s="25">
        <v>-0.33441900899999999</v>
      </c>
      <c r="AR6" s="25">
        <v>-0.40230481400000001</v>
      </c>
      <c r="AS6" s="25">
        <v>-4.9148540999999997E-2</v>
      </c>
      <c r="AT6" s="25">
        <v>-0.48412615599999997</v>
      </c>
      <c r="AU6" s="25">
        <v>-9.8541678999999993E-2</v>
      </c>
      <c r="AV6" s="25">
        <v>-0.42481215500000002</v>
      </c>
      <c r="AW6" s="25">
        <v>-0.50031291700000002</v>
      </c>
      <c r="AX6" s="23">
        <v>3.8972996000000003E-2</v>
      </c>
      <c r="AY6" s="23">
        <v>1.769679394</v>
      </c>
      <c r="AZ6" s="23">
        <v>2.85493E-4</v>
      </c>
      <c r="BA6" s="23">
        <v>6.1015180000000002E-3</v>
      </c>
      <c r="BB6" s="23">
        <v>-8.8823745999999995E-2</v>
      </c>
      <c r="BC6" s="23">
        <v>-1.0353075E-2</v>
      </c>
      <c r="BD6" s="23">
        <v>-1.4574823000000001E-2</v>
      </c>
      <c r="BE6" s="23">
        <v>3.03971E-2</v>
      </c>
      <c r="BF6" s="23">
        <v>4.1837028999999998E-2</v>
      </c>
      <c r="BG6" s="23">
        <v>1.0157246E-2</v>
      </c>
      <c r="BH6" s="23">
        <v>-2.4072115000000002E-2</v>
      </c>
      <c r="BI6" s="23">
        <v>0.29968847999999998</v>
      </c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>
        <v>20.99</v>
      </c>
      <c r="BU6" s="23">
        <v>6</v>
      </c>
      <c r="BV6" s="23">
        <v>15</v>
      </c>
      <c r="BW6" s="23">
        <v>0.38</v>
      </c>
      <c r="BX6" s="23">
        <v>0.8</v>
      </c>
      <c r="BY6" s="23">
        <v>1.25</v>
      </c>
      <c r="BZ6" s="23">
        <v>2.27</v>
      </c>
      <c r="CA6" s="23">
        <v>1.1000000000000001</v>
      </c>
      <c r="CB6" s="23">
        <v>0.94</v>
      </c>
      <c r="CC6" s="23">
        <v>2.12</v>
      </c>
      <c r="CD6" s="23">
        <v>0.78</v>
      </c>
      <c r="CE6" s="23">
        <v>1.9</v>
      </c>
      <c r="CF6" s="23">
        <v>0.89</v>
      </c>
      <c r="CG6" s="23">
        <v>0.75</v>
      </c>
      <c r="CH6" s="23">
        <v>1.19</v>
      </c>
      <c r="CI6" s="23">
        <v>2.2599999999999998</v>
      </c>
      <c r="CJ6" s="23">
        <v>0.52</v>
      </c>
      <c r="CK6" s="23">
        <v>1.409655992</v>
      </c>
      <c r="CL6" s="23">
        <v>-0.69719704599999999</v>
      </c>
      <c r="CM6" s="23">
        <v>0.71205145599999997</v>
      </c>
      <c r="CN6" s="23">
        <v>2.8306009259999998</v>
      </c>
      <c r="CO6" s="23">
        <v>-2.3389431159999998</v>
      </c>
      <c r="CP6" s="23">
        <v>2.5693383569999999</v>
      </c>
      <c r="CQ6" s="23">
        <v>-1.8318494279999999</v>
      </c>
      <c r="CR6" s="23">
        <v>-9.7591600000000001E-2</v>
      </c>
      <c r="CS6" s="23">
        <v>-0.69085764900000002</v>
      </c>
      <c r="CT6" s="23">
        <v>-0.72722394400000001</v>
      </c>
      <c r="CU6" s="23">
        <v>7.0465682000000002E-2</v>
      </c>
      <c r="CV6" s="23">
        <v>-0.70444042200000001</v>
      </c>
      <c r="CW6" s="23">
        <v>0.38295525000000002</v>
      </c>
    </row>
    <row r="7" spans="1:101">
      <c r="A7" s="23">
        <v>2583</v>
      </c>
      <c r="B7" s="23">
        <v>13</v>
      </c>
      <c r="C7" s="23" t="s">
        <v>71</v>
      </c>
      <c r="D7" s="23" t="s">
        <v>38</v>
      </c>
      <c r="E7" s="23" t="s">
        <v>145</v>
      </c>
      <c r="F7" s="23" t="s">
        <v>143</v>
      </c>
      <c r="G7" s="23" t="s">
        <v>72</v>
      </c>
      <c r="H7" s="23" t="s">
        <v>72</v>
      </c>
      <c r="I7" s="23">
        <v>5</v>
      </c>
      <c r="J7" s="23">
        <v>2</v>
      </c>
      <c r="K7" s="23">
        <v>26.771999999999998</v>
      </c>
      <c r="L7" s="23">
        <v>12</v>
      </c>
      <c r="M7" s="23">
        <v>16</v>
      </c>
      <c r="N7" s="23">
        <v>2.911279E-2</v>
      </c>
      <c r="O7" s="23">
        <v>1.33392435</v>
      </c>
      <c r="P7" s="23">
        <v>3.1151972E-2</v>
      </c>
      <c r="Q7" s="23">
        <v>-1.0572803E-2</v>
      </c>
      <c r="R7" s="23">
        <v>5.5866620999999998E-2</v>
      </c>
      <c r="S7" s="23">
        <v>1.6302542E-2</v>
      </c>
      <c r="T7" s="23">
        <v>-1.3634073E-2</v>
      </c>
      <c r="U7" s="23">
        <v>7.3839609999999996E-3</v>
      </c>
      <c r="V7" s="23">
        <v>-9.8494819999999997E-3</v>
      </c>
      <c r="W7" s="23">
        <v>5.5705470000000003E-3</v>
      </c>
      <c r="X7" s="23">
        <v>7.1141390000000002E-3</v>
      </c>
      <c r="Y7" s="23">
        <v>0.41327107899999999</v>
      </c>
      <c r="Z7" s="23">
        <v>4.6890000000000001</v>
      </c>
      <c r="AA7" s="23">
        <v>0.20699999999999999</v>
      </c>
      <c r="AB7" s="23">
        <v>0.34200000000000003</v>
      </c>
      <c r="AC7" s="23">
        <v>0.55000000000000004</v>
      </c>
      <c r="AD7" s="23">
        <v>1.1299999999999999</v>
      </c>
      <c r="AE7" s="23">
        <v>0.53</v>
      </c>
      <c r="AF7" s="23">
        <v>0.434</v>
      </c>
      <c r="AG7" s="23">
        <v>0.997</v>
      </c>
      <c r="AH7" s="23">
        <v>0.38800000000000001</v>
      </c>
      <c r="AI7" s="23">
        <v>0.95499999999999996</v>
      </c>
      <c r="AJ7" s="23">
        <v>0.432</v>
      </c>
      <c r="AK7" s="23">
        <v>0.32700000000000001</v>
      </c>
      <c r="AL7" s="23">
        <v>0.67108023299999997</v>
      </c>
      <c r="AM7" s="25">
        <v>-0.68402965500000001</v>
      </c>
      <c r="AN7" s="25">
        <v>-0.465973894</v>
      </c>
      <c r="AO7" s="25">
        <v>-0.25963731099999998</v>
      </c>
      <c r="AP7" s="25">
        <v>5.3078443000000003E-2</v>
      </c>
      <c r="AQ7" s="25">
        <v>-0.27572413000000001</v>
      </c>
      <c r="AR7" s="25">
        <v>-0.36251027000000002</v>
      </c>
      <c r="AS7" s="25">
        <v>-1.3048420000000001E-3</v>
      </c>
      <c r="AT7" s="25">
        <v>-0.411168274</v>
      </c>
      <c r="AU7" s="25">
        <v>-1.9996627999999999E-2</v>
      </c>
      <c r="AV7" s="25">
        <v>-0.36451625300000001</v>
      </c>
      <c r="AW7" s="25">
        <v>-0.485452247</v>
      </c>
      <c r="AX7" s="23">
        <v>2.911279E-2</v>
      </c>
      <c r="AY7" s="23">
        <v>1.33392435</v>
      </c>
      <c r="AZ7" s="23">
        <v>3.1151972E-2</v>
      </c>
      <c r="BA7" s="23">
        <v>-1.0572803E-2</v>
      </c>
      <c r="BB7" s="23">
        <v>5.5866620999999998E-2</v>
      </c>
      <c r="BC7" s="23">
        <v>1.6302542E-2</v>
      </c>
      <c r="BD7" s="23">
        <v>-1.3634073E-2</v>
      </c>
      <c r="BE7" s="23">
        <v>7.3839609999999996E-3</v>
      </c>
      <c r="BF7" s="23">
        <v>-9.8494819999999997E-3</v>
      </c>
      <c r="BG7" s="23">
        <v>5.5705470000000003E-3</v>
      </c>
      <c r="BH7" s="23">
        <v>7.1141390000000002E-3</v>
      </c>
      <c r="BI7" s="23">
        <v>0.41327107899999999</v>
      </c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>
        <v>26.771999999999998</v>
      </c>
      <c r="BU7" s="23">
        <v>12</v>
      </c>
      <c r="BV7" s="23">
        <v>16</v>
      </c>
      <c r="BW7" s="23">
        <v>0.44</v>
      </c>
      <c r="BX7" s="23">
        <v>0.73</v>
      </c>
      <c r="BY7" s="23">
        <v>1.17</v>
      </c>
      <c r="BZ7" s="23">
        <v>2.41</v>
      </c>
      <c r="CA7" s="23">
        <v>1.1299999999999999</v>
      </c>
      <c r="CB7" s="23">
        <v>0.93</v>
      </c>
      <c r="CC7" s="23">
        <v>2.13</v>
      </c>
      <c r="CD7" s="23">
        <v>0.83</v>
      </c>
      <c r="CE7" s="23">
        <v>2.04</v>
      </c>
      <c r="CF7" s="23">
        <v>0.92</v>
      </c>
      <c r="CG7" s="23">
        <v>0.7</v>
      </c>
      <c r="CH7" s="23">
        <v>1.32</v>
      </c>
      <c r="CI7" s="23">
        <v>2.2999999999999998</v>
      </c>
      <c r="CJ7" s="23">
        <v>0.53</v>
      </c>
      <c r="CK7" s="23">
        <v>0.81911555300000005</v>
      </c>
      <c r="CL7" s="23">
        <v>0.31360817299999999</v>
      </c>
      <c r="CM7" s="23">
        <v>-0.31253945700000002</v>
      </c>
      <c r="CN7" s="23">
        <v>2.1370671539999999</v>
      </c>
      <c r="CO7" s="23">
        <v>-0.182232382</v>
      </c>
      <c r="CP7" s="23">
        <v>1.1595701730000001</v>
      </c>
      <c r="CQ7" s="23">
        <v>-0.98581038099999996</v>
      </c>
      <c r="CR7" s="23">
        <v>0.47223143000000001</v>
      </c>
      <c r="CS7" s="23">
        <v>1.2379309380000001</v>
      </c>
      <c r="CT7" s="23">
        <v>-0.51708863199999999</v>
      </c>
      <c r="CU7" s="23">
        <v>0.358345725</v>
      </c>
      <c r="CV7" s="23">
        <v>0.47719697700000002</v>
      </c>
      <c r="CW7" s="23">
        <v>-0.15239815400000001</v>
      </c>
    </row>
    <row r="8" spans="1:101">
      <c r="A8" s="23">
        <v>2583</v>
      </c>
      <c r="B8" s="23">
        <v>14</v>
      </c>
      <c r="C8" s="23" t="s">
        <v>71</v>
      </c>
      <c r="D8" s="23" t="s">
        <v>38</v>
      </c>
      <c r="E8" s="23" t="s">
        <v>145</v>
      </c>
      <c r="F8" s="23" t="s">
        <v>143</v>
      </c>
      <c r="G8" s="23" t="s">
        <v>72</v>
      </c>
      <c r="H8" s="23" t="s">
        <v>72</v>
      </c>
      <c r="I8" s="23">
        <v>5</v>
      </c>
      <c r="J8" s="23">
        <v>2</v>
      </c>
      <c r="K8" s="23">
        <v>21.456</v>
      </c>
      <c r="L8" s="23">
        <v>7</v>
      </c>
      <c r="M8" s="23">
        <v>16</v>
      </c>
      <c r="N8" s="23">
        <v>7.7317898999999995E-2</v>
      </c>
      <c r="O8" s="23">
        <v>-3.248631923</v>
      </c>
      <c r="P8" s="23">
        <v>-1.6189566999999998E-2</v>
      </c>
      <c r="Q8" s="23"/>
      <c r="R8" s="23">
        <v>4.2263224000000002E-2</v>
      </c>
      <c r="S8" s="23">
        <v>-1.0225046999999999E-2</v>
      </c>
      <c r="T8" s="23">
        <v>3.2146277000000001E-2</v>
      </c>
      <c r="U8" s="23">
        <v>5.7306002000000002E-2</v>
      </c>
      <c r="V8" s="23">
        <v>2.4881688999999999E-2</v>
      </c>
      <c r="W8" s="23">
        <v>2.8868287999999999E-2</v>
      </c>
      <c r="X8" s="23">
        <v>5.0862471999999999E-2</v>
      </c>
      <c r="Y8" s="23">
        <v>0.54216397000000005</v>
      </c>
      <c r="Z8" s="23">
        <v>4.2869999999999999</v>
      </c>
      <c r="AA8" s="23">
        <v>0.14000000000000001</v>
      </c>
      <c r="AB8" s="23">
        <v>0.38200000000000001</v>
      </c>
      <c r="AC8" s="23">
        <v>0.56200000000000006</v>
      </c>
      <c r="AD8" s="23">
        <v>1</v>
      </c>
      <c r="AE8" s="23">
        <v>0.54900000000000004</v>
      </c>
      <c r="AF8" s="23">
        <v>0.41099999999999998</v>
      </c>
      <c r="AG8" s="23">
        <v>0.81599999999999995</v>
      </c>
      <c r="AH8" s="23">
        <v>0.314</v>
      </c>
      <c r="AI8" s="23">
        <v>0.83499999999999996</v>
      </c>
      <c r="AJ8" s="23">
        <v>0.36599999999999999</v>
      </c>
      <c r="AK8" s="23">
        <v>0.27500000000000002</v>
      </c>
      <c r="AL8" s="23">
        <v>0.63215348400000004</v>
      </c>
      <c r="AM8" s="25">
        <v>-0.85387196399999998</v>
      </c>
      <c r="AN8" s="25">
        <v>-0.417936637</v>
      </c>
      <c r="AO8" s="25">
        <v>-0.25026368399999999</v>
      </c>
      <c r="AP8" s="25"/>
      <c r="AQ8" s="25">
        <v>-0.26042765600000001</v>
      </c>
      <c r="AR8" s="25">
        <v>-0.38615817800000002</v>
      </c>
      <c r="AS8" s="25">
        <v>-8.8309841E-2</v>
      </c>
      <c r="AT8" s="25">
        <v>-0.50307035200000005</v>
      </c>
      <c r="AU8" s="25">
        <v>-7.8313524999999995E-2</v>
      </c>
      <c r="AV8" s="25">
        <v>-0.43651891500000001</v>
      </c>
      <c r="AW8" s="25">
        <v>-0.56066730600000003</v>
      </c>
      <c r="AX8" s="23">
        <v>7.7317898999999995E-2</v>
      </c>
      <c r="AY8" s="23">
        <v>-3.248631923</v>
      </c>
      <c r="AZ8" s="23">
        <v>-1.6189566999999998E-2</v>
      </c>
      <c r="BA8" s="23"/>
      <c r="BB8" s="23">
        <v>4.2263224000000002E-2</v>
      </c>
      <c r="BC8" s="23">
        <v>-1.0225046999999999E-2</v>
      </c>
      <c r="BD8" s="23">
        <v>3.2146277000000001E-2</v>
      </c>
      <c r="BE8" s="23">
        <v>5.7306002000000002E-2</v>
      </c>
      <c r="BF8" s="23">
        <v>2.4881688999999999E-2</v>
      </c>
      <c r="BG8" s="23">
        <v>2.8868287999999999E-2</v>
      </c>
      <c r="BH8" s="23">
        <v>5.0862471999999999E-2</v>
      </c>
      <c r="BI8" s="23">
        <v>0.54216397000000005</v>
      </c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>
        <v>21.456</v>
      </c>
      <c r="BU8" s="23">
        <v>7</v>
      </c>
      <c r="BV8" s="23">
        <v>16</v>
      </c>
      <c r="BW8" s="23">
        <v>0.33</v>
      </c>
      <c r="BX8" s="23">
        <v>0.89</v>
      </c>
      <c r="BY8" s="23">
        <v>1.31</v>
      </c>
      <c r="BZ8" s="23">
        <v>2.33</v>
      </c>
      <c r="CA8" s="23">
        <v>1.28</v>
      </c>
      <c r="CB8" s="23">
        <v>0.96</v>
      </c>
      <c r="CC8" s="23">
        <v>1.9</v>
      </c>
      <c r="CD8" s="23">
        <v>0.73</v>
      </c>
      <c r="CE8" s="23">
        <v>1.95</v>
      </c>
      <c r="CF8" s="23">
        <v>0.85</v>
      </c>
      <c r="CG8" s="23">
        <v>0.64</v>
      </c>
      <c r="CH8" s="23">
        <v>1.33</v>
      </c>
      <c r="CI8" s="23">
        <v>1.99</v>
      </c>
      <c r="CJ8" s="23">
        <v>0.67</v>
      </c>
      <c r="CK8" s="23">
        <v>3.6370274440000001</v>
      </c>
      <c r="CL8" s="23">
        <v>-0.82381005100000004</v>
      </c>
      <c r="CM8" s="23">
        <v>1.634826785</v>
      </c>
      <c r="CN8" s="23">
        <v>-6.6495372049999997</v>
      </c>
      <c r="CO8" s="23">
        <v>0.57258458999999995</v>
      </c>
      <c r="CP8" s="23">
        <v>2.7001028999999999E-2</v>
      </c>
      <c r="CQ8" s="23">
        <v>1.583628045</v>
      </c>
      <c r="CR8" s="23">
        <v>-0.93571254100000001</v>
      </c>
      <c r="CS8" s="23">
        <v>-1.6103567190000001</v>
      </c>
      <c r="CT8" s="23">
        <v>0.33775191700000001</v>
      </c>
      <c r="CU8" s="23">
        <v>0.90136627499999999</v>
      </c>
      <c r="CV8" s="23">
        <v>-0.96167077499999998</v>
      </c>
      <c r="CW8" s="23">
        <v>-1.5814856559999999</v>
      </c>
    </row>
    <row r="9" spans="1:101">
      <c r="A9" s="23">
        <v>2583</v>
      </c>
      <c r="B9" s="23">
        <v>15</v>
      </c>
      <c r="C9" s="23" t="s">
        <v>71</v>
      </c>
      <c r="D9" s="23" t="s">
        <v>38</v>
      </c>
      <c r="E9" s="23" t="s">
        <v>145</v>
      </c>
      <c r="F9" s="23" t="s">
        <v>143</v>
      </c>
      <c r="G9" s="23" t="s">
        <v>72</v>
      </c>
      <c r="H9" s="23" t="s">
        <v>72</v>
      </c>
      <c r="I9" s="23">
        <v>5</v>
      </c>
      <c r="J9" s="23">
        <v>2</v>
      </c>
      <c r="K9" s="23">
        <v>21.026</v>
      </c>
      <c r="L9" s="23">
        <v>6</v>
      </c>
      <c r="M9" s="23">
        <v>16</v>
      </c>
      <c r="N9" s="23">
        <v>-6.8837209999999998E-3</v>
      </c>
      <c r="O9" s="23">
        <v>-5.9473394219999998</v>
      </c>
      <c r="P9" s="23">
        <v>-1.0746617999999999E-2</v>
      </c>
      <c r="Q9" s="23">
        <v>-9.1783230000000004E-3</v>
      </c>
      <c r="R9" s="23">
        <v>0.181880983</v>
      </c>
      <c r="S9" s="23">
        <v>3.4455276999999999E-2</v>
      </c>
      <c r="T9" s="23">
        <v>6.2907499999999999E-4</v>
      </c>
      <c r="U9" s="23">
        <v>-1.1097999000000001E-2</v>
      </c>
      <c r="V9" s="23">
        <v>-3.9182974000000002E-2</v>
      </c>
      <c r="W9" s="23">
        <v>-1.1246845E-2</v>
      </c>
      <c r="X9" s="23">
        <v>-2.5676559000000002E-2</v>
      </c>
      <c r="Y9" s="23">
        <v>4.8499755999999998E-2</v>
      </c>
      <c r="Z9" s="23">
        <v>4.3479999999999999</v>
      </c>
      <c r="AA9" s="23">
        <v>0.21</v>
      </c>
      <c r="AB9" s="23">
        <v>0.40799999999999997</v>
      </c>
      <c r="AC9" s="23">
        <v>0.56299999999999994</v>
      </c>
      <c r="AD9" s="23">
        <v>1.032</v>
      </c>
      <c r="AE9" s="23">
        <v>0.66100000000000003</v>
      </c>
      <c r="AF9" s="23">
        <v>0.34699999999999998</v>
      </c>
      <c r="AG9" s="23">
        <v>0.89200000000000002</v>
      </c>
      <c r="AH9" s="23">
        <v>0.375</v>
      </c>
      <c r="AI9" s="23">
        <v>0.94899999999999995</v>
      </c>
      <c r="AJ9" s="23">
        <v>0.41399999999999998</v>
      </c>
      <c r="AK9" s="23">
        <v>0.32700000000000001</v>
      </c>
      <c r="AL9" s="23">
        <v>0.63828953499999996</v>
      </c>
      <c r="AM9" s="25">
        <v>-0.67778070499999998</v>
      </c>
      <c r="AN9" s="25">
        <v>-0.38933983700000002</v>
      </c>
      <c r="AO9" s="25">
        <v>-0.24949160500000001</v>
      </c>
      <c r="AP9" s="25">
        <v>1.3679696999999999E-2</v>
      </c>
      <c r="AQ9" s="25">
        <v>-0.17979854100000001</v>
      </c>
      <c r="AR9" s="25">
        <v>-0.459670525</v>
      </c>
      <c r="AS9" s="25">
        <v>-4.9635145999999998E-2</v>
      </c>
      <c r="AT9" s="25">
        <v>-0.42596873200000002</v>
      </c>
      <c r="AU9" s="25">
        <v>-2.2733788000000001E-2</v>
      </c>
      <c r="AV9" s="25">
        <v>-0.38299965899999999</v>
      </c>
      <c r="AW9" s="25">
        <v>-0.485452247</v>
      </c>
      <c r="AX9" s="23">
        <v>-6.8837209999999998E-3</v>
      </c>
      <c r="AY9" s="23">
        <v>-5.9473394219999998</v>
      </c>
      <c r="AZ9" s="23">
        <v>-1.0746617999999999E-2</v>
      </c>
      <c r="BA9" s="23">
        <v>-9.1783230000000004E-3</v>
      </c>
      <c r="BB9" s="23">
        <v>0.181880983</v>
      </c>
      <c r="BC9" s="23">
        <v>3.4455276999999999E-2</v>
      </c>
      <c r="BD9" s="23">
        <v>6.2907499999999999E-4</v>
      </c>
      <c r="BE9" s="23">
        <v>-1.1097999000000001E-2</v>
      </c>
      <c r="BF9" s="23">
        <v>-3.9182974000000002E-2</v>
      </c>
      <c r="BG9" s="23">
        <v>-1.1246845E-2</v>
      </c>
      <c r="BH9" s="23">
        <v>-2.5676559000000002E-2</v>
      </c>
      <c r="BI9" s="23">
        <v>4.8499755999999998E-2</v>
      </c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>
        <v>21.026</v>
      </c>
      <c r="BU9" s="23">
        <v>6</v>
      </c>
      <c r="BV9" s="23">
        <v>16</v>
      </c>
      <c r="BW9" s="23">
        <v>0.48</v>
      </c>
      <c r="BX9" s="23">
        <v>0.94</v>
      </c>
      <c r="BY9" s="23">
        <v>1.29</v>
      </c>
      <c r="BZ9" s="23">
        <v>2.37</v>
      </c>
      <c r="CA9" s="23">
        <v>1.52</v>
      </c>
      <c r="CB9" s="23">
        <v>0.8</v>
      </c>
      <c r="CC9" s="23">
        <v>2.0499999999999998</v>
      </c>
      <c r="CD9" s="23">
        <v>0.86</v>
      </c>
      <c r="CE9" s="23">
        <v>2.1800000000000002</v>
      </c>
      <c r="CF9" s="23">
        <v>0.95</v>
      </c>
      <c r="CG9" s="23">
        <v>0.75</v>
      </c>
      <c r="CH9" s="23">
        <v>1.27</v>
      </c>
      <c r="CI9" s="23">
        <v>2.57</v>
      </c>
      <c r="CJ9" s="23">
        <v>0.74</v>
      </c>
      <c r="CK9" s="23">
        <v>-1.561283653</v>
      </c>
      <c r="CL9" s="23">
        <v>1.022869813</v>
      </c>
      <c r="CM9" s="23">
        <v>9.4898663999999994E-2</v>
      </c>
      <c r="CN9" s="23">
        <v>-12.261348099999999</v>
      </c>
      <c r="CO9" s="23">
        <v>2.2321420750000001</v>
      </c>
      <c r="CP9" s="23">
        <v>-2.248777966</v>
      </c>
      <c r="CQ9" s="23">
        <v>0.18022191500000001</v>
      </c>
      <c r="CR9" s="23">
        <v>-1.4462948609999999</v>
      </c>
      <c r="CS9" s="23">
        <v>-1.1352698210000001</v>
      </c>
      <c r="CT9" s="23">
        <v>-0.13128513999999999</v>
      </c>
      <c r="CU9" s="23">
        <v>0.68034683600000001</v>
      </c>
      <c r="CV9" s="23">
        <v>-1.2912850419999999</v>
      </c>
      <c r="CW9" s="23">
        <v>-0.46749074699999998</v>
      </c>
    </row>
    <row r="10" spans="1:101">
      <c r="A10" s="23">
        <v>2583</v>
      </c>
      <c r="B10" s="23">
        <v>16</v>
      </c>
      <c r="C10" s="23" t="s">
        <v>71</v>
      </c>
      <c r="D10" s="23" t="s">
        <v>38</v>
      </c>
      <c r="E10" s="23" t="s">
        <v>145</v>
      </c>
      <c r="F10" s="23" t="s">
        <v>143</v>
      </c>
      <c r="G10" s="23" t="s">
        <v>72</v>
      </c>
      <c r="H10" s="23" t="s">
        <v>72</v>
      </c>
      <c r="I10" s="23">
        <v>5</v>
      </c>
      <c r="J10" s="23">
        <v>2</v>
      </c>
      <c r="K10" s="23">
        <v>29.997</v>
      </c>
      <c r="L10" s="23">
        <v>9</v>
      </c>
      <c r="M10" s="23">
        <v>15</v>
      </c>
      <c r="N10" s="23">
        <v>8.1974930000000001E-3</v>
      </c>
      <c r="O10" s="23">
        <v>5.4524919399999998</v>
      </c>
      <c r="P10" s="23">
        <v>2.1064455999999999E-2</v>
      </c>
      <c r="Q10" s="23">
        <v>3.7501659E-2</v>
      </c>
      <c r="R10" s="23">
        <v>-4.4299564999999999E-2</v>
      </c>
      <c r="S10" s="23">
        <v>-8.3634060000000003E-3</v>
      </c>
      <c r="T10" s="23">
        <v>8.0912341999999998E-2</v>
      </c>
      <c r="U10" s="23">
        <v>-9.591993E-3</v>
      </c>
      <c r="V10" s="23">
        <v>1.7510622E-2</v>
      </c>
      <c r="W10" s="23">
        <v>-3.7052809999999999E-3</v>
      </c>
      <c r="X10" s="23">
        <v>5.0680589999999998E-3</v>
      </c>
      <c r="Y10" s="23">
        <v>0.105365441</v>
      </c>
      <c r="Z10" s="23">
        <v>4.1829999999999998</v>
      </c>
      <c r="AA10" s="23">
        <v>0.182</v>
      </c>
      <c r="AB10" s="23">
        <v>0.309</v>
      </c>
      <c r="AC10" s="23">
        <v>0.497</v>
      </c>
      <c r="AD10" s="23">
        <v>0.872</v>
      </c>
      <c r="AE10" s="23">
        <v>0.49399999999999999</v>
      </c>
      <c r="AF10" s="23">
        <v>0.38900000000000001</v>
      </c>
      <c r="AG10" s="23">
        <v>0.70899999999999996</v>
      </c>
      <c r="AH10" s="23">
        <v>0.35899999999999999</v>
      </c>
      <c r="AI10" s="23">
        <v>0.83</v>
      </c>
      <c r="AJ10" s="23">
        <v>0.38800000000000001</v>
      </c>
      <c r="AK10" s="23">
        <v>0.29599999999999999</v>
      </c>
      <c r="AL10" s="23">
        <v>0.62148786499999997</v>
      </c>
      <c r="AM10" s="25">
        <v>-0.73992861200000004</v>
      </c>
      <c r="AN10" s="25">
        <v>-0.510041521</v>
      </c>
      <c r="AO10" s="25">
        <v>-0.30364361099999998</v>
      </c>
      <c r="AP10" s="25">
        <v>-5.9483515000000001E-2</v>
      </c>
      <c r="AQ10" s="25">
        <v>-0.30627305100000002</v>
      </c>
      <c r="AR10" s="25">
        <v>-0.41005039900000001</v>
      </c>
      <c r="AS10" s="25">
        <v>-0.149353765</v>
      </c>
      <c r="AT10" s="25">
        <v>-0.44490555100000001</v>
      </c>
      <c r="AU10" s="25">
        <v>-8.0921908000000001E-2</v>
      </c>
      <c r="AV10" s="25">
        <v>-0.411168274</v>
      </c>
      <c r="AW10" s="25">
        <v>-0.528708289</v>
      </c>
      <c r="AX10" s="23">
        <v>8.1974930000000001E-3</v>
      </c>
      <c r="AY10" s="23">
        <v>5.4524919399999998</v>
      </c>
      <c r="AZ10" s="23">
        <v>2.1064455999999999E-2</v>
      </c>
      <c r="BA10" s="23">
        <v>3.7501659E-2</v>
      </c>
      <c r="BB10" s="23">
        <v>-4.4299564999999999E-2</v>
      </c>
      <c r="BC10" s="23">
        <v>-8.3634060000000003E-3</v>
      </c>
      <c r="BD10" s="23">
        <v>8.0912341999999998E-2</v>
      </c>
      <c r="BE10" s="23">
        <v>-9.591993E-3</v>
      </c>
      <c r="BF10" s="23">
        <v>1.7510622E-2</v>
      </c>
      <c r="BG10" s="23">
        <v>-3.7052809999999999E-3</v>
      </c>
      <c r="BH10" s="23">
        <v>5.0680589999999998E-3</v>
      </c>
      <c r="BI10" s="23">
        <v>0.105365441</v>
      </c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>
        <v>29.997</v>
      </c>
      <c r="BU10" s="23">
        <v>9</v>
      </c>
      <c r="BV10" s="23">
        <v>15</v>
      </c>
      <c r="BW10" s="23">
        <v>0.44</v>
      </c>
      <c r="BX10" s="23">
        <v>0.74</v>
      </c>
      <c r="BY10" s="23">
        <v>1.19</v>
      </c>
      <c r="BZ10" s="23">
        <v>2.08</v>
      </c>
      <c r="CA10" s="23">
        <v>1.18</v>
      </c>
      <c r="CB10" s="23">
        <v>0.93</v>
      </c>
      <c r="CC10" s="23">
        <v>1.69</v>
      </c>
      <c r="CD10" s="23">
        <v>0.86</v>
      </c>
      <c r="CE10" s="23">
        <v>1.98</v>
      </c>
      <c r="CF10" s="23">
        <v>0.93</v>
      </c>
      <c r="CG10" s="23">
        <v>0.71</v>
      </c>
      <c r="CH10" s="23">
        <v>1.31</v>
      </c>
      <c r="CI10" s="23">
        <v>1.82</v>
      </c>
      <c r="CJ10" s="23">
        <v>0.7</v>
      </c>
      <c r="CK10" s="23">
        <v>1.300330746</v>
      </c>
      <c r="CL10" s="23">
        <v>1.1328416139999999</v>
      </c>
      <c r="CM10" s="23">
        <v>-2.876376</v>
      </c>
      <c r="CN10" s="23">
        <v>10.66538334</v>
      </c>
      <c r="CO10" s="23">
        <v>-1.6491625519999999</v>
      </c>
      <c r="CP10" s="23">
        <v>3.6618101030000001</v>
      </c>
      <c r="CQ10" s="23">
        <v>-0.102683977</v>
      </c>
      <c r="CR10" s="23">
        <v>1.0289992299999999</v>
      </c>
      <c r="CS10" s="23">
        <v>-9.158521E-2</v>
      </c>
      <c r="CT10" s="23">
        <v>0.57316264500000003</v>
      </c>
      <c r="CU10" s="23">
        <v>-0.50600327199999995</v>
      </c>
      <c r="CV10" s="23">
        <v>0.212906769</v>
      </c>
      <c r="CW10" s="23">
        <v>0.22663050700000001</v>
      </c>
    </row>
    <row r="11" spans="1:101">
      <c r="A11" s="23">
        <v>2583</v>
      </c>
      <c r="B11" s="23">
        <v>17</v>
      </c>
      <c r="C11" s="23" t="s">
        <v>71</v>
      </c>
      <c r="D11" s="23" t="s">
        <v>38</v>
      </c>
      <c r="E11" s="23" t="s">
        <v>145</v>
      </c>
      <c r="F11" s="23" t="s">
        <v>143</v>
      </c>
      <c r="G11" s="23" t="s">
        <v>72</v>
      </c>
      <c r="H11" s="23" t="s">
        <v>72</v>
      </c>
      <c r="I11" s="23">
        <v>5</v>
      </c>
      <c r="J11" s="23">
        <v>2</v>
      </c>
      <c r="K11" s="23">
        <v>25.364999999999998</v>
      </c>
      <c r="L11" s="23">
        <v>9</v>
      </c>
      <c r="M11" s="23">
        <v>14</v>
      </c>
      <c r="N11" s="23">
        <v>-2.25961E-3</v>
      </c>
      <c r="O11" s="23">
        <v>-5.967371612</v>
      </c>
      <c r="P11" s="23">
        <v>3.7130414E-2</v>
      </c>
      <c r="Q11" s="23">
        <v>-1.0879923999999999E-2</v>
      </c>
      <c r="R11" s="23">
        <v>6.5376663000000002E-2</v>
      </c>
      <c r="S11" s="23">
        <v>1.7728093E-2</v>
      </c>
      <c r="T11" s="23">
        <v>-4.7372421999999997E-2</v>
      </c>
      <c r="U11" s="23">
        <v>5.0976670000000002E-3</v>
      </c>
      <c r="V11" s="23">
        <v>1.6930065000000001E-2</v>
      </c>
      <c r="W11" s="23">
        <v>3.067804E-2</v>
      </c>
      <c r="X11" s="23">
        <v>1.8243584E-2</v>
      </c>
      <c r="Y11" s="23">
        <v>2.6822794E-2</v>
      </c>
      <c r="Z11" s="23">
        <v>4.1520000000000001</v>
      </c>
      <c r="AA11" s="23">
        <v>0.188</v>
      </c>
      <c r="AB11" s="23">
        <v>0.40799999999999997</v>
      </c>
      <c r="AC11" s="23">
        <v>0.47299999999999998</v>
      </c>
      <c r="AD11" s="23">
        <v>0.98299999999999998</v>
      </c>
      <c r="AE11" s="23">
        <v>0.57799999999999996</v>
      </c>
      <c r="AF11" s="23">
        <v>0.34200000000000003</v>
      </c>
      <c r="AG11" s="23">
        <v>0.95299999999999996</v>
      </c>
      <c r="AH11" s="23">
        <v>0.34399999999999997</v>
      </c>
      <c r="AI11" s="23">
        <v>0.82599999999999996</v>
      </c>
      <c r="AJ11" s="23">
        <v>0.35099999999999998</v>
      </c>
      <c r="AK11" s="23">
        <v>0.28599999999999998</v>
      </c>
      <c r="AL11" s="23">
        <v>0.61825734499999996</v>
      </c>
      <c r="AM11" s="25">
        <v>-0.72584215100000005</v>
      </c>
      <c r="AN11" s="25">
        <v>-0.38933983700000002</v>
      </c>
      <c r="AO11" s="25">
        <v>-0.325138859</v>
      </c>
      <c r="AP11" s="25">
        <v>-7.4464819999999999E-3</v>
      </c>
      <c r="AQ11" s="25">
        <v>-0.238072162</v>
      </c>
      <c r="AR11" s="25">
        <v>-0.465973894</v>
      </c>
      <c r="AS11" s="25">
        <v>-2.0907098999999998E-2</v>
      </c>
      <c r="AT11" s="25">
        <v>-0.463441557</v>
      </c>
      <c r="AU11" s="25">
        <v>-8.3019952999999994E-2</v>
      </c>
      <c r="AV11" s="25">
        <v>-0.45469288400000002</v>
      </c>
      <c r="AW11" s="25">
        <v>-0.543633967</v>
      </c>
      <c r="AX11" s="23">
        <v>-2.25961E-3</v>
      </c>
      <c r="AY11" s="23">
        <v>-5.967371612</v>
      </c>
      <c r="AZ11" s="23">
        <v>3.7130414E-2</v>
      </c>
      <c r="BA11" s="23">
        <v>-1.0879923999999999E-2</v>
      </c>
      <c r="BB11" s="23">
        <v>6.5376663000000002E-2</v>
      </c>
      <c r="BC11" s="23">
        <v>1.7728093E-2</v>
      </c>
      <c r="BD11" s="23">
        <v>-4.7372421999999997E-2</v>
      </c>
      <c r="BE11" s="23">
        <v>5.0976670000000002E-3</v>
      </c>
      <c r="BF11" s="23">
        <v>1.6930065000000001E-2</v>
      </c>
      <c r="BG11" s="23">
        <v>3.067804E-2</v>
      </c>
      <c r="BH11" s="23">
        <v>1.8243584E-2</v>
      </c>
      <c r="BI11" s="23">
        <v>2.6822794E-2</v>
      </c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>
        <v>25.364999999999998</v>
      </c>
      <c r="BU11" s="23">
        <v>9</v>
      </c>
      <c r="BV11" s="23">
        <v>14</v>
      </c>
      <c r="BW11" s="23">
        <v>0.45</v>
      </c>
      <c r="BX11" s="23">
        <v>0.98</v>
      </c>
      <c r="BY11" s="23">
        <v>1.1399999999999999</v>
      </c>
      <c r="BZ11" s="23">
        <v>2.37</v>
      </c>
      <c r="CA11" s="23">
        <v>1.39</v>
      </c>
      <c r="CB11" s="23">
        <v>0.82</v>
      </c>
      <c r="CC11" s="23">
        <v>2.2999999999999998</v>
      </c>
      <c r="CD11" s="23">
        <v>0.83</v>
      </c>
      <c r="CE11" s="23">
        <v>1.99</v>
      </c>
      <c r="CF11" s="23">
        <v>0.85</v>
      </c>
      <c r="CG11" s="23">
        <v>0.69</v>
      </c>
      <c r="CH11" s="23">
        <v>1.23</v>
      </c>
      <c r="CI11" s="23">
        <v>2.79</v>
      </c>
      <c r="CJ11" s="23">
        <v>0.61</v>
      </c>
      <c r="CK11" s="23">
        <v>1.2778347670000001</v>
      </c>
      <c r="CL11" s="23">
        <v>-1.2700398449999999</v>
      </c>
      <c r="CM11" s="23">
        <v>1.3208445040000001</v>
      </c>
      <c r="CN11" s="23">
        <v>-11.74457387</v>
      </c>
      <c r="CO11" s="23">
        <v>1.733081004</v>
      </c>
      <c r="CP11" s="23">
        <v>-3.4556425480000001</v>
      </c>
      <c r="CQ11" s="23">
        <v>0.51066849199999997</v>
      </c>
      <c r="CR11" s="23">
        <v>-2.5924872130000001</v>
      </c>
      <c r="CS11" s="23">
        <v>0.14189882000000001</v>
      </c>
      <c r="CT11" s="23">
        <v>-0.53731382500000002</v>
      </c>
      <c r="CU11" s="23">
        <v>-0.368864847</v>
      </c>
      <c r="CV11" s="23">
        <v>-0.48818995700000001</v>
      </c>
      <c r="CW11" s="23">
        <v>0.280009644</v>
      </c>
    </row>
    <row r="12" spans="1:101">
      <c r="A12" s="23">
        <v>2583</v>
      </c>
      <c r="B12" s="23">
        <v>21</v>
      </c>
      <c r="C12" s="23" t="s">
        <v>71</v>
      </c>
      <c r="D12" s="23" t="s">
        <v>38</v>
      </c>
      <c r="E12" s="23" t="s">
        <v>145</v>
      </c>
      <c r="F12" s="23" t="s">
        <v>143</v>
      </c>
      <c r="G12" s="23" t="s">
        <v>72</v>
      </c>
      <c r="H12" s="23" t="s">
        <v>72</v>
      </c>
      <c r="I12" s="23">
        <v>5</v>
      </c>
      <c r="J12" s="23">
        <v>2</v>
      </c>
      <c r="K12" s="23">
        <v>31.047000000000001</v>
      </c>
      <c r="L12" s="23">
        <v>9</v>
      </c>
      <c r="M12" s="23">
        <v>14</v>
      </c>
      <c r="N12" s="23">
        <v>2.5850997000000001E-2</v>
      </c>
      <c r="O12" s="23">
        <v>1.8668418120000001</v>
      </c>
      <c r="P12" s="23">
        <v>8.0323441999999995E-2</v>
      </c>
      <c r="Q12" s="23">
        <v>5.1760256999999997E-2</v>
      </c>
      <c r="R12" s="23">
        <v>-0.15987905199999999</v>
      </c>
      <c r="S12" s="23">
        <v>-2.5511753000000002E-2</v>
      </c>
      <c r="T12" s="23">
        <v>2.7397356000000001E-2</v>
      </c>
      <c r="U12" s="23">
        <v>7.5760599999999997E-4</v>
      </c>
      <c r="V12" s="23">
        <v>2.9817554999999999E-2</v>
      </c>
      <c r="W12" s="23">
        <v>3.8012086E-2</v>
      </c>
      <c r="X12" s="23">
        <v>5.0033725000000001E-2</v>
      </c>
      <c r="Y12" s="23">
        <v>0.13207867600000001</v>
      </c>
      <c r="Z12" s="23">
        <v>3.972</v>
      </c>
      <c r="AA12" s="23">
        <v>0.152</v>
      </c>
      <c r="AB12" s="23">
        <v>0.33700000000000002</v>
      </c>
      <c r="AC12" s="23">
        <v>0.40300000000000002</v>
      </c>
      <c r="AD12" s="23">
        <v>0.79100000000000004</v>
      </c>
      <c r="AE12" s="23">
        <v>0.434</v>
      </c>
      <c r="AF12" s="23">
        <v>0.38</v>
      </c>
      <c r="AG12" s="23">
        <v>0.76300000000000001</v>
      </c>
      <c r="AH12" s="23">
        <v>0.33200000000000002</v>
      </c>
      <c r="AI12" s="23">
        <v>0.77900000000000003</v>
      </c>
      <c r="AJ12" s="23">
        <v>0.32700000000000001</v>
      </c>
      <c r="AK12" s="23">
        <v>0.25700000000000001</v>
      </c>
      <c r="AL12" s="23">
        <v>0.59900924</v>
      </c>
      <c r="AM12" s="25">
        <v>-0.818156412</v>
      </c>
      <c r="AN12" s="25">
        <v>-0.47237009899999999</v>
      </c>
      <c r="AO12" s="25">
        <v>-0.39469495399999999</v>
      </c>
      <c r="AP12" s="25">
        <v>-0.101823517</v>
      </c>
      <c r="AQ12" s="25">
        <v>-0.36251027000000002</v>
      </c>
      <c r="AR12" s="25">
        <v>-0.42021640300000002</v>
      </c>
      <c r="AS12" s="25">
        <v>-0.117475462</v>
      </c>
      <c r="AT12" s="25">
        <v>-0.478861916</v>
      </c>
      <c r="AU12" s="25">
        <v>-0.108462542</v>
      </c>
      <c r="AV12" s="25">
        <v>-0.485452247</v>
      </c>
      <c r="AW12" s="25">
        <v>-0.59006687700000005</v>
      </c>
      <c r="AX12" s="23">
        <v>2.5850997000000001E-2</v>
      </c>
      <c r="AY12" s="23">
        <v>1.8668418120000001</v>
      </c>
      <c r="AZ12" s="23">
        <v>8.0323441999999995E-2</v>
      </c>
      <c r="BA12" s="23">
        <v>5.1760256999999997E-2</v>
      </c>
      <c r="BB12" s="23">
        <v>-0.15987905199999999</v>
      </c>
      <c r="BC12" s="23">
        <v>-2.5511753000000002E-2</v>
      </c>
      <c r="BD12" s="23">
        <v>2.7397356000000001E-2</v>
      </c>
      <c r="BE12" s="23">
        <v>7.5760599999999997E-4</v>
      </c>
      <c r="BF12" s="23">
        <v>2.9817554999999999E-2</v>
      </c>
      <c r="BG12" s="23">
        <v>3.8012086E-2</v>
      </c>
      <c r="BH12" s="23">
        <v>5.0033725000000001E-2</v>
      </c>
      <c r="BI12" s="23">
        <v>0.13207867600000001</v>
      </c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>
        <v>31.047000000000001</v>
      </c>
      <c r="BU12" s="23">
        <v>9</v>
      </c>
      <c r="BV12" s="23">
        <v>14</v>
      </c>
      <c r="BW12" s="23">
        <v>0.38</v>
      </c>
      <c r="BX12" s="23">
        <v>0.85</v>
      </c>
      <c r="BY12" s="23">
        <v>1.01</v>
      </c>
      <c r="BZ12" s="23">
        <v>1.99</v>
      </c>
      <c r="CA12" s="23">
        <v>1.0900000000000001</v>
      </c>
      <c r="CB12" s="23">
        <v>0.96</v>
      </c>
      <c r="CC12" s="23">
        <v>1.92</v>
      </c>
      <c r="CD12" s="23">
        <v>0.84</v>
      </c>
      <c r="CE12" s="23">
        <v>1.96</v>
      </c>
      <c r="CF12" s="23">
        <v>0.82</v>
      </c>
      <c r="CG12" s="23">
        <v>0.65</v>
      </c>
      <c r="CH12" s="23">
        <v>1.27</v>
      </c>
      <c r="CI12" s="23">
        <v>2.0099999999999998</v>
      </c>
      <c r="CJ12" s="23">
        <v>0.56999999999999995</v>
      </c>
      <c r="CK12" s="23">
        <v>3.606545949</v>
      </c>
      <c r="CL12" s="23">
        <v>-0.58133279199999999</v>
      </c>
      <c r="CM12" s="23">
        <v>-1.355685295</v>
      </c>
      <c r="CN12" s="23">
        <v>4.3956505960000003</v>
      </c>
      <c r="CO12" s="23">
        <v>-1.3709001059999999</v>
      </c>
      <c r="CP12" s="23">
        <v>-0.113113214</v>
      </c>
      <c r="CQ12" s="23">
        <v>0.62035973200000005</v>
      </c>
      <c r="CR12" s="23">
        <v>-1.844581273</v>
      </c>
      <c r="CS12" s="23">
        <v>0.67312803300000001</v>
      </c>
      <c r="CT12" s="23">
        <v>0.96726963899999996</v>
      </c>
      <c r="CU12" s="23">
        <v>-0.48254875600000002</v>
      </c>
      <c r="CV12" s="23">
        <v>0.16662882600000001</v>
      </c>
      <c r="CW12" s="23">
        <v>0.110721271</v>
      </c>
    </row>
    <row r="13" spans="1:101">
      <c r="A13" s="23">
        <v>2583</v>
      </c>
      <c r="B13" s="23">
        <v>24</v>
      </c>
      <c r="C13" s="23" t="s">
        <v>71</v>
      </c>
      <c r="D13" s="23" t="s">
        <v>38</v>
      </c>
      <c r="E13" s="23" t="s">
        <v>145</v>
      </c>
      <c r="F13" s="23" t="s">
        <v>143</v>
      </c>
      <c r="G13" s="23" t="s">
        <v>72</v>
      </c>
      <c r="H13" s="23" t="s">
        <v>72</v>
      </c>
      <c r="I13" s="23">
        <v>5</v>
      </c>
      <c r="J13" s="23">
        <v>2</v>
      </c>
      <c r="K13" s="23">
        <v>23.157</v>
      </c>
      <c r="L13" s="23">
        <v>7</v>
      </c>
      <c r="M13" s="23">
        <v>15</v>
      </c>
      <c r="N13" s="23">
        <v>-4.9643586000000003E-2</v>
      </c>
      <c r="O13" s="23">
        <v>-2.7011588789999998</v>
      </c>
      <c r="P13" s="23">
        <v>-1.5571968E-2</v>
      </c>
      <c r="Q13" s="23">
        <v>-1.8423076E-2</v>
      </c>
      <c r="R13" s="23">
        <v>-3.3599411000000003E-2</v>
      </c>
      <c r="S13" s="23">
        <v>-1.6885159999999999E-3</v>
      </c>
      <c r="T13" s="23">
        <v>4.5234719999999997E-3</v>
      </c>
      <c r="U13" s="23">
        <v>-3.4709636000000002E-2</v>
      </c>
      <c r="V13" s="23">
        <v>-1.2389E-3</v>
      </c>
      <c r="W13" s="23">
        <v>-1.527246E-2</v>
      </c>
      <c r="X13" s="23">
        <v>-2.5213645E-2</v>
      </c>
      <c r="Y13" s="23">
        <v>-0.48861642199999999</v>
      </c>
      <c r="Z13" s="23">
        <v>3.383</v>
      </c>
      <c r="AA13" s="23">
        <v>0.156</v>
      </c>
      <c r="AB13" s="23">
        <v>0.376</v>
      </c>
      <c r="AC13" s="23">
        <v>0.43099999999999999</v>
      </c>
      <c r="AD13" s="23">
        <v>0.79200000000000004</v>
      </c>
      <c r="AE13" s="23">
        <v>0.56999999999999995</v>
      </c>
      <c r="AF13" s="23">
        <v>0.252</v>
      </c>
      <c r="AG13" s="23">
        <v>0.68300000000000005</v>
      </c>
      <c r="AH13" s="23">
        <v>0.30599999999999999</v>
      </c>
      <c r="AI13" s="23">
        <v>0.72599999999999998</v>
      </c>
      <c r="AJ13" s="23">
        <v>0.313</v>
      </c>
      <c r="AK13" s="23">
        <v>0.26</v>
      </c>
      <c r="AL13" s="23">
        <v>0.529301998</v>
      </c>
      <c r="AM13" s="25">
        <v>-0.80687540199999996</v>
      </c>
      <c r="AN13" s="25">
        <v>-0.42481215500000002</v>
      </c>
      <c r="AO13" s="25">
        <v>-0.36552273000000002</v>
      </c>
      <c r="AP13" s="25">
        <v>-0.101274818</v>
      </c>
      <c r="AQ13" s="25">
        <v>-0.24412514399999999</v>
      </c>
      <c r="AR13" s="25">
        <v>-0.598599459</v>
      </c>
      <c r="AS13" s="25">
        <v>-0.16557929599999999</v>
      </c>
      <c r="AT13" s="25">
        <v>-0.51427857399999999</v>
      </c>
      <c r="AU13" s="25">
        <v>-0.13906337899999999</v>
      </c>
      <c r="AV13" s="25">
        <v>-0.50445566200000003</v>
      </c>
      <c r="AW13" s="25">
        <v>-0.58502665200000004</v>
      </c>
      <c r="AX13" s="23">
        <v>-4.9643586000000003E-2</v>
      </c>
      <c r="AY13" s="23">
        <v>-2.7011588789999998</v>
      </c>
      <c r="AZ13" s="23">
        <v>-1.5571968E-2</v>
      </c>
      <c r="BA13" s="23">
        <v>-1.8423076E-2</v>
      </c>
      <c r="BB13" s="23">
        <v>-3.3599411000000003E-2</v>
      </c>
      <c r="BC13" s="23">
        <v>-1.6885159999999999E-3</v>
      </c>
      <c r="BD13" s="23">
        <v>4.5234719999999997E-3</v>
      </c>
      <c r="BE13" s="23">
        <v>-3.4709636000000002E-2</v>
      </c>
      <c r="BF13" s="23">
        <v>-1.2389E-3</v>
      </c>
      <c r="BG13" s="23">
        <v>-1.527246E-2</v>
      </c>
      <c r="BH13" s="23">
        <v>-2.5213645E-2</v>
      </c>
      <c r="BI13" s="23">
        <v>-0.48861642199999999</v>
      </c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>
        <v>23.157</v>
      </c>
      <c r="BU13" s="23">
        <v>7</v>
      </c>
      <c r="BV13" s="23">
        <v>15</v>
      </c>
      <c r="BW13" s="23">
        <v>0.46</v>
      </c>
      <c r="BX13" s="23">
        <v>1.1100000000000001</v>
      </c>
      <c r="BY13" s="23">
        <v>1.27</v>
      </c>
      <c r="BZ13" s="23">
        <v>2.34</v>
      </c>
      <c r="CA13" s="23">
        <v>1.68</v>
      </c>
      <c r="CB13" s="23">
        <v>0.74</v>
      </c>
      <c r="CC13" s="23">
        <v>2.02</v>
      </c>
      <c r="CD13" s="23">
        <v>0.9</v>
      </c>
      <c r="CE13" s="23">
        <v>2.15</v>
      </c>
      <c r="CF13" s="23">
        <v>0.93</v>
      </c>
      <c r="CG13" s="23">
        <v>0.77</v>
      </c>
      <c r="CH13" s="23">
        <v>1.2</v>
      </c>
      <c r="CI13" s="23">
        <v>2.71</v>
      </c>
      <c r="CJ13" s="23">
        <v>0.83</v>
      </c>
      <c r="CK13" s="23">
        <v>-2.384131928</v>
      </c>
      <c r="CL13" s="23">
        <v>-6.5487835999999994E-2</v>
      </c>
      <c r="CM13" s="23">
        <v>0.10302156599999999</v>
      </c>
      <c r="CN13" s="23">
        <v>-5.4383274979999996</v>
      </c>
      <c r="CO13" s="23">
        <v>0.39688090999999998</v>
      </c>
      <c r="CP13" s="23">
        <v>-0.44445326600000001</v>
      </c>
      <c r="CQ13" s="23">
        <v>0.59379164299999998</v>
      </c>
      <c r="CR13" s="23">
        <v>-1.914351278</v>
      </c>
      <c r="CS13" s="23">
        <v>-0.68723862999999996</v>
      </c>
      <c r="CT13" s="23">
        <v>-0.147807612</v>
      </c>
      <c r="CU13" s="23">
        <v>-0.39530030500000002</v>
      </c>
      <c r="CV13" s="23">
        <v>-0.84419029599999995</v>
      </c>
      <c r="CW13" s="23">
        <v>0.42956833100000003</v>
      </c>
    </row>
    <row r="14" spans="1:101">
      <c r="A14" s="23">
        <v>2583</v>
      </c>
      <c r="B14" s="23">
        <v>27</v>
      </c>
      <c r="C14" s="23" t="s">
        <v>71</v>
      </c>
      <c r="D14" s="23" t="s">
        <v>38</v>
      </c>
      <c r="E14" s="23" t="s">
        <v>145</v>
      </c>
      <c r="F14" s="23" t="s">
        <v>143</v>
      </c>
      <c r="G14" s="23" t="s">
        <v>72</v>
      </c>
      <c r="H14" s="23" t="s">
        <v>72</v>
      </c>
      <c r="I14" s="23">
        <v>5</v>
      </c>
      <c r="J14" s="23">
        <v>2</v>
      </c>
      <c r="K14" s="23">
        <v>23.22</v>
      </c>
      <c r="L14" s="23">
        <v>8</v>
      </c>
      <c r="M14" s="23">
        <v>15</v>
      </c>
      <c r="N14" s="23">
        <v>3.4092598000000002E-2</v>
      </c>
      <c r="O14" s="23"/>
      <c r="P14" s="23">
        <v>7.4547090000000003E-3</v>
      </c>
      <c r="Q14" s="23">
        <v>-4.441296E-3</v>
      </c>
      <c r="R14" s="23">
        <v>5.8801128000000001E-2</v>
      </c>
      <c r="S14" s="23">
        <v>-1.4624246E-2</v>
      </c>
      <c r="T14" s="23">
        <v>-2.0017791E-2</v>
      </c>
      <c r="U14" s="23">
        <v>4.5354406999999999E-2</v>
      </c>
      <c r="V14" s="23">
        <v>7.5907769999999999E-3</v>
      </c>
      <c r="W14" s="23">
        <v>3.5982516999999999E-2</v>
      </c>
      <c r="X14" s="23">
        <v>1.9805451000000002E-2</v>
      </c>
      <c r="Y14" s="23">
        <v>0.36236544100000001</v>
      </c>
      <c r="Z14" s="23">
        <v>4.4400000000000004</v>
      </c>
      <c r="AA14" s="23">
        <v>0.182</v>
      </c>
      <c r="AB14" s="23"/>
      <c r="AC14" s="23">
        <v>0.55000000000000004</v>
      </c>
      <c r="AD14" s="23">
        <v>1.044</v>
      </c>
      <c r="AE14" s="23">
        <v>0.55000000000000004</v>
      </c>
      <c r="AF14" s="23">
        <v>0.44800000000000001</v>
      </c>
      <c r="AG14" s="23">
        <v>0.95699999999999996</v>
      </c>
      <c r="AH14" s="23">
        <v>0.33500000000000002</v>
      </c>
      <c r="AI14" s="23">
        <v>0.88600000000000001</v>
      </c>
      <c r="AJ14" s="23">
        <v>0.374</v>
      </c>
      <c r="AK14" s="23">
        <v>0.30299999999999999</v>
      </c>
      <c r="AL14" s="23">
        <v>0.64738297</v>
      </c>
      <c r="AM14" s="25">
        <v>-0.73992861200000004</v>
      </c>
      <c r="AN14" s="25"/>
      <c r="AO14" s="25">
        <v>-0.25963731099999998</v>
      </c>
      <c r="AP14" s="25">
        <v>1.8700498999999999E-2</v>
      </c>
      <c r="AQ14" s="25">
        <v>-0.25963731099999998</v>
      </c>
      <c r="AR14" s="25">
        <v>-0.34872198599999998</v>
      </c>
      <c r="AS14" s="25">
        <v>-1.9088061999999999E-2</v>
      </c>
      <c r="AT14" s="25">
        <v>-0.474955193</v>
      </c>
      <c r="AU14" s="25">
        <v>-5.2566278000000001E-2</v>
      </c>
      <c r="AV14" s="25">
        <v>-0.42712839800000002</v>
      </c>
      <c r="AW14" s="25">
        <v>-0.51855737099999999</v>
      </c>
      <c r="AX14" s="23">
        <v>3.4092598000000002E-2</v>
      </c>
      <c r="AY14" s="23"/>
      <c r="AZ14" s="23">
        <v>7.4547090000000003E-3</v>
      </c>
      <c r="BA14" s="23">
        <v>-4.441296E-3</v>
      </c>
      <c r="BB14" s="23">
        <v>5.8801128000000001E-2</v>
      </c>
      <c r="BC14" s="23">
        <v>-1.4624246E-2</v>
      </c>
      <c r="BD14" s="23">
        <v>-2.0017791E-2</v>
      </c>
      <c r="BE14" s="23">
        <v>4.5354406999999999E-2</v>
      </c>
      <c r="BF14" s="23">
        <v>7.5907769999999999E-3</v>
      </c>
      <c r="BG14" s="23">
        <v>3.5982516999999999E-2</v>
      </c>
      <c r="BH14" s="23">
        <v>1.9805451000000002E-2</v>
      </c>
      <c r="BI14" s="23">
        <v>0.36236544100000001</v>
      </c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>
        <v>23.22</v>
      </c>
      <c r="BU14" s="23">
        <v>8</v>
      </c>
      <c r="BV14" s="23">
        <v>15</v>
      </c>
      <c r="BW14" s="23">
        <v>0.41</v>
      </c>
      <c r="BX14" s="23"/>
      <c r="BY14" s="23">
        <v>1.24</v>
      </c>
      <c r="BZ14" s="23">
        <v>2.35</v>
      </c>
      <c r="CA14" s="23">
        <v>1.24</v>
      </c>
      <c r="CB14" s="23">
        <v>1.01</v>
      </c>
      <c r="CC14" s="23">
        <v>2.16</v>
      </c>
      <c r="CD14" s="23">
        <v>0.75</v>
      </c>
      <c r="CE14" s="23">
        <v>2</v>
      </c>
      <c r="CF14" s="23">
        <v>0.84</v>
      </c>
      <c r="CG14" s="23">
        <v>0.68</v>
      </c>
      <c r="CH14" s="23">
        <v>1.23</v>
      </c>
      <c r="CI14" s="23">
        <v>2.14</v>
      </c>
      <c r="CJ14" s="23">
        <v>0.56999999999999995</v>
      </c>
      <c r="CK14" s="23">
        <v>2.2457027599999999</v>
      </c>
      <c r="CL14" s="23">
        <v>-1.0835351799999999</v>
      </c>
      <c r="CM14" s="23">
        <v>1.0651998979999999</v>
      </c>
      <c r="CN14" s="23">
        <v>-1.000913422</v>
      </c>
      <c r="CO14" s="23">
        <v>-0.18712334</v>
      </c>
      <c r="CP14" s="23">
        <v>1.057259258</v>
      </c>
      <c r="CQ14" s="23">
        <v>-0.80471719900000005</v>
      </c>
      <c r="CR14" s="23">
        <v>-0.12541266300000001</v>
      </c>
      <c r="CS14" s="23">
        <v>-9.9635334000000006E-2</v>
      </c>
      <c r="CT14" s="23">
        <v>0.42402758099999999</v>
      </c>
      <c r="CU14" s="23">
        <v>9.0039000999999994E-2</v>
      </c>
      <c r="CV14" s="23">
        <v>0.22737200199999999</v>
      </c>
      <c r="CW14" s="23">
        <v>-7.8282449000000004E-2</v>
      </c>
    </row>
    <row r="15" spans="1:101">
      <c r="A15" s="23">
        <v>2583</v>
      </c>
      <c r="B15" s="23">
        <v>30</v>
      </c>
      <c r="C15" s="23" t="s">
        <v>71</v>
      </c>
      <c r="D15" s="23" t="s">
        <v>38</v>
      </c>
      <c r="E15" s="23" t="s">
        <v>145</v>
      </c>
      <c r="F15" s="23" t="s">
        <v>143</v>
      </c>
      <c r="G15" s="23" t="s">
        <v>72</v>
      </c>
      <c r="H15" s="23" t="s">
        <v>72</v>
      </c>
      <c r="I15" s="23">
        <v>5</v>
      </c>
      <c r="J15" s="23">
        <v>2</v>
      </c>
      <c r="K15" s="23">
        <v>28.241</v>
      </c>
      <c r="L15" s="23">
        <v>6</v>
      </c>
      <c r="M15" s="23">
        <v>16</v>
      </c>
      <c r="N15" s="23">
        <v>-4.0204162000000002E-2</v>
      </c>
      <c r="O15" s="23">
        <v>2.484202287</v>
      </c>
      <c r="P15" s="23">
        <v>-2.7479838999999999E-2</v>
      </c>
      <c r="Q15" s="23">
        <v>-9.0678909999999998E-3</v>
      </c>
      <c r="R15" s="23">
        <v>-0.112778876</v>
      </c>
      <c r="S15" s="23">
        <v>-3.2754883999999998E-2</v>
      </c>
      <c r="T15" s="23">
        <v>-4.1374551000000002E-2</v>
      </c>
      <c r="U15" s="23">
        <v>-1.7191850000000002E-2</v>
      </c>
      <c r="V15" s="23">
        <v>-3.1329391999999998E-2</v>
      </c>
      <c r="W15" s="23">
        <v>-2.9660687000000002E-2</v>
      </c>
      <c r="X15" s="23">
        <v>-1.7566915999999998E-2</v>
      </c>
      <c r="Y15" s="23">
        <v>-0.56943676600000004</v>
      </c>
      <c r="Z15" s="23">
        <v>3.0089999999999999</v>
      </c>
      <c r="AA15" s="23">
        <v>0.11899999999999999</v>
      </c>
      <c r="AB15" s="23">
        <v>0.33100000000000002</v>
      </c>
      <c r="AC15" s="23">
        <v>0.39</v>
      </c>
      <c r="AD15" s="23">
        <v>0.67500000000000004</v>
      </c>
      <c r="AE15" s="23">
        <v>0.54800000000000004</v>
      </c>
      <c r="AF15" s="23">
        <v>0.23100000000000001</v>
      </c>
      <c r="AG15" s="23">
        <v>0.67500000000000004</v>
      </c>
      <c r="AH15" s="23">
        <v>0.26</v>
      </c>
      <c r="AI15" s="23">
        <v>0.69899999999999995</v>
      </c>
      <c r="AJ15" s="23">
        <v>0.28399999999999997</v>
      </c>
      <c r="AK15" s="23">
        <v>0.23</v>
      </c>
      <c r="AL15" s="23">
        <v>0.47842218800000003</v>
      </c>
      <c r="AM15" s="25">
        <v>-0.92445303899999998</v>
      </c>
      <c r="AN15" s="25">
        <v>-0.48017200599999998</v>
      </c>
      <c r="AO15" s="25">
        <v>-0.40893539299999998</v>
      </c>
      <c r="AP15" s="25">
        <v>-0.17069622700000001</v>
      </c>
      <c r="AQ15" s="25">
        <v>-0.26121944200000002</v>
      </c>
      <c r="AR15" s="25">
        <v>-0.63638802000000005</v>
      </c>
      <c r="AS15" s="25">
        <v>-0.17069622700000001</v>
      </c>
      <c r="AT15" s="25">
        <v>-0.58502665200000004</v>
      </c>
      <c r="AU15" s="25">
        <v>-0.155522824</v>
      </c>
      <c r="AV15" s="25">
        <v>-0.54668165999999996</v>
      </c>
      <c r="AW15" s="25">
        <v>-0.63827216399999998</v>
      </c>
      <c r="AX15" s="23">
        <v>-4.0204162000000002E-2</v>
      </c>
      <c r="AY15" s="23">
        <v>2.484202287</v>
      </c>
      <c r="AZ15" s="23">
        <v>-2.7479838999999999E-2</v>
      </c>
      <c r="BA15" s="23">
        <v>-9.0678909999999998E-3</v>
      </c>
      <c r="BB15" s="23">
        <v>-0.112778876</v>
      </c>
      <c r="BC15" s="23">
        <v>-3.2754883999999998E-2</v>
      </c>
      <c r="BD15" s="23">
        <v>-4.1374551000000002E-2</v>
      </c>
      <c r="BE15" s="23">
        <v>-1.7191850000000002E-2</v>
      </c>
      <c r="BF15" s="23">
        <v>-3.1329391999999998E-2</v>
      </c>
      <c r="BG15" s="23">
        <v>-2.9660687000000002E-2</v>
      </c>
      <c r="BH15" s="23">
        <v>-1.7566915999999998E-2</v>
      </c>
      <c r="BI15" s="23">
        <v>-0.56943676600000004</v>
      </c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>
        <v>28.241</v>
      </c>
      <c r="BU15" s="23">
        <v>6</v>
      </c>
      <c r="BV15" s="23">
        <v>16</v>
      </c>
      <c r="BW15" s="23">
        <v>0.4</v>
      </c>
      <c r="BX15" s="23">
        <v>1.1000000000000001</v>
      </c>
      <c r="BY15" s="23">
        <v>1.3</v>
      </c>
      <c r="BZ15" s="23">
        <v>2.2400000000000002</v>
      </c>
      <c r="CA15" s="23">
        <v>1.82</v>
      </c>
      <c r="CB15" s="23">
        <v>0.77</v>
      </c>
      <c r="CC15" s="23">
        <v>2.2400000000000002</v>
      </c>
      <c r="CD15" s="23">
        <v>0.86</v>
      </c>
      <c r="CE15" s="23">
        <v>2.3199999999999998</v>
      </c>
      <c r="CF15" s="23">
        <v>0.94</v>
      </c>
      <c r="CG15" s="23">
        <v>0.76</v>
      </c>
      <c r="CH15" s="23">
        <v>1.23</v>
      </c>
      <c r="CI15" s="23">
        <v>2.92</v>
      </c>
      <c r="CJ15" s="23">
        <v>0.81</v>
      </c>
      <c r="CK15" s="23">
        <v>-2.9795565640000001</v>
      </c>
      <c r="CL15" s="23">
        <v>-0.92909819100000002</v>
      </c>
      <c r="CM15" s="23">
        <v>-0.13558128699999999</v>
      </c>
      <c r="CN15" s="23">
        <v>4.8000228969999998</v>
      </c>
      <c r="CO15" s="23">
        <v>-1.4005035379999999</v>
      </c>
      <c r="CP15" s="23">
        <v>1.1521543649999999</v>
      </c>
      <c r="CQ15" s="23">
        <v>-1.3236970189999999</v>
      </c>
      <c r="CR15" s="23">
        <v>0.40572897899999999</v>
      </c>
      <c r="CS15" s="23">
        <v>0.82326640500000003</v>
      </c>
      <c r="CT15" s="23">
        <v>0.87248045900000004</v>
      </c>
      <c r="CU15" s="23">
        <v>0.118924563</v>
      </c>
      <c r="CV15" s="23">
        <v>0.545191808</v>
      </c>
      <c r="CW15" s="23">
        <v>-0.24543464400000001</v>
      </c>
    </row>
    <row r="16" spans="1:101">
      <c r="A16" s="23">
        <v>2656</v>
      </c>
      <c r="B16" s="23">
        <v>1</v>
      </c>
      <c r="C16" s="23" t="s">
        <v>87</v>
      </c>
      <c r="D16" s="23" t="s">
        <v>88</v>
      </c>
      <c r="E16" s="23" t="s">
        <v>146</v>
      </c>
      <c r="F16" s="23" t="s">
        <v>143</v>
      </c>
      <c r="G16" s="23" t="s">
        <v>89</v>
      </c>
      <c r="H16" s="23" t="s">
        <v>90</v>
      </c>
      <c r="I16" s="23">
        <v>15</v>
      </c>
      <c r="J16" s="23">
        <v>3</v>
      </c>
      <c r="K16" s="23">
        <v>26.276</v>
      </c>
      <c r="L16" s="23">
        <v>31</v>
      </c>
      <c r="M16" s="23">
        <v>16</v>
      </c>
      <c r="N16" s="23">
        <v>-5.8083079999999999E-3</v>
      </c>
      <c r="O16" s="23">
        <v>2.0777512000000001E-2</v>
      </c>
      <c r="P16" s="23">
        <v>-7.4418430000000001E-3</v>
      </c>
      <c r="Q16" s="23">
        <v>1.5149358E-2</v>
      </c>
      <c r="R16" s="23">
        <v>1.7313397000000001E-2</v>
      </c>
      <c r="S16" s="23">
        <v>3.3076613999999997E-2</v>
      </c>
      <c r="T16" s="23">
        <v>2.9085775000000001E-2</v>
      </c>
      <c r="U16" s="23">
        <v>5.1417260000000001E-3</v>
      </c>
      <c r="V16" s="23">
        <v>-1.8584470000000001E-3</v>
      </c>
      <c r="W16" s="23">
        <v>1.2715565E-2</v>
      </c>
      <c r="X16" s="23">
        <v>-2.4203649999999998E-3</v>
      </c>
      <c r="Y16" s="23">
        <v>3.8071630000000001E-3</v>
      </c>
      <c r="Z16" s="23">
        <v>4.4269999999999996</v>
      </c>
      <c r="AA16" s="23">
        <v>0.311</v>
      </c>
      <c r="AB16" s="23">
        <v>0.52</v>
      </c>
      <c r="AC16" s="23">
        <v>0.67500000000000004</v>
      </c>
      <c r="AD16" s="23">
        <v>1.0629999999999999</v>
      </c>
      <c r="AE16" s="23">
        <v>0.81899999999999995</v>
      </c>
      <c r="AF16" s="23">
        <v>0.34899999999999998</v>
      </c>
      <c r="AG16" s="23">
        <v>1.0629999999999999</v>
      </c>
      <c r="AH16" s="23">
        <v>0.4</v>
      </c>
      <c r="AI16" s="23">
        <v>0.997</v>
      </c>
      <c r="AJ16" s="23">
        <v>0.438</v>
      </c>
      <c r="AK16" s="23">
        <v>0.33500000000000002</v>
      </c>
      <c r="AL16" s="23">
        <v>0.64610952200000005</v>
      </c>
      <c r="AM16" s="25">
        <v>-0.50723961100000003</v>
      </c>
      <c r="AN16" s="25">
        <v>-0.28399665600000001</v>
      </c>
      <c r="AO16" s="25">
        <v>-0.17069622700000001</v>
      </c>
      <c r="AP16" s="25">
        <v>2.6533265E-2</v>
      </c>
      <c r="AQ16" s="25">
        <v>-8.6716098000000005E-2</v>
      </c>
      <c r="AR16" s="25">
        <v>-0.45717457299999997</v>
      </c>
      <c r="AS16" s="25">
        <v>2.6533265E-2</v>
      </c>
      <c r="AT16" s="25">
        <v>-0.39794000899999998</v>
      </c>
      <c r="AU16" s="25">
        <v>-1.3048420000000001E-3</v>
      </c>
      <c r="AV16" s="25">
        <v>-0.35852588899999999</v>
      </c>
      <c r="AW16" s="25">
        <v>-0.474955193</v>
      </c>
      <c r="AX16" s="23">
        <v>-5.8083079999999999E-3</v>
      </c>
      <c r="AY16" s="23">
        <v>2.0777512000000001E-2</v>
      </c>
      <c r="AZ16" s="23">
        <v>-7.4418430000000001E-3</v>
      </c>
      <c r="BA16" s="23">
        <v>1.5149358E-2</v>
      </c>
      <c r="BB16" s="23">
        <v>1.7313397000000001E-2</v>
      </c>
      <c r="BC16" s="23">
        <v>3.3076613999999997E-2</v>
      </c>
      <c r="BD16" s="23">
        <v>2.9085775000000001E-2</v>
      </c>
      <c r="BE16" s="23">
        <v>5.1417260000000001E-3</v>
      </c>
      <c r="BF16" s="23">
        <v>-1.8584470000000001E-3</v>
      </c>
      <c r="BG16" s="23">
        <v>1.2715565E-2</v>
      </c>
      <c r="BH16" s="23">
        <v>-2.4203649999999998E-3</v>
      </c>
      <c r="BI16" s="23">
        <v>3.8071630000000001E-3</v>
      </c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>
        <v>26.276</v>
      </c>
      <c r="BU16" s="23">
        <v>31</v>
      </c>
      <c r="BV16" s="23">
        <v>16</v>
      </c>
      <c r="BW16" s="23">
        <v>0.7</v>
      </c>
      <c r="BX16" s="23">
        <v>1.17</v>
      </c>
      <c r="BY16" s="23">
        <v>1.52</v>
      </c>
      <c r="BZ16" s="23">
        <v>2.4</v>
      </c>
      <c r="CA16" s="23">
        <v>1.85</v>
      </c>
      <c r="CB16" s="23">
        <v>0.79</v>
      </c>
      <c r="CC16" s="23">
        <v>2.4</v>
      </c>
      <c r="CD16" s="23">
        <v>0.9</v>
      </c>
      <c r="CE16" s="23">
        <v>2.25</v>
      </c>
      <c r="CF16" s="23">
        <v>0.99</v>
      </c>
      <c r="CG16" s="23">
        <v>0.76</v>
      </c>
      <c r="CH16" s="23">
        <v>1.31</v>
      </c>
      <c r="CI16" s="23">
        <v>3.05</v>
      </c>
      <c r="CJ16" s="23">
        <v>0.77</v>
      </c>
      <c r="CK16" s="23">
        <v>0.57202110299999998</v>
      </c>
      <c r="CL16" s="23">
        <v>1.8727314100000001</v>
      </c>
      <c r="CM16" s="23">
        <v>0.183496035</v>
      </c>
      <c r="CN16" s="23">
        <v>-0.13413733899999999</v>
      </c>
      <c r="CO16" s="23">
        <v>-0.307515229</v>
      </c>
      <c r="CP16" s="23">
        <v>6.1334733000000002E-2</v>
      </c>
      <c r="CQ16" s="23">
        <v>0.55187012099999999</v>
      </c>
      <c r="CR16" s="23">
        <v>0.53794360799999996</v>
      </c>
      <c r="CS16" s="23">
        <v>-0.21410285800000001</v>
      </c>
      <c r="CT16" s="23">
        <v>-0.14264829200000001</v>
      </c>
      <c r="CU16" s="23">
        <v>-1.4770025149999999</v>
      </c>
      <c r="CV16" s="23">
        <v>-0.31595839999999997</v>
      </c>
      <c r="CW16" s="23">
        <v>0.133667762</v>
      </c>
    </row>
    <row r="17" spans="1:101">
      <c r="A17" s="23">
        <v>2656</v>
      </c>
      <c r="B17" s="23">
        <v>2</v>
      </c>
      <c r="C17" s="23" t="s">
        <v>87</v>
      </c>
      <c r="D17" s="23" t="s">
        <v>88</v>
      </c>
      <c r="E17" s="23" t="s">
        <v>146</v>
      </c>
      <c r="F17" s="23" t="s">
        <v>143</v>
      </c>
      <c r="G17" s="23" t="s">
        <v>89</v>
      </c>
      <c r="H17" s="23" t="s">
        <v>90</v>
      </c>
      <c r="I17" s="23">
        <v>15</v>
      </c>
      <c r="J17" s="23">
        <v>3</v>
      </c>
      <c r="K17" s="23">
        <v>25.013999999999999</v>
      </c>
      <c r="L17" s="23">
        <v>24</v>
      </c>
      <c r="M17" s="23">
        <v>20</v>
      </c>
      <c r="N17" s="23">
        <v>-2.8408692999999999E-2</v>
      </c>
      <c r="O17" s="23">
        <v>8.4922780000000007E-3</v>
      </c>
      <c r="P17" s="23">
        <v>-2.1965095E-2</v>
      </c>
      <c r="Q17" s="23">
        <v>-8.0452389999999992E-3</v>
      </c>
      <c r="R17" s="23"/>
      <c r="S17" s="23">
        <v>1.9955476999999999E-2</v>
      </c>
      <c r="T17" s="23">
        <v>2.7819974000000001E-2</v>
      </c>
      <c r="U17" s="23">
        <v>-8.838238E-3</v>
      </c>
      <c r="V17" s="23">
        <v>-2.1178255E-2</v>
      </c>
      <c r="W17" s="23">
        <v>-1.8438336E-2</v>
      </c>
      <c r="X17" s="23">
        <v>-1.2541118E-2</v>
      </c>
      <c r="Y17" s="23">
        <v>-0.229193014</v>
      </c>
      <c r="Z17" s="23">
        <v>4.0309999999999997</v>
      </c>
      <c r="AA17" s="23">
        <v>0.27600000000000002</v>
      </c>
      <c r="AB17" s="23">
        <v>0.45700000000000002</v>
      </c>
      <c r="AC17" s="23">
        <v>0.60599999999999998</v>
      </c>
      <c r="AD17" s="23">
        <v>0.98599999999999999</v>
      </c>
      <c r="AE17" s="23"/>
      <c r="AF17" s="23">
        <v>0.29599999999999999</v>
      </c>
      <c r="AG17" s="23">
        <v>0.91600000000000004</v>
      </c>
      <c r="AH17" s="23">
        <v>0.36899999999999999</v>
      </c>
      <c r="AI17" s="23">
        <v>0.93500000000000005</v>
      </c>
      <c r="AJ17" s="23">
        <v>0.41699999999999998</v>
      </c>
      <c r="AK17" s="23">
        <v>0.29799999999999999</v>
      </c>
      <c r="AL17" s="23">
        <v>0.60541279800000003</v>
      </c>
      <c r="AM17" s="25">
        <v>-0.55909091799999999</v>
      </c>
      <c r="AN17" s="25">
        <v>-0.34008379999999999</v>
      </c>
      <c r="AO17" s="25">
        <v>-0.21752737599999999</v>
      </c>
      <c r="AP17" s="25">
        <v>-6.1230850000000003E-3</v>
      </c>
      <c r="AQ17" s="25"/>
      <c r="AR17" s="25">
        <v>-0.528708289</v>
      </c>
      <c r="AS17" s="25">
        <v>-3.8104526E-2</v>
      </c>
      <c r="AT17" s="25">
        <v>-0.432973634</v>
      </c>
      <c r="AU17" s="25">
        <v>-2.9188388999999999E-2</v>
      </c>
      <c r="AV17" s="25">
        <v>-0.37986394499999998</v>
      </c>
      <c r="AW17" s="25">
        <v>-0.52578373599999995</v>
      </c>
      <c r="AX17" s="23">
        <v>-2.8408692999999999E-2</v>
      </c>
      <c r="AY17" s="23">
        <v>8.4922780000000007E-3</v>
      </c>
      <c r="AZ17" s="23">
        <v>-2.1965095E-2</v>
      </c>
      <c r="BA17" s="23">
        <v>-8.0452389999999992E-3</v>
      </c>
      <c r="BB17" s="23"/>
      <c r="BC17" s="23">
        <v>1.9955476999999999E-2</v>
      </c>
      <c r="BD17" s="23">
        <v>2.7819974000000001E-2</v>
      </c>
      <c r="BE17" s="23">
        <v>-8.838238E-3</v>
      </c>
      <c r="BF17" s="23">
        <v>-2.1178255E-2</v>
      </c>
      <c r="BG17" s="23">
        <v>-1.8438336E-2</v>
      </c>
      <c r="BH17" s="23">
        <v>-1.2541118E-2</v>
      </c>
      <c r="BI17" s="23">
        <v>-0.229193014</v>
      </c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>
        <v>25.013999999999999</v>
      </c>
      <c r="BU17" s="23">
        <v>24</v>
      </c>
      <c r="BV17" s="23">
        <v>20</v>
      </c>
      <c r="BW17" s="23">
        <v>0.68</v>
      </c>
      <c r="BX17" s="23">
        <v>1.1299999999999999</v>
      </c>
      <c r="BY17" s="23">
        <v>1.5</v>
      </c>
      <c r="BZ17" s="23">
        <v>2.4500000000000002</v>
      </c>
      <c r="CA17" s="23"/>
      <c r="CB17" s="23">
        <v>0.73</v>
      </c>
      <c r="CC17" s="23">
        <v>2.27</v>
      </c>
      <c r="CD17" s="23">
        <v>0.92</v>
      </c>
      <c r="CE17" s="23">
        <v>2.3199999999999998</v>
      </c>
      <c r="CF17" s="23">
        <v>1.03</v>
      </c>
      <c r="CG17" s="23">
        <v>0.74</v>
      </c>
      <c r="CH17" s="23">
        <v>1.4</v>
      </c>
      <c r="CI17" s="23">
        <v>3.09</v>
      </c>
      <c r="CJ17" s="23"/>
      <c r="CK17" s="23">
        <v>-1.6040078339999999</v>
      </c>
      <c r="CL17" s="23">
        <v>2.2313493129999999</v>
      </c>
      <c r="CM17" s="23">
        <v>0.62345745699999999</v>
      </c>
      <c r="CN17" s="23">
        <v>-0.12850325100000001</v>
      </c>
      <c r="CO17" s="23">
        <v>-0.11419923899999999</v>
      </c>
      <c r="CP17" s="23">
        <v>0.49031532999999999</v>
      </c>
      <c r="CQ17" s="23">
        <v>0.611224765</v>
      </c>
      <c r="CR17" s="23">
        <v>0.30877333699999998</v>
      </c>
      <c r="CS17" s="23">
        <v>-0.33921720300000002</v>
      </c>
      <c r="CT17" s="23">
        <v>0.120165366</v>
      </c>
      <c r="CU17" s="23">
        <v>-5.5060575E-2</v>
      </c>
      <c r="CV17" s="23">
        <v>0.18390964100000001</v>
      </c>
      <c r="CW17" s="23">
        <v>-0.144831766</v>
      </c>
    </row>
    <row r="18" spans="1:101">
      <c r="A18" s="23">
        <v>2656</v>
      </c>
      <c r="B18" s="23">
        <v>3</v>
      </c>
      <c r="C18" s="23" t="s">
        <v>87</v>
      </c>
      <c r="D18" s="23" t="s">
        <v>88</v>
      </c>
      <c r="E18" s="23" t="s">
        <v>146</v>
      </c>
      <c r="F18" s="23" t="s">
        <v>143</v>
      </c>
      <c r="G18" s="23" t="s">
        <v>89</v>
      </c>
      <c r="H18" s="23" t="s">
        <v>90</v>
      </c>
      <c r="I18" s="23">
        <v>15</v>
      </c>
      <c r="J18" s="23">
        <v>3</v>
      </c>
      <c r="K18" s="23">
        <v>25.77</v>
      </c>
      <c r="L18" s="23">
        <v>21</v>
      </c>
      <c r="M18" s="23">
        <v>15</v>
      </c>
      <c r="N18" s="23">
        <v>-9.4700089999999997E-3</v>
      </c>
      <c r="O18" s="23">
        <v>8.1094089999999997E-3</v>
      </c>
      <c r="P18" s="23">
        <v>4.2872040000000002E-3</v>
      </c>
      <c r="Q18" s="23">
        <v>-4.1087814E-2</v>
      </c>
      <c r="R18" s="23">
        <v>1.0892788E-2</v>
      </c>
      <c r="S18" s="23">
        <v>-3.9265920000000003E-2</v>
      </c>
      <c r="T18" s="23">
        <v>-4.9796278999999999E-2</v>
      </c>
      <c r="U18" s="23">
        <v>-1.1960152999999999E-2</v>
      </c>
      <c r="V18" s="23">
        <v>3.823739E-3</v>
      </c>
      <c r="W18" s="23">
        <v>-2.2827117000000001E-2</v>
      </c>
      <c r="X18" s="23">
        <v>-1.6629451E-2</v>
      </c>
      <c r="Y18" s="23">
        <v>-9.0936087999999998E-2</v>
      </c>
      <c r="Z18" s="23">
        <v>3.9689999999999999</v>
      </c>
      <c r="AA18" s="23">
        <v>0.23300000000000001</v>
      </c>
      <c r="AB18" s="23">
        <v>0.44400000000000001</v>
      </c>
      <c r="AC18" s="23">
        <v>0.52900000000000003</v>
      </c>
      <c r="AD18" s="23">
        <v>1.1040000000000001</v>
      </c>
      <c r="AE18" s="23">
        <v>0.70099999999999996</v>
      </c>
      <c r="AF18" s="23">
        <v>0.40500000000000003</v>
      </c>
      <c r="AG18" s="23">
        <v>1.1970000000000001</v>
      </c>
      <c r="AH18" s="23">
        <v>0.36499999999999999</v>
      </c>
      <c r="AI18" s="23">
        <v>0.85</v>
      </c>
      <c r="AJ18" s="23">
        <v>0.41199999999999998</v>
      </c>
      <c r="AK18" s="23">
        <v>0.29499999999999998</v>
      </c>
      <c r="AL18" s="23">
        <v>0.59868109899999999</v>
      </c>
      <c r="AM18" s="25">
        <v>-0.63264407899999997</v>
      </c>
      <c r="AN18" s="25">
        <v>-0.35261703</v>
      </c>
      <c r="AO18" s="25">
        <v>-0.27654432800000001</v>
      </c>
      <c r="AP18" s="25">
        <v>4.2969073000000003E-2</v>
      </c>
      <c r="AQ18" s="25">
        <v>-0.15428198200000001</v>
      </c>
      <c r="AR18" s="25">
        <v>-0.39254497700000002</v>
      </c>
      <c r="AS18" s="25">
        <v>7.8094150000000001E-2</v>
      </c>
      <c r="AT18" s="25">
        <v>-0.437707136</v>
      </c>
      <c r="AU18" s="25">
        <v>-7.0581073999999994E-2</v>
      </c>
      <c r="AV18" s="25">
        <v>-0.38510278399999998</v>
      </c>
      <c r="AW18" s="25">
        <v>-0.53017798400000005</v>
      </c>
      <c r="AX18" s="23">
        <v>-9.4700089999999997E-3</v>
      </c>
      <c r="AY18" s="23">
        <v>8.1094089999999997E-3</v>
      </c>
      <c r="AZ18" s="23">
        <v>4.2872040000000002E-3</v>
      </c>
      <c r="BA18" s="23">
        <v>-4.1087814E-2</v>
      </c>
      <c r="BB18" s="23">
        <v>1.0892788E-2</v>
      </c>
      <c r="BC18" s="23">
        <v>-3.9265920000000003E-2</v>
      </c>
      <c r="BD18" s="23">
        <v>-4.9796278999999999E-2</v>
      </c>
      <c r="BE18" s="23">
        <v>-1.1960152999999999E-2</v>
      </c>
      <c r="BF18" s="23">
        <v>3.823739E-3</v>
      </c>
      <c r="BG18" s="23">
        <v>-2.2827117000000001E-2</v>
      </c>
      <c r="BH18" s="23">
        <v>-1.6629451E-2</v>
      </c>
      <c r="BI18" s="23">
        <v>-9.0936087999999998E-2</v>
      </c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>
        <v>25.77</v>
      </c>
      <c r="BU18" s="23">
        <v>21</v>
      </c>
      <c r="BV18" s="23">
        <v>15</v>
      </c>
      <c r="BW18" s="23">
        <v>0.59</v>
      </c>
      <c r="BX18" s="23">
        <v>1.1200000000000001</v>
      </c>
      <c r="BY18" s="23">
        <v>1.33</v>
      </c>
      <c r="BZ18" s="23">
        <v>2.78</v>
      </c>
      <c r="CA18" s="23">
        <v>1.77</v>
      </c>
      <c r="CB18" s="23">
        <v>1.02</v>
      </c>
      <c r="CC18" s="23">
        <v>3.02</v>
      </c>
      <c r="CD18" s="23">
        <v>0.92</v>
      </c>
      <c r="CE18" s="23">
        <v>2.14</v>
      </c>
      <c r="CF18" s="23">
        <v>1.04</v>
      </c>
      <c r="CG18" s="23">
        <v>0.74</v>
      </c>
      <c r="CH18" s="23">
        <v>1.4</v>
      </c>
      <c r="CI18" s="23">
        <v>2.96</v>
      </c>
      <c r="CJ18" s="23">
        <v>0.59</v>
      </c>
      <c r="CK18" s="23">
        <v>-1.7293377679999999</v>
      </c>
      <c r="CL18" s="23">
        <v>-1.0497188690000001</v>
      </c>
      <c r="CM18" s="23">
        <v>1.541205683</v>
      </c>
      <c r="CN18" s="23">
        <v>0.17628632299999999</v>
      </c>
      <c r="CO18" s="23">
        <v>0.77217743299999997</v>
      </c>
      <c r="CP18" s="23">
        <v>0.42350543400000001</v>
      </c>
      <c r="CQ18" s="23">
        <v>-1.172824418</v>
      </c>
      <c r="CR18" s="23">
        <v>-0.93453225100000004</v>
      </c>
      <c r="CS18" s="23">
        <v>0.45531279000000002</v>
      </c>
      <c r="CT18" s="23">
        <v>-1.1063477740000001</v>
      </c>
      <c r="CU18" s="23">
        <v>-0.59841101399999996</v>
      </c>
      <c r="CV18" s="23">
        <v>-5.8966032000000002E-2</v>
      </c>
      <c r="CW18" s="23">
        <v>-0.46228666200000001</v>
      </c>
    </row>
    <row r="19" spans="1:101">
      <c r="A19" s="23">
        <v>2656</v>
      </c>
      <c r="B19" s="23">
        <v>4</v>
      </c>
      <c r="C19" s="23" t="s">
        <v>87</v>
      </c>
      <c r="D19" s="23" t="s">
        <v>88</v>
      </c>
      <c r="E19" s="23" t="s">
        <v>146</v>
      </c>
      <c r="F19" s="23" t="s">
        <v>143</v>
      </c>
      <c r="G19" s="23" t="s">
        <v>89</v>
      </c>
      <c r="H19" s="23" t="s">
        <v>90</v>
      </c>
      <c r="I19" s="23">
        <v>15</v>
      </c>
      <c r="J19" s="23">
        <v>3</v>
      </c>
      <c r="K19" s="23">
        <v>29.596</v>
      </c>
      <c r="L19" s="23">
        <v>28</v>
      </c>
      <c r="M19" s="23">
        <v>17</v>
      </c>
      <c r="N19" s="23">
        <v>1.1955343E-2</v>
      </c>
      <c r="O19" s="23">
        <v>-2.5063572999999999E-2</v>
      </c>
      <c r="P19" s="23">
        <v>-3.227887E-3</v>
      </c>
      <c r="Q19" s="23">
        <v>-3.465494E-3</v>
      </c>
      <c r="R19" s="23">
        <v>-4.5310489999999997E-3</v>
      </c>
      <c r="S19" s="23">
        <v>5.2259949999999998E-3</v>
      </c>
      <c r="T19" s="23">
        <v>2.5834757999999999E-2</v>
      </c>
      <c r="U19" s="23">
        <v>-1.6043141E-2</v>
      </c>
      <c r="V19" s="23">
        <v>6.5155270000000001E-3</v>
      </c>
      <c r="W19" s="23">
        <v>2.4931150999999999E-2</v>
      </c>
      <c r="X19" s="23">
        <v>3.7253109E-2</v>
      </c>
      <c r="Y19" s="23">
        <v>8.7606703999999994E-2</v>
      </c>
      <c r="Z19" s="23">
        <v>4.0869999999999997</v>
      </c>
      <c r="AA19" s="23">
        <v>0.22</v>
      </c>
      <c r="AB19" s="23">
        <v>0.54700000000000004</v>
      </c>
      <c r="AC19" s="23">
        <v>0.57499999999999996</v>
      </c>
      <c r="AD19" s="23">
        <v>0.99199999999999999</v>
      </c>
      <c r="AE19" s="23">
        <v>0.78</v>
      </c>
      <c r="AF19" s="23">
        <v>0.33500000000000002</v>
      </c>
      <c r="AG19" s="23">
        <v>0.94399999999999995</v>
      </c>
      <c r="AH19" s="23">
        <v>0.38400000000000001</v>
      </c>
      <c r="AI19" s="23">
        <v>0.876</v>
      </c>
      <c r="AJ19" s="23">
        <v>0.34399999999999997</v>
      </c>
      <c r="AK19" s="23">
        <v>0.252</v>
      </c>
      <c r="AL19" s="23">
        <v>0.611404638</v>
      </c>
      <c r="AM19" s="25">
        <v>-0.65757731900000005</v>
      </c>
      <c r="AN19" s="25">
        <v>-0.262012674</v>
      </c>
      <c r="AO19" s="25">
        <v>-0.24033215499999999</v>
      </c>
      <c r="AP19" s="25">
        <v>-3.4883280000000002E-3</v>
      </c>
      <c r="AQ19" s="25">
        <v>-0.107905397</v>
      </c>
      <c r="AR19" s="25">
        <v>-0.474955193</v>
      </c>
      <c r="AS19" s="25">
        <v>-2.5028005999999998E-2</v>
      </c>
      <c r="AT19" s="25">
        <v>-0.41566877600000002</v>
      </c>
      <c r="AU19" s="25">
        <v>-5.7495893999999999E-2</v>
      </c>
      <c r="AV19" s="25">
        <v>-0.463441557</v>
      </c>
      <c r="AW19" s="25">
        <v>-0.598599459</v>
      </c>
      <c r="AX19" s="23">
        <v>1.1955343E-2</v>
      </c>
      <c r="AY19" s="23">
        <v>-2.5063572999999999E-2</v>
      </c>
      <c r="AZ19" s="23">
        <v>-3.227887E-3</v>
      </c>
      <c r="BA19" s="23">
        <v>-3.465494E-3</v>
      </c>
      <c r="BB19" s="23">
        <v>-4.5310489999999997E-3</v>
      </c>
      <c r="BC19" s="23">
        <v>5.2259949999999998E-3</v>
      </c>
      <c r="BD19" s="23">
        <v>2.5834757999999999E-2</v>
      </c>
      <c r="BE19" s="23">
        <v>-1.6043141E-2</v>
      </c>
      <c r="BF19" s="23">
        <v>6.5155270000000001E-3</v>
      </c>
      <c r="BG19" s="23">
        <v>2.4931150999999999E-2</v>
      </c>
      <c r="BH19" s="23">
        <v>3.7253109E-2</v>
      </c>
      <c r="BI19" s="23">
        <v>8.7606703999999994E-2</v>
      </c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>
        <v>29.596</v>
      </c>
      <c r="BU19" s="23">
        <v>28</v>
      </c>
      <c r="BV19" s="23">
        <v>17</v>
      </c>
      <c r="BW19" s="23">
        <v>0.54</v>
      </c>
      <c r="BX19" s="23">
        <v>1.34</v>
      </c>
      <c r="BY19" s="23">
        <v>1.41</v>
      </c>
      <c r="BZ19" s="23">
        <v>2.4300000000000002</v>
      </c>
      <c r="CA19" s="23">
        <v>1.91</v>
      </c>
      <c r="CB19" s="23">
        <v>0.82</v>
      </c>
      <c r="CC19" s="23">
        <v>2.31</v>
      </c>
      <c r="CD19" s="23">
        <v>0.94</v>
      </c>
      <c r="CE19" s="23">
        <v>2.14</v>
      </c>
      <c r="CF19" s="23">
        <v>0.84</v>
      </c>
      <c r="CG19" s="23">
        <v>0.62</v>
      </c>
      <c r="CH19" s="23">
        <v>1.37</v>
      </c>
      <c r="CI19" s="23">
        <v>2.82</v>
      </c>
      <c r="CJ19" s="23">
        <v>0.83</v>
      </c>
      <c r="CK19" s="23">
        <v>1.1747276680000001</v>
      </c>
      <c r="CL19" s="23">
        <v>0.69374060299999996</v>
      </c>
      <c r="CM19" s="23">
        <v>0.65495221000000003</v>
      </c>
      <c r="CN19" s="23">
        <v>0.35297257999999998</v>
      </c>
      <c r="CO19" s="23">
        <v>0.68084393499999996</v>
      </c>
      <c r="CP19" s="23">
        <v>-0.27530974000000002</v>
      </c>
      <c r="CQ19" s="23">
        <v>1.92676651</v>
      </c>
      <c r="CR19" s="23">
        <v>-8.2722255999999994E-2</v>
      </c>
      <c r="CS19" s="23">
        <v>0.80484255999999998</v>
      </c>
      <c r="CT19" s="23">
        <v>0.15139107900000001</v>
      </c>
      <c r="CU19" s="23">
        <v>-0.77181349700000002</v>
      </c>
      <c r="CV19" s="23">
        <v>-0.41334154699999998</v>
      </c>
      <c r="CW19" s="23">
        <v>6.7254745000000005E-2</v>
      </c>
    </row>
    <row r="20" spans="1:101">
      <c r="A20" s="23">
        <v>2656</v>
      </c>
      <c r="B20" s="23">
        <v>5</v>
      </c>
      <c r="C20" s="23" t="s">
        <v>87</v>
      </c>
      <c r="D20" s="23" t="s">
        <v>88</v>
      </c>
      <c r="E20" s="23" t="s">
        <v>146</v>
      </c>
      <c r="F20" s="23" t="s">
        <v>143</v>
      </c>
      <c r="G20" s="23" t="s">
        <v>89</v>
      </c>
      <c r="H20" s="23" t="s">
        <v>90</v>
      </c>
      <c r="I20" s="23">
        <v>15</v>
      </c>
      <c r="J20" s="23">
        <v>3</v>
      </c>
      <c r="K20" s="23">
        <v>25.244</v>
      </c>
      <c r="L20" s="23">
        <v>7</v>
      </c>
      <c r="M20" s="23">
        <v>18</v>
      </c>
      <c r="N20" s="23">
        <v>-2.5479001000000001E-2</v>
      </c>
      <c r="O20" s="23">
        <v>1.2695975E-2</v>
      </c>
      <c r="P20" s="23">
        <v>3.5095493999999998E-2</v>
      </c>
      <c r="Q20" s="23">
        <v>-7.3954520000000003E-3</v>
      </c>
      <c r="R20" s="23">
        <v>1.2547722000000001E-2</v>
      </c>
      <c r="S20" s="23">
        <v>-7.9484450000000002E-3</v>
      </c>
      <c r="T20" s="23">
        <v>1.8216229E-2</v>
      </c>
      <c r="U20" s="23">
        <v>-2.5649139000000001E-2</v>
      </c>
      <c r="V20" s="23">
        <v>-2.7262715E-2</v>
      </c>
      <c r="W20" s="23">
        <v>-1.9401076E-2</v>
      </c>
      <c r="X20" s="23">
        <v>8.9520599999999995E-4</v>
      </c>
      <c r="Y20" s="23">
        <v>-0.19673580500000001</v>
      </c>
      <c r="Z20" s="23">
        <v>4.1239999999999997</v>
      </c>
      <c r="AA20" s="23">
        <v>0.28899999999999998</v>
      </c>
      <c r="AB20" s="23">
        <v>0.46899999999999997</v>
      </c>
      <c r="AC20" s="23">
        <v>0.499</v>
      </c>
      <c r="AD20" s="23">
        <v>1.026</v>
      </c>
      <c r="AE20" s="23">
        <v>0.74199999999999999</v>
      </c>
      <c r="AF20" s="23">
        <v>0.371</v>
      </c>
      <c r="AG20" s="23">
        <v>0.98599999999999999</v>
      </c>
      <c r="AH20" s="23">
        <v>0.4</v>
      </c>
      <c r="AI20" s="23">
        <v>0.98099999999999998</v>
      </c>
      <c r="AJ20" s="23">
        <v>0.441</v>
      </c>
      <c r="AK20" s="23">
        <v>0.29399999999999998</v>
      </c>
      <c r="AL20" s="23">
        <v>0.61531865699999999</v>
      </c>
      <c r="AM20" s="25">
        <v>-0.53910215699999997</v>
      </c>
      <c r="AN20" s="25">
        <v>-0.32882715699999998</v>
      </c>
      <c r="AO20" s="25">
        <v>-0.30189945400000001</v>
      </c>
      <c r="AP20" s="25">
        <v>1.1147361E-2</v>
      </c>
      <c r="AQ20" s="25">
        <v>-0.12959609499999999</v>
      </c>
      <c r="AR20" s="25">
        <v>-0.43062609000000002</v>
      </c>
      <c r="AS20" s="25">
        <v>-6.1230850000000003E-3</v>
      </c>
      <c r="AT20" s="25">
        <v>-0.39794000899999998</v>
      </c>
      <c r="AU20" s="25">
        <v>-8.3309930000000001E-3</v>
      </c>
      <c r="AV20" s="25">
        <v>-0.35556141099999999</v>
      </c>
      <c r="AW20" s="25">
        <v>-0.53165267000000005</v>
      </c>
      <c r="AX20" s="23">
        <v>-2.5479001000000001E-2</v>
      </c>
      <c r="AY20" s="23">
        <v>1.2695975E-2</v>
      </c>
      <c r="AZ20" s="23">
        <v>3.5095493999999998E-2</v>
      </c>
      <c r="BA20" s="23">
        <v>-7.3954520000000003E-3</v>
      </c>
      <c r="BB20" s="23">
        <v>1.2547722000000001E-2</v>
      </c>
      <c r="BC20" s="23">
        <v>-7.9484450000000002E-3</v>
      </c>
      <c r="BD20" s="23">
        <v>1.8216229E-2</v>
      </c>
      <c r="BE20" s="23">
        <v>-2.5649139000000001E-2</v>
      </c>
      <c r="BF20" s="23">
        <v>-2.7262715E-2</v>
      </c>
      <c r="BG20" s="23">
        <v>-1.9401076E-2</v>
      </c>
      <c r="BH20" s="23">
        <v>8.9520599999999995E-4</v>
      </c>
      <c r="BI20" s="23">
        <v>-0.19673580500000001</v>
      </c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>
        <v>25.244</v>
      </c>
      <c r="BU20" s="23">
        <v>7</v>
      </c>
      <c r="BV20" s="23">
        <v>18</v>
      </c>
      <c r="BW20" s="23">
        <v>0.7</v>
      </c>
      <c r="BX20" s="23">
        <v>1.1399999999999999</v>
      </c>
      <c r="BY20" s="23">
        <v>1.21</v>
      </c>
      <c r="BZ20" s="23">
        <v>2.4900000000000002</v>
      </c>
      <c r="CA20" s="23">
        <v>1.8</v>
      </c>
      <c r="CB20" s="23">
        <v>0.9</v>
      </c>
      <c r="CC20" s="23">
        <v>2.39</v>
      </c>
      <c r="CD20" s="23">
        <v>0.97</v>
      </c>
      <c r="CE20" s="23">
        <v>2.38</v>
      </c>
      <c r="CF20" s="23">
        <v>1.07</v>
      </c>
      <c r="CG20" s="23">
        <v>0.71</v>
      </c>
      <c r="CH20" s="23">
        <v>1.5</v>
      </c>
      <c r="CI20" s="23">
        <v>2.66</v>
      </c>
      <c r="CJ20" s="23">
        <v>0.75</v>
      </c>
      <c r="CK20" s="23">
        <v>-1.3228231459999999</v>
      </c>
      <c r="CL20" s="23">
        <v>1.0579918749999999</v>
      </c>
      <c r="CM20" s="23">
        <v>-0.73889757499999997</v>
      </c>
      <c r="CN20" s="23">
        <v>-1.7636619999999999E-2</v>
      </c>
      <c r="CO20" s="23">
        <v>0.50911849200000003</v>
      </c>
      <c r="CP20" s="23">
        <v>0.57913477000000002</v>
      </c>
      <c r="CQ20" s="23">
        <v>-4.5249233999999999E-2</v>
      </c>
      <c r="CR20" s="23">
        <v>-1.3744779250000001</v>
      </c>
      <c r="CS20" s="23">
        <v>0.36721783299999999</v>
      </c>
      <c r="CT20" s="23">
        <v>0.500642209</v>
      </c>
      <c r="CU20" s="23">
        <v>0.73055449900000002</v>
      </c>
      <c r="CV20" s="23">
        <v>0.509143491</v>
      </c>
      <c r="CW20" s="23">
        <v>-0.25777085999999999</v>
      </c>
    </row>
    <row r="21" spans="1:101">
      <c r="A21" s="23">
        <v>2656</v>
      </c>
      <c r="B21" s="23">
        <v>6</v>
      </c>
      <c r="C21" s="23" t="s">
        <v>87</v>
      </c>
      <c r="D21" s="23" t="s">
        <v>88</v>
      </c>
      <c r="E21" s="23" t="s">
        <v>146</v>
      </c>
      <c r="F21" s="23" t="s">
        <v>143</v>
      </c>
      <c r="G21" s="23" t="s">
        <v>89</v>
      </c>
      <c r="H21" s="23" t="s">
        <v>90</v>
      </c>
      <c r="I21" s="23">
        <v>15</v>
      </c>
      <c r="J21" s="23">
        <v>3</v>
      </c>
      <c r="K21" s="23">
        <v>29.722999999999999</v>
      </c>
      <c r="L21" s="23">
        <v>26</v>
      </c>
      <c r="M21" s="23">
        <v>16</v>
      </c>
      <c r="N21" s="23">
        <v>1.1489585E-2</v>
      </c>
      <c r="O21" s="23">
        <v>2.1351870000000002E-3</v>
      </c>
      <c r="P21" s="23">
        <v>2.6658088999999999E-2</v>
      </c>
      <c r="Q21" s="23">
        <v>1.9609473999999998E-2</v>
      </c>
      <c r="R21" s="23">
        <v>2.2367051999999998E-2</v>
      </c>
      <c r="S21" s="23">
        <v>-2.688158E-3</v>
      </c>
      <c r="T21" s="23">
        <v>6.5711249999999997E-3</v>
      </c>
      <c r="U21" s="23">
        <v>1.2857791E-2</v>
      </c>
      <c r="V21" s="23">
        <v>3.0067547999999999E-2</v>
      </c>
      <c r="W21" s="23">
        <v>2.5534619000000001E-2</v>
      </c>
      <c r="X21" s="23">
        <v>1.6654700000000001E-2</v>
      </c>
      <c r="Y21" s="23">
        <v>5.5806633000000001E-2</v>
      </c>
      <c r="Z21" s="23">
        <v>3.99</v>
      </c>
      <c r="AA21" s="23">
        <v>0.20599999999999999</v>
      </c>
      <c r="AB21" s="23">
        <v>0.46100000000000002</v>
      </c>
      <c r="AC21" s="23">
        <v>0.48699999999999999</v>
      </c>
      <c r="AD21" s="23">
        <v>0.85899999999999999</v>
      </c>
      <c r="AE21" s="23">
        <v>0.67700000000000005</v>
      </c>
      <c r="AF21" s="23">
        <v>0.33</v>
      </c>
      <c r="AG21" s="23">
        <v>0.97599999999999998</v>
      </c>
      <c r="AH21" s="23">
        <v>0.34100000000000003</v>
      </c>
      <c r="AI21" s="23">
        <v>0.79100000000000004</v>
      </c>
      <c r="AJ21" s="23">
        <v>0.32500000000000001</v>
      </c>
      <c r="AK21" s="23">
        <v>0.26200000000000001</v>
      </c>
      <c r="AL21" s="23">
        <v>0.60097289600000003</v>
      </c>
      <c r="AM21" s="25">
        <v>-0.68613278</v>
      </c>
      <c r="AN21" s="25">
        <v>-0.336299075</v>
      </c>
      <c r="AO21" s="25">
        <v>-0.31247103900000001</v>
      </c>
      <c r="AP21" s="25">
        <v>-6.6006835999999999E-2</v>
      </c>
      <c r="AQ21" s="25">
        <v>-0.169411331</v>
      </c>
      <c r="AR21" s="25">
        <v>-0.48148605999999999</v>
      </c>
      <c r="AS21" s="25">
        <v>-1.0550182E-2</v>
      </c>
      <c r="AT21" s="25">
        <v>-0.467245621</v>
      </c>
      <c r="AU21" s="25">
        <v>-0.101823517</v>
      </c>
      <c r="AV21" s="25">
        <v>-0.48811663900000002</v>
      </c>
      <c r="AW21" s="25">
        <v>-0.58169870899999998</v>
      </c>
      <c r="AX21" s="23">
        <v>1.1489585E-2</v>
      </c>
      <c r="AY21" s="23">
        <v>2.1351870000000002E-3</v>
      </c>
      <c r="AZ21" s="23">
        <v>2.6658088999999999E-2</v>
      </c>
      <c r="BA21" s="23">
        <v>1.9609473999999998E-2</v>
      </c>
      <c r="BB21" s="23">
        <v>2.2367051999999998E-2</v>
      </c>
      <c r="BC21" s="23">
        <v>-2.688158E-3</v>
      </c>
      <c r="BD21" s="23">
        <v>6.5711249999999997E-3</v>
      </c>
      <c r="BE21" s="23">
        <v>1.2857791E-2</v>
      </c>
      <c r="BF21" s="23">
        <v>3.0067547999999999E-2</v>
      </c>
      <c r="BG21" s="23">
        <v>2.5534619000000001E-2</v>
      </c>
      <c r="BH21" s="23">
        <v>1.6654700000000001E-2</v>
      </c>
      <c r="BI21" s="23">
        <v>5.5806633000000001E-2</v>
      </c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>
        <v>29.722999999999999</v>
      </c>
      <c r="BU21" s="23">
        <v>26</v>
      </c>
      <c r="BV21" s="23">
        <v>16</v>
      </c>
      <c r="BW21" s="23">
        <v>0.52</v>
      </c>
      <c r="BX21" s="23">
        <v>1.1599999999999999</v>
      </c>
      <c r="BY21" s="23">
        <v>1.22</v>
      </c>
      <c r="BZ21" s="23">
        <v>2.15</v>
      </c>
      <c r="CA21" s="23">
        <v>1.7</v>
      </c>
      <c r="CB21" s="23">
        <v>0.83</v>
      </c>
      <c r="CC21" s="23">
        <v>2.4500000000000002</v>
      </c>
      <c r="CD21" s="23">
        <v>0.85</v>
      </c>
      <c r="CE21" s="23">
        <v>1.98</v>
      </c>
      <c r="CF21" s="23">
        <v>0.81</v>
      </c>
      <c r="CG21" s="23">
        <v>0.66</v>
      </c>
      <c r="CH21" s="23">
        <v>1.24</v>
      </c>
      <c r="CI21" s="23">
        <v>2.96</v>
      </c>
      <c r="CJ21" s="23">
        <v>0.69</v>
      </c>
      <c r="CK21" s="23">
        <v>2.190489329</v>
      </c>
      <c r="CL21" s="23">
        <v>0.28927659700000002</v>
      </c>
      <c r="CM21" s="23">
        <v>0.58172935299999995</v>
      </c>
      <c r="CN21" s="23">
        <v>0.40635365899999998</v>
      </c>
      <c r="CO21" s="23">
        <v>0.39187636300000001</v>
      </c>
      <c r="CP21" s="23">
        <v>-0.643756514</v>
      </c>
      <c r="CQ21" s="23">
        <v>0.23514073999999999</v>
      </c>
      <c r="CR21" s="23">
        <v>-0.28004546400000002</v>
      </c>
      <c r="CS21" s="23">
        <v>-0.124735518</v>
      </c>
      <c r="CT21" s="23">
        <v>-0.17915144399999999</v>
      </c>
      <c r="CU21" s="23">
        <v>-1.1842503339999999</v>
      </c>
      <c r="CV21" s="23">
        <v>-5.6559852000000001E-2</v>
      </c>
      <c r="CW21" s="23">
        <v>0.30214371099999998</v>
      </c>
    </row>
    <row r="22" spans="1:101">
      <c r="A22" s="23">
        <v>2656</v>
      </c>
      <c r="B22" s="23">
        <v>7</v>
      </c>
      <c r="C22" s="23" t="s">
        <v>87</v>
      </c>
      <c r="D22" s="23" t="s">
        <v>88</v>
      </c>
      <c r="E22" s="23" t="s">
        <v>146</v>
      </c>
      <c r="F22" s="23" t="s">
        <v>143</v>
      </c>
      <c r="G22" s="23" t="s">
        <v>89</v>
      </c>
      <c r="H22" s="23" t="s">
        <v>90</v>
      </c>
      <c r="I22" s="23">
        <v>15</v>
      </c>
      <c r="J22" s="23">
        <v>3</v>
      </c>
      <c r="K22" s="23">
        <v>32.265999999999998</v>
      </c>
      <c r="L22" s="23">
        <v>29</v>
      </c>
      <c r="M22" s="23">
        <v>20</v>
      </c>
      <c r="N22" s="23">
        <v>3.620613E-3</v>
      </c>
      <c r="O22" s="23">
        <v>6.7632033999999994E-2</v>
      </c>
      <c r="P22" s="23">
        <v>1.7925222000000001E-2</v>
      </c>
      <c r="Q22" s="23">
        <v>1.35792E-2</v>
      </c>
      <c r="R22" s="23">
        <v>4.2313679E-2</v>
      </c>
      <c r="S22" s="23">
        <v>1.8781819000000002E-2</v>
      </c>
      <c r="T22" s="23">
        <v>3.5018611999999998E-2</v>
      </c>
      <c r="U22" s="23">
        <v>-1.0625076000000001E-2</v>
      </c>
      <c r="V22" s="23">
        <v>-1.1337053999999999E-2</v>
      </c>
      <c r="W22" s="23">
        <v>-1.5305865E-2</v>
      </c>
      <c r="X22" s="23">
        <v>-7.4308489999999998E-3</v>
      </c>
      <c r="Y22" s="23">
        <v>9.1635643000000003E-2</v>
      </c>
      <c r="Z22" s="23">
        <v>4.431</v>
      </c>
      <c r="AA22" s="23">
        <v>0.29299999999999998</v>
      </c>
      <c r="AB22" s="23">
        <v>0.42099999999999999</v>
      </c>
      <c r="AC22" s="23">
        <v>0.60899999999999999</v>
      </c>
      <c r="AD22" s="23">
        <v>1.0720000000000001</v>
      </c>
      <c r="AE22" s="23">
        <v>0.746</v>
      </c>
      <c r="AF22" s="23">
        <v>0.38100000000000001</v>
      </c>
      <c r="AG22" s="23">
        <v>1.0409999999999999</v>
      </c>
      <c r="AH22" s="23">
        <v>0.42</v>
      </c>
      <c r="AI22" s="23">
        <v>1.0269999999999999</v>
      </c>
      <c r="AJ22" s="23">
        <v>0.50700000000000001</v>
      </c>
      <c r="AK22" s="23">
        <v>0.34200000000000003</v>
      </c>
      <c r="AL22" s="23">
        <v>0.64650174999999999</v>
      </c>
      <c r="AM22" s="25">
        <v>-0.53313237999999996</v>
      </c>
      <c r="AN22" s="25">
        <v>-0.37571790399999999</v>
      </c>
      <c r="AO22" s="25">
        <v>-0.21538270700000001</v>
      </c>
      <c r="AP22" s="25">
        <v>3.0194784999999998E-2</v>
      </c>
      <c r="AQ22" s="25">
        <v>-0.12726117300000001</v>
      </c>
      <c r="AR22" s="25">
        <v>-0.41907502400000002</v>
      </c>
      <c r="AS22" s="25">
        <v>1.7450730000000001E-2</v>
      </c>
      <c r="AT22" s="25">
        <v>-0.37675070999999999</v>
      </c>
      <c r="AU22" s="25">
        <v>1.1570443999999999E-2</v>
      </c>
      <c r="AV22" s="25">
        <v>-0.29499204099999998</v>
      </c>
      <c r="AW22" s="25">
        <v>-0.465973894</v>
      </c>
      <c r="AX22" s="23">
        <v>3.620613E-3</v>
      </c>
      <c r="AY22" s="23">
        <v>6.7632033999999994E-2</v>
      </c>
      <c r="AZ22" s="23">
        <v>1.7925222000000001E-2</v>
      </c>
      <c r="BA22" s="23">
        <v>1.35792E-2</v>
      </c>
      <c r="BB22" s="23">
        <v>4.2313679E-2</v>
      </c>
      <c r="BC22" s="23">
        <v>1.8781819000000002E-2</v>
      </c>
      <c r="BD22" s="23">
        <v>3.5018611999999998E-2</v>
      </c>
      <c r="BE22" s="23">
        <v>-1.0625076000000001E-2</v>
      </c>
      <c r="BF22" s="23">
        <v>-1.1337053999999999E-2</v>
      </c>
      <c r="BG22" s="23">
        <v>-1.5305865E-2</v>
      </c>
      <c r="BH22" s="23">
        <v>-7.4308489999999998E-3</v>
      </c>
      <c r="BI22" s="23">
        <v>9.1635643000000003E-2</v>
      </c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>
        <v>32.265999999999998</v>
      </c>
      <c r="BU22" s="23">
        <v>29</v>
      </c>
      <c r="BV22" s="23">
        <v>20</v>
      </c>
      <c r="BW22" s="23">
        <v>0.66</v>
      </c>
      <c r="BX22" s="23">
        <v>0.95</v>
      </c>
      <c r="BY22" s="23">
        <v>1.37</v>
      </c>
      <c r="BZ22" s="23">
        <v>2.42</v>
      </c>
      <c r="CA22" s="23">
        <v>1.68</v>
      </c>
      <c r="CB22" s="23">
        <v>0.86</v>
      </c>
      <c r="CC22" s="23">
        <v>2.35</v>
      </c>
      <c r="CD22" s="23">
        <v>0.95</v>
      </c>
      <c r="CE22" s="23">
        <v>2.3199999999999998</v>
      </c>
      <c r="CF22" s="23">
        <v>1.1399999999999999</v>
      </c>
      <c r="CG22" s="23">
        <v>0.77</v>
      </c>
      <c r="CH22" s="23">
        <v>1.48</v>
      </c>
      <c r="CI22" s="23">
        <v>2.73</v>
      </c>
      <c r="CJ22" s="23">
        <v>0.72</v>
      </c>
      <c r="CK22" s="23">
        <v>-0.13971950499999999</v>
      </c>
      <c r="CL22" s="23">
        <v>2.3081599559999999</v>
      </c>
      <c r="CM22" s="23">
        <v>-0.21113500099999999</v>
      </c>
      <c r="CN22" s="23">
        <v>0.77703976699999999</v>
      </c>
      <c r="CO22" s="23">
        <v>0.97768327700000002</v>
      </c>
      <c r="CP22" s="23">
        <v>-1.2720425559999999</v>
      </c>
      <c r="CQ22" s="23">
        <v>0.67583437000000002</v>
      </c>
      <c r="CR22" s="23">
        <v>0.46720564399999998</v>
      </c>
      <c r="CS22" s="23">
        <v>-0.35188815499999998</v>
      </c>
      <c r="CT22" s="23">
        <v>-0.515983462</v>
      </c>
      <c r="CU22" s="23">
        <v>1.974739E-2</v>
      </c>
      <c r="CV22" s="23">
        <v>0.127973964</v>
      </c>
      <c r="CW22" s="23">
        <v>-0.26669644999999997</v>
      </c>
    </row>
    <row r="23" spans="1:101">
      <c r="A23" s="23">
        <v>2656</v>
      </c>
      <c r="B23" s="23">
        <v>8</v>
      </c>
      <c r="C23" s="23" t="s">
        <v>87</v>
      </c>
      <c r="D23" s="23" t="s">
        <v>88</v>
      </c>
      <c r="E23" s="23" t="s">
        <v>146</v>
      </c>
      <c r="F23" s="23" t="s">
        <v>143</v>
      </c>
      <c r="G23" s="23" t="s">
        <v>89</v>
      </c>
      <c r="H23" s="23" t="s">
        <v>90</v>
      </c>
      <c r="I23" s="23">
        <v>15</v>
      </c>
      <c r="J23" s="23">
        <v>3</v>
      </c>
      <c r="K23" s="23">
        <v>25.207000000000001</v>
      </c>
      <c r="L23" s="23">
        <v>32</v>
      </c>
      <c r="M23" s="23">
        <v>15</v>
      </c>
      <c r="N23" s="23">
        <v>-2.0107617000000001E-2</v>
      </c>
      <c r="O23" s="23">
        <v>-1.8776013000000001E-2</v>
      </c>
      <c r="P23" s="23">
        <v>1.9961470000000002E-3</v>
      </c>
      <c r="Q23" s="23">
        <v>2.3133177000000001E-2</v>
      </c>
      <c r="R23" s="23">
        <v>-2.787631E-3</v>
      </c>
      <c r="S23" s="23">
        <v>7.2606019999999997E-3</v>
      </c>
      <c r="T23" s="23">
        <v>-1.2435987000000001E-2</v>
      </c>
      <c r="U23" s="23">
        <v>1.5741701E-2</v>
      </c>
      <c r="V23" s="23">
        <v>-7.1274499999999998E-4</v>
      </c>
      <c r="W23" s="23">
        <v>2.9223700000000001E-3</v>
      </c>
      <c r="X23" s="23">
        <v>-1.9885336E-2</v>
      </c>
      <c r="Y23" s="23">
        <v>-0.217821918</v>
      </c>
      <c r="Z23" s="23">
        <v>3.7349999999999999</v>
      </c>
      <c r="AA23" s="23">
        <v>0.21</v>
      </c>
      <c r="AB23" s="23">
        <v>0.44500000000000001</v>
      </c>
      <c r="AC23" s="23">
        <v>0.47899999999999998</v>
      </c>
      <c r="AD23" s="23">
        <v>0.748</v>
      </c>
      <c r="AE23" s="23">
        <v>0.66800000000000004</v>
      </c>
      <c r="AF23" s="23">
        <v>0.26200000000000001</v>
      </c>
      <c r="AG23" s="23">
        <v>0.94099999999999995</v>
      </c>
      <c r="AH23" s="23">
        <v>0.31</v>
      </c>
      <c r="AI23" s="23">
        <v>0.79600000000000004</v>
      </c>
      <c r="AJ23" s="23">
        <v>0.315</v>
      </c>
      <c r="AK23" s="23">
        <v>0.27</v>
      </c>
      <c r="AL23" s="23">
        <v>0.57229060600000004</v>
      </c>
      <c r="AM23" s="25">
        <v>-0.67778070499999998</v>
      </c>
      <c r="AN23" s="25">
        <v>-0.35163998899999999</v>
      </c>
      <c r="AO23" s="25">
        <v>-0.319664487</v>
      </c>
      <c r="AP23" s="25">
        <v>-0.126098402</v>
      </c>
      <c r="AQ23" s="25">
        <v>-0.17522353800000001</v>
      </c>
      <c r="AR23" s="25">
        <v>-0.58169870899999998</v>
      </c>
      <c r="AS23" s="25">
        <v>-2.6410376999999999E-2</v>
      </c>
      <c r="AT23" s="25">
        <v>-0.50863830600000004</v>
      </c>
      <c r="AU23" s="25">
        <v>-9.9086932000000003E-2</v>
      </c>
      <c r="AV23" s="25">
        <v>-0.50168944599999998</v>
      </c>
      <c r="AW23" s="25">
        <v>-0.56863623600000002</v>
      </c>
      <c r="AX23" s="23">
        <v>-2.0107617000000001E-2</v>
      </c>
      <c r="AY23" s="23">
        <v>-1.8776013000000001E-2</v>
      </c>
      <c r="AZ23" s="23">
        <v>1.9961470000000002E-3</v>
      </c>
      <c r="BA23" s="23">
        <v>2.3133177000000001E-2</v>
      </c>
      <c r="BB23" s="23">
        <v>-2.787631E-3</v>
      </c>
      <c r="BC23" s="23">
        <v>7.2606019999999997E-3</v>
      </c>
      <c r="BD23" s="23">
        <v>-1.2435987000000001E-2</v>
      </c>
      <c r="BE23" s="23">
        <v>1.5741701E-2</v>
      </c>
      <c r="BF23" s="23">
        <v>-7.1274499999999998E-4</v>
      </c>
      <c r="BG23" s="23">
        <v>2.9223700000000001E-3</v>
      </c>
      <c r="BH23" s="23">
        <v>-1.9885336E-2</v>
      </c>
      <c r="BI23" s="23">
        <v>-0.217821918</v>
      </c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>
        <v>25.207000000000001</v>
      </c>
      <c r="BU23" s="23">
        <v>32</v>
      </c>
      <c r="BV23" s="23">
        <v>15</v>
      </c>
      <c r="BW23" s="23">
        <v>0.56000000000000005</v>
      </c>
      <c r="BX23" s="23">
        <v>1.19</v>
      </c>
      <c r="BY23" s="23">
        <v>1.28</v>
      </c>
      <c r="BZ23" s="23">
        <v>2</v>
      </c>
      <c r="CA23" s="23">
        <v>1.79</v>
      </c>
      <c r="CB23" s="23">
        <v>0.7</v>
      </c>
      <c r="CC23" s="23">
        <v>2.52</v>
      </c>
      <c r="CD23" s="23">
        <v>0.83</v>
      </c>
      <c r="CE23" s="23">
        <v>2.13</v>
      </c>
      <c r="CF23" s="23">
        <v>0.84</v>
      </c>
      <c r="CG23" s="23">
        <v>0.72</v>
      </c>
      <c r="CH23" s="23">
        <v>1.17</v>
      </c>
      <c r="CI23" s="23">
        <v>3.59</v>
      </c>
      <c r="CJ23" s="23">
        <v>0.71</v>
      </c>
      <c r="CK23" s="23">
        <v>-2.4606438000000001E-2</v>
      </c>
      <c r="CL23" s="23">
        <v>1.1235227729999999</v>
      </c>
      <c r="CM23" s="23">
        <v>0.80513210099999999</v>
      </c>
      <c r="CN23" s="23">
        <v>-0.10340540199999999</v>
      </c>
      <c r="CO23" s="23">
        <v>-0.58662021799999997</v>
      </c>
      <c r="CP23" s="23">
        <v>-0.40179572899999999</v>
      </c>
      <c r="CQ23" s="23">
        <v>-1.0153757729999999</v>
      </c>
      <c r="CR23" s="23">
        <v>-1.8475762E-2</v>
      </c>
      <c r="CS23" s="23">
        <v>-0.50332100000000002</v>
      </c>
      <c r="CT23" s="23">
        <v>-5.9424183999999998E-2</v>
      </c>
      <c r="CU23" s="23">
        <v>-1.908676957</v>
      </c>
      <c r="CV23" s="23">
        <v>-0.169969494</v>
      </c>
      <c r="CW23" s="23">
        <v>-5.9653299E-2</v>
      </c>
    </row>
    <row r="24" spans="1:101">
      <c r="A24" s="23">
        <v>2656</v>
      </c>
      <c r="B24" s="23">
        <v>9</v>
      </c>
      <c r="C24" s="23" t="s">
        <v>87</v>
      </c>
      <c r="D24" s="23" t="s">
        <v>88</v>
      </c>
      <c r="E24" s="23" t="s">
        <v>146</v>
      </c>
      <c r="F24" s="23" t="s">
        <v>143</v>
      </c>
      <c r="G24" s="23" t="s">
        <v>89</v>
      </c>
      <c r="H24" s="23" t="s">
        <v>90</v>
      </c>
      <c r="I24" s="23">
        <v>15</v>
      </c>
      <c r="J24" s="23">
        <v>3</v>
      </c>
      <c r="K24" s="23">
        <v>28.687999999999999</v>
      </c>
      <c r="L24" s="23">
        <v>25</v>
      </c>
      <c r="M24" s="23">
        <v>19</v>
      </c>
      <c r="N24" s="23">
        <v>2.7014725E-2</v>
      </c>
      <c r="O24" s="23">
        <v>4.0017914000000002E-2</v>
      </c>
      <c r="P24" s="23">
        <v>1.1706101999999999E-2</v>
      </c>
      <c r="Q24" s="23">
        <v>1.4190238000000001E-2</v>
      </c>
      <c r="R24" s="23">
        <v>2.5362691999999999E-2</v>
      </c>
      <c r="S24" s="23">
        <v>-6.9118290000000004E-3</v>
      </c>
      <c r="T24" s="23">
        <v>-5.5253840000000004E-3</v>
      </c>
      <c r="U24" s="23">
        <v>2.7831568000000001E-2</v>
      </c>
      <c r="V24" s="23">
        <v>1.2624992999999999E-2</v>
      </c>
      <c r="W24" s="23">
        <v>9.5676890000000007E-3</v>
      </c>
      <c r="X24" s="23">
        <v>-3.2997400000000002E-4</v>
      </c>
      <c r="Y24" s="23">
        <v>0.27080681000000001</v>
      </c>
      <c r="Z24" s="23">
        <v>4.3680000000000003</v>
      </c>
      <c r="AA24" s="23">
        <v>0.24099999999999999</v>
      </c>
      <c r="AB24" s="23">
        <v>0.46400000000000002</v>
      </c>
      <c r="AC24" s="23">
        <v>0.60899999999999999</v>
      </c>
      <c r="AD24" s="23">
        <v>1.0409999999999999</v>
      </c>
      <c r="AE24" s="23">
        <v>0.77700000000000002</v>
      </c>
      <c r="AF24" s="23">
        <v>0.42799999999999999</v>
      </c>
      <c r="AG24" s="23">
        <v>1.1850000000000001</v>
      </c>
      <c r="AH24" s="23">
        <v>0.36699999999999999</v>
      </c>
      <c r="AI24" s="23">
        <v>0.93799999999999994</v>
      </c>
      <c r="AJ24" s="23">
        <v>0.432</v>
      </c>
      <c r="AK24" s="23">
        <v>0.32500000000000001</v>
      </c>
      <c r="AL24" s="23">
        <v>0.64028262999999996</v>
      </c>
      <c r="AM24" s="25">
        <v>-0.61798295700000005</v>
      </c>
      <c r="AN24" s="25">
        <v>-0.33348201900000002</v>
      </c>
      <c r="AO24" s="25">
        <v>-0.21538270700000001</v>
      </c>
      <c r="AP24" s="25">
        <v>1.7450730000000001E-2</v>
      </c>
      <c r="AQ24" s="25">
        <v>-0.10957898100000001</v>
      </c>
      <c r="AR24" s="25">
        <v>-0.36855623100000001</v>
      </c>
      <c r="AS24" s="25">
        <v>7.3718350000000002E-2</v>
      </c>
      <c r="AT24" s="25">
        <v>-0.43533393599999998</v>
      </c>
      <c r="AU24" s="25">
        <v>-2.7797162E-2</v>
      </c>
      <c r="AV24" s="25">
        <v>-0.36451625300000001</v>
      </c>
      <c r="AW24" s="25">
        <v>-0.48811663900000002</v>
      </c>
      <c r="AX24" s="23">
        <v>2.7014725E-2</v>
      </c>
      <c r="AY24" s="23">
        <v>4.0017914000000002E-2</v>
      </c>
      <c r="AZ24" s="23">
        <v>1.1706101999999999E-2</v>
      </c>
      <c r="BA24" s="23">
        <v>1.4190238000000001E-2</v>
      </c>
      <c r="BB24" s="23">
        <v>2.5362691999999999E-2</v>
      </c>
      <c r="BC24" s="23">
        <v>-6.9118290000000004E-3</v>
      </c>
      <c r="BD24" s="23">
        <v>-5.5253840000000004E-3</v>
      </c>
      <c r="BE24" s="23">
        <v>2.7831568000000001E-2</v>
      </c>
      <c r="BF24" s="23">
        <v>1.2624992999999999E-2</v>
      </c>
      <c r="BG24" s="23">
        <v>9.5676890000000007E-3</v>
      </c>
      <c r="BH24" s="23">
        <v>-3.2997400000000002E-4</v>
      </c>
      <c r="BI24" s="23">
        <v>0.27080681000000001</v>
      </c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>
        <v>28.687999999999999</v>
      </c>
      <c r="BU24" s="23">
        <v>25</v>
      </c>
      <c r="BV24" s="23">
        <v>19</v>
      </c>
      <c r="BW24" s="23">
        <v>0.55000000000000004</v>
      </c>
      <c r="BX24" s="23">
        <v>1.06</v>
      </c>
      <c r="BY24" s="23">
        <v>1.39</v>
      </c>
      <c r="BZ24" s="23">
        <v>2.38</v>
      </c>
      <c r="CA24" s="23">
        <v>1.78</v>
      </c>
      <c r="CB24" s="23">
        <v>0.98</v>
      </c>
      <c r="CC24" s="23">
        <v>2.71</v>
      </c>
      <c r="CD24" s="23">
        <v>0.84</v>
      </c>
      <c r="CE24" s="23">
        <v>2.15</v>
      </c>
      <c r="CF24" s="23">
        <v>0.99</v>
      </c>
      <c r="CG24" s="23">
        <v>0.74</v>
      </c>
      <c r="CH24" s="23">
        <v>1.33</v>
      </c>
      <c r="CI24" s="23">
        <v>2.77</v>
      </c>
      <c r="CJ24" s="23">
        <v>0.66</v>
      </c>
      <c r="CK24" s="23">
        <v>1.438090206</v>
      </c>
      <c r="CL24" s="23">
        <v>0.671389919</v>
      </c>
      <c r="CM24" s="23">
        <v>1.3158501330000001</v>
      </c>
      <c r="CN24" s="23">
        <v>0.43145605599999998</v>
      </c>
      <c r="CO24" s="23">
        <v>0.246428546</v>
      </c>
      <c r="CP24" s="23">
        <v>-0.68227018699999997</v>
      </c>
      <c r="CQ24" s="23">
        <v>-0.44537547900000002</v>
      </c>
      <c r="CR24" s="23">
        <v>0.297675207</v>
      </c>
      <c r="CS24" s="23">
        <v>-0.64077257600000004</v>
      </c>
      <c r="CT24" s="23">
        <v>-0.25622583199999999</v>
      </c>
      <c r="CU24" s="23">
        <v>-2.0638439000000001E-2</v>
      </c>
      <c r="CV24" s="23">
        <v>6.7418535000000002E-2</v>
      </c>
      <c r="CW24" s="23">
        <v>-0.16768649899999999</v>
      </c>
    </row>
    <row r="25" spans="1:101">
      <c r="A25" s="23">
        <v>2656</v>
      </c>
      <c r="B25" s="23">
        <v>10</v>
      </c>
      <c r="C25" s="23" t="s">
        <v>87</v>
      </c>
      <c r="D25" s="23" t="s">
        <v>88</v>
      </c>
      <c r="E25" s="23" t="s">
        <v>146</v>
      </c>
      <c r="F25" s="23" t="s">
        <v>143</v>
      </c>
      <c r="G25" s="23" t="s">
        <v>89</v>
      </c>
      <c r="H25" s="23" t="s">
        <v>90</v>
      </c>
      <c r="I25" s="23">
        <v>15</v>
      </c>
      <c r="J25" s="23">
        <v>3</v>
      </c>
      <c r="K25" s="23">
        <v>31.759</v>
      </c>
      <c r="L25" s="23">
        <v>30</v>
      </c>
      <c r="M25" s="23">
        <v>19</v>
      </c>
      <c r="N25" s="23">
        <v>-3.7211895000000002E-2</v>
      </c>
      <c r="O25" s="23">
        <v>1.7323404000000001E-2</v>
      </c>
      <c r="P25" s="23">
        <v>-1.496112E-3</v>
      </c>
      <c r="Q25" s="23">
        <v>-3.3479751000000002E-2</v>
      </c>
      <c r="R25" s="23">
        <v>1.2510564E-2</v>
      </c>
      <c r="S25" s="23">
        <v>-2.4122400000000001E-4</v>
      </c>
      <c r="T25" s="23">
        <v>-9.8782590000000003E-3</v>
      </c>
      <c r="U25" s="23">
        <v>-5.1162152000000002E-2</v>
      </c>
      <c r="V25" s="23">
        <v>-3.9349163999999999E-2</v>
      </c>
      <c r="W25" s="23">
        <v>-2.7375619E-2</v>
      </c>
      <c r="X25" s="23">
        <v>-4.7459370000000004E-3</v>
      </c>
      <c r="Y25" s="23">
        <v>-0.30882156500000002</v>
      </c>
      <c r="Z25" s="23">
        <v>3.97</v>
      </c>
      <c r="AA25" s="23">
        <v>0.28000000000000003</v>
      </c>
      <c r="AB25" s="23">
        <v>0.42599999999999999</v>
      </c>
      <c r="AC25" s="23">
        <v>0.54200000000000004</v>
      </c>
      <c r="AD25" s="23">
        <v>1.069</v>
      </c>
      <c r="AE25" s="23">
        <v>0.69699999999999995</v>
      </c>
      <c r="AF25" s="23">
        <v>0.32100000000000001</v>
      </c>
      <c r="AG25" s="23">
        <v>1.03</v>
      </c>
      <c r="AH25" s="23">
        <v>0.41099999999999998</v>
      </c>
      <c r="AI25" s="23">
        <v>0.96799999999999997</v>
      </c>
      <c r="AJ25" s="23">
        <v>0.42199999999999999</v>
      </c>
      <c r="AK25" s="23">
        <v>0.28199999999999997</v>
      </c>
      <c r="AL25" s="23">
        <v>0.59879050700000003</v>
      </c>
      <c r="AM25" s="25">
        <v>-0.55284196900000004</v>
      </c>
      <c r="AN25" s="25">
        <v>-0.37059040100000001</v>
      </c>
      <c r="AO25" s="25">
        <v>-0.266000713</v>
      </c>
      <c r="AP25" s="25">
        <v>2.8977704999999999E-2</v>
      </c>
      <c r="AQ25" s="25">
        <v>-0.15676722200000001</v>
      </c>
      <c r="AR25" s="25">
        <v>-0.49349496799999998</v>
      </c>
      <c r="AS25" s="25">
        <v>1.2837225000000001E-2</v>
      </c>
      <c r="AT25" s="25">
        <v>-0.38615817800000002</v>
      </c>
      <c r="AU25" s="25">
        <v>-1.4124642999999999E-2</v>
      </c>
      <c r="AV25" s="25">
        <v>-0.37468754900000001</v>
      </c>
      <c r="AW25" s="25">
        <v>-0.54975089200000005</v>
      </c>
      <c r="AX25" s="23">
        <v>-3.7211895000000002E-2</v>
      </c>
      <c r="AY25" s="23">
        <v>1.7323404000000001E-2</v>
      </c>
      <c r="AZ25" s="23">
        <v>-1.496112E-3</v>
      </c>
      <c r="BA25" s="23">
        <v>-3.3479751000000002E-2</v>
      </c>
      <c r="BB25" s="23">
        <v>1.2510564E-2</v>
      </c>
      <c r="BC25" s="23">
        <v>-2.4122400000000001E-4</v>
      </c>
      <c r="BD25" s="23">
        <v>-9.8782590000000003E-3</v>
      </c>
      <c r="BE25" s="23">
        <v>-5.1162152000000002E-2</v>
      </c>
      <c r="BF25" s="23">
        <v>-3.9349163999999999E-2</v>
      </c>
      <c r="BG25" s="23">
        <v>-2.7375619E-2</v>
      </c>
      <c r="BH25" s="23">
        <v>-4.7459370000000004E-3</v>
      </c>
      <c r="BI25" s="23">
        <v>-0.30882156500000002</v>
      </c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>
        <v>31.759</v>
      </c>
      <c r="BU25" s="23">
        <v>30</v>
      </c>
      <c r="BV25" s="23">
        <v>19</v>
      </c>
      <c r="BW25" s="23">
        <v>0.71</v>
      </c>
      <c r="BX25" s="23">
        <v>1.07</v>
      </c>
      <c r="BY25" s="23">
        <v>1.37</v>
      </c>
      <c r="BZ25" s="23">
        <v>2.69</v>
      </c>
      <c r="CA25" s="23">
        <v>1.76</v>
      </c>
      <c r="CB25" s="23">
        <v>0.81</v>
      </c>
      <c r="CC25" s="23">
        <v>2.59</v>
      </c>
      <c r="CD25" s="23">
        <v>1.04</v>
      </c>
      <c r="CE25" s="23">
        <v>2.44</v>
      </c>
      <c r="CF25" s="23">
        <v>1.06</v>
      </c>
      <c r="CG25" s="23">
        <v>0.71</v>
      </c>
      <c r="CH25" s="23">
        <v>1.5</v>
      </c>
      <c r="CI25" s="23">
        <v>3.21</v>
      </c>
      <c r="CJ25" s="23">
        <v>0.68</v>
      </c>
      <c r="CK25" s="23">
        <v>-3.019651718</v>
      </c>
      <c r="CL25" s="23">
        <v>1.2632945149999999</v>
      </c>
      <c r="CM25" s="23">
        <v>0.49974869799999999</v>
      </c>
      <c r="CN25" s="23">
        <v>0.65392936899999998</v>
      </c>
      <c r="CO25" s="23">
        <v>1.5101304790000001</v>
      </c>
      <c r="CP25" s="23">
        <v>-1.11353861</v>
      </c>
      <c r="CQ25" s="23">
        <v>0.826669404</v>
      </c>
      <c r="CR25" s="23">
        <v>-9.2014782000000003E-2</v>
      </c>
      <c r="CS25" s="23">
        <v>1.3694721809999999</v>
      </c>
      <c r="CT25" s="23">
        <v>-0.43088762600000002</v>
      </c>
      <c r="CU25" s="23">
        <v>-0.24554482399999999</v>
      </c>
      <c r="CV25" s="23">
        <v>0.343428756</v>
      </c>
      <c r="CW25" s="23">
        <v>-0.17718302899999999</v>
      </c>
    </row>
    <row r="26" spans="1:101">
      <c r="A26" s="23">
        <v>2656</v>
      </c>
      <c r="B26" s="23">
        <v>11</v>
      </c>
      <c r="C26" s="23" t="s">
        <v>87</v>
      </c>
      <c r="D26" s="23" t="s">
        <v>88</v>
      </c>
      <c r="E26" s="23" t="s">
        <v>146</v>
      </c>
      <c r="F26" s="23" t="s">
        <v>143</v>
      </c>
      <c r="G26" s="23" t="s">
        <v>89</v>
      </c>
      <c r="H26" s="23" t="s">
        <v>90</v>
      </c>
      <c r="I26" s="23">
        <v>15</v>
      </c>
      <c r="J26" s="23">
        <v>3</v>
      </c>
      <c r="K26" s="23">
        <v>25.856000000000002</v>
      </c>
      <c r="L26" s="23">
        <v>30</v>
      </c>
      <c r="M26" s="23">
        <v>15</v>
      </c>
      <c r="N26" s="23">
        <v>-1.8851969999999999E-3</v>
      </c>
      <c r="O26" s="23">
        <v>-2.7457355999999999E-2</v>
      </c>
      <c r="P26" s="23">
        <v>-2.1564264E-2</v>
      </c>
      <c r="Q26" s="23">
        <v>-2.0555143000000001E-2</v>
      </c>
      <c r="R26" s="23">
        <v>-1.5718765999999999E-2</v>
      </c>
      <c r="S26" s="23">
        <v>-8.1525920000000002E-3</v>
      </c>
      <c r="T26" s="23">
        <v>-1.1299395E-2</v>
      </c>
      <c r="U26" s="23">
        <v>-2.4377671E-2</v>
      </c>
      <c r="V26" s="23">
        <v>2.5566E-3</v>
      </c>
      <c r="W26" s="23">
        <v>1.380774E-3</v>
      </c>
      <c r="X26" s="23">
        <v>4.668564E-3</v>
      </c>
      <c r="Y26" s="23">
        <v>-1.6907500999999998E-2</v>
      </c>
      <c r="Z26" s="23">
        <v>4.0570000000000004</v>
      </c>
      <c r="AA26" s="23">
        <v>0.23599999999999999</v>
      </c>
      <c r="AB26" s="23">
        <v>0.54500000000000004</v>
      </c>
      <c r="AC26" s="23">
        <v>0.61199999999999999</v>
      </c>
      <c r="AD26" s="23">
        <v>1.0529999999999999</v>
      </c>
      <c r="AE26" s="23">
        <v>0.80400000000000005</v>
      </c>
      <c r="AF26" s="23">
        <v>0.35599999999999998</v>
      </c>
      <c r="AG26" s="23">
        <v>1.073</v>
      </c>
      <c r="AH26" s="23">
        <v>0.39</v>
      </c>
      <c r="AI26" s="23">
        <v>0.878</v>
      </c>
      <c r="AJ26" s="23">
        <v>0.38200000000000001</v>
      </c>
      <c r="AK26" s="23">
        <v>0.28199999999999997</v>
      </c>
      <c r="AL26" s="23">
        <v>0.60820500799999999</v>
      </c>
      <c r="AM26" s="25">
        <v>-0.62708799699999995</v>
      </c>
      <c r="AN26" s="25">
        <v>-0.26360349799999999</v>
      </c>
      <c r="AO26" s="25">
        <v>-0.21324857799999999</v>
      </c>
      <c r="AP26" s="25">
        <v>2.2428370999999999E-2</v>
      </c>
      <c r="AQ26" s="25">
        <v>-9.4743951000000007E-2</v>
      </c>
      <c r="AR26" s="25">
        <v>-0.448550002</v>
      </c>
      <c r="AS26" s="25">
        <v>3.0599721999999999E-2</v>
      </c>
      <c r="AT26" s="25">
        <v>-0.40893539299999998</v>
      </c>
      <c r="AU26" s="25">
        <v>-5.6505484000000002E-2</v>
      </c>
      <c r="AV26" s="25">
        <v>-0.417936637</v>
      </c>
      <c r="AW26" s="25">
        <v>-0.54975089200000005</v>
      </c>
      <c r="AX26" s="23">
        <v>-1.8851969999999999E-3</v>
      </c>
      <c r="AY26" s="23">
        <v>-2.7457355999999999E-2</v>
      </c>
      <c r="AZ26" s="23">
        <v>-2.1564264E-2</v>
      </c>
      <c r="BA26" s="23">
        <v>-2.0555143000000001E-2</v>
      </c>
      <c r="BB26" s="23">
        <v>-1.5718765999999999E-2</v>
      </c>
      <c r="BC26" s="23">
        <v>-8.1525920000000002E-3</v>
      </c>
      <c r="BD26" s="23">
        <v>-1.1299395E-2</v>
      </c>
      <c r="BE26" s="23">
        <v>-2.4377671E-2</v>
      </c>
      <c r="BF26" s="23">
        <v>2.5566E-3</v>
      </c>
      <c r="BG26" s="23">
        <v>1.380774E-3</v>
      </c>
      <c r="BH26" s="23">
        <v>4.668564E-3</v>
      </c>
      <c r="BI26" s="23">
        <v>-1.6907500999999998E-2</v>
      </c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>
        <v>25.856000000000002</v>
      </c>
      <c r="BU26" s="23">
        <v>30</v>
      </c>
      <c r="BV26" s="23">
        <v>15</v>
      </c>
      <c r="BW26" s="23">
        <v>0.57999999999999996</v>
      </c>
      <c r="BX26" s="23">
        <v>1.34</v>
      </c>
      <c r="BY26" s="23">
        <v>1.51</v>
      </c>
      <c r="BZ26" s="23">
        <v>2.6</v>
      </c>
      <c r="CA26" s="23">
        <v>1.98</v>
      </c>
      <c r="CB26" s="23">
        <v>0.88</v>
      </c>
      <c r="CC26" s="23">
        <v>2.64</v>
      </c>
      <c r="CD26" s="23">
        <v>0.96</v>
      </c>
      <c r="CE26" s="23">
        <v>2.16</v>
      </c>
      <c r="CF26" s="23">
        <v>0.94</v>
      </c>
      <c r="CG26" s="23">
        <v>0.7</v>
      </c>
      <c r="CH26" s="23">
        <v>1.35</v>
      </c>
      <c r="CI26" s="23">
        <v>3.01</v>
      </c>
      <c r="CJ26" s="23">
        <v>0.75</v>
      </c>
      <c r="CK26" s="23">
        <v>-0.76817678899999997</v>
      </c>
      <c r="CL26" s="23">
        <v>0.14891683999999999</v>
      </c>
      <c r="CM26" s="23">
        <v>1.2693849479999999</v>
      </c>
      <c r="CN26" s="23">
        <v>8.3052497000000003E-2</v>
      </c>
      <c r="CO26" s="23">
        <v>0.35571693599999998</v>
      </c>
      <c r="CP26" s="23">
        <v>0.30792151499999998</v>
      </c>
      <c r="CQ26" s="23">
        <v>0.53074304800000005</v>
      </c>
      <c r="CR26" s="23">
        <v>-0.330510462</v>
      </c>
      <c r="CS26" s="23">
        <v>0.75803572500000005</v>
      </c>
      <c r="CT26" s="23">
        <v>-0.48564586399999998</v>
      </c>
      <c r="CU26" s="23">
        <v>-1.29935727</v>
      </c>
      <c r="CV26" s="23">
        <v>-0.92475927499999999</v>
      </c>
      <c r="CW26" s="23">
        <v>-0.174764473</v>
      </c>
    </row>
    <row r="27" spans="1:101">
      <c r="A27" s="23">
        <v>2656</v>
      </c>
      <c r="B27" s="23">
        <v>12</v>
      </c>
      <c r="C27" s="23" t="s">
        <v>87</v>
      </c>
      <c r="D27" s="23" t="s">
        <v>88</v>
      </c>
      <c r="E27" s="23" t="s">
        <v>146</v>
      </c>
      <c r="F27" s="23" t="s">
        <v>143</v>
      </c>
      <c r="G27" s="23" t="s">
        <v>89</v>
      </c>
      <c r="H27" s="23" t="s">
        <v>90</v>
      </c>
      <c r="I27" s="23">
        <v>15</v>
      </c>
      <c r="J27" s="23">
        <v>3</v>
      </c>
      <c r="K27" s="23">
        <v>25.213000000000001</v>
      </c>
      <c r="L27" s="23">
        <v>28</v>
      </c>
      <c r="M27" s="23">
        <v>17</v>
      </c>
      <c r="N27" s="23">
        <v>1.7010452999999998E-2</v>
      </c>
      <c r="O27" s="23">
        <v>-1.0657397000000001E-2</v>
      </c>
      <c r="P27" s="23">
        <v>-2.6380639000000001E-2</v>
      </c>
      <c r="Q27" s="23">
        <v>-5.497493E-3</v>
      </c>
      <c r="R27" s="23">
        <v>-5.371662E-2</v>
      </c>
      <c r="S27" s="24">
        <v>9.6100000000000005E-5</v>
      </c>
      <c r="T27" s="23">
        <v>-1.0957995999999999E-2</v>
      </c>
      <c r="U27" s="23">
        <v>1.3444851000000001E-2</v>
      </c>
      <c r="V27" s="23">
        <v>-7.0164670000000002E-3</v>
      </c>
      <c r="W27" s="23">
        <v>5.9873579999999999E-3</v>
      </c>
      <c r="X27" s="23">
        <v>-1.4812024999999999E-2</v>
      </c>
      <c r="Y27" s="23">
        <v>0.175835396</v>
      </c>
      <c r="Z27" s="23">
        <v>4.2869999999999999</v>
      </c>
      <c r="AA27" s="23">
        <v>0.24399999999999999</v>
      </c>
      <c r="AB27" s="23">
        <v>0.56299999999999994</v>
      </c>
      <c r="AC27" s="23">
        <v>0.68899999999999995</v>
      </c>
      <c r="AD27" s="23">
        <v>1.0940000000000001</v>
      </c>
      <c r="AE27" s="23">
        <v>1.0169999999999999</v>
      </c>
      <c r="AF27" s="23">
        <v>0.39100000000000001</v>
      </c>
      <c r="AG27" s="23">
        <v>1.173</v>
      </c>
      <c r="AH27" s="23">
        <v>0.374</v>
      </c>
      <c r="AI27" s="23">
        <v>0.97099999999999997</v>
      </c>
      <c r="AJ27" s="23">
        <v>0.42199999999999999</v>
      </c>
      <c r="AK27" s="23">
        <v>0.33300000000000002</v>
      </c>
      <c r="AL27" s="23">
        <v>0.63215348400000004</v>
      </c>
      <c r="AM27" s="25">
        <v>-0.61261017399999995</v>
      </c>
      <c r="AN27" s="25">
        <v>-0.24949160500000001</v>
      </c>
      <c r="AO27" s="25">
        <v>-0.16178077799999999</v>
      </c>
      <c r="AP27" s="25">
        <v>3.9017322E-2</v>
      </c>
      <c r="AQ27" s="25">
        <v>7.3209529999999998E-3</v>
      </c>
      <c r="AR27" s="25">
        <v>-0.407823243</v>
      </c>
      <c r="AS27" s="25">
        <v>6.9298012000000006E-2</v>
      </c>
      <c r="AT27" s="25">
        <v>-0.42712839800000002</v>
      </c>
      <c r="AU27" s="25">
        <v>-1.278077E-2</v>
      </c>
      <c r="AV27" s="25">
        <v>-0.37468754900000001</v>
      </c>
      <c r="AW27" s="25">
        <v>-0.47755576599999999</v>
      </c>
      <c r="AX27" s="23">
        <v>1.7010452999999998E-2</v>
      </c>
      <c r="AY27" s="23">
        <v>-1.0657397000000001E-2</v>
      </c>
      <c r="AZ27" s="23">
        <v>-2.6380639000000001E-2</v>
      </c>
      <c r="BA27" s="23">
        <v>-5.497493E-3</v>
      </c>
      <c r="BB27" s="23">
        <v>-5.371662E-2</v>
      </c>
      <c r="BC27" s="24">
        <v>9.6100000000000005E-5</v>
      </c>
      <c r="BD27" s="23">
        <v>-1.0957995999999999E-2</v>
      </c>
      <c r="BE27" s="23">
        <v>1.3444851000000001E-2</v>
      </c>
      <c r="BF27" s="23">
        <v>-7.0164670000000002E-3</v>
      </c>
      <c r="BG27" s="23">
        <v>5.9873579999999999E-3</v>
      </c>
      <c r="BH27" s="23">
        <v>-1.4812024999999999E-2</v>
      </c>
      <c r="BI27" s="23">
        <v>0.175835396</v>
      </c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>
        <v>25.213000000000001</v>
      </c>
      <c r="BU27" s="23">
        <v>28</v>
      </c>
      <c r="BV27" s="23">
        <v>17</v>
      </c>
      <c r="BW27" s="23">
        <v>0.56999999999999995</v>
      </c>
      <c r="BX27" s="23">
        <v>1.31</v>
      </c>
      <c r="BY27" s="23">
        <v>1.61</v>
      </c>
      <c r="BZ27" s="23">
        <v>2.5499999999999998</v>
      </c>
      <c r="CA27" s="23">
        <v>2.37</v>
      </c>
      <c r="CB27" s="23">
        <v>0.91</v>
      </c>
      <c r="CC27" s="23">
        <v>2.74</v>
      </c>
      <c r="CD27" s="23">
        <v>0.87</v>
      </c>
      <c r="CE27" s="23">
        <v>2.2599999999999998</v>
      </c>
      <c r="CF27" s="23">
        <v>0.98</v>
      </c>
      <c r="CG27" s="23">
        <v>0.78</v>
      </c>
      <c r="CH27" s="23">
        <v>1.27</v>
      </c>
      <c r="CI27" s="23">
        <v>3</v>
      </c>
      <c r="CJ27" s="23">
        <v>0.87</v>
      </c>
      <c r="CK27" s="23">
        <v>-0.25026267299999999</v>
      </c>
      <c r="CL27" s="23">
        <v>0.58506064499999999</v>
      </c>
      <c r="CM27" s="23">
        <v>1.616867477</v>
      </c>
      <c r="CN27" s="23">
        <v>-1.7392735999999999E-2</v>
      </c>
      <c r="CO27" s="23">
        <v>-0.69582530600000003</v>
      </c>
      <c r="CP27" s="23">
        <v>-4.8664383999999998E-2</v>
      </c>
      <c r="CQ27" s="23">
        <v>-9.9108194999999996E-2</v>
      </c>
      <c r="CR27" s="23">
        <v>0.33861818100000002</v>
      </c>
      <c r="CS27" s="23">
        <v>-0.36508537299999999</v>
      </c>
      <c r="CT27" s="23">
        <v>-0.44460866399999999</v>
      </c>
      <c r="CU27" s="23">
        <v>-0.50476028699999997</v>
      </c>
      <c r="CV27" s="23">
        <v>-0.59859979299999999</v>
      </c>
      <c r="CW27" s="23">
        <v>-0.21641398000000001</v>
      </c>
    </row>
    <row r="28" spans="1:101">
      <c r="A28" s="23">
        <v>2656</v>
      </c>
      <c r="B28" s="23">
        <v>13</v>
      </c>
      <c r="C28" s="23" t="s">
        <v>87</v>
      </c>
      <c r="D28" s="23" t="s">
        <v>88</v>
      </c>
      <c r="E28" s="23" t="s">
        <v>146</v>
      </c>
      <c r="F28" s="23" t="s">
        <v>143</v>
      </c>
      <c r="G28" s="23" t="s">
        <v>89</v>
      </c>
      <c r="H28" s="23" t="s">
        <v>90</v>
      </c>
      <c r="I28" s="23">
        <v>15</v>
      </c>
      <c r="J28" s="23">
        <v>3</v>
      </c>
      <c r="K28" s="23">
        <v>27.84</v>
      </c>
      <c r="L28" s="23">
        <v>27</v>
      </c>
      <c r="M28" s="23">
        <v>17</v>
      </c>
      <c r="N28" s="23">
        <v>1.8321347000000002E-2</v>
      </c>
      <c r="O28" s="23">
        <v>-1.9408252000000001E-2</v>
      </c>
      <c r="P28" s="23">
        <v>-6.3002900000000005E-4</v>
      </c>
      <c r="Q28" s="23">
        <v>-7.3248219999999999E-3</v>
      </c>
      <c r="R28" s="23">
        <v>1.6766667999999998E-2</v>
      </c>
      <c r="S28" s="23">
        <v>1.2563652999999999E-2</v>
      </c>
      <c r="T28" s="23">
        <v>1.6814819000000002E-2</v>
      </c>
      <c r="U28" s="23">
        <v>1.3393367999999999E-2</v>
      </c>
      <c r="V28" s="23">
        <v>1.6807952000000001E-2</v>
      </c>
      <c r="W28" s="23">
        <v>3.1812302000000001E-2</v>
      </c>
      <c r="X28" s="23">
        <v>4.9016634000000003E-2</v>
      </c>
      <c r="Y28" s="23">
        <v>0.18112108499999999</v>
      </c>
      <c r="Z28" s="23">
        <v>4.2690000000000001</v>
      </c>
      <c r="AA28" s="23">
        <v>0.23899999999999999</v>
      </c>
      <c r="AB28" s="23">
        <v>0.58099999999999996</v>
      </c>
      <c r="AC28" s="23">
        <v>0.61499999999999999</v>
      </c>
      <c r="AD28" s="23">
        <v>1.0940000000000001</v>
      </c>
      <c r="AE28" s="23">
        <v>0.77300000000000002</v>
      </c>
      <c r="AF28" s="23">
        <v>0.35899999999999999</v>
      </c>
      <c r="AG28" s="23">
        <v>1.0489999999999999</v>
      </c>
      <c r="AH28" s="23">
        <v>0.372</v>
      </c>
      <c r="AI28" s="23">
        <v>0.89900000000000002</v>
      </c>
      <c r="AJ28" s="23">
        <v>0.36599999999999999</v>
      </c>
      <c r="AK28" s="23">
        <v>0.25900000000000001</v>
      </c>
      <c r="AL28" s="23">
        <v>0.630326155</v>
      </c>
      <c r="AM28" s="25">
        <v>-0.62160209899999996</v>
      </c>
      <c r="AN28" s="25">
        <v>-0.23582386799999999</v>
      </c>
      <c r="AO28" s="25">
        <v>-0.21112488400000001</v>
      </c>
      <c r="AP28" s="25">
        <v>3.9017322E-2</v>
      </c>
      <c r="AQ28" s="25">
        <v>-0.111820506</v>
      </c>
      <c r="AR28" s="25">
        <v>-0.44490555100000001</v>
      </c>
      <c r="AS28" s="25">
        <v>2.0775488000000002E-2</v>
      </c>
      <c r="AT28" s="25">
        <v>-0.42945706</v>
      </c>
      <c r="AU28" s="25">
        <v>-4.6240308000000001E-2</v>
      </c>
      <c r="AV28" s="25">
        <v>-0.43651891500000001</v>
      </c>
      <c r="AW28" s="25">
        <v>-0.58670023599999999</v>
      </c>
      <c r="AX28" s="23">
        <v>1.8321347000000002E-2</v>
      </c>
      <c r="AY28" s="23">
        <v>-1.9408252000000001E-2</v>
      </c>
      <c r="AZ28" s="23">
        <v>-6.3002900000000005E-4</v>
      </c>
      <c r="BA28" s="23">
        <v>-7.3248219999999999E-3</v>
      </c>
      <c r="BB28" s="23">
        <v>1.6766667999999998E-2</v>
      </c>
      <c r="BC28" s="23">
        <v>1.2563652999999999E-2</v>
      </c>
      <c r="BD28" s="23">
        <v>1.6814819000000002E-2</v>
      </c>
      <c r="BE28" s="23">
        <v>1.3393367999999999E-2</v>
      </c>
      <c r="BF28" s="23">
        <v>1.6807952000000001E-2</v>
      </c>
      <c r="BG28" s="23">
        <v>3.1812302000000001E-2</v>
      </c>
      <c r="BH28" s="23">
        <v>4.9016634000000003E-2</v>
      </c>
      <c r="BI28" s="23">
        <v>0.18112108499999999</v>
      </c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>
        <v>27.84</v>
      </c>
      <c r="BU28" s="23">
        <v>27</v>
      </c>
      <c r="BV28" s="23">
        <v>17</v>
      </c>
      <c r="BW28" s="23">
        <v>0.56000000000000005</v>
      </c>
      <c r="BX28" s="23">
        <v>1.36</v>
      </c>
      <c r="BY28" s="23">
        <v>1.44</v>
      </c>
      <c r="BZ28" s="23">
        <v>2.56</v>
      </c>
      <c r="CA28" s="23">
        <v>1.81</v>
      </c>
      <c r="CB28" s="23">
        <v>0.84</v>
      </c>
      <c r="CC28" s="23">
        <v>2.46</v>
      </c>
      <c r="CD28" s="23">
        <v>0.87</v>
      </c>
      <c r="CE28" s="23">
        <v>2.11</v>
      </c>
      <c r="CF28" s="23">
        <v>0.86</v>
      </c>
      <c r="CG28" s="23">
        <v>0.61</v>
      </c>
      <c r="CH28" s="23">
        <v>1.41</v>
      </c>
      <c r="CI28" s="23">
        <v>2.92</v>
      </c>
      <c r="CJ28" s="23">
        <v>0.74</v>
      </c>
      <c r="CK28" s="23">
        <v>2.2082126340000001</v>
      </c>
      <c r="CL28" s="23">
        <v>0.46133965799999999</v>
      </c>
      <c r="CM28" s="23">
        <v>1.203722484</v>
      </c>
      <c r="CN28" s="23">
        <v>-1.9702372999999999E-2</v>
      </c>
      <c r="CO28" s="23">
        <v>0.36484391599999999</v>
      </c>
      <c r="CP28" s="23">
        <v>0.28882343199999999</v>
      </c>
      <c r="CQ28" s="23">
        <v>1.56703682</v>
      </c>
      <c r="CR28" s="23">
        <v>0.25905861499999999</v>
      </c>
      <c r="CS28" s="23">
        <v>0.783493353</v>
      </c>
      <c r="CT28" s="23">
        <v>0.13312041199999999</v>
      </c>
      <c r="CU28" s="23">
        <v>-0.81921686000000005</v>
      </c>
      <c r="CV28" s="23">
        <v>0.196426502</v>
      </c>
      <c r="CW28" s="23">
        <v>-0.1476693</v>
      </c>
    </row>
    <row r="29" spans="1:101">
      <c r="A29" s="23">
        <v>2656</v>
      </c>
      <c r="B29" s="23">
        <v>14</v>
      </c>
      <c r="C29" s="23" t="s">
        <v>87</v>
      </c>
      <c r="D29" s="23" t="s">
        <v>88</v>
      </c>
      <c r="E29" s="23" t="s">
        <v>146</v>
      </c>
      <c r="F29" s="23" t="s">
        <v>143</v>
      </c>
      <c r="G29" s="23" t="s">
        <v>89</v>
      </c>
      <c r="H29" s="23" t="s">
        <v>90</v>
      </c>
      <c r="I29" s="23">
        <v>15</v>
      </c>
      <c r="J29" s="23">
        <v>3</v>
      </c>
      <c r="K29" s="23">
        <v>25.448</v>
      </c>
      <c r="L29" s="23">
        <v>33</v>
      </c>
      <c r="M29" s="23">
        <v>16</v>
      </c>
      <c r="N29" s="23">
        <v>1.0351536E-2</v>
      </c>
      <c r="O29" s="23">
        <v>1.5232816999999999E-2</v>
      </c>
      <c r="P29" s="23">
        <v>2.1076147E-2</v>
      </c>
      <c r="Q29" s="23">
        <v>1.0379991999999999E-2</v>
      </c>
      <c r="R29" s="23">
        <v>1.4264104E-2</v>
      </c>
      <c r="S29" s="23">
        <v>-1.9696162999999999E-2</v>
      </c>
      <c r="T29" s="23">
        <v>-7.8833879999999999E-3</v>
      </c>
      <c r="U29" s="23">
        <v>2.4044011000000001E-2</v>
      </c>
      <c r="V29" s="23">
        <v>3.2505266999999997E-2</v>
      </c>
      <c r="W29" s="23">
        <v>6.7428900000000001E-4</v>
      </c>
      <c r="X29" s="23">
        <v>1.5985873000000001E-2</v>
      </c>
      <c r="Y29" s="23">
        <v>4.9492357000000001E-2</v>
      </c>
      <c r="Z29" s="23">
        <v>3.9929999999999999</v>
      </c>
      <c r="AA29" s="23">
        <v>0.20799999999999999</v>
      </c>
      <c r="AB29" s="23">
        <v>0.435</v>
      </c>
      <c r="AC29" s="23">
        <v>0.499</v>
      </c>
      <c r="AD29" s="23">
        <v>0.89500000000000002</v>
      </c>
      <c r="AE29" s="23">
        <v>0.69899999999999995</v>
      </c>
      <c r="AF29" s="23">
        <v>0.36599999999999999</v>
      </c>
      <c r="AG29" s="23">
        <v>1.032</v>
      </c>
      <c r="AH29" s="23">
        <v>0.33</v>
      </c>
      <c r="AI29" s="23">
        <v>0.78600000000000003</v>
      </c>
      <c r="AJ29" s="23">
        <v>0.37</v>
      </c>
      <c r="AK29" s="23">
        <v>0.26300000000000001</v>
      </c>
      <c r="AL29" s="23">
        <v>0.60129931000000003</v>
      </c>
      <c r="AM29" s="25">
        <v>-0.68193666500000005</v>
      </c>
      <c r="AN29" s="25">
        <v>-0.36151074300000002</v>
      </c>
      <c r="AO29" s="25">
        <v>-0.30189945400000001</v>
      </c>
      <c r="AP29" s="25">
        <v>-4.8176965000000002E-2</v>
      </c>
      <c r="AQ29" s="25">
        <v>-0.155522824</v>
      </c>
      <c r="AR29" s="25">
        <v>-0.43651891500000001</v>
      </c>
      <c r="AS29" s="25">
        <v>1.3679696999999999E-2</v>
      </c>
      <c r="AT29" s="25">
        <v>-0.48148605999999999</v>
      </c>
      <c r="AU29" s="25">
        <v>-0.104577454</v>
      </c>
      <c r="AV29" s="25">
        <v>-0.43179827599999998</v>
      </c>
      <c r="AW29" s="25">
        <v>-0.58004425199999998</v>
      </c>
      <c r="AX29" s="23">
        <v>1.0351536E-2</v>
      </c>
      <c r="AY29" s="23">
        <v>1.5232816999999999E-2</v>
      </c>
      <c r="AZ29" s="23">
        <v>2.1076147E-2</v>
      </c>
      <c r="BA29" s="23">
        <v>1.0379991999999999E-2</v>
      </c>
      <c r="BB29" s="23">
        <v>1.4264104E-2</v>
      </c>
      <c r="BC29" s="23">
        <v>-1.9696162999999999E-2</v>
      </c>
      <c r="BD29" s="23">
        <v>-7.8833879999999999E-3</v>
      </c>
      <c r="BE29" s="23">
        <v>2.4044011000000001E-2</v>
      </c>
      <c r="BF29" s="23">
        <v>3.2505266999999997E-2</v>
      </c>
      <c r="BG29" s="23">
        <v>6.7428900000000001E-4</v>
      </c>
      <c r="BH29" s="23">
        <v>1.5985873000000001E-2</v>
      </c>
      <c r="BI29" s="23">
        <v>4.9492357000000001E-2</v>
      </c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>
        <v>25.448</v>
      </c>
      <c r="BU29" s="23">
        <v>33</v>
      </c>
      <c r="BV29" s="23">
        <v>16</v>
      </c>
      <c r="BW29" s="23">
        <v>0.52</v>
      </c>
      <c r="BX29" s="23">
        <v>1.0900000000000001</v>
      </c>
      <c r="BY29" s="23">
        <v>1.25</v>
      </c>
      <c r="BZ29" s="23">
        <v>2.2400000000000002</v>
      </c>
      <c r="CA29" s="23">
        <v>1.75</v>
      </c>
      <c r="CB29" s="23">
        <v>0.92</v>
      </c>
      <c r="CC29" s="23">
        <v>2.58</v>
      </c>
      <c r="CD29" s="23">
        <v>0.83</v>
      </c>
      <c r="CE29" s="23">
        <v>1.97</v>
      </c>
      <c r="CF29" s="23">
        <v>0.93</v>
      </c>
      <c r="CG29" s="23">
        <v>0.66</v>
      </c>
      <c r="CH29" s="23">
        <v>1.41</v>
      </c>
      <c r="CI29" s="23">
        <v>2.82</v>
      </c>
      <c r="CJ29" s="23">
        <v>0.68</v>
      </c>
      <c r="CK29" s="23">
        <v>1.5894107200000001</v>
      </c>
      <c r="CL29" s="23">
        <v>0.412634946</v>
      </c>
      <c r="CM29" s="23">
        <v>1.712522477</v>
      </c>
      <c r="CN29" s="23">
        <v>0.33211427100000002</v>
      </c>
      <c r="CO29" s="23">
        <v>0.287922071</v>
      </c>
      <c r="CP29" s="23">
        <v>8.5922878999999994E-2</v>
      </c>
      <c r="CQ29" s="23">
        <v>-0.46952620699999997</v>
      </c>
      <c r="CR29" s="23">
        <v>-0.69168671100000001</v>
      </c>
      <c r="CS29" s="23">
        <v>-0.377306792</v>
      </c>
      <c r="CT29" s="23">
        <v>-0.39543974199999998</v>
      </c>
      <c r="CU29" s="23">
        <v>-1.503969253</v>
      </c>
      <c r="CV29" s="23">
        <v>-5.4230111999999997E-2</v>
      </c>
      <c r="CW29" s="23">
        <v>-0.840256899</v>
      </c>
    </row>
    <row r="30" spans="1:101">
      <c r="A30" s="23">
        <v>2656</v>
      </c>
      <c r="B30" s="23">
        <v>15</v>
      </c>
      <c r="C30" s="23" t="s">
        <v>87</v>
      </c>
      <c r="D30" s="23" t="s">
        <v>88</v>
      </c>
      <c r="E30" s="23" t="s">
        <v>146</v>
      </c>
      <c r="F30" s="23" t="s">
        <v>143</v>
      </c>
      <c r="G30" s="23" t="s">
        <v>89</v>
      </c>
      <c r="H30" s="23" t="s">
        <v>90</v>
      </c>
      <c r="I30" s="23">
        <v>15</v>
      </c>
      <c r="J30" s="23">
        <v>3</v>
      </c>
      <c r="K30" s="23">
        <v>25.837</v>
      </c>
      <c r="L30" s="23">
        <v>32</v>
      </c>
      <c r="M30" s="23">
        <v>14</v>
      </c>
      <c r="N30" s="23">
        <v>3.6778698999999998E-2</v>
      </c>
      <c r="O30" s="23">
        <v>-6.1204930000000003E-3</v>
      </c>
      <c r="P30" s="23">
        <v>3.1046271E-2</v>
      </c>
      <c r="Q30" s="23">
        <v>9.1428519999999999E-3</v>
      </c>
      <c r="R30" s="23">
        <v>-1.9422828E-2</v>
      </c>
      <c r="S30" s="23">
        <v>-1.733456E-3</v>
      </c>
      <c r="T30" s="23">
        <v>-5.0596260000000002E-3</v>
      </c>
      <c r="U30" s="23">
        <v>2.3155432E-2</v>
      </c>
      <c r="V30" s="23">
        <v>1.3682367000000001E-2</v>
      </c>
      <c r="W30" s="23">
        <v>2.5607917000000001E-2</v>
      </c>
      <c r="X30" s="23">
        <v>6.9063279999999998E-3</v>
      </c>
      <c r="Y30" s="23">
        <v>0.24897797599999999</v>
      </c>
      <c r="Z30" s="23">
        <v>4.1040000000000001</v>
      </c>
      <c r="AA30" s="23">
        <v>0.189</v>
      </c>
      <c r="AB30" s="23">
        <v>0.50600000000000001</v>
      </c>
      <c r="AC30" s="23">
        <v>0.503</v>
      </c>
      <c r="AD30" s="23">
        <v>0.94699999999999995</v>
      </c>
      <c r="AE30" s="23">
        <v>0.83099999999999996</v>
      </c>
      <c r="AF30" s="23">
        <v>0.35299999999999998</v>
      </c>
      <c r="AG30" s="23">
        <v>1.0680000000000001</v>
      </c>
      <c r="AH30" s="23">
        <v>0.34300000000000003</v>
      </c>
      <c r="AI30" s="23">
        <v>0.86199999999999999</v>
      </c>
      <c r="AJ30" s="23">
        <v>0.34599999999999997</v>
      </c>
      <c r="AK30" s="23">
        <v>0.28499999999999998</v>
      </c>
      <c r="AL30" s="23">
        <v>0.61320735199999998</v>
      </c>
      <c r="AM30" s="25">
        <v>-0.72353819600000002</v>
      </c>
      <c r="AN30" s="25">
        <v>-0.29584948300000002</v>
      </c>
      <c r="AO30" s="25">
        <v>-0.29843201499999999</v>
      </c>
      <c r="AP30" s="25">
        <v>-2.3650021E-2</v>
      </c>
      <c r="AQ30" s="25">
        <v>-8.0398975999999997E-2</v>
      </c>
      <c r="AR30" s="25">
        <v>-0.45222529500000003</v>
      </c>
      <c r="AS30" s="25">
        <v>2.8571253000000001E-2</v>
      </c>
      <c r="AT30" s="25">
        <v>-0.46470588000000002</v>
      </c>
      <c r="AU30" s="25">
        <v>-6.4492733999999996E-2</v>
      </c>
      <c r="AV30" s="25">
        <v>-0.46092390100000002</v>
      </c>
      <c r="AW30" s="25">
        <v>-0.54515513999999998</v>
      </c>
      <c r="AX30" s="23">
        <v>3.6778698999999998E-2</v>
      </c>
      <c r="AY30" s="23">
        <v>-6.1204930000000003E-3</v>
      </c>
      <c r="AZ30" s="23">
        <v>3.1046271E-2</v>
      </c>
      <c r="BA30" s="23">
        <v>9.1428519999999999E-3</v>
      </c>
      <c r="BB30" s="23">
        <v>-1.9422828E-2</v>
      </c>
      <c r="BC30" s="23">
        <v>-1.733456E-3</v>
      </c>
      <c r="BD30" s="23">
        <v>-5.0596260000000002E-3</v>
      </c>
      <c r="BE30" s="23">
        <v>2.3155432E-2</v>
      </c>
      <c r="BF30" s="23">
        <v>1.3682367000000001E-2</v>
      </c>
      <c r="BG30" s="23">
        <v>2.5607917000000001E-2</v>
      </c>
      <c r="BH30" s="23">
        <v>6.9063279999999998E-3</v>
      </c>
      <c r="BI30" s="23">
        <v>0.24897797599999999</v>
      </c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>
        <v>25.837</v>
      </c>
      <c r="BU30" s="23">
        <v>32</v>
      </c>
      <c r="BV30" s="23">
        <v>14</v>
      </c>
      <c r="BW30" s="23">
        <v>0.46</v>
      </c>
      <c r="BX30" s="23">
        <v>1.23</v>
      </c>
      <c r="BY30" s="23">
        <v>1.23</v>
      </c>
      <c r="BZ30" s="23">
        <v>2.31</v>
      </c>
      <c r="CA30" s="23">
        <v>2.02</v>
      </c>
      <c r="CB30" s="23">
        <v>0.86</v>
      </c>
      <c r="CC30" s="23">
        <v>2.6</v>
      </c>
      <c r="CD30" s="23">
        <v>0.84</v>
      </c>
      <c r="CE30" s="23">
        <v>2.1</v>
      </c>
      <c r="CF30" s="23">
        <v>0.84</v>
      </c>
      <c r="CG30" s="23">
        <v>0.69</v>
      </c>
      <c r="CH30" s="23">
        <v>1.21</v>
      </c>
      <c r="CI30" s="23">
        <v>3.03</v>
      </c>
      <c r="CJ30" s="23">
        <v>0.78</v>
      </c>
      <c r="CK30" s="23">
        <v>2.0481340600000002</v>
      </c>
      <c r="CL30" s="23">
        <v>0.34927727600000003</v>
      </c>
      <c r="CM30" s="23">
        <v>1.0501484459999999</v>
      </c>
      <c r="CN30" s="23">
        <v>0.14502463500000001</v>
      </c>
      <c r="CO30" s="23">
        <v>-0.32698724800000001</v>
      </c>
      <c r="CP30" s="23">
        <v>-0.28220336800000001</v>
      </c>
      <c r="CQ30" s="23">
        <v>-0.26915313200000002</v>
      </c>
      <c r="CR30" s="23">
        <v>-0.61391873200000002</v>
      </c>
      <c r="CS30" s="23">
        <v>-1.1258748000000001E-2</v>
      </c>
      <c r="CT30" s="23">
        <v>-0.82716653500000004</v>
      </c>
      <c r="CU30" s="23">
        <v>-1.39098012</v>
      </c>
      <c r="CV30" s="23">
        <v>-0.43185098900000002</v>
      </c>
      <c r="CW30" s="23">
        <v>-0.33859744899999999</v>
      </c>
    </row>
    <row r="31" spans="1:101">
      <c r="A31" s="23">
        <v>2656</v>
      </c>
      <c r="B31" s="23">
        <v>16</v>
      </c>
      <c r="C31" s="23" t="s">
        <v>87</v>
      </c>
      <c r="D31" s="23" t="s">
        <v>88</v>
      </c>
      <c r="E31" s="23" t="s">
        <v>146</v>
      </c>
      <c r="F31" s="23" t="s">
        <v>143</v>
      </c>
      <c r="G31" s="23" t="s">
        <v>89</v>
      </c>
      <c r="H31" s="23" t="s">
        <v>90</v>
      </c>
      <c r="I31" s="23">
        <v>15</v>
      </c>
      <c r="J31" s="23">
        <v>3</v>
      </c>
      <c r="K31" s="23">
        <v>29.512</v>
      </c>
      <c r="L31" s="23">
        <v>13</v>
      </c>
      <c r="M31" s="23">
        <v>17</v>
      </c>
      <c r="N31" s="23">
        <v>2.8349752999999998E-2</v>
      </c>
      <c r="O31" s="23">
        <v>-1.4768092999999999E-2</v>
      </c>
      <c r="P31" s="23">
        <v>9.7581249999999994E-3</v>
      </c>
      <c r="Q31" s="23">
        <v>3.1552451000000002E-2</v>
      </c>
      <c r="R31" s="23">
        <v>1.5895988E-2</v>
      </c>
      <c r="S31" s="23">
        <v>8.6765179999999994E-3</v>
      </c>
      <c r="T31" s="23">
        <v>1.7971159E-2</v>
      </c>
      <c r="U31" s="23">
        <v>2.8606552E-2</v>
      </c>
      <c r="V31" s="23">
        <v>2.5703178E-2</v>
      </c>
      <c r="W31" s="23">
        <v>1.9790410000000001E-2</v>
      </c>
      <c r="X31" s="23">
        <v>-8.1068600000000002E-4</v>
      </c>
      <c r="Y31" s="23">
        <v>0.19406373599999999</v>
      </c>
      <c r="Z31" s="23">
        <v>4.0910000000000002</v>
      </c>
      <c r="AA31" s="23">
        <v>0.19800000000000001</v>
      </c>
      <c r="AB31" s="23">
        <v>0.52300000000000002</v>
      </c>
      <c r="AC31" s="23">
        <v>0.54600000000000004</v>
      </c>
      <c r="AD31" s="23">
        <v>0.85499999999999998</v>
      </c>
      <c r="AE31" s="23">
        <v>0.72299999999999998</v>
      </c>
      <c r="AF31" s="23">
        <v>0.32900000000000001</v>
      </c>
      <c r="AG31" s="23">
        <v>0.97399999999999998</v>
      </c>
      <c r="AH31" s="23">
        <v>0.33600000000000002</v>
      </c>
      <c r="AI31" s="23">
        <v>0.82799999999999996</v>
      </c>
      <c r="AJ31" s="23">
        <v>0.35399999999999998</v>
      </c>
      <c r="AK31" s="23">
        <v>0.29199999999999998</v>
      </c>
      <c r="AL31" s="23">
        <v>0.61182947899999995</v>
      </c>
      <c r="AM31" s="25">
        <v>-0.70333480999999998</v>
      </c>
      <c r="AN31" s="25">
        <v>-0.281498311</v>
      </c>
      <c r="AO31" s="25">
        <v>-0.26280735700000002</v>
      </c>
      <c r="AP31" s="25">
        <v>-6.8033885000000002E-2</v>
      </c>
      <c r="AQ31" s="25">
        <v>-0.140861703</v>
      </c>
      <c r="AR31" s="25">
        <v>-0.48280410200000001</v>
      </c>
      <c r="AS31" s="25">
        <v>-1.1441043E-2</v>
      </c>
      <c r="AT31" s="25">
        <v>-0.47366072300000001</v>
      </c>
      <c r="AU31" s="25">
        <v>-8.1969662999999998E-2</v>
      </c>
      <c r="AV31" s="25">
        <v>-0.45099673800000001</v>
      </c>
      <c r="AW31" s="25">
        <v>-0.53461714900000001</v>
      </c>
      <c r="AX31" s="23">
        <v>2.8349752999999998E-2</v>
      </c>
      <c r="AY31" s="23">
        <v>-1.4768092999999999E-2</v>
      </c>
      <c r="AZ31" s="23">
        <v>9.7581249999999994E-3</v>
      </c>
      <c r="BA31" s="23">
        <v>3.1552451000000002E-2</v>
      </c>
      <c r="BB31" s="23">
        <v>1.5895988E-2</v>
      </c>
      <c r="BC31" s="23">
        <v>8.6765179999999994E-3</v>
      </c>
      <c r="BD31" s="23">
        <v>1.7971159E-2</v>
      </c>
      <c r="BE31" s="23">
        <v>2.8606552E-2</v>
      </c>
      <c r="BF31" s="23">
        <v>2.5703178E-2</v>
      </c>
      <c r="BG31" s="23">
        <v>1.9790410000000001E-2</v>
      </c>
      <c r="BH31" s="23">
        <v>-8.1068600000000002E-4</v>
      </c>
      <c r="BI31" s="23">
        <v>0.19406373599999999</v>
      </c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>
        <v>29.512</v>
      </c>
      <c r="BU31" s="23">
        <v>13</v>
      </c>
      <c r="BV31" s="23">
        <v>17</v>
      </c>
      <c r="BW31" s="23">
        <v>0.48</v>
      </c>
      <c r="BX31" s="23">
        <v>1.28</v>
      </c>
      <c r="BY31" s="23">
        <v>1.33</v>
      </c>
      <c r="BZ31" s="23">
        <v>2.09</v>
      </c>
      <c r="CA31" s="23">
        <v>1.77</v>
      </c>
      <c r="CB31" s="23">
        <v>0.8</v>
      </c>
      <c r="CC31" s="23">
        <v>2.38</v>
      </c>
      <c r="CD31" s="23">
        <v>0.82</v>
      </c>
      <c r="CE31" s="23">
        <v>2.02</v>
      </c>
      <c r="CF31" s="23">
        <v>0.87</v>
      </c>
      <c r="CG31" s="23">
        <v>0.71</v>
      </c>
      <c r="CH31" s="23">
        <v>1.21</v>
      </c>
      <c r="CI31" s="23">
        <v>2.96</v>
      </c>
      <c r="CJ31" s="23">
        <v>0.74</v>
      </c>
      <c r="CK31" s="23">
        <v>2.2347326789999999</v>
      </c>
      <c r="CL31" s="23">
        <v>0.28957651499999998</v>
      </c>
      <c r="CM31" s="23">
        <v>-9.4842236999999996E-2</v>
      </c>
      <c r="CN31" s="23">
        <v>8.5646891000000003E-2</v>
      </c>
      <c r="CO31" s="23">
        <v>-0.32314187500000002</v>
      </c>
      <c r="CP31" s="23">
        <v>-0.43132894100000002</v>
      </c>
      <c r="CQ31" s="23">
        <v>-0.12046391400000001</v>
      </c>
      <c r="CR31" s="23">
        <v>0.45878284699999999</v>
      </c>
      <c r="CS31" s="23">
        <v>-1.037354538</v>
      </c>
      <c r="CT31" s="23">
        <v>-4.8615944000000001E-2</v>
      </c>
      <c r="CU31" s="23">
        <v>-1.8287899E-2</v>
      </c>
      <c r="CV31" s="23">
        <v>-0.21571849600000001</v>
      </c>
      <c r="CW31" s="23">
        <v>0.32613663799999998</v>
      </c>
    </row>
    <row r="32" spans="1:101">
      <c r="A32" s="23">
        <v>2656</v>
      </c>
      <c r="B32" s="23">
        <v>17</v>
      </c>
      <c r="C32" s="23" t="s">
        <v>87</v>
      </c>
      <c r="D32" s="23" t="s">
        <v>88</v>
      </c>
      <c r="E32" s="23" t="s">
        <v>146</v>
      </c>
      <c r="F32" s="23" t="s">
        <v>143</v>
      </c>
      <c r="G32" s="23" t="s">
        <v>89</v>
      </c>
      <c r="H32" s="23" t="s">
        <v>90</v>
      </c>
      <c r="I32" s="23">
        <v>15</v>
      </c>
      <c r="J32" s="23">
        <v>3</v>
      </c>
      <c r="K32" s="23">
        <v>29.364999999999998</v>
      </c>
      <c r="L32" s="23">
        <v>30</v>
      </c>
      <c r="M32" s="23">
        <v>20</v>
      </c>
      <c r="N32" s="23">
        <v>-4.6663820000000002E-3</v>
      </c>
      <c r="O32" s="23">
        <v>2.4083066E-2</v>
      </c>
      <c r="P32" s="23">
        <v>-7.135583E-3</v>
      </c>
      <c r="Q32" s="23">
        <v>1.0832738999999999E-2</v>
      </c>
      <c r="R32" s="23">
        <v>6.460777E-3</v>
      </c>
      <c r="S32" s="23">
        <v>2.2048201999999999E-2</v>
      </c>
      <c r="T32" s="23">
        <v>1.016076E-2</v>
      </c>
      <c r="U32" s="23">
        <v>-9.886579999999999E-4</v>
      </c>
      <c r="V32" s="23">
        <v>-1.3853697999999999E-2</v>
      </c>
      <c r="W32" s="23">
        <v>-3.541041E-3</v>
      </c>
      <c r="X32" s="23">
        <v>-2.9649656999999999E-2</v>
      </c>
      <c r="Y32" s="23">
        <v>-2.6107431E-2</v>
      </c>
      <c r="Z32" s="23">
        <v>4.1130000000000004</v>
      </c>
      <c r="AA32" s="23">
        <v>0.25</v>
      </c>
      <c r="AB32" s="23">
        <v>0.443</v>
      </c>
      <c r="AC32" s="23">
        <v>0.59099999999999997</v>
      </c>
      <c r="AD32" s="23">
        <v>0.94399999999999995</v>
      </c>
      <c r="AE32" s="23">
        <v>0.75600000000000001</v>
      </c>
      <c r="AF32" s="23">
        <v>0.308</v>
      </c>
      <c r="AG32" s="23">
        <v>1.012</v>
      </c>
      <c r="AH32" s="23">
        <v>0.37</v>
      </c>
      <c r="AI32" s="23">
        <v>0.93899999999999995</v>
      </c>
      <c r="AJ32" s="23">
        <v>0.40400000000000003</v>
      </c>
      <c r="AK32" s="23">
        <v>0.32900000000000001</v>
      </c>
      <c r="AL32" s="23">
        <v>0.61415871</v>
      </c>
      <c r="AM32" s="25">
        <v>-0.60205999099999996</v>
      </c>
      <c r="AN32" s="25">
        <v>-0.35359627399999999</v>
      </c>
      <c r="AO32" s="25">
        <v>-0.22841251900000001</v>
      </c>
      <c r="AP32" s="25">
        <v>-2.5028005999999998E-2</v>
      </c>
      <c r="AQ32" s="25">
        <v>-0.12147820400000001</v>
      </c>
      <c r="AR32" s="25">
        <v>-0.51144928300000003</v>
      </c>
      <c r="AS32" s="25">
        <v>5.1805130000000003E-3</v>
      </c>
      <c r="AT32" s="25">
        <v>-0.43179827599999998</v>
      </c>
      <c r="AU32" s="25">
        <v>-2.7334408000000001E-2</v>
      </c>
      <c r="AV32" s="25">
        <v>-0.39361863499999999</v>
      </c>
      <c r="AW32" s="25">
        <v>-0.48280410200000001</v>
      </c>
      <c r="AX32" s="23">
        <v>-4.6663820000000002E-3</v>
      </c>
      <c r="AY32" s="23">
        <v>2.4083066E-2</v>
      </c>
      <c r="AZ32" s="23">
        <v>-7.135583E-3</v>
      </c>
      <c r="BA32" s="23">
        <v>1.0832738999999999E-2</v>
      </c>
      <c r="BB32" s="23">
        <v>6.460777E-3</v>
      </c>
      <c r="BC32" s="23">
        <v>2.2048201999999999E-2</v>
      </c>
      <c r="BD32" s="23">
        <v>1.016076E-2</v>
      </c>
      <c r="BE32" s="23">
        <v>-9.886579999999999E-4</v>
      </c>
      <c r="BF32" s="23">
        <v>-1.3853697999999999E-2</v>
      </c>
      <c r="BG32" s="23">
        <v>-3.541041E-3</v>
      </c>
      <c r="BH32" s="23">
        <v>-2.9649656999999999E-2</v>
      </c>
      <c r="BI32" s="23">
        <v>-2.6107431E-2</v>
      </c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>
        <v>29.364999999999998</v>
      </c>
      <c r="BU32" s="23">
        <v>30</v>
      </c>
      <c r="BV32" s="23">
        <v>20</v>
      </c>
      <c r="BW32" s="23">
        <v>0.61</v>
      </c>
      <c r="BX32" s="23">
        <v>1.08</v>
      </c>
      <c r="BY32" s="23">
        <v>1.44</v>
      </c>
      <c r="BZ32" s="23">
        <v>2.2999999999999998</v>
      </c>
      <c r="CA32" s="23">
        <v>1.84</v>
      </c>
      <c r="CB32" s="23">
        <v>0.75</v>
      </c>
      <c r="CC32" s="23">
        <v>2.46</v>
      </c>
      <c r="CD32" s="23">
        <v>0.9</v>
      </c>
      <c r="CE32" s="23">
        <v>2.2799999999999998</v>
      </c>
      <c r="CF32" s="23">
        <v>0.98</v>
      </c>
      <c r="CG32" s="23">
        <v>0.8</v>
      </c>
      <c r="CH32" s="23">
        <v>1.23</v>
      </c>
      <c r="CI32" s="23">
        <v>3.29</v>
      </c>
      <c r="CJ32" s="23">
        <v>0.75</v>
      </c>
      <c r="CK32" s="23">
        <v>-0.68603226299999998</v>
      </c>
      <c r="CL32" s="23">
        <v>2.1135794919999999</v>
      </c>
      <c r="CM32" s="23">
        <v>0.65892817199999998</v>
      </c>
      <c r="CN32" s="23">
        <v>0.34089489299999998</v>
      </c>
      <c r="CO32" s="23">
        <v>5.4231112999999997E-2</v>
      </c>
      <c r="CP32" s="23">
        <v>-1.043716681</v>
      </c>
      <c r="CQ32" s="23">
        <v>-3.3815711999999998E-2</v>
      </c>
      <c r="CR32" s="23">
        <v>0.79393958200000003</v>
      </c>
      <c r="CS32" s="23">
        <v>-0.56873210100000005</v>
      </c>
      <c r="CT32" s="23">
        <v>-0.455972092</v>
      </c>
      <c r="CU32" s="23">
        <v>-0.21968585900000001</v>
      </c>
      <c r="CV32" s="23">
        <v>-0.12061493199999999</v>
      </c>
      <c r="CW32" s="23">
        <v>0.40348860399999997</v>
      </c>
    </row>
    <row r="33" spans="1:101">
      <c r="A33" s="23">
        <v>2656</v>
      </c>
      <c r="B33" s="23">
        <v>18</v>
      </c>
      <c r="C33" s="23" t="s">
        <v>87</v>
      </c>
      <c r="D33" s="23" t="s">
        <v>88</v>
      </c>
      <c r="E33" s="23" t="s">
        <v>146</v>
      </c>
      <c r="F33" s="23" t="s">
        <v>143</v>
      </c>
      <c r="G33" s="23" t="s">
        <v>89</v>
      </c>
      <c r="H33" s="23" t="s">
        <v>90</v>
      </c>
      <c r="I33" s="23">
        <v>15</v>
      </c>
      <c r="J33" s="23">
        <v>3</v>
      </c>
      <c r="K33" s="23">
        <v>28.181999999999999</v>
      </c>
      <c r="L33" s="23">
        <v>25</v>
      </c>
      <c r="M33" s="23">
        <v>18</v>
      </c>
      <c r="N33" s="23">
        <v>3.9116289999999998E-3</v>
      </c>
      <c r="O33" s="23">
        <v>-2.6990226999999999E-2</v>
      </c>
      <c r="P33" s="23">
        <v>4.8722619999999996E-3</v>
      </c>
      <c r="Q33" s="23">
        <v>8.8288580000000002E-3</v>
      </c>
      <c r="R33" s="23">
        <v>-3.6156711000000001E-2</v>
      </c>
      <c r="S33" s="23">
        <v>2.7206912999999999E-2</v>
      </c>
      <c r="T33" s="23">
        <v>-2.4168657E-2</v>
      </c>
      <c r="U33" s="23">
        <v>1.920108E-3</v>
      </c>
      <c r="V33" s="23">
        <v>1.4830628E-2</v>
      </c>
      <c r="W33" s="23">
        <v>2.735903E-3</v>
      </c>
      <c r="X33" s="23">
        <v>9.2569260000000004E-3</v>
      </c>
      <c r="Y33" s="23">
        <v>1.2606704E-2</v>
      </c>
      <c r="Z33" s="23">
        <v>4.0119999999999996</v>
      </c>
      <c r="AA33" s="23">
        <v>0.22</v>
      </c>
      <c r="AB33" s="23">
        <v>0.53200000000000003</v>
      </c>
      <c r="AC33" s="23">
        <v>0.53800000000000003</v>
      </c>
      <c r="AD33" s="23">
        <v>0.90900000000000003</v>
      </c>
      <c r="AE33" s="23">
        <v>0.85299999999999998</v>
      </c>
      <c r="AF33" s="23">
        <v>0.28000000000000003</v>
      </c>
      <c r="AG33" s="23">
        <v>1.1060000000000001</v>
      </c>
      <c r="AH33" s="23">
        <v>0.35499999999999998</v>
      </c>
      <c r="AI33" s="23">
        <v>0.83399999999999996</v>
      </c>
      <c r="AJ33" s="23">
        <v>0.37</v>
      </c>
      <c r="AK33" s="23">
        <v>0.27200000000000002</v>
      </c>
      <c r="AL33" s="23">
        <v>0.60336092399999997</v>
      </c>
      <c r="AM33" s="25">
        <v>-0.65757731900000005</v>
      </c>
      <c r="AN33" s="25">
        <v>-0.27408836800000003</v>
      </c>
      <c r="AO33" s="25">
        <v>-0.26921772399999999</v>
      </c>
      <c r="AP33" s="25">
        <v>-4.1436117000000001E-2</v>
      </c>
      <c r="AQ33" s="25">
        <v>-6.9050969000000004E-2</v>
      </c>
      <c r="AR33" s="25">
        <v>-0.55284196900000004</v>
      </c>
      <c r="AS33" s="25">
        <v>4.3755126999999998E-2</v>
      </c>
      <c r="AT33" s="25">
        <v>-0.449771647</v>
      </c>
      <c r="AU33" s="25">
        <v>-7.8833949E-2</v>
      </c>
      <c r="AV33" s="25">
        <v>-0.43179827599999998</v>
      </c>
      <c r="AW33" s="25">
        <v>-0.56543109599999997</v>
      </c>
      <c r="AX33" s="23">
        <v>3.9116289999999998E-3</v>
      </c>
      <c r="AY33" s="23">
        <v>-2.6990226999999999E-2</v>
      </c>
      <c r="AZ33" s="23">
        <v>4.8722619999999996E-3</v>
      </c>
      <c r="BA33" s="23">
        <v>8.8288580000000002E-3</v>
      </c>
      <c r="BB33" s="23">
        <v>-3.6156711000000001E-2</v>
      </c>
      <c r="BC33" s="23">
        <v>2.7206912999999999E-2</v>
      </c>
      <c r="BD33" s="23">
        <v>-2.4168657E-2</v>
      </c>
      <c r="BE33" s="23">
        <v>1.920108E-3</v>
      </c>
      <c r="BF33" s="23">
        <v>1.4830628E-2</v>
      </c>
      <c r="BG33" s="23">
        <v>2.735903E-3</v>
      </c>
      <c r="BH33" s="23">
        <v>9.2569260000000004E-3</v>
      </c>
      <c r="BI33" s="23">
        <v>1.2606704E-2</v>
      </c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>
        <v>28.181999999999999</v>
      </c>
      <c r="BU33" s="23">
        <v>25</v>
      </c>
      <c r="BV33" s="23">
        <v>18</v>
      </c>
      <c r="BW33" s="23">
        <v>0.55000000000000004</v>
      </c>
      <c r="BX33" s="23">
        <v>1.33</v>
      </c>
      <c r="BY33" s="23">
        <v>1.34</v>
      </c>
      <c r="BZ33" s="23">
        <v>2.27</v>
      </c>
      <c r="CA33" s="23">
        <v>2.13</v>
      </c>
      <c r="CB33" s="23">
        <v>0.7</v>
      </c>
      <c r="CC33" s="23">
        <v>2.76</v>
      </c>
      <c r="CD33" s="23">
        <v>0.88</v>
      </c>
      <c r="CE33" s="23">
        <v>2.08</v>
      </c>
      <c r="CF33" s="23">
        <v>0.92</v>
      </c>
      <c r="CG33" s="23">
        <v>0.68</v>
      </c>
      <c r="CH33" s="23">
        <v>1.36</v>
      </c>
      <c r="CI33" s="23">
        <v>3.95</v>
      </c>
      <c r="CJ33" s="23">
        <v>0.77</v>
      </c>
      <c r="CK33" s="23">
        <v>0.64429103399999998</v>
      </c>
      <c r="CL33" s="23">
        <v>0.82623364799999999</v>
      </c>
      <c r="CM33" s="23">
        <v>1.0782355130000001</v>
      </c>
      <c r="CN33" s="23">
        <v>-1.4126166000000001E-2</v>
      </c>
      <c r="CO33" s="23">
        <v>-0.52339216399999999</v>
      </c>
      <c r="CP33" s="23">
        <v>-0.68187105199999998</v>
      </c>
      <c r="CQ33" s="23">
        <v>-0.15113961100000001</v>
      </c>
      <c r="CR33" s="23">
        <v>0.34131104499999998</v>
      </c>
      <c r="CS33" s="23">
        <v>0.84640640899999997</v>
      </c>
      <c r="CT33" s="23">
        <v>-0.392845155</v>
      </c>
      <c r="CU33" s="23">
        <v>-0.55153136999999997</v>
      </c>
      <c r="CV33" s="23">
        <v>-4.0038838E-2</v>
      </c>
      <c r="CW33" s="23">
        <v>6.2520129999999998E-3</v>
      </c>
    </row>
    <row r="34" spans="1:101">
      <c r="A34" s="23">
        <v>2656</v>
      </c>
      <c r="B34" s="23">
        <v>19</v>
      </c>
      <c r="C34" s="23" t="s">
        <v>87</v>
      </c>
      <c r="D34" s="23" t="s">
        <v>88</v>
      </c>
      <c r="E34" s="23" t="s">
        <v>146</v>
      </c>
      <c r="F34" s="23" t="s">
        <v>143</v>
      </c>
      <c r="G34" s="23" t="s">
        <v>89</v>
      </c>
      <c r="H34" s="23" t="s">
        <v>90</v>
      </c>
      <c r="I34" s="23">
        <v>15</v>
      </c>
      <c r="J34" s="23">
        <v>3</v>
      </c>
      <c r="K34" s="23">
        <v>28.399000000000001</v>
      </c>
      <c r="L34" s="23">
        <v>8</v>
      </c>
      <c r="M34" s="23">
        <v>18</v>
      </c>
      <c r="N34" s="23">
        <v>-6.054147E-2</v>
      </c>
      <c r="O34" s="23">
        <v>-8.2915348999999999E-2</v>
      </c>
      <c r="P34" s="23">
        <v>-6.4013577000000002E-2</v>
      </c>
      <c r="Q34" s="23">
        <v>-4.1919016000000003E-2</v>
      </c>
      <c r="R34" s="23">
        <v>-6.4518264000000006E-2</v>
      </c>
      <c r="S34" s="23">
        <v>-4.2249529000000001E-2</v>
      </c>
      <c r="T34" s="23">
        <v>-2.9047951999999998E-2</v>
      </c>
      <c r="U34" s="23">
        <v>-3.4134357999999997E-2</v>
      </c>
      <c r="V34" s="23">
        <v>-4.0167394000000002E-2</v>
      </c>
      <c r="W34" s="23">
        <v>-5.6607558000000002E-2</v>
      </c>
      <c r="X34" s="23">
        <v>-3.7051583999999999E-2</v>
      </c>
      <c r="Y34" s="23">
        <v>-0.60922213000000003</v>
      </c>
      <c r="Z34" s="23">
        <v>3.1480000000000001</v>
      </c>
      <c r="AA34" s="23">
        <v>0.16800000000000001</v>
      </c>
      <c r="AB34" s="23">
        <v>0.42499999999999999</v>
      </c>
      <c r="AC34" s="23">
        <v>0.46300000000000002</v>
      </c>
      <c r="AD34" s="23">
        <v>0.71899999999999997</v>
      </c>
      <c r="AE34" s="23">
        <v>0.63700000000000001</v>
      </c>
      <c r="AF34" s="23">
        <v>0.22600000000000001</v>
      </c>
      <c r="AG34" s="23">
        <v>0.75700000000000001</v>
      </c>
      <c r="AH34" s="23">
        <v>0.28799999999999998</v>
      </c>
      <c r="AI34" s="23">
        <v>0.71699999999999997</v>
      </c>
      <c r="AJ34" s="23">
        <v>0.29199999999999998</v>
      </c>
      <c r="AK34" s="23">
        <v>0.217</v>
      </c>
      <c r="AL34" s="23">
        <v>0.49803472399999998</v>
      </c>
      <c r="AM34" s="25">
        <v>-0.774690718</v>
      </c>
      <c r="AN34" s="25">
        <v>-0.37161106999999999</v>
      </c>
      <c r="AO34" s="25">
        <v>-0.33441900899999999</v>
      </c>
      <c r="AP34" s="25">
        <v>-0.14327111000000001</v>
      </c>
      <c r="AQ34" s="25">
        <v>-0.19586056800000001</v>
      </c>
      <c r="AR34" s="25">
        <v>-0.645891561</v>
      </c>
      <c r="AS34" s="25">
        <v>-0.12090412</v>
      </c>
      <c r="AT34" s="25">
        <v>-0.54060751200000001</v>
      </c>
      <c r="AU34" s="25">
        <v>-0.144480844</v>
      </c>
      <c r="AV34" s="25">
        <v>-0.53461714900000001</v>
      </c>
      <c r="AW34" s="25">
        <v>-0.66354026600000005</v>
      </c>
      <c r="AX34" s="23">
        <v>-6.054147E-2</v>
      </c>
      <c r="AY34" s="23">
        <v>-8.2915348999999999E-2</v>
      </c>
      <c r="AZ34" s="23">
        <v>-6.4013577000000002E-2</v>
      </c>
      <c r="BA34" s="23">
        <v>-4.1919016000000003E-2</v>
      </c>
      <c r="BB34" s="23">
        <v>-6.4518264000000006E-2</v>
      </c>
      <c r="BC34" s="23">
        <v>-4.2249529000000001E-2</v>
      </c>
      <c r="BD34" s="23">
        <v>-2.9047951999999998E-2</v>
      </c>
      <c r="BE34" s="23">
        <v>-3.4134357999999997E-2</v>
      </c>
      <c r="BF34" s="23">
        <v>-4.0167394000000002E-2</v>
      </c>
      <c r="BG34" s="23">
        <v>-5.6607558000000002E-2</v>
      </c>
      <c r="BH34" s="23">
        <v>-3.7051583999999999E-2</v>
      </c>
      <c r="BI34" s="23">
        <v>-0.60922213000000003</v>
      </c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>
        <v>28.399000000000001</v>
      </c>
      <c r="BU34" s="23">
        <v>8</v>
      </c>
      <c r="BV34" s="23">
        <v>18</v>
      </c>
      <c r="BW34" s="23">
        <v>0.53</v>
      </c>
      <c r="BX34" s="23">
        <v>1.35</v>
      </c>
      <c r="BY34" s="23">
        <v>1.47</v>
      </c>
      <c r="BZ34" s="23">
        <v>2.2799999999999998</v>
      </c>
      <c r="CA34" s="23">
        <v>2.02</v>
      </c>
      <c r="CB34" s="23">
        <v>0.72</v>
      </c>
      <c r="CC34" s="23">
        <v>2.4</v>
      </c>
      <c r="CD34" s="23">
        <v>0.91</v>
      </c>
      <c r="CE34" s="23">
        <v>2.2799999999999998</v>
      </c>
      <c r="CF34" s="23">
        <v>0.93</v>
      </c>
      <c r="CG34" s="23">
        <v>0.69</v>
      </c>
      <c r="CH34" s="23">
        <v>1.35</v>
      </c>
      <c r="CI34" s="23">
        <v>3.35</v>
      </c>
      <c r="CJ34" s="23">
        <v>0.84</v>
      </c>
      <c r="CK34" s="23">
        <v>-5.2115326289999997</v>
      </c>
      <c r="CL34" s="23">
        <v>-0.79240869899999999</v>
      </c>
      <c r="CM34" s="23">
        <v>0.71247036600000002</v>
      </c>
      <c r="CN34" s="23">
        <v>9.3183820000000001E-2</v>
      </c>
      <c r="CO34" s="23">
        <v>0.34603760099999997</v>
      </c>
      <c r="CP34" s="23">
        <v>3.1079493E-2</v>
      </c>
      <c r="CQ34" s="23">
        <v>-0.172609599</v>
      </c>
      <c r="CR34" s="23">
        <v>-1.1540808E-2</v>
      </c>
      <c r="CS34" s="23">
        <v>-0.350674445</v>
      </c>
      <c r="CT34" s="23">
        <v>0.29464808399999998</v>
      </c>
      <c r="CU34" s="23">
        <v>0.61494977399999995</v>
      </c>
      <c r="CV34" s="23">
        <v>0.12570117</v>
      </c>
      <c r="CW34" s="23">
        <v>-0.54053972100000003</v>
      </c>
    </row>
    <row r="35" spans="1:101">
      <c r="A35" s="23">
        <v>2656</v>
      </c>
      <c r="B35" s="23">
        <v>20</v>
      </c>
      <c r="C35" s="23" t="s">
        <v>87</v>
      </c>
      <c r="D35" s="23" t="s">
        <v>88</v>
      </c>
      <c r="E35" s="23" t="s">
        <v>146</v>
      </c>
      <c r="F35" s="23" t="s">
        <v>143</v>
      </c>
      <c r="G35" s="23" t="s">
        <v>89</v>
      </c>
      <c r="H35" s="23" t="s">
        <v>90</v>
      </c>
      <c r="I35" s="23">
        <v>15</v>
      </c>
      <c r="J35" s="23">
        <v>3</v>
      </c>
      <c r="K35" s="23">
        <v>23.382999999999999</v>
      </c>
      <c r="L35" s="23">
        <v>33</v>
      </c>
      <c r="M35" s="23">
        <v>15</v>
      </c>
      <c r="N35" s="23">
        <v>-2.4646593000000001E-2</v>
      </c>
      <c r="O35" s="23">
        <v>-2.2430201E-2</v>
      </c>
      <c r="P35" s="23">
        <v>-2.5506995000000001E-2</v>
      </c>
      <c r="Q35" s="23">
        <v>-2.8162119999999999E-2</v>
      </c>
      <c r="R35" s="23">
        <v>-2.0365211000000001E-2</v>
      </c>
      <c r="S35" s="23">
        <v>-2.5355302E-2</v>
      </c>
      <c r="T35" s="23">
        <v>-2.0966441999999998E-2</v>
      </c>
      <c r="U35" s="23">
        <v>-2.0643189999999998E-3</v>
      </c>
      <c r="V35" s="23">
        <v>-1.8604041000000002E-2</v>
      </c>
      <c r="W35" s="23">
        <v>-3.8750556999999998E-2</v>
      </c>
      <c r="X35" s="23">
        <v>-2.8257814999999999E-2</v>
      </c>
      <c r="Y35" s="23">
        <v>-0.19725018699999999</v>
      </c>
      <c r="Z35" s="23">
        <v>4.0350000000000001</v>
      </c>
      <c r="AA35" s="23">
        <v>0.27</v>
      </c>
      <c r="AB35" s="23">
        <v>0.52700000000000002</v>
      </c>
      <c r="AC35" s="23">
        <v>0.61599999999999999</v>
      </c>
      <c r="AD35" s="23">
        <v>1.077</v>
      </c>
      <c r="AE35" s="23">
        <v>0.81100000000000005</v>
      </c>
      <c r="AF35" s="23">
        <v>0.38900000000000001</v>
      </c>
      <c r="AG35" s="23">
        <v>1.103</v>
      </c>
      <c r="AH35" s="23">
        <v>0.36199999999999999</v>
      </c>
      <c r="AI35" s="23">
        <v>0.92900000000000005</v>
      </c>
      <c r="AJ35" s="23">
        <v>0.46400000000000002</v>
      </c>
      <c r="AK35" s="23">
        <v>0.317</v>
      </c>
      <c r="AL35" s="23">
        <v>0.60584353899999999</v>
      </c>
      <c r="AM35" s="25">
        <v>-0.56863623600000002</v>
      </c>
      <c r="AN35" s="25">
        <v>-0.27818938500000001</v>
      </c>
      <c r="AO35" s="25">
        <v>-0.21041928800000001</v>
      </c>
      <c r="AP35" s="25">
        <v>3.2215702999999998E-2</v>
      </c>
      <c r="AQ35" s="25">
        <v>-9.0979145999999997E-2</v>
      </c>
      <c r="AR35" s="25">
        <v>-0.41005039900000001</v>
      </c>
      <c r="AS35" s="25">
        <v>4.2575512000000003E-2</v>
      </c>
      <c r="AT35" s="25">
        <v>-0.44129142900000001</v>
      </c>
      <c r="AU35" s="25">
        <v>-3.1984286000000001E-2</v>
      </c>
      <c r="AV35" s="25">
        <v>-0.33348201900000002</v>
      </c>
      <c r="AW35" s="25">
        <v>-0.49894073799999999</v>
      </c>
      <c r="AX35" s="23">
        <v>-2.4646593000000001E-2</v>
      </c>
      <c r="AY35" s="23">
        <v>-2.2430201E-2</v>
      </c>
      <c r="AZ35" s="23">
        <v>-2.5506995000000001E-2</v>
      </c>
      <c r="BA35" s="23">
        <v>-2.8162119999999999E-2</v>
      </c>
      <c r="BB35" s="23">
        <v>-2.0365211000000001E-2</v>
      </c>
      <c r="BC35" s="23">
        <v>-2.5355302E-2</v>
      </c>
      <c r="BD35" s="23">
        <v>-2.0966441999999998E-2</v>
      </c>
      <c r="BE35" s="23">
        <v>-2.0643189999999998E-3</v>
      </c>
      <c r="BF35" s="23">
        <v>-1.8604041000000002E-2</v>
      </c>
      <c r="BG35" s="23">
        <v>-3.8750556999999998E-2</v>
      </c>
      <c r="BH35" s="23">
        <v>-2.8257814999999999E-2</v>
      </c>
      <c r="BI35" s="23">
        <v>-0.19725018699999999</v>
      </c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>
        <v>23.382999999999999</v>
      </c>
      <c r="BU35" s="23">
        <v>33</v>
      </c>
      <c r="BV35" s="23">
        <v>15</v>
      </c>
      <c r="BW35" s="23">
        <v>0.67</v>
      </c>
      <c r="BX35" s="23">
        <v>1.31</v>
      </c>
      <c r="BY35" s="23">
        <v>1.53</v>
      </c>
      <c r="BZ35" s="23">
        <v>2.67</v>
      </c>
      <c r="CA35" s="23">
        <v>2.0099999999999998</v>
      </c>
      <c r="CB35" s="23">
        <v>0.96</v>
      </c>
      <c r="CC35" s="23">
        <v>2.73</v>
      </c>
      <c r="CD35" s="23">
        <v>0.9</v>
      </c>
      <c r="CE35" s="23">
        <v>2.2999999999999998</v>
      </c>
      <c r="CF35" s="23">
        <v>1.1499999999999999</v>
      </c>
      <c r="CG35" s="23">
        <v>0.79</v>
      </c>
      <c r="CH35" s="23">
        <v>1.46</v>
      </c>
      <c r="CI35" s="23">
        <v>2.84</v>
      </c>
      <c r="CJ35" s="23">
        <v>0.74</v>
      </c>
      <c r="CK35" s="23">
        <v>-2.6702662519999998</v>
      </c>
      <c r="CL35" s="23">
        <v>0.46651052399999998</v>
      </c>
      <c r="CM35" s="23">
        <v>1.6181965730000001</v>
      </c>
      <c r="CN35" s="23">
        <v>-2.3782970000000001E-3</v>
      </c>
      <c r="CO35" s="23">
        <v>0.11697885700000001</v>
      </c>
      <c r="CP35" s="23">
        <v>0.52767260500000002</v>
      </c>
      <c r="CQ35" s="23">
        <v>-0.77571574700000001</v>
      </c>
      <c r="CR35" s="23">
        <v>-0.40999099700000002</v>
      </c>
      <c r="CS35" s="23">
        <v>-0.45686025200000002</v>
      </c>
      <c r="CT35" s="23">
        <v>-0.80577434000000003</v>
      </c>
      <c r="CU35" s="23">
        <v>-1.3817462519999999</v>
      </c>
      <c r="CV35" s="23">
        <v>-0.22831937199999999</v>
      </c>
      <c r="CW35" s="23">
        <v>-1.2626656469999999</v>
      </c>
    </row>
    <row r="36" spans="1:101">
      <c r="A36" s="23">
        <v>2656</v>
      </c>
      <c r="B36" s="23">
        <v>21</v>
      </c>
      <c r="C36" s="23" t="s">
        <v>87</v>
      </c>
      <c r="D36" s="23" t="s">
        <v>88</v>
      </c>
      <c r="E36" s="23" t="s">
        <v>146</v>
      </c>
      <c r="F36" s="23" t="s">
        <v>143</v>
      </c>
      <c r="G36" s="23" t="s">
        <v>89</v>
      </c>
      <c r="H36" s="23" t="s">
        <v>90</v>
      </c>
      <c r="I36" s="23">
        <v>15</v>
      </c>
      <c r="J36" s="23">
        <v>3</v>
      </c>
      <c r="K36" s="23">
        <v>28.196000000000002</v>
      </c>
      <c r="L36" s="23">
        <v>32</v>
      </c>
      <c r="M36" s="23">
        <v>17</v>
      </c>
      <c r="N36" s="23">
        <v>4.9421483000000002E-2</v>
      </c>
      <c r="O36" s="23">
        <v>3.8087359000000001E-2</v>
      </c>
      <c r="P36" s="23">
        <v>1.4940959E-2</v>
      </c>
      <c r="Q36" s="23">
        <v>4.0534004999999998E-2</v>
      </c>
      <c r="R36" s="23">
        <v>2.0521648999999999E-2</v>
      </c>
      <c r="S36" s="23">
        <v>-6.4926899999999995E-4</v>
      </c>
      <c r="T36" s="23">
        <v>-4.7384599999999999E-4</v>
      </c>
      <c r="U36" s="23">
        <v>1.9705796000000001E-2</v>
      </c>
      <c r="V36" s="23">
        <v>2.2222181000000001E-2</v>
      </c>
      <c r="W36" s="23">
        <v>3.8586823999999999E-2</v>
      </c>
      <c r="X36" s="23">
        <v>3.3927458000000001E-2</v>
      </c>
      <c r="Y36" s="23">
        <v>0.521235432</v>
      </c>
      <c r="Z36" s="23">
        <v>4.665</v>
      </c>
      <c r="AA36" s="23">
        <v>0.251</v>
      </c>
      <c r="AB36" s="23">
        <v>0.53300000000000003</v>
      </c>
      <c r="AC36" s="23">
        <v>0.67600000000000005</v>
      </c>
      <c r="AD36" s="23">
        <v>1.0509999999999999</v>
      </c>
      <c r="AE36" s="23">
        <v>0.88200000000000001</v>
      </c>
      <c r="AF36" s="23">
        <v>0.48899999999999999</v>
      </c>
      <c r="AG36" s="23">
        <v>1.2949999999999999</v>
      </c>
      <c r="AH36" s="23">
        <v>0.41</v>
      </c>
      <c r="AI36" s="23">
        <v>0.99299999999999999</v>
      </c>
      <c r="AJ36" s="23">
        <v>0.43099999999999999</v>
      </c>
      <c r="AK36" s="23">
        <v>0.318</v>
      </c>
      <c r="AL36" s="23">
        <v>0.66885164799999997</v>
      </c>
      <c r="AM36" s="25">
        <v>-0.60032627900000002</v>
      </c>
      <c r="AN36" s="25">
        <v>-0.27327279100000001</v>
      </c>
      <c r="AO36" s="25">
        <v>-0.17005330399999999</v>
      </c>
      <c r="AP36" s="25">
        <v>2.1602716000000001E-2</v>
      </c>
      <c r="AQ36" s="25">
        <v>-5.4531415E-2</v>
      </c>
      <c r="AR36" s="25">
        <v>-0.310691141</v>
      </c>
      <c r="AS36" s="25">
        <v>0.11226976800000001</v>
      </c>
      <c r="AT36" s="25">
        <v>-0.38721614300000001</v>
      </c>
      <c r="AU36" s="25">
        <v>-3.0507519999999999E-3</v>
      </c>
      <c r="AV36" s="25">
        <v>-0.36552273000000002</v>
      </c>
      <c r="AW36" s="25">
        <v>-0.49757288</v>
      </c>
      <c r="AX36" s="23">
        <v>4.9421483000000002E-2</v>
      </c>
      <c r="AY36" s="23">
        <v>3.8087359000000001E-2</v>
      </c>
      <c r="AZ36" s="23">
        <v>1.4940959E-2</v>
      </c>
      <c r="BA36" s="23">
        <v>4.0534004999999998E-2</v>
      </c>
      <c r="BB36" s="23">
        <v>2.0521648999999999E-2</v>
      </c>
      <c r="BC36" s="23">
        <v>-6.4926899999999995E-4</v>
      </c>
      <c r="BD36" s="23">
        <v>-4.7384599999999999E-4</v>
      </c>
      <c r="BE36" s="23">
        <v>1.9705796000000001E-2</v>
      </c>
      <c r="BF36" s="23">
        <v>2.2222181000000001E-2</v>
      </c>
      <c r="BG36" s="23">
        <v>3.8586823999999999E-2</v>
      </c>
      <c r="BH36" s="23">
        <v>3.3927458000000001E-2</v>
      </c>
      <c r="BI36" s="23">
        <v>0.521235432</v>
      </c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>
        <v>28.196000000000002</v>
      </c>
      <c r="BU36" s="23">
        <v>32</v>
      </c>
      <c r="BV36" s="23">
        <v>17</v>
      </c>
      <c r="BW36" s="23">
        <v>0.54</v>
      </c>
      <c r="BX36" s="23">
        <v>1.1399999999999999</v>
      </c>
      <c r="BY36" s="23">
        <v>1.45</v>
      </c>
      <c r="BZ36" s="23">
        <v>2.25</v>
      </c>
      <c r="CA36" s="23">
        <v>1.89</v>
      </c>
      <c r="CB36" s="23">
        <v>1.05</v>
      </c>
      <c r="CC36" s="23">
        <v>2.78</v>
      </c>
      <c r="CD36" s="23">
        <v>0.88</v>
      </c>
      <c r="CE36" s="23">
        <v>2.13</v>
      </c>
      <c r="CF36" s="23">
        <v>0.92</v>
      </c>
      <c r="CG36" s="23">
        <v>0.68</v>
      </c>
      <c r="CH36" s="23">
        <v>1.36</v>
      </c>
      <c r="CI36" s="23">
        <v>2.65</v>
      </c>
      <c r="CJ36" s="23">
        <v>0.68</v>
      </c>
      <c r="CK36" s="23">
        <v>3.3027716460000001</v>
      </c>
      <c r="CL36" s="23">
        <v>0.73263040999999995</v>
      </c>
      <c r="CM36" s="23">
        <v>1.276827385</v>
      </c>
      <c r="CN36" s="23">
        <v>0.50815657599999997</v>
      </c>
      <c r="CO36" s="23">
        <v>0.12270815</v>
      </c>
      <c r="CP36" s="23">
        <v>-0.92489998200000001</v>
      </c>
      <c r="CQ36" s="23">
        <v>0.222399917</v>
      </c>
      <c r="CR36" s="23">
        <v>7.7205677E-2</v>
      </c>
      <c r="CS36" s="23">
        <v>0.20300473099999999</v>
      </c>
      <c r="CT36" s="23">
        <v>0.437635632</v>
      </c>
      <c r="CU36" s="23">
        <v>-0.93763977799999998</v>
      </c>
      <c r="CV36" s="23">
        <v>-0.87461143100000005</v>
      </c>
      <c r="CW36" s="23">
        <v>-0.23660052000000001</v>
      </c>
    </row>
    <row r="37" spans="1:101">
      <c r="A37" s="23">
        <v>2511</v>
      </c>
      <c r="B37" s="23">
        <v>1</v>
      </c>
      <c r="C37" s="23" t="s">
        <v>48</v>
      </c>
      <c r="D37" s="23" t="s">
        <v>29</v>
      </c>
      <c r="E37" s="23" t="s">
        <v>146</v>
      </c>
      <c r="F37" s="23" t="s">
        <v>143</v>
      </c>
      <c r="G37" s="23" t="s">
        <v>49</v>
      </c>
      <c r="H37" s="23" t="s">
        <v>50</v>
      </c>
      <c r="I37" s="23">
        <v>27</v>
      </c>
      <c r="J37" s="23">
        <v>3</v>
      </c>
      <c r="K37" s="23">
        <v>31.306000000000001</v>
      </c>
      <c r="L37" s="23">
        <v>6</v>
      </c>
      <c r="M37" s="23">
        <v>12</v>
      </c>
      <c r="N37" s="23">
        <v>4.1083788000000003E-2</v>
      </c>
      <c r="O37" s="23">
        <v>2.6333272000000001E-2</v>
      </c>
      <c r="P37" s="23">
        <v>6.2988738000000002E-2</v>
      </c>
      <c r="Q37" s="23">
        <v>-4.4803120000000002E-3</v>
      </c>
      <c r="R37" s="23">
        <v>7.9133280000000007E-3</v>
      </c>
      <c r="S37" s="23">
        <v>-1.2307617E-2</v>
      </c>
      <c r="T37" s="23">
        <v>-6.266649E-3</v>
      </c>
      <c r="U37" s="23">
        <v>6.1058359999999999E-3</v>
      </c>
      <c r="V37" s="23">
        <v>2.2977863000000001E-2</v>
      </c>
      <c r="W37" s="23">
        <v>2.1282301999999999E-2</v>
      </c>
      <c r="X37" s="23">
        <v>5.8581730000000004E-3</v>
      </c>
      <c r="Y37" s="23">
        <v>0.46273531000000001</v>
      </c>
      <c r="Z37" s="23">
        <v>4.7270000000000003</v>
      </c>
      <c r="AA37" s="23">
        <v>0.27</v>
      </c>
      <c r="AB37" s="23">
        <v>0.376</v>
      </c>
      <c r="AC37" s="23">
        <v>0.53800000000000003</v>
      </c>
      <c r="AD37" s="23">
        <v>1.1859999999999999</v>
      </c>
      <c r="AE37" s="23">
        <v>0.57899999999999996</v>
      </c>
      <c r="AF37" s="23">
        <v>0.55100000000000005</v>
      </c>
      <c r="AG37" s="23">
        <v>0.96799999999999997</v>
      </c>
      <c r="AH37" s="23">
        <v>0.435</v>
      </c>
      <c r="AI37" s="23">
        <v>0.98799999999999999</v>
      </c>
      <c r="AJ37" s="23">
        <v>0.47499999999999998</v>
      </c>
      <c r="AK37" s="23">
        <v>0.36699999999999999</v>
      </c>
      <c r="AL37" s="23">
        <v>0.67458560199999995</v>
      </c>
      <c r="AM37" s="25">
        <v>-0.56863623600000002</v>
      </c>
      <c r="AN37" s="25">
        <v>-0.42481215500000002</v>
      </c>
      <c r="AO37" s="25">
        <v>-0.26921772399999999</v>
      </c>
      <c r="AP37" s="25">
        <v>7.4084688999999995E-2</v>
      </c>
      <c r="AQ37" s="25">
        <v>-0.237321436</v>
      </c>
      <c r="AR37" s="25">
        <v>-0.25884840100000001</v>
      </c>
      <c r="AS37" s="25">
        <v>-1.4124642999999999E-2</v>
      </c>
      <c r="AT37" s="25">
        <v>-0.36151074300000002</v>
      </c>
      <c r="AU37" s="25">
        <v>-5.2430549999999999E-3</v>
      </c>
      <c r="AV37" s="25">
        <v>-0.32330639</v>
      </c>
      <c r="AW37" s="25">
        <v>-0.43533393599999998</v>
      </c>
      <c r="AX37" s="23">
        <v>4.1083788000000003E-2</v>
      </c>
      <c r="AY37" s="23">
        <v>2.6333272000000001E-2</v>
      </c>
      <c r="AZ37" s="23">
        <v>6.2988738000000002E-2</v>
      </c>
      <c r="BA37" s="23">
        <v>-4.4803120000000002E-3</v>
      </c>
      <c r="BB37" s="23">
        <v>7.9133280000000007E-3</v>
      </c>
      <c r="BC37" s="23">
        <v>-1.2307617E-2</v>
      </c>
      <c r="BD37" s="23">
        <v>-6.266649E-3</v>
      </c>
      <c r="BE37" s="23">
        <v>6.1058359999999999E-3</v>
      </c>
      <c r="BF37" s="23">
        <v>2.2977863000000001E-2</v>
      </c>
      <c r="BG37" s="23">
        <v>2.1282301999999999E-2</v>
      </c>
      <c r="BH37" s="23">
        <v>5.8581730000000004E-3</v>
      </c>
      <c r="BI37" s="23">
        <v>0.46273531000000001</v>
      </c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>
        <v>31.306000000000001</v>
      </c>
      <c r="BU37" s="23">
        <v>6</v>
      </c>
      <c r="BV37" s="23">
        <v>12</v>
      </c>
      <c r="BW37" s="23">
        <v>0.56999999999999995</v>
      </c>
      <c r="BX37" s="23">
        <v>0.8</v>
      </c>
      <c r="BY37" s="23">
        <v>1.1399999999999999</v>
      </c>
      <c r="BZ37" s="23">
        <v>2.5099999999999998</v>
      </c>
      <c r="CA37" s="23">
        <v>1.22</v>
      </c>
      <c r="CB37" s="23">
        <v>1.17</v>
      </c>
      <c r="CC37" s="23">
        <v>2.0499999999999998</v>
      </c>
      <c r="CD37" s="23">
        <v>0.92</v>
      </c>
      <c r="CE37" s="23">
        <v>2.09</v>
      </c>
      <c r="CF37" s="23">
        <v>1</v>
      </c>
      <c r="CG37" s="23">
        <v>0.78</v>
      </c>
      <c r="CH37" s="23">
        <v>1.29</v>
      </c>
      <c r="CI37" s="23">
        <v>1.76</v>
      </c>
      <c r="CJ37" s="23">
        <v>0.6</v>
      </c>
      <c r="CK37" s="23">
        <v>2.0478645809999998</v>
      </c>
      <c r="CL37" s="23">
        <v>-1.6014169810000001</v>
      </c>
      <c r="CM37" s="23">
        <v>-1.0275207639999999</v>
      </c>
      <c r="CN37" s="23">
        <v>0.32073865899999998</v>
      </c>
      <c r="CO37" s="23">
        <v>0.346925029</v>
      </c>
      <c r="CP37" s="23">
        <v>-0.41788769999999997</v>
      </c>
      <c r="CQ37" s="23">
        <v>-0.34487931199999999</v>
      </c>
      <c r="CR37" s="23">
        <v>-1.0468692020000001</v>
      </c>
      <c r="CS37" s="23">
        <v>0.32442274799999998</v>
      </c>
      <c r="CT37" s="23">
        <v>-1.2734653849999999</v>
      </c>
      <c r="CU37" s="23">
        <v>-0.125135681</v>
      </c>
      <c r="CV37" s="23">
        <v>2.4570801E-2</v>
      </c>
      <c r="CW37" s="23">
        <v>0.228080862</v>
      </c>
    </row>
    <row r="38" spans="1:101">
      <c r="A38" s="23">
        <v>2511</v>
      </c>
      <c r="B38" s="23">
        <v>2</v>
      </c>
      <c r="C38" s="23" t="s">
        <v>48</v>
      </c>
      <c r="D38" s="23" t="s">
        <v>29</v>
      </c>
      <c r="E38" s="23" t="s">
        <v>146</v>
      </c>
      <c r="F38" s="23" t="s">
        <v>143</v>
      </c>
      <c r="G38" s="23" t="s">
        <v>49</v>
      </c>
      <c r="H38" s="23" t="s">
        <v>50</v>
      </c>
      <c r="I38" s="23">
        <v>27</v>
      </c>
      <c r="J38" s="23">
        <v>3</v>
      </c>
      <c r="K38" s="23">
        <v>25.283000000000001</v>
      </c>
      <c r="L38" s="23">
        <v>7</v>
      </c>
      <c r="M38" s="23">
        <v>14</v>
      </c>
      <c r="N38" s="23">
        <v>-6.7175610000000004E-3</v>
      </c>
      <c r="O38" s="23">
        <v>-4.129036E-3</v>
      </c>
      <c r="P38" s="23">
        <v>-3.6178072999999998E-2</v>
      </c>
      <c r="Q38" s="23">
        <v>1.4392871E-2</v>
      </c>
      <c r="R38" s="23">
        <v>-0.113765584</v>
      </c>
      <c r="S38" s="23">
        <v>2.0431437E-2</v>
      </c>
      <c r="T38" s="23">
        <v>-5.9752566999999999E-2</v>
      </c>
      <c r="U38" s="23">
        <v>2.2834191E-2</v>
      </c>
      <c r="V38" s="23">
        <v>-3.3340840000000002E-3</v>
      </c>
      <c r="W38" s="23">
        <v>-5.0905799999999995E-4</v>
      </c>
      <c r="X38" s="23">
        <v>-3.5069276000000003E-2</v>
      </c>
      <c r="Y38" s="23">
        <v>-0.14765995800000001</v>
      </c>
      <c r="Z38" s="23">
        <v>3.762</v>
      </c>
      <c r="AA38" s="23">
        <v>0.20699999999999999</v>
      </c>
      <c r="AB38" s="23">
        <v>0.32900000000000001</v>
      </c>
      <c r="AC38" s="23">
        <v>0.53800000000000003</v>
      </c>
      <c r="AD38" s="23">
        <v>0.88200000000000001</v>
      </c>
      <c r="AE38" s="23">
        <v>0.59899999999999998</v>
      </c>
      <c r="AF38" s="23">
        <v>0.318</v>
      </c>
      <c r="AG38" s="23">
        <v>0.89500000000000002</v>
      </c>
      <c r="AH38" s="23">
        <v>0.32500000000000001</v>
      </c>
      <c r="AI38" s="23">
        <v>0.82399999999999995</v>
      </c>
      <c r="AJ38" s="23">
        <v>0.374</v>
      </c>
      <c r="AK38" s="23">
        <v>0.313</v>
      </c>
      <c r="AL38" s="23">
        <v>0.57541879100000004</v>
      </c>
      <c r="AM38" s="25">
        <v>-0.68402965500000001</v>
      </c>
      <c r="AN38" s="25">
        <v>-0.48280410200000001</v>
      </c>
      <c r="AO38" s="25">
        <v>-0.26921772399999999</v>
      </c>
      <c r="AP38" s="25">
        <v>-5.4531415E-2</v>
      </c>
      <c r="AQ38" s="25">
        <v>-0.22257317800000001</v>
      </c>
      <c r="AR38" s="25">
        <v>-0.49757288</v>
      </c>
      <c r="AS38" s="25">
        <v>-4.8176965000000002E-2</v>
      </c>
      <c r="AT38" s="25">
        <v>-0.48811663900000002</v>
      </c>
      <c r="AU38" s="25">
        <v>-8.4072787999999996E-2</v>
      </c>
      <c r="AV38" s="25">
        <v>-0.42712839800000002</v>
      </c>
      <c r="AW38" s="25">
        <v>-0.50445566200000003</v>
      </c>
      <c r="AX38" s="23">
        <v>-6.7175610000000004E-3</v>
      </c>
      <c r="AY38" s="23">
        <v>-4.129036E-3</v>
      </c>
      <c r="AZ38" s="23">
        <v>-3.6178072999999998E-2</v>
      </c>
      <c r="BA38" s="23">
        <v>1.4392871E-2</v>
      </c>
      <c r="BB38" s="23">
        <v>-0.113765584</v>
      </c>
      <c r="BC38" s="23">
        <v>2.0431437E-2</v>
      </c>
      <c r="BD38" s="23">
        <v>-5.9752566999999999E-2</v>
      </c>
      <c r="BE38" s="23">
        <v>2.2834191E-2</v>
      </c>
      <c r="BF38" s="23">
        <v>-3.3340840000000002E-3</v>
      </c>
      <c r="BG38" s="23">
        <v>-5.0905799999999995E-4</v>
      </c>
      <c r="BH38" s="23">
        <v>-3.5069276000000003E-2</v>
      </c>
      <c r="BI38" s="23">
        <v>-0.14765995800000001</v>
      </c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>
        <v>25.283000000000001</v>
      </c>
      <c r="BU38" s="23">
        <v>7</v>
      </c>
      <c r="BV38" s="23">
        <v>14</v>
      </c>
      <c r="BW38" s="23">
        <v>0.55000000000000004</v>
      </c>
      <c r="BX38" s="23">
        <v>0.87</v>
      </c>
      <c r="BY38" s="23">
        <v>1.43</v>
      </c>
      <c r="BZ38" s="23">
        <v>2.34</v>
      </c>
      <c r="CA38" s="23">
        <v>1.59</v>
      </c>
      <c r="CB38" s="23">
        <v>0.85</v>
      </c>
      <c r="CC38" s="23">
        <v>2.38</v>
      </c>
      <c r="CD38" s="23">
        <v>0.86</v>
      </c>
      <c r="CE38" s="23">
        <v>2.19</v>
      </c>
      <c r="CF38" s="23">
        <v>0.99</v>
      </c>
      <c r="CG38" s="23">
        <v>0.83</v>
      </c>
      <c r="CH38" s="23">
        <v>1.19</v>
      </c>
      <c r="CI38" s="23">
        <v>2.81</v>
      </c>
      <c r="CJ38" s="23">
        <v>0.67</v>
      </c>
      <c r="CK38" s="23">
        <v>-0.86021767800000004</v>
      </c>
      <c r="CL38" s="23">
        <v>-0.92665450699999996</v>
      </c>
      <c r="CM38" s="23">
        <v>0.48314425999999999</v>
      </c>
      <c r="CN38" s="23">
        <v>-0.67071228599999999</v>
      </c>
      <c r="CO38" s="23">
        <v>-2.4915233780000001</v>
      </c>
      <c r="CP38" s="23">
        <v>-0.22889880200000001</v>
      </c>
      <c r="CQ38" s="23">
        <v>-1.8182922509999999</v>
      </c>
      <c r="CR38" s="23">
        <v>0.82658572900000005</v>
      </c>
      <c r="CS38" s="23">
        <v>-7.2020732000000004E-2</v>
      </c>
      <c r="CT38" s="23">
        <v>-6.4845179000000003E-2</v>
      </c>
      <c r="CU38" s="23">
        <v>-0.434193783</v>
      </c>
      <c r="CV38" s="23">
        <v>-0.40102855300000001</v>
      </c>
      <c r="CW38" s="23">
        <v>0.258798168</v>
      </c>
    </row>
    <row r="39" spans="1:101">
      <c r="A39" s="23">
        <v>2511</v>
      </c>
      <c r="B39" s="23">
        <v>3</v>
      </c>
      <c r="C39" s="23" t="s">
        <v>48</v>
      </c>
      <c r="D39" s="23" t="s">
        <v>29</v>
      </c>
      <c r="E39" s="23" t="s">
        <v>146</v>
      </c>
      <c r="F39" s="23" t="s">
        <v>143</v>
      </c>
      <c r="G39" s="23" t="s">
        <v>49</v>
      </c>
      <c r="H39" s="23" t="s">
        <v>50</v>
      </c>
      <c r="I39" s="23">
        <v>27</v>
      </c>
      <c r="J39" s="23">
        <v>3</v>
      </c>
      <c r="K39" s="23">
        <v>29.09</v>
      </c>
      <c r="L39" s="23">
        <v>7</v>
      </c>
      <c r="M39" s="23">
        <v>15</v>
      </c>
      <c r="N39" s="23">
        <v>-2.9876307000000001E-2</v>
      </c>
      <c r="O39" s="23">
        <v>-2.037367E-2</v>
      </c>
      <c r="P39" s="23">
        <v>-1.5257873E-2</v>
      </c>
      <c r="Q39" s="23">
        <v>3.5553437E-2</v>
      </c>
      <c r="R39" s="23">
        <v>-8.1002205999999993E-2</v>
      </c>
      <c r="S39" s="23">
        <v>3.0286651000000001E-2</v>
      </c>
      <c r="T39" s="23">
        <v>-3.4323903000000003E-2</v>
      </c>
      <c r="U39" s="23">
        <v>-1.0078968000000001E-2</v>
      </c>
      <c r="V39" s="23">
        <v>-2.1192339999999998E-3</v>
      </c>
      <c r="W39" s="23">
        <v>8.6773010000000001E-3</v>
      </c>
      <c r="X39" s="23">
        <v>-8.7194679999999993E-3</v>
      </c>
      <c r="Y39" s="23">
        <v>-0.291890708</v>
      </c>
      <c r="Z39" s="23">
        <v>3.7810000000000001</v>
      </c>
      <c r="AA39" s="23">
        <v>0.23599999999999999</v>
      </c>
      <c r="AB39" s="23">
        <v>0.34100000000000003</v>
      </c>
      <c r="AC39" s="23">
        <v>0.51900000000000002</v>
      </c>
      <c r="AD39" s="23">
        <v>0.84099999999999997</v>
      </c>
      <c r="AE39" s="23">
        <v>0.57199999999999995</v>
      </c>
      <c r="AF39" s="23">
        <v>0.308</v>
      </c>
      <c r="AG39" s="23">
        <v>0.86</v>
      </c>
      <c r="AH39" s="23">
        <v>0.35499999999999998</v>
      </c>
      <c r="AI39" s="23">
        <v>0.82599999999999996</v>
      </c>
      <c r="AJ39" s="23">
        <v>0.36599999999999999</v>
      </c>
      <c r="AK39" s="23">
        <v>0.29299999999999998</v>
      </c>
      <c r="AL39" s="23">
        <v>0.57760667700000001</v>
      </c>
      <c r="AM39" s="25">
        <v>-0.62708799699999995</v>
      </c>
      <c r="AN39" s="25">
        <v>-0.467245621</v>
      </c>
      <c r="AO39" s="25">
        <v>-0.28483264200000002</v>
      </c>
      <c r="AP39" s="25">
        <v>-7.5204004000000005E-2</v>
      </c>
      <c r="AQ39" s="25">
        <v>-0.242603971</v>
      </c>
      <c r="AR39" s="25">
        <v>-0.51144928300000003</v>
      </c>
      <c r="AS39" s="25">
        <v>-6.5501549000000006E-2</v>
      </c>
      <c r="AT39" s="25">
        <v>-0.449771647</v>
      </c>
      <c r="AU39" s="25">
        <v>-8.3019952999999994E-2</v>
      </c>
      <c r="AV39" s="25">
        <v>-0.43651891500000001</v>
      </c>
      <c r="AW39" s="25">
        <v>-0.53313237999999996</v>
      </c>
      <c r="AX39" s="23">
        <v>-2.9876307000000001E-2</v>
      </c>
      <c r="AY39" s="23">
        <v>-2.037367E-2</v>
      </c>
      <c r="AZ39" s="23">
        <v>-1.5257873E-2</v>
      </c>
      <c r="BA39" s="23">
        <v>3.5553437E-2</v>
      </c>
      <c r="BB39" s="23">
        <v>-8.1002205999999993E-2</v>
      </c>
      <c r="BC39" s="23">
        <v>3.0286651000000001E-2</v>
      </c>
      <c r="BD39" s="23">
        <v>-3.4323903000000003E-2</v>
      </c>
      <c r="BE39" s="23">
        <v>-1.0078968000000001E-2</v>
      </c>
      <c r="BF39" s="23">
        <v>-2.1192339999999998E-3</v>
      </c>
      <c r="BG39" s="23">
        <v>8.6773010000000001E-3</v>
      </c>
      <c r="BH39" s="23">
        <v>-8.7194679999999993E-3</v>
      </c>
      <c r="BI39" s="23">
        <v>-0.291890708</v>
      </c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>
        <v>29.09</v>
      </c>
      <c r="BU39" s="23">
        <v>7</v>
      </c>
      <c r="BV39" s="23">
        <v>15</v>
      </c>
      <c r="BW39" s="23">
        <v>0.62</v>
      </c>
      <c r="BX39" s="23">
        <v>0.9</v>
      </c>
      <c r="BY39" s="23">
        <v>1.37</v>
      </c>
      <c r="BZ39" s="23">
        <v>2.2200000000000002</v>
      </c>
      <c r="CA39" s="23">
        <v>1.51</v>
      </c>
      <c r="CB39" s="23">
        <v>0.81</v>
      </c>
      <c r="CC39" s="23">
        <v>2.27</v>
      </c>
      <c r="CD39" s="23">
        <v>0.94</v>
      </c>
      <c r="CE39" s="23">
        <v>2.1800000000000002</v>
      </c>
      <c r="CF39" s="23">
        <v>0.97</v>
      </c>
      <c r="CG39" s="23">
        <v>0.77</v>
      </c>
      <c r="CH39" s="23">
        <v>1.25</v>
      </c>
      <c r="CI39" s="23">
        <v>2.79</v>
      </c>
      <c r="CJ39" s="23">
        <v>0.67</v>
      </c>
      <c r="CK39" s="23">
        <v>-0.40860948000000002</v>
      </c>
      <c r="CL39" s="23">
        <v>-0.173353803</v>
      </c>
      <c r="CM39" s="23">
        <v>-0.64262474000000003</v>
      </c>
      <c r="CN39" s="23">
        <v>-0.31612338699999998</v>
      </c>
      <c r="CO39" s="23">
        <v>-1.6038364919999999</v>
      </c>
      <c r="CP39" s="23">
        <v>-0.99265404199999996</v>
      </c>
      <c r="CQ39" s="23">
        <v>-0.70625613499999995</v>
      </c>
      <c r="CR39" s="23">
        <v>0.47659534799999997</v>
      </c>
      <c r="CS39" s="23">
        <v>0.72717135200000005</v>
      </c>
      <c r="CT39" s="23">
        <v>0.85209460599999998</v>
      </c>
      <c r="CU39" s="23">
        <v>-0.66907462900000003</v>
      </c>
      <c r="CV39" s="23">
        <v>-0.32481779900000002</v>
      </c>
      <c r="CW39" s="23">
        <v>0.79823569400000005</v>
      </c>
    </row>
    <row r="40" spans="1:101">
      <c r="A40" s="23">
        <v>2511</v>
      </c>
      <c r="B40" s="23">
        <v>4</v>
      </c>
      <c r="C40" s="23" t="s">
        <v>48</v>
      </c>
      <c r="D40" s="23" t="s">
        <v>29</v>
      </c>
      <c r="E40" s="23" t="s">
        <v>146</v>
      </c>
      <c r="F40" s="23" t="s">
        <v>143</v>
      </c>
      <c r="G40" s="23" t="s">
        <v>49</v>
      </c>
      <c r="H40" s="23" t="s">
        <v>50</v>
      </c>
      <c r="I40" s="23">
        <v>27</v>
      </c>
      <c r="J40" s="23">
        <v>3</v>
      </c>
      <c r="K40" s="23"/>
      <c r="L40" s="23">
        <v>6</v>
      </c>
      <c r="M40" s="23">
        <v>14</v>
      </c>
      <c r="N40" s="23">
        <v>2.7293155999999999E-2</v>
      </c>
      <c r="O40" s="23">
        <v>-4.2291466E-2</v>
      </c>
      <c r="P40" s="23">
        <v>-5.3170903999999998E-2</v>
      </c>
      <c r="Q40" s="23">
        <v>3.1926560999999999E-2</v>
      </c>
      <c r="R40" s="23">
        <v>7.1330710000000004E-3</v>
      </c>
      <c r="S40" s="23">
        <v>-3.8990368999999997E-2</v>
      </c>
      <c r="T40" s="23">
        <v>3.4520661000000001E-2</v>
      </c>
      <c r="U40" s="23">
        <v>1.0430798E-2</v>
      </c>
      <c r="V40" s="23">
        <v>3.7989310000000002E-3</v>
      </c>
      <c r="W40" s="23">
        <v>-1.8755456E-2</v>
      </c>
      <c r="X40" s="23">
        <v>-2.4159605000000001E-2</v>
      </c>
      <c r="Y40" s="23">
        <v>0.28653636100000002</v>
      </c>
      <c r="Z40" s="23">
        <v>4.4720000000000004</v>
      </c>
      <c r="AA40" s="23">
        <v>0.25600000000000001</v>
      </c>
      <c r="AB40" s="23">
        <v>0.41</v>
      </c>
      <c r="AC40" s="23">
        <v>0.64200000000000002</v>
      </c>
      <c r="AD40" s="23">
        <v>1.0189999999999999</v>
      </c>
      <c r="AE40" s="23">
        <v>0.55900000000000005</v>
      </c>
      <c r="AF40" s="23">
        <v>0.55700000000000005</v>
      </c>
      <c r="AG40" s="23">
        <v>0.86599999999999999</v>
      </c>
      <c r="AH40" s="23">
        <v>0.40500000000000003</v>
      </c>
      <c r="AI40" s="23">
        <v>0.97599999999999998</v>
      </c>
      <c r="AJ40" s="23">
        <v>0.499</v>
      </c>
      <c r="AK40" s="23">
        <v>0.373</v>
      </c>
      <c r="AL40" s="23">
        <v>0.65050179500000005</v>
      </c>
      <c r="AM40" s="25">
        <v>-0.59176003499999996</v>
      </c>
      <c r="AN40" s="25">
        <v>-0.38721614300000001</v>
      </c>
      <c r="AO40" s="25">
        <v>-0.19246497200000001</v>
      </c>
      <c r="AP40" s="25">
        <v>8.1741839999999993E-3</v>
      </c>
      <c r="AQ40" s="25">
        <v>-0.25258819199999999</v>
      </c>
      <c r="AR40" s="25">
        <v>-0.25414480499999997</v>
      </c>
      <c r="AS40" s="25">
        <v>-6.2482108000000001E-2</v>
      </c>
      <c r="AT40" s="25">
        <v>-0.39254497700000002</v>
      </c>
      <c r="AU40" s="25">
        <v>-1.0550182E-2</v>
      </c>
      <c r="AV40" s="25">
        <v>-0.30189945400000001</v>
      </c>
      <c r="AW40" s="25">
        <v>-0.428291168</v>
      </c>
      <c r="AX40" s="23">
        <v>2.7293155999999999E-2</v>
      </c>
      <c r="AY40" s="23">
        <v>-4.2291466E-2</v>
      </c>
      <c r="AZ40" s="23">
        <v>-5.3170903999999998E-2</v>
      </c>
      <c r="BA40" s="23">
        <v>3.1926560999999999E-2</v>
      </c>
      <c r="BB40" s="23">
        <v>7.1330710000000004E-3</v>
      </c>
      <c r="BC40" s="23">
        <v>-3.8990368999999997E-2</v>
      </c>
      <c r="BD40" s="23">
        <v>3.4520661000000001E-2</v>
      </c>
      <c r="BE40" s="23">
        <v>1.0430798E-2</v>
      </c>
      <c r="BF40" s="23">
        <v>3.7989310000000002E-3</v>
      </c>
      <c r="BG40" s="23">
        <v>-1.8755456E-2</v>
      </c>
      <c r="BH40" s="23">
        <v>-2.4159605000000001E-2</v>
      </c>
      <c r="BI40" s="23">
        <v>0.28653636100000002</v>
      </c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>
        <v>6</v>
      </c>
      <c r="BV40" s="23">
        <v>14</v>
      </c>
      <c r="BW40" s="23">
        <v>0.56999999999999995</v>
      </c>
      <c r="BX40" s="23">
        <v>0.92</v>
      </c>
      <c r="BY40" s="23">
        <v>1.44</v>
      </c>
      <c r="BZ40" s="23">
        <v>2.2799999999999998</v>
      </c>
      <c r="CA40" s="23">
        <v>1.25</v>
      </c>
      <c r="CB40" s="23">
        <v>1.25</v>
      </c>
      <c r="CC40" s="23">
        <v>1.94</v>
      </c>
      <c r="CD40" s="23">
        <v>0.91</v>
      </c>
      <c r="CE40" s="23">
        <v>2.1800000000000002</v>
      </c>
      <c r="CF40" s="23">
        <v>1.1200000000000001</v>
      </c>
      <c r="CG40" s="23">
        <v>0.83</v>
      </c>
      <c r="CH40" s="23">
        <v>1.34</v>
      </c>
      <c r="CI40" s="23">
        <v>1.55</v>
      </c>
      <c r="CJ40" s="23">
        <v>0.65</v>
      </c>
      <c r="CK40" s="23">
        <v>-0.23867670699999999</v>
      </c>
      <c r="CL40" s="23">
        <v>-0.92027645700000005</v>
      </c>
      <c r="CM40" s="23">
        <v>-0.91029655200000004</v>
      </c>
      <c r="CN40" s="23">
        <v>0.36599728399999998</v>
      </c>
      <c r="CO40" s="23">
        <v>8.8746583000000004E-2</v>
      </c>
      <c r="CP40" s="23">
        <v>-0.17616994699999999</v>
      </c>
      <c r="CQ40" s="23">
        <v>5.2088835999999999E-2</v>
      </c>
      <c r="CR40" s="23">
        <v>0.64172015400000004</v>
      </c>
      <c r="CS40" s="23">
        <v>-2.4866135709999999</v>
      </c>
      <c r="CT40" s="23">
        <v>0.43223999499999999</v>
      </c>
      <c r="CU40" s="23">
        <v>8.2803874999999999E-2</v>
      </c>
      <c r="CV40" s="23">
        <v>-1.5665999159999999</v>
      </c>
      <c r="CW40" s="23">
        <v>-0.90855497699999999</v>
      </c>
    </row>
    <row r="41" spans="1:101">
      <c r="A41" s="23">
        <v>2511</v>
      </c>
      <c r="B41" s="23">
        <v>5</v>
      </c>
      <c r="C41" s="23" t="s">
        <v>48</v>
      </c>
      <c r="D41" s="23" t="s">
        <v>29</v>
      </c>
      <c r="E41" s="23" t="s">
        <v>146</v>
      </c>
      <c r="F41" s="23" t="s">
        <v>143</v>
      </c>
      <c r="G41" s="23" t="s">
        <v>49</v>
      </c>
      <c r="H41" s="23" t="s">
        <v>50</v>
      </c>
      <c r="I41" s="23">
        <v>27</v>
      </c>
      <c r="J41" s="23">
        <v>3</v>
      </c>
      <c r="K41" s="23">
        <v>38.375</v>
      </c>
      <c r="L41" s="23">
        <v>6</v>
      </c>
      <c r="M41" s="23">
        <v>14</v>
      </c>
      <c r="N41" s="23">
        <v>8.3976916999999998E-2</v>
      </c>
      <c r="O41" s="23">
        <v>-1.9429907E-2</v>
      </c>
      <c r="P41" s="23">
        <v>5.4453290000000001E-2</v>
      </c>
      <c r="Q41" s="23">
        <v>7.5604899999999996E-3</v>
      </c>
      <c r="R41" s="23">
        <v>-2.8830720000000001E-2</v>
      </c>
      <c r="S41" s="23">
        <v>1.5780550000000001E-3</v>
      </c>
      <c r="T41" s="23">
        <v>-8.4475677999999998E-2</v>
      </c>
      <c r="U41" s="23">
        <v>3.2341617000000003E-2</v>
      </c>
      <c r="V41" s="23">
        <v>2.9794569E-2</v>
      </c>
      <c r="W41" s="23">
        <v>1.9441694999999998E-2</v>
      </c>
      <c r="X41" s="23">
        <v>2.0915881000000001E-2</v>
      </c>
      <c r="Y41" s="23">
        <v>0.83773793900000004</v>
      </c>
      <c r="Z41" s="23">
        <v>4.9050000000000002</v>
      </c>
      <c r="AA41" s="23">
        <v>0.23499999999999999</v>
      </c>
      <c r="AB41" s="23">
        <v>0.42399999999999999</v>
      </c>
      <c r="AC41" s="23">
        <v>0.56399999999999995</v>
      </c>
      <c r="AD41" s="23">
        <v>1.198</v>
      </c>
      <c r="AE41" s="23">
        <v>0.627</v>
      </c>
      <c r="AF41" s="23">
        <v>0.55600000000000005</v>
      </c>
      <c r="AG41" s="23">
        <v>1.1379999999999999</v>
      </c>
      <c r="AH41" s="23">
        <v>0.42399999999999999</v>
      </c>
      <c r="AI41" s="23">
        <v>1.0109999999999999</v>
      </c>
      <c r="AJ41" s="23">
        <v>0.502</v>
      </c>
      <c r="AK41" s="23">
        <v>0.36799999999999999</v>
      </c>
      <c r="AL41" s="23">
        <v>0.690639012</v>
      </c>
      <c r="AM41" s="25">
        <v>-0.62893213800000003</v>
      </c>
      <c r="AN41" s="25">
        <v>-0.37263414299999997</v>
      </c>
      <c r="AO41" s="25">
        <v>-0.248720896</v>
      </c>
      <c r="AP41" s="25">
        <v>7.8456817999999998E-2</v>
      </c>
      <c r="AQ41" s="25">
        <v>-0.202732459</v>
      </c>
      <c r="AR41" s="25">
        <v>-0.25492520800000001</v>
      </c>
      <c r="AS41" s="25">
        <v>5.6142261999999998E-2</v>
      </c>
      <c r="AT41" s="25">
        <v>-0.37263414299999997</v>
      </c>
      <c r="AU41" s="25">
        <v>4.7511560000000003E-3</v>
      </c>
      <c r="AV41" s="25">
        <v>-0.299296283</v>
      </c>
      <c r="AW41" s="25">
        <v>-0.43415218100000003</v>
      </c>
      <c r="AX41" s="23">
        <v>8.3976916999999998E-2</v>
      </c>
      <c r="AY41" s="23">
        <v>-1.9429907E-2</v>
      </c>
      <c r="AZ41" s="23">
        <v>5.4453290000000001E-2</v>
      </c>
      <c r="BA41" s="23">
        <v>7.5604899999999996E-3</v>
      </c>
      <c r="BB41" s="23">
        <v>-2.8830720000000001E-2</v>
      </c>
      <c r="BC41" s="23">
        <v>1.5780550000000001E-3</v>
      </c>
      <c r="BD41" s="23">
        <v>-8.4475677999999998E-2</v>
      </c>
      <c r="BE41" s="23">
        <v>3.2341617000000003E-2</v>
      </c>
      <c r="BF41" s="23">
        <v>2.9794569E-2</v>
      </c>
      <c r="BG41" s="23">
        <v>1.9441694999999998E-2</v>
      </c>
      <c r="BH41" s="23">
        <v>2.0915881000000001E-2</v>
      </c>
      <c r="BI41" s="23">
        <v>0.83773793900000004</v>
      </c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>
        <v>38.375</v>
      </c>
      <c r="BU41" s="23">
        <v>6</v>
      </c>
      <c r="BV41" s="23">
        <v>14</v>
      </c>
      <c r="BW41" s="23">
        <v>0.48</v>
      </c>
      <c r="BX41" s="23">
        <v>0.86</v>
      </c>
      <c r="BY41" s="23">
        <v>1.1499999999999999</v>
      </c>
      <c r="BZ41" s="23">
        <v>2.44</v>
      </c>
      <c r="CA41" s="23">
        <v>1.28</v>
      </c>
      <c r="CB41" s="23">
        <v>1.1299999999999999</v>
      </c>
      <c r="CC41" s="23">
        <v>2.3199999999999998</v>
      </c>
      <c r="CD41" s="23">
        <v>0.86</v>
      </c>
      <c r="CE41" s="23">
        <v>2.06</v>
      </c>
      <c r="CF41" s="23">
        <v>1.02</v>
      </c>
      <c r="CG41" s="23">
        <v>0.75</v>
      </c>
      <c r="CH41" s="23">
        <v>1.36</v>
      </c>
      <c r="CI41" s="23">
        <v>2.0499999999999998</v>
      </c>
      <c r="CJ41" s="23">
        <v>0.55000000000000004</v>
      </c>
      <c r="CK41" s="23">
        <v>3.095796424</v>
      </c>
      <c r="CL41" s="23">
        <v>-2.9091720630000002</v>
      </c>
      <c r="CM41" s="23">
        <v>0.127236074</v>
      </c>
      <c r="CN41" s="23">
        <v>0.57831332599999996</v>
      </c>
      <c r="CO41" s="23">
        <v>-0.12495551100000001</v>
      </c>
      <c r="CP41" s="23">
        <v>-2.7558365409999999</v>
      </c>
      <c r="CQ41" s="23">
        <v>-1.3261182090000001</v>
      </c>
      <c r="CR41" s="23">
        <v>0.61792067699999997</v>
      </c>
      <c r="CS41" s="23">
        <v>1.473261025</v>
      </c>
      <c r="CT41" s="23">
        <v>-1.629941651</v>
      </c>
      <c r="CU41" s="23">
        <v>0.80353739199999996</v>
      </c>
      <c r="CV41" s="23">
        <v>0.33192913899999998</v>
      </c>
      <c r="CW41" s="23">
        <v>-0.36533940399999998</v>
      </c>
    </row>
    <row r="42" spans="1:101">
      <c r="A42" s="23">
        <v>2511</v>
      </c>
      <c r="B42" s="23">
        <v>6</v>
      </c>
      <c r="C42" s="23" t="s">
        <v>48</v>
      </c>
      <c r="D42" s="23" t="s">
        <v>29</v>
      </c>
      <c r="E42" s="23" t="s">
        <v>146</v>
      </c>
      <c r="F42" s="23" t="s">
        <v>143</v>
      </c>
      <c r="G42" s="23" t="s">
        <v>49</v>
      </c>
      <c r="H42" s="23" t="s">
        <v>50</v>
      </c>
      <c r="I42" s="23">
        <v>27</v>
      </c>
      <c r="J42" s="23">
        <v>3</v>
      </c>
      <c r="K42" s="23">
        <v>29.792999999999999</v>
      </c>
      <c r="L42" s="23">
        <v>5</v>
      </c>
      <c r="M42" s="23">
        <v>13</v>
      </c>
      <c r="N42" s="23">
        <v>-6.2225508999999998E-2</v>
      </c>
      <c r="O42" s="23">
        <v>3.0236928E-2</v>
      </c>
      <c r="P42" s="23">
        <v>-8.5462650000000008E-3</v>
      </c>
      <c r="Q42" s="23">
        <v>-2.3145866000000001E-2</v>
      </c>
      <c r="R42" s="23">
        <v>-1.8262515E-2</v>
      </c>
      <c r="S42" s="23">
        <v>-1.8947964000000001E-2</v>
      </c>
      <c r="T42" s="23">
        <v>-7.5170689999999998E-2</v>
      </c>
      <c r="U42" s="23">
        <v>-3.1606289999999999E-3</v>
      </c>
      <c r="V42" s="23">
        <v>-3.5899604000000002E-2</v>
      </c>
      <c r="W42" s="23">
        <v>-3.1797999E-2</v>
      </c>
      <c r="X42" s="23">
        <v>-1.58546E-2</v>
      </c>
      <c r="Y42" s="23">
        <v>-0.52775273300000003</v>
      </c>
      <c r="Z42" s="23">
        <v>3.911</v>
      </c>
      <c r="AA42" s="23">
        <v>0.30099999999999999</v>
      </c>
      <c r="AB42" s="23">
        <v>0.318</v>
      </c>
      <c r="AC42" s="23">
        <v>0.52700000000000002</v>
      </c>
      <c r="AD42" s="23">
        <v>1.0109999999999999</v>
      </c>
      <c r="AE42" s="23">
        <v>0.53200000000000003</v>
      </c>
      <c r="AF42" s="23">
        <v>0.40200000000000002</v>
      </c>
      <c r="AG42" s="23">
        <v>0.94599999999999995</v>
      </c>
      <c r="AH42" s="23">
        <v>0.36199999999999999</v>
      </c>
      <c r="AI42" s="23">
        <v>0.93200000000000005</v>
      </c>
      <c r="AJ42" s="23">
        <v>0.434</v>
      </c>
      <c r="AK42" s="23">
        <v>0.311</v>
      </c>
      <c r="AL42" s="23">
        <v>0.59228781600000002</v>
      </c>
      <c r="AM42" s="25">
        <v>-0.52143350399999999</v>
      </c>
      <c r="AN42" s="25">
        <v>-0.49757288</v>
      </c>
      <c r="AO42" s="25">
        <v>-0.27818938500000001</v>
      </c>
      <c r="AP42" s="25">
        <v>4.7511560000000003E-3</v>
      </c>
      <c r="AQ42" s="25">
        <v>-0.27408836800000003</v>
      </c>
      <c r="AR42" s="25">
        <v>-0.39577394700000001</v>
      </c>
      <c r="AS42" s="25">
        <v>-2.4108864000000001E-2</v>
      </c>
      <c r="AT42" s="25">
        <v>-0.44129142900000001</v>
      </c>
      <c r="AU42" s="25">
        <v>-3.0584087999999999E-2</v>
      </c>
      <c r="AV42" s="25">
        <v>-0.36251027000000002</v>
      </c>
      <c r="AW42" s="25">
        <v>-0.50723961100000003</v>
      </c>
      <c r="AX42" s="23">
        <v>-6.2225508999999998E-2</v>
      </c>
      <c r="AY42" s="23">
        <v>3.0236928E-2</v>
      </c>
      <c r="AZ42" s="23">
        <v>-8.5462650000000008E-3</v>
      </c>
      <c r="BA42" s="23">
        <v>-2.3145866000000001E-2</v>
      </c>
      <c r="BB42" s="23">
        <v>-1.8262515E-2</v>
      </c>
      <c r="BC42" s="23">
        <v>-1.8947964000000001E-2</v>
      </c>
      <c r="BD42" s="23">
        <v>-7.5170689999999998E-2</v>
      </c>
      <c r="BE42" s="23">
        <v>-3.1606289999999999E-3</v>
      </c>
      <c r="BF42" s="23">
        <v>-3.5899604000000002E-2</v>
      </c>
      <c r="BG42" s="23">
        <v>-3.1797999E-2</v>
      </c>
      <c r="BH42" s="23">
        <v>-1.58546E-2</v>
      </c>
      <c r="BI42" s="23">
        <v>-0.52775273300000003</v>
      </c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>
        <v>29.792999999999999</v>
      </c>
      <c r="BU42" s="23">
        <v>5</v>
      </c>
      <c r="BV42" s="23">
        <v>13</v>
      </c>
      <c r="BW42" s="23">
        <v>0.77</v>
      </c>
      <c r="BX42" s="23">
        <v>0.81</v>
      </c>
      <c r="BY42" s="23">
        <v>1.35</v>
      </c>
      <c r="BZ42" s="23">
        <v>2.59</v>
      </c>
      <c r="CA42" s="23">
        <v>1.36</v>
      </c>
      <c r="CB42" s="23">
        <v>1.03</v>
      </c>
      <c r="CC42" s="23">
        <v>2.42</v>
      </c>
      <c r="CD42" s="23">
        <v>0.93</v>
      </c>
      <c r="CE42" s="23">
        <v>2.38</v>
      </c>
      <c r="CF42" s="23">
        <v>1.1100000000000001</v>
      </c>
      <c r="CG42" s="23">
        <v>0.8</v>
      </c>
      <c r="CH42" s="23">
        <v>1.4</v>
      </c>
      <c r="CI42" s="23">
        <v>2.35</v>
      </c>
      <c r="CJ42" s="23">
        <v>0.56000000000000005</v>
      </c>
      <c r="CK42" s="23">
        <v>-3.1271789989999998</v>
      </c>
      <c r="CL42" s="23">
        <v>-1.868133174</v>
      </c>
      <c r="CM42" s="23">
        <v>-0.16152671699999999</v>
      </c>
      <c r="CN42" s="23">
        <v>-0.181563373</v>
      </c>
      <c r="CO42" s="23">
        <v>-0.17896267799999999</v>
      </c>
      <c r="CP42" s="23">
        <v>-0.57909724100000004</v>
      </c>
      <c r="CQ42" s="23">
        <v>-1.6966499159999999</v>
      </c>
      <c r="CR42" s="23">
        <v>1.9717327999999999E-2</v>
      </c>
      <c r="CS42" s="23">
        <v>0.98972636899999999</v>
      </c>
      <c r="CT42" s="23">
        <v>0.31477531800000003</v>
      </c>
      <c r="CU42" s="23">
        <v>-0.61864079900000002</v>
      </c>
      <c r="CV42" s="23">
        <v>1.2874124119999999</v>
      </c>
      <c r="CW42" s="23">
        <v>-0.51202867200000002</v>
      </c>
    </row>
    <row r="43" spans="1:101">
      <c r="A43" s="23">
        <v>2511</v>
      </c>
      <c r="B43" s="23">
        <v>7</v>
      </c>
      <c r="C43" s="23" t="s">
        <v>48</v>
      </c>
      <c r="D43" s="23" t="s">
        <v>29</v>
      </c>
      <c r="E43" s="23" t="s">
        <v>146</v>
      </c>
      <c r="F43" s="23" t="s">
        <v>143</v>
      </c>
      <c r="G43" s="23" t="s">
        <v>49</v>
      </c>
      <c r="H43" s="23" t="s">
        <v>50</v>
      </c>
      <c r="I43" s="23">
        <v>27</v>
      </c>
      <c r="J43" s="23">
        <v>3</v>
      </c>
      <c r="K43" s="23">
        <v>32.950000000000003</v>
      </c>
      <c r="L43" s="23">
        <v>7</v>
      </c>
      <c r="M43" s="23">
        <v>13</v>
      </c>
      <c r="N43" s="23">
        <v>1.397194E-2</v>
      </c>
      <c r="O43" s="23">
        <v>4.439442E-3</v>
      </c>
      <c r="P43" s="23">
        <v>-5.3868437999999998E-2</v>
      </c>
      <c r="Q43" s="23">
        <v>-6.0573399999999996E-3</v>
      </c>
      <c r="R43" s="23">
        <v>-5.0082657000000003E-2</v>
      </c>
      <c r="S43" s="23">
        <v>-3.8530917999999997E-2</v>
      </c>
      <c r="T43" s="23">
        <v>-8.2124088999999997E-2</v>
      </c>
      <c r="U43" s="23">
        <v>2.2763675000000001E-2</v>
      </c>
      <c r="V43" s="23">
        <v>2.8409344999999999E-2</v>
      </c>
      <c r="W43" s="23">
        <v>1.7358218000000002E-2</v>
      </c>
      <c r="X43" s="23">
        <v>1.4530954E-2</v>
      </c>
      <c r="Y43" s="23">
        <v>2.7225981E-2</v>
      </c>
      <c r="Z43" s="23">
        <v>3.92</v>
      </c>
      <c r="AA43" s="23">
        <v>0.20399999999999999</v>
      </c>
      <c r="AB43" s="23">
        <v>0.33500000000000002</v>
      </c>
      <c r="AC43" s="23">
        <v>0.57599999999999996</v>
      </c>
      <c r="AD43" s="23">
        <v>0.97099999999999997</v>
      </c>
      <c r="AE43" s="23">
        <v>0.55900000000000005</v>
      </c>
      <c r="AF43" s="23">
        <v>0.438</v>
      </c>
      <c r="AG43" s="23">
        <v>0.95899999999999996</v>
      </c>
      <c r="AH43" s="23">
        <v>0.34</v>
      </c>
      <c r="AI43" s="23">
        <v>0.79600000000000004</v>
      </c>
      <c r="AJ43" s="23">
        <v>0.374</v>
      </c>
      <c r="AK43" s="23">
        <v>0.28699999999999998</v>
      </c>
      <c r="AL43" s="23">
        <v>0.59328606699999997</v>
      </c>
      <c r="AM43" s="25">
        <v>-0.69036983299999999</v>
      </c>
      <c r="AN43" s="25">
        <v>-0.474955193</v>
      </c>
      <c r="AO43" s="25">
        <v>-0.23957751699999999</v>
      </c>
      <c r="AP43" s="25">
        <v>-1.278077E-2</v>
      </c>
      <c r="AQ43" s="25">
        <v>-0.25258819199999999</v>
      </c>
      <c r="AR43" s="25">
        <v>-0.35852588899999999</v>
      </c>
      <c r="AS43" s="25">
        <v>-1.8181393000000001E-2</v>
      </c>
      <c r="AT43" s="25">
        <v>-0.468521083</v>
      </c>
      <c r="AU43" s="25">
        <v>-9.9086932000000003E-2</v>
      </c>
      <c r="AV43" s="25">
        <v>-0.42712839800000002</v>
      </c>
      <c r="AW43" s="25">
        <v>-0.54211810299999996</v>
      </c>
      <c r="AX43" s="23">
        <v>1.397194E-2</v>
      </c>
      <c r="AY43" s="23">
        <v>4.439442E-3</v>
      </c>
      <c r="AZ43" s="23">
        <v>-5.3868437999999998E-2</v>
      </c>
      <c r="BA43" s="23">
        <v>-6.0573399999999996E-3</v>
      </c>
      <c r="BB43" s="23">
        <v>-5.0082657000000003E-2</v>
      </c>
      <c r="BC43" s="23">
        <v>-3.8530917999999997E-2</v>
      </c>
      <c r="BD43" s="23">
        <v>-8.2124088999999997E-2</v>
      </c>
      <c r="BE43" s="23">
        <v>2.2763675000000001E-2</v>
      </c>
      <c r="BF43" s="23">
        <v>2.8409344999999999E-2</v>
      </c>
      <c r="BG43" s="23">
        <v>1.7358218000000002E-2</v>
      </c>
      <c r="BH43" s="23">
        <v>1.4530954E-2</v>
      </c>
      <c r="BI43" s="23">
        <v>2.7225981E-2</v>
      </c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>
        <v>32.950000000000003</v>
      </c>
      <c r="BU43" s="23">
        <v>7</v>
      </c>
      <c r="BV43" s="23">
        <v>13</v>
      </c>
      <c r="BW43" s="23">
        <v>0.52</v>
      </c>
      <c r="BX43" s="23">
        <v>0.85</v>
      </c>
      <c r="BY43" s="23">
        <v>1.47</v>
      </c>
      <c r="BZ43" s="23">
        <v>2.48</v>
      </c>
      <c r="CA43" s="23">
        <v>1.43</v>
      </c>
      <c r="CB43" s="23">
        <v>1.1200000000000001</v>
      </c>
      <c r="CC43" s="23">
        <v>2.4500000000000002</v>
      </c>
      <c r="CD43" s="23">
        <v>0.87</v>
      </c>
      <c r="CE43" s="23">
        <v>2.0299999999999998</v>
      </c>
      <c r="CF43" s="23">
        <v>0.95</v>
      </c>
      <c r="CG43" s="23">
        <v>0.73</v>
      </c>
      <c r="CH43" s="23">
        <v>1.3</v>
      </c>
      <c r="CI43" s="23">
        <v>2.19</v>
      </c>
      <c r="CJ43" s="23">
        <v>0.57999999999999996</v>
      </c>
      <c r="CK43" s="23">
        <v>0.54057197499999998</v>
      </c>
      <c r="CL43" s="23">
        <v>-3.828841336</v>
      </c>
      <c r="CM43" s="23">
        <v>1.515848087</v>
      </c>
      <c r="CN43" s="23">
        <v>0.23918726000000001</v>
      </c>
      <c r="CO43" s="23">
        <v>-0.40098146099999998</v>
      </c>
      <c r="CP43" s="23">
        <v>-0.94208275299999999</v>
      </c>
      <c r="CQ43" s="23">
        <v>-0.66339351599999996</v>
      </c>
      <c r="CR43" s="23">
        <v>1.043273195</v>
      </c>
      <c r="CS43" s="23">
        <v>0.44776337500000002</v>
      </c>
      <c r="CT43" s="23">
        <v>0.25113208999999997</v>
      </c>
      <c r="CU43" s="23">
        <v>-0.59561132800000005</v>
      </c>
      <c r="CV43" s="23">
        <v>-0.36108442899999998</v>
      </c>
      <c r="CW43" s="23">
        <v>-1.2605400000000001E-3</v>
      </c>
    </row>
    <row r="44" spans="1:101">
      <c r="A44" s="23">
        <v>2511</v>
      </c>
      <c r="B44" s="23">
        <v>8</v>
      </c>
      <c r="C44" s="23" t="s">
        <v>48</v>
      </c>
      <c r="D44" s="23" t="s">
        <v>29</v>
      </c>
      <c r="E44" s="23" t="s">
        <v>146</v>
      </c>
      <c r="F44" s="23" t="s">
        <v>143</v>
      </c>
      <c r="G44" s="23" t="s">
        <v>49</v>
      </c>
      <c r="H44" s="23" t="s">
        <v>50</v>
      </c>
      <c r="I44" s="23">
        <v>27</v>
      </c>
      <c r="J44" s="23">
        <v>3</v>
      </c>
      <c r="K44" s="23">
        <v>32.468000000000004</v>
      </c>
      <c r="L44" s="23">
        <v>7</v>
      </c>
      <c r="M44" s="23">
        <v>14</v>
      </c>
      <c r="N44" s="23">
        <v>2.7786114000000001E-2</v>
      </c>
      <c r="O44" s="23">
        <v>2.6174747000000002E-2</v>
      </c>
      <c r="P44" s="23">
        <v>-2.7099961999999998E-2</v>
      </c>
      <c r="Q44" s="23">
        <v>-2.0513238999999999E-2</v>
      </c>
      <c r="R44" s="23">
        <v>7.1035500000000001E-3</v>
      </c>
      <c r="S44" s="23">
        <v>-2.9887252E-2</v>
      </c>
      <c r="T44" s="23">
        <v>-5.3724429999999997E-2</v>
      </c>
      <c r="U44" s="23">
        <v>1.3063303E-2</v>
      </c>
      <c r="V44" s="23">
        <v>6.6091819999999999E-3</v>
      </c>
      <c r="W44" s="23">
        <v>1.6506574E-2</v>
      </c>
      <c r="X44" s="23">
        <v>-1.4238816E-2</v>
      </c>
      <c r="Y44" s="23">
        <v>0.247480645</v>
      </c>
      <c r="Z44" s="23">
        <v>4.3259999999999996</v>
      </c>
      <c r="AA44" s="23">
        <v>0.23699999999999999</v>
      </c>
      <c r="AB44" s="23">
        <v>0.34899999999999998</v>
      </c>
      <c r="AC44" s="23">
        <v>0.59399999999999997</v>
      </c>
      <c r="AD44" s="23">
        <v>1.121</v>
      </c>
      <c r="AE44" s="23">
        <v>0.54700000000000004</v>
      </c>
      <c r="AF44" s="23">
        <v>0.505</v>
      </c>
      <c r="AG44" s="23">
        <v>0.98299999999999998</v>
      </c>
      <c r="AH44" s="23">
        <v>0.38800000000000001</v>
      </c>
      <c r="AI44" s="23">
        <v>0.93500000000000005</v>
      </c>
      <c r="AJ44" s="23">
        <v>0.42799999999999999</v>
      </c>
      <c r="AK44" s="23">
        <v>0.34899999999999998</v>
      </c>
      <c r="AL44" s="23">
        <v>0.63608651500000002</v>
      </c>
      <c r="AM44" s="25">
        <v>-0.62525165400000005</v>
      </c>
      <c r="AN44" s="25">
        <v>-0.45717457299999997</v>
      </c>
      <c r="AO44" s="25">
        <v>-0.22621355500000001</v>
      </c>
      <c r="AP44" s="25">
        <v>4.9605613E-2</v>
      </c>
      <c r="AQ44" s="25">
        <v>-0.262012674</v>
      </c>
      <c r="AR44" s="25">
        <v>-0.29670862199999998</v>
      </c>
      <c r="AS44" s="25">
        <v>-7.4464819999999999E-3</v>
      </c>
      <c r="AT44" s="25">
        <v>-0.411168274</v>
      </c>
      <c r="AU44" s="25">
        <v>-2.9188388999999999E-2</v>
      </c>
      <c r="AV44" s="25">
        <v>-0.36855623100000001</v>
      </c>
      <c r="AW44" s="25">
        <v>-0.45717457299999997</v>
      </c>
      <c r="AX44" s="23">
        <v>2.7786114000000001E-2</v>
      </c>
      <c r="AY44" s="23">
        <v>2.6174747000000002E-2</v>
      </c>
      <c r="AZ44" s="23">
        <v>-2.7099961999999998E-2</v>
      </c>
      <c r="BA44" s="23">
        <v>-2.0513238999999999E-2</v>
      </c>
      <c r="BB44" s="23">
        <v>7.1035500000000001E-3</v>
      </c>
      <c r="BC44" s="23">
        <v>-2.9887252E-2</v>
      </c>
      <c r="BD44" s="23">
        <v>-5.3724429999999997E-2</v>
      </c>
      <c r="BE44" s="23">
        <v>1.3063303E-2</v>
      </c>
      <c r="BF44" s="23">
        <v>6.6091819999999999E-3</v>
      </c>
      <c r="BG44" s="23">
        <v>1.6506574E-2</v>
      </c>
      <c r="BH44" s="23">
        <v>-1.4238816E-2</v>
      </c>
      <c r="BI44" s="23">
        <v>0.247480645</v>
      </c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>
        <v>32.468000000000004</v>
      </c>
      <c r="BU44" s="23">
        <v>7</v>
      </c>
      <c r="BV44" s="23">
        <v>14</v>
      </c>
      <c r="BW44" s="23">
        <v>0.55000000000000004</v>
      </c>
      <c r="BX44" s="23">
        <v>0.81</v>
      </c>
      <c r="BY44" s="23">
        <v>1.37</v>
      </c>
      <c r="BZ44" s="23">
        <v>2.59</v>
      </c>
      <c r="CA44" s="23">
        <v>1.26</v>
      </c>
      <c r="CB44" s="23">
        <v>1.17</v>
      </c>
      <c r="CC44" s="23">
        <v>2.27</v>
      </c>
      <c r="CD44" s="23">
        <v>0.9</v>
      </c>
      <c r="CE44" s="23">
        <v>2.16</v>
      </c>
      <c r="CF44" s="23">
        <v>0.99</v>
      </c>
      <c r="CG44" s="23">
        <v>0.81</v>
      </c>
      <c r="CH44" s="23">
        <v>1.23</v>
      </c>
      <c r="CI44" s="23">
        <v>1.95</v>
      </c>
      <c r="CJ44" s="23">
        <v>0.56000000000000005</v>
      </c>
      <c r="CK44" s="23">
        <v>-1.796085E-3</v>
      </c>
      <c r="CL44" s="23">
        <v>-2.697573722</v>
      </c>
      <c r="CM44" s="23">
        <v>0.72654487999999995</v>
      </c>
      <c r="CN44" s="23">
        <v>0.25380551800000001</v>
      </c>
      <c r="CO44" s="23">
        <v>0.23915193500000001</v>
      </c>
      <c r="CP44" s="23">
        <v>-0.72436756999999996</v>
      </c>
      <c r="CQ44" s="23">
        <v>-0.74340932500000001</v>
      </c>
      <c r="CR44" s="23">
        <v>0.81286659500000003</v>
      </c>
      <c r="CS44" s="23">
        <v>3.7655659000000001E-2</v>
      </c>
      <c r="CT44" s="23">
        <v>-0.62495767000000002</v>
      </c>
      <c r="CU44" s="23">
        <v>0.166401733</v>
      </c>
      <c r="CV44" s="23">
        <v>-0.33762141299999998</v>
      </c>
      <c r="CW44" s="23">
        <v>0.44647779300000001</v>
      </c>
    </row>
    <row r="45" spans="1:101">
      <c r="A45" s="23">
        <v>2511</v>
      </c>
      <c r="B45" s="23">
        <v>9</v>
      </c>
      <c r="C45" s="23" t="s">
        <v>48</v>
      </c>
      <c r="D45" s="23" t="s">
        <v>29</v>
      </c>
      <c r="E45" s="23" t="s">
        <v>146</v>
      </c>
      <c r="F45" s="23" t="s">
        <v>143</v>
      </c>
      <c r="G45" s="23" t="s">
        <v>49</v>
      </c>
      <c r="H45" s="23" t="s">
        <v>50</v>
      </c>
      <c r="I45" s="23">
        <v>27</v>
      </c>
      <c r="J45" s="23">
        <v>3</v>
      </c>
      <c r="K45" s="23">
        <v>32.439</v>
      </c>
      <c r="L45" s="23">
        <v>8</v>
      </c>
      <c r="M45" s="23">
        <v>16</v>
      </c>
      <c r="N45" s="23">
        <v>1.8791088000000001E-2</v>
      </c>
      <c r="O45" s="23">
        <v>-7.321887E-3</v>
      </c>
      <c r="P45" s="23">
        <v>1.4170663999999999E-2</v>
      </c>
      <c r="Q45" s="23">
        <v>-4.5711359999999999E-3</v>
      </c>
      <c r="R45" s="23">
        <v>-2.0930806999999999E-2</v>
      </c>
      <c r="S45" s="23">
        <v>-5.1087292999999999E-2</v>
      </c>
      <c r="T45" s="23">
        <v>-7.8659459000000001E-2</v>
      </c>
      <c r="U45" s="23">
        <v>1.8075069999999999E-2</v>
      </c>
      <c r="V45" s="23">
        <v>7.2985350000000001E-3</v>
      </c>
      <c r="W45" s="23">
        <v>9.7888030000000004E-3</v>
      </c>
      <c r="X45" s="23">
        <v>9.4008199999999996E-4</v>
      </c>
      <c r="Y45" s="23">
        <v>-1.9800562000000001E-2</v>
      </c>
      <c r="Z45" s="23">
        <v>3.7210000000000001</v>
      </c>
      <c r="AA45" s="23">
        <v>0.17699999999999999</v>
      </c>
      <c r="AB45" s="23">
        <v>0.32800000000000001</v>
      </c>
      <c r="AC45" s="23">
        <v>0.48399999999999999</v>
      </c>
      <c r="AD45" s="23">
        <v>0.91400000000000003</v>
      </c>
      <c r="AE45" s="23">
        <v>0.51700000000000002</v>
      </c>
      <c r="AF45" s="23">
        <v>0.42</v>
      </c>
      <c r="AG45" s="23">
        <v>0.91700000000000004</v>
      </c>
      <c r="AH45" s="23">
        <v>0.32500000000000001</v>
      </c>
      <c r="AI45" s="23">
        <v>0.79300000000000004</v>
      </c>
      <c r="AJ45" s="23">
        <v>0.35699999999999998</v>
      </c>
      <c r="AK45" s="23">
        <v>0.28000000000000003</v>
      </c>
      <c r="AL45" s="23">
        <v>0.57065966999999995</v>
      </c>
      <c r="AM45" s="25">
        <v>-0.75202673399999997</v>
      </c>
      <c r="AN45" s="25">
        <v>-0.48412615599999997</v>
      </c>
      <c r="AO45" s="25">
        <v>-0.31515463799999999</v>
      </c>
      <c r="AP45" s="25">
        <v>-3.9053803999999998E-2</v>
      </c>
      <c r="AQ45" s="25">
        <v>-0.28650945700000002</v>
      </c>
      <c r="AR45" s="25">
        <v>-0.37675070999999999</v>
      </c>
      <c r="AS45" s="25">
        <v>-3.7630664000000001E-2</v>
      </c>
      <c r="AT45" s="25">
        <v>-0.48811663900000002</v>
      </c>
      <c r="AU45" s="25">
        <v>-0.100726813</v>
      </c>
      <c r="AV45" s="25">
        <v>-0.44733178400000001</v>
      </c>
      <c r="AW45" s="25">
        <v>-0.55284196900000004</v>
      </c>
      <c r="AX45" s="23">
        <v>1.8791088000000001E-2</v>
      </c>
      <c r="AY45" s="23">
        <v>-7.321887E-3</v>
      </c>
      <c r="AZ45" s="23">
        <v>1.4170663999999999E-2</v>
      </c>
      <c r="BA45" s="23">
        <v>-4.5711359999999999E-3</v>
      </c>
      <c r="BB45" s="23">
        <v>-2.0930806999999999E-2</v>
      </c>
      <c r="BC45" s="23">
        <v>-5.1087292999999999E-2</v>
      </c>
      <c r="BD45" s="23">
        <v>-7.8659459000000001E-2</v>
      </c>
      <c r="BE45" s="23">
        <v>1.8075069999999999E-2</v>
      </c>
      <c r="BF45" s="23">
        <v>7.2985350000000001E-3</v>
      </c>
      <c r="BG45" s="23">
        <v>9.7888030000000004E-3</v>
      </c>
      <c r="BH45" s="23">
        <v>9.4008199999999996E-4</v>
      </c>
      <c r="BI45" s="23">
        <v>-1.9800562000000001E-2</v>
      </c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>
        <v>32.439</v>
      </c>
      <c r="BU45" s="23">
        <v>8</v>
      </c>
      <c r="BV45" s="23">
        <v>16</v>
      </c>
      <c r="BW45" s="23">
        <v>0.48</v>
      </c>
      <c r="BX45" s="23">
        <v>0.88</v>
      </c>
      <c r="BY45" s="23">
        <v>1.3</v>
      </c>
      <c r="BZ45" s="23">
        <v>2.46</v>
      </c>
      <c r="CA45" s="23">
        <v>1.39</v>
      </c>
      <c r="CB45" s="23">
        <v>1.1299999999999999</v>
      </c>
      <c r="CC45" s="23">
        <v>2.46</v>
      </c>
      <c r="CD45" s="23">
        <v>0.87</v>
      </c>
      <c r="CE45" s="23">
        <v>2.13</v>
      </c>
      <c r="CF45" s="23">
        <v>0.96</v>
      </c>
      <c r="CG45" s="23">
        <v>0.75</v>
      </c>
      <c r="CH45" s="23">
        <v>1.28</v>
      </c>
      <c r="CI45" s="23">
        <v>2.1800000000000002</v>
      </c>
      <c r="CJ45" s="23">
        <v>0.56000000000000005</v>
      </c>
      <c r="CK45" s="23">
        <v>0.39316948499999999</v>
      </c>
      <c r="CL45" s="23">
        <v>-2.6263555420000002</v>
      </c>
      <c r="CM45" s="23">
        <v>1.302397037</v>
      </c>
      <c r="CN45" s="23">
        <v>0.57210087499999995</v>
      </c>
      <c r="CO45" s="23">
        <v>0.34038056</v>
      </c>
      <c r="CP45" s="23">
        <v>-1.5274801650000001</v>
      </c>
      <c r="CQ45" s="23">
        <v>-1.5119077759999999</v>
      </c>
      <c r="CR45" s="23">
        <v>-0.297215654</v>
      </c>
      <c r="CS45" s="23">
        <v>0.38155602999999999</v>
      </c>
      <c r="CT45" s="23">
        <v>-1.0483342999999999E-2</v>
      </c>
      <c r="CU45" s="23">
        <v>0.464941149</v>
      </c>
      <c r="CV45" s="23">
        <v>0.35628346399999999</v>
      </c>
      <c r="CW45" s="23">
        <v>-1.8223670000000001E-3</v>
      </c>
    </row>
    <row r="46" spans="1:101">
      <c r="A46" s="23">
        <v>2511</v>
      </c>
      <c r="B46" s="23">
        <v>10</v>
      </c>
      <c r="C46" s="23" t="s">
        <v>48</v>
      </c>
      <c r="D46" s="23" t="s">
        <v>29</v>
      </c>
      <c r="E46" s="23" t="s">
        <v>146</v>
      </c>
      <c r="F46" s="23" t="s">
        <v>143</v>
      </c>
      <c r="G46" s="23" t="s">
        <v>49</v>
      </c>
      <c r="H46" s="23" t="s">
        <v>50</v>
      </c>
      <c r="I46" s="23">
        <v>27</v>
      </c>
      <c r="J46" s="23">
        <v>3</v>
      </c>
      <c r="K46" s="23">
        <v>34.506</v>
      </c>
      <c r="L46" s="23">
        <v>9</v>
      </c>
      <c r="M46" s="23">
        <v>14</v>
      </c>
      <c r="N46" s="23">
        <v>1.9540546999999998E-2</v>
      </c>
      <c r="O46" s="23">
        <v>-6.832917E-3</v>
      </c>
      <c r="P46" s="23">
        <v>-5.2326207E-2</v>
      </c>
      <c r="Q46" s="23">
        <v>2.7623762999999999E-2</v>
      </c>
      <c r="R46" s="23">
        <v>-7.9180183000000001E-2</v>
      </c>
      <c r="S46" s="23">
        <v>-2.4889252000000001E-2</v>
      </c>
      <c r="T46" s="23">
        <v>-9.9047451999999994E-2</v>
      </c>
      <c r="U46" s="23">
        <v>3.9104512000000001E-2</v>
      </c>
      <c r="V46" s="23">
        <v>1.5417854999999999E-2</v>
      </c>
      <c r="W46" s="23">
        <v>2.129209E-3</v>
      </c>
      <c r="X46" s="23">
        <v>-1.9214031999999999E-2</v>
      </c>
      <c r="Y46" s="23">
        <v>0.26067696499999998</v>
      </c>
      <c r="Z46" s="23">
        <v>4.6150000000000002</v>
      </c>
      <c r="AA46" s="23">
        <v>0.28599999999999998</v>
      </c>
      <c r="AB46" s="23">
        <v>0.39300000000000002</v>
      </c>
      <c r="AC46" s="23">
        <v>0.65800000000000003</v>
      </c>
      <c r="AD46" s="23">
        <v>1.0660000000000001</v>
      </c>
      <c r="AE46" s="23">
        <v>0.65</v>
      </c>
      <c r="AF46" s="23">
        <v>0.55600000000000005</v>
      </c>
      <c r="AG46" s="23">
        <v>1.115</v>
      </c>
      <c r="AH46" s="23">
        <v>0.39</v>
      </c>
      <c r="AI46" s="23">
        <v>0.98099999999999998</v>
      </c>
      <c r="AJ46" s="23">
        <v>0.48799999999999999</v>
      </c>
      <c r="AK46" s="23">
        <v>0.38200000000000001</v>
      </c>
      <c r="AL46" s="23">
        <v>0.664171705</v>
      </c>
      <c r="AM46" s="25">
        <v>-0.543633967</v>
      </c>
      <c r="AN46" s="25">
        <v>-0.40560744999999998</v>
      </c>
      <c r="AO46" s="25">
        <v>-0.18177410599999999</v>
      </c>
      <c r="AP46" s="25">
        <v>2.7757205E-2</v>
      </c>
      <c r="AQ46" s="25">
        <v>-0.187086643</v>
      </c>
      <c r="AR46" s="25">
        <v>-0.25492520800000001</v>
      </c>
      <c r="AS46" s="25">
        <v>4.7274866999999998E-2</v>
      </c>
      <c r="AT46" s="25">
        <v>-0.40893539299999998</v>
      </c>
      <c r="AU46" s="25">
        <v>-8.3309930000000001E-3</v>
      </c>
      <c r="AV46" s="25">
        <v>-0.31158017799999999</v>
      </c>
      <c r="AW46" s="25">
        <v>-0.417936637</v>
      </c>
      <c r="AX46" s="23">
        <v>1.9540546999999998E-2</v>
      </c>
      <c r="AY46" s="23">
        <v>-6.832917E-3</v>
      </c>
      <c r="AZ46" s="23">
        <v>-5.2326207E-2</v>
      </c>
      <c r="BA46" s="23">
        <v>2.7623762999999999E-2</v>
      </c>
      <c r="BB46" s="23">
        <v>-7.9180183000000001E-2</v>
      </c>
      <c r="BC46" s="23">
        <v>-2.4889252000000001E-2</v>
      </c>
      <c r="BD46" s="23">
        <v>-9.9047451999999994E-2</v>
      </c>
      <c r="BE46" s="23">
        <v>3.9104512000000001E-2</v>
      </c>
      <c r="BF46" s="23">
        <v>1.5417854999999999E-2</v>
      </c>
      <c r="BG46" s="23">
        <v>2.129209E-3</v>
      </c>
      <c r="BH46" s="23">
        <v>-1.9214031999999999E-2</v>
      </c>
      <c r="BI46" s="23">
        <v>0.26067696499999998</v>
      </c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>
        <v>34.506</v>
      </c>
      <c r="BU46" s="23">
        <v>9</v>
      </c>
      <c r="BV46" s="23">
        <v>14</v>
      </c>
      <c r="BW46" s="23">
        <v>0.62</v>
      </c>
      <c r="BX46" s="23">
        <v>0.85</v>
      </c>
      <c r="BY46" s="23">
        <v>1.43</v>
      </c>
      <c r="BZ46" s="23">
        <v>2.31</v>
      </c>
      <c r="CA46" s="23">
        <v>1.41</v>
      </c>
      <c r="CB46" s="23">
        <v>1.2</v>
      </c>
      <c r="CC46" s="23">
        <v>2.42</v>
      </c>
      <c r="CD46" s="23">
        <v>0.85</v>
      </c>
      <c r="CE46" s="23">
        <v>2.13</v>
      </c>
      <c r="CF46" s="23">
        <v>1.06</v>
      </c>
      <c r="CG46" s="23">
        <v>0.83</v>
      </c>
      <c r="CH46" s="23">
        <v>1.28</v>
      </c>
      <c r="CI46" s="23">
        <v>2.0099999999999998</v>
      </c>
      <c r="CJ46" s="23">
        <v>0.57999999999999996</v>
      </c>
      <c r="CK46" s="23">
        <v>0.140118874</v>
      </c>
      <c r="CL46" s="23">
        <v>-3.1033673359999998</v>
      </c>
      <c r="CM46" s="23">
        <v>1.252669008</v>
      </c>
      <c r="CN46" s="23">
        <v>0.34449127299999999</v>
      </c>
      <c r="CO46" s="23">
        <v>-1.266165134</v>
      </c>
      <c r="CP46" s="23">
        <v>-2.310595636</v>
      </c>
      <c r="CQ46" s="23">
        <v>-2.010521212</v>
      </c>
      <c r="CR46" s="23">
        <v>1.713552529</v>
      </c>
      <c r="CS46" s="23">
        <v>-0.35672383800000002</v>
      </c>
      <c r="CT46" s="23">
        <v>0.14130870400000001</v>
      </c>
      <c r="CU46" s="23">
        <v>-0.37182040199999999</v>
      </c>
      <c r="CV46" s="23">
        <v>-0.470324725</v>
      </c>
      <c r="CW46" s="23">
        <v>-0.21908970699999999</v>
      </c>
    </row>
    <row r="47" spans="1:101">
      <c r="A47" s="23">
        <v>2511</v>
      </c>
      <c r="B47" s="23">
        <v>11</v>
      </c>
      <c r="C47" s="23" t="s">
        <v>48</v>
      </c>
      <c r="D47" s="23" t="s">
        <v>29</v>
      </c>
      <c r="E47" s="23" t="s">
        <v>146</v>
      </c>
      <c r="F47" s="23" t="s">
        <v>143</v>
      </c>
      <c r="G47" s="23" t="s">
        <v>49</v>
      </c>
      <c r="H47" s="23" t="s">
        <v>50</v>
      </c>
      <c r="I47" s="23">
        <v>27</v>
      </c>
      <c r="J47" s="23">
        <v>3</v>
      </c>
      <c r="K47" s="23">
        <v>30.033000000000001</v>
      </c>
      <c r="L47" s="23">
        <v>7</v>
      </c>
      <c r="M47" s="23">
        <v>15</v>
      </c>
      <c r="N47" s="23">
        <v>-7.8694802999999994E-2</v>
      </c>
      <c r="O47" s="23">
        <v>-4.4298478000000002E-2</v>
      </c>
      <c r="P47" s="23">
        <v>-3.3487253000000002E-2</v>
      </c>
      <c r="Q47" s="23">
        <v>-2.8261610999999999E-2</v>
      </c>
      <c r="R47" s="23">
        <v>-9.8204150000000004E-2</v>
      </c>
      <c r="S47" s="23">
        <v>-9.7287780000000004E-3</v>
      </c>
      <c r="T47" s="23">
        <v>-2.3440481999999999E-2</v>
      </c>
      <c r="U47" s="23">
        <v>-2.9006694E-2</v>
      </c>
      <c r="V47" s="23">
        <v>-4.9661041000000003E-2</v>
      </c>
      <c r="W47" s="23">
        <v>-8.0492393999999995E-2</v>
      </c>
      <c r="X47" s="23">
        <v>-7.2506255000000006E-2</v>
      </c>
      <c r="Y47" s="23">
        <v>-0.68717717300000003</v>
      </c>
      <c r="Z47" s="23">
        <v>3.4420000000000002</v>
      </c>
      <c r="AA47" s="23">
        <v>0.246</v>
      </c>
      <c r="AB47" s="23">
        <v>0.33</v>
      </c>
      <c r="AC47" s="23">
        <v>0.497</v>
      </c>
      <c r="AD47" s="23">
        <v>0.89100000000000001</v>
      </c>
      <c r="AE47" s="23">
        <v>0.55200000000000005</v>
      </c>
      <c r="AF47" s="23">
        <v>0.307</v>
      </c>
      <c r="AG47" s="23">
        <v>0.78700000000000003</v>
      </c>
      <c r="AH47" s="23">
        <v>0.33600000000000002</v>
      </c>
      <c r="AI47" s="23">
        <v>0.84</v>
      </c>
      <c r="AJ47" s="23">
        <v>0.42499999999999999</v>
      </c>
      <c r="AK47" s="23">
        <v>0.312</v>
      </c>
      <c r="AL47" s="23">
        <v>0.53681086600000005</v>
      </c>
      <c r="AM47" s="25">
        <v>-0.609064893</v>
      </c>
      <c r="AN47" s="25">
        <v>-0.48148605999999999</v>
      </c>
      <c r="AO47" s="25">
        <v>-0.30364361099999998</v>
      </c>
      <c r="AP47" s="25">
        <v>-5.0122295999999997E-2</v>
      </c>
      <c r="AQ47" s="25">
        <v>-0.25806092200000003</v>
      </c>
      <c r="AR47" s="25">
        <v>-0.51286162499999999</v>
      </c>
      <c r="AS47" s="25">
        <v>-0.104025268</v>
      </c>
      <c r="AT47" s="25">
        <v>-0.47366072300000001</v>
      </c>
      <c r="AU47" s="25">
        <v>-7.5720713999999995E-2</v>
      </c>
      <c r="AV47" s="25">
        <v>-0.37161106999999999</v>
      </c>
      <c r="AW47" s="25">
        <v>-0.50584540600000005</v>
      </c>
      <c r="AX47" s="23">
        <v>-7.8694802999999994E-2</v>
      </c>
      <c r="AY47" s="23">
        <v>-4.4298478000000002E-2</v>
      </c>
      <c r="AZ47" s="23">
        <v>-3.3487253000000002E-2</v>
      </c>
      <c r="BA47" s="23">
        <v>-2.8261610999999999E-2</v>
      </c>
      <c r="BB47" s="23">
        <v>-9.8204150000000004E-2</v>
      </c>
      <c r="BC47" s="23">
        <v>-9.7287780000000004E-3</v>
      </c>
      <c r="BD47" s="23">
        <v>-2.3440481999999999E-2</v>
      </c>
      <c r="BE47" s="23">
        <v>-2.9006694E-2</v>
      </c>
      <c r="BF47" s="23">
        <v>-4.9661041000000003E-2</v>
      </c>
      <c r="BG47" s="23">
        <v>-8.0492393999999995E-2</v>
      </c>
      <c r="BH47" s="23">
        <v>-7.2506255000000006E-2</v>
      </c>
      <c r="BI47" s="23">
        <v>-0.68717717300000003</v>
      </c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>
        <v>30.033000000000001</v>
      </c>
      <c r="BU47" s="23">
        <v>7</v>
      </c>
      <c r="BV47" s="23">
        <v>15</v>
      </c>
      <c r="BW47" s="23">
        <v>0.71</v>
      </c>
      <c r="BX47" s="23">
        <v>0.96</v>
      </c>
      <c r="BY47" s="23">
        <v>1.44</v>
      </c>
      <c r="BZ47" s="23">
        <v>2.59</v>
      </c>
      <c r="CA47" s="23">
        <v>1.6</v>
      </c>
      <c r="CB47" s="23">
        <v>0.89</v>
      </c>
      <c r="CC47" s="23">
        <v>2.29</v>
      </c>
      <c r="CD47" s="23">
        <v>0.98</v>
      </c>
      <c r="CE47" s="23">
        <v>2.44</v>
      </c>
      <c r="CF47" s="23">
        <v>1.23</v>
      </c>
      <c r="CG47" s="23">
        <v>0.91</v>
      </c>
      <c r="CH47" s="23">
        <v>1.36</v>
      </c>
      <c r="CI47" s="23">
        <v>2.56</v>
      </c>
      <c r="CJ47" s="23">
        <v>0.7</v>
      </c>
      <c r="CK47" s="23">
        <v>-6.0195439750000004</v>
      </c>
      <c r="CL47" s="23">
        <v>-0.17576461400000001</v>
      </c>
      <c r="CM47" s="23">
        <v>-1.034899657</v>
      </c>
      <c r="CN47" s="23">
        <v>5.244294E-3</v>
      </c>
      <c r="CO47" s="23">
        <v>-0.56749578099999998</v>
      </c>
      <c r="CP47" s="23">
        <v>-0.62346290500000001</v>
      </c>
      <c r="CQ47" s="23">
        <v>-1.0874891980000001</v>
      </c>
      <c r="CR47" s="23">
        <v>4.0687530999999999E-2</v>
      </c>
      <c r="CS47" s="23">
        <v>-0.79048567300000006</v>
      </c>
      <c r="CT47" s="23">
        <v>-0.77349522400000004</v>
      </c>
      <c r="CU47" s="23">
        <v>-3.8881552999999999E-2</v>
      </c>
      <c r="CV47" s="23">
        <v>0.61541770100000004</v>
      </c>
      <c r="CW47" s="23">
        <v>-0.70968170600000002</v>
      </c>
    </row>
    <row r="48" spans="1:101">
      <c r="A48" s="23">
        <v>2511</v>
      </c>
      <c r="B48" s="23">
        <v>12</v>
      </c>
      <c r="C48" s="23" t="s">
        <v>48</v>
      </c>
      <c r="D48" s="23" t="s">
        <v>29</v>
      </c>
      <c r="E48" s="23" t="s">
        <v>146</v>
      </c>
      <c r="F48" s="23" t="s">
        <v>143</v>
      </c>
      <c r="G48" s="23" t="s">
        <v>49</v>
      </c>
      <c r="H48" s="23" t="s">
        <v>50</v>
      </c>
      <c r="I48" s="23">
        <v>27</v>
      </c>
      <c r="J48" s="23">
        <v>3</v>
      </c>
      <c r="K48" s="23">
        <v>27.1</v>
      </c>
      <c r="L48" s="23">
        <v>7</v>
      </c>
      <c r="M48" s="23">
        <v>15</v>
      </c>
      <c r="N48" s="23">
        <v>8.7378300000000002E-3</v>
      </c>
      <c r="O48" s="23">
        <v>-1.5127175E-2</v>
      </c>
      <c r="P48" s="23">
        <v>2.1634291999999999E-2</v>
      </c>
      <c r="Q48" s="23">
        <v>-2.9213233000000002E-2</v>
      </c>
      <c r="R48" s="23">
        <v>-0.102327234</v>
      </c>
      <c r="S48" s="23">
        <v>-3.8202512000000001E-2</v>
      </c>
      <c r="T48" s="23">
        <v>-4.3386274000000002E-2</v>
      </c>
      <c r="U48" s="23">
        <v>-1.0681203E-2</v>
      </c>
      <c r="V48" s="23">
        <v>-2.5706745999999999E-2</v>
      </c>
      <c r="W48" s="23">
        <v>-1.3782822E-2</v>
      </c>
      <c r="X48" s="23">
        <v>-3.2074494000000002E-2</v>
      </c>
      <c r="Y48" s="23">
        <v>7.8451472999999994E-2</v>
      </c>
      <c r="Z48" s="23">
        <v>4.202</v>
      </c>
      <c r="AA48" s="23">
        <v>0.245</v>
      </c>
      <c r="AB48" s="23">
        <v>0.36899999999999999</v>
      </c>
      <c r="AC48" s="23">
        <v>0.52800000000000002</v>
      </c>
      <c r="AD48" s="23">
        <v>1.1100000000000001</v>
      </c>
      <c r="AE48" s="23">
        <v>0.63300000000000001</v>
      </c>
      <c r="AF48" s="23">
        <v>0.496</v>
      </c>
      <c r="AG48" s="23">
        <v>0.94499999999999995</v>
      </c>
      <c r="AH48" s="23">
        <v>0.39900000000000002</v>
      </c>
      <c r="AI48" s="23">
        <v>0.98199999999999998</v>
      </c>
      <c r="AJ48" s="23">
        <v>0.45200000000000001</v>
      </c>
      <c r="AK48" s="23">
        <v>0.35399999999999998</v>
      </c>
      <c r="AL48" s="23">
        <v>0.62345604799999998</v>
      </c>
      <c r="AM48" s="25">
        <v>-0.61083391600000003</v>
      </c>
      <c r="AN48" s="25">
        <v>-0.432973634</v>
      </c>
      <c r="AO48" s="25">
        <v>-0.27736607699999999</v>
      </c>
      <c r="AP48" s="25">
        <v>4.5322978999999999E-2</v>
      </c>
      <c r="AQ48" s="25">
        <v>-0.19859629000000001</v>
      </c>
      <c r="AR48" s="25">
        <v>-0.30451832400000001</v>
      </c>
      <c r="AS48" s="25">
        <v>-2.4568191E-2</v>
      </c>
      <c r="AT48" s="25">
        <v>-0.39902710400000002</v>
      </c>
      <c r="AU48" s="25">
        <v>-7.8885120000000003E-3</v>
      </c>
      <c r="AV48" s="25">
        <v>-0.34486156499999998</v>
      </c>
      <c r="AW48" s="25">
        <v>-0.45099673800000001</v>
      </c>
      <c r="AX48" s="23">
        <v>8.7378300000000002E-3</v>
      </c>
      <c r="AY48" s="23">
        <v>-1.5127175E-2</v>
      </c>
      <c r="AZ48" s="23">
        <v>2.1634291999999999E-2</v>
      </c>
      <c r="BA48" s="23">
        <v>-2.9213233000000002E-2</v>
      </c>
      <c r="BB48" s="23">
        <v>-0.102327234</v>
      </c>
      <c r="BC48" s="23">
        <v>-3.8202512000000001E-2</v>
      </c>
      <c r="BD48" s="23">
        <v>-4.3386274000000002E-2</v>
      </c>
      <c r="BE48" s="23">
        <v>-1.0681203E-2</v>
      </c>
      <c r="BF48" s="23">
        <v>-2.5706745999999999E-2</v>
      </c>
      <c r="BG48" s="23">
        <v>-1.3782822E-2</v>
      </c>
      <c r="BH48" s="23">
        <v>-3.2074494000000002E-2</v>
      </c>
      <c r="BI48" s="23">
        <v>7.8451472999999994E-2</v>
      </c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>
        <v>27.1</v>
      </c>
      <c r="BU48" s="23">
        <v>7</v>
      </c>
      <c r="BV48" s="23">
        <v>15</v>
      </c>
      <c r="BW48" s="23">
        <v>0.57999999999999996</v>
      </c>
      <c r="BX48" s="23">
        <v>0.88</v>
      </c>
      <c r="BY48" s="23">
        <v>1.26</v>
      </c>
      <c r="BZ48" s="23">
        <v>2.64</v>
      </c>
      <c r="CA48" s="23">
        <v>1.51</v>
      </c>
      <c r="CB48" s="23">
        <v>1.18</v>
      </c>
      <c r="CC48" s="23">
        <v>2.25</v>
      </c>
      <c r="CD48" s="23">
        <v>0.95</v>
      </c>
      <c r="CE48" s="23">
        <v>2.34</v>
      </c>
      <c r="CF48" s="23">
        <v>1.08</v>
      </c>
      <c r="CG48" s="23">
        <v>0.84</v>
      </c>
      <c r="CH48" s="23">
        <v>1.28</v>
      </c>
      <c r="CI48" s="23">
        <v>1.91</v>
      </c>
      <c r="CJ48" s="23">
        <v>0.67</v>
      </c>
      <c r="CK48" s="23">
        <v>-1.9265353279999999</v>
      </c>
      <c r="CL48" s="23">
        <v>-1.3413671760000001</v>
      </c>
      <c r="CM48" s="23">
        <v>0.38193937</v>
      </c>
      <c r="CN48" s="23">
        <v>0.237703531</v>
      </c>
      <c r="CO48" s="23">
        <v>-0.42315035000000001</v>
      </c>
      <c r="CP48" s="23">
        <v>-0.401359356</v>
      </c>
      <c r="CQ48" s="23">
        <v>-1.1375944579999999</v>
      </c>
      <c r="CR48" s="23">
        <v>-1.4019142250000001</v>
      </c>
      <c r="CS48" s="23">
        <v>0.172899157</v>
      </c>
      <c r="CT48" s="23">
        <v>-0.85648077700000003</v>
      </c>
      <c r="CU48" s="23">
        <v>0.79603775799999998</v>
      </c>
      <c r="CV48" s="23">
        <v>-5.2803744E-2</v>
      </c>
      <c r="CW48" s="23">
        <v>-0.19974878200000001</v>
      </c>
    </row>
    <row r="49" spans="1:101">
      <c r="A49" s="23">
        <v>2511</v>
      </c>
      <c r="B49" s="23">
        <v>13</v>
      </c>
      <c r="C49" s="23" t="s">
        <v>48</v>
      </c>
      <c r="D49" s="23" t="s">
        <v>29</v>
      </c>
      <c r="E49" s="23" t="s">
        <v>146</v>
      </c>
      <c r="F49" s="23" t="s">
        <v>143</v>
      </c>
      <c r="G49" s="23" t="s">
        <v>49</v>
      </c>
      <c r="H49" s="23" t="s">
        <v>50</v>
      </c>
      <c r="I49" s="23">
        <v>27</v>
      </c>
      <c r="J49" s="23">
        <v>3</v>
      </c>
      <c r="K49" s="23">
        <v>39.113</v>
      </c>
      <c r="L49" s="23">
        <v>12</v>
      </c>
      <c r="M49" s="23">
        <v>15</v>
      </c>
      <c r="N49" s="23">
        <v>1.1972373999999999E-2</v>
      </c>
      <c r="O49" s="23">
        <v>2.3529582E-2</v>
      </c>
      <c r="P49" s="23">
        <v>-8.8500079999999995E-3</v>
      </c>
      <c r="Q49" s="23">
        <v>4.5409773E-2</v>
      </c>
      <c r="R49" s="23"/>
      <c r="S49" s="23">
        <v>-1.5228016E-2</v>
      </c>
      <c r="T49" s="23">
        <v>3.582258E-2</v>
      </c>
      <c r="U49" s="23">
        <v>1.4508716E-2</v>
      </c>
      <c r="V49" s="23">
        <v>3.2750085999999998E-2</v>
      </c>
      <c r="W49" s="23">
        <v>3.695921E-3</v>
      </c>
      <c r="X49" s="23">
        <v>-1.6783290000000001E-3</v>
      </c>
      <c r="Y49" s="23">
        <v>0.205732681</v>
      </c>
      <c r="Z49" s="23">
        <v>4.6669999999999998</v>
      </c>
      <c r="AA49" s="23">
        <v>0.30499999999999999</v>
      </c>
      <c r="AB49" s="23">
        <v>0.374</v>
      </c>
      <c r="AC49" s="23">
        <v>0.61099999999999999</v>
      </c>
      <c r="AD49" s="23">
        <v>1.032</v>
      </c>
      <c r="AE49" s="23"/>
      <c r="AF49" s="23">
        <v>0.54500000000000004</v>
      </c>
      <c r="AG49" s="23">
        <v>0.89200000000000002</v>
      </c>
      <c r="AH49" s="23">
        <v>0.42</v>
      </c>
      <c r="AI49" s="23">
        <v>0.95099999999999996</v>
      </c>
      <c r="AJ49" s="23">
        <v>0.49299999999999999</v>
      </c>
      <c r="AK49" s="23">
        <v>0.36899999999999999</v>
      </c>
      <c r="AL49" s="23">
        <v>0.66903780099999999</v>
      </c>
      <c r="AM49" s="25">
        <v>-0.51570016100000005</v>
      </c>
      <c r="AN49" s="25">
        <v>-0.42712839800000002</v>
      </c>
      <c r="AO49" s="25">
        <v>-0.21395879000000001</v>
      </c>
      <c r="AP49" s="25">
        <v>1.3679696999999999E-2</v>
      </c>
      <c r="AQ49" s="25"/>
      <c r="AR49" s="25">
        <v>-0.26360349799999999</v>
      </c>
      <c r="AS49" s="25">
        <v>-4.9635145999999998E-2</v>
      </c>
      <c r="AT49" s="25">
        <v>-0.37675070999999999</v>
      </c>
      <c r="AU49" s="25">
        <v>-2.1819483000000001E-2</v>
      </c>
      <c r="AV49" s="25">
        <v>-0.30715308099999999</v>
      </c>
      <c r="AW49" s="25">
        <v>-0.432973634</v>
      </c>
      <c r="AX49" s="23">
        <v>1.1972373999999999E-2</v>
      </c>
      <c r="AY49" s="23">
        <v>2.3529582E-2</v>
      </c>
      <c r="AZ49" s="23">
        <v>-8.8500079999999995E-3</v>
      </c>
      <c r="BA49" s="23">
        <v>4.5409773E-2</v>
      </c>
      <c r="BB49" s="23"/>
      <c r="BC49" s="23">
        <v>-1.5228016E-2</v>
      </c>
      <c r="BD49" s="23">
        <v>3.582258E-2</v>
      </c>
      <c r="BE49" s="23">
        <v>1.4508716E-2</v>
      </c>
      <c r="BF49" s="23">
        <v>3.2750085999999998E-2</v>
      </c>
      <c r="BG49" s="23">
        <v>3.695921E-3</v>
      </c>
      <c r="BH49" s="23">
        <v>-1.6783290000000001E-3</v>
      </c>
      <c r="BI49" s="23">
        <v>0.205732681</v>
      </c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>
        <v>39.113</v>
      </c>
      <c r="BU49" s="23">
        <v>12</v>
      </c>
      <c r="BV49" s="23">
        <v>15</v>
      </c>
      <c r="BW49" s="23">
        <v>0.65</v>
      </c>
      <c r="BX49" s="23">
        <v>0.8</v>
      </c>
      <c r="BY49" s="23">
        <v>1.31</v>
      </c>
      <c r="BZ49" s="23">
        <v>2.21</v>
      </c>
      <c r="CA49" s="23"/>
      <c r="CB49" s="23">
        <v>1.17</v>
      </c>
      <c r="CC49" s="23">
        <v>1.91</v>
      </c>
      <c r="CD49" s="23">
        <v>0.9</v>
      </c>
      <c r="CE49" s="23">
        <v>2.04</v>
      </c>
      <c r="CF49" s="23">
        <v>1.06</v>
      </c>
      <c r="CG49" s="23">
        <v>0.79</v>
      </c>
      <c r="CH49" s="23">
        <v>1.34</v>
      </c>
      <c r="CI49" s="23">
        <v>1.64</v>
      </c>
      <c r="CJ49" s="23"/>
      <c r="CK49" s="23">
        <v>1.661688099</v>
      </c>
      <c r="CL49" s="23">
        <v>-0.82072622799999995</v>
      </c>
      <c r="CM49" s="23">
        <v>-1.40193448</v>
      </c>
      <c r="CN49" s="23">
        <v>1.0645883330000001</v>
      </c>
      <c r="CO49" s="23">
        <v>0.84193823700000003</v>
      </c>
      <c r="CP49" s="23">
        <v>-1.9789790380000001</v>
      </c>
      <c r="CQ49" s="23">
        <v>0.76580496200000003</v>
      </c>
      <c r="CR49" s="23">
        <v>1.076434066</v>
      </c>
      <c r="CS49" s="23">
        <v>-1.8092276190000001</v>
      </c>
      <c r="CT49" s="23">
        <v>5.9158476000000002E-2</v>
      </c>
      <c r="CU49" s="23">
        <v>-0.61315704000000004</v>
      </c>
      <c r="CV49" s="23">
        <v>-0.31877745099999999</v>
      </c>
      <c r="CW49" s="23">
        <v>0.10528119</v>
      </c>
    </row>
    <row r="50" spans="1:101">
      <c r="A50" s="23">
        <v>2511</v>
      </c>
      <c r="B50" s="23">
        <v>14</v>
      </c>
      <c r="C50" s="23" t="s">
        <v>48</v>
      </c>
      <c r="D50" s="23" t="s">
        <v>29</v>
      </c>
      <c r="E50" s="23" t="s">
        <v>146</v>
      </c>
      <c r="F50" s="23" t="s">
        <v>143</v>
      </c>
      <c r="G50" s="23" t="s">
        <v>49</v>
      </c>
      <c r="H50" s="23" t="s">
        <v>50</v>
      </c>
      <c r="I50" s="23">
        <v>27</v>
      </c>
      <c r="J50" s="23">
        <v>3</v>
      </c>
      <c r="K50" s="23">
        <v>33.488999999999997</v>
      </c>
      <c r="L50" s="23">
        <v>6</v>
      </c>
      <c r="M50" s="23">
        <v>15</v>
      </c>
      <c r="N50" s="23">
        <v>7.4717805999999998E-2</v>
      </c>
      <c r="O50" s="23">
        <v>4.4229413000000002E-2</v>
      </c>
      <c r="P50" s="23">
        <v>5.3492562E-2</v>
      </c>
      <c r="Q50" s="23">
        <v>-5.5800470000000003E-3</v>
      </c>
      <c r="R50" s="24">
        <v>-5.3000000000000001E-5</v>
      </c>
      <c r="S50" s="23">
        <v>2.8979740000000002E-3</v>
      </c>
      <c r="T50" s="23">
        <v>3.4794978999999997E-2</v>
      </c>
      <c r="U50" s="23">
        <v>7.2312000000000001E-3</v>
      </c>
      <c r="V50" s="23">
        <v>3.5497094999999999E-2</v>
      </c>
      <c r="W50" s="23">
        <v>3.0620959E-2</v>
      </c>
      <c r="X50" s="23">
        <v>1.9361860000000002E-2</v>
      </c>
      <c r="Y50" s="23">
        <v>0.80253636100000003</v>
      </c>
      <c r="Z50" s="23">
        <v>4.9880000000000004</v>
      </c>
      <c r="AA50" s="23">
        <v>0.25600000000000001</v>
      </c>
      <c r="AB50" s="23">
        <v>0.38</v>
      </c>
      <c r="AC50" s="23">
        <v>0.57299999999999995</v>
      </c>
      <c r="AD50" s="23">
        <v>1.2609999999999999</v>
      </c>
      <c r="AE50" s="23">
        <v>0.60699999999999998</v>
      </c>
      <c r="AF50" s="23">
        <v>0.56999999999999995</v>
      </c>
      <c r="AG50" s="23">
        <v>0.93899999999999995</v>
      </c>
      <c r="AH50" s="23">
        <v>0.46</v>
      </c>
      <c r="AI50" s="23">
        <v>1.0149999999999999</v>
      </c>
      <c r="AJ50" s="23">
        <v>0.496</v>
      </c>
      <c r="AK50" s="23">
        <v>0.377</v>
      </c>
      <c r="AL50" s="23">
        <v>0.69792644500000001</v>
      </c>
      <c r="AM50" s="25">
        <v>-0.59176003499999996</v>
      </c>
      <c r="AN50" s="25">
        <v>-0.42021640300000002</v>
      </c>
      <c r="AO50" s="25">
        <v>-0.241845378</v>
      </c>
      <c r="AP50" s="25">
        <v>0.10071508699999999</v>
      </c>
      <c r="AQ50" s="25">
        <v>-0.21681130900000001</v>
      </c>
      <c r="AR50" s="25">
        <v>-0.24412514399999999</v>
      </c>
      <c r="AS50" s="25">
        <v>-2.7334408000000001E-2</v>
      </c>
      <c r="AT50" s="25">
        <v>-0.33724216800000001</v>
      </c>
      <c r="AU50" s="25">
        <v>6.466042E-3</v>
      </c>
      <c r="AV50" s="25">
        <v>-0.30451832400000001</v>
      </c>
      <c r="AW50" s="25">
        <v>-0.42365865000000003</v>
      </c>
      <c r="AX50" s="23">
        <v>7.4717805999999998E-2</v>
      </c>
      <c r="AY50" s="23">
        <v>4.4229413000000002E-2</v>
      </c>
      <c r="AZ50" s="23">
        <v>5.3492562E-2</v>
      </c>
      <c r="BA50" s="23">
        <v>-5.5800470000000003E-3</v>
      </c>
      <c r="BB50" s="24">
        <v>-5.3000000000000001E-5</v>
      </c>
      <c r="BC50" s="23">
        <v>2.8979740000000002E-3</v>
      </c>
      <c r="BD50" s="23">
        <v>3.4794978999999997E-2</v>
      </c>
      <c r="BE50" s="23">
        <v>7.2312000000000001E-3</v>
      </c>
      <c r="BF50" s="23">
        <v>3.5497094999999999E-2</v>
      </c>
      <c r="BG50" s="23">
        <v>3.0620959E-2</v>
      </c>
      <c r="BH50" s="23">
        <v>1.9361860000000002E-2</v>
      </c>
      <c r="BI50" s="23">
        <v>0.80253636100000003</v>
      </c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>
        <v>33.488999999999997</v>
      </c>
      <c r="BU50" s="23">
        <v>6</v>
      </c>
      <c r="BV50" s="23">
        <v>15</v>
      </c>
      <c r="BW50" s="23">
        <v>0.51</v>
      </c>
      <c r="BX50" s="23">
        <v>0.76</v>
      </c>
      <c r="BY50" s="23">
        <v>1.1499999999999999</v>
      </c>
      <c r="BZ50" s="23">
        <v>2.5299999999999998</v>
      </c>
      <c r="CA50" s="23">
        <v>1.22</v>
      </c>
      <c r="CB50" s="23">
        <v>1.1399999999999999</v>
      </c>
      <c r="CC50" s="23">
        <v>1.88</v>
      </c>
      <c r="CD50" s="23">
        <v>0.92</v>
      </c>
      <c r="CE50" s="23">
        <v>2.0299999999999998</v>
      </c>
      <c r="CF50" s="23">
        <v>0.99</v>
      </c>
      <c r="CG50" s="23">
        <v>0.76</v>
      </c>
      <c r="CH50" s="23">
        <v>1.32</v>
      </c>
      <c r="CI50" s="23">
        <v>1.65</v>
      </c>
      <c r="CJ50" s="23">
        <v>0.65</v>
      </c>
      <c r="CK50" s="23">
        <v>3.2344621920000001</v>
      </c>
      <c r="CL50" s="23">
        <v>-0.89997011999999998</v>
      </c>
      <c r="CM50" s="23">
        <v>-1.024221764</v>
      </c>
      <c r="CN50" s="23">
        <v>0.58547897699999996</v>
      </c>
      <c r="CO50" s="23">
        <v>0.53890964600000002</v>
      </c>
      <c r="CP50" s="23">
        <v>-0.40419947699999997</v>
      </c>
      <c r="CQ50" s="23">
        <v>1.1740438470000001</v>
      </c>
      <c r="CR50" s="23">
        <v>-0.44208091199999999</v>
      </c>
      <c r="CS50" s="23">
        <v>-3.0294536E-2</v>
      </c>
      <c r="CT50" s="23">
        <v>-1.5640868459999999</v>
      </c>
      <c r="CU50" s="23">
        <v>0.85633768899999996</v>
      </c>
      <c r="CV50" s="23">
        <v>-0.25844182399999999</v>
      </c>
      <c r="CW50" s="23">
        <v>0.36917340100000001</v>
      </c>
    </row>
    <row r="51" spans="1:101">
      <c r="A51" s="23">
        <v>2511</v>
      </c>
      <c r="B51" s="23">
        <v>15</v>
      </c>
      <c r="C51" s="23" t="s">
        <v>48</v>
      </c>
      <c r="D51" s="23" t="s">
        <v>29</v>
      </c>
      <c r="E51" s="23" t="s">
        <v>146</v>
      </c>
      <c r="F51" s="23" t="s">
        <v>143</v>
      </c>
      <c r="G51" s="23" t="s">
        <v>49</v>
      </c>
      <c r="H51" s="23" t="s">
        <v>50</v>
      </c>
      <c r="I51" s="23">
        <v>27</v>
      </c>
      <c r="J51" s="23">
        <v>3</v>
      </c>
      <c r="K51" s="23">
        <v>28.466999999999999</v>
      </c>
      <c r="L51" s="23">
        <v>7</v>
      </c>
      <c r="M51" s="23">
        <v>14</v>
      </c>
      <c r="N51" s="23">
        <v>-9.3182079999999997E-3</v>
      </c>
      <c r="O51" s="23">
        <v>-6.4306236000000003E-2</v>
      </c>
      <c r="P51" s="23">
        <v>-7.7636190000000002E-3</v>
      </c>
      <c r="Q51" s="23">
        <v>-9.5913140000000001E-3</v>
      </c>
      <c r="R51" s="23">
        <v>-3.4323948E-2</v>
      </c>
      <c r="S51" s="23">
        <v>-3.7924353000000001E-2</v>
      </c>
      <c r="T51" s="23">
        <v>-6.0058555E-2</v>
      </c>
      <c r="U51" s="23">
        <v>3.2547406000000001E-2</v>
      </c>
      <c r="V51" s="23">
        <v>3.0998276000000002E-2</v>
      </c>
      <c r="W51" s="23">
        <v>2.67914E-2</v>
      </c>
      <c r="X51" s="23">
        <v>3.0482808E-2</v>
      </c>
      <c r="Y51" s="23">
        <v>-0.21160161399999999</v>
      </c>
      <c r="Z51" s="23">
        <v>3.6080000000000001</v>
      </c>
      <c r="AA51" s="23">
        <v>0.191</v>
      </c>
      <c r="AB51" s="23">
        <v>0.35699999999999998</v>
      </c>
      <c r="AC51" s="23">
        <v>0.49199999999999999</v>
      </c>
      <c r="AD51" s="23">
        <v>0.89500000000000002</v>
      </c>
      <c r="AE51" s="23">
        <v>0.51700000000000002</v>
      </c>
      <c r="AF51" s="23">
        <v>0.376</v>
      </c>
      <c r="AG51" s="23">
        <v>0.86799999999999999</v>
      </c>
      <c r="AH51" s="23">
        <v>0.30299999999999999</v>
      </c>
      <c r="AI51" s="23">
        <v>0.72299999999999998</v>
      </c>
      <c r="AJ51" s="23">
        <v>0.32500000000000001</v>
      </c>
      <c r="AK51" s="23">
        <v>0.249</v>
      </c>
      <c r="AL51" s="23">
        <v>0.55726652899999995</v>
      </c>
      <c r="AM51" s="25">
        <v>-0.71896663299999997</v>
      </c>
      <c r="AN51" s="25">
        <v>-0.44733178400000001</v>
      </c>
      <c r="AO51" s="25">
        <v>-0.30803489699999997</v>
      </c>
      <c r="AP51" s="25">
        <v>-4.8176965000000002E-2</v>
      </c>
      <c r="AQ51" s="25">
        <v>-0.28650945700000002</v>
      </c>
      <c r="AR51" s="25">
        <v>-0.42481215500000002</v>
      </c>
      <c r="AS51" s="25">
        <v>-6.1480275000000001E-2</v>
      </c>
      <c r="AT51" s="25">
        <v>-0.51855737099999999</v>
      </c>
      <c r="AU51" s="25">
        <v>-0.140861703</v>
      </c>
      <c r="AV51" s="25">
        <v>-0.48811663900000002</v>
      </c>
      <c r="AW51" s="25">
        <v>-0.60380065299999996</v>
      </c>
      <c r="AX51" s="23">
        <v>-9.3182079999999997E-3</v>
      </c>
      <c r="AY51" s="23">
        <v>-6.4306236000000003E-2</v>
      </c>
      <c r="AZ51" s="23">
        <v>-7.7636190000000002E-3</v>
      </c>
      <c r="BA51" s="23">
        <v>-9.5913140000000001E-3</v>
      </c>
      <c r="BB51" s="23">
        <v>-3.4323948E-2</v>
      </c>
      <c r="BC51" s="23">
        <v>-3.7924353000000001E-2</v>
      </c>
      <c r="BD51" s="23">
        <v>-6.0058555E-2</v>
      </c>
      <c r="BE51" s="23">
        <v>3.2547406000000001E-2</v>
      </c>
      <c r="BF51" s="23">
        <v>3.0998276000000002E-2</v>
      </c>
      <c r="BG51" s="23">
        <v>2.67914E-2</v>
      </c>
      <c r="BH51" s="23">
        <v>3.0482808E-2</v>
      </c>
      <c r="BI51" s="23">
        <v>-0.21160161399999999</v>
      </c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>
        <v>28.466999999999999</v>
      </c>
      <c r="BU51" s="23">
        <v>7</v>
      </c>
      <c r="BV51" s="23">
        <v>14</v>
      </c>
      <c r="BW51" s="23">
        <v>0.53</v>
      </c>
      <c r="BX51" s="23">
        <v>0.99</v>
      </c>
      <c r="BY51" s="23">
        <v>1.36</v>
      </c>
      <c r="BZ51" s="23">
        <v>2.48</v>
      </c>
      <c r="CA51" s="23">
        <v>1.43</v>
      </c>
      <c r="CB51" s="23">
        <v>1.04</v>
      </c>
      <c r="CC51" s="23">
        <v>2.41</v>
      </c>
      <c r="CD51" s="23">
        <v>0.84</v>
      </c>
      <c r="CE51" s="23">
        <v>2</v>
      </c>
      <c r="CF51" s="23">
        <v>0.9</v>
      </c>
      <c r="CG51" s="23">
        <v>0.69</v>
      </c>
      <c r="CH51" s="23">
        <v>1.31</v>
      </c>
      <c r="CI51" s="23">
        <v>2.31</v>
      </c>
      <c r="CJ51" s="23">
        <v>0.6</v>
      </c>
      <c r="CK51" s="23">
        <v>1.324876221</v>
      </c>
      <c r="CL51" s="23">
        <v>-2.8983935320000001</v>
      </c>
      <c r="CM51" s="23">
        <v>1.5692899650000001</v>
      </c>
      <c r="CN51" s="23">
        <v>-0.18291667</v>
      </c>
      <c r="CO51" s="23">
        <v>-0.33727987500000001</v>
      </c>
      <c r="CP51" s="23">
        <v>4.3031270000000003E-2</v>
      </c>
      <c r="CQ51" s="23">
        <v>-0.59821843299999999</v>
      </c>
      <c r="CR51" s="23">
        <v>-0.27330041100000002</v>
      </c>
      <c r="CS51" s="23">
        <v>0.47092490300000001</v>
      </c>
      <c r="CT51" s="23">
        <v>0.64748409699999998</v>
      </c>
      <c r="CU51" s="23">
        <v>-0.74011047600000002</v>
      </c>
      <c r="CV51" s="23">
        <v>0.71014279700000005</v>
      </c>
      <c r="CW51" s="23">
        <v>0.16808826700000001</v>
      </c>
    </row>
    <row r="52" spans="1:101">
      <c r="A52" s="23">
        <v>2511</v>
      </c>
      <c r="B52" s="23">
        <v>16</v>
      </c>
      <c r="C52" s="23" t="s">
        <v>48</v>
      </c>
      <c r="D52" s="23" t="s">
        <v>29</v>
      </c>
      <c r="E52" s="23" t="s">
        <v>146</v>
      </c>
      <c r="F52" s="23" t="s">
        <v>143</v>
      </c>
      <c r="G52" s="23" t="s">
        <v>49</v>
      </c>
      <c r="H52" s="23" t="s">
        <v>50</v>
      </c>
      <c r="I52" s="23">
        <v>27</v>
      </c>
      <c r="J52" s="23">
        <v>3</v>
      </c>
      <c r="K52" s="23">
        <v>34.225000000000001</v>
      </c>
      <c r="L52" s="23">
        <v>9</v>
      </c>
      <c r="M52" s="23">
        <v>14</v>
      </c>
      <c r="N52" s="23">
        <v>-1.4799253E-2</v>
      </c>
      <c r="O52" s="23">
        <v>3.7907631999999997E-2</v>
      </c>
      <c r="P52" s="23">
        <v>7.0802039999999997E-3</v>
      </c>
      <c r="Q52" s="23">
        <v>-6.4083270000000001E-3</v>
      </c>
      <c r="R52" s="23">
        <v>2.349762E-3</v>
      </c>
      <c r="S52" s="23">
        <v>5.3815019999999998E-3</v>
      </c>
      <c r="T52" s="23">
        <v>4.3885693000000003E-2</v>
      </c>
      <c r="U52" s="23">
        <v>-4.5794807999999999E-2</v>
      </c>
      <c r="V52" s="23">
        <v>-4.5366469999999999E-2</v>
      </c>
      <c r="W52" s="23">
        <v>-2.2443049E-2</v>
      </c>
      <c r="X52" s="23">
        <v>-2.2454249999999999E-2</v>
      </c>
      <c r="Y52" s="23">
        <v>-5.9468897E-2</v>
      </c>
      <c r="Z52" s="23">
        <v>4.5199999999999996</v>
      </c>
      <c r="AA52" s="23">
        <v>0.32600000000000001</v>
      </c>
      <c r="AB52" s="23">
        <v>0.35399999999999998</v>
      </c>
      <c r="AC52" s="23">
        <v>0.57699999999999996</v>
      </c>
      <c r="AD52" s="23">
        <v>1.135</v>
      </c>
      <c r="AE52" s="23">
        <v>0.56699999999999995</v>
      </c>
      <c r="AF52" s="23">
        <v>0.47199999999999998</v>
      </c>
      <c r="AG52" s="23">
        <v>0.85899999999999999</v>
      </c>
      <c r="AH52" s="23">
        <v>0.47199999999999998</v>
      </c>
      <c r="AI52" s="23">
        <v>1.1160000000000001</v>
      </c>
      <c r="AJ52" s="23">
        <v>0.51200000000000001</v>
      </c>
      <c r="AK52" s="23">
        <v>0.376</v>
      </c>
      <c r="AL52" s="23">
        <v>0.65513843500000002</v>
      </c>
      <c r="AM52" s="25">
        <v>-0.4867824</v>
      </c>
      <c r="AN52" s="25">
        <v>-0.45099673800000001</v>
      </c>
      <c r="AO52" s="25">
        <v>-0.23882418699999999</v>
      </c>
      <c r="AP52" s="25">
        <v>5.4995862E-2</v>
      </c>
      <c r="AQ52" s="25">
        <v>-0.246416941</v>
      </c>
      <c r="AR52" s="25">
        <v>-0.32605800099999999</v>
      </c>
      <c r="AS52" s="25">
        <v>-6.6006835999999999E-2</v>
      </c>
      <c r="AT52" s="25">
        <v>-0.32605800099999999</v>
      </c>
      <c r="AU52" s="25">
        <v>4.7664194999999999E-2</v>
      </c>
      <c r="AV52" s="25">
        <v>-0.290730039</v>
      </c>
      <c r="AW52" s="25">
        <v>-0.42481215500000002</v>
      </c>
      <c r="AX52" s="23">
        <v>-1.4799253E-2</v>
      </c>
      <c r="AY52" s="23">
        <v>3.7907631999999997E-2</v>
      </c>
      <c r="AZ52" s="23">
        <v>7.0802039999999997E-3</v>
      </c>
      <c r="BA52" s="23">
        <v>-6.4083270000000001E-3</v>
      </c>
      <c r="BB52" s="23">
        <v>2.349762E-3</v>
      </c>
      <c r="BC52" s="23">
        <v>5.3815019999999998E-3</v>
      </c>
      <c r="BD52" s="23">
        <v>4.3885693000000003E-2</v>
      </c>
      <c r="BE52" s="23">
        <v>-4.5794807999999999E-2</v>
      </c>
      <c r="BF52" s="23">
        <v>-4.5366469999999999E-2</v>
      </c>
      <c r="BG52" s="23">
        <v>-2.2443049E-2</v>
      </c>
      <c r="BH52" s="23">
        <v>-2.2454249999999999E-2</v>
      </c>
      <c r="BI52" s="23">
        <v>-5.9468897E-2</v>
      </c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>
        <v>34.225000000000001</v>
      </c>
      <c r="BU52" s="23">
        <v>9</v>
      </c>
      <c r="BV52" s="23">
        <v>14</v>
      </c>
      <c r="BW52" s="23">
        <v>0.72</v>
      </c>
      <c r="BX52" s="23">
        <v>0.78</v>
      </c>
      <c r="BY52" s="23">
        <v>1.28</v>
      </c>
      <c r="BZ52" s="23">
        <v>2.5099999999999998</v>
      </c>
      <c r="CA52" s="23">
        <v>1.25</v>
      </c>
      <c r="CB52" s="23">
        <v>1.04</v>
      </c>
      <c r="CC52" s="23">
        <v>1.9</v>
      </c>
      <c r="CD52" s="23">
        <v>1.04</v>
      </c>
      <c r="CE52" s="23">
        <v>2.4700000000000002</v>
      </c>
      <c r="CF52" s="23">
        <v>1.1299999999999999</v>
      </c>
      <c r="CG52" s="23">
        <v>0.83</v>
      </c>
      <c r="CH52" s="23">
        <v>1.36</v>
      </c>
      <c r="CI52" s="23">
        <v>1.82</v>
      </c>
      <c r="CJ52" s="23">
        <v>0.66</v>
      </c>
      <c r="CK52" s="23">
        <v>-2.2794650380000001</v>
      </c>
      <c r="CL52" s="23">
        <v>0.47391989600000001</v>
      </c>
      <c r="CM52" s="23">
        <v>-2.666685137</v>
      </c>
      <c r="CN52" s="23">
        <v>0.55995270200000002</v>
      </c>
      <c r="CO52" s="23">
        <v>0.86854829300000003</v>
      </c>
      <c r="CP52" s="23">
        <v>-0.98640647100000001</v>
      </c>
      <c r="CQ52" s="23">
        <v>1.1487356479999999</v>
      </c>
      <c r="CR52" s="23">
        <v>-9.4017560999999999E-2</v>
      </c>
      <c r="CS52" s="23">
        <v>-2.3382239999999999E-2</v>
      </c>
      <c r="CT52" s="23">
        <v>-0.42306718999999998</v>
      </c>
      <c r="CU52" s="23">
        <v>0.143196236</v>
      </c>
      <c r="CV52" s="23">
        <v>-0.23143928899999999</v>
      </c>
      <c r="CW52" s="23">
        <v>-0.110646141</v>
      </c>
    </row>
    <row r="53" spans="1:101">
      <c r="A53" s="23">
        <v>2511</v>
      </c>
      <c r="B53" s="23">
        <v>17</v>
      </c>
      <c r="C53" s="23" t="s">
        <v>48</v>
      </c>
      <c r="D53" s="23" t="s">
        <v>29</v>
      </c>
      <c r="E53" s="23" t="s">
        <v>146</v>
      </c>
      <c r="F53" s="23" t="s">
        <v>143</v>
      </c>
      <c r="G53" s="23" t="s">
        <v>49</v>
      </c>
      <c r="H53" s="23" t="s">
        <v>50</v>
      </c>
      <c r="I53" s="23">
        <v>27</v>
      </c>
      <c r="J53" s="23">
        <v>3</v>
      </c>
      <c r="K53" s="23">
        <v>29.765999999999998</v>
      </c>
      <c r="L53" s="23">
        <v>6</v>
      </c>
      <c r="M53" s="23">
        <v>13</v>
      </c>
      <c r="N53" s="23">
        <v>-2.6825298000000001E-2</v>
      </c>
      <c r="O53" s="23">
        <v>1.4153500000000001E-4</v>
      </c>
      <c r="P53" s="23">
        <v>-6.6817040000000001E-3</v>
      </c>
      <c r="Q53" s="23">
        <v>3.8708426999999997E-2</v>
      </c>
      <c r="R53" s="23">
        <v>-1.7636166000000002E-2</v>
      </c>
      <c r="S53" s="23">
        <v>3.2276547000000003E-2</v>
      </c>
      <c r="T53" s="23">
        <v>4.2505441999999997E-2</v>
      </c>
      <c r="U53" s="23">
        <v>-1.8662055E-2</v>
      </c>
      <c r="V53" s="23">
        <v>-8.7251700000000008E-3</v>
      </c>
      <c r="W53" s="23">
        <v>-8.2187010000000001E-3</v>
      </c>
      <c r="X53" s="23">
        <v>-3.8179447999999998E-2</v>
      </c>
      <c r="Y53" s="23">
        <v>-0.176673103</v>
      </c>
      <c r="Z53" s="23">
        <v>4.718</v>
      </c>
      <c r="AA53" s="23">
        <v>0.38200000000000001</v>
      </c>
      <c r="AB53" s="23">
        <v>0.39500000000000002</v>
      </c>
      <c r="AC53" s="23">
        <v>0.61399999999999999</v>
      </c>
      <c r="AD53" s="23">
        <v>1.0620000000000001</v>
      </c>
      <c r="AE53" s="23">
        <v>0.60099999999999998</v>
      </c>
      <c r="AF53" s="23">
        <v>0.45600000000000002</v>
      </c>
      <c r="AG53" s="23">
        <v>0.88900000000000001</v>
      </c>
      <c r="AH53" s="23">
        <v>0.46200000000000002</v>
      </c>
      <c r="AI53" s="23">
        <v>1.0669999999999999</v>
      </c>
      <c r="AJ53" s="23">
        <v>0.51900000000000002</v>
      </c>
      <c r="AK53" s="23">
        <v>0.41299999999999998</v>
      </c>
      <c r="AL53" s="23">
        <v>0.67375793699999997</v>
      </c>
      <c r="AM53" s="25">
        <v>-0.417936637</v>
      </c>
      <c r="AN53" s="25">
        <v>-0.40340290400000001</v>
      </c>
      <c r="AO53" s="25">
        <v>-0.21183162899999999</v>
      </c>
      <c r="AP53" s="25">
        <v>2.6124517E-2</v>
      </c>
      <c r="AQ53" s="25">
        <v>-0.22112552799999999</v>
      </c>
      <c r="AR53" s="25">
        <v>-0.34103515699999998</v>
      </c>
      <c r="AS53" s="25">
        <v>-5.1098238999999997E-2</v>
      </c>
      <c r="AT53" s="25">
        <v>-0.33535802399999998</v>
      </c>
      <c r="AU53" s="25">
        <v>2.8164419E-2</v>
      </c>
      <c r="AV53" s="25">
        <v>-0.28483264200000002</v>
      </c>
      <c r="AW53" s="25">
        <v>-0.38404994799999997</v>
      </c>
      <c r="AX53" s="23">
        <v>-2.6825298000000001E-2</v>
      </c>
      <c r="AY53" s="23">
        <v>1.4153500000000001E-4</v>
      </c>
      <c r="AZ53" s="23">
        <v>-6.6817040000000001E-3</v>
      </c>
      <c r="BA53" s="23">
        <v>3.8708426999999997E-2</v>
      </c>
      <c r="BB53" s="23">
        <v>-1.7636166000000002E-2</v>
      </c>
      <c r="BC53" s="23">
        <v>3.2276547000000003E-2</v>
      </c>
      <c r="BD53" s="23">
        <v>4.2505441999999997E-2</v>
      </c>
      <c r="BE53" s="23">
        <v>-1.8662055E-2</v>
      </c>
      <c r="BF53" s="23">
        <v>-8.7251700000000008E-3</v>
      </c>
      <c r="BG53" s="23">
        <v>-8.2187010000000001E-3</v>
      </c>
      <c r="BH53" s="23">
        <v>-3.8179447999999998E-2</v>
      </c>
      <c r="BI53" s="23">
        <v>-0.176673103</v>
      </c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>
        <v>29.765999999999998</v>
      </c>
      <c r="BU53" s="23">
        <v>6</v>
      </c>
      <c r="BV53" s="23">
        <v>13</v>
      </c>
      <c r="BW53" s="23">
        <v>0.81</v>
      </c>
      <c r="BX53" s="23">
        <v>0.84</v>
      </c>
      <c r="BY53" s="23">
        <v>1.3</v>
      </c>
      <c r="BZ53" s="23">
        <v>2.25</v>
      </c>
      <c r="CA53" s="23">
        <v>1.27</v>
      </c>
      <c r="CB53" s="23">
        <v>0.97</v>
      </c>
      <c r="CC53" s="23">
        <v>1.88</v>
      </c>
      <c r="CD53" s="23">
        <v>0.98</v>
      </c>
      <c r="CE53" s="23">
        <v>2.2599999999999998</v>
      </c>
      <c r="CF53" s="23">
        <v>1.1000000000000001</v>
      </c>
      <c r="CG53" s="23">
        <v>0.88</v>
      </c>
      <c r="CH53" s="23">
        <v>1.26</v>
      </c>
      <c r="CI53" s="23">
        <v>1.95</v>
      </c>
      <c r="CJ53" s="23">
        <v>0.68</v>
      </c>
      <c r="CK53" s="23">
        <v>-0.87064490699999997</v>
      </c>
      <c r="CL53" s="23">
        <v>0.89376235500000001</v>
      </c>
      <c r="CM53" s="23">
        <v>-2.6914349990000002</v>
      </c>
      <c r="CN53" s="23">
        <v>-0.16127332999999999</v>
      </c>
      <c r="CO53" s="23">
        <v>-0.86900033099999996</v>
      </c>
      <c r="CP53" s="23">
        <v>-0.37803711299999998</v>
      </c>
      <c r="CQ53" s="23">
        <v>1.114489E-3</v>
      </c>
      <c r="CR53" s="23">
        <v>0.32444689700000001</v>
      </c>
      <c r="CS53" s="23">
        <v>-1.028466128</v>
      </c>
      <c r="CT53" s="23">
        <v>8.4476252000000002E-2</v>
      </c>
      <c r="CU53" s="23">
        <v>-0.84236214499999995</v>
      </c>
      <c r="CV53" s="23">
        <v>-0.74746109999999999</v>
      </c>
      <c r="CW53" s="23">
        <v>0.64034127399999996</v>
      </c>
    </row>
    <row r="54" spans="1:101">
      <c r="A54" s="23">
        <v>2511</v>
      </c>
      <c r="B54" s="23">
        <v>18</v>
      </c>
      <c r="C54" s="23" t="s">
        <v>48</v>
      </c>
      <c r="D54" s="23" t="s">
        <v>29</v>
      </c>
      <c r="E54" s="23" t="s">
        <v>146</v>
      </c>
      <c r="F54" s="23" t="s">
        <v>143</v>
      </c>
      <c r="G54" s="23" t="s">
        <v>49</v>
      </c>
      <c r="H54" s="23" t="s">
        <v>50</v>
      </c>
      <c r="I54" s="23">
        <v>27</v>
      </c>
      <c r="J54" s="23">
        <v>3</v>
      </c>
      <c r="K54" s="23">
        <v>31.201000000000001</v>
      </c>
      <c r="L54" s="23">
        <v>8</v>
      </c>
      <c r="M54" s="23">
        <v>17</v>
      </c>
      <c r="N54" s="23">
        <v>-3.2566177000000002E-2</v>
      </c>
      <c r="O54" s="23">
        <v>7.8410376000000004E-2</v>
      </c>
      <c r="P54" s="23">
        <v>-7.9395769999999997E-3</v>
      </c>
      <c r="Q54" s="23">
        <v>9.1024599999999997E-4</v>
      </c>
      <c r="R54" s="23">
        <v>9.0295730000000008E-3</v>
      </c>
      <c r="S54" s="23">
        <v>1.4409333999999999E-2</v>
      </c>
      <c r="T54" s="23">
        <v>4.5745516999999999E-2</v>
      </c>
      <c r="U54" s="23">
        <v>-2.1774393999999999E-2</v>
      </c>
      <c r="V54" s="23">
        <v>-1.070714E-2</v>
      </c>
      <c r="W54" s="23">
        <v>-9.3773299999999995E-4</v>
      </c>
      <c r="X54" s="23">
        <v>2.1605678E-2</v>
      </c>
      <c r="Y54" s="23">
        <v>-0.24158295699999999</v>
      </c>
      <c r="Z54" s="23">
        <v>4.3209999999999997</v>
      </c>
      <c r="AA54" s="23">
        <v>0.32300000000000001</v>
      </c>
      <c r="AB54" s="23">
        <v>0.315</v>
      </c>
      <c r="AC54" s="23">
        <v>0.57199999999999995</v>
      </c>
      <c r="AD54" s="23">
        <v>1.0609999999999999</v>
      </c>
      <c r="AE54" s="23">
        <v>0.54500000000000004</v>
      </c>
      <c r="AF54" s="23">
        <v>0.41899999999999998</v>
      </c>
      <c r="AG54" s="23">
        <v>0.82799999999999996</v>
      </c>
      <c r="AH54" s="23">
        <v>0.42299999999999999</v>
      </c>
      <c r="AI54" s="23">
        <v>0.97499999999999998</v>
      </c>
      <c r="AJ54" s="23">
        <v>0.45100000000000001</v>
      </c>
      <c r="AK54" s="23">
        <v>0.316</v>
      </c>
      <c r="AL54" s="23">
        <v>0.63558426599999995</v>
      </c>
      <c r="AM54" s="25">
        <v>-0.49079747800000001</v>
      </c>
      <c r="AN54" s="25">
        <v>-0.50168944599999998</v>
      </c>
      <c r="AO54" s="25">
        <v>-0.242603971</v>
      </c>
      <c r="AP54" s="25">
        <v>2.5715384000000001E-2</v>
      </c>
      <c r="AQ54" s="25">
        <v>-0.26360349799999999</v>
      </c>
      <c r="AR54" s="25">
        <v>-0.377785977</v>
      </c>
      <c r="AS54" s="25">
        <v>-8.1969662999999998E-2</v>
      </c>
      <c r="AT54" s="25">
        <v>-0.37365963299999999</v>
      </c>
      <c r="AU54" s="25">
        <v>-1.0995384E-2</v>
      </c>
      <c r="AV54" s="25">
        <v>-0.34582345799999997</v>
      </c>
      <c r="AW54" s="25">
        <v>-0.50031291700000002</v>
      </c>
      <c r="AX54" s="23">
        <v>-3.2566177000000002E-2</v>
      </c>
      <c r="AY54" s="23">
        <v>7.8410376000000004E-2</v>
      </c>
      <c r="AZ54" s="23">
        <v>-7.9395769999999997E-3</v>
      </c>
      <c r="BA54" s="23">
        <v>9.1024599999999997E-4</v>
      </c>
      <c r="BB54" s="23">
        <v>9.0295730000000008E-3</v>
      </c>
      <c r="BC54" s="23">
        <v>1.4409333999999999E-2</v>
      </c>
      <c r="BD54" s="23">
        <v>4.5745516999999999E-2</v>
      </c>
      <c r="BE54" s="23">
        <v>-2.1774393999999999E-2</v>
      </c>
      <c r="BF54" s="23">
        <v>-1.070714E-2</v>
      </c>
      <c r="BG54" s="23">
        <v>-9.3773299999999995E-4</v>
      </c>
      <c r="BH54" s="23">
        <v>2.1605678E-2</v>
      </c>
      <c r="BI54" s="23">
        <v>-0.24158295699999999</v>
      </c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>
        <v>31.201000000000001</v>
      </c>
      <c r="BU54" s="23">
        <v>8</v>
      </c>
      <c r="BV54" s="23">
        <v>17</v>
      </c>
      <c r="BW54" s="23">
        <v>0.75</v>
      </c>
      <c r="BX54" s="23">
        <v>0.73</v>
      </c>
      <c r="BY54" s="23">
        <v>1.32</v>
      </c>
      <c r="BZ54" s="23">
        <v>2.46</v>
      </c>
      <c r="CA54" s="23">
        <v>1.26</v>
      </c>
      <c r="CB54" s="23">
        <v>0.97</v>
      </c>
      <c r="CC54" s="23">
        <v>1.92</v>
      </c>
      <c r="CD54" s="23">
        <v>0.98</v>
      </c>
      <c r="CE54" s="23">
        <v>2.2599999999999998</v>
      </c>
      <c r="CF54" s="23">
        <v>1.04</v>
      </c>
      <c r="CG54" s="23">
        <v>0.73</v>
      </c>
      <c r="CH54" s="23">
        <v>1.43</v>
      </c>
      <c r="CI54" s="23">
        <v>1.98</v>
      </c>
      <c r="CJ54" s="23">
        <v>0.66</v>
      </c>
      <c r="CK54" s="23">
        <v>-0.42935719300000003</v>
      </c>
      <c r="CL54" s="23">
        <v>0.62490622399999995</v>
      </c>
      <c r="CM54" s="23">
        <v>-1.30912692</v>
      </c>
      <c r="CN54" s="23">
        <v>0.2283403</v>
      </c>
      <c r="CO54" s="23">
        <v>0.48375427199999999</v>
      </c>
      <c r="CP54" s="23">
        <v>8.6477924999999997E-2</v>
      </c>
      <c r="CQ54" s="23">
        <v>1.745826484</v>
      </c>
      <c r="CR54" s="23">
        <v>0.20536236799999999</v>
      </c>
      <c r="CS54" s="23">
        <v>0.25107357800000002</v>
      </c>
      <c r="CT54" s="23">
        <v>0.82428716499999999</v>
      </c>
      <c r="CU54" s="23">
        <v>-2.4856772999999999E-2</v>
      </c>
      <c r="CV54" s="23">
        <v>0.48201883200000001</v>
      </c>
      <c r="CW54" s="23">
        <v>0.218793188</v>
      </c>
    </row>
    <row r="55" spans="1:101">
      <c r="A55" s="23">
        <v>2511</v>
      </c>
      <c r="B55" s="23">
        <v>19</v>
      </c>
      <c r="C55" s="23" t="s">
        <v>48</v>
      </c>
      <c r="D55" s="23" t="s">
        <v>29</v>
      </c>
      <c r="E55" s="23" t="s">
        <v>146</v>
      </c>
      <c r="F55" s="23" t="s">
        <v>143</v>
      </c>
      <c r="G55" s="23" t="s">
        <v>49</v>
      </c>
      <c r="H55" s="23" t="s">
        <v>50</v>
      </c>
      <c r="I55" s="23">
        <v>27</v>
      </c>
      <c r="J55" s="23">
        <v>3</v>
      </c>
      <c r="K55" s="23">
        <v>30.666</v>
      </c>
      <c r="L55" s="23">
        <v>6</v>
      </c>
      <c r="M55" s="23">
        <v>15</v>
      </c>
      <c r="N55" s="23">
        <v>-1.6567848999999999E-2</v>
      </c>
      <c r="O55" s="23">
        <v>-4.1383120000000002E-2</v>
      </c>
      <c r="P55" s="23">
        <v>-5.1534720000000001E-3</v>
      </c>
      <c r="Q55" s="23">
        <v>-6.8821059999999998E-3</v>
      </c>
      <c r="R55" s="23">
        <v>-4.9500748999999997E-2</v>
      </c>
      <c r="S55" s="23">
        <v>-4.7985725999999999E-2</v>
      </c>
      <c r="T55" s="23">
        <v>-3.5408126999999998E-2</v>
      </c>
      <c r="U55" s="23">
        <v>2.1206205999999998E-2</v>
      </c>
      <c r="V55" s="23">
        <v>3.2060169999999999E-2</v>
      </c>
      <c r="W55" s="23">
        <v>4.5701947999999999E-2</v>
      </c>
      <c r="X55" s="23">
        <v>3.4140436000000003E-2</v>
      </c>
      <c r="Y55" s="23">
        <v>-0.28208702699999999</v>
      </c>
      <c r="Z55" s="23">
        <v>3.5150000000000001</v>
      </c>
      <c r="AA55" s="23">
        <v>0.187</v>
      </c>
      <c r="AB55" s="23">
        <v>0.33400000000000002</v>
      </c>
      <c r="AC55" s="23">
        <v>0.47899999999999998</v>
      </c>
      <c r="AD55" s="23">
        <v>0.86399999999999999</v>
      </c>
      <c r="AE55" s="23">
        <v>0.52</v>
      </c>
      <c r="AF55" s="23">
        <v>0.374</v>
      </c>
      <c r="AG55" s="23">
        <v>0.81599999999999995</v>
      </c>
      <c r="AH55" s="23">
        <v>0.30299999999999999</v>
      </c>
      <c r="AI55" s="23">
        <v>0.70099999999999996</v>
      </c>
      <c r="AJ55" s="23">
        <v>0.29599999999999999</v>
      </c>
      <c r="AK55" s="23">
        <v>0.23899999999999999</v>
      </c>
      <c r="AL55" s="23">
        <v>0.54592532900000001</v>
      </c>
      <c r="AM55" s="25">
        <v>-0.72815839299999996</v>
      </c>
      <c r="AN55" s="25">
        <v>-0.47625353300000001</v>
      </c>
      <c r="AO55" s="25">
        <v>-0.319664487</v>
      </c>
      <c r="AP55" s="25">
        <v>-6.3486258000000004E-2</v>
      </c>
      <c r="AQ55" s="25">
        <v>-0.28399665600000001</v>
      </c>
      <c r="AR55" s="25">
        <v>-0.42712839800000002</v>
      </c>
      <c r="AS55" s="25">
        <v>-8.8309841E-2</v>
      </c>
      <c r="AT55" s="25">
        <v>-0.51855737099999999</v>
      </c>
      <c r="AU55" s="25">
        <v>-0.15428198200000001</v>
      </c>
      <c r="AV55" s="25">
        <v>-0.528708289</v>
      </c>
      <c r="AW55" s="25">
        <v>-0.62160209899999996</v>
      </c>
      <c r="AX55" s="23">
        <v>-1.6567848999999999E-2</v>
      </c>
      <c r="AY55" s="23">
        <v>-4.1383120000000002E-2</v>
      </c>
      <c r="AZ55" s="23">
        <v>-5.1534720000000001E-3</v>
      </c>
      <c r="BA55" s="23">
        <v>-6.8821059999999998E-3</v>
      </c>
      <c r="BB55" s="23">
        <v>-4.9500748999999997E-2</v>
      </c>
      <c r="BC55" s="23">
        <v>-4.7985725999999999E-2</v>
      </c>
      <c r="BD55" s="23">
        <v>-3.5408126999999998E-2</v>
      </c>
      <c r="BE55" s="23">
        <v>2.1206205999999998E-2</v>
      </c>
      <c r="BF55" s="23">
        <v>3.2060169999999999E-2</v>
      </c>
      <c r="BG55" s="23">
        <v>4.5701947999999999E-2</v>
      </c>
      <c r="BH55" s="23">
        <v>3.4140436000000003E-2</v>
      </c>
      <c r="BI55" s="23">
        <v>-0.28208702699999999</v>
      </c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>
        <v>30.666</v>
      </c>
      <c r="BU55" s="23">
        <v>6</v>
      </c>
      <c r="BV55" s="23">
        <v>15</v>
      </c>
      <c r="BW55" s="23">
        <v>0.53</v>
      </c>
      <c r="BX55" s="23">
        <v>0.95</v>
      </c>
      <c r="BY55" s="23">
        <v>1.36</v>
      </c>
      <c r="BZ55" s="23">
        <v>2.46</v>
      </c>
      <c r="CA55" s="23">
        <v>1.48</v>
      </c>
      <c r="CB55" s="23">
        <v>1.06</v>
      </c>
      <c r="CC55" s="23">
        <v>2.3199999999999998</v>
      </c>
      <c r="CD55" s="23">
        <v>0.86</v>
      </c>
      <c r="CE55" s="23">
        <v>1.99</v>
      </c>
      <c r="CF55" s="23">
        <v>0.84</v>
      </c>
      <c r="CG55" s="23">
        <v>0.68</v>
      </c>
      <c r="CH55" s="23">
        <v>1.24</v>
      </c>
      <c r="CI55" s="23">
        <v>2.1800000000000002</v>
      </c>
      <c r="CJ55" s="23">
        <v>0.64</v>
      </c>
      <c r="CK55" s="23">
        <v>1.594149982</v>
      </c>
      <c r="CL55" s="23">
        <v>-2.8448731070000002</v>
      </c>
      <c r="CM55" s="23">
        <v>1.2948105809999999</v>
      </c>
      <c r="CN55" s="23">
        <v>0.219320349</v>
      </c>
      <c r="CO55" s="23">
        <v>1.7860873999999999E-2</v>
      </c>
      <c r="CP55" s="23">
        <v>-0.27668322499999998</v>
      </c>
      <c r="CQ55" s="23">
        <v>0.39996443799999998</v>
      </c>
      <c r="CR55" s="23">
        <v>-0.58377159999999995</v>
      </c>
      <c r="CS55" s="23">
        <v>0.198505137</v>
      </c>
      <c r="CT55" s="23">
        <v>1.066340539</v>
      </c>
      <c r="CU55" s="23">
        <v>-0.60276095699999999</v>
      </c>
      <c r="CV55" s="23">
        <v>0.688953971</v>
      </c>
      <c r="CW55" s="23">
        <v>0.98162122299999999</v>
      </c>
    </row>
    <row r="56" spans="1:101">
      <c r="A56" s="23">
        <v>2511</v>
      </c>
      <c r="B56" s="23">
        <v>20</v>
      </c>
      <c r="C56" s="23" t="s">
        <v>48</v>
      </c>
      <c r="D56" s="23" t="s">
        <v>29</v>
      </c>
      <c r="E56" s="23" t="s">
        <v>146</v>
      </c>
      <c r="F56" s="23" t="s">
        <v>143</v>
      </c>
      <c r="G56" s="23" t="s">
        <v>49</v>
      </c>
      <c r="H56" s="23" t="s">
        <v>50</v>
      </c>
      <c r="I56" s="23">
        <v>27</v>
      </c>
      <c r="J56" s="23">
        <v>3</v>
      </c>
      <c r="K56" s="23">
        <v>28.085999999999999</v>
      </c>
      <c r="L56" s="23">
        <v>7</v>
      </c>
      <c r="M56" s="23">
        <v>16</v>
      </c>
      <c r="N56" s="23">
        <v>1.9376687E-2</v>
      </c>
      <c r="O56" s="23">
        <v>-2.8620407E-2</v>
      </c>
      <c r="P56" s="23">
        <v>-4.0177540000000001E-3</v>
      </c>
      <c r="Q56" s="23">
        <v>4.7788290000000001E-3</v>
      </c>
      <c r="R56" s="23">
        <v>-5.5791696000000002E-2</v>
      </c>
      <c r="S56" s="23">
        <v>1.1070885000000001E-2</v>
      </c>
      <c r="T56" s="23">
        <v>-8.6227955999999994E-2</v>
      </c>
      <c r="U56" s="23">
        <v>3.2382677999999998E-2</v>
      </c>
      <c r="V56" s="23">
        <v>2.0498226000000001E-2</v>
      </c>
      <c r="W56" s="23">
        <v>-2.662467E-3</v>
      </c>
      <c r="X56" s="23">
        <v>1.7071664E-2</v>
      </c>
      <c r="Y56" s="23">
        <v>6.7111921000000005E-2</v>
      </c>
      <c r="Z56" s="23">
        <v>3.9430000000000001</v>
      </c>
      <c r="AA56" s="23">
        <v>0.20100000000000001</v>
      </c>
      <c r="AB56" s="23">
        <v>0.35899999999999999</v>
      </c>
      <c r="AC56" s="23">
        <v>0.52600000000000002</v>
      </c>
      <c r="AD56" s="23">
        <v>0.95099999999999996</v>
      </c>
      <c r="AE56" s="23">
        <v>0.56599999999999995</v>
      </c>
      <c r="AF56" s="23">
        <v>0.36</v>
      </c>
      <c r="AG56" s="23">
        <v>0.97</v>
      </c>
      <c r="AH56" s="23">
        <v>0.33400000000000002</v>
      </c>
      <c r="AI56" s="23">
        <v>0.81699999999999995</v>
      </c>
      <c r="AJ56" s="23">
        <v>0.40100000000000002</v>
      </c>
      <c r="AK56" s="23">
        <v>0.28699999999999998</v>
      </c>
      <c r="AL56" s="23">
        <v>0.59582677699999997</v>
      </c>
      <c r="AM56" s="25">
        <v>-0.69680394300000004</v>
      </c>
      <c r="AN56" s="25">
        <v>-0.44490555100000001</v>
      </c>
      <c r="AO56" s="25">
        <v>-0.27901425600000002</v>
      </c>
      <c r="AP56" s="25">
        <v>-2.1819483000000001E-2</v>
      </c>
      <c r="AQ56" s="25">
        <v>-0.24718356899999999</v>
      </c>
      <c r="AR56" s="25">
        <v>-0.443697499</v>
      </c>
      <c r="AS56" s="25">
        <v>-1.3228266000000001E-2</v>
      </c>
      <c r="AT56" s="25">
        <v>-0.47625353300000001</v>
      </c>
      <c r="AU56" s="25">
        <v>-8.7777942999999997E-2</v>
      </c>
      <c r="AV56" s="25">
        <v>-0.39685562699999999</v>
      </c>
      <c r="AW56" s="25">
        <v>-0.54211810299999996</v>
      </c>
      <c r="AX56" s="23">
        <v>1.9376687E-2</v>
      </c>
      <c r="AY56" s="23">
        <v>-2.8620407E-2</v>
      </c>
      <c r="AZ56" s="23">
        <v>-4.0177540000000001E-3</v>
      </c>
      <c r="BA56" s="23">
        <v>4.7788290000000001E-3</v>
      </c>
      <c r="BB56" s="23">
        <v>-5.5791696000000002E-2</v>
      </c>
      <c r="BC56" s="23">
        <v>1.1070885000000001E-2</v>
      </c>
      <c r="BD56" s="23">
        <v>-8.6227955999999994E-2</v>
      </c>
      <c r="BE56" s="23">
        <v>3.2382677999999998E-2</v>
      </c>
      <c r="BF56" s="23">
        <v>2.0498226000000001E-2</v>
      </c>
      <c r="BG56" s="23">
        <v>-2.662467E-3</v>
      </c>
      <c r="BH56" s="23">
        <v>1.7071664E-2</v>
      </c>
      <c r="BI56" s="23">
        <v>6.7111921000000005E-2</v>
      </c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>
        <v>28.085999999999999</v>
      </c>
      <c r="BU56" s="23">
        <v>7</v>
      </c>
      <c r="BV56" s="23">
        <v>16</v>
      </c>
      <c r="BW56" s="23">
        <v>0.51</v>
      </c>
      <c r="BX56" s="23">
        <v>0.91</v>
      </c>
      <c r="BY56" s="23">
        <v>1.33</v>
      </c>
      <c r="BZ56" s="23">
        <v>2.41</v>
      </c>
      <c r="CA56" s="23">
        <v>1.44</v>
      </c>
      <c r="CB56" s="23">
        <v>0.91</v>
      </c>
      <c r="CC56" s="23">
        <v>2.46</v>
      </c>
      <c r="CD56" s="23">
        <v>0.85</v>
      </c>
      <c r="CE56" s="23">
        <v>2.0699999999999998</v>
      </c>
      <c r="CF56" s="23">
        <v>1.02</v>
      </c>
      <c r="CG56" s="23">
        <v>0.73</v>
      </c>
      <c r="CH56" s="23">
        <v>1.4</v>
      </c>
      <c r="CI56" s="23">
        <v>2.69</v>
      </c>
      <c r="CJ56" s="23">
        <v>0.57999999999999996</v>
      </c>
      <c r="CK56" s="23">
        <v>0.965004953</v>
      </c>
      <c r="CL56" s="23">
        <v>-1.6621880250000001</v>
      </c>
      <c r="CM56" s="23">
        <v>1.3726291900000001</v>
      </c>
      <c r="CN56" s="23">
        <v>-0.42628606400000002</v>
      </c>
      <c r="CO56" s="23">
        <v>-1.323739319</v>
      </c>
      <c r="CP56" s="23">
        <v>-0.55989214600000003</v>
      </c>
      <c r="CQ56" s="23">
        <v>-1.7085709120000001</v>
      </c>
      <c r="CR56" s="23">
        <v>0.70626796999999997</v>
      </c>
      <c r="CS56" s="23">
        <v>1.238149916</v>
      </c>
      <c r="CT56" s="23">
        <v>-0.13153851999999999</v>
      </c>
      <c r="CU56" s="23">
        <v>0.21184309400000001</v>
      </c>
      <c r="CV56" s="23">
        <v>0.40881669100000001</v>
      </c>
      <c r="CW56" s="23">
        <v>-0.60483501100000003</v>
      </c>
    </row>
    <row r="57" spans="1:101">
      <c r="A57" s="23">
        <v>2511</v>
      </c>
      <c r="B57" s="23">
        <v>21</v>
      </c>
      <c r="C57" s="23" t="s">
        <v>48</v>
      </c>
      <c r="D57" s="23" t="s">
        <v>29</v>
      </c>
      <c r="E57" s="23" t="s">
        <v>146</v>
      </c>
      <c r="F57" s="23" t="s">
        <v>143</v>
      </c>
      <c r="G57" s="23" t="s">
        <v>49</v>
      </c>
      <c r="H57" s="23" t="s">
        <v>50</v>
      </c>
      <c r="I57" s="23">
        <v>27</v>
      </c>
      <c r="J57" s="23">
        <v>3</v>
      </c>
      <c r="K57" s="23">
        <v>29.015000000000001</v>
      </c>
      <c r="L57" s="23">
        <v>6</v>
      </c>
      <c r="M57" s="23">
        <v>14</v>
      </c>
      <c r="N57" s="23">
        <v>-5.6140237000000003E-2</v>
      </c>
      <c r="O57" s="23">
        <v>-1.1311165999999999E-2</v>
      </c>
      <c r="P57" s="23">
        <v>-5.6886039999999999E-3</v>
      </c>
      <c r="Q57" s="23">
        <v>1.2471637000000001E-2</v>
      </c>
      <c r="R57" s="23">
        <v>-0.112241722</v>
      </c>
      <c r="S57" s="23">
        <v>3.6188596000000003E-2</v>
      </c>
      <c r="T57" s="23">
        <v>-6.1942772E-2</v>
      </c>
      <c r="U57" s="23">
        <v>7.9952110000000003E-3</v>
      </c>
      <c r="V57" s="23">
        <v>-5.1796999999999998E-4</v>
      </c>
      <c r="W57" s="23">
        <v>-1.0525893E-2</v>
      </c>
      <c r="X57" s="23">
        <v>-2.1642826E-2</v>
      </c>
      <c r="Y57" s="23">
        <v>-0.47583762099999999</v>
      </c>
      <c r="Z57" s="23">
        <v>3.9009999999999998</v>
      </c>
      <c r="AA57" s="23">
        <v>0.28999999999999998</v>
      </c>
      <c r="AB57" s="23">
        <v>0.34399999999999997</v>
      </c>
      <c r="AC57" s="23">
        <v>0.52300000000000002</v>
      </c>
      <c r="AD57" s="23">
        <v>0.92200000000000004</v>
      </c>
      <c r="AE57" s="23">
        <v>0.61199999999999999</v>
      </c>
      <c r="AF57" s="23">
        <v>0.318</v>
      </c>
      <c r="AG57" s="23">
        <v>0.92300000000000004</v>
      </c>
      <c r="AH57" s="23">
        <v>0.35099999999999998</v>
      </c>
      <c r="AI57" s="23">
        <v>0.85099999999999998</v>
      </c>
      <c r="AJ57" s="23">
        <v>0.40500000000000003</v>
      </c>
      <c r="AK57" s="23">
        <v>0.315</v>
      </c>
      <c r="AL57" s="23">
        <v>0.59117595000000001</v>
      </c>
      <c r="AM57" s="25">
        <v>-0.53760200199999997</v>
      </c>
      <c r="AN57" s="25">
        <v>-0.463441557</v>
      </c>
      <c r="AO57" s="25">
        <v>-0.281498311</v>
      </c>
      <c r="AP57" s="25">
        <v>-3.5269079000000002E-2</v>
      </c>
      <c r="AQ57" s="25">
        <v>-0.21324857799999999</v>
      </c>
      <c r="AR57" s="25">
        <v>-0.49757288</v>
      </c>
      <c r="AS57" s="25">
        <v>-3.4798298999999998E-2</v>
      </c>
      <c r="AT57" s="25">
        <v>-0.45469288400000002</v>
      </c>
      <c r="AU57" s="25">
        <v>-7.0070439999999998E-2</v>
      </c>
      <c r="AV57" s="25">
        <v>-0.39254497700000002</v>
      </c>
      <c r="AW57" s="25">
        <v>-0.50168944599999998</v>
      </c>
      <c r="AX57" s="23">
        <v>-5.6140237000000003E-2</v>
      </c>
      <c r="AY57" s="23">
        <v>-1.1311165999999999E-2</v>
      </c>
      <c r="AZ57" s="23">
        <v>-5.6886039999999999E-3</v>
      </c>
      <c r="BA57" s="23">
        <v>1.2471637000000001E-2</v>
      </c>
      <c r="BB57" s="23">
        <v>-0.112241722</v>
      </c>
      <c r="BC57" s="23">
        <v>3.6188596000000003E-2</v>
      </c>
      <c r="BD57" s="23">
        <v>-6.1942772E-2</v>
      </c>
      <c r="BE57" s="23">
        <v>7.9952110000000003E-3</v>
      </c>
      <c r="BF57" s="23">
        <v>-5.1796999999999998E-4</v>
      </c>
      <c r="BG57" s="23">
        <v>-1.0525893E-2</v>
      </c>
      <c r="BH57" s="23">
        <v>-2.1642826E-2</v>
      </c>
      <c r="BI57" s="23">
        <v>-0.47583762099999999</v>
      </c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>
        <v>29.015000000000001</v>
      </c>
      <c r="BU57" s="23">
        <v>6</v>
      </c>
      <c r="BV57" s="23">
        <v>14</v>
      </c>
      <c r="BW57" s="23">
        <v>0.74</v>
      </c>
      <c r="BX57" s="23">
        <v>0.88</v>
      </c>
      <c r="BY57" s="23">
        <v>1.34</v>
      </c>
      <c r="BZ57" s="23">
        <v>2.36</v>
      </c>
      <c r="CA57" s="23">
        <v>1.57</v>
      </c>
      <c r="CB57" s="23">
        <v>0.82</v>
      </c>
      <c r="CC57" s="23">
        <v>2.37</v>
      </c>
      <c r="CD57" s="23">
        <v>0.9</v>
      </c>
      <c r="CE57" s="23">
        <v>2.1800000000000002</v>
      </c>
      <c r="CF57" s="23">
        <v>1.04</v>
      </c>
      <c r="CG57" s="23">
        <v>0.81</v>
      </c>
      <c r="CH57" s="23">
        <v>1.29</v>
      </c>
      <c r="CI57" s="23">
        <v>2.9</v>
      </c>
      <c r="CJ57" s="23">
        <v>0.66</v>
      </c>
      <c r="CK57" s="23">
        <v>-1.3567570819999999</v>
      </c>
      <c r="CL57" s="23">
        <v>-0.73250962600000002</v>
      </c>
      <c r="CM57" s="23">
        <v>-0.35042268199999999</v>
      </c>
      <c r="CN57" s="23">
        <v>-0.56159654199999998</v>
      </c>
      <c r="CO57" s="23">
        <v>-2.107839131</v>
      </c>
      <c r="CP57" s="23">
        <v>-0.86965033899999999</v>
      </c>
      <c r="CQ57" s="23">
        <v>-1.5025881139999999</v>
      </c>
      <c r="CR57" s="23">
        <v>0.51834136799999997</v>
      </c>
      <c r="CS57" s="23">
        <v>0.79975986099999996</v>
      </c>
      <c r="CT57" s="23">
        <v>2.7569171999999999E-2</v>
      </c>
      <c r="CU57" s="23">
        <v>-0.99417937899999997</v>
      </c>
      <c r="CV57" s="23">
        <v>0.87133738599999999</v>
      </c>
      <c r="CW57" s="23">
        <v>0.554680222</v>
      </c>
    </row>
    <row r="58" spans="1:101">
      <c r="A58" s="23">
        <v>2511</v>
      </c>
      <c r="B58" s="23">
        <v>22</v>
      </c>
      <c r="C58" s="23" t="s">
        <v>48</v>
      </c>
      <c r="D58" s="23" t="s">
        <v>29</v>
      </c>
      <c r="E58" s="23" t="s">
        <v>146</v>
      </c>
      <c r="F58" s="23" t="s">
        <v>143</v>
      </c>
      <c r="G58" s="23" t="s">
        <v>49</v>
      </c>
      <c r="H58" s="23" t="s">
        <v>50</v>
      </c>
      <c r="I58" s="23">
        <v>27</v>
      </c>
      <c r="J58" s="23">
        <v>3</v>
      </c>
      <c r="K58" s="23">
        <v>34.277000000000001</v>
      </c>
      <c r="L58" s="23">
        <v>6</v>
      </c>
      <c r="M58" s="23">
        <v>14</v>
      </c>
      <c r="N58" s="23">
        <v>1.3496045999999999E-2</v>
      </c>
      <c r="O58" s="23">
        <v>-5.4376999999999995E-4</v>
      </c>
      <c r="P58" s="23">
        <v>-2.3918887E-2</v>
      </c>
      <c r="Q58" s="23">
        <v>2.8744539999999999E-2</v>
      </c>
      <c r="R58" s="23">
        <v>-9.2907847000000002E-2</v>
      </c>
      <c r="S58" s="23">
        <v>3.6205161E-2</v>
      </c>
      <c r="T58" s="24">
        <v>-2.0600000000000002E-6</v>
      </c>
      <c r="U58" s="23">
        <v>1.5268353E-2</v>
      </c>
      <c r="V58" s="23">
        <v>-2.5724222000000001E-2</v>
      </c>
      <c r="W58" s="23">
        <v>1.1520598E-2</v>
      </c>
      <c r="X58" s="23">
        <v>1.904527E-3</v>
      </c>
      <c r="Y58" s="23">
        <v>0.256358698</v>
      </c>
      <c r="Z58" s="23">
        <v>4.9089999999999998</v>
      </c>
      <c r="AA58" s="23">
        <v>0.33900000000000002</v>
      </c>
      <c r="AB58" s="23">
        <v>0.40899999999999997</v>
      </c>
      <c r="AC58" s="23">
        <v>0.65600000000000003</v>
      </c>
      <c r="AD58" s="23">
        <v>1.137</v>
      </c>
      <c r="AE58" s="23">
        <v>0.69099999999999995</v>
      </c>
      <c r="AF58" s="23">
        <v>0.48199999999999998</v>
      </c>
      <c r="AG58" s="23">
        <v>0.98499999999999999</v>
      </c>
      <c r="AH58" s="23">
        <v>0.443</v>
      </c>
      <c r="AI58" s="23">
        <v>1.1619999999999999</v>
      </c>
      <c r="AJ58" s="23">
        <v>0.51500000000000001</v>
      </c>
      <c r="AK58" s="23">
        <v>0.38800000000000001</v>
      </c>
      <c r="AL58" s="23">
        <v>0.69099303199999995</v>
      </c>
      <c r="AM58" s="25">
        <v>-0.469800302</v>
      </c>
      <c r="AN58" s="25">
        <v>-0.38827669199999998</v>
      </c>
      <c r="AO58" s="25">
        <v>-0.18309616100000001</v>
      </c>
      <c r="AP58" s="25">
        <v>5.5760465000000002E-2</v>
      </c>
      <c r="AQ58" s="25">
        <v>-0.160521953</v>
      </c>
      <c r="AR58" s="25">
        <v>-0.316952962</v>
      </c>
      <c r="AS58" s="25">
        <v>-6.56377E-3</v>
      </c>
      <c r="AT58" s="25">
        <v>-0.35359627399999999</v>
      </c>
      <c r="AU58" s="25">
        <v>6.5206128000000002E-2</v>
      </c>
      <c r="AV58" s="25">
        <v>-0.28819277100000001</v>
      </c>
      <c r="AW58" s="25">
        <v>-0.411168274</v>
      </c>
      <c r="AX58" s="23">
        <v>1.3496045999999999E-2</v>
      </c>
      <c r="AY58" s="23">
        <v>-5.4376999999999995E-4</v>
      </c>
      <c r="AZ58" s="23">
        <v>-2.3918887E-2</v>
      </c>
      <c r="BA58" s="23">
        <v>2.8744539999999999E-2</v>
      </c>
      <c r="BB58" s="23">
        <v>-9.2907847000000002E-2</v>
      </c>
      <c r="BC58" s="23">
        <v>3.6205161E-2</v>
      </c>
      <c r="BD58" s="24">
        <v>-2.0600000000000002E-6</v>
      </c>
      <c r="BE58" s="23">
        <v>1.5268353E-2</v>
      </c>
      <c r="BF58" s="23">
        <v>-2.5724222000000001E-2</v>
      </c>
      <c r="BG58" s="23">
        <v>1.1520598E-2</v>
      </c>
      <c r="BH58" s="23">
        <v>1.904527E-3</v>
      </c>
      <c r="BI58" s="23">
        <v>0.256358698</v>
      </c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>
        <v>34.277000000000001</v>
      </c>
      <c r="BU58" s="23">
        <v>6</v>
      </c>
      <c r="BV58" s="23">
        <v>14</v>
      </c>
      <c r="BW58" s="23">
        <v>0.69</v>
      </c>
      <c r="BX58" s="23">
        <v>0.83</v>
      </c>
      <c r="BY58" s="23">
        <v>1.34</v>
      </c>
      <c r="BZ58" s="23">
        <v>2.3199999999999998</v>
      </c>
      <c r="CA58" s="23">
        <v>1.41</v>
      </c>
      <c r="CB58" s="23">
        <v>0.98</v>
      </c>
      <c r="CC58" s="23">
        <v>2.0099999999999998</v>
      </c>
      <c r="CD58" s="23">
        <v>0.9</v>
      </c>
      <c r="CE58" s="23">
        <v>2.37</v>
      </c>
      <c r="CF58" s="23">
        <v>1.05</v>
      </c>
      <c r="CG58" s="23">
        <v>0.79</v>
      </c>
      <c r="CH58" s="23">
        <v>1.33</v>
      </c>
      <c r="CI58" s="23">
        <v>2.04</v>
      </c>
      <c r="CJ58" s="23">
        <v>0.7</v>
      </c>
      <c r="CK58" s="23">
        <v>0.361973557</v>
      </c>
      <c r="CL58" s="23">
        <v>-0.49152578800000002</v>
      </c>
      <c r="CM58" s="23">
        <v>-1.4802906709999999</v>
      </c>
      <c r="CN58" s="23">
        <v>-1.7546414E-2</v>
      </c>
      <c r="CO58" s="23">
        <v>-1.4996573790000001</v>
      </c>
      <c r="CP58" s="23">
        <v>-1.692333818</v>
      </c>
      <c r="CQ58" s="23">
        <v>0.61009308299999998</v>
      </c>
      <c r="CR58" s="23">
        <v>1.530673242</v>
      </c>
      <c r="CS58" s="23">
        <v>0.128165744</v>
      </c>
      <c r="CT58" s="23">
        <v>0.39790226200000001</v>
      </c>
      <c r="CU58" s="23">
        <v>4.1105162000000001E-2</v>
      </c>
      <c r="CV58" s="23">
        <v>7.700447E-3</v>
      </c>
      <c r="CW58" s="23">
        <v>-0.15608365799999999</v>
      </c>
    </row>
    <row r="59" spans="1:101">
      <c r="A59" s="23">
        <v>2511</v>
      </c>
      <c r="B59" s="23">
        <v>23</v>
      </c>
      <c r="C59" s="23" t="s">
        <v>48</v>
      </c>
      <c r="D59" s="23" t="s">
        <v>29</v>
      </c>
      <c r="E59" s="23" t="s">
        <v>146</v>
      </c>
      <c r="F59" s="23" t="s">
        <v>143</v>
      </c>
      <c r="G59" s="23" t="s">
        <v>49</v>
      </c>
      <c r="H59" s="23" t="s">
        <v>50</v>
      </c>
      <c r="I59" s="23">
        <v>27</v>
      </c>
      <c r="J59" s="23">
        <v>3</v>
      </c>
      <c r="K59" s="23">
        <v>33.454000000000001</v>
      </c>
      <c r="L59" s="23">
        <v>7</v>
      </c>
      <c r="M59" s="23">
        <v>13</v>
      </c>
      <c r="N59" s="23">
        <v>2.9218819E-2</v>
      </c>
      <c r="O59" s="23">
        <v>-2.1447033000000001E-2</v>
      </c>
      <c r="P59" s="23">
        <v>-3.184437E-3</v>
      </c>
      <c r="Q59" s="23">
        <v>3.1732559E-2</v>
      </c>
      <c r="R59" s="23">
        <v>-3.2809352999999999E-2</v>
      </c>
      <c r="S59" s="23">
        <v>-1.3478359000000001E-2</v>
      </c>
      <c r="T59" s="23">
        <v>-7.8291756000000004E-2</v>
      </c>
      <c r="U59" s="23">
        <v>1.5552582000000001E-2</v>
      </c>
      <c r="V59" s="23">
        <v>2.7147113E-2</v>
      </c>
      <c r="W59" s="23">
        <v>3.3759399000000002E-2</v>
      </c>
      <c r="X59" s="23">
        <v>4.2901416999999997E-2</v>
      </c>
      <c r="Y59" s="23">
        <v>0.36467696500000002</v>
      </c>
      <c r="Z59" s="23">
        <v>4.7190000000000003</v>
      </c>
      <c r="AA59" s="23">
        <v>0.28599999999999998</v>
      </c>
      <c r="AB59" s="23">
        <v>0.41199999999999998</v>
      </c>
      <c r="AC59" s="23">
        <v>0.61</v>
      </c>
      <c r="AD59" s="23">
        <v>1.081</v>
      </c>
      <c r="AE59" s="23">
        <v>0.61499999999999999</v>
      </c>
      <c r="AF59" s="23">
        <v>0.55200000000000005</v>
      </c>
      <c r="AG59" s="23">
        <v>1.0940000000000001</v>
      </c>
      <c r="AH59" s="23">
        <v>0.42399999999999999</v>
      </c>
      <c r="AI59" s="23">
        <v>0.97599999999999998</v>
      </c>
      <c r="AJ59" s="23">
        <v>0.45600000000000002</v>
      </c>
      <c r="AK59" s="23">
        <v>0.33100000000000002</v>
      </c>
      <c r="AL59" s="23">
        <v>0.67384997700000004</v>
      </c>
      <c r="AM59" s="25">
        <v>-0.543633967</v>
      </c>
      <c r="AN59" s="25">
        <v>-0.38510278399999998</v>
      </c>
      <c r="AO59" s="25">
        <v>-0.214670165</v>
      </c>
      <c r="AP59" s="25">
        <v>3.3825694000000003E-2</v>
      </c>
      <c r="AQ59" s="25">
        <v>-0.21112488400000001</v>
      </c>
      <c r="AR59" s="25">
        <v>-0.25806092200000003</v>
      </c>
      <c r="AS59" s="25">
        <v>3.9017322E-2</v>
      </c>
      <c r="AT59" s="25">
        <v>-0.37263414299999997</v>
      </c>
      <c r="AU59" s="25">
        <v>-1.0550182E-2</v>
      </c>
      <c r="AV59" s="25">
        <v>-0.34103515699999998</v>
      </c>
      <c r="AW59" s="25">
        <v>-0.48017200599999998</v>
      </c>
      <c r="AX59" s="23">
        <v>2.9218819E-2</v>
      </c>
      <c r="AY59" s="23">
        <v>-2.1447033000000001E-2</v>
      </c>
      <c r="AZ59" s="23">
        <v>-3.184437E-3</v>
      </c>
      <c r="BA59" s="23">
        <v>3.1732559E-2</v>
      </c>
      <c r="BB59" s="23">
        <v>-3.2809352999999999E-2</v>
      </c>
      <c r="BC59" s="23">
        <v>-1.3478359000000001E-2</v>
      </c>
      <c r="BD59" s="23">
        <v>-7.8291756000000004E-2</v>
      </c>
      <c r="BE59" s="23">
        <v>1.5552582000000001E-2</v>
      </c>
      <c r="BF59" s="23">
        <v>2.7147113E-2</v>
      </c>
      <c r="BG59" s="23">
        <v>3.3759399000000002E-2</v>
      </c>
      <c r="BH59" s="23">
        <v>4.2901416999999997E-2</v>
      </c>
      <c r="BI59" s="23">
        <v>0.36467696500000002</v>
      </c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>
        <v>33.454000000000001</v>
      </c>
      <c r="BU59" s="23">
        <v>7</v>
      </c>
      <c r="BV59" s="23">
        <v>13</v>
      </c>
      <c r="BW59" s="23">
        <v>0.61</v>
      </c>
      <c r="BX59" s="23">
        <v>0.87</v>
      </c>
      <c r="BY59" s="23">
        <v>1.29</v>
      </c>
      <c r="BZ59" s="23">
        <v>2.29</v>
      </c>
      <c r="CA59" s="23">
        <v>1.3</v>
      </c>
      <c r="CB59" s="23">
        <v>1.17</v>
      </c>
      <c r="CC59" s="23">
        <v>2.3199999999999998</v>
      </c>
      <c r="CD59" s="23">
        <v>0.9</v>
      </c>
      <c r="CE59" s="23">
        <v>2.0699999999999998</v>
      </c>
      <c r="CF59" s="23">
        <v>0.97</v>
      </c>
      <c r="CG59" s="23">
        <v>0.7</v>
      </c>
      <c r="CH59" s="23">
        <v>1.38</v>
      </c>
      <c r="CI59" s="23">
        <v>1.98</v>
      </c>
      <c r="CJ59" s="23">
        <v>0.56000000000000005</v>
      </c>
      <c r="CK59" s="23">
        <v>2.4282476380000002</v>
      </c>
      <c r="CL59" s="23">
        <v>-2.8832220140000002</v>
      </c>
      <c r="CM59" s="23">
        <v>0.53457926600000005</v>
      </c>
      <c r="CN59" s="23">
        <v>0.21450108000000001</v>
      </c>
      <c r="CO59" s="23">
        <v>-0.49733747499999997</v>
      </c>
      <c r="CP59" s="23">
        <v>-1.7190157619999999</v>
      </c>
      <c r="CQ59" s="23">
        <v>-0.77452036400000002</v>
      </c>
      <c r="CR59" s="23">
        <v>0.50209495500000001</v>
      </c>
      <c r="CS59" s="23">
        <v>1.545757703</v>
      </c>
      <c r="CT59" s="23">
        <v>0.88070885499999996</v>
      </c>
      <c r="CU59" s="23">
        <v>-0.61193741800000001</v>
      </c>
      <c r="CV59" s="23">
        <v>-0.389606705</v>
      </c>
      <c r="CW59" s="23">
        <v>-4.0486499000000002E-2</v>
      </c>
    </row>
    <row r="60" spans="1:101">
      <c r="A60" s="23">
        <v>2511</v>
      </c>
      <c r="B60" s="23">
        <v>24</v>
      </c>
      <c r="C60" s="23" t="s">
        <v>48</v>
      </c>
      <c r="D60" s="23" t="s">
        <v>29</v>
      </c>
      <c r="E60" s="23" t="s">
        <v>146</v>
      </c>
      <c r="F60" s="23" t="s">
        <v>143</v>
      </c>
      <c r="G60" s="23" t="s">
        <v>49</v>
      </c>
      <c r="H60" s="23" t="s">
        <v>50</v>
      </c>
      <c r="I60" s="23">
        <v>27</v>
      </c>
      <c r="J60" s="23">
        <v>3</v>
      </c>
      <c r="K60" s="23">
        <v>37.715000000000003</v>
      </c>
      <c r="L60" s="23">
        <v>7</v>
      </c>
      <c r="M60" s="23">
        <v>14</v>
      </c>
      <c r="N60" s="23">
        <v>2.0932625999999999E-2</v>
      </c>
      <c r="O60" s="23">
        <v>6.7638462999999996E-2</v>
      </c>
      <c r="P60" s="23">
        <v>-3.5762913E-2</v>
      </c>
      <c r="Q60" s="23">
        <v>-5.4779291000000001E-2</v>
      </c>
      <c r="R60" s="23">
        <v>3.6893170000000003E-2</v>
      </c>
      <c r="S60" s="23">
        <v>-8.1546494999999997E-2</v>
      </c>
      <c r="T60" s="23">
        <v>-5.4538352999999998E-2</v>
      </c>
      <c r="U60" s="23">
        <v>-2.281714E-2</v>
      </c>
      <c r="V60" s="23">
        <v>4.8401950000000003E-3</v>
      </c>
      <c r="W60" s="23">
        <v>1.8292134000000002E-2</v>
      </c>
      <c r="X60" s="23">
        <v>3.8013829999999998E-2</v>
      </c>
      <c r="Y60" s="23">
        <v>-0.16891199300000001</v>
      </c>
      <c r="Z60" s="23">
        <v>3.3580000000000001</v>
      </c>
      <c r="AA60" s="23">
        <v>0.13900000000000001</v>
      </c>
      <c r="AB60" s="23">
        <v>0.26</v>
      </c>
      <c r="AC60" s="23">
        <v>0.48899999999999999</v>
      </c>
      <c r="AD60" s="23">
        <v>0.92700000000000005</v>
      </c>
      <c r="AE60" s="23">
        <v>0.443</v>
      </c>
      <c r="AF60" s="23">
        <v>0.39600000000000002</v>
      </c>
      <c r="AG60" s="23">
        <v>0.81499999999999995</v>
      </c>
      <c r="AH60" s="23">
        <v>0.32200000000000001</v>
      </c>
      <c r="AI60" s="23">
        <v>0.71399999999999997</v>
      </c>
      <c r="AJ60" s="23">
        <v>0.30299999999999999</v>
      </c>
      <c r="AK60" s="23">
        <v>0.224</v>
      </c>
      <c r="AL60" s="23">
        <v>0.52608069199999996</v>
      </c>
      <c r="AM60" s="25">
        <v>-0.8569852</v>
      </c>
      <c r="AN60" s="25">
        <v>-0.58502665200000004</v>
      </c>
      <c r="AO60" s="25">
        <v>-0.310691141</v>
      </c>
      <c r="AP60" s="25">
        <v>-3.2920265999999997E-2</v>
      </c>
      <c r="AQ60" s="25">
        <v>-0.35359627399999999</v>
      </c>
      <c r="AR60" s="25">
        <v>-0.40230481400000001</v>
      </c>
      <c r="AS60" s="25">
        <v>-8.8842391000000007E-2</v>
      </c>
      <c r="AT60" s="25">
        <v>-0.49214412800000001</v>
      </c>
      <c r="AU60" s="25">
        <v>-0.14630178799999999</v>
      </c>
      <c r="AV60" s="25">
        <v>-0.51855737099999999</v>
      </c>
      <c r="AW60" s="25">
        <v>-0.64975198199999995</v>
      </c>
      <c r="AX60" s="23">
        <v>2.0932625999999999E-2</v>
      </c>
      <c r="AY60" s="23">
        <v>6.7638462999999996E-2</v>
      </c>
      <c r="AZ60" s="23">
        <v>-3.5762913E-2</v>
      </c>
      <c r="BA60" s="23">
        <v>-5.4779291000000001E-2</v>
      </c>
      <c r="BB60" s="23">
        <v>3.6893170000000003E-2</v>
      </c>
      <c r="BC60" s="23">
        <v>-8.1546494999999997E-2</v>
      </c>
      <c r="BD60" s="23">
        <v>-5.4538352999999998E-2</v>
      </c>
      <c r="BE60" s="23">
        <v>-2.281714E-2</v>
      </c>
      <c r="BF60" s="23">
        <v>4.8401950000000003E-3</v>
      </c>
      <c r="BG60" s="23">
        <v>1.8292134000000002E-2</v>
      </c>
      <c r="BH60" s="23">
        <v>3.8013829999999998E-2</v>
      </c>
      <c r="BI60" s="23">
        <v>-0.16891199300000001</v>
      </c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>
        <v>37.715000000000003</v>
      </c>
      <c r="BU60" s="23">
        <v>7</v>
      </c>
      <c r="BV60" s="23">
        <v>14</v>
      </c>
      <c r="BW60" s="23">
        <v>0.41</v>
      </c>
      <c r="BX60" s="23">
        <v>0.77</v>
      </c>
      <c r="BY60" s="23">
        <v>1.46</v>
      </c>
      <c r="BZ60" s="23">
        <v>2.76</v>
      </c>
      <c r="CA60" s="23">
        <v>1.32</v>
      </c>
      <c r="CB60" s="23">
        <v>1.18</v>
      </c>
      <c r="CC60" s="23">
        <v>2.4300000000000002</v>
      </c>
      <c r="CD60" s="23">
        <v>0.96</v>
      </c>
      <c r="CE60" s="23">
        <v>2.13</v>
      </c>
      <c r="CF60" s="23">
        <v>0.9</v>
      </c>
      <c r="CG60" s="23">
        <v>0.67</v>
      </c>
      <c r="CH60" s="23">
        <v>1.35</v>
      </c>
      <c r="CI60" s="23">
        <v>2.06</v>
      </c>
      <c r="CJ60" s="23">
        <v>0.54</v>
      </c>
      <c r="CK60" s="23">
        <v>-0.41775074099999998</v>
      </c>
      <c r="CL60" s="23">
        <v>-4.3894537429999998</v>
      </c>
      <c r="CM60" s="23">
        <v>1.1425348099999999</v>
      </c>
      <c r="CN60" s="23">
        <v>1.151833077</v>
      </c>
      <c r="CO60" s="23">
        <v>2.4162195080000002</v>
      </c>
      <c r="CP60" s="23">
        <v>-0.96861741099999998</v>
      </c>
      <c r="CQ60" s="23">
        <v>1.1586804879999999</v>
      </c>
      <c r="CR60" s="23">
        <v>0.15211645300000001</v>
      </c>
      <c r="CS60" s="23">
        <v>1.3105905900000001</v>
      </c>
      <c r="CT60" s="23">
        <v>6.6550497E-2</v>
      </c>
      <c r="CU60" s="23">
        <v>0.32843652099999998</v>
      </c>
      <c r="CV60" s="23">
        <v>-0.160066349</v>
      </c>
      <c r="CW60" s="23">
        <v>-4.96804E-3</v>
      </c>
    </row>
    <row r="61" spans="1:101">
      <c r="A61" s="23">
        <v>2511</v>
      </c>
      <c r="B61" s="23">
        <v>25</v>
      </c>
      <c r="C61" s="23" t="s">
        <v>48</v>
      </c>
      <c r="D61" s="23" t="s">
        <v>29</v>
      </c>
      <c r="E61" s="23" t="s">
        <v>146</v>
      </c>
      <c r="F61" s="23" t="s">
        <v>143</v>
      </c>
      <c r="G61" s="23" t="s">
        <v>49</v>
      </c>
      <c r="H61" s="23" t="s">
        <v>50</v>
      </c>
      <c r="I61" s="23">
        <v>27</v>
      </c>
      <c r="J61" s="23">
        <v>3</v>
      </c>
      <c r="K61" s="23">
        <v>33.244999999999997</v>
      </c>
      <c r="L61" s="23">
        <v>9</v>
      </c>
      <c r="M61" s="23">
        <v>14</v>
      </c>
      <c r="N61" s="23">
        <v>-7.503989E-3</v>
      </c>
      <c r="O61" s="23">
        <v>-3.6550390000000001E-3</v>
      </c>
      <c r="P61" s="23">
        <v>-3.3976770000000003E-2</v>
      </c>
      <c r="Q61" s="23">
        <v>-1.1955586000000001E-2</v>
      </c>
      <c r="R61" s="23">
        <v>3.3159042E-2</v>
      </c>
      <c r="S61" s="23">
        <v>-3.1208033E-2</v>
      </c>
      <c r="T61" s="23">
        <v>-7.1458681999999996E-2</v>
      </c>
      <c r="U61" s="23">
        <v>2.8827117999999999E-2</v>
      </c>
      <c r="V61" s="23">
        <v>2.2251844999999999E-2</v>
      </c>
      <c r="W61" s="23">
        <v>3.7338762999999997E-2</v>
      </c>
      <c r="X61" s="23">
        <v>5.0407195000000002E-2</v>
      </c>
      <c r="Y61" s="23">
        <v>-0.159402665</v>
      </c>
      <c r="Z61" s="23">
        <v>3.7389999999999999</v>
      </c>
      <c r="AA61" s="23">
        <v>0.20499999999999999</v>
      </c>
      <c r="AB61" s="23">
        <v>0.32700000000000001</v>
      </c>
      <c r="AC61" s="23">
        <v>0.53300000000000003</v>
      </c>
      <c r="AD61" s="23">
        <v>0.93600000000000005</v>
      </c>
      <c r="AE61" s="23">
        <v>0.47799999999999998</v>
      </c>
      <c r="AF61" s="23">
        <v>0.39</v>
      </c>
      <c r="AG61" s="23">
        <v>0.90900000000000003</v>
      </c>
      <c r="AH61" s="23">
        <v>0.318</v>
      </c>
      <c r="AI61" s="23">
        <v>0.76800000000000002</v>
      </c>
      <c r="AJ61" s="23">
        <v>0.33</v>
      </c>
      <c r="AK61" s="23">
        <v>0.246</v>
      </c>
      <c r="AL61" s="23">
        <v>0.57275546499999996</v>
      </c>
      <c r="AM61" s="25">
        <v>-0.68824613899999998</v>
      </c>
      <c r="AN61" s="25">
        <v>-0.485452247</v>
      </c>
      <c r="AO61" s="25">
        <v>-0.27327279100000001</v>
      </c>
      <c r="AP61" s="25">
        <v>-2.8724151E-2</v>
      </c>
      <c r="AQ61" s="25">
        <v>-0.320572103</v>
      </c>
      <c r="AR61" s="25">
        <v>-0.40893539299999998</v>
      </c>
      <c r="AS61" s="25">
        <v>-4.1436117000000001E-2</v>
      </c>
      <c r="AT61" s="25">
        <v>-0.49757288</v>
      </c>
      <c r="AU61" s="25">
        <v>-0.11463878</v>
      </c>
      <c r="AV61" s="25">
        <v>-0.48148605999999999</v>
      </c>
      <c r="AW61" s="25">
        <v>-0.609064893</v>
      </c>
      <c r="AX61" s="23">
        <v>-7.503989E-3</v>
      </c>
      <c r="AY61" s="23">
        <v>-3.6550390000000001E-3</v>
      </c>
      <c r="AZ61" s="23">
        <v>-3.3976770000000003E-2</v>
      </c>
      <c r="BA61" s="23">
        <v>-1.1955586000000001E-2</v>
      </c>
      <c r="BB61" s="23">
        <v>3.3159042E-2</v>
      </c>
      <c r="BC61" s="23">
        <v>-3.1208033E-2</v>
      </c>
      <c r="BD61" s="23">
        <v>-7.1458681999999996E-2</v>
      </c>
      <c r="BE61" s="23">
        <v>2.8827117999999999E-2</v>
      </c>
      <c r="BF61" s="23">
        <v>2.2251844999999999E-2</v>
      </c>
      <c r="BG61" s="23">
        <v>3.7338762999999997E-2</v>
      </c>
      <c r="BH61" s="23">
        <v>5.0407195000000002E-2</v>
      </c>
      <c r="BI61" s="23">
        <v>-0.159402665</v>
      </c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>
        <v>33.244999999999997</v>
      </c>
      <c r="BU61" s="23">
        <v>9</v>
      </c>
      <c r="BV61" s="23">
        <v>14</v>
      </c>
      <c r="BW61" s="23">
        <v>0.55000000000000004</v>
      </c>
      <c r="BX61" s="23">
        <v>0.87</v>
      </c>
      <c r="BY61" s="23">
        <v>1.43</v>
      </c>
      <c r="BZ61" s="23">
        <v>2.5</v>
      </c>
      <c r="CA61" s="23">
        <v>1.28</v>
      </c>
      <c r="CB61" s="23">
        <v>1.04</v>
      </c>
      <c r="CC61" s="23">
        <v>2.4300000000000002</v>
      </c>
      <c r="CD61" s="23">
        <v>0.85</v>
      </c>
      <c r="CE61" s="23">
        <v>2.0499999999999998</v>
      </c>
      <c r="CF61" s="23">
        <v>0.88</v>
      </c>
      <c r="CG61" s="23">
        <v>0.66</v>
      </c>
      <c r="CH61" s="23">
        <v>1.34</v>
      </c>
      <c r="CI61" s="23">
        <v>2.33</v>
      </c>
      <c r="CJ61" s="23">
        <v>0.53</v>
      </c>
      <c r="CK61" s="23">
        <v>1.5004741669999999</v>
      </c>
      <c r="CL61" s="23">
        <v>-3.4027612999999999</v>
      </c>
      <c r="CM61" s="23">
        <v>1.541688086</v>
      </c>
      <c r="CN61" s="23">
        <v>4.0029758999999998E-2</v>
      </c>
      <c r="CO61" s="23">
        <v>0.49565436499999999</v>
      </c>
      <c r="CP61" s="23">
        <v>-0.65383946199999998</v>
      </c>
      <c r="CQ61" s="23">
        <v>-3.7348619999999998E-3</v>
      </c>
      <c r="CR61" s="23">
        <v>1.038071628</v>
      </c>
      <c r="CS61" s="23">
        <v>1.254421295</v>
      </c>
      <c r="CT61" s="23">
        <v>1.102805415</v>
      </c>
      <c r="CU61" s="23">
        <v>-0.88793887000000005</v>
      </c>
      <c r="CV61" s="23">
        <v>0.81253120099999998</v>
      </c>
      <c r="CW61" s="23">
        <v>0.23509564499999999</v>
      </c>
    </row>
    <row r="62" spans="1:101">
      <c r="A62" s="23">
        <v>2511</v>
      </c>
      <c r="B62" s="23">
        <v>26</v>
      </c>
      <c r="C62" s="23" t="s">
        <v>48</v>
      </c>
      <c r="D62" s="23" t="s">
        <v>29</v>
      </c>
      <c r="E62" s="23" t="s">
        <v>146</v>
      </c>
      <c r="F62" s="23" t="s">
        <v>143</v>
      </c>
      <c r="G62" s="23" t="s">
        <v>49</v>
      </c>
      <c r="H62" s="23" t="s">
        <v>50</v>
      </c>
      <c r="I62" s="23">
        <v>27</v>
      </c>
      <c r="J62" s="23">
        <v>3</v>
      </c>
      <c r="K62" s="23">
        <v>32.764000000000003</v>
      </c>
      <c r="L62" s="23">
        <v>6</v>
      </c>
      <c r="M62" s="23">
        <v>16</v>
      </c>
      <c r="N62" s="23">
        <v>-2.4353775000000001E-2</v>
      </c>
      <c r="O62" s="23">
        <v>1.6836832999999999E-2</v>
      </c>
      <c r="P62" s="23">
        <v>2.8808684000000001E-2</v>
      </c>
      <c r="Q62" s="23">
        <v>3.0630358E-2</v>
      </c>
      <c r="R62" s="23">
        <v>-5.735787E-3</v>
      </c>
      <c r="S62" s="23">
        <v>-5.1712701999999999E-2</v>
      </c>
      <c r="T62" s="23">
        <v>-1.2521076000000001E-2</v>
      </c>
      <c r="U62" s="23">
        <v>1.0251013999999999E-2</v>
      </c>
      <c r="V62" s="23">
        <v>2.5089216000000001E-2</v>
      </c>
      <c r="W62" s="23">
        <v>2.0831947999999999E-2</v>
      </c>
      <c r="X62" s="23">
        <v>2.4078076E-2</v>
      </c>
      <c r="Y62" s="23">
        <v>-0.36605785499999999</v>
      </c>
      <c r="Z62" s="23">
        <v>3.3860000000000001</v>
      </c>
      <c r="AA62" s="23">
        <v>0.17899999999999999</v>
      </c>
      <c r="AB62" s="23">
        <v>0.28899999999999998</v>
      </c>
      <c r="AC62" s="23">
        <v>0.435</v>
      </c>
      <c r="AD62" s="23">
        <v>0.755</v>
      </c>
      <c r="AE62" s="23">
        <v>0.47499999999999998</v>
      </c>
      <c r="AF62" s="23">
        <v>0.35499999999999998</v>
      </c>
      <c r="AG62" s="23">
        <v>0.76300000000000001</v>
      </c>
      <c r="AH62" s="23">
        <v>0.29899999999999999</v>
      </c>
      <c r="AI62" s="23">
        <v>0.68500000000000005</v>
      </c>
      <c r="AJ62" s="23">
        <v>0.30399999999999999</v>
      </c>
      <c r="AK62" s="23">
        <v>0.23499999999999999</v>
      </c>
      <c r="AL62" s="23">
        <v>0.52968695399999999</v>
      </c>
      <c r="AM62" s="25">
        <v>-0.74714696899999999</v>
      </c>
      <c r="AN62" s="25">
        <v>-0.53910215699999997</v>
      </c>
      <c r="AO62" s="25">
        <v>-0.36151074300000002</v>
      </c>
      <c r="AP62" s="25">
        <v>-0.122053048</v>
      </c>
      <c r="AQ62" s="25">
        <v>-0.32330639</v>
      </c>
      <c r="AR62" s="25">
        <v>-0.449771647</v>
      </c>
      <c r="AS62" s="25">
        <v>-0.117475462</v>
      </c>
      <c r="AT62" s="25">
        <v>-0.52432881200000003</v>
      </c>
      <c r="AU62" s="25">
        <v>-0.16430942900000001</v>
      </c>
      <c r="AV62" s="25">
        <v>-0.51712641599999998</v>
      </c>
      <c r="AW62" s="25">
        <v>-0.62893213800000003</v>
      </c>
      <c r="AX62" s="23">
        <v>-2.4353775000000001E-2</v>
      </c>
      <c r="AY62" s="23">
        <v>1.6836832999999999E-2</v>
      </c>
      <c r="AZ62" s="23">
        <v>2.8808684000000001E-2</v>
      </c>
      <c r="BA62" s="23">
        <v>3.0630358E-2</v>
      </c>
      <c r="BB62" s="23">
        <v>-5.735787E-3</v>
      </c>
      <c r="BC62" s="23">
        <v>-5.1712701999999999E-2</v>
      </c>
      <c r="BD62" s="23">
        <v>-1.2521076000000001E-2</v>
      </c>
      <c r="BE62" s="23">
        <v>1.0251013999999999E-2</v>
      </c>
      <c r="BF62" s="23">
        <v>2.5089216000000001E-2</v>
      </c>
      <c r="BG62" s="23">
        <v>2.0831947999999999E-2</v>
      </c>
      <c r="BH62" s="23">
        <v>2.4078076E-2</v>
      </c>
      <c r="BI62" s="23">
        <v>-0.36605785499999999</v>
      </c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>
        <v>32.764000000000003</v>
      </c>
      <c r="BU62" s="23">
        <v>6</v>
      </c>
      <c r="BV62" s="23">
        <v>16</v>
      </c>
      <c r="BW62" s="23">
        <v>0.53</v>
      </c>
      <c r="BX62" s="23">
        <v>0.85</v>
      </c>
      <c r="BY62" s="23">
        <v>1.28</v>
      </c>
      <c r="BZ62" s="23">
        <v>2.23</v>
      </c>
      <c r="CA62" s="23">
        <v>1.4</v>
      </c>
      <c r="CB62" s="23">
        <v>1.05</v>
      </c>
      <c r="CC62" s="23">
        <v>2.25</v>
      </c>
      <c r="CD62" s="23">
        <v>0.88</v>
      </c>
      <c r="CE62" s="23">
        <v>2.02</v>
      </c>
      <c r="CF62" s="23">
        <v>0.9</v>
      </c>
      <c r="CG62" s="23">
        <v>0.69</v>
      </c>
      <c r="CH62" s="23">
        <v>1.29</v>
      </c>
      <c r="CI62" s="23">
        <v>2.15</v>
      </c>
      <c r="CJ62" s="23">
        <v>0.62</v>
      </c>
      <c r="CK62" s="23">
        <v>1.4468715080000001</v>
      </c>
      <c r="CL62" s="23">
        <v>-1.62776009</v>
      </c>
      <c r="CM62" s="23">
        <v>-4.0744443999999998E-2</v>
      </c>
      <c r="CN62" s="23">
        <v>0.78484132900000003</v>
      </c>
      <c r="CO62" s="23">
        <v>0.62215721599999996</v>
      </c>
      <c r="CP62" s="23">
        <v>-1.157042181</v>
      </c>
      <c r="CQ62" s="23">
        <v>-0.16650214899999999</v>
      </c>
      <c r="CR62" s="23">
        <v>-1.050823074</v>
      </c>
      <c r="CS62" s="23">
        <v>-0.46292671899999999</v>
      </c>
      <c r="CT62" s="23">
        <v>1.426679563</v>
      </c>
      <c r="CU62" s="23">
        <v>-0.437562752</v>
      </c>
      <c r="CV62" s="23">
        <v>0.66113752699999995</v>
      </c>
      <c r="CW62" s="23">
        <v>0.47773220999999999</v>
      </c>
    </row>
    <row r="63" spans="1:101">
      <c r="A63" s="23">
        <v>2511</v>
      </c>
      <c r="B63" s="23">
        <v>27</v>
      </c>
      <c r="C63" s="23" t="s">
        <v>48</v>
      </c>
      <c r="D63" s="23" t="s">
        <v>29</v>
      </c>
      <c r="E63" s="23" t="s">
        <v>146</v>
      </c>
      <c r="F63" s="23" t="s">
        <v>143</v>
      </c>
      <c r="G63" s="23" t="s">
        <v>49</v>
      </c>
      <c r="H63" s="23" t="s">
        <v>50</v>
      </c>
      <c r="I63" s="23">
        <v>27</v>
      </c>
      <c r="J63" s="23">
        <v>3</v>
      </c>
      <c r="K63" s="23">
        <v>26.553999999999998</v>
      </c>
      <c r="L63" s="23">
        <v>7</v>
      </c>
      <c r="M63" s="23">
        <v>13</v>
      </c>
      <c r="N63" s="23">
        <v>-7.3893502E-2</v>
      </c>
      <c r="O63" s="23">
        <v>-3.4075567000000001E-2</v>
      </c>
      <c r="P63" s="23">
        <v>-2.8501054000000001E-2</v>
      </c>
      <c r="Q63" s="23">
        <v>-4.7309799999999998E-4</v>
      </c>
      <c r="R63" s="23">
        <v>8.6906629999999999E-2</v>
      </c>
      <c r="S63" s="23">
        <v>1.2543116E-2</v>
      </c>
      <c r="T63" s="23">
        <v>5.5877361E-2</v>
      </c>
      <c r="U63" s="23">
        <v>-1.9487700000000001E-3</v>
      </c>
      <c r="V63" s="23">
        <v>-3.0973748999999998E-2</v>
      </c>
      <c r="W63" s="23">
        <v>-3.4522477000000003E-2</v>
      </c>
      <c r="X63" s="23">
        <v>-1.6543438000000001E-2</v>
      </c>
      <c r="Y63" s="23">
        <v>-0.65551935500000003</v>
      </c>
      <c r="Z63" s="23">
        <v>3.423</v>
      </c>
      <c r="AA63" s="23">
        <v>0.23699999999999999</v>
      </c>
      <c r="AB63" s="23">
        <v>0.32200000000000001</v>
      </c>
      <c r="AC63" s="23">
        <v>0.49</v>
      </c>
      <c r="AD63" s="23">
        <v>0.82599999999999996</v>
      </c>
      <c r="AE63" s="23">
        <v>0.41599999999999998</v>
      </c>
      <c r="AF63" s="23">
        <v>0.27700000000000002</v>
      </c>
      <c r="AG63" s="23">
        <v>0.68400000000000005</v>
      </c>
      <c r="AH63" s="23">
        <v>0.312</v>
      </c>
      <c r="AI63" s="23">
        <v>0.79700000000000004</v>
      </c>
      <c r="AJ63" s="23">
        <v>0.36599999999999999</v>
      </c>
      <c r="AK63" s="23">
        <v>0.26600000000000001</v>
      </c>
      <c r="AL63" s="23">
        <v>0.53440689900000005</v>
      </c>
      <c r="AM63" s="25">
        <v>-0.62525165400000005</v>
      </c>
      <c r="AN63" s="25">
        <v>-0.49214412800000001</v>
      </c>
      <c r="AO63" s="25">
        <v>-0.30980392000000001</v>
      </c>
      <c r="AP63" s="25">
        <v>-8.3019952999999994E-2</v>
      </c>
      <c r="AQ63" s="25">
        <v>-0.38090666899999998</v>
      </c>
      <c r="AR63" s="25">
        <v>-0.55752023100000003</v>
      </c>
      <c r="AS63" s="25">
        <v>-0.16494389800000001</v>
      </c>
      <c r="AT63" s="25">
        <v>-0.50584540600000005</v>
      </c>
      <c r="AU63" s="25">
        <v>-9.8541678999999993E-2</v>
      </c>
      <c r="AV63" s="25">
        <v>-0.43651891500000001</v>
      </c>
      <c r="AW63" s="25">
        <v>-0.57511836299999997</v>
      </c>
      <c r="AX63" s="23">
        <v>-7.3893502E-2</v>
      </c>
      <c r="AY63" s="23">
        <v>-3.4075567000000001E-2</v>
      </c>
      <c r="AZ63" s="23">
        <v>-2.8501054000000001E-2</v>
      </c>
      <c r="BA63" s="23">
        <v>-4.7309799999999998E-4</v>
      </c>
      <c r="BB63" s="23">
        <v>8.6906629999999999E-2</v>
      </c>
      <c r="BC63" s="23">
        <v>1.2543116E-2</v>
      </c>
      <c r="BD63" s="23">
        <v>5.5877361E-2</v>
      </c>
      <c r="BE63" s="23">
        <v>-1.9487700000000001E-3</v>
      </c>
      <c r="BF63" s="23">
        <v>-3.0973748999999998E-2</v>
      </c>
      <c r="BG63" s="23">
        <v>-3.4522477000000003E-2</v>
      </c>
      <c r="BH63" s="23">
        <v>-1.6543438000000001E-2</v>
      </c>
      <c r="BI63" s="23">
        <v>-0.65551935500000003</v>
      </c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>
        <v>26.553999999999998</v>
      </c>
      <c r="BU63" s="23">
        <v>7</v>
      </c>
      <c r="BV63" s="23">
        <v>13</v>
      </c>
      <c r="BW63" s="23">
        <v>0.69</v>
      </c>
      <c r="BX63" s="23">
        <v>0.94</v>
      </c>
      <c r="BY63" s="23">
        <v>1.43</v>
      </c>
      <c r="BZ63" s="23">
        <v>2.41</v>
      </c>
      <c r="CA63" s="23">
        <v>1.22</v>
      </c>
      <c r="CB63" s="23">
        <v>0.81</v>
      </c>
      <c r="CC63" s="23">
        <v>2</v>
      </c>
      <c r="CD63" s="23">
        <v>0.91</v>
      </c>
      <c r="CE63" s="23">
        <v>2.33</v>
      </c>
      <c r="CF63" s="23">
        <v>1.07</v>
      </c>
      <c r="CG63" s="23">
        <v>0.78</v>
      </c>
      <c r="CH63" s="23">
        <v>1.38</v>
      </c>
      <c r="CI63" s="23">
        <v>2.4700000000000002</v>
      </c>
      <c r="CJ63" s="23">
        <v>0.61</v>
      </c>
      <c r="CK63" s="23">
        <v>-2.3425458269999999</v>
      </c>
      <c r="CL63" s="23">
        <v>0.86778324500000004</v>
      </c>
      <c r="CM63" s="23">
        <v>-2.1742608130000001</v>
      </c>
      <c r="CN63" s="23">
        <v>-0.70789211900000004</v>
      </c>
      <c r="CO63" s="23">
        <v>0.32240428900000001</v>
      </c>
      <c r="CP63" s="23">
        <v>1.336822599</v>
      </c>
      <c r="CQ63" s="23">
        <v>0.36452930700000002</v>
      </c>
      <c r="CR63" s="23">
        <v>0.49619418799999998</v>
      </c>
      <c r="CS63" s="23">
        <v>-1.202953661</v>
      </c>
      <c r="CT63" s="23">
        <v>0.79201899200000003</v>
      </c>
      <c r="CU63" s="23">
        <v>-1.230266853</v>
      </c>
      <c r="CV63" s="23">
        <v>0.81054505099999996</v>
      </c>
      <c r="CW63" s="23">
        <v>-0.570918959</v>
      </c>
    </row>
    <row r="64" spans="1:101">
      <c r="A64" s="23">
        <v>2511</v>
      </c>
      <c r="B64" s="23">
        <v>28</v>
      </c>
      <c r="C64" s="23" t="s">
        <v>48</v>
      </c>
      <c r="D64" s="23" t="s">
        <v>29</v>
      </c>
      <c r="E64" s="23" t="s">
        <v>146</v>
      </c>
      <c r="F64" s="23" t="s">
        <v>143</v>
      </c>
      <c r="G64" s="23" t="s">
        <v>49</v>
      </c>
      <c r="H64" s="23" t="s">
        <v>50</v>
      </c>
      <c r="I64" s="23">
        <v>27</v>
      </c>
      <c r="J64" s="23">
        <v>3</v>
      </c>
      <c r="K64" s="23">
        <v>27.462</v>
      </c>
      <c r="L64" s="23">
        <v>7</v>
      </c>
      <c r="M64" s="23">
        <v>15</v>
      </c>
      <c r="N64" s="23">
        <v>-7.1177443000000007E-2</v>
      </c>
      <c r="O64" s="23">
        <v>-5.2458967000000002E-2</v>
      </c>
      <c r="P64" s="24">
        <v>9.8099999999999999E-5</v>
      </c>
      <c r="Q64" s="23">
        <v>-1.2292572E-2</v>
      </c>
      <c r="R64" s="23">
        <v>-5.5281050999999998E-2</v>
      </c>
      <c r="S64" s="23">
        <v>-1.5878285999999998E-2</v>
      </c>
      <c r="T64" s="23">
        <v>-3.9983330999999997E-2</v>
      </c>
      <c r="U64" s="23">
        <v>-3.6080072999999997E-2</v>
      </c>
      <c r="V64" s="23">
        <v>-8.4227380000000008E-3</v>
      </c>
      <c r="W64" s="23">
        <v>-3.9788826999999999E-2</v>
      </c>
      <c r="X64" s="23">
        <v>-2.8374129000000001E-2</v>
      </c>
      <c r="Y64" s="23">
        <v>-0.66391725099999999</v>
      </c>
      <c r="Z64" s="23">
        <v>3.2570000000000001</v>
      </c>
      <c r="AA64" s="23">
        <v>0.20899999999999999</v>
      </c>
      <c r="AB64" s="23">
        <v>0.32</v>
      </c>
      <c r="AC64" s="23">
        <v>0.44500000000000001</v>
      </c>
      <c r="AD64" s="23">
        <v>0.80600000000000005</v>
      </c>
      <c r="AE64" s="23">
        <v>0.499</v>
      </c>
      <c r="AF64" s="23">
        <v>0.28499999999999998</v>
      </c>
      <c r="AG64" s="23">
        <v>0.77700000000000002</v>
      </c>
      <c r="AH64" s="23">
        <v>0.32200000000000001</v>
      </c>
      <c r="AI64" s="23">
        <v>0.71399999999999997</v>
      </c>
      <c r="AJ64" s="23">
        <v>0.34799999999999998</v>
      </c>
      <c r="AK64" s="23">
        <v>0.25900000000000001</v>
      </c>
      <c r="AL64" s="23">
        <v>0.51281775900000004</v>
      </c>
      <c r="AM64" s="25">
        <v>-0.67985371400000005</v>
      </c>
      <c r="AN64" s="25">
        <v>-0.494850022</v>
      </c>
      <c r="AO64" s="25">
        <v>-0.35163998899999999</v>
      </c>
      <c r="AP64" s="25">
        <v>-9.3664958000000006E-2</v>
      </c>
      <c r="AQ64" s="25">
        <v>-0.30189945400000001</v>
      </c>
      <c r="AR64" s="25">
        <v>-0.54515513999999998</v>
      </c>
      <c r="AS64" s="25">
        <v>-0.10957898100000001</v>
      </c>
      <c r="AT64" s="25">
        <v>-0.49214412800000001</v>
      </c>
      <c r="AU64" s="25">
        <v>-0.14630178799999999</v>
      </c>
      <c r="AV64" s="25">
        <v>-0.45842075599999998</v>
      </c>
      <c r="AW64" s="25">
        <v>-0.58670023599999999</v>
      </c>
      <c r="AX64" s="23">
        <v>-7.1177443000000007E-2</v>
      </c>
      <c r="AY64" s="23">
        <v>-5.2458967000000002E-2</v>
      </c>
      <c r="AZ64" s="24">
        <v>9.8099999999999999E-5</v>
      </c>
      <c r="BA64" s="23">
        <v>-1.2292572E-2</v>
      </c>
      <c r="BB64" s="23">
        <v>-5.5281050999999998E-2</v>
      </c>
      <c r="BC64" s="23">
        <v>-1.5878285999999998E-2</v>
      </c>
      <c r="BD64" s="23">
        <v>-3.9983330999999997E-2</v>
      </c>
      <c r="BE64" s="23">
        <v>-3.6080072999999997E-2</v>
      </c>
      <c r="BF64" s="23">
        <v>-8.4227380000000008E-3</v>
      </c>
      <c r="BG64" s="23">
        <v>-3.9788826999999999E-2</v>
      </c>
      <c r="BH64" s="23">
        <v>-2.8374129000000001E-2</v>
      </c>
      <c r="BI64" s="23">
        <v>-0.66391725099999999</v>
      </c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>
        <v>27.462</v>
      </c>
      <c r="BU64" s="23">
        <v>7</v>
      </c>
      <c r="BV64" s="23">
        <v>15</v>
      </c>
      <c r="BW64" s="23">
        <v>0.64</v>
      </c>
      <c r="BX64" s="23">
        <v>0.98</v>
      </c>
      <c r="BY64" s="23">
        <v>1.37</v>
      </c>
      <c r="BZ64" s="23">
        <v>2.4700000000000002</v>
      </c>
      <c r="CA64" s="23">
        <v>1.53</v>
      </c>
      <c r="CB64" s="23">
        <v>0.88</v>
      </c>
      <c r="CC64" s="23">
        <v>2.39</v>
      </c>
      <c r="CD64" s="23">
        <v>0.99</v>
      </c>
      <c r="CE64" s="23">
        <v>2.19</v>
      </c>
      <c r="CF64" s="23">
        <v>1.07</v>
      </c>
      <c r="CG64" s="23">
        <v>0.8</v>
      </c>
      <c r="CH64" s="23">
        <v>1.34</v>
      </c>
      <c r="CI64" s="23">
        <v>2.73</v>
      </c>
      <c r="CJ64" s="23">
        <v>0.64</v>
      </c>
      <c r="CK64" s="23">
        <v>-3.325688548</v>
      </c>
      <c r="CL64" s="23">
        <v>-0.60339179499999995</v>
      </c>
      <c r="CM64" s="23">
        <v>-0.32168921700000003</v>
      </c>
      <c r="CN64" s="23">
        <v>-9.6214752000000001E-2</v>
      </c>
      <c r="CO64" s="23">
        <v>-0.19319030200000001</v>
      </c>
      <c r="CP64" s="23">
        <v>-0.11193679500000001</v>
      </c>
      <c r="CQ64" s="23">
        <v>-1.147331777</v>
      </c>
      <c r="CR64" s="23">
        <v>-1.0180021939999999</v>
      </c>
      <c r="CS64" s="23">
        <v>0.48342944799999998</v>
      </c>
      <c r="CT64" s="23">
        <v>3.8223462E-2</v>
      </c>
      <c r="CU64" s="23">
        <v>-0.604029649</v>
      </c>
      <c r="CV64" s="23">
        <v>0.32402684300000001</v>
      </c>
      <c r="CW64" s="23">
        <v>0.141631069</v>
      </c>
    </row>
    <row r="65" spans="1:101">
      <c r="A65" s="23">
        <v>2511</v>
      </c>
      <c r="B65" s="23">
        <v>29</v>
      </c>
      <c r="C65" s="23" t="s">
        <v>48</v>
      </c>
      <c r="D65" s="23" t="s">
        <v>29</v>
      </c>
      <c r="E65" s="23" t="s">
        <v>146</v>
      </c>
      <c r="F65" s="23" t="s">
        <v>143</v>
      </c>
      <c r="G65" s="23" t="s">
        <v>49</v>
      </c>
      <c r="H65" s="23" t="s">
        <v>50</v>
      </c>
      <c r="I65" s="23">
        <v>27</v>
      </c>
      <c r="J65" s="23">
        <v>3</v>
      </c>
      <c r="K65" s="23">
        <v>40.430999999999997</v>
      </c>
      <c r="L65" s="23">
        <v>7</v>
      </c>
      <c r="M65" s="23">
        <v>12</v>
      </c>
      <c r="N65" s="23">
        <v>-1.6026774000000001E-2</v>
      </c>
      <c r="O65" s="23">
        <v>-5.240349E-3</v>
      </c>
      <c r="P65" s="23">
        <v>3.3965783999999999E-2</v>
      </c>
      <c r="Q65" s="23">
        <v>2.157193E-3</v>
      </c>
      <c r="R65" s="23">
        <v>-1.777762E-3</v>
      </c>
      <c r="S65" s="23">
        <v>-2.6567368000000001E-2</v>
      </c>
      <c r="T65" s="23">
        <v>6.8033980999999993E-2</v>
      </c>
      <c r="U65" s="23">
        <v>-4.1527215999999999E-2</v>
      </c>
      <c r="V65" s="23">
        <v>2.4111699999999998E-3</v>
      </c>
      <c r="W65" s="23">
        <v>-2.6317986000000002E-2</v>
      </c>
      <c r="X65" s="23">
        <v>-1.0361693E-2</v>
      </c>
      <c r="Y65" s="23">
        <v>-0.31254326900000001</v>
      </c>
      <c r="Z65" s="23">
        <v>3.4169999999999998</v>
      </c>
      <c r="AA65" s="23">
        <v>0.17499999999999999</v>
      </c>
      <c r="AB65" s="23">
        <v>0.30399999999999999</v>
      </c>
      <c r="AC65" s="23">
        <v>0.434</v>
      </c>
      <c r="AD65" s="23">
        <v>0.81899999999999995</v>
      </c>
      <c r="AE65" s="23">
        <v>0.47499999999999998</v>
      </c>
      <c r="AF65" s="23">
        <v>0.32500000000000001</v>
      </c>
      <c r="AG65" s="23">
        <v>0.66900000000000004</v>
      </c>
      <c r="AH65" s="23">
        <v>0.34399999999999997</v>
      </c>
      <c r="AI65" s="23">
        <v>0.73199999999999998</v>
      </c>
      <c r="AJ65" s="23">
        <v>0.35599999999999998</v>
      </c>
      <c r="AK65" s="23">
        <v>0.26100000000000001</v>
      </c>
      <c r="AL65" s="23">
        <v>0.53364497899999996</v>
      </c>
      <c r="AM65" s="25">
        <v>-0.75696195099999997</v>
      </c>
      <c r="AN65" s="25">
        <v>-0.51712641599999998</v>
      </c>
      <c r="AO65" s="25">
        <v>-0.36251027000000002</v>
      </c>
      <c r="AP65" s="25">
        <v>-8.6716098000000005E-2</v>
      </c>
      <c r="AQ65" s="25">
        <v>-0.32330639</v>
      </c>
      <c r="AR65" s="25">
        <v>-0.48811663900000002</v>
      </c>
      <c r="AS65" s="25">
        <v>-0.17457388200000001</v>
      </c>
      <c r="AT65" s="25">
        <v>-0.463441557</v>
      </c>
      <c r="AU65" s="25">
        <v>-0.13548891900000001</v>
      </c>
      <c r="AV65" s="25">
        <v>-0.448550002</v>
      </c>
      <c r="AW65" s="25">
        <v>-0.58335949300000001</v>
      </c>
      <c r="AX65" s="23">
        <v>-1.6026774000000001E-2</v>
      </c>
      <c r="AY65" s="23">
        <v>-5.240349E-3</v>
      </c>
      <c r="AZ65" s="23">
        <v>3.3965783999999999E-2</v>
      </c>
      <c r="BA65" s="23">
        <v>2.157193E-3</v>
      </c>
      <c r="BB65" s="23">
        <v>-1.777762E-3</v>
      </c>
      <c r="BC65" s="23">
        <v>-2.6567368000000001E-2</v>
      </c>
      <c r="BD65" s="23">
        <v>6.8033980999999993E-2</v>
      </c>
      <c r="BE65" s="23">
        <v>-4.1527215999999999E-2</v>
      </c>
      <c r="BF65" s="23">
        <v>2.4111699999999998E-3</v>
      </c>
      <c r="BG65" s="23">
        <v>-2.6317986000000002E-2</v>
      </c>
      <c r="BH65" s="23">
        <v>-1.0361693E-2</v>
      </c>
      <c r="BI65" s="23">
        <v>-0.31254326900000001</v>
      </c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>
        <v>40.430999999999997</v>
      </c>
      <c r="BU65" s="23">
        <v>7</v>
      </c>
      <c r="BV65" s="23">
        <v>12</v>
      </c>
      <c r="BW65" s="23">
        <v>0.51</v>
      </c>
      <c r="BX65" s="23">
        <v>0.89</v>
      </c>
      <c r="BY65" s="23">
        <v>1.27</v>
      </c>
      <c r="BZ65" s="23">
        <v>2.4</v>
      </c>
      <c r="CA65" s="23">
        <v>1.39</v>
      </c>
      <c r="CB65" s="23">
        <v>0.95</v>
      </c>
      <c r="CC65" s="23">
        <v>1.96</v>
      </c>
      <c r="CD65" s="23">
        <v>1.01</v>
      </c>
      <c r="CE65" s="23">
        <v>2.14</v>
      </c>
      <c r="CF65" s="23">
        <v>1.04</v>
      </c>
      <c r="CG65" s="23">
        <v>0.76</v>
      </c>
      <c r="CH65" s="23">
        <v>1.36</v>
      </c>
      <c r="CI65" s="23">
        <v>2.06</v>
      </c>
      <c r="CJ65" s="23">
        <v>0.71</v>
      </c>
      <c r="CK65" s="23">
        <v>-0.90943417999999998</v>
      </c>
      <c r="CL65" s="23">
        <v>-0.85301767100000003</v>
      </c>
      <c r="CM65" s="23">
        <v>-3.350323489</v>
      </c>
      <c r="CN65" s="23">
        <v>1.318874104</v>
      </c>
      <c r="CO65" s="23">
        <v>1.7752192739999999</v>
      </c>
      <c r="CP65" s="23">
        <v>-1.6701000560000001</v>
      </c>
      <c r="CQ65" s="23">
        <v>1.8590832209999999</v>
      </c>
      <c r="CR65" s="23">
        <v>-0.81531923500000003</v>
      </c>
      <c r="CS65" s="23">
        <v>-1.032255964</v>
      </c>
      <c r="CT65" s="23">
        <v>-0.98924631699999999</v>
      </c>
      <c r="CU65" s="23">
        <v>-0.49684566400000002</v>
      </c>
      <c r="CV65" s="23">
        <v>1.1783493000000001E-2</v>
      </c>
      <c r="CW65" s="23">
        <v>-0.17949889199999999</v>
      </c>
    </row>
    <row r="66" spans="1:101">
      <c r="A66" s="23">
        <v>2511</v>
      </c>
      <c r="B66" s="23">
        <v>30</v>
      </c>
      <c r="C66" s="23" t="s">
        <v>48</v>
      </c>
      <c r="D66" s="23" t="s">
        <v>29</v>
      </c>
      <c r="E66" s="23" t="s">
        <v>146</v>
      </c>
      <c r="F66" s="23" t="s">
        <v>143</v>
      </c>
      <c r="G66" s="23" t="s">
        <v>49</v>
      </c>
      <c r="H66" s="23" t="s">
        <v>50</v>
      </c>
      <c r="I66" s="23">
        <v>27</v>
      </c>
      <c r="J66" s="23">
        <v>3</v>
      </c>
      <c r="K66" s="23">
        <v>30.373000000000001</v>
      </c>
      <c r="L66" s="23">
        <v>6</v>
      </c>
      <c r="M66" s="23">
        <v>15</v>
      </c>
      <c r="N66" s="23">
        <v>-1.6660799E-2</v>
      </c>
      <c r="O66" s="23">
        <v>-8.8038003000000004E-2</v>
      </c>
      <c r="P66" s="23">
        <v>-3.4868670999999997E-2</v>
      </c>
      <c r="Q66" s="24">
        <v>5.3999999999999998E-5</v>
      </c>
      <c r="R66" s="23">
        <v>-9.6157734999999994E-2</v>
      </c>
      <c r="S66" s="23">
        <v>2.2401134999999999E-2</v>
      </c>
      <c r="T66" s="23">
        <v>-4.0708780999999999E-2</v>
      </c>
      <c r="U66" s="23">
        <v>-1.3879865E-2</v>
      </c>
      <c r="V66" s="23">
        <v>-1.7950045000000001E-2</v>
      </c>
      <c r="W66" s="23">
        <v>-5.2861840000000002E-3</v>
      </c>
      <c r="X66" s="23">
        <v>-2.2972336999999999E-2</v>
      </c>
      <c r="Y66" s="23">
        <v>-0.26685890699999998</v>
      </c>
      <c r="Z66" s="23">
        <v>3.5640000000000001</v>
      </c>
      <c r="AA66" s="23">
        <v>0.193</v>
      </c>
      <c r="AB66" s="23">
        <v>0.37</v>
      </c>
      <c r="AC66" s="23">
        <v>0.51300000000000001</v>
      </c>
      <c r="AD66" s="23">
        <v>0.86199999999999999</v>
      </c>
      <c r="AE66" s="23">
        <v>0.56299999999999994</v>
      </c>
      <c r="AF66" s="23">
        <v>0.28599999999999998</v>
      </c>
      <c r="AG66" s="23">
        <v>0.83199999999999996</v>
      </c>
      <c r="AH66" s="23">
        <v>0.33600000000000002</v>
      </c>
      <c r="AI66" s="23">
        <v>0.80600000000000005</v>
      </c>
      <c r="AJ66" s="23">
        <v>0.35299999999999998</v>
      </c>
      <c r="AK66" s="23">
        <v>0.28399999999999997</v>
      </c>
      <c r="AL66" s="23">
        <v>0.55193769500000001</v>
      </c>
      <c r="AM66" s="25">
        <v>-0.71444269100000002</v>
      </c>
      <c r="AN66" s="25">
        <v>-0.43179827599999998</v>
      </c>
      <c r="AO66" s="25">
        <v>-0.289882635</v>
      </c>
      <c r="AP66" s="25">
        <v>-6.4492733999999996E-2</v>
      </c>
      <c r="AQ66" s="25">
        <v>-0.24949160500000001</v>
      </c>
      <c r="AR66" s="25">
        <v>-0.543633967</v>
      </c>
      <c r="AS66" s="25">
        <v>-7.9876673999999995E-2</v>
      </c>
      <c r="AT66" s="25">
        <v>-0.47366072300000001</v>
      </c>
      <c r="AU66" s="25">
        <v>-9.3664958000000006E-2</v>
      </c>
      <c r="AV66" s="25">
        <v>-0.45222529500000003</v>
      </c>
      <c r="AW66" s="25">
        <v>-0.54668165999999996</v>
      </c>
      <c r="AX66" s="23">
        <v>-1.6660799E-2</v>
      </c>
      <c r="AY66" s="23">
        <v>-8.8038003000000004E-2</v>
      </c>
      <c r="AZ66" s="23">
        <v>-3.4868670999999997E-2</v>
      </c>
      <c r="BA66" s="24">
        <v>5.3999999999999998E-5</v>
      </c>
      <c r="BB66" s="23">
        <v>-9.6157734999999994E-2</v>
      </c>
      <c r="BC66" s="23">
        <v>2.2401134999999999E-2</v>
      </c>
      <c r="BD66" s="23">
        <v>-4.0708780999999999E-2</v>
      </c>
      <c r="BE66" s="23">
        <v>-1.3879865E-2</v>
      </c>
      <c r="BF66" s="23">
        <v>-1.7950045000000001E-2</v>
      </c>
      <c r="BG66" s="23">
        <v>-5.2861840000000002E-3</v>
      </c>
      <c r="BH66" s="23">
        <v>-2.2972336999999999E-2</v>
      </c>
      <c r="BI66" s="23">
        <v>-0.26685890699999998</v>
      </c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>
        <v>30.373000000000001</v>
      </c>
      <c r="BU66" s="23">
        <v>6</v>
      </c>
      <c r="BV66" s="23">
        <v>15</v>
      </c>
      <c r="BW66" s="23">
        <v>0.54</v>
      </c>
      <c r="BX66" s="23">
        <v>1.04</v>
      </c>
      <c r="BY66" s="23">
        <v>1.44</v>
      </c>
      <c r="BZ66" s="23">
        <v>2.42</v>
      </c>
      <c r="CA66" s="23">
        <v>1.58</v>
      </c>
      <c r="CB66" s="23">
        <v>0.8</v>
      </c>
      <c r="CC66" s="23">
        <v>2.33</v>
      </c>
      <c r="CD66" s="23">
        <v>0.94</v>
      </c>
      <c r="CE66" s="23">
        <v>2.2599999999999998</v>
      </c>
      <c r="CF66" s="23">
        <v>0.99</v>
      </c>
      <c r="CG66" s="23">
        <v>0.8</v>
      </c>
      <c r="CH66" s="23">
        <v>1.24</v>
      </c>
      <c r="CI66" s="23">
        <v>2.91</v>
      </c>
      <c r="CJ66" s="23">
        <v>0.68</v>
      </c>
      <c r="CK66" s="23">
        <v>-1.7516777610000001</v>
      </c>
      <c r="CL66" s="23">
        <v>-0.78135840899999998</v>
      </c>
      <c r="CM66" s="23">
        <v>-0.34878350299999999</v>
      </c>
      <c r="CN66" s="23">
        <v>-0.37142763499999998</v>
      </c>
      <c r="CO66" s="23">
        <v>-1.3178418009999999</v>
      </c>
      <c r="CP66" s="23">
        <v>-0.94975334499999997</v>
      </c>
      <c r="CQ66" s="23">
        <v>-0.40946221999999999</v>
      </c>
      <c r="CR66" s="23">
        <v>0.84267491000000005</v>
      </c>
      <c r="CS66" s="23">
        <v>0.69103847299999999</v>
      </c>
      <c r="CT66" s="23">
        <v>-5.2930128999999999E-2</v>
      </c>
      <c r="CU66" s="23">
        <v>7.1391029999999999E-3</v>
      </c>
      <c r="CV66" s="23">
        <v>-0.32300131799999998</v>
      </c>
      <c r="CW66" s="23">
        <v>0.47565953900000002</v>
      </c>
    </row>
    <row r="67" spans="1:101">
      <c r="A67" s="23">
        <v>2511</v>
      </c>
      <c r="B67" s="23">
        <v>31</v>
      </c>
      <c r="C67" s="23" t="s">
        <v>48</v>
      </c>
      <c r="D67" s="23" t="s">
        <v>29</v>
      </c>
      <c r="E67" s="23" t="s">
        <v>146</v>
      </c>
      <c r="F67" s="23" t="s">
        <v>143</v>
      </c>
      <c r="G67" s="23" t="s">
        <v>49</v>
      </c>
      <c r="H67" s="23" t="s">
        <v>50</v>
      </c>
      <c r="I67" s="23">
        <v>27</v>
      </c>
      <c r="J67" s="23">
        <v>3</v>
      </c>
      <c r="K67" s="23">
        <v>31.693999999999999</v>
      </c>
      <c r="L67" s="23">
        <v>7</v>
      </c>
      <c r="M67" s="23"/>
      <c r="N67" s="23">
        <v>-3.9059436000000003E-2</v>
      </c>
      <c r="O67" s="23">
        <v>-5.3044581E-2</v>
      </c>
      <c r="P67" s="23">
        <v>-2.5362353000000001E-2</v>
      </c>
      <c r="Q67" s="23">
        <v>9.0918449999999994E-3</v>
      </c>
      <c r="R67" s="23">
        <v>-1.7827661000000002E-2</v>
      </c>
      <c r="S67" s="23">
        <v>2.2207236000000002E-2</v>
      </c>
      <c r="T67" s="23">
        <v>2.3717680000000001E-2</v>
      </c>
      <c r="U67" s="23">
        <v>-1.8508332999999998E-2</v>
      </c>
      <c r="V67" s="23">
        <v>-2.4951973999999998E-2</v>
      </c>
      <c r="W67" s="23">
        <v>-2.1329672000000001E-2</v>
      </c>
      <c r="X67" s="23">
        <v>-3.6360469999999999E-2</v>
      </c>
      <c r="Y67" s="23">
        <v>-0.41391725099999999</v>
      </c>
      <c r="Z67" s="23">
        <v>3.5070000000000001</v>
      </c>
      <c r="AA67" s="23">
        <v>0.20899999999999999</v>
      </c>
      <c r="AB67" s="23">
        <v>0.34100000000000003</v>
      </c>
      <c r="AC67" s="23">
        <v>0.497</v>
      </c>
      <c r="AD67" s="23">
        <v>0.82799999999999996</v>
      </c>
      <c r="AE67" s="23">
        <v>0.495</v>
      </c>
      <c r="AF67" s="23">
        <v>0.27800000000000002</v>
      </c>
      <c r="AG67" s="23">
        <v>0.73599999999999999</v>
      </c>
      <c r="AH67" s="23">
        <v>0.33400000000000002</v>
      </c>
      <c r="AI67" s="23">
        <v>0.80600000000000005</v>
      </c>
      <c r="AJ67" s="23">
        <v>0.36299999999999999</v>
      </c>
      <c r="AK67" s="23">
        <v>0.28899999999999998</v>
      </c>
      <c r="AL67" s="23">
        <v>0.54493576600000004</v>
      </c>
      <c r="AM67" s="25">
        <v>-0.67985371400000005</v>
      </c>
      <c r="AN67" s="25">
        <v>-0.467245621</v>
      </c>
      <c r="AO67" s="25">
        <v>-0.30364361099999998</v>
      </c>
      <c r="AP67" s="25">
        <v>-8.1969662999999998E-2</v>
      </c>
      <c r="AQ67" s="25">
        <v>-0.30539480099999999</v>
      </c>
      <c r="AR67" s="25">
        <v>-0.55595520399999998</v>
      </c>
      <c r="AS67" s="25">
        <v>-0.133122186</v>
      </c>
      <c r="AT67" s="25">
        <v>-0.47625353300000001</v>
      </c>
      <c r="AU67" s="25">
        <v>-9.3664958000000006E-2</v>
      </c>
      <c r="AV67" s="25">
        <v>-0.44009337500000001</v>
      </c>
      <c r="AW67" s="25">
        <v>-0.53910215699999997</v>
      </c>
      <c r="AX67" s="23">
        <v>-3.9059436000000003E-2</v>
      </c>
      <c r="AY67" s="23">
        <v>-5.3044581E-2</v>
      </c>
      <c r="AZ67" s="23">
        <v>-2.5362353000000001E-2</v>
      </c>
      <c r="BA67" s="23">
        <v>9.0918449999999994E-3</v>
      </c>
      <c r="BB67" s="23">
        <v>-1.7827661000000002E-2</v>
      </c>
      <c r="BC67" s="23">
        <v>2.2207236000000002E-2</v>
      </c>
      <c r="BD67" s="23">
        <v>2.3717680000000001E-2</v>
      </c>
      <c r="BE67" s="23">
        <v>-1.8508332999999998E-2</v>
      </c>
      <c r="BF67" s="23">
        <v>-2.4951973999999998E-2</v>
      </c>
      <c r="BG67" s="23">
        <v>-2.1329672000000001E-2</v>
      </c>
      <c r="BH67" s="23">
        <v>-3.6360469999999999E-2</v>
      </c>
      <c r="BI67" s="23">
        <v>-0.41391725099999999</v>
      </c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>
        <v>31.693999999999999</v>
      </c>
      <c r="BU67" s="23">
        <v>7</v>
      </c>
      <c r="BV67" s="23"/>
      <c r="BW67" s="23">
        <v>0.6</v>
      </c>
      <c r="BX67" s="23">
        <v>0.97</v>
      </c>
      <c r="BY67" s="23">
        <v>1.42</v>
      </c>
      <c r="BZ67" s="23">
        <v>2.36</v>
      </c>
      <c r="CA67" s="23">
        <v>1.41</v>
      </c>
      <c r="CB67" s="23">
        <v>0.79</v>
      </c>
      <c r="CC67" s="23">
        <v>2.1</v>
      </c>
      <c r="CD67" s="23">
        <v>0.95</v>
      </c>
      <c r="CE67" s="23">
        <v>2.2999999999999998</v>
      </c>
      <c r="CF67" s="23">
        <v>1.04</v>
      </c>
      <c r="CG67" s="23">
        <v>0.82</v>
      </c>
      <c r="CH67" s="23">
        <v>1.26</v>
      </c>
      <c r="CI67" s="23">
        <v>2.65</v>
      </c>
      <c r="CJ67" s="23">
        <v>0.67</v>
      </c>
      <c r="CK67" s="23">
        <v>-2.197803478</v>
      </c>
      <c r="CL67" s="23">
        <v>0.54286533000000003</v>
      </c>
      <c r="CM67" s="23">
        <v>-1.8097231060000001</v>
      </c>
      <c r="CN67" s="23">
        <v>-0.12606226500000001</v>
      </c>
      <c r="CO67" s="23">
        <v>-0.33495732</v>
      </c>
      <c r="CP67" s="23">
        <v>-0.64583763900000002</v>
      </c>
      <c r="CQ67" s="23">
        <v>0.26532518500000002</v>
      </c>
      <c r="CR67" s="23">
        <v>0.79659095099999999</v>
      </c>
      <c r="CS67" s="23">
        <v>-0.71099879300000002</v>
      </c>
      <c r="CT67" s="23">
        <v>1.0905092E-2</v>
      </c>
      <c r="CU67" s="23">
        <v>-0.21970296</v>
      </c>
      <c r="CV67" s="23">
        <v>-1.1159667999999999E-2</v>
      </c>
      <c r="CW67" s="23">
        <v>0.39146099699999998</v>
      </c>
    </row>
    <row r="68" spans="1:101">
      <c r="A68" s="23">
        <v>2511</v>
      </c>
      <c r="B68" s="23">
        <v>32</v>
      </c>
      <c r="C68" s="23" t="s">
        <v>48</v>
      </c>
      <c r="D68" s="23" t="s">
        <v>29</v>
      </c>
      <c r="E68" s="23" t="s">
        <v>146</v>
      </c>
      <c r="F68" s="23" t="s">
        <v>143</v>
      </c>
      <c r="G68" s="23" t="s">
        <v>49</v>
      </c>
      <c r="H68" s="23" t="s">
        <v>50</v>
      </c>
      <c r="I68" s="23">
        <v>27</v>
      </c>
      <c r="J68" s="23">
        <v>3</v>
      </c>
      <c r="K68" s="23">
        <v>24.655999999999999</v>
      </c>
      <c r="L68" s="23">
        <v>7</v>
      </c>
      <c r="M68" s="23"/>
      <c r="N68" s="23">
        <v>-8.4423924999999997E-2</v>
      </c>
      <c r="O68" s="23">
        <v>4.4114005999999997E-2</v>
      </c>
      <c r="P68" s="23">
        <v>3.266898E-2</v>
      </c>
      <c r="Q68" s="23">
        <v>9.2887309999999997E-3</v>
      </c>
      <c r="R68" s="23">
        <v>-3.2156763999999997E-2</v>
      </c>
      <c r="S68" s="23">
        <v>8.1547789999999992E-3</v>
      </c>
      <c r="T68" s="23">
        <v>4.2437020000000002E-3</v>
      </c>
      <c r="U68" s="23">
        <v>3.1131430000000001E-3</v>
      </c>
      <c r="V68" s="23">
        <v>-2.9231808000000001E-2</v>
      </c>
      <c r="W68" s="23">
        <v>-1.7372216999999999E-2</v>
      </c>
      <c r="X68" s="23">
        <v>-2.1529510000000002E-2</v>
      </c>
      <c r="Y68" s="23">
        <v>-0.73751935499999999</v>
      </c>
      <c r="Z68" s="23">
        <v>3.3410000000000002</v>
      </c>
      <c r="AA68" s="23">
        <v>0.23699999999999999</v>
      </c>
      <c r="AB68" s="23">
        <v>0.27100000000000002</v>
      </c>
      <c r="AC68" s="23">
        <v>0.42699999999999999</v>
      </c>
      <c r="AD68" s="23">
        <v>0.78500000000000003</v>
      </c>
      <c r="AE68" s="23">
        <v>0.49</v>
      </c>
      <c r="AF68" s="23">
        <v>0.27</v>
      </c>
      <c r="AG68" s="23">
        <v>0.73399999999999999</v>
      </c>
      <c r="AH68" s="23">
        <v>0.3</v>
      </c>
      <c r="AI68" s="23">
        <v>0.77300000000000002</v>
      </c>
      <c r="AJ68" s="23">
        <v>0.33600000000000002</v>
      </c>
      <c r="AK68" s="23">
        <v>0.26200000000000001</v>
      </c>
      <c r="AL68" s="23">
        <v>0.52387647599999998</v>
      </c>
      <c r="AM68" s="25">
        <v>-0.62525165400000005</v>
      </c>
      <c r="AN68" s="25">
        <v>-0.56703070899999997</v>
      </c>
      <c r="AO68" s="25">
        <v>-0.36957212499999997</v>
      </c>
      <c r="AP68" s="25">
        <v>-0.105130343</v>
      </c>
      <c r="AQ68" s="25">
        <v>-0.30980392000000001</v>
      </c>
      <c r="AR68" s="25">
        <v>-0.56863623600000002</v>
      </c>
      <c r="AS68" s="25">
        <v>-0.13430394000000001</v>
      </c>
      <c r="AT68" s="25">
        <v>-0.52287874499999998</v>
      </c>
      <c r="AU68" s="25">
        <v>-0.111820506</v>
      </c>
      <c r="AV68" s="25">
        <v>-0.47366072300000001</v>
      </c>
      <c r="AW68" s="25">
        <v>-0.58169870899999998</v>
      </c>
      <c r="AX68" s="23">
        <v>-8.4423924999999997E-2</v>
      </c>
      <c r="AY68" s="23">
        <v>4.4114005999999997E-2</v>
      </c>
      <c r="AZ68" s="23">
        <v>3.266898E-2</v>
      </c>
      <c r="BA68" s="23">
        <v>9.2887309999999997E-3</v>
      </c>
      <c r="BB68" s="23">
        <v>-3.2156763999999997E-2</v>
      </c>
      <c r="BC68" s="23">
        <v>8.1547789999999992E-3</v>
      </c>
      <c r="BD68" s="23">
        <v>4.2437020000000002E-3</v>
      </c>
      <c r="BE68" s="23">
        <v>3.1131430000000001E-3</v>
      </c>
      <c r="BF68" s="23">
        <v>-2.9231808000000001E-2</v>
      </c>
      <c r="BG68" s="23">
        <v>-1.7372216999999999E-2</v>
      </c>
      <c r="BH68" s="23">
        <v>-2.1529510000000002E-2</v>
      </c>
      <c r="BI68" s="23">
        <v>-0.73751935499999999</v>
      </c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>
        <v>24.655999999999999</v>
      </c>
      <c r="BU68" s="23">
        <v>7</v>
      </c>
      <c r="BV68" s="23"/>
      <c r="BW68" s="23">
        <v>0.71</v>
      </c>
      <c r="BX68" s="23">
        <v>0.81</v>
      </c>
      <c r="BY68" s="23">
        <v>1.28</v>
      </c>
      <c r="BZ68" s="23">
        <v>2.35</v>
      </c>
      <c r="CA68" s="23">
        <v>1.47</v>
      </c>
      <c r="CB68" s="23">
        <v>0.81</v>
      </c>
      <c r="CC68" s="23">
        <v>2.2000000000000002</v>
      </c>
      <c r="CD68" s="23">
        <v>0.9</v>
      </c>
      <c r="CE68" s="23">
        <v>2.31</v>
      </c>
      <c r="CF68" s="23">
        <v>1.01</v>
      </c>
      <c r="CG68" s="23">
        <v>0.78</v>
      </c>
      <c r="CH68" s="23">
        <v>1.28</v>
      </c>
      <c r="CI68" s="23">
        <v>2.72</v>
      </c>
      <c r="CJ68" s="23">
        <v>0.67</v>
      </c>
      <c r="CK68" s="23">
        <v>-1.900731857</v>
      </c>
      <c r="CL68" s="23">
        <v>1.0777655850000001</v>
      </c>
      <c r="CM68" s="23">
        <v>-1.008591496</v>
      </c>
      <c r="CN68" s="23">
        <v>-0.38231043599999998</v>
      </c>
      <c r="CO68" s="23">
        <v>-0.84326824099999997</v>
      </c>
      <c r="CP68" s="23">
        <v>0.34261159400000002</v>
      </c>
      <c r="CQ68" s="23">
        <v>-0.99757311500000001</v>
      </c>
      <c r="CR68" s="23">
        <v>-1.041939089</v>
      </c>
      <c r="CS68" s="23">
        <v>-0.33242898300000001</v>
      </c>
      <c r="CT68" s="23">
        <v>0.93843643700000001</v>
      </c>
      <c r="CU68" s="23">
        <v>-0.63003644299999995</v>
      </c>
      <c r="CV68" s="23">
        <v>1.6739269349999999</v>
      </c>
      <c r="CW68" s="23">
        <v>0.32187398299999997</v>
      </c>
    </row>
    <row r="69" spans="1:101">
      <c r="A69" s="23">
        <v>2511</v>
      </c>
      <c r="B69" s="23">
        <v>35</v>
      </c>
      <c r="C69" s="23" t="s">
        <v>48</v>
      </c>
      <c r="D69" s="23" t="s">
        <v>29</v>
      </c>
      <c r="E69" s="23" t="s">
        <v>146</v>
      </c>
      <c r="F69" s="23" t="s">
        <v>143</v>
      </c>
      <c r="G69" s="23" t="s">
        <v>49</v>
      </c>
      <c r="H69" s="23" t="s">
        <v>50</v>
      </c>
      <c r="I69" s="23">
        <v>27</v>
      </c>
      <c r="J69" s="23">
        <v>3</v>
      </c>
      <c r="K69" s="23">
        <v>25.873999999999999</v>
      </c>
      <c r="L69" s="23">
        <v>7</v>
      </c>
      <c r="M69" s="23"/>
      <c r="N69" s="23">
        <v>7.8877154000000005E-2</v>
      </c>
      <c r="O69" s="23">
        <v>-2.7741680000000001E-2</v>
      </c>
      <c r="P69" s="23">
        <v>-1.2384496E-2</v>
      </c>
      <c r="Q69" s="23">
        <v>-3.3339013000000001E-2</v>
      </c>
      <c r="R69" s="23">
        <v>-2.206079E-2</v>
      </c>
      <c r="S69" s="23">
        <v>1.7108169999999999E-2</v>
      </c>
      <c r="T69" s="23">
        <v>0.10800248599999999</v>
      </c>
      <c r="U69" s="23">
        <v>2.6679927999999999E-2</v>
      </c>
      <c r="V69" s="23">
        <v>1.5860408999999999E-2</v>
      </c>
      <c r="W69" s="23">
        <v>2.2995525999999999E-2</v>
      </c>
      <c r="X69" s="23">
        <v>3.0642216E-2</v>
      </c>
      <c r="Y69" s="23">
        <v>0.68445410200000001</v>
      </c>
      <c r="Z69" s="23">
        <v>4.6109999999999998</v>
      </c>
      <c r="AA69" s="23">
        <v>0.21</v>
      </c>
      <c r="AB69" s="23">
        <v>0.40899999999999997</v>
      </c>
      <c r="AC69" s="23">
        <v>0.60899999999999999</v>
      </c>
      <c r="AD69" s="23">
        <v>1.2410000000000001</v>
      </c>
      <c r="AE69" s="23">
        <v>0.59599999999999997</v>
      </c>
      <c r="AF69" s="23">
        <v>0.46600000000000003</v>
      </c>
      <c r="AG69" s="23">
        <v>0.78100000000000003</v>
      </c>
      <c r="AH69" s="23">
        <v>0.40200000000000002</v>
      </c>
      <c r="AI69" s="23">
        <v>0.97899999999999998</v>
      </c>
      <c r="AJ69" s="23">
        <v>0.45700000000000002</v>
      </c>
      <c r="AK69" s="23">
        <v>0.33300000000000002</v>
      </c>
      <c r="AL69" s="23">
        <v>0.66379512200000002</v>
      </c>
      <c r="AM69" s="25">
        <v>-0.67778070499999998</v>
      </c>
      <c r="AN69" s="25">
        <v>-0.38827669199999998</v>
      </c>
      <c r="AO69" s="25">
        <v>-0.21538270700000001</v>
      </c>
      <c r="AP69" s="25">
        <v>9.3771780999999998E-2</v>
      </c>
      <c r="AQ69" s="25">
        <v>-0.22475374000000001</v>
      </c>
      <c r="AR69" s="25">
        <v>-0.331614083</v>
      </c>
      <c r="AS69" s="25">
        <v>-0.107348966</v>
      </c>
      <c r="AT69" s="25">
        <v>-0.39577394700000001</v>
      </c>
      <c r="AU69" s="25">
        <v>-9.2173080000000004E-3</v>
      </c>
      <c r="AV69" s="25">
        <v>-0.34008379999999999</v>
      </c>
      <c r="AW69" s="25">
        <v>-0.47755576599999999</v>
      </c>
      <c r="AX69" s="23">
        <v>7.8877154000000005E-2</v>
      </c>
      <c r="AY69" s="23">
        <v>-2.7741680000000001E-2</v>
      </c>
      <c r="AZ69" s="23">
        <v>-1.2384496E-2</v>
      </c>
      <c r="BA69" s="23">
        <v>-3.3339013000000001E-2</v>
      </c>
      <c r="BB69" s="23">
        <v>-2.206079E-2</v>
      </c>
      <c r="BC69" s="23">
        <v>1.7108169999999999E-2</v>
      </c>
      <c r="BD69" s="23">
        <v>0.10800248599999999</v>
      </c>
      <c r="BE69" s="23">
        <v>2.6679927999999999E-2</v>
      </c>
      <c r="BF69" s="23">
        <v>1.5860408999999999E-2</v>
      </c>
      <c r="BG69" s="23">
        <v>2.2995525999999999E-2</v>
      </c>
      <c r="BH69" s="23">
        <v>3.0642216E-2</v>
      </c>
      <c r="BI69" s="23">
        <v>0.68445410200000001</v>
      </c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>
        <v>25.873999999999999</v>
      </c>
      <c r="BU69" s="23">
        <v>7</v>
      </c>
      <c r="BV69" s="23"/>
      <c r="BW69" s="23">
        <v>0.46</v>
      </c>
      <c r="BX69" s="23">
        <v>0.89</v>
      </c>
      <c r="BY69" s="23">
        <v>1.32</v>
      </c>
      <c r="BZ69" s="23">
        <v>2.69</v>
      </c>
      <c r="CA69" s="23">
        <v>1.29</v>
      </c>
      <c r="CB69" s="23">
        <v>1.01</v>
      </c>
      <c r="CC69" s="23">
        <v>1.69</v>
      </c>
      <c r="CD69" s="23">
        <v>0.87</v>
      </c>
      <c r="CE69" s="23">
        <v>2.12</v>
      </c>
      <c r="CF69" s="23">
        <v>0.99</v>
      </c>
      <c r="CG69" s="23">
        <v>0.72</v>
      </c>
      <c r="CH69" s="23">
        <v>1.37</v>
      </c>
      <c r="CI69" s="23">
        <v>1.68</v>
      </c>
      <c r="CJ69" s="23">
        <v>0.76</v>
      </c>
      <c r="CK69" s="23">
        <v>2.625378011</v>
      </c>
      <c r="CL69" s="23">
        <v>0.50240284099999999</v>
      </c>
      <c r="CM69" s="23">
        <v>-0.44183719999999999</v>
      </c>
      <c r="CN69" s="23">
        <v>-0.32280722899999997</v>
      </c>
      <c r="CO69" s="23">
        <v>-0.131832114</v>
      </c>
      <c r="CP69" s="23">
        <v>2.2222635890000002</v>
      </c>
      <c r="CQ69" s="23">
        <v>3.1892197449999999</v>
      </c>
      <c r="CR69" s="23">
        <v>0.27144127000000001</v>
      </c>
      <c r="CS69" s="23">
        <v>-1.266750692</v>
      </c>
      <c r="CT69" s="23">
        <v>-1.0828563879999999</v>
      </c>
      <c r="CU69" s="23">
        <v>1.3767153350000001</v>
      </c>
      <c r="CV69" s="23">
        <v>-0.37798860099999998</v>
      </c>
      <c r="CW69" s="23">
        <v>-0.567952809</v>
      </c>
    </row>
    <row r="70" spans="1:101">
      <c r="A70" s="23">
        <v>2511</v>
      </c>
      <c r="B70" s="23">
        <v>36</v>
      </c>
      <c r="C70" s="23" t="s">
        <v>48</v>
      </c>
      <c r="D70" s="23" t="s">
        <v>29</v>
      </c>
      <c r="E70" s="23" t="s">
        <v>146</v>
      </c>
      <c r="F70" s="23" t="s">
        <v>143</v>
      </c>
      <c r="G70" s="23" t="s">
        <v>49</v>
      </c>
      <c r="H70" s="23" t="s">
        <v>50</v>
      </c>
      <c r="I70" s="23">
        <v>27</v>
      </c>
      <c r="J70" s="23">
        <v>3</v>
      </c>
      <c r="K70" s="23">
        <v>36.457999999999998</v>
      </c>
      <c r="L70" s="23">
        <v>7</v>
      </c>
      <c r="M70" s="23">
        <v>14</v>
      </c>
      <c r="N70" s="23">
        <v>7.1519368E-2</v>
      </c>
      <c r="O70" s="23">
        <v>-5.3534134999999997E-2</v>
      </c>
      <c r="P70" s="23">
        <v>-5.4784559999999996E-3</v>
      </c>
      <c r="Q70" s="23">
        <v>-9.6955489999999995E-3</v>
      </c>
      <c r="R70" s="23">
        <v>5.6378981000000002E-2</v>
      </c>
      <c r="S70" s="23">
        <v>5.962401E-3</v>
      </c>
      <c r="T70" s="23">
        <v>2.3307557E-2</v>
      </c>
      <c r="U70" s="23">
        <v>-2.0510308000000001E-2</v>
      </c>
      <c r="V70" s="23">
        <v>-1.2080178E-2</v>
      </c>
      <c r="W70" s="23">
        <v>-1.4735610999999999E-2</v>
      </c>
      <c r="X70" s="23">
        <v>8.0316999999999997E-4</v>
      </c>
      <c r="Y70" s="23">
        <v>0.57011192099999997</v>
      </c>
      <c r="Z70" s="23">
        <v>4.4459999999999997</v>
      </c>
      <c r="AA70" s="23">
        <v>0.20100000000000001</v>
      </c>
      <c r="AB70" s="23">
        <v>0.41699999999999998</v>
      </c>
      <c r="AC70" s="23">
        <v>0.58299999999999996</v>
      </c>
      <c r="AD70" s="23">
        <v>1.1240000000000001</v>
      </c>
      <c r="AE70" s="23">
        <v>0.51700000000000002</v>
      </c>
      <c r="AF70" s="23">
        <v>0.45700000000000002</v>
      </c>
      <c r="AG70" s="23">
        <v>0.879</v>
      </c>
      <c r="AH70" s="23">
        <v>0.435</v>
      </c>
      <c r="AI70" s="23">
        <v>1.0089999999999999</v>
      </c>
      <c r="AJ70" s="23">
        <v>0.48899999999999999</v>
      </c>
      <c r="AK70" s="23">
        <v>0.34599999999999997</v>
      </c>
      <c r="AL70" s="23">
        <v>0.64796945800000005</v>
      </c>
      <c r="AM70" s="25">
        <v>-0.69680394300000004</v>
      </c>
      <c r="AN70" s="25">
        <v>-0.37986394499999998</v>
      </c>
      <c r="AO70" s="25">
        <v>-0.234331445</v>
      </c>
      <c r="AP70" s="25">
        <v>5.0766311000000001E-2</v>
      </c>
      <c r="AQ70" s="25">
        <v>-0.28650945700000002</v>
      </c>
      <c r="AR70" s="25">
        <v>-0.34008379999999999</v>
      </c>
      <c r="AS70" s="25">
        <v>-5.6011125000000002E-2</v>
      </c>
      <c r="AT70" s="25">
        <v>-0.36151074300000002</v>
      </c>
      <c r="AU70" s="25">
        <v>3.8911660000000002E-3</v>
      </c>
      <c r="AV70" s="25">
        <v>-0.310691141</v>
      </c>
      <c r="AW70" s="25">
        <v>-0.46092390100000002</v>
      </c>
      <c r="AX70" s="23">
        <v>7.1519368E-2</v>
      </c>
      <c r="AY70" s="23">
        <v>-5.3534134999999997E-2</v>
      </c>
      <c r="AZ70" s="23">
        <v>-5.4784559999999996E-3</v>
      </c>
      <c r="BA70" s="23">
        <v>-9.6955489999999995E-3</v>
      </c>
      <c r="BB70" s="23">
        <v>5.6378981000000002E-2</v>
      </c>
      <c r="BC70" s="23">
        <v>5.962401E-3</v>
      </c>
      <c r="BD70" s="23">
        <v>2.3307557E-2</v>
      </c>
      <c r="BE70" s="23">
        <v>-2.0510308000000001E-2</v>
      </c>
      <c r="BF70" s="23">
        <v>-1.2080178E-2</v>
      </c>
      <c r="BG70" s="23">
        <v>-1.4735610999999999E-2</v>
      </c>
      <c r="BH70" s="23">
        <v>8.0316999999999997E-4</v>
      </c>
      <c r="BI70" s="23">
        <v>0.57011192099999997</v>
      </c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>
        <v>36.457999999999998</v>
      </c>
      <c r="BU70" s="23">
        <v>7</v>
      </c>
      <c r="BV70" s="23">
        <v>14</v>
      </c>
      <c r="BW70" s="23">
        <v>0.45</v>
      </c>
      <c r="BX70" s="23">
        <v>0.94</v>
      </c>
      <c r="BY70" s="23">
        <v>1.31</v>
      </c>
      <c r="BZ70" s="23">
        <v>2.5299999999999998</v>
      </c>
      <c r="CA70" s="23">
        <v>1.1599999999999999</v>
      </c>
      <c r="CB70" s="23">
        <v>1.03</v>
      </c>
      <c r="CC70" s="23">
        <v>1.98</v>
      </c>
      <c r="CD70" s="23">
        <v>0.98</v>
      </c>
      <c r="CE70" s="23">
        <v>2.27</v>
      </c>
      <c r="CF70" s="23">
        <v>1.1000000000000001</v>
      </c>
      <c r="CG70" s="23">
        <v>0.78</v>
      </c>
      <c r="CH70" s="23">
        <v>1.41</v>
      </c>
      <c r="CI70" s="23">
        <v>1.92</v>
      </c>
      <c r="CJ70" s="23">
        <v>0.59</v>
      </c>
      <c r="CK70" s="23">
        <v>0.22889171999999999</v>
      </c>
      <c r="CL70" s="23">
        <v>-0.81871807399999996</v>
      </c>
      <c r="CM70" s="23">
        <v>-1.8180546390000001</v>
      </c>
      <c r="CN70" s="23">
        <v>0.45744927600000002</v>
      </c>
      <c r="CO70" s="23">
        <v>1.2703818069999999</v>
      </c>
      <c r="CP70" s="23">
        <v>-1.0855027100000001</v>
      </c>
      <c r="CQ70" s="23">
        <v>1.0356889419999999</v>
      </c>
      <c r="CR70" s="23">
        <v>1.048319416</v>
      </c>
      <c r="CS70" s="23">
        <v>0.19898938499999999</v>
      </c>
      <c r="CT70" s="23">
        <v>-1.4102500309999999</v>
      </c>
      <c r="CU70" s="23">
        <v>1.0903143829999999</v>
      </c>
      <c r="CV70" s="23">
        <v>-1.099046502</v>
      </c>
      <c r="CW70" s="23">
        <v>-0.93057013099999997</v>
      </c>
    </row>
    <row r="71" spans="1:101">
      <c r="A71" s="23">
        <v>2511</v>
      </c>
      <c r="B71" s="23">
        <v>37</v>
      </c>
      <c r="C71" s="23" t="s">
        <v>48</v>
      </c>
      <c r="D71" s="23" t="s">
        <v>29</v>
      </c>
      <c r="E71" s="23" t="s">
        <v>146</v>
      </c>
      <c r="F71" s="23" t="s">
        <v>143</v>
      </c>
      <c r="G71" s="23" t="s">
        <v>49</v>
      </c>
      <c r="H71" s="23" t="s">
        <v>50</v>
      </c>
      <c r="I71" s="23">
        <v>27</v>
      </c>
      <c r="J71" s="23">
        <v>3</v>
      </c>
      <c r="K71" s="23">
        <v>28.094000000000001</v>
      </c>
      <c r="L71" s="23">
        <v>5</v>
      </c>
      <c r="M71" s="23"/>
      <c r="N71" s="23">
        <v>6.8564009999999995E-2</v>
      </c>
      <c r="O71" s="23">
        <v>-1.343541E-3</v>
      </c>
      <c r="P71" s="23">
        <v>1.5676684E-2</v>
      </c>
      <c r="Q71" s="23">
        <v>-1.1826893999999999E-2</v>
      </c>
      <c r="R71" s="23">
        <v>7.180396E-2</v>
      </c>
      <c r="S71" s="23">
        <v>2.6372446000000001E-2</v>
      </c>
      <c r="T71" s="23">
        <v>4.2321300999999999E-2</v>
      </c>
      <c r="U71" s="23">
        <v>1.4550699999999999E-3</v>
      </c>
      <c r="V71" s="23">
        <v>4.3667412000000003E-2</v>
      </c>
      <c r="W71" s="23">
        <v>2.9252219999999999E-2</v>
      </c>
      <c r="X71" s="23">
        <v>3.2808606999999997E-2</v>
      </c>
      <c r="Y71" s="23">
        <v>0.65999523199999999</v>
      </c>
      <c r="Z71" s="23">
        <v>4.7160000000000002</v>
      </c>
      <c r="AA71" s="23">
        <v>0.23300000000000001</v>
      </c>
      <c r="AB71" s="23">
        <v>0.39600000000000002</v>
      </c>
      <c r="AC71" s="23">
        <v>0.58799999999999997</v>
      </c>
      <c r="AD71" s="23">
        <v>1.2050000000000001</v>
      </c>
      <c r="AE71" s="23">
        <v>0.52500000000000002</v>
      </c>
      <c r="AF71" s="23">
        <v>0.46700000000000003</v>
      </c>
      <c r="AG71" s="23">
        <v>0.88900000000000001</v>
      </c>
      <c r="AH71" s="23">
        <v>0.439</v>
      </c>
      <c r="AI71" s="23">
        <v>0.93600000000000005</v>
      </c>
      <c r="AJ71" s="23">
        <v>0.46200000000000002</v>
      </c>
      <c r="AK71" s="23">
        <v>0.34</v>
      </c>
      <c r="AL71" s="23">
        <v>0.673573796</v>
      </c>
      <c r="AM71" s="25">
        <v>-0.63264407899999997</v>
      </c>
      <c r="AN71" s="25">
        <v>-0.40230481400000001</v>
      </c>
      <c r="AO71" s="25">
        <v>-0.230622674</v>
      </c>
      <c r="AP71" s="25">
        <v>8.0987047000000006E-2</v>
      </c>
      <c r="AQ71" s="25">
        <v>-0.27984069700000003</v>
      </c>
      <c r="AR71" s="25">
        <v>-0.33068311900000003</v>
      </c>
      <c r="AS71" s="25">
        <v>-5.1098238999999997E-2</v>
      </c>
      <c r="AT71" s="25">
        <v>-0.35753548000000002</v>
      </c>
      <c r="AU71" s="25">
        <v>-2.8724151E-2</v>
      </c>
      <c r="AV71" s="25">
        <v>-0.33535802399999998</v>
      </c>
      <c r="AW71" s="25">
        <v>-0.468521083</v>
      </c>
      <c r="AX71" s="23">
        <v>6.8564009999999995E-2</v>
      </c>
      <c r="AY71" s="23">
        <v>-1.343541E-3</v>
      </c>
      <c r="AZ71" s="23">
        <v>1.5676684E-2</v>
      </c>
      <c r="BA71" s="23">
        <v>-1.1826893999999999E-2</v>
      </c>
      <c r="BB71" s="23">
        <v>7.180396E-2</v>
      </c>
      <c r="BC71" s="23">
        <v>2.6372446000000001E-2</v>
      </c>
      <c r="BD71" s="23">
        <v>4.2321300999999999E-2</v>
      </c>
      <c r="BE71" s="23">
        <v>1.4550699999999999E-3</v>
      </c>
      <c r="BF71" s="23">
        <v>4.3667412000000003E-2</v>
      </c>
      <c r="BG71" s="23">
        <v>2.9252219999999999E-2</v>
      </c>
      <c r="BH71" s="23">
        <v>3.2808606999999997E-2</v>
      </c>
      <c r="BI71" s="23">
        <v>0.65999523199999999</v>
      </c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>
        <v>28.094000000000001</v>
      </c>
      <c r="BU71" s="23">
        <v>5</v>
      </c>
      <c r="BV71" s="23"/>
      <c r="BW71" s="23">
        <v>0.49</v>
      </c>
      <c r="BX71" s="23">
        <v>0.84</v>
      </c>
      <c r="BY71" s="23">
        <v>1.25</v>
      </c>
      <c r="BZ71" s="23">
        <v>2.56</v>
      </c>
      <c r="CA71" s="23">
        <v>1.1100000000000001</v>
      </c>
      <c r="CB71" s="23">
        <v>0.99</v>
      </c>
      <c r="CC71" s="23">
        <v>1.89</v>
      </c>
      <c r="CD71" s="23">
        <v>0.93</v>
      </c>
      <c r="CE71" s="23">
        <v>1.98</v>
      </c>
      <c r="CF71" s="23">
        <v>0.98</v>
      </c>
      <c r="CG71" s="23">
        <v>0.72</v>
      </c>
      <c r="CH71" s="23">
        <v>1.36</v>
      </c>
      <c r="CI71" s="23">
        <v>1.9</v>
      </c>
      <c r="CJ71" s="23">
        <v>0.59</v>
      </c>
      <c r="CK71" s="23">
        <v>3.2061909910000002</v>
      </c>
      <c r="CL71" s="23">
        <v>-0.35684655199999998</v>
      </c>
      <c r="CM71" s="23">
        <v>-0.74332064200000003</v>
      </c>
      <c r="CN71" s="23">
        <v>-0.317950976</v>
      </c>
      <c r="CO71" s="23">
        <v>0.49459197300000002</v>
      </c>
      <c r="CP71" s="23">
        <v>1.3683244059999999</v>
      </c>
      <c r="CQ71" s="23">
        <v>1.325416505</v>
      </c>
      <c r="CR71" s="23">
        <v>0.238339617</v>
      </c>
      <c r="CS71" s="23">
        <v>0.43586894599999998</v>
      </c>
      <c r="CT71" s="23">
        <v>-1.118301523</v>
      </c>
      <c r="CU71" s="23">
        <v>0.52212404000000001</v>
      </c>
      <c r="CV71" s="23">
        <v>-0.80822480100000005</v>
      </c>
      <c r="CW71" s="23">
        <v>0.28981491199999998</v>
      </c>
    </row>
    <row r="72" spans="1:101">
      <c r="A72" s="23">
        <v>2511</v>
      </c>
      <c r="B72" s="23">
        <v>38</v>
      </c>
      <c r="C72" s="23" t="s">
        <v>48</v>
      </c>
      <c r="D72" s="23" t="s">
        <v>29</v>
      </c>
      <c r="E72" s="23" t="s">
        <v>146</v>
      </c>
      <c r="F72" s="23" t="s">
        <v>143</v>
      </c>
      <c r="G72" s="23" t="s">
        <v>49</v>
      </c>
      <c r="H72" s="23" t="s">
        <v>50</v>
      </c>
      <c r="I72" s="23">
        <v>27</v>
      </c>
      <c r="J72" s="23">
        <v>3</v>
      </c>
      <c r="K72" s="23">
        <v>29.640999999999998</v>
      </c>
      <c r="L72" s="23">
        <v>8</v>
      </c>
      <c r="M72" s="23">
        <v>12</v>
      </c>
      <c r="N72" s="23">
        <v>3.9656974999999997E-2</v>
      </c>
      <c r="O72" s="23">
        <v>3.1092234E-2</v>
      </c>
      <c r="P72" s="23">
        <v>0.14012376000000001</v>
      </c>
      <c r="Q72" s="23">
        <v>2.8163859999999999E-2</v>
      </c>
      <c r="R72" s="23">
        <v>0.16319340399999999</v>
      </c>
      <c r="S72" s="23">
        <v>2.2052038E-2</v>
      </c>
      <c r="T72" s="23">
        <v>8.6394825999999994E-2</v>
      </c>
      <c r="U72" s="23">
        <v>1.3903679E-2</v>
      </c>
      <c r="V72" s="23">
        <v>5.6790499999999995E-4</v>
      </c>
      <c r="W72" s="23">
        <v>-9.4360929999999996E-3</v>
      </c>
      <c r="X72" s="23">
        <v>-2.8744830000000002E-3</v>
      </c>
      <c r="Y72" s="23">
        <v>0.406050947</v>
      </c>
      <c r="Z72" s="23">
        <v>4.569</v>
      </c>
      <c r="AA72" s="23">
        <v>0.252</v>
      </c>
      <c r="AB72" s="23">
        <v>0.36199999999999999</v>
      </c>
      <c r="AC72" s="23">
        <v>0.45100000000000001</v>
      </c>
      <c r="AD72" s="23">
        <v>1.0529999999999999</v>
      </c>
      <c r="AE72" s="23">
        <v>0.44800000000000001</v>
      </c>
      <c r="AF72" s="23">
        <v>0.44900000000000001</v>
      </c>
      <c r="AG72" s="23">
        <v>0.80500000000000005</v>
      </c>
      <c r="AH72" s="23">
        <v>0.41099999999999998</v>
      </c>
      <c r="AI72" s="23">
        <v>1.0069999999999999</v>
      </c>
      <c r="AJ72" s="23">
        <v>0.499</v>
      </c>
      <c r="AK72" s="23">
        <v>0.36099999999999999</v>
      </c>
      <c r="AL72" s="23">
        <v>0.65982115799999996</v>
      </c>
      <c r="AM72" s="25">
        <v>-0.598599459</v>
      </c>
      <c r="AN72" s="25">
        <v>-0.44129142900000001</v>
      </c>
      <c r="AO72" s="25">
        <v>-0.34582345799999997</v>
      </c>
      <c r="AP72" s="25">
        <v>2.2428370999999999E-2</v>
      </c>
      <c r="AQ72" s="25">
        <v>-0.34872198599999998</v>
      </c>
      <c r="AR72" s="25">
        <v>-0.34775365899999999</v>
      </c>
      <c r="AS72" s="25">
        <v>-9.4204120000000002E-2</v>
      </c>
      <c r="AT72" s="25">
        <v>-0.38615817800000002</v>
      </c>
      <c r="AU72" s="25">
        <v>3.0294710000000002E-3</v>
      </c>
      <c r="AV72" s="25">
        <v>-0.30189945400000001</v>
      </c>
      <c r="AW72" s="25">
        <v>-0.44249279800000002</v>
      </c>
      <c r="AX72" s="23">
        <v>3.9656974999999997E-2</v>
      </c>
      <c r="AY72" s="23">
        <v>3.1092234E-2</v>
      </c>
      <c r="AZ72" s="23">
        <v>0.14012376000000001</v>
      </c>
      <c r="BA72" s="23">
        <v>2.8163859999999999E-2</v>
      </c>
      <c r="BB72" s="23">
        <v>0.16319340399999999</v>
      </c>
      <c r="BC72" s="23">
        <v>2.2052038E-2</v>
      </c>
      <c r="BD72" s="23">
        <v>8.6394825999999994E-2</v>
      </c>
      <c r="BE72" s="23">
        <v>1.3903679E-2</v>
      </c>
      <c r="BF72" s="23">
        <v>5.6790499999999995E-4</v>
      </c>
      <c r="BG72" s="23">
        <v>-9.4360929999999996E-3</v>
      </c>
      <c r="BH72" s="23">
        <v>-2.8744830000000002E-3</v>
      </c>
      <c r="BI72" s="23">
        <v>0.406050947</v>
      </c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>
        <v>29.640999999999998</v>
      </c>
      <c r="BU72" s="23">
        <v>8</v>
      </c>
      <c r="BV72" s="23">
        <v>12</v>
      </c>
      <c r="BW72" s="23">
        <v>0.55000000000000004</v>
      </c>
      <c r="BX72" s="23">
        <v>0.79</v>
      </c>
      <c r="BY72" s="23">
        <v>0.99</v>
      </c>
      <c r="BZ72" s="23">
        <v>2.2999999999999998</v>
      </c>
      <c r="CA72" s="23">
        <v>0.98</v>
      </c>
      <c r="CB72" s="23">
        <v>0.98</v>
      </c>
      <c r="CC72" s="23">
        <v>1.76</v>
      </c>
      <c r="CD72" s="23">
        <v>0.9</v>
      </c>
      <c r="CE72" s="23">
        <v>2.2000000000000002</v>
      </c>
      <c r="CF72" s="23">
        <v>1.0900000000000001</v>
      </c>
      <c r="CG72" s="23">
        <v>0.79</v>
      </c>
      <c r="CH72" s="23">
        <v>1.38</v>
      </c>
      <c r="CI72" s="23">
        <v>1.79</v>
      </c>
      <c r="CJ72" s="23">
        <v>0.56000000000000005</v>
      </c>
      <c r="CK72" s="23">
        <v>2.8220477060000002</v>
      </c>
      <c r="CL72" s="23">
        <v>1.7414650270000001</v>
      </c>
      <c r="CM72" s="23">
        <v>-3.9419325889999999</v>
      </c>
      <c r="CN72" s="23">
        <v>0.13099329500000001</v>
      </c>
      <c r="CO72" s="23">
        <v>1.3780434939999999</v>
      </c>
      <c r="CP72" s="23">
        <v>0.143030608</v>
      </c>
      <c r="CQ72" s="23">
        <v>-0.51320728100000002</v>
      </c>
      <c r="CR72" s="23">
        <v>-1.637789079</v>
      </c>
      <c r="CS72" s="23">
        <v>-0.95335334400000005</v>
      </c>
      <c r="CT72" s="23">
        <v>-1.568657344</v>
      </c>
      <c r="CU72" s="23">
        <v>-0.100161149</v>
      </c>
      <c r="CV72" s="23">
        <v>0.83804693600000002</v>
      </c>
      <c r="CW72" s="23">
        <v>-0.87551228999999997</v>
      </c>
    </row>
    <row r="73" spans="1:101">
      <c r="A73" s="23">
        <v>2511</v>
      </c>
      <c r="B73" s="23">
        <v>39</v>
      </c>
      <c r="C73" s="23" t="s">
        <v>48</v>
      </c>
      <c r="D73" s="23" t="s">
        <v>29</v>
      </c>
      <c r="E73" s="23" t="s">
        <v>146</v>
      </c>
      <c r="F73" s="23" t="s">
        <v>143</v>
      </c>
      <c r="G73" s="23" t="s">
        <v>49</v>
      </c>
      <c r="H73" s="23" t="s">
        <v>50</v>
      </c>
      <c r="I73" s="23">
        <v>27</v>
      </c>
      <c r="J73" s="23">
        <v>3</v>
      </c>
      <c r="K73" s="23">
        <v>34.759</v>
      </c>
      <c r="L73" s="23">
        <v>6</v>
      </c>
      <c r="M73" s="23"/>
      <c r="N73" s="23">
        <v>-4.8775302999999999E-2</v>
      </c>
      <c r="O73" s="23">
        <v>0.10208282</v>
      </c>
      <c r="P73" s="23">
        <v>-9.6748679999999997E-3</v>
      </c>
      <c r="Q73" s="23">
        <v>-2.5275179999999999E-3</v>
      </c>
      <c r="R73" s="23">
        <v>2.5177782999999999E-2</v>
      </c>
      <c r="S73" s="23">
        <v>5.0810626999999997E-2</v>
      </c>
      <c r="T73" s="23">
        <v>2.3786676999999999E-2</v>
      </c>
      <c r="U73" s="23">
        <v>-1.7239467000000001E-2</v>
      </c>
      <c r="V73" s="23">
        <v>-4.5888565999999999E-2</v>
      </c>
      <c r="W73" s="23">
        <v>-2.8651968E-2</v>
      </c>
      <c r="X73" s="23">
        <v>-5.334536E-3</v>
      </c>
      <c r="Y73" s="23">
        <v>-0.42578979300000003</v>
      </c>
      <c r="Z73" s="23">
        <v>4.649</v>
      </c>
      <c r="AA73" s="23">
        <v>0.41399999999999998</v>
      </c>
      <c r="AB73" s="23">
        <v>0.32</v>
      </c>
      <c r="AC73" s="23">
        <v>0.61</v>
      </c>
      <c r="AD73" s="23">
        <v>1.159</v>
      </c>
      <c r="AE73" s="23">
        <v>0.55800000000000005</v>
      </c>
      <c r="AF73" s="23">
        <v>0.41099999999999998</v>
      </c>
      <c r="AG73" s="23">
        <v>0.90800000000000003</v>
      </c>
      <c r="AH73" s="23">
        <v>0.45300000000000001</v>
      </c>
      <c r="AI73" s="23">
        <v>1.1519999999999999</v>
      </c>
      <c r="AJ73" s="23">
        <v>0.54200000000000004</v>
      </c>
      <c r="AK73" s="23">
        <v>0.371</v>
      </c>
      <c r="AL73" s="23">
        <v>0.66735954600000003</v>
      </c>
      <c r="AM73" s="25">
        <v>-0.38299965899999999</v>
      </c>
      <c r="AN73" s="25">
        <v>-0.494850022</v>
      </c>
      <c r="AO73" s="25">
        <v>-0.214670165</v>
      </c>
      <c r="AP73" s="25">
        <v>6.4083435999999994E-2</v>
      </c>
      <c r="AQ73" s="25">
        <v>-0.253365801</v>
      </c>
      <c r="AR73" s="25">
        <v>-0.38615817800000002</v>
      </c>
      <c r="AS73" s="25">
        <v>-4.1914150999999997E-2</v>
      </c>
      <c r="AT73" s="25">
        <v>-0.34390179799999998</v>
      </c>
      <c r="AU73" s="25">
        <v>6.1452478999999997E-2</v>
      </c>
      <c r="AV73" s="25">
        <v>-0.266000713</v>
      </c>
      <c r="AW73" s="25">
        <v>-0.43062609000000002</v>
      </c>
      <c r="AX73" s="23">
        <v>-4.8775302999999999E-2</v>
      </c>
      <c r="AY73" s="23">
        <v>0.10208282</v>
      </c>
      <c r="AZ73" s="23">
        <v>-9.6748679999999997E-3</v>
      </c>
      <c r="BA73" s="23">
        <v>-2.5275179999999999E-3</v>
      </c>
      <c r="BB73" s="23">
        <v>2.5177782999999999E-2</v>
      </c>
      <c r="BC73" s="23">
        <v>5.0810626999999997E-2</v>
      </c>
      <c r="BD73" s="23">
        <v>2.3786676999999999E-2</v>
      </c>
      <c r="BE73" s="23">
        <v>-1.7239467000000001E-2</v>
      </c>
      <c r="BF73" s="23">
        <v>-4.5888565999999999E-2</v>
      </c>
      <c r="BG73" s="23">
        <v>-2.8651968E-2</v>
      </c>
      <c r="BH73" s="23">
        <v>-5.334536E-3</v>
      </c>
      <c r="BI73" s="23">
        <v>-0.42578979300000003</v>
      </c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>
        <v>34.759</v>
      </c>
      <c r="BU73" s="23">
        <v>6</v>
      </c>
      <c r="BV73" s="23"/>
      <c r="BW73" s="23">
        <v>0.89</v>
      </c>
      <c r="BX73" s="23">
        <v>0.69</v>
      </c>
      <c r="BY73" s="23">
        <v>1.31</v>
      </c>
      <c r="BZ73" s="23">
        <v>2.4900000000000002</v>
      </c>
      <c r="CA73" s="23">
        <v>1.2</v>
      </c>
      <c r="CB73" s="23">
        <v>0.88</v>
      </c>
      <c r="CC73" s="23">
        <v>1.95</v>
      </c>
      <c r="CD73" s="23">
        <v>0.97</v>
      </c>
      <c r="CE73" s="23">
        <v>2.48</v>
      </c>
      <c r="CF73" s="23">
        <v>1.17</v>
      </c>
      <c r="CG73" s="23">
        <v>0.8</v>
      </c>
      <c r="CH73" s="23">
        <v>1.46</v>
      </c>
      <c r="CI73" s="23">
        <v>2.21</v>
      </c>
      <c r="CJ73" s="23">
        <v>0.61</v>
      </c>
      <c r="CK73" s="23">
        <v>-2.1361408970000002</v>
      </c>
      <c r="CL73" s="23">
        <v>0.80895204600000004</v>
      </c>
      <c r="CM73" s="23">
        <v>-2.5972067179999998</v>
      </c>
      <c r="CN73" s="23">
        <v>-3.6203082999999997E-2</v>
      </c>
      <c r="CO73" s="23">
        <v>8.3437967000000002E-2</v>
      </c>
      <c r="CP73" s="23">
        <v>-0.85743584699999997</v>
      </c>
      <c r="CQ73" s="23">
        <v>0.83083416700000001</v>
      </c>
      <c r="CR73" s="23">
        <v>1.4652732289999999</v>
      </c>
      <c r="CS73" s="23">
        <v>0.64105751200000005</v>
      </c>
      <c r="CT73" s="23">
        <v>0.11835372399999999</v>
      </c>
      <c r="CU73" s="23">
        <v>-0.12799851100000001</v>
      </c>
      <c r="CV73" s="23">
        <v>1.233494667</v>
      </c>
      <c r="CW73" s="23">
        <v>-0.248290332</v>
      </c>
    </row>
    <row r="74" spans="1:101">
      <c r="A74" s="23">
        <v>2511</v>
      </c>
      <c r="B74" s="23">
        <v>40</v>
      </c>
      <c r="C74" s="23" t="s">
        <v>48</v>
      </c>
      <c r="D74" s="23" t="s">
        <v>29</v>
      </c>
      <c r="E74" s="23" t="s">
        <v>146</v>
      </c>
      <c r="F74" s="23" t="s">
        <v>143</v>
      </c>
      <c r="G74" s="23" t="s">
        <v>49</v>
      </c>
      <c r="H74" s="23" t="s">
        <v>50</v>
      </c>
      <c r="I74" s="23">
        <v>27</v>
      </c>
      <c r="J74" s="23">
        <v>3</v>
      </c>
      <c r="K74" s="23">
        <v>36.042000000000002</v>
      </c>
      <c r="L74" s="23">
        <v>6</v>
      </c>
      <c r="M74" s="23">
        <v>15</v>
      </c>
      <c r="N74" s="23">
        <v>2.8187284999999999E-2</v>
      </c>
      <c r="O74" s="23">
        <v>-1.7544139E-2</v>
      </c>
      <c r="P74" s="23">
        <v>9.7817944000000004E-2</v>
      </c>
      <c r="Q74" s="23">
        <v>-3.1261484999999999E-2</v>
      </c>
      <c r="R74" s="23">
        <v>6.9596119999999997E-2</v>
      </c>
      <c r="S74" s="23">
        <v>-1.9923357999999999E-2</v>
      </c>
      <c r="T74" s="23">
        <v>9.8614170000000008E-3</v>
      </c>
      <c r="U74" s="23">
        <v>-2.0873679999999999E-2</v>
      </c>
      <c r="V74" s="23">
        <v>-9.4880729999999996E-3</v>
      </c>
      <c r="W74" s="23">
        <v>1.5627605999999999E-2</v>
      </c>
      <c r="X74" s="23">
        <v>2.1201045000000002E-2</v>
      </c>
      <c r="Y74" s="23">
        <v>0.29790771500000002</v>
      </c>
      <c r="Z74" s="23">
        <v>4.4889999999999999</v>
      </c>
      <c r="AA74" s="23">
        <v>0.25700000000000001</v>
      </c>
      <c r="AB74" s="23">
        <v>0.39200000000000002</v>
      </c>
      <c r="AC74" s="23">
        <v>0.48199999999999998</v>
      </c>
      <c r="AD74" s="23">
        <v>1.1990000000000001</v>
      </c>
      <c r="AE74" s="23">
        <v>0.51</v>
      </c>
      <c r="AF74" s="23">
        <v>0.51800000000000002</v>
      </c>
      <c r="AG74" s="23">
        <v>0.90600000000000003</v>
      </c>
      <c r="AH74" s="23">
        <v>0.44</v>
      </c>
      <c r="AI74" s="23">
        <v>1.0129999999999999</v>
      </c>
      <c r="AJ74" s="23">
        <v>0.45100000000000001</v>
      </c>
      <c r="AK74" s="23">
        <v>0.33100000000000002</v>
      </c>
      <c r="AL74" s="23">
        <v>0.65214960499999997</v>
      </c>
      <c r="AM74" s="25">
        <v>-0.59006687700000005</v>
      </c>
      <c r="AN74" s="25">
        <v>-0.40671393300000003</v>
      </c>
      <c r="AO74" s="25">
        <v>-0.316952962</v>
      </c>
      <c r="AP74" s="25">
        <v>7.8819183000000001E-2</v>
      </c>
      <c r="AQ74" s="25">
        <v>-0.292429824</v>
      </c>
      <c r="AR74" s="25">
        <v>-0.28567024000000002</v>
      </c>
      <c r="AS74" s="25">
        <v>-4.2871802000000001E-2</v>
      </c>
      <c r="AT74" s="25">
        <v>-0.356547324</v>
      </c>
      <c r="AU74" s="25">
        <v>5.6094450000000002E-3</v>
      </c>
      <c r="AV74" s="25">
        <v>-0.34582345799999997</v>
      </c>
      <c r="AW74" s="25">
        <v>-0.48017200599999998</v>
      </c>
      <c r="AX74" s="23">
        <v>2.8187284999999999E-2</v>
      </c>
      <c r="AY74" s="23">
        <v>-1.7544139E-2</v>
      </c>
      <c r="AZ74" s="23">
        <v>9.7817944000000004E-2</v>
      </c>
      <c r="BA74" s="23">
        <v>-3.1261484999999999E-2</v>
      </c>
      <c r="BB74" s="23">
        <v>6.9596119999999997E-2</v>
      </c>
      <c r="BC74" s="23">
        <v>-1.9923357999999999E-2</v>
      </c>
      <c r="BD74" s="23">
        <v>9.8614170000000008E-3</v>
      </c>
      <c r="BE74" s="23">
        <v>-2.0873679999999999E-2</v>
      </c>
      <c r="BF74" s="23">
        <v>-9.4880729999999996E-3</v>
      </c>
      <c r="BG74" s="23">
        <v>1.5627605999999999E-2</v>
      </c>
      <c r="BH74" s="23">
        <v>2.1201045000000002E-2</v>
      </c>
      <c r="BI74" s="23">
        <v>0.29790771500000002</v>
      </c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>
        <v>36.042000000000002</v>
      </c>
      <c r="BU74" s="23">
        <v>6</v>
      </c>
      <c r="BV74" s="23">
        <v>15</v>
      </c>
      <c r="BW74" s="23">
        <v>0.56999999999999995</v>
      </c>
      <c r="BX74" s="23">
        <v>0.87</v>
      </c>
      <c r="BY74" s="23">
        <v>1.07</v>
      </c>
      <c r="BZ74" s="23">
        <v>2.67</v>
      </c>
      <c r="CA74" s="23">
        <v>1.1399999999999999</v>
      </c>
      <c r="CB74" s="23">
        <v>1.1499999999999999</v>
      </c>
      <c r="CC74" s="23">
        <v>2.02</v>
      </c>
      <c r="CD74" s="23">
        <v>0.98</v>
      </c>
      <c r="CE74" s="23">
        <v>2.2599999999999998</v>
      </c>
      <c r="CF74" s="23">
        <v>1</v>
      </c>
      <c r="CG74" s="23">
        <v>0.74</v>
      </c>
      <c r="CH74" s="23">
        <v>1.36</v>
      </c>
      <c r="CI74" s="23">
        <v>1.75</v>
      </c>
      <c r="CJ74" s="23">
        <v>0.56000000000000005</v>
      </c>
      <c r="CK74" s="23">
        <v>1.1292282709999999</v>
      </c>
      <c r="CL74" s="23">
        <v>-1.0096111969999999</v>
      </c>
      <c r="CM74" s="23">
        <v>-1.5809937940000001</v>
      </c>
      <c r="CN74" s="23">
        <v>0.74954949400000004</v>
      </c>
      <c r="CO74" s="23">
        <v>2.1908459979999999</v>
      </c>
      <c r="CP74" s="23">
        <v>-1.179256936</v>
      </c>
      <c r="CQ74" s="23">
        <v>0.70103880600000001</v>
      </c>
      <c r="CR74" s="23">
        <v>-1.4815483789999999</v>
      </c>
      <c r="CS74" s="23">
        <v>1.2281539480000001</v>
      </c>
      <c r="CT74" s="23">
        <v>-1.228836434</v>
      </c>
      <c r="CU74" s="23">
        <v>0.92402580599999995</v>
      </c>
      <c r="CV74" s="23">
        <v>1.139187784</v>
      </c>
      <c r="CW74" s="23">
        <v>0.29391083200000001</v>
      </c>
    </row>
    <row r="75" spans="1:101">
      <c r="A75" s="23">
        <v>2511</v>
      </c>
      <c r="B75" s="23">
        <v>41</v>
      </c>
      <c r="C75" s="23" t="s">
        <v>48</v>
      </c>
      <c r="D75" s="23" t="s">
        <v>29</v>
      </c>
      <c r="E75" s="23" t="s">
        <v>146</v>
      </c>
      <c r="F75" s="23" t="s">
        <v>143</v>
      </c>
      <c r="G75" s="23" t="s">
        <v>49</v>
      </c>
      <c r="H75" s="23" t="s">
        <v>50</v>
      </c>
      <c r="I75" s="23">
        <v>27</v>
      </c>
      <c r="J75" s="23">
        <v>3</v>
      </c>
      <c r="K75" s="23">
        <v>34.505000000000003</v>
      </c>
      <c r="L75" s="23">
        <v>7</v>
      </c>
      <c r="M75" s="23"/>
      <c r="N75" s="23">
        <v>2.9020199999999999E-2</v>
      </c>
      <c r="O75" s="23">
        <v>9.0020759999999995E-3</v>
      </c>
      <c r="P75" s="23">
        <v>7.4288920000000003E-3</v>
      </c>
      <c r="Q75" s="23">
        <v>3.8831971E-2</v>
      </c>
      <c r="R75" s="23">
        <v>7.0039478000000002E-2</v>
      </c>
      <c r="S75" s="23">
        <v>4.2163408999999999E-2</v>
      </c>
      <c r="T75" s="23">
        <v>0.108752632</v>
      </c>
      <c r="U75" s="23">
        <v>3.3701085999999998E-2</v>
      </c>
      <c r="V75" s="23">
        <v>4.6643597000000002E-2</v>
      </c>
      <c r="W75" s="23">
        <v>-5.4564239999999996E-3</v>
      </c>
      <c r="X75" s="23">
        <v>3.1254397000000003E-2</v>
      </c>
      <c r="Y75" s="23">
        <v>0.40781756899999999</v>
      </c>
      <c r="Z75" s="23">
        <v>4.931</v>
      </c>
      <c r="AA75" s="23">
        <v>0.316</v>
      </c>
      <c r="AB75" s="23">
        <v>0.40300000000000002</v>
      </c>
      <c r="AC75" s="23">
        <v>0.62</v>
      </c>
      <c r="AD75" s="23">
        <v>1.1140000000000001</v>
      </c>
      <c r="AE75" s="23">
        <v>0.54200000000000004</v>
      </c>
      <c r="AF75" s="23">
        <v>0.47399999999999998</v>
      </c>
      <c r="AG75" s="23">
        <v>0.82</v>
      </c>
      <c r="AH75" s="23">
        <v>0.42499999999999999</v>
      </c>
      <c r="AI75" s="23">
        <v>0.97499999999999998</v>
      </c>
      <c r="AJ75" s="23">
        <v>0.54600000000000004</v>
      </c>
      <c r="AK75" s="23">
        <v>0.36</v>
      </c>
      <c r="AL75" s="23">
        <v>0.69293500299999999</v>
      </c>
      <c r="AM75" s="25">
        <v>-0.50031291700000002</v>
      </c>
      <c r="AN75" s="25">
        <v>-0.39469495399999999</v>
      </c>
      <c r="AO75" s="25">
        <v>-0.20760831099999999</v>
      </c>
      <c r="AP75" s="25">
        <v>4.6885191E-2</v>
      </c>
      <c r="AQ75" s="25">
        <v>-0.266000713</v>
      </c>
      <c r="AR75" s="25">
        <v>-0.32422165800000002</v>
      </c>
      <c r="AS75" s="25">
        <v>-8.6186148000000004E-2</v>
      </c>
      <c r="AT75" s="25">
        <v>-0.37161106999999999</v>
      </c>
      <c r="AU75" s="25">
        <v>-1.0995384E-2</v>
      </c>
      <c r="AV75" s="25">
        <v>-0.26280735700000002</v>
      </c>
      <c r="AW75" s="25">
        <v>-0.443697499</v>
      </c>
      <c r="AX75" s="23">
        <v>2.9020199999999999E-2</v>
      </c>
      <c r="AY75" s="23">
        <v>9.0020759999999995E-3</v>
      </c>
      <c r="AZ75" s="23">
        <v>7.4288920000000003E-3</v>
      </c>
      <c r="BA75" s="23">
        <v>3.8831971E-2</v>
      </c>
      <c r="BB75" s="23">
        <v>7.0039478000000002E-2</v>
      </c>
      <c r="BC75" s="23">
        <v>4.2163408999999999E-2</v>
      </c>
      <c r="BD75" s="23">
        <v>0.108752632</v>
      </c>
      <c r="BE75" s="23">
        <v>3.3701085999999998E-2</v>
      </c>
      <c r="BF75" s="23">
        <v>4.6643597000000002E-2</v>
      </c>
      <c r="BG75" s="23">
        <v>-5.4564239999999996E-3</v>
      </c>
      <c r="BH75" s="23">
        <v>3.1254397000000003E-2</v>
      </c>
      <c r="BI75" s="23">
        <v>0.40781756899999999</v>
      </c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>
        <v>34.505000000000003</v>
      </c>
      <c r="BU75" s="23">
        <v>7</v>
      </c>
      <c r="BV75" s="23"/>
      <c r="BW75" s="23">
        <v>0.64</v>
      </c>
      <c r="BX75" s="23">
        <v>0.82</v>
      </c>
      <c r="BY75" s="23">
        <v>1.26</v>
      </c>
      <c r="BZ75" s="23">
        <v>2.2599999999999998</v>
      </c>
      <c r="CA75" s="23">
        <v>1.1000000000000001</v>
      </c>
      <c r="CB75" s="23">
        <v>0.96</v>
      </c>
      <c r="CC75" s="23">
        <v>1.66</v>
      </c>
      <c r="CD75" s="23">
        <v>0.86</v>
      </c>
      <c r="CE75" s="23">
        <v>1.98</v>
      </c>
      <c r="CF75" s="23">
        <v>1.1100000000000001</v>
      </c>
      <c r="CG75" s="23">
        <v>0.73</v>
      </c>
      <c r="CH75" s="23">
        <v>1.52</v>
      </c>
      <c r="CI75" s="23">
        <v>1.73</v>
      </c>
      <c r="CJ75" s="23">
        <v>0.66</v>
      </c>
      <c r="CK75" s="23">
        <v>3.4104348010000001</v>
      </c>
      <c r="CL75" s="23">
        <v>0.66448656500000003</v>
      </c>
      <c r="CM75" s="23">
        <v>-2.8430930870000002</v>
      </c>
      <c r="CN75" s="23">
        <v>9.0792479999999995E-2</v>
      </c>
      <c r="CO75" s="23">
        <v>0.25437844100000001</v>
      </c>
      <c r="CP75" s="23">
        <v>0.25647251500000001</v>
      </c>
      <c r="CQ75" s="23">
        <v>2.1293764770000001</v>
      </c>
      <c r="CR75" s="23">
        <v>1.312722468</v>
      </c>
      <c r="CS75" s="23">
        <v>-1.8298428819999999</v>
      </c>
      <c r="CT75" s="23">
        <v>-0.52380621900000002</v>
      </c>
      <c r="CU75" s="23">
        <v>-0.62136814699999998</v>
      </c>
      <c r="CV75" s="23">
        <v>0.19890240200000001</v>
      </c>
      <c r="CW75" s="23">
        <v>-0.92046793599999999</v>
      </c>
    </row>
    <row r="76" spans="1:101">
      <c r="A76" s="23">
        <v>2511</v>
      </c>
      <c r="B76" s="23">
        <v>42</v>
      </c>
      <c r="C76" s="23" t="s">
        <v>48</v>
      </c>
      <c r="D76" s="23" t="s">
        <v>29</v>
      </c>
      <c r="E76" s="23" t="s">
        <v>146</v>
      </c>
      <c r="F76" s="23" t="s">
        <v>143</v>
      </c>
      <c r="G76" s="23" t="s">
        <v>49</v>
      </c>
      <c r="H76" s="23" t="s">
        <v>50</v>
      </c>
      <c r="I76" s="23">
        <v>27</v>
      </c>
      <c r="J76" s="23">
        <v>3</v>
      </c>
      <c r="K76" s="23">
        <v>34.807000000000002</v>
      </c>
      <c r="L76" s="23">
        <v>6</v>
      </c>
      <c r="M76" s="23"/>
      <c r="N76" s="23">
        <v>4.6021209999999998E-3</v>
      </c>
      <c r="O76" s="23">
        <v>-6.8741505999999994E-2</v>
      </c>
      <c r="P76" s="23">
        <v>3.5065144999999999E-2</v>
      </c>
      <c r="Q76" s="23">
        <v>-5.6756740000000003E-3</v>
      </c>
      <c r="R76" s="23">
        <v>-6.6975200000000002E-3</v>
      </c>
      <c r="S76" s="23">
        <v>6.9373500000000001E-4</v>
      </c>
      <c r="T76" s="23">
        <v>4.4833863000000002E-2</v>
      </c>
      <c r="U76" s="23">
        <v>-5.060106E-3</v>
      </c>
      <c r="V76" s="23">
        <v>-5.4141090000000003E-3</v>
      </c>
      <c r="W76" s="23">
        <v>3.4152139999999997E-2</v>
      </c>
      <c r="X76" s="23">
        <v>6.2265319999999999E-3</v>
      </c>
      <c r="Y76" s="23">
        <v>9.3706136999999995E-2</v>
      </c>
      <c r="Z76" s="23">
        <v>4.4029999999999996</v>
      </c>
      <c r="AA76" s="23">
        <v>0.27800000000000002</v>
      </c>
      <c r="AB76" s="23">
        <v>0.42599999999999999</v>
      </c>
      <c r="AC76" s="23">
        <v>0.53500000000000003</v>
      </c>
      <c r="AD76" s="23">
        <v>1.101</v>
      </c>
      <c r="AE76" s="23">
        <v>0.56499999999999995</v>
      </c>
      <c r="AF76" s="23">
        <v>0.45900000000000002</v>
      </c>
      <c r="AG76" s="23">
        <v>0.84099999999999997</v>
      </c>
      <c r="AH76" s="23">
        <v>0.41399999999999998</v>
      </c>
      <c r="AI76" s="23">
        <v>0.98199999999999998</v>
      </c>
      <c r="AJ76" s="23">
        <v>0.41499999999999998</v>
      </c>
      <c r="AK76" s="23">
        <v>0.33700000000000002</v>
      </c>
      <c r="AL76" s="23">
        <v>0.64374868500000004</v>
      </c>
      <c r="AM76" s="25">
        <v>-0.55595520399999998</v>
      </c>
      <c r="AN76" s="25">
        <v>-0.37059040100000001</v>
      </c>
      <c r="AO76" s="25">
        <v>-0.27164621799999999</v>
      </c>
      <c r="AP76" s="25">
        <v>4.1787319000000003E-2</v>
      </c>
      <c r="AQ76" s="25">
        <v>-0.24795155199999999</v>
      </c>
      <c r="AR76" s="25">
        <v>-0.33818731400000002</v>
      </c>
      <c r="AS76" s="25">
        <v>-7.5204004000000005E-2</v>
      </c>
      <c r="AT76" s="25">
        <v>-0.38299965899999999</v>
      </c>
      <c r="AU76" s="25">
        <v>-7.8885120000000003E-3</v>
      </c>
      <c r="AV76" s="25">
        <v>-0.38195190299999998</v>
      </c>
      <c r="AW76" s="25">
        <v>-0.47237009899999999</v>
      </c>
      <c r="AX76" s="23">
        <v>4.6021209999999998E-3</v>
      </c>
      <c r="AY76" s="23">
        <v>-6.8741505999999994E-2</v>
      </c>
      <c r="AZ76" s="23">
        <v>3.5065144999999999E-2</v>
      </c>
      <c r="BA76" s="23">
        <v>-5.6756740000000003E-3</v>
      </c>
      <c r="BB76" s="23">
        <v>-6.6975200000000002E-3</v>
      </c>
      <c r="BC76" s="23">
        <v>6.9373500000000001E-4</v>
      </c>
      <c r="BD76" s="23">
        <v>4.4833863000000002E-2</v>
      </c>
      <c r="BE76" s="23">
        <v>-5.060106E-3</v>
      </c>
      <c r="BF76" s="23">
        <v>-5.4141090000000003E-3</v>
      </c>
      <c r="BG76" s="23">
        <v>3.4152139999999997E-2</v>
      </c>
      <c r="BH76" s="23">
        <v>6.2265319999999999E-3</v>
      </c>
      <c r="BI76" s="23">
        <v>9.3706136999999995E-2</v>
      </c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>
        <v>34.807000000000002</v>
      </c>
      <c r="BU76" s="23">
        <v>6</v>
      </c>
      <c r="BV76" s="23"/>
      <c r="BW76" s="23">
        <v>0.63</v>
      </c>
      <c r="BX76" s="23">
        <v>0.97</v>
      </c>
      <c r="BY76" s="23">
        <v>1.22</v>
      </c>
      <c r="BZ76" s="23">
        <v>2.5</v>
      </c>
      <c r="CA76" s="23">
        <v>1.28</v>
      </c>
      <c r="CB76" s="23">
        <v>1.04</v>
      </c>
      <c r="CC76" s="23">
        <v>1.91</v>
      </c>
      <c r="CD76" s="23">
        <v>0.94</v>
      </c>
      <c r="CE76" s="23">
        <v>2.23</v>
      </c>
      <c r="CF76" s="23">
        <v>0.94</v>
      </c>
      <c r="CG76" s="23">
        <v>0.77</v>
      </c>
      <c r="CH76" s="23">
        <v>1.23</v>
      </c>
      <c r="CI76" s="23">
        <v>1.83</v>
      </c>
      <c r="CJ76" s="23">
        <v>0.67</v>
      </c>
      <c r="CK76" s="23">
        <v>1.0944016270000001</v>
      </c>
      <c r="CL76" s="23">
        <v>-0.479512838</v>
      </c>
      <c r="CM76" s="23">
        <v>-1.6769099679999999</v>
      </c>
      <c r="CN76" s="23">
        <v>0.33082486500000002</v>
      </c>
      <c r="CO76" s="23">
        <v>0.62422240900000003</v>
      </c>
      <c r="CP76" s="23">
        <v>-0.90186230599999995</v>
      </c>
      <c r="CQ76" s="23">
        <v>1.6461816520000001</v>
      </c>
      <c r="CR76" s="23">
        <v>-0.35559608500000001</v>
      </c>
      <c r="CS76" s="23">
        <v>-0.221367969</v>
      </c>
      <c r="CT76" s="23">
        <v>-0.27188696299999998</v>
      </c>
      <c r="CU76" s="23">
        <v>0.19707575399999999</v>
      </c>
      <c r="CV76" s="23">
        <v>0.61365391499999999</v>
      </c>
      <c r="CW76" s="23">
        <v>1.1126467229999999</v>
      </c>
    </row>
    <row r="77" spans="1:101">
      <c r="A77" s="23">
        <v>2511</v>
      </c>
      <c r="B77" s="23">
        <v>43</v>
      </c>
      <c r="C77" s="23" t="s">
        <v>48</v>
      </c>
      <c r="D77" s="23" t="s">
        <v>29</v>
      </c>
      <c r="E77" s="23" t="s">
        <v>146</v>
      </c>
      <c r="F77" s="23" t="s">
        <v>143</v>
      </c>
      <c r="G77" s="23" t="s">
        <v>49</v>
      </c>
      <c r="H77" s="23" t="s">
        <v>50</v>
      </c>
      <c r="I77" s="23">
        <v>27</v>
      </c>
      <c r="J77" s="23">
        <v>3</v>
      </c>
      <c r="K77" s="23">
        <v>27.989000000000001</v>
      </c>
      <c r="L77" s="23">
        <v>6</v>
      </c>
      <c r="M77" s="23"/>
      <c r="N77" s="23">
        <v>-4.0875002000000001E-2</v>
      </c>
      <c r="O77" s="23">
        <v>1.197763E-2</v>
      </c>
      <c r="P77" s="23">
        <v>-5.3055432999999999E-2</v>
      </c>
      <c r="Q77" s="23">
        <v>-2.3063400000000001E-2</v>
      </c>
      <c r="R77" s="23">
        <v>7.8451150999999997E-2</v>
      </c>
      <c r="S77" s="23">
        <v>3.7166212999999997E-2</v>
      </c>
      <c r="T77" s="23">
        <v>-7.2330129999999999E-3</v>
      </c>
      <c r="U77" s="23">
        <v>-2.5830362999999999E-2</v>
      </c>
      <c r="V77" s="23">
        <v>-3.7480354E-2</v>
      </c>
      <c r="W77" s="23">
        <v>-3.3523020000000001E-2</v>
      </c>
      <c r="X77" s="23">
        <v>-2.3675798000000001E-2</v>
      </c>
      <c r="Y77" s="23">
        <v>-0.35723551799999997</v>
      </c>
      <c r="Z77" s="23">
        <v>3.8620000000000001</v>
      </c>
      <c r="AA77" s="23">
        <v>0.26200000000000001</v>
      </c>
      <c r="AB77" s="23">
        <v>0.32600000000000001</v>
      </c>
      <c r="AC77" s="23">
        <v>0.56799999999999995</v>
      </c>
      <c r="AD77" s="23">
        <v>0.997</v>
      </c>
      <c r="AE77" s="23">
        <v>0.45600000000000002</v>
      </c>
      <c r="AF77" s="23">
        <v>0.311</v>
      </c>
      <c r="AG77" s="23">
        <v>0.83399999999999996</v>
      </c>
      <c r="AH77" s="23">
        <v>0.378</v>
      </c>
      <c r="AI77" s="23">
        <v>0.92300000000000004</v>
      </c>
      <c r="AJ77" s="23">
        <v>0.42899999999999999</v>
      </c>
      <c r="AK77" s="23">
        <v>0.313</v>
      </c>
      <c r="AL77" s="23">
        <v>0.58681226900000005</v>
      </c>
      <c r="AM77" s="25">
        <v>-0.58169870899999998</v>
      </c>
      <c r="AN77" s="25">
        <v>-0.4867824</v>
      </c>
      <c r="AO77" s="25">
        <v>-0.24565166399999999</v>
      </c>
      <c r="AP77" s="25">
        <v>-1.3048420000000001E-3</v>
      </c>
      <c r="AQ77" s="25">
        <v>-0.34103515699999998</v>
      </c>
      <c r="AR77" s="25">
        <v>-0.50723961100000003</v>
      </c>
      <c r="AS77" s="25">
        <v>-7.8833949E-2</v>
      </c>
      <c r="AT77" s="25">
        <v>-0.4225082</v>
      </c>
      <c r="AU77" s="25">
        <v>-3.4798298999999998E-2</v>
      </c>
      <c r="AV77" s="25">
        <v>-0.367542708</v>
      </c>
      <c r="AW77" s="25">
        <v>-0.50445566200000003</v>
      </c>
      <c r="AX77" s="23">
        <v>-4.0875002000000001E-2</v>
      </c>
      <c r="AY77" s="23">
        <v>1.197763E-2</v>
      </c>
      <c r="AZ77" s="23">
        <v>-5.3055432999999999E-2</v>
      </c>
      <c r="BA77" s="23">
        <v>-2.3063400000000001E-2</v>
      </c>
      <c r="BB77" s="23">
        <v>7.8451150999999997E-2</v>
      </c>
      <c r="BC77" s="23">
        <v>3.7166212999999997E-2</v>
      </c>
      <c r="BD77" s="23">
        <v>-7.2330129999999999E-3</v>
      </c>
      <c r="BE77" s="23">
        <v>-2.5830362999999999E-2</v>
      </c>
      <c r="BF77" s="23">
        <v>-3.7480354E-2</v>
      </c>
      <c r="BG77" s="23">
        <v>-3.3523020000000001E-2</v>
      </c>
      <c r="BH77" s="23">
        <v>-2.3675798000000001E-2</v>
      </c>
      <c r="BI77" s="23">
        <v>-0.35723551799999997</v>
      </c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>
        <v>27.989000000000001</v>
      </c>
      <c r="BU77" s="23">
        <v>6</v>
      </c>
      <c r="BV77" s="23"/>
      <c r="BW77" s="23">
        <v>0.68</v>
      </c>
      <c r="BX77" s="23">
        <v>0.84</v>
      </c>
      <c r="BY77" s="23">
        <v>1.47</v>
      </c>
      <c r="BZ77" s="23">
        <v>2.58</v>
      </c>
      <c r="CA77" s="23">
        <v>1.18</v>
      </c>
      <c r="CB77" s="23">
        <v>0.81</v>
      </c>
      <c r="CC77" s="23">
        <v>2.16</v>
      </c>
      <c r="CD77" s="23">
        <v>0.98</v>
      </c>
      <c r="CE77" s="23">
        <v>2.39</v>
      </c>
      <c r="CF77" s="23">
        <v>1.1100000000000001</v>
      </c>
      <c r="CG77" s="23">
        <v>0.81</v>
      </c>
      <c r="CH77" s="23">
        <v>1.37</v>
      </c>
      <c r="CI77" s="23">
        <v>2.68</v>
      </c>
      <c r="CJ77" s="23">
        <v>0.55000000000000004</v>
      </c>
      <c r="CK77" s="23">
        <v>-3.1577615080000001</v>
      </c>
      <c r="CL77" s="23">
        <v>0.54763200899999998</v>
      </c>
      <c r="CM77" s="23">
        <v>-0.99833547899999997</v>
      </c>
      <c r="CN77" s="23">
        <v>-0.73974289699999995</v>
      </c>
      <c r="CO77" s="23">
        <v>0.20063269</v>
      </c>
      <c r="CP77" s="23">
        <v>0.69323733099999996</v>
      </c>
      <c r="CQ77" s="23">
        <v>-0.22696876299999999</v>
      </c>
      <c r="CR77" s="23">
        <v>1.642479969</v>
      </c>
      <c r="CS77" s="23">
        <v>0.66999218100000002</v>
      </c>
      <c r="CT77" s="23">
        <v>4.4918606E-2</v>
      </c>
      <c r="CU77" s="23">
        <v>0.11201069700000001</v>
      </c>
      <c r="CV77" s="23">
        <v>0.103519844</v>
      </c>
      <c r="CW77" s="23">
        <v>-2.3737682E-2</v>
      </c>
    </row>
    <row r="78" spans="1:101">
      <c r="A78" s="23">
        <v>2511</v>
      </c>
      <c r="B78" s="23">
        <v>44</v>
      </c>
      <c r="C78" s="23" t="s">
        <v>48</v>
      </c>
      <c r="D78" s="23" t="s">
        <v>29</v>
      </c>
      <c r="E78" s="23" t="s">
        <v>146</v>
      </c>
      <c r="F78" s="23" t="s">
        <v>143</v>
      </c>
      <c r="G78" s="23" t="s">
        <v>49</v>
      </c>
      <c r="H78" s="23" t="s">
        <v>50</v>
      </c>
      <c r="I78" s="23">
        <v>27</v>
      </c>
      <c r="J78" s="23">
        <v>3</v>
      </c>
      <c r="K78" s="23">
        <v>26.67</v>
      </c>
      <c r="L78" s="23">
        <v>7</v>
      </c>
      <c r="M78" s="23"/>
      <c r="N78" s="23">
        <v>-9.1605130000000003E-3</v>
      </c>
      <c r="O78" s="23">
        <v>4.4682672999999999E-2</v>
      </c>
      <c r="P78" s="23">
        <v>1.1647520999999999E-2</v>
      </c>
      <c r="Q78" s="23">
        <v>-1.1518616000000001E-2</v>
      </c>
      <c r="R78" s="23">
        <v>0.101344526</v>
      </c>
      <c r="S78" s="23">
        <v>6.1118018000000003E-2</v>
      </c>
      <c r="T78" s="23">
        <v>9.7494266999999996E-2</v>
      </c>
      <c r="U78" s="23">
        <v>5.1501100000000001E-4</v>
      </c>
      <c r="V78" s="23">
        <v>-2.1384619999999998E-3</v>
      </c>
      <c r="W78" s="23">
        <v>-1.7671712999999999E-2</v>
      </c>
      <c r="X78" s="23">
        <v>-3.6215190000000001E-3</v>
      </c>
      <c r="Y78" s="23">
        <v>1.9440956999999998E-2</v>
      </c>
      <c r="Z78" s="23">
        <v>4.931</v>
      </c>
      <c r="AA78" s="23">
        <v>0.38500000000000001</v>
      </c>
      <c r="AB78" s="23">
        <v>0.376</v>
      </c>
      <c r="AC78" s="23">
        <v>0.61499999999999999</v>
      </c>
      <c r="AD78" s="23">
        <v>1.264</v>
      </c>
      <c r="AE78" s="23">
        <v>0.51700000000000002</v>
      </c>
      <c r="AF78" s="23">
        <v>0.438</v>
      </c>
      <c r="AG78" s="23">
        <v>0.83599999999999997</v>
      </c>
      <c r="AH78" s="23">
        <v>0.46200000000000002</v>
      </c>
      <c r="AI78" s="23">
        <v>1.101</v>
      </c>
      <c r="AJ78" s="23">
        <v>0.56699999999999995</v>
      </c>
      <c r="AK78" s="23">
        <v>0.39600000000000002</v>
      </c>
      <c r="AL78" s="23">
        <v>0.69293500299999999</v>
      </c>
      <c r="AM78" s="25">
        <v>-0.41453927000000002</v>
      </c>
      <c r="AN78" s="25">
        <v>-0.42481215500000002</v>
      </c>
      <c r="AO78" s="25">
        <v>-0.21112488400000001</v>
      </c>
      <c r="AP78" s="25">
        <v>0.10174707400000001</v>
      </c>
      <c r="AQ78" s="25">
        <v>-0.28650945700000002</v>
      </c>
      <c r="AR78" s="25">
        <v>-0.35852588899999999</v>
      </c>
      <c r="AS78" s="25">
        <v>-7.7793722999999995E-2</v>
      </c>
      <c r="AT78" s="25">
        <v>-0.33535802399999998</v>
      </c>
      <c r="AU78" s="25">
        <v>4.1787319000000003E-2</v>
      </c>
      <c r="AV78" s="25">
        <v>-0.246416941</v>
      </c>
      <c r="AW78" s="25">
        <v>-0.40230481400000001</v>
      </c>
      <c r="AX78" s="23">
        <v>-9.1605130000000003E-3</v>
      </c>
      <c r="AY78" s="23">
        <v>4.4682672999999999E-2</v>
      </c>
      <c r="AZ78" s="23">
        <v>1.1647520999999999E-2</v>
      </c>
      <c r="BA78" s="23">
        <v>-1.1518616000000001E-2</v>
      </c>
      <c r="BB78" s="23">
        <v>0.101344526</v>
      </c>
      <c r="BC78" s="23">
        <v>6.1118018000000003E-2</v>
      </c>
      <c r="BD78" s="23">
        <v>9.7494266999999996E-2</v>
      </c>
      <c r="BE78" s="23">
        <v>5.1501100000000001E-4</v>
      </c>
      <c r="BF78" s="23">
        <v>-2.1384619999999998E-3</v>
      </c>
      <c r="BG78" s="23">
        <v>-1.7671712999999999E-2</v>
      </c>
      <c r="BH78" s="23">
        <v>-3.6215190000000001E-3</v>
      </c>
      <c r="BI78" s="23">
        <v>1.9440956999999998E-2</v>
      </c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>
        <v>26.67</v>
      </c>
      <c r="BU78" s="23">
        <v>7</v>
      </c>
      <c r="BV78" s="23"/>
      <c r="BW78" s="23">
        <v>0.78</v>
      </c>
      <c r="BX78" s="23">
        <v>0.76</v>
      </c>
      <c r="BY78" s="23">
        <v>1.25</v>
      </c>
      <c r="BZ78" s="23">
        <v>2.56</v>
      </c>
      <c r="CA78" s="23">
        <v>1.05</v>
      </c>
      <c r="CB78" s="23">
        <v>0.89</v>
      </c>
      <c r="CC78" s="23">
        <v>1.7</v>
      </c>
      <c r="CD78" s="23">
        <v>0.94</v>
      </c>
      <c r="CE78" s="23">
        <v>2.23</v>
      </c>
      <c r="CF78" s="23">
        <v>1.1499999999999999</v>
      </c>
      <c r="CG78" s="23">
        <v>0.8</v>
      </c>
      <c r="CH78" s="23">
        <v>1.43</v>
      </c>
      <c r="CI78" s="23">
        <v>1.91</v>
      </c>
      <c r="CJ78" s="23">
        <v>0.62</v>
      </c>
      <c r="CK78" s="23">
        <v>0.19480714099999999</v>
      </c>
      <c r="CL78" s="23">
        <v>2.2492586889999999</v>
      </c>
      <c r="CM78" s="23">
        <v>-2.4634657729999998</v>
      </c>
      <c r="CN78" s="23">
        <v>-0.68523415700000001</v>
      </c>
      <c r="CO78" s="23">
        <v>0.309592072</v>
      </c>
      <c r="CP78" s="23">
        <v>1.8948492100000001</v>
      </c>
      <c r="CQ78" s="23">
        <v>1.4272305999999999</v>
      </c>
      <c r="CR78" s="23">
        <v>0.69530140299999998</v>
      </c>
      <c r="CS78" s="23">
        <v>-0.78312682899999997</v>
      </c>
      <c r="CT78" s="23">
        <v>-0.894764122</v>
      </c>
      <c r="CU78" s="23">
        <v>6.0948611999999999E-2</v>
      </c>
      <c r="CV78" s="23">
        <v>0.62884403899999997</v>
      </c>
      <c r="CW78" s="23">
        <v>-0.13770225799999999</v>
      </c>
    </row>
    <row r="79" spans="1:101">
      <c r="A79" s="23">
        <v>2511</v>
      </c>
      <c r="B79" s="23">
        <v>45</v>
      </c>
      <c r="C79" s="23" t="s">
        <v>48</v>
      </c>
      <c r="D79" s="23" t="s">
        <v>29</v>
      </c>
      <c r="E79" s="23" t="s">
        <v>146</v>
      </c>
      <c r="F79" s="23" t="s">
        <v>143</v>
      </c>
      <c r="G79" s="23" t="s">
        <v>49</v>
      </c>
      <c r="H79" s="23" t="s">
        <v>50</v>
      </c>
      <c r="I79" s="23">
        <v>27</v>
      </c>
      <c r="J79" s="23">
        <v>3</v>
      </c>
      <c r="K79" s="23">
        <v>30.792999999999999</v>
      </c>
      <c r="L79" s="23">
        <v>6</v>
      </c>
      <c r="M79" s="23"/>
      <c r="N79" s="23">
        <v>-5.1593613000000003E-2</v>
      </c>
      <c r="O79" s="23">
        <v>1.5736389999999999E-2</v>
      </c>
      <c r="P79" s="23">
        <v>-3.2597648E-2</v>
      </c>
      <c r="Q79" s="23">
        <v>-2.2830784999999999E-2</v>
      </c>
      <c r="R79" s="23">
        <v>2.6229592999999999E-2</v>
      </c>
      <c r="S79" s="23">
        <v>2.6162716999999999E-2</v>
      </c>
      <c r="T79" s="23">
        <v>0.123636094</v>
      </c>
      <c r="U79" s="23">
        <v>-4.5541262999999998E-2</v>
      </c>
      <c r="V79" s="23">
        <v>-4.3908816000000003E-2</v>
      </c>
      <c r="W79" s="23">
        <v>-1.8227825E-2</v>
      </c>
      <c r="X79" s="23">
        <v>4.6818520000000002E-3</v>
      </c>
      <c r="Y79" s="23">
        <v>-0.45138926699999998</v>
      </c>
      <c r="Z79" s="23">
        <v>4.5839999999999996</v>
      </c>
      <c r="AA79" s="23">
        <v>0.40699999999999997</v>
      </c>
      <c r="AB79" s="23">
        <v>0.374</v>
      </c>
      <c r="AC79" s="23">
        <v>0.63</v>
      </c>
      <c r="AD79" s="23">
        <v>1.2010000000000001</v>
      </c>
      <c r="AE79" s="23">
        <v>0.55200000000000005</v>
      </c>
      <c r="AF79" s="23">
        <v>0.44400000000000001</v>
      </c>
      <c r="AG79" s="23">
        <v>0.75700000000000001</v>
      </c>
      <c r="AH79" s="23">
        <v>0.47899999999999998</v>
      </c>
      <c r="AI79" s="23">
        <v>1.129</v>
      </c>
      <c r="AJ79" s="23">
        <v>0.51500000000000001</v>
      </c>
      <c r="AK79" s="23">
        <v>0.35499999999999998</v>
      </c>
      <c r="AL79" s="23">
        <v>0.66124460900000004</v>
      </c>
      <c r="AM79" s="25">
        <v>-0.390405591</v>
      </c>
      <c r="AN79" s="25">
        <v>-0.42712839800000002</v>
      </c>
      <c r="AO79" s="25">
        <v>-0.20065945099999999</v>
      </c>
      <c r="AP79" s="25">
        <v>7.9543006999999999E-2</v>
      </c>
      <c r="AQ79" s="25">
        <v>-0.25806092200000003</v>
      </c>
      <c r="AR79" s="25">
        <v>-0.35261703</v>
      </c>
      <c r="AS79" s="25">
        <v>-0.12090412</v>
      </c>
      <c r="AT79" s="25">
        <v>-0.319664487</v>
      </c>
      <c r="AU79" s="25">
        <v>5.2693942000000001E-2</v>
      </c>
      <c r="AV79" s="25">
        <v>-0.28819277100000001</v>
      </c>
      <c r="AW79" s="25">
        <v>-0.449771647</v>
      </c>
      <c r="AX79" s="23">
        <v>-5.1593613000000003E-2</v>
      </c>
      <c r="AY79" s="23">
        <v>1.5736389999999999E-2</v>
      </c>
      <c r="AZ79" s="23">
        <v>-3.2597648E-2</v>
      </c>
      <c r="BA79" s="23">
        <v>-2.2830784999999999E-2</v>
      </c>
      <c r="BB79" s="23">
        <v>2.6229592999999999E-2</v>
      </c>
      <c r="BC79" s="23">
        <v>2.6162716999999999E-2</v>
      </c>
      <c r="BD79" s="23">
        <v>0.123636094</v>
      </c>
      <c r="BE79" s="23">
        <v>-4.5541262999999998E-2</v>
      </c>
      <c r="BF79" s="23">
        <v>-4.3908816000000003E-2</v>
      </c>
      <c r="BG79" s="23">
        <v>-1.8227825E-2</v>
      </c>
      <c r="BH79" s="23">
        <v>4.6818520000000002E-3</v>
      </c>
      <c r="BI79" s="23">
        <v>-0.45138926699999998</v>
      </c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>
        <v>30.792999999999999</v>
      </c>
      <c r="BU79" s="23">
        <v>6</v>
      </c>
      <c r="BV79" s="23"/>
      <c r="BW79" s="23">
        <v>0.89</v>
      </c>
      <c r="BX79" s="23">
        <v>0.82</v>
      </c>
      <c r="BY79" s="23">
        <v>1.37</v>
      </c>
      <c r="BZ79" s="23">
        <v>2.62</v>
      </c>
      <c r="CA79" s="23">
        <v>1.2</v>
      </c>
      <c r="CB79" s="23">
        <v>0.97</v>
      </c>
      <c r="CC79" s="23">
        <v>1.65</v>
      </c>
      <c r="CD79" s="23">
        <v>1.04</v>
      </c>
      <c r="CE79" s="23">
        <v>2.46</v>
      </c>
      <c r="CF79" s="23">
        <v>1.1200000000000001</v>
      </c>
      <c r="CG79" s="23">
        <v>0.77</v>
      </c>
      <c r="CH79" s="23">
        <v>1.45</v>
      </c>
      <c r="CI79" s="23">
        <v>1.7</v>
      </c>
      <c r="CJ79" s="23">
        <v>0.73</v>
      </c>
      <c r="CK79" s="23">
        <v>-2.3559013009999998</v>
      </c>
      <c r="CL79" s="23">
        <v>1.7445512590000001</v>
      </c>
      <c r="CM79" s="23">
        <v>-3.0487230400000001</v>
      </c>
      <c r="CN79" s="23">
        <v>-5.1870396999999999E-2</v>
      </c>
      <c r="CO79" s="23">
        <v>0.96714316600000005</v>
      </c>
      <c r="CP79" s="23">
        <v>1.1550626070000001</v>
      </c>
      <c r="CQ79" s="23">
        <v>3.577239692</v>
      </c>
      <c r="CR79" s="23">
        <v>0.33589765199999999</v>
      </c>
      <c r="CS79" s="23">
        <v>-0.666327012</v>
      </c>
      <c r="CT79" s="23">
        <v>0.55806675299999997</v>
      </c>
      <c r="CU79" s="23">
        <v>2.6095454000000001E-2</v>
      </c>
      <c r="CV79" s="23">
        <v>0.32734006799999998</v>
      </c>
      <c r="CW79" s="23">
        <v>5.1478148000000001E-2</v>
      </c>
    </row>
    <row r="80" spans="1:101">
      <c r="A80" s="23">
        <v>2511</v>
      </c>
      <c r="B80" s="23">
        <v>46</v>
      </c>
      <c r="C80" s="23" t="s">
        <v>48</v>
      </c>
      <c r="D80" s="23" t="s">
        <v>29</v>
      </c>
      <c r="E80" s="23" t="s">
        <v>146</v>
      </c>
      <c r="F80" s="23" t="s">
        <v>143</v>
      </c>
      <c r="G80" s="23" t="s">
        <v>49</v>
      </c>
      <c r="H80" s="23" t="s">
        <v>50</v>
      </c>
      <c r="I80" s="23">
        <v>27</v>
      </c>
      <c r="J80" s="23">
        <v>3</v>
      </c>
      <c r="K80" s="23">
        <v>31.984000000000002</v>
      </c>
      <c r="L80" s="23">
        <v>5</v>
      </c>
      <c r="M80" s="23"/>
      <c r="N80" s="23">
        <v>5.9574462000000002E-2</v>
      </c>
      <c r="O80" s="23">
        <v>1.1986326E-2</v>
      </c>
      <c r="P80" s="23">
        <v>8.7235713000000006E-2</v>
      </c>
      <c r="Q80" s="23">
        <v>2.1586350000000001E-2</v>
      </c>
      <c r="R80" s="23">
        <v>0.112067202</v>
      </c>
      <c r="S80" s="23">
        <v>4.4137269999999999E-2</v>
      </c>
      <c r="T80" s="23">
        <v>7.8890590000000003E-3</v>
      </c>
      <c r="U80" s="23">
        <v>3.3888934000000002E-2</v>
      </c>
      <c r="V80" s="23">
        <v>2.7212124000000001E-2</v>
      </c>
      <c r="W80" s="23">
        <v>2.9921513E-2</v>
      </c>
      <c r="X80" s="23">
        <v>3.6277205E-2</v>
      </c>
      <c r="Y80" s="23">
        <v>0.67822072300000003</v>
      </c>
      <c r="Z80" s="23">
        <v>4.9649999999999999</v>
      </c>
      <c r="AA80" s="23">
        <v>0.27400000000000002</v>
      </c>
      <c r="AB80" s="23">
        <v>0.40300000000000002</v>
      </c>
      <c r="AC80" s="23">
        <v>0.53500000000000003</v>
      </c>
      <c r="AD80" s="23">
        <v>1.1719999999999999</v>
      </c>
      <c r="AE80" s="23">
        <v>0.51100000000000001</v>
      </c>
      <c r="AF80" s="23">
        <v>0.47599999999999998</v>
      </c>
      <c r="AG80" s="23">
        <v>0.98</v>
      </c>
      <c r="AH80" s="23">
        <v>0.42799999999999999</v>
      </c>
      <c r="AI80" s="23">
        <v>1.0309999999999999</v>
      </c>
      <c r="AJ80" s="23">
        <v>0.49399999999999999</v>
      </c>
      <c r="AK80" s="23">
        <v>0.35799999999999998</v>
      </c>
      <c r="AL80" s="23">
        <v>0.69591925300000002</v>
      </c>
      <c r="AM80" s="25">
        <v>-0.56224943699999996</v>
      </c>
      <c r="AN80" s="25">
        <v>-0.39469495399999999</v>
      </c>
      <c r="AO80" s="25">
        <v>-0.27164621799999999</v>
      </c>
      <c r="AP80" s="25">
        <v>6.8927611999999999E-2</v>
      </c>
      <c r="AQ80" s="25">
        <v>-0.29157909999999998</v>
      </c>
      <c r="AR80" s="25">
        <v>-0.32239304699999999</v>
      </c>
      <c r="AS80" s="25">
        <v>-8.7739240000000007E-3</v>
      </c>
      <c r="AT80" s="25">
        <v>-0.36855623100000001</v>
      </c>
      <c r="AU80" s="25">
        <v>1.3258664999999999E-2</v>
      </c>
      <c r="AV80" s="25">
        <v>-0.30627305100000002</v>
      </c>
      <c r="AW80" s="25">
        <v>-0.44611697299999997</v>
      </c>
      <c r="AX80" s="23">
        <v>5.9574462000000002E-2</v>
      </c>
      <c r="AY80" s="23">
        <v>1.1986326E-2</v>
      </c>
      <c r="AZ80" s="23">
        <v>8.7235713000000006E-2</v>
      </c>
      <c r="BA80" s="23">
        <v>2.1586350000000001E-2</v>
      </c>
      <c r="BB80" s="23">
        <v>0.112067202</v>
      </c>
      <c r="BC80" s="23">
        <v>4.4137269999999999E-2</v>
      </c>
      <c r="BD80" s="23">
        <v>7.8890590000000003E-3</v>
      </c>
      <c r="BE80" s="23">
        <v>3.3888934000000002E-2</v>
      </c>
      <c r="BF80" s="23">
        <v>2.7212124000000001E-2</v>
      </c>
      <c r="BG80" s="23">
        <v>2.9921513E-2</v>
      </c>
      <c r="BH80" s="23">
        <v>3.6277205E-2</v>
      </c>
      <c r="BI80" s="23">
        <v>0.67822072300000003</v>
      </c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>
        <v>31.984000000000002</v>
      </c>
      <c r="BU80" s="23">
        <v>5</v>
      </c>
      <c r="BV80" s="23"/>
      <c r="BW80" s="23">
        <v>0.55000000000000004</v>
      </c>
      <c r="BX80" s="23">
        <v>0.81</v>
      </c>
      <c r="BY80" s="23">
        <v>1.08</v>
      </c>
      <c r="BZ80" s="23">
        <v>2.36</v>
      </c>
      <c r="CA80" s="23">
        <v>1.03</v>
      </c>
      <c r="CB80" s="23">
        <v>0.96</v>
      </c>
      <c r="CC80" s="23">
        <v>1.97</v>
      </c>
      <c r="CD80" s="23">
        <v>0.86</v>
      </c>
      <c r="CE80" s="23">
        <v>2.08</v>
      </c>
      <c r="CF80" s="23">
        <v>0.99</v>
      </c>
      <c r="CG80" s="23">
        <v>0.72</v>
      </c>
      <c r="CH80" s="23">
        <v>1.38</v>
      </c>
      <c r="CI80" s="23">
        <v>2.06</v>
      </c>
      <c r="CJ80" s="23">
        <v>0.52</v>
      </c>
      <c r="CK80" s="23">
        <v>4.3872743969999997</v>
      </c>
      <c r="CL80" s="23">
        <v>-1.0019760000000001E-2</v>
      </c>
      <c r="CM80" s="23">
        <v>-1.5845189989999999</v>
      </c>
      <c r="CN80" s="23">
        <v>-0.226550741</v>
      </c>
      <c r="CO80" s="23">
        <v>0.37580321700000002</v>
      </c>
      <c r="CP80" s="23">
        <v>-0.49466382800000003</v>
      </c>
      <c r="CQ80" s="23">
        <v>-0.41984968700000003</v>
      </c>
      <c r="CR80" s="23">
        <v>0.238326495</v>
      </c>
      <c r="CS80" s="23">
        <v>0.92865741899999998</v>
      </c>
      <c r="CT80" s="23">
        <v>-0.91408269900000005</v>
      </c>
      <c r="CU80" s="23">
        <v>0.38787585800000002</v>
      </c>
      <c r="CV80" s="23">
        <v>0.91356227000000001</v>
      </c>
      <c r="CW80" s="23">
        <v>-1.9408851000000001E-2</v>
      </c>
    </row>
    <row r="81" spans="1:101">
      <c r="A81" s="23">
        <v>2511</v>
      </c>
      <c r="B81" s="23">
        <v>47</v>
      </c>
      <c r="C81" s="23" t="s">
        <v>48</v>
      </c>
      <c r="D81" s="23" t="s">
        <v>29</v>
      </c>
      <c r="E81" s="23" t="s">
        <v>146</v>
      </c>
      <c r="F81" s="23" t="s">
        <v>143</v>
      </c>
      <c r="G81" s="23" t="s">
        <v>49</v>
      </c>
      <c r="H81" s="23" t="s">
        <v>50</v>
      </c>
      <c r="I81" s="23">
        <v>27</v>
      </c>
      <c r="J81" s="23">
        <v>3</v>
      </c>
      <c r="K81" s="23">
        <v>35.359000000000002</v>
      </c>
      <c r="L81" s="23">
        <v>7</v>
      </c>
      <c r="M81" s="23"/>
      <c r="N81" s="23">
        <v>2.4349316999999999E-2</v>
      </c>
      <c r="O81" s="23">
        <v>4.933148E-3</v>
      </c>
      <c r="P81" s="23">
        <v>-1.8366477999999999E-2</v>
      </c>
      <c r="Q81" s="23">
        <v>-3.4320999999999999E-4</v>
      </c>
      <c r="R81" s="23">
        <v>6.6982626000000003E-2</v>
      </c>
      <c r="S81" s="23">
        <v>-3.221537E-3</v>
      </c>
      <c r="T81" s="23">
        <v>1.7085538000000001E-2</v>
      </c>
      <c r="U81" s="23">
        <v>-1.4686472000000001E-2</v>
      </c>
      <c r="V81" s="23">
        <v>2.1844680000000002E-3</v>
      </c>
      <c r="W81" s="23">
        <v>2.6265752E-2</v>
      </c>
      <c r="X81" s="23">
        <v>1.7645310000000001E-2</v>
      </c>
      <c r="Y81" s="23">
        <v>0.220594706</v>
      </c>
      <c r="Z81" s="23">
        <v>4.3159999999999998</v>
      </c>
      <c r="AA81" s="23">
        <v>0.24</v>
      </c>
      <c r="AB81" s="23">
        <v>0.36299999999999999</v>
      </c>
      <c r="AC81" s="23">
        <v>0.58299999999999996</v>
      </c>
      <c r="AD81" s="23">
        <v>1.0629999999999999</v>
      </c>
      <c r="AE81" s="23">
        <v>0.499</v>
      </c>
      <c r="AF81" s="23">
        <v>0.45</v>
      </c>
      <c r="AG81" s="23">
        <v>0.86899999999999999</v>
      </c>
      <c r="AH81" s="23">
        <v>0.41499999999999998</v>
      </c>
      <c r="AI81" s="23">
        <v>0.94299999999999995</v>
      </c>
      <c r="AJ81" s="23">
        <v>0.41399999999999998</v>
      </c>
      <c r="AK81" s="23">
        <v>0.31900000000000001</v>
      </c>
      <c r="AL81" s="23">
        <v>0.635081436</v>
      </c>
      <c r="AM81" s="25">
        <v>-0.619788758</v>
      </c>
      <c r="AN81" s="25">
        <v>-0.44009337500000001</v>
      </c>
      <c r="AO81" s="25">
        <v>-0.234331445</v>
      </c>
      <c r="AP81" s="25">
        <v>2.6533265E-2</v>
      </c>
      <c r="AQ81" s="25">
        <v>-0.30189945400000001</v>
      </c>
      <c r="AR81" s="25">
        <v>-0.34678748599999998</v>
      </c>
      <c r="AS81" s="25">
        <v>-6.0980224E-2</v>
      </c>
      <c r="AT81" s="25">
        <v>-0.38195190299999998</v>
      </c>
      <c r="AU81" s="25">
        <v>-2.5488307000000002E-2</v>
      </c>
      <c r="AV81" s="25">
        <v>-0.38299965899999999</v>
      </c>
      <c r="AW81" s="25">
        <v>-0.49620931699999998</v>
      </c>
      <c r="AX81" s="23">
        <v>2.4349316999999999E-2</v>
      </c>
      <c r="AY81" s="23">
        <v>4.933148E-3</v>
      </c>
      <c r="AZ81" s="23">
        <v>-1.8366477999999999E-2</v>
      </c>
      <c r="BA81" s="23">
        <v>-3.4320999999999999E-4</v>
      </c>
      <c r="BB81" s="23">
        <v>6.6982626000000003E-2</v>
      </c>
      <c r="BC81" s="23">
        <v>-3.221537E-3</v>
      </c>
      <c r="BD81" s="23">
        <v>1.7085538000000001E-2</v>
      </c>
      <c r="BE81" s="23">
        <v>-1.4686472000000001E-2</v>
      </c>
      <c r="BF81" s="23">
        <v>2.1844680000000002E-3</v>
      </c>
      <c r="BG81" s="23">
        <v>2.6265752E-2</v>
      </c>
      <c r="BH81" s="23">
        <v>1.7645310000000001E-2</v>
      </c>
      <c r="BI81" s="23">
        <v>0.220594706</v>
      </c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>
        <v>35.359000000000002</v>
      </c>
      <c r="BU81" s="23">
        <v>7</v>
      </c>
      <c r="BV81" s="23"/>
      <c r="BW81" s="23">
        <v>0.56000000000000005</v>
      </c>
      <c r="BX81" s="23">
        <v>0.84</v>
      </c>
      <c r="BY81" s="23">
        <v>1.35</v>
      </c>
      <c r="BZ81" s="23">
        <v>2.46</v>
      </c>
      <c r="CA81" s="23">
        <v>1.1599999999999999</v>
      </c>
      <c r="CB81" s="23">
        <v>1.04</v>
      </c>
      <c r="CC81" s="23">
        <v>2.0099999999999998</v>
      </c>
      <c r="CD81" s="23">
        <v>0.96</v>
      </c>
      <c r="CE81" s="23">
        <v>2.1800000000000002</v>
      </c>
      <c r="CF81" s="23">
        <v>0.96</v>
      </c>
      <c r="CG81" s="23">
        <v>0.74</v>
      </c>
      <c r="CH81" s="23">
        <v>1.3</v>
      </c>
      <c r="CI81" s="23">
        <v>1.93</v>
      </c>
      <c r="CJ81" s="23">
        <v>0.56999999999999995</v>
      </c>
      <c r="CK81" s="23">
        <v>0.95740274400000003</v>
      </c>
      <c r="CL81" s="23">
        <v>-1.1473805100000001</v>
      </c>
      <c r="CM81" s="23">
        <v>-1.0342090450000001</v>
      </c>
      <c r="CN81" s="23">
        <v>0.39296347599999998</v>
      </c>
      <c r="CO81" s="23">
        <v>1.179079899</v>
      </c>
      <c r="CP81" s="23">
        <v>-0.76794870000000004</v>
      </c>
      <c r="CQ81" s="23">
        <v>1.3532277260000001</v>
      </c>
      <c r="CR81" s="23">
        <v>0.95304584699999995</v>
      </c>
      <c r="CS81" s="23">
        <v>0.31827465500000002</v>
      </c>
      <c r="CT81" s="23">
        <v>0.16670033500000001</v>
      </c>
      <c r="CU81" s="23">
        <v>0.16673157299999999</v>
      </c>
      <c r="CV81" s="23">
        <v>-0.536300903</v>
      </c>
      <c r="CW81" s="23">
        <v>0.61494927499999996</v>
      </c>
    </row>
    <row r="82" spans="1:101">
      <c r="A82" s="23">
        <v>2511</v>
      </c>
      <c r="B82" s="23">
        <v>48</v>
      </c>
      <c r="C82" s="23" t="s">
        <v>48</v>
      </c>
      <c r="D82" s="23" t="s">
        <v>29</v>
      </c>
      <c r="E82" s="23" t="s">
        <v>146</v>
      </c>
      <c r="F82" s="23" t="s">
        <v>143</v>
      </c>
      <c r="G82" s="23" t="s">
        <v>49</v>
      </c>
      <c r="H82" s="23" t="s">
        <v>50</v>
      </c>
      <c r="I82" s="23">
        <v>27</v>
      </c>
      <c r="J82" s="23">
        <v>3</v>
      </c>
      <c r="K82" s="23">
        <v>32.691000000000003</v>
      </c>
      <c r="L82" s="23">
        <v>7</v>
      </c>
      <c r="M82" s="23"/>
      <c r="N82" s="23">
        <v>-1.4338118E-2</v>
      </c>
      <c r="O82" s="23">
        <v>5.3524206999999997E-2</v>
      </c>
      <c r="P82" s="23">
        <v>-1.9692306999999999E-2</v>
      </c>
      <c r="Q82" s="23">
        <v>-4.3157910000000002E-3</v>
      </c>
      <c r="R82" s="23">
        <v>9.3599000000000002E-2</v>
      </c>
      <c r="S82" s="23">
        <v>-1.7360456999999999E-2</v>
      </c>
      <c r="T82" s="23">
        <v>5.2938982000000002E-2</v>
      </c>
      <c r="U82" s="23">
        <v>-4.2800515999999997E-2</v>
      </c>
      <c r="V82" s="23">
        <v>-8.3283039999999999E-3</v>
      </c>
      <c r="W82" s="23">
        <v>-1.2355140000000001E-2</v>
      </c>
      <c r="X82" s="23">
        <v>-3.3523868999999998E-2</v>
      </c>
      <c r="Y82" s="23">
        <v>-9.8779276999999999E-2</v>
      </c>
      <c r="Z82" s="23">
        <v>4.1879999999999997</v>
      </c>
      <c r="AA82" s="23">
        <v>0.27400000000000002</v>
      </c>
      <c r="AB82" s="23">
        <v>0.32200000000000001</v>
      </c>
      <c r="AC82" s="23">
        <v>0.56999999999999995</v>
      </c>
      <c r="AD82" s="23">
        <v>1.0389999999999999</v>
      </c>
      <c r="AE82" s="23">
        <v>0.47</v>
      </c>
      <c r="AF82" s="23">
        <v>0.45200000000000001</v>
      </c>
      <c r="AG82" s="23">
        <v>0.79900000000000004</v>
      </c>
      <c r="AH82" s="23">
        <v>0.43099999999999999</v>
      </c>
      <c r="AI82" s="23">
        <v>0.93700000000000006</v>
      </c>
      <c r="AJ82" s="23">
        <v>0.44800000000000001</v>
      </c>
      <c r="AK82" s="23">
        <v>0.35399999999999998</v>
      </c>
      <c r="AL82" s="23">
        <v>0.62200667300000001</v>
      </c>
      <c r="AM82" s="25">
        <v>-0.56224943699999996</v>
      </c>
      <c r="AN82" s="25">
        <v>-0.49214412800000001</v>
      </c>
      <c r="AO82" s="25">
        <v>-0.24412514399999999</v>
      </c>
      <c r="AP82" s="25">
        <v>1.6615548000000001E-2</v>
      </c>
      <c r="AQ82" s="25">
        <v>-0.32790214200000001</v>
      </c>
      <c r="AR82" s="25">
        <v>-0.34486156499999998</v>
      </c>
      <c r="AS82" s="25">
        <v>-9.7453221000000007E-2</v>
      </c>
      <c r="AT82" s="25">
        <v>-0.36552273000000002</v>
      </c>
      <c r="AU82" s="25">
        <v>-2.8260409E-2</v>
      </c>
      <c r="AV82" s="25">
        <v>-0.34872198599999998</v>
      </c>
      <c r="AW82" s="25">
        <v>-0.45099673800000001</v>
      </c>
      <c r="AX82" s="23">
        <v>-1.4338118E-2</v>
      </c>
      <c r="AY82" s="23">
        <v>5.3524206999999997E-2</v>
      </c>
      <c r="AZ82" s="23">
        <v>-1.9692306999999999E-2</v>
      </c>
      <c r="BA82" s="23">
        <v>-4.3157910000000002E-3</v>
      </c>
      <c r="BB82" s="23">
        <v>9.3599000000000002E-2</v>
      </c>
      <c r="BC82" s="23">
        <v>-1.7360456999999999E-2</v>
      </c>
      <c r="BD82" s="23">
        <v>5.2938982000000002E-2</v>
      </c>
      <c r="BE82" s="23">
        <v>-4.2800515999999997E-2</v>
      </c>
      <c r="BF82" s="23">
        <v>-8.3283039999999999E-3</v>
      </c>
      <c r="BG82" s="23">
        <v>-1.2355140000000001E-2</v>
      </c>
      <c r="BH82" s="23">
        <v>-3.3523868999999998E-2</v>
      </c>
      <c r="BI82" s="23">
        <v>-9.8779276999999999E-2</v>
      </c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>
        <v>32.691000000000003</v>
      </c>
      <c r="BU82" s="23">
        <v>7</v>
      </c>
      <c r="BV82" s="23"/>
      <c r="BW82" s="23">
        <v>0.65</v>
      </c>
      <c r="BX82" s="23">
        <v>0.77</v>
      </c>
      <c r="BY82" s="23">
        <v>1.36</v>
      </c>
      <c r="BZ82" s="23">
        <v>2.48</v>
      </c>
      <c r="CA82" s="23">
        <v>1.1200000000000001</v>
      </c>
      <c r="CB82" s="23">
        <v>1.08</v>
      </c>
      <c r="CC82" s="23">
        <v>1.91</v>
      </c>
      <c r="CD82" s="23">
        <v>1.03</v>
      </c>
      <c r="CE82" s="23">
        <v>2.2400000000000002</v>
      </c>
      <c r="CF82" s="23">
        <v>1.07</v>
      </c>
      <c r="CG82" s="23">
        <v>0.85</v>
      </c>
      <c r="CH82" s="23">
        <v>1.27</v>
      </c>
      <c r="CI82" s="23">
        <v>1.77</v>
      </c>
      <c r="CJ82" s="23">
        <v>0.59</v>
      </c>
      <c r="CK82" s="23">
        <v>-1.6812867970000001</v>
      </c>
      <c r="CL82" s="23">
        <v>4.7192641E-2</v>
      </c>
      <c r="CM82" s="23">
        <v>-1.9975608039999999</v>
      </c>
      <c r="CN82" s="23">
        <v>0.55769575199999999</v>
      </c>
      <c r="CO82" s="23">
        <v>1.6570344829999999</v>
      </c>
      <c r="CP82" s="23">
        <v>1.2934022E-2</v>
      </c>
      <c r="CQ82" s="23">
        <v>0.86573465599999999</v>
      </c>
      <c r="CR82" s="23">
        <v>0.16895442799999999</v>
      </c>
      <c r="CS82" s="23">
        <v>-1.1436961370000001</v>
      </c>
      <c r="CT82" s="23">
        <v>-0.27114370199999999</v>
      </c>
      <c r="CU82" s="23">
        <v>-1.8366049999999998E-2</v>
      </c>
      <c r="CV82" s="23">
        <v>-0.94595629000000003</v>
      </c>
      <c r="CW82" s="23">
        <v>0.73802124099999999</v>
      </c>
    </row>
    <row r="83" spans="1:101">
      <c r="A83" s="23">
        <v>2511</v>
      </c>
      <c r="B83" s="23">
        <v>49</v>
      </c>
      <c r="C83" s="23" t="s">
        <v>48</v>
      </c>
      <c r="D83" s="23" t="s">
        <v>29</v>
      </c>
      <c r="E83" s="23" t="s">
        <v>146</v>
      </c>
      <c r="F83" s="23" t="s">
        <v>143</v>
      </c>
      <c r="G83" s="23" t="s">
        <v>49</v>
      </c>
      <c r="H83" s="23" t="s">
        <v>50</v>
      </c>
      <c r="I83" s="23">
        <v>27</v>
      </c>
      <c r="J83" s="23">
        <v>3</v>
      </c>
      <c r="K83" s="23">
        <v>30.695</v>
      </c>
      <c r="L83" s="23">
        <v>6</v>
      </c>
      <c r="M83" s="23"/>
      <c r="N83" s="23">
        <v>-1.6312896E-2</v>
      </c>
      <c r="O83" s="23">
        <v>4.5197255999999998E-2</v>
      </c>
      <c r="P83" s="23">
        <v>-1.9835807E-2</v>
      </c>
      <c r="Q83" s="23">
        <v>-2.0482389999999999E-3</v>
      </c>
      <c r="R83" s="23">
        <v>1.9525963E-2</v>
      </c>
      <c r="S83" s="23">
        <v>3.3946543000000003E-2</v>
      </c>
      <c r="T83" s="23">
        <v>3.7984903E-2</v>
      </c>
      <c r="U83" s="23">
        <v>-4.0146210000000003E-3</v>
      </c>
      <c r="V83" s="23">
        <v>-2.6670968999999999E-2</v>
      </c>
      <c r="W83" s="23">
        <v>-1.2155216999999999E-2</v>
      </c>
      <c r="X83" s="23">
        <v>-1.5312154999999999E-2</v>
      </c>
      <c r="Y83" s="23">
        <v>-0.117779277</v>
      </c>
      <c r="Z83" s="23">
        <v>4.1689999999999996</v>
      </c>
      <c r="AA83" s="23">
        <v>0.27400000000000002</v>
      </c>
      <c r="AB83" s="23">
        <v>0.32600000000000001</v>
      </c>
      <c r="AC83" s="23">
        <v>0.56799999999999995</v>
      </c>
      <c r="AD83" s="23">
        <v>1.028</v>
      </c>
      <c r="AE83" s="23">
        <v>0.52400000000000002</v>
      </c>
      <c r="AF83" s="23">
        <v>0.36199999999999999</v>
      </c>
      <c r="AG83" s="23">
        <v>0.81699999999999995</v>
      </c>
      <c r="AH83" s="23">
        <v>0.38900000000000001</v>
      </c>
      <c r="AI83" s="23">
        <v>0.97599999999999998</v>
      </c>
      <c r="AJ83" s="23">
        <v>0.44500000000000001</v>
      </c>
      <c r="AK83" s="23">
        <v>0.33500000000000002</v>
      </c>
      <c r="AL83" s="23">
        <v>0.620031895</v>
      </c>
      <c r="AM83" s="25">
        <v>-0.56224943699999996</v>
      </c>
      <c r="AN83" s="25">
        <v>-0.4867824</v>
      </c>
      <c r="AO83" s="25">
        <v>-0.24565166399999999</v>
      </c>
      <c r="AP83" s="25">
        <v>1.1993115E-2</v>
      </c>
      <c r="AQ83" s="25">
        <v>-0.28066871300000001</v>
      </c>
      <c r="AR83" s="25">
        <v>-0.44129142900000001</v>
      </c>
      <c r="AS83" s="25">
        <v>-8.7777942999999997E-2</v>
      </c>
      <c r="AT83" s="25">
        <v>-0.41005039900000001</v>
      </c>
      <c r="AU83" s="25">
        <v>-1.0550182E-2</v>
      </c>
      <c r="AV83" s="25">
        <v>-0.35163998899999999</v>
      </c>
      <c r="AW83" s="25">
        <v>-0.474955193</v>
      </c>
      <c r="AX83" s="23">
        <v>-1.6312896E-2</v>
      </c>
      <c r="AY83" s="23">
        <v>4.5197255999999998E-2</v>
      </c>
      <c r="AZ83" s="23">
        <v>-1.9835807E-2</v>
      </c>
      <c r="BA83" s="23">
        <v>-2.0482389999999999E-3</v>
      </c>
      <c r="BB83" s="23">
        <v>1.9525963E-2</v>
      </c>
      <c r="BC83" s="23">
        <v>3.3946543000000003E-2</v>
      </c>
      <c r="BD83" s="23">
        <v>3.7984903E-2</v>
      </c>
      <c r="BE83" s="23">
        <v>-4.0146210000000003E-3</v>
      </c>
      <c r="BF83" s="23">
        <v>-2.6670968999999999E-2</v>
      </c>
      <c r="BG83" s="23">
        <v>-1.2155216999999999E-2</v>
      </c>
      <c r="BH83" s="23">
        <v>-1.5312154999999999E-2</v>
      </c>
      <c r="BI83" s="23">
        <v>-0.117779277</v>
      </c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>
        <v>30.695</v>
      </c>
      <c r="BU83" s="23">
        <v>6</v>
      </c>
      <c r="BV83" s="23"/>
      <c r="BW83" s="23">
        <v>0.66</v>
      </c>
      <c r="BX83" s="23">
        <v>0.78</v>
      </c>
      <c r="BY83" s="23">
        <v>1.36</v>
      </c>
      <c r="BZ83" s="23">
        <v>2.4700000000000002</v>
      </c>
      <c r="CA83" s="23">
        <v>1.26</v>
      </c>
      <c r="CB83" s="23">
        <v>0.87</v>
      </c>
      <c r="CC83" s="23">
        <v>1.96</v>
      </c>
      <c r="CD83" s="23">
        <v>0.93</v>
      </c>
      <c r="CE83" s="23">
        <v>2.34</v>
      </c>
      <c r="CF83" s="23">
        <v>1.07</v>
      </c>
      <c r="CG83" s="23">
        <v>0.8</v>
      </c>
      <c r="CH83" s="23">
        <v>1.33</v>
      </c>
      <c r="CI83" s="23">
        <v>2.2599999999999998</v>
      </c>
      <c r="CJ83" s="23">
        <v>0.64</v>
      </c>
      <c r="CK83" s="23">
        <v>-1.1184853640000001</v>
      </c>
      <c r="CL83" s="23">
        <v>0.74688895399999999</v>
      </c>
      <c r="CM83" s="23">
        <v>-1.7400777759999999</v>
      </c>
      <c r="CN83" s="23">
        <v>-0.21629951</v>
      </c>
      <c r="CO83" s="23">
        <v>-0.17334808700000001</v>
      </c>
      <c r="CP83" s="23">
        <v>5.5493477999999999E-2</v>
      </c>
      <c r="CQ83" s="23">
        <v>0.75558467900000004</v>
      </c>
      <c r="CR83" s="23">
        <v>1.128956584</v>
      </c>
      <c r="CS83" s="23">
        <v>-0.40425095300000002</v>
      </c>
      <c r="CT83" s="23">
        <v>-7.4898997999999994E-2</v>
      </c>
      <c r="CU83" s="23">
        <v>0.22162646799999999</v>
      </c>
      <c r="CV83" s="23">
        <v>0.34837078500000002</v>
      </c>
      <c r="CW83" s="23">
        <v>6.0465001999999997E-2</v>
      </c>
    </row>
    <row r="84" spans="1:101">
      <c r="A84" s="23">
        <v>2511</v>
      </c>
      <c r="B84" s="23">
        <v>50</v>
      </c>
      <c r="C84" s="23" t="s">
        <v>48</v>
      </c>
      <c r="D84" s="23" t="s">
        <v>29</v>
      </c>
      <c r="E84" s="23" t="s">
        <v>146</v>
      </c>
      <c r="F84" s="23" t="s">
        <v>143</v>
      </c>
      <c r="G84" s="23" t="s">
        <v>49</v>
      </c>
      <c r="H84" s="23" t="s">
        <v>50</v>
      </c>
      <c r="I84" s="23">
        <v>27</v>
      </c>
      <c r="J84" s="23">
        <v>3</v>
      </c>
      <c r="K84" s="23">
        <v>35.024000000000001</v>
      </c>
      <c r="L84" s="23">
        <v>9</v>
      </c>
      <c r="M84" s="23"/>
      <c r="N84" s="23">
        <v>3.2639658000000002E-2</v>
      </c>
      <c r="O84" s="23">
        <v>2.6267830000000002E-3</v>
      </c>
      <c r="P84" s="23">
        <v>-2.1666681E-2</v>
      </c>
      <c r="Q84" s="23">
        <v>-3.6966160999999997E-2</v>
      </c>
      <c r="R84" s="23">
        <v>8.0667682000000004E-2</v>
      </c>
      <c r="S84" s="23">
        <v>8.80652E-4</v>
      </c>
      <c r="T84" s="23">
        <v>1.5308941E-2</v>
      </c>
      <c r="U84" s="23">
        <v>6.7306090000000002E-3</v>
      </c>
      <c r="V84" s="23">
        <v>2.6704240000000001E-2</v>
      </c>
      <c r="W84" s="23">
        <v>5.0040190000000002E-3</v>
      </c>
      <c r="X84" s="23">
        <v>2.2522420000000001E-2</v>
      </c>
      <c r="Y84" s="23">
        <v>0.38159207699999997</v>
      </c>
      <c r="Z84" s="23">
        <v>4.6740000000000004</v>
      </c>
      <c r="AA84" s="23">
        <v>0.27500000000000002</v>
      </c>
      <c r="AB84" s="23">
        <v>0.39</v>
      </c>
      <c r="AC84" s="23">
        <v>0.627</v>
      </c>
      <c r="AD84" s="23">
        <v>1.2709999999999999</v>
      </c>
      <c r="AE84" s="23">
        <v>0.51500000000000001</v>
      </c>
      <c r="AF84" s="23">
        <v>0.51100000000000001</v>
      </c>
      <c r="AG84" s="23">
        <v>0.92500000000000004</v>
      </c>
      <c r="AH84" s="23">
        <v>0.42899999999999999</v>
      </c>
      <c r="AI84" s="23">
        <v>0.96699999999999997</v>
      </c>
      <c r="AJ84" s="23">
        <v>0.49199999999999999</v>
      </c>
      <c r="AK84" s="23">
        <v>0.34599999999999997</v>
      </c>
      <c r="AL84" s="23">
        <v>0.66968870800000002</v>
      </c>
      <c r="AM84" s="25">
        <v>-0.56066730600000003</v>
      </c>
      <c r="AN84" s="25">
        <v>-0.40893539299999998</v>
      </c>
      <c r="AO84" s="25">
        <v>-0.202732459</v>
      </c>
      <c r="AP84" s="25">
        <v>0.104145551</v>
      </c>
      <c r="AQ84" s="25">
        <v>-0.28819277100000001</v>
      </c>
      <c r="AR84" s="25">
        <v>-0.29157909999999998</v>
      </c>
      <c r="AS84" s="25">
        <v>-3.3858266999999997E-2</v>
      </c>
      <c r="AT84" s="25">
        <v>-0.367542708</v>
      </c>
      <c r="AU84" s="25">
        <v>-1.4573526E-2</v>
      </c>
      <c r="AV84" s="25">
        <v>-0.30803489699999997</v>
      </c>
      <c r="AW84" s="25">
        <v>-0.46092390100000002</v>
      </c>
      <c r="AX84" s="23">
        <v>3.2639658000000002E-2</v>
      </c>
      <c r="AY84" s="23">
        <v>2.6267830000000002E-3</v>
      </c>
      <c r="AZ84" s="23">
        <v>-2.1666681E-2</v>
      </c>
      <c r="BA84" s="23">
        <v>-3.6966160999999997E-2</v>
      </c>
      <c r="BB84" s="23">
        <v>8.0667682000000004E-2</v>
      </c>
      <c r="BC84" s="23">
        <v>8.80652E-4</v>
      </c>
      <c r="BD84" s="23">
        <v>1.5308941E-2</v>
      </c>
      <c r="BE84" s="23">
        <v>6.7306090000000002E-3</v>
      </c>
      <c r="BF84" s="23">
        <v>2.6704240000000001E-2</v>
      </c>
      <c r="BG84" s="23">
        <v>5.0040190000000002E-3</v>
      </c>
      <c r="BH84" s="23">
        <v>2.2522420000000001E-2</v>
      </c>
      <c r="BI84" s="23">
        <v>0.38159207699999997</v>
      </c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>
        <v>35.024000000000001</v>
      </c>
      <c r="BU84" s="23">
        <v>9</v>
      </c>
      <c r="BV84" s="23"/>
      <c r="BW84" s="23">
        <v>0.59</v>
      </c>
      <c r="BX84" s="23">
        <v>0.83</v>
      </c>
      <c r="BY84" s="23">
        <v>1.34</v>
      </c>
      <c r="BZ84" s="23">
        <v>2.72</v>
      </c>
      <c r="CA84" s="23">
        <v>1.1000000000000001</v>
      </c>
      <c r="CB84" s="23">
        <v>1.0900000000000001</v>
      </c>
      <c r="CC84" s="23">
        <v>1.98</v>
      </c>
      <c r="CD84" s="23">
        <v>0.92</v>
      </c>
      <c r="CE84" s="23">
        <v>2.0699999999999998</v>
      </c>
      <c r="CF84" s="23">
        <v>1.05</v>
      </c>
      <c r="CG84" s="23">
        <v>0.74</v>
      </c>
      <c r="CH84" s="23">
        <v>1.42</v>
      </c>
      <c r="CI84" s="23">
        <v>1.81</v>
      </c>
      <c r="CJ84" s="23">
        <v>0.56000000000000005</v>
      </c>
      <c r="CK84" s="23">
        <v>1.06448114</v>
      </c>
      <c r="CL84" s="23">
        <v>-1.654981993</v>
      </c>
      <c r="CM84" s="23">
        <v>-0.27958692499999999</v>
      </c>
      <c r="CN84" s="23">
        <v>0.194694751</v>
      </c>
      <c r="CO84" s="23">
        <v>1.3842932999999999</v>
      </c>
      <c r="CP84" s="23">
        <v>0.16015041299999999</v>
      </c>
      <c r="CQ84" s="23">
        <v>1.47856824</v>
      </c>
      <c r="CR84" s="23">
        <v>1.3270308340000001</v>
      </c>
      <c r="CS84" s="23">
        <v>0.14529071800000001</v>
      </c>
      <c r="CT84" s="23">
        <v>-1.2491108879999999</v>
      </c>
      <c r="CU84" s="23">
        <v>0.13533834</v>
      </c>
      <c r="CV84" s="23">
        <v>0.17306738799999999</v>
      </c>
      <c r="CW84" s="23">
        <v>-0.13649113099999999</v>
      </c>
    </row>
    <row r="85" spans="1:101">
      <c r="A85" s="23">
        <v>2506</v>
      </c>
      <c r="B85" s="23">
        <v>1</v>
      </c>
      <c r="C85" s="23" t="s">
        <v>43</v>
      </c>
      <c r="D85" s="23" t="s">
        <v>43</v>
      </c>
      <c r="E85" s="23"/>
      <c r="F85" s="23" t="s">
        <v>141</v>
      </c>
      <c r="G85" s="23" t="s">
        <v>44</v>
      </c>
      <c r="H85" s="23" t="s">
        <v>44</v>
      </c>
      <c r="I85" s="23">
        <v>2</v>
      </c>
      <c r="J85" s="23">
        <v>1</v>
      </c>
      <c r="K85" s="23">
        <v>22.966000000000001</v>
      </c>
      <c r="L85" s="23">
        <v>32</v>
      </c>
      <c r="M85" s="23">
        <v>20</v>
      </c>
      <c r="N85" s="23">
        <v>4.2314334000000002E-2</v>
      </c>
      <c r="O85" s="23">
        <v>7.9626978000000001E-2</v>
      </c>
      <c r="P85" s="23">
        <v>3.0613525999999999E-2</v>
      </c>
      <c r="Q85" s="23">
        <v>6.2108920999999997E-2</v>
      </c>
      <c r="R85" s="23">
        <v>2.6854444000000002E-2</v>
      </c>
      <c r="S85" s="23">
        <v>5.0551947E-2</v>
      </c>
      <c r="T85" s="23">
        <v>3.6341891000000001E-2</v>
      </c>
      <c r="U85" s="23">
        <v>1.1809401000000001E-2</v>
      </c>
      <c r="V85" s="23">
        <v>-3.0257925000000001E-2</v>
      </c>
      <c r="W85" s="23">
        <v>1.9939344000000001E-2</v>
      </c>
      <c r="X85" s="23">
        <v>1.287575E-2</v>
      </c>
      <c r="Y85" s="23">
        <v>0.49779298100000002</v>
      </c>
      <c r="Z85" s="23">
        <v>5.2270000000000003</v>
      </c>
      <c r="AA85" s="23">
        <v>0.32300000000000001</v>
      </c>
      <c r="AB85" s="23">
        <v>0.52600000000000002</v>
      </c>
      <c r="AC85" s="23">
        <v>0.68300000000000005</v>
      </c>
      <c r="AD85" s="23">
        <v>0.99099999999999999</v>
      </c>
      <c r="AE85" s="23">
        <v>1.21</v>
      </c>
      <c r="AF85" s="23">
        <v>0.35299999999999998</v>
      </c>
      <c r="AG85" s="23">
        <v>1.327</v>
      </c>
      <c r="AH85" s="23">
        <v>0.436</v>
      </c>
      <c r="AI85" s="23">
        <v>1.302</v>
      </c>
      <c r="AJ85" s="23">
        <v>0.51100000000000001</v>
      </c>
      <c r="AK85" s="23">
        <v>0.371</v>
      </c>
      <c r="AL85" s="23">
        <v>0.71825249999999996</v>
      </c>
      <c r="AM85" s="25">
        <v>-0.49079747800000001</v>
      </c>
      <c r="AN85" s="25">
        <v>-0.27901425600000002</v>
      </c>
      <c r="AO85" s="25">
        <v>-0.16557929599999999</v>
      </c>
      <c r="AP85" s="25">
        <v>-3.9263459999999998E-3</v>
      </c>
      <c r="AQ85" s="25">
        <v>8.2785369999999997E-2</v>
      </c>
      <c r="AR85" s="25">
        <v>-0.45222529500000003</v>
      </c>
      <c r="AS85" s="25">
        <v>0.12287092300000001</v>
      </c>
      <c r="AT85" s="25">
        <v>-0.36051351100000001</v>
      </c>
      <c r="AU85" s="25">
        <v>0.114610984</v>
      </c>
      <c r="AV85" s="25">
        <v>-0.29157909999999998</v>
      </c>
      <c r="AW85" s="25">
        <v>-0.43062609000000002</v>
      </c>
      <c r="AX85" s="23">
        <v>4.2314334000000002E-2</v>
      </c>
      <c r="AY85" s="23">
        <v>7.9626978000000001E-2</v>
      </c>
      <c r="AZ85" s="23">
        <v>3.0613525999999999E-2</v>
      </c>
      <c r="BA85" s="23">
        <v>6.2108920999999997E-2</v>
      </c>
      <c r="BB85" s="23">
        <v>2.6854444000000002E-2</v>
      </c>
      <c r="BC85" s="23">
        <v>5.0551947E-2</v>
      </c>
      <c r="BD85" s="23">
        <v>3.6341891000000001E-2</v>
      </c>
      <c r="BE85" s="23">
        <v>1.1809401000000001E-2</v>
      </c>
      <c r="BF85" s="23">
        <v>-3.0257925000000001E-2</v>
      </c>
      <c r="BG85" s="23">
        <v>1.9939344000000001E-2</v>
      </c>
      <c r="BH85" s="23">
        <v>1.287575E-2</v>
      </c>
      <c r="BI85" s="23">
        <v>0.49779298100000002</v>
      </c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>
        <v>22.966000000000001</v>
      </c>
      <c r="BU85" s="23">
        <v>32</v>
      </c>
      <c r="BV85" s="23">
        <v>20</v>
      </c>
      <c r="BW85" s="23">
        <v>0.62</v>
      </c>
      <c r="BX85" s="23">
        <v>1.01</v>
      </c>
      <c r="BY85" s="23">
        <v>1.31</v>
      </c>
      <c r="BZ85" s="23">
        <v>1.9</v>
      </c>
      <c r="CA85" s="23">
        <v>2.31</v>
      </c>
      <c r="CB85" s="23">
        <v>0.68</v>
      </c>
      <c r="CC85" s="23">
        <v>2.54</v>
      </c>
      <c r="CD85" s="23">
        <v>0.83</v>
      </c>
      <c r="CE85" s="23">
        <v>2.4900000000000002</v>
      </c>
      <c r="CF85" s="23">
        <v>0.98</v>
      </c>
      <c r="CG85" s="23">
        <v>0.71</v>
      </c>
      <c r="CH85" s="23">
        <v>1.38</v>
      </c>
      <c r="CI85" s="23">
        <v>3.76</v>
      </c>
      <c r="CJ85" s="23">
        <v>0.91</v>
      </c>
      <c r="CK85" s="23">
        <v>2.1554287300000001</v>
      </c>
      <c r="CL85" s="23">
        <v>3.97408202</v>
      </c>
      <c r="CM85" s="23">
        <v>4.8145752E-2</v>
      </c>
      <c r="CN85" s="23">
        <v>-3.9716714E-2</v>
      </c>
      <c r="CO85" s="23">
        <v>-0.77259504899999998</v>
      </c>
      <c r="CP85" s="23">
        <v>-0.51796572100000005</v>
      </c>
      <c r="CQ85" s="23">
        <v>-0.134995754</v>
      </c>
      <c r="CR85" s="23">
        <v>0.21453136</v>
      </c>
      <c r="CS85" s="23">
        <v>0.17079738699999999</v>
      </c>
      <c r="CT85" s="23">
        <v>0.93236153700000002</v>
      </c>
      <c r="CU85" s="23">
        <v>-4.9254829999999996E-3</v>
      </c>
      <c r="CV85" s="23">
        <v>-0.76699640700000005</v>
      </c>
      <c r="CW85" s="23">
        <v>-0.58498092800000001</v>
      </c>
    </row>
    <row r="86" spans="1:101">
      <c r="A86" s="23">
        <v>2506</v>
      </c>
      <c r="B86" s="23">
        <v>2</v>
      </c>
      <c r="C86" s="23" t="s">
        <v>43</v>
      </c>
      <c r="D86" s="23" t="s">
        <v>43</v>
      </c>
      <c r="E86" s="23"/>
      <c r="F86" s="23" t="s">
        <v>141</v>
      </c>
      <c r="G86" s="23" t="s">
        <v>44</v>
      </c>
      <c r="H86" s="23" t="s">
        <v>44</v>
      </c>
      <c r="I86" s="23">
        <v>2</v>
      </c>
      <c r="J86" s="23">
        <v>1</v>
      </c>
      <c r="K86" s="23">
        <v>28.518000000000001</v>
      </c>
      <c r="L86" s="23">
        <v>33</v>
      </c>
      <c r="M86" s="23">
        <v>25</v>
      </c>
      <c r="N86" s="23">
        <v>-1.3439108E-2</v>
      </c>
      <c r="O86" s="23">
        <v>-7.4083079999999997E-3</v>
      </c>
      <c r="P86" s="23">
        <v>-5.6503159999999998E-3</v>
      </c>
      <c r="Q86" s="23">
        <v>-3.4520200000000001E-3</v>
      </c>
      <c r="R86" s="23">
        <v>3.3759189999999998E-3</v>
      </c>
      <c r="S86" s="23">
        <v>-1.0310484E-2</v>
      </c>
      <c r="T86" s="23">
        <v>2.5951347999999999E-2</v>
      </c>
      <c r="U86" s="23">
        <v>-1.4450586E-2</v>
      </c>
      <c r="V86" s="23">
        <v>4.9263900000000001E-3</v>
      </c>
      <c r="W86" s="23">
        <v>-5.7386980000000004E-3</v>
      </c>
      <c r="X86" s="23">
        <v>-8.2413529999999999E-3</v>
      </c>
      <c r="Y86" s="23">
        <v>-0.12517567499999999</v>
      </c>
      <c r="Z86" s="23">
        <v>4.4349999999999996</v>
      </c>
      <c r="AA86" s="23">
        <v>0.28499999999999998</v>
      </c>
      <c r="AB86" s="23">
        <v>0.58099999999999996</v>
      </c>
      <c r="AC86" s="23">
        <v>0.60099999999999998</v>
      </c>
      <c r="AD86" s="23">
        <v>0.97299999999999998</v>
      </c>
      <c r="AE86" s="23">
        <v>0.84699999999999998</v>
      </c>
      <c r="AF86" s="23">
        <v>0.33300000000000002</v>
      </c>
      <c r="AG86" s="23">
        <v>1.1160000000000001</v>
      </c>
      <c r="AH86" s="23">
        <v>0.40600000000000003</v>
      </c>
      <c r="AI86" s="23">
        <v>1.01</v>
      </c>
      <c r="AJ86" s="23">
        <v>0.436</v>
      </c>
      <c r="AK86" s="23">
        <v>0.31900000000000001</v>
      </c>
      <c r="AL86" s="23">
        <v>0.64689362399999994</v>
      </c>
      <c r="AM86" s="25">
        <v>-0.54515513999999998</v>
      </c>
      <c r="AN86" s="25">
        <v>-0.23582386799999999</v>
      </c>
      <c r="AO86" s="25">
        <v>-0.22112552799999999</v>
      </c>
      <c r="AP86" s="25">
        <v>-1.1887160000000001E-2</v>
      </c>
      <c r="AQ86" s="25">
        <v>-7.2116589999999994E-2</v>
      </c>
      <c r="AR86" s="25">
        <v>-0.47755576599999999</v>
      </c>
      <c r="AS86" s="25">
        <v>4.7664194999999999E-2</v>
      </c>
      <c r="AT86" s="25">
        <v>-0.39147396600000001</v>
      </c>
      <c r="AU86" s="25">
        <v>4.3213740000000002E-3</v>
      </c>
      <c r="AV86" s="25">
        <v>-0.36051351100000001</v>
      </c>
      <c r="AW86" s="25">
        <v>-0.49620931699999998</v>
      </c>
      <c r="AX86" s="23">
        <v>-1.3439108E-2</v>
      </c>
      <c r="AY86" s="23">
        <v>-7.4083079999999997E-3</v>
      </c>
      <c r="AZ86" s="23">
        <v>-5.6503159999999998E-3</v>
      </c>
      <c r="BA86" s="23">
        <v>-3.4520200000000001E-3</v>
      </c>
      <c r="BB86" s="23">
        <v>3.3759189999999998E-3</v>
      </c>
      <c r="BC86" s="23">
        <v>-1.0310484E-2</v>
      </c>
      <c r="BD86" s="23">
        <v>2.5951347999999999E-2</v>
      </c>
      <c r="BE86" s="23">
        <v>-1.4450586E-2</v>
      </c>
      <c r="BF86" s="23">
        <v>4.9263900000000001E-3</v>
      </c>
      <c r="BG86" s="23">
        <v>-5.7386980000000004E-3</v>
      </c>
      <c r="BH86" s="23">
        <v>-8.2413529999999999E-3</v>
      </c>
      <c r="BI86" s="23">
        <v>-0.12517567499999999</v>
      </c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>
        <v>28.518000000000001</v>
      </c>
      <c r="BU86" s="23">
        <v>33</v>
      </c>
      <c r="BV86" s="23">
        <v>25</v>
      </c>
      <c r="BW86" s="23">
        <v>0.64</v>
      </c>
      <c r="BX86" s="23">
        <v>1.31</v>
      </c>
      <c r="BY86" s="23">
        <v>1.36</v>
      </c>
      <c r="BZ86" s="23">
        <v>2.19</v>
      </c>
      <c r="CA86" s="23">
        <v>1.91</v>
      </c>
      <c r="CB86" s="23">
        <v>0.75</v>
      </c>
      <c r="CC86" s="23">
        <v>2.52</v>
      </c>
      <c r="CD86" s="23">
        <v>0.92</v>
      </c>
      <c r="CE86" s="23">
        <v>2.2799999999999998</v>
      </c>
      <c r="CF86" s="23">
        <v>0.98</v>
      </c>
      <c r="CG86" s="23">
        <v>0.72</v>
      </c>
      <c r="CH86" s="23">
        <v>1.37</v>
      </c>
      <c r="CI86" s="23">
        <v>3.35</v>
      </c>
      <c r="CJ86" s="23">
        <v>0.76</v>
      </c>
      <c r="CK86" s="23">
        <v>-0.63309620899999997</v>
      </c>
      <c r="CL86" s="23">
        <v>2.5002796410000001</v>
      </c>
      <c r="CM86" s="23">
        <v>2.0792858340000002</v>
      </c>
      <c r="CN86" s="23">
        <v>0.79258030800000001</v>
      </c>
      <c r="CO86" s="23">
        <v>1.088220274</v>
      </c>
      <c r="CP86" s="23">
        <v>-0.60999813899999999</v>
      </c>
      <c r="CQ86" s="23">
        <v>0.953888191</v>
      </c>
      <c r="CR86" s="23">
        <v>-0.104458264</v>
      </c>
      <c r="CS86" s="23">
        <v>-0.72333666699999999</v>
      </c>
      <c r="CT86" s="23">
        <v>3.5401479E-2</v>
      </c>
      <c r="CU86" s="23">
        <v>0.545102474</v>
      </c>
      <c r="CV86" s="23">
        <v>6.3229959000000002E-2</v>
      </c>
      <c r="CW86" s="23">
        <v>0.53793487900000003</v>
      </c>
    </row>
    <row r="87" spans="1:101">
      <c r="A87" s="23">
        <v>2506</v>
      </c>
      <c r="B87" s="23">
        <v>3</v>
      </c>
      <c r="C87" s="23" t="s">
        <v>43</v>
      </c>
      <c r="D87" s="23" t="s">
        <v>43</v>
      </c>
      <c r="E87" s="23"/>
      <c r="F87" s="23" t="s">
        <v>141</v>
      </c>
      <c r="G87" s="23" t="s">
        <v>44</v>
      </c>
      <c r="H87" s="23" t="s">
        <v>44</v>
      </c>
      <c r="I87" s="23">
        <v>2</v>
      </c>
      <c r="J87" s="23">
        <v>1</v>
      </c>
      <c r="K87" s="23">
        <v>32.167999999999999</v>
      </c>
      <c r="L87" s="23">
        <v>32</v>
      </c>
      <c r="M87" s="23">
        <v>20</v>
      </c>
      <c r="N87" s="23">
        <v>4.4634691999999997E-2</v>
      </c>
      <c r="O87" s="23">
        <v>3.7841787000000002E-2</v>
      </c>
      <c r="P87" s="23">
        <v>-2.4747229999999999E-3</v>
      </c>
      <c r="Q87" s="23">
        <v>1.7849558000000001E-2</v>
      </c>
      <c r="R87" s="23">
        <v>-2.8117924999999998E-2</v>
      </c>
      <c r="S87" s="23">
        <v>1.2410742000000001E-2</v>
      </c>
      <c r="T87" s="23">
        <v>-3.0333948999999999E-2</v>
      </c>
      <c r="U87" s="23">
        <v>2.6135696E-2</v>
      </c>
      <c r="V87" s="23">
        <v>4.0582923999999999E-2</v>
      </c>
      <c r="W87" s="23">
        <v>2.9160807E-2</v>
      </c>
      <c r="X87" s="23">
        <v>6.3565486000000004E-2</v>
      </c>
      <c r="Y87" s="23">
        <v>0.41743882199999999</v>
      </c>
      <c r="Z87" s="23">
        <v>4.6440000000000001</v>
      </c>
      <c r="AA87" s="23">
        <v>0.21</v>
      </c>
      <c r="AB87" s="23">
        <v>0.495</v>
      </c>
      <c r="AC87" s="23">
        <v>0.63900000000000001</v>
      </c>
      <c r="AD87" s="23">
        <v>0.96899999999999997</v>
      </c>
      <c r="AE87" s="23">
        <v>1.2430000000000001</v>
      </c>
      <c r="AF87" s="23">
        <v>0.32800000000000001</v>
      </c>
      <c r="AG87" s="23">
        <v>1.3859999999999999</v>
      </c>
      <c r="AH87" s="23">
        <v>0.39300000000000002</v>
      </c>
      <c r="AI87" s="23">
        <v>0.97299999999999998</v>
      </c>
      <c r="AJ87" s="23">
        <v>0.41399999999999998</v>
      </c>
      <c r="AK87" s="23">
        <v>0.27300000000000002</v>
      </c>
      <c r="AL87" s="23">
        <v>0.66689221099999996</v>
      </c>
      <c r="AM87" s="25">
        <v>-0.67778070499999998</v>
      </c>
      <c r="AN87" s="25">
        <v>-0.30539480099999999</v>
      </c>
      <c r="AO87" s="25">
        <v>-0.19449914200000001</v>
      </c>
      <c r="AP87" s="25">
        <v>-1.3676223E-2</v>
      </c>
      <c r="AQ87" s="25">
        <v>9.4471129000000001E-2</v>
      </c>
      <c r="AR87" s="25">
        <v>-0.48412615599999997</v>
      </c>
      <c r="AS87" s="25">
        <v>0.14176322999999999</v>
      </c>
      <c r="AT87" s="25">
        <v>-0.40560744999999998</v>
      </c>
      <c r="AU87" s="25">
        <v>-1.1887160000000001E-2</v>
      </c>
      <c r="AV87" s="25">
        <v>-0.38299965899999999</v>
      </c>
      <c r="AW87" s="25">
        <v>-0.56383735300000004</v>
      </c>
      <c r="AX87" s="23">
        <v>4.4634691999999997E-2</v>
      </c>
      <c r="AY87" s="23">
        <v>3.7841787000000002E-2</v>
      </c>
      <c r="AZ87" s="23">
        <v>-2.4747229999999999E-3</v>
      </c>
      <c r="BA87" s="23">
        <v>1.7849558000000001E-2</v>
      </c>
      <c r="BB87" s="23">
        <v>-2.8117924999999998E-2</v>
      </c>
      <c r="BC87" s="23">
        <v>1.2410742000000001E-2</v>
      </c>
      <c r="BD87" s="23">
        <v>-3.0333948999999999E-2</v>
      </c>
      <c r="BE87" s="23">
        <v>2.6135696E-2</v>
      </c>
      <c r="BF87" s="23">
        <v>4.0582923999999999E-2</v>
      </c>
      <c r="BG87" s="23">
        <v>2.9160807E-2</v>
      </c>
      <c r="BH87" s="23">
        <v>6.3565486000000004E-2</v>
      </c>
      <c r="BI87" s="23">
        <v>0.41743882199999999</v>
      </c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>
        <v>32.167999999999999</v>
      </c>
      <c r="BU87" s="23">
        <v>32</v>
      </c>
      <c r="BV87" s="23">
        <v>20</v>
      </c>
      <c r="BW87" s="23">
        <v>0.45</v>
      </c>
      <c r="BX87" s="23">
        <v>1.07</v>
      </c>
      <c r="BY87" s="23">
        <v>1.38</v>
      </c>
      <c r="BZ87" s="23">
        <v>2.09</v>
      </c>
      <c r="CA87" s="23">
        <v>2.68</v>
      </c>
      <c r="CB87" s="23">
        <v>0.71</v>
      </c>
      <c r="CC87" s="23">
        <v>2.98</v>
      </c>
      <c r="CD87" s="23">
        <v>0.85</v>
      </c>
      <c r="CE87" s="23">
        <v>2.1</v>
      </c>
      <c r="CF87" s="23">
        <v>0.89</v>
      </c>
      <c r="CG87" s="23">
        <v>0.59</v>
      </c>
      <c r="CH87" s="23">
        <v>1.52</v>
      </c>
      <c r="CI87" s="23">
        <v>4.2300000000000004</v>
      </c>
      <c r="CJ87" s="23">
        <v>0.9</v>
      </c>
      <c r="CK87" s="23">
        <v>3.3774821510000002</v>
      </c>
      <c r="CL87" s="23">
        <v>6.2366414000000002E-2</v>
      </c>
      <c r="CM87" s="23">
        <v>2.492285286</v>
      </c>
      <c r="CN87" s="23">
        <v>0.64562993300000004</v>
      </c>
      <c r="CO87" s="23">
        <v>6.7206492000000007E-2</v>
      </c>
      <c r="CP87" s="23">
        <v>-1.435668556</v>
      </c>
      <c r="CQ87" s="23">
        <v>0.95776107799999999</v>
      </c>
      <c r="CR87" s="23">
        <v>0.96865661999999997</v>
      </c>
      <c r="CS87" s="23">
        <v>1.265832077</v>
      </c>
      <c r="CT87" s="23">
        <v>0.16535697899999999</v>
      </c>
      <c r="CU87" s="23">
        <v>-0.38459341000000002</v>
      </c>
      <c r="CV87" s="23">
        <v>6.4964027999999993E-2</v>
      </c>
      <c r="CW87" s="23">
        <v>-0.49157957000000002</v>
      </c>
    </row>
    <row r="88" spans="1:101">
      <c r="A88" s="23">
        <v>2506</v>
      </c>
      <c r="B88" s="23">
        <v>4</v>
      </c>
      <c r="C88" s="23" t="s">
        <v>43</v>
      </c>
      <c r="D88" s="23" t="s">
        <v>43</v>
      </c>
      <c r="E88" s="23"/>
      <c r="F88" s="23" t="s">
        <v>141</v>
      </c>
      <c r="G88" s="23" t="s">
        <v>44</v>
      </c>
      <c r="H88" s="23" t="s">
        <v>44</v>
      </c>
      <c r="I88" s="23">
        <v>2</v>
      </c>
      <c r="J88" s="23">
        <v>1</v>
      </c>
      <c r="K88" s="23">
        <v>23.134</v>
      </c>
      <c r="L88" s="23">
        <v>34</v>
      </c>
      <c r="M88" s="23">
        <v>20</v>
      </c>
      <c r="N88" s="23">
        <v>-1.9035280000000002E-2</v>
      </c>
      <c r="O88" s="23"/>
      <c r="P88" s="23">
        <v>-2.2316184999999999E-2</v>
      </c>
      <c r="Q88" s="23">
        <v>5.1603359999999997E-3</v>
      </c>
      <c r="R88" s="23"/>
      <c r="S88" s="23">
        <v>1.2642822999999999E-2</v>
      </c>
      <c r="T88" s="23">
        <v>-5.4044829999999999E-3</v>
      </c>
      <c r="U88" s="23">
        <v>-1.524044E-3</v>
      </c>
      <c r="V88" s="23">
        <v>1.104377E-2</v>
      </c>
      <c r="W88" s="23">
        <v>-8.1987840000000006E-3</v>
      </c>
      <c r="X88" s="23">
        <v>4.5570189999999998E-3</v>
      </c>
      <c r="Y88" s="23">
        <v>-0.208146725</v>
      </c>
      <c r="Z88" s="23">
        <v>4.0540000000000003</v>
      </c>
      <c r="AA88" s="23">
        <v>0.218</v>
      </c>
      <c r="AB88" s="23"/>
      <c r="AC88" s="23">
        <v>0.55400000000000005</v>
      </c>
      <c r="AD88" s="23">
        <v>0.83699999999999997</v>
      </c>
      <c r="AE88" s="23"/>
      <c r="AF88" s="23">
        <v>0.23599999999999999</v>
      </c>
      <c r="AG88" s="23">
        <v>1.0920000000000001</v>
      </c>
      <c r="AH88" s="23">
        <v>0.374</v>
      </c>
      <c r="AI88" s="23">
        <v>0.90700000000000003</v>
      </c>
      <c r="AJ88" s="23">
        <v>0.38400000000000001</v>
      </c>
      <c r="AK88" s="23">
        <v>0.27300000000000002</v>
      </c>
      <c r="AL88" s="23">
        <v>0.607883744</v>
      </c>
      <c r="AM88" s="25">
        <v>-0.661543506</v>
      </c>
      <c r="AN88" s="25"/>
      <c r="AO88" s="25">
        <v>-0.25649023500000001</v>
      </c>
      <c r="AP88" s="25">
        <v>-7.7274542000000002E-2</v>
      </c>
      <c r="AQ88" s="25"/>
      <c r="AR88" s="25">
        <v>-0.62708799699999995</v>
      </c>
      <c r="AS88" s="25">
        <v>3.8222638000000003E-2</v>
      </c>
      <c r="AT88" s="25">
        <v>-0.42712839800000002</v>
      </c>
      <c r="AU88" s="25">
        <v>-4.2392712999999999E-2</v>
      </c>
      <c r="AV88" s="25">
        <v>-0.41566877600000002</v>
      </c>
      <c r="AW88" s="25">
        <v>-0.56383735300000004</v>
      </c>
      <c r="AX88" s="23">
        <v>-1.9035280000000002E-2</v>
      </c>
      <c r="AY88" s="23"/>
      <c r="AZ88" s="23">
        <v>-2.2316184999999999E-2</v>
      </c>
      <c r="BA88" s="23">
        <v>5.1603359999999997E-3</v>
      </c>
      <c r="BB88" s="23"/>
      <c r="BC88" s="23">
        <v>1.2642822999999999E-2</v>
      </c>
      <c r="BD88" s="23">
        <v>-5.4044829999999999E-3</v>
      </c>
      <c r="BE88" s="23">
        <v>-1.524044E-3</v>
      </c>
      <c r="BF88" s="23">
        <v>1.104377E-2</v>
      </c>
      <c r="BG88" s="23">
        <v>-8.1987840000000006E-3</v>
      </c>
      <c r="BH88" s="23">
        <v>4.5570189999999998E-3</v>
      </c>
      <c r="BI88" s="23">
        <v>-0.208146725</v>
      </c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>
        <v>23.134</v>
      </c>
      <c r="BU88" s="23">
        <v>34</v>
      </c>
      <c r="BV88" s="23">
        <v>20</v>
      </c>
      <c r="BW88" s="23">
        <v>0.54</v>
      </c>
      <c r="BX88" s="23"/>
      <c r="BY88" s="23">
        <v>1.37</v>
      </c>
      <c r="BZ88" s="23">
        <v>2.06</v>
      </c>
      <c r="CA88" s="23"/>
      <c r="CB88" s="23">
        <v>0.57999999999999996</v>
      </c>
      <c r="CC88" s="23">
        <v>2.69</v>
      </c>
      <c r="CD88" s="23">
        <v>0.92</v>
      </c>
      <c r="CE88" s="23">
        <v>2.2400000000000002</v>
      </c>
      <c r="CF88" s="23">
        <v>0.95</v>
      </c>
      <c r="CG88" s="23">
        <v>0.67</v>
      </c>
      <c r="CH88" s="23">
        <v>1.41</v>
      </c>
      <c r="CI88" s="23">
        <v>4.63</v>
      </c>
      <c r="CJ88" s="23"/>
      <c r="CK88" s="23">
        <v>-0.31657083899999999</v>
      </c>
      <c r="CL88" s="23">
        <v>1.957598102</v>
      </c>
      <c r="CM88" s="23">
        <v>2.1087546910000001</v>
      </c>
      <c r="CN88" s="23">
        <v>-5.2577895999999999E-2</v>
      </c>
      <c r="CO88" s="23">
        <v>-0.21365761799999999</v>
      </c>
      <c r="CP88" s="23">
        <v>0.43838307700000001</v>
      </c>
      <c r="CQ88" s="23">
        <v>-1.5941503999999999E-2</v>
      </c>
      <c r="CR88" s="23">
        <v>0.150351078</v>
      </c>
      <c r="CS88" s="23">
        <v>0.14597632799999999</v>
      </c>
      <c r="CT88" s="23">
        <v>0.216130341</v>
      </c>
      <c r="CU88" s="23">
        <v>-0.95646630099999996</v>
      </c>
      <c r="CV88" s="23">
        <v>-0.30187106400000002</v>
      </c>
      <c r="CW88" s="23">
        <v>-0.233909013</v>
      </c>
    </row>
    <row r="89" spans="1:101">
      <c r="A89" s="23">
        <v>2506</v>
      </c>
      <c r="B89" s="23">
        <v>5</v>
      </c>
      <c r="C89" s="23" t="s">
        <v>43</v>
      </c>
      <c r="D89" s="23" t="s">
        <v>43</v>
      </c>
      <c r="E89" s="23"/>
      <c r="F89" s="23" t="s">
        <v>141</v>
      </c>
      <c r="G89" s="23" t="s">
        <v>44</v>
      </c>
      <c r="H89" s="23" t="s">
        <v>44</v>
      </c>
      <c r="I89" s="23">
        <v>2</v>
      </c>
      <c r="J89" s="23">
        <v>1</v>
      </c>
      <c r="K89" s="23">
        <v>28.251000000000001</v>
      </c>
      <c r="L89" s="23">
        <v>33</v>
      </c>
      <c r="M89" s="23">
        <v>20</v>
      </c>
      <c r="N89" s="23">
        <v>7.4903959999999999E-3</v>
      </c>
      <c r="O89" s="23">
        <v>2.5908370999999999E-2</v>
      </c>
      <c r="P89" s="23">
        <v>7.5719280000000003E-3</v>
      </c>
      <c r="Q89" s="23">
        <v>1.3089531E-2</v>
      </c>
      <c r="R89" s="23">
        <v>-3.5528256000000001E-2</v>
      </c>
      <c r="S89" s="23">
        <v>2.9761509999999998E-3</v>
      </c>
      <c r="T89" s="23">
        <v>2.2586989999999999E-3</v>
      </c>
      <c r="U89" s="23">
        <v>-1.7543961E-2</v>
      </c>
      <c r="V89" s="23">
        <v>-4.9822060000000003E-3</v>
      </c>
      <c r="W89" s="23">
        <v>5.9007820000000002E-3</v>
      </c>
      <c r="X89" s="23">
        <v>4.9975970000000003E-3</v>
      </c>
      <c r="Y89" s="23">
        <v>7.3200249999999994E-2</v>
      </c>
      <c r="Z89" s="23">
        <v>4.4509999999999996</v>
      </c>
      <c r="AA89" s="23">
        <v>0.24399999999999999</v>
      </c>
      <c r="AB89" s="23">
        <v>0.47499999999999998</v>
      </c>
      <c r="AC89" s="23">
        <v>0.57599999999999996</v>
      </c>
      <c r="AD89" s="23">
        <v>0.92800000000000005</v>
      </c>
      <c r="AE89" s="23">
        <v>1.145</v>
      </c>
      <c r="AF89" s="23">
        <v>0.312</v>
      </c>
      <c r="AG89" s="23">
        <v>1.1990000000000001</v>
      </c>
      <c r="AH89" s="23">
        <v>0.40899999999999997</v>
      </c>
      <c r="AI89" s="23">
        <v>1.038</v>
      </c>
      <c r="AJ89" s="23">
        <v>0.42099999999999999</v>
      </c>
      <c r="AK89" s="23">
        <v>0.308</v>
      </c>
      <c r="AL89" s="23">
        <v>0.64845759400000003</v>
      </c>
      <c r="AM89" s="25">
        <v>-0.61261017399999995</v>
      </c>
      <c r="AN89" s="25">
        <v>-0.32330639</v>
      </c>
      <c r="AO89" s="25">
        <v>-0.23957751699999999</v>
      </c>
      <c r="AP89" s="25">
        <v>-3.2452024000000003E-2</v>
      </c>
      <c r="AQ89" s="25">
        <v>5.8805486999999997E-2</v>
      </c>
      <c r="AR89" s="25">
        <v>-0.50584540600000005</v>
      </c>
      <c r="AS89" s="25">
        <v>7.8819183000000001E-2</v>
      </c>
      <c r="AT89" s="25">
        <v>-0.38827669199999998</v>
      </c>
      <c r="AU89" s="25">
        <v>1.6197354000000001E-2</v>
      </c>
      <c r="AV89" s="25">
        <v>-0.37571790399999999</v>
      </c>
      <c r="AW89" s="25">
        <v>-0.51144928300000003</v>
      </c>
      <c r="AX89" s="23">
        <v>7.4903959999999999E-3</v>
      </c>
      <c r="AY89" s="23">
        <v>2.5908370999999999E-2</v>
      </c>
      <c r="AZ89" s="23">
        <v>7.5719280000000003E-3</v>
      </c>
      <c r="BA89" s="23">
        <v>1.3089531E-2</v>
      </c>
      <c r="BB89" s="23">
        <v>-3.5528256000000001E-2</v>
      </c>
      <c r="BC89" s="23">
        <v>2.9761509999999998E-3</v>
      </c>
      <c r="BD89" s="23">
        <v>2.2586989999999999E-3</v>
      </c>
      <c r="BE89" s="23">
        <v>-1.7543961E-2</v>
      </c>
      <c r="BF89" s="23">
        <v>-4.9822060000000003E-3</v>
      </c>
      <c r="BG89" s="23">
        <v>5.9007820000000002E-3</v>
      </c>
      <c r="BH89" s="23">
        <v>4.9975970000000003E-3</v>
      </c>
      <c r="BI89" s="23">
        <v>7.3200249999999994E-2</v>
      </c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>
        <v>28.251000000000001</v>
      </c>
      <c r="BU89" s="23">
        <v>33</v>
      </c>
      <c r="BV89" s="23">
        <v>20</v>
      </c>
      <c r="BW89" s="23">
        <v>0.55000000000000004</v>
      </c>
      <c r="BX89" s="23">
        <v>1.07</v>
      </c>
      <c r="BY89" s="23">
        <v>1.29</v>
      </c>
      <c r="BZ89" s="23">
        <v>2.08</v>
      </c>
      <c r="CA89" s="23">
        <v>2.57</v>
      </c>
      <c r="CB89" s="23">
        <v>0.7</v>
      </c>
      <c r="CC89" s="23">
        <v>2.69</v>
      </c>
      <c r="CD89" s="23">
        <v>0.92</v>
      </c>
      <c r="CE89" s="23">
        <v>2.33</v>
      </c>
      <c r="CF89" s="23">
        <v>0.95</v>
      </c>
      <c r="CG89" s="23">
        <v>0.69</v>
      </c>
      <c r="CH89" s="23">
        <v>1.37</v>
      </c>
      <c r="CI89" s="23">
        <v>3.84</v>
      </c>
      <c r="CJ89" s="23">
        <v>0.95</v>
      </c>
      <c r="CK89" s="23">
        <v>0.112895724</v>
      </c>
      <c r="CL89" s="23">
        <v>1.760983693</v>
      </c>
      <c r="CM89" s="23">
        <v>1.2689305630000001</v>
      </c>
      <c r="CN89" s="23">
        <v>0.65222425399999995</v>
      </c>
      <c r="CO89" s="23">
        <v>0.24717977199999999</v>
      </c>
      <c r="CP89" s="23">
        <v>-1.0537526749999999</v>
      </c>
      <c r="CQ89" s="23">
        <v>0.52968153799999995</v>
      </c>
      <c r="CR89" s="23">
        <v>-0.30152912100000001</v>
      </c>
      <c r="CS89" s="23">
        <v>0.41203287300000002</v>
      </c>
      <c r="CT89" s="23">
        <v>5.2690635E-2</v>
      </c>
      <c r="CU89" s="23">
        <v>-0.293757349</v>
      </c>
      <c r="CV89" s="23">
        <v>-0.54523299000000003</v>
      </c>
      <c r="CW89" s="23">
        <v>3.9138749E-2</v>
      </c>
    </row>
    <row r="90" spans="1:101">
      <c r="A90" s="23">
        <v>2506</v>
      </c>
      <c r="B90" s="23">
        <v>6</v>
      </c>
      <c r="C90" s="23" t="s">
        <v>43</v>
      </c>
      <c r="D90" s="23" t="s">
        <v>43</v>
      </c>
      <c r="E90" s="23"/>
      <c r="F90" s="23" t="s">
        <v>141</v>
      </c>
      <c r="G90" s="23" t="s">
        <v>44</v>
      </c>
      <c r="H90" s="23" t="s">
        <v>44</v>
      </c>
      <c r="I90" s="23">
        <v>2</v>
      </c>
      <c r="J90" s="23">
        <v>1</v>
      </c>
      <c r="K90" s="23"/>
      <c r="L90" s="23">
        <v>33</v>
      </c>
      <c r="M90" s="23">
        <v>18</v>
      </c>
      <c r="N90" s="23">
        <v>3.0983556999999998E-2</v>
      </c>
      <c r="O90" s="23">
        <v>8.9174389999999992E-3</v>
      </c>
      <c r="P90" s="23">
        <v>4.9564090000000002E-3</v>
      </c>
      <c r="Q90" s="23">
        <v>2.1150179000000002E-2</v>
      </c>
      <c r="R90" s="23"/>
      <c r="S90" s="23">
        <v>-1.1321015E-2</v>
      </c>
      <c r="T90" s="23">
        <v>1.670555E-3</v>
      </c>
      <c r="U90" s="23">
        <v>4.0595509999999998E-3</v>
      </c>
      <c r="V90" s="23">
        <v>7.6596529999999998E-3</v>
      </c>
      <c r="W90" s="23">
        <v>-2.8870736000000001E-2</v>
      </c>
      <c r="X90" s="23">
        <v>1.0516009E-2</v>
      </c>
      <c r="Y90" s="23">
        <v>0.26312798100000001</v>
      </c>
      <c r="Z90" s="23">
        <v>4.4630000000000001</v>
      </c>
      <c r="AA90" s="23">
        <v>0.20399999999999999</v>
      </c>
      <c r="AB90" s="23">
        <v>0.53300000000000003</v>
      </c>
      <c r="AC90" s="23">
        <v>0.58399999999999996</v>
      </c>
      <c r="AD90" s="23">
        <v>0.90800000000000003</v>
      </c>
      <c r="AE90" s="23"/>
      <c r="AF90" s="23">
        <v>0.34</v>
      </c>
      <c r="AG90" s="23">
        <v>1.2050000000000001</v>
      </c>
      <c r="AH90" s="23">
        <v>0.39600000000000002</v>
      </c>
      <c r="AI90" s="23">
        <v>1.01</v>
      </c>
      <c r="AJ90" s="23">
        <v>0.47699999999999998</v>
      </c>
      <c r="AK90" s="23">
        <v>0.30399999999999999</v>
      </c>
      <c r="AL90" s="23">
        <v>0.64962688700000004</v>
      </c>
      <c r="AM90" s="25">
        <v>-0.69036983299999999</v>
      </c>
      <c r="AN90" s="25">
        <v>-0.27327279100000001</v>
      </c>
      <c r="AO90" s="25">
        <v>-0.23358715299999999</v>
      </c>
      <c r="AP90" s="25">
        <v>-4.1914150999999997E-2</v>
      </c>
      <c r="AQ90" s="25"/>
      <c r="AR90" s="25">
        <v>-0.468521083</v>
      </c>
      <c r="AS90" s="25">
        <v>8.0987047000000006E-2</v>
      </c>
      <c r="AT90" s="25">
        <v>-0.40230481400000001</v>
      </c>
      <c r="AU90" s="25">
        <v>4.3213740000000002E-3</v>
      </c>
      <c r="AV90" s="25">
        <v>-0.321481621</v>
      </c>
      <c r="AW90" s="25">
        <v>-0.51712641599999998</v>
      </c>
      <c r="AX90" s="23">
        <v>3.0983556999999998E-2</v>
      </c>
      <c r="AY90" s="23">
        <v>8.9174389999999992E-3</v>
      </c>
      <c r="AZ90" s="23">
        <v>4.9564090000000002E-3</v>
      </c>
      <c r="BA90" s="23">
        <v>2.1150179000000002E-2</v>
      </c>
      <c r="BB90" s="23"/>
      <c r="BC90" s="23">
        <v>-1.1321015E-2</v>
      </c>
      <c r="BD90" s="23">
        <v>1.670555E-3</v>
      </c>
      <c r="BE90" s="23">
        <v>4.0595509999999998E-3</v>
      </c>
      <c r="BF90" s="23">
        <v>7.6596529999999998E-3</v>
      </c>
      <c r="BG90" s="23">
        <v>-2.8870736000000001E-2</v>
      </c>
      <c r="BH90" s="23">
        <v>1.0516009E-2</v>
      </c>
      <c r="BI90" s="23">
        <v>0.26312798100000001</v>
      </c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>
        <v>33</v>
      </c>
      <c r="BV90" s="23">
        <v>18</v>
      </c>
      <c r="BW90" s="23">
        <v>0.46</v>
      </c>
      <c r="BX90" s="23">
        <v>1.19</v>
      </c>
      <c r="BY90" s="23">
        <v>1.31</v>
      </c>
      <c r="BZ90" s="23">
        <v>2.0299999999999998</v>
      </c>
      <c r="CA90" s="23"/>
      <c r="CB90" s="23">
        <v>0.76</v>
      </c>
      <c r="CC90" s="23">
        <v>2.7</v>
      </c>
      <c r="CD90" s="23">
        <v>0.89</v>
      </c>
      <c r="CE90" s="23">
        <v>2.2599999999999998</v>
      </c>
      <c r="CF90" s="23">
        <v>1.07</v>
      </c>
      <c r="CG90" s="23">
        <v>0.68</v>
      </c>
      <c r="CH90" s="23">
        <v>1.57</v>
      </c>
      <c r="CI90" s="23">
        <v>3.54</v>
      </c>
      <c r="CJ90" s="23"/>
      <c r="CK90" s="23">
        <v>0.52206386299999996</v>
      </c>
      <c r="CL90" s="23">
        <v>1.2983457949999999</v>
      </c>
      <c r="CM90" s="23">
        <v>1.0965025079999999</v>
      </c>
      <c r="CN90" s="23">
        <v>0.61508351100000003</v>
      </c>
      <c r="CO90" s="23">
        <v>0.71051341099999998</v>
      </c>
      <c r="CP90" s="23">
        <v>-0.66241680400000003</v>
      </c>
      <c r="CQ90" s="23">
        <v>-0.28339715900000001</v>
      </c>
      <c r="CR90" s="23">
        <v>-1.7964556999999999E-2</v>
      </c>
      <c r="CS90" s="23">
        <v>-0.30979304600000002</v>
      </c>
      <c r="CT90" s="23">
        <v>-0.35171057500000003</v>
      </c>
      <c r="CU90" s="23">
        <v>-0.47238833699999999</v>
      </c>
      <c r="CV90" s="23">
        <v>-0.72031326600000001</v>
      </c>
      <c r="CW90" s="23">
        <v>-1.7558143129999999</v>
      </c>
    </row>
    <row r="91" spans="1:101">
      <c r="A91" s="23">
        <v>2506</v>
      </c>
      <c r="B91" s="23">
        <v>7</v>
      </c>
      <c r="C91" s="23" t="s">
        <v>43</v>
      </c>
      <c r="D91" s="23" t="s">
        <v>43</v>
      </c>
      <c r="E91" s="23"/>
      <c r="F91" s="23" t="s">
        <v>141</v>
      </c>
      <c r="G91" s="23" t="s">
        <v>44</v>
      </c>
      <c r="H91" s="23" t="s">
        <v>44</v>
      </c>
      <c r="I91" s="23">
        <v>2</v>
      </c>
      <c r="J91" s="23">
        <v>1</v>
      </c>
      <c r="K91" s="23">
        <v>24.295000000000002</v>
      </c>
      <c r="L91" s="23">
        <v>32</v>
      </c>
      <c r="M91" s="23">
        <v>14</v>
      </c>
      <c r="N91" s="23">
        <v>-1.1361214E-2</v>
      </c>
      <c r="O91" s="23">
        <v>-1.8421384999999998E-2</v>
      </c>
      <c r="P91" s="23">
        <v>-2.2975016000000001E-2</v>
      </c>
      <c r="Q91" s="23">
        <v>-1.1277667999999999E-2</v>
      </c>
      <c r="R91" s="23"/>
      <c r="S91" s="23">
        <v>-2.0878599000000001E-2</v>
      </c>
      <c r="T91" s="23">
        <v>-1.4073103999999999E-2</v>
      </c>
      <c r="U91" s="23">
        <v>-2.2272329E-2</v>
      </c>
      <c r="V91" s="23">
        <v>-8.4766430000000007E-3</v>
      </c>
      <c r="W91" s="23">
        <v>-1.2539005000000001E-2</v>
      </c>
      <c r="X91" s="23">
        <v>-2.0682572999999999E-2</v>
      </c>
      <c r="Y91" s="23">
        <v>-0.12607685099999999</v>
      </c>
      <c r="Z91" s="23">
        <v>4.1849999999999996</v>
      </c>
      <c r="AA91" s="23">
        <v>0.22900000000000001</v>
      </c>
      <c r="AB91" s="23">
        <v>0.53100000000000003</v>
      </c>
      <c r="AC91" s="23">
        <v>0.58399999999999996</v>
      </c>
      <c r="AD91" s="23">
        <v>0.92100000000000004</v>
      </c>
      <c r="AE91" s="23"/>
      <c r="AF91" s="23">
        <v>0.307</v>
      </c>
      <c r="AG91" s="23">
        <v>1.1639999999999999</v>
      </c>
      <c r="AH91" s="23">
        <v>0.39500000000000002</v>
      </c>
      <c r="AI91" s="23">
        <v>0.98199999999999998</v>
      </c>
      <c r="AJ91" s="23">
        <v>0.40899999999999997</v>
      </c>
      <c r="AK91" s="23">
        <v>0.307</v>
      </c>
      <c r="AL91" s="23">
        <v>0.62169546200000003</v>
      </c>
      <c r="AM91" s="25">
        <v>-0.64016451799999996</v>
      </c>
      <c r="AN91" s="25">
        <v>-0.27490547900000001</v>
      </c>
      <c r="AO91" s="25">
        <v>-0.23358715299999999</v>
      </c>
      <c r="AP91" s="25">
        <v>-3.574037E-2</v>
      </c>
      <c r="AQ91" s="25"/>
      <c r="AR91" s="25">
        <v>-0.51286162499999999</v>
      </c>
      <c r="AS91" s="25">
        <v>6.5952979999999994E-2</v>
      </c>
      <c r="AT91" s="25">
        <v>-0.40340290400000001</v>
      </c>
      <c r="AU91" s="25">
        <v>-7.8885120000000003E-3</v>
      </c>
      <c r="AV91" s="25">
        <v>-0.38827669199999998</v>
      </c>
      <c r="AW91" s="25">
        <v>-0.51286162499999999</v>
      </c>
      <c r="AX91" s="23">
        <v>-1.1361214E-2</v>
      </c>
      <c r="AY91" s="23">
        <v>-1.8421384999999998E-2</v>
      </c>
      <c r="AZ91" s="23">
        <v>-2.2975016000000001E-2</v>
      </c>
      <c r="BA91" s="23">
        <v>-1.1277667999999999E-2</v>
      </c>
      <c r="BB91" s="23"/>
      <c r="BC91" s="23">
        <v>-2.0878599000000001E-2</v>
      </c>
      <c r="BD91" s="23">
        <v>-1.4073103999999999E-2</v>
      </c>
      <c r="BE91" s="23">
        <v>-2.2272329E-2</v>
      </c>
      <c r="BF91" s="23">
        <v>-8.4766430000000007E-3</v>
      </c>
      <c r="BG91" s="23">
        <v>-1.2539005000000001E-2</v>
      </c>
      <c r="BH91" s="23">
        <v>-2.0682572999999999E-2</v>
      </c>
      <c r="BI91" s="23">
        <v>-0.12607685099999999</v>
      </c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>
        <v>24.295000000000002</v>
      </c>
      <c r="BU91" s="23">
        <v>32</v>
      </c>
      <c r="BV91" s="23">
        <v>14</v>
      </c>
      <c r="BW91" s="23">
        <v>0.55000000000000004</v>
      </c>
      <c r="BX91" s="23">
        <v>1.27</v>
      </c>
      <c r="BY91" s="23">
        <v>1.4</v>
      </c>
      <c r="BZ91" s="23">
        <v>2.2000000000000002</v>
      </c>
      <c r="CA91" s="23"/>
      <c r="CB91" s="23">
        <v>0.73</v>
      </c>
      <c r="CC91" s="23">
        <v>2.78</v>
      </c>
      <c r="CD91" s="23">
        <v>0.94</v>
      </c>
      <c r="CE91" s="23">
        <v>2.35</v>
      </c>
      <c r="CF91" s="23">
        <v>0.98</v>
      </c>
      <c r="CG91" s="23">
        <v>0.73</v>
      </c>
      <c r="CH91" s="23">
        <v>1.33</v>
      </c>
      <c r="CI91" s="23">
        <v>3.79</v>
      </c>
      <c r="CJ91" s="23"/>
      <c r="CK91" s="23">
        <v>-1.720211779</v>
      </c>
      <c r="CL91" s="23">
        <v>0.32963784600000001</v>
      </c>
      <c r="CM91" s="23">
        <v>1.1358371119999999</v>
      </c>
      <c r="CN91" s="23">
        <v>0.144505043</v>
      </c>
      <c r="CO91" s="23">
        <v>6.7699408000000003E-2</v>
      </c>
      <c r="CP91" s="23">
        <v>0.217170691</v>
      </c>
      <c r="CQ91" s="23">
        <v>-0.27983789199999998</v>
      </c>
      <c r="CR91" s="23">
        <v>-0.64372998199999998</v>
      </c>
      <c r="CS91" s="23">
        <v>-7.3782530000000004E-3</v>
      </c>
      <c r="CT91" s="23">
        <v>-0.50028620400000001</v>
      </c>
      <c r="CU91" s="23">
        <v>-1.6194654159999999</v>
      </c>
      <c r="CV91" s="23">
        <v>-1.1703654429999999</v>
      </c>
      <c r="CW91" s="23">
        <v>-0.44579682500000001</v>
      </c>
    </row>
    <row r="92" spans="1:101">
      <c r="A92" s="23">
        <v>2506</v>
      </c>
      <c r="B92" s="23">
        <v>8</v>
      </c>
      <c r="C92" s="23" t="s">
        <v>43</v>
      </c>
      <c r="D92" s="23" t="s">
        <v>43</v>
      </c>
      <c r="E92" s="23"/>
      <c r="F92" s="23" t="s">
        <v>141</v>
      </c>
      <c r="G92" s="23" t="s">
        <v>44</v>
      </c>
      <c r="H92" s="23" t="s">
        <v>44</v>
      </c>
      <c r="I92" s="23">
        <v>2</v>
      </c>
      <c r="J92" s="23">
        <v>1</v>
      </c>
      <c r="K92" s="23">
        <v>29.991</v>
      </c>
      <c r="L92" s="23">
        <v>32</v>
      </c>
      <c r="M92" s="23">
        <v>21</v>
      </c>
      <c r="N92" s="23">
        <v>4.5621597E-2</v>
      </c>
      <c r="O92" s="23">
        <v>3.5662551000000001E-2</v>
      </c>
      <c r="P92" s="23">
        <v>4.4200979000000001E-2</v>
      </c>
      <c r="Q92" s="23">
        <v>2.6243295E-2</v>
      </c>
      <c r="R92" s="23">
        <v>1.5767610000000001E-3</v>
      </c>
      <c r="S92" s="23">
        <v>1.6339090000000001E-2</v>
      </c>
      <c r="T92" s="23">
        <v>8.9986849999999993E-3</v>
      </c>
      <c r="U92" s="23">
        <v>-2.3371899999999999E-4</v>
      </c>
      <c r="V92" s="23">
        <v>3.0106748999999999E-2</v>
      </c>
      <c r="W92" s="23">
        <v>2.0022549000000001E-2</v>
      </c>
      <c r="X92" s="23">
        <v>2.2186895000000002E-2</v>
      </c>
      <c r="Y92" s="23">
        <v>0.47909663699999999</v>
      </c>
      <c r="Z92" s="23">
        <v>4.8479999999999999</v>
      </c>
      <c r="AA92" s="23">
        <v>0.24199999999999999</v>
      </c>
      <c r="AB92" s="23">
        <v>0.56499999999999995</v>
      </c>
      <c r="AC92" s="23">
        <v>0.57699999999999996</v>
      </c>
      <c r="AD92" s="23">
        <v>1.0009999999999999</v>
      </c>
      <c r="AE92" s="23">
        <v>1.145</v>
      </c>
      <c r="AF92" s="23">
        <v>0.35599999999999998</v>
      </c>
      <c r="AG92" s="23">
        <v>1.3069999999999999</v>
      </c>
      <c r="AH92" s="23">
        <v>0.42199999999999999</v>
      </c>
      <c r="AI92" s="23">
        <v>1.0429999999999999</v>
      </c>
      <c r="AJ92" s="23">
        <v>0.45600000000000002</v>
      </c>
      <c r="AK92" s="23">
        <v>0.32700000000000001</v>
      </c>
      <c r="AL92" s="23">
        <v>0.68556261100000004</v>
      </c>
      <c r="AM92" s="25">
        <v>-0.61618463400000001</v>
      </c>
      <c r="AN92" s="25">
        <v>-0.24795155199999999</v>
      </c>
      <c r="AO92" s="25">
        <v>-0.23882418699999999</v>
      </c>
      <c r="AP92" s="25">
        <v>4.34077E-4</v>
      </c>
      <c r="AQ92" s="25">
        <v>5.8805486999999997E-2</v>
      </c>
      <c r="AR92" s="25">
        <v>-0.448550002</v>
      </c>
      <c r="AS92" s="25">
        <v>0.116275588</v>
      </c>
      <c r="AT92" s="25">
        <v>-0.37468754900000001</v>
      </c>
      <c r="AU92" s="25">
        <v>1.8284307999999999E-2</v>
      </c>
      <c r="AV92" s="25">
        <v>-0.34103515699999998</v>
      </c>
      <c r="AW92" s="25">
        <v>-0.485452247</v>
      </c>
      <c r="AX92" s="23">
        <v>4.5621597E-2</v>
      </c>
      <c r="AY92" s="23">
        <v>3.5662551000000001E-2</v>
      </c>
      <c r="AZ92" s="23">
        <v>4.4200979000000001E-2</v>
      </c>
      <c r="BA92" s="23">
        <v>2.6243295E-2</v>
      </c>
      <c r="BB92" s="23">
        <v>1.5767610000000001E-3</v>
      </c>
      <c r="BC92" s="23">
        <v>1.6339090000000001E-2</v>
      </c>
      <c r="BD92" s="23">
        <v>8.9986849999999993E-3</v>
      </c>
      <c r="BE92" s="23">
        <v>-2.3371899999999999E-4</v>
      </c>
      <c r="BF92" s="23">
        <v>3.0106748999999999E-2</v>
      </c>
      <c r="BG92" s="23">
        <v>2.0022549000000001E-2</v>
      </c>
      <c r="BH92" s="23">
        <v>2.2186895000000002E-2</v>
      </c>
      <c r="BI92" s="23">
        <v>0.47909663699999999</v>
      </c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>
        <v>29.991</v>
      </c>
      <c r="BU92" s="23">
        <v>32</v>
      </c>
      <c r="BV92" s="23">
        <v>21</v>
      </c>
      <c r="BW92" s="23">
        <v>0.5</v>
      </c>
      <c r="BX92" s="23">
        <v>1.17</v>
      </c>
      <c r="BY92" s="23">
        <v>1.19</v>
      </c>
      <c r="BZ92" s="23">
        <v>2.06</v>
      </c>
      <c r="CA92" s="23">
        <v>2.36</v>
      </c>
      <c r="CB92" s="23">
        <v>0.73</v>
      </c>
      <c r="CC92" s="23">
        <v>2.7</v>
      </c>
      <c r="CD92" s="23">
        <v>0.87</v>
      </c>
      <c r="CE92" s="23">
        <v>2.15</v>
      </c>
      <c r="CF92" s="23">
        <v>0.94</v>
      </c>
      <c r="CG92" s="23">
        <v>0.67</v>
      </c>
      <c r="CH92" s="23">
        <v>1.39</v>
      </c>
      <c r="CI92" s="23">
        <v>3.67</v>
      </c>
      <c r="CJ92" s="23">
        <v>0.88</v>
      </c>
      <c r="CK92" s="23">
        <v>2.6799886879999999</v>
      </c>
      <c r="CL92" s="23">
        <v>1.8452319150000001</v>
      </c>
      <c r="CM92" s="23">
        <v>1.2257135910000001</v>
      </c>
      <c r="CN92" s="23">
        <v>0.78706247200000001</v>
      </c>
      <c r="CO92" s="23">
        <v>0.47040359500000001</v>
      </c>
      <c r="CP92" s="23">
        <v>-1.2700335009999999</v>
      </c>
      <c r="CQ92" s="23">
        <v>0.47193459799999998</v>
      </c>
      <c r="CR92" s="23">
        <v>-0.261536832</v>
      </c>
      <c r="CS92" s="23">
        <v>0.45354792700000002</v>
      </c>
      <c r="CT92" s="23">
        <v>-0.57104674200000005</v>
      </c>
      <c r="CU92" s="23">
        <v>9.4020726999999998E-2</v>
      </c>
      <c r="CV92" s="23">
        <v>-0.43313932399999999</v>
      </c>
      <c r="CW92" s="23">
        <v>0.17023160800000001</v>
      </c>
    </row>
    <row r="93" spans="1:101">
      <c r="A93" s="23">
        <v>2506</v>
      </c>
      <c r="B93" s="23">
        <v>9</v>
      </c>
      <c r="C93" s="23" t="s">
        <v>43</v>
      </c>
      <c r="D93" s="23" t="s">
        <v>43</v>
      </c>
      <c r="E93" s="23"/>
      <c r="F93" s="23" t="s">
        <v>141</v>
      </c>
      <c r="G93" s="23" t="s">
        <v>44</v>
      </c>
      <c r="H93" s="23" t="s">
        <v>44</v>
      </c>
      <c r="I93" s="23">
        <v>2</v>
      </c>
      <c r="J93" s="23">
        <v>1</v>
      </c>
      <c r="K93" s="23">
        <v>26.123999999999999</v>
      </c>
      <c r="L93" s="23">
        <v>31</v>
      </c>
      <c r="M93" s="23">
        <v>20</v>
      </c>
      <c r="N93" s="23">
        <v>2.8355136E-2</v>
      </c>
      <c r="O93" s="23">
        <v>-1.3876934E-2</v>
      </c>
      <c r="P93" s="23">
        <v>1.3083015999999999E-2</v>
      </c>
      <c r="Q93" s="23">
        <v>3.6781200000000002E-4</v>
      </c>
      <c r="R93" s="23">
        <v>-3.8465702999999997E-2</v>
      </c>
      <c r="S93" s="23">
        <v>-1.1249044999999999E-2</v>
      </c>
      <c r="T93" s="23">
        <v>-2.38265E-3</v>
      </c>
      <c r="U93" s="23">
        <v>6.2364417999999998E-2</v>
      </c>
      <c r="V93" s="23">
        <v>3.0091282E-2</v>
      </c>
      <c r="W93" s="23">
        <v>2.4963361E-2</v>
      </c>
      <c r="X93" s="23">
        <v>1.3077029E-2</v>
      </c>
      <c r="Y93" s="23">
        <v>0.21095449399999999</v>
      </c>
      <c r="Z93" s="23">
        <v>4.3529999999999998</v>
      </c>
      <c r="AA93" s="23">
        <v>0.191</v>
      </c>
      <c r="AB93" s="23">
        <v>0.57499999999999996</v>
      </c>
      <c r="AC93" s="23">
        <v>0.54500000000000004</v>
      </c>
      <c r="AD93" s="23">
        <v>0.93700000000000006</v>
      </c>
      <c r="AE93" s="23">
        <v>1.089</v>
      </c>
      <c r="AF93" s="23">
        <v>0.32</v>
      </c>
      <c r="AG93" s="23">
        <v>1.1819999999999999</v>
      </c>
      <c r="AH93" s="23">
        <v>0.35499999999999998</v>
      </c>
      <c r="AI93" s="23">
        <v>0.93300000000000005</v>
      </c>
      <c r="AJ93" s="23">
        <v>0.38100000000000001</v>
      </c>
      <c r="AK93" s="23">
        <v>0.29199999999999998</v>
      </c>
      <c r="AL93" s="23">
        <v>0.63878866700000003</v>
      </c>
      <c r="AM93" s="25">
        <v>-0.71896663299999997</v>
      </c>
      <c r="AN93" s="25">
        <v>-0.24033215499999999</v>
      </c>
      <c r="AO93" s="25">
        <v>-0.26360349799999999</v>
      </c>
      <c r="AP93" s="25">
        <v>-2.8260409E-2</v>
      </c>
      <c r="AQ93" s="25">
        <v>3.7027879999999999E-2</v>
      </c>
      <c r="AR93" s="25">
        <v>-0.494850022</v>
      </c>
      <c r="AS93" s="25">
        <v>7.2617477E-2</v>
      </c>
      <c r="AT93" s="25">
        <v>-0.449771647</v>
      </c>
      <c r="AU93" s="25">
        <v>-3.0118355999999999E-2</v>
      </c>
      <c r="AV93" s="25">
        <v>-0.41907502400000002</v>
      </c>
      <c r="AW93" s="25">
        <v>-0.53461714900000001</v>
      </c>
      <c r="AX93" s="23">
        <v>2.8355136E-2</v>
      </c>
      <c r="AY93" s="23">
        <v>-1.3876934E-2</v>
      </c>
      <c r="AZ93" s="23">
        <v>1.3083015999999999E-2</v>
      </c>
      <c r="BA93" s="23">
        <v>3.6781200000000002E-4</v>
      </c>
      <c r="BB93" s="23">
        <v>-3.8465702999999997E-2</v>
      </c>
      <c r="BC93" s="23">
        <v>-1.1249044999999999E-2</v>
      </c>
      <c r="BD93" s="23">
        <v>-2.38265E-3</v>
      </c>
      <c r="BE93" s="23">
        <v>6.2364417999999998E-2</v>
      </c>
      <c r="BF93" s="23">
        <v>3.0091282E-2</v>
      </c>
      <c r="BG93" s="23">
        <v>2.4963361E-2</v>
      </c>
      <c r="BH93" s="23">
        <v>1.3077029E-2</v>
      </c>
      <c r="BI93" s="23">
        <v>0.21095449399999999</v>
      </c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>
        <v>26.123999999999999</v>
      </c>
      <c r="BU93" s="23">
        <v>31</v>
      </c>
      <c r="BV93" s="23">
        <v>20</v>
      </c>
      <c r="BW93" s="23">
        <v>0.44</v>
      </c>
      <c r="BX93" s="23">
        <v>1.32</v>
      </c>
      <c r="BY93" s="23">
        <v>1.25</v>
      </c>
      <c r="BZ93" s="23">
        <v>2.15</v>
      </c>
      <c r="CA93" s="23">
        <v>2.5</v>
      </c>
      <c r="CB93" s="23">
        <v>0.74</v>
      </c>
      <c r="CC93" s="23">
        <v>2.72</v>
      </c>
      <c r="CD93" s="23">
        <v>0.82</v>
      </c>
      <c r="CE93" s="23">
        <v>2.14</v>
      </c>
      <c r="CF93" s="23">
        <v>0.88</v>
      </c>
      <c r="CG93" s="23">
        <v>0.67</v>
      </c>
      <c r="CH93" s="23">
        <v>1.3</v>
      </c>
      <c r="CI93" s="23">
        <v>3.69</v>
      </c>
      <c r="CJ93" s="23">
        <v>0.92</v>
      </c>
      <c r="CK93" s="23">
        <v>2.539775299</v>
      </c>
      <c r="CL93" s="23">
        <v>0.57559604200000003</v>
      </c>
      <c r="CM93" s="23">
        <v>2.7938697970000002</v>
      </c>
      <c r="CN93" s="23">
        <v>0.21899426999999999</v>
      </c>
      <c r="CO93" s="23">
        <v>-0.454562407</v>
      </c>
      <c r="CP93" s="23">
        <v>-0.130032286</v>
      </c>
      <c r="CQ93" s="23">
        <v>1.093739E-2</v>
      </c>
      <c r="CR93" s="23">
        <v>5.1865358E-2</v>
      </c>
      <c r="CS93" s="23">
        <v>-1.0999435479999999</v>
      </c>
      <c r="CT93" s="23">
        <v>-0.44546533500000002</v>
      </c>
      <c r="CU93" s="23">
        <v>-0.29182011200000002</v>
      </c>
      <c r="CV93" s="23">
        <v>0.81783758799999995</v>
      </c>
      <c r="CW93" s="23">
        <v>-0.213656864</v>
      </c>
    </row>
    <row r="94" spans="1:101">
      <c r="A94" s="23">
        <v>2506</v>
      </c>
      <c r="B94" s="23">
        <v>10</v>
      </c>
      <c r="C94" s="23" t="s">
        <v>43</v>
      </c>
      <c r="D94" s="23" t="s">
        <v>43</v>
      </c>
      <c r="E94" s="23"/>
      <c r="F94" s="23" t="s">
        <v>141</v>
      </c>
      <c r="G94" s="23" t="s">
        <v>44</v>
      </c>
      <c r="H94" s="23" t="s">
        <v>44</v>
      </c>
      <c r="I94" s="23">
        <v>2</v>
      </c>
      <c r="J94" s="23">
        <v>1</v>
      </c>
      <c r="K94" s="23">
        <v>20.172999999999998</v>
      </c>
      <c r="L94" s="23">
        <v>33</v>
      </c>
      <c r="M94" s="23">
        <v>18</v>
      </c>
      <c r="N94" s="23">
        <v>6.0145566999999997E-2</v>
      </c>
      <c r="O94" s="23">
        <v>6.6922231999999998E-2</v>
      </c>
      <c r="P94" s="23">
        <v>6.2087580000000003E-2</v>
      </c>
      <c r="Q94" s="23">
        <v>3.9985146999999999E-2</v>
      </c>
      <c r="R94" s="23">
        <v>1.7743842999999999E-2</v>
      </c>
      <c r="S94" s="23">
        <v>1.3022116E-2</v>
      </c>
      <c r="T94" s="23">
        <v>2.3609369000000002E-2</v>
      </c>
      <c r="U94" s="23">
        <v>4.6016999999999998E-4</v>
      </c>
      <c r="V94" s="23">
        <v>3.9890701000000001E-2</v>
      </c>
      <c r="W94" s="23">
        <v>3.0149845000000002E-2</v>
      </c>
      <c r="X94" s="23">
        <v>4.3463079000000002E-2</v>
      </c>
      <c r="Y94" s="23">
        <v>0.59464604799999998</v>
      </c>
      <c r="Z94" s="23">
        <v>4.8390000000000004</v>
      </c>
      <c r="AA94" s="23">
        <v>0.214</v>
      </c>
      <c r="AB94" s="23">
        <v>0.46100000000000002</v>
      </c>
      <c r="AC94" s="23">
        <v>0.53900000000000003</v>
      </c>
      <c r="AD94" s="23">
        <v>0.95599999999999996</v>
      </c>
      <c r="AE94" s="23">
        <v>1.0089999999999999</v>
      </c>
      <c r="AF94" s="23">
        <v>0.36099999999999999</v>
      </c>
      <c r="AG94" s="23">
        <v>1.2509999999999999</v>
      </c>
      <c r="AH94" s="23">
        <v>0.42099999999999999</v>
      </c>
      <c r="AI94" s="23">
        <v>1.0169999999999999</v>
      </c>
      <c r="AJ94" s="23">
        <v>0.439</v>
      </c>
      <c r="AK94" s="23">
        <v>0.30599999999999999</v>
      </c>
      <c r="AL94" s="23">
        <v>0.68475562199999995</v>
      </c>
      <c r="AM94" s="25">
        <v>-0.66958622700000003</v>
      </c>
      <c r="AN94" s="25">
        <v>-0.336299075</v>
      </c>
      <c r="AO94" s="25">
        <v>-0.26841123500000003</v>
      </c>
      <c r="AP94" s="25">
        <v>-1.9542107999999999E-2</v>
      </c>
      <c r="AQ94" s="25">
        <v>3.8911660000000002E-3</v>
      </c>
      <c r="AR94" s="25">
        <v>-0.44249279800000002</v>
      </c>
      <c r="AS94" s="25">
        <v>9.725731E-2</v>
      </c>
      <c r="AT94" s="25">
        <v>-0.37571790399999999</v>
      </c>
      <c r="AU94" s="25">
        <v>7.3209529999999998E-3</v>
      </c>
      <c r="AV94" s="25">
        <v>-0.35753548000000002</v>
      </c>
      <c r="AW94" s="25">
        <v>-0.51427857399999999</v>
      </c>
      <c r="AX94" s="23">
        <v>6.0145566999999997E-2</v>
      </c>
      <c r="AY94" s="23">
        <v>6.6922231999999998E-2</v>
      </c>
      <c r="AZ94" s="23">
        <v>6.2087580000000003E-2</v>
      </c>
      <c r="BA94" s="23">
        <v>3.9985146999999999E-2</v>
      </c>
      <c r="BB94" s="23">
        <v>1.7743842999999999E-2</v>
      </c>
      <c r="BC94" s="23">
        <v>1.3022116E-2</v>
      </c>
      <c r="BD94" s="23">
        <v>2.3609369000000002E-2</v>
      </c>
      <c r="BE94" s="23">
        <v>4.6016999999999998E-4</v>
      </c>
      <c r="BF94" s="23">
        <v>3.9890701000000001E-2</v>
      </c>
      <c r="BG94" s="23">
        <v>3.0149845000000002E-2</v>
      </c>
      <c r="BH94" s="23">
        <v>4.3463079000000002E-2</v>
      </c>
      <c r="BI94" s="23">
        <v>0.59464604799999998</v>
      </c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>
        <v>20.172999999999998</v>
      </c>
      <c r="BU94" s="23">
        <v>33</v>
      </c>
      <c r="BV94" s="23">
        <v>18</v>
      </c>
      <c r="BW94" s="23">
        <v>0.44</v>
      </c>
      <c r="BX94" s="23">
        <v>0.95</v>
      </c>
      <c r="BY94" s="23">
        <v>1.1100000000000001</v>
      </c>
      <c r="BZ94" s="23">
        <v>1.98</v>
      </c>
      <c r="CA94" s="23">
        <v>2.09</v>
      </c>
      <c r="CB94" s="23">
        <v>0.75</v>
      </c>
      <c r="CC94" s="23">
        <v>2.59</v>
      </c>
      <c r="CD94" s="23">
        <v>0.87</v>
      </c>
      <c r="CE94" s="23">
        <v>2.1</v>
      </c>
      <c r="CF94" s="23">
        <v>0.91</v>
      </c>
      <c r="CG94" s="23">
        <v>0.63</v>
      </c>
      <c r="CH94" s="23">
        <v>1.43</v>
      </c>
      <c r="CI94" s="23">
        <v>3.47</v>
      </c>
      <c r="CJ94" s="23">
        <v>0.81</v>
      </c>
      <c r="CK94" s="23">
        <v>3.9902720359999999</v>
      </c>
      <c r="CL94" s="23">
        <v>2.3345248609999998</v>
      </c>
      <c r="CM94" s="23">
        <v>1.259854477</v>
      </c>
      <c r="CN94" s="23">
        <v>0.18321986600000001</v>
      </c>
      <c r="CO94" s="23">
        <v>-0.103710301</v>
      </c>
      <c r="CP94" s="23">
        <v>0.76650804299999997</v>
      </c>
      <c r="CQ94" s="23">
        <v>2.3755220000000001E-2</v>
      </c>
      <c r="CR94" s="23">
        <v>-1.6649744959999999</v>
      </c>
      <c r="CS94" s="23">
        <v>0.72304335799999997</v>
      </c>
      <c r="CT94" s="23">
        <v>1.4345696E-2</v>
      </c>
      <c r="CU94" s="23">
        <v>-0.71765858599999999</v>
      </c>
      <c r="CV94" s="23">
        <v>-1.3297868239999999</v>
      </c>
      <c r="CW94" s="23">
        <v>-0.46489380200000002</v>
      </c>
    </row>
    <row r="95" spans="1:101">
      <c r="A95" s="23">
        <v>2506</v>
      </c>
      <c r="B95" s="23">
        <v>11</v>
      </c>
      <c r="C95" s="23" t="s">
        <v>43</v>
      </c>
      <c r="D95" s="23" t="s">
        <v>43</v>
      </c>
      <c r="E95" s="23"/>
      <c r="F95" s="23" t="s">
        <v>141</v>
      </c>
      <c r="G95" s="23" t="s">
        <v>44</v>
      </c>
      <c r="H95" s="23" t="s">
        <v>44</v>
      </c>
      <c r="I95" s="23">
        <v>2</v>
      </c>
      <c r="J95" s="23">
        <v>1</v>
      </c>
      <c r="K95" s="23">
        <v>24.440999999999999</v>
      </c>
      <c r="L95" s="23">
        <v>31</v>
      </c>
      <c r="M95" s="23">
        <v>20</v>
      </c>
      <c r="N95" s="23">
        <v>5.7354944999999997E-2</v>
      </c>
      <c r="O95" s="23">
        <v>3.9309468E-2</v>
      </c>
      <c r="P95" s="23">
        <v>5.4284052999999999E-2</v>
      </c>
      <c r="Q95" s="23">
        <v>6.7962775000000003E-2</v>
      </c>
      <c r="R95" s="23">
        <v>1.5359157E-2</v>
      </c>
      <c r="S95" s="23">
        <v>-3.6019522999999998E-2</v>
      </c>
      <c r="T95" s="23">
        <v>1.3047731999999999E-2</v>
      </c>
      <c r="U95" s="23">
        <v>3.0240013E-2</v>
      </c>
      <c r="V95" s="23">
        <v>9.7288919999999994E-3</v>
      </c>
      <c r="W95" s="23">
        <v>9.0447649999999997E-3</v>
      </c>
      <c r="X95" s="23">
        <v>2.1140170000000002E-3</v>
      </c>
      <c r="Y95" s="23">
        <v>0.60433760299999995</v>
      </c>
      <c r="Z95" s="23">
        <v>4.9509999999999996</v>
      </c>
      <c r="AA95" s="23">
        <v>0.23699999999999999</v>
      </c>
      <c r="AB95" s="23">
        <v>0.58499999999999996</v>
      </c>
      <c r="AC95" s="23">
        <v>0.57499999999999996</v>
      </c>
      <c r="AD95" s="23">
        <v>0.90300000000000002</v>
      </c>
      <c r="AE95" s="23">
        <v>1.1060000000000001</v>
      </c>
      <c r="AF95" s="23">
        <v>0.501</v>
      </c>
      <c r="AG95" s="23">
        <v>1.3260000000000001</v>
      </c>
      <c r="AH95" s="23">
        <v>0.40799999999999997</v>
      </c>
      <c r="AI95" s="23">
        <v>1.119</v>
      </c>
      <c r="AJ95" s="23">
        <v>0.48899999999999999</v>
      </c>
      <c r="AK95" s="23">
        <v>0.35699999999999998</v>
      </c>
      <c r="AL95" s="23">
        <v>0.69469292599999999</v>
      </c>
      <c r="AM95" s="25">
        <v>-0.62525165400000005</v>
      </c>
      <c r="AN95" s="25">
        <v>-0.23284413400000001</v>
      </c>
      <c r="AO95" s="25">
        <v>-0.24033215499999999</v>
      </c>
      <c r="AP95" s="25">
        <v>-4.4312249999999997E-2</v>
      </c>
      <c r="AQ95" s="25">
        <v>4.3755126999999998E-2</v>
      </c>
      <c r="AR95" s="25">
        <v>-0.30016227400000001</v>
      </c>
      <c r="AS95" s="25">
        <v>0.122543524</v>
      </c>
      <c r="AT95" s="25">
        <v>-0.38933983700000002</v>
      </c>
      <c r="AU95" s="25">
        <v>4.8830087000000001E-2</v>
      </c>
      <c r="AV95" s="25">
        <v>-0.310691141</v>
      </c>
      <c r="AW95" s="25">
        <v>-0.44733178400000001</v>
      </c>
      <c r="AX95" s="23">
        <v>5.7354944999999997E-2</v>
      </c>
      <c r="AY95" s="23">
        <v>3.9309468E-2</v>
      </c>
      <c r="AZ95" s="23">
        <v>5.4284052999999999E-2</v>
      </c>
      <c r="BA95" s="23">
        <v>6.7962775000000003E-2</v>
      </c>
      <c r="BB95" s="23">
        <v>1.5359157E-2</v>
      </c>
      <c r="BC95" s="23">
        <v>-3.6019522999999998E-2</v>
      </c>
      <c r="BD95" s="23">
        <v>1.3047731999999999E-2</v>
      </c>
      <c r="BE95" s="23">
        <v>3.0240013E-2</v>
      </c>
      <c r="BF95" s="23">
        <v>9.7288919999999994E-3</v>
      </c>
      <c r="BG95" s="23">
        <v>9.0447649999999997E-3</v>
      </c>
      <c r="BH95" s="23">
        <v>2.1140170000000002E-3</v>
      </c>
      <c r="BI95" s="23">
        <v>0.60433760299999995</v>
      </c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>
        <v>24.440999999999999</v>
      </c>
      <c r="BU95" s="23">
        <v>31</v>
      </c>
      <c r="BV95" s="23">
        <v>20</v>
      </c>
      <c r="BW95" s="23">
        <v>0.48</v>
      </c>
      <c r="BX95" s="23">
        <v>1.18</v>
      </c>
      <c r="BY95" s="23">
        <v>1.1599999999999999</v>
      </c>
      <c r="BZ95" s="23">
        <v>1.82</v>
      </c>
      <c r="CA95" s="23">
        <v>2.23</v>
      </c>
      <c r="CB95" s="23">
        <v>1.01</v>
      </c>
      <c r="CC95" s="23">
        <v>2.68</v>
      </c>
      <c r="CD95" s="23">
        <v>0.82</v>
      </c>
      <c r="CE95" s="23">
        <v>2.2599999999999998</v>
      </c>
      <c r="CF95" s="23">
        <v>0.99</v>
      </c>
      <c r="CG95" s="23">
        <v>0.72</v>
      </c>
      <c r="CH95" s="23">
        <v>1.37</v>
      </c>
      <c r="CI95" s="23">
        <v>2.65</v>
      </c>
      <c r="CJ95" s="23">
        <v>0.83</v>
      </c>
      <c r="CK95" s="23">
        <v>2.8036252959999999</v>
      </c>
      <c r="CL95" s="23">
        <v>1.9837875890000001</v>
      </c>
      <c r="CM95" s="23">
        <v>1.2996410810000001</v>
      </c>
      <c r="CN95" s="23">
        <v>0.89412054900000004</v>
      </c>
      <c r="CO95" s="23">
        <v>0.15598653100000001</v>
      </c>
      <c r="CP95" s="23">
        <v>-1.050837773</v>
      </c>
      <c r="CQ95" s="23">
        <v>-1.3218303410000001</v>
      </c>
      <c r="CR95" s="23">
        <v>-1.336418994</v>
      </c>
      <c r="CS95" s="23">
        <v>-1.529887456</v>
      </c>
      <c r="CT95" s="23">
        <v>0.68459674000000004</v>
      </c>
      <c r="CU95" s="23">
        <v>0.13143133600000001</v>
      </c>
      <c r="CV95" s="23">
        <v>-0.94269273499999995</v>
      </c>
      <c r="CW95" s="23">
        <v>-1.024642874</v>
      </c>
    </row>
    <row r="96" spans="1:101">
      <c r="A96" s="23">
        <v>2506</v>
      </c>
      <c r="B96" s="23">
        <v>12</v>
      </c>
      <c r="C96" s="23" t="s">
        <v>43</v>
      </c>
      <c r="D96" s="23" t="s">
        <v>43</v>
      </c>
      <c r="E96" s="23"/>
      <c r="F96" s="23" t="s">
        <v>141</v>
      </c>
      <c r="G96" s="23" t="s">
        <v>44</v>
      </c>
      <c r="H96" s="23" t="s">
        <v>44</v>
      </c>
      <c r="I96" s="23">
        <v>2</v>
      </c>
      <c r="J96" s="23">
        <v>1</v>
      </c>
      <c r="K96" s="23">
        <v>32.756999999999998</v>
      </c>
      <c r="L96" s="23">
        <v>32</v>
      </c>
      <c r="M96" s="23">
        <v>17</v>
      </c>
      <c r="N96" s="23">
        <v>-2.4739001E-2</v>
      </c>
      <c r="O96" s="23">
        <v>-1.4299654E-2</v>
      </c>
      <c r="P96" s="23">
        <v>-5.9975310000000004E-3</v>
      </c>
      <c r="Q96" s="23">
        <v>-9.0372709999999995E-3</v>
      </c>
      <c r="R96" s="23">
        <v>3.71127E-3</v>
      </c>
      <c r="S96" s="23">
        <v>-8.2367350000000002E-3</v>
      </c>
      <c r="T96" s="23">
        <v>-2.2808354999999999E-2</v>
      </c>
      <c r="U96" s="23">
        <v>-7.1728950000000003E-3</v>
      </c>
      <c r="V96" s="23">
        <v>2.8610319999999999E-3</v>
      </c>
      <c r="W96" s="23">
        <v>-2.5088622000000001E-2</v>
      </c>
      <c r="X96" s="23">
        <v>-1.2490131E-2</v>
      </c>
      <c r="Y96" s="23">
        <v>-0.24117806899999999</v>
      </c>
      <c r="Z96" s="23">
        <v>4.1900000000000004</v>
      </c>
      <c r="AA96" s="23">
        <v>0.25600000000000001</v>
      </c>
      <c r="AB96" s="23">
        <v>0.51900000000000002</v>
      </c>
      <c r="AC96" s="23">
        <v>0.55000000000000004</v>
      </c>
      <c r="AD96" s="23">
        <v>0.91600000000000004</v>
      </c>
      <c r="AE96" s="23">
        <v>0.70299999999999996</v>
      </c>
      <c r="AF96" s="23">
        <v>0.28699999999999998</v>
      </c>
      <c r="AG96" s="23">
        <v>1.1950000000000001</v>
      </c>
      <c r="AH96" s="23">
        <v>0.38600000000000001</v>
      </c>
      <c r="AI96" s="23">
        <v>0.95699999999999996</v>
      </c>
      <c r="AJ96" s="23">
        <v>0.42799999999999999</v>
      </c>
      <c r="AK96" s="23">
        <v>0.3</v>
      </c>
      <c r="AL96" s="23">
        <v>0.62221402299999995</v>
      </c>
      <c r="AM96" s="25">
        <v>-0.59176003499999996</v>
      </c>
      <c r="AN96" s="25">
        <v>-0.28483264200000002</v>
      </c>
      <c r="AO96" s="25">
        <v>-0.25963731099999998</v>
      </c>
      <c r="AP96" s="25">
        <v>-3.8104526E-2</v>
      </c>
      <c r="AQ96" s="25">
        <v>-0.15304467499999999</v>
      </c>
      <c r="AR96" s="25">
        <v>-0.54211810299999996</v>
      </c>
      <c r="AS96" s="25">
        <v>7.7367905000000001E-2</v>
      </c>
      <c r="AT96" s="25">
        <v>-0.413412695</v>
      </c>
      <c r="AU96" s="25">
        <v>-1.9088061999999999E-2</v>
      </c>
      <c r="AV96" s="25">
        <v>-0.36855623100000001</v>
      </c>
      <c r="AW96" s="25">
        <v>-0.52287874499999998</v>
      </c>
      <c r="AX96" s="23">
        <v>-2.4739001E-2</v>
      </c>
      <c r="AY96" s="23">
        <v>-1.4299654E-2</v>
      </c>
      <c r="AZ96" s="23">
        <v>-5.9975310000000004E-3</v>
      </c>
      <c r="BA96" s="23">
        <v>-9.0372709999999995E-3</v>
      </c>
      <c r="BB96" s="23">
        <v>3.71127E-3</v>
      </c>
      <c r="BC96" s="23">
        <v>-8.2367350000000002E-3</v>
      </c>
      <c r="BD96" s="23">
        <v>-2.2808354999999999E-2</v>
      </c>
      <c r="BE96" s="23">
        <v>-7.1728950000000003E-3</v>
      </c>
      <c r="BF96" s="23">
        <v>2.8610319999999999E-3</v>
      </c>
      <c r="BG96" s="23">
        <v>-2.5088622000000001E-2</v>
      </c>
      <c r="BH96" s="23">
        <v>-1.2490131E-2</v>
      </c>
      <c r="BI96" s="23">
        <v>-0.24117806899999999</v>
      </c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>
        <v>32.756999999999998</v>
      </c>
      <c r="BU96" s="23">
        <v>32</v>
      </c>
      <c r="BV96" s="23">
        <v>17</v>
      </c>
      <c r="BW96" s="23">
        <v>0.61</v>
      </c>
      <c r="BX96" s="23">
        <v>1.24</v>
      </c>
      <c r="BY96" s="23">
        <v>1.31</v>
      </c>
      <c r="BZ96" s="23">
        <v>2.19</v>
      </c>
      <c r="CA96" s="23">
        <v>1.68</v>
      </c>
      <c r="CB96" s="23">
        <v>0.68</v>
      </c>
      <c r="CC96" s="23">
        <v>2.85</v>
      </c>
      <c r="CD96" s="23">
        <v>0.92</v>
      </c>
      <c r="CE96" s="23">
        <v>2.2799999999999998</v>
      </c>
      <c r="CF96" s="23">
        <v>1.02</v>
      </c>
      <c r="CG96" s="23">
        <v>0.72</v>
      </c>
      <c r="CH96" s="23">
        <v>1.43</v>
      </c>
      <c r="CI96" s="23">
        <v>4.16</v>
      </c>
      <c r="CJ96" s="23">
        <v>0.59</v>
      </c>
      <c r="CK96" s="23">
        <v>-1.33416428</v>
      </c>
      <c r="CL96" s="23">
        <v>0.294659948</v>
      </c>
      <c r="CM96" s="23">
        <v>0.98191849899999994</v>
      </c>
      <c r="CN96" s="23">
        <v>0.65423362799999996</v>
      </c>
      <c r="CO96" s="23">
        <v>0.84338491500000001</v>
      </c>
      <c r="CP96" s="23">
        <v>-1.4148364360000001</v>
      </c>
      <c r="CQ96" s="23">
        <v>-0.11874989</v>
      </c>
      <c r="CR96" s="23">
        <v>0.39772571400000001</v>
      </c>
      <c r="CS96" s="23">
        <v>2.3947158999999999E-2</v>
      </c>
      <c r="CT96" s="23">
        <v>-0.85943423100000005</v>
      </c>
      <c r="CU96" s="23">
        <v>-1.1720560339999999</v>
      </c>
      <c r="CV96" s="23">
        <v>0.32680377799999999</v>
      </c>
      <c r="CW96" s="23">
        <v>-0.41373105100000002</v>
      </c>
    </row>
    <row r="97" spans="1:101">
      <c r="A97" s="23">
        <v>2506</v>
      </c>
      <c r="B97" s="23">
        <v>13</v>
      </c>
      <c r="C97" s="23" t="s">
        <v>43</v>
      </c>
      <c r="D97" s="23" t="s">
        <v>43</v>
      </c>
      <c r="E97" s="23"/>
      <c r="F97" s="23" t="s">
        <v>141</v>
      </c>
      <c r="G97" s="23" t="s">
        <v>44</v>
      </c>
      <c r="H97" s="23" t="s">
        <v>44</v>
      </c>
      <c r="I97" s="23">
        <v>2</v>
      </c>
      <c r="J97" s="23">
        <v>1</v>
      </c>
      <c r="K97" s="23">
        <v>25.795000000000002</v>
      </c>
      <c r="L97" s="23">
        <v>33</v>
      </c>
      <c r="M97" s="23">
        <v>21</v>
      </c>
      <c r="N97" s="23">
        <v>2.1260567000000001E-2</v>
      </c>
      <c r="O97" s="23">
        <v>3.665874E-3</v>
      </c>
      <c r="P97" s="23">
        <v>3.5929298999999998E-2</v>
      </c>
      <c r="Q97" s="23">
        <v>2.6962361000000001E-2</v>
      </c>
      <c r="R97" s="23">
        <v>2.8917391000000001E-2</v>
      </c>
      <c r="S97" s="23">
        <v>1.2135735999999999E-2</v>
      </c>
      <c r="T97" s="23">
        <v>1.8468600000000002E-2</v>
      </c>
      <c r="U97" s="23">
        <v>2.7611389E-2</v>
      </c>
      <c r="V97" s="23">
        <v>2.7647305E-2</v>
      </c>
      <c r="W97" s="23">
        <v>7.5638529999999997E-3</v>
      </c>
      <c r="X97" s="23">
        <v>-1.0530647000000001E-2</v>
      </c>
      <c r="Y97" s="23">
        <v>0.187405082</v>
      </c>
      <c r="Z97" s="23">
        <v>4.4539999999999997</v>
      </c>
      <c r="AA97" s="23">
        <v>0.219</v>
      </c>
      <c r="AB97" s="23">
        <v>0.54800000000000004</v>
      </c>
      <c r="AC97" s="23">
        <v>0.52</v>
      </c>
      <c r="AD97" s="23">
        <v>0.88900000000000001</v>
      </c>
      <c r="AE97" s="23">
        <v>0.71</v>
      </c>
      <c r="AF97" s="23">
        <v>0.29699999999999999</v>
      </c>
      <c r="AG97" s="23">
        <v>1.1459999999999999</v>
      </c>
      <c r="AH97" s="23">
        <v>0.38100000000000001</v>
      </c>
      <c r="AI97" s="23">
        <v>0.96099999999999997</v>
      </c>
      <c r="AJ97" s="23">
        <v>0.41899999999999998</v>
      </c>
      <c r="AK97" s="23">
        <v>0.32300000000000001</v>
      </c>
      <c r="AL97" s="23">
        <v>0.64875021300000002</v>
      </c>
      <c r="AM97" s="25">
        <v>-0.65955588499999995</v>
      </c>
      <c r="AN97" s="25">
        <v>-0.26121944200000002</v>
      </c>
      <c r="AO97" s="25">
        <v>-0.28399665600000001</v>
      </c>
      <c r="AP97" s="25">
        <v>-5.1098238999999997E-2</v>
      </c>
      <c r="AQ97" s="25">
        <v>-0.148741651</v>
      </c>
      <c r="AR97" s="25">
        <v>-0.52724355099999998</v>
      </c>
      <c r="AS97" s="25">
        <v>5.9184618000000001E-2</v>
      </c>
      <c r="AT97" s="25">
        <v>-0.41907502400000002</v>
      </c>
      <c r="AU97" s="25">
        <v>-1.7276612E-2</v>
      </c>
      <c r="AV97" s="25">
        <v>-0.377785977</v>
      </c>
      <c r="AW97" s="25">
        <v>-0.49079747800000001</v>
      </c>
      <c r="AX97" s="23">
        <v>2.1260567000000001E-2</v>
      </c>
      <c r="AY97" s="23">
        <v>3.665874E-3</v>
      </c>
      <c r="AZ97" s="23">
        <v>3.5929298999999998E-2</v>
      </c>
      <c r="BA97" s="23">
        <v>2.6962361000000001E-2</v>
      </c>
      <c r="BB97" s="23">
        <v>2.8917391000000001E-2</v>
      </c>
      <c r="BC97" s="23">
        <v>1.2135735999999999E-2</v>
      </c>
      <c r="BD97" s="23">
        <v>1.8468600000000002E-2</v>
      </c>
      <c r="BE97" s="23">
        <v>2.7611389E-2</v>
      </c>
      <c r="BF97" s="23">
        <v>2.7647305E-2</v>
      </c>
      <c r="BG97" s="23">
        <v>7.5638529999999997E-3</v>
      </c>
      <c r="BH97" s="23">
        <v>-1.0530647000000001E-2</v>
      </c>
      <c r="BI97" s="23">
        <v>0.187405082</v>
      </c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>
        <v>25.795000000000002</v>
      </c>
      <c r="BU97" s="23">
        <v>33</v>
      </c>
      <c r="BV97" s="23">
        <v>21</v>
      </c>
      <c r="BW97" s="23">
        <v>0.49</v>
      </c>
      <c r="BX97" s="23">
        <v>1.23</v>
      </c>
      <c r="BY97" s="23">
        <v>1.17</v>
      </c>
      <c r="BZ97" s="23">
        <v>2</v>
      </c>
      <c r="CA97" s="23">
        <v>1.59</v>
      </c>
      <c r="CB97" s="23">
        <v>0.67</v>
      </c>
      <c r="CC97" s="23">
        <v>2.57</v>
      </c>
      <c r="CD97" s="23">
        <v>0.86</v>
      </c>
      <c r="CE97" s="23">
        <v>2.16</v>
      </c>
      <c r="CF97" s="23">
        <v>0.94</v>
      </c>
      <c r="CG97" s="23">
        <v>0.73</v>
      </c>
      <c r="CH97" s="23">
        <v>1.3</v>
      </c>
      <c r="CI97" s="23">
        <v>3.86</v>
      </c>
      <c r="CJ97" s="23">
        <v>0.62</v>
      </c>
      <c r="CK97" s="23">
        <v>1.9490027889999999</v>
      </c>
      <c r="CL97" s="23">
        <v>2.4210074370000001</v>
      </c>
      <c r="CM97" s="23">
        <v>1.4777855790000001</v>
      </c>
      <c r="CN97" s="23">
        <v>0.30970193600000001</v>
      </c>
      <c r="CO97" s="23">
        <v>4.9789503999999998E-2</v>
      </c>
      <c r="CP97" s="23">
        <v>-0.38148733600000001</v>
      </c>
      <c r="CQ97" s="23">
        <v>-0.56234187099999999</v>
      </c>
      <c r="CR97" s="23">
        <v>-0.17569560200000001</v>
      </c>
      <c r="CS97" s="23">
        <v>-1.0971866079999999</v>
      </c>
      <c r="CT97" s="23">
        <v>-0.63914364300000004</v>
      </c>
      <c r="CU97" s="23">
        <v>-0.30568669700000001</v>
      </c>
      <c r="CV97" s="23">
        <v>3.0423212000000002E-2</v>
      </c>
      <c r="CW97" s="23">
        <v>0.14650043200000001</v>
      </c>
    </row>
    <row r="98" spans="1:101">
      <c r="A98" s="23">
        <v>2506</v>
      </c>
      <c r="B98" s="23">
        <v>14</v>
      </c>
      <c r="C98" s="23" t="s">
        <v>43</v>
      </c>
      <c r="D98" s="23" t="s">
        <v>43</v>
      </c>
      <c r="E98" s="23"/>
      <c r="F98" s="23" t="s">
        <v>141</v>
      </c>
      <c r="G98" s="23" t="s">
        <v>44</v>
      </c>
      <c r="H98" s="23" t="s">
        <v>44</v>
      </c>
      <c r="I98" s="23">
        <v>2</v>
      </c>
      <c r="J98" s="23">
        <v>1</v>
      </c>
      <c r="K98" s="23">
        <v>27.361999999999998</v>
      </c>
      <c r="L98" s="23">
        <v>32</v>
      </c>
      <c r="M98" s="23">
        <v>19</v>
      </c>
      <c r="N98" s="23">
        <v>1.9517768000000001E-2</v>
      </c>
      <c r="O98" s="23">
        <v>5.4293840000000003E-2</v>
      </c>
      <c r="P98" s="23">
        <v>5.8674473999999997E-2</v>
      </c>
      <c r="Q98" s="23">
        <v>5.0528185000000003E-2</v>
      </c>
      <c r="R98" s="23">
        <v>7.4551756999999996E-2</v>
      </c>
      <c r="S98" s="23">
        <v>4.2222058E-2</v>
      </c>
      <c r="T98" s="23">
        <v>3.6086805999999999E-2</v>
      </c>
      <c r="U98" s="23">
        <v>-3.8335213E-2</v>
      </c>
      <c r="V98" s="23">
        <v>-1.8868356999999999E-2</v>
      </c>
      <c r="W98" s="23">
        <v>-1.4729149E-2</v>
      </c>
      <c r="X98" s="23">
        <v>-1.724258E-2</v>
      </c>
      <c r="Y98" s="23">
        <v>0.22658814899999999</v>
      </c>
      <c r="Z98" s="23">
        <v>5.0670000000000002</v>
      </c>
      <c r="AA98" s="23">
        <v>0.34799999999999998</v>
      </c>
      <c r="AB98" s="23">
        <v>0.56699999999999995</v>
      </c>
      <c r="AC98" s="23">
        <v>0.58699999999999997</v>
      </c>
      <c r="AD98" s="23">
        <v>0.98499999999999999</v>
      </c>
      <c r="AE98" s="23">
        <v>0.76700000000000002</v>
      </c>
      <c r="AF98" s="23">
        <v>0.34300000000000003</v>
      </c>
      <c r="AG98" s="23">
        <v>1.278</v>
      </c>
      <c r="AH98" s="23">
        <v>0.46200000000000002</v>
      </c>
      <c r="AI98" s="23">
        <v>1.2270000000000001</v>
      </c>
      <c r="AJ98" s="23">
        <v>0.55000000000000004</v>
      </c>
      <c r="AK98" s="23">
        <v>0.39</v>
      </c>
      <c r="AL98" s="23">
        <v>0.70475090399999996</v>
      </c>
      <c r="AM98" s="25">
        <v>-0.45842075599999998</v>
      </c>
      <c r="AN98" s="25">
        <v>-0.246416941</v>
      </c>
      <c r="AO98" s="25">
        <v>-0.23136189900000001</v>
      </c>
      <c r="AP98" s="25">
        <v>-6.56377E-3</v>
      </c>
      <c r="AQ98" s="25">
        <v>-0.115204636</v>
      </c>
      <c r="AR98" s="25">
        <v>-0.46470588000000002</v>
      </c>
      <c r="AS98" s="25">
        <v>0.10653085399999999</v>
      </c>
      <c r="AT98" s="25">
        <v>-0.33535802399999998</v>
      </c>
      <c r="AU98" s="25">
        <v>8.8844563000000001E-2</v>
      </c>
      <c r="AV98" s="25">
        <v>-0.25963731099999998</v>
      </c>
      <c r="AW98" s="25">
        <v>-0.40893539299999998</v>
      </c>
      <c r="AX98" s="23">
        <v>1.9517768000000001E-2</v>
      </c>
      <c r="AY98" s="23">
        <v>5.4293840000000003E-2</v>
      </c>
      <c r="AZ98" s="23">
        <v>5.8674473999999997E-2</v>
      </c>
      <c r="BA98" s="23">
        <v>5.0528185000000003E-2</v>
      </c>
      <c r="BB98" s="23">
        <v>7.4551756999999996E-2</v>
      </c>
      <c r="BC98" s="23">
        <v>4.2222058E-2</v>
      </c>
      <c r="BD98" s="23">
        <v>3.6086805999999999E-2</v>
      </c>
      <c r="BE98" s="23">
        <v>-3.8335213E-2</v>
      </c>
      <c r="BF98" s="23">
        <v>-1.8868356999999999E-2</v>
      </c>
      <c r="BG98" s="23">
        <v>-1.4729149E-2</v>
      </c>
      <c r="BH98" s="23">
        <v>-1.724258E-2</v>
      </c>
      <c r="BI98" s="23">
        <v>0.22658814899999999</v>
      </c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>
        <v>27.361999999999998</v>
      </c>
      <c r="BU98" s="23">
        <v>32</v>
      </c>
      <c r="BV98" s="23">
        <v>19</v>
      </c>
      <c r="BW98" s="23">
        <v>0.69</v>
      </c>
      <c r="BX98" s="23">
        <v>1.1200000000000001</v>
      </c>
      <c r="BY98" s="23">
        <v>1.1599999999999999</v>
      </c>
      <c r="BZ98" s="23">
        <v>1.94</v>
      </c>
      <c r="CA98" s="23">
        <v>1.51</v>
      </c>
      <c r="CB98" s="23">
        <v>0.68</v>
      </c>
      <c r="CC98" s="23">
        <v>2.52</v>
      </c>
      <c r="CD98" s="23">
        <v>0.91</v>
      </c>
      <c r="CE98" s="23">
        <v>2.42</v>
      </c>
      <c r="CF98" s="23">
        <v>1.0900000000000001</v>
      </c>
      <c r="CG98" s="23">
        <v>0.77</v>
      </c>
      <c r="CH98" s="23">
        <v>1.41</v>
      </c>
      <c r="CI98" s="23">
        <v>3.73</v>
      </c>
      <c r="CJ98" s="23">
        <v>0.6</v>
      </c>
      <c r="CK98" s="23">
        <v>0.31362136899999998</v>
      </c>
      <c r="CL98" s="23">
        <v>3.9656264550000002</v>
      </c>
      <c r="CM98" s="23">
        <v>-1.1875278979999999</v>
      </c>
      <c r="CN98" s="23">
        <v>0.491731258</v>
      </c>
      <c r="CO98" s="23">
        <v>0.65680300199999997</v>
      </c>
      <c r="CP98" s="23">
        <v>-1.184233871</v>
      </c>
      <c r="CQ98" s="23">
        <v>-0.50258434900000004</v>
      </c>
      <c r="CR98" s="23">
        <v>-0.52189724100000001</v>
      </c>
      <c r="CS98" s="23">
        <v>0.364332094</v>
      </c>
      <c r="CT98" s="23">
        <v>-0.39349650899999999</v>
      </c>
      <c r="CU98" s="23">
        <v>-0.25814605099999999</v>
      </c>
      <c r="CV98" s="23">
        <v>-1.117075287</v>
      </c>
      <c r="CW98" s="23">
        <v>-0.22073419699999999</v>
      </c>
    </row>
    <row r="99" spans="1:101">
      <c r="A99" s="23">
        <v>2506</v>
      </c>
      <c r="B99" s="23">
        <v>15</v>
      </c>
      <c r="C99" s="23" t="s">
        <v>43</v>
      </c>
      <c r="D99" s="23" t="s">
        <v>43</v>
      </c>
      <c r="E99" s="23"/>
      <c r="F99" s="23" t="s">
        <v>141</v>
      </c>
      <c r="G99" s="23" t="s">
        <v>44</v>
      </c>
      <c r="H99" s="23" t="s">
        <v>44</v>
      </c>
      <c r="I99" s="23">
        <v>2</v>
      </c>
      <c r="J99" s="23">
        <v>1</v>
      </c>
      <c r="K99" s="23">
        <v>26.966999999999999</v>
      </c>
      <c r="L99" s="23">
        <v>34</v>
      </c>
      <c r="M99" s="23">
        <v>15</v>
      </c>
      <c r="N99" s="23">
        <v>4.2309440000000004E-3</v>
      </c>
      <c r="O99" s="23">
        <v>2.6168090000000001E-2</v>
      </c>
      <c r="P99" s="23">
        <v>5.5560510000000002E-3</v>
      </c>
      <c r="Q99" s="23">
        <v>4.2755240000000002E-3</v>
      </c>
      <c r="R99" s="23"/>
      <c r="S99" s="23">
        <v>2.921983E-3</v>
      </c>
      <c r="T99" s="23">
        <v>1.6443010000000001E-2</v>
      </c>
      <c r="U99" s="23">
        <v>1.6411335999999999E-2</v>
      </c>
      <c r="V99" s="23">
        <v>1.4163845E-2</v>
      </c>
      <c r="W99" s="23">
        <v>2.7217029999999998E-3</v>
      </c>
      <c r="X99" s="23">
        <v>-6.5183960000000001E-3</v>
      </c>
      <c r="Y99" s="23">
        <v>4.7270123999999997E-2</v>
      </c>
      <c r="Z99" s="23">
        <v>4.4740000000000002</v>
      </c>
      <c r="AA99" s="23">
        <v>0.255</v>
      </c>
      <c r="AB99" s="23">
        <v>0.48099999999999998</v>
      </c>
      <c r="AC99" s="23">
        <v>0.58499999999999996</v>
      </c>
      <c r="AD99" s="23">
        <v>0.96099999999999997</v>
      </c>
      <c r="AE99" s="23"/>
      <c r="AF99" s="23">
        <v>0.316</v>
      </c>
      <c r="AG99" s="23">
        <v>1.159</v>
      </c>
      <c r="AH99" s="23">
        <v>0.38900000000000001</v>
      </c>
      <c r="AI99" s="23">
        <v>0.997</v>
      </c>
      <c r="AJ99" s="23">
        <v>0.42899999999999999</v>
      </c>
      <c r="AK99" s="23">
        <v>0.32100000000000001</v>
      </c>
      <c r="AL99" s="23">
        <v>0.65069597999999995</v>
      </c>
      <c r="AM99" s="25">
        <v>-0.59345981999999997</v>
      </c>
      <c r="AN99" s="25">
        <v>-0.31785492399999998</v>
      </c>
      <c r="AO99" s="25">
        <v>-0.23284413400000001</v>
      </c>
      <c r="AP99" s="25">
        <v>-1.7276612E-2</v>
      </c>
      <c r="AQ99" s="25"/>
      <c r="AR99" s="25">
        <v>-0.50031291700000002</v>
      </c>
      <c r="AS99" s="25">
        <v>6.4083435999999994E-2</v>
      </c>
      <c r="AT99" s="25">
        <v>-0.41005039900000001</v>
      </c>
      <c r="AU99" s="25">
        <v>-1.3048420000000001E-3</v>
      </c>
      <c r="AV99" s="25">
        <v>-0.367542708</v>
      </c>
      <c r="AW99" s="25">
        <v>-0.49349496799999998</v>
      </c>
      <c r="AX99" s="23">
        <v>4.2309440000000004E-3</v>
      </c>
      <c r="AY99" s="23">
        <v>2.6168090000000001E-2</v>
      </c>
      <c r="AZ99" s="23">
        <v>5.5560510000000002E-3</v>
      </c>
      <c r="BA99" s="23">
        <v>4.2755240000000002E-3</v>
      </c>
      <c r="BB99" s="23"/>
      <c r="BC99" s="23">
        <v>2.921983E-3</v>
      </c>
      <c r="BD99" s="23">
        <v>1.6443010000000001E-2</v>
      </c>
      <c r="BE99" s="23">
        <v>1.6411335999999999E-2</v>
      </c>
      <c r="BF99" s="23">
        <v>1.4163845E-2</v>
      </c>
      <c r="BG99" s="23">
        <v>2.7217029999999998E-3</v>
      </c>
      <c r="BH99" s="23">
        <v>-6.5183960000000001E-3</v>
      </c>
      <c r="BI99" s="23">
        <v>4.7270123999999997E-2</v>
      </c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>
        <v>26.966999999999999</v>
      </c>
      <c r="BU99" s="23">
        <v>34</v>
      </c>
      <c r="BV99" s="23">
        <v>15</v>
      </c>
      <c r="BW99" s="23">
        <v>0.56999999999999995</v>
      </c>
      <c r="BX99" s="23">
        <v>1.08</v>
      </c>
      <c r="BY99" s="23">
        <v>1.31</v>
      </c>
      <c r="BZ99" s="23">
        <v>2.15</v>
      </c>
      <c r="CA99" s="23"/>
      <c r="CB99" s="23">
        <v>0.71</v>
      </c>
      <c r="CC99" s="23">
        <v>2.59</v>
      </c>
      <c r="CD99" s="23">
        <v>0.87</v>
      </c>
      <c r="CE99" s="23">
        <v>2.23</v>
      </c>
      <c r="CF99" s="23">
        <v>0.96</v>
      </c>
      <c r="CG99" s="23">
        <v>0.72</v>
      </c>
      <c r="CH99" s="23">
        <v>1.34</v>
      </c>
      <c r="CI99" s="23">
        <v>3.67</v>
      </c>
      <c r="CJ99" s="23"/>
      <c r="CK99" s="23">
        <v>0.70917357599999997</v>
      </c>
      <c r="CL99" s="23">
        <v>0.95224719999999996</v>
      </c>
      <c r="CM99" s="23">
        <v>0.80682537799999998</v>
      </c>
      <c r="CN99" s="23">
        <v>0.24465669200000001</v>
      </c>
      <c r="CO99" s="23">
        <v>1.347958E-3</v>
      </c>
      <c r="CP99" s="23">
        <v>-6.6437421999999996E-2</v>
      </c>
      <c r="CQ99" s="23">
        <v>0.147068437</v>
      </c>
      <c r="CR99" s="23">
        <v>-4.9753000999999998E-2</v>
      </c>
      <c r="CS99" s="23">
        <v>-0.71259810899999998</v>
      </c>
      <c r="CT99" s="23">
        <v>-0.86231822499999999</v>
      </c>
      <c r="CU99" s="23">
        <v>-1.6754363139999999</v>
      </c>
      <c r="CV99" s="23">
        <v>-0.197440008</v>
      </c>
      <c r="CW99" s="23">
        <v>-0.36957012099999997</v>
      </c>
    </row>
    <row r="100" spans="1:101">
      <c r="A100" s="23">
        <v>2506</v>
      </c>
      <c r="B100" s="23">
        <v>16</v>
      </c>
      <c r="C100" s="23" t="s">
        <v>43</v>
      </c>
      <c r="D100" s="23" t="s">
        <v>43</v>
      </c>
      <c r="E100" s="23"/>
      <c r="F100" s="23" t="s">
        <v>141</v>
      </c>
      <c r="G100" s="23" t="s">
        <v>44</v>
      </c>
      <c r="H100" s="23" t="s">
        <v>44</v>
      </c>
      <c r="I100" s="23">
        <v>2</v>
      </c>
      <c r="J100" s="23">
        <v>1</v>
      </c>
      <c r="K100" s="23">
        <v>29.338000000000001</v>
      </c>
      <c r="L100" s="23">
        <v>29</v>
      </c>
      <c r="M100" s="23">
        <v>18</v>
      </c>
      <c r="N100" s="23">
        <v>3.2135061999999999E-2</v>
      </c>
      <c r="O100" s="23">
        <v>1.7372907E-2</v>
      </c>
      <c r="P100" s="23">
        <v>1.7452547999999998E-2</v>
      </c>
      <c r="Q100" s="23">
        <v>6.3035629999999999E-3</v>
      </c>
      <c r="R100" s="23">
        <v>3.3320765000000002E-2</v>
      </c>
      <c r="S100" s="23">
        <v>-2.5506939999999999E-2</v>
      </c>
      <c r="T100" s="23">
        <v>2.1772083000000001E-2</v>
      </c>
      <c r="U100" s="23">
        <v>-3.7751080000000001E-3</v>
      </c>
      <c r="V100" s="23">
        <v>2.2757975999999999E-2</v>
      </c>
      <c r="W100" s="23">
        <v>1.0039627000000001E-2</v>
      </c>
      <c r="X100" s="23">
        <v>2.9224028999999999E-2</v>
      </c>
      <c r="Y100" s="23">
        <v>0.23564365400000001</v>
      </c>
      <c r="Z100" s="23">
        <v>4.351</v>
      </c>
      <c r="AA100" s="23">
        <v>0.185</v>
      </c>
      <c r="AB100" s="23">
        <v>0.47099999999999997</v>
      </c>
      <c r="AC100" s="23">
        <v>0.53600000000000003</v>
      </c>
      <c r="AD100" s="23">
        <v>0.91900000000000004</v>
      </c>
      <c r="AE100" s="23">
        <v>0.63700000000000001</v>
      </c>
      <c r="AF100" s="23">
        <v>0.34599999999999997</v>
      </c>
      <c r="AG100" s="23">
        <v>1.103</v>
      </c>
      <c r="AH100" s="23">
        <v>0.39400000000000002</v>
      </c>
      <c r="AI100" s="23">
        <v>0.94899999999999995</v>
      </c>
      <c r="AJ100" s="23">
        <v>0.40100000000000002</v>
      </c>
      <c r="AK100" s="23">
        <v>0.27800000000000002</v>
      </c>
      <c r="AL100" s="23">
        <v>0.63858908299999995</v>
      </c>
      <c r="AM100" s="25">
        <v>-0.732828272</v>
      </c>
      <c r="AN100" s="25">
        <v>-0.326979093</v>
      </c>
      <c r="AO100" s="25">
        <v>-0.27083520999999999</v>
      </c>
      <c r="AP100" s="25">
        <v>-3.6684489000000001E-2</v>
      </c>
      <c r="AQ100" s="25">
        <v>-0.19586056800000001</v>
      </c>
      <c r="AR100" s="25">
        <v>-0.46092390100000002</v>
      </c>
      <c r="AS100" s="25">
        <v>4.2575512000000003E-2</v>
      </c>
      <c r="AT100" s="25">
        <v>-0.40450377799999998</v>
      </c>
      <c r="AU100" s="25">
        <v>-2.2733788000000001E-2</v>
      </c>
      <c r="AV100" s="25">
        <v>-0.39685562699999999</v>
      </c>
      <c r="AW100" s="25">
        <v>-0.55595520399999998</v>
      </c>
      <c r="AX100" s="23">
        <v>3.2135061999999999E-2</v>
      </c>
      <c r="AY100" s="23">
        <v>1.7372907E-2</v>
      </c>
      <c r="AZ100" s="23">
        <v>1.7452547999999998E-2</v>
      </c>
      <c r="BA100" s="23">
        <v>6.3035629999999999E-3</v>
      </c>
      <c r="BB100" s="23">
        <v>3.3320765000000002E-2</v>
      </c>
      <c r="BC100" s="23">
        <v>-2.5506939999999999E-2</v>
      </c>
      <c r="BD100" s="23">
        <v>2.1772083000000001E-2</v>
      </c>
      <c r="BE100" s="23">
        <v>-3.7751080000000001E-3</v>
      </c>
      <c r="BF100" s="23">
        <v>2.2757975999999999E-2</v>
      </c>
      <c r="BG100" s="23">
        <v>1.0039627000000001E-2</v>
      </c>
      <c r="BH100" s="23">
        <v>2.9224028999999999E-2</v>
      </c>
      <c r="BI100" s="23">
        <v>0.23564365400000001</v>
      </c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>
        <v>29.338000000000001</v>
      </c>
      <c r="BU100" s="23">
        <v>29</v>
      </c>
      <c r="BV100" s="23">
        <v>18</v>
      </c>
      <c r="BW100" s="23">
        <v>0.43</v>
      </c>
      <c r="BX100" s="23">
        <v>1.08</v>
      </c>
      <c r="BY100" s="23">
        <v>1.23</v>
      </c>
      <c r="BZ100" s="23">
        <v>2.11</v>
      </c>
      <c r="CA100" s="23">
        <v>1.46</v>
      </c>
      <c r="CB100" s="23">
        <v>0.8</v>
      </c>
      <c r="CC100" s="23">
        <v>2.54</v>
      </c>
      <c r="CD100" s="23">
        <v>0.91</v>
      </c>
      <c r="CE100" s="23">
        <v>2.1800000000000002</v>
      </c>
      <c r="CF100" s="23">
        <v>0.92</v>
      </c>
      <c r="CG100" s="23">
        <v>0.64</v>
      </c>
      <c r="CH100" s="23">
        <v>1.44</v>
      </c>
      <c r="CI100" s="23">
        <v>3.19</v>
      </c>
      <c r="CJ100" s="23">
        <v>0.57999999999999996</v>
      </c>
      <c r="CK100" s="23">
        <v>1.716881026</v>
      </c>
      <c r="CL100" s="23">
        <v>0.55267799299999998</v>
      </c>
      <c r="CM100" s="23">
        <v>1.0895639319999999</v>
      </c>
      <c r="CN100" s="23">
        <v>0.81794633299999997</v>
      </c>
      <c r="CO100" s="23">
        <v>1.298014625</v>
      </c>
      <c r="CP100" s="23">
        <v>-0.371368633</v>
      </c>
      <c r="CQ100" s="23">
        <v>0.97511421499999995</v>
      </c>
      <c r="CR100" s="23">
        <v>-0.62153655200000002</v>
      </c>
      <c r="CS100" s="23">
        <v>-0.101813844</v>
      </c>
      <c r="CT100" s="23">
        <v>-0.14564173999999999</v>
      </c>
      <c r="CU100" s="23">
        <v>-0.39430832700000001</v>
      </c>
      <c r="CV100" s="23">
        <v>-0.557987856</v>
      </c>
      <c r="CW100" s="23">
        <v>-0.515286515</v>
      </c>
    </row>
    <row r="101" spans="1:101">
      <c r="A101" s="23">
        <v>2506</v>
      </c>
      <c r="B101" s="23">
        <v>17</v>
      </c>
      <c r="C101" s="23" t="s">
        <v>43</v>
      </c>
      <c r="D101" s="23" t="s">
        <v>43</v>
      </c>
      <c r="E101" s="23"/>
      <c r="F101" s="23" t="s">
        <v>141</v>
      </c>
      <c r="G101" s="23" t="s">
        <v>44</v>
      </c>
      <c r="H101" s="23" t="s">
        <v>44</v>
      </c>
      <c r="I101" s="23">
        <v>2</v>
      </c>
      <c r="J101" s="23">
        <v>1</v>
      </c>
      <c r="K101" s="23">
        <v>26.015999999999998</v>
      </c>
      <c r="L101" s="23">
        <v>10</v>
      </c>
      <c r="M101" s="23">
        <v>19</v>
      </c>
      <c r="N101" s="23">
        <v>2.8812084000000002E-2</v>
      </c>
      <c r="O101" s="23">
        <v>4.8647757E-2</v>
      </c>
      <c r="P101" s="23">
        <v>3.0222965000000001E-2</v>
      </c>
      <c r="Q101" s="23">
        <v>2.7027625E-2</v>
      </c>
      <c r="R101" s="23">
        <v>6.3660828000000003E-2</v>
      </c>
      <c r="S101" s="23">
        <v>1.4123036E-2</v>
      </c>
      <c r="T101" s="23">
        <v>1.1244906000000001E-2</v>
      </c>
      <c r="U101" s="23">
        <v>-5.0928229999999998E-3</v>
      </c>
      <c r="V101" s="23">
        <v>3.7395798000000001E-2</v>
      </c>
      <c r="W101" s="23">
        <v>1.7895074E-2</v>
      </c>
      <c r="X101" s="23">
        <v>1.0277395999999999E-2</v>
      </c>
      <c r="Y101" s="23">
        <v>0.31202915799999997</v>
      </c>
      <c r="Z101" s="23">
        <v>4.7610000000000001</v>
      </c>
      <c r="AA101" s="23">
        <v>0.26</v>
      </c>
      <c r="AB101" s="23">
        <v>0.495</v>
      </c>
      <c r="AC101" s="23">
        <v>0.59</v>
      </c>
      <c r="AD101" s="23">
        <v>0.97399999999999998</v>
      </c>
      <c r="AE101" s="23">
        <v>0.68</v>
      </c>
      <c r="AF101" s="23">
        <v>0.34499999999999997</v>
      </c>
      <c r="AG101" s="23">
        <v>1.27</v>
      </c>
      <c r="AH101" s="23">
        <v>0.42</v>
      </c>
      <c r="AI101" s="23">
        <v>1.006</v>
      </c>
      <c r="AJ101" s="23">
        <v>0.44700000000000001</v>
      </c>
      <c r="AK101" s="23">
        <v>0.33100000000000002</v>
      </c>
      <c r="AL101" s="23">
        <v>0.67769818100000001</v>
      </c>
      <c r="AM101" s="25">
        <v>-0.58502665200000004</v>
      </c>
      <c r="AN101" s="25">
        <v>-0.30539480099999999</v>
      </c>
      <c r="AO101" s="25">
        <v>-0.229147988</v>
      </c>
      <c r="AP101" s="25">
        <v>-1.1441043E-2</v>
      </c>
      <c r="AQ101" s="25">
        <v>-0.16749108700000001</v>
      </c>
      <c r="AR101" s="25">
        <v>-0.46218090499999998</v>
      </c>
      <c r="AS101" s="25">
        <v>0.103803721</v>
      </c>
      <c r="AT101" s="25">
        <v>-0.37675070999999999</v>
      </c>
      <c r="AU101" s="25">
        <v>2.5979810000000001E-3</v>
      </c>
      <c r="AV101" s="25">
        <v>-0.349692477</v>
      </c>
      <c r="AW101" s="25">
        <v>-0.48017200599999998</v>
      </c>
      <c r="AX101" s="23">
        <v>2.8812084000000002E-2</v>
      </c>
      <c r="AY101" s="23">
        <v>4.8647757E-2</v>
      </c>
      <c r="AZ101" s="23">
        <v>3.0222965000000001E-2</v>
      </c>
      <c r="BA101" s="23">
        <v>2.7027625E-2</v>
      </c>
      <c r="BB101" s="23">
        <v>6.3660828000000003E-2</v>
      </c>
      <c r="BC101" s="23">
        <v>1.4123036E-2</v>
      </c>
      <c r="BD101" s="23">
        <v>1.1244906000000001E-2</v>
      </c>
      <c r="BE101" s="23">
        <v>-5.0928229999999998E-3</v>
      </c>
      <c r="BF101" s="23">
        <v>3.7395798000000001E-2</v>
      </c>
      <c r="BG101" s="23">
        <v>1.7895074E-2</v>
      </c>
      <c r="BH101" s="23">
        <v>1.0277395999999999E-2</v>
      </c>
      <c r="BI101" s="23">
        <v>0.31202915799999997</v>
      </c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>
        <v>26.015999999999998</v>
      </c>
      <c r="BU101" s="23">
        <v>10</v>
      </c>
      <c r="BV101" s="23">
        <v>19</v>
      </c>
      <c r="BW101" s="23">
        <v>0.55000000000000004</v>
      </c>
      <c r="BX101" s="23">
        <v>1.04</v>
      </c>
      <c r="BY101" s="23">
        <v>1.24</v>
      </c>
      <c r="BZ101" s="23">
        <v>2.0499999999999998</v>
      </c>
      <c r="CA101" s="23">
        <v>1.43</v>
      </c>
      <c r="CB101" s="23">
        <v>0.72</v>
      </c>
      <c r="CC101" s="23">
        <v>2.67</v>
      </c>
      <c r="CD101" s="23">
        <v>0.88</v>
      </c>
      <c r="CE101" s="23">
        <v>2.11</v>
      </c>
      <c r="CF101" s="23">
        <v>0.94</v>
      </c>
      <c r="CG101" s="23">
        <v>0.7</v>
      </c>
      <c r="CH101" s="23">
        <v>1.35</v>
      </c>
      <c r="CI101" s="23">
        <v>3.68</v>
      </c>
      <c r="CJ101" s="23">
        <v>0.54</v>
      </c>
      <c r="CK101" s="23">
        <v>2.2512241400000002</v>
      </c>
      <c r="CL101" s="23">
        <v>0.94849468299999995</v>
      </c>
      <c r="CM101" s="23">
        <v>4.9000343000000002E-2</v>
      </c>
      <c r="CN101" s="23">
        <v>2.0933553000000001E-2</v>
      </c>
      <c r="CO101" s="23">
        <v>0.24097558099999999</v>
      </c>
      <c r="CP101" s="23">
        <v>0.44060200999999999</v>
      </c>
      <c r="CQ101" s="23">
        <v>-0.40111959800000002</v>
      </c>
      <c r="CR101" s="23">
        <v>-0.359473606</v>
      </c>
      <c r="CS101" s="23">
        <v>0.13114467899999999</v>
      </c>
      <c r="CT101" s="23">
        <v>7.0228388000000003E-2</v>
      </c>
      <c r="CU101" s="23">
        <v>0.51079599899999995</v>
      </c>
      <c r="CV101" s="23">
        <v>-0.70037413400000004</v>
      </c>
      <c r="CW101" s="23">
        <v>0.74260413599999997</v>
      </c>
    </row>
    <row r="102" spans="1:101">
      <c r="A102" s="23">
        <v>2506</v>
      </c>
      <c r="B102" s="23">
        <v>18</v>
      </c>
      <c r="C102" s="23" t="s">
        <v>43</v>
      </c>
      <c r="D102" s="23" t="s">
        <v>43</v>
      </c>
      <c r="E102" s="23"/>
      <c r="F102" s="23" t="s">
        <v>141</v>
      </c>
      <c r="G102" s="23" t="s">
        <v>44</v>
      </c>
      <c r="H102" s="23" t="s">
        <v>44</v>
      </c>
      <c r="I102" s="23">
        <v>2</v>
      </c>
      <c r="J102" s="23">
        <v>1</v>
      </c>
      <c r="K102" s="23">
        <v>29.334</v>
      </c>
      <c r="L102" s="23">
        <v>33</v>
      </c>
      <c r="M102" s="23">
        <v>22</v>
      </c>
      <c r="N102" s="23">
        <v>5.9080390000000003E-3</v>
      </c>
      <c r="O102" s="23">
        <v>1.5705317999999999E-2</v>
      </c>
      <c r="P102" s="23">
        <v>2.4289056E-2</v>
      </c>
      <c r="Q102" s="23">
        <v>-6.587814E-3</v>
      </c>
      <c r="R102" s="23">
        <v>3.1357123000000001E-2</v>
      </c>
      <c r="S102" s="23">
        <v>-1.2468386999999999E-2</v>
      </c>
      <c r="T102" s="23">
        <v>1.9257160000000001E-3</v>
      </c>
      <c r="U102" s="23">
        <v>3.0934270000000002E-3</v>
      </c>
      <c r="V102" s="23">
        <v>1.8576279000000001E-2</v>
      </c>
      <c r="W102" s="23">
        <v>3.6851822999999999E-2</v>
      </c>
      <c r="X102" s="23">
        <v>5.2250597000000003E-2</v>
      </c>
      <c r="Y102" s="23">
        <v>7.7479746000000002E-2</v>
      </c>
      <c r="Z102" s="23">
        <v>4.6509999999999998</v>
      </c>
      <c r="AA102" s="23">
        <v>0.28799999999999998</v>
      </c>
      <c r="AB102" s="23">
        <v>0.57199999999999995</v>
      </c>
      <c r="AC102" s="23">
        <v>0.58099999999999996</v>
      </c>
      <c r="AD102" s="23">
        <v>1.0489999999999999</v>
      </c>
      <c r="AE102" s="23">
        <v>0.80200000000000005</v>
      </c>
      <c r="AF102" s="23">
        <v>0.378</v>
      </c>
      <c r="AG102" s="23">
        <v>1.2669999999999999</v>
      </c>
      <c r="AH102" s="23">
        <v>0.40799999999999997</v>
      </c>
      <c r="AI102" s="23">
        <v>1.0269999999999999</v>
      </c>
      <c r="AJ102" s="23">
        <v>0.40400000000000003</v>
      </c>
      <c r="AK102" s="23">
        <v>0.28299999999999997</v>
      </c>
      <c r="AL102" s="23">
        <v>0.66754634000000002</v>
      </c>
      <c r="AM102" s="25">
        <v>-0.54060751200000001</v>
      </c>
      <c r="AN102" s="25">
        <v>-0.242603971</v>
      </c>
      <c r="AO102" s="25">
        <v>-0.23582386799999999</v>
      </c>
      <c r="AP102" s="25">
        <v>2.0775488000000002E-2</v>
      </c>
      <c r="AQ102" s="25">
        <v>-9.5825631999999994E-2</v>
      </c>
      <c r="AR102" s="25">
        <v>-0.4225082</v>
      </c>
      <c r="AS102" s="25">
        <v>0.102776615</v>
      </c>
      <c r="AT102" s="25">
        <v>-0.38933983700000002</v>
      </c>
      <c r="AU102" s="25">
        <v>1.1570443999999999E-2</v>
      </c>
      <c r="AV102" s="25">
        <v>-0.39361863499999999</v>
      </c>
      <c r="AW102" s="25">
        <v>-0.54821356399999999</v>
      </c>
      <c r="AX102" s="23">
        <v>5.9080390000000003E-3</v>
      </c>
      <c r="AY102" s="23">
        <v>1.5705317999999999E-2</v>
      </c>
      <c r="AZ102" s="23">
        <v>2.4289056E-2</v>
      </c>
      <c r="BA102" s="23">
        <v>-6.587814E-3</v>
      </c>
      <c r="BB102" s="23">
        <v>3.1357123000000001E-2</v>
      </c>
      <c r="BC102" s="23">
        <v>-1.2468386999999999E-2</v>
      </c>
      <c r="BD102" s="23">
        <v>1.9257160000000001E-3</v>
      </c>
      <c r="BE102" s="23">
        <v>3.0934270000000002E-3</v>
      </c>
      <c r="BF102" s="23">
        <v>1.8576279000000001E-2</v>
      </c>
      <c r="BG102" s="23">
        <v>3.6851822999999999E-2</v>
      </c>
      <c r="BH102" s="23">
        <v>5.2250597000000003E-2</v>
      </c>
      <c r="BI102" s="23">
        <v>7.7479746000000002E-2</v>
      </c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>
        <v>29.334</v>
      </c>
      <c r="BU102" s="23">
        <v>33</v>
      </c>
      <c r="BV102" s="23">
        <v>22</v>
      </c>
      <c r="BW102" s="23">
        <v>0.62</v>
      </c>
      <c r="BX102" s="23">
        <v>1.23</v>
      </c>
      <c r="BY102" s="23">
        <v>1.25</v>
      </c>
      <c r="BZ102" s="23">
        <v>2.2599999999999998</v>
      </c>
      <c r="CA102" s="23">
        <v>1.72</v>
      </c>
      <c r="CB102" s="23">
        <v>0.81</v>
      </c>
      <c r="CC102" s="23">
        <v>2.72</v>
      </c>
      <c r="CD102" s="23">
        <v>0.88</v>
      </c>
      <c r="CE102" s="23">
        <v>2.21</v>
      </c>
      <c r="CF102" s="23">
        <v>0.87</v>
      </c>
      <c r="CG102" s="23">
        <v>0.61</v>
      </c>
      <c r="CH102" s="23">
        <v>1.43</v>
      </c>
      <c r="CI102" s="23">
        <v>3.35</v>
      </c>
      <c r="CJ102" s="23">
        <v>0.63</v>
      </c>
      <c r="CK102" s="23">
        <v>2.131576307</v>
      </c>
      <c r="CL102" s="23">
        <v>1.033212794</v>
      </c>
      <c r="CM102" s="23">
        <v>2.4100547699999999</v>
      </c>
      <c r="CN102" s="23">
        <v>0.67702460099999995</v>
      </c>
      <c r="CO102" s="23">
        <v>1.341903541</v>
      </c>
      <c r="CP102" s="23">
        <v>-0.57719827499999998</v>
      </c>
      <c r="CQ102" s="23">
        <v>1.391665903</v>
      </c>
      <c r="CR102" s="23">
        <v>-0.42874287900000002</v>
      </c>
      <c r="CS102" s="23">
        <v>0.969841905</v>
      </c>
      <c r="CT102" s="23">
        <v>0.57882101399999997</v>
      </c>
      <c r="CU102" s="23">
        <v>-0.184021771</v>
      </c>
      <c r="CV102" s="23">
        <v>0.692085073</v>
      </c>
      <c r="CW102" s="23">
        <v>0.44343999000000001</v>
      </c>
    </row>
    <row r="103" spans="1:101">
      <c r="A103" s="23">
        <v>2506</v>
      </c>
      <c r="B103" s="23">
        <v>19</v>
      </c>
      <c r="C103" s="23" t="s">
        <v>43</v>
      </c>
      <c r="D103" s="23" t="s">
        <v>43</v>
      </c>
      <c r="E103" s="23"/>
      <c r="F103" s="23" t="s">
        <v>141</v>
      </c>
      <c r="G103" s="23" t="s">
        <v>44</v>
      </c>
      <c r="H103" s="23" t="s">
        <v>44</v>
      </c>
      <c r="I103" s="23">
        <v>2</v>
      </c>
      <c r="J103" s="23">
        <v>1</v>
      </c>
      <c r="K103" s="23">
        <v>31.193999999999999</v>
      </c>
      <c r="L103" s="23">
        <v>33</v>
      </c>
      <c r="M103" s="23">
        <v>19</v>
      </c>
      <c r="N103" s="23">
        <v>1.9051914999999999E-2</v>
      </c>
      <c r="O103" s="23"/>
      <c r="P103" s="23">
        <v>5.2631559999999997E-3</v>
      </c>
      <c r="Q103" s="23">
        <v>5.8449890000000001E-3</v>
      </c>
      <c r="R103" s="23"/>
      <c r="S103" s="23">
        <v>-3.2462390000000002E-3</v>
      </c>
      <c r="T103" s="23">
        <v>4.9915150999999998E-2</v>
      </c>
      <c r="U103" s="23">
        <v>1.1176088000000001E-2</v>
      </c>
      <c r="V103" s="23">
        <v>2.7078318000000001E-2</v>
      </c>
      <c r="W103" s="23">
        <v>3.2786389999999999E-3</v>
      </c>
      <c r="X103" s="23">
        <v>1.1697378E-2</v>
      </c>
      <c r="Y103" s="23">
        <v>0.131817141</v>
      </c>
      <c r="Z103" s="23">
        <v>4.3049999999999997</v>
      </c>
      <c r="AA103" s="23">
        <v>0.19800000000000001</v>
      </c>
      <c r="AB103" s="23"/>
      <c r="AC103" s="23">
        <v>0.55100000000000005</v>
      </c>
      <c r="AD103" s="23">
        <v>0.90700000000000003</v>
      </c>
      <c r="AE103" s="23"/>
      <c r="AF103" s="23">
        <v>0.29799999999999999</v>
      </c>
      <c r="AG103" s="23">
        <v>1.0049999999999999</v>
      </c>
      <c r="AH103" s="23">
        <v>0.38200000000000001</v>
      </c>
      <c r="AI103" s="23">
        <v>0.92900000000000005</v>
      </c>
      <c r="AJ103" s="23">
        <v>0.40400000000000003</v>
      </c>
      <c r="AK103" s="23">
        <v>0.28899999999999998</v>
      </c>
      <c r="AL103" s="23">
        <v>0.63397315600000004</v>
      </c>
      <c r="AM103" s="25">
        <v>-0.70333480999999998</v>
      </c>
      <c r="AN103" s="25"/>
      <c r="AO103" s="25">
        <v>-0.25884840100000001</v>
      </c>
      <c r="AP103" s="25">
        <v>-4.2392712999999999E-2</v>
      </c>
      <c r="AQ103" s="25"/>
      <c r="AR103" s="25">
        <v>-0.52578373599999995</v>
      </c>
      <c r="AS103" s="25">
        <v>2.1660619999999998E-3</v>
      </c>
      <c r="AT103" s="25">
        <v>-0.417936637</v>
      </c>
      <c r="AU103" s="25">
        <v>-3.1984286000000001E-2</v>
      </c>
      <c r="AV103" s="25">
        <v>-0.39361863499999999</v>
      </c>
      <c r="AW103" s="25">
        <v>-0.53910215699999997</v>
      </c>
      <c r="AX103" s="23">
        <v>1.9051914999999999E-2</v>
      </c>
      <c r="AY103" s="23"/>
      <c r="AZ103" s="23">
        <v>5.2631559999999997E-3</v>
      </c>
      <c r="BA103" s="23">
        <v>5.8449890000000001E-3</v>
      </c>
      <c r="BB103" s="23"/>
      <c r="BC103" s="23">
        <v>-3.2462390000000002E-3</v>
      </c>
      <c r="BD103" s="23">
        <v>4.9915150999999998E-2</v>
      </c>
      <c r="BE103" s="23">
        <v>1.1176088000000001E-2</v>
      </c>
      <c r="BF103" s="23">
        <v>2.7078318000000001E-2</v>
      </c>
      <c r="BG103" s="23">
        <v>3.2786389999999999E-3</v>
      </c>
      <c r="BH103" s="23">
        <v>1.1697378E-2</v>
      </c>
      <c r="BI103" s="23">
        <v>0.131817141</v>
      </c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>
        <v>31.193999999999999</v>
      </c>
      <c r="BU103" s="23">
        <v>33</v>
      </c>
      <c r="BV103" s="23">
        <v>19</v>
      </c>
      <c r="BW103" s="23">
        <v>0.46</v>
      </c>
      <c r="BX103" s="23">
        <v>0</v>
      </c>
      <c r="BY103" s="23">
        <v>1.28</v>
      </c>
      <c r="BZ103" s="23">
        <v>2.11</v>
      </c>
      <c r="CA103" s="23"/>
      <c r="CB103" s="23">
        <v>0.69</v>
      </c>
      <c r="CC103" s="23">
        <v>2.33</v>
      </c>
      <c r="CD103" s="23">
        <v>0.89</v>
      </c>
      <c r="CE103" s="23">
        <v>2.16</v>
      </c>
      <c r="CF103" s="23">
        <v>0.94</v>
      </c>
      <c r="CG103" s="23">
        <v>0.67</v>
      </c>
      <c r="CH103" s="23">
        <v>1.4</v>
      </c>
      <c r="CI103" s="23">
        <v>3.37</v>
      </c>
      <c r="CJ103" s="23"/>
      <c r="CK103" s="23">
        <v>1.534083139</v>
      </c>
      <c r="CL103" s="23">
        <v>1.420351363</v>
      </c>
      <c r="CM103" s="23">
        <v>0.79878061300000003</v>
      </c>
      <c r="CN103" s="23">
        <v>1.0421430709999999</v>
      </c>
      <c r="CO103" s="23">
        <v>1.099468082</v>
      </c>
      <c r="CP103" s="23">
        <v>-0.373758378</v>
      </c>
      <c r="CQ103" s="23">
        <v>1.378720766</v>
      </c>
      <c r="CR103" s="23">
        <v>0.34191029699999997</v>
      </c>
      <c r="CS103" s="23">
        <v>-1.0550023500000001</v>
      </c>
      <c r="CT103" s="23">
        <v>-0.68033181600000003</v>
      </c>
      <c r="CU103" s="23">
        <v>-0.64246943899999998</v>
      </c>
      <c r="CV103" s="23">
        <v>-4.7325045000000003E-2</v>
      </c>
      <c r="CW103" s="23">
        <v>-0.26464943099999999</v>
      </c>
    </row>
    <row r="104" spans="1:101">
      <c r="A104" s="23">
        <v>2506</v>
      </c>
      <c r="B104" s="23">
        <v>20</v>
      </c>
      <c r="C104" s="23" t="s">
        <v>43</v>
      </c>
      <c r="D104" s="23" t="s">
        <v>43</v>
      </c>
      <c r="E104" s="23"/>
      <c r="F104" s="23" t="s">
        <v>141</v>
      </c>
      <c r="G104" s="23" t="s">
        <v>44</v>
      </c>
      <c r="H104" s="23" t="s">
        <v>44</v>
      </c>
      <c r="I104" s="23">
        <v>2</v>
      </c>
      <c r="J104" s="23">
        <v>1</v>
      </c>
      <c r="K104" s="23"/>
      <c r="L104" s="23">
        <v>31</v>
      </c>
      <c r="M104" s="23">
        <v>20</v>
      </c>
      <c r="N104" s="23"/>
      <c r="O104" s="23">
        <v>-2.7659729000000001E-2</v>
      </c>
      <c r="P104" s="23">
        <v>1.3781745999999999E-2</v>
      </c>
      <c r="Q104" s="23">
        <v>9.8583160000000006E-3</v>
      </c>
      <c r="R104" s="23">
        <v>8.1349879999999992E-3</v>
      </c>
      <c r="S104" s="23">
        <v>-2.1642828999999999E-2</v>
      </c>
      <c r="T104" s="23">
        <v>-1.4769443E-2</v>
      </c>
      <c r="U104" s="23">
        <v>-5.8799489999999998E-3</v>
      </c>
      <c r="V104" s="23">
        <v>1.3486514E-2</v>
      </c>
      <c r="W104" s="23">
        <v>-1.4958924E-2</v>
      </c>
      <c r="X104" s="23">
        <v>-7.1406100000000004E-3</v>
      </c>
      <c r="Y104" s="23"/>
      <c r="Z104" s="23">
        <v>4.1550000000000002</v>
      </c>
      <c r="AA104" s="23"/>
      <c r="AB104" s="23">
        <v>0.55200000000000005</v>
      </c>
      <c r="AC104" s="23">
        <v>0.505</v>
      </c>
      <c r="AD104" s="23">
        <v>0.85299999999999998</v>
      </c>
      <c r="AE104" s="23">
        <v>0.66200000000000003</v>
      </c>
      <c r="AF104" s="23">
        <v>0.30299999999999999</v>
      </c>
      <c r="AG104" s="23">
        <v>1.1559999999999999</v>
      </c>
      <c r="AH104" s="23">
        <v>0.38300000000000001</v>
      </c>
      <c r="AI104" s="23">
        <v>0.92500000000000004</v>
      </c>
      <c r="AJ104" s="23">
        <v>0.40799999999999997</v>
      </c>
      <c r="AK104" s="23">
        <v>0.29199999999999998</v>
      </c>
      <c r="AL104" s="23">
        <v>0.61857102799999997</v>
      </c>
      <c r="AM104" s="25"/>
      <c r="AN104" s="25">
        <v>-0.25806092200000003</v>
      </c>
      <c r="AO104" s="25">
        <v>-0.29670862199999998</v>
      </c>
      <c r="AP104" s="25">
        <v>-6.9050969000000004E-2</v>
      </c>
      <c r="AQ104" s="25">
        <v>-0.17914201099999999</v>
      </c>
      <c r="AR104" s="25">
        <v>-0.51855737099999999</v>
      </c>
      <c r="AS104" s="25">
        <v>6.2957834000000004E-2</v>
      </c>
      <c r="AT104" s="25">
        <v>-0.41680122600000002</v>
      </c>
      <c r="AU104" s="25">
        <v>-3.3858266999999997E-2</v>
      </c>
      <c r="AV104" s="25">
        <v>-0.38933983700000002</v>
      </c>
      <c r="AW104" s="25">
        <v>-0.53461714900000001</v>
      </c>
      <c r="AX104" s="23"/>
      <c r="AY104" s="23">
        <v>-2.7659729000000001E-2</v>
      </c>
      <c r="AZ104" s="23">
        <v>1.3781745999999999E-2</v>
      </c>
      <c r="BA104" s="23">
        <v>9.8583160000000006E-3</v>
      </c>
      <c r="BB104" s="23">
        <v>8.1349879999999992E-3</v>
      </c>
      <c r="BC104" s="23">
        <v>-2.1642828999999999E-2</v>
      </c>
      <c r="BD104" s="23">
        <v>-1.4769443E-2</v>
      </c>
      <c r="BE104" s="23">
        <v>-5.8799489999999998E-3</v>
      </c>
      <c r="BF104" s="23">
        <v>1.3486514E-2</v>
      </c>
      <c r="BG104" s="23">
        <v>-1.4958924E-2</v>
      </c>
      <c r="BH104" s="23">
        <v>-7.1406100000000004E-3</v>
      </c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>
        <v>31</v>
      </c>
      <c r="BV104" s="23">
        <v>20</v>
      </c>
      <c r="BW104" s="23"/>
      <c r="BX104" s="23">
        <v>1.33</v>
      </c>
      <c r="BY104" s="23">
        <v>1.22</v>
      </c>
      <c r="BZ104" s="23">
        <v>2.0499999999999998</v>
      </c>
      <c r="CA104" s="23">
        <v>1.59</v>
      </c>
      <c r="CB104" s="23">
        <v>0.73</v>
      </c>
      <c r="CC104" s="23">
        <v>2.78</v>
      </c>
      <c r="CD104" s="23">
        <v>0.92</v>
      </c>
      <c r="CE104" s="23">
        <v>2.23</v>
      </c>
      <c r="CF104" s="23">
        <v>0.98</v>
      </c>
      <c r="CG104" s="23">
        <v>0.7</v>
      </c>
      <c r="CH104" s="23">
        <v>1.4</v>
      </c>
      <c r="CI104" s="23">
        <v>3.82</v>
      </c>
      <c r="CJ104" s="23">
        <v>0.56999999999999995</v>
      </c>
      <c r="CK104" s="23">
        <v>-0.119857625</v>
      </c>
      <c r="CL104" s="23">
        <v>1.2119773030000001</v>
      </c>
      <c r="CM104" s="23">
        <v>1.772374278</v>
      </c>
      <c r="CN104" s="23">
        <v>0.57181993499999995</v>
      </c>
      <c r="CO104" s="23">
        <v>0.67975063400000002</v>
      </c>
      <c r="CP104" s="23">
        <v>-0.63629751199999995</v>
      </c>
      <c r="CQ104" s="23">
        <v>-0.65345245699999999</v>
      </c>
      <c r="CR104" s="23">
        <v>-0.65092827600000003</v>
      </c>
      <c r="CS104" s="23">
        <v>-0.28375072699999998</v>
      </c>
      <c r="CT104" s="23">
        <v>-0.27686936000000001</v>
      </c>
      <c r="CU104" s="23">
        <v>-0.290206036</v>
      </c>
      <c r="CV104" s="23">
        <v>-0.408327732</v>
      </c>
      <c r="CW104" s="23">
        <v>-0.38314044600000002</v>
      </c>
    </row>
    <row r="105" spans="1:101">
      <c r="A105" s="23">
        <v>2506</v>
      </c>
      <c r="B105" s="23">
        <v>21</v>
      </c>
      <c r="C105" s="23" t="s">
        <v>43</v>
      </c>
      <c r="D105" s="23" t="s">
        <v>43</v>
      </c>
      <c r="E105" s="23"/>
      <c r="F105" s="23" t="s">
        <v>141</v>
      </c>
      <c r="G105" s="23" t="s">
        <v>44</v>
      </c>
      <c r="H105" s="23" t="s">
        <v>44</v>
      </c>
      <c r="I105" s="23">
        <v>2</v>
      </c>
      <c r="J105" s="23">
        <v>1</v>
      </c>
      <c r="K105" s="23">
        <v>26.149000000000001</v>
      </c>
      <c r="L105" s="23">
        <v>33</v>
      </c>
      <c r="M105" s="23">
        <v>22</v>
      </c>
      <c r="N105" s="23">
        <v>4.6301279999999998E-3</v>
      </c>
      <c r="O105" s="23">
        <v>4.0205061E-2</v>
      </c>
      <c r="P105" s="23">
        <v>3.6390191000000002E-2</v>
      </c>
      <c r="Q105" s="23">
        <v>6.3978899999999998E-4</v>
      </c>
      <c r="R105" s="23">
        <v>4.9000386E-2</v>
      </c>
      <c r="S105" s="23">
        <v>2.9126328999999999E-2</v>
      </c>
      <c r="T105" s="23">
        <v>2.2275771E-2</v>
      </c>
      <c r="U105" s="23">
        <v>-2.5679784000000001E-2</v>
      </c>
      <c r="V105" s="23">
        <v>9.8714249999999996E-3</v>
      </c>
      <c r="W105" s="23">
        <v>-5.5499190000000004E-3</v>
      </c>
      <c r="X105" s="23">
        <v>-3.859272E-3</v>
      </c>
      <c r="Y105" s="23">
        <v>6.4997813000000002E-2</v>
      </c>
      <c r="Z105" s="23">
        <v>4.6829999999999998</v>
      </c>
      <c r="AA105" s="23">
        <v>0.29799999999999999</v>
      </c>
      <c r="AB105" s="23">
        <v>0.499</v>
      </c>
      <c r="AC105" s="23">
        <v>0.56200000000000006</v>
      </c>
      <c r="AD105" s="23">
        <v>1.0349999999999999</v>
      </c>
      <c r="AE105" s="23">
        <v>0.71899999999999997</v>
      </c>
      <c r="AF105" s="23">
        <v>0.30499999999999999</v>
      </c>
      <c r="AG105" s="23">
        <v>1.206</v>
      </c>
      <c r="AH105" s="23">
        <v>0.42899999999999999</v>
      </c>
      <c r="AI105" s="23">
        <v>1.056</v>
      </c>
      <c r="AJ105" s="23">
        <v>0.47299999999999998</v>
      </c>
      <c r="AK105" s="23">
        <v>0.33800000000000002</v>
      </c>
      <c r="AL105" s="23">
        <v>0.67052415799999998</v>
      </c>
      <c r="AM105" s="25">
        <v>-0.52578373599999995</v>
      </c>
      <c r="AN105" s="25">
        <v>-0.30189945400000001</v>
      </c>
      <c r="AO105" s="25">
        <v>-0.25026368399999999</v>
      </c>
      <c r="AP105" s="25">
        <v>1.494035E-2</v>
      </c>
      <c r="AQ105" s="25">
        <v>-0.14327111000000001</v>
      </c>
      <c r="AR105" s="25">
        <v>-0.51570016100000005</v>
      </c>
      <c r="AS105" s="25">
        <v>8.1347307999999993E-2</v>
      </c>
      <c r="AT105" s="25">
        <v>-0.367542708</v>
      </c>
      <c r="AU105" s="25">
        <v>2.3663917999999999E-2</v>
      </c>
      <c r="AV105" s="25">
        <v>-0.325138859</v>
      </c>
      <c r="AW105" s="25">
        <v>-0.47108329999999998</v>
      </c>
      <c r="AX105" s="23">
        <v>4.6301279999999998E-3</v>
      </c>
      <c r="AY105" s="23">
        <v>4.0205061E-2</v>
      </c>
      <c r="AZ105" s="23">
        <v>3.6390191000000002E-2</v>
      </c>
      <c r="BA105" s="23">
        <v>6.3978899999999998E-4</v>
      </c>
      <c r="BB105" s="23">
        <v>4.9000386E-2</v>
      </c>
      <c r="BC105" s="23">
        <v>2.9126328999999999E-2</v>
      </c>
      <c r="BD105" s="23">
        <v>2.2275771E-2</v>
      </c>
      <c r="BE105" s="23">
        <v>-2.5679784000000001E-2</v>
      </c>
      <c r="BF105" s="23">
        <v>9.8714249999999996E-3</v>
      </c>
      <c r="BG105" s="23">
        <v>-5.5499190000000004E-3</v>
      </c>
      <c r="BH105" s="23">
        <v>-3.859272E-3</v>
      </c>
      <c r="BI105" s="23">
        <v>6.4997813000000002E-2</v>
      </c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>
        <v>26.149000000000001</v>
      </c>
      <c r="BU105" s="23">
        <v>33</v>
      </c>
      <c r="BV105" s="23">
        <v>22</v>
      </c>
      <c r="BW105" s="23">
        <v>0.64</v>
      </c>
      <c r="BX105" s="23">
        <v>1.07</v>
      </c>
      <c r="BY105" s="23">
        <v>1.2</v>
      </c>
      <c r="BZ105" s="23">
        <v>2.21</v>
      </c>
      <c r="CA105" s="23">
        <v>1.54</v>
      </c>
      <c r="CB105" s="23">
        <v>0.65</v>
      </c>
      <c r="CC105" s="23">
        <v>2.58</v>
      </c>
      <c r="CD105" s="23">
        <v>0.92</v>
      </c>
      <c r="CE105" s="23">
        <v>2.25</v>
      </c>
      <c r="CF105" s="23">
        <v>1.01</v>
      </c>
      <c r="CG105" s="23">
        <v>0.72</v>
      </c>
      <c r="CH105" s="23">
        <v>1.4</v>
      </c>
      <c r="CI105" s="23">
        <v>3.95</v>
      </c>
      <c r="CJ105" s="23">
        <v>0.6</v>
      </c>
      <c r="CK105" s="23">
        <v>0.25140379699999998</v>
      </c>
      <c r="CL105" s="23">
        <v>3.1157678440000001</v>
      </c>
      <c r="CM105" s="23">
        <v>0.95277383000000004</v>
      </c>
      <c r="CN105" s="23">
        <v>0.354643557</v>
      </c>
      <c r="CO105" s="23">
        <v>0.86512378999999995</v>
      </c>
      <c r="CP105" s="23">
        <v>-0.103337977</v>
      </c>
      <c r="CQ105" s="23">
        <v>0.27458211999999999</v>
      </c>
      <c r="CR105" s="23">
        <v>-0.43073336400000001</v>
      </c>
      <c r="CS105" s="23">
        <v>0.51193147100000003</v>
      </c>
      <c r="CT105" s="23">
        <v>-0.86183046100000005</v>
      </c>
      <c r="CU105" s="23">
        <v>5.2284034E-2</v>
      </c>
      <c r="CV105" s="23">
        <v>-0.21475312199999999</v>
      </c>
      <c r="CW105" s="23">
        <v>0.41099738800000002</v>
      </c>
    </row>
    <row r="106" spans="1:101">
      <c r="A106" s="23">
        <v>2506</v>
      </c>
      <c r="B106" s="23">
        <v>22</v>
      </c>
      <c r="C106" s="23" t="s">
        <v>43</v>
      </c>
      <c r="D106" s="23" t="s">
        <v>43</v>
      </c>
      <c r="E106" s="23"/>
      <c r="F106" s="23" t="s">
        <v>141</v>
      </c>
      <c r="G106" s="23" t="s">
        <v>44</v>
      </c>
      <c r="H106" s="23" t="s">
        <v>44</v>
      </c>
      <c r="I106" s="23">
        <v>2</v>
      </c>
      <c r="J106" s="23">
        <v>1</v>
      </c>
      <c r="K106" s="23">
        <v>33.317</v>
      </c>
      <c r="L106" s="23">
        <v>33</v>
      </c>
      <c r="M106" s="23">
        <v>17</v>
      </c>
      <c r="N106" s="23">
        <v>2.0307958000000001E-2</v>
      </c>
      <c r="O106" s="23">
        <v>6.2317359000000003E-2</v>
      </c>
      <c r="P106" s="23">
        <v>2.0285809999999998E-3</v>
      </c>
      <c r="Q106" s="23">
        <v>-6.1962550000000003E-3</v>
      </c>
      <c r="R106" s="23">
        <v>5.5400506000000002E-2</v>
      </c>
      <c r="S106" s="23">
        <v>5.3474830000000001E-3</v>
      </c>
      <c r="T106" s="23">
        <v>1.6169950999999998E-2</v>
      </c>
      <c r="U106" s="23">
        <v>1.8612116000000001E-2</v>
      </c>
      <c r="V106" s="23">
        <v>1.7693483999999999E-2</v>
      </c>
      <c r="W106" s="23">
        <v>1.7872164999999999E-2</v>
      </c>
      <c r="X106" s="23">
        <v>2.1203277999999999E-2</v>
      </c>
      <c r="Y106" s="23">
        <v>0.233927939</v>
      </c>
      <c r="Z106" s="23">
        <v>4.8029999999999999</v>
      </c>
      <c r="AA106" s="23">
        <v>0.28699999999999998</v>
      </c>
      <c r="AB106" s="23">
        <v>0.46500000000000002</v>
      </c>
      <c r="AC106" s="23">
        <v>0.66300000000000003</v>
      </c>
      <c r="AD106" s="23">
        <v>1.095</v>
      </c>
      <c r="AE106" s="23">
        <v>0.74399999999999999</v>
      </c>
      <c r="AF106" s="23">
        <v>0.37</v>
      </c>
      <c r="AG106" s="23">
        <v>1.266</v>
      </c>
      <c r="AH106" s="23">
        <v>0.40699999999999997</v>
      </c>
      <c r="AI106" s="23">
        <v>1.0640000000000001</v>
      </c>
      <c r="AJ106" s="23">
        <v>0.45300000000000001</v>
      </c>
      <c r="AK106" s="23">
        <v>0.32400000000000001</v>
      </c>
      <c r="AL106" s="23">
        <v>0.68151258699999995</v>
      </c>
      <c r="AM106" s="25">
        <v>-0.54211810299999996</v>
      </c>
      <c r="AN106" s="25">
        <v>-0.33254704699999998</v>
      </c>
      <c r="AO106" s="25">
        <v>-0.17848647200000001</v>
      </c>
      <c r="AP106" s="25">
        <v>3.9414118999999997E-2</v>
      </c>
      <c r="AQ106" s="25">
        <v>-0.12842706400000001</v>
      </c>
      <c r="AR106" s="25">
        <v>-0.43179827599999998</v>
      </c>
      <c r="AS106" s="25">
        <v>0.102433706</v>
      </c>
      <c r="AT106" s="25">
        <v>-0.390405591</v>
      </c>
      <c r="AU106" s="25">
        <v>2.6941627999999999E-2</v>
      </c>
      <c r="AV106" s="25">
        <v>-0.34390179799999998</v>
      </c>
      <c r="AW106" s="25">
        <v>-0.48945498999999998</v>
      </c>
      <c r="AX106" s="23">
        <v>2.0307958000000001E-2</v>
      </c>
      <c r="AY106" s="23">
        <v>6.2317359000000003E-2</v>
      </c>
      <c r="AZ106" s="23">
        <v>2.0285809999999998E-3</v>
      </c>
      <c r="BA106" s="23">
        <v>-6.1962550000000003E-3</v>
      </c>
      <c r="BB106" s="23">
        <v>5.5400506000000002E-2</v>
      </c>
      <c r="BC106" s="23">
        <v>5.3474830000000001E-3</v>
      </c>
      <c r="BD106" s="23">
        <v>1.6169950999999998E-2</v>
      </c>
      <c r="BE106" s="23">
        <v>1.8612116000000001E-2</v>
      </c>
      <c r="BF106" s="23">
        <v>1.7693483999999999E-2</v>
      </c>
      <c r="BG106" s="23">
        <v>1.7872164999999999E-2</v>
      </c>
      <c r="BH106" s="23">
        <v>2.1203277999999999E-2</v>
      </c>
      <c r="BI106" s="23">
        <v>0.233927939</v>
      </c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>
        <v>33.317</v>
      </c>
      <c r="BU106" s="23">
        <v>33</v>
      </c>
      <c r="BV106" s="23">
        <v>17</v>
      </c>
      <c r="BW106" s="23">
        <v>0.6</v>
      </c>
      <c r="BX106" s="23">
        <v>0.97</v>
      </c>
      <c r="BY106" s="23">
        <v>1.38</v>
      </c>
      <c r="BZ106" s="23">
        <v>2.2799999999999998</v>
      </c>
      <c r="CA106" s="23">
        <v>1.55</v>
      </c>
      <c r="CB106" s="23">
        <v>0.77</v>
      </c>
      <c r="CC106" s="23">
        <v>2.64</v>
      </c>
      <c r="CD106" s="23">
        <v>0.85</v>
      </c>
      <c r="CE106" s="23">
        <v>2.2200000000000002</v>
      </c>
      <c r="CF106" s="23">
        <v>0.94</v>
      </c>
      <c r="CG106" s="23">
        <v>0.67</v>
      </c>
      <c r="CH106" s="23">
        <v>1.4</v>
      </c>
      <c r="CI106" s="23">
        <v>3.42</v>
      </c>
      <c r="CJ106" s="23">
        <v>0.59</v>
      </c>
      <c r="CK106" s="23">
        <v>1.6992207779999999</v>
      </c>
      <c r="CL106" s="23">
        <v>0.40762793200000003</v>
      </c>
      <c r="CM106" s="23">
        <v>0.92957351600000004</v>
      </c>
      <c r="CN106" s="23">
        <v>0.67214653199999996</v>
      </c>
      <c r="CO106" s="23">
        <v>1.104788688</v>
      </c>
      <c r="CP106" s="23">
        <v>-0.89606526600000003</v>
      </c>
      <c r="CQ106" s="23">
        <v>1.1867056680000001</v>
      </c>
      <c r="CR106" s="23">
        <v>0.92373882500000004</v>
      </c>
      <c r="CS106" s="23">
        <v>-7.4960289999999999E-2</v>
      </c>
      <c r="CT106" s="23">
        <v>-0.78846510299999994</v>
      </c>
      <c r="CU106" s="23">
        <v>-1.0157906880000001</v>
      </c>
      <c r="CV106" s="23">
        <v>0.36013948800000001</v>
      </c>
      <c r="CW106" s="23">
        <v>-0.13073960300000001</v>
      </c>
    </row>
    <row r="107" spans="1:101">
      <c r="A107" s="23">
        <v>2506</v>
      </c>
      <c r="B107" s="23">
        <v>23</v>
      </c>
      <c r="C107" s="23" t="s">
        <v>43</v>
      </c>
      <c r="D107" s="23" t="s">
        <v>43</v>
      </c>
      <c r="E107" s="23"/>
      <c r="F107" s="23" t="s">
        <v>141</v>
      </c>
      <c r="G107" s="23" t="s">
        <v>44</v>
      </c>
      <c r="H107" s="23" t="s">
        <v>44</v>
      </c>
      <c r="I107" s="23">
        <v>2</v>
      </c>
      <c r="J107" s="23">
        <v>1</v>
      </c>
      <c r="K107" s="23">
        <v>31.324999999999999</v>
      </c>
      <c r="L107" s="23">
        <v>33</v>
      </c>
      <c r="M107" s="23">
        <v>22</v>
      </c>
      <c r="N107" s="23">
        <v>-1.0845261E-2</v>
      </c>
      <c r="O107" s="23">
        <v>-2.2646972000000001E-2</v>
      </c>
      <c r="P107" s="23">
        <v>9.4314080000000005E-3</v>
      </c>
      <c r="Q107" s="23">
        <v>2.1620401000000001E-2</v>
      </c>
      <c r="R107" s="23">
        <v>4.1423839999999998E-3</v>
      </c>
      <c r="S107" s="23">
        <v>-7.4886939999999997E-3</v>
      </c>
      <c r="T107" s="23">
        <v>-3.8200170000000002E-3</v>
      </c>
      <c r="U107" s="23">
        <v>3.6331005E-2</v>
      </c>
      <c r="V107" s="23">
        <v>-2.1225840999999999E-2</v>
      </c>
      <c r="W107" s="23">
        <v>3.6967734000000002E-2</v>
      </c>
      <c r="X107" s="23">
        <v>1.0589540999999999E-2</v>
      </c>
      <c r="Y107" s="23">
        <v>-9.8520254000000002E-2</v>
      </c>
      <c r="Z107" s="23">
        <v>4.4749999999999996</v>
      </c>
      <c r="AA107" s="23">
        <v>0.28799999999999998</v>
      </c>
      <c r="AB107" s="23">
        <v>0.65600000000000003</v>
      </c>
      <c r="AC107" s="23">
        <v>0.57699999999999996</v>
      </c>
      <c r="AD107" s="23">
        <v>0.91</v>
      </c>
      <c r="AE107" s="23">
        <v>0.86699999999999999</v>
      </c>
      <c r="AF107" s="23">
        <v>0.33500000000000002</v>
      </c>
      <c r="AG107" s="23">
        <v>1.228</v>
      </c>
      <c r="AH107" s="23">
        <v>0.377</v>
      </c>
      <c r="AI107" s="23">
        <v>1.085</v>
      </c>
      <c r="AJ107" s="23">
        <v>0.38100000000000001</v>
      </c>
      <c r="AK107" s="23">
        <v>0.30499999999999999</v>
      </c>
      <c r="AL107" s="23">
        <v>0.65079304000000004</v>
      </c>
      <c r="AM107" s="25">
        <v>-0.54060751200000001</v>
      </c>
      <c r="AN107" s="25">
        <v>-0.18309616100000001</v>
      </c>
      <c r="AO107" s="25">
        <v>-0.23882418699999999</v>
      </c>
      <c r="AP107" s="25">
        <v>-4.0958608000000001E-2</v>
      </c>
      <c r="AQ107" s="25">
        <v>-6.1980902999999997E-2</v>
      </c>
      <c r="AR107" s="25">
        <v>-0.474955193</v>
      </c>
      <c r="AS107" s="25">
        <v>8.9198367000000001E-2</v>
      </c>
      <c r="AT107" s="25">
        <v>-0.42365865000000003</v>
      </c>
      <c r="AU107" s="25">
        <v>3.5429738000000002E-2</v>
      </c>
      <c r="AV107" s="25">
        <v>-0.41907502400000002</v>
      </c>
      <c r="AW107" s="25">
        <v>-0.51570016100000005</v>
      </c>
      <c r="AX107" s="23">
        <v>-1.0845261E-2</v>
      </c>
      <c r="AY107" s="23">
        <v>-2.2646972000000001E-2</v>
      </c>
      <c r="AZ107" s="23">
        <v>9.4314080000000005E-3</v>
      </c>
      <c r="BA107" s="23">
        <v>2.1620401000000001E-2</v>
      </c>
      <c r="BB107" s="23">
        <v>4.1423839999999998E-3</v>
      </c>
      <c r="BC107" s="23">
        <v>-7.4886939999999997E-3</v>
      </c>
      <c r="BD107" s="23">
        <v>-3.8200170000000002E-3</v>
      </c>
      <c r="BE107" s="23">
        <v>3.6331005E-2</v>
      </c>
      <c r="BF107" s="23">
        <v>-2.1225840999999999E-2</v>
      </c>
      <c r="BG107" s="23">
        <v>3.6967734000000002E-2</v>
      </c>
      <c r="BH107" s="23">
        <v>1.0589540999999999E-2</v>
      </c>
      <c r="BI107" s="23">
        <v>-9.8520254000000002E-2</v>
      </c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>
        <v>31.324999999999999</v>
      </c>
      <c r="BU107" s="23">
        <v>33</v>
      </c>
      <c r="BV107" s="23">
        <v>22</v>
      </c>
      <c r="BW107" s="23">
        <v>0.64</v>
      </c>
      <c r="BX107" s="23">
        <v>1.47</v>
      </c>
      <c r="BY107" s="23">
        <v>1.29</v>
      </c>
      <c r="BZ107" s="23">
        <v>2.0299999999999998</v>
      </c>
      <c r="CA107" s="23">
        <v>1.94</v>
      </c>
      <c r="CB107" s="23">
        <v>0.75</v>
      </c>
      <c r="CC107" s="23">
        <v>2.74</v>
      </c>
      <c r="CD107" s="23">
        <v>0.84</v>
      </c>
      <c r="CE107" s="23">
        <v>2.42</v>
      </c>
      <c r="CF107" s="23">
        <v>0.85</v>
      </c>
      <c r="CG107" s="23">
        <v>0.68</v>
      </c>
      <c r="CH107" s="23">
        <v>1.25</v>
      </c>
      <c r="CI107" s="23">
        <v>3.67</v>
      </c>
      <c r="CJ107" s="23">
        <v>0.71</v>
      </c>
      <c r="CK107" s="23">
        <v>1.1883318469999999</v>
      </c>
      <c r="CL107" s="23">
        <v>1.4455353010000001</v>
      </c>
      <c r="CM107" s="23">
        <v>1.8964434059999999</v>
      </c>
      <c r="CN107" s="23">
        <v>0.58044883899999999</v>
      </c>
      <c r="CO107" s="23">
        <v>0.34561178399999998</v>
      </c>
      <c r="CP107" s="23">
        <v>-1.9442316479999999</v>
      </c>
      <c r="CQ107" s="23">
        <v>0.35212470899999998</v>
      </c>
      <c r="CR107" s="23">
        <v>0.57884877400000001</v>
      </c>
      <c r="CS107" s="23">
        <v>-0.491163356</v>
      </c>
      <c r="CT107" s="23">
        <v>1.1523540219999999</v>
      </c>
      <c r="CU107" s="23">
        <v>-0.209387774</v>
      </c>
      <c r="CV107" s="23">
        <v>1.2437140390000001</v>
      </c>
      <c r="CW107" s="23">
        <v>0.57486394600000001</v>
      </c>
    </row>
    <row r="108" spans="1:101">
      <c r="A108" s="23">
        <v>2506</v>
      </c>
      <c r="B108" s="23">
        <v>24</v>
      </c>
      <c r="C108" s="23" t="s">
        <v>43</v>
      </c>
      <c r="D108" s="23" t="s">
        <v>43</v>
      </c>
      <c r="E108" s="23"/>
      <c r="F108" s="23" t="s">
        <v>141</v>
      </c>
      <c r="G108" s="23" t="s">
        <v>44</v>
      </c>
      <c r="H108" s="23" t="s">
        <v>44</v>
      </c>
      <c r="I108" s="23">
        <v>2</v>
      </c>
      <c r="J108" s="23">
        <v>1</v>
      </c>
      <c r="K108" s="23">
        <v>30.254000000000001</v>
      </c>
      <c r="L108" s="23">
        <v>33</v>
      </c>
      <c r="M108" s="23">
        <v>22</v>
      </c>
      <c r="N108" s="23">
        <v>-5.1485984999999998E-2</v>
      </c>
      <c r="O108" s="23">
        <v>-1.8888474999999998E-2</v>
      </c>
      <c r="P108" s="23">
        <v>-6.5739410999999998E-2</v>
      </c>
      <c r="Q108" s="23">
        <v>-4.3432177000000002E-2</v>
      </c>
      <c r="R108" s="23">
        <v>-2.3759962999999999E-2</v>
      </c>
      <c r="S108" s="23">
        <v>-4.6192653E-2</v>
      </c>
      <c r="T108" s="23">
        <v>-7.1358259999999996E-3</v>
      </c>
      <c r="U108" s="23">
        <v>2.1901549999999999E-2</v>
      </c>
      <c r="V108" s="23">
        <v>1.4935076E-2</v>
      </c>
      <c r="W108" s="23">
        <v>-2.0937022999999999E-2</v>
      </c>
      <c r="X108" s="23">
        <v>-1.2460600000000001E-4</v>
      </c>
      <c r="Y108" s="23">
        <v>-0.49904311099999998</v>
      </c>
      <c r="Z108" s="23">
        <v>3.7719999999999998</v>
      </c>
      <c r="AA108" s="23">
        <v>0.22</v>
      </c>
      <c r="AB108" s="23">
        <v>0.4</v>
      </c>
      <c r="AC108" s="23">
        <v>0.57899999999999996</v>
      </c>
      <c r="AD108" s="23">
        <v>0.88400000000000001</v>
      </c>
      <c r="AE108" s="23">
        <v>0.61399999999999999</v>
      </c>
      <c r="AF108" s="23">
        <v>0.27500000000000002</v>
      </c>
      <c r="AG108" s="23">
        <v>1.004</v>
      </c>
      <c r="AH108" s="23">
        <v>0.34300000000000003</v>
      </c>
      <c r="AI108" s="23">
        <v>0.83399999999999996</v>
      </c>
      <c r="AJ108" s="23">
        <v>0.36</v>
      </c>
      <c r="AK108" s="23">
        <v>0.252</v>
      </c>
      <c r="AL108" s="23">
        <v>0.57657168400000003</v>
      </c>
      <c r="AM108" s="25">
        <v>-0.65757731900000005</v>
      </c>
      <c r="AN108" s="25">
        <v>-0.39794000899999998</v>
      </c>
      <c r="AO108" s="25">
        <v>-0.237321436</v>
      </c>
      <c r="AP108" s="25">
        <v>-5.3547734999999999E-2</v>
      </c>
      <c r="AQ108" s="25">
        <v>-0.21183162899999999</v>
      </c>
      <c r="AR108" s="25">
        <v>-0.56066730600000003</v>
      </c>
      <c r="AS108" s="25">
        <v>1.733713E-3</v>
      </c>
      <c r="AT108" s="25">
        <v>-0.46470588000000002</v>
      </c>
      <c r="AU108" s="25">
        <v>-7.8833949E-2</v>
      </c>
      <c r="AV108" s="25">
        <v>-0.443697499</v>
      </c>
      <c r="AW108" s="25">
        <v>-0.598599459</v>
      </c>
      <c r="AX108" s="23">
        <v>-5.1485984999999998E-2</v>
      </c>
      <c r="AY108" s="23">
        <v>-1.8888474999999998E-2</v>
      </c>
      <c r="AZ108" s="23">
        <v>-6.5739410999999998E-2</v>
      </c>
      <c r="BA108" s="23">
        <v>-4.3432177000000002E-2</v>
      </c>
      <c r="BB108" s="23">
        <v>-2.3759962999999999E-2</v>
      </c>
      <c r="BC108" s="23">
        <v>-4.6192653E-2</v>
      </c>
      <c r="BD108" s="23">
        <v>-7.1358259999999996E-3</v>
      </c>
      <c r="BE108" s="23">
        <v>2.1901549999999999E-2</v>
      </c>
      <c r="BF108" s="23">
        <v>1.4935076E-2</v>
      </c>
      <c r="BG108" s="23">
        <v>-2.0937022999999999E-2</v>
      </c>
      <c r="BH108" s="23">
        <v>-1.2460600000000001E-4</v>
      </c>
      <c r="BI108" s="23">
        <v>-0.49904311099999998</v>
      </c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>
        <v>30.254000000000001</v>
      </c>
      <c r="BU108" s="23">
        <v>33</v>
      </c>
      <c r="BV108" s="23">
        <v>22</v>
      </c>
      <c r="BW108" s="23">
        <v>0.57999999999999996</v>
      </c>
      <c r="BX108" s="23">
        <v>1.06</v>
      </c>
      <c r="BY108" s="23">
        <v>1.53</v>
      </c>
      <c r="BZ108" s="23">
        <v>2.34</v>
      </c>
      <c r="CA108" s="23">
        <v>1.63</v>
      </c>
      <c r="CB108" s="23">
        <v>0.73</v>
      </c>
      <c r="CC108" s="23">
        <v>2.66</v>
      </c>
      <c r="CD108" s="23">
        <v>0.91</v>
      </c>
      <c r="CE108" s="23">
        <v>2.21</v>
      </c>
      <c r="CF108" s="23">
        <v>0.95</v>
      </c>
      <c r="CG108" s="23">
        <v>0.67</v>
      </c>
      <c r="CH108" s="23">
        <v>1.43</v>
      </c>
      <c r="CI108" s="23">
        <v>3.65</v>
      </c>
      <c r="CJ108" s="23">
        <v>0.61</v>
      </c>
      <c r="CK108" s="23">
        <v>-1.8702729360000001</v>
      </c>
      <c r="CL108" s="23">
        <v>-0.108726053</v>
      </c>
      <c r="CM108" s="23">
        <v>3.459257155</v>
      </c>
      <c r="CN108" s="23">
        <v>0.66032201300000004</v>
      </c>
      <c r="CO108" s="23">
        <v>1.0443777700000001</v>
      </c>
      <c r="CP108" s="23">
        <v>-7.7980829000000002E-2</v>
      </c>
      <c r="CQ108" s="23">
        <v>1.1193059599999999</v>
      </c>
      <c r="CR108" s="23">
        <v>0.809004536</v>
      </c>
      <c r="CS108" s="23">
        <v>-1.3256745729999999</v>
      </c>
      <c r="CT108" s="23">
        <v>3.5272815999999999E-2</v>
      </c>
      <c r="CU108" s="23">
        <v>-0.573667284</v>
      </c>
      <c r="CV108" s="23">
        <v>1.2143922170000001</v>
      </c>
      <c r="CW108" s="23">
        <v>-0.262441759</v>
      </c>
    </row>
    <row r="109" spans="1:101">
      <c r="A109" s="23">
        <v>2506</v>
      </c>
      <c r="B109" s="23">
        <v>25</v>
      </c>
      <c r="C109" s="23" t="s">
        <v>43</v>
      </c>
      <c r="D109" s="23" t="s">
        <v>43</v>
      </c>
      <c r="E109" s="23"/>
      <c r="F109" s="23" t="s">
        <v>141</v>
      </c>
      <c r="G109" s="23" t="s">
        <v>44</v>
      </c>
      <c r="H109" s="23" t="s">
        <v>44</v>
      </c>
      <c r="I109" s="23">
        <v>2</v>
      </c>
      <c r="J109" s="23">
        <v>1</v>
      </c>
      <c r="K109" s="23">
        <v>29.968</v>
      </c>
      <c r="L109" s="23">
        <v>32</v>
      </c>
      <c r="M109" s="23">
        <v>20</v>
      </c>
      <c r="N109" s="23">
        <v>4.5187808000000003E-2</v>
      </c>
      <c r="O109" s="23">
        <v>4.5598330000000001E-3</v>
      </c>
      <c r="P109" s="23">
        <v>2.7636366999999998E-2</v>
      </c>
      <c r="Q109" s="23">
        <v>-2.020286E-3</v>
      </c>
      <c r="R109" s="23">
        <v>3.9815009999999998E-2</v>
      </c>
      <c r="S109" s="23">
        <v>1.4530364E-2</v>
      </c>
      <c r="T109" s="23">
        <v>-1.3143036E-2</v>
      </c>
      <c r="U109" s="23">
        <v>5.7202284999999999E-2</v>
      </c>
      <c r="V109" s="23">
        <v>5.6578980000000001E-2</v>
      </c>
      <c r="W109" s="23">
        <v>2.3808981999999999E-2</v>
      </c>
      <c r="X109" s="23">
        <v>2.368609E-2</v>
      </c>
      <c r="Y109" s="23">
        <v>0.49292554399999999</v>
      </c>
      <c r="Z109" s="23">
        <v>4.9329999999999998</v>
      </c>
      <c r="AA109" s="23">
        <v>0.25800000000000001</v>
      </c>
      <c r="AB109" s="23">
        <v>0.72199999999999998</v>
      </c>
      <c r="AC109" s="23">
        <v>0.63</v>
      </c>
      <c r="AD109" s="23">
        <v>1.121</v>
      </c>
      <c r="AE109" s="23">
        <v>0.91100000000000003</v>
      </c>
      <c r="AF109" s="23">
        <v>0.375</v>
      </c>
      <c r="AG109" s="23">
        <v>1.4219999999999999</v>
      </c>
      <c r="AH109" s="23">
        <v>0.39</v>
      </c>
      <c r="AI109" s="23">
        <v>0.997</v>
      </c>
      <c r="AJ109" s="23">
        <v>0.46200000000000002</v>
      </c>
      <c r="AK109" s="23">
        <v>0.33300000000000002</v>
      </c>
      <c r="AL109" s="23">
        <v>0.693111115</v>
      </c>
      <c r="AM109" s="25">
        <v>-0.58838029400000003</v>
      </c>
      <c r="AN109" s="25">
        <v>-0.141462802</v>
      </c>
      <c r="AO109" s="25">
        <v>-0.20065945099999999</v>
      </c>
      <c r="AP109" s="25">
        <v>4.9605613E-2</v>
      </c>
      <c r="AQ109" s="25">
        <v>-4.0481623000000001E-2</v>
      </c>
      <c r="AR109" s="25">
        <v>-0.42596873200000002</v>
      </c>
      <c r="AS109" s="25">
        <v>0.152899596</v>
      </c>
      <c r="AT109" s="25">
        <v>-0.40893539299999998</v>
      </c>
      <c r="AU109" s="25">
        <v>-1.3048420000000001E-3</v>
      </c>
      <c r="AV109" s="25">
        <v>-0.33535802399999998</v>
      </c>
      <c r="AW109" s="25">
        <v>-0.47755576599999999</v>
      </c>
      <c r="AX109" s="23">
        <v>4.5187808000000003E-2</v>
      </c>
      <c r="AY109" s="23">
        <v>4.5598330000000001E-3</v>
      </c>
      <c r="AZ109" s="23">
        <v>2.7636366999999998E-2</v>
      </c>
      <c r="BA109" s="23">
        <v>-2.020286E-3</v>
      </c>
      <c r="BB109" s="23">
        <v>3.9815009999999998E-2</v>
      </c>
      <c r="BC109" s="23">
        <v>1.4530364E-2</v>
      </c>
      <c r="BD109" s="23">
        <v>-1.3143036E-2</v>
      </c>
      <c r="BE109" s="23">
        <v>5.7202284999999999E-2</v>
      </c>
      <c r="BF109" s="23">
        <v>5.6578980000000001E-2</v>
      </c>
      <c r="BG109" s="23">
        <v>2.3808981999999999E-2</v>
      </c>
      <c r="BH109" s="23">
        <v>2.368609E-2</v>
      </c>
      <c r="BI109" s="23">
        <v>0.49292554399999999</v>
      </c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>
        <v>29.968</v>
      </c>
      <c r="BU109" s="23">
        <v>32</v>
      </c>
      <c r="BV109" s="23">
        <v>20</v>
      </c>
      <c r="BW109" s="23">
        <v>0.52</v>
      </c>
      <c r="BX109" s="23">
        <v>1.46</v>
      </c>
      <c r="BY109" s="23">
        <v>1.28</v>
      </c>
      <c r="BZ109" s="23">
        <v>2.27</v>
      </c>
      <c r="CA109" s="23">
        <v>1.85</v>
      </c>
      <c r="CB109" s="23">
        <v>0.76</v>
      </c>
      <c r="CC109" s="23">
        <v>2.88</v>
      </c>
      <c r="CD109" s="23">
        <v>0.79</v>
      </c>
      <c r="CE109" s="23">
        <v>2.02</v>
      </c>
      <c r="CF109" s="23">
        <v>0.94</v>
      </c>
      <c r="CG109" s="23">
        <v>0.68</v>
      </c>
      <c r="CH109" s="23">
        <v>1.39</v>
      </c>
      <c r="CI109" s="23">
        <v>3.79</v>
      </c>
      <c r="CJ109" s="23">
        <v>0.64</v>
      </c>
      <c r="CK109" s="23">
        <v>3.6017015429999999</v>
      </c>
      <c r="CL109" s="23">
        <v>0.47947515000000002</v>
      </c>
      <c r="CM109" s="23">
        <v>2.4869366849999999</v>
      </c>
      <c r="CN109" s="23">
        <v>0.277509803</v>
      </c>
      <c r="CO109" s="23">
        <v>0.29356655199999998</v>
      </c>
      <c r="CP109" s="23">
        <v>-0.51334989900000005</v>
      </c>
      <c r="CQ109" s="23">
        <v>-6.9610667000000001E-2</v>
      </c>
      <c r="CR109" s="23">
        <v>0.81816470399999996</v>
      </c>
      <c r="CS109" s="23">
        <v>-0.26760128</v>
      </c>
      <c r="CT109" s="23">
        <v>-1.3815751119999999</v>
      </c>
      <c r="CU109" s="23">
        <v>-0.37022785000000002</v>
      </c>
      <c r="CV109" s="23">
        <v>0.86575747599999997</v>
      </c>
      <c r="CW109" s="23">
        <v>-2.4034580999999999E-2</v>
      </c>
    </row>
    <row r="110" spans="1:101">
      <c r="A110" s="23">
        <v>2506</v>
      </c>
      <c r="B110" s="23">
        <v>26</v>
      </c>
      <c r="C110" s="23" t="s">
        <v>43</v>
      </c>
      <c r="D110" s="23" t="s">
        <v>43</v>
      </c>
      <c r="E110" s="23"/>
      <c r="F110" s="23" t="s">
        <v>141</v>
      </c>
      <c r="G110" s="23" t="s">
        <v>44</v>
      </c>
      <c r="H110" s="23" t="s">
        <v>44</v>
      </c>
      <c r="I110" s="23">
        <v>2</v>
      </c>
      <c r="J110" s="23">
        <v>1</v>
      </c>
      <c r="K110" s="23">
        <v>30.036000000000001</v>
      </c>
      <c r="L110" s="23">
        <v>28</v>
      </c>
      <c r="M110" s="23">
        <v>20</v>
      </c>
      <c r="N110" s="23">
        <v>-5.1567849999999997E-3</v>
      </c>
      <c r="O110" s="23">
        <v>3.4264500000000003E-2</v>
      </c>
      <c r="P110" s="23">
        <v>2.6281586999999999E-2</v>
      </c>
      <c r="Q110" s="23">
        <v>5.2626441000000003E-2</v>
      </c>
      <c r="R110" s="23">
        <v>4.2049916999999999E-2</v>
      </c>
      <c r="S110" s="23">
        <v>2.3539880999999999E-2</v>
      </c>
      <c r="T110" s="23">
        <v>3.239852E-2</v>
      </c>
      <c r="U110" s="23">
        <v>9.3186689999999999E-3</v>
      </c>
      <c r="V110" s="23">
        <v>1.4280919999999999E-3</v>
      </c>
      <c r="W110" s="23">
        <v>-1.383575E-3</v>
      </c>
      <c r="X110" s="23">
        <v>-1.4935746999999999E-2</v>
      </c>
      <c r="Y110" s="23">
        <v>-3.9520253999999998E-2</v>
      </c>
      <c r="Z110" s="23">
        <v>4.5339999999999998</v>
      </c>
      <c r="AA110" s="23">
        <v>0.28799999999999998</v>
      </c>
      <c r="AB110" s="23">
        <v>0.47399999999999998</v>
      </c>
      <c r="AC110" s="23">
        <v>0.55400000000000005</v>
      </c>
      <c r="AD110" s="23">
        <v>0.84</v>
      </c>
      <c r="AE110" s="23">
        <v>0.68200000000000005</v>
      </c>
      <c r="AF110" s="23">
        <v>0.29099999999999998</v>
      </c>
      <c r="AG110" s="23">
        <v>1.1259999999999999</v>
      </c>
      <c r="AH110" s="23">
        <v>0.39700000000000002</v>
      </c>
      <c r="AI110" s="23">
        <v>1.042</v>
      </c>
      <c r="AJ110" s="23">
        <v>0.44400000000000001</v>
      </c>
      <c r="AK110" s="23">
        <v>0.33500000000000002</v>
      </c>
      <c r="AL110" s="23">
        <v>0.65648151600000004</v>
      </c>
      <c r="AM110" s="25">
        <v>-0.54060751200000001</v>
      </c>
      <c r="AN110" s="25">
        <v>-0.32422165800000002</v>
      </c>
      <c r="AO110" s="25">
        <v>-0.25649023500000001</v>
      </c>
      <c r="AP110" s="25">
        <v>-7.5720713999999995E-2</v>
      </c>
      <c r="AQ110" s="25">
        <v>-0.16621562500000001</v>
      </c>
      <c r="AR110" s="25">
        <v>-0.53610701100000002</v>
      </c>
      <c r="AS110" s="25">
        <v>5.1538391000000003E-2</v>
      </c>
      <c r="AT110" s="25">
        <v>-0.40120949299999997</v>
      </c>
      <c r="AU110" s="25">
        <v>1.7867719000000001E-2</v>
      </c>
      <c r="AV110" s="25">
        <v>-0.35261703</v>
      </c>
      <c r="AW110" s="25">
        <v>-0.474955193</v>
      </c>
      <c r="AX110" s="23">
        <v>-5.1567849999999997E-3</v>
      </c>
      <c r="AY110" s="23">
        <v>3.4264500000000003E-2</v>
      </c>
      <c r="AZ110" s="23">
        <v>2.6281586999999999E-2</v>
      </c>
      <c r="BA110" s="23">
        <v>5.2626441000000003E-2</v>
      </c>
      <c r="BB110" s="23">
        <v>4.2049916999999999E-2</v>
      </c>
      <c r="BC110" s="23">
        <v>2.3539880999999999E-2</v>
      </c>
      <c r="BD110" s="23">
        <v>3.239852E-2</v>
      </c>
      <c r="BE110" s="23">
        <v>9.3186689999999999E-3</v>
      </c>
      <c r="BF110" s="23">
        <v>1.4280919999999999E-3</v>
      </c>
      <c r="BG110" s="23">
        <v>-1.383575E-3</v>
      </c>
      <c r="BH110" s="23">
        <v>-1.4935746999999999E-2</v>
      </c>
      <c r="BI110" s="23">
        <v>-3.9520253999999998E-2</v>
      </c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>
        <v>30.036000000000001</v>
      </c>
      <c r="BU110" s="23">
        <v>28</v>
      </c>
      <c r="BV110" s="23">
        <v>20</v>
      </c>
      <c r="BW110" s="23">
        <v>0.64</v>
      </c>
      <c r="BX110" s="23">
        <v>1.05</v>
      </c>
      <c r="BY110" s="23">
        <v>1.22</v>
      </c>
      <c r="BZ110" s="23">
        <v>1.85</v>
      </c>
      <c r="CA110" s="23">
        <v>1.5</v>
      </c>
      <c r="CB110" s="23">
        <v>0.64</v>
      </c>
      <c r="CC110" s="23">
        <v>2.48</v>
      </c>
      <c r="CD110" s="23">
        <v>0.88</v>
      </c>
      <c r="CE110" s="23">
        <v>2.2999999999999998</v>
      </c>
      <c r="CF110" s="23">
        <v>0.98</v>
      </c>
      <c r="CG110" s="23">
        <v>0.74</v>
      </c>
      <c r="CH110" s="23">
        <v>1.33</v>
      </c>
      <c r="CI110" s="23">
        <v>3.87</v>
      </c>
      <c r="CJ110" s="23">
        <v>0.61</v>
      </c>
      <c r="CK110" s="23">
        <v>0.96309360499999996</v>
      </c>
      <c r="CL110" s="23">
        <v>2.7221859799999999</v>
      </c>
      <c r="CM110" s="23">
        <v>-0.260173559</v>
      </c>
      <c r="CN110" s="23">
        <v>0.51617565399999998</v>
      </c>
      <c r="CO110" s="23">
        <v>0.166274332</v>
      </c>
      <c r="CP110" s="23">
        <v>-1.391638274</v>
      </c>
      <c r="CQ110" s="23">
        <v>-0.28638586900000002</v>
      </c>
      <c r="CR110" s="23">
        <v>0.37128202500000002</v>
      </c>
      <c r="CS110" s="23">
        <v>-1.0699597059999999</v>
      </c>
      <c r="CT110" s="23">
        <v>0.26789001299999998</v>
      </c>
      <c r="CU110" s="23">
        <v>-0.47241882899999998</v>
      </c>
      <c r="CV110" s="23">
        <v>3.2244310999999998E-2</v>
      </c>
      <c r="CW110" s="23">
        <v>0.17769647</v>
      </c>
    </row>
    <row r="111" spans="1:101">
      <c r="A111" s="23">
        <v>2506</v>
      </c>
      <c r="B111" s="23">
        <v>27</v>
      </c>
      <c r="C111" s="23" t="s">
        <v>43</v>
      </c>
      <c r="D111" s="23" t="s">
        <v>43</v>
      </c>
      <c r="E111" s="23"/>
      <c r="F111" s="23" t="s">
        <v>141</v>
      </c>
      <c r="G111" s="23" t="s">
        <v>44</v>
      </c>
      <c r="H111" s="23" t="s">
        <v>44</v>
      </c>
      <c r="I111" s="23">
        <v>2</v>
      </c>
      <c r="J111" s="23">
        <v>1</v>
      </c>
      <c r="K111" s="23"/>
      <c r="L111" s="23">
        <v>33</v>
      </c>
      <c r="M111" s="23">
        <v>20</v>
      </c>
      <c r="N111" s="23">
        <v>1.0156581E-2</v>
      </c>
      <c r="O111" s="23">
        <v>-2.6511851999999999E-2</v>
      </c>
      <c r="P111" s="23">
        <v>-2.2219691E-2</v>
      </c>
      <c r="Q111" s="23">
        <v>-1.4961989999999999E-3</v>
      </c>
      <c r="R111" s="23">
        <v>1.4192962999999999E-2</v>
      </c>
      <c r="S111" s="23">
        <v>-3.3119246999999997E-2</v>
      </c>
      <c r="T111" s="23">
        <v>-2.6062519999999999E-2</v>
      </c>
      <c r="U111" s="23">
        <v>-1.6141110000000001E-3</v>
      </c>
      <c r="V111" s="23">
        <v>7.8703499999999999E-3</v>
      </c>
      <c r="W111" s="23">
        <v>5.1988329999999999E-3</v>
      </c>
      <c r="X111" s="23">
        <v>7.1338210000000003E-3</v>
      </c>
      <c r="Y111" s="23">
        <v>5.5679788000000001E-2</v>
      </c>
      <c r="Z111" s="23">
        <v>4.26</v>
      </c>
      <c r="AA111" s="23">
        <v>0.20499999999999999</v>
      </c>
      <c r="AB111" s="23">
        <v>0.58699999999999997</v>
      </c>
      <c r="AC111" s="23">
        <v>0.59899999999999998</v>
      </c>
      <c r="AD111" s="23">
        <v>0.91500000000000004</v>
      </c>
      <c r="AE111" s="23">
        <v>0.68600000000000005</v>
      </c>
      <c r="AF111" s="23">
        <v>0.34300000000000003</v>
      </c>
      <c r="AG111" s="23">
        <v>1.2310000000000001</v>
      </c>
      <c r="AH111" s="23">
        <v>0.38700000000000001</v>
      </c>
      <c r="AI111" s="23">
        <v>0.96199999999999997</v>
      </c>
      <c r="AJ111" s="23">
        <v>0.39500000000000002</v>
      </c>
      <c r="AK111" s="23">
        <v>0.28899999999999998</v>
      </c>
      <c r="AL111" s="23">
        <v>0.62940959900000004</v>
      </c>
      <c r="AM111" s="25">
        <v>-0.68824613899999998</v>
      </c>
      <c r="AN111" s="25">
        <v>-0.23136189900000001</v>
      </c>
      <c r="AO111" s="25">
        <v>-0.22257317800000001</v>
      </c>
      <c r="AP111" s="25">
        <v>-3.8578906000000003E-2</v>
      </c>
      <c r="AQ111" s="25">
        <v>-0.16367588399999999</v>
      </c>
      <c r="AR111" s="25">
        <v>-0.46470588000000002</v>
      </c>
      <c r="AS111" s="25">
        <v>9.0258053000000005E-2</v>
      </c>
      <c r="AT111" s="25">
        <v>-0.41228903500000003</v>
      </c>
      <c r="AU111" s="25">
        <v>-1.6824927999999999E-2</v>
      </c>
      <c r="AV111" s="25">
        <v>-0.40340290400000001</v>
      </c>
      <c r="AW111" s="25">
        <v>-0.53910215699999997</v>
      </c>
      <c r="AX111" s="23">
        <v>1.0156581E-2</v>
      </c>
      <c r="AY111" s="23">
        <v>-2.6511851999999999E-2</v>
      </c>
      <c r="AZ111" s="23">
        <v>-2.2219691E-2</v>
      </c>
      <c r="BA111" s="23">
        <v>-1.4961989999999999E-3</v>
      </c>
      <c r="BB111" s="23">
        <v>1.4192962999999999E-2</v>
      </c>
      <c r="BC111" s="23">
        <v>-3.3119246999999997E-2</v>
      </c>
      <c r="BD111" s="23">
        <v>-2.6062519999999999E-2</v>
      </c>
      <c r="BE111" s="23">
        <v>-1.6141110000000001E-3</v>
      </c>
      <c r="BF111" s="23">
        <v>7.8703499999999999E-3</v>
      </c>
      <c r="BG111" s="23">
        <v>5.1988329999999999E-3</v>
      </c>
      <c r="BH111" s="23">
        <v>7.1338210000000003E-3</v>
      </c>
      <c r="BI111" s="23">
        <v>5.5679788000000001E-2</v>
      </c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>
        <v>33</v>
      </c>
      <c r="BV111" s="23">
        <v>20</v>
      </c>
      <c r="BW111" s="23">
        <v>0.48</v>
      </c>
      <c r="BX111" s="23">
        <v>1.38</v>
      </c>
      <c r="BY111" s="23">
        <v>1.41</v>
      </c>
      <c r="BZ111" s="23">
        <v>2.15</v>
      </c>
      <c r="CA111" s="23">
        <v>1.61</v>
      </c>
      <c r="CB111" s="23">
        <v>0.81</v>
      </c>
      <c r="CC111" s="23">
        <v>2.89</v>
      </c>
      <c r="CD111" s="23">
        <v>0.91</v>
      </c>
      <c r="CE111" s="23">
        <v>2.2599999999999998</v>
      </c>
      <c r="CF111" s="23">
        <v>0.93</v>
      </c>
      <c r="CG111" s="23">
        <v>0.68</v>
      </c>
      <c r="CH111" s="23">
        <v>1.37</v>
      </c>
      <c r="CI111" s="23">
        <v>3.59</v>
      </c>
      <c r="CJ111" s="23">
        <v>0.56000000000000005</v>
      </c>
      <c r="CK111" s="23">
        <v>2.1129029000000001E-2</v>
      </c>
      <c r="CL111" s="23">
        <v>0.37326707399999998</v>
      </c>
      <c r="CM111" s="23">
        <v>2.6076844920000002</v>
      </c>
      <c r="CN111" s="23">
        <v>0.59990168099999996</v>
      </c>
      <c r="CO111" s="23">
        <v>0.90371012100000003</v>
      </c>
      <c r="CP111" s="23">
        <v>-0.67955490299999999</v>
      </c>
      <c r="CQ111" s="23">
        <v>-9.0849580000000006E-3</v>
      </c>
      <c r="CR111" s="23">
        <v>3.8887380999999999E-2</v>
      </c>
      <c r="CS111" s="23">
        <v>-3.5721709999999999E-3</v>
      </c>
      <c r="CT111" s="23">
        <v>0.24541613200000001</v>
      </c>
      <c r="CU111" s="23">
        <v>-0.36609691599999999</v>
      </c>
      <c r="CV111" s="23">
        <v>-0.58733304500000005</v>
      </c>
      <c r="CW111" s="23">
        <v>-0.18232515099999999</v>
      </c>
    </row>
    <row r="112" spans="1:101">
      <c r="A112" s="23">
        <v>2506</v>
      </c>
      <c r="B112" s="23">
        <v>28</v>
      </c>
      <c r="C112" s="23" t="s">
        <v>43</v>
      </c>
      <c r="D112" s="23" t="s">
        <v>43</v>
      </c>
      <c r="E112" s="23"/>
      <c r="F112" s="23" t="s">
        <v>141</v>
      </c>
      <c r="G112" s="23" t="s">
        <v>44</v>
      </c>
      <c r="H112" s="23" t="s">
        <v>44</v>
      </c>
      <c r="I112" s="23">
        <v>2</v>
      </c>
      <c r="J112" s="23">
        <v>1</v>
      </c>
      <c r="K112" s="23"/>
      <c r="L112" s="23">
        <v>32</v>
      </c>
      <c r="M112" s="23">
        <v>14</v>
      </c>
      <c r="N112" s="23">
        <v>-6.5288309999999997E-3</v>
      </c>
      <c r="O112" s="23">
        <v>-1.2706378000000001E-2</v>
      </c>
      <c r="P112" s="23">
        <v>1.5631214000000001E-2</v>
      </c>
      <c r="Q112" s="23">
        <v>-1.6009789999999999E-2</v>
      </c>
      <c r="R112" s="23">
        <v>-2.3359798000000001E-2</v>
      </c>
      <c r="S112" s="23">
        <v>-3.3725007000000001E-2</v>
      </c>
      <c r="T112" s="23">
        <v>-1.6968239E-2</v>
      </c>
      <c r="U112" s="23">
        <v>3.8834910000000002E-3</v>
      </c>
      <c r="V112" s="23">
        <v>4.5913220000000001E-3</v>
      </c>
      <c r="W112" s="23">
        <v>3.1809999999999998E-4</v>
      </c>
      <c r="X112" s="23">
        <v>2.3255949000000001E-2</v>
      </c>
      <c r="Y112" s="23">
        <v>-0.118838279</v>
      </c>
      <c r="Z112" s="23">
        <v>4.0410000000000004</v>
      </c>
      <c r="AA112" s="23">
        <v>0.19500000000000001</v>
      </c>
      <c r="AB112" s="23">
        <v>0.46500000000000002</v>
      </c>
      <c r="AC112" s="23">
        <v>0.48</v>
      </c>
      <c r="AD112" s="23">
        <v>0.89100000000000001</v>
      </c>
      <c r="AE112" s="23">
        <v>0.76500000000000001</v>
      </c>
      <c r="AF112" s="23">
        <v>0.30299999999999999</v>
      </c>
      <c r="AG112" s="23">
        <v>1.1240000000000001</v>
      </c>
      <c r="AH112" s="23">
        <v>0.37</v>
      </c>
      <c r="AI112" s="23">
        <v>0.91800000000000004</v>
      </c>
      <c r="AJ112" s="23">
        <v>0.371</v>
      </c>
      <c r="AK112" s="23">
        <v>0.25700000000000001</v>
      </c>
      <c r="AL112" s="23">
        <v>0.60648884999999997</v>
      </c>
      <c r="AM112" s="25">
        <v>-0.70996538899999995</v>
      </c>
      <c r="AN112" s="25">
        <v>-0.33254704699999998</v>
      </c>
      <c r="AO112" s="25">
        <v>-0.318758763</v>
      </c>
      <c r="AP112" s="25">
        <v>-5.0122295999999997E-2</v>
      </c>
      <c r="AQ112" s="25">
        <v>-0.116338565</v>
      </c>
      <c r="AR112" s="25">
        <v>-0.51855737099999999</v>
      </c>
      <c r="AS112" s="25">
        <v>5.0766311000000001E-2</v>
      </c>
      <c r="AT112" s="25">
        <v>-0.43179827599999998</v>
      </c>
      <c r="AU112" s="25">
        <v>-3.7157319000000001E-2</v>
      </c>
      <c r="AV112" s="25">
        <v>-0.43062609000000002</v>
      </c>
      <c r="AW112" s="25">
        <v>-0.59006687700000005</v>
      </c>
      <c r="AX112" s="23">
        <v>-6.5288309999999997E-3</v>
      </c>
      <c r="AY112" s="23">
        <v>-1.2706378000000001E-2</v>
      </c>
      <c r="AZ112" s="23">
        <v>1.5631214000000001E-2</v>
      </c>
      <c r="BA112" s="23">
        <v>-1.6009789999999999E-2</v>
      </c>
      <c r="BB112" s="23">
        <v>-2.3359798000000001E-2</v>
      </c>
      <c r="BC112" s="23">
        <v>-3.3725007000000001E-2</v>
      </c>
      <c r="BD112" s="23">
        <v>-1.6968239E-2</v>
      </c>
      <c r="BE112" s="23">
        <v>3.8834910000000002E-3</v>
      </c>
      <c r="BF112" s="23">
        <v>4.5913220000000001E-3</v>
      </c>
      <c r="BG112" s="23">
        <v>3.1809999999999998E-4</v>
      </c>
      <c r="BH112" s="23">
        <v>2.3255949000000001E-2</v>
      </c>
      <c r="BI112" s="23">
        <v>-0.118838279</v>
      </c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>
        <v>32</v>
      </c>
      <c r="BV112" s="23">
        <v>14</v>
      </c>
      <c r="BW112" s="23">
        <v>0.48</v>
      </c>
      <c r="BX112" s="23">
        <v>1.1499999999999999</v>
      </c>
      <c r="BY112" s="23">
        <v>1.19</v>
      </c>
      <c r="BZ112" s="23">
        <v>2.2000000000000002</v>
      </c>
      <c r="CA112" s="23">
        <v>1.89</v>
      </c>
      <c r="CB112" s="23">
        <v>0.75</v>
      </c>
      <c r="CC112" s="23">
        <v>2.78</v>
      </c>
      <c r="CD112" s="23">
        <v>0.92</v>
      </c>
      <c r="CE112" s="23">
        <v>2.27</v>
      </c>
      <c r="CF112" s="23">
        <v>0.92</v>
      </c>
      <c r="CG112" s="23">
        <v>0.64</v>
      </c>
      <c r="CH112" s="23">
        <v>1.44</v>
      </c>
      <c r="CI112" s="23">
        <v>3.71</v>
      </c>
      <c r="CJ112" s="23">
        <v>0.68</v>
      </c>
      <c r="CK112" s="23">
        <v>0.182985492</v>
      </c>
      <c r="CL112" s="23">
        <v>-0.63666989699999998</v>
      </c>
      <c r="CM112" s="23">
        <v>1.289497847</v>
      </c>
      <c r="CN112" s="23">
        <v>0.56899102700000004</v>
      </c>
      <c r="CO112" s="23">
        <v>0.743282416</v>
      </c>
      <c r="CP112" s="23">
        <v>-0.56319192500000004</v>
      </c>
      <c r="CQ112" s="23">
        <v>0.40217612600000002</v>
      </c>
      <c r="CR112" s="23">
        <v>-0.88396767799999998</v>
      </c>
      <c r="CS112" s="23">
        <v>0.44662204700000002</v>
      </c>
      <c r="CT112" s="23">
        <v>-0.38214409500000002</v>
      </c>
      <c r="CU112" s="23">
        <v>-1.639406124</v>
      </c>
      <c r="CV112" s="23">
        <v>0.33889556100000001</v>
      </c>
      <c r="CW112" s="23">
        <v>-0.91681113199999997</v>
      </c>
    </row>
    <row r="113" spans="1:101">
      <c r="A113" s="23">
        <v>2506</v>
      </c>
      <c r="B113" s="23">
        <v>29</v>
      </c>
      <c r="C113" s="23" t="s">
        <v>43</v>
      </c>
      <c r="D113" s="23" t="s">
        <v>43</v>
      </c>
      <c r="E113" s="23"/>
      <c r="F113" s="23" t="s">
        <v>141</v>
      </c>
      <c r="G113" s="23" t="s">
        <v>44</v>
      </c>
      <c r="H113" s="23" t="s">
        <v>44</v>
      </c>
      <c r="I113" s="23">
        <v>2</v>
      </c>
      <c r="J113" s="23">
        <v>1</v>
      </c>
      <c r="K113" s="23"/>
      <c r="L113" s="23">
        <v>31</v>
      </c>
      <c r="M113" s="23">
        <v>17</v>
      </c>
      <c r="N113" s="23">
        <v>6.7646449999999997E-3</v>
      </c>
      <c r="O113" s="23"/>
      <c r="P113" s="23">
        <v>9.5908810000000008E-3</v>
      </c>
      <c r="Q113" s="23">
        <v>4.5375707000000001E-2</v>
      </c>
      <c r="R113" s="23"/>
      <c r="S113" s="23">
        <v>-1.1235294E-2</v>
      </c>
      <c r="T113" s="23">
        <v>-3.2533149999999997E-2</v>
      </c>
      <c r="U113" s="23">
        <v>5.7298274000000003E-2</v>
      </c>
      <c r="V113" s="23">
        <v>-2.2338278E-2</v>
      </c>
      <c r="W113" s="23">
        <v>2.4631942E-2</v>
      </c>
      <c r="X113" s="23">
        <v>1.4772845E-2</v>
      </c>
      <c r="Y113" s="23">
        <v>1.4920754E-2</v>
      </c>
      <c r="Z113" s="23">
        <v>4.1970000000000001</v>
      </c>
      <c r="AA113" s="23">
        <v>0.2</v>
      </c>
      <c r="AB113" s="23"/>
      <c r="AC113" s="23">
        <v>0.52100000000000002</v>
      </c>
      <c r="AD113" s="23">
        <v>0.77300000000000002</v>
      </c>
      <c r="AE113" s="23"/>
      <c r="AF113" s="23">
        <v>0.29299999999999998</v>
      </c>
      <c r="AG113" s="23">
        <v>1.2310000000000001</v>
      </c>
      <c r="AH113" s="23">
        <v>0.34899999999999998</v>
      </c>
      <c r="AI113" s="23">
        <v>1.018</v>
      </c>
      <c r="AJ113" s="23">
        <v>0.36099999999999999</v>
      </c>
      <c r="AK113" s="23">
        <v>0.27700000000000002</v>
      </c>
      <c r="AL113" s="23">
        <v>0.62293896900000001</v>
      </c>
      <c r="AM113" s="25">
        <v>-0.69897000399999998</v>
      </c>
      <c r="AN113" s="25"/>
      <c r="AO113" s="25">
        <v>-0.28316227700000002</v>
      </c>
      <c r="AP113" s="25">
        <v>-0.111820506</v>
      </c>
      <c r="AQ113" s="25"/>
      <c r="AR113" s="25">
        <v>-0.53313237999999996</v>
      </c>
      <c r="AS113" s="25">
        <v>9.0258053000000005E-2</v>
      </c>
      <c r="AT113" s="25">
        <v>-0.45717457299999997</v>
      </c>
      <c r="AU113" s="25">
        <v>7.7477780000000003E-3</v>
      </c>
      <c r="AV113" s="25">
        <v>-0.44249279800000002</v>
      </c>
      <c r="AW113" s="25">
        <v>-0.55752023100000003</v>
      </c>
      <c r="AX113" s="23">
        <v>6.7646449999999997E-3</v>
      </c>
      <c r="AY113" s="23"/>
      <c r="AZ113" s="23">
        <v>9.5908810000000008E-3</v>
      </c>
      <c r="BA113" s="23">
        <v>4.5375707000000001E-2</v>
      </c>
      <c r="BB113" s="23"/>
      <c r="BC113" s="23">
        <v>-1.1235294E-2</v>
      </c>
      <c r="BD113" s="23">
        <v>-3.2533149999999997E-2</v>
      </c>
      <c r="BE113" s="23">
        <v>5.7298274000000003E-2</v>
      </c>
      <c r="BF113" s="23">
        <v>-2.2338278E-2</v>
      </c>
      <c r="BG113" s="23">
        <v>2.4631942E-2</v>
      </c>
      <c r="BH113" s="23">
        <v>1.4772845E-2</v>
      </c>
      <c r="BI113" s="23">
        <v>1.4920754E-2</v>
      </c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>
        <v>31</v>
      </c>
      <c r="BV113" s="23">
        <v>17</v>
      </c>
      <c r="BW113" s="23">
        <v>0.48</v>
      </c>
      <c r="BX113" s="23"/>
      <c r="BY113" s="23">
        <v>1.24</v>
      </c>
      <c r="BZ113" s="23">
        <v>1.84</v>
      </c>
      <c r="CA113" s="23"/>
      <c r="CB113" s="23">
        <v>0.7</v>
      </c>
      <c r="CC113" s="23">
        <v>2.93</v>
      </c>
      <c r="CD113" s="23">
        <v>0.83</v>
      </c>
      <c r="CE113" s="23">
        <v>2.4300000000000002</v>
      </c>
      <c r="CF113" s="23">
        <v>0.86</v>
      </c>
      <c r="CG113" s="23">
        <v>0.66</v>
      </c>
      <c r="CH113" s="23">
        <v>1.3</v>
      </c>
      <c r="CI113" s="23">
        <v>4.2</v>
      </c>
      <c r="CJ113" s="23"/>
      <c r="CK113" s="23">
        <v>1.669642353</v>
      </c>
      <c r="CL113" s="23">
        <v>0.35438751200000002</v>
      </c>
      <c r="CM113" s="23">
        <v>1.472340134</v>
      </c>
      <c r="CN113" s="23">
        <v>0.11989129799999999</v>
      </c>
      <c r="CO113" s="23">
        <v>-0.71190236699999998</v>
      </c>
      <c r="CP113" s="23">
        <v>-2.2127926699999998</v>
      </c>
      <c r="CQ113" s="23">
        <v>-0.80342533500000002</v>
      </c>
      <c r="CR113" s="23">
        <v>0.47577031400000003</v>
      </c>
      <c r="CS113" s="23">
        <v>-0.49671408900000003</v>
      </c>
      <c r="CT113" s="23">
        <v>1.221217606</v>
      </c>
      <c r="CU113" s="23">
        <v>-1.019473345</v>
      </c>
      <c r="CV113" s="23">
        <v>0.79427168500000001</v>
      </c>
      <c r="CW113" s="23">
        <v>-0.80226080099999997</v>
      </c>
    </row>
    <row r="114" spans="1:101">
      <c r="A114" s="23">
        <v>2506</v>
      </c>
      <c r="B114" s="23">
        <v>30</v>
      </c>
      <c r="C114" s="23" t="s">
        <v>43</v>
      </c>
      <c r="D114" s="23" t="s">
        <v>43</v>
      </c>
      <c r="E114" s="23"/>
      <c r="F114" s="23" t="s">
        <v>141</v>
      </c>
      <c r="G114" s="23" t="s">
        <v>44</v>
      </c>
      <c r="H114" s="23" t="s">
        <v>44</v>
      </c>
      <c r="I114" s="23">
        <v>2</v>
      </c>
      <c r="J114" s="23">
        <v>1</v>
      </c>
      <c r="K114" s="23"/>
      <c r="L114" s="23">
        <v>32</v>
      </c>
      <c r="M114" s="23">
        <v>15</v>
      </c>
      <c r="N114" s="23">
        <v>-4.8838564000000001E-2</v>
      </c>
      <c r="O114" s="23">
        <v>-5.3204108999999999E-2</v>
      </c>
      <c r="P114" s="23">
        <v>-3.7940376999999997E-2</v>
      </c>
      <c r="Q114" s="23">
        <v>-4.9098264000000003E-2</v>
      </c>
      <c r="R114" s="23">
        <v>-4.1532620999999999E-2</v>
      </c>
      <c r="S114" s="23">
        <v>-3.7232620000000001E-2</v>
      </c>
      <c r="T114" s="23">
        <v>-2.5179772999999999E-2</v>
      </c>
      <c r="U114" s="23">
        <v>-1.1510876E-2</v>
      </c>
      <c r="V114" s="23">
        <v>-2.1319715999999999E-2</v>
      </c>
      <c r="W114" s="23">
        <v>-2.705734E-3</v>
      </c>
      <c r="X114" s="23">
        <v>6.2041850000000001E-3</v>
      </c>
      <c r="Y114" s="23">
        <v>-0.47207685100000002</v>
      </c>
      <c r="Z114" s="23">
        <v>3.839</v>
      </c>
      <c r="AA114" s="23">
        <v>0.22900000000000001</v>
      </c>
      <c r="AB114" s="23">
        <v>0.52200000000000002</v>
      </c>
      <c r="AC114" s="23">
        <v>0.53800000000000003</v>
      </c>
      <c r="AD114" s="23">
        <v>0.92200000000000004</v>
      </c>
      <c r="AE114" s="23">
        <v>0.74199999999999999</v>
      </c>
      <c r="AF114" s="23">
        <v>0.27300000000000002</v>
      </c>
      <c r="AG114" s="23">
        <v>1.08</v>
      </c>
      <c r="AH114" s="23">
        <v>0.36599999999999999</v>
      </c>
      <c r="AI114" s="23">
        <v>0.92600000000000005</v>
      </c>
      <c r="AJ114" s="23">
        <v>0.34699999999999998</v>
      </c>
      <c r="AK114" s="23">
        <v>0.253</v>
      </c>
      <c r="AL114" s="23">
        <v>0.58421811199999996</v>
      </c>
      <c r="AM114" s="25">
        <v>-0.64016451799999996</v>
      </c>
      <c r="AN114" s="25">
        <v>-0.28232949699999998</v>
      </c>
      <c r="AO114" s="25">
        <v>-0.26921772399999999</v>
      </c>
      <c r="AP114" s="25">
        <v>-3.5269079000000002E-2</v>
      </c>
      <c r="AQ114" s="25">
        <v>-0.12959609499999999</v>
      </c>
      <c r="AR114" s="25">
        <v>-0.56383735300000004</v>
      </c>
      <c r="AS114" s="25">
        <v>3.3423754999999999E-2</v>
      </c>
      <c r="AT114" s="25">
        <v>-0.43651891500000001</v>
      </c>
      <c r="AU114" s="25">
        <v>-3.3389013000000002E-2</v>
      </c>
      <c r="AV114" s="25">
        <v>-0.459670525</v>
      </c>
      <c r="AW114" s="25">
        <v>-0.59687947900000005</v>
      </c>
      <c r="AX114" s="23">
        <v>-4.8838564000000001E-2</v>
      </c>
      <c r="AY114" s="23">
        <v>-5.3204108999999999E-2</v>
      </c>
      <c r="AZ114" s="23">
        <v>-3.7940376999999997E-2</v>
      </c>
      <c r="BA114" s="23">
        <v>-4.9098264000000003E-2</v>
      </c>
      <c r="BB114" s="23">
        <v>-4.1532620999999999E-2</v>
      </c>
      <c r="BC114" s="23">
        <v>-3.7232620000000001E-2</v>
      </c>
      <c r="BD114" s="23">
        <v>-2.5179772999999999E-2</v>
      </c>
      <c r="BE114" s="23">
        <v>-1.1510876E-2</v>
      </c>
      <c r="BF114" s="23">
        <v>-2.1319715999999999E-2</v>
      </c>
      <c r="BG114" s="23">
        <v>-2.705734E-3</v>
      </c>
      <c r="BH114" s="23">
        <v>6.2041850000000001E-3</v>
      </c>
      <c r="BI114" s="23">
        <v>-0.47207685100000002</v>
      </c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>
        <v>32</v>
      </c>
      <c r="BV114" s="23">
        <v>15</v>
      </c>
      <c r="BW114" s="23">
        <v>0.6</v>
      </c>
      <c r="BX114" s="23">
        <v>1.36</v>
      </c>
      <c r="BY114" s="23">
        <v>1.4</v>
      </c>
      <c r="BZ114" s="23">
        <v>2.4</v>
      </c>
      <c r="CA114" s="23">
        <v>1.93</v>
      </c>
      <c r="CB114" s="23">
        <v>0.71</v>
      </c>
      <c r="CC114" s="23">
        <v>2.81</v>
      </c>
      <c r="CD114" s="23">
        <v>0.95</v>
      </c>
      <c r="CE114" s="23">
        <v>2.41</v>
      </c>
      <c r="CF114" s="23">
        <v>0.9</v>
      </c>
      <c r="CG114" s="23">
        <v>0.66</v>
      </c>
      <c r="CH114" s="23">
        <v>1.37</v>
      </c>
      <c r="CI114" s="23">
        <v>3.96</v>
      </c>
      <c r="CJ114" s="23">
        <v>0.69</v>
      </c>
      <c r="CK114" s="23">
        <v>-2.3676220790000002</v>
      </c>
      <c r="CL114" s="23">
        <v>-0.867551552</v>
      </c>
      <c r="CM114" s="23">
        <v>1.893249124</v>
      </c>
      <c r="CN114" s="23">
        <v>0.29422315700000001</v>
      </c>
      <c r="CO114" s="23">
        <v>0.79100963499999999</v>
      </c>
      <c r="CP114" s="23">
        <v>-0.21584756599999999</v>
      </c>
      <c r="CQ114" s="23">
        <v>0.995158553</v>
      </c>
      <c r="CR114" s="23">
        <v>-0.20238408099999999</v>
      </c>
      <c r="CS114" s="23">
        <v>0.53634409199999999</v>
      </c>
      <c r="CT114" s="23">
        <v>-2.8032989000000001E-2</v>
      </c>
      <c r="CU114" s="23">
        <v>-1.662792831</v>
      </c>
      <c r="CV114" s="23">
        <v>0.583898692</v>
      </c>
      <c r="CW114" s="23">
        <v>-0.25612398199999997</v>
      </c>
    </row>
    <row r="115" spans="1:101">
      <c r="A115" s="23">
        <v>2508</v>
      </c>
      <c r="B115" s="23">
        <v>1</v>
      </c>
      <c r="C115" s="23" t="s">
        <v>43</v>
      </c>
      <c r="D115" s="23" t="s">
        <v>43</v>
      </c>
      <c r="E115" s="23"/>
      <c r="F115" s="23" t="s">
        <v>141</v>
      </c>
      <c r="G115" s="23" t="s">
        <v>44</v>
      </c>
      <c r="H115" s="23" t="s">
        <v>44</v>
      </c>
      <c r="I115" s="23">
        <v>2</v>
      </c>
      <c r="J115" s="23">
        <v>1</v>
      </c>
      <c r="K115" s="23">
        <v>29.084</v>
      </c>
      <c r="L115" s="23">
        <v>32</v>
      </c>
      <c r="M115" s="23">
        <v>21</v>
      </c>
      <c r="N115" s="23">
        <v>2.1723718E-2</v>
      </c>
      <c r="O115" s="23">
        <v>-1.2797382E-2</v>
      </c>
      <c r="P115" s="23">
        <v>-1.8437251000000002E-2</v>
      </c>
      <c r="Q115" s="23">
        <v>1.6040830000000001E-3</v>
      </c>
      <c r="R115" s="23">
        <v>-2.6780915999999998E-2</v>
      </c>
      <c r="S115" s="23">
        <v>7.1165239999999999E-3</v>
      </c>
      <c r="T115" s="23">
        <v>-8.7219150000000002E-3</v>
      </c>
      <c r="U115" s="23">
        <v>3.3821107000000003E-2</v>
      </c>
      <c r="V115" s="23">
        <v>2.3179498E-2</v>
      </c>
      <c r="W115" s="23">
        <v>1.3723505E-2</v>
      </c>
      <c r="X115" s="23">
        <v>1.6759145999999999E-2</v>
      </c>
      <c r="Y115" s="23">
        <v>0.102470166</v>
      </c>
      <c r="Z115" s="23">
        <v>4.16</v>
      </c>
      <c r="AA115" s="23">
        <v>0.17199999999999999</v>
      </c>
      <c r="AB115" s="23">
        <v>0.504</v>
      </c>
      <c r="AC115" s="23">
        <v>0.56899999999999995</v>
      </c>
      <c r="AD115" s="23">
        <v>0.877</v>
      </c>
      <c r="AE115" s="23">
        <v>0.86199999999999999</v>
      </c>
      <c r="AF115" s="23">
        <v>0.25900000000000001</v>
      </c>
      <c r="AG115" s="23">
        <v>1.1379999999999999</v>
      </c>
      <c r="AH115" s="23">
        <v>0.36</v>
      </c>
      <c r="AI115" s="23">
        <v>0.90500000000000003</v>
      </c>
      <c r="AJ115" s="23">
        <v>0.32700000000000001</v>
      </c>
      <c r="AK115" s="23">
        <v>0.26500000000000001</v>
      </c>
      <c r="AL115" s="23">
        <v>0.61909333099999997</v>
      </c>
      <c r="AM115" s="25">
        <v>-0.76447155300000003</v>
      </c>
      <c r="AN115" s="25">
        <v>-0.29756946400000001</v>
      </c>
      <c r="AO115" s="25">
        <v>-0.244887734</v>
      </c>
      <c r="AP115" s="25">
        <v>-5.7000407000000003E-2</v>
      </c>
      <c r="AQ115" s="25">
        <v>-6.4492733999999996E-2</v>
      </c>
      <c r="AR115" s="25">
        <v>-0.58670023599999999</v>
      </c>
      <c r="AS115" s="25">
        <v>5.6142261999999998E-2</v>
      </c>
      <c r="AT115" s="25">
        <v>-0.443697499</v>
      </c>
      <c r="AU115" s="25">
        <v>-4.3351421000000001E-2</v>
      </c>
      <c r="AV115" s="25">
        <v>-0.485452247</v>
      </c>
      <c r="AW115" s="25">
        <v>-0.57675412599999998</v>
      </c>
      <c r="AX115" s="23">
        <v>2.1723718E-2</v>
      </c>
      <c r="AY115" s="23">
        <v>-1.2797382E-2</v>
      </c>
      <c r="AZ115" s="23">
        <v>-1.8437251000000002E-2</v>
      </c>
      <c r="BA115" s="23">
        <v>1.6040830000000001E-3</v>
      </c>
      <c r="BB115" s="23">
        <v>-2.6780915999999998E-2</v>
      </c>
      <c r="BC115" s="23">
        <v>7.1165239999999999E-3</v>
      </c>
      <c r="BD115" s="23">
        <v>-8.7219150000000002E-3</v>
      </c>
      <c r="BE115" s="23">
        <v>3.3821107000000003E-2</v>
      </c>
      <c r="BF115" s="23">
        <v>2.3179498E-2</v>
      </c>
      <c r="BG115" s="23">
        <v>1.3723505E-2</v>
      </c>
      <c r="BH115" s="23">
        <v>1.6759145999999999E-2</v>
      </c>
      <c r="BI115" s="23">
        <v>0.102470166</v>
      </c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>
        <v>29.084</v>
      </c>
      <c r="BU115" s="23">
        <v>32</v>
      </c>
      <c r="BV115" s="23">
        <v>21</v>
      </c>
      <c r="BW115" s="23">
        <v>0.41</v>
      </c>
      <c r="BX115" s="23">
        <v>1.21</v>
      </c>
      <c r="BY115" s="23">
        <v>1.37</v>
      </c>
      <c r="BZ115" s="23">
        <v>2.11</v>
      </c>
      <c r="CA115" s="23">
        <v>2.0699999999999998</v>
      </c>
      <c r="CB115" s="23">
        <v>0.62</v>
      </c>
      <c r="CC115" s="23">
        <v>2.74</v>
      </c>
      <c r="CD115" s="23">
        <v>0.87</v>
      </c>
      <c r="CE115" s="23">
        <v>2.1800000000000002</v>
      </c>
      <c r="CF115" s="23">
        <v>0.79</v>
      </c>
      <c r="CG115" s="23">
        <v>0.64</v>
      </c>
      <c r="CH115" s="23">
        <v>1.23</v>
      </c>
      <c r="CI115" s="23">
        <v>4.3899999999999997</v>
      </c>
      <c r="CJ115" s="23">
        <v>0.76</v>
      </c>
      <c r="CK115" s="23">
        <v>1.5360194599999999</v>
      </c>
      <c r="CL115" s="23">
        <v>0.84490010000000004</v>
      </c>
      <c r="CM115" s="23">
        <v>2.5384901969999998</v>
      </c>
      <c r="CN115" s="23">
        <v>0.31753049900000002</v>
      </c>
      <c r="CO115" s="23">
        <v>-0.14261734500000001</v>
      </c>
      <c r="CP115" s="23">
        <v>-0.68075518700000004</v>
      </c>
      <c r="CQ115" s="23">
        <v>0.55264063200000002</v>
      </c>
      <c r="CR115" s="23">
        <v>0.98775605099999997</v>
      </c>
      <c r="CS115" s="23">
        <v>-0.29105734700000002</v>
      </c>
      <c r="CT115" s="23">
        <v>-0.27137985599999997</v>
      </c>
      <c r="CU115" s="23">
        <v>-0.174800488</v>
      </c>
      <c r="CV115" s="23">
        <v>0.28413237899999999</v>
      </c>
      <c r="CW115" s="23">
        <v>-0.16087569299999999</v>
      </c>
    </row>
    <row r="116" spans="1:101">
      <c r="A116" s="23">
        <v>2508</v>
      </c>
      <c r="B116" s="23">
        <v>2</v>
      </c>
      <c r="C116" s="23" t="s">
        <v>43</v>
      </c>
      <c r="D116" s="23" t="s">
        <v>43</v>
      </c>
      <c r="E116" s="23"/>
      <c r="F116" s="23" t="s">
        <v>141</v>
      </c>
      <c r="G116" s="23" t="s">
        <v>44</v>
      </c>
      <c r="H116" s="23" t="s">
        <v>44</v>
      </c>
      <c r="I116" s="23">
        <v>2</v>
      </c>
      <c r="J116" s="23">
        <v>1</v>
      </c>
      <c r="K116" s="23">
        <v>25.503</v>
      </c>
      <c r="L116" s="23">
        <v>32</v>
      </c>
      <c r="M116" s="23">
        <v>22</v>
      </c>
      <c r="N116" s="23">
        <v>-5.2319717000000002E-2</v>
      </c>
      <c r="O116" s="23">
        <v>-6.7837845999999993E-2</v>
      </c>
      <c r="P116" s="23">
        <v>-8.6836350000000003E-3</v>
      </c>
      <c r="Q116" s="23">
        <v>1.2546264999999999E-2</v>
      </c>
      <c r="R116" s="23">
        <v>-7.5165375000000006E-2</v>
      </c>
      <c r="S116" s="23">
        <v>-6.9115304000000002E-2</v>
      </c>
      <c r="T116" s="23">
        <v>-6.4707108999999999E-2</v>
      </c>
      <c r="U116" s="23">
        <v>-1.4155463E-2</v>
      </c>
      <c r="V116" s="23">
        <v>-5.0842572000000003E-2</v>
      </c>
      <c r="W116" s="23">
        <v>1.0628126E-2</v>
      </c>
      <c r="X116" s="23">
        <v>-9.4979799999999996E-3</v>
      </c>
      <c r="Y116" s="23">
        <v>-0.50880214499999998</v>
      </c>
      <c r="Z116" s="23">
        <v>3.74</v>
      </c>
      <c r="AA116" s="23">
        <v>0.215</v>
      </c>
      <c r="AB116" s="23">
        <v>0.53300000000000003</v>
      </c>
      <c r="AC116" s="23">
        <v>0.46400000000000002</v>
      </c>
      <c r="AD116" s="23">
        <v>0.73199999999999998</v>
      </c>
      <c r="AE116" s="23">
        <v>0.876</v>
      </c>
      <c r="AF116" s="23">
        <v>0.30599999999999999</v>
      </c>
      <c r="AG116" s="23">
        <v>1.17</v>
      </c>
      <c r="AH116" s="23">
        <v>0.36099999999999999</v>
      </c>
      <c r="AI116" s="23">
        <v>0.96699999999999997</v>
      </c>
      <c r="AJ116" s="23">
        <v>0.35199999999999998</v>
      </c>
      <c r="AK116" s="23">
        <v>0.28399999999999997</v>
      </c>
      <c r="AL116" s="23">
        <v>0.57287160199999998</v>
      </c>
      <c r="AM116" s="25">
        <v>-0.66756154000000001</v>
      </c>
      <c r="AN116" s="25">
        <v>-0.27327279100000001</v>
      </c>
      <c r="AO116" s="25">
        <v>-0.33348201900000002</v>
      </c>
      <c r="AP116" s="25">
        <v>-0.13548891900000001</v>
      </c>
      <c r="AQ116" s="25">
        <v>-5.7495893999999999E-2</v>
      </c>
      <c r="AR116" s="25">
        <v>-0.51427857399999999</v>
      </c>
      <c r="AS116" s="25">
        <v>6.8185862E-2</v>
      </c>
      <c r="AT116" s="25">
        <v>-0.44249279800000002</v>
      </c>
      <c r="AU116" s="25">
        <v>-1.4573526E-2</v>
      </c>
      <c r="AV116" s="25">
        <v>-0.45345733700000002</v>
      </c>
      <c r="AW116" s="25">
        <v>-0.54668165999999996</v>
      </c>
      <c r="AX116" s="23">
        <v>-5.2319717000000002E-2</v>
      </c>
      <c r="AY116" s="23">
        <v>-6.7837845999999993E-2</v>
      </c>
      <c r="AZ116" s="23">
        <v>-8.6836350000000003E-3</v>
      </c>
      <c r="BA116" s="23">
        <v>1.2546264999999999E-2</v>
      </c>
      <c r="BB116" s="23">
        <v>-7.5165375000000006E-2</v>
      </c>
      <c r="BC116" s="23">
        <v>-6.9115304000000002E-2</v>
      </c>
      <c r="BD116" s="23">
        <v>-6.4707108999999999E-2</v>
      </c>
      <c r="BE116" s="23">
        <v>-1.4155463E-2</v>
      </c>
      <c r="BF116" s="23">
        <v>-5.0842572000000003E-2</v>
      </c>
      <c r="BG116" s="23">
        <v>1.0628126E-2</v>
      </c>
      <c r="BH116" s="23">
        <v>-9.4979799999999996E-3</v>
      </c>
      <c r="BI116" s="23">
        <v>-0.50880214499999998</v>
      </c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>
        <v>25.503</v>
      </c>
      <c r="BU116" s="23">
        <v>32</v>
      </c>
      <c r="BV116" s="23">
        <v>22</v>
      </c>
      <c r="BW116" s="23">
        <v>0.56999999999999995</v>
      </c>
      <c r="BX116" s="23">
        <v>1.43</v>
      </c>
      <c r="BY116" s="23">
        <v>1.24</v>
      </c>
      <c r="BZ116" s="23">
        <v>1.96</v>
      </c>
      <c r="CA116" s="23">
        <v>2.34</v>
      </c>
      <c r="CB116" s="23">
        <v>0.82</v>
      </c>
      <c r="CC116" s="23">
        <v>3.13</v>
      </c>
      <c r="CD116" s="23">
        <v>0.97</v>
      </c>
      <c r="CE116" s="23">
        <v>2.59</v>
      </c>
      <c r="CF116" s="23">
        <v>0.94</v>
      </c>
      <c r="CG116" s="23">
        <v>0.76</v>
      </c>
      <c r="CH116" s="23">
        <v>1.24</v>
      </c>
      <c r="CI116" s="23">
        <v>3.82</v>
      </c>
      <c r="CJ116" s="23">
        <v>0.75</v>
      </c>
      <c r="CK116" s="23">
        <v>-2.3915477379999999</v>
      </c>
      <c r="CL116" s="23">
        <v>0.63118561200000001</v>
      </c>
      <c r="CM116" s="23">
        <v>3.112568462</v>
      </c>
      <c r="CN116" s="23">
        <v>0.72637165000000004</v>
      </c>
      <c r="CO116" s="23">
        <v>0.31306376699999999</v>
      </c>
      <c r="CP116" s="23">
        <v>-1.7784521049999999</v>
      </c>
      <c r="CQ116" s="23">
        <v>-1.0670523030000001</v>
      </c>
      <c r="CR116" s="23">
        <v>-1.3833486370000001</v>
      </c>
      <c r="CS116" s="23">
        <v>0.266774448</v>
      </c>
      <c r="CT116" s="23">
        <v>2.3228117159999999</v>
      </c>
      <c r="CU116" s="23">
        <v>-0.19151739400000001</v>
      </c>
      <c r="CV116" s="23">
        <v>0.220989875</v>
      </c>
      <c r="CW116" s="23">
        <v>0.34621105600000002</v>
      </c>
    </row>
    <row r="117" spans="1:101">
      <c r="A117" s="23">
        <v>2508</v>
      </c>
      <c r="B117" s="23">
        <v>3</v>
      </c>
      <c r="C117" s="23" t="s">
        <v>43</v>
      </c>
      <c r="D117" s="23" t="s">
        <v>43</v>
      </c>
      <c r="E117" s="23"/>
      <c r="F117" s="23" t="s">
        <v>141</v>
      </c>
      <c r="G117" s="23" t="s">
        <v>44</v>
      </c>
      <c r="H117" s="23" t="s">
        <v>44</v>
      </c>
      <c r="I117" s="23">
        <v>2</v>
      </c>
      <c r="J117" s="23">
        <v>1</v>
      </c>
      <c r="K117" s="23">
        <v>23.597999999999999</v>
      </c>
      <c r="L117" s="23">
        <v>34</v>
      </c>
      <c r="M117" s="23">
        <v>20</v>
      </c>
      <c r="N117" s="23">
        <v>-3.2062438999999998E-2</v>
      </c>
      <c r="O117" s="23">
        <v>-1.6073607E-2</v>
      </c>
      <c r="P117" s="23">
        <v>-4.8807100000000002E-4</v>
      </c>
      <c r="Q117" s="23">
        <v>-1.2837075E-2</v>
      </c>
      <c r="R117" s="23">
        <v>-1.2147079999999999E-2</v>
      </c>
      <c r="S117" s="23">
        <v>-1.5262451E-2</v>
      </c>
      <c r="T117" s="23">
        <v>1.4671979999999999E-2</v>
      </c>
      <c r="U117" s="23">
        <v>-2.062046E-2</v>
      </c>
      <c r="V117" s="23">
        <v>-2.0999579000000001E-2</v>
      </c>
      <c r="W117" s="23">
        <v>-3.2465473000000002E-2</v>
      </c>
      <c r="X117" s="23">
        <v>-4.4002030000000001E-3</v>
      </c>
      <c r="Y117" s="23">
        <v>-0.31010819499999998</v>
      </c>
      <c r="Z117" s="23">
        <v>4.17</v>
      </c>
      <c r="AA117" s="23">
        <v>0.26700000000000002</v>
      </c>
      <c r="AB117" s="23">
        <v>0.51800000000000002</v>
      </c>
      <c r="AC117" s="23">
        <v>0.53500000000000003</v>
      </c>
      <c r="AD117" s="23">
        <v>0.92100000000000004</v>
      </c>
      <c r="AE117" s="23">
        <v>0.77900000000000003</v>
      </c>
      <c r="AF117" s="23">
        <v>0.29499999999999998</v>
      </c>
      <c r="AG117" s="23">
        <v>1.0680000000000001</v>
      </c>
      <c r="AH117" s="23">
        <v>0.39300000000000002</v>
      </c>
      <c r="AI117" s="23">
        <v>1.008</v>
      </c>
      <c r="AJ117" s="23">
        <v>0.41199999999999998</v>
      </c>
      <c r="AK117" s="23">
        <v>0.30399999999999999</v>
      </c>
      <c r="AL117" s="23">
        <v>0.62013605500000002</v>
      </c>
      <c r="AM117" s="25">
        <v>-0.57348873899999997</v>
      </c>
      <c r="AN117" s="25">
        <v>-0.28567024000000002</v>
      </c>
      <c r="AO117" s="25">
        <v>-0.27164621799999999</v>
      </c>
      <c r="AP117" s="25">
        <v>-3.574037E-2</v>
      </c>
      <c r="AQ117" s="25">
        <v>-0.108462542</v>
      </c>
      <c r="AR117" s="25">
        <v>-0.53017798400000005</v>
      </c>
      <c r="AS117" s="25">
        <v>2.8571253000000001E-2</v>
      </c>
      <c r="AT117" s="25">
        <v>-0.40560744999999998</v>
      </c>
      <c r="AU117" s="25">
        <v>3.4605320000000001E-3</v>
      </c>
      <c r="AV117" s="25">
        <v>-0.38510278399999998</v>
      </c>
      <c r="AW117" s="25">
        <v>-0.51712641599999998</v>
      </c>
      <c r="AX117" s="23">
        <v>-3.2062438999999998E-2</v>
      </c>
      <c r="AY117" s="23">
        <v>-1.6073607E-2</v>
      </c>
      <c r="AZ117" s="23">
        <v>-4.8807100000000002E-4</v>
      </c>
      <c r="BA117" s="23">
        <v>-1.2837075E-2</v>
      </c>
      <c r="BB117" s="23">
        <v>-1.2147079999999999E-2</v>
      </c>
      <c r="BC117" s="23">
        <v>-1.5262451E-2</v>
      </c>
      <c r="BD117" s="23">
        <v>1.4671979999999999E-2</v>
      </c>
      <c r="BE117" s="23">
        <v>-2.062046E-2</v>
      </c>
      <c r="BF117" s="23">
        <v>-2.0999579000000001E-2</v>
      </c>
      <c r="BG117" s="23">
        <v>-3.2465473000000002E-2</v>
      </c>
      <c r="BH117" s="23">
        <v>-4.4002030000000001E-3</v>
      </c>
      <c r="BI117" s="23">
        <v>-0.31010819499999998</v>
      </c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>
        <v>23.597999999999999</v>
      </c>
      <c r="BU117" s="23">
        <v>34</v>
      </c>
      <c r="BV117" s="23">
        <v>20</v>
      </c>
      <c r="BW117" s="23">
        <v>0.64</v>
      </c>
      <c r="BX117" s="23">
        <v>1.24</v>
      </c>
      <c r="BY117" s="23">
        <v>1.28</v>
      </c>
      <c r="BZ117" s="23">
        <v>2.21</v>
      </c>
      <c r="CA117" s="23">
        <v>1.87</v>
      </c>
      <c r="CB117" s="23">
        <v>0.71</v>
      </c>
      <c r="CC117" s="23">
        <v>2.56</v>
      </c>
      <c r="CD117" s="23">
        <v>0.94</v>
      </c>
      <c r="CE117" s="23">
        <v>2.42</v>
      </c>
      <c r="CF117" s="23">
        <v>0.99</v>
      </c>
      <c r="CG117" s="23">
        <v>0.73</v>
      </c>
      <c r="CH117" s="23">
        <v>1.36</v>
      </c>
      <c r="CI117" s="23">
        <v>3.62</v>
      </c>
      <c r="CJ117" s="23">
        <v>0.73</v>
      </c>
      <c r="CK117" s="23">
        <v>-2.0260342059999998</v>
      </c>
      <c r="CL117" s="23">
        <v>2.2346599469999999</v>
      </c>
      <c r="CM117" s="23">
        <v>1.4854712430000001</v>
      </c>
      <c r="CN117" s="23">
        <v>0.29825909900000003</v>
      </c>
      <c r="CO117" s="23">
        <v>0.65788501099999996</v>
      </c>
      <c r="CP117" s="23">
        <v>0.33352973400000002</v>
      </c>
      <c r="CQ117" s="23">
        <v>0.30153411000000002</v>
      </c>
      <c r="CR117" s="23">
        <v>-0.95460199599999995</v>
      </c>
      <c r="CS117" s="23">
        <v>-0.12243910700000001</v>
      </c>
      <c r="CT117" s="23">
        <v>9.8735383999999995E-2</v>
      </c>
      <c r="CU117" s="23">
        <v>-0.50326277600000002</v>
      </c>
      <c r="CV117" s="23">
        <v>6.8305126999999993E-2</v>
      </c>
      <c r="CW117" s="23">
        <v>-0.91064199599999995</v>
      </c>
    </row>
    <row r="118" spans="1:101">
      <c r="A118" s="23">
        <v>2508</v>
      </c>
      <c r="B118" s="23">
        <v>4</v>
      </c>
      <c r="C118" s="23" t="s">
        <v>43</v>
      </c>
      <c r="D118" s="23" t="s">
        <v>43</v>
      </c>
      <c r="E118" s="23"/>
      <c r="F118" s="23" t="s">
        <v>141</v>
      </c>
      <c r="G118" s="23" t="s">
        <v>44</v>
      </c>
      <c r="H118" s="23" t="s">
        <v>44</v>
      </c>
      <c r="I118" s="23">
        <v>2</v>
      </c>
      <c r="J118" s="23">
        <v>1</v>
      </c>
      <c r="K118" s="23">
        <v>32</v>
      </c>
      <c r="L118" s="23">
        <v>33</v>
      </c>
      <c r="M118" s="23">
        <v>19</v>
      </c>
      <c r="N118" s="23">
        <v>-5.5577259999999998E-3</v>
      </c>
      <c r="O118" s="23">
        <v>-3.3931883000000003E-2</v>
      </c>
      <c r="P118" s="23">
        <v>-2.0483363000000001E-2</v>
      </c>
      <c r="Q118" s="23">
        <v>-8.9537969999999995E-3</v>
      </c>
      <c r="R118" s="23">
        <v>-3.4147125E-2</v>
      </c>
      <c r="S118" s="23">
        <v>-3.5734626999999998E-2</v>
      </c>
      <c r="T118" s="23">
        <v>-4.6896544999999998E-2</v>
      </c>
      <c r="U118" s="23">
        <v>6.4567510000000002E-3</v>
      </c>
      <c r="V118" s="23">
        <v>1.7351844000000002E-2</v>
      </c>
      <c r="W118" s="23">
        <v>-1.5495116E-2</v>
      </c>
      <c r="X118" s="23">
        <v>1.0872184999999999E-2</v>
      </c>
      <c r="Y118" s="23">
        <v>-5.1074455999999997E-2</v>
      </c>
      <c r="Z118" s="23">
        <v>4.3890000000000002</v>
      </c>
      <c r="AA118" s="23">
        <v>0.25800000000000001</v>
      </c>
      <c r="AB118" s="23">
        <v>0.66800000000000004</v>
      </c>
      <c r="AC118" s="23">
        <v>0.624</v>
      </c>
      <c r="AD118" s="23">
        <v>0.97599999999999998</v>
      </c>
      <c r="AE118" s="23">
        <v>1.083</v>
      </c>
      <c r="AF118" s="23">
        <v>0.374</v>
      </c>
      <c r="AG118" s="23">
        <v>1.355</v>
      </c>
      <c r="AH118" s="23">
        <v>0.39</v>
      </c>
      <c r="AI118" s="23">
        <v>0.97</v>
      </c>
      <c r="AJ118" s="23">
        <v>0.42099999999999999</v>
      </c>
      <c r="AK118" s="23">
        <v>0.308</v>
      </c>
      <c r="AL118" s="23">
        <v>0.64236558099999996</v>
      </c>
      <c r="AM118" s="25">
        <v>-0.58838029400000003</v>
      </c>
      <c r="AN118" s="25">
        <v>-0.17522353800000001</v>
      </c>
      <c r="AO118" s="25">
        <v>-0.20481541</v>
      </c>
      <c r="AP118" s="25">
        <v>-1.0550182E-2</v>
      </c>
      <c r="AQ118" s="25">
        <v>3.4628457000000001E-2</v>
      </c>
      <c r="AR118" s="25">
        <v>-0.42712839800000002</v>
      </c>
      <c r="AS118" s="25">
        <v>0.13193929500000001</v>
      </c>
      <c r="AT118" s="25">
        <v>-0.40893539299999998</v>
      </c>
      <c r="AU118" s="25">
        <v>-1.3228266000000001E-2</v>
      </c>
      <c r="AV118" s="25">
        <v>-0.37571790399999999</v>
      </c>
      <c r="AW118" s="25">
        <v>-0.51144928300000003</v>
      </c>
      <c r="AX118" s="23">
        <v>-5.5577259999999998E-3</v>
      </c>
      <c r="AY118" s="23">
        <v>-3.3931883000000003E-2</v>
      </c>
      <c r="AZ118" s="23">
        <v>-2.0483363000000001E-2</v>
      </c>
      <c r="BA118" s="23">
        <v>-8.9537969999999995E-3</v>
      </c>
      <c r="BB118" s="23">
        <v>-3.4147125E-2</v>
      </c>
      <c r="BC118" s="23">
        <v>-3.5734626999999998E-2</v>
      </c>
      <c r="BD118" s="23">
        <v>-4.6896544999999998E-2</v>
      </c>
      <c r="BE118" s="23">
        <v>6.4567510000000002E-3</v>
      </c>
      <c r="BF118" s="23">
        <v>1.7351844000000002E-2</v>
      </c>
      <c r="BG118" s="23">
        <v>-1.5495116E-2</v>
      </c>
      <c r="BH118" s="23">
        <v>1.0872184999999999E-2</v>
      </c>
      <c r="BI118" s="23">
        <v>-5.1074455999999997E-2</v>
      </c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>
        <v>32</v>
      </c>
      <c r="BU118" s="23">
        <v>33</v>
      </c>
      <c r="BV118" s="23">
        <v>19</v>
      </c>
      <c r="BW118" s="23">
        <v>0.59</v>
      </c>
      <c r="BX118" s="23">
        <v>1.52</v>
      </c>
      <c r="BY118" s="23">
        <v>1.42</v>
      </c>
      <c r="BZ118" s="23">
        <v>2.2200000000000002</v>
      </c>
      <c r="CA118" s="23">
        <v>2.4700000000000002</v>
      </c>
      <c r="CB118" s="23">
        <v>0.85</v>
      </c>
      <c r="CC118" s="23">
        <v>3.09</v>
      </c>
      <c r="CD118" s="23">
        <v>0.89</v>
      </c>
      <c r="CE118" s="23">
        <v>2.21</v>
      </c>
      <c r="CF118" s="23">
        <v>0.96</v>
      </c>
      <c r="CG118" s="23">
        <v>0.7</v>
      </c>
      <c r="CH118" s="23">
        <v>1.37</v>
      </c>
      <c r="CI118" s="23">
        <v>3.62</v>
      </c>
      <c r="CJ118" s="23">
        <v>0.8</v>
      </c>
      <c r="CK118" s="23">
        <v>-0.45878481700000001</v>
      </c>
      <c r="CL118" s="23">
        <v>-0.54640608800000001</v>
      </c>
      <c r="CM118" s="23">
        <v>2.621132319</v>
      </c>
      <c r="CN118" s="23">
        <v>0.85808635700000002</v>
      </c>
      <c r="CO118" s="23">
        <v>0.76821949599999995</v>
      </c>
      <c r="CP118" s="23">
        <v>-1.4826866059999999</v>
      </c>
      <c r="CQ118" s="23">
        <v>-5.7846634000000001E-2</v>
      </c>
      <c r="CR118" s="23">
        <v>0.25733145000000002</v>
      </c>
      <c r="CS118" s="23">
        <v>0.128867708</v>
      </c>
      <c r="CT118" s="23">
        <v>-0.27087810000000001</v>
      </c>
      <c r="CU118" s="23">
        <v>-0.70299966199999997</v>
      </c>
      <c r="CV118" s="23">
        <v>0.17880818100000001</v>
      </c>
      <c r="CW118" s="23">
        <v>-0.74324006899999995</v>
      </c>
    </row>
    <row r="119" spans="1:101">
      <c r="A119" s="23">
        <v>2508</v>
      </c>
      <c r="B119" s="23">
        <v>5</v>
      </c>
      <c r="C119" s="23" t="s">
        <v>43</v>
      </c>
      <c r="D119" s="23" t="s">
        <v>43</v>
      </c>
      <c r="E119" s="23"/>
      <c r="F119" s="23" t="s">
        <v>141</v>
      </c>
      <c r="G119" s="23" t="s">
        <v>44</v>
      </c>
      <c r="H119" s="23" t="s">
        <v>44</v>
      </c>
      <c r="I119" s="23">
        <v>2</v>
      </c>
      <c r="J119" s="23">
        <v>1</v>
      </c>
      <c r="K119" s="23">
        <v>23.116</v>
      </c>
      <c r="L119" s="23">
        <v>33</v>
      </c>
      <c r="M119" s="23">
        <v>19</v>
      </c>
      <c r="N119" s="23">
        <v>-1.6145303E-2</v>
      </c>
      <c r="O119" s="23">
        <v>-2.1163774999999999E-2</v>
      </c>
      <c r="P119" s="23">
        <v>-1.5458756000000001E-2</v>
      </c>
      <c r="Q119" s="23">
        <v>6.2741480000000002E-3</v>
      </c>
      <c r="R119" s="23">
        <v>-1.8046874000000001E-2</v>
      </c>
      <c r="S119" s="23">
        <v>-1.8287111000000002E-2</v>
      </c>
      <c r="T119" s="23">
        <v>2.6744216000000001E-2</v>
      </c>
      <c r="U119" s="23">
        <v>-5.9645180000000003E-3</v>
      </c>
      <c r="V119" s="23">
        <v>-1.0889645E-2</v>
      </c>
      <c r="W119" s="23">
        <v>2.4688449000000001E-2</v>
      </c>
      <c r="X119" s="23">
        <v>-8.6223359999999995E-3</v>
      </c>
      <c r="Y119" s="23">
        <v>-0.16776600999999999</v>
      </c>
      <c r="Z119" s="23">
        <v>4.17</v>
      </c>
      <c r="AA119" s="23">
        <v>0.23499999999999999</v>
      </c>
      <c r="AB119" s="23">
        <v>0.53500000000000003</v>
      </c>
      <c r="AC119" s="23">
        <v>0.56499999999999995</v>
      </c>
      <c r="AD119" s="23">
        <v>0.86699999999999999</v>
      </c>
      <c r="AE119" s="23">
        <v>0.81399999999999995</v>
      </c>
      <c r="AF119" s="23">
        <v>0.3</v>
      </c>
      <c r="AG119" s="23">
        <v>1.032</v>
      </c>
      <c r="AH119" s="23">
        <v>0.38400000000000001</v>
      </c>
      <c r="AI119" s="23">
        <v>0.98399999999999999</v>
      </c>
      <c r="AJ119" s="23">
        <v>0.372</v>
      </c>
      <c r="AK119" s="23">
        <v>0.31</v>
      </c>
      <c r="AL119" s="23">
        <v>0.62013605500000002</v>
      </c>
      <c r="AM119" s="25">
        <v>-0.62893213800000003</v>
      </c>
      <c r="AN119" s="25">
        <v>-0.27164621799999999</v>
      </c>
      <c r="AO119" s="25">
        <v>-0.24795155199999999</v>
      </c>
      <c r="AP119" s="25">
        <v>-6.1980902999999997E-2</v>
      </c>
      <c r="AQ119" s="25">
        <v>-8.9375595000000002E-2</v>
      </c>
      <c r="AR119" s="25">
        <v>-0.52287874499999998</v>
      </c>
      <c r="AS119" s="25">
        <v>1.3679696999999999E-2</v>
      </c>
      <c r="AT119" s="25">
        <v>-0.41566877600000002</v>
      </c>
      <c r="AU119" s="25">
        <v>-7.0049020000000004E-3</v>
      </c>
      <c r="AV119" s="25">
        <v>-0.42945706</v>
      </c>
      <c r="AW119" s="25">
        <v>-0.50863830600000004</v>
      </c>
      <c r="AX119" s="23">
        <v>-1.6145303E-2</v>
      </c>
      <c r="AY119" s="23">
        <v>-2.1163774999999999E-2</v>
      </c>
      <c r="AZ119" s="23">
        <v>-1.5458756000000001E-2</v>
      </c>
      <c r="BA119" s="23">
        <v>6.2741480000000002E-3</v>
      </c>
      <c r="BB119" s="23">
        <v>-1.8046874000000001E-2</v>
      </c>
      <c r="BC119" s="23">
        <v>-1.8287111000000002E-2</v>
      </c>
      <c r="BD119" s="23">
        <v>2.6744216000000001E-2</v>
      </c>
      <c r="BE119" s="23">
        <v>-5.9645180000000003E-3</v>
      </c>
      <c r="BF119" s="23">
        <v>-1.0889645E-2</v>
      </c>
      <c r="BG119" s="23">
        <v>2.4688449000000001E-2</v>
      </c>
      <c r="BH119" s="23">
        <v>-8.6223359999999995E-3</v>
      </c>
      <c r="BI119" s="23">
        <v>-0.16776600999999999</v>
      </c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>
        <v>23.116</v>
      </c>
      <c r="BU119" s="23">
        <v>33</v>
      </c>
      <c r="BV119" s="23">
        <v>19</v>
      </c>
      <c r="BW119" s="23">
        <v>0.56000000000000005</v>
      </c>
      <c r="BX119" s="23">
        <v>1.28</v>
      </c>
      <c r="BY119" s="23">
        <v>1.35</v>
      </c>
      <c r="BZ119" s="23">
        <v>2.08</v>
      </c>
      <c r="CA119" s="23">
        <v>1.95</v>
      </c>
      <c r="CB119" s="23">
        <v>0.72</v>
      </c>
      <c r="CC119" s="23">
        <v>2.4700000000000002</v>
      </c>
      <c r="CD119" s="23">
        <v>0.92</v>
      </c>
      <c r="CE119" s="23">
        <v>2.36</v>
      </c>
      <c r="CF119" s="23">
        <v>0.89</v>
      </c>
      <c r="CG119" s="23">
        <v>0.74</v>
      </c>
      <c r="CH119" s="23">
        <v>1.2</v>
      </c>
      <c r="CI119" s="23">
        <v>3.44</v>
      </c>
      <c r="CJ119" s="23">
        <v>0.79</v>
      </c>
      <c r="CK119" s="23">
        <v>-0.237859292</v>
      </c>
      <c r="CL119" s="23">
        <v>1.7711669759999999</v>
      </c>
      <c r="CM119" s="23">
        <v>1.6376989980000001</v>
      </c>
      <c r="CN119" s="23">
        <v>0.19162101500000001</v>
      </c>
      <c r="CO119" s="23">
        <v>0.10653356999999999</v>
      </c>
      <c r="CP119" s="23">
        <v>0.31743379999999999</v>
      </c>
      <c r="CQ119" s="23">
        <v>0.67034558399999999</v>
      </c>
      <c r="CR119" s="23">
        <v>-0.69372571999999999</v>
      </c>
      <c r="CS119" s="23">
        <v>-0.77947127699999996</v>
      </c>
      <c r="CT119" s="23">
        <v>0.77386050399999995</v>
      </c>
      <c r="CU119" s="23">
        <v>-0.91615846599999995</v>
      </c>
      <c r="CV119" s="23">
        <v>-0.62884863899999999</v>
      </c>
      <c r="CW119" s="23">
        <v>0.65671823399999996</v>
      </c>
    </row>
    <row r="120" spans="1:101">
      <c r="A120" s="23">
        <v>2508</v>
      </c>
      <c r="B120" s="23">
        <v>6</v>
      </c>
      <c r="C120" s="23" t="s">
        <v>43</v>
      </c>
      <c r="D120" s="23" t="s">
        <v>43</v>
      </c>
      <c r="E120" s="23"/>
      <c r="F120" s="23" t="s">
        <v>141</v>
      </c>
      <c r="G120" s="23" t="s">
        <v>44</v>
      </c>
      <c r="H120" s="23" t="s">
        <v>44</v>
      </c>
      <c r="I120" s="23">
        <v>2</v>
      </c>
      <c r="J120" s="23">
        <v>1</v>
      </c>
      <c r="K120" s="23">
        <v>24.123999999999999</v>
      </c>
      <c r="L120" s="23">
        <v>33</v>
      </c>
      <c r="M120" s="23">
        <v>22</v>
      </c>
      <c r="N120" s="23">
        <v>1.4007821E-2</v>
      </c>
      <c r="O120" s="23">
        <v>1.6607681999999999E-2</v>
      </c>
      <c r="P120" s="23">
        <v>3.32723E-3</v>
      </c>
      <c r="Q120" s="23">
        <v>2.9183878E-2</v>
      </c>
      <c r="R120" s="23">
        <v>3.0684007999999999E-2</v>
      </c>
      <c r="S120" s="23">
        <v>6.5052472E-2</v>
      </c>
      <c r="T120" s="23">
        <v>2.7686380999999999E-2</v>
      </c>
      <c r="U120" s="23">
        <v>2.9225372999999999E-2</v>
      </c>
      <c r="V120" s="23">
        <v>2.2288299999999998E-3</v>
      </c>
      <c r="W120" s="23">
        <v>-1.8951028000000002E-2</v>
      </c>
      <c r="X120" s="23">
        <v>-1.8051714E-2</v>
      </c>
      <c r="Y120" s="23">
        <v>0.16765323300000001</v>
      </c>
      <c r="Z120" s="23">
        <v>4.7990000000000004</v>
      </c>
      <c r="AA120" s="23">
        <v>0.30099999999999999</v>
      </c>
      <c r="AB120" s="23">
        <v>0.62</v>
      </c>
      <c r="AC120" s="23">
        <v>0.65900000000000003</v>
      </c>
      <c r="AD120" s="23">
        <v>0.97799999999999998</v>
      </c>
      <c r="AE120" s="23">
        <v>0.89200000000000002</v>
      </c>
      <c r="AF120" s="23">
        <v>0.26500000000000001</v>
      </c>
      <c r="AG120" s="23">
        <v>1.224</v>
      </c>
      <c r="AH120" s="23">
        <v>0.4</v>
      </c>
      <c r="AI120" s="23">
        <v>1.103</v>
      </c>
      <c r="AJ120" s="23">
        <v>0.45900000000000002</v>
      </c>
      <c r="AK120" s="23">
        <v>0.32800000000000001</v>
      </c>
      <c r="AL120" s="23">
        <v>0.68115075000000003</v>
      </c>
      <c r="AM120" s="25">
        <v>-0.52143350399999999</v>
      </c>
      <c r="AN120" s="25">
        <v>-0.20760831099999999</v>
      </c>
      <c r="AO120" s="25">
        <v>-0.18111458499999999</v>
      </c>
      <c r="AP120" s="25">
        <v>-9.6611449999999995E-3</v>
      </c>
      <c r="AQ120" s="25">
        <v>-4.9635145999999998E-2</v>
      </c>
      <c r="AR120" s="25">
        <v>-0.57675412599999998</v>
      </c>
      <c r="AS120" s="25">
        <v>8.7781418E-2</v>
      </c>
      <c r="AT120" s="25">
        <v>-0.39794000899999998</v>
      </c>
      <c r="AU120" s="25">
        <v>4.2575512000000003E-2</v>
      </c>
      <c r="AV120" s="25">
        <v>-0.33818731400000002</v>
      </c>
      <c r="AW120" s="25">
        <v>-0.48412615599999997</v>
      </c>
      <c r="AX120" s="23">
        <v>1.4007821E-2</v>
      </c>
      <c r="AY120" s="23">
        <v>1.6607681999999999E-2</v>
      </c>
      <c r="AZ120" s="23">
        <v>3.32723E-3</v>
      </c>
      <c r="BA120" s="23">
        <v>2.9183878E-2</v>
      </c>
      <c r="BB120" s="23">
        <v>3.0684007999999999E-2</v>
      </c>
      <c r="BC120" s="23">
        <v>6.5052472E-2</v>
      </c>
      <c r="BD120" s="23">
        <v>2.7686380999999999E-2</v>
      </c>
      <c r="BE120" s="23">
        <v>2.9225372999999999E-2</v>
      </c>
      <c r="BF120" s="23">
        <v>2.2288299999999998E-3</v>
      </c>
      <c r="BG120" s="23">
        <v>-1.8951028000000002E-2</v>
      </c>
      <c r="BH120" s="23">
        <v>-1.8051714E-2</v>
      </c>
      <c r="BI120" s="23">
        <v>0.16765323300000001</v>
      </c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>
        <v>24.123999999999999</v>
      </c>
      <c r="BU120" s="23">
        <v>33</v>
      </c>
      <c r="BV120" s="23">
        <v>22</v>
      </c>
      <c r="BW120" s="23">
        <v>0.63</v>
      </c>
      <c r="BX120" s="23">
        <v>1.29</v>
      </c>
      <c r="BY120" s="23">
        <v>1.37</v>
      </c>
      <c r="BZ120" s="23">
        <v>2.04</v>
      </c>
      <c r="CA120" s="23">
        <v>1.86</v>
      </c>
      <c r="CB120" s="23">
        <v>0.55000000000000004</v>
      </c>
      <c r="CC120" s="23">
        <v>2.5499999999999998</v>
      </c>
      <c r="CD120" s="23">
        <v>0.83</v>
      </c>
      <c r="CE120" s="23">
        <v>2.2999999999999998</v>
      </c>
      <c r="CF120" s="23">
        <v>0.96</v>
      </c>
      <c r="CG120" s="23">
        <v>0.68</v>
      </c>
      <c r="CH120" s="23">
        <v>1.4</v>
      </c>
      <c r="CI120" s="23">
        <v>4.62</v>
      </c>
      <c r="CJ120" s="23">
        <v>0.73</v>
      </c>
      <c r="CK120" s="23">
        <v>0.75105089300000005</v>
      </c>
      <c r="CL120" s="23">
        <v>3.912754198</v>
      </c>
      <c r="CM120" s="23">
        <v>0.91689162800000001</v>
      </c>
      <c r="CN120" s="23">
        <v>-0.33694658500000002</v>
      </c>
      <c r="CO120" s="23">
        <v>-0.83104133000000002</v>
      </c>
      <c r="CP120" s="23">
        <v>8.9420950000000006E-3</v>
      </c>
      <c r="CQ120" s="23">
        <v>-0.52473638700000003</v>
      </c>
      <c r="CR120" s="23">
        <v>1.2875501979999999</v>
      </c>
      <c r="CS120" s="23">
        <v>-0.79986203899999997</v>
      </c>
      <c r="CT120" s="23">
        <v>-0.67568788999999996</v>
      </c>
      <c r="CU120" s="23">
        <v>-2.6280176999999998E-2</v>
      </c>
      <c r="CV120" s="23">
        <v>0.114892825</v>
      </c>
      <c r="CW120" s="23">
        <v>-0.54893135199999998</v>
      </c>
    </row>
    <row r="121" spans="1:101">
      <c r="A121" s="23">
        <v>2508</v>
      </c>
      <c r="B121" s="23">
        <v>7</v>
      </c>
      <c r="C121" s="23" t="s">
        <v>43</v>
      </c>
      <c r="D121" s="23" t="s">
        <v>43</v>
      </c>
      <c r="E121" s="23"/>
      <c r="F121" s="23" t="s">
        <v>141</v>
      </c>
      <c r="G121" s="23" t="s">
        <v>44</v>
      </c>
      <c r="H121" s="23" t="s">
        <v>44</v>
      </c>
      <c r="I121" s="23">
        <v>2</v>
      </c>
      <c r="J121" s="23">
        <v>1</v>
      </c>
      <c r="K121" s="23">
        <v>22.501999999999999</v>
      </c>
      <c r="L121" s="23">
        <v>32</v>
      </c>
      <c r="M121" s="23">
        <v>21</v>
      </c>
      <c r="N121" s="23">
        <v>-4.4263139999999998E-3</v>
      </c>
      <c r="O121" s="23">
        <v>-7.3602720000000002E-3</v>
      </c>
      <c r="P121" s="23">
        <v>3.8376999000000002E-2</v>
      </c>
      <c r="Q121" s="23">
        <v>-2.3312585E-2</v>
      </c>
      <c r="R121" s="23">
        <v>-6.7789970000000001E-3</v>
      </c>
      <c r="S121" s="23">
        <v>-5.0414839999999997E-3</v>
      </c>
      <c r="T121" s="23">
        <v>-9.9283100000000001E-4</v>
      </c>
      <c r="U121" s="23">
        <v>-8.5464949999999994E-3</v>
      </c>
      <c r="V121" s="23">
        <v>5.7126069999999998E-3</v>
      </c>
      <c r="W121" s="23">
        <v>9.5643440000000007E-3</v>
      </c>
      <c r="X121" s="23">
        <v>7.4888740000000004E-3</v>
      </c>
      <c r="Y121" s="23">
        <v>-3.2175675000000001E-2</v>
      </c>
      <c r="Z121" s="23">
        <v>4.5279999999999996</v>
      </c>
      <c r="AA121" s="23">
        <v>0.28499999999999998</v>
      </c>
      <c r="AB121" s="23">
        <v>0.61499999999999999</v>
      </c>
      <c r="AC121" s="23">
        <v>0.52900000000000003</v>
      </c>
      <c r="AD121" s="23">
        <v>1.0660000000000001</v>
      </c>
      <c r="AE121" s="23">
        <v>0.97699999999999998</v>
      </c>
      <c r="AF121" s="23">
        <v>0.34</v>
      </c>
      <c r="AG121" s="23">
        <v>1.236</v>
      </c>
      <c r="AH121" s="23">
        <v>0.40799999999999997</v>
      </c>
      <c r="AI121" s="23">
        <v>1.03</v>
      </c>
      <c r="AJ121" s="23">
        <v>0.42499999999999999</v>
      </c>
      <c r="AK121" s="23">
        <v>0.32900000000000001</v>
      </c>
      <c r="AL121" s="23">
        <v>0.65590641800000005</v>
      </c>
      <c r="AM121" s="25">
        <v>-0.54515513999999998</v>
      </c>
      <c r="AN121" s="25">
        <v>-0.21112488400000001</v>
      </c>
      <c r="AO121" s="25">
        <v>-0.27654432800000001</v>
      </c>
      <c r="AP121" s="25">
        <v>2.7757205E-2</v>
      </c>
      <c r="AQ121" s="25">
        <v>-1.0105436000000001E-2</v>
      </c>
      <c r="AR121" s="25">
        <v>-0.468521083</v>
      </c>
      <c r="AS121" s="25">
        <v>9.2018471000000004E-2</v>
      </c>
      <c r="AT121" s="25">
        <v>-0.38933983700000002</v>
      </c>
      <c r="AU121" s="25">
        <v>1.2837225000000001E-2</v>
      </c>
      <c r="AV121" s="25">
        <v>-0.37161106999999999</v>
      </c>
      <c r="AW121" s="25">
        <v>-0.48280410200000001</v>
      </c>
      <c r="AX121" s="23">
        <v>-4.4263139999999998E-3</v>
      </c>
      <c r="AY121" s="23">
        <v>-7.3602720000000002E-3</v>
      </c>
      <c r="AZ121" s="23">
        <v>3.8376999000000002E-2</v>
      </c>
      <c r="BA121" s="23">
        <v>-2.3312585E-2</v>
      </c>
      <c r="BB121" s="23">
        <v>-6.7789970000000001E-3</v>
      </c>
      <c r="BC121" s="23">
        <v>-5.0414839999999997E-3</v>
      </c>
      <c r="BD121" s="23">
        <v>-9.9283100000000001E-4</v>
      </c>
      <c r="BE121" s="23">
        <v>-8.5464949999999994E-3</v>
      </c>
      <c r="BF121" s="23">
        <v>5.7126069999999998E-3</v>
      </c>
      <c r="BG121" s="23">
        <v>9.5643440000000007E-3</v>
      </c>
      <c r="BH121" s="23">
        <v>7.4888740000000004E-3</v>
      </c>
      <c r="BI121" s="23">
        <v>-3.2175675000000001E-2</v>
      </c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>
        <v>22.501999999999999</v>
      </c>
      <c r="BU121" s="23">
        <v>32</v>
      </c>
      <c r="BV121" s="23">
        <v>21</v>
      </c>
      <c r="BW121" s="23">
        <v>0.63</v>
      </c>
      <c r="BX121" s="23">
        <v>1.36</v>
      </c>
      <c r="BY121" s="23">
        <v>1.17</v>
      </c>
      <c r="BZ121" s="23">
        <v>2.35</v>
      </c>
      <c r="CA121" s="23">
        <v>2.16</v>
      </c>
      <c r="CB121" s="23">
        <v>0.75</v>
      </c>
      <c r="CC121" s="23">
        <v>2.73</v>
      </c>
      <c r="CD121" s="23">
        <v>0.9</v>
      </c>
      <c r="CE121" s="23">
        <v>2.27</v>
      </c>
      <c r="CF121" s="23">
        <v>0.94</v>
      </c>
      <c r="CG121" s="23">
        <v>0.73</v>
      </c>
      <c r="CH121" s="23">
        <v>1.29</v>
      </c>
      <c r="CI121" s="23">
        <v>3.64</v>
      </c>
      <c r="CJ121" s="23">
        <v>0.79</v>
      </c>
      <c r="CK121" s="23">
        <v>0.206638346</v>
      </c>
      <c r="CL121" s="23">
        <v>1.8748315710000001</v>
      </c>
      <c r="CM121" s="23">
        <v>2.2265761639999999</v>
      </c>
      <c r="CN121" s="23">
        <v>0.12923592</v>
      </c>
      <c r="CO121" s="23">
        <v>0.50208623100000005</v>
      </c>
      <c r="CP121" s="23">
        <v>0.59228700700000003</v>
      </c>
      <c r="CQ121" s="23">
        <v>0.130309695</v>
      </c>
      <c r="CR121" s="23">
        <v>-1.417142648</v>
      </c>
      <c r="CS121" s="23">
        <v>0.62096183400000005</v>
      </c>
      <c r="CT121" s="23">
        <v>-0.47667316500000001</v>
      </c>
      <c r="CU121" s="23">
        <v>-0.110228891</v>
      </c>
      <c r="CV121" s="23">
        <v>0.35589664100000001</v>
      </c>
      <c r="CW121" s="23">
        <v>0.339022302</v>
      </c>
    </row>
    <row r="122" spans="1:101">
      <c r="A122" s="23">
        <v>2508</v>
      </c>
      <c r="B122" s="23">
        <v>8</v>
      </c>
      <c r="C122" s="23" t="s">
        <v>43</v>
      </c>
      <c r="D122" s="23" t="s">
        <v>43</v>
      </c>
      <c r="E122" s="23"/>
      <c r="F122" s="23" t="s">
        <v>141</v>
      </c>
      <c r="G122" s="23" t="s">
        <v>44</v>
      </c>
      <c r="H122" s="23" t="s">
        <v>44</v>
      </c>
      <c r="I122" s="23">
        <v>2</v>
      </c>
      <c r="J122" s="23">
        <v>1</v>
      </c>
      <c r="K122" s="23"/>
      <c r="L122" s="23">
        <v>32</v>
      </c>
      <c r="M122" s="23">
        <v>19</v>
      </c>
      <c r="N122" s="23">
        <v>-5.0682794000000003E-2</v>
      </c>
      <c r="O122" s="23">
        <v>-3.9401632999999998E-2</v>
      </c>
      <c r="P122" s="23">
        <v>-6.7236324E-2</v>
      </c>
      <c r="Q122" s="23">
        <v>-3.6445747000000001E-2</v>
      </c>
      <c r="R122" s="23">
        <v>-4.2857601000000002E-2</v>
      </c>
      <c r="S122" s="23">
        <v>-4.3274600000000003E-2</v>
      </c>
      <c r="T122" s="23">
        <v>-6.5025669999999999E-3</v>
      </c>
      <c r="U122" s="23">
        <v>-4.5624426000000003E-2</v>
      </c>
      <c r="V122" s="23">
        <v>-2.4661592999999999E-2</v>
      </c>
      <c r="W122" s="23">
        <v>-1.3516436999999999E-2</v>
      </c>
      <c r="X122" s="23">
        <v>-3.8788941E-2</v>
      </c>
      <c r="Y122" s="23">
        <v>-0.48479974999999997</v>
      </c>
      <c r="Z122" s="23">
        <v>3.8929999999999998</v>
      </c>
      <c r="AA122" s="23">
        <v>0.24399999999999999</v>
      </c>
      <c r="AB122" s="23">
        <v>0.497</v>
      </c>
      <c r="AC122" s="23">
        <v>0.61199999999999999</v>
      </c>
      <c r="AD122" s="23">
        <v>0.90300000000000002</v>
      </c>
      <c r="AE122" s="23">
        <v>0.78400000000000003</v>
      </c>
      <c r="AF122" s="23">
        <v>0.29199999999999998</v>
      </c>
      <c r="AG122" s="23">
        <v>1.042</v>
      </c>
      <c r="AH122" s="23">
        <v>0.39</v>
      </c>
      <c r="AI122" s="23">
        <v>0.94699999999999995</v>
      </c>
      <c r="AJ122" s="23">
        <v>0.39300000000000002</v>
      </c>
      <c r="AK122" s="23">
        <v>0.26600000000000001</v>
      </c>
      <c r="AL122" s="23">
        <v>0.59028440400000004</v>
      </c>
      <c r="AM122" s="25">
        <v>-0.61261017399999995</v>
      </c>
      <c r="AN122" s="25">
        <v>-0.30364361099999998</v>
      </c>
      <c r="AO122" s="25">
        <v>-0.21324857799999999</v>
      </c>
      <c r="AP122" s="25">
        <v>-4.4312249999999997E-2</v>
      </c>
      <c r="AQ122" s="25">
        <v>-0.10568393700000001</v>
      </c>
      <c r="AR122" s="25">
        <v>-0.53461714900000001</v>
      </c>
      <c r="AS122" s="25">
        <v>1.7867719000000001E-2</v>
      </c>
      <c r="AT122" s="25">
        <v>-0.40893539299999998</v>
      </c>
      <c r="AU122" s="25">
        <v>-2.3650021E-2</v>
      </c>
      <c r="AV122" s="25">
        <v>-0.40560744999999998</v>
      </c>
      <c r="AW122" s="25">
        <v>-0.57511836299999997</v>
      </c>
      <c r="AX122" s="23">
        <v>-5.0682794000000003E-2</v>
      </c>
      <c r="AY122" s="23">
        <v>-3.9401632999999998E-2</v>
      </c>
      <c r="AZ122" s="23">
        <v>-6.7236324E-2</v>
      </c>
      <c r="BA122" s="23">
        <v>-3.6445747000000001E-2</v>
      </c>
      <c r="BB122" s="23">
        <v>-4.2857601000000002E-2</v>
      </c>
      <c r="BC122" s="23">
        <v>-4.3274600000000003E-2</v>
      </c>
      <c r="BD122" s="23">
        <v>-6.5025669999999999E-3</v>
      </c>
      <c r="BE122" s="23">
        <v>-4.5624426000000003E-2</v>
      </c>
      <c r="BF122" s="23">
        <v>-2.4661592999999999E-2</v>
      </c>
      <c r="BG122" s="23">
        <v>-1.3516436999999999E-2</v>
      </c>
      <c r="BH122" s="23">
        <v>-3.8788941E-2</v>
      </c>
      <c r="BI122" s="23">
        <v>-0.48479974999999997</v>
      </c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>
        <v>32</v>
      </c>
      <c r="BV122" s="23">
        <v>19</v>
      </c>
      <c r="BW122" s="23">
        <v>0.63</v>
      </c>
      <c r="BX122" s="23">
        <v>1.28</v>
      </c>
      <c r="BY122" s="23">
        <v>1.57</v>
      </c>
      <c r="BZ122" s="23">
        <v>2.3199999999999998</v>
      </c>
      <c r="CA122" s="23">
        <v>2.0099999999999998</v>
      </c>
      <c r="CB122" s="23">
        <v>0.75</v>
      </c>
      <c r="CC122" s="23">
        <v>2.68</v>
      </c>
      <c r="CD122" s="23">
        <v>1</v>
      </c>
      <c r="CE122" s="23">
        <v>2.4300000000000002</v>
      </c>
      <c r="CF122" s="23">
        <v>1.01</v>
      </c>
      <c r="CG122" s="23">
        <v>0.68</v>
      </c>
      <c r="CH122" s="23">
        <v>1.48</v>
      </c>
      <c r="CI122" s="23">
        <v>3.57</v>
      </c>
      <c r="CJ122" s="23">
        <v>0.75</v>
      </c>
      <c r="CK122" s="23">
        <v>-3.9975619459999998</v>
      </c>
      <c r="CL122" s="23">
        <v>0.41815887299999999</v>
      </c>
      <c r="CM122" s="23">
        <v>1.959648007</v>
      </c>
      <c r="CN122" s="23">
        <v>0.631936889</v>
      </c>
      <c r="CO122" s="23">
        <v>0.97804605300000003</v>
      </c>
      <c r="CP122" s="23">
        <v>-0.34047696300000002</v>
      </c>
      <c r="CQ122" s="23">
        <v>0.85658478999999998</v>
      </c>
      <c r="CR122" s="23">
        <v>-0.10951206300000001</v>
      </c>
      <c r="CS122" s="23">
        <v>-0.51890635299999999</v>
      </c>
      <c r="CT122" s="23">
        <v>5.0498756999999998E-2</v>
      </c>
      <c r="CU122" s="23">
        <v>-0.75528461300000005</v>
      </c>
      <c r="CV122" s="23">
        <v>-0.83165022799999999</v>
      </c>
      <c r="CW122" s="23">
        <v>0.72914400000000001</v>
      </c>
    </row>
    <row r="123" spans="1:101">
      <c r="A123" s="23">
        <v>2508</v>
      </c>
      <c r="B123" s="23">
        <v>9</v>
      </c>
      <c r="C123" s="23" t="s">
        <v>43</v>
      </c>
      <c r="D123" s="23" t="s">
        <v>43</v>
      </c>
      <c r="E123" s="23"/>
      <c r="F123" s="23" t="s">
        <v>141</v>
      </c>
      <c r="G123" s="23" t="s">
        <v>44</v>
      </c>
      <c r="H123" s="23" t="s">
        <v>44</v>
      </c>
      <c r="I123" s="23">
        <v>2</v>
      </c>
      <c r="J123" s="23">
        <v>1</v>
      </c>
      <c r="K123" s="23">
        <v>33.963999999999999</v>
      </c>
      <c r="L123" s="23">
        <v>33</v>
      </c>
      <c r="M123" s="23">
        <v>19</v>
      </c>
      <c r="N123" s="23">
        <v>1.3370183000000001E-2</v>
      </c>
      <c r="O123" s="23">
        <v>2.1372931000000001E-2</v>
      </c>
      <c r="P123" s="23">
        <v>-1.2622089E-2</v>
      </c>
      <c r="Q123" s="23">
        <v>-9.9548589999999999E-3</v>
      </c>
      <c r="R123" s="23">
        <v>1.5975705E-2</v>
      </c>
      <c r="S123" s="23">
        <v>-1.0811357000000001E-2</v>
      </c>
      <c r="T123" s="23">
        <v>-1.1226534999999999E-2</v>
      </c>
      <c r="U123" s="23">
        <v>7.2525740000000003E-3</v>
      </c>
      <c r="V123" s="23">
        <v>-3.0630754E-2</v>
      </c>
      <c r="W123" s="23">
        <v>-3.0501823000000001E-2</v>
      </c>
      <c r="X123" s="23">
        <v>-4.2757356000000003E-2</v>
      </c>
      <c r="Y123" s="23">
        <v>0.154409872</v>
      </c>
      <c r="Z123" s="23">
        <v>4.6790000000000003</v>
      </c>
      <c r="AA123" s="23">
        <v>0.27700000000000002</v>
      </c>
      <c r="AB123" s="23">
        <v>0.56100000000000005</v>
      </c>
      <c r="AC123" s="23">
        <v>0.67100000000000004</v>
      </c>
      <c r="AD123" s="23">
        <v>1.069</v>
      </c>
      <c r="AE123" s="23">
        <v>0.91700000000000004</v>
      </c>
      <c r="AF123" s="23">
        <v>0.38</v>
      </c>
      <c r="AG123" s="23">
        <v>1.325</v>
      </c>
      <c r="AH123" s="23">
        <v>0.40699999999999997</v>
      </c>
      <c r="AI123" s="23">
        <v>1.1619999999999999</v>
      </c>
      <c r="AJ123" s="23">
        <v>0.48899999999999999</v>
      </c>
      <c r="AK123" s="23">
        <v>0.32300000000000001</v>
      </c>
      <c r="AL123" s="23">
        <v>0.67015304499999995</v>
      </c>
      <c r="AM123" s="25">
        <v>-0.55752023100000003</v>
      </c>
      <c r="AN123" s="25">
        <v>-0.25103713900000002</v>
      </c>
      <c r="AO123" s="25">
        <v>-0.17327748000000001</v>
      </c>
      <c r="AP123" s="25">
        <v>2.8977704999999999E-2</v>
      </c>
      <c r="AQ123" s="25">
        <v>-3.7630664000000001E-2</v>
      </c>
      <c r="AR123" s="25">
        <v>-0.42021640300000002</v>
      </c>
      <c r="AS123" s="25">
        <v>0.122215878</v>
      </c>
      <c r="AT123" s="25">
        <v>-0.390405591</v>
      </c>
      <c r="AU123" s="25">
        <v>6.5206128000000002E-2</v>
      </c>
      <c r="AV123" s="25">
        <v>-0.310691141</v>
      </c>
      <c r="AW123" s="25">
        <v>-0.49079747800000001</v>
      </c>
      <c r="AX123" s="23">
        <v>1.3370183000000001E-2</v>
      </c>
      <c r="AY123" s="23">
        <v>2.1372931000000001E-2</v>
      </c>
      <c r="AZ123" s="23">
        <v>-1.2622089E-2</v>
      </c>
      <c r="BA123" s="23">
        <v>-9.9548589999999999E-3</v>
      </c>
      <c r="BB123" s="23">
        <v>1.5975705E-2</v>
      </c>
      <c r="BC123" s="23">
        <v>-1.0811357000000001E-2</v>
      </c>
      <c r="BD123" s="23">
        <v>-1.1226534999999999E-2</v>
      </c>
      <c r="BE123" s="23">
        <v>7.2525740000000003E-3</v>
      </c>
      <c r="BF123" s="23">
        <v>-3.0630754E-2</v>
      </c>
      <c r="BG123" s="23">
        <v>-3.0501823000000001E-2</v>
      </c>
      <c r="BH123" s="23">
        <v>-4.2757356000000003E-2</v>
      </c>
      <c r="BI123" s="23">
        <v>0.154409872</v>
      </c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>
        <v>33.963999999999999</v>
      </c>
      <c r="BU123" s="23">
        <v>33</v>
      </c>
      <c r="BV123" s="23">
        <v>19</v>
      </c>
      <c r="BW123" s="23">
        <v>0.59</v>
      </c>
      <c r="BX123" s="23">
        <v>1.2</v>
      </c>
      <c r="BY123" s="23">
        <v>1.43</v>
      </c>
      <c r="BZ123" s="23">
        <v>2.2799999999999998</v>
      </c>
      <c r="CA123" s="23">
        <v>1.96</v>
      </c>
      <c r="CB123" s="23">
        <v>0.81</v>
      </c>
      <c r="CC123" s="23">
        <v>2.83</v>
      </c>
      <c r="CD123" s="23">
        <v>0.87</v>
      </c>
      <c r="CE123" s="23">
        <v>2.48</v>
      </c>
      <c r="CF123" s="23">
        <v>1.05</v>
      </c>
      <c r="CG123" s="23">
        <v>0.69</v>
      </c>
      <c r="CH123" s="23">
        <v>1.51</v>
      </c>
      <c r="CI123" s="23">
        <v>3.49</v>
      </c>
      <c r="CJ123" s="23">
        <v>0.69</v>
      </c>
      <c r="CK123" s="23">
        <v>-1.8309885370000001</v>
      </c>
      <c r="CL123" s="23">
        <v>0.94827798900000004</v>
      </c>
      <c r="CM123" s="23">
        <v>0.91186313600000002</v>
      </c>
      <c r="CN123" s="23">
        <v>0.91296274899999996</v>
      </c>
      <c r="CO123" s="23">
        <v>0.91768960499999996</v>
      </c>
      <c r="CP123" s="23">
        <v>-2.0323601170000001</v>
      </c>
      <c r="CQ123" s="23">
        <v>-0.40947205800000003</v>
      </c>
      <c r="CR123" s="23">
        <v>1.1088469999999999</v>
      </c>
      <c r="CS123" s="23">
        <v>-0.98527222199999998</v>
      </c>
      <c r="CT123" s="23">
        <v>-1.3247044059999999</v>
      </c>
      <c r="CU123" s="23">
        <v>0.120744534</v>
      </c>
      <c r="CV123" s="23">
        <v>0.111047745</v>
      </c>
      <c r="CW123" s="23">
        <v>-0.73650560300000001</v>
      </c>
    </row>
    <row r="124" spans="1:101">
      <c r="A124" s="23">
        <v>2508</v>
      </c>
      <c r="B124" s="23">
        <v>10</v>
      </c>
      <c r="C124" s="23" t="s">
        <v>43</v>
      </c>
      <c r="D124" s="23" t="s">
        <v>43</v>
      </c>
      <c r="E124" s="23"/>
      <c r="F124" s="23" t="s">
        <v>141</v>
      </c>
      <c r="G124" s="23" t="s">
        <v>44</v>
      </c>
      <c r="H124" s="23" t="s">
        <v>44</v>
      </c>
      <c r="I124" s="23">
        <v>2</v>
      </c>
      <c r="J124" s="23">
        <v>1</v>
      </c>
      <c r="K124" s="23">
        <v>24.446000000000002</v>
      </c>
      <c r="L124" s="23">
        <v>32</v>
      </c>
      <c r="M124" s="23">
        <v>21</v>
      </c>
      <c r="N124" s="23">
        <v>2.1569218000000001E-2</v>
      </c>
      <c r="O124" s="23">
        <v>2.8580499999999998E-4</v>
      </c>
      <c r="P124" s="23">
        <v>1.223093E-3</v>
      </c>
      <c r="Q124" s="23">
        <v>-1.9951729000000001E-2</v>
      </c>
      <c r="R124" s="23">
        <v>-8.3985500000000003E-4</v>
      </c>
      <c r="S124" s="23">
        <v>1.0604842E-2</v>
      </c>
      <c r="T124" s="23">
        <v>-4.4122939999999998E-3</v>
      </c>
      <c r="U124" s="23">
        <v>-3.8780680000000001E-3</v>
      </c>
      <c r="V124" s="23">
        <v>9.3245040000000008E-3</v>
      </c>
      <c r="W124" s="23">
        <v>5.7290070000000004E-3</v>
      </c>
      <c r="X124" s="23">
        <v>-6.1589820000000003E-3</v>
      </c>
      <c r="Y124" s="23">
        <v>0.19195688899999999</v>
      </c>
      <c r="Z124" s="23">
        <v>4.4630000000000001</v>
      </c>
      <c r="AA124" s="23">
        <v>0.22</v>
      </c>
      <c r="AB124" s="23">
        <v>0.56299999999999994</v>
      </c>
      <c r="AC124" s="23">
        <v>0.59199999999999997</v>
      </c>
      <c r="AD124" s="23">
        <v>1.034</v>
      </c>
      <c r="AE124" s="23">
        <v>0.89200000000000002</v>
      </c>
      <c r="AF124" s="23">
        <v>0.30099999999999999</v>
      </c>
      <c r="AG124" s="23">
        <v>1.226</v>
      </c>
      <c r="AH124" s="23">
        <v>0.40100000000000002</v>
      </c>
      <c r="AI124" s="23">
        <v>1.006</v>
      </c>
      <c r="AJ124" s="23">
        <v>0.39600000000000002</v>
      </c>
      <c r="AK124" s="23">
        <v>0.32200000000000001</v>
      </c>
      <c r="AL124" s="23">
        <v>0.64962688700000004</v>
      </c>
      <c r="AM124" s="25">
        <v>-0.65757731900000005</v>
      </c>
      <c r="AN124" s="25">
        <v>-0.24949160500000001</v>
      </c>
      <c r="AO124" s="25">
        <v>-0.227678293</v>
      </c>
      <c r="AP124" s="25">
        <v>1.4520539000000001E-2</v>
      </c>
      <c r="AQ124" s="25">
        <v>-4.9635145999999998E-2</v>
      </c>
      <c r="AR124" s="25">
        <v>-0.52143350399999999</v>
      </c>
      <c r="AS124" s="25">
        <v>8.8490470000000002E-2</v>
      </c>
      <c r="AT124" s="25">
        <v>-0.39685562699999999</v>
      </c>
      <c r="AU124" s="25">
        <v>2.5979810000000001E-3</v>
      </c>
      <c r="AV124" s="25">
        <v>-0.40230481400000001</v>
      </c>
      <c r="AW124" s="25">
        <v>-0.49214412800000001</v>
      </c>
      <c r="AX124" s="23">
        <v>2.1569218000000001E-2</v>
      </c>
      <c r="AY124" s="23">
        <v>2.8580499999999998E-4</v>
      </c>
      <c r="AZ124" s="23">
        <v>1.223093E-3</v>
      </c>
      <c r="BA124" s="23">
        <v>-1.9951729000000001E-2</v>
      </c>
      <c r="BB124" s="23">
        <v>-8.3985500000000003E-4</v>
      </c>
      <c r="BC124" s="23">
        <v>1.0604842E-2</v>
      </c>
      <c r="BD124" s="23">
        <v>-4.4122939999999998E-3</v>
      </c>
      <c r="BE124" s="23">
        <v>-3.8780680000000001E-3</v>
      </c>
      <c r="BF124" s="23">
        <v>9.3245040000000008E-3</v>
      </c>
      <c r="BG124" s="23">
        <v>5.7290070000000004E-3</v>
      </c>
      <c r="BH124" s="23">
        <v>-6.1589820000000003E-3</v>
      </c>
      <c r="BI124" s="23">
        <v>0.19195688899999999</v>
      </c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>
        <v>24.446000000000002</v>
      </c>
      <c r="BU124" s="23">
        <v>32</v>
      </c>
      <c r="BV124" s="23">
        <v>21</v>
      </c>
      <c r="BW124" s="23">
        <v>0.49</v>
      </c>
      <c r="BX124" s="23">
        <v>1.26</v>
      </c>
      <c r="BY124" s="23">
        <v>1.33</v>
      </c>
      <c r="BZ124" s="23">
        <v>2.3199999999999998</v>
      </c>
      <c r="CA124" s="23">
        <v>2</v>
      </c>
      <c r="CB124" s="23">
        <v>0.67</v>
      </c>
      <c r="CC124" s="23">
        <v>2.75</v>
      </c>
      <c r="CD124" s="23">
        <v>0.9</v>
      </c>
      <c r="CE124" s="23">
        <v>2.25</v>
      </c>
      <c r="CF124" s="23">
        <v>0.89</v>
      </c>
      <c r="CG124" s="23">
        <v>0.72</v>
      </c>
      <c r="CH124" s="23">
        <v>1.23</v>
      </c>
      <c r="CI124" s="23">
        <v>4.07</v>
      </c>
      <c r="CJ124" s="23">
        <v>0.73</v>
      </c>
      <c r="CK124" s="23">
        <v>0.165920175</v>
      </c>
      <c r="CL124" s="23">
        <v>1.7149642359999999</v>
      </c>
      <c r="CM124" s="23">
        <v>2.238185788</v>
      </c>
      <c r="CN124" s="23">
        <v>9.5598257000000006E-2</v>
      </c>
      <c r="CO124" s="23">
        <v>0.22769261199999999</v>
      </c>
      <c r="CP124" s="23">
        <v>0.30233320200000002</v>
      </c>
      <c r="CQ124" s="23">
        <v>0.14240704800000001</v>
      </c>
      <c r="CR124" s="23">
        <v>-6.1305639000000002E-2</v>
      </c>
      <c r="CS124" s="23">
        <v>0.29722053199999998</v>
      </c>
      <c r="CT124" s="23">
        <v>-0.96713831100000003</v>
      </c>
      <c r="CU124" s="23">
        <v>0.154156712</v>
      </c>
      <c r="CV124" s="23">
        <v>-0.395302284</v>
      </c>
      <c r="CW124" s="23">
        <v>0.281017142</v>
      </c>
    </row>
    <row r="125" spans="1:101">
      <c r="A125" s="23">
        <v>2508</v>
      </c>
      <c r="B125" s="23">
        <v>11</v>
      </c>
      <c r="C125" s="23" t="s">
        <v>43</v>
      </c>
      <c r="D125" s="23" t="s">
        <v>43</v>
      </c>
      <c r="E125" s="23"/>
      <c r="F125" s="23" t="s">
        <v>141</v>
      </c>
      <c r="G125" s="23" t="s">
        <v>44</v>
      </c>
      <c r="H125" s="23" t="s">
        <v>44</v>
      </c>
      <c r="I125" s="23">
        <v>2</v>
      </c>
      <c r="J125" s="23">
        <v>1</v>
      </c>
      <c r="K125" s="23">
        <v>26.861999999999998</v>
      </c>
      <c r="L125" s="23">
        <v>33</v>
      </c>
      <c r="M125" s="23">
        <v>19</v>
      </c>
      <c r="N125" s="23">
        <v>-1.544544E-2</v>
      </c>
      <c r="O125" s="23">
        <v>2.4107825999999999E-2</v>
      </c>
      <c r="P125" s="23">
        <v>-7.5242799999999997E-4</v>
      </c>
      <c r="Q125" s="23">
        <v>3.5453580000000002E-3</v>
      </c>
      <c r="R125" s="23">
        <v>2.2499616E-2</v>
      </c>
      <c r="S125" s="23">
        <v>9.3164830000000004E-3</v>
      </c>
      <c r="T125" s="23">
        <v>2.6914632000000001E-2</v>
      </c>
      <c r="U125" s="23">
        <v>-5.6751164E-2</v>
      </c>
      <c r="V125" s="23">
        <v>-2.0462014000000001E-2</v>
      </c>
      <c r="W125" s="23">
        <v>-8.9132369999999992E-3</v>
      </c>
      <c r="X125" s="23">
        <v>-3.0035006E-2</v>
      </c>
      <c r="Y125" s="23">
        <v>-0.14562386799999999</v>
      </c>
      <c r="Z125" s="23">
        <v>4.4189999999999996</v>
      </c>
      <c r="AA125" s="23">
        <v>0.28599999999999998</v>
      </c>
      <c r="AB125" s="23">
        <v>0.47099999999999997</v>
      </c>
      <c r="AC125" s="23">
        <v>0.58699999999999997</v>
      </c>
      <c r="AD125" s="23">
        <v>0.94699999999999995</v>
      </c>
      <c r="AE125" s="23">
        <v>0.72599999999999998</v>
      </c>
      <c r="AF125" s="23">
        <v>0.29599999999999999</v>
      </c>
      <c r="AG125" s="23">
        <v>1.1080000000000001</v>
      </c>
      <c r="AH125" s="23">
        <v>0.433</v>
      </c>
      <c r="AI125" s="23">
        <v>1.069</v>
      </c>
      <c r="AJ125" s="23">
        <v>0.45400000000000001</v>
      </c>
      <c r="AK125" s="23">
        <v>0.32700000000000001</v>
      </c>
      <c r="AL125" s="23">
        <v>0.64532400199999995</v>
      </c>
      <c r="AM125" s="25">
        <v>-0.543633967</v>
      </c>
      <c r="AN125" s="25">
        <v>-0.326979093</v>
      </c>
      <c r="AO125" s="25">
        <v>-0.23136189900000001</v>
      </c>
      <c r="AP125" s="25">
        <v>-2.3650021E-2</v>
      </c>
      <c r="AQ125" s="25">
        <v>-0.13906337899999999</v>
      </c>
      <c r="AR125" s="25">
        <v>-0.528708289</v>
      </c>
      <c r="AS125" s="25">
        <v>4.4539759999999998E-2</v>
      </c>
      <c r="AT125" s="25">
        <v>-0.363512104</v>
      </c>
      <c r="AU125" s="25">
        <v>2.8977704999999999E-2</v>
      </c>
      <c r="AV125" s="25">
        <v>-0.34294414699999998</v>
      </c>
      <c r="AW125" s="25">
        <v>-0.485452247</v>
      </c>
      <c r="AX125" s="23">
        <v>-1.544544E-2</v>
      </c>
      <c r="AY125" s="23">
        <v>2.4107825999999999E-2</v>
      </c>
      <c r="AZ125" s="23">
        <v>-7.5242799999999997E-4</v>
      </c>
      <c r="BA125" s="23">
        <v>3.5453580000000002E-3</v>
      </c>
      <c r="BB125" s="23">
        <v>2.2499616E-2</v>
      </c>
      <c r="BC125" s="23">
        <v>9.3164830000000004E-3</v>
      </c>
      <c r="BD125" s="23">
        <v>2.6914632000000001E-2</v>
      </c>
      <c r="BE125" s="23">
        <v>-5.6751164E-2</v>
      </c>
      <c r="BF125" s="23">
        <v>-2.0462014000000001E-2</v>
      </c>
      <c r="BG125" s="23">
        <v>-8.9132369999999992E-3</v>
      </c>
      <c r="BH125" s="23">
        <v>-3.0035006E-2</v>
      </c>
      <c r="BI125" s="23">
        <v>-0.14562386799999999</v>
      </c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>
        <v>26.861999999999998</v>
      </c>
      <c r="BU125" s="23">
        <v>33</v>
      </c>
      <c r="BV125" s="23">
        <v>19</v>
      </c>
      <c r="BW125" s="23">
        <v>0.65</v>
      </c>
      <c r="BX125" s="23">
        <v>1.07</v>
      </c>
      <c r="BY125" s="23">
        <v>1.33</v>
      </c>
      <c r="BZ125" s="23">
        <v>2.14</v>
      </c>
      <c r="CA125" s="23">
        <v>1.64</v>
      </c>
      <c r="CB125" s="23">
        <v>0.67</v>
      </c>
      <c r="CC125" s="23">
        <v>2.5099999999999998</v>
      </c>
      <c r="CD125" s="23">
        <v>0.98</v>
      </c>
      <c r="CE125" s="23">
        <v>2.42</v>
      </c>
      <c r="CF125" s="23">
        <v>1.03</v>
      </c>
      <c r="CG125" s="23">
        <v>0.74</v>
      </c>
      <c r="CH125" s="23">
        <v>1.39</v>
      </c>
      <c r="CI125" s="23">
        <v>3.74</v>
      </c>
      <c r="CJ125" s="23">
        <v>0.66</v>
      </c>
      <c r="CK125" s="23">
        <v>-1.8851200850000001</v>
      </c>
      <c r="CL125" s="23">
        <v>2.6549829429999998</v>
      </c>
      <c r="CM125" s="23">
        <v>0.14101678000000001</v>
      </c>
      <c r="CN125" s="23">
        <v>0.514931205</v>
      </c>
      <c r="CO125" s="23">
        <v>0.89810793499999997</v>
      </c>
      <c r="CP125" s="23">
        <v>-0.44509148700000001</v>
      </c>
      <c r="CQ125" s="23">
        <v>0.50037889400000002</v>
      </c>
      <c r="CR125" s="23">
        <v>-0.499542396</v>
      </c>
      <c r="CS125" s="23">
        <v>0.17188499600000001</v>
      </c>
      <c r="CT125" s="23">
        <v>-0.35502250099999999</v>
      </c>
      <c r="CU125" s="23">
        <v>-0.57536682800000005</v>
      </c>
      <c r="CV125" s="23">
        <v>-1.295178368</v>
      </c>
      <c r="CW125" s="23">
        <v>0.64758487300000001</v>
      </c>
    </row>
    <row r="126" spans="1:101">
      <c r="A126" s="23">
        <v>2508</v>
      </c>
      <c r="B126" s="23">
        <v>12</v>
      </c>
      <c r="C126" s="23" t="s">
        <v>43</v>
      </c>
      <c r="D126" s="23" t="s">
        <v>43</v>
      </c>
      <c r="E126" s="23"/>
      <c r="F126" s="23" t="s">
        <v>141</v>
      </c>
      <c r="G126" s="23" t="s">
        <v>44</v>
      </c>
      <c r="H126" s="23" t="s">
        <v>44</v>
      </c>
      <c r="I126" s="23">
        <v>2</v>
      </c>
      <c r="J126" s="23">
        <v>1</v>
      </c>
      <c r="K126" s="23">
        <v>22.225999999999999</v>
      </c>
      <c r="L126" s="23">
        <v>33</v>
      </c>
      <c r="M126" s="23">
        <v>21</v>
      </c>
      <c r="N126" s="23">
        <v>3.1034460000000002E-3</v>
      </c>
      <c r="O126" s="23">
        <v>-1.1190345000000001E-2</v>
      </c>
      <c r="P126" s="23">
        <v>-2.1907010000000001E-2</v>
      </c>
      <c r="Q126" s="23">
        <v>6.1599489999999996E-3</v>
      </c>
      <c r="R126" s="23">
        <v>4.0363700000000001E-3</v>
      </c>
      <c r="S126" s="23">
        <v>1.4899246E-2</v>
      </c>
      <c r="T126" s="23">
        <v>7.8194279999999998E-3</v>
      </c>
      <c r="U126" s="23">
        <v>-2.1545919999999999E-3</v>
      </c>
      <c r="V126" s="23">
        <v>1.0488633000000001E-2</v>
      </c>
      <c r="W126" s="23">
        <v>4.3738630000000001E-2</v>
      </c>
      <c r="X126" s="23">
        <v>6.7786579999999999E-3</v>
      </c>
      <c r="Y126" s="23">
        <v>3.1959283999999998E-2</v>
      </c>
      <c r="Z126" s="23">
        <v>4.4320000000000004</v>
      </c>
      <c r="AA126" s="23">
        <v>0.249</v>
      </c>
      <c r="AB126" s="23">
        <v>0.59399999999999997</v>
      </c>
      <c r="AC126" s="23">
        <v>0.63700000000000001</v>
      </c>
      <c r="AD126" s="23">
        <v>0.94299999999999995</v>
      </c>
      <c r="AE126" s="23">
        <v>0.84099999999999997</v>
      </c>
      <c r="AF126" s="23">
        <v>0.28899999999999998</v>
      </c>
      <c r="AG126" s="23">
        <v>1.1739999999999999</v>
      </c>
      <c r="AH126" s="23">
        <v>0.39800000000000002</v>
      </c>
      <c r="AI126" s="23">
        <v>0.996</v>
      </c>
      <c r="AJ126" s="23">
        <v>0.41299999999999998</v>
      </c>
      <c r="AK126" s="23">
        <v>0.30399999999999999</v>
      </c>
      <c r="AL126" s="23">
        <v>0.64659975199999997</v>
      </c>
      <c r="AM126" s="25">
        <v>-0.60380065299999996</v>
      </c>
      <c r="AN126" s="25">
        <v>-0.22621355500000001</v>
      </c>
      <c r="AO126" s="25">
        <v>-0.19586056800000001</v>
      </c>
      <c r="AP126" s="25">
        <v>-2.5488307000000002E-2</v>
      </c>
      <c r="AQ126" s="25">
        <v>-7.5204004000000005E-2</v>
      </c>
      <c r="AR126" s="25">
        <v>-0.53910215699999997</v>
      </c>
      <c r="AS126" s="25">
        <v>6.9668096999999998E-2</v>
      </c>
      <c r="AT126" s="25">
        <v>-0.40011692799999998</v>
      </c>
      <c r="AU126" s="25">
        <v>-1.740662E-3</v>
      </c>
      <c r="AV126" s="25">
        <v>-0.38404994799999997</v>
      </c>
      <c r="AW126" s="25">
        <v>-0.51712641599999998</v>
      </c>
      <c r="AX126" s="23">
        <v>3.1034460000000002E-3</v>
      </c>
      <c r="AY126" s="23">
        <v>-1.1190345000000001E-2</v>
      </c>
      <c r="AZ126" s="23">
        <v>-2.1907010000000001E-2</v>
      </c>
      <c r="BA126" s="23">
        <v>6.1599489999999996E-3</v>
      </c>
      <c r="BB126" s="23">
        <v>4.0363700000000001E-3</v>
      </c>
      <c r="BC126" s="23">
        <v>1.4899246E-2</v>
      </c>
      <c r="BD126" s="23">
        <v>7.8194279999999998E-3</v>
      </c>
      <c r="BE126" s="23">
        <v>-2.1545919999999999E-3</v>
      </c>
      <c r="BF126" s="23">
        <v>1.0488633000000001E-2</v>
      </c>
      <c r="BG126" s="23">
        <v>4.3738630000000001E-2</v>
      </c>
      <c r="BH126" s="23">
        <v>6.7786579999999999E-3</v>
      </c>
      <c r="BI126" s="23">
        <v>3.1959283999999998E-2</v>
      </c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>
        <v>22.225999999999999</v>
      </c>
      <c r="BU126" s="23">
        <v>33</v>
      </c>
      <c r="BV126" s="23">
        <v>21</v>
      </c>
      <c r="BW126" s="23">
        <v>0.56000000000000005</v>
      </c>
      <c r="BX126" s="23">
        <v>1.34</v>
      </c>
      <c r="BY126" s="23">
        <v>1.44</v>
      </c>
      <c r="BZ126" s="23">
        <v>2.13</v>
      </c>
      <c r="CA126" s="23">
        <v>1.9</v>
      </c>
      <c r="CB126" s="23">
        <v>0.65</v>
      </c>
      <c r="CC126" s="23">
        <v>2.65</v>
      </c>
      <c r="CD126" s="23">
        <v>0.9</v>
      </c>
      <c r="CE126" s="23">
        <v>2.25</v>
      </c>
      <c r="CF126" s="23">
        <v>0.93</v>
      </c>
      <c r="CG126" s="23">
        <v>0.69</v>
      </c>
      <c r="CH126" s="23">
        <v>1.36</v>
      </c>
      <c r="CI126" s="23">
        <v>4.0599999999999996</v>
      </c>
      <c r="CJ126" s="23">
        <v>0.72</v>
      </c>
      <c r="CK126" s="23">
        <v>1.0875421199999999</v>
      </c>
      <c r="CL126" s="23">
        <v>2.0343274660000001</v>
      </c>
      <c r="CM126" s="23">
        <v>2.39407477</v>
      </c>
      <c r="CN126" s="23">
        <v>-0.18424269900000001</v>
      </c>
      <c r="CO126" s="23">
        <v>-0.233962226</v>
      </c>
      <c r="CP126" s="23">
        <v>0.58154698900000001</v>
      </c>
      <c r="CQ126" s="23">
        <v>0.62544562400000003</v>
      </c>
      <c r="CR126" s="23">
        <v>0.116731179</v>
      </c>
      <c r="CS126" s="23">
        <v>0.215488286</v>
      </c>
      <c r="CT126" s="23">
        <v>0.617706965</v>
      </c>
      <c r="CU126" s="23">
        <v>-0.59791859300000005</v>
      </c>
      <c r="CV126" s="23">
        <v>-0.79253835900000003</v>
      </c>
      <c r="CW126" s="23">
        <v>1.2893392990000001</v>
      </c>
    </row>
    <row r="127" spans="1:101">
      <c r="A127" s="23">
        <v>2508</v>
      </c>
      <c r="B127" s="23">
        <v>13</v>
      </c>
      <c r="C127" s="23" t="s">
        <v>43</v>
      </c>
      <c r="D127" s="23" t="s">
        <v>43</v>
      </c>
      <c r="E127" s="23"/>
      <c r="F127" s="23" t="s">
        <v>141</v>
      </c>
      <c r="G127" s="23" t="s">
        <v>44</v>
      </c>
      <c r="H127" s="23" t="s">
        <v>44</v>
      </c>
      <c r="I127" s="23">
        <v>2</v>
      </c>
      <c r="J127" s="23">
        <v>1</v>
      </c>
      <c r="K127" s="23">
        <v>33.979999999999997</v>
      </c>
      <c r="L127" s="23">
        <v>34</v>
      </c>
      <c r="M127" s="23">
        <v>21</v>
      </c>
      <c r="N127" s="23">
        <v>-2.2531604E-2</v>
      </c>
      <c r="O127" s="23">
        <v>-3.9141057999999999E-2</v>
      </c>
      <c r="P127" s="23">
        <v>-1.1536482000000001E-2</v>
      </c>
      <c r="Q127" s="23">
        <v>-1.2120817000000001E-2</v>
      </c>
      <c r="R127" s="23">
        <v>-3.7261289000000003E-2</v>
      </c>
      <c r="S127" s="23">
        <v>8.7084269999999995E-3</v>
      </c>
      <c r="T127" s="23">
        <v>-1.9972277E-2</v>
      </c>
      <c r="U127" s="23">
        <v>-1.2303138999999999E-2</v>
      </c>
      <c r="V127" s="23">
        <v>-3.5594893000000002E-2</v>
      </c>
      <c r="W127" s="23">
        <v>1.2727820000000001E-3</v>
      </c>
      <c r="X127" s="23">
        <v>7.9810890000000002E-3</v>
      </c>
      <c r="Y127" s="23">
        <v>-0.23042143100000001</v>
      </c>
      <c r="Z127" s="23">
        <v>4.0940000000000003</v>
      </c>
      <c r="AA127" s="23">
        <v>0.23200000000000001</v>
      </c>
      <c r="AB127" s="23">
        <v>0.56999999999999995</v>
      </c>
      <c r="AC127" s="23">
        <v>0.54100000000000004</v>
      </c>
      <c r="AD127" s="23">
        <v>0.89600000000000002</v>
      </c>
      <c r="AE127" s="23">
        <v>0.88500000000000001</v>
      </c>
      <c r="AF127" s="23">
        <v>0.247</v>
      </c>
      <c r="AG127" s="23">
        <v>1.1519999999999999</v>
      </c>
      <c r="AH127" s="23">
        <v>0.38300000000000001</v>
      </c>
      <c r="AI127" s="23">
        <v>1.024</v>
      </c>
      <c r="AJ127" s="23">
        <v>0.39700000000000002</v>
      </c>
      <c r="AK127" s="23">
        <v>0.315</v>
      </c>
      <c r="AL127" s="23">
        <v>0.61214783800000006</v>
      </c>
      <c r="AM127" s="25">
        <v>-0.63451201499999998</v>
      </c>
      <c r="AN127" s="25">
        <v>-0.24412514399999999</v>
      </c>
      <c r="AO127" s="25">
        <v>-0.26680273500000001</v>
      </c>
      <c r="AP127" s="25">
        <v>-4.7691989999999997E-2</v>
      </c>
      <c r="AQ127" s="25">
        <v>-5.3056728999999997E-2</v>
      </c>
      <c r="AR127" s="25">
        <v>-0.60730304700000004</v>
      </c>
      <c r="AS127" s="25">
        <v>6.1452478999999997E-2</v>
      </c>
      <c r="AT127" s="25">
        <v>-0.41680122600000002</v>
      </c>
      <c r="AU127" s="25">
        <v>1.0299957E-2</v>
      </c>
      <c r="AV127" s="25">
        <v>-0.40120949299999997</v>
      </c>
      <c r="AW127" s="25">
        <v>-0.50168944599999998</v>
      </c>
      <c r="AX127" s="23">
        <v>-2.2531604E-2</v>
      </c>
      <c r="AY127" s="23">
        <v>-3.9141057999999999E-2</v>
      </c>
      <c r="AZ127" s="23">
        <v>-1.1536482000000001E-2</v>
      </c>
      <c r="BA127" s="23">
        <v>-1.2120817000000001E-2</v>
      </c>
      <c r="BB127" s="23">
        <v>-3.7261289000000003E-2</v>
      </c>
      <c r="BC127" s="23">
        <v>8.7084269999999995E-3</v>
      </c>
      <c r="BD127" s="23">
        <v>-1.9972277E-2</v>
      </c>
      <c r="BE127" s="23">
        <v>-1.2303138999999999E-2</v>
      </c>
      <c r="BF127" s="23">
        <v>-3.5594893000000002E-2</v>
      </c>
      <c r="BG127" s="23">
        <v>1.2727820000000001E-3</v>
      </c>
      <c r="BH127" s="23">
        <v>7.9810890000000002E-3</v>
      </c>
      <c r="BI127" s="23">
        <v>-0.23042143100000001</v>
      </c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>
        <v>33.979999999999997</v>
      </c>
      <c r="BU127" s="23">
        <v>34</v>
      </c>
      <c r="BV127" s="23">
        <v>21</v>
      </c>
      <c r="BW127" s="23">
        <v>0.56999999999999995</v>
      </c>
      <c r="BX127" s="23">
        <v>1.39</v>
      </c>
      <c r="BY127" s="23">
        <v>1.32</v>
      </c>
      <c r="BZ127" s="23">
        <v>2.19</v>
      </c>
      <c r="CA127" s="23">
        <v>2.16</v>
      </c>
      <c r="CB127" s="23">
        <v>0.6</v>
      </c>
      <c r="CC127" s="23">
        <v>2.81</v>
      </c>
      <c r="CD127" s="23">
        <v>0.94</v>
      </c>
      <c r="CE127" s="23">
        <v>2.5</v>
      </c>
      <c r="CF127" s="23">
        <v>0.97</v>
      </c>
      <c r="CG127" s="23">
        <v>0.77</v>
      </c>
      <c r="CH127" s="23">
        <v>1.26</v>
      </c>
      <c r="CI127" s="23">
        <v>4.66</v>
      </c>
      <c r="CJ127" s="23">
        <v>0.77</v>
      </c>
      <c r="CK127" s="23">
        <v>-1.333824168</v>
      </c>
      <c r="CL127" s="23">
        <v>1.220774384</v>
      </c>
      <c r="CM127" s="23">
        <v>1.4530955130000001</v>
      </c>
      <c r="CN127" s="23">
        <v>0.66220655900000003</v>
      </c>
      <c r="CO127" s="23">
        <v>0.65731796799999997</v>
      </c>
      <c r="CP127" s="23">
        <v>-2.195554123</v>
      </c>
      <c r="CQ127" s="23">
        <v>1.041534191</v>
      </c>
      <c r="CR127" s="23">
        <v>0.81354441399999999</v>
      </c>
      <c r="CS127" s="23">
        <v>1.008895994</v>
      </c>
      <c r="CT127" s="23">
        <v>0.16571284</v>
      </c>
      <c r="CU127" s="23">
        <v>-0.13799267900000001</v>
      </c>
      <c r="CV127" s="23">
        <v>0.82875942199999997</v>
      </c>
      <c r="CW127" s="23">
        <v>7.5123095000000001E-2</v>
      </c>
    </row>
    <row r="128" spans="1:101">
      <c r="A128" s="23">
        <v>2508</v>
      </c>
      <c r="B128" s="23">
        <v>14</v>
      </c>
      <c r="C128" s="23" t="s">
        <v>43</v>
      </c>
      <c r="D128" s="23" t="s">
        <v>43</v>
      </c>
      <c r="E128" s="23"/>
      <c r="F128" s="23" t="s">
        <v>141</v>
      </c>
      <c r="G128" s="23" t="s">
        <v>44</v>
      </c>
      <c r="H128" s="23" t="s">
        <v>44</v>
      </c>
      <c r="I128" s="23">
        <v>2</v>
      </c>
      <c r="J128" s="23">
        <v>1</v>
      </c>
      <c r="K128" s="23">
        <v>28.309000000000001</v>
      </c>
      <c r="L128" s="23">
        <v>32</v>
      </c>
      <c r="M128" s="23">
        <v>21</v>
      </c>
      <c r="N128" s="23">
        <v>-1.8544033000000001E-2</v>
      </c>
      <c r="O128" s="23">
        <v>-2.6994481000000001E-2</v>
      </c>
      <c r="P128" s="23">
        <v>-2.7466720999999999E-2</v>
      </c>
      <c r="Q128" s="23">
        <v>-9.0796950000000005E-3</v>
      </c>
      <c r="R128" s="23">
        <v>-2.1085922999999999E-2</v>
      </c>
      <c r="S128" s="23">
        <v>-2.0755317999999998E-2</v>
      </c>
      <c r="T128" s="23">
        <v>-2.3557418E-2</v>
      </c>
      <c r="U128" s="23">
        <v>2.4641891999999999E-2</v>
      </c>
      <c r="V128" s="23">
        <v>-1.0728863E-2</v>
      </c>
      <c r="W128" s="23">
        <v>1.2397798E-2</v>
      </c>
      <c r="X128" s="23">
        <v>2.2770861E-2</v>
      </c>
      <c r="Y128" s="23">
        <v>-0.196180464</v>
      </c>
      <c r="Z128" s="23">
        <v>4.1059999999999999</v>
      </c>
      <c r="AA128" s="23">
        <v>0.22700000000000001</v>
      </c>
      <c r="AB128" s="23">
        <v>0.53200000000000003</v>
      </c>
      <c r="AC128" s="23">
        <v>0.57599999999999996</v>
      </c>
      <c r="AD128" s="23">
        <v>0.89100000000000001</v>
      </c>
      <c r="AE128" s="23">
        <v>0.79200000000000004</v>
      </c>
      <c r="AF128" s="23">
        <v>0.29299999999999998</v>
      </c>
      <c r="AG128" s="23">
        <v>1.1679999999999999</v>
      </c>
      <c r="AH128" s="23">
        <v>0.36199999999999999</v>
      </c>
      <c r="AI128" s="23">
        <v>0.96799999999999997</v>
      </c>
      <c r="AJ128" s="23">
        <v>0.42299999999999999</v>
      </c>
      <c r="AK128" s="23">
        <v>0.32</v>
      </c>
      <c r="AL128" s="23">
        <v>0.61341894500000005</v>
      </c>
      <c r="AM128" s="25">
        <v>-0.643974143</v>
      </c>
      <c r="AN128" s="25">
        <v>-0.27408836800000003</v>
      </c>
      <c r="AO128" s="25">
        <v>-0.23957751699999999</v>
      </c>
      <c r="AP128" s="25">
        <v>-5.0122295999999997E-2</v>
      </c>
      <c r="AQ128" s="25">
        <v>-0.101274818</v>
      </c>
      <c r="AR128" s="25">
        <v>-0.53313237999999996</v>
      </c>
      <c r="AS128" s="25">
        <v>6.7442843000000002E-2</v>
      </c>
      <c r="AT128" s="25">
        <v>-0.44129142900000001</v>
      </c>
      <c r="AU128" s="25">
        <v>-1.4124642999999999E-2</v>
      </c>
      <c r="AV128" s="25">
        <v>-0.37365963299999999</v>
      </c>
      <c r="AW128" s="25">
        <v>-0.494850022</v>
      </c>
      <c r="AX128" s="23">
        <v>-1.8544033000000001E-2</v>
      </c>
      <c r="AY128" s="23">
        <v>-2.6994481000000001E-2</v>
      </c>
      <c r="AZ128" s="23">
        <v>-2.7466720999999999E-2</v>
      </c>
      <c r="BA128" s="23">
        <v>-9.0796950000000005E-3</v>
      </c>
      <c r="BB128" s="23">
        <v>-2.1085922999999999E-2</v>
      </c>
      <c r="BC128" s="23">
        <v>-2.0755317999999998E-2</v>
      </c>
      <c r="BD128" s="23">
        <v>-2.3557418E-2</v>
      </c>
      <c r="BE128" s="23">
        <v>2.4641891999999999E-2</v>
      </c>
      <c r="BF128" s="23">
        <v>-1.0728863E-2</v>
      </c>
      <c r="BG128" s="23">
        <v>1.2397798E-2</v>
      </c>
      <c r="BH128" s="23">
        <v>2.2770861E-2</v>
      </c>
      <c r="BI128" s="23">
        <v>-0.196180464</v>
      </c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>
        <v>28.309000000000001</v>
      </c>
      <c r="BU128" s="23">
        <v>32</v>
      </c>
      <c r="BV128" s="23">
        <v>21</v>
      </c>
      <c r="BW128" s="23">
        <v>0.55000000000000004</v>
      </c>
      <c r="BX128" s="23">
        <v>1.3</v>
      </c>
      <c r="BY128" s="23">
        <v>1.4</v>
      </c>
      <c r="BZ128" s="23">
        <v>2.17</v>
      </c>
      <c r="CA128" s="23">
        <v>1.93</v>
      </c>
      <c r="CB128" s="23">
        <v>0.71</v>
      </c>
      <c r="CC128" s="23">
        <v>2.84</v>
      </c>
      <c r="CD128" s="23">
        <v>0.88</v>
      </c>
      <c r="CE128" s="23">
        <v>2.36</v>
      </c>
      <c r="CF128" s="23">
        <v>1.03</v>
      </c>
      <c r="CG128" s="23">
        <v>0.78</v>
      </c>
      <c r="CH128" s="23">
        <v>1.32</v>
      </c>
      <c r="CI128" s="23">
        <v>3.99</v>
      </c>
      <c r="CJ128" s="23">
        <v>0.68</v>
      </c>
      <c r="CK128" s="23">
        <v>-4.8675663000000001E-2</v>
      </c>
      <c r="CL128" s="23">
        <v>0.49735530999999999</v>
      </c>
      <c r="CM128" s="23">
        <v>2.8321830389999998</v>
      </c>
      <c r="CN128" s="23">
        <v>0.32883851800000002</v>
      </c>
      <c r="CO128" s="23">
        <v>0.32289556000000003</v>
      </c>
      <c r="CP128" s="23">
        <v>-0.71913322000000002</v>
      </c>
      <c r="CQ128" s="23">
        <v>0.52848318699999997</v>
      </c>
      <c r="CR128" s="23">
        <v>0.50983202800000005</v>
      </c>
      <c r="CS128" s="23">
        <v>7.2009926000000002E-2</v>
      </c>
      <c r="CT128" s="23">
        <v>0.941688576</v>
      </c>
      <c r="CU128" s="23">
        <v>-0.38124806700000002</v>
      </c>
      <c r="CV128" s="23">
        <v>0.90475329400000004</v>
      </c>
      <c r="CW128" s="23">
        <v>-0.25991738599999997</v>
      </c>
    </row>
    <row r="129" spans="1:101">
      <c r="A129" s="23">
        <v>2508</v>
      </c>
      <c r="B129" s="23">
        <v>15</v>
      </c>
      <c r="C129" s="23" t="s">
        <v>43</v>
      </c>
      <c r="D129" s="23" t="s">
        <v>43</v>
      </c>
      <c r="E129" s="23"/>
      <c r="F129" s="23" t="s">
        <v>141</v>
      </c>
      <c r="G129" s="23" t="s">
        <v>44</v>
      </c>
      <c r="H129" s="23" t="s">
        <v>44</v>
      </c>
      <c r="I129" s="23">
        <v>2</v>
      </c>
      <c r="J129" s="23">
        <v>1</v>
      </c>
      <c r="K129" s="23">
        <v>21.446999999999999</v>
      </c>
      <c r="L129" s="23">
        <v>31</v>
      </c>
      <c r="M129" s="23">
        <v>22</v>
      </c>
      <c r="N129" s="23">
        <v>2.1955822999999999E-2</v>
      </c>
      <c r="O129" s="23">
        <v>2.666114E-2</v>
      </c>
      <c r="P129" s="23">
        <v>-2.6066675000000001E-2</v>
      </c>
      <c r="Q129" s="23">
        <v>-2.0460795E-2</v>
      </c>
      <c r="R129" s="23">
        <v>3.5753772000000003E-2</v>
      </c>
      <c r="S129" s="23">
        <v>3.1017201000000001E-2</v>
      </c>
      <c r="T129" s="23">
        <v>1.5940339000000001E-2</v>
      </c>
      <c r="U129" s="23">
        <v>-1.5927297999999999E-2</v>
      </c>
      <c r="V129" s="23">
        <v>-1.4199811999999999E-2</v>
      </c>
      <c r="W129" s="23">
        <v>-1.3484421999999999E-2</v>
      </c>
      <c r="X129" s="23">
        <v>-2.516794E-2</v>
      </c>
      <c r="Y129" s="23">
        <v>0.25751587999999997</v>
      </c>
      <c r="Z129" s="23">
        <v>4.92</v>
      </c>
      <c r="AA129" s="23">
        <v>0.308</v>
      </c>
      <c r="AB129" s="23">
        <v>0.623</v>
      </c>
      <c r="AC129" s="23">
        <v>0.76300000000000001</v>
      </c>
      <c r="AD129" s="23">
        <v>1.1839999999999999</v>
      </c>
      <c r="AE129" s="23">
        <v>0.93100000000000005</v>
      </c>
      <c r="AF129" s="23">
        <v>0.34</v>
      </c>
      <c r="AG129" s="23">
        <v>1.3049999999999999</v>
      </c>
      <c r="AH129" s="23">
        <v>0.437</v>
      </c>
      <c r="AI129" s="23">
        <v>1.177</v>
      </c>
      <c r="AJ129" s="23">
        <v>0.49</v>
      </c>
      <c r="AK129" s="23">
        <v>0.36299999999999999</v>
      </c>
      <c r="AL129" s="23">
        <v>0.69196510300000003</v>
      </c>
      <c r="AM129" s="25">
        <v>-0.51144928300000003</v>
      </c>
      <c r="AN129" s="25">
        <v>-0.205511953</v>
      </c>
      <c r="AO129" s="25">
        <v>-0.117475462</v>
      </c>
      <c r="AP129" s="25">
        <v>7.3351702000000005E-2</v>
      </c>
      <c r="AQ129" s="25">
        <v>-3.1050319E-2</v>
      </c>
      <c r="AR129" s="25">
        <v>-0.468521083</v>
      </c>
      <c r="AS129" s="25">
        <v>0.115610512</v>
      </c>
      <c r="AT129" s="25">
        <v>-0.35951856300000001</v>
      </c>
      <c r="AU129" s="25">
        <v>7.0776462999999998E-2</v>
      </c>
      <c r="AV129" s="25">
        <v>-0.30980392000000001</v>
      </c>
      <c r="AW129" s="25">
        <v>-0.44009337500000001</v>
      </c>
      <c r="AX129" s="23">
        <v>2.1955822999999999E-2</v>
      </c>
      <c r="AY129" s="23">
        <v>2.666114E-2</v>
      </c>
      <c r="AZ129" s="23">
        <v>-2.6066675000000001E-2</v>
      </c>
      <c r="BA129" s="23">
        <v>-2.0460795E-2</v>
      </c>
      <c r="BB129" s="23">
        <v>3.5753772000000003E-2</v>
      </c>
      <c r="BC129" s="23">
        <v>3.1017201000000001E-2</v>
      </c>
      <c r="BD129" s="23">
        <v>1.5940339000000001E-2</v>
      </c>
      <c r="BE129" s="23">
        <v>-1.5927297999999999E-2</v>
      </c>
      <c r="BF129" s="23">
        <v>-1.4199811999999999E-2</v>
      </c>
      <c r="BG129" s="23">
        <v>-1.3484421999999999E-2</v>
      </c>
      <c r="BH129" s="23">
        <v>-2.516794E-2</v>
      </c>
      <c r="BI129" s="23">
        <v>0.25751587999999997</v>
      </c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>
        <v>21.446999999999999</v>
      </c>
      <c r="BU129" s="23">
        <v>31</v>
      </c>
      <c r="BV129" s="23">
        <v>22</v>
      </c>
      <c r="BW129" s="23">
        <v>0.63</v>
      </c>
      <c r="BX129" s="23">
        <v>1.27</v>
      </c>
      <c r="BY129" s="23">
        <v>1.55</v>
      </c>
      <c r="BZ129" s="23">
        <v>2.41</v>
      </c>
      <c r="CA129" s="23">
        <v>1.89</v>
      </c>
      <c r="CB129" s="23">
        <v>0.69</v>
      </c>
      <c r="CC129" s="23">
        <v>2.65</v>
      </c>
      <c r="CD129" s="23">
        <v>0.89</v>
      </c>
      <c r="CE129" s="23">
        <v>2.39</v>
      </c>
      <c r="CF129" s="23">
        <v>1</v>
      </c>
      <c r="CG129" s="23">
        <v>0.74</v>
      </c>
      <c r="CH129" s="23">
        <v>1.35</v>
      </c>
      <c r="CI129" s="23">
        <v>3.84</v>
      </c>
      <c r="CJ129" s="23">
        <v>0.71</v>
      </c>
      <c r="CK129" s="23">
        <v>-1.162969293</v>
      </c>
      <c r="CL129" s="23">
        <v>2.9877052829999999</v>
      </c>
      <c r="CM129" s="23">
        <v>1.741292257</v>
      </c>
      <c r="CN129" s="23">
        <v>-0.26848550700000001</v>
      </c>
      <c r="CO129" s="23">
        <v>0.113845761</v>
      </c>
      <c r="CP129" s="23">
        <v>1.0679867220000001</v>
      </c>
      <c r="CQ129" s="23">
        <v>7.4347030999999994E-2</v>
      </c>
      <c r="CR129" s="23">
        <v>0.58243779799999995</v>
      </c>
      <c r="CS129" s="23">
        <v>2.6823083000000001E-2</v>
      </c>
      <c r="CT129" s="23">
        <v>-0.90263680700000004</v>
      </c>
      <c r="CU129" s="23">
        <v>0.62898792400000003</v>
      </c>
      <c r="CV129" s="23">
        <v>-0.96957916099999997</v>
      </c>
      <c r="CW129" s="23">
        <v>-8.2856430000000005E-3</v>
      </c>
    </row>
    <row r="130" spans="1:101">
      <c r="A130" s="23">
        <v>2508</v>
      </c>
      <c r="B130" s="23">
        <v>16</v>
      </c>
      <c r="C130" s="23" t="s">
        <v>43</v>
      </c>
      <c r="D130" s="23" t="s">
        <v>43</v>
      </c>
      <c r="E130" s="23"/>
      <c r="F130" s="23" t="s">
        <v>141</v>
      </c>
      <c r="G130" s="23" t="s">
        <v>44</v>
      </c>
      <c r="H130" s="23" t="s">
        <v>44</v>
      </c>
      <c r="I130" s="23">
        <v>2</v>
      </c>
      <c r="J130" s="23">
        <v>1</v>
      </c>
      <c r="K130" s="23">
        <v>22.373000000000001</v>
      </c>
      <c r="L130" s="23">
        <v>32</v>
      </c>
      <c r="M130" s="23">
        <v>22</v>
      </c>
      <c r="N130" s="23">
        <v>-3.1214405000000001E-2</v>
      </c>
      <c r="O130" s="23">
        <v>-7.2691819999999999E-3</v>
      </c>
      <c r="P130" s="23">
        <v>1.4198357999999999E-2</v>
      </c>
      <c r="Q130" s="23">
        <v>-1.5190423E-2</v>
      </c>
      <c r="R130" s="23">
        <v>-7.4848390000000001E-3</v>
      </c>
      <c r="S130" s="23">
        <v>2.780767E-2</v>
      </c>
      <c r="T130" s="23">
        <v>6.2692929999999996E-3</v>
      </c>
      <c r="U130" s="23">
        <v>-3.974783E-3</v>
      </c>
      <c r="V130" s="23">
        <v>-6.8878389999999998E-3</v>
      </c>
      <c r="W130" s="23">
        <v>-7.0132833000000006E-2</v>
      </c>
      <c r="X130" s="23">
        <v>-5.5310057000000003E-2</v>
      </c>
      <c r="Y130" s="23">
        <v>-0.30903592699999999</v>
      </c>
      <c r="Z130" s="23">
        <v>4.3490000000000002</v>
      </c>
      <c r="AA130" s="23">
        <v>0.307</v>
      </c>
      <c r="AB130" s="23">
        <v>0.55000000000000004</v>
      </c>
      <c r="AC130" s="23">
        <v>0.54200000000000004</v>
      </c>
      <c r="AD130" s="23">
        <v>0.98299999999999998</v>
      </c>
      <c r="AE130" s="23">
        <v>0.86199999999999999</v>
      </c>
      <c r="AF130" s="23">
        <v>0.25700000000000001</v>
      </c>
      <c r="AG130" s="23">
        <v>1.1519999999999999</v>
      </c>
      <c r="AH130" s="23">
        <v>0.39400000000000002</v>
      </c>
      <c r="AI130" s="23">
        <v>1.018</v>
      </c>
      <c r="AJ130" s="23">
        <v>0.42799999999999999</v>
      </c>
      <c r="AK130" s="23">
        <v>0.33200000000000002</v>
      </c>
      <c r="AL130" s="23">
        <v>0.63838940799999999</v>
      </c>
      <c r="AM130" s="25">
        <v>-0.51286162499999999</v>
      </c>
      <c r="AN130" s="25">
        <v>-0.25963731099999998</v>
      </c>
      <c r="AO130" s="25">
        <v>-0.266000713</v>
      </c>
      <c r="AP130" s="25">
        <v>-7.4464819999999999E-3</v>
      </c>
      <c r="AQ130" s="25">
        <v>-6.4492733999999996E-2</v>
      </c>
      <c r="AR130" s="25">
        <v>-0.59006687700000005</v>
      </c>
      <c r="AS130" s="25">
        <v>6.1452478999999997E-2</v>
      </c>
      <c r="AT130" s="25">
        <v>-0.40450377799999998</v>
      </c>
      <c r="AU130" s="25">
        <v>7.7477780000000003E-3</v>
      </c>
      <c r="AV130" s="25">
        <v>-0.36855623100000001</v>
      </c>
      <c r="AW130" s="25">
        <v>-0.478861916</v>
      </c>
      <c r="AX130" s="23">
        <v>-3.1214405000000001E-2</v>
      </c>
      <c r="AY130" s="23">
        <v>-7.2691819999999999E-3</v>
      </c>
      <c r="AZ130" s="23">
        <v>1.4198357999999999E-2</v>
      </c>
      <c r="BA130" s="23">
        <v>-1.5190423E-2</v>
      </c>
      <c r="BB130" s="23">
        <v>-7.4848390000000001E-3</v>
      </c>
      <c r="BC130" s="23">
        <v>2.780767E-2</v>
      </c>
      <c r="BD130" s="23">
        <v>6.2692929999999996E-3</v>
      </c>
      <c r="BE130" s="23">
        <v>-3.974783E-3</v>
      </c>
      <c r="BF130" s="23">
        <v>-6.8878389999999998E-3</v>
      </c>
      <c r="BG130" s="23">
        <v>-7.0132833000000006E-2</v>
      </c>
      <c r="BH130" s="23">
        <v>-5.5310057000000003E-2</v>
      </c>
      <c r="BI130" s="23">
        <v>-0.30903592699999999</v>
      </c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>
        <v>22.373000000000001</v>
      </c>
      <c r="BU130" s="23">
        <v>32</v>
      </c>
      <c r="BV130" s="23">
        <v>22</v>
      </c>
      <c r="BW130" s="23">
        <v>0.71</v>
      </c>
      <c r="BX130" s="23">
        <v>1.26</v>
      </c>
      <c r="BY130" s="23">
        <v>1.25</v>
      </c>
      <c r="BZ130" s="23">
        <v>2.2599999999999998</v>
      </c>
      <c r="CA130" s="23">
        <v>1.98</v>
      </c>
      <c r="CB130" s="23">
        <v>0.59</v>
      </c>
      <c r="CC130" s="23">
        <v>2.65</v>
      </c>
      <c r="CD130" s="23">
        <v>0.91</v>
      </c>
      <c r="CE130" s="23">
        <v>2.34</v>
      </c>
      <c r="CF130" s="23">
        <v>0.98</v>
      </c>
      <c r="CG130" s="23">
        <v>0.76</v>
      </c>
      <c r="CH130" s="23">
        <v>1.29</v>
      </c>
      <c r="CI130" s="23">
        <v>4.4800000000000004</v>
      </c>
      <c r="CJ130" s="23">
        <v>0.75</v>
      </c>
      <c r="CK130" s="23">
        <v>-2.8399488659999998</v>
      </c>
      <c r="CL130" s="23">
        <v>3.487526967</v>
      </c>
      <c r="CM130" s="23">
        <v>1.245955245</v>
      </c>
      <c r="CN130" s="23">
        <v>-0.122464121</v>
      </c>
      <c r="CO130" s="23">
        <v>-0.213232798</v>
      </c>
      <c r="CP130" s="23">
        <v>0.50181543900000003</v>
      </c>
      <c r="CQ130" s="23">
        <v>-1.3455431</v>
      </c>
      <c r="CR130" s="23">
        <v>-0.211730891</v>
      </c>
      <c r="CS130" s="23">
        <v>-0.925799492</v>
      </c>
      <c r="CT130" s="23">
        <v>-1.728315812</v>
      </c>
      <c r="CU130" s="23">
        <v>0.109721468</v>
      </c>
      <c r="CV130" s="23">
        <v>0.48758037700000001</v>
      </c>
      <c r="CW130" s="23">
        <v>-0.86809341900000003</v>
      </c>
    </row>
    <row r="131" spans="1:101">
      <c r="A131" s="23">
        <v>2508</v>
      </c>
      <c r="B131" s="23">
        <v>17</v>
      </c>
      <c r="C131" s="23" t="s">
        <v>43</v>
      </c>
      <c r="D131" s="23" t="s">
        <v>43</v>
      </c>
      <c r="E131" s="23"/>
      <c r="F131" s="23" t="s">
        <v>141</v>
      </c>
      <c r="G131" s="23" t="s">
        <v>44</v>
      </c>
      <c r="H131" s="23" t="s">
        <v>44</v>
      </c>
      <c r="I131" s="23">
        <v>2</v>
      </c>
      <c r="J131" s="23">
        <v>1</v>
      </c>
      <c r="K131" s="23">
        <v>25.954999999999998</v>
      </c>
      <c r="L131" s="23">
        <v>30</v>
      </c>
      <c r="M131" s="23">
        <v>21</v>
      </c>
      <c r="N131" s="23">
        <v>1.2382048999999999E-2</v>
      </c>
      <c r="O131" s="23">
        <v>-1.8119541999999999E-2</v>
      </c>
      <c r="P131" s="23">
        <v>5.1283700000000004E-4</v>
      </c>
      <c r="Q131" s="23">
        <v>5.0184199999999996E-4</v>
      </c>
      <c r="R131" s="23">
        <v>3.1779529999999999E-3</v>
      </c>
      <c r="S131" s="23">
        <v>1.0346711E-2</v>
      </c>
      <c r="T131" s="23">
        <v>-6.9092310000000001E-3</v>
      </c>
      <c r="U131" s="23">
        <v>2.8797448E-2</v>
      </c>
      <c r="V131" s="23">
        <v>2.5821477999999998E-2</v>
      </c>
      <c r="W131" s="23">
        <v>-4.8762640000000003E-2</v>
      </c>
      <c r="X131" s="23">
        <v>-2.9155858E-2</v>
      </c>
      <c r="Y131" s="23">
        <v>0.13337373699999999</v>
      </c>
      <c r="Z131" s="23">
        <v>4.569</v>
      </c>
      <c r="AA131" s="23">
        <v>0.25700000000000001</v>
      </c>
      <c r="AB131" s="23">
        <v>0.67500000000000004</v>
      </c>
      <c r="AC131" s="23">
        <v>0.61599999999999999</v>
      </c>
      <c r="AD131" s="23">
        <v>1.0009999999999999</v>
      </c>
      <c r="AE131" s="23">
        <v>0.93400000000000005</v>
      </c>
      <c r="AF131" s="23">
        <v>0.31900000000000001</v>
      </c>
      <c r="AG131" s="23">
        <v>1.2709999999999999</v>
      </c>
      <c r="AH131" s="23">
        <v>0.38700000000000001</v>
      </c>
      <c r="AI131" s="23">
        <v>0.99099999999999999</v>
      </c>
      <c r="AJ131" s="23">
        <v>0.38400000000000001</v>
      </c>
      <c r="AK131" s="23">
        <v>0.317</v>
      </c>
      <c r="AL131" s="23">
        <v>0.65982115799999996</v>
      </c>
      <c r="AM131" s="25">
        <v>-0.59006687700000005</v>
      </c>
      <c r="AN131" s="25">
        <v>-0.17069622700000001</v>
      </c>
      <c r="AO131" s="25">
        <v>-0.21041928800000001</v>
      </c>
      <c r="AP131" s="25">
        <v>4.34077E-4</v>
      </c>
      <c r="AQ131" s="25">
        <v>-2.9653123999999999E-2</v>
      </c>
      <c r="AR131" s="25">
        <v>-0.49620931699999998</v>
      </c>
      <c r="AS131" s="25">
        <v>0.104145551</v>
      </c>
      <c r="AT131" s="25">
        <v>-0.41228903500000003</v>
      </c>
      <c r="AU131" s="25">
        <v>-3.9263459999999998E-3</v>
      </c>
      <c r="AV131" s="25">
        <v>-0.41566877600000002</v>
      </c>
      <c r="AW131" s="25">
        <v>-0.49894073799999999</v>
      </c>
      <c r="AX131" s="23">
        <v>1.2382048999999999E-2</v>
      </c>
      <c r="AY131" s="23">
        <v>-1.8119541999999999E-2</v>
      </c>
      <c r="AZ131" s="23">
        <v>5.1283700000000004E-4</v>
      </c>
      <c r="BA131" s="23">
        <v>5.0184199999999996E-4</v>
      </c>
      <c r="BB131" s="23">
        <v>3.1779529999999999E-3</v>
      </c>
      <c r="BC131" s="23">
        <v>1.0346711E-2</v>
      </c>
      <c r="BD131" s="23">
        <v>-6.9092310000000001E-3</v>
      </c>
      <c r="BE131" s="23">
        <v>2.8797448E-2</v>
      </c>
      <c r="BF131" s="23">
        <v>2.5821477999999998E-2</v>
      </c>
      <c r="BG131" s="23">
        <v>-4.8762640000000003E-2</v>
      </c>
      <c r="BH131" s="23">
        <v>-2.9155858E-2</v>
      </c>
      <c r="BI131" s="23">
        <v>0.13337373699999999</v>
      </c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>
        <v>25.954999999999998</v>
      </c>
      <c r="BU131" s="23">
        <v>30</v>
      </c>
      <c r="BV131" s="23">
        <v>21</v>
      </c>
      <c r="BW131" s="23">
        <v>0.56000000000000005</v>
      </c>
      <c r="BX131" s="23">
        <v>1.48</v>
      </c>
      <c r="BY131" s="23">
        <v>1.35</v>
      </c>
      <c r="BZ131" s="23">
        <v>2.19</v>
      </c>
      <c r="CA131" s="23">
        <v>2.04</v>
      </c>
      <c r="CB131" s="23">
        <v>0.7</v>
      </c>
      <c r="CC131" s="23">
        <v>2.78</v>
      </c>
      <c r="CD131" s="23">
        <v>0.85</v>
      </c>
      <c r="CE131" s="23">
        <v>2.17</v>
      </c>
      <c r="CF131" s="23">
        <v>0.84</v>
      </c>
      <c r="CG131" s="23">
        <v>0.69</v>
      </c>
      <c r="CH131" s="23">
        <v>1.21</v>
      </c>
      <c r="CI131" s="23">
        <v>3.98</v>
      </c>
      <c r="CJ131" s="23">
        <v>0.73</v>
      </c>
      <c r="CK131" s="23">
        <v>-0.36101540100000001</v>
      </c>
      <c r="CL131" s="23">
        <v>1.829150772</v>
      </c>
      <c r="CM131" s="23">
        <v>1.858400517</v>
      </c>
      <c r="CN131" s="23">
        <v>0.145546067</v>
      </c>
      <c r="CO131" s="23">
        <v>-0.14252098499999999</v>
      </c>
      <c r="CP131" s="23">
        <v>-5.1849709000000001E-2</v>
      </c>
      <c r="CQ131" s="23">
        <v>-1.204239472</v>
      </c>
      <c r="CR131" s="23">
        <v>0.536956604</v>
      </c>
      <c r="CS131" s="23">
        <v>-1.3073264149999999</v>
      </c>
      <c r="CT131" s="23">
        <v>-1.58277815</v>
      </c>
      <c r="CU131" s="23">
        <v>0.110127799</v>
      </c>
      <c r="CV131" s="23">
        <v>0.19361764100000001</v>
      </c>
      <c r="CW131" s="23">
        <v>-1.185274194</v>
      </c>
    </row>
    <row r="132" spans="1:101">
      <c r="A132" s="23">
        <v>2508</v>
      </c>
      <c r="B132" s="23">
        <v>18</v>
      </c>
      <c r="C132" s="23" t="s">
        <v>43</v>
      </c>
      <c r="D132" s="23" t="s">
        <v>43</v>
      </c>
      <c r="E132" s="23"/>
      <c r="F132" s="23" t="s">
        <v>141</v>
      </c>
      <c r="G132" s="23" t="s">
        <v>44</v>
      </c>
      <c r="H132" s="23" t="s">
        <v>44</v>
      </c>
      <c r="I132" s="23">
        <v>2</v>
      </c>
      <c r="J132" s="23">
        <v>1</v>
      </c>
      <c r="K132" s="23">
        <v>30.172000000000001</v>
      </c>
      <c r="L132" s="23">
        <v>33</v>
      </c>
      <c r="M132" s="23">
        <v>21</v>
      </c>
      <c r="N132" s="23">
        <v>-2.5865642000000001E-2</v>
      </c>
      <c r="O132" s="23">
        <v>-3.7460366000000002E-2</v>
      </c>
      <c r="P132" s="23">
        <v>-2.8417077999999998E-2</v>
      </c>
      <c r="Q132" s="23">
        <v>-3.3046819999999998E-2</v>
      </c>
      <c r="R132" s="23">
        <v>-3.1922741999999997E-2</v>
      </c>
      <c r="S132" s="23">
        <v>-1.3471080000000001E-3</v>
      </c>
      <c r="T132" s="23">
        <v>-7.8727129999999999E-3</v>
      </c>
      <c r="U132" s="23">
        <v>-3.068046E-2</v>
      </c>
      <c r="V132" s="23">
        <v>-3.3135255000000002E-2</v>
      </c>
      <c r="W132" s="23">
        <v>1.1691145999999999E-2</v>
      </c>
      <c r="X132" s="23">
        <v>-2.9099820000000002E-3</v>
      </c>
      <c r="Y132" s="23">
        <v>-0.249797355</v>
      </c>
      <c r="Z132" s="23">
        <v>4.2569999999999997</v>
      </c>
      <c r="AA132" s="23">
        <v>0.27300000000000002</v>
      </c>
      <c r="AB132" s="23">
        <v>0.628</v>
      </c>
      <c r="AC132" s="23">
        <v>0.61199999999999999</v>
      </c>
      <c r="AD132" s="23">
        <v>1.01</v>
      </c>
      <c r="AE132" s="23">
        <v>0.96499999999999997</v>
      </c>
      <c r="AF132" s="23">
        <v>0.28699999999999998</v>
      </c>
      <c r="AG132" s="23">
        <v>1.1679999999999999</v>
      </c>
      <c r="AH132" s="23">
        <v>0.40500000000000003</v>
      </c>
      <c r="AI132" s="23">
        <v>1.06</v>
      </c>
      <c r="AJ132" s="23">
        <v>0.4</v>
      </c>
      <c r="AK132" s="23">
        <v>0.28799999999999998</v>
      </c>
      <c r="AL132" s="23">
        <v>0.62910365000000001</v>
      </c>
      <c r="AM132" s="25">
        <v>-0.56383735300000004</v>
      </c>
      <c r="AN132" s="25">
        <v>-0.202040356</v>
      </c>
      <c r="AO132" s="25">
        <v>-0.21324857799999999</v>
      </c>
      <c r="AP132" s="25">
        <v>4.3213740000000002E-3</v>
      </c>
      <c r="AQ132" s="25">
        <v>-1.5472687000000001E-2</v>
      </c>
      <c r="AR132" s="25">
        <v>-0.54211810299999996</v>
      </c>
      <c r="AS132" s="25">
        <v>6.7442843000000002E-2</v>
      </c>
      <c r="AT132" s="25">
        <v>-0.39254497700000002</v>
      </c>
      <c r="AU132" s="25">
        <v>2.5305865E-2</v>
      </c>
      <c r="AV132" s="25">
        <v>-0.39794000899999998</v>
      </c>
      <c r="AW132" s="25">
        <v>-0.54060751200000001</v>
      </c>
      <c r="AX132" s="23">
        <v>-2.5865642000000001E-2</v>
      </c>
      <c r="AY132" s="23">
        <v>-3.7460366000000002E-2</v>
      </c>
      <c r="AZ132" s="23">
        <v>-2.8417077999999998E-2</v>
      </c>
      <c r="BA132" s="23">
        <v>-3.3046819999999998E-2</v>
      </c>
      <c r="BB132" s="23">
        <v>-3.1922741999999997E-2</v>
      </c>
      <c r="BC132" s="23">
        <v>-1.3471080000000001E-3</v>
      </c>
      <c r="BD132" s="23">
        <v>-7.8727129999999999E-3</v>
      </c>
      <c r="BE132" s="23">
        <v>-3.068046E-2</v>
      </c>
      <c r="BF132" s="23">
        <v>-3.3135255000000002E-2</v>
      </c>
      <c r="BG132" s="23">
        <v>1.1691145999999999E-2</v>
      </c>
      <c r="BH132" s="23">
        <v>-2.9099820000000002E-3</v>
      </c>
      <c r="BI132" s="23">
        <v>-0.249797355</v>
      </c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>
        <v>30.172000000000001</v>
      </c>
      <c r="BU132" s="23">
        <v>33</v>
      </c>
      <c r="BV132" s="23">
        <v>21</v>
      </c>
      <c r="BW132" s="23">
        <v>0.64</v>
      </c>
      <c r="BX132" s="23">
        <v>1.48</v>
      </c>
      <c r="BY132" s="23">
        <v>1.44</v>
      </c>
      <c r="BZ132" s="23">
        <v>2.37</v>
      </c>
      <c r="CA132" s="23">
        <v>2.27</v>
      </c>
      <c r="CB132" s="23">
        <v>0.67</v>
      </c>
      <c r="CC132" s="23">
        <v>2.74</v>
      </c>
      <c r="CD132" s="23">
        <v>0.95</v>
      </c>
      <c r="CE132" s="23">
        <v>2.4900000000000002</v>
      </c>
      <c r="CF132" s="23">
        <v>0.94</v>
      </c>
      <c r="CG132" s="23">
        <v>0.68</v>
      </c>
      <c r="CH132" s="23">
        <v>1.39</v>
      </c>
      <c r="CI132" s="23">
        <v>4.07</v>
      </c>
      <c r="CJ132" s="23">
        <v>0.83</v>
      </c>
      <c r="CK132" s="23">
        <v>-1.977216713</v>
      </c>
      <c r="CL132" s="23">
        <v>1.2194470180000001</v>
      </c>
      <c r="CM132" s="23">
        <v>1.831806611</v>
      </c>
      <c r="CN132" s="23">
        <v>0.45175855500000001</v>
      </c>
      <c r="CO132" s="23">
        <v>0.81061368199999995</v>
      </c>
      <c r="CP132" s="23">
        <v>-0.98404295900000005</v>
      </c>
      <c r="CQ132" s="23">
        <v>1.403752417</v>
      </c>
      <c r="CR132" s="23">
        <v>0.34025649600000002</v>
      </c>
      <c r="CS132" s="23">
        <v>0.90263848499999999</v>
      </c>
      <c r="CT132" s="23">
        <v>7.1883921000000003E-2</v>
      </c>
      <c r="CU132" s="23">
        <v>-0.10085960300000001</v>
      </c>
      <c r="CV132" s="23">
        <v>0.16099896399999999</v>
      </c>
      <c r="CW132" s="23">
        <v>0.80854192000000003</v>
      </c>
    </row>
    <row r="133" spans="1:101">
      <c r="A133" s="23">
        <v>2508</v>
      </c>
      <c r="B133" s="23">
        <v>19</v>
      </c>
      <c r="C133" s="23" t="s">
        <v>43</v>
      </c>
      <c r="D133" s="23" t="s">
        <v>43</v>
      </c>
      <c r="E133" s="23"/>
      <c r="F133" s="23" t="s">
        <v>141</v>
      </c>
      <c r="G133" s="23" t="s">
        <v>44</v>
      </c>
      <c r="H133" s="23" t="s">
        <v>44</v>
      </c>
      <c r="I133" s="23">
        <v>2</v>
      </c>
      <c r="J133" s="23">
        <v>1</v>
      </c>
      <c r="K133" s="23">
        <v>21.42</v>
      </c>
      <c r="L133" s="23">
        <v>32</v>
      </c>
      <c r="M133" s="23">
        <v>21</v>
      </c>
      <c r="N133" s="23">
        <v>-1.4916707E-2</v>
      </c>
      <c r="O133" s="23">
        <v>-1.120387E-3</v>
      </c>
      <c r="P133" s="23">
        <v>5.4110499999999997E-3</v>
      </c>
      <c r="Q133" s="23">
        <v>1.7813997000000002E-2</v>
      </c>
      <c r="R133" s="23">
        <v>-9.6894259999999992E-3</v>
      </c>
      <c r="S133" s="23">
        <v>1.7530540000000001E-2</v>
      </c>
      <c r="T133" s="23">
        <v>1.3023389E-2</v>
      </c>
      <c r="U133" s="23">
        <v>-2.3146061999999998E-2</v>
      </c>
      <c r="V133" s="23">
        <v>6.5901670000000001E-3</v>
      </c>
      <c r="W133" s="23">
        <v>1.0225246E-2</v>
      </c>
      <c r="X133" s="23">
        <v>6.8782859999999999E-3</v>
      </c>
      <c r="Y133" s="23">
        <v>-0.15466239700000001</v>
      </c>
      <c r="Z133" s="23">
        <v>4.1920000000000002</v>
      </c>
      <c r="AA133" s="23">
        <v>0.23699999999999999</v>
      </c>
      <c r="AB133" s="23">
        <v>0.47799999999999998</v>
      </c>
      <c r="AC133" s="23">
        <v>0.52800000000000002</v>
      </c>
      <c r="AD133" s="23">
        <v>0.84199999999999997</v>
      </c>
      <c r="AE133" s="23">
        <v>0.77800000000000002</v>
      </c>
      <c r="AF133" s="23">
        <v>0.249</v>
      </c>
      <c r="AG133" s="23">
        <v>1.08</v>
      </c>
      <c r="AH133" s="23">
        <v>0.39600000000000002</v>
      </c>
      <c r="AI133" s="23">
        <v>0.94899999999999995</v>
      </c>
      <c r="AJ133" s="23">
        <v>0.376</v>
      </c>
      <c r="AK133" s="23">
        <v>0.27</v>
      </c>
      <c r="AL133" s="23">
        <v>0.62242127400000002</v>
      </c>
      <c r="AM133" s="25">
        <v>-0.62525165400000005</v>
      </c>
      <c r="AN133" s="25">
        <v>-0.320572103</v>
      </c>
      <c r="AO133" s="25">
        <v>-0.27736607699999999</v>
      </c>
      <c r="AP133" s="25">
        <v>-7.4687908999999997E-2</v>
      </c>
      <c r="AQ133" s="25">
        <v>-0.109020403</v>
      </c>
      <c r="AR133" s="25">
        <v>-0.60380065299999996</v>
      </c>
      <c r="AS133" s="25">
        <v>3.3423754999999999E-2</v>
      </c>
      <c r="AT133" s="25">
        <v>-0.40230481400000001</v>
      </c>
      <c r="AU133" s="25">
        <v>-2.2733788000000001E-2</v>
      </c>
      <c r="AV133" s="25">
        <v>-0.42481215500000002</v>
      </c>
      <c r="AW133" s="25">
        <v>-0.56863623600000002</v>
      </c>
      <c r="AX133" s="23">
        <v>-1.4916707E-2</v>
      </c>
      <c r="AY133" s="23">
        <v>-1.120387E-3</v>
      </c>
      <c r="AZ133" s="23">
        <v>5.4110499999999997E-3</v>
      </c>
      <c r="BA133" s="23">
        <v>1.7813997000000002E-2</v>
      </c>
      <c r="BB133" s="23">
        <v>-9.6894259999999992E-3</v>
      </c>
      <c r="BC133" s="23">
        <v>1.7530540000000001E-2</v>
      </c>
      <c r="BD133" s="23">
        <v>1.3023389E-2</v>
      </c>
      <c r="BE133" s="23">
        <v>-2.3146061999999998E-2</v>
      </c>
      <c r="BF133" s="23">
        <v>6.5901670000000001E-3</v>
      </c>
      <c r="BG133" s="23">
        <v>1.0225246E-2</v>
      </c>
      <c r="BH133" s="23">
        <v>6.8782859999999999E-3</v>
      </c>
      <c r="BI133" s="23">
        <v>-0.15466239700000001</v>
      </c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>
        <v>21.42</v>
      </c>
      <c r="BU133" s="23">
        <v>32</v>
      </c>
      <c r="BV133" s="23">
        <v>21</v>
      </c>
      <c r="BW133" s="23">
        <v>0.56999999999999995</v>
      </c>
      <c r="BX133" s="23">
        <v>1.1399999999999999</v>
      </c>
      <c r="BY133" s="23">
        <v>1.26</v>
      </c>
      <c r="BZ133" s="23">
        <v>2.0099999999999998</v>
      </c>
      <c r="CA133" s="23">
        <v>1.86</v>
      </c>
      <c r="CB133" s="23">
        <v>0.59</v>
      </c>
      <c r="CC133" s="23">
        <v>2.58</v>
      </c>
      <c r="CD133" s="23">
        <v>0.94</v>
      </c>
      <c r="CE133" s="23">
        <v>2.2599999999999998</v>
      </c>
      <c r="CF133" s="23">
        <v>0.9</v>
      </c>
      <c r="CG133" s="23">
        <v>0.64</v>
      </c>
      <c r="CH133" s="23">
        <v>1.39</v>
      </c>
      <c r="CI133" s="23">
        <v>4.34</v>
      </c>
      <c r="CJ133" s="23">
        <v>0.72</v>
      </c>
      <c r="CK133" s="23">
        <v>0.199161477</v>
      </c>
      <c r="CL133" s="23">
        <v>2.81099034</v>
      </c>
      <c r="CM133" s="23">
        <v>1.5715145180000001</v>
      </c>
      <c r="CN133" s="23">
        <v>-4.5685174000000002E-2</v>
      </c>
      <c r="CO133" s="23">
        <v>-0.16382754899999999</v>
      </c>
      <c r="CP133" s="23">
        <v>0.50597418299999997</v>
      </c>
      <c r="CQ133" s="23">
        <v>0.23972828800000001</v>
      </c>
      <c r="CR133" s="23">
        <v>-0.76827392699999997</v>
      </c>
      <c r="CS133" s="23">
        <v>0.497337741</v>
      </c>
      <c r="CT133" s="23">
        <v>0.62697067500000003</v>
      </c>
      <c r="CU133" s="23">
        <v>-0.60425986600000003</v>
      </c>
      <c r="CV133" s="23">
        <v>-0.73098968099999995</v>
      </c>
      <c r="CW133" s="23">
        <v>0.51920242299999997</v>
      </c>
    </row>
    <row r="134" spans="1:101">
      <c r="A134" s="23">
        <v>2508</v>
      </c>
      <c r="B134" s="23">
        <v>20</v>
      </c>
      <c r="C134" s="23" t="s">
        <v>43</v>
      </c>
      <c r="D134" s="23" t="s">
        <v>43</v>
      </c>
      <c r="E134" s="23"/>
      <c r="F134" s="23" t="s">
        <v>141</v>
      </c>
      <c r="G134" s="23" t="s">
        <v>44</v>
      </c>
      <c r="H134" s="23" t="s">
        <v>44</v>
      </c>
      <c r="I134" s="23">
        <v>2</v>
      </c>
      <c r="J134" s="23">
        <v>1</v>
      </c>
      <c r="K134" s="23">
        <v>26.157</v>
      </c>
      <c r="L134" s="23">
        <v>32</v>
      </c>
      <c r="M134" s="23">
        <v>22</v>
      </c>
      <c r="N134" s="23">
        <v>-3.4520554000000002E-2</v>
      </c>
      <c r="O134" s="23">
        <v>-2.7297893E-2</v>
      </c>
      <c r="P134" s="23">
        <v>-2.2721154E-2</v>
      </c>
      <c r="Q134" s="23">
        <v>-3.3135549E-2</v>
      </c>
      <c r="R134" s="23">
        <v>-2.8975254999999998E-2</v>
      </c>
      <c r="S134" s="23">
        <v>-1.0714825000000001E-2</v>
      </c>
      <c r="T134" s="23">
        <v>-8.7439719999999992E-3</v>
      </c>
      <c r="U134" s="23">
        <v>-3.1544249000000003E-2</v>
      </c>
      <c r="V134" s="23">
        <v>-2.7654826E-2</v>
      </c>
      <c r="W134" s="23">
        <v>-1.5873908999999999E-2</v>
      </c>
      <c r="X134" s="23">
        <v>-1.7065584000000002E-2</v>
      </c>
      <c r="Y134" s="23">
        <v>-0.33366000200000001</v>
      </c>
      <c r="Z134" s="23">
        <v>4.1420000000000003</v>
      </c>
      <c r="AA134" s="23">
        <v>0.26600000000000001</v>
      </c>
      <c r="AB134" s="23">
        <v>0.54600000000000004</v>
      </c>
      <c r="AC134" s="23">
        <v>0.57399999999999995</v>
      </c>
      <c r="AD134" s="23">
        <v>0.97299999999999998</v>
      </c>
      <c r="AE134" s="23">
        <v>0.86399999999999999</v>
      </c>
      <c r="AF134" s="23">
        <v>0.28299999999999997</v>
      </c>
      <c r="AG134" s="23">
        <v>1.1319999999999999</v>
      </c>
      <c r="AH134" s="23">
        <v>0.39800000000000002</v>
      </c>
      <c r="AI134" s="23">
        <v>1.0169999999999999</v>
      </c>
      <c r="AJ134" s="23">
        <v>0.40400000000000003</v>
      </c>
      <c r="AK134" s="23">
        <v>0.307</v>
      </c>
      <c r="AL134" s="23">
        <v>0.61721009500000001</v>
      </c>
      <c r="AM134" s="25">
        <v>-0.57511836299999997</v>
      </c>
      <c r="AN134" s="25">
        <v>-0.26280735700000002</v>
      </c>
      <c r="AO134" s="25">
        <v>-0.241088108</v>
      </c>
      <c r="AP134" s="25">
        <v>-1.1887160000000001E-2</v>
      </c>
      <c r="AQ134" s="25">
        <v>-6.3486258000000004E-2</v>
      </c>
      <c r="AR134" s="25">
        <v>-0.54821356399999999</v>
      </c>
      <c r="AS134" s="25">
        <v>5.3846427000000002E-2</v>
      </c>
      <c r="AT134" s="25">
        <v>-0.40011692799999998</v>
      </c>
      <c r="AU134" s="25">
        <v>7.3209529999999998E-3</v>
      </c>
      <c r="AV134" s="25">
        <v>-0.39361863499999999</v>
      </c>
      <c r="AW134" s="25">
        <v>-0.51286162499999999</v>
      </c>
      <c r="AX134" s="23">
        <v>-3.4520554000000002E-2</v>
      </c>
      <c r="AY134" s="23">
        <v>-2.7297893E-2</v>
      </c>
      <c r="AZ134" s="23">
        <v>-2.2721154E-2</v>
      </c>
      <c r="BA134" s="23">
        <v>-3.3135549E-2</v>
      </c>
      <c r="BB134" s="23">
        <v>-2.8975254999999998E-2</v>
      </c>
      <c r="BC134" s="23">
        <v>-1.0714825000000001E-2</v>
      </c>
      <c r="BD134" s="23">
        <v>-8.7439719999999992E-3</v>
      </c>
      <c r="BE134" s="23">
        <v>-3.1544249000000003E-2</v>
      </c>
      <c r="BF134" s="23">
        <v>-2.7654826E-2</v>
      </c>
      <c r="BG134" s="23">
        <v>-1.5873908999999999E-2</v>
      </c>
      <c r="BH134" s="23">
        <v>-1.7065584000000002E-2</v>
      </c>
      <c r="BI134" s="23">
        <v>-0.33366000200000001</v>
      </c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>
        <v>26.157</v>
      </c>
      <c r="BU134" s="23">
        <v>32</v>
      </c>
      <c r="BV134" s="23">
        <v>22</v>
      </c>
      <c r="BW134" s="23">
        <v>0.64</v>
      </c>
      <c r="BX134" s="23">
        <v>1.32</v>
      </c>
      <c r="BY134" s="23">
        <v>1.39</v>
      </c>
      <c r="BZ134" s="23">
        <v>2.35</v>
      </c>
      <c r="CA134" s="23">
        <v>2.09</v>
      </c>
      <c r="CB134" s="23">
        <v>0.68</v>
      </c>
      <c r="CC134" s="23">
        <v>2.73</v>
      </c>
      <c r="CD134" s="23">
        <v>0.96</v>
      </c>
      <c r="CE134" s="23">
        <v>2.46</v>
      </c>
      <c r="CF134" s="23">
        <v>0.98</v>
      </c>
      <c r="CG134" s="23">
        <v>0.74</v>
      </c>
      <c r="CH134" s="23">
        <v>1.32</v>
      </c>
      <c r="CI134" s="23">
        <v>4</v>
      </c>
      <c r="CJ134" s="23">
        <v>0.76</v>
      </c>
      <c r="CK134" s="23">
        <v>-2.777805173</v>
      </c>
      <c r="CL134" s="23">
        <v>1.7450255029999999</v>
      </c>
      <c r="CM134" s="23">
        <v>2.114525027</v>
      </c>
      <c r="CN134" s="23">
        <v>0.335544693</v>
      </c>
      <c r="CO134" s="23">
        <v>0.70639754700000001</v>
      </c>
      <c r="CP134" s="23">
        <v>-0.200857644</v>
      </c>
      <c r="CQ134" s="23">
        <v>0.53561123499999996</v>
      </c>
      <c r="CR134" s="23">
        <v>-0.26634502900000001</v>
      </c>
      <c r="CS134" s="23">
        <v>0.38382653</v>
      </c>
      <c r="CT134" s="23">
        <v>-8.5001404000000003E-2</v>
      </c>
      <c r="CU134" s="23">
        <v>0.12559631399999999</v>
      </c>
      <c r="CV134" s="23">
        <v>8.1083354999999996E-2</v>
      </c>
      <c r="CW134" s="23">
        <v>0.27451392400000002</v>
      </c>
    </row>
    <row r="135" spans="1:101">
      <c r="A135" s="23">
        <v>2508</v>
      </c>
      <c r="B135" s="23">
        <v>21</v>
      </c>
      <c r="C135" s="23" t="s">
        <v>43</v>
      </c>
      <c r="D135" s="23" t="s">
        <v>43</v>
      </c>
      <c r="E135" s="23"/>
      <c r="F135" s="23" t="s">
        <v>141</v>
      </c>
      <c r="G135" s="23" t="s">
        <v>44</v>
      </c>
      <c r="H135" s="23" t="s">
        <v>44</v>
      </c>
      <c r="I135" s="23">
        <v>2</v>
      </c>
      <c r="J135" s="23">
        <v>1</v>
      </c>
      <c r="K135" s="23">
        <v>27.445</v>
      </c>
      <c r="L135" s="23">
        <v>31</v>
      </c>
      <c r="M135" s="23">
        <v>21</v>
      </c>
      <c r="N135" s="23">
        <v>-5.6333921000000002E-2</v>
      </c>
      <c r="O135" s="23">
        <v>-2.8376519999999999E-2</v>
      </c>
      <c r="P135" s="23">
        <v>-3.8666408999999999E-2</v>
      </c>
      <c r="Q135" s="23">
        <v>-3.6012442999999998E-2</v>
      </c>
      <c r="R135" s="23">
        <v>-4.5333384999999997E-2</v>
      </c>
      <c r="S135" s="23">
        <v>-2.6619879999999999E-2</v>
      </c>
      <c r="T135" s="23">
        <v>9.8000789999999997E-3</v>
      </c>
      <c r="U135" s="23">
        <v>-7.2493966000000007E-2</v>
      </c>
      <c r="V135" s="23">
        <v>-4.7628045000000001E-2</v>
      </c>
      <c r="W135" s="23">
        <v>7.0101740000000001E-3</v>
      </c>
      <c r="X135" s="23">
        <v>3.5466308000000002E-2</v>
      </c>
      <c r="Y135" s="23">
        <v>-0.53586722899999994</v>
      </c>
      <c r="Z135" s="23">
        <v>3.9220000000000002</v>
      </c>
      <c r="AA135" s="23">
        <v>0.26200000000000001</v>
      </c>
      <c r="AB135" s="23">
        <v>0.47299999999999998</v>
      </c>
      <c r="AC135" s="23">
        <v>0.55800000000000005</v>
      </c>
      <c r="AD135" s="23">
        <v>0.91100000000000003</v>
      </c>
      <c r="AE135" s="23">
        <v>0.81799999999999995</v>
      </c>
      <c r="AF135" s="23">
        <v>0.27100000000000002</v>
      </c>
      <c r="AG135" s="23">
        <v>1.004</v>
      </c>
      <c r="AH135" s="23">
        <v>0.40899999999999997</v>
      </c>
      <c r="AI135" s="23">
        <v>1.008</v>
      </c>
      <c r="AJ135" s="23">
        <v>0.45300000000000001</v>
      </c>
      <c r="AK135" s="23">
        <v>0.313</v>
      </c>
      <c r="AL135" s="23">
        <v>0.593507589</v>
      </c>
      <c r="AM135" s="25">
        <v>-0.58169870899999998</v>
      </c>
      <c r="AN135" s="25">
        <v>-0.325138859</v>
      </c>
      <c r="AO135" s="25">
        <v>-0.253365801</v>
      </c>
      <c r="AP135" s="25">
        <v>-4.0481623000000001E-2</v>
      </c>
      <c r="AQ135" s="25">
        <v>-8.7246695999999999E-2</v>
      </c>
      <c r="AR135" s="25">
        <v>-0.56703070899999997</v>
      </c>
      <c r="AS135" s="25">
        <v>1.733713E-3</v>
      </c>
      <c r="AT135" s="25">
        <v>-0.38827669199999998</v>
      </c>
      <c r="AU135" s="25">
        <v>3.4605320000000001E-3</v>
      </c>
      <c r="AV135" s="25">
        <v>-0.34390179799999998</v>
      </c>
      <c r="AW135" s="25">
        <v>-0.50445566200000003</v>
      </c>
      <c r="AX135" s="23">
        <v>-5.6333921000000002E-2</v>
      </c>
      <c r="AY135" s="23">
        <v>-2.8376519999999999E-2</v>
      </c>
      <c r="AZ135" s="23">
        <v>-3.8666408999999999E-2</v>
      </c>
      <c r="BA135" s="23">
        <v>-3.6012442999999998E-2</v>
      </c>
      <c r="BB135" s="23">
        <v>-4.5333384999999997E-2</v>
      </c>
      <c r="BC135" s="23">
        <v>-2.6619879999999999E-2</v>
      </c>
      <c r="BD135" s="23">
        <v>9.8000789999999997E-3</v>
      </c>
      <c r="BE135" s="23">
        <v>-7.2493966000000007E-2</v>
      </c>
      <c r="BF135" s="23">
        <v>-4.7628045000000001E-2</v>
      </c>
      <c r="BG135" s="23">
        <v>7.0101740000000001E-3</v>
      </c>
      <c r="BH135" s="23">
        <v>3.5466308000000002E-2</v>
      </c>
      <c r="BI135" s="23">
        <v>-0.53586722899999994</v>
      </c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>
        <v>27.445</v>
      </c>
      <c r="BU135" s="23">
        <v>31</v>
      </c>
      <c r="BV135" s="23">
        <v>21</v>
      </c>
      <c r="BW135" s="23">
        <v>0.67</v>
      </c>
      <c r="BX135" s="23">
        <v>1.21</v>
      </c>
      <c r="BY135" s="23">
        <v>1.42</v>
      </c>
      <c r="BZ135" s="23">
        <v>2.3199999999999998</v>
      </c>
      <c r="CA135" s="23">
        <v>2.09</v>
      </c>
      <c r="CB135" s="23">
        <v>0.69</v>
      </c>
      <c r="CC135" s="23">
        <v>2.56</v>
      </c>
      <c r="CD135" s="23">
        <v>1.04</v>
      </c>
      <c r="CE135" s="23">
        <v>2.57</v>
      </c>
      <c r="CF135" s="23">
        <v>1.1599999999999999</v>
      </c>
      <c r="CG135" s="23">
        <v>0.8</v>
      </c>
      <c r="CH135" s="23">
        <v>1.45</v>
      </c>
      <c r="CI135" s="23">
        <v>3.7</v>
      </c>
      <c r="CJ135" s="23">
        <v>0.81</v>
      </c>
      <c r="CK135" s="23">
        <v>-2.9318728040000002</v>
      </c>
      <c r="CL135" s="23">
        <v>1.2945788499999999</v>
      </c>
      <c r="CM135" s="23">
        <v>1.6775256169999999</v>
      </c>
      <c r="CN135" s="23">
        <v>0.58074331599999995</v>
      </c>
      <c r="CO135" s="23">
        <v>1.462060795</v>
      </c>
      <c r="CP135" s="23">
        <v>-0.16393455000000001</v>
      </c>
      <c r="CQ135" s="23">
        <v>2.653213456</v>
      </c>
      <c r="CR135" s="23">
        <v>-0.91056484599999998</v>
      </c>
      <c r="CS135" s="23">
        <v>1.8860504499999999</v>
      </c>
      <c r="CT135" s="23">
        <v>1.7037976029999999</v>
      </c>
      <c r="CU135" s="23">
        <v>-0.26275262599999999</v>
      </c>
      <c r="CV135" s="23">
        <v>-0.21052769099999999</v>
      </c>
      <c r="CW135" s="23">
        <v>0.36986489500000003</v>
      </c>
    </row>
    <row r="136" spans="1:101">
      <c r="A136" s="23">
        <v>2508</v>
      </c>
      <c r="B136" s="23">
        <v>22</v>
      </c>
      <c r="C136" s="23" t="s">
        <v>43</v>
      </c>
      <c r="D136" s="23" t="s">
        <v>43</v>
      </c>
      <c r="E136" s="23"/>
      <c r="F136" s="23" t="s">
        <v>141</v>
      </c>
      <c r="G136" s="23" t="s">
        <v>44</v>
      </c>
      <c r="H136" s="23" t="s">
        <v>44</v>
      </c>
      <c r="I136" s="23">
        <v>2</v>
      </c>
      <c r="J136" s="23">
        <v>1</v>
      </c>
      <c r="K136" s="23">
        <v>30.265000000000001</v>
      </c>
      <c r="L136" s="23">
        <v>29</v>
      </c>
      <c r="M136" s="23">
        <v>19</v>
      </c>
      <c r="N136" s="23">
        <v>-2.9251559E-2</v>
      </c>
      <c r="O136" s="23">
        <v>-2.0661221E-2</v>
      </c>
      <c r="P136" s="23">
        <v>-1.3175162000000001E-2</v>
      </c>
      <c r="Q136" s="23">
        <v>-3.2646555000000001E-2</v>
      </c>
      <c r="R136" s="23">
        <v>-5.2302269999999996E-3</v>
      </c>
      <c r="S136" s="23">
        <v>2.2825281999999999E-2</v>
      </c>
      <c r="T136" s="23">
        <v>-1.1595505000000001E-2</v>
      </c>
      <c r="U136" s="23">
        <v>-2.8142911999999999E-2</v>
      </c>
      <c r="V136" s="23">
        <v>-4.7772232999999997E-2</v>
      </c>
      <c r="W136" s="23">
        <v>-4.6525769999999998E-3</v>
      </c>
      <c r="X136" s="23">
        <v>1.3009015000000001E-2</v>
      </c>
      <c r="Y136" s="23">
        <v>-0.30124075900000002</v>
      </c>
      <c r="Z136" s="23">
        <v>4.468</v>
      </c>
      <c r="AA136" s="23">
        <v>0.33200000000000002</v>
      </c>
      <c r="AB136" s="23">
        <v>0.64500000000000002</v>
      </c>
      <c r="AC136" s="23">
        <v>0.625</v>
      </c>
      <c r="AD136" s="23">
        <v>1.0780000000000001</v>
      </c>
      <c r="AE136" s="23">
        <v>0.92500000000000004</v>
      </c>
      <c r="AF136" s="23">
        <v>0.28199999999999997</v>
      </c>
      <c r="AG136" s="23">
        <v>1.2529999999999999</v>
      </c>
      <c r="AH136" s="23">
        <v>0.41699999999999998</v>
      </c>
      <c r="AI136" s="23">
        <v>1.1539999999999999</v>
      </c>
      <c r="AJ136" s="23">
        <v>0.51200000000000001</v>
      </c>
      <c r="AK136" s="23">
        <v>0.34300000000000003</v>
      </c>
      <c r="AL136" s="23">
        <v>0.65011316399999997</v>
      </c>
      <c r="AM136" s="25">
        <v>-0.478861916</v>
      </c>
      <c r="AN136" s="25">
        <v>-0.19044028499999999</v>
      </c>
      <c r="AO136" s="25">
        <v>-0.204119983</v>
      </c>
      <c r="AP136" s="25">
        <v>3.2618761000000003E-2</v>
      </c>
      <c r="AQ136" s="25">
        <v>-3.3858266999999997E-2</v>
      </c>
      <c r="AR136" s="25">
        <v>-0.54975089200000005</v>
      </c>
      <c r="AS136" s="25">
        <v>9.7951071000000001E-2</v>
      </c>
      <c r="AT136" s="25">
        <v>-0.37986394499999998</v>
      </c>
      <c r="AU136" s="25">
        <v>6.2205809000000001E-2</v>
      </c>
      <c r="AV136" s="25">
        <v>-0.290730039</v>
      </c>
      <c r="AW136" s="25">
        <v>-0.46470588000000002</v>
      </c>
      <c r="AX136" s="23">
        <v>-2.9251559E-2</v>
      </c>
      <c r="AY136" s="23">
        <v>-2.0661221E-2</v>
      </c>
      <c r="AZ136" s="23">
        <v>-1.3175162000000001E-2</v>
      </c>
      <c r="BA136" s="23">
        <v>-3.2646555000000001E-2</v>
      </c>
      <c r="BB136" s="23">
        <v>-5.2302269999999996E-3</v>
      </c>
      <c r="BC136" s="23">
        <v>2.2825281999999999E-2</v>
      </c>
      <c r="BD136" s="23">
        <v>-1.1595505000000001E-2</v>
      </c>
      <c r="BE136" s="23">
        <v>-2.8142911999999999E-2</v>
      </c>
      <c r="BF136" s="23">
        <v>-4.7772232999999997E-2</v>
      </c>
      <c r="BG136" s="23">
        <v>-4.6525769999999998E-3</v>
      </c>
      <c r="BH136" s="23">
        <v>1.3009015000000001E-2</v>
      </c>
      <c r="BI136" s="23">
        <v>-0.30124075900000002</v>
      </c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>
        <v>30.265000000000001</v>
      </c>
      <c r="BU136" s="23">
        <v>29</v>
      </c>
      <c r="BV136" s="23">
        <v>19</v>
      </c>
      <c r="BW136" s="23">
        <v>0.74</v>
      </c>
      <c r="BX136" s="23">
        <v>1.44</v>
      </c>
      <c r="BY136" s="23">
        <v>1.4</v>
      </c>
      <c r="BZ136" s="23">
        <v>2.41</v>
      </c>
      <c r="CA136" s="23">
        <v>2.0699999999999998</v>
      </c>
      <c r="CB136" s="23">
        <v>0.63</v>
      </c>
      <c r="CC136" s="23">
        <v>2.8</v>
      </c>
      <c r="CD136" s="23">
        <v>0.93</v>
      </c>
      <c r="CE136" s="23">
        <v>2.58</v>
      </c>
      <c r="CF136" s="23">
        <v>1.1499999999999999</v>
      </c>
      <c r="CG136" s="23">
        <v>0.77</v>
      </c>
      <c r="CH136" s="23">
        <v>1.49</v>
      </c>
      <c r="CI136" s="23">
        <v>4.4400000000000004</v>
      </c>
      <c r="CJ136" s="23">
        <v>0.74</v>
      </c>
      <c r="CK136" s="23">
        <v>-2.034791652</v>
      </c>
      <c r="CL136" s="23">
        <v>1.327041071</v>
      </c>
      <c r="CM136" s="23">
        <v>0.79744800800000004</v>
      </c>
      <c r="CN136" s="23">
        <v>9.5295538999999999E-2</v>
      </c>
      <c r="CO136" s="23">
        <v>0.68179603</v>
      </c>
      <c r="CP136" s="23">
        <v>-0.83456390899999999</v>
      </c>
      <c r="CQ136" s="23">
        <v>1.1808668630000001</v>
      </c>
      <c r="CR136" s="23">
        <v>0.57648061799999994</v>
      </c>
      <c r="CS136" s="23">
        <v>1.759727949</v>
      </c>
      <c r="CT136" s="23">
        <v>4.9310936E-2</v>
      </c>
      <c r="CU136" s="23">
        <v>-0.215436508</v>
      </c>
      <c r="CV136" s="23">
        <v>0.73429129999999998</v>
      </c>
      <c r="CW136" s="23">
        <v>-0.100880632</v>
      </c>
    </row>
    <row r="137" spans="1:101">
      <c r="A137" s="23">
        <v>2508</v>
      </c>
      <c r="B137" s="23">
        <v>23</v>
      </c>
      <c r="C137" s="23" t="s">
        <v>43</v>
      </c>
      <c r="D137" s="23" t="s">
        <v>43</v>
      </c>
      <c r="E137" s="23"/>
      <c r="F137" s="23" t="s">
        <v>141</v>
      </c>
      <c r="G137" s="23" t="s">
        <v>44</v>
      </c>
      <c r="H137" s="23" t="s">
        <v>44</v>
      </c>
      <c r="I137" s="23">
        <v>2</v>
      </c>
      <c r="J137" s="23">
        <v>1</v>
      </c>
      <c r="K137" s="23">
        <v>28.407</v>
      </c>
      <c r="L137" s="23">
        <v>32</v>
      </c>
      <c r="M137" s="23">
        <v>21</v>
      </c>
      <c r="N137" s="23">
        <v>3.5621228999999997E-2</v>
      </c>
      <c r="O137" s="23">
        <v>1.8798813000000001E-2</v>
      </c>
      <c r="P137" s="23">
        <v>3.3678184999999999E-2</v>
      </c>
      <c r="Q137" s="23">
        <v>-7.3082699999999997E-4</v>
      </c>
      <c r="R137" s="23">
        <v>2.6216267000000001E-2</v>
      </c>
      <c r="S137" s="23">
        <v>1.0957207E-2</v>
      </c>
      <c r="T137" s="23">
        <v>-3.3955590000000001E-2</v>
      </c>
      <c r="U137" s="23">
        <v>6.8882960000000003E-3</v>
      </c>
      <c r="V137" s="23">
        <v>1.8081891999999999E-2</v>
      </c>
      <c r="W137" s="23">
        <v>-2.1747886000000001E-2</v>
      </c>
      <c r="X137" s="23">
        <v>-2.511966E-3</v>
      </c>
      <c r="Y137" s="23">
        <v>0.41506768700000002</v>
      </c>
      <c r="Z137" s="23">
        <v>5.0819999999999999</v>
      </c>
      <c r="AA137" s="23">
        <v>0.309</v>
      </c>
      <c r="AB137" s="23">
        <v>0.71599999999999997</v>
      </c>
      <c r="AC137" s="23">
        <v>0.64600000000000002</v>
      </c>
      <c r="AD137" s="23">
        <v>1.163</v>
      </c>
      <c r="AE137" s="23">
        <v>1.1100000000000001</v>
      </c>
      <c r="AF137" s="23">
        <v>0.41099999999999998</v>
      </c>
      <c r="AG137" s="23">
        <v>1.5649999999999999</v>
      </c>
      <c r="AH137" s="23">
        <v>0.43099999999999999</v>
      </c>
      <c r="AI137" s="23">
        <v>1.127</v>
      </c>
      <c r="AJ137" s="23">
        <v>0.504</v>
      </c>
      <c r="AK137" s="23">
        <v>0.375</v>
      </c>
      <c r="AL137" s="23">
        <v>0.70603466100000001</v>
      </c>
      <c r="AM137" s="25">
        <v>-0.510041521</v>
      </c>
      <c r="AN137" s="25">
        <v>-0.14508697800000001</v>
      </c>
      <c r="AO137" s="25">
        <v>-0.18976748199999999</v>
      </c>
      <c r="AP137" s="25">
        <v>6.5579714999999997E-2</v>
      </c>
      <c r="AQ137" s="25">
        <v>4.5322978999999999E-2</v>
      </c>
      <c r="AR137" s="25">
        <v>-0.38615817800000002</v>
      </c>
      <c r="AS137" s="25">
        <v>0.19451434200000001</v>
      </c>
      <c r="AT137" s="25">
        <v>-0.36552273000000002</v>
      </c>
      <c r="AU137" s="25">
        <v>5.1923916000000001E-2</v>
      </c>
      <c r="AV137" s="25">
        <v>-0.29756946400000001</v>
      </c>
      <c r="AW137" s="25">
        <v>-0.42596873200000002</v>
      </c>
      <c r="AX137" s="23">
        <v>3.5621228999999997E-2</v>
      </c>
      <c r="AY137" s="23">
        <v>1.8798813000000001E-2</v>
      </c>
      <c r="AZ137" s="23">
        <v>3.3678184999999999E-2</v>
      </c>
      <c r="BA137" s="23">
        <v>-7.3082699999999997E-4</v>
      </c>
      <c r="BB137" s="23">
        <v>2.6216267000000001E-2</v>
      </c>
      <c r="BC137" s="23">
        <v>1.0957207E-2</v>
      </c>
      <c r="BD137" s="23">
        <v>-3.3955590000000001E-2</v>
      </c>
      <c r="BE137" s="23">
        <v>6.8882960000000003E-3</v>
      </c>
      <c r="BF137" s="23">
        <v>1.8081891999999999E-2</v>
      </c>
      <c r="BG137" s="23">
        <v>-2.1747886000000001E-2</v>
      </c>
      <c r="BH137" s="23">
        <v>-2.511966E-3</v>
      </c>
      <c r="BI137" s="23">
        <v>0.41506768700000002</v>
      </c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>
        <v>28.407</v>
      </c>
      <c r="BU137" s="23">
        <v>32</v>
      </c>
      <c r="BV137" s="23">
        <v>21</v>
      </c>
      <c r="BW137" s="23">
        <v>0.61</v>
      </c>
      <c r="BX137" s="23">
        <v>1.41</v>
      </c>
      <c r="BY137" s="23">
        <v>1.27</v>
      </c>
      <c r="BZ137" s="23">
        <v>2.29</v>
      </c>
      <c r="CA137" s="23">
        <v>2.1800000000000002</v>
      </c>
      <c r="CB137" s="23">
        <v>0.81</v>
      </c>
      <c r="CC137" s="23">
        <v>3.08</v>
      </c>
      <c r="CD137" s="23">
        <v>0.85</v>
      </c>
      <c r="CE137" s="23">
        <v>2.2200000000000002</v>
      </c>
      <c r="CF137" s="23">
        <v>0.99</v>
      </c>
      <c r="CG137" s="23">
        <v>0.74</v>
      </c>
      <c r="CH137" s="23">
        <v>1.34</v>
      </c>
      <c r="CI137" s="23">
        <v>3.81</v>
      </c>
      <c r="CJ137" s="23">
        <v>0.71</v>
      </c>
      <c r="CK137" s="23">
        <v>0.65031968200000001</v>
      </c>
      <c r="CL137" s="23">
        <v>1.4646784829999999</v>
      </c>
      <c r="CM137" s="23">
        <v>1.9068983450000001</v>
      </c>
      <c r="CN137" s="23">
        <v>0.48542375799999998</v>
      </c>
      <c r="CO137" s="23">
        <v>0.55668498799999999</v>
      </c>
      <c r="CP137" s="23">
        <v>-0.96533715399999998</v>
      </c>
      <c r="CQ137" s="23">
        <v>-1.061269515</v>
      </c>
      <c r="CR137" s="23">
        <v>9.7393670000000002E-2</v>
      </c>
      <c r="CS137" s="23">
        <v>0.53583568500000001</v>
      </c>
      <c r="CT137" s="23">
        <v>-1.4427879189999999</v>
      </c>
      <c r="CU137" s="23">
        <v>0.35210160800000001</v>
      </c>
      <c r="CV137" s="23">
        <v>3.0838751000000001E-2</v>
      </c>
      <c r="CW137" s="23">
        <v>-0.75900867699999996</v>
      </c>
    </row>
    <row r="138" spans="1:101">
      <c r="A138" s="23">
        <v>2508</v>
      </c>
      <c r="B138" s="23">
        <v>24</v>
      </c>
      <c r="C138" s="23" t="s">
        <v>43</v>
      </c>
      <c r="D138" s="23" t="s">
        <v>43</v>
      </c>
      <c r="E138" s="23"/>
      <c r="F138" s="23" t="s">
        <v>141</v>
      </c>
      <c r="G138" s="23" t="s">
        <v>44</v>
      </c>
      <c r="H138" s="23" t="s">
        <v>44</v>
      </c>
      <c r="I138" s="23">
        <v>2</v>
      </c>
      <c r="J138" s="23">
        <v>1</v>
      </c>
      <c r="K138" s="23">
        <v>24.146000000000001</v>
      </c>
      <c r="L138" s="23">
        <v>33</v>
      </c>
      <c r="M138" s="23">
        <v>19</v>
      </c>
      <c r="N138" s="23">
        <v>2.5376560000000001E-3</v>
      </c>
      <c r="O138" s="23">
        <v>-9.6897900000000002E-3</v>
      </c>
      <c r="P138" s="23">
        <v>1.348864E-3</v>
      </c>
      <c r="Q138" s="23">
        <v>-3.5131152999999998E-2</v>
      </c>
      <c r="R138" s="23">
        <v>4.2537950000000003E-3</v>
      </c>
      <c r="S138" s="23">
        <v>2.4695328999999999E-2</v>
      </c>
      <c r="T138" s="23">
        <v>-1.4446909000000001E-2</v>
      </c>
      <c r="U138" s="23">
        <v>2.2960761999999999E-2</v>
      </c>
      <c r="V138" s="23">
        <v>2.4869912000000001E-2</v>
      </c>
      <c r="W138" s="23">
        <v>-3.7571212E-2</v>
      </c>
      <c r="X138" s="23">
        <v>-5.0386945000000002E-2</v>
      </c>
      <c r="Y138" s="23">
        <v>3.8858064999999997E-2</v>
      </c>
      <c r="Z138" s="23">
        <v>4.5590000000000002</v>
      </c>
      <c r="AA138" s="23">
        <v>0.27600000000000002</v>
      </c>
      <c r="AB138" s="23">
        <v>0.63600000000000001</v>
      </c>
      <c r="AC138" s="23">
        <v>0.61199999999999999</v>
      </c>
      <c r="AD138" s="23">
        <v>1.117</v>
      </c>
      <c r="AE138" s="23">
        <v>0.92</v>
      </c>
      <c r="AF138" s="23">
        <v>0.29299999999999998</v>
      </c>
      <c r="AG138" s="23">
        <v>1.2949999999999999</v>
      </c>
      <c r="AH138" s="23">
        <v>0.39</v>
      </c>
      <c r="AI138" s="23">
        <v>0.99099999999999999</v>
      </c>
      <c r="AJ138" s="23">
        <v>0.43</v>
      </c>
      <c r="AK138" s="23">
        <v>0.316</v>
      </c>
      <c r="AL138" s="23">
        <v>0.65886959199999995</v>
      </c>
      <c r="AM138" s="25">
        <v>-0.55909091799999999</v>
      </c>
      <c r="AN138" s="25">
        <v>-0.196542884</v>
      </c>
      <c r="AO138" s="25">
        <v>-0.21324857799999999</v>
      </c>
      <c r="AP138" s="25">
        <v>4.8053172999999998E-2</v>
      </c>
      <c r="AQ138" s="25">
        <v>-3.6212173E-2</v>
      </c>
      <c r="AR138" s="25">
        <v>-0.53313237999999996</v>
      </c>
      <c r="AS138" s="25">
        <v>0.11226976800000001</v>
      </c>
      <c r="AT138" s="25">
        <v>-0.40893539299999998</v>
      </c>
      <c r="AU138" s="25">
        <v>-3.9263459999999998E-3</v>
      </c>
      <c r="AV138" s="25">
        <v>-0.36653154399999999</v>
      </c>
      <c r="AW138" s="25">
        <v>-0.50031291700000002</v>
      </c>
      <c r="AX138" s="23">
        <v>2.5376560000000001E-3</v>
      </c>
      <c r="AY138" s="23">
        <v>-9.6897900000000002E-3</v>
      </c>
      <c r="AZ138" s="23">
        <v>1.348864E-3</v>
      </c>
      <c r="BA138" s="23">
        <v>-3.5131152999999998E-2</v>
      </c>
      <c r="BB138" s="23">
        <v>4.2537950000000003E-3</v>
      </c>
      <c r="BC138" s="23">
        <v>2.4695328999999999E-2</v>
      </c>
      <c r="BD138" s="23">
        <v>-1.4446909000000001E-2</v>
      </c>
      <c r="BE138" s="23">
        <v>2.2960761999999999E-2</v>
      </c>
      <c r="BF138" s="23">
        <v>2.4869912000000001E-2</v>
      </c>
      <c r="BG138" s="23">
        <v>-3.7571212E-2</v>
      </c>
      <c r="BH138" s="23">
        <v>-5.0386945000000002E-2</v>
      </c>
      <c r="BI138" s="23">
        <v>3.8858064999999997E-2</v>
      </c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>
        <v>24.146000000000001</v>
      </c>
      <c r="BU138" s="23">
        <v>33</v>
      </c>
      <c r="BV138" s="23">
        <v>19</v>
      </c>
      <c r="BW138" s="23">
        <v>0.61</v>
      </c>
      <c r="BX138" s="23">
        <v>1.4</v>
      </c>
      <c r="BY138" s="23">
        <v>1.34</v>
      </c>
      <c r="BZ138" s="23">
        <v>2.4500000000000002</v>
      </c>
      <c r="CA138" s="23">
        <v>2.02</v>
      </c>
      <c r="CB138" s="23">
        <v>0.64</v>
      </c>
      <c r="CC138" s="23">
        <v>2.84</v>
      </c>
      <c r="CD138" s="23">
        <v>0.86</v>
      </c>
      <c r="CE138" s="23">
        <v>2.17</v>
      </c>
      <c r="CF138" s="23">
        <v>0.94</v>
      </c>
      <c r="CG138" s="23">
        <v>0.69</v>
      </c>
      <c r="CH138" s="23">
        <v>1.36</v>
      </c>
      <c r="CI138" s="23">
        <v>4.42</v>
      </c>
      <c r="CJ138" s="23">
        <v>0.71</v>
      </c>
      <c r="CK138" s="23">
        <v>-1.097214661</v>
      </c>
      <c r="CL138" s="23">
        <v>1.626946295</v>
      </c>
      <c r="CM138" s="23">
        <v>2.0247893069999998</v>
      </c>
      <c r="CN138" s="23">
        <v>-0.246851126</v>
      </c>
      <c r="CO138" s="23">
        <v>-0.30584386099999999</v>
      </c>
      <c r="CP138" s="23">
        <v>0.68219743799999999</v>
      </c>
      <c r="CQ138" s="23">
        <v>-1.2639265930000001</v>
      </c>
      <c r="CR138" s="23">
        <v>0.50007566800000003</v>
      </c>
      <c r="CS138" s="23">
        <v>-0.92106649500000004</v>
      </c>
      <c r="CT138" s="23">
        <v>-2.7551041999999999</v>
      </c>
      <c r="CU138" s="23">
        <v>-0.49055807000000001</v>
      </c>
      <c r="CV138" s="23">
        <v>0.32638390499999997</v>
      </c>
      <c r="CW138" s="23">
        <v>-0.30917967000000002</v>
      </c>
    </row>
    <row r="139" spans="1:101">
      <c r="A139" s="23">
        <v>2508</v>
      </c>
      <c r="B139" s="23">
        <v>25</v>
      </c>
      <c r="C139" s="23" t="s">
        <v>43</v>
      </c>
      <c r="D139" s="23" t="s">
        <v>43</v>
      </c>
      <c r="E139" s="23"/>
      <c r="F139" s="23" t="s">
        <v>141</v>
      </c>
      <c r="G139" s="23" t="s">
        <v>44</v>
      </c>
      <c r="H139" s="23" t="s">
        <v>44</v>
      </c>
      <c r="I139" s="23">
        <v>2</v>
      </c>
      <c r="J139" s="23">
        <v>1</v>
      </c>
      <c r="K139" s="23">
        <v>28.419</v>
      </c>
      <c r="L139" s="23">
        <v>32</v>
      </c>
      <c r="M139" s="23">
        <v>21</v>
      </c>
      <c r="N139" s="23">
        <v>-4.1830477999999997E-2</v>
      </c>
      <c r="O139" s="23">
        <v>-2.1488403999999999E-2</v>
      </c>
      <c r="P139" s="23">
        <v>-1.4618798000000001E-2</v>
      </c>
      <c r="Q139" s="23">
        <v>-9.7145870000000002E-3</v>
      </c>
      <c r="R139" s="23">
        <v>-2.0872899E-2</v>
      </c>
      <c r="S139" s="23">
        <v>2.0421716999999999E-2</v>
      </c>
      <c r="T139" s="23">
        <v>5.0016949999999996E-3</v>
      </c>
      <c r="U139" s="23">
        <v>-5.7112589999999998E-3</v>
      </c>
      <c r="V139" s="23">
        <v>-1.4155022E-2</v>
      </c>
      <c r="W139" s="23">
        <v>-3.2112836999999998E-2</v>
      </c>
      <c r="X139" s="23">
        <v>-9.5831900000000001E-3</v>
      </c>
      <c r="Y139" s="23">
        <v>-0.411346767</v>
      </c>
      <c r="Z139" s="23">
        <v>4.22</v>
      </c>
      <c r="AA139" s="23">
        <v>0.30099999999999999</v>
      </c>
      <c r="AB139" s="23">
        <v>0.55400000000000005</v>
      </c>
      <c r="AC139" s="23">
        <v>0.57399999999999995</v>
      </c>
      <c r="AD139" s="23">
        <v>0.92700000000000005</v>
      </c>
      <c r="AE139" s="23">
        <v>0.86399999999999999</v>
      </c>
      <c r="AF139" s="23">
        <v>0.249</v>
      </c>
      <c r="AG139" s="23">
        <v>1.1140000000000001</v>
      </c>
      <c r="AH139" s="23">
        <v>0.38700000000000001</v>
      </c>
      <c r="AI139" s="23">
        <v>1.004</v>
      </c>
      <c r="AJ139" s="23">
        <v>0.41899999999999998</v>
      </c>
      <c r="AK139" s="23">
        <v>0.307</v>
      </c>
      <c r="AL139" s="23">
        <v>0.62531245099999999</v>
      </c>
      <c r="AM139" s="25">
        <v>-0.52143350399999999</v>
      </c>
      <c r="AN139" s="25">
        <v>-0.25649023500000001</v>
      </c>
      <c r="AO139" s="25">
        <v>-0.241088108</v>
      </c>
      <c r="AP139" s="25">
        <v>-3.2920265999999997E-2</v>
      </c>
      <c r="AQ139" s="25">
        <v>-6.3486258000000004E-2</v>
      </c>
      <c r="AR139" s="25">
        <v>-0.60380065299999996</v>
      </c>
      <c r="AS139" s="25">
        <v>4.6885191E-2</v>
      </c>
      <c r="AT139" s="25">
        <v>-0.41228903500000003</v>
      </c>
      <c r="AU139" s="25">
        <v>1.733713E-3</v>
      </c>
      <c r="AV139" s="25">
        <v>-0.377785977</v>
      </c>
      <c r="AW139" s="25">
        <v>-0.51286162499999999</v>
      </c>
      <c r="AX139" s="23">
        <v>-4.1830477999999997E-2</v>
      </c>
      <c r="AY139" s="23">
        <v>-2.1488403999999999E-2</v>
      </c>
      <c r="AZ139" s="23">
        <v>-1.4618798000000001E-2</v>
      </c>
      <c r="BA139" s="23">
        <v>-9.7145870000000002E-3</v>
      </c>
      <c r="BB139" s="23">
        <v>-2.0872899E-2</v>
      </c>
      <c r="BC139" s="23">
        <v>2.0421716999999999E-2</v>
      </c>
      <c r="BD139" s="23">
        <v>5.0016949999999996E-3</v>
      </c>
      <c r="BE139" s="23">
        <v>-5.7112589999999998E-3</v>
      </c>
      <c r="BF139" s="23">
        <v>-1.4155022E-2</v>
      </c>
      <c r="BG139" s="23">
        <v>-3.2112836999999998E-2</v>
      </c>
      <c r="BH139" s="23">
        <v>-9.5831900000000001E-3</v>
      </c>
      <c r="BI139" s="23">
        <v>-0.411346767</v>
      </c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>
        <v>28.419</v>
      </c>
      <c r="BU139" s="23">
        <v>32</v>
      </c>
      <c r="BV139" s="23">
        <v>21</v>
      </c>
      <c r="BW139" s="23">
        <v>0.71</v>
      </c>
      <c r="BX139" s="23">
        <v>1.31</v>
      </c>
      <c r="BY139" s="23">
        <v>1.36</v>
      </c>
      <c r="BZ139" s="23">
        <v>2.2000000000000002</v>
      </c>
      <c r="CA139" s="23">
        <v>2.0499999999999998</v>
      </c>
      <c r="CB139" s="23">
        <v>0.59</v>
      </c>
      <c r="CC139" s="23">
        <v>2.64</v>
      </c>
      <c r="CD139" s="23">
        <v>0.92</v>
      </c>
      <c r="CE139" s="23">
        <v>2.38</v>
      </c>
      <c r="CF139" s="23">
        <v>0.99</v>
      </c>
      <c r="CG139" s="23">
        <v>0.73</v>
      </c>
      <c r="CH139" s="23">
        <v>1.36</v>
      </c>
      <c r="CI139" s="23">
        <v>4.47</v>
      </c>
      <c r="CJ139" s="23">
        <v>0.78</v>
      </c>
      <c r="CK139" s="23">
        <v>-1.881754878</v>
      </c>
      <c r="CL139" s="23">
        <v>2.2138723260000002</v>
      </c>
      <c r="CM139" s="23">
        <v>1.2206873650000001</v>
      </c>
      <c r="CN139" s="23">
        <v>0.18466249800000001</v>
      </c>
      <c r="CO139" s="23">
        <v>0.17790460299999999</v>
      </c>
      <c r="CP139" s="23">
        <v>-0.55258288200000005</v>
      </c>
      <c r="CQ139" s="23">
        <v>0.42238421999999998</v>
      </c>
      <c r="CR139" s="23">
        <v>0.54845095099999996</v>
      </c>
      <c r="CS139" s="23">
        <v>-3.5746007000000003E-2</v>
      </c>
      <c r="CT139" s="23">
        <v>-0.26637361199999998</v>
      </c>
      <c r="CU139" s="23">
        <v>-0.43958262799999998</v>
      </c>
      <c r="CV139" s="23">
        <v>0.78757044700000001</v>
      </c>
      <c r="CW139" s="23">
        <v>-0.43493599399999999</v>
      </c>
    </row>
    <row r="140" spans="1:101">
      <c r="A140" s="23">
        <v>2508</v>
      </c>
      <c r="B140" s="23">
        <v>26</v>
      </c>
      <c r="C140" s="23" t="s">
        <v>43</v>
      </c>
      <c r="D140" s="23" t="s">
        <v>43</v>
      </c>
      <c r="E140" s="23"/>
      <c r="F140" s="23" t="s">
        <v>141</v>
      </c>
      <c r="G140" s="23" t="s">
        <v>44</v>
      </c>
      <c r="H140" s="23" t="s">
        <v>44</v>
      </c>
      <c r="I140" s="23">
        <v>2</v>
      </c>
      <c r="J140" s="23">
        <v>1</v>
      </c>
      <c r="K140" s="23">
        <v>25.373999999999999</v>
      </c>
      <c r="L140" s="23">
        <v>34</v>
      </c>
      <c r="M140" s="23">
        <v>22</v>
      </c>
      <c r="N140" s="23">
        <v>8.3952490000000005E-3</v>
      </c>
      <c r="O140" s="23">
        <v>2.9660776E-2</v>
      </c>
      <c r="P140" s="23">
        <v>-1.6638232999999999E-2</v>
      </c>
      <c r="Q140" s="24">
        <v>-6.5400000000000004E-5</v>
      </c>
      <c r="R140" s="23">
        <v>3.1148885000000001E-2</v>
      </c>
      <c r="S140" s="23">
        <v>3.5128034000000002E-2</v>
      </c>
      <c r="T140" s="23">
        <v>2.0672143E-2</v>
      </c>
      <c r="U140" s="23">
        <v>1.4820405E-2</v>
      </c>
      <c r="V140" s="23">
        <v>9.586888E-3</v>
      </c>
      <c r="W140" s="23"/>
      <c r="X140" s="23"/>
      <c r="Y140" s="23">
        <v>0.102862855</v>
      </c>
      <c r="Z140" s="23">
        <v>4.8810000000000002</v>
      </c>
      <c r="AA140" s="23">
        <v>0.33400000000000002</v>
      </c>
      <c r="AB140" s="23">
        <v>0.59799999999999998</v>
      </c>
      <c r="AC140" s="23">
        <v>0.72799999999999998</v>
      </c>
      <c r="AD140" s="23">
        <v>1.0980000000000001</v>
      </c>
      <c r="AE140" s="23">
        <v>0.93899999999999995</v>
      </c>
      <c r="AF140" s="23">
        <v>0.32600000000000001</v>
      </c>
      <c r="AG140" s="23">
        <v>1.2749999999999999</v>
      </c>
      <c r="AH140" s="23">
        <v>0.41399999999999998</v>
      </c>
      <c r="AI140" s="23">
        <v>1.103</v>
      </c>
      <c r="AJ140" s="23">
        <v>0.48199999999999998</v>
      </c>
      <c r="AK140" s="23">
        <v>0.317</v>
      </c>
      <c r="AL140" s="23">
        <v>0.68850880800000003</v>
      </c>
      <c r="AM140" s="25">
        <v>-0.47625353300000001</v>
      </c>
      <c r="AN140" s="25">
        <v>-0.22329881600000001</v>
      </c>
      <c r="AO140" s="25">
        <v>-0.137868621</v>
      </c>
      <c r="AP140" s="25">
        <v>4.0602340000000001E-2</v>
      </c>
      <c r="AQ140" s="25">
        <v>-2.7334408000000001E-2</v>
      </c>
      <c r="AR140" s="25">
        <v>-0.4867824</v>
      </c>
      <c r="AS140" s="25">
        <v>0.10551018500000001</v>
      </c>
      <c r="AT140" s="25">
        <v>-0.38299965899999999</v>
      </c>
      <c r="AU140" s="25">
        <v>4.2575512000000003E-2</v>
      </c>
      <c r="AV140" s="25">
        <v>-0.316952962</v>
      </c>
      <c r="AW140" s="25">
        <v>-0.49894073799999999</v>
      </c>
      <c r="AX140" s="23">
        <v>8.3952490000000005E-3</v>
      </c>
      <c r="AY140" s="23">
        <v>2.9660776E-2</v>
      </c>
      <c r="AZ140" s="23">
        <v>-1.6638232999999999E-2</v>
      </c>
      <c r="BA140" s="24">
        <v>-6.5400000000000004E-5</v>
      </c>
      <c r="BB140" s="23">
        <v>3.1148885000000001E-2</v>
      </c>
      <c r="BC140" s="23">
        <v>3.5128034000000002E-2</v>
      </c>
      <c r="BD140" s="23">
        <v>2.0672143E-2</v>
      </c>
      <c r="BE140" s="23">
        <v>1.4820405E-2</v>
      </c>
      <c r="BF140" s="23">
        <v>9.586888E-3</v>
      </c>
      <c r="BG140" s="23"/>
      <c r="BH140" s="23"/>
      <c r="BI140" s="23">
        <v>0.102862855</v>
      </c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>
        <v>25.373999999999999</v>
      </c>
      <c r="BU140" s="23">
        <v>34</v>
      </c>
      <c r="BV140" s="23">
        <v>22</v>
      </c>
      <c r="BW140" s="23">
        <v>0.68</v>
      </c>
      <c r="BX140" s="23">
        <v>1.23</v>
      </c>
      <c r="BY140" s="23">
        <v>1.49</v>
      </c>
      <c r="BZ140" s="23">
        <v>2.25</v>
      </c>
      <c r="CA140" s="23">
        <v>1.92</v>
      </c>
      <c r="CB140" s="23">
        <v>0.67</v>
      </c>
      <c r="CC140" s="23">
        <v>2.61</v>
      </c>
      <c r="CD140" s="23">
        <v>0.85</v>
      </c>
      <c r="CE140" s="23">
        <v>2.2599999999999998</v>
      </c>
      <c r="CF140" s="23">
        <v>0.99</v>
      </c>
      <c r="CG140" s="23">
        <v>0.65</v>
      </c>
      <c r="CH140" s="23">
        <v>1.52</v>
      </c>
      <c r="CI140" s="23">
        <v>3.91</v>
      </c>
      <c r="CJ140" s="23">
        <v>0.74</v>
      </c>
      <c r="CK140" s="23">
        <v>0.81269534700000001</v>
      </c>
      <c r="CL140" s="23">
        <v>2.6079840949999999</v>
      </c>
      <c r="CM140" s="23">
        <v>1.9045277140000001</v>
      </c>
      <c r="CN140" s="23">
        <v>-5.5199366999999999E-2</v>
      </c>
      <c r="CO140" s="23">
        <v>3.0391609E-2</v>
      </c>
      <c r="CP140" s="23">
        <v>0.30613122599999998</v>
      </c>
      <c r="CQ140" s="23">
        <v>0.66990594400000003</v>
      </c>
      <c r="CR140" s="23">
        <v>1.0137005889999999</v>
      </c>
      <c r="CS140" s="23">
        <v>-0.14245898100000001</v>
      </c>
      <c r="CT140" s="23">
        <v>-0.27699858999999999</v>
      </c>
      <c r="CU140" s="23">
        <v>-0.18027639400000001</v>
      </c>
      <c r="CV140" s="23">
        <v>7.0660121000000006E-2</v>
      </c>
      <c r="CW140" s="23">
        <v>8.1963912999999999E-2</v>
      </c>
    </row>
    <row r="141" spans="1:101">
      <c r="A141" s="23">
        <v>2508</v>
      </c>
      <c r="B141" s="23">
        <v>27</v>
      </c>
      <c r="C141" s="23" t="s">
        <v>43</v>
      </c>
      <c r="D141" s="23" t="s">
        <v>43</v>
      </c>
      <c r="E141" s="23"/>
      <c r="F141" s="23" t="s">
        <v>141</v>
      </c>
      <c r="G141" s="23" t="s">
        <v>44</v>
      </c>
      <c r="H141" s="23" t="s">
        <v>44</v>
      </c>
      <c r="I141" s="23">
        <v>2</v>
      </c>
      <c r="J141" s="23">
        <v>1</v>
      </c>
      <c r="K141" s="23">
        <v>28.763999999999999</v>
      </c>
      <c r="L141" s="23">
        <v>32</v>
      </c>
      <c r="M141" s="23">
        <v>20</v>
      </c>
      <c r="N141" s="23">
        <v>6.7474780000000003E-3</v>
      </c>
      <c r="O141" s="23">
        <v>-2.118575E-2</v>
      </c>
      <c r="P141" s="23">
        <v>-4.9663662999999997E-2</v>
      </c>
      <c r="Q141" s="23">
        <v>-4.2200920000000003E-2</v>
      </c>
      <c r="R141" s="23">
        <v>-7.8138779999999998E-3</v>
      </c>
      <c r="S141" s="23">
        <v>-1.268955E-3</v>
      </c>
      <c r="T141" s="23">
        <v>-2.0647308999999999E-2</v>
      </c>
      <c r="U141" s="23">
        <v>-6.5715959999999999E-3</v>
      </c>
      <c r="V141" s="23">
        <v>4.2424530000000002E-3</v>
      </c>
      <c r="W141" s="23"/>
      <c r="X141" s="23"/>
      <c r="Y141" s="23">
        <v>7.3270124000000006E-2</v>
      </c>
      <c r="Z141" s="23">
        <v>4.5</v>
      </c>
      <c r="AA141" s="23">
        <v>0.255</v>
      </c>
      <c r="AB141" s="23">
        <v>0.66</v>
      </c>
      <c r="AC141" s="23">
        <v>0.72199999999999998</v>
      </c>
      <c r="AD141" s="23">
        <v>1.1220000000000001</v>
      </c>
      <c r="AE141" s="23">
        <v>0.96499999999999997</v>
      </c>
      <c r="AF141" s="23">
        <v>0.32800000000000001</v>
      </c>
      <c r="AG141" s="23">
        <v>1.2969999999999999</v>
      </c>
      <c r="AH141" s="23">
        <v>0.40500000000000003</v>
      </c>
      <c r="AI141" s="23">
        <v>1.0269999999999999</v>
      </c>
      <c r="AJ141" s="23">
        <v>0.44400000000000001</v>
      </c>
      <c r="AK141" s="23">
        <v>0.30499999999999999</v>
      </c>
      <c r="AL141" s="23">
        <v>0.65321251400000002</v>
      </c>
      <c r="AM141" s="25">
        <v>-0.59345981999999997</v>
      </c>
      <c r="AN141" s="25">
        <v>-0.180456064</v>
      </c>
      <c r="AO141" s="25">
        <v>-0.141462802</v>
      </c>
      <c r="AP141" s="25">
        <v>4.9992857000000002E-2</v>
      </c>
      <c r="AQ141" s="25">
        <v>-1.5472687000000001E-2</v>
      </c>
      <c r="AR141" s="25">
        <v>-0.48412615599999997</v>
      </c>
      <c r="AS141" s="25">
        <v>0.112939976</v>
      </c>
      <c r="AT141" s="25">
        <v>-0.39254497700000002</v>
      </c>
      <c r="AU141" s="25">
        <v>1.1570443999999999E-2</v>
      </c>
      <c r="AV141" s="25">
        <v>-0.35261703</v>
      </c>
      <c r="AW141" s="25">
        <v>-0.51570016100000005</v>
      </c>
      <c r="AX141" s="23">
        <v>6.7474780000000003E-3</v>
      </c>
      <c r="AY141" s="23">
        <v>-2.118575E-2</v>
      </c>
      <c r="AZ141" s="23">
        <v>-4.9663662999999997E-2</v>
      </c>
      <c r="BA141" s="23">
        <v>-4.2200920000000003E-2</v>
      </c>
      <c r="BB141" s="23">
        <v>-7.8138779999999998E-3</v>
      </c>
      <c r="BC141" s="23">
        <v>-1.268955E-3</v>
      </c>
      <c r="BD141" s="23">
        <v>-2.0647308999999999E-2</v>
      </c>
      <c r="BE141" s="23">
        <v>-6.5715959999999999E-3</v>
      </c>
      <c r="BF141" s="23">
        <v>4.2424530000000002E-3</v>
      </c>
      <c r="BG141" s="23"/>
      <c r="BH141" s="23"/>
      <c r="BI141" s="23">
        <v>7.3270124000000006E-2</v>
      </c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>
        <v>28.763999999999999</v>
      </c>
      <c r="BU141" s="23">
        <v>32</v>
      </c>
      <c r="BV141" s="23">
        <v>20</v>
      </c>
      <c r="BW141" s="23">
        <v>0.56999999999999995</v>
      </c>
      <c r="BX141" s="23">
        <v>1.47</v>
      </c>
      <c r="BY141" s="23">
        <v>1.6</v>
      </c>
      <c r="BZ141" s="23">
        <v>2.4900000000000002</v>
      </c>
      <c r="CA141" s="23">
        <v>2.14</v>
      </c>
      <c r="CB141" s="23">
        <v>0.73</v>
      </c>
      <c r="CC141" s="23">
        <v>2.88</v>
      </c>
      <c r="CD141" s="23">
        <v>0.9</v>
      </c>
      <c r="CE141" s="23">
        <v>2.2799999999999998</v>
      </c>
      <c r="CF141" s="23">
        <v>0.99</v>
      </c>
      <c r="CG141" s="23">
        <v>0.68</v>
      </c>
      <c r="CH141" s="23">
        <v>1.46</v>
      </c>
      <c r="CI141" s="23">
        <v>3.95</v>
      </c>
      <c r="CJ141" s="23">
        <v>0.74</v>
      </c>
      <c r="CK141" s="23">
        <v>-1.0642926399999999</v>
      </c>
      <c r="CL141" s="23">
        <v>0.344495942</v>
      </c>
      <c r="CM141" s="23">
        <v>2.6088375479999999</v>
      </c>
      <c r="CN141" s="23">
        <v>0.23026368999999999</v>
      </c>
      <c r="CO141" s="23">
        <v>0.63419990500000001</v>
      </c>
      <c r="CP141" s="23">
        <v>-7.8015462999999993E-2</v>
      </c>
      <c r="CQ141" s="23">
        <v>0.88200598100000005</v>
      </c>
      <c r="CR141" s="23">
        <v>1.033472009</v>
      </c>
      <c r="CS141" s="23">
        <v>0.46794644699999999</v>
      </c>
      <c r="CT141" s="23">
        <v>-0.90317552800000001</v>
      </c>
      <c r="CU141" s="23">
        <v>-0.125809543</v>
      </c>
      <c r="CV141" s="23">
        <v>-0.24909632100000001</v>
      </c>
      <c r="CW141" s="23">
        <v>2.523834E-3</v>
      </c>
    </row>
    <row r="142" spans="1:101">
      <c r="A142" s="23">
        <v>2508</v>
      </c>
      <c r="B142" s="23">
        <v>28</v>
      </c>
      <c r="C142" s="23" t="s">
        <v>43</v>
      </c>
      <c r="D142" s="23" t="s">
        <v>43</v>
      </c>
      <c r="E142" s="23"/>
      <c r="F142" s="23" t="s">
        <v>141</v>
      </c>
      <c r="G142" s="23" t="s">
        <v>44</v>
      </c>
      <c r="H142" s="23" t="s">
        <v>44</v>
      </c>
      <c r="I142" s="23">
        <v>2</v>
      </c>
      <c r="J142" s="23">
        <v>1</v>
      </c>
      <c r="K142" s="23">
        <v>33.862000000000002</v>
      </c>
      <c r="L142" s="23">
        <v>32</v>
      </c>
      <c r="M142" s="23">
        <v>21</v>
      </c>
      <c r="N142" s="23">
        <v>1.1089976E-2</v>
      </c>
      <c r="O142" s="23">
        <v>4.1244020000000001E-3</v>
      </c>
      <c r="P142" s="23">
        <v>-1.2556833E-2</v>
      </c>
      <c r="Q142" s="23">
        <v>2.14532E-4</v>
      </c>
      <c r="R142" s="23">
        <v>-5.9549529999999998E-3</v>
      </c>
      <c r="S142" s="23">
        <v>2.6178211E-2</v>
      </c>
      <c r="T142" s="23">
        <v>-3.6899680000000001E-3</v>
      </c>
      <c r="U142" s="23">
        <v>-3.04315E-2</v>
      </c>
      <c r="V142" s="23">
        <v>-4.313351E-2</v>
      </c>
      <c r="W142" s="23"/>
      <c r="X142" s="23"/>
      <c r="Y142" s="23">
        <v>0.10013037599999999</v>
      </c>
      <c r="Z142" s="23">
        <v>4.4290000000000003</v>
      </c>
      <c r="AA142" s="23">
        <v>0.23300000000000001</v>
      </c>
      <c r="AB142" s="23">
        <v>0.53800000000000003</v>
      </c>
      <c r="AC142" s="23">
        <v>0.61499999999999999</v>
      </c>
      <c r="AD142" s="23">
        <v>0.96</v>
      </c>
      <c r="AE142" s="23">
        <v>0.90400000000000003</v>
      </c>
      <c r="AF142" s="23">
        <v>0.27100000000000002</v>
      </c>
      <c r="AG142" s="23">
        <v>1.212</v>
      </c>
      <c r="AH142" s="23">
        <v>0.41599999999999998</v>
      </c>
      <c r="AI142" s="23">
        <v>1.131</v>
      </c>
      <c r="AJ142" s="23">
        <v>0.46</v>
      </c>
      <c r="AK142" s="23">
        <v>0.313</v>
      </c>
      <c r="AL142" s="23">
        <v>0.64630567999999999</v>
      </c>
      <c r="AM142" s="25">
        <v>-0.63264407899999997</v>
      </c>
      <c r="AN142" s="25">
        <v>-0.26921772399999999</v>
      </c>
      <c r="AO142" s="25">
        <v>-0.21112488400000001</v>
      </c>
      <c r="AP142" s="25">
        <v>-1.7728766999999999E-2</v>
      </c>
      <c r="AQ142" s="25">
        <v>-4.383157E-2</v>
      </c>
      <c r="AR142" s="25">
        <v>-0.56703070899999997</v>
      </c>
      <c r="AS142" s="25">
        <v>8.350262E-2</v>
      </c>
      <c r="AT142" s="25">
        <v>-0.38090666899999998</v>
      </c>
      <c r="AU142" s="25">
        <v>5.3462605000000003E-2</v>
      </c>
      <c r="AV142" s="25">
        <v>-0.33724216800000001</v>
      </c>
      <c r="AW142" s="25">
        <v>-0.50445566200000003</v>
      </c>
      <c r="AX142" s="23">
        <v>1.1089976E-2</v>
      </c>
      <c r="AY142" s="23">
        <v>4.1244020000000001E-3</v>
      </c>
      <c r="AZ142" s="23">
        <v>-1.2556833E-2</v>
      </c>
      <c r="BA142" s="23">
        <v>2.14532E-4</v>
      </c>
      <c r="BB142" s="23">
        <v>-5.9549529999999998E-3</v>
      </c>
      <c r="BC142" s="23">
        <v>2.6178211E-2</v>
      </c>
      <c r="BD142" s="23">
        <v>-3.6899680000000001E-3</v>
      </c>
      <c r="BE142" s="23">
        <v>-3.04315E-2</v>
      </c>
      <c r="BF142" s="23">
        <v>-4.313351E-2</v>
      </c>
      <c r="BG142" s="23"/>
      <c r="BH142" s="23"/>
      <c r="BI142" s="23">
        <v>0.10013037599999999</v>
      </c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>
        <v>33.862000000000002</v>
      </c>
      <c r="BU142" s="23">
        <v>32</v>
      </c>
      <c r="BV142" s="23">
        <v>21</v>
      </c>
      <c r="BW142" s="23">
        <v>0.53</v>
      </c>
      <c r="BX142" s="23">
        <v>1.21</v>
      </c>
      <c r="BY142" s="23">
        <v>1.39</v>
      </c>
      <c r="BZ142" s="23">
        <v>2.17</v>
      </c>
      <c r="CA142" s="23">
        <v>2.04</v>
      </c>
      <c r="CB142" s="23">
        <v>0.61</v>
      </c>
      <c r="CC142" s="23">
        <v>2.74</v>
      </c>
      <c r="CD142" s="23">
        <v>0.94</v>
      </c>
      <c r="CE142" s="23">
        <v>2.5499999999999998</v>
      </c>
      <c r="CF142" s="23">
        <v>1.04</v>
      </c>
      <c r="CG142" s="23">
        <v>0.71</v>
      </c>
      <c r="CH142" s="23">
        <v>1.47</v>
      </c>
      <c r="CI142" s="23">
        <v>4.47</v>
      </c>
      <c r="CJ142" s="23">
        <v>0.75</v>
      </c>
      <c r="CK142" s="23">
        <v>-1.7132588580000001</v>
      </c>
      <c r="CL142" s="23">
        <v>2.1017951789999998</v>
      </c>
      <c r="CM142" s="23">
        <v>0.41680386200000002</v>
      </c>
      <c r="CN142" s="23">
        <v>0.73745655200000004</v>
      </c>
      <c r="CO142" s="23">
        <v>0.733113605</v>
      </c>
      <c r="CP142" s="23">
        <v>-2.2241783800000001</v>
      </c>
      <c r="CQ142" s="23">
        <v>0.68939175699999999</v>
      </c>
      <c r="CR142" s="23">
        <v>1.1616523999999999</v>
      </c>
      <c r="CS142" s="23">
        <v>0.79363125400000001</v>
      </c>
      <c r="CT142" s="23">
        <v>-0.50922650700000005</v>
      </c>
      <c r="CU142" s="23">
        <v>0.55295497599999999</v>
      </c>
      <c r="CV142" s="23">
        <v>-0.32088917900000002</v>
      </c>
      <c r="CW142" s="23">
        <v>-0.32712556199999998</v>
      </c>
    </row>
    <row r="143" spans="1:101">
      <c r="A143" s="23">
        <v>2508</v>
      </c>
      <c r="B143" s="23">
        <v>29</v>
      </c>
      <c r="C143" s="23" t="s">
        <v>43</v>
      </c>
      <c r="D143" s="23" t="s">
        <v>43</v>
      </c>
      <c r="E143" s="23"/>
      <c r="F143" s="23" t="s">
        <v>141</v>
      </c>
      <c r="G143" s="23" t="s">
        <v>44</v>
      </c>
      <c r="H143" s="23" t="s">
        <v>44</v>
      </c>
      <c r="I143" s="23">
        <v>2</v>
      </c>
      <c r="J143" s="23">
        <v>1</v>
      </c>
      <c r="K143" s="23">
        <v>27.411999999999999</v>
      </c>
      <c r="L143" s="23">
        <v>27</v>
      </c>
      <c r="M143" s="23">
        <v>17</v>
      </c>
      <c r="N143" s="23">
        <v>-3.0691619E-2</v>
      </c>
      <c r="O143" s="23">
        <v>-3.1365603999999998E-2</v>
      </c>
      <c r="P143" s="23">
        <v>2.976094E-2</v>
      </c>
      <c r="Q143" s="23">
        <v>-1.0975634999999999E-2</v>
      </c>
      <c r="R143" s="23">
        <v>-3.1071380999999999E-2</v>
      </c>
      <c r="S143" s="23">
        <v>1.3943138000000001E-2</v>
      </c>
      <c r="T143" s="23">
        <v>1.4009384999999999E-2</v>
      </c>
      <c r="U143" s="23">
        <v>-1.8104670000000001E-3</v>
      </c>
      <c r="V143" s="23">
        <v>-1.2229712E-2</v>
      </c>
      <c r="W143" s="23"/>
      <c r="X143" s="23"/>
      <c r="Y143" s="23">
        <v>-0.31404311099999999</v>
      </c>
      <c r="Z143" s="23">
        <v>3.9569999999999999</v>
      </c>
      <c r="AA143" s="23">
        <v>0.22</v>
      </c>
      <c r="AB143" s="23">
        <v>0.49399999999999999</v>
      </c>
      <c r="AC143" s="23">
        <v>0.441</v>
      </c>
      <c r="AD143" s="23">
        <v>0.85199999999999998</v>
      </c>
      <c r="AE143" s="23">
        <v>0.75700000000000001</v>
      </c>
      <c r="AF143" s="23">
        <v>0.221</v>
      </c>
      <c r="AG143" s="23">
        <v>1.0029999999999999</v>
      </c>
      <c r="AH143" s="23">
        <v>0.36799999999999999</v>
      </c>
      <c r="AI143" s="23">
        <v>0.93500000000000005</v>
      </c>
      <c r="AJ143" s="23">
        <v>0.41</v>
      </c>
      <c r="AK143" s="23">
        <v>0.312</v>
      </c>
      <c r="AL143" s="23">
        <v>0.59736604999999998</v>
      </c>
      <c r="AM143" s="25">
        <v>-0.65757731900000005</v>
      </c>
      <c r="AN143" s="25">
        <v>-0.30627305100000002</v>
      </c>
      <c r="AO143" s="25">
        <v>-0.35556141099999999</v>
      </c>
      <c r="AP143" s="25">
        <v>-6.9560405000000006E-2</v>
      </c>
      <c r="AQ143" s="25">
        <v>-0.12090412</v>
      </c>
      <c r="AR143" s="25">
        <v>-0.65560772599999995</v>
      </c>
      <c r="AS143" s="25">
        <v>1.300933E-3</v>
      </c>
      <c r="AT143" s="25">
        <v>-0.43415218100000003</v>
      </c>
      <c r="AU143" s="25">
        <v>-2.9188388999999999E-2</v>
      </c>
      <c r="AV143" s="25">
        <v>-0.38721614300000001</v>
      </c>
      <c r="AW143" s="25">
        <v>-0.50584540600000005</v>
      </c>
      <c r="AX143" s="23">
        <v>-3.0691619E-2</v>
      </c>
      <c r="AY143" s="23">
        <v>-3.1365603999999998E-2</v>
      </c>
      <c r="AZ143" s="23">
        <v>2.976094E-2</v>
      </c>
      <c r="BA143" s="23">
        <v>-1.0975634999999999E-2</v>
      </c>
      <c r="BB143" s="23">
        <v>-3.1071380999999999E-2</v>
      </c>
      <c r="BC143" s="23">
        <v>1.3943138000000001E-2</v>
      </c>
      <c r="BD143" s="23">
        <v>1.4009384999999999E-2</v>
      </c>
      <c r="BE143" s="23">
        <v>-1.8104670000000001E-3</v>
      </c>
      <c r="BF143" s="23">
        <v>-1.2229712E-2</v>
      </c>
      <c r="BG143" s="23"/>
      <c r="BH143" s="23"/>
      <c r="BI143" s="23">
        <v>-0.31404311099999999</v>
      </c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>
        <v>27.411999999999999</v>
      </c>
      <c r="BU143" s="23">
        <v>27</v>
      </c>
      <c r="BV143" s="23">
        <v>17</v>
      </c>
      <c r="BW143" s="23">
        <v>0.56000000000000005</v>
      </c>
      <c r="BX143" s="23">
        <v>1.25</v>
      </c>
      <c r="BY143" s="23">
        <v>1.1100000000000001</v>
      </c>
      <c r="BZ143" s="23">
        <v>2.15</v>
      </c>
      <c r="CA143" s="23">
        <v>1.91</v>
      </c>
      <c r="CB143" s="23">
        <v>0.56000000000000005</v>
      </c>
      <c r="CC143" s="23">
        <v>2.5299999999999998</v>
      </c>
      <c r="CD143" s="23">
        <v>0.93</v>
      </c>
      <c r="CE143" s="23">
        <v>2.36</v>
      </c>
      <c r="CF143" s="23">
        <v>1.04</v>
      </c>
      <c r="CG143" s="23">
        <v>0.79</v>
      </c>
      <c r="CH143" s="23">
        <v>1.31</v>
      </c>
      <c r="CI143" s="23">
        <v>4.54</v>
      </c>
      <c r="CJ143" s="23">
        <v>0.75</v>
      </c>
      <c r="CK143" s="23">
        <v>-0.76945047200000005</v>
      </c>
      <c r="CL143" s="23">
        <v>1.492840342</v>
      </c>
      <c r="CM143" s="23">
        <v>0.22750453300000001</v>
      </c>
      <c r="CN143" s="23">
        <v>5.5264203999999997E-2</v>
      </c>
      <c r="CO143" s="23">
        <v>-1.0374606999999999E-2</v>
      </c>
      <c r="CP143" s="23">
        <v>-0.26095558800000002</v>
      </c>
      <c r="CQ143" s="23">
        <v>0.29249555399999999</v>
      </c>
      <c r="CR143" s="23">
        <v>-0.62277555699999998</v>
      </c>
      <c r="CS143" s="23">
        <v>7.4738832000000005E-2</v>
      </c>
      <c r="CT143" s="23">
        <v>-0.62454398600000005</v>
      </c>
      <c r="CU143" s="23">
        <v>-0.87394019000000001</v>
      </c>
      <c r="CV143" s="23">
        <v>0.89338139400000005</v>
      </c>
      <c r="CW143" s="23">
        <v>-0.124694843</v>
      </c>
    </row>
    <row r="144" spans="1:101">
      <c r="A144" s="23">
        <v>2508</v>
      </c>
      <c r="B144" s="23">
        <v>30</v>
      </c>
      <c r="C144" s="23" t="s">
        <v>43</v>
      </c>
      <c r="D144" s="23" t="s">
        <v>43</v>
      </c>
      <c r="E144" s="23"/>
      <c r="F144" s="23" t="s">
        <v>141</v>
      </c>
      <c r="G144" s="23" t="s">
        <v>44</v>
      </c>
      <c r="H144" s="23" t="s">
        <v>44</v>
      </c>
      <c r="I144" s="23">
        <v>2</v>
      </c>
      <c r="J144" s="23">
        <v>1</v>
      </c>
      <c r="K144" s="23">
        <v>25.065000000000001</v>
      </c>
      <c r="L144" s="23">
        <v>17</v>
      </c>
      <c r="M144" s="23">
        <v>18</v>
      </c>
      <c r="N144" s="23">
        <v>-3.3597287000000003E-2</v>
      </c>
      <c r="O144" s="23">
        <v>-2.7458007999999999E-2</v>
      </c>
      <c r="P144" s="23">
        <v>-4.9885184999999999E-2</v>
      </c>
      <c r="Q144" s="23">
        <v>-3.2249326000000002E-2</v>
      </c>
      <c r="R144" s="23">
        <v>-2.2681743000000001E-2</v>
      </c>
      <c r="S144" s="23">
        <v>-2.0332441E-2</v>
      </c>
      <c r="T144" s="23">
        <v>-1.7666524999999999E-2</v>
      </c>
      <c r="U144" s="23">
        <v>2.7447940000000001E-3</v>
      </c>
      <c r="V144" s="23">
        <v>-2.9369729000000001E-2</v>
      </c>
      <c r="W144" s="23"/>
      <c r="X144" s="23"/>
      <c r="Y144" s="23">
        <v>-0.32562626300000003</v>
      </c>
      <c r="Z144" s="23">
        <v>4.1100000000000003</v>
      </c>
      <c r="AA144" s="23">
        <v>0.25700000000000001</v>
      </c>
      <c r="AB144" s="23">
        <v>0.53500000000000003</v>
      </c>
      <c r="AC144" s="23">
        <v>0.626</v>
      </c>
      <c r="AD144" s="23">
        <v>0.96</v>
      </c>
      <c r="AE144" s="23">
        <v>0.80400000000000005</v>
      </c>
      <c r="AF144" s="23">
        <v>0.29299999999999998</v>
      </c>
      <c r="AG144" s="23">
        <v>1.1499999999999999</v>
      </c>
      <c r="AH144" s="23">
        <v>0.375</v>
      </c>
      <c r="AI144" s="23">
        <v>1.0129999999999999</v>
      </c>
      <c r="AJ144" s="23">
        <v>0.42599999999999999</v>
      </c>
      <c r="AK144" s="23">
        <v>0.28999999999999998</v>
      </c>
      <c r="AL144" s="23">
        <v>0.61384182200000004</v>
      </c>
      <c r="AM144" s="25">
        <v>-0.59006687700000005</v>
      </c>
      <c r="AN144" s="25">
        <v>-0.27164621799999999</v>
      </c>
      <c r="AO144" s="25">
        <v>-0.203425667</v>
      </c>
      <c r="AP144" s="25">
        <v>-1.7728766999999999E-2</v>
      </c>
      <c r="AQ144" s="25">
        <v>-9.4743951000000007E-2</v>
      </c>
      <c r="AR144" s="25">
        <v>-0.53313237999999996</v>
      </c>
      <c r="AS144" s="25">
        <v>6.0697840000000003E-2</v>
      </c>
      <c r="AT144" s="25">
        <v>-0.42596873200000002</v>
      </c>
      <c r="AU144" s="25">
        <v>5.6094450000000002E-3</v>
      </c>
      <c r="AV144" s="25">
        <v>-0.37059040100000001</v>
      </c>
      <c r="AW144" s="25">
        <v>-0.53760200199999997</v>
      </c>
      <c r="AX144" s="23">
        <v>-3.3597287000000003E-2</v>
      </c>
      <c r="AY144" s="23">
        <v>-2.7458007999999999E-2</v>
      </c>
      <c r="AZ144" s="23">
        <v>-4.9885184999999999E-2</v>
      </c>
      <c r="BA144" s="23">
        <v>-3.2249326000000002E-2</v>
      </c>
      <c r="BB144" s="23">
        <v>-2.2681743000000001E-2</v>
      </c>
      <c r="BC144" s="23">
        <v>-2.0332441E-2</v>
      </c>
      <c r="BD144" s="23">
        <v>-1.7666524999999999E-2</v>
      </c>
      <c r="BE144" s="23">
        <v>2.7447940000000001E-3</v>
      </c>
      <c r="BF144" s="23">
        <v>-2.9369729000000001E-2</v>
      </c>
      <c r="BG144" s="23"/>
      <c r="BH144" s="23"/>
      <c r="BI144" s="23">
        <v>-0.32562626300000003</v>
      </c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>
        <v>25.065000000000001</v>
      </c>
      <c r="BU144" s="23">
        <v>17</v>
      </c>
      <c r="BV144" s="23">
        <v>18</v>
      </c>
      <c r="BW144" s="23">
        <v>0.63</v>
      </c>
      <c r="BX144" s="23">
        <v>1.3</v>
      </c>
      <c r="BY144" s="23">
        <v>1.52</v>
      </c>
      <c r="BZ144" s="23">
        <v>2.34</v>
      </c>
      <c r="CA144" s="23">
        <v>1.96</v>
      </c>
      <c r="CB144" s="23">
        <v>0.71</v>
      </c>
      <c r="CC144" s="23">
        <v>2.8</v>
      </c>
      <c r="CD144" s="23">
        <v>0.91</v>
      </c>
      <c r="CE144" s="23">
        <v>2.46</v>
      </c>
      <c r="CF144" s="23">
        <v>1.04</v>
      </c>
      <c r="CG144" s="23">
        <v>0.71</v>
      </c>
      <c r="CH144" s="23">
        <v>1.47</v>
      </c>
      <c r="CI144" s="23">
        <v>3.92</v>
      </c>
      <c r="CJ144" s="23">
        <v>0.7</v>
      </c>
      <c r="CK144" s="23">
        <v>-2.7233942889999998</v>
      </c>
      <c r="CL144" s="23">
        <v>5.2974040000000003E-3</v>
      </c>
      <c r="CM144" s="23">
        <v>1.43233663</v>
      </c>
      <c r="CN144" s="23">
        <v>-0.23710187099999999</v>
      </c>
      <c r="CO144" s="23">
        <v>-6.0024711000000001E-2</v>
      </c>
      <c r="CP144" s="23">
        <v>0.63725280900000003</v>
      </c>
      <c r="CQ144" s="23">
        <v>-0.171860705</v>
      </c>
      <c r="CR144" s="23">
        <v>0.360354797</v>
      </c>
      <c r="CS144" s="23">
        <v>-0.40047377299999998</v>
      </c>
      <c r="CT144" s="23">
        <v>0.29059593900000003</v>
      </c>
      <c r="CU144" s="23">
        <v>5.5455633999999997E-2</v>
      </c>
      <c r="CV144" s="23">
        <v>0.36104354</v>
      </c>
      <c r="CW144" s="23">
        <v>-0.45225392399999997</v>
      </c>
    </row>
    <row r="145" spans="1:101">
      <c r="A145" s="23">
        <v>2637</v>
      </c>
      <c r="B145" s="23">
        <v>1</v>
      </c>
      <c r="C145" s="23" t="s">
        <v>82</v>
      </c>
      <c r="D145" s="23" t="s">
        <v>52</v>
      </c>
      <c r="E145" s="23" t="s">
        <v>146</v>
      </c>
      <c r="F145" s="23" t="s">
        <v>143</v>
      </c>
      <c r="G145" s="23" t="s">
        <v>81</v>
      </c>
      <c r="H145" s="23" t="s">
        <v>81</v>
      </c>
      <c r="I145" s="23">
        <v>16</v>
      </c>
      <c r="J145" s="23">
        <v>1</v>
      </c>
      <c r="K145" s="23">
        <v>21.667999999999999</v>
      </c>
      <c r="L145" s="23">
        <v>18</v>
      </c>
      <c r="M145" s="23">
        <v>21</v>
      </c>
      <c r="N145" s="23">
        <v>2.1507811000000002E-2</v>
      </c>
      <c r="O145" s="23">
        <v>2.6536629999999999E-2</v>
      </c>
      <c r="P145" s="23">
        <v>1.3296066E-2</v>
      </c>
      <c r="Q145" s="23">
        <v>1.2269768E-2</v>
      </c>
      <c r="R145" s="23">
        <v>1.2450176E-2</v>
      </c>
      <c r="S145" s="23">
        <v>2.1159880000000001E-3</v>
      </c>
      <c r="T145" s="23">
        <v>-3.5464938000000001E-2</v>
      </c>
      <c r="U145" s="23">
        <v>3.4955808999999997E-2</v>
      </c>
      <c r="V145" s="23">
        <v>2.2461218000000002E-2</v>
      </c>
      <c r="W145" s="23">
        <v>2.1982386E-2</v>
      </c>
      <c r="X145" s="23">
        <v>3.2626716E-2</v>
      </c>
      <c r="Y145" s="23">
        <v>0.22768549499999999</v>
      </c>
      <c r="Z145" s="23">
        <v>4.4089999999999998</v>
      </c>
      <c r="AA145" s="23">
        <v>0.22700000000000001</v>
      </c>
      <c r="AB145" s="23">
        <v>0.36199999999999999</v>
      </c>
      <c r="AC145" s="23">
        <v>0.57299999999999995</v>
      </c>
      <c r="AD145" s="23">
        <v>1.075</v>
      </c>
      <c r="AE145" s="23">
        <v>0.57099999999999995</v>
      </c>
      <c r="AF145" s="23">
        <v>0.42799999999999999</v>
      </c>
      <c r="AG145" s="23">
        <v>1.1220000000000001</v>
      </c>
      <c r="AH145" s="23">
        <v>0.33100000000000002</v>
      </c>
      <c r="AI145" s="23">
        <v>0.84399999999999997</v>
      </c>
      <c r="AJ145" s="23">
        <v>0.38100000000000001</v>
      </c>
      <c r="AK145" s="23">
        <v>0.28100000000000003</v>
      </c>
      <c r="AL145" s="23">
        <v>0.644340099</v>
      </c>
      <c r="AM145" s="25">
        <v>-0.643974143</v>
      </c>
      <c r="AN145" s="25">
        <v>-0.44129142900000001</v>
      </c>
      <c r="AO145" s="25">
        <v>-0.241845378</v>
      </c>
      <c r="AP145" s="25">
        <v>3.1408463999999997E-2</v>
      </c>
      <c r="AQ145" s="25">
        <v>-0.243363892</v>
      </c>
      <c r="AR145" s="25">
        <v>-0.36855623100000001</v>
      </c>
      <c r="AS145" s="25">
        <v>4.9992857000000002E-2</v>
      </c>
      <c r="AT145" s="25">
        <v>-0.48017200599999998</v>
      </c>
      <c r="AU145" s="25">
        <v>-7.3657553000000001E-2</v>
      </c>
      <c r="AV145" s="25">
        <v>-0.41907502400000002</v>
      </c>
      <c r="AW145" s="25">
        <v>-0.55129368000000001</v>
      </c>
      <c r="AX145" s="23">
        <v>2.1507811000000002E-2</v>
      </c>
      <c r="AY145" s="23">
        <v>2.6536629999999999E-2</v>
      </c>
      <c r="AZ145" s="23">
        <v>1.3296066E-2</v>
      </c>
      <c r="BA145" s="23">
        <v>1.2269768E-2</v>
      </c>
      <c r="BB145" s="23">
        <v>1.2450176E-2</v>
      </c>
      <c r="BC145" s="23">
        <v>2.1159880000000001E-3</v>
      </c>
      <c r="BD145" s="23">
        <v>-3.5464938000000001E-2</v>
      </c>
      <c r="BE145" s="23">
        <v>3.4955808999999997E-2</v>
      </c>
      <c r="BF145" s="23">
        <v>2.2461218000000002E-2</v>
      </c>
      <c r="BG145" s="23">
        <v>2.1982386E-2</v>
      </c>
      <c r="BH145" s="23">
        <v>3.2626716E-2</v>
      </c>
      <c r="BI145" s="23">
        <v>0.22768549499999999</v>
      </c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>
        <v>21.667999999999999</v>
      </c>
      <c r="BU145" s="23">
        <v>18</v>
      </c>
      <c r="BV145" s="23">
        <v>21</v>
      </c>
      <c r="BW145" s="23">
        <v>0.51</v>
      </c>
      <c r="BX145" s="23">
        <v>0.82</v>
      </c>
      <c r="BY145" s="23">
        <v>1.3</v>
      </c>
      <c r="BZ145" s="23">
        <v>2.44</v>
      </c>
      <c r="CA145" s="23">
        <v>1.3</v>
      </c>
      <c r="CB145" s="23">
        <v>0.97</v>
      </c>
      <c r="CC145" s="23">
        <v>2.54</v>
      </c>
      <c r="CD145" s="23">
        <v>0.75</v>
      </c>
      <c r="CE145" s="23">
        <v>1.91</v>
      </c>
      <c r="CF145" s="23">
        <v>0.86</v>
      </c>
      <c r="CG145" s="23">
        <v>0.64</v>
      </c>
      <c r="CH145" s="23">
        <v>1.36</v>
      </c>
      <c r="CI145" s="23">
        <v>2.62</v>
      </c>
      <c r="CJ145" s="23">
        <v>0.51</v>
      </c>
      <c r="CK145" s="23">
        <v>2.2629071019999998</v>
      </c>
      <c r="CL145" s="23">
        <v>0.67699020499999996</v>
      </c>
      <c r="CM145" s="23">
        <v>2.5185388579999999</v>
      </c>
      <c r="CN145" s="23">
        <v>-0.34977026</v>
      </c>
      <c r="CO145" s="23">
        <v>-0.56650382099999996</v>
      </c>
      <c r="CP145" s="23">
        <v>0.71971122499999995</v>
      </c>
      <c r="CQ145" s="23">
        <v>-0.97772778900000001</v>
      </c>
      <c r="CR145" s="23">
        <v>-0.182493763</v>
      </c>
      <c r="CS145" s="23">
        <v>0.60455208599999999</v>
      </c>
      <c r="CT145" s="23">
        <v>0.82978549800000001</v>
      </c>
      <c r="CU145" s="23">
        <v>0.47012009599999999</v>
      </c>
      <c r="CV145" s="23">
        <v>0.35965834899999999</v>
      </c>
      <c r="CW145" s="23">
        <v>-0.12489673699999999</v>
      </c>
    </row>
    <row r="146" spans="1:101">
      <c r="A146" s="23">
        <v>2637</v>
      </c>
      <c r="B146" s="23">
        <v>2</v>
      </c>
      <c r="C146" s="23" t="s">
        <v>82</v>
      </c>
      <c r="D146" s="23" t="s">
        <v>52</v>
      </c>
      <c r="E146" s="23" t="s">
        <v>146</v>
      </c>
      <c r="F146" s="23" t="s">
        <v>143</v>
      </c>
      <c r="G146" s="23" t="s">
        <v>81</v>
      </c>
      <c r="H146" s="23" t="s">
        <v>81</v>
      </c>
      <c r="I146" s="23">
        <v>16</v>
      </c>
      <c r="J146" s="23">
        <v>1</v>
      </c>
      <c r="K146" s="23">
        <v>29.31</v>
      </c>
      <c r="L146" s="23">
        <v>7</v>
      </c>
      <c r="M146" s="23">
        <v>17</v>
      </c>
      <c r="N146" s="23">
        <v>5.4529909999999999E-3</v>
      </c>
      <c r="O146" s="23">
        <v>7.5957339999999998E-3</v>
      </c>
      <c r="P146" s="23">
        <v>-1.3644405E-2</v>
      </c>
      <c r="Q146" s="23">
        <v>7.3715430000000004E-3</v>
      </c>
      <c r="R146" s="23">
        <v>2.7087152E-2</v>
      </c>
      <c r="S146" s="23">
        <v>1.7007802999999998E-2</v>
      </c>
      <c r="T146" s="23">
        <v>4.9522571000000001E-2</v>
      </c>
      <c r="U146" s="23">
        <v>1.1160211E-2</v>
      </c>
      <c r="V146" s="23">
        <v>2.9689262000000001E-2</v>
      </c>
      <c r="W146" s="23">
        <v>1.4338584E-2</v>
      </c>
      <c r="X146" s="23">
        <v>1.2801118E-2</v>
      </c>
      <c r="Y146" s="23">
        <v>2.9200883E-2</v>
      </c>
      <c r="Z146" s="23">
        <v>3.972</v>
      </c>
      <c r="AA146" s="23">
        <v>0.192</v>
      </c>
      <c r="AB146" s="23">
        <v>0.33200000000000002</v>
      </c>
      <c r="AC146" s="23">
        <v>0.54400000000000004</v>
      </c>
      <c r="AD146" s="23">
        <v>0.95199999999999996</v>
      </c>
      <c r="AE146" s="23">
        <v>0.46300000000000002</v>
      </c>
      <c r="AF146" s="23">
        <v>0.19</v>
      </c>
      <c r="AG146" s="23">
        <v>0.79800000000000004</v>
      </c>
      <c r="AH146" s="23">
        <v>0.315</v>
      </c>
      <c r="AI146" s="23">
        <v>0.747</v>
      </c>
      <c r="AJ146" s="23">
        <v>0.33700000000000002</v>
      </c>
      <c r="AK146" s="23">
        <v>0.25900000000000001</v>
      </c>
      <c r="AL146" s="23">
        <v>0.59900924</v>
      </c>
      <c r="AM146" s="25">
        <v>-0.71669877100000001</v>
      </c>
      <c r="AN146" s="25">
        <v>-0.478861916</v>
      </c>
      <c r="AO146" s="25">
        <v>-0.2644011</v>
      </c>
      <c r="AP146" s="25">
        <v>-2.1363052E-2</v>
      </c>
      <c r="AQ146" s="25">
        <v>-0.33441900899999999</v>
      </c>
      <c r="AR146" s="25">
        <v>-0.72124639899999998</v>
      </c>
      <c r="AS146" s="25">
        <v>-9.7997108999999999E-2</v>
      </c>
      <c r="AT146" s="25">
        <v>-0.50168944599999998</v>
      </c>
      <c r="AU146" s="25">
        <v>-0.126679398</v>
      </c>
      <c r="AV146" s="25">
        <v>-0.47237009899999999</v>
      </c>
      <c r="AW146" s="25">
        <v>-0.58670023599999999</v>
      </c>
      <c r="AX146" s="23">
        <v>5.4529909999999999E-3</v>
      </c>
      <c r="AY146" s="23">
        <v>7.5957339999999998E-3</v>
      </c>
      <c r="AZ146" s="23">
        <v>-1.3644405E-2</v>
      </c>
      <c r="BA146" s="23">
        <v>7.3715430000000004E-3</v>
      </c>
      <c r="BB146" s="23">
        <v>2.7087152E-2</v>
      </c>
      <c r="BC146" s="23">
        <v>1.7007802999999998E-2</v>
      </c>
      <c r="BD146" s="23">
        <v>4.9522571000000001E-2</v>
      </c>
      <c r="BE146" s="23">
        <v>1.1160211E-2</v>
      </c>
      <c r="BF146" s="23">
        <v>2.9689262000000001E-2</v>
      </c>
      <c r="BG146" s="23">
        <v>1.4338584E-2</v>
      </c>
      <c r="BH146" s="23">
        <v>1.2801118E-2</v>
      </c>
      <c r="BI146" s="23">
        <v>2.9200883E-2</v>
      </c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>
        <v>29.31</v>
      </c>
      <c r="BU146" s="23">
        <v>7</v>
      </c>
      <c r="BV146" s="23">
        <v>17</v>
      </c>
      <c r="BW146" s="23">
        <v>0.48</v>
      </c>
      <c r="BX146" s="23">
        <v>0.84</v>
      </c>
      <c r="BY146" s="23">
        <v>1.37</v>
      </c>
      <c r="BZ146" s="23">
        <v>2.4</v>
      </c>
      <c r="CA146" s="23">
        <v>1.17</v>
      </c>
      <c r="CB146" s="23">
        <v>0.48</v>
      </c>
      <c r="CC146" s="23">
        <v>2.0099999999999998</v>
      </c>
      <c r="CD146" s="23">
        <v>0.79</v>
      </c>
      <c r="CE146" s="23">
        <v>1.88</v>
      </c>
      <c r="CF146" s="23">
        <v>0.85</v>
      </c>
      <c r="CG146" s="23">
        <v>0.65</v>
      </c>
      <c r="CH146" s="23">
        <v>1.3</v>
      </c>
      <c r="CI146" s="23">
        <v>4.2</v>
      </c>
      <c r="CJ146" s="23">
        <v>0.57999999999999996</v>
      </c>
      <c r="CK146" s="23">
        <v>1.52843168</v>
      </c>
      <c r="CL146" s="23">
        <v>0.25108894100000001</v>
      </c>
      <c r="CM146" s="23">
        <v>-0.59830950299999996</v>
      </c>
      <c r="CN146" s="23">
        <v>-0.118558477</v>
      </c>
      <c r="CO146" s="23">
        <v>2.6572911000000001E-2</v>
      </c>
      <c r="CP146" s="23">
        <v>0.72661155200000005</v>
      </c>
      <c r="CQ146" s="23">
        <v>1.264902024</v>
      </c>
      <c r="CR146" s="23">
        <v>0.63019796900000002</v>
      </c>
      <c r="CS146" s="23">
        <v>-0.84079090099999998</v>
      </c>
      <c r="CT146" s="23">
        <v>7.6546760000000005E-2</v>
      </c>
      <c r="CU146" s="23">
        <v>4.8876664E-2</v>
      </c>
      <c r="CV146" s="23">
        <v>-1.3163616E-2</v>
      </c>
      <c r="CW146" s="23">
        <v>0.523194669</v>
      </c>
    </row>
    <row r="147" spans="1:101">
      <c r="A147" s="23">
        <v>2637</v>
      </c>
      <c r="B147" s="23">
        <v>3</v>
      </c>
      <c r="C147" s="23" t="s">
        <v>82</v>
      </c>
      <c r="D147" s="23" t="s">
        <v>52</v>
      </c>
      <c r="E147" s="23" t="s">
        <v>146</v>
      </c>
      <c r="F147" s="23" t="s">
        <v>143</v>
      </c>
      <c r="G147" s="23" t="s">
        <v>81</v>
      </c>
      <c r="H147" s="23" t="s">
        <v>81</v>
      </c>
      <c r="I147" s="23">
        <v>16</v>
      </c>
      <c r="J147" s="23">
        <v>1</v>
      </c>
      <c r="K147" s="23">
        <v>33.170999999999999</v>
      </c>
      <c r="L147" s="23">
        <v>10</v>
      </c>
      <c r="M147" s="23">
        <v>17</v>
      </c>
      <c r="N147" s="23">
        <v>1.1908505999999999E-2</v>
      </c>
      <c r="O147" s="23">
        <v>-2.4794091000000001E-2</v>
      </c>
      <c r="P147" s="23">
        <v>1.0312182E-2</v>
      </c>
      <c r="Q147" s="23">
        <v>2.0304984000000002E-2</v>
      </c>
      <c r="R147" s="23">
        <v>-3.7845341999999997E-2</v>
      </c>
      <c r="S147" s="23">
        <v>-2.5141383E-2</v>
      </c>
      <c r="T147" s="23">
        <v>-1.6900859999999999E-3</v>
      </c>
      <c r="U147" s="23">
        <v>1.5729804999999999E-2</v>
      </c>
      <c r="V147" s="23">
        <v>8.4414090000000004E-3</v>
      </c>
      <c r="W147" s="23">
        <v>2.6080579999999999E-3</v>
      </c>
      <c r="X147" s="23">
        <v>1.9148610999999999E-2</v>
      </c>
      <c r="Y147" s="23">
        <v>7.4718686000000006E-2</v>
      </c>
      <c r="Z147" s="23">
        <v>3.9630000000000001</v>
      </c>
      <c r="AA147" s="23">
        <v>0.184</v>
      </c>
      <c r="AB147" s="23">
        <v>0.36799999999999999</v>
      </c>
      <c r="AC147" s="23">
        <v>0.50700000000000001</v>
      </c>
      <c r="AD147" s="23">
        <v>0.91300000000000003</v>
      </c>
      <c r="AE147" s="23">
        <v>0.57899999999999996</v>
      </c>
      <c r="AF147" s="23">
        <v>0.33100000000000002</v>
      </c>
      <c r="AG147" s="23">
        <v>0.91</v>
      </c>
      <c r="AH147" s="23">
        <v>0.311</v>
      </c>
      <c r="AI147" s="23">
        <v>0.78300000000000003</v>
      </c>
      <c r="AJ147" s="23">
        <v>0.34899999999999998</v>
      </c>
      <c r="AK147" s="23">
        <v>0.253</v>
      </c>
      <c r="AL147" s="23">
        <v>0.59802407199999996</v>
      </c>
      <c r="AM147" s="25">
        <v>-0.73518217699999999</v>
      </c>
      <c r="AN147" s="25">
        <v>-0.43415218100000003</v>
      </c>
      <c r="AO147" s="25">
        <v>-0.29499204099999998</v>
      </c>
      <c r="AP147" s="25">
        <v>-3.9529222000000003E-2</v>
      </c>
      <c r="AQ147" s="25">
        <v>-0.237321436</v>
      </c>
      <c r="AR147" s="25">
        <v>-0.48017200599999998</v>
      </c>
      <c r="AS147" s="25">
        <v>-4.0958608000000001E-2</v>
      </c>
      <c r="AT147" s="25">
        <v>-0.50723961100000003</v>
      </c>
      <c r="AU147" s="25">
        <v>-0.106238238</v>
      </c>
      <c r="AV147" s="25">
        <v>-0.45717457299999997</v>
      </c>
      <c r="AW147" s="25">
        <v>-0.59687947900000005</v>
      </c>
      <c r="AX147" s="23">
        <v>1.1908505999999999E-2</v>
      </c>
      <c r="AY147" s="23">
        <v>-2.4794091000000001E-2</v>
      </c>
      <c r="AZ147" s="23">
        <v>1.0312182E-2</v>
      </c>
      <c r="BA147" s="23">
        <v>2.0304984000000002E-2</v>
      </c>
      <c r="BB147" s="23">
        <v>-3.7845341999999997E-2</v>
      </c>
      <c r="BC147" s="23">
        <v>-2.5141383E-2</v>
      </c>
      <c r="BD147" s="23">
        <v>-1.6900859999999999E-3</v>
      </c>
      <c r="BE147" s="23">
        <v>1.5729804999999999E-2</v>
      </c>
      <c r="BF147" s="23">
        <v>8.4414090000000004E-3</v>
      </c>
      <c r="BG147" s="23">
        <v>2.6080579999999999E-3</v>
      </c>
      <c r="BH147" s="23">
        <v>1.9148610999999999E-2</v>
      </c>
      <c r="BI147" s="23">
        <v>7.4718686000000006E-2</v>
      </c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>
        <v>33.170999999999999</v>
      </c>
      <c r="BU147" s="23">
        <v>10</v>
      </c>
      <c r="BV147" s="23">
        <v>17</v>
      </c>
      <c r="BW147" s="23">
        <v>0.46</v>
      </c>
      <c r="BX147" s="23">
        <v>0.93</v>
      </c>
      <c r="BY147" s="23">
        <v>1.28</v>
      </c>
      <c r="BZ147" s="23">
        <v>2.2999999999999998</v>
      </c>
      <c r="CA147" s="23">
        <v>1.46</v>
      </c>
      <c r="CB147" s="23">
        <v>0.84</v>
      </c>
      <c r="CC147" s="23">
        <v>2.2999999999999998</v>
      </c>
      <c r="CD147" s="23">
        <v>0.78</v>
      </c>
      <c r="CE147" s="23">
        <v>1.98</v>
      </c>
      <c r="CF147" s="23">
        <v>0.88</v>
      </c>
      <c r="CG147" s="23">
        <v>0.64</v>
      </c>
      <c r="CH147" s="23">
        <v>1.38</v>
      </c>
      <c r="CI147" s="23">
        <v>2.75</v>
      </c>
      <c r="CJ147" s="23">
        <v>0.64</v>
      </c>
      <c r="CK147" s="23">
        <v>1.083577689</v>
      </c>
      <c r="CL147" s="23">
        <v>-0.86229934699999999</v>
      </c>
      <c r="CM147" s="23">
        <v>8.4451690000000006E-3</v>
      </c>
      <c r="CN147" s="23">
        <v>0.63156583499999996</v>
      </c>
      <c r="CO147" s="23">
        <v>0.183364731</v>
      </c>
      <c r="CP147" s="23">
        <v>-1.30430869</v>
      </c>
      <c r="CQ147" s="23">
        <v>0.325471764</v>
      </c>
      <c r="CR147" s="23">
        <v>-0.10616163200000001</v>
      </c>
      <c r="CS147" s="23">
        <v>-0.44989647700000002</v>
      </c>
      <c r="CT147" s="23">
        <v>0.52988295699999999</v>
      </c>
      <c r="CU147" s="23">
        <v>0.32417506499999998</v>
      </c>
      <c r="CV147" s="23">
        <v>0.34176345200000002</v>
      </c>
      <c r="CW147" s="23">
        <v>-0.47628559300000001</v>
      </c>
    </row>
    <row r="148" spans="1:101">
      <c r="A148" s="23">
        <v>2637</v>
      </c>
      <c r="B148" s="23">
        <v>4</v>
      </c>
      <c r="C148" s="23" t="s">
        <v>82</v>
      </c>
      <c r="D148" s="23" t="s">
        <v>52</v>
      </c>
      <c r="E148" s="23" t="s">
        <v>146</v>
      </c>
      <c r="F148" s="23" t="s">
        <v>143</v>
      </c>
      <c r="G148" s="23" t="s">
        <v>81</v>
      </c>
      <c r="H148" s="23" t="s">
        <v>81</v>
      </c>
      <c r="I148" s="23">
        <v>16</v>
      </c>
      <c r="J148" s="23">
        <v>1</v>
      </c>
      <c r="K148" s="23">
        <v>22.414000000000001</v>
      </c>
      <c r="L148" s="23">
        <v>32</v>
      </c>
      <c r="M148" s="23">
        <v>19</v>
      </c>
      <c r="N148" s="23">
        <v>1.8651416000000001E-2</v>
      </c>
      <c r="O148" s="23">
        <v>-1.3699628E-2</v>
      </c>
      <c r="P148" s="23">
        <v>-7.9324400000000002E-4</v>
      </c>
      <c r="Q148" s="23">
        <v>9.5679249999999997E-3</v>
      </c>
      <c r="R148" s="23">
        <v>-2.4880099999999999E-4</v>
      </c>
      <c r="S148" s="23">
        <v>1.6238655000000001E-2</v>
      </c>
      <c r="T148" s="23">
        <v>-1.7942262E-2</v>
      </c>
      <c r="U148" s="23">
        <v>4.2895668999999997E-2</v>
      </c>
      <c r="V148" s="23">
        <v>2.1875726000000002E-2</v>
      </c>
      <c r="W148" s="23">
        <v>4.3938759000000001E-2</v>
      </c>
      <c r="X148" s="23">
        <v>1.9266736999999999E-2</v>
      </c>
      <c r="Y148" s="23">
        <v>0.19375912200000001</v>
      </c>
      <c r="Z148" s="23">
        <v>4.3410000000000002</v>
      </c>
      <c r="AA148" s="23">
        <v>0.222</v>
      </c>
      <c r="AB148" s="23">
        <v>0.40400000000000003</v>
      </c>
      <c r="AC148" s="23">
        <v>0.58499999999999996</v>
      </c>
      <c r="AD148" s="23">
        <v>1.0620000000000001</v>
      </c>
      <c r="AE148" s="23">
        <v>0.58299999999999996</v>
      </c>
      <c r="AF148" s="23">
        <v>0.32300000000000001</v>
      </c>
      <c r="AG148" s="23">
        <v>1.0529999999999999</v>
      </c>
      <c r="AH148" s="23">
        <v>0.32</v>
      </c>
      <c r="AI148" s="23">
        <v>0.83199999999999996</v>
      </c>
      <c r="AJ148" s="23">
        <v>0.34699999999999998</v>
      </c>
      <c r="AK148" s="23">
        <v>0.28699999999999998</v>
      </c>
      <c r="AL148" s="23">
        <v>0.63758978600000005</v>
      </c>
      <c r="AM148" s="25">
        <v>-0.65364702600000002</v>
      </c>
      <c r="AN148" s="25">
        <v>-0.39361863499999999</v>
      </c>
      <c r="AO148" s="25">
        <v>-0.23284413400000001</v>
      </c>
      <c r="AP148" s="25">
        <v>2.6124517E-2</v>
      </c>
      <c r="AQ148" s="25">
        <v>-0.234331445</v>
      </c>
      <c r="AR148" s="25">
        <v>-0.49079747800000001</v>
      </c>
      <c r="AS148" s="25">
        <v>2.2428370999999999E-2</v>
      </c>
      <c r="AT148" s="25">
        <v>-0.494850022</v>
      </c>
      <c r="AU148" s="25">
        <v>-7.9876673999999995E-2</v>
      </c>
      <c r="AV148" s="25">
        <v>-0.459670525</v>
      </c>
      <c r="AW148" s="25">
        <v>-0.54211810299999996</v>
      </c>
      <c r="AX148" s="23">
        <v>1.8651416000000001E-2</v>
      </c>
      <c r="AY148" s="23">
        <v>-1.3699628E-2</v>
      </c>
      <c r="AZ148" s="23">
        <v>-7.9324400000000002E-4</v>
      </c>
      <c r="BA148" s="23">
        <v>9.5679249999999997E-3</v>
      </c>
      <c r="BB148" s="23">
        <v>-2.4880099999999999E-4</v>
      </c>
      <c r="BC148" s="23">
        <v>1.6238655000000001E-2</v>
      </c>
      <c r="BD148" s="23">
        <v>-1.7942262E-2</v>
      </c>
      <c r="BE148" s="23">
        <v>4.2895668999999997E-2</v>
      </c>
      <c r="BF148" s="23">
        <v>2.1875726000000002E-2</v>
      </c>
      <c r="BG148" s="23">
        <v>4.3938759000000001E-2</v>
      </c>
      <c r="BH148" s="23">
        <v>1.9266736999999999E-2</v>
      </c>
      <c r="BI148" s="23">
        <v>0.19375912200000001</v>
      </c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>
        <v>22.414000000000001</v>
      </c>
      <c r="BU148" s="23">
        <v>32</v>
      </c>
      <c r="BV148" s="23">
        <v>19</v>
      </c>
      <c r="BW148" s="23">
        <v>0.51</v>
      </c>
      <c r="BX148" s="23">
        <v>0.93</v>
      </c>
      <c r="BY148" s="23">
        <v>1.35</v>
      </c>
      <c r="BZ148" s="23">
        <v>2.4500000000000002</v>
      </c>
      <c r="CA148" s="23">
        <v>1.34</v>
      </c>
      <c r="CB148" s="23">
        <v>0.74</v>
      </c>
      <c r="CC148" s="23">
        <v>2.4300000000000002</v>
      </c>
      <c r="CD148" s="23">
        <v>0.74</v>
      </c>
      <c r="CE148" s="23">
        <v>1.92</v>
      </c>
      <c r="CF148" s="23">
        <v>0.8</v>
      </c>
      <c r="CG148" s="23">
        <v>0.66</v>
      </c>
      <c r="CH148" s="23">
        <v>1.21</v>
      </c>
      <c r="CI148" s="23">
        <v>3.26</v>
      </c>
      <c r="CJ148" s="23">
        <v>0.55000000000000004</v>
      </c>
      <c r="CK148" s="23">
        <v>2.5238955270000001</v>
      </c>
      <c r="CL148" s="23">
        <v>1.1038815369999999</v>
      </c>
      <c r="CM148" s="23">
        <v>2.7030121989999998</v>
      </c>
      <c r="CN148" s="23">
        <v>-0.404274313</v>
      </c>
      <c r="CO148" s="23">
        <v>-0.81251894599999996</v>
      </c>
      <c r="CP148" s="23">
        <v>0.43874548800000002</v>
      </c>
      <c r="CQ148" s="23">
        <v>-0.297315571</v>
      </c>
      <c r="CR148" s="23">
        <v>0.32780552699999999</v>
      </c>
      <c r="CS148" s="23">
        <v>0.13959418400000001</v>
      </c>
      <c r="CT148" s="23">
        <v>0.24970057200000001</v>
      </c>
      <c r="CU148" s="23">
        <v>-0.90723554200000001</v>
      </c>
      <c r="CV148" s="23">
        <v>0.13021075300000001</v>
      </c>
      <c r="CW148" s="23">
        <v>0.45423676000000002</v>
      </c>
    </row>
    <row r="149" spans="1:101">
      <c r="A149" s="23">
        <v>2637</v>
      </c>
      <c r="B149" s="23">
        <v>5</v>
      </c>
      <c r="C149" s="23" t="s">
        <v>82</v>
      </c>
      <c r="D149" s="23" t="s">
        <v>52</v>
      </c>
      <c r="E149" s="23" t="s">
        <v>146</v>
      </c>
      <c r="F149" s="23" t="s">
        <v>143</v>
      </c>
      <c r="G149" s="23" t="s">
        <v>81</v>
      </c>
      <c r="H149" s="23" t="s">
        <v>81</v>
      </c>
      <c r="I149" s="23">
        <v>16</v>
      </c>
      <c r="J149" s="23">
        <v>1</v>
      </c>
      <c r="K149" s="23">
        <v>20.893000000000001</v>
      </c>
      <c r="L149" s="23">
        <v>8</v>
      </c>
      <c r="M149" s="23">
        <v>17</v>
      </c>
      <c r="N149" s="23">
        <v>2.622787E-2</v>
      </c>
      <c r="O149" s="23">
        <v>7.9485793999999999E-2</v>
      </c>
      <c r="P149" s="23">
        <v>0.125509291</v>
      </c>
      <c r="Q149" s="23">
        <v>-4.1788019999999997E-3</v>
      </c>
      <c r="R149" s="23">
        <v>8.7853001E-2</v>
      </c>
      <c r="S149" s="23">
        <v>4.9804111999999998E-2</v>
      </c>
      <c r="T149" s="23">
        <v>6.0900384000000002E-2</v>
      </c>
      <c r="U149" s="23">
        <v>2.2771111E-2</v>
      </c>
      <c r="V149" s="23">
        <v>2.9342449999999999E-2</v>
      </c>
      <c r="W149" s="23">
        <v>4.2326895000000003E-2</v>
      </c>
      <c r="X149" s="23">
        <v>4.578136E-3</v>
      </c>
      <c r="Y149" s="23">
        <v>0.30758109300000003</v>
      </c>
      <c r="Z149" s="23">
        <v>5</v>
      </c>
      <c r="AA149" s="23">
        <v>0.30199999999999999</v>
      </c>
      <c r="AB149" s="23">
        <v>0.36399999999999999</v>
      </c>
      <c r="AC149" s="23">
        <v>0.48699999999999999</v>
      </c>
      <c r="AD149" s="23">
        <v>1.331</v>
      </c>
      <c r="AE149" s="23">
        <v>0.53100000000000003</v>
      </c>
      <c r="AF149" s="23">
        <v>0.47</v>
      </c>
      <c r="AG149" s="23">
        <v>1.006</v>
      </c>
      <c r="AH149" s="23">
        <v>0.38600000000000001</v>
      </c>
      <c r="AI149" s="23">
        <v>0.94299999999999995</v>
      </c>
      <c r="AJ149" s="23">
        <v>0.42599999999999999</v>
      </c>
      <c r="AK149" s="23">
        <v>0.36599999999999999</v>
      </c>
      <c r="AL149" s="23">
        <v>0.69897000399999998</v>
      </c>
      <c r="AM149" s="25">
        <v>-0.51999305699999998</v>
      </c>
      <c r="AN149" s="25">
        <v>-0.43889861600000002</v>
      </c>
      <c r="AO149" s="25">
        <v>-0.31247103900000001</v>
      </c>
      <c r="AP149" s="25">
        <v>0.124178055</v>
      </c>
      <c r="AQ149" s="25">
        <v>-0.27490547900000001</v>
      </c>
      <c r="AR149" s="25">
        <v>-0.32790214200000001</v>
      </c>
      <c r="AS149" s="25">
        <v>2.5979810000000001E-3</v>
      </c>
      <c r="AT149" s="25">
        <v>-0.413412695</v>
      </c>
      <c r="AU149" s="25">
        <v>-2.5488307000000002E-2</v>
      </c>
      <c r="AV149" s="25">
        <v>-0.37059040100000001</v>
      </c>
      <c r="AW149" s="25">
        <v>-0.43651891500000001</v>
      </c>
      <c r="AX149" s="23">
        <v>2.622787E-2</v>
      </c>
      <c r="AY149" s="23">
        <v>7.9485793999999999E-2</v>
      </c>
      <c r="AZ149" s="23">
        <v>0.125509291</v>
      </c>
      <c r="BA149" s="23">
        <v>-4.1788019999999997E-3</v>
      </c>
      <c r="BB149" s="23">
        <v>8.7853001E-2</v>
      </c>
      <c r="BC149" s="23">
        <v>4.9804111999999998E-2</v>
      </c>
      <c r="BD149" s="23">
        <v>6.0900384000000002E-2</v>
      </c>
      <c r="BE149" s="23">
        <v>2.2771111E-2</v>
      </c>
      <c r="BF149" s="23">
        <v>2.9342449999999999E-2</v>
      </c>
      <c r="BG149" s="23">
        <v>4.2326895000000003E-2</v>
      </c>
      <c r="BH149" s="23">
        <v>4.578136E-3</v>
      </c>
      <c r="BI149" s="23">
        <v>0.30758109300000003</v>
      </c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>
        <v>20.893000000000001</v>
      </c>
      <c r="BU149" s="23">
        <v>8</v>
      </c>
      <c r="BV149" s="23">
        <v>17</v>
      </c>
      <c r="BW149" s="23">
        <v>0.6</v>
      </c>
      <c r="BX149" s="23">
        <v>0.73</v>
      </c>
      <c r="BY149" s="23">
        <v>0.97</v>
      </c>
      <c r="BZ149" s="23">
        <v>2.66</v>
      </c>
      <c r="CA149" s="23">
        <v>1.06</v>
      </c>
      <c r="CB149" s="23">
        <v>0.94</v>
      </c>
      <c r="CC149" s="23">
        <v>2.0099999999999998</v>
      </c>
      <c r="CD149" s="23">
        <v>0.77</v>
      </c>
      <c r="CE149" s="23">
        <v>1.89</v>
      </c>
      <c r="CF149" s="23">
        <v>0.85</v>
      </c>
      <c r="CG149" s="23">
        <v>0.73</v>
      </c>
      <c r="CH149" s="23">
        <v>1.1599999999999999</v>
      </c>
      <c r="CI149" s="23">
        <v>2.14</v>
      </c>
      <c r="CJ149" s="23">
        <v>0.53</v>
      </c>
      <c r="CK149" s="23">
        <v>3.7291241319999999</v>
      </c>
      <c r="CL149" s="23">
        <v>2.2700091439999999</v>
      </c>
      <c r="CM149" s="23">
        <v>-1.201220183</v>
      </c>
      <c r="CN149" s="23">
        <v>-0.71228961700000004</v>
      </c>
      <c r="CO149" s="23">
        <v>-0.145452267</v>
      </c>
      <c r="CP149" s="23">
        <v>2.0584918120000002</v>
      </c>
      <c r="CQ149" s="23">
        <v>-0.31330140200000001</v>
      </c>
      <c r="CR149" s="23">
        <v>-1.8458469980000001</v>
      </c>
      <c r="CS149" s="23">
        <v>6.2601970000000007E-2</v>
      </c>
      <c r="CT149" s="23">
        <v>-1.3840575770000001</v>
      </c>
      <c r="CU149" s="23">
        <v>0.36465120499999998</v>
      </c>
      <c r="CV149" s="23">
        <v>1.1849926340000001</v>
      </c>
      <c r="CW149" s="23">
        <v>1.3970262710000001</v>
      </c>
    </row>
    <row r="150" spans="1:101">
      <c r="A150" s="23">
        <v>2637</v>
      </c>
      <c r="B150" s="23">
        <v>6</v>
      </c>
      <c r="C150" s="23" t="s">
        <v>82</v>
      </c>
      <c r="D150" s="23" t="s">
        <v>52</v>
      </c>
      <c r="E150" s="23" t="s">
        <v>146</v>
      </c>
      <c r="F150" s="23" t="s">
        <v>143</v>
      </c>
      <c r="G150" s="23" t="s">
        <v>81</v>
      </c>
      <c r="H150" s="23" t="s">
        <v>81</v>
      </c>
      <c r="I150" s="23">
        <v>16</v>
      </c>
      <c r="J150" s="23">
        <v>1</v>
      </c>
      <c r="K150" s="23">
        <v>21.452000000000002</v>
      </c>
      <c r="L150" s="23">
        <v>12</v>
      </c>
      <c r="M150" s="23">
        <v>15</v>
      </c>
      <c r="N150" s="23">
        <v>1.5922472999999999E-2</v>
      </c>
      <c r="O150" s="23">
        <v>4.7482561999999999E-2</v>
      </c>
      <c r="P150" s="23">
        <v>2.1365268999999999E-2</v>
      </c>
      <c r="Q150" s="23">
        <v>4.4934100000000002E-4</v>
      </c>
      <c r="R150" s="23">
        <v>4.8044848000000001E-2</v>
      </c>
      <c r="S150" s="23">
        <v>3.5581243999999998E-2</v>
      </c>
      <c r="T150" s="23">
        <v>2.4633822999999999E-2</v>
      </c>
      <c r="U150" s="23">
        <v>-3.338648E-3</v>
      </c>
      <c r="V150" s="23">
        <v>1.4903147E-2</v>
      </c>
      <c r="W150" s="23">
        <v>-5.7008739999999999E-3</v>
      </c>
      <c r="X150" s="23">
        <v>2.9724519000000001E-2</v>
      </c>
      <c r="Y150" s="23">
        <v>0.18787801500000001</v>
      </c>
      <c r="Z150" s="23">
        <v>4.9279999999999999</v>
      </c>
      <c r="AA150" s="23">
        <v>0.309</v>
      </c>
      <c r="AB150" s="23">
        <v>0.39600000000000002</v>
      </c>
      <c r="AC150" s="23">
        <v>0.64200000000000002</v>
      </c>
      <c r="AD150" s="23">
        <v>1.288</v>
      </c>
      <c r="AE150" s="23">
        <v>0.59699999999999998</v>
      </c>
      <c r="AF150" s="23">
        <v>0.52300000000000002</v>
      </c>
      <c r="AG150" s="23">
        <v>1.0880000000000001</v>
      </c>
      <c r="AH150" s="23">
        <v>0.40400000000000003</v>
      </c>
      <c r="AI150" s="23">
        <v>0.96099999999999997</v>
      </c>
      <c r="AJ150" s="23">
        <v>0.48799999999999999</v>
      </c>
      <c r="AK150" s="23">
        <v>0.33100000000000002</v>
      </c>
      <c r="AL150" s="23">
        <v>0.692670699</v>
      </c>
      <c r="AM150" s="25">
        <v>-0.510041521</v>
      </c>
      <c r="AN150" s="25">
        <v>-0.40230481400000001</v>
      </c>
      <c r="AO150" s="25">
        <v>-0.19246497200000001</v>
      </c>
      <c r="AP150" s="25">
        <v>0.109915863</v>
      </c>
      <c r="AQ150" s="25">
        <v>-0.22402566900000001</v>
      </c>
      <c r="AR150" s="25">
        <v>-0.281498311</v>
      </c>
      <c r="AS150" s="25">
        <v>3.6628895000000002E-2</v>
      </c>
      <c r="AT150" s="25">
        <v>-0.39361863499999999</v>
      </c>
      <c r="AU150" s="25">
        <v>-1.7276612E-2</v>
      </c>
      <c r="AV150" s="25">
        <v>-0.31158017799999999</v>
      </c>
      <c r="AW150" s="25">
        <v>-0.48017200599999998</v>
      </c>
      <c r="AX150" s="23">
        <v>1.5922472999999999E-2</v>
      </c>
      <c r="AY150" s="23">
        <v>4.7482561999999999E-2</v>
      </c>
      <c r="AZ150" s="23">
        <v>2.1365268999999999E-2</v>
      </c>
      <c r="BA150" s="23">
        <v>4.4934100000000002E-4</v>
      </c>
      <c r="BB150" s="23">
        <v>4.8044848000000001E-2</v>
      </c>
      <c r="BC150" s="23">
        <v>3.5581243999999998E-2</v>
      </c>
      <c r="BD150" s="23">
        <v>2.4633822999999999E-2</v>
      </c>
      <c r="BE150" s="23">
        <v>-3.338648E-3</v>
      </c>
      <c r="BF150" s="23">
        <v>1.4903147E-2</v>
      </c>
      <c r="BG150" s="23">
        <v>-5.7008739999999999E-3</v>
      </c>
      <c r="BH150" s="23">
        <v>2.9724519000000001E-2</v>
      </c>
      <c r="BI150" s="23">
        <v>0.18787801500000001</v>
      </c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>
        <v>21.452000000000002</v>
      </c>
      <c r="BU150" s="23">
        <v>12</v>
      </c>
      <c r="BV150" s="23">
        <v>15</v>
      </c>
      <c r="BW150" s="23">
        <v>0.63</v>
      </c>
      <c r="BX150" s="23">
        <v>0.8</v>
      </c>
      <c r="BY150" s="23">
        <v>1.3</v>
      </c>
      <c r="BZ150" s="23">
        <v>2.61</v>
      </c>
      <c r="CA150" s="23">
        <v>1.21</v>
      </c>
      <c r="CB150" s="23">
        <v>1.06</v>
      </c>
      <c r="CC150" s="23">
        <v>2.21</v>
      </c>
      <c r="CD150" s="23">
        <v>0.82</v>
      </c>
      <c r="CE150" s="23">
        <v>1.95</v>
      </c>
      <c r="CF150" s="23">
        <v>0.99</v>
      </c>
      <c r="CG150" s="23">
        <v>0.67</v>
      </c>
      <c r="CH150" s="23">
        <v>1.47</v>
      </c>
      <c r="CI150" s="23">
        <v>2.08</v>
      </c>
      <c r="CJ150" s="23">
        <v>0.55000000000000004</v>
      </c>
      <c r="CK150" s="23">
        <v>1.2947287270000001</v>
      </c>
      <c r="CL150" s="23">
        <v>1.151785847</v>
      </c>
      <c r="CM150" s="23">
        <v>-0.48820557799999997</v>
      </c>
      <c r="CN150" s="23">
        <v>-0.71193289900000001</v>
      </c>
      <c r="CO150" s="23">
        <v>-0.28817438200000001</v>
      </c>
      <c r="CP150" s="23">
        <v>1.9517120910000001</v>
      </c>
      <c r="CQ150" s="23">
        <v>0.13175715299999999</v>
      </c>
      <c r="CR150" s="23">
        <v>-0.45496858000000001</v>
      </c>
      <c r="CS150" s="23">
        <v>0.90722087799999995</v>
      </c>
      <c r="CT150" s="23">
        <v>-0.210269661</v>
      </c>
      <c r="CU150" s="23">
        <v>-0.33217597399999998</v>
      </c>
      <c r="CV150" s="23">
        <v>-0.28450921800000001</v>
      </c>
      <c r="CW150" s="23">
        <v>-0.78074820300000003</v>
      </c>
    </row>
    <row r="151" spans="1:101">
      <c r="A151" s="23">
        <v>2637</v>
      </c>
      <c r="B151" s="23">
        <v>7</v>
      </c>
      <c r="C151" s="23" t="s">
        <v>82</v>
      </c>
      <c r="D151" s="23" t="s">
        <v>52</v>
      </c>
      <c r="E151" s="23" t="s">
        <v>146</v>
      </c>
      <c r="F151" s="23" t="s">
        <v>143</v>
      </c>
      <c r="G151" s="23" t="s">
        <v>81</v>
      </c>
      <c r="H151" s="23" t="s">
        <v>81</v>
      </c>
      <c r="I151" s="23">
        <v>16</v>
      </c>
      <c r="J151" s="23">
        <v>1</v>
      </c>
      <c r="K151" s="23">
        <v>26.178999999999998</v>
      </c>
      <c r="L151" s="23">
        <v>32</v>
      </c>
      <c r="M151" s="23">
        <v>17</v>
      </c>
      <c r="N151" s="23">
        <v>-1.3225842999999999E-2</v>
      </c>
      <c r="O151" s="23">
        <v>-2.4006031000000001E-2</v>
      </c>
      <c r="P151" s="23">
        <v>-3.2923972000000003E-2</v>
      </c>
      <c r="Q151" s="23">
        <v>2.6312183999999999E-2</v>
      </c>
      <c r="R151" s="23">
        <v>-2.2144885E-2</v>
      </c>
      <c r="S151" s="23">
        <v>2.2037207999999999E-2</v>
      </c>
      <c r="T151" s="23">
        <v>-2.7742790000000002E-3</v>
      </c>
      <c r="U151" s="23">
        <v>1.6986645000000002E-2</v>
      </c>
      <c r="V151" s="23">
        <v>-3.2230615999999997E-2</v>
      </c>
      <c r="W151" s="23">
        <v>-8.7672610000000002E-3</v>
      </c>
      <c r="X151" s="23">
        <v>-6.8651959999999996E-3</v>
      </c>
      <c r="Y151" s="23">
        <v>-0.110162421</v>
      </c>
      <c r="Z151" s="23">
        <v>4.3710000000000004</v>
      </c>
      <c r="AA151" s="23">
        <v>0.27100000000000002</v>
      </c>
      <c r="AB151" s="23">
        <v>0.42199999999999999</v>
      </c>
      <c r="AC151" s="23">
        <v>0.64600000000000002</v>
      </c>
      <c r="AD151" s="23">
        <v>1.0189999999999999</v>
      </c>
      <c r="AE151" s="23">
        <v>0.63600000000000001</v>
      </c>
      <c r="AF151" s="23">
        <v>0.311</v>
      </c>
      <c r="AG151" s="23">
        <v>1.02</v>
      </c>
      <c r="AH151" s="23">
        <v>0.34200000000000003</v>
      </c>
      <c r="AI151" s="23">
        <v>0.95</v>
      </c>
      <c r="AJ151" s="23">
        <v>0.41599999999999998</v>
      </c>
      <c r="AK151" s="23">
        <v>0.315</v>
      </c>
      <c r="AL151" s="23">
        <v>0.640580806</v>
      </c>
      <c r="AM151" s="25">
        <v>-0.56703070899999997</v>
      </c>
      <c r="AN151" s="25">
        <v>-0.37468754900000001</v>
      </c>
      <c r="AO151" s="25">
        <v>-0.18976748199999999</v>
      </c>
      <c r="AP151" s="25">
        <v>8.1741839999999993E-3</v>
      </c>
      <c r="AQ151" s="25">
        <v>-0.196542884</v>
      </c>
      <c r="AR151" s="25">
        <v>-0.50723961100000003</v>
      </c>
      <c r="AS151" s="25">
        <v>8.6001719999999997E-3</v>
      </c>
      <c r="AT151" s="25">
        <v>-0.465973894</v>
      </c>
      <c r="AU151" s="25">
        <v>-2.2276395000000001E-2</v>
      </c>
      <c r="AV151" s="25">
        <v>-0.38090666899999998</v>
      </c>
      <c r="AW151" s="25">
        <v>-0.50168944599999998</v>
      </c>
      <c r="AX151" s="23">
        <v>-1.3225842999999999E-2</v>
      </c>
      <c r="AY151" s="23">
        <v>-2.4006031000000001E-2</v>
      </c>
      <c r="AZ151" s="23">
        <v>-3.2923972000000003E-2</v>
      </c>
      <c r="BA151" s="23">
        <v>2.6312183999999999E-2</v>
      </c>
      <c r="BB151" s="23">
        <v>-2.2144885E-2</v>
      </c>
      <c r="BC151" s="23">
        <v>2.2037207999999999E-2</v>
      </c>
      <c r="BD151" s="23">
        <v>-2.7742790000000002E-3</v>
      </c>
      <c r="BE151" s="23">
        <v>1.6986645000000002E-2</v>
      </c>
      <c r="BF151" s="23">
        <v>-3.2230615999999997E-2</v>
      </c>
      <c r="BG151" s="23">
        <v>-8.7672610000000002E-3</v>
      </c>
      <c r="BH151" s="23">
        <v>-6.8651959999999996E-3</v>
      </c>
      <c r="BI151" s="23">
        <v>-0.110162421</v>
      </c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>
        <v>26.178999999999998</v>
      </c>
      <c r="BU151" s="23">
        <v>32</v>
      </c>
      <c r="BV151" s="23">
        <v>17</v>
      </c>
      <c r="BW151" s="23">
        <v>0.62</v>
      </c>
      <c r="BX151" s="23">
        <v>0.97</v>
      </c>
      <c r="BY151" s="23">
        <v>1.48</v>
      </c>
      <c r="BZ151" s="23">
        <v>2.33</v>
      </c>
      <c r="CA151" s="23">
        <v>1.46</v>
      </c>
      <c r="CB151" s="23">
        <v>0.71</v>
      </c>
      <c r="CC151" s="23">
        <v>2.33</v>
      </c>
      <c r="CD151" s="23">
        <v>0.78</v>
      </c>
      <c r="CE151" s="23">
        <v>2.17</v>
      </c>
      <c r="CF151" s="23">
        <v>0.95</v>
      </c>
      <c r="CG151" s="23">
        <v>0.72</v>
      </c>
      <c r="CH151" s="23">
        <v>1.32</v>
      </c>
      <c r="CI151" s="23">
        <v>3.28</v>
      </c>
      <c r="CJ151" s="23">
        <v>0.62</v>
      </c>
      <c r="CK151" s="23">
        <v>-0.71998030199999996</v>
      </c>
      <c r="CL151" s="23">
        <v>1.772013982</v>
      </c>
      <c r="CM151" s="23">
        <v>0.77847408799999995</v>
      </c>
      <c r="CN151" s="23">
        <v>-0.167663384</v>
      </c>
      <c r="CO151" s="23">
        <v>-0.82808791199999998</v>
      </c>
      <c r="CP151" s="23">
        <v>-0.70853560000000004</v>
      </c>
      <c r="CQ151" s="23">
        <v>-0.228991268</v>
      </c>
      <c r="CR151" s="23">
        <v>1.031427729</v>
      </c>
      <c r="CS151" s="23">
        <v>-0.29211016400000001</v>
      </c>
      <c r="CT151" s="23">
        <v>0.66943449499999996</v>
      </c>
      <c r="CU151" s="23">
        <v>-1.143539463</v>
      </c>
      <c r="CV151" s="23">
        <v>-0.14949941</v>
      </c>
      <c r="CW151" s="23">
        <v>-0.899747886</v>
      </c>
    </row>
    <row r="152" spans="1:101">
      <c r="A152" s="23">
        <v>2637</v>
      </c>
      <c r="B152" s="23">
        <v>8</v>
      </c>
      <c r="C152" s="23" t="s">
        <v>82</v>
      </c>
      <c r="D152" s="23" t="s">
        <v>52</v>
      </c>
      <c r="E152" s="23" t="s">
        <v>146</v>
      </c>
      <c r="F152" s="23" t="s">
        <v>143</v>
      </c>
      <c r="G152" s="23" t="s">
        <v>81</v>
      </c>
      <c r="H152" s="23" t="s">
        <v>81</v>
      </c>
      <c r="I152" s="23">
        <v>16</v>
      </c>
      <c r="J152" s="23">
        <v>1</v>
      </c>
      <c r="K152" s="23">
        <v>29.841999999999999</v>
      </c>
      <c r="L152" s="23">
        <v>14</v>
      </c>
      <c r="M152" s="23">
        <v>18</v>
      </c>
      <c r="N152" s="23">
        <v>-2.906105E-3</v>
      </c>
      <c r="O152" s="23">
        <v>-2.5692976999999999E-2</v>
      </c>
      <c r="P152" s="23">
        <v>-2.3881638E-2</v>
      </c>
      <c r="Q152" s="23">
        <v>3.904636E-3</v>
      </c>
      <c r="R152" s="23">
        <v>-1.9924445999999998E-2</v>
      </c>
      <c r="S152" s="23">
        <v>-5.1747277000000001E-2</v>
      </c>
      <c r="T152" s="23">
        <v>-1.3149262E-2</v>
      </c>
      <c r="U152" s="23">
        <v>1.4479855999999999E-2</v>
      </c>
      <c r="V152" s="23">
        <v>4.1071129999999999E-3</v>
      </c>
      <c r="W152" s="23">
        <v>9.3608660000000007E-3</v>
      </c>
      <c r="X152" s="23">
        <v>1.3587716E-2</v>
      </c>
      <c r="Y152" s="23">
        <v>-8.2875159000000004E-2</v>
      </c>
      <c r="Z152" s="23">
        <v>3.71</v>
      </c>
      <c r="AA152" s="23">
        <v>0.17</v>
      </c>
      <c r="AB152" s="23">
        <v>0.33600000000000002</v>
      </c>
      <c r="AC152" s="23">
        <v>0.51500000000000001</v>
      </c>
      <c r="AD152" s="23">
        <v>0.88</v>
      </c>
      <c r="AE152" s="23">
        <v>0.49199999999999999</v>
      </c>
      <c r="AF152" s="23">
        <v>0.32200000000000001</v>
      </c>
      <c r="AG152" s="23">
        <v>0.87</v>
      </c>
      <c r="AH152" s="23">
        <v>0.29199999999999998</v>
      </c>
      <c r="AI152" s="23">
        <v>0.74</v>
      </c>
      <c r="AJ152" s="23">
        <v>0.311</v>
      </c>
      <c r="AK152" s="23">
        <v>0.23499999999999999</v>
      </c>
      <c r="AL152" s="23">
        <v>0.56937391000000004</v>
      </c>
      <c r="AM152" s="25">
        <v>-0.76955107899999997</v>
      </c>
      <c r="AN152" s="25">
        <v>-0.47366072300000001</v>
      </c>
      <c r="AO152" s="25">
        <v>-0.28819277100000001</v>
      </c>
      <c r="AP152" s="25">
        <v>-5.5517327999999998E-2</v>
      </c>
      <c r="AQ152" s="25">
        <v>-0.30803489699999997</v>
      </c>
      <c r="AR152" s="25">
        <v>-0.49214412800000001</v>
      </c>
      <c r="AS152" s="25">
        <v>-6.0480747000000001E-2</v>
      </c>
      <c r="AT152" s="25">
        <v>-0.53461714900000001</v>
      </c>
      <c r="AU152" s="25">
        <v>-0.13076827999999999</v>
      </c>
      <c r="AV152" s="25">
        <v>-0.50723961100000003</v>
      </c>
      <c r="AW152" s="25">
        <v>-0.62893213800000003</v>
      </c>
      <c r="AX152" s="23">
        <v>-2.906105E-3</v>
      </c>
      <c r="AY152" s="23">
        <v>-2.5692976999999999E-2</v>
      </c>
      <c r="AZ152" s="23">
        <v>-2.3881638E-2</v>
      </c>
      <c r="BA152" s="23">
        <v>3.904636E-3</v>
      </c>
      <c r="BB152" s="23">
        <v>-1.9924445999999998E-2</v>
      </c>
      <c r="BC152" s="23">
        <v>-5.1747277000000001E-2</v>
      </c>
      <c r="BD152" s="23">
        <v>-1.3149262E-2</v>
      </c>
      <c r="BE152" s="23">
        <v>1.4479855999999999E-2</v>
      </c>
      <c r="BF152" s="23">
        <v>4.1071129999999999E-3</v>
      </c>
      <c r="BG152" s="23">
        <v>9.3608660000000007E-3</v>
      </c>
      <c r="BH152" s="23">
        <v>1.3587716E-2</v>
      </c>
      <c r="BI152" s="23">
        <v>-8.2875159000000004E-2</v>
      </c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>
        <v>29.841999999999999</v>
      </c>
      <c r="BU152" s="23">
        <v>14</v>
      </c>
      <c r="BV152" s="23">
        <v>18</v>
      </c>
      <c r="BW152" s="23">
        <v>0.46</v>
      </c>
      <c r="BX152" s="23">
        <v>0.91</v>
      </c>
      <c r="BY152" s="23">
        <v>1.39</v>
      </c>
      <c r="BZ152" s="23">
        <v>2.37</v>
      </c>
      <c r="CA152" s="23">
        <v>1.33</v>
      </c>
      <c r="CB152" s="23">
        <v>0.87</v>
      </c>
      <c r="CC152" s="23">
        <v>2.35</v>
      </c>
      <c r="CD152" s="23">
        <v>0.79</v>
      </c>
      <c r="CE152" s="23">
        <v>1.99</v>
      </c>
      <c r="CF152" s="23">
        <v>0.84</v>
      </c>
      <c r="CG152" s="23">
        <v>0.63</v>
      </c>
      <c r="CH152" s="23">
        <v>1.32</v>
      </c>
      <c r="CI152" s="23">
        <v>2.7</v>
      </c>
      <c r="CJ152" s="23">
        <v>0.56999999999999995</v>
      </c>
      <c r="CK152" s="23">
        <v>0.193801207</v>
      </c>
      <c r="CL152" s="23">
        <v>-1.1394308040000001</v>
      </c>
      <c r="CM152" s="23">
        <v>1.377563823</v>
      </c>
      <c r="CN152" s="23">
        <v>0.53243235</v>
      </c>
      <c r="CO152" s="23">
        <v>0.486629649</v>
      </c>
      <c r="CP152" s="23">
        <v>-0.53400604399999996</v>
      </c>
      <c r="CQ152" s="23">
        <v>0.24264583300000001</v>
      </c>
      <c r="CR152" s="23">
        <v>-0.14580832199999999</v>
      </c>
      <c r="CS152" s="23">
        <v>-0.723606529</v>
      </c>
      <c r="CT152" s="23">
        <v>1.0824763909999999</v>
      </c>
      <c r="CU152" s="23">
        <v>0.125382298</v>
      </c>
      <c r="CV152" s="23">
        <v>8.1272526999999997E-2</v>
      </c>
      <c r="CW152" s="23">
        <v>-0.17301149399999999</v>
      </c>
    </row>
    <row r="153" spans="1:101">
      <c r="A153" s="23">
        <v>2637</v>
      </c>
      <c r="B153" s="23">
        <v>9</v>
      </c>
      <c r="C153" s="23" t="s">
        <v>82</v>
      </c>
      <c r="D153" s="23" t="s">
        <v>52</v>
      </c>
      <c r="E153" s="23" t="s">
        <v>146</v>
      </c>
      <c r="F153" s="23" t="s">
        <v>143</v>
      </c>
      <c r="G153" s="23" t="s">
        <v>81</v>
      </c>
      <c r="H153" s="23" t="s">
        <v>81</v>
      </c>
      <c r="I153" s="23">
        <v>16</v>
      </c>
      <c r="J153" s="23">
        <v>1</v>
      </c>
      <c r="K153" s="23">
        <v>27.978999999999999</v>
      </c>
      <c r="L153" s="23">
        <v>7</v>
      </c>
      <c r="M153" s="23">
        <v>17</v>
      </c>
      <c r="N153" s="23">
        <v>-4.2630607000000001E-2</v>
      </c>
      <c r="O153" s="23">
        <v>1.7295920999999999E-2</v>
      </c>
      <c r="P153" s="23">
        <v>-2.3988167000000001E-2</v>
      </c>
      <c r="Q153" s="23">
        <v>-1.4808317999999999E-2</v>
      </c>
      <c r="R153" s="23">
        <v>-2.0327920999999999E-2</v>
      </c>
      <c r="S153" s="23">
        <v>-5.1940546999999997E-2</v>
      </c>
      <c r="T153" s="23">
        <v>-1.5198382999999999E-2</v>
      </c>
      <c r="U153" s="23">
        <v>-3.8580424000000002E-2</v>
      </c>
      <c r="V153" s="23">
        <v>-3.6306227000000003E-2</v>
      </c>
      <c r="W153" s="23">
        <v>-3.5296862999999998E-2</v>
      </c>
      <c r="X153" s="23">
        <v>-2.7951911999999999E-2</v>
      </c>
      <c r="Y153" s="23">
        <v>-0.377611427</v>
      </c>
      <c r="Z153" s="23">
        <v>3.7559999999999998</v>
      </c>
      <c r="AA153" s="23">
        <v>0.22</v>
      </c>
      <c r="AB153" s="23">
        <v>0.29699999999999999</v>
      </c>
      <c r="AC153" s="23">
        <v>0.52300000000000002</v>
      </c>
      <c r="AD153" s="23">
        <v>0.94599999999999995</v>
      </c>
      <c r="AE153" s="23">
        <v>0.502</v>
      </c>
      <c r="AF153" s="23">
        <v>0.34699999999999998</v>
      </c>
      <c r="AG153" s="23">
        <v>0.88700000000000001</v>
      </c>
      <c r="AH153" s="23">
        <v>0.33400000000000002</v>
      </c>
      <c r="AI153" s="23">
        <v>0.82299999999999995</v>
      </c>
      <c r="AJ153" s="23">
        <v>0.36599999999999999</v>
      </c>
      <c r="AK153" s="23">
        <v>0.27300000000000002</v>
      </c>
      <c r="AL153" s="23">
        <v>0.57472558399999996</v>
      </c>
      <c r="AM153" s="25">
        <v>-0.65757731900000005</v>
      </c>
      <c r="AN153" s="25">
        <v>-0.52724355099999998</v>
      </c>
      <c r="AO153" s="25">
        <v>-0.281498311</v>
      </c>
      <c r="AP153" s="25">
        <v>-2.4108864000000001E-2</v>
      </c>
      <c r="AQ153" s="25">
        <v>-0.299296283</v>
      </c>
      <c r="AR153" s="25">
        <v>-0.459670525</v>
      </c>
      <c r="AS153" s="25">
        <v>-5.2076379999999999E-2</v>
      </c>
      <c r="AT153" s="25">
        <v>-0.47625353300000001</v>
      </c>
      <c r="AU153" s="25">
        <v>-8.4600165000000005E-2</v>
      </c>
      <c r="AV153" s="25">
        <v>-0.43651891500000001</v>
      </c>
      <c r="AW153" s="25">
        <v>-0.56383735300000004</v>
      </c>
      <c r="AX153" s="23">
        <v>-4.2630607000000001E-2</v>
      </c>
      <c r="AY153" s="23">
        <v>1.7295920999999999E-2</v>
      </c>
      <c r="AZ153" s="23">
        <v>-2.3988167000000001E-2</v>
      </c>
      <c r="BA153" s="23">
        <v>-1.4808317999999999E-2</v>
      </c>
      <c r="BB153" s="23">
        <v>-2.0327920999999999E-2</v>
      </c>
      <c r="BC153" s="23">
        <v>-5.1940546999999997E-2</v>
      </c>
      <c r="BD153" s="23">
        <v>-1.5198382999999999E-2</v>
      </c>
      <c r="BE153" s="23">
        <v>-3.8580424000000002E-2</v>
      </c>
      <c r="BF153" s="23">
        <v>-3.6306227000000003E-2</v>
      </c>
      <c r="BG153" s="23">
        <v>-3.5296862999999998E-2</v>
      </c>
      <c r="BH153" s="23">
        <v>-2.7951911999999999E-2</v>
      </c>
      <c r="BI153" s="23">
        <v>-0.377611427</v>
      </c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>
        <v>27.978999999999999</v>
      </c>
      <c r="BU153" s="23">
        <v>7</v>
      </c>
      <c r="BV153" s="23">
        <v>17</v>
      </c>
      <c r="BW153" s="23">
        <v>0.59</v>
      </c>
      <c r="BX153" s="23">
        <v>0.79</v>
      </c>
      <c r="BY153" s="23">
        <v>1.39</v>
      </c>
      <c r="BZ153" s="23">
        <v>2.52</v>
      </c>
      <c r="CA153" s="23">
        <v>1.34</v>
      </c>
      <c r="CB153" s="23">
        <v>0.92</v>
      </c>
      <c r="CC153" s="23">
        <v>2.36</v>
      </c>
      <c r="CD153" s="23">
        <v>0.89</v>
      </c>
      <c r="CE153" s="23">
        <v>2.19</v>
      </c>
      <c r="CF153" s="23">
        <v>0.97</v>
      </c>
      <c r="CG153" s="23">
        <v>0.73</v>
      </c>
      <c r="CH153" s="23">
        <v>1.34</v>
      </c>
      <c r="CI153" s="23">
        <v>2.56</v>
      </c>
      <c r="CJ153" s="23">
        <v>0.56999999999999995</v>
      </c>
      <c r="CK153" s="23">
        <v>-3.6359727099999999</v>
      </c>
      <c r="CL153" s="23">
        <v>-0.54978103199999995</v>
      </c>
      <c r="CM153" s="23">
        <v>-5.4639533999999997E-2</v>
      </c>
      <c r="CN153" s="23">
        <v>0.45883361</v>
      </c>
      <c r="CO153" s="23">
        <v>0.74381772599999996</v>
      </c>
      <c r="CP153" s="23">
        <v>-0.13346778500000001</v>
      </c>
      <c r="CQ153" s="23">
        <v>-0.456861405</v>
      </c>
      <c r="CR153" s="23">
        <v>-0.88609401499999996</v>
      </c>
      <c r="CS153" s="23">
        <v>-0.33064163899999999</v>
      </c>
      <c r="CT153" s="23">
        <v>0.76933519699999997</v>
      </c>
      <c r="CU153" s="23">
        <v>0.49065947399999998</v>
      </c>
      <c r="CV153" s="23">
        <v>-0.27868748300000001</v>
      </c>
      <c r="CW153" s="23">
        <v>-0.25327424399999998</v>
      </c>
    </row>
    <row r="154" spans="1:101">
      <c r="A154" s="23">
        <v>2637</v>
      </c>
      <c r="B154" s="23">
        <v>10</v>
      </c>
      <c r="C154" s="23" t="s">
        <v>82</v>
      </c>
      <c r="D154" s="23" t="s">
        <v>52</v>
      </c>
      <c r="E154" s="23" t="s">
        <v>146</v>
      </c>
      <c r="F154" s="23" t="s">
        <v>143</v>
      </c>
      <c r="G154" s="23" t="s">
        <v>81</v>
      </c>
      <c r="H154" s="23" t="s">
        <v>81</v>
      </c>
      <c r="I154" s="23">
        <v>16</v>
      </c>
      <c r="J154" s="23">
        <v>1</v>
      </c>
      <c r="K154" s="23">
        <v>27.234000000000002</v>
      </c>
      <c r="L154" s="23">
        <v>6</v>
      </c>
      <c r="M154" s="23">
        <v>17</v>
      </c>
      <c r="N154" s="23">
        <v>9.9275140000000001E-3</v>
      </c>
      <c r="O154" s="23">
        <v>2.0876470000000002E-3</v>
      </c>
      <c r="P154" s="23">
        <v>-3.3738773999999999E-2</v>
      </c>
      <c r="Q154" s="23"/>
      <c r="R154" s="23">
        <v>2.0600971999999999E-2</v>
      </c>
      <c r="S154" s="23">
        <v>-1.1632862000000001E-2</v>
      </c>
      <c r="T154" s="23">
        <v>-6.3142119999999996E-3</v>
      </c>
      <c r="U154" s="23">
        <v>-1.5734095999999999E-2</v>
      </c>
      <c r="V154" s="23">
        <v>6.2969059999999997E-3</v>
      </c>
      <c r="W154" s="23">
        <v>-1.4893930000000001E-3</v>
      </c>
      <c r="X154" s="23">
        <v>-1.0185188E-2</v>
      </c>
      <c r="Y154" s="23">
        <v>0.101647474</v>
      </c>
      <c r="Z154" s="23">
        <v>4.2080000000000002</v>
      </c>
      <c r="AA154" s="23">
        <v>0.216</v>
      </c>
      <c r="AB154" s="23">
        <v>0.36699999999999999</v>
      </c>
      <c r="AC154" s="23">
        <v>0.61799999999999999</v>
      </c>
      <c r="AD154" s="23">
        <v>1</v>
      </c>
      <c r="AE154" s="23">
        <v>0.51700000000000002</v>
      </c>
      <c r="AF154" s="23">
        <v>0.39200000000000002</v>
      </c>
      <c r="AG154" s="23">
        <v>0.98599999999999999</v>
      </c>
      <c r="AH154" s="23">
        <v>0.35499999999999998</v>
      </c>
      <c r="AI154" s="23">
        <v>0.83599999999999997</v>
      </c>
      <c r="AJ154" s="23">
        <v>0.38500000000000001</v>
      </c>
      <c r="AK154" s="23">
        <v>0.30199999999999999</v>
      </c>
      <c r="AL154" s="23">
        <v>0.62407573100000002</v>
      </c>
      <c r="AM154" s="25">
        <v>-0.66554624900000003</v>
      </c>
      <c r="AN154" s="25">
        <v>-0.43533393599999998</v>
      </c>
      <c r="AO154" s="25">
        <v>-0.209011525</v>
      </c>
      <c r="AP154" s="25"/>
      <c r="AQ154" s="25">
        <v>-0.28650945700000002</v>
      </c>
      <c r="AR154" s="25">
        <v>-0.40671393300000003</v>
      </c>
      <c r="AS154" s="25">
        <v>-6.1230850000000003E-3</v>
      </c>
      <c r="AT154" s="25">
        <v>-0.449771647</v>
      </c>
      <c r="AU154" s="25">
        <v>-7.7793722999999995E-2</v>
      </c>
      <c r="AV154" s="25">
        <v>-0.41453927000000002</v>
      </c>
      <c r="AW154" s="25">
        <v>-0.51999305699999998</v>
      </c>
      <c r="AX154" s="23">
        <v>9.9275140000000001E-3</v>
      </c>
      <c r="AY154" s="23">
        <v>2.0876470000000002E-3</v>
      </c>
      <c r="AZ154" s="23">
        <v>-3.3738773999999999E-2</v>
      </c>
      <c r="BA154" s="23"/>
      <c r="BB154" s="23">
        <v>2.0600971999999999E-2</v>
      </c>
      <c r="BC154" s="23">
        <v>-1.1632862000000001E-2</v>
      </c>
      <c r="BD154" s="23">
        <v>-6.3142119999999996E-3</v>
      </c>
      <c r="BE154" s="23">
        <v>-1.5734095999999999E-2</v>
      </c>
      <c r="BF154" s="23">
        <v>6.2969059999999997E-3</v>
      </c>
      <c r="BG154" s="23">
        <v>-1.4893930000000001E-3</v>
      </c>
      <c r="BH154" s="23">
        <v>-1.0185188E-2</v>
      </c>
      <c r="BI154" s="23">
        <v>0.101647474</v>
      </c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>
        <v>27.234000000000002</v>
      </c>
      <c r="BU154" s="23">
        <v>6</v>
      </c>
      <c r="BV154" s="23">
        <v>17</v>
      </c>
      <c r="BW154" s="23">
        <v>0.51</v>
      </c>
      <c r="BX154" s="23">
        <v>0.87</v>
      </c>
      <c r="BY154" s="23">
        <v>1.47</v>
      </c>
      <c r="BZ154" s="23">
        <v>2.38</v>
      </c>
      <c r="CA154" s="23">
        <v>1.23</v>
      </c>
      <c r="CB154" s="23">
        <v>0.93</v>
      </c>
      <c r="CC154" s="23">
        <v>2.34</v>
      </c>
      <c r="CD154" s="23">
        <v>0.84</v>
      </c>
      <c r="CE154" s="23">
        <v>1.99</v>
      </c>
      <c r="CF154" s="23">
        <v>0.91</v>
      </c>
      <c r="CG154" s="23">
        <v>0.72</v>
      </c>
      <c r="CH154" s="23">
        <v>1.27</v>
      </c>
      <c r="CI154" s="23">
        <v>2.52</v>
      </c>
      <c r="CJ154" s="23">
        <v>0.52</v>
      </c>
      <c r="CK154" s="23">
        <v>-0.70590933</v>
      </c>
      <c r="CL154" s="23">
        <v>-0.62932914100000004</v>
      </c>
      <c r="CM154" s="23">
        <v>0.33502775499999998</v>
      </c>
      <c r="CN154" s="23">
        <v>-8.7332875000000004E-2</v>
      </c>
      <c r="CO154" s="23">
        <v>0.28246438000000001</v>
      </c>
      <c r="CP154" s="23">
        <v>0.66047383800000004</v>
      </c>
      <c r="CQ154" s="23">
        <v>8.1335039999999997E-3</v>
      </c>
      <c r="CR154" s="23">
        <v>0.29855890299999999</v>
      </c>
      <c r="CS154" s="23">
        <v>-7.3672018000000006E-2</v>
      </c>
      <c r="CT154" s="23">
        <v>-4.6447488000000002E-2</v>
      </c>
      <c r="CU154" s="23">
        <v>0.60487548499999999</v>
      </c>
      <c r="CV154" s="23">
        <v>-0.85294730600000002</v>
      </c>
      <c r="CW154" s="23">
        <v>0.38674413800000002</v>
      </c>
    </row>
    <row r="155" spans="1:101">
      <c r="A155" s="23">
        <v>2637</v>
      </c>
      <c r="B155" s="23">
        <v>11</v>
      </c>
      <c r="C155" s="23" t="s">
        <v>82</v>
      </c>
      <c r="D155" s="23" t="s">
        <v>52</v>
      </c>
      <c r="E155" s="23" t="s">
        <v>146</v>
      </c>
      <c r="F155" s="23" t="s">
        <v>143</v>
      </c>
      <c r="G155" s="23" t="s">
        <v>81</v>
      </c>
      <c r="H155" s="23" t="s">
        <v>81</v>
      </c>
      <c r="I155" s="23">
        <v>16</v>
      </c>
      <c r="J155" s="23">
        <v>1</v>
      </c>
      <c r="K155" s="23">
        <v>24.044</v>
      </c>
      <c r="L155" s="23">
        <v>10</v>
      </c>
      <c r="M155" s="23">
        <v>19</v>
      </c>
      <c r="N155" s="23">
        <v>-1.6757266999999999E-2</v>
      </c>
      <c r="O155" s="23">
        <v>-5.4038526000000003E-2</v>
      </c>
      <c r="P155" s="23">
        <v>9.253898E-3</v>
      </c>
      <c r="Q155" s="23">
        <v>-2.3686062000000001E-2</v>
      </c>
      <c r="R155" s="23">
        <v>-1.9514415E-2</v>
      </c>
      <c r="S155" s="23">
        <v>5.5544410000000002E-3</v>
      </c>
      <c r="T155" s="23">
        <v>-1.9609865000000001E-2</v>
      </c>
      <c r="U155" s="23">
        <v>1.6632607000000001E-2</v>
      </c>
      <c r="V155" s="23">
        <v>1.1298389000000001E-2</v>
      </c>
      <c r="W155" s="23">
        <v>-1.8887250000000001E-2</v>
      </c>
      <c r="X155" s="23">
        <v>-2.4875406999999999E-2</v>
      </c>
      <c r="Y155" s="23">
        <v>-0.14949494899999999</v>
      </c>
      <c r="Z155" s="23">
        <v>4.3929999999999998</v>
      </c>
      <c r="AA155" s="23">
        <v>0.28000000000000003</v>
      </c>
      <c r="AB155" s="23">
        <v>0.46899999999999997</v>
      </c>
      <c r="AC155" s="23">
        <v>0.57699999999999996</v>
      </c>
      <c r="AD155" s="23">
        <v>1.1919999999999999</v>
      </c>
      <c r="AE155" s="23">
        <v>0.63500000000000001</v>
      </c>
      <c r="AF155" s="23">
        <v>0.4</v>
      </c>
      <c r="AG155" s="23">
        <v>1.0720000000000001</v>
      </c>
      <c r="AH155" s="23">
        <v>0.34399999999999997</v>
      </c>
      <c r="AI155" s="23">
        <v>0.86299999999999999</v>
      </c>
      <c r="AJ155" s="23">
        <v>0.433</v>
      </c>
      <c r="AK155" s="23">
        <v>0.33600000000000002</v>
      </c>
      <c r="AL155" s="23">
        <v>0.64276120299999995</v>
      </c>
      <c r="AM155" s="25">
        <v>-0.55284196900000004</v>
      </c>
      <c r="AN155" s="25">
        <v>-0.32882715699999998</v>
      </c>
      <c r="AO155" s="25">
        <v>-0.23882418699999999</v>
      </c>
      <c r="AP155" s="25">
        <v>7.6276255000000001E-2</v>
      </c>
      <c r="AQ155" s="25">
        <v>-0.19722627500000001</v>
      </c>
      <c r="AR155" s="25">
        <v>-0.39794000899999998</v>
      </c>
      <c r="AS155" s="25">
        <v>3.0194784999999998E-2</v>
      </c>
      <c r="AT155" s="25">
        <v>-0.463441557</v>
      </c>
      <c r="AU155" s="25">
        <v>-6.3989203999999994E-2</v>
      </c>
      <c r="AV155" s="25">
        <v>-0.363512104</v>
      </c>
      <c r="AW155" s="25">
        <v>-0.47366072300000001</v>
      </c>
      <c r="AX155" s="23">
        <v>-1.6757266999999999E-2</v>
      </c>
      <c r="AY155" s="23">
        <v>-5.4038526000000003E-2</v>
      </c>
      <c r="AZ155" s="23">
        <v>9.253898E-3</v>
      </c>
      <c r="BA155" s="23">
        <v>-2.3686062000000001E-2</v>
      </c>
      <c r="BB155" s="23">
        <v>-1.9514415E-2</v>
      </c>
      <c r="BC155" s="23">
        <v>5.5544410000000002E-3</v>
      </c>
      <c r="BD155" s="23">
        <v>-1.9609865000000001E-2</v>
      </c>
      <c r="BE155" s="23">
        <v>1.6632607000000001E-2</v>
      </c>
      <c r="BF155" s="23">
        <v>1.1298389000000001E-2</v>
      </c>
      <c r="BG155" s="23">
        <v>-1.8887250000000001E-2</v>
      </c>
      <c r="BH155" s="23">
        <v>-2.4875406999999999E-2</v>
      </c>
      <c r="BI155" s="23">
        <v>-0.14949494899999999</v>
      </c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>
        <v>24.044</v>
      </c>
      <c r="BU155" s="23">
        <v>10</v>
      </c>
      <c r="BV155" s="23">
        <v>19</v>
      </c>
      <c r="BW155" s="23">
        <v>0.64</v>
      </c>
      <c r="BX155" s="23">
        <v>1.07</v>
      </c>
      <c r="BY155" s="23">
        <v>1.31</v>
      </c>
      <c r="BZ155" s="23">
        <v>2.71</v>
      </c>
      <c r="CA155" s="23">
        <v>1.45</v>
      </c>
      <c r="CB155" s="23">
        <v>0.91</v>
      </c>
      <c r="CC155" s="23">
        <v>2.44</v>
      </c>
      <c r="CD155" s="23">
        <v>0.78</v>
      </c>
      <c r="CE155" s="23">
        <v>1.96</v>
      </c>
      <c r="CF155" s="23">
        <v>0.99</v>
      </c>
      <c r="CG155" s="23">
        <v>0.76</v>
      </c>
      <c r="CH155" s="23">
        <v>1.29</v>
      </c>
      <c r="CI155" s="23">
        <v>2.68</v>
      </c>
      <c r="CJ155" s="23">
        <v>0.59</v>
      </c>
      <c r="CK155" s="23">
        <v>-0.86332146600000004</v>
      </c>
      <c r="CL155" s="23">
        <v>0.37162610899999998</v>
      </c>
      <c r="CM155" s="23">
        <v>1.0748947259999999</v>
      </c>
      <c r="CN155" s="23">
        <v>-0.51511012700000003</v>
      </c>
      <c r="CO155" s="23">
        <v>-0.56030889299999997</v>
      </c>
      <c r="CP155" s="23">
        <v>0.88454185699999999</v>
      </c>
      <c r="CQ155" s="23">
        <v>-1.1150748100000001</v>
      </c>
      <c r="CR155" s="23">
        <v>-0.25723351500000002</v>
      </c>
      <c r="CS155" s="23">
        <v>-0.40245836699999998</v>
      </c>
      <c r="CT155" s="23">
        <v>-0.833182125</v>
      </c>
      <c r="CU155" s="23">
        <v>0.55905126800000005</v>
      </c>
      <c r="CV155" s="23">
        <v>0.82410120499999995</v>
      </c>
      <c r="CW155" s="23">
        <v>0.194148503</v>
      </c>
    </row>
    <row r="156" spans="1:101">
      <c r="A156" s="23">
        <v>2637</v>
      </c>
      <c r="B156" s="23">
        <v>12</v>
      </c>
      <c r="C156" s="23" t="s">
        <v>82</v>
      </c>
      <c r="D156" s="23" t="s">
        <v>52</v>
      </c>
      <c r="E156" s="23" t="s">
        <v>146</v>
      </c>
      <c r="F156" s="23" t="s">
        <v>143</v>
      </c>
      <c r="G156" s="23" t="s">
        <v>81</v>
      </c>
      <c r="H156" s="23" t="s">
        <v>81</v>
      </c>
      <c r="I156" s="23">
        <v>16</v>
      </c>
      <c r="J156" s="23">
        <v>1</v>
      </c>
      <c r="K156" s="23">
        <v>27.276</v>
      </c>
      <c r="L156" s="23">
        <v>8</v>
      </c>
      <c r="M156" s="23">
        <v>18</v>
      </c>
      <c r="N156" s="23">
        <v>2.710877E-3</v>
      </c>
      <c r="O156" s="23">
        <v>-5.5776437999999998E-2</v>
      </c>
      <c r="P156" s="23">
        <v>-7.7785360999999997E-2</v>
      </c>
      <c r="Q156" s="23">
        <v>-4.5263007000000001E-2</v>
      </c>
      <c r="R156" s="23">
        <v>-4.4985224999999997E-2</v>
      </c>
      <c r="S156" s="23">
        <v>2.8413194999999999E-2</v>
      </c>
      <c r="T156" s="23">
        <v>-3.5671139999999997E-2</v>
      </c>
      <c r="U156" s="23">
        <v>-7.4264748000000005E-2</v>
      </c>
      <c r="V156" s="23">
        <v>-4.7489573E-2</v>
      </c>
      <c r="W156" s="23">
        <v>-4.9367390999999997E-2</v>
      </c>
      <c r="X156" s="23">
        <v>-4.6173235E-2</v>
      </c>
      <c r="Y156" s="23">
        <v>4.2008829999999999E-3</v>
      </c>
      <c r="Z156" s="23">
        <v>3.9470000000000001</v>
      </c>
      <c r="AA156" s="23">
        <v>0.192</v>
      </c>
      <c r="AB156" s="23">
        <v>0.40500000000000003</v>
      </c>
      <c r="AC156" s="23">
        <v>0.64700000000000002</v>
      </c>
      <c r="AD156" s="23">
        <v>1.1060000000000001</v>
      </c>
      <c r="AE156" s="23">
        <v>0.59</v>
      </c>
      <c r="AF156" s="23">
        <v>0.157</v>
      </c>
      <c r="AG156" s="23">
        <v>0.99</v>
      </c>
      <c r="AH156" s="23">
        <v>0.38100000000000001</v>
      </c>
      <c r="AI156" s="23">
        <v>0.88800000000000001</v>
      </c>
      <c r="AJ156" s="23">
        <v>0.41099999999999998</v>
      </c>
      <c r="AK156" s="23">
        <v>0.31</v>
      </c>
      <c r="AL156" s="23">
        <v>0.59626712599999998</v>
      </c>
      <c r="AM156" s="25">
        <v>-0.71669877100000001</v>
      </c>
      <c r="AN156" s="25">
        <v>-0.39254497700000002</v>
      </c>
      <c r="AO156" s="25">
        <v>-0.189095719</v>
      </c>
      <c r="AP156" s="25">
        <v>4.3755126999999998E-2</v>
      </c>
      <c r="AQ156" s="25">
        <v>-0.229147988</v>
      </c>
      <c r="AR156" s="25">
        <v>-0.80410034799999996</v>
      </c>
      <c r="AS156" s="25">
        <v>-4.3648050000000002E-3</v>
      </c>
      <c r="AT156" s="25">
        <v>-0.41907502400000002</v>
      </c>
      <c r="AU156" s="25">
        <v>-5.1587033999999997E-2</v>
      </c>
      <c r="AV156" s="25">
        <v>-0.38615817800000002</v>
      </c>
      <c r="AW156" s="25">
        <v>-0.50863830600000004</v>
      </c>
      <c r="AX156" s="23">
        <v>2.710877E-3</v>
      </c>
      <c r="AY156" s="23">
        <v>-5.5776437999999998E-2</v>
      </c>
      <c r="AZ156" s="23">
        <v>-7.7785360999999997E-2</v>
      </c>
      <c r="BA156" s="23">
        <v>-4.5263007000000001E-2</v>
      </c>
      <c r="BB156" s="23">
        <v>-4.4985224999999997E-2</v>
      </c>
      <c r="BC156" s="23">
        <v>2.8413194999999999E-2</v>
      </c>
      <c r="BD156" s="23">
        <v>-3.5671139999999997E-2</v>
      </c>
      <c r="BE156" s="23">
        <v>-7.4264748000000005E-2</v>
      </c>
      <c r="BF156" s="23">
        <v>-4.7489573E-2</v>
      </c>
      <c r="BG156" s="23">
        <v>-4.9367390999999997E-2</v>
      </c>
      <c r="BH156" s="23">
        <v>-4.6173235E-2</v>
      </c>
      <c r="BI156" s="23">
        <v>4.2008829999999999E-3</v>
      </c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>
        <v>27.276</v>
      </c>
      <c r="BU156" s="23">
        <v>8</v>
      </c>
      <c r="BV156" s="23">
        <v>18</v>
      </c>
      <c r="BW156" s="23">
        <v>0.49</v>
      </c>
      <c r="BX156" s="23">
        <v>1.03</v>
      </c>
      <c r="BY156" s="23">
        <v>1.64</v>
      </c>
      <c r="BZ156" s="23">
        <v>2.8</v>
      </c>
      <c r="CA156" s="23">
        <v>1.49</v>
      </c>
      <c r="CB156" s="23">
        <v>0.4</v>
      </c>
      <c r="CC156" s="23">
        <v>2.5099999999999998</v>
      </c>
      <c r="CD156" s="23">
        <v>0.97</v>
      </c>
      <c r="CE156" s="23">
        <v>2.25</v>
      </c>
      <c r="CF156" s="23">
        <v>1.04</v>
      </c>
      <c r="CG156" s="23">
        <v>0.79</v>
      </c>
      <c r="CH156" s="23">
        <v>1.33</v>
      </c>
      <c r="CI156" s="23"/>
      <c r="CJ156" s="23">
        <v>0.6</v>
      </c>
      <c r="CK156" s="23">
        <v>-5.000462164</v>
      </c>
      <c r="CL156" s="23">
        <v>0.39016467999999999</v>
      </c>
      <c r="CM156" s="23">
        <v>-3.0979320000000001E-2</v>
      </c>
      <c r="CN156" s="23">
        <v>-0.41743773000000001</v>
      </c>
      <c r="CO156" s="23">
        <v>-0.20265783300000001</v>
      </c>
      <c r="CP156" s="23">
        <v>0.18824132700000001</v>
      </c>
      <c r="CQ156" s="23">
        <v>-3.2851365E-2</v>
      </c>
      <c r="CR156" s="23">
        <v>1.193675555</v>
      </c>
      <c r="CS156" s="23">
        <v>1.531469652</v>
      </c>
      <c r="CT156" s="23">
        <v>-1.0229843830000001</v>
      </c>
      <c r="CU156" s="23">
        <v>1.479140688</v>
      </c>
      <c r="CV156" s="23">
        <v>-1.8140747290000001</v>
      </c>
      <c r="CW156" s="23">
        <v>-7.7778182000000001E-2</v>
      </c>
    </row>
    <row r="157" spans="1:101">
      <c r="A157" s="23">
        <v>2637</v>
      </c>
      <c r="B157" s="23">
        <v>14</v>
      </c>
      <c r="C157" s="23" t="s">
        <v>82</v>
      </c>
      <c r="D157" s="23" t="s">
        <v>52</v>
      </c>
      <c r="E157" s="23" t="s">
        <v>146</v>
      </c>
      <c r="F157" s="23" t="s">
        <v>143</v>
      </c>
      <c r="G157" s="23" t="s">
        <v>81</v>
      </c>
      <c r="H157" s="23" t="s">
        <v>81</v>
      </c>
      <c r="I157" s="23">
        <v>16</v>
      </c>
      <c r="J157" s="23">
        <v>1</v>
      </c>
      <c r="K157" s="23">
        <v>23.132000000000001</v>
      </c>
      <c r="L157" s="23">
        <v>6</v>
      </c>
      <c r="M157" s="23">
        <v>18</v>
      </c>
      <c r="N157" s="23">
        <v>-3.3105831000000002E-2</v>
      </c>
      <c r="O157" s="23">
        <v>1.4102943E-2</v>
      </c>
      <c r="P157" s="23">
        <v>-1.2898274E-2</v>
      </c>
      <c r="Q157" s="23">
        <v>9.2920799999999994E-3</v>
      </c>
      <c r="R157" s="23">
        <v>-2.7760205999999999E-2</v>
      </c>
      <c r="S157" s="23">
        <v>2.2986454E-2</v>
      </c>
      <c r="T157" s="23">
        <v>-1.3246246999999999E-2</v>
      </c>
      <c r="U157" s="23">
        <v>-4.2769100000000001E-4</v>
      </c>
      <c r="V157" s="23">
        <v>-2.647321E-2</v>
      </c>
      <c r="W157" s="23">
        <v>-1.7281029999999999E-2</v>
      </c>
      <c r="X157" s="23">
        <v>-5.8055340000000002E-3</v>
      </c>
      <c r="Y157" s="23">
        <v>-0.365860668</v>
      </c>
      <c r="Z157" s="23">
        <v>4.5309999999999997</v>
      </c>
      <c r="AA157" s="23">
        <v>0.33200000000000002</v>
      </c>
      <c r="AB157" s="23">
        <v>0.39200000000000002</v>
      </c>
      <c r="AC157" s="23">
        <v>0.63800000000000001</v>
      </c>
      <c r="AD157" s="23">
        <v>1.1240000000000001</v>
      </c>
      <c r="AE157" s="23">
        <v>0.68500000000000005</v>
      </c>
      <c r="AF157" s="23">
        <v>0.379</v>
      </c>
      <c r="AG157" s="23">
        <v>1.0920000000000001</v>
      </c>
      <c r="AH157" s="23">
        <v>0.36899999999999999</v>
      </c>
      <c r="AI157" s="23">
        <v>0.97199999999999998</v>
      </c>
      <c r="AJ157" s="23">
        <v>0.45</v>
      </c>
      <c r="AK157" s="23">
        <v>0.33</v>
      </c>
      <c r="AL157" s="23">
        <v>0.65619406199999997</v>
      </c>
      <c r="AM157" s="25">
        <v>-0.478861916</v>
      </c>
      <c r="AN157" s="25">
        <v>-0.40671393300000003</v>
      </c>
      <c r="AO157" s="25">
        <v>-0.19517932099999999</v>
      </c>
      <c r="AP157" s="25">
        <v>5.0766311000000001E-2</v>
      </c>
      <c r="AQ157" s="25">
        <v>-0.16430942900000001</v>
      </c>
      <c r="AR157" s="25">
        <v>-0.42136078999999999</v>
      </c>
      <c r="AS157" s="25">
        <v>3.8222638000000003E-2</v>
      </c>
      <c r="AT157" s="25">
        <v>-0.432973634</v>
      </c>
      <c r="AU157" s="25">
        <v>-1.2333735E-2</v>
      </c>
      <c r="AV157" s="25">
        <v>-0.34678748599999998</v>
      </c>
      <c r="AW157" s="25">
        <v>-0.48148605999999999</v>
      </c>
      <c r="AX157" s="23">
        <v>-3.3105831000000002E-2</v>
      </c>
      <c r="AY157" s="23">
        <v>1.4102943E-2</v>
      </c>
      <c r="AZ157" s="23">
        <v>-1.2898274E-2</v>
      </c>
      <c r="BA157" s="23">
        <v>9.2920799999999994E-3</v>
      </c>
      <c r="BB157" s="23">
        <v>-2.7760205999999999E-2</v>
      </c>
      <c r="BC157" s="23">
        <v>2.2986454E-2</v>
      </c>
      <c r="BD157" s="23">
        <v>-1.3246246999999999E-2</v>
      </c>
      <c r="BE157" s="23">
        <v>-4.2769100000000001E-4</v>
      </c>
      <c r="BF157" s="23">
        <v>-2.647321E-2</v>
      </c>
      <c r="BG157" s="23">
        <v>-1.7281029999999999E-2</v>
      </c>
      <c r="BH157" s="23">
        <v>-5.8055340000000002E-3</v>
      </c>
      <c r="BI157" s="23">
        <v>-0.365860668</v>
      </c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>
        <v>23.132000000000001</v>
      </c>
      <c r="BU157" s="23">
        <v>6</v>
      </c>
      <c r="BV157" s="23">
        <v>18</v>
      </c>
      <c r="BW157" s="23">
        <v>0.73</v>
      </c>
      <c r="BX157" s="23">
        <v>0.87</v>
      </c>
      <c r="BY157" s="23">
        <v>1.41</v>
      </c>
      <c r="BZ157" s="23">
        <v>2.48</v>
      </c>
      <c r="CA157" s="23">
        <v>1.51</v>
      </c>
      <c r="CB157" s="23">
        <v>0.84</v>
      </c>
      <c r="CC157" s="23">
        <v>2.41</v>
      </c>
      <c r="CD157" s="23">
        <v>0.81</v>
      </c>
      <c r="CE157" s="23">
        <v>2.15</v>
      </c>
      <c r="CF157" s="23">
        <v>0.99</v>
      </c>
      <c r="CG157" s="23">
        <v>0.73</v>
      </c>
      <c r="CH157" s="23">
        <v>1.36</v>
      </c>
      <c r="CI157" s="23">
        <v>2.88</v>
      </c>
      <c r="CJ157" s="23">
        <v>0.63</v>
      </c>
      <c r="CK157" s="23">
        <v>-1.399822108</v>
      </c>
      <c r="CL157" s="23">
        <v>1.0116280959999999</v>
      </c>
      <c r="CM157" s="23">
        <v>-7.6744084000000004E-2</v>
      </c>
      <c r="CN157" s="23">
        <v>-0.67607152299999995</v>
      </c>
      <c r="CO157" s="23">
        <v>-1.1337866750000001</v>
      </c>
      <c r="CP157" s="23">
        <v>0.66525343599999998</v>
      </c>
      <c r="CQ157" s="23">
        <v>-0.81265796599999995</v>
      </c>
      <c r="CR157" s="23">
        <v>0.123394456</v>
      </c>
      <c r="CS157" s="23">
        <v>0.38846126600000003</v>
      </c>
      <c r="CT157" s="23">
        <v>1.021831175</v>
      </c>
      <c r="CU157" s="23">
        <v>0.38631378999999999</v>
      </c>
      <c r="CV157" s="23">
        <v>0.39208991900000001</v>
      </c>
      <c r="CW157" s="23">
        <v>-0.23693314300000001</v>
      </c>
    </row>
    <row r="158" spans="1:101">
      <c r="A158" s="23">
        <v>2637</v>
      </c>
      <c r="B158" s="23">
        <v>15</v>
      </c>
      <c r="C158" s="23" t="s">
        <v>82</v>
      </c>
      <c r="D158" s="23" t="s">
        <v>52</v>
      </c>
      <c r="E158" s="23" t="s">
        <v>146</v>
      </c>
      <c r="F158" s="23" t="s">
        <v>143</v>
      </c>
      <c r="G158" s="23" t="s">
        <v>81</v>
      </c>
      <c r="H158" s="23" t="s">
        <v>81</v>
      </c>
      <c r="I158" s="23">
        <v>16</v>
      </c>
      <c r="J158" s="23">
        <v>1</v>
      </c>
      <c r="K158" s="23">
        <v>28.846</v>
      </c>
      <c r="L158" s="23">
        <v>7</v>
      </c>
      <c r="M158" s="23">
        <v>16</v>
      </c>
      <c r="N158" s="23">
        <v>-1.1264112999999999E-2</v>
      </c>
      <c r="O158" s="23">
        <v>-9.2953900000000006E-3</v>
      </c>
      <c r="P158" s="23">
        <v>-8.8281360000000003E-3</v>
      </c>
      <c r="Q158" s="23">
        <v>-1.8845747999999999E-2</v>
      </c>
      <c r="R158" s="23"/>
      <c r="S158" s="23">
        <v>-7.1308137999999993E-2</v>
      </c>
      <c r="T158" s="23">
        <v>3.8716699999999998E-3</v>
      </c>
      <c r="U158" s="23">
        <v>-2.3142914000000001E-2</v>
      </c>
      <c r="V158" s="23">
        <v>1.9820829999999999E-3</v>
      </c>
      <c r="W158" s="23">
        <v>-1.3069835E-2</v>
      </c>
      <c r="X158" s="23">
        <v>-1.4025785000000001E-2</v>
      </c>
      <c r="Y158" s="23">
        <v>-0.144948786</v>
      </c>
      <c r="Z158" s="23">
        <v>3.6819999999999999</v>
      </c>
      <c r="AA158" s="23">
        <v>0.17499999999999999</v>
      </c>
      <c r="AB158" s="23">
        <v>0.315</v>
      </c>
      <c r="AC158" s="23">
        <v>0.48899999999999999</v>
      </c>
      <c r="AD158" s="23">
        <v>0.93300000000000005</v>
      </c>
      <c r="AE158" s="23"/>
      <c r="AF158" s="23">
        <v>0.40100000000000002</v>
      </c>
      <c r="AG158" s="23">
        <v>0.82499999999999996</v>
      </c>
      <c r="AH158" s="23">
        <v>0.316</v>
      </c>
      <c r="AI158" s="23">
        <v>0.73799999999999999</v>
      </c>
      <c r="AJ158" s="23">
        <v>0.33100000000000002</v>
      </c>
      <c r="AK158" s="23">
        <v>0.254</v>
      </c>
      <c r="AL158" s="23">
        <v>0.56608378400000003</v>
      </c>
      <c r="AM158" s="25">
        <v>-0.75696195099999997</v>
      </c>
      <c r="AN158" s="25">
        <v>-0.50168944599999998</v>
      </c>
      <c r="AO158" s="25">
        <v>-0.310691141</v>
      </c>
      <c r="AP158" s="25">
        <v>-3.0118355999999999E-2</v>
      </c>
      <c r="AQ158" s="25"/>
      <c r="AR158" s="25">
        <v>-0.39685562699999999</v>
      </c>
      <c r="AS158" s="25">
        <v>-8.3546050999999996E-2</v>
      </c>
      <c r="AT158" s="25">
        <v>-0.50031291700000002</v>
      </c>
      <c r="AU158" s="25">
        <v>-0.131943638</v>
      </c>
      <c r="AV158" s="25">
        <v>-0.48017200599999998</v>
      </c>
      <c r="AW158" s="25">
        <v>-0.59516628299999996</v>
      </c>
      <c r="AX158" s="23">
        <v>-1.1264112999999999E-2</v>
      </c>
      <c r="AY158" s="23">
        <v>-9.2953900000000006E-3</v>
      </c>
      <c r="AZ158" s="23">
        <v>-8.8281360000000003E-3</v>
      </c>
      <c r="BA158" s="23">
        <v>-1.8845747999999999E-2</v>
      </c>
      <c r="BB158" s="23"/>
      <c r="BC158" s="23">
        <v>-7.1308137999999993E-2</v>
      </c>
      <c r="BD158" s="23">
        <v>3.8716699999999998E-3</v>
      </c>
      <c r="BE158" s="23">
        <v>-2.3142914000000001E-2</v>
      </c>
      <c r="BF158" s="23">
        <v>1.9820829999999999E-3</v>
      </c>
      <c r="BG158" s="23">
        <v>-1.3069835E-2</v>
      </c>
      <c r="BH158" s="23">
        <v>-1.4025785000000001E-2</v>
      </c>
      <c r="BI158" s="23">
        <v>-0.144948786</v>
      </c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>
        <v>28.846</v>
      </c>
      <c r="BU158" s="23">
        <v>7</v>
      </c>
      <c r="BV158" s="23">
        <v>16</v>
      </c>
      <c r="BW158" s="23">
        <v>0.48</v>
      </c>
      <c r="BX158" s="23">
        <v>0.86</v>
      </c>
      <c r="BY158" s="23">
        <v>1.33</v>
      </c>
      <c r="BZ158" s="23">
        <v>2.5299999999999998</v>
      </c>
      <c r="CA158" s="23"/>
      <c r="CB158" s="23">
        <v>1.0900000000000001</v>
      </c>
      <c r="CC158" s="23">
        <v>2.2400000000000002</v>
      </c>
      <c r="CD158" s="23">
        <v>0.86</v>
      </c>
      <c r="CE158" s="23">
        <v>2</v>
      </c>
      <c r="CF158" s="23">
        <v>0.9</v>
      </c>
      <c r="CG158" s="23">
        <v>0.69</v>
      </c>
      <c r="CH158" s="23">
        <v>1.3</v>
      </c>
      <c r="CI158" s="23">
        <v>2.06</v>
      </c>
      <c r="CJ158" s="23"/>
      <c r="CK158" s="23">
        <v>-1.501057364</v>
      </c>
      <c r="CL158" s="23">
        <v>-1.4244029540000001</v>
      </c>
      <c r="CM158" s="23">
        <v>0.24006999000000001</v>
      </c>
      <c r="CN158" s="23">
        <v>0.66158265800000005</v>
      </c>
      <c r="CO158" s="23">
        <v>1.2910146579999999</v>
      </c>
      <c r="CP158" s="23">
        <v>0.26161697699999997</v>
      </c>
      <c r="CQ158" s="23">
        <v>8.4804092999999997E-2</v>
      </c>
      <c r="CR158" s="23">
        <v>-1.288651829</v>
      </c>
      <c r="CS158" s="23">
        <v>-0.96274641000000005</v>
      </c>
      <c r="CT158" s="23">
        <v>0.20589981800000001</v>
      </c>
      <c r="CU158" s="23">
        <v>0.334062794</v>
      </c>
      <c r="CV158" s="23">
        <v>-0.50103041000000004</v>
      </c>
      <c r="CW158" s="23">
        <v>1.0697432999999999E-2</v>
      </c>
    </row>
    <row r="159" spans="1:101">
      <c r="A159" s="23">
        <v>2637</v>
      </c>
      <c r="B159" s="23">
        <v>16</v>
      </c>
      <c r="C159" s="23" t="s">
        <v>82</v>
      </c>
      <c r="D159" s="23" t="s">
        <v>52</v>
      </c>
      <c r="E159" s="23" t="s">
        <v>146</v>
      </c>
      <c r="F159" s="23" t="s">
        <v>143</v>
      </c>
      <c r="G159" s="23" t="s">
        <v>81</v>
      </c>
      <c r="H159" s="23" t="s">
        <v>81</v>
      </c>
      <c r="I159" s="23">
        <v>16</v>
      </c>
      <c r="J159" s="23">
        <v>1</v>
      </c>
      <c r="K159" s="23">
        <v>27.401</v>
      </c>
      <c r="L159" s="23">
        <v>7</v>
      </c>
      <c r="M159" s="23">
        <v>16</v>
      </c>
      <c r="N159" s="23">
        <v>7.5803090000000004E-3</v>
      </c>
      <c r="O159" s="23">
        <v>1.2715848E-2</v>
      </c>
      <c r="P159" s="23">
        <v>4.8745266000000002E-2</v>
      </c>
      <c r="Q159" s="23">
        <v>1.7309477E-2</v>
      </c>
      <c r="R159" s="23">
        <v>-3.2849089999999999E-3</v>
      </c>
      <c r="S159" s="23">
        <v>1.2031108E-2</v>
      </c>
      <c r="T159" s="23">
        <v>2.2132227000000001E-2</v>
      </c>
      <c r="U159" s="23">
        <v>-2.0123192000000002E-2</v>
      </c>
      <c r="V159" s="23">
        <v>-7.8980760000000004E-3</v>
      </c>
      <c r="W159" s="23">
        <v>1.530435E-2</v>
      </c>
      <c r="X159" s="23">
        <v>4.1487049999999999E-3</v>
      </c>
      <c r="Y159" s="23">
        <v>0.104281755</v>
      </c>
      <c r="Z159" s="23">
        <v>4.5650000000000004</v>
      </c>
      <c r="AA159" s="23">
        <v>0.26800000000000002</v>
      </c>
      <c r="AB159" s="23">
        <v>0.39800000000000002</v>
      </c>
      <c r="AC159" s="23">
        <v>0.54100000000000004</v>
      </c>
      <c r="AD159" s="23">
        <v>1.1080000000000001</v>
      </c>
      <c r="AE159" s="23">
        <v>0.63600000000000001</v>
      </c>
      <c r="AF159" s="23">
        <v>0.45900000000000002</v>
      </c>
      <c r="AG159" s="23">
        <v>1.004</v>
      </c>
      <c r="AH159" s="23">
        <v>0.38900000000000001</v>
      </c>
      <c r="AI159" s="23">
        <v>0.93799999999999994</v>
      </c>
      <c r="AJ159" s="23">
        <v>0.40899999999999997</v>
      </c>
      <c r="AK159" s="23">
        <v>0.32300000000000001</v>
      </c>
      <c r="AL159" s="23">
        <v>0.659440782</v>
      </c>
      <c r="AM159" s="25">
        <v>-0.57186520600000001</v>
      </c>
      <c r="AN159" s="25">
        <v>-0.40011692799999998</v>
      </c>
      <c r="AO159" s="25">
        <v>-0.26680273500000001</v>
      </c>
      <c r="AP159" s="25">
        <v>4.4539759999999998E-2</v>
      </c>
      <c r="AQ159" s="25">
        <v>-0.196542884</v>
      </c>
      <c r="AR159" s="25">
        <v>-0.33818731400000002</v>
      </c>
      <c r="AS159" s="25">
        <v>1.733713E-3</v>
      </c>
      <c r="AT159" s="25">
        <v>-0.41005039900000001</v>
      </c>
      <c r="AU159" s="25">
        <v>-2.7797162E-2</v>
      </c>
      <c r="AV159" s="25">
        <v>-0.38827669199999998</v>
      </c>
      <c r="AW159" s="25">
        <v>-0.49079747800000001</v>
      </c>
      <c r="AX159" s="23">
        <v>7.5803090000000004E-3</v>
      </c>
      <c r="AY159" s="23">
        <v>1.2715848E-2</v>
      </c>
      <c r="AZ159" s="23">
        <v>4.8745266000000002E-2</v>
      </c>
      <c r="BA159" s="23">
        <v>1.7309477E-2</v>
      </c>
      <c r="BB159" s="23">
        <v>-3.2849089999999999E-3</v>
      </c>
      <c r="BC159" s="23">
        <v>1.2031108E-2</v>
      </c>
      <c r="BD159" s="23">
        <v>2.2132227000000001E-2</v>
      </c>
      <c r="BE159" s="23">
        <v>-2.0123192000000002E-2</v>
      </c>
      <c r="BF159" s="23">
        <v>-7.8980760000000004E-3</v>
      </c>
      <c r="BG159" s="23">
        <v>1.530435E-2</v>
      </c>
      <c r="BH159" s="23">
        <v>4.1487049999999999E-3</v>
      </c>
      <c r="BI159" s="23">
        <v>0.104281755</v>
      </c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>
        <v>27.401</v>
      </c>
      <c r="BU159" s="23">
        <v>7</v>
      </c>
      <c r="BV159" s="23">
        <v>16</v>
      </c>
      <c r="BW159" s="23">
        <v>0.59</v>
      </c>
      <c r="BX159" s="23">
        <v>0.87</v>
      </c>
      <c r="BY159" s="23">
        <v>1.19</v>
      </c>
      <c r="BZ159" s="23">
        <v>2.4300000000000002</v>
      </c>
      <c r="CA159" s="23">
        <v>1.39</v>
      </c>
      <c r="CB159" s="23">
        <v>1.01</v>
      </c>
      <c r="CC159" s="23">
        <v>2.2000000000000002</v>
      </c>
      <c r="CD159" s="23">
        <v>0.85</v>
      </c>
      <c r="CE159" s="23">
        <v>2.0499999999999998</v>
      </c>
      <c r="CF159" s="23">
        <v>0.9</v>
      </c>
      <c r="CG159" s="23">
        <v>0.71</v>
      </c>
      <c r="CH159" s="23">
        <v>1.27</v>
      </c>
      <c r="CI159" s="23">
        <v>2.19</v>
      </c>
      <c r="CJ159" s="23">
        <v>0.63</v>
      </c>
      <c r="CK159" s="23">
        <v>0.785634681</v>
      </c>
      <c r="CL159" s="23">
        <v>0.78506127999999997</v>
      </c>
      <c r="CM159" s="23">
        <v>-1.344415551</v>
      </c>
      <c r="CN159" s="23">
        <v>3.0550388000000001E-2</v>
      </c>
      <c r="CO159" s="23">
        <v>-5.4985836000000003E-2</v>
      </c>
      <c r="CP159" s="23">
        <v>-0.106215166</v>
      </c>
      <c r="CQ159" s="23">
        <v>0.115363006</v>
      </c>
      <c r="CR159" s="23">
        <v>-1.114875201</v>
      </c>
      <c r="CS159" s="23">
        <v>0.50437090100000004</v>
      </c>
      <c r="CT159" s="23">
        <v>0.20673825500000001</v>
      </c>
      <c r="CU159" s="23">
        <v>0.33155817399999998</v>
      </c>
      <c r="CV159" s="23">
        <v>-0.19755366299999999</v>
      </c>
      <c r="CW159" s="23">
        <v>0.533939159</v>
      </c>
    </row>
    <row r="160" spans="1:101">
      <c r="A160" s="23">
        <v>2638</v>
      </c>
      <c r="B160" s="23">
        <v>1</v>
      </c>
      <c r="C160" s="23" t="s">
        <v>80</v>
      </c>
      <c r="D160" s="23" t="s">
        <v>52</v>
      </c>
      <c r="E160" s="23" t="s">
        <v>146</v>
      </c>
      <c r="F160" s="23" t="s">
        <v>143</v>
      </c>
      <c r="G160" s="23" t="s">
        <v>83</v>
      </c>
      <c r="H160" s="23" t="s">
        <v>84</v>
      </c>
      <c r="I160" s="23">
        <v>17</v>
      </c>
      <c r="J160" s="23">
        <v>2</v>
      </c>
      <c r="K160" s="23">
        <v>23.085999999999999</v>
      </c>
      <c r="L160" s="23">
        <v>11</v>
      </c>
      <c r="M160" s="23">
        <v>15</v>
      </c>
      <c r="N160" s="23">
        <v>-1.3646050999999999E-2</v>
      </c>
      <c r="O160" s="23">
        <v>6.5569680000000005E-2</v>
      </c>
      <c r="P160" s="23">
        <v>7.8142049999999994E-3</v>
      </c>
      <c r="Q160" s="23">
        <v>3.2433199000000003E-2</v>
      </c>
      <c r="R160" s="23">
        <v>-1.5726211E-2</v>
      </c>
      <c r="S160" s="23">
        <v>2.5350550999999999E-2</v>
      </c>
      <c r="T160" s="23">
        <v>4.6371742000000001E-2</v>
      </c>
      <c r="U160" s="23">
        <v>-3.2959011000000003E-2</v>
      </c>
      <c r="V160" s="23">
        <v>-2.6599159000000001E-2</v>
      </c>
      <c r="W160" s="23">
        <v>-2.0599600000000001E-4</v>
      </c>
      <c r="X160" s="23">
        <v>-1.5274896E-2</v>
      </c>
      <c r="Y160" s="23">
        <v>-0.141876952</v>
      </c>
      <c r="Z160" s="23">
        <v>4.6369999999999996</v>
      </c>
      <c r="AA160" s="23">
        <v>0.32200000000000001</v>
      </c>
      <c r="AB160" s="23">
        <v>0.37</v>
      </c>
      <c r="AC160" s="23">
        <v>0.57299999999999995</v>
      </c>
      <c r="AD160" s="23">
        <v>1.0680000000000001</v>
      </c>
      <c r="AE160" s="23">
        <v>0.63800000000000001</v>
      </c>
      <c r="AF160" s="23">
        <v>0.378</v>
      </c>
      <c r="AG160" s="23">
        <v>0.877</v>
      </c>
      <c r="AH160" s="23">
        <v>0.42199999999999999</v>
      </c>
      <c r="AI160" s="23">
        <v>1.0469999999999999</v>
      </c>
      <c r="AJ160" s="23">
        <v>0.44600000000000001</v>
      </c>
      <c r="AK160" s="23">
        <v>0.34300000000000003</v>
      </c>
      <c r="AL160" s="23">
        <v>0.66623709600000003</v>
      </c>
      <c r="AM160" s="25">
        <v>-0.49214412800000001</v>
      </c>
      <c r="AN160" s="25">
        <v>-0.43179827599999998</v>
      </c>
      <c r="AO160" s="25">
        <v>-0.241845378</v>
      </c>
      <c r="AP160" s="25">
        <v>2.8571253000000001E-2</v>
      </c>
      <c r="AQ160" s="25">
        <v>-0.19517932099999999</v>
      </c>
      <c r="AR160" s="25">
        <v>-0.4225082</v>
      </c>
      <c r="AS160" s="25">
        <v>-5.7000407000000003E-2</v>
      </c>
      <c r="AT160" s="25">
        <v>-0.37468754900000001</v>
      </c>
      <c r="AU160" s="25">
        <v>1.9946682E-2</v>
      </c>
      <c r="AV160" s="25">
        <v>-0.35066514100000001</v>
      </c>
      <c r="AW160" s="25">
        <v>-0.46470588000000002</v>
      </c>
      <c r="AX160" s="23">
        <v>-1.3646050999999999E-2</v>
      </c>
      <c r="AY160" s="23">
        <v>6.5569680000000005E-2</v>
      </c>
      <c r="AZ160" s="23">
        <v>7.8142049999999994E-3</v>
      </c>
      <c r="BA160" s="23">
        <v>3.2433199000000003E-2</v>
      </c>
      <c r="BB160" s="23">
        <v>-1.5726211E-2</v>
      </c>
      <c r="BC160" s="23">
        <v>2.5350550999999999E-2</v>
      </c>
      <c r="BD160" s="23">
        <v>4.6371742000000001E-2</v>
      </c>
      <c r="BE160" s="23">
        <v>-3.2959011000000003E-2</v>
      </c>
      <c r="BF160" s="23">
        <v>-2.6599159000000001E-2</v>
      </c>
      <c r="BG160" s="23">
        <v>-2.0599600000000001E-4</v>
      </c>
      <c r="BH160" s="23">
        <v>-1.5274896E-2</v>
      </c>
      <c r="BI160" s="23">
        <v>-0.141876952</v>
      </c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>
        <v>23.085999999999999</v>
      </c>
      <c r="BU160" s="23">
        <v>11</v>
      </c>
      <c r="BV160" s="23">
        <v>15</v>
      </c>
      <c r="BW160" s="23">
        <v>0.69</v>
      </c>
      <c r="BX160" s="23">
        <v>0.8</v>
      </c>
      <c r="BY160" s="23">
        <v>1.24</v>
      </c>
      <c r="BZ160" s="23">
        <v>2.2999999999999998</v>
      </c>
      <c r="CA160" s="23">
        <v>1.38</v>
      </c>
      <c r="CB160" s="23">
        <v>0.82</v>
      </c>
      <c r="CC160" s="23">
        <v>1.89</v>
      </c>
      <c r="CD160" s="23">
        <v>0.91</v>
      </c>
      <c r="CE160" s="23">
        <v>2.2599999999999998</v>
      </c>
      <c r="CF160" s="23">
        <v>0.96</v>
      </c>
      <c r="CG160" s="23">
        <v>0.74</v>
      </c>
      <c r="CH160" s="23">
        <v>1.3</v>
      </c>
      <c r="CI160" s="23">
        <v>2.3199999999999998</v>
      </c>
      <c r="CJ160" s="23">
        <v>0.73</v>
      </c>
      <c r="CK160" s="23">
        <v>-0.69513213100000004</v>
      </c>
      <c r="CL160" s="23">
        <v>1.9915615689999999</v>
      </c>
      <c r="CM160" s="23">
        <v>-1.791304059</v>
      </c>
      <c r="CN160" s="23">
        <v>-0.25036509099999998</v>
      </c>
      <c r="CO160" s="23">
        <v>-0.76069419000000005</v>
      </c>
      <c r="CP160" s="23">
        <v>0.68217839000000002</v>
      </c>
      <c r="CQ160" s="23">
        <v>0.16691859000000001</v>
      </c>
      <c r="CR160" s="23">
        <v>-0.77669341700000005</v>
      </c>
      <c r="CS160" s="23">
        <v>-0.106211527</v>
      </c>
      <c r="CT160" s="23">
        <v>0.79106753500000004</v>
      </c>
      <c r="CU160" s="23">
        <v>-0.37677465300000001</v>
      </c>
      <c r="CV160" s="23">
        <v>-1.112287751</v>
      </c>
      <c r="CW160" s="23">
        <v>0.24382801600000001</v>
      </c>
    </row>
    <row r="161" spans="1:101">
      <c r="A161" s="23">
        <v>2638</v>
      </c>
      <c r="B161" s="23">
        <v>2</v>
      </c>
      <c r="C161" s="23" t="s">
        <v>80</v>
      </c>
      <c r="D161" s="23" t="s">
        <v>52</v>
      </c>
      <c r="E161" s="23" t="s">
        <v>146</v>
      </c>
      <c r="F161" s="23" t="s">
        <v>143</v>
      </c>
      <c r="G161" s="23" t="s">
        <v>83</v>
      </c>
      <c r="H161" s="23" t="s">
        <v>84</v>
      </c>
      <c r="I161" s="23">
        <v>17</v>
      </c>
      <c r="J161" s="23">
        <v>2</v>
      </c>
      <c r="K161" s="23">
        <v>25.859000000000002</v>
      </c>
      <c r="L161" s="23">
        <v>7</v>
      </c>
      <c r="M161" s="23">
        <v>19</v>
      </c>
      <c r="N161" s="23">
        <v>7.7517300000000001E-3</v>
      </c>
      <c r="O161" s="23">
        <v>6.5730880000000004E-3</v>
      </c>
      <c r="P161" s="23">
        <v>-3.9669466E-2</v>
      </c>
      <c r="Q161" s="23">
        <v>-1.9810096999999999E-2</v>
      </c>
      <c r="R161" s="23">
        <v>1.0090890999999999E-2</v>
      </c>
      <c r="S161" s="23">
        <v>-4.1360195000000002E-2</v>
      </c>
      <c r="T161" s="23">
        <v>-1.3790745E-2</v>
      </c>
      <c r="U161" s="23">
        <v>3.4111619000000003E-2</v>
      </c>
      <c r="V161" s="23">
        <v>9.4582820000000001E-3</v>
      </c>
      <c r="W161" s="23">
        <v>3.1600086999999999E-2</v>
      </c>
      <c r="X161" s="23">
        <v>2.4931627000000001E-2</v>
      </c>
      <c r="Y161" s="23">
        <v>4.5522929999999998E-3</v>
      </c>
      <c r="Z161" s="23">
        <v>4.048</v>
      </c>
      <c r="AA161" s="23">
        <v>0.188</v>
      </c>
      <c r="AB161" s="23">
        <v>0.37</v>
      </c>
      <c r="AC161" s="23">
        <v>0.55400000000000005</v>
      </c>
      <c r="AD161" s="23">
        <v>1.04</v>
      </c>
      <c r="AE161" s="23">
        <v>0.55700000000000005</v>
      </c>
      <c r="AF161" s="23">
        <v>0.39400000000000002</v>
      </c>
      <c r="AG161" s="23">
        <v>0.88</v>
      </c>
      <c r="AH161" s="23">
        <v>0.32300000000000001</v>
      </c>
      <c r="AI161" s="23">
        <v>0.85099999999999998</v>
      </c>
      <c r="AJ161" s="23">
        <v>0.32600000000000001</v>
      </c>
      <c r="AK161" s="23">
        <v>0.27700000000000002</v>
      </c>
      <c r="AL161" s="23">
        <v>0.60724050399999996</v>
      </c>
      <c r="AM161" s="25">
        <v>-0.72584215100000005</v>
      </c>
      <c r="AN161" s="25">
        <v>-0.43179827599999998</v>
      </c>
      <c r="AO161" s="25">
        <v>-0.25649023500000001</v>
      </c>
      <c r="AP161" s="25">
        <v>1.7033339000000002E-2</v>
      </c>
      <c r="AQ161" s="25">
        <v>-0.25414480499999997</v>
      </c>
      <c r="AR161" s="25">
        <v>-0.40450377799999998</v>
      </c>
      <c r="AS161" s="25">
        <v>-5.5517327999999998E-2</v>
      </c>
      <c r="AT161" s="25">
        <v>-0.49079747800000001</v>
      </c>
      <c r="AU161" s="25">
        <v>-7.0070439999999998E-2</v>
      </c>
      <c r="AV161" s="25">
        <v>-0.4867824</v>
      </c>
      <c r="AW161" s="25">
        <v>-0.55752023100000003</v>
      </c>
      <c r="AX161" s="23">
        <v>7.7517300000000001E-3</v>
      </c>
      <c r="AY161" s="23">
        <v>6.5730880000000004E-3</v>
      </c>
      <c r="AZ161" s="23">
        <v>-3.9669466E-2</v>
      </c>
      <c r="BA161" s="23">
        <v>-1.9810096999999999E-2</v>
      </c>
      <c r="BB161" s="23">
        <v>1.0090890999999999E-2</v>
      </c>
      <c r="BC161" s="23">
        <v>-4.1360195000000002E-2</v>
      </c>
      <c r="BD161" s="23">
        <v>-1.3790745E-2</v>
      </c>
      <c r="BE161" s="23">
        <v>3.4111619000000003E-2</v>
      </c>
      <c r="BF161" s="23">
        <v>9.4582820000000001E-3</v>
      </c>
      <c r="BG161" s="23">
        <v>3.1600086999999999E-2</v>
      </c>
      <c r="BH161" s="23">
        <v>2.4931627000000001E-2</v>
      </c>
      <c r="BI161" s="23">
        <v>4.5522929999999998E-3</v>
      </c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>
        <v>25.859000000000002</v>
      </c>
      <c r="BU161" s="23">
        <v>7</v>
      </c>
      <c r="BV161" s="23">
        <v>19</v>
      </c>
      <c r="BW161" s="23">
        <v>0.46</v>
      </c>
      <c r="BX161" s="23">
        <v>0.91</v>
      </c>
      <c r="BY161" s="23">
        <v>1.37</v>
      </c>
      <c r="BZ161" s="23">
        <v>2.57</v>
      </c>
      <c r="CA161" s="23">
        <v>1.38</v>
      </c>
      <c r="CB161" s="23">
        <v>0.97</v>
      </c>
      <c r="CC161" s="23">
        <v>2.17</v>
      </c>
      <c r="CD161" s="23">
        <v>0.8</v>
      </c>
      <c r="CE161" s="23">
        <v>2.1</v>
      </c>
      <c r="CF161" s="23">
        <v>0.81</v>
      </c>
      <c r="CG161" s="23">
        <v>0.68</v>
      </c>
      <c r="CH161" s="23">
        <v>1.18</v>
      </c>
      <c r="CI161" s="23">
        <v>2.23</v>
      </c>
      <c r="CJ161" s="23">
        <v>0.63</v>
      </c>
      <c r="CK161" s="23">
        <v>0.979728924</v>
      </c>
      <c r="CL161" s="23">
        <v>-1.4523451249999999</v>
      </c>
      <c r="CM161" s="23">
        <v>2.1183961189999998</v>
      </c>
      <c r="CN161" s="23">
        <v>-0.11972345299999999</v>
      </c>
      <c r="CO161" s="23">
        <v>0.170823375</v>
      </c>
      <c r="CP161" s="23">
        <v>0.99271573099999999</v>
      </c>
      <c r="CQ161" s="23">
        <v>0.403712507</v>
      </c>
      <c r="CR161" s="23">
        <v>0.30305715700000002</v>
      </c>
      <c r="CS161" s="23">
        <v>-0.50719494600000004</v>
      </c>
      <c r="CT161" s="23">
        <v>1.2173359829999999</v>
      </c>
      <c r="CU161" s="23">
        <v>0.73344273900000001</v>
      </c>
      <c r="CV161" s="23">
        <v>0.43586213099999999</v>
      </c>
      <c r="CW161" s="23">
        <v>0.33320633</v>
      </c>
    </row>
    <row r="162" spans="1:101">
      <c r="A162" s="23">
        <v>2638</v>
      </c>
      <c r="B162" s="23">
        <v>3</v>
      </c>
      <c r="C162" s="23" t="s">
        <v>80</v>
      </c>
      <c r="D162" s="23" t="s">
        <v>52</v>
      </c>
      <c r="E162" s="23" t="s">
        <v>146</v>
      </c>
      <c r="F162" s="23" t="s">
        <v>143</v>
      </c>
      <c r="G162" s="23" t="s">
        <v>83</v>
      </c>
      <c r="H162" s="23" t="s">
        <v>84</v>
      </c>
      <c r="I162" s="23">
        <v>17</v>
      </c>
      <c r="J162" s="23">
        <v>2</v>
      </c>
      <c r="K162" s="23">
        <v>23.344999999999999</v>
      </c>
      <c r="L162" s="23">
        <v>7</v>
      </c>
      <c r="M162" s="23">
        <v>15</v>
      </c>
      <c r="N162" s="23">
        <v>-2.3599644999999999E-2</v>
      </c>
      <c r="O162" s="23">
        <v>8.2594023000000003E-2</v>
      </c>
      <c r="P162" s="23">
        <v>-7.081436E-3</v>
      </c>
      <c r="Q162" s="23">
        <v>1.7819278000000001E-2</v>
      </c>
      <c r="R162" s="23">
        <v>4.6769785000000001E-2</v>
      </c>
      <c r="S162" s="23">
        <v>3.763129E-3</v>
      </c>
      <c r="T162" s="23">
        <v>4.0612455999999998E-2</v>
      </c>
      <c r="U162" s="23">
        <v>-1.7914513999999999E-2</v>
      </c>
      <c r="V162" s="23">
        <v>2.3032900000000001E-4</v>
      </c>
      <c r="W162" s="23">
        <v>-1.1478746E-2</v>
      </c>
      <c r="X162" s="23">
        <v>1.1630869E-2</v>
      </c>
      <c r="Y162" s="23">
        <v>-0.232228613</v>
      </c>
      <c r="Z162" s="23">
        <v>4.3819999999999997</v>
      </c>
      <c r="AA162" s="23">
        <v>0.29199999999999998</v>
      </c>
      <c r="AB162" s="23">
        <v>0.34699999999999998</v>
      </c>
      <c r="AC162" s="23">
        <v>0.55700000000000005</v>
      </c>
      <c r="AD162" s="23">
        <v>1.0269999999999999</v>
      </c>
      <c r="AE162" s="23">
        <v>0.55500000000000005</v>
      </c>
      <c r="AF162" s="23">
        <v>0.372</v>
      </c>
      <c r="AG162" s="23">
        <v>0.83</v>
      </c>
      <c r="AH162" s="23">
        <v>0.38800000000000001</v>
      </c>
      <c r="AI162" s="23">
        <v>0.93600000000000005</v>
      </c>
      <c r="AJ162" s="23">
        <v>0.42599999999999999</v>
      </c>
      <c r="AK162" s="23">
        <v>0.307</v>
      </c>
      <c r="AL162" s="23">
        <v>0.64167237300000002</v>
      </c>
      <c r="AM162" s="25">
        <v>-0.53461714900000001</v>
      </c>
      <c r="AN162" s="25">
        <v>-0.459670525</v>
      </c>
      <c r="AO162" s="25">
        <v>-0.25414480499999997</v>
      </c>
      <c r="AP162" s="25">
        <v>1.1570443999999999E-2</v>
      </c>
      <c r="AQ162" s="25">
        <v>-0.25570701699999998</v>
      </c>
      <c r="AR162" s="25">
        <v>-0.42945706</v>
      </c>
      <c r="AS162" s="25">
        <v>-8.0921908000000001E-2</v>
      </c>
      <c r="AT162" s="25">
        <v>-0.411168274</v>
      </c>
      <c r="AU162" s="25">
        <v>-2.8724151E-2</v>
      </c>
      <c r="AV162" s="25">
        <v>-0.37059040100000001</v>
      </c>
      <c r="AW162" s="25">
        <v>-0.51286162499999999</v>
      </c>
      <c r="AX162" s="23">
        <v>-2.3599644999999999E-2</v>
      </c>
      <c r="AY162" s="23">
        <v>8.2594023000000003E-2</v>
      </c>
      <c r="AZ162" s="23">
        <v>-7.081436E-3</v>
      </c>
      <c r="BA162" s="23">
        <v>1.7819278000000001E-2</v>
      </c>
      <c r="BB162" s="23">
        <v>4.6769785000000001E-2</v>
      </c>
      <c r="BC162" s="23">
        <v>3.763129E-3</v>
      </c>
      <c r="BD162" s="23">
        <v>4.0612455999999998E-2</v>
      </c>
      <c r="BE162" s="23">
        <v>-1.7914513999999999E-2</v>
      </c>
      <c r="BF162" s="23">
        <v>2.3032900000000001E-4</v>
      </c>
      <c r="BG162" s="23">
        <v>-1.1478746E-2</v>
      </c>
      <c r="BH162" s="23">
        <v>1.1630869E-2</v>
      </c>
      <c r="BI162" s="23">
        <v>-0.232228613</v>
      </c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>
        <v>23.344999999999999</v>
      </c>
      <c r="BU162" s="23">
        <v>7</v>
      </c>
      <c r="BV162" s="23">
        <v>15</v>
      </c>
      <c r="BW162" s="23">
        <v>0.67</v>
      </c>
      <c r="BX162" s="23">
        <v>0.79</v>
      </c>
      <c r="BY162" s="23">
        <v>1.27</v>
      </c>
      <c r="BZ162" s="23">
        <v>2.34</v>
      </c>
      <c r="CA162" s="23">
        <v>1.27</v>
      </c>
      <c r="CB162" s="23">
        <v>0.85</v>
      </c>
      <c r="CC162" s="23">
        <v>1.89</v>
      </c>
      <c r="CD162" s="23">
        <v>0.89</v>
      </c>
      <c r="CE162" s="23">
        <v>2.14</v>
      </c>
      <c r="CF162" s="23">
        <v>0.97</v>
      </c>
      <c r="CG162" s="23">
        <v>0.7</v>
      </c>
      <c r="CH162" s="23">
        <v>1.39</v>
      </c>
      <c r="CI162" s="23">
        <v>2.23</v>
      </c>
      <c r="CJ162" s="23">
        <v>0.67</v>
      </c>
      <c r="CK162" s="23">
        <v>-0.22320129399999999</v>
      </c>
      <c r="CL162" s="23">
        <v>0.86890286999999999</v>
      </c>
      <c r="CM162" s="23">
        <v>-1.152609851</v>
      </c>
      <c r="CN162" s="23">
        <v>-0.28226971000000001</v>
      </c>
      <c r="CO162" s="23">
        <v>5.6206856999999999E-2</v>
      </c>
      <c r="CP162" s="23">
        <v>1.5608748299999999</v>
      </c>
      <c r="CQ162" s="23">
        <v>0.2928675</v>
      </c>
      <c r="CR162" s="23">
        <v>-0.54879686000000005</v>
      </c>
      <c r="CS162" s="23">
        <v>-0.217109618</v>
      </c>
      <c r="CT162" s="23">
        <v>1.0600535040000001</v>
      </c>
      <c r="CU162" s="23">
        <v>-0.50963570700000005</v>
      </c>
      <c r="CV162" s="23">
        <v>-0.51695627799999999</v>
      </c>
      <c r="CW162" s="23">
        <v>-0.361719766</v>
      </c>
    </row>
    <row r="163" spans="1:101">
      <c r="A163" s="23">
        <v>2638</v>
      </c>
      <c r="B163" s="23">
        <v>4</v>
      </c>
      <c r="C163" s="23" t="s">
        <v>80</v>
      </c>
      <c r="D163" s="23" t="s">
        <v>52</v>
      </c>
      <c r="E163" s="23" t="s">
        <v>146</v>
      </c>
      <c r="F163" s="23" t="s">
        <v>143</v>
      </c>
      <c r="G163" s="23" t="s">
        <v>83</v>
      </c>
      <c r="H163" s="23" t="s">
        <v>84</v>
      </c>
      <c r="I163" s="23">
        <v>17</v>
      </c>
      <c r="J163" s="23">
        <v>2</v>
      </c>
      <c r="K163" s="23">
        <v>27.135000000000002</v>
      </c>
      <c r="L163" s="23">
        <v>9</v>
      </c>
      <c r="M163" s="23">
        <v>18</v>
      </c>
      <c r="N163" s="23">
        <v>-9.4260730000000001E-3</v>
      </c>
      <c r="O163" s="23">
        <v>1.1024938E-2</v>
      </c>
      <c r="P163" s="23">
        <v>-3.6760954999999998E-2</v>
      </c>
      <c r="Q163" s="23">
        <v>-2.0340515999999999E-2</v>
      </c>
      <c r="R163" s="23">
        <v>-2.6956112000000001E-2</v>
      </c>
      <c r="S163" s="23">
        <v>2.4068936999999999E-2</v>
      </c>
      <c r="T163" s="23">
        <v>-4.2032475999999999E-2</v>
      </c>
      <c r="U163" s="23">
        <v>-2.3875145E-2</v>
      </c>
      <c r="V163" s="23">
        <v>-3.3100794000000003E-2</v>
      </c>
      <c r="W163" s="23">
        <v>-1.2388669E-2</v>
      </c>
      <c r="X163" s="23">
        <v>5.1169689999999999E-3</v>
      </c>
      <c r="Y163" s="23">
        <v>-8.6486497999999995E-2</v>
      </c>
      <c r="Z163" s="23">
        <v>4.407</v>
      </c>
      <c r="AA163" s="23">
        <v>0.27</v>
      </c>
      <c r="AB163" s="23">
        <v>0.38900000000000001</v>
      </c>
      <c r="AC163" s="23">
        <v>0.61199999999999999</v>
      </c>
      <c r="AD163" s="23">
        <v>1.2050000000000001</v>
      </c>
      <c r="AE163" s="23">
        <v>0.627</v>
      </c>
      <c r="AF163" s="23">
        <v>0.33800000000000002</v>
      </c>
      <c r="AG163" s="23">
        <v>1.0649999999999999</v>
      </c>
      <c r="AH163" s="23">
        <v>0.39500000000000002</v>
      </c>
      <c r="AI163" s="23">
        <v>1.012</v>
      </c>
      <c r="AJ163" s="23">
        <v>0.43099999999999999</v>
      </c>
      <c r="AK163" s="23">
        <v>0.313</v>
      </c>
      <c r="AL163" s="23">
        <v>0.64414305100000002</v>
      </c>
      <c r="AM163" s="25">
        <v>-0.56863623600000002</v>
      </c>
      <c r="AN163" s="25">
        <v>-0.41005039900000001</v>
      </c>
      <c r="AO163" s="25">
        <v>-0.21324857799999999</v>
      </c>
      <c r="AP163" s="25">
        <v>8.0987047000000006E-2</v>
      </c>
      <c r="AQ163" s="25">
        <v>-0.202732459</v>
      </c>
      <c r="AR163" s="25">
        <v>-0.47108329999999998</v>
      </c>
      <c r="AS163" s="25">
        <v>2.7349608000000001E-2</v>
      </c>
      <c r="AT163" s="25">
        <v>-0.40340290400000001</v>
      </c>
      <c r="AU163" s="25">
        <v>5.1805130000000003E-3</v>
      </c>
      <c r="AV163" s="25">
        <v>-0.36552273000000002</v>
      </c>
      <c r="AW163" s="25">
        <v>-0.50445566200000003</v>
      </c>
      <c r="AX163" s="23">
        <v>-9.4260730000000001E-3</v>
      </c>
      <c r="AY163" s="23">
        <v>1.1024938E-2</v>
      </c>
      <c r="AZ163" s="23">
        <v>-3.6760954999999998E-2</v>
      </c>
      <c r="BA163" s="23">
        <v>-2.0340515999999999E-2</v>
      </c>
      <c r="BB163" s="23">
        <v>-2.6956112000000001E-2</v>
      </c>
      <c r="BC163" s="23">
        <v>2.4068936999999999E-2</v>
      </c>
      <c r="BD163" s="23">
        <v>-4.2032475999999999E-2</v>
      </c>
      <c r="BE163" s="23">
        <v>-2.3875145E-2</v>
      </c>
      <c r="BF163" s="23">
        <v>-3.3100794000000003E-2</v>
      </c>
      <c r="BG163" s="23">
        <v>-1.2388669E-2</v>
      </c>
      <c r="BH163" s="23">
        <v>5.1169689999999999E-3</v>
      </c>
      <c r="BI163" s="23">
        <v>-8.6486497999999995E-2</v>
      </c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>
        <v>27.135000000000002</v>
      </c>
      <c r="BU163" s="23">
        <v>9</v>
      </c>
      <c r="BV163" s="23">
        <v>18</v>
      </c>
      <c r="BW163" s="23">
        <v>0.61</v>
      </c>
      <c r="BX163" s="23">
        <v>0.88</v>
      </c>
      <c r="BY163" s="23">
        <v>1.39</v>
      </c>
      <c r="BZ163" s="23">
        <v>2.73</v>
      </c>
      <c r="CA163" s="23">
        <v>1.42</v>
      </c>
      <c r="CB163" s="23">
        <v>0.77</v>
      </c>
      <c r="CC163" s="23">
        <v>2.42</v>
      </c>
      <c r="CD163" s="23">
        <v>0.9</v>
      </c>
      <c r="CE163" s="23">
        <v>2.2999999999999998</v>
      </c>
      <c r="CF163" s="23">
        <v>0.98</v>
      </c>
      <c r="CG163" s="23">
        <v>0.71</v>
      </c>
      <c r="CH163" s="23">
        <v>1.38</v>
      </c>
      <c r="CI163" s="23">
        <v>3.15</v>
      </c>
      <c r="CJ163" s="23">
        <v>0.59</v>
      </c>
      <c r="CK163" s="23">
        <v>-1.9490589250000001</v>
      </c>
      <c r="CL163" s="23">
        <v>5.1114919000000002E-2</v>
      </c>
      <c r="CM163" s="23">
        <v>0.50006214999999998</v>
      </c>
      <c r="CN163" s="23">
        <v>-0.42401338799999999</v>
      </c>
      <c r="CO163" s="23">
        <v>-0.45624975400000001</v>
      </c>
      <c r="CP163" s="23">
        <v>1.9878119999999999E-2</v>
      </c>
      <c r="CQ163" s="23">
        <v>-0.10435465200000001</v>
      </c>
      <c r="CR163" s="23">
        <v>0.85313066699999995</v>
      </c>
      <c r="CS163" s="23">
        <v>1.7757014470000001</v>
      </c>
      <c r="CT163" s="23">
        <v>0.39035510600000001</v>
      </c>
      <c r="CU163" s="23">
        <v>0.75553612199999998</v>
      </c>
      <c r="CV163" s="23">
        <v>-9.8107862000000004E-2</v>
      </c>
      <c r="CW163" s="23">
        <v>-0.15934631699999999</v>
      </c>
    </row>
    <row r="164" spans="1:101">
      <c r="A164" s="23">
        <v>2638</v>
      </c>
      <c r="B164" s="23">
        <v>5</v>
      </c>
      <c r="C164" s="23" t="s">
        <v>80</v>
      </c>
      <c r="D164" s="23" t="s">
        <v>52</v>
      </c>
      <c r="E164" s="23" t="s">
        <v>146</v>
      </c>
      <c r="F164" s="23" t="s">
        <v>143</v>
      </c>
      <c r="G164" s="23" t="s">
        <v>83</v>
      </c>
      <c r="H164" s="23" t="s">
        <v>84</v>
      </c>
      <c r="I164" s="23">
        <v>17</v>
      </c>
      <c r="J164" s="23">
        <v>2</v>
      </c>
      <c r="K164" s="23">
        <v>25.744</v>
      </c>
      <c r="L164" s="23">
        <v>7</v>
      </c>
      <c r="M164" s="23">
        <v>17</v>
      </c>
      <c r="N164" s="23">
        <v>5.1284143999999997E-2</v>
      </c>
      <c r="O164" s="23">
        <v>0.107870176</v>
      </c>
      <c r="P164" s="23">
        <v>4.0150201000000003E-2</v>
      </c>
      <c r="Q164" s="23">
        <v>2.631785E-2</v>
      </c>
      <c r="R164" s="23">
        <v>5.3293594E-2</v>
      </c>
      <c r="S164" s="23">
        <v>1.9221832000000001E-2</v>
      </c>
      <c r="T164" s="23"/>
      <c r="U164" s="23">
        <v>5.5586214000000002E-2</v>
      </c>
      <c r="V164" s="23">
        <v>4.7778060999999997E-2</v>
      </c>
      <c r="W164" s="23">
        <v>4.3843555999999999E-2</v>
      </c>
      <c r="X164" s="23">
        <v>3.9729467999999997E-2</v>
      </c>
      <c r="Y164" s="23">
        <v>0.58363072199999999</v>
      </c>
      <c r="Z164" s="23">
        <v>5.1319999999999997</v>
      </c>
      <c r="AA164" s="23">
        <v>0.28000000000000003</v>
      </c>
      <c r="AB164" s="23">
        <v>0.371</v>
      </c>
      <c r="AC164" s="23">
        <v>0.59299999999999997</v>
      </c>
      <c r="AD164" s="23">
        <v>1.3009999999999999</v>
      </c>
      <c r="AE164" s="23">
        <v>0.61299999999999999</v>
      </c>
      <c r="AF164" s="23">
        <v>0.495</v>
      </c>
      <c r="AG164" s="23">
        <v>1</v>
      </c>
      <c r="AH164" s="23">
        <v>0.38400000000000001</v>
      </c>
      <c r="AI164" s="23">
        <v>0.98</v>
      </c>
      <c r="AJ164" s="23">
        <v>0.44600000000000001</v>
      </c>
      <c r="AK164" s="23">
        <v>0.33500000000000002</v>
      </c>
      <c r="AL164" s="23">
        <v>0.71028664799999996</v>
      </c>
      <c r="AM164" s="25">
        <v>-0.55284196900000004</v>
      </c>
      <c r="AN164" s="25">
        <v>-0.43062609000000002</v>
      </c>
      <c r="AO164" s="25">
        <v>-0.22694530700000001</v>
      </c>
      <c r="AP164" s="25">
        <v>0.114277297</v>
      </c>
      <c r="AQ164" s="25">
        <v>-0.21253952500000001</v>
      </c>
      <c r="AR164" s="25">
        <v>-0.30539480099999999</v>
      </c>
      <c r="AS164" s="25"/>
      <c r="AT164" s="25">
        <v>-0.41566877600000002</v>
      </c>
      <c r="AU164" s="25">
        <v>-8.7739240000000007E-3</v>
      </c>
      <c r="AV164" s="25">
        <v>-0.35066514100000001</v>
      </c>
      <c r="AW164" s="25">
        <v>-0.474955193</v>
      </c>
      <c r="AX164" s="23">
        <v>5.1284143999999997E-2</v>
      </c>
      <c r="AY164" s="23">
        <v>0.107870176</v>
      </c>
      <c r="AZ164" s="23">
        <v>4.0150201000000003E-2</v>
      </c>
      <c r="BA164" s="23">
        <v>2.631785E-2</v>
      </c>
      <c r="BB164" s="23">
        <v>5.3293594E-2</v>
      </c>
      <c r="BC164" s="23">
        <v>1.9221832000000001E-2</v>
      </c>
      <c r="BD164" s="23"/>
      <c r="BE164" s="23">
        <v>5.5586214000000002E-2</v>
      </c>
      <c r="BF164" s="23">
        <v>4.7778060999999997E-2</v>
      </c>
      <c r="BG164" s="23">
        <v>4.3843555999999999E-2</v>
      </c>
      <c r="BH164" s="23">
        <v>3.9729467999999997E-2</v>
      </c>
      <c r="BI164" s="23">
        <v>0.58363072199999999</v>
      </c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>
        <v>25.744</v>
      </c>
      <c r="BU164" s="23">
        <v>7</v>
      </c>
      <c r="BV164" s="23">
        <v>17</v>
      </c>
      <c r="BW164" s="23">
        <v>0.55000000000000004</v>
      </c>
      <c r="BX164" s="23">
        <v>0.72</v>
      </c>
      <c r="BY164" s="23">
        <v>1.1599999999999999</v>
      </c>
      <c r="BZ164" s="23">
        <v>2.54</v>
      </c>
      <c r="CA164" s="23">
        <v>1.19</v>
      </c>
      <c r="CB164" s="23">
        <v>0.96</v>
      </c>
      <c r="CC164" s="23">
        <v>1.95</v>
      </c>
      <c r="CD164" s="23">
        <v>0.75</v>
      </c>
      <c r="CE164" s="23">
        <v>1.91</v>
      </c>
      <c r="CF164" s="23">
        <v>0.87</v>
      </c>
      <c r="CG164" s="23">
        <v>0.65</v>
      </c>
      <c r="CH164" s="23">
        <v>1.33</v>
      </c>
      <c r="CI164" s="23">
        <v>2.02</v>
      </c>
      <c r="CJ164" s="23">
        <v>0.61</v>
      </c>
      <c r="CK164" s="23">
        <v>4.7242848830000002</v>
      </c>
      <c r="CL164" s="23">
        <v>-9.7062551999999996E-2</v>
      </c>
      <c r="CM164" s="23">
        <v>0.40458404199999998</v>
      </c>
      <c r="CN164" s="23">
        <v>-0.27138953300000002</v>
      </c>
      <c r="CO164" s="23">
        <v>-0.56970886899999995</v>
      </c>
      <c r="CP164" s="23">
        <v>0.837682492</v>
      </c>
      <c r="CQ164" s="23">
        <v>-0.32777358200000001</v>
      </c>
      <c r="CR164" s="23">
        <v>0.152448956</v>
      </c>
      <c r="CS164" s="23">
        <v>-0.148366265</v>
      </c>
      <c r="CT164" s="23">
        <v>0.17195557</v>
      </c>
      <c r="CU164" s="23">
        <v>0.269236325</v>
      </c>
      <c r="CV164" s="23">
        <v>0.47435076300000001</v>
      </c>
      <c r="CW164" s="23">
        <v>0.22346646100000001</v>
      </c>
    </row>
    <row r="165" spans="1:101">
      <c r="A165" s="23">
        <v>2638</v>
      </c>
      <c r="B165" s="23">
        <v>6</v>
      </c>
      <c r="C165" s="23" t="s">
        <v>80</v>
      </c>
      <c r="D165" s="23" t="s">
        <v>52</v>
      </c>
      <c r="E165" s="23" t="s">
        <v>146</v>
      </c>
      <c r="F165" s="23" t="s">
        <v>143</v>
      </c>
      <c r="G165" s="23" t="s">
        <v>83</v>
      </c>
      <c r="H165" s="23" t="s">
        <v>84</v>
      </c>
      <c r="I165" s="23">
        <v>17</v>
      </c>
      <c r="J165" s="23">
        <v>2</v>
      </c>
      <c r="K165" s="23">
        <v>26.567</v>
      </c>
      <c r="L165" s="23">
        <v>7</v>
      </c>
      <c r="M165" s="23">
        <v>17</v>
      </c>
      <c r="N165" s="23">
        <v>-1.4803495999999999E-2</v>
      </c>
      <c r="O165" s="23">
        <v>1.3872251E-2</v>
      </c>
      <c r="P165" s="23">
        <v>4.4982078000000002E-2</v>
      </c>
      <c r="Q165" s="23">
        <v>5.2741735999999997E-2</v>
      </c>
      <c r="R165" s="23">
        <v>-4.7032511999999999E-2</v>
      </c>
      <c r="S165" s="23">
        <v>5.3806923E-2</v>
      </c>
      <c r="T165" s="23">
        <v>2.9129108000000001E-2</v>
      </c>
      <c r="U165" s="23">
        <v>1.6054623000000001E-2</v>
      </c>
      <c r="V165" s="23">
        <v>8.1298849999999999E-3</v>
      </c>
      <c r="W165" s="23">
        <v>1.1089577999999999E-2</v>
      </c>
      <c r="X165" s="23">
        <v>-2.2597149E-2</v>
      </c>
      <c r="Y165" s="23">
        <v>-0.15829489699999999</v>
      </c>
      <c r="Z165" s="23">
        <v>4.6589999999999998</v>
      </c>
      <c r="AA165" s="23">
        <v>0.32900000000000001</v>
      </c>
      <c r="AB165" s="23">
        <v>0.40200000000000002</v>
      </c>
      <c r="AC165" s="23">
        <v>0.51700000000000002</v>
      </c>
      <c r="AD165" s="23">
        <v>0.99399999999999999</v>
      </c>
      <c r="AE165" s="23">
        <v>0.67300000000000004</v>
      </c>
      <c r="AF165" s="23">
        <v>0.32800000000000001</v>
      </c>
      <c r="AG165" s="23">
        <v>0.92800000000000005</v>
      </c>
      <c r="AH165" s="23">
        <v>0.38200000000000001</v>
      </c>
      <c r="AI165" s="23">
        <v>0.97499999999999998</v>
      </c>
      <c r="AJ165" s="23">
        <v>0.432</v>
      </c>
      <c r="AK165" s="23">
        <v>0.35</v>
      </c>
      <c r="AL165" s="23">
        <v>0.66829271000000001</v>
      </c>
      <c r="AM165" s="25">
        <v>-0.48280410200000001</v>
      </c>
      <c r="AN165" s="25">
        <v>-0.39577394700000001</v>
      </c>
      <c r="AO165" s="25">
        <v>-0.28650945700000002</v>
      </c>
      <c r="AP165" s="25">
        <v>-2.613616E-3</v>
      </c>
      <c r="AQ165" s="25">
        <v>-0.171984936</v>
      </c>
      <c r="AR165" s="25">
        <v>-0.48412615599999997</v>
      </c>
      <c r="AS165" s="25">
        <v>-3.2452024000000003E-2</v>
      </c>
      <c r="AT165" s="25">
        <v>-0.417936637</v>
      </c>
      <c r="AU165" s="25">
        <v>-1.0995384E-2</v>
      </c>
      <c r="AV165" s="25">
        <v>-0.36451625300000001</v>
      </c>
      <c r="AW165" s="25">
        <v>-0.45593195600000003</v>
      </c>
      <c r="AX165" s="23">
        <v>-1.4803495999999999E-2</v>
      </c>
      <c r="AY165" s="23">
        <v>1.3872251E-2</v>
      </c>
      <c r="AZ165" s="23">
        <v>4.4982078000000002E-2</v>
      </c>
      <c r="BA165" s="23">
        <v>5.2741735999999997E-2</v>
      </c>
      <c r="BB165" s="23">
        <v>-4.7032511999999999E-2</v>
      </c>
      <c r="BC165" s="23">
        <v>5.3806923E-2</v>
      </c>
      <c r="BD165" s="23">
        <v>2.9129108000000001E-2</v>
      </c>
      <c r="BE165" s="23">
        <v>1.6054623000000001E-2</v>
      </c>
      <c r="BF165" s="23">
        <v>8.1298849999999999E-3</v>
      </c>
      <c r="BG165" s="23">
        <v>1.1089577999999999E-2</v>
      </c>
      <c r="BH165" s="23">
        <v>-2.2597149E-2</v>
      </c>
      <c r="BI165" s="23">
        <v>-0.15829489699999999</v>
      </c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>
        <v>26.567</v>
      </c>
      <c r="BU165" s="23">
        <v>7</v>
      </c>
      <c r="BV165" s="23">
        <v>17</v>
      </c>
      <c r="BW165" s="23">
        <v>0.71</v>
      </c>
      <c r="BX165" s="23">
        <v>0.86</v>
      </c>
      <c r="BY165" s="23">
        <v>1.1100000000000001</v>
      </c>
      <c r="BZ165" s="23">
        <v>2.13</v>
      </c>
      <c r="CA165" s="23">
        <v>1.44</v>
      </c>
      <c r="CB165" s="23">
        <v>0.7</v>
      </c>
      <c r="CC165" s="23">
        <v>1.99</v>
      </c>
      <c r="CD165" s="23">
        <v>0.82</v>
      </c>
      <c r="CE165" s="23">
        <v>2.09</v>
      </c>
      <c r="CF165" s="23">
        <v>0.93</v>
      </c>
      <c r="CG165" s="23">
        <v>0.75</v>
      </c>
      <c r="CH165" s="23">
        <v>1.23</v>
      </c>
      <c r="CI165" s="23">
        <v>2.83</v>
      </c>
      <c r="CJ165" s="23">
        <v>0.73</v>
      </c>
      <c r="CK165" s="23">
        <v>1.3117373880000001</v>
      </c>
      <c r="CL165" s="23">
        <v>1.9515385489999999</v>
      </c>
      <c r="CM165" s="23">
        <v>-1.627722546</v>
      </c>
      <c r="CN165" s="23">
        <v>-0.39592408800000001</v>
      </c>
      <c r="CO165" s="23">
        <v>-1.7761905849999999</v>
      </c>
      <c r="CP165" s="23">
        <v>-0.370994769</v>
      </c>
      <c r="CQ165" s="23">
        <v>-0.75835117299999999</v>
      </c>
      <c r="CR165" s="23">
        <v>-0.17367496299999999</v>
      </c>
      <c r="CS165" s="23">
        <v>-0.73448331200000005</v>
      </c>
      <c r="CT165" s="23">
        <v>0.164883169</v>
      </c>
      <c r="CU165" s="23">
        <v>-0.155714674</v>
      </c>
      <c r="CV165" s="23">
        <v>0.364259675</v>
      </c>
      <c r="CW165" s="23">
        <v>0.961730737</v>
      </c>
    </row>
    <row r="166" spans="1:101">
      <c r="A166" s="23">
        <v>2638</v>
      </c>
      <c r="B166" s="23">
        <v>7</v>
      </c>
      <c r="C166" s="23" t="s">
        <v>80</v>
      </c>
      <c r="D166" s="23" t="s">
        <v>52</v>
      </c>
      <c r="E166" s="23" t="s">
        <v>146</v>
      </c>
      <c r="F166" s="23" t="s">
        <v>143</v>
      </c>
      <c r="G166" s="23" t="s">
        <v>83</v>
      </c>
      <c r="H166" s="23" t="s">
        <v>84</v>
      </c>
      <c r="I166" s="23">
        <v>17</v>
      </c>
      <c r="J166" s="23">
        <v>2</v>
      </c>
      <c r="K166" s="23">
        <v>23.989000000000001</v>
      </c>
      <c r="L166" s="23">
        <v>6</v>
      </c>
      <c r="M166" s="23">
        <v>17</v>
      </c>
      <c r="N166" s="23">
        <v>2.1200190000000001E-2</v>
      </c>
      <c r="O166" s="23">
        <v>-2.0263561999999999E-2</v>
      </c>
      <c r="P166" s="23">
        <v>1.2200809E-2</v>
      </c>
      <c r="Q166" s="23">
        <v>-2.9471052000000001E-2</v>
      </c>
      <c r="R166" s="23">
        <v>-1.1098209E-2</v>
      </c>
      <c r="S166" s="23">
        <v>-2.5463725999999999E-2</v>
      </c>
      <c r="T166" s="23">
        <v>-1.0121499000000001E-2</v>
      </c>
      <c r="U166" s="23">
        <v>2.2531227000000001E-2</v>
      </c>
      <c r="V166" s="23">
        <v>3.0396937999999998E-2</v>
      </c>
      <c r="W166" s="23">
        <v>3.8144530000000002E-3</v>
      </c>
      <c r="X166" s="23">
        <v>1.6853452000000001E-2</v>
      </c>
      <c r="Y166" s="23">
        <v>0.23551350200000001</v>
      </c>
      <c r="Z166" s="23">
        <v>4.7290000000000001</v>
      </c>
      <c r="AA166" s="23">
        <v>0.27</v>
      </c>
      <c r="AB166" s="23">
        <v>0.42799999999999999</v>
      </c>
      <c r="AC166" s="23">
        <v>0.57999999999999996</v>
      </c>
      <c r="AD166" s="23">
        <v>1.409</v>
      </c>
      <c r="AE166" s="23">
        <v>0.64200000000000002</v>
      </c>
      <c r="AF166" s="23">
        <v>0.52</v>
      </c>
      <c r="AG166" s="23">
        <v>1.0609999999999999</v>
      </c>
      <c r="AH166" s="23">
        <v>0.38200000000000001</v>
      </c>
      <c r="AI166" s="23">
        <v>0.94199999999999995</v>
      </c>
      <c r="AJ166" s="23">
        <v>0.45300000000000001</v>
      </c>
      <c r="AK166" s="23">
        <v>0.32600000000000001</v>
      </c>
      <c r="AL166" s="23">
        <v>0.67476931399999995</v>
      </c>
      <c r="AM166" s="25">
        <v>-0.56863623600000002</v>
      </c>
      <c r="AN166" s="25">
        <v>-0.36855623100000001</v>
      </c>
      <c r="AO166" s="25">
        <v>-0.236572006</v>
      </c>
      <c r="AP166" s="25">
        <v>0.14891099299999999</v>
      </c>
      <c r="AQ166" s="25">
        <v>-0.19246497200000001</v>
      </c>
      <c r="AR166" s="25">
        <v>-0.28399665600000001</v>
      </c>
      <c r="AS166" s="25">
        <v>2.5715384000000001E-2</v>
      </c>
      <c r="AT166" s="25">
        <v>-0.417936637</v>
      </c>
      <c r="AU166" s="25">
        <v>-2.5949097000000001E-2</v>
      </c>
      <c r="AV166" s="25">
        <v>-0.34390179799999998</v>
      </c>
      <c r="AW166" s="25">
        <v>-0.4867824</v>
      </c>
      <c r="AX166" s="23">
        <v>2.1200190000000001E-2</v>
      </c>
      <c r="AY166" s="23">
        <v>-2.0263561999999999E-2</v>
      </c>
      <c r="AZ166" s="23">
        <v>1.2200809E-2</v>
      </c>
      <c r="BA166" s="23">
        <v>-2.9471052000000001E-2</v>
      </c>
      <c r="BB166" s="23">
        <v>-1.1098209E-2</v>
      </c>
      <c r="BC166" s="23">
        <v>-2.5463725999999999E-2</v>
      </c>
      <c r="BD166" s="23">
        <v>-1.0121499000000001E-2</v>
      </c>
      <c r="BE166" s="23">
        <v>2.2531227000000001E-2</v>
      </c>
      <c r="BF166" s="23">
        <v>3.0396937999999998E-2</v>
      </c>
      <c r="BG166" s="23">
        <v>3.8144530000000002E-3</v>
      </c>
      <c r="BH166" s="23">
        <v>1.6853452000000001E-2</v>
      </c>
      <c r="BI166" s="23">
        <v>0.23551350200000001</v>
      </c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>
        <v>23.989000000000001</v>
      </c>
      <c r="BU166" s="23">
        <v>6</v>
      </c>
      <c r="BV166" s="23">
        <v>17</v>
      </c>
      <c r="BW166" s="23">
        <v>0.56999999999999995</v>
      </c>
      <c r="BX166" s="23">
        <v>0.91</v>
      </c>
      <c r="BY166" s="23">
        <v>1.23</v>
      </c>
      <c r="BZ166" s="23">
        <v>2.98</v>
      </c>
      <c r="CA166" s="23">
        <v>1.36</v>
      </c>
      <c r="CB166" s="23">
        <v>1.1000000000000001</v>
      </c>
      <c r="CC166" s="23">
        <v>2.2400000000000002</v>
      </c>
      <c r="CD166" s="23">
        <v>0.81</v>
      </c>
      <c r="CE166" s="23">
        <v>1.99</v>
      </c>
      <c r="CF166" s="23">
        <v>0.96</v>
      </c>
      <c r="CG166" s="23">
        <v>0.69</v>
      </c>
      <c r="CH166" s="23">
        <v>1.39</v>
      </c>
      <c r="CI166" s="23">
        <v>2.04</v>
      </c>
      <c r="CJ166" s="23">
        <v>0.61</v>
      </c>
      <c r="CK166" s="23">
        <v>1.0909953509999999</v>
      </c>
      <c r="CL166" s="23">
        <v>-1.119723918</v>
      </c>
      <c r="CM166" s="23">
        <v>1.3277685770000001</v>
      </c>
      <c r="CN166" s="23">
        <v>-0.26425310200000002</v>
      </c>
      <c r="CO166" s="23">
        <v>-2.2087529000000002E-2</v>
      </c>
      <c r="CP166" s="23">
        <v>1.500791864</v>
      </c>
      <c r="CQ166" s="23">
        <v>-0.19295633300000001</v>
      </c>
      <c r="CR166" s="23">
        <v>-0.85167172700000005</v>
      </c>
      <c r="CS166" s="23">
        <v>-0.13678390000000001</v>
      </c>
      <c r="CT166" s="23">
        <v>-0.47608666900000002</v>
      </c>
      <c r="CU166" s="23">
        <v>0.64942693699999998</v>
      </c>
      <c r="CV166" s="23">
        <v>0.38265329399999998</v>
      </c>
      <c r="CW166" s="23">
        <v>-0.27666103600000003</v>
      </c>
    </row>
    <row r="167" spans="1:101">
      <c r="A167" s="23">
        <v>2638</v>
      </c>
      <c r="B167" s="23">
        <v>8</v>
      </c>
      <c r="C167" s="23" t="s">
        <v>80</v>
      </c>
      <c r="D167" s="23" t="s">
        <v>52</v>
      </c>
      <c r="E167" s="23" t="s">
        <v>146</v>
      </c>
      <c r="F167" s="23" t="s">
        <v>143</v>
      </c>
      <c r="G167" s="23" t="s">
        <v>83</v>
      </c>
      <c r="H167" s="23" t="s">
        <v>84</v>
      </c>
      <c r="I167" s="23">
        <v>17</v>
      </c>
      <c r="J167" s="23">
        <v>2</v>
      </c>
      <c r="K167" s="23">
        <v>27.337</v>
      </c>
      <c r="L167" s="23">
        <v>8</v>
      </c>
      <c r="M167" s="23">
        <v>15</v>
      </c>
      <c r="N167" s="23">
        <v>-2.0526496000000002E-2</v>
      </c>
      <c r="O167" s="23">
        <v>-2.7990025000000002E-2</v>
      </c>
      <c r="P167" s="23">
        <v>2.7371309E-2</v>
      </c>
      <c r="Q167" s="23">
        <v>-4.2037533000000002E-2</v>
      </c>
      <c r="R167" s="23">
        <v>2.4038072000000001E-2</v>
      </c>
      <c r="S167" s="23">
        <v>-3.4727481999999997E-2</v>
      </c>
      <c r="T167" s="23">
        <v>-7.4354540000000002E-3</v>
      </c>
      <c r="U167" s="23">
        <v>1.6766000000000001E-3</v>
      </c>
      <c r="V167" s="23">
        <v>1.9751320000000001E-3</v>
      </c>
      <c r="W167" s="23">
        <v>2.2959001E-2</v>
      </c>
      <c r="X167" s="23">
        <v>-8.7976310000000002E-3</v>
      </c>
      <c r="Y167" s="23">
        <v>-0.20281471600000001</v>
      </c>
      <c r="Z167" s="23">
        <v>4.1369999999999996</v>
      </c>
      <c r="AA167" s="23">
        <v>0.24199999999999999</v>
      </c>
      <c r="AB167" s="23">
        <v>0.39600000000000002</v>
      </c>
      <c r="AC167" s="23">
        <v>0.46800000000000003</v>
      </c>
      <c r="AD167" s="23">
        <v>1.1779999999999999</v>
      </c>
      <c r="AE167" s="23">
        <v>0.55300000000000005</v>
      </c>
      <c r="AF167" s="23">
        <v>0.4</v>
      </c>
      <c r="AG167" s="23">
        <v>0.88800000000000001</v>
      </c>
      <c r="AH167" s="23">
        <v>0.35299999999999998</v>
      </c>
      <c r="AI167" s="23">
        <v>0.88300000000000001</v>
      </c>
      <c r="AJ167" s="23">
        <v>0.34699999999999998</v>
      </c>
      <c r="AK167" s="23">
        <v>0.30399999999999999</v>
      </c>
      <c r="AL167" s="23">
        <v>0.61668552099999996</v>
      </c>
      <c r="AM167" s="25">
        <v>-0.61618463400000001</v>
      </c>
      <c r="AN167" s="25">
        <v>-0.40230481400000001</v>
      </c>
      <c r="AO167" s="25">
        <v>-0.329754147</v>
      </c>
      <c r="AP167" s="25">
        <v>7.114529E-2</v>
      </c>
      <c r="AQ167" s="25">
        <v>-0.25727486900000002</v>
      </c>
      <c r="AR167" s="25">
        <v>-0.39794000899999998</v>
      </c>
      <c r="AS167" s="25">
        <v>-5.1587033999999997E-2</v>
      </c>
      <c r="AT167" s="25">
        <v>-0.45222529500000003</v>
      </c>
      <c r="AU167" s="25">
        <v>-5.4039296000000001E-2</v>
      </c>
      <c r="AV167" s="25">
        <v>-0.459670525</v>
      </c>
      <c r="AW167" s="25">
        <v>-0.51712641599999998</v>
      </c>
      <c r="AX167" s="23">
        <v>-2.0526496000000002E-2</v>
      </c>
      <c r="AY167" s="23">
        <v>-2.7990025000000002E-2</v>
      </c>
      <c r="AZ167" s="23">
        <v>2.7371309E-2</v>
      </c>
      <c r="BA167" s="23">
        <v>-4.2037533000000002E-2</v>
      </c>
      <c r="BB167" s="23">
        <v>2.4038072000000001E-2</v>
      </c>
      <c r="BC167" s="23">
        <v>-3.4727481999999997E-2</v>
      </c>
      <c r="BD167" s="23">
        <v>-7.4354540000000002E-3</v>
      </c>
      <c r="BE167" s="23">
        <v>1.6766000000000001E-3</v>
      </c>
      <c r="BF167" s="23">
        <v>1.9751320000000001E-3</v>
      </c>
      <c r="BG167" s="23">
        <v>2.2959001E-2</v>
      </c>
      <c r="BH167" s="23">
        <v>-8.7976310000000002E-3</v>
      </c>
      <c r="BI167" s="23">
        <v>-0.20281471600000001</v>
      </c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>
        <v>27.337</v>
      </c>
      <c r="BU167" s="23">
        <v>8</v>
      </c>
      <c r="BV167" s="23">
        <v>15</v>
      </c>
      <c r="BW167" s="23">
        <v>0.57999999999999996</v>
      </c>
      <c r="BX167" s="23">
        <v>0.96</v>
      </c>
      <c r="BY167" s="23">
        <v>1.1299999999999999</v>
      </c>
      <c r="BZ167" s="23">
        <v>2.85</v>
      </c>
      <c r="CA167" s="23">
        <v>1.34</v>
      </c>
      <c r="CB167" s="23">
        <v>0.97</v>
      </c>
      <c r="CC167" s="23">
        <v>2.15</v>
      </c>
      <c r="CD167" s="23">
        <v>0.85</v>
      </c>
      <c r="CE167" s="23">
        <v>2.13</v>
      </c>
      <c r="CF167" s="23">
        <v>0.84</v>
      </c>
      <c r="CG167" s="23">
        <v>0.73</v>
      </c>
      <c r="CH167" s="23">
        <v>1.1399999999999999</v>
      </c>
      <c r="CI167" s="23">
        <v>2.2200000000000002</v>
      </c>
      <c r="CJ167" s="23">
        <v>0.62</v>
      </c>
      <c r="CK167" s="23">
        <v>-0.289328947</v>
      </c>
      <c r="CL167" s="23">
        <v>-1.3121799169999999</v>
      </c>
      <c r="CM167" s="23">
        <v>0.38204749999999998</v>
      </c>
      <c r="CN167" s="23">
        <v>-7.0364893999999997E-2</v>
      </c>
      <c r="CO167" s="23">
        <v>0.77468324399999999</v>
      </c>
      <c r="CP167" s="23">
        <v>0.73087416000000005</v>
      </c>
      <c r="CQ167" s="23">
        <v>-7.9941428999999994E-2</v>
      </c>
      <c r="CR167" s="23">
        <v>-1.194989334</v>
      </c>
      <c r="CS167" s="23">
        <v>-6.5406062000000001E-2</v>
      </c>
      <c r="CT167" s="23">
        <v>-0.447760451</v>
      </c>
      <c r="CU167" s="23">
        <v>-0.15321588899999999</v>
      </c>
      <c r="CV167" s="23">
        <v>0.89798594399999998</v>
      </c>
      <c r="CW167" s="23">
        <v>1.1045186229999999</v>
      </c>
    </row>
    <row r="168" spans="1:101">
      <c r="A168" s="23">
        <v>2638</v>
      </c>
      <c r="B168" s="23">
        <v>9</v>
      </c>
      <c r="C168" s="23" t="s">
        <v>80</v>
      </c>
      <c r="D168" s="23" t="s">
        <v>52</v>
      </c>
      <c r="E168" s="23" t="s">
        <v>146</v>
      </c>
      <c r="F168" s="23" t="s">
        <v>143</v>
      </c>
      <c r="G168" s="23" t="s">
        <v>83</v>
      </c>
      <c r="H168" s="23" t="s">
        <v>84</v>
      </c>
      <c r="I168" s="23">
        <v>17</v>
      </c>
      <c r="J168" s="23">
        <v>2</v>
      </c>
      <c r="K168" s="23">
        <v>28.22</v>
      </c>
      <c r="L168" s="23">
        <v>7</v>
      </c>
      <c r="M168" s="23">
        <v>16</v>
      </c>
      <c r="N168" s="23">
        <v>-1.545186E-3</v>
      </c>
      <c r="O168" s="23">
        <v>-1.2446314E-2</v>
      </c>
      <c r="P168" s="23">
        <v>-1.13871E-3</v>
      </c>
      <c r="Q168" s="23">
        <v>1.4216398E-2</v>
      </c>
      <c r="R168" s="23">
        <v>-2.8359600000000002E-3</v>
      </c>
      <c r="S168" s="23">
        <v>2.8857338E-2</v>
      </c>
      <c r="T168" s="23">
        <v>8.0977419999999998E-3</v>
      </c>
      <c r="U168" s="23">
        <v>7.6792320000000002E-3</v>
      </c>
      <c r="V168" s="23">
        <v>-2.2493777E-2</v>
      </c>
      <c r="W168" s="23">
        <v>-1.4361977E-2</v>
      </c>
      <c r="X168" s="23">
        <v>3.6893500000000001E-3</v>
      </c>
      <c r="Y168" s="23">
        <v>-4.6465589999999998E-3</v>
      </c>
      <c r="Z168" s="23">
        <v>4.6479999999999997</v>
      </c>
      <c r="AA168" s="23">
        <v>0.29899999999999999</v>
      </c>
      <c r="AB168" s="23">
        <v>0.41799999999999998</v>
      </c>
      <c r="AC168" s="23">
        <v>0.59</v>
      </c>
      <c r="AD168" s="23">
        <v>1.1519999999999999</v>
      </c>
      <c r="AE168" s="23">
        <v>0.626</v>
      </c>
      <c r="AF168" s="23">
        <v>0.373</v>
      </c>
      <c r="AG168" s="23">
        <v>0.98399999999999999</v>
      </c>
      <c r="AH168" s="23">
        <v>0.38800000000000001</v>
      </c>
      <c r="AI168" s="23">
        <v>1.04</v>
      </c>
      <c r="AJ168" s="23">
        <v>0.47</v>
      </c>
      <c r="AK168" s="23">
        <v>0.33</v>
      </c>
      <c r="AL168" s="23">
        <v>0.66726611899999999</v>
      </c>
      <c r="AM168" s="25">
        <v>-0.52432881200000003</v>
      </c>
      <c r="AN168" s="25">
        <v>-0.37882371799999998</v>
      </c>
      <c r="AO168" s="25">
        <v>-0.229147988</v>
      </c>
      <c r="AP168" s="25">
        <v>6.1452478999999997E-2</v>
      </c>
      <c r="AQ168" s="25">
        <v>-0.203425667</v>
      </c>
      <c r="AR168" s="25">
        <v>-0.428291168</v>
      </c>
      <c r="AS168" s="25">
        <v>-7.0049020000000004E-3</v>
      </c>
      <c r="AT168" s="25">
        <v>-0.411168274</v>
      </c>
      <c r="AU168" s="25">
        <v>1.7033339000000002E-2</v>
      </c>
      <c r="AV168" s="25">
        <v>-0.32790214200000001</v>
      </c>
      <c r="AW168" s="25">
        <v>-0.48148605999999999</v>
      </c>
      <c r="AX168" s="23">
        <v>-1.545186E-3</v>
      </c>
      <c r="AY168" s="23">
        <v>-1.2446314E-2</v>
      </c>
      <c r="AZ168" s="23">
        <v>-1.13871E-3</v>
      </c>
      <c r="BA168" s="23">
        <v>1.4216398E-2</v>
      </c>
      <c r="BB168" s="23">
        <v>-2.8359600000000002E-3</v>
      </c>
      <c r="BC168" s="23">
        <v>2.8857338E-2</v>
      </c>
      <c r="BD168" s="23">
        <v>8.0977419999999998E-3</v>
      </c>
      <c r="BE168" s="23">
        <v>7.6792320000000002E-3</v>
      </c>
      <c r="BF168" s="23">
        <v>-2.2493777E-2</v>
      </c>
      <c r="BG168" s="23">
        <v>-1.4361977E-2</v>
      </c>
      <c r="BH168" s="23">
        <v>3.6893500000000001E-3</v>
      </c>
      <c r="BI168" s="23">
        <v>-4.6465589999999998E-3</v>
      </c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>
        <v>28.22</v>
      </c>
      <c r="BU168" s="23">
        <v>7</v>
      </c>
      <c r="BV168" s="23">
        <v>16</v>
      </c>
      <c r="BW168" s="23">
        <v>0.64</v>
      </c>
      <c r="BX168" s="23">
        <v>0.9</v>
      </c>
      <c r="BY168" s="23">
        <v>1.27</v>
      </c>
      <c r="BZ168" s="23">
        <v>2.48</v>
      </c>
      <c r="CA168" s="23">
        <v>1.35</v>
      </c>
      <c r="CB168" s="23">
        <v>0.8</v>
      </c>
      <c r="CC168" s="23">
        <v>2.12</v>
      </c>
      <c r="CD168" s="23">
        <v>0.83</v>
      </c>
      <c r="CE168" s="23">
        <v>2.2400000000000002</v>
      </c>
      <c r="CF168" s="23">
        <v>1.01</v>
      </c>
      <c r="CG168" s="23">
        <v>0.71</v>
      </c>
      <c r="CH168" s="23">
        <v>1.42</v>
      </c>
      <c r="CI168" s="23">
        <v>2.64</v>
      </c>
      <c r="CJ168" s="23">
        <v>0.64</v>
      </c>
      <c r="CK168" s="23">
        <v>-0.23293191299999999</v>
      </c>
      <c r="CL168" s="23">
        <v>0.63791244599999997</v>
      </c>
      <c r="CM168" s="23">
        <v>-1.0546135139999999</v>
      </c>
      <c r="CN168" s="23">
        <v>-0.38500473000000002</v>
      </c>
      <c r="CO168" s="23">
        <v>-0.63022344100000005</v>
      </c>
      <c r="CP168" s="23">
        <v>-0.111199255</v>
      </c>
      <c r="CQ168" s="23">
        <v>-0.112781666</v>
      </c>
      <c r="CR168" s="23">
        <v>0.61087356599999998</v>
      </c>
      <c r="CS168" s="23">
        <v>0.17721166499999999</v>
      </c>
      <c r="CT168" s="23">
        <v>0.35121084600000002</v>
      </c>
      <c r="CU168" s="23">
        <v>0.30817789400000001</v>
      </c>
      <c r="CV168" s="23">
        <v>0.33940858699999998</v>
      </c>
      <c r="CW168" s="23">
        <v>-0.70566979699999999</v>
      </c>
    </row>
    <row r="169" spans="1:101">
      <c r="A169" s="23">
        <v>2638</v>
      </c>
      <c r="B169" s="23">
        <v>10</v>
      </c>
      <c r="C169" s="23" t="s">
        <v>80</v>
      </c>
      <c r="D169" s="23" t="s">
        <v>52</v>
      </c>
      <c r="E169" s="23" t="s">
        <v>146</v>
      </c>
      <c r="F169" s="23" t="s">
        <v>143</v>
      </c>
      <c r="G169" s="23" t="s">
        <v>83</v>
      </c>
      <c r="H169" s="23" t="s">
        <v>84</v>
      </c>
      <c r="I169" s="23">
        <v>17</v>
      </c>
      <c r="J169" s="23">
        <v>2</v>
      </c>
      <c r="K169" s="23">
        <v>28.381</v>
      </c>
      <c r="L169" s="23">
        <v>6</v>
      </c>
      <c r="M169" s="23">
        <v>14</v>
      </c>
      <c r="N169" s="23">
        <v>-3.1111841000000001E-2</v>
      </c>
      <c r="O169" s="23">
        <v>-0.110357945</v>
      </c>
      <c r="P169" s="23">
        <v>-5.8893098999999997E-2</v>
      </c>
      <c r="Q169" s="23">
        <v>-2.2362235000000001E-2</v>
      </c>
      <c r="R169" s="23">
        <v>-1.6050434999999998E-2</v>
      </c>
      <c r="S169" s="23">
        <v>-2.9396133000000001E-2</v>
      </c>
      <c r="T169" s="23">
        <v>-4.8872670999999999E-2</v>
      </c>
      <c r="U169" s="23">
        <v>1.0584153000000001E-2</v>
      </c>
      <c r="V169" s="23">
        <v>2.3320542999999999E-2</v>
      </c>
      <c r="W169" s="23">
        <v>-7.4690599999999996E-3</v>
      </c>
      <c r="X169" s="23">
        <v>-4.5012944999999999E-2</v>
      </c>
      <c r="Y169" s="23">
        <v>-0.37821731400000003</v>
      </c>
      <c r="Z169" s="23">
        <v>3.5390000000000001</v>
      </c>
      <c r="AA169" s="23">
        <v>0.16500000000000001</v>
      </c>
      <c r="AB169" s="23">
        <v>0.40500000000000003</v>
      </c>
      <c r="AC169" s="23">
        <v>0.49399999999999999</v>
      </c>
      <c r="AD169" s="23">
        <v>0.83499999999999996</v>
      </c>
      <c r="AE169" s="23">
        <v>0.52900000000000003</v>
      </c>
      <c r="AF169" s="23">
        <v>0.27</v>
      </c>
      <c r="AG169" s="23">
        <v>0.82199999999999995</v>
      </c>
      <c r="AH169" s="23">
        <v>0.3</v>
      </c>
      <c r="AI169" s="23">
        <v>0.72699999999999998</v>
      </c>
      <c r="AJ169" s="23">
        <v>0.30499999999999999</v>
      </c>
      <c r="AK169" s="23">
        <v>0.28399999999999997</v>
      </c>
      <c r="AL169" s="23">
        <v>0.54888056299999999</v>
      </c>
      <c r="AM169" s="25">
        <v>-0.78251605599999996</v>
      </c>
      <c r="AN169" s="25">
        <v>-0.39254497700000002</v>
      </c>
      <c r="AO169" s="25">
        <v>-0.30627305100000002</v>
      </c>
      <c r="AP169" s="25">
        <v>-7.8313524999999995E-2</v>
      </c>
      <c r="AQ169" s="25">
        <v>-0.27654432800000001</v>
      </c>
      <c r="AR169" s="25">
        <v>-0.56863623600000002</v>
      </c>
      <c r="AS169" s="25">
        <v>-8.5128181999999997E-2</v>
      </c>
      <c r="AT169" s="25">
        <v>-0.52287874499999998</v>
      </c>
      <c r="AU169" s="25">
        <v>-0.138465589</v>
      </c>
      <c r="AV169" s="25">
        <v>-0.51570016100000005</v>
      </c>
      <c r="AW169" s="25">
        <v>-0.54668165999999996</v>
      </c>
      <c r="AX169" s="23">
        <v>-3.1111841000000001E-2</v>
      </c>
      <c r="AY169" s="23">
        <v>-0.110357945</v>
      </c>
      <c r="AZ169" s="23">
        <v>-5.8893098999999997E-2</v>
      </c>
      <c r="BA169" s="23">
        <v>-2.2362235000000001E-2</v>
      </c>
      <c r="BB169" s="23">
        <v>-1.6050434999999998E-2</v>
      </c>
      <c r="BC169" s="23">
        <v>-2.9396133000000001E-2</v>
      </c>
      <c r="BD169" s="23">
        <v>-4.8872670999999999E-2</v>
      </c>
      <c r="BE169" s="23">
        <v>1.0584153000000001E-2</v>
      </c>
      <c r="BF169" s="23">
        <v>2.3320542999999999E-2</v>
      </c>
      <c r="BG169" s="23">
        <v>-7.4690599999999996E-3</v>
      </c>
      <c r="BH169" s="23">
        <v>-4.5012944999999999E-2</v>
      </c>
      <c r="BI169" s="23">
        <v>-0.37821731400000003</v>
      </c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>
        <v>28.381</v>
      </c>
      <c r="BU169" s="23">
        <v>6</v>
      </c>
      <c r="BV169" s="23">
        <v>14</v>
      </c>
      <c r="BW169" s="23">
        <v>0.47</v>
      </c>
      <c r="BX169" s="23">
        <v>1.1399999999999999</v>
      </c>
      <c r="BY169" s="23">
        <v>1.4</v>
      </c>
      <c r="BZ169" s="23">
        <v>2.36</v>
      </c>
      <c r="CA169" s="23">
        <v>1.49</v>
      </c>
      <c r="CB169" s="23">
        <v>0.76</v>
      </c>
      <c r="CC169" s="23">
        <v>2.3199999999999998</v>
      </c>
      <c r="CD169" s="23">
        <v>0.85</v>
      </c>
      <c r="CE169" s="23">
        <v>2.0499999999999998</v>
      </c>
      <c r="CF169" s="23">
        <v>0.86</v>
      </c>
      <c r="CG169" s="23">
        <v>0.8</v>
      </c>
      <c r="CH169" s="23">
        <v>1.07</v>
      </c>
      <c r="CI169" s="23">
        <v>3.04</v>
      </c>
      <c r="CJ169" s="23">
        <v>0.64</v>
      </c>
      <c r="CK169" s="23">
        <v>-1.8185666789999999</v>
      </c>
      <c r="CL169" s="23">
        <v>-2.3358235820000002</v>
      </c>
      <c r="CM169" s="23">
        <v>0.99613664999999996</v>
      </c>
      <c r="CN169" s="23">
        <v>-0.399030406</v>
      </c>
      <c r="CO169" s="23">
        <v>-0.40271615100000002</v>
      </c>
      <c r="CP169" s="23">
        <v>0.334818597</v>
      </c>
      <c r="CQ169" s="23">
        <v>-1.2615583779999999</v>
      </c>
      <c r="CR169" s="23">
        <v>0.70366262999999996</v>
      </c>
      <c r="CS169" s="23">
        <v>-1.068964933</v>
      </c>
      <c r="CT169" s="23">
        <v>-0.51682216999999997</v>
      </c>
      <c r="CU169" s="23">
        <v>-0.71423498399999996</v>
      </c>
      <c r="CV169" s="23">
        <v>-0.28548428100000001</v>
      </c>
      <c r="CW169" s="23">
        <v>0.86306820299999998</v>
      </c>
    </row>
    <row r="170" spans="1:101">
      <c r="A170" s="23">
        <v>2638</v>
      </c>
      <c r="B170" s="23">
        <v>11</v>
      </c>
      <c r="C170" s="23" t="s">
        <v>80</v>
      </c>
      <c r="D170" s="23" t="s">
        <v>52</v>
      </c>
      <c r="E170" s="23" t="s">
        <v>146</v>
      </c>
      <c r="F170" s="23" t="s">
        <v>143</v>
      </c>
      <c r="G170" s="23" t="s">
        <v>83</v>
      </c>
      <c r="H170" s="23" t="s">
        <v>84</v>
      </c>
      <c r="I170" s="23">
        <v>17</v>
      </c>
      <c r="J170" s="23">
        <v>2</v>
      </c>
      <c r="K170" s="23"/>
      <c r="L170" s="23">
        <v>23</v>
      </c>
      <c r="M170" s="23">
        <v>16</v>
      </c>
      <c r="N170" s="23">
        <v>7.5199835000000007E-2</v>
      </c>
      <c r="O170" s="23">
        <v>3.0918223000000002E-2</v>
      </c>
      <c r="P170" s="23">
        <v>1.9833856E-2</v>
      </c>
      <c r="Q170" s="23">
        <v>6.5737137000000001E-2</v>
      </c>
      <c r="R170" s="23">
        <v>5.2518908000000003E-2</v>
      </c>
      <c r="S170" s="23">
        <v>-7.6169209999999996E-3</v>
      </c>
      <c r="T170" s="23">
        <v>1.8762055999999999E-2</v>
      </c>
      <c r="U170" s="23">
        <v>1.2659112E-2</v>
      </c>
      <c r="V170" s="23">
        <v>5.1093715999999997E-2</v>
      </c>
      <c r="W170" s="23">
        <v>3.3905324000000001E-2</v>
      </c>
      <c r="X170" s="23">
        <v>4.4940357E-2</v>
      </c>
      <c r="Y170" s="23">
        <v>0.654946794</v>
      </c>
      <c r="Z170" s="23">
        <v>4.649</v>
      </c>
      <c r="AA170" s="23">
        <v>0.17899999999999999</v>
      </c>
      <c r="AB170" s="23">
        <v>0.39100000000000001</v>
      </c>
      <c r="AC170" s="23">
        <v>0.55500000000000005</v>
      </c>
      <c r="AD170" s="23">
        <v>0.94099999999999995</v>
      </c>
      <c r="AE170" s="23">
        <v>0.57299999999999995</v>
      </c>
      <c r="AF170" s="23">
        <v>0.45400000000000001</v>
      </c>
      <c r="AG170" s="23">
        <v>0.95399999999999996</v>
      </c>
      <c r="AH170" s="23">
        <v>0.38400000000000001</v>
      </c>
      <c r="AI170" s="23">
        <v>0.88600000000000001</v>
      </c>
      <c r="AJ170" s="23">
        <v>0.39800000000000002</v>
      </c>
      <c r="AK170" s="23">
        <v>0.30199999999999999</v>
      </c>
      <c r="AL170" s="23">
        <v>0.66735954600000003</v>
      </c>
      <c r="AM170" s="25">
        <v>-0.74714696899999999</v>
      </c>
      <c r="AN170" s="25">
        <v>-0.407823243</v>
      </c>
      <c r="AO170" s="25">
        <v>-0.25570701699999998</v>
      </c>
      <c r="AP170" s="25">
        <v>-2.6410376999999999E-2</v>
      </c>
      <c r="AQ170" s="25">
        <v>-0.241845378</v>
      </c>
      <c r="AR170" s="25">
        <v>-0.34294414699999998</v>
      </c>
      <c r="AS170" s="25">
        <v>-2.0451625000000001E-2</v>
      </c>
      <c r="AT170" s="25">
        <v>-0.41566877600000002</v>
      </c>
      <c r="AU170" s="25">
        <v>-5.2566278000000001E-2</v>
      </c>
      <c r="AV170" s="25">
        <v>-0.40011692799999998</v>
      </c>
      <c r="AW170" s="25">
        <v>-0.51999305699999998</v>
      </c>
      <c r="AX170" s="23">
        <v>7.5199835000000007E-2</v>
      </c>
      <c r="AY170" s="23">
        <v>3.0918223000000002E-2</v>
      </c>
      <c r="AZ170" s="23">
        <v>1.9833856E-2</v>
      </c>
      <c r="BA170" s="23">
        <v>6.5737137000000001E-2</v>
      </c>
      <c r="BB170" s="23">
        <v>5.2518908000000003E-2</v>
      </c>
      <c r="BC170" s="23">
        <v>-7.6169209999999996E-3</v>
      </c>
      <c r="BD170" s="23">
        <v>1.8762055999999999E-2</v>
      </c>
      <c r="BE170" s="23">
        <v>1.2659112E-2</v>
      </c>
      <c r="BF170" s="23">
        <v>5.1093715999999997E-2</v>
      </c>
      <c r="BG170" s="23">
        <v>3.3905324000000001E-2</v>
      </c>
      <c r="BH170" s="23">
        <v>4.4940357E-2</v>
      </c>
      <c r="BI170" s="23">
        <v>0.654946794</v>
      </c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>
        <v>23</v>
      </c>
      <c r="BV170" s="23">
        <v>16</v>
      </c>
      <c r="BW170" s="23">
        <v>0.39</v>
      </c>
      <c r="BX170" s="23">
        <v>0.84</v>
      </c>
      <c r="BY170" s="23">
        <v>1.19</v>
      </c>
      <c r="BZ170" s="23">
        <v>2.02</v>
      </c>
      <c r="CA170" s="23">
        <v>1.23</v>
      </c>
      <c r="CB170" s="23">
        <v>0.98</v>
      </c>
      <c r="CC170" s="23">
        <v>2.0499999999999998</v>
      </c>
      <c r="CD170" s="23">
        <v>0.83</v>
      </c>
      <c r="CE170" s="23">
        <v>1.91</v>
      </c>
      <c r="CF170" s="23">
        <v>0.86</v>
      </c>
      <c r="CG170" s="23">
        <v>0.65</v>
      </c>
      <c r="CH170" s="23">
        <v>1.32</v>
      </c>
      <c r="CI170" s="23">
        <v>2.1</v>
      </c>
      <c r="CJ170" s="23">
        <v>0.6</v>
      </c>
      <c r="CK170" s="23">
        <v>4.594174733</v>
      </c>
      <c r="CL170" s="23">
        <v>0.29142388200000002</v>
      </c>
      <c r="CM170" s="23">
        <v>0.314689475</v>
      </c>
      <c r="CN170" s="23">
        <v>0.65586547100000003</v>
      </c>
      <c r="CO170" s="23">
        <v>0.41861822100000001</v>
      </c>
      <c r="CP170" s="23">
        <v>-0.72924509599999998</v>
      </c>
      <c r="CQ170" s="23">
        <v>0.27320894000000001</v>
      </c>
      <c r="CR170" s="23">
        <v>-0.11215578700000001</v>
      </c>
      <c r="CS170" s="23">
        <v>-0.20712299200000001</v>
      </c>
      <c r="CT170" s="23">
        <v>0.58516992000000001</v>
      </c>
      <c r="CU170" s="23">
        <v>-0.64224686099999995</v>
      </c>
      <c r="CV170" s="23">
        <v>-1.7809711699999999</v>
      </c>
      <c r="CW170" s="23">
        <v>-0.50900170700000003</v>
      </c>
    </row>
    <row r="171" spans="1:101">
      <c r="A171" s="23">
        <v>2638</v>
      </c>
      <c r="B171" s="23">
        <v>12</v>
      </c>
      <c r="C171" s="23" t="s">
        <v>80</v>
      </c>
      <c r="D171" s="23" t="s">
        <v>52</v>
      </c>
      <c r="E171" s="23" t="s">
        <v>146</v>
      </c>
      <c r="F171" s="23" t="s">
        <v>143</v>
      </c>
      <c r="G171" s="23" t="s">
        <v>83</v>
      </c>
      <c r="H171" s="23" t="s">
        <v>84</v>
      </c>
      <c r="I171" s="23">
        <v>17</v>
      </c>
      <c r="J171" s="23">
        <v>2</v>
      </c>
      <c r="K171" s="23">
        <v>27.187999999999999</v>
      </c>
      <c r="L171" s="23">
        <v>7</v>
      </c>
      <c r="M171" s="23">
        <v>17</v>
      </c>
      <c r="N171" s="23">
        <v>-2.8692327E-2</v>
      </c>
      <c r="O171" s="23">
        <v>-5.4394276999999998E-2</v>
      </c>
      <c r="P171" s="23">
        <v>5.0890775999999999E-2</v>
      </c>
      <c r="Q171" s="23">
        <v>1.7327056E-2</v>
      </c>
      <c r="R171" s="23">
        <v>-7.0797800999999994E-2</v>
      </c>
      <c r="S171" s="23">
        <v>2.3419466999999999E-2</v>
      </c>
      <c r="T171" s="23">
        <v>5.4588650000000002E-2</v>
      </c>
      <c r="U171" s="23">
        <v>4.7666030000000003E-3</v>
      </c>
      <c r="V171" s="23">
        <v>-3.2143975999999998E-2</v>
      </c>
      <c r="W171" s="23">
        <v>-9.6882219999999998E-3</v>
      </c>
      <c r="X171" s="23">
        <v>-2.2616632000000001E-2</v>
      </c>
      <c r="Y171" s="23">
        <v>-0.27750994299999998</v>
      </c>
      <c r="Z171" s="23">
        <v>4.2050000000000001</v>
      </c>
      <c r="AA171" s="23">
        <v>0.26800000000000002</v>
      </c>
      <c r="AB171" s="23">
        <v>0.41699999999999998</v>
      </c>
      <c r="AC171" s="23">
        <v>0.44600000000000001</v>
      </c>
      <c r="AD171" s="23">
        <v>0.95899999999999996</v>
      </c>
      <c r="AE171" s="23">
        <v>0.65100000000000002</v>
      </c>
      <c r="AF171" s="23">
        <v>0.30399999999999999</v>
      </c>
      <c r="AG171" s="23">
        <v>0.75600000000000001</v>
      </c>
      <c r="AH171" s="23">
        <v>0.35599999999999998</v>
      </c>
      <c r="AI171" s="23">
        <v>0.96599999999999997</v>
      </c>
      <c r="AJ171" s="23">
        <v>0.39800000000000002</v>
      </c>
      <c r="AK171" s="23">
        <v>0.318</v>
      </c>
      <c r="AL171" s="23">
        <v>0.62376600000000004</v>
      </c>
      <c r="AM171" s="25">
        <v>-0.57186520600000001</v>
      </c>
      <c r="AN171" s="25">
        <v>-0.37986394499999998</v>
      </c>
      <c r="AO171" s="25">
        <v>-0.35066514100000001</v>
      </c>
      <c r="AP171" s="25">
        <v>-1.8181393000000001E-2</v>
      </c>
      <c r="AQ171" s="25">
        <v>-0.186419011</v>
      </c>
      <c r="AR171" s="25">
        <v>-0.51712641599999998</v>
      </c>
      <c r="AS171" s="25">
        <v>-0.12147820400000001</v>
      </c>
      <c r="AT171" s="25">
        <v>-0.448550002</v>
      </c>
      <c r="AU171" s="25">
        <v>-1.5022874E-2</v>
      </c>
      <c r="AV171" s="25">
        <v>-0.40011692799999998</v>
      </c>
      <c r="AW171" s="25">
        <v>-0.49757288</v>
      </c>
      <c r="AX171" s="23">
        <v>-2.8692327E-2</v>
      </c>
      <c r="AY171" s="23">
        <v>-5.4394276999999998E-2</v>
      </c>
      <c r="AZ171" s="23">
        <v>5.0890775999999999E-2</v>
      </c>
      <c r="BA171" s="23">
        <v>1.7327056E-2</v>
      </c>
      <c r="BB171" s="23">
        <v>-7.0797800999999994E-2</v>
      </c>
      <c r="BC171" s="23">
        <v>2.3419466999999999E-2</v>
      </c>
      <c r="BD171" s="23">
        <v>5.4588650000000002E-2</v>
      </c>
      <c r="BE171" s="23">
        <v>4.7666030000000003E-3</v>
      </c>
      <c r="BF171" s="23">
        <v>-3.2143975999999998E-2</v>
      </c>
      <c r="BG171" s="23">
        <v>-9.6882219999999998E-3</v>
      </c>
      <c r="BH171" s="23">
        <v>-2.2616632000000001E-2</v>
      </c>
      <c r="BI171" s="23">
        <v>-0.27750994299999998</v>
      </c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>
        <v>27.187999999999999</v>
      </c>
      <c r="BU171" s="23">
        <v>7</v>
      </c>
      <c r="BV171" s="23">
        <v>17</v>
      </c>
      <c r="BW171" s="23">
        <v>0.64</v>
      </c>
      <c r="BX171" s="23">
        <v>0.99</v>
      </c>
      <c r="BY171" s="23">
        <v>1.06</v>
      </c>
      <c r="BZ171" s="23">
        <v>2.2799999999999998</v>
      </c>
      <c r="CA171" s="23">
        <v>1.55</v>
      </c>
      <c r="CB171" s="23">
        <v>0.72</v>
      </c>
      <c r="CC171" s="23">
        <v>1.8</v>
      </c>
      <c r="CD171" s="23">
        <v>0.85</v>
      </c>
      <c r="CE171" s="23">
        <v>2.2999999999999998</v>
      </c>
      <c r="CF171" s="23">
        <v>0.95</v>
      </c>
      <c r="CG171" s="23">
        <v>0.76</v>
      </c>
      <c r="CH171" s="23">
        <v>1.25</v>
      </c>
      <c r="CI171" s="23">
        <v>2.4900000000000002</v>
      </c>
      <c r="CJ171" s="23">
        <v>0.86</v>
      </c>
      <c r="CK171" s="23">
        <v>-0.59429105400000004</v>
      </c>
      <c r="CL171" s="23">
        <v>1.9001624909999999</v>
      </c>
      <c r="CM171" s="23">
        <v>-1.923493313</v>
      </c>
      <c r="CN171" s="23">
        <v>-0.18683311499999999</v>
      </c>
      <c r="CO171" s="23">
        <v>-0.94449461700000004</v>
      </c>
      <c r="CP171" s="23">
        <v>-0.22341291899999999</v>
      </c>
      <c r="CQ171" s="23">
        <v>0.24607790500000001</v>
      </c>
      <c r="CR171" s="23">
        <v>-1.0216618820000001</v>
      </c>
      <c r="CS171" s="23">
        <v>-0.99263295900000004</v>
      </c>
      <c r="CT171" s="23">
        <v>9.5710675999999995E-2</v>
      </c>
      <c r="CU171" s="23">
        <v>0.40977031200000003</v>
      </c>
      <c r="CV171" s="23">
        <v>1.0795193510000001</v>
      </c>
      <c r="CW171" s="23">
        <v>0.10260859999999999</v>
      </c>
    </row>
    <row r="172" spans="1:101">
      <c r="A172" s="23">
        <v>2638</v>
      </c>
      <c r="B172" s="23">
        <v>13</v>
      </c>
      <c r="C172" s="23" t="s">
        <v>80</v>
      </c>
      <c r="D172" s="23" t="s">
        <v>52</v>
      </c>
      <c r="E172" s="23" t="s">
        <v>146</v>
      </c>
      <c r="F172" s="23" t="s">
        <v>143</v>
      </c>
      <c r="G172" s="23" t="s">
        <v>83</v>
      </c>
      <c r="H172" s="23" t="s">
        <v>84</v>
      </c>
      <c r="I172" s="23">
        <v>17</v>
      </c>
      <c r="J172" s="23">
        <v>2</v>
      </c>
      <c r="K172" s="23">
        <v>29.478000000000002</v>
      </c>
      <c r="L172" s="23">
        <v>7</v>
      </c>
      <c r="M172" s="23">
        <v>15</v>
      </c>
      <c r="N172" s="23">
        <v>-1.7564217999999999E-2</v>
      </c>
      <c r="O172" s="23">
        <v>-4.2290529E-2</v>
      </c>
      <c r="P172" s="23">
        <v>1.9185411999999999E-2</v>
      </c>
      <c r="Q172" s="23">
        <v>8.0129639999999992E-3</v>
      </c>
      <c r="R172" s="23">
        <v>3.610097E-3</v>
      </c>
      <c r="S172" s="23">
        <v>2.1238976E-2</v>
      </c>
      <c r="T172" s="23">
        <v>1.6423639E-2</v>
      </c>
      <c r="U172" s="23">
        <v>-1.9295822000000001E-2</v>
      </c>
      <c r="V172" s="23">
        <v>-2.847678E-2</v>
      </c>
      <c r="W172" s="23">
        <v>-4.4455800000000001E-4</v>
      </c>
      <c r="X172" s="23">
        <v>4.9602294999999998E-2</v>
      </c>
      <c r="Y172" s="23">
        <v>-0.16978722399999999</v>
      </c>
      <c r="Z172" s="23">
        <v>4.4169999999999998</v>
      </c>
      <c r="AA172" s="23">
        <v>0.28699999999999998</v>
      </c>
      <c r="AB172" s="23">
        <v>0.42299999999999999</v>
      </c>
      <c r="AC172" s="23">
        <v>0.52100000000000002</v>
      </c>
      <c r="AD172" s="23">
        <v>1.0820000000000001</v>
      </c>
      <c r="AE172" s="23">
        <v>0.59799999999999998</v>
      </c>
      <c r="AF172" s="23">
        <v>0.34499999999999997</v>
      </c>
      <c r="AG172" s="23">
        <v>0.9</v>
      </c>
      <c r="AH172" s="23">
        <v>0.39200000000000002</v>
      </c>
      <c r="AI172" s="23">
        <v>1.004</v>
      </c>
      <c r="AJ172" s="23">
        <v>0.41499999999999998</v>
      </c>
      <c r="AK172" s="23">
        <v>0.28499999999999998</v>
      </c>
      <c r="AL172" s="23">
        <v>0.64512739900000005</v>
      </c>
      <c r="AM172" s="25">
        <v>-0.54211810299999996</v>
      </c>
      <c r="AN172" s="25">
        <v>-0.37365963299999999</v>
      </c>
      <c r="AO172" s="25">
        <v>-0.28316227700000002</v>
      </c>
      <c r="AP172" s="25">
        <v>3.4227261000000002E-2</v>
      </c>
      <c r="AQ172" s="25">
        <v>-0.22329881600000001</v>
      </c>
      <c r="AR172" s="25">
        <v>-0.46218090499999998</v>
      </c>
      <c r="AS172" s="25">
        <v>-4.5757490999999997E-2</v>
      </c>
      <c r="AT172" s="25">
        <v>-0.40671393300000003</v>
      </c>
      <c r="AU172" s="25">
        <v>1.733713E-3</v>
      </c>
      <c r="AV172" s="25">
        <v>-0.38195190299999998</v>
      </c>
      <c r="AW172" s="25">
        <v>-0.54515513999999998</v>
      </c>
      <c r="AX172" s="23">
        <v>-1.7564217999999999E-2</v>
      </c>
      <c r="AY172" s="23">
        <v>-4.2290529E-2</v>
      </c>
      <c r="AZ172" s="23">
        <v>1.9185411999999999E-2</v>
      </c>
      <c r="BA172" s="23">
        <v>8.0129639999999992E-3</v>
      </c>
      <c r="BB172" s="23">
        <v>3.610097E-3</v>
      </c>
      <c r="BC172" s="23">
        <v>2.1238976E-2</v>
      </c>
      <c r="BD172" s="23">
        <v>1.6423639E-2</v>
      </c>
      <c r="BE172" s="23">
        <v>-1.9295822000000001E-2</v>
      </c>
      <c r="BF172" s="23">
        <v>-2.847678E-2</v>
      </c>
      <c r="BG172" s="23">
        <v>-4.4455800000000001E-4</v>
      </c>
      <c r="BH172" s="23">
        <v>4.9602294999999998E-2</v>
      </c>
      <c r="BI172" s="23">
        <v>-0.16978722399999999</v>
      </c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>
        <v>29.478000000000002</v>
      </c>
      <c r="BU172" s="23">
        <v>7</v>
      </c>
      <c r="BV172" s="23">
        <v>15</v>
      </c>
      <c r="BW172" s="23">
        <v>0.65</v>
      </c>
      <c r="BX172" s="23">
        <v>0.96</v>
      </c>
      <c r="BY172" s="23">
        <v>1.18</v>
      </c>
      <c r="BZ172" s="23">
        <v>2.4500000000000002</v>
      </c>
      <c r="CA172" s="23">
        <v>1.35</v>
      </c>
      <c r="CB172" s="23">
        <v>0.78</v>
      </c>
      <c r="CC172" s="23">
        <v>2.04</v>
      </c>
      <c r="CD172" s="23">
        <v>0.89</v>
      </c>
      <c r="CE172" s="23">
        <v>2.27</v>
      </c>
      <c r="CF172" s="23">
        <v>0.94</v>
      </c>
      <c r="CG172" s="23">
        <v>0.65</v>
      </c>
      <c r="CH172" s="23">
        <v>1.46</v>
      </c>
      <c r="CI172" s="23">
        <v>2.61</v>
      </c>
      <c r="CJ172" s="23">
        <v>0.66</v>
      </c>
      <c r="CK172" s="23">
        <v>0.18067319500000001</v>
      </c>
      <c r="CL172" s="23">
        <v>0.34378074600000003</v>
      </c>
      <c r="CM172" s="23">
        <v>-1.481674017</v>
      </c>
      <c r="CN172" s="23">
        <v>-0.24930057</v>
      </c>
      <c r="CO172" s="23">
        <v>0.18973685500000001</v>
      </c>
      <c r="CP172" s="23">
        <v>-0.140123048</v>
      </c>
      <c r="CQ172" s="23">
        <v>1.169748528</v>
      </c>
      <c r="CR172" s="23">
        <v>-0.298290308</v>
      </c>
      <c r="CS172" s="23">
        <v>1.6557783960000001</v>
      </c>
      <c r="CT172" s="23">
        <v>1.2172562179999999</v>
      </c>
      <c r="CU172" s="23">
        <v>-8.1460212000000004E-2</v>
      </c>
      <c r="CV172" s="23">
        <v>0.64485979800000004</v>
      </c>
      <c r="CW172" s="23">
        <v>-0.76450865700000004</v>
      </c>
    </row>
    <row r="173" spans="1:101">
      <c r="A173" s="23">
        <v>2638</v>
      </c>
      <c r="B173" s="23">
        <v>14</v>
      </c>
      <c r="C173" s="23" t="s">
        <v>80</v>
      </c>
      <c r="D173" s="23" t="s">
        <v>52</v>
      </c>
      <c r="E173" s="23" t="s">
        <v>146</v>
      </c>
      <c r="F173" s="23" t="s">
        <v>143</v>
      </c>
      <c r="G173" s="23" t="s">
        <v>83</v>
      </c>
      <c r="H173" s="23" t="s">
        <v>84</v>
      </c>
      <c r="I173" s="23">
        <v>17</v>
      </c>
      <c r="J173" s="23">
        <v>2</v>
      </c>
      <c r="K173" s="23">
        <v>21.088999999999999</v>
      </c>
      <c r="L173" s="23">
        <v>18</v>
      </c>
      <c r="M173" s="23">
        <v>12</v>
      </c>
      <c r="N173" s="23">
        <v>4.4974124999999997E-2</v>
      </c>
      <c r="O173" s="23">
        <v>-6.0724668000000002E-2</v>
      </c>
      <c r="P173" s="23">
        <v>2.4850521E-2</v>
      </c>
      <c r="Q173" s="23">
        <v>1.0350023E-2</v>
      </c>
      <c r="R173" s="23">
        <v>5.8223907999999998E-2</v>
      </c>
      <c r="S173" s="23">
        <v>3.391752E-3</v>
      </c>
      <c r="T173" s="23">
        <v>1.5651403000000001E-2</v>
      </c>
      <c r="U173" s="23">
        <v>3.9815675000000002E-2</v>
      </c>
      <c r="V173" s="23">
        <v>3.7916624000000003E-2</v>
      </c>
      <c r="W173" s="23">
        <v>2.0815903E-2</v>
      </c>
      <c r="X173" s="23">
        <v>1.8963587E-2</v>
      </c>
      <c r="Y173" s="23">
        <v>0.50658383399999996</v>
      </c>
      <c r="Z173" s="23">
        <v>5.0330000000000004</v>
      </c>
      <c r="AA173" s="23">
        <v>0.27600000000000002</v>
      </c>
      <c r="AB173" s="23">
        <v>0.47499999999999998</v>
      </c>
      <c r="AC173" s="23">
        <v>0.60499999999999998</v>
      </c>
      <c r="AD173" s="23">
        <v>1.34</v>
      </c>
      <c r="AE173" s="23">
        <v>0.6</v>
      </c>
      <c r="AF173" s="23">
        <v>0.51500000000000001</v>
      </c>
      <c r="AG173" s="23">
        <v>1.0649999999999999</v>
      </c>
      <c r="AH173" s="23">
        <v>0.39</v>
      </c>
      <c r="AI173" s="23">
        <v>0.98299999999999998</v>
      </c>
      <c r="AJ173" s="23">
        <v>0.46899999999999997</v>
      </c>
      <c r="AK173" s="23">
        <v>0.34399999999999997</v>
      </c>
      <c r="AL173" s="23">
        <v>0.70182692999999996</v>
      </c>
      <c r="AM173" s="25">
        <v>-0.55909091799999999</v>
      </c>
      <c r="AN173" s="25">
        <v>-0.32330639</v>
      </c>
      <c r="AO173" s="25">
        <v>-0.218244625</v>
      </c>
      <c r="AP173" s="25">
        <v>0.12710479799999999</v>
      </c>
      <c r="AQ173" s="25">
        <v>-0.22184875000000001</v>
      </c>
      <c r="AR173" s="25">
        <v>-0.28819277100000001</v>
      </c>
      <c r="AS173" s="25">
        <v>2.7349608000000001E-2</v>
      </c>
      <c r="AT173" s="25">
        <v>-0.40893539299999998</v>
      </c>
      <c r="AU173" s="25">
        <v>-7.4464819999999999E-3</v>
      </c>
      <c r="AV173" s="25">
        <v>-0.32882715699999998</v>
      </c>
      <c r="AW173" s="25">
        <v>-0.463441557</v>
      </c>
      <c r="AX173" s="23">
        <v>4.4974124999999997E-2</v>
      </c>
      <c r="AY173" s="23">
        <v>-6.0724668000000002E-2</v>
      </c>
      <c r="AZ173" s="23">
        <v>2.4850521E-2</v>
      </c>
      <c r="BA173" s="23">
        <v>1.0350023E-2</v>
      </c>
      <c r="BB173" s="23">
        <v>5.8223907999999998E-2</v>
      </c>
      <c r="BC173" s="23">
        <v>3.391752E-3</v>
      </c>
      <c r="BD173" s="23">
        <v>1.5651403000000001E-2</v>
      </c>
      <c r="BE173" s="23">
        <v>3.9815675000000002E-2</v>
      </c>
      <c r="BF173" s="23">
        <v>3.7916624000000003E-2</v>
      </c>
      <c r="BG173" s="23">
        <v>2.0815903E-2</v>
      </c>
      <c r="BH173" s="23">
        <v>1.8963587E-2</v>
      </c>
      <c r="BI173" s="23">
        <v>0.50658383399999996</v>
      </c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>
        <v>21.088999999999999</v>
      </c>
      <c r="BU173" s="23">
        <v>18</v>
      </c>
      <c r="BV173" s="23">
        <v>12</v>
      </c>
      <c r="BW173" s="23">
        <v>0.55000000000000004</v>
      </c>
      <c r="BX173" s="23">
        <v>0.94</v>
      </c>
      <c r="BY173" s="23">
        <v>1.2</v>
      </c>
      <c r="BZ173" s="23">
        <v>2.66</v>
      </c>
      <c r="CA173" s="23">
        <v>1.19</v>
      </c>
      <c r="CB173" s="23">
        <v>1.02</v>
      </c>
      <c r="CC173" s="23">
        <v>2.12</v>
      </c>
      <c r="CD173" s="23">
        <v>0.77</v>
      </c>
      <c r="CE173" s="23">
        <v>1.95</v>
      </c>
      <c r="CF173" s="23">
        <v>0.93</v>
      </c>
      <c r="CG173" s="23">
        <v>0.68</v>
      </c>
      <c r="CH173" s="23">
        <v>1.36</v>
      </c>
      <c r="CI173" s="23">
        <v>2.0699999999999998</v>
      </c>
      <c r="CJ173" s="23">
        <v>0.56000000000000005</v>
      </c>
      <c r="CK173" s="23">
        <v>3.1192666660000001</v>
      </c>
      <c r="CL173" s="23">
        <v>-0.115718367</v>
      </c>
      <c r="CM173" s="23">
        <v>0.35734990500000002</v>
      </c>
      <c r="CN173" s="23">
        <v>-0.741818372</v>
      </c>
      <c r="CO173" s="23">
        <v>-0.42272983800000002</v>
      </c>
      <c r="CP173" s="23">
        <v>1.762039068</v>
      </c>
      <c r="CQ173" s="23">
        <v>-0.60892050200000003</v>
      </c>
      <c r="CR173" s="23">
        <v>-0.58270244599999999</v>
      </c>
      <c r="CS173" s="23">
        <v>-0.51051838199999999</v>
      </c>
      <c r="CT173" s="23">
        <v>-0.61695304699999998</v>
      </c>
      <c r="CU173" s="23">
        <v>-1.2754193380000001</v>
      </c>
      <c r="CV173" s="23">
        <v>-0.56213825399999995</v>
      </c>
      <c r="CW173" s="23">
        <v>-0.72733220899999995</v>
      </c>
    </row>
    <row r="174" spans="1:101">
      <c r="A174" s="23">
        <v>2638</v>
      </c>
      <c r="B174" s="23">
        <v>15</v>
      </c>
      <c r="C174" s="23" t="s">
        <v>80</v>
      </c>
      <c r="D174" s="23" t="s">
        <v>52</v>
      </c>
      <c r="E174" s="23" t="s">
        <v>146</v>
      </c>
      <c r="F174" s="23" t="s">
        <v>143</v>
      </c>
      <c r="G174" s="23" t="s">
        <v>83</v>
      </c>
      <c r="H174" s="23" t="s">
        <v>84</v>
      </c>
      <c r="I174" s="23">
        <v>17</v>
      </c>
      <c r="J174" s="23">
        <v>2</v>
      </c>
      <c r="K174" s="23">
        <v>26.917999999999999</v>
      </c>
      <c r="L174" s="23">
        <v>22</v>
      </c>
      <c r="M174" s="23">
        <v>17</v>
      </c>
      <c r="N174" s="23">
        <v>-5.7296129999999997E-3</v>
      </c>
      <c r="O174" s="23">
        <v>5.7212370999999998E-2</v>
      </c>
      <c r="P174" s="23">
        <v>4.4383974999999999E-2</v>
      </c>
      <c r="Q174" s="23">
        <v>-2.656435E-3</v>
      </c>
      <c r="R174" s="23">
        <v>2.0566192000000001E-2</v>
      </c>
      <c r="S174" s="23">
        <v>2.3396721999999998E-2</v>
      </c>
      <c r="T174" s="23">
        <v>-2.74085E-3</v>
      </c>
      <c r="U174" s="23">
        <v>-1.4726110000000001E-2</v>
      </c>
      <c r="V174" s="23">
        <v>-1.3817424999999999E-2</v>
      </c>
      <c r="W174" s="23">
        <v>-1.3914108E-2</v>
      </c>
      <c r="X174" s="23">
        <v>-4.8999200000000003E-3</v>
      </c>
      <c r="Y174" s="23">
        <v>-4.8998221000000002E-2</v>
      </c>
      <c r="Z174" s="23">
        <v>4.4390000000000001</v>
      </c>
      <c r="AA174" s="23">
        <v>0.26900000000000002</v>
      </c>
      <c r="AB174" s="23">
        <v>0.36399999999999999</v>
      </c>
      <c r="AC174" s="23">
        <v>0.48699999999999999</v>
      </c>
      <c r="AD174" s="23">
        <v>1.1379999999999999</v>
      </c>
      <c r="AE174" s="23">
        <v>0.58399999999999996</v>
      </c>
      <c r="AF174" s="23">
        <v>0.34499999999999997</v>
      </c>
      <c r="AG174" s="23">
        <v>0.95799999999999996</v>
      </c>
      <c r="AH174" s="23">
        <v>0.39</v>
      </c>
      <c r="AI174" s="23">
        <v>0.97699999999999998</v>
      </c>
      <c r="AJ174" s="23">
        <v>0.438</v>
      </c>
      <c r="AK174" s="23">
        <v>0.32200000000000001</v>
      </c>
      <c r="AL174" s="23">
        <v>0.64728514500000001</v>
      </c>
      <c r="AM174" s="25">
        <v>-0.57024772000000001</v>
      </c>
      <c r="AN174" s="25">
        <v>-0.43889861600000002</v>
      </c>
      <c r="AO174" s="25">
        <v>-0.31247103900000001</v>
      </c>
      <c r="AP174" s="25">
        <v>5.6142261999999998E-2</v>
      </c>
      <c r="AQ174" s="25">
        <v>-0.23358715299999999</v>
      </c>
      <c r="AR174" s="25">
        <v>-0.46218090499999998</v>
      </c>
      <c r="AS174" s="25">
        <v>-1.8634491E-2</v>
      </c>
      <c r="AT174" s="25">
        <v>-0.40893539299999998</v>
      </c>
      <c r="AU174" s="25">
        <v>-1.0105436000000001E-2</v>
      </c>
      <c r="AV174" s="25">
        <v>-0.35852588899999999</v>
      </c>
      <c r="AW174" s="25">
        <v>-0.49214412800000001</v>
      </c>
      <c r="AX174" s="23">
        <v>-5.7296129999999997E-3</v>
      </c>
      <c r="AY174" s="23">
        <v>5.7212370999999998E-2</v>
      </c>
      <c r="AZ174" s="23">
        <v>4.4383974999999999E-2</v>
      </c>
      <c r="BA174" s="23">
        <v>-2.656435E-3</v>
      </c>
      <c r="BB174" s="23">
        <v>2.0566192000000001E-2</v>
      </c>
      <c r="BC174" s="23">
        <v>2.3396721999999998E-2</v>
      </c>
      <c r="BD174" s="23">
        <v>-2.74085E-3</v>
      </c>
      <c r="BE174" s="23">
        <v>-1.4726110000000001E-2</v>
      </c>
      <c r="BF174" s="23">
        <v>-1.3817424999999999E-2</v>
      </c>
      <c r="BG174" s="23">
        <v>-1.3914108E-2</v>
      </c>
      <c r="BH174" s="23">
        <v>-4.8999200000000003E-3</v>
      </c>
      <c r="BI174" s="23">
        <v>-4.8998221000000002E-2</v>
      </c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>
        <v>26.917999999999999</v>
      </c>
      <c r="BU174" s="23">
        <v>22</v>
      </c>
      <c r="BV174" s="23">
        <v>17</v>
      </c>
      <c r="BW174" s="23">
        <v>0.61</v>
      </c>
      <c r="BX174" s="23">
        <v>0.82</v>
      </c>
      <c r="BY174" s="23">
        <v>1.1000000000000001</v>
      </c>
      <c r="BZ174" s="23">
        <v>2.56</v>
      </c>
      <c r="CA174" s="23">
        <v>1.32</v>
      </c>
      <c r="CB174" s="23">
        <v>0.78</v>
      </c>
      <c r="CC174" s="23">
        <v>2.16</v>
      </c>
      <c r="CD174" s="23">
        <v>0.88</v>
      </c>
      <c r="CE174" s="23">
        <v>2.2000000000000002</v>
      </c>
      <c r="CF174" s="23">
        <v>0.99</v>
      </c>
      <c r="CG174" s="23">
        <v>0.73</v>
      </c>
      <c r="CH174" s="23">
        <v>1.36</v>
      </c>
      <c r="CI174" s="23">
        <v>2.78</v>
      </c>
      <c r="CJ174" s="23">
        <v>0.61</v>
      </c>
      <c r="CK174" s="23">
        <v>-0.42547696600000001</v>
      </c>
      <c r="CL174" s="23">
        <v>1.554383488</v>
      </c>
      <c r="CM174" s="23">
        <v>-0.23557230200000001</v>
      </c>
      <c r="CN174" s="23">
        <v>7.8117710000000007E-2</v>
      </c>
      <c r="CO174" s="23">
        <v>0.23237601499999999</v>
      </c>
      <c r="CP174" s="23">
        <v>-0.23675189599999999</v>
      </c>
      <c r="CQ174" s="23">
        <v>-0.49586151299999998</v>
      </c>
      <c r="CR174" s="23">
        <v>-0.579003033</v>
      </c>
      <c r="CS174" s="23">
        <v>0.87820178199999999</v>
      </c>
      <c r="CT174" s="23">
        <v>-0.72072111599999999</v>
      </c>
      <c r="CU174" s="23">
        <v>-0.26569625299999999</v>
      </c>
      <c r="CV174" s="23">
        <v>0.35528736999999999</v>
      </c>
      <c r="CW174" s="23">
        <v>-0.266382228</v>
      </c>
    </row>
    <row r="175" spans="1:101">
      <c r="A175" s="23">
        <v>2638</v>
      </c>
      <c r="B175" s="23">
        <v>16</v>
      </c>
      <c r="C175" s="23" t="s">
        <v>80</v>
      </c>
      <c r="D175" s="23" t="s">
        <v>52</v>
      </c>
      <c r="E175" s="23" t="s">
        <v>146</v>
      </c>
      <c r="F175" s="23" t="s">
        <v>143</v>
      </c>
      <c r="G175" s="23" t="s">
        <v>83</v>
      </c>
      <c r="H175" s="23" t="s">
        <v>84</v>
      </c>
      <c r="I175" s="23">
        <v>17</v>
      </c>
      <c r="J175" s="23">
        <v>2</v>
      </c>
      <c r="K175" s="23">
        <v>21.797999999999998</v>
      </c>
      <c r="L175" s="23">
        <v>7</v>
      </c>
      <c r="M175" s="23">
        <v>17</v>
      </c>
      <c r="N175" s="23">
        <v>-6.7573584000000006E-2</v>
      </c>
      <c r="O175" s="23">
        <v>2.7768390000000001E-3</v>
      </c>
      <c r="P175" s="23">
        <v>-3.8623059000000001E-2</v>
      </c>
      <c r="Q175" s="23">
        <v>-3.0582452999999999E-2</v>
      </c>
      <c r="R175" s="23">
        <v>-4.8045632999999997E-2</v>
      </c>
      <c r="S175" s="23">
        <v>-3.8346892E-2</v>
      </c>
      <c r="T175" s="23">
        <v>-4.3197091E-2</v>
      </c>
      <c r="U175" s="23">
        <v>-5.6746148000000003E-2</v>
      </c>
      <c r="V175" s="23">
        <v>-5.2652513999999997E-2</v>
      </c>
      <c r="W175" s="23">
        <v>-7.3897611000000002E-2</v>
      </c>
      <c r="X175" s="23">
        <v>-9.8950523999999998E-2</v>
      </c>
      <c r="Y175" s="23">
        <v>-0.64241616599999996</v>
      </c>
      <c r="Z175" s="23">
        <v>3.8839999999999999</v>
      </c>
      <c r="AA175" s="23">
        <v>0.27600000000000002</v>
      </c>
      <c r="AB175" s="23">
        <v>0.36199999999999999</v>
      </c>
      <c r="AC175" s="23">
        <v>0.52400000000000002</v>
      </c>
      <c r="AD175" s="23">
        <v>1.0109999999999999</v>
      </c>
      <c r="AE175" s="23">
        <v>0.59399999999999997</v>
      </c>
      <c r="AF175" s="23">
        <v>0.35199999999999998</v>
      </c>
      <c r="AG175" s="23">
        <v>0.91</v>
      </c>
      <c r="AH175" s="23">
        <v>0.377</v>
      </c>
      <c r="AI175" s="23">
        <v>0.93700000000000006</v>
      </c>
      <c r="AJ175" s="23">
        <v>0.441</v>
      </c>
      <c r="AK175" s="23">
        <v>0.34799999999999998</v>
      </c>
      <c r="AL175" s="23">
        <v>0.58927922099999996</v>
      </c>
      <c r="AM175" s="25">
        <v>-0.55909091799999999</v>
      </c>
      <c r="AN175" s="25">
        <v>-0.44129142900000001</v>
      </c>
      <c r="AO175" s="25">
        <v>-0.28066871300000001</v>
      </c>
      <c r="AP175" s="25">
        <v>4.7511560000000003E-3</v>
      </c>
      <c r="AQ175" s="25">
        <v>-0.22621355500000001</v>
      </c>
      <c r="AR175" s="25">
        <v>-0.45345733700000002</v>
      </c>
      <c r="AS175" s="25">
        <v>-4.0958608000000001E-2</v>
      </c>
      <c r="AT175" s="25">
        <v>-0.42365865000000003</v>
      </c>
      <c r="AU175" s="25">
        <v>-2.8260409E-2</v>
      </c>
      <c r="AV175" s="25">
        <v>-0.35556141099999999</v>
      </c>
      <c r="AW175" s="25">
        <v>-0.45842075599999998</v>
      </c>
      <c r="AX175" s="23">
        <v>-6.7573584000000006E-2</v>
      </c>
      <c r="AY175" s="23">
        <v>2.7768390000000001E-3</v>
      </c>
      <c r="AZ175" s="23">
        <v>-3.8623059000000001E-2</v>
      </c>
      <c r="BA175" s="23">
        <v>-3.0582452999999999E-2</v>
      </c>
      <c r="BB175" s="23">
        <v>-4.8045632999999997E-2</v>
      </c>
      <c r="BC175" s="23">
        <v>-3.8346892E-2</v>
      </c>
      <c r="BD175" s="23">
        <v>-4.3197091E-2</v>
      </c>
      <c r="BE175" s="23">
        <v>-5.6746148000000003E-2</v>
      </c>
      <c r="BF175" s="23">
        <v>-5.2652513999999997E-2</v>
      </c>
      <c r="BG175" s="23">
        <v>-7.3897611000000002E-2</v>
      </c>
      <c r="BH175" s="23">
        <v>-9.8950523999999998E-2</v>
      </c>
      <c r="BI175" s="23">
        <v>-0.64241616599999996</v>
      </c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>
        <v>21.797999999999998</v>
      </c>
      <c r="BU175" s="23">
        <v>7</v>
      </c>
      <c r="BV175" s="23">
        <v>17</v>
      </c>
      <c r="BW175" s="23">
        <v>0.71</v>
      </c>
      <c r="BX175" s="23">
        <v>0.93</v>
      </c>
      <c r="BY175" s="23">
        <v>1.35</v>
      </c>
      <c r="BZ175" s="23">
        <v>2.6</v>
      </c>
      <c r="CA175" s="23">
        <v>1.53</v>
      </c>
      <c r="CB175" s="23">
        <v>0.91</v>
      </c>
      <c r="CC175" s="23">
        <v>2.34</v>
      </c>
      <c r="CD175" s="23">
        <v>0.97</v>
      </c>
      <c r="CE175" s="23">
        <v>2.41</v>
      </c>
      <c r="CF175" s="23">
        <v>1.1399999999999999</v>
      </c>
      <c r="CG175" s="23">
        <v>0.9</v>
      </c>
      <c r="CH175" s="23">
        <v>1.27</v>
      </c>
      <c r="CI175" s="23">
        <v>2.59</v>
      </c>
      <c r="CJ175" s="23">
        <v>0.65</v>
      </c>
      <c r="CK175" s="23">
        <v>-6.8701629940000002</v>
      </c>
      <c r="CL175" s="23">
        <v>0.34806067000000002</v>
      </c>
      <c r="CM175" s="23">
        <v>0.118619839</v>
      </c>
      <c r="CN175" s="23">
        <v>-0.13948469899999999</v>
      </c>
      <c r="CO175" s="23">
        <v>-0.23293397299999999</v>
      </c>
      <c r="CP175" s="23">
        <v>0.67178924900000003</v>
      </c>
      <c r="CQ175" s="23">
        <v>-2.4802809140000002</v>
      </c>
      <c r="CR175" s="23">
        <v>-1.0596498320000001</v>
      </c>
      <c r="CS175" s="23">
        <v>-0.78494993599999996</v>
      </c>
      <c r="CT175" s="23">
        <v>-0.38439527699999998</v>
      </c>
      <c r="CU175" s="23">
        <v>0.54898510300000003</v>
      </c>
      <c r="CV175" s="23">
        <v>-0.89761256199999995</v>
      </c>
      <c r="CW175" s="23">
        <v>3.7542944000000002E-2</v>
      </c>
    </row>
    <row r="176" spans="1:101">
      <c r="A176" s="23">
        <v>2638</v>
      </c>
      <c r="B176" s="23">
        <v>17</v>
      </c>
      <c r="C176" s="23" t="s">
        <v>80</v>
      </c>
      <c r="D176" s="23" t="s">
        <v>52</v>
      </c>
      <c r="E176" s="23" t="s">
        <v>146</v>
      </c>
      <c r="F176" s="23" t="s">
        <v>143</v>
      </c>
      <c r="G176" s="23" t="s">
        <v>83</v>
      </c>
      <c r="H176" s="23" t="s">
        <v>84</v>
      </c>
      <c r="I176" s="23">
        <v>17</v>
      </c>
      <c r="J176" s="23">
        <v>2</v>
      </c>
      <c r="K176" s="23">
        <v>28.427</v>
      </c>
      <c r="L176" s="23">
        <v>11</v>
      </c>
      <c r="M176" s="23">
        <v>17</v>
      </c>
      <c r="N176" s="23">
        <v>-6.6450440000000001E-3</v>
      </c>
      <c r="O176" s="23">
        <v>-6.2029055999999999E-2</v>
      </c>
      <c r="P176" s="23">
        <v>-5.5785535999999997E-2</v>
      </c>
      <c r="Q176" s="23">
        <v>-2.7400448000000001E-2</v>
      </c>
      <c r="R176" s="23">
        <v>-9.2078679999999996E-2</v>
      </c>
      <c r="S176" s="23">
        <v>-1.1546265E-2</v>
      </c>
      <c r="T176" s="23">
        <v>-3.5111475000000003E-2</v>
      </c>
      <c r="U176" s="23">
        <v>-8.4544589999999992E-3</v>
      </c>
      <c r="V176" s="23">
        <v>-4.4846757000000001E-2</v>
      </c>
      <c r="W176" s="23">
        <v>-3.6223644999999999E-2</v>
      </c>
      <c r="X176" s="23">
        <v>4.5326740000000004E-3</v>
      </c>
      <c r="Y176" s="23">
        <v>-7.7467102999999995E-2</v>
      </c>
      <c r="Z176" s="23">
        <v>4.1909999999999998</v>
      </c>
      <c r="AA176" s="23">
        <v>0.22900000000000001</v>
      </c>
      <c r="AB176" s="23">
        <v>0.42099999999999999</v>
      </c>
      <c r="AC176" s="23">
        <v>0.60699999999999998</v>
      </c>
      <c r="AD176" s="23">
        <v>1.137</v>
      </c>
      <c r="AE176" s="23">
        <v>0.67200000000000004</v>
      </c>
      <c r="AF176" s="23">
        <v>0.36399999999999999</v>
      </c>
      <c r="AG176" s="23">
        <v>0.97899999999999998</v>
      </c>
      <c r="AH176" s="23">
        <v>0.36499999999999999</v>
      </c>
      <c r="AI176" s="23">
        <v>0.99</v>
      </c>
      <c r="AJ176" s="23">
        <v>0.434</v>
      </c>
      <c r="AK176" s="23">
        <v>0.29899999999999999</v>
      </c>
      <c r="AL176" s="23">
        <v>0.62231766099999997</v>
      </c>
      <c r="AM176" s="25">
        <v>-0.64016451799999996</v>
      </c>
      <c r="AN176" s="25">
        <v>-0.37571790399999999</v>
      </c>
      <c r="AO176" s="25">
        <v>-0.21681130900000001</v>
      </c>
      <c r="AP176" s="25">
        <v>5.5760465000000002E-2</v>
      </c>
      <c r="AQ176" s="25">
        <v>-0.17263072700000001</v>
      </c>
      <c r="AR176" s="25">
        <v>-0.43889861600000002</v>
      </c>
      <c r="AS176" s="25">
        <v>-9.2173080000000004E-3</v>
      </c>
      <c r="AT176" s="25">
        <v>-0.437707136</v>
      </c>
      <c r="AU176" s="25">
        <v>-4.3648050000000002E-3</v>
      </c>
      <c r="AV176" s="25">
        <v>-0.36251027000000002</v>
      </c>
      <c r="AW176" s="25">
        <v>-0.52432881200000003</v>
      </c>
      <c r="AX176" s="23">
        <v>-6.6450440000000001E-3</v>
      </c>
      <c r="AY176" s="23">
        <v>-6.2029055999999999E-2</v>
      </c>
      <c r="AZ176" s="23">
        <v>-5.5785535999999997E-2</v>
      </c>
      <c r="BA176" s="23">
        <v>-2.7400448000000001E-2</v>
      </c>
      <c r="BB176" s="23">
        <v>-9.2078679999999996E-2</v>
      </c>
      <c r="BC176" s="23">
        <v>-1.1546265E-2</v>
      </c>
      <c r="BD176" s="23">
        <v>-3.5111475000000003E-2</v>
      </c>
      <c r="BE176" s="23">
        <v>-8.4544589999999992E-3</v>
      </c>
      <c r="BF176" s="23">
        <v>-4.4846757000000001E-2</v>
      </c>
      <c r="BG176" s="23">
        <v>-3.6223644999999999E-2</v>
      </c>
      <c r="BH176" s="23">
        <v>4.5326740000000004E-3</v>
      </c>
      <c r="BI176" s="23">
        <v>-7.7467102999999995E-2</v>
      </c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>
        <v>28.427</v>
      </c>
      <c r="BU176" s="23">
        <v>11</v>
      </c>
      <c r="BV176" s="23">
        <v>17</v>
      </c>
      <c r="BW176" s="23">
        <v>0.55000000000000004</v>
      </c>
      <c r="BX176" s="23">
        <v>1</v>
      </c>
      <c r="BY176" s="23">
        <v>1.45</v>
      </c>
      <c r="BZ176" s="23">
        <v>2.71</v>
      </c>
      <c r="CA176" s="23">
        <v>1.6</v>
      </c>
      <c r="CB176" s="23">
        <v>0.87</v>
      </c>
      <c r="CC176" s="23">
        <v>2.34</v>
      </c>
      <c r="CD176" s="23">
        <v>0.87</v>
      </c>
      <c r="CE176" s="23">
        <v>2.36</v>
      </c>
      <c r="CF176" s="23">
        <v>1.04</v>
      </c>
      <c r="CG176" s="23">
        <v>0.71</v>
      </c>
      <c r="CH176" s="23">
        <v>1.45</v>
      </c>
      <c r="CI176" s="23">
        <v>2.69</v>
      </c>
      <c r="CJ176" s="23">
        <v>0.69</v>
      </c>
      <c r="CK176" s="23">
        <v>-2.815298018</v>
      </c>
      <c r="CL176" s="23">
        <v>-0.74120581600000002</v>
      </c>
      <c r="CM176" s="23">
        <v>0.82544316799999995</v>
      </c>
      <c r="CN176" s="23">
        <v>-0.116031436</v>
      </c>
      <c r="CO176" s="23">
        <v>-0.49351416300000001</v>
      </c>
      <c r="CP176" s="23">
        <v>-0.30212345099999999</v>
      </c>
      <c r="CQ176" s="23">
        <v>0.28225584599999998</v>
      </c>
      <c r="CR176" s="23">
        <v>0.66256335300000002</v>
      </c>
      <c r="CS176" s="23">
        <v>0.72669197299999999</v>
      </c>
      <c r="CT176" s="23">
        <v>0.397069536</v>
      </c>
      <c r="CU176" s="23">
        <v>0.78037035499999996</v>
      </c>
      <c r="CV176" s="23">
        <v>4.9954799000000001E-2</v>
      </c>
      <c r="CW176" s="23">
        <v>-1.521405889</v>
      </c>
    </row>
    <row r="177" spans="1:101">
      <c r="A177" s="23">
        <v>2638</v>
      </c>
      <c r="B177" s="23">
        <v>18</v>
      </c>
      <c r="C177" s="23" t="s">
        <v>80</v>
      </c>
      <c r="D177" s="23" t="s">
        <v>52</v>
      </c>
      <c r="E177" s="23" t="s">
        <v>146</v>
      </c>
      <c r="F177" s="23" t="s">
        <v>143</v>
      </c>
      <c r="G177" s="23" t="s">
        <v>83</v>
      </c>
      <c r="H177" s="23" t="s">
        <v>84</v>
      </c>
      <c r="I177" s="23">
        <v>17</v>
      </c>
      <c r="J177" s="23">
        <v>2</v>
      </c>
      <c r="K177" s="23">
        <v>27.437999999999999</v>
      </c>
      <c r="L177" s="23">
        <v>8</v>
      </c>
      <c r="M177" s="23">
        <v>17</v>
      </c>
      <c r="N177" s="23">
        <v>3.8974005999999999E-2</v>
      </c>
      <c r="O177" s="23">
        <v>-1.6805317E-2</v>
      </c>
      <c r="P177" s="23">
        <v>-1.6580352E-2</v>
      </c>
      <c r="Q177" s="23">
        <v>1.3287791E-2</v>
      </c>
      <c r="R177" s="23">
        <v>-5.3545140000000003E-3</v>
      </c>
      <c r="S177" s="23">
        <v>2.9289935E-2</v>
      </c>
      <c r="T177" s="24">
        <v>-2.5700000000000001E-5</v>
      </c>
      <c r="U177" s="23">
        <v>-1.8818093000000001E-2</v>
      </c>
      <c r="V177" s="23">
        <v>7.4711999999999999E-3</v>
      </c>
      <c r="W177" s="23">
        <v>1.997801E-3</v>
      </c>
      <c r="X177" s="23">
        <v>-3.1761862000000002E-2</v>
      </c>
      <c r="Y177" s="23">
        <v>0.45489265600000001</v>
      </c>
      <c r="Z177" s="23">
        <v>5.36</v>
      </c>
      <c r="AA177" s="23">
        <v>0.34499999999999997</v>
      </c>
      <c r="AB177" s="23">
        <v>0.46300000000000002</v>
      </c>
      <c r="AC177" s="23">
        <v>0.74</v>
      </c>
      <c r="AD177" s="23">
        <v>1.4750000000000001</v>
      </c>
      <c r="AE177" s="23">
        <v>0.69399999999999995</v>
      </c>
      <c r="AF177" s="23">
        <v>0.51900000000000002</v>
      </c>
      <c r="AG177" s="23">
        <v>1.208</v>
      </c>
      <c r="AH177" s="23">
        <v>0.46800000000000003</v>
      </c>
      <c r="AI177" s="23">
        <v>1.115</v>
      </c>
      <c r="AJ177" s="23">
        <v>0.55000000000000004</v>
      </c>
      <c r="AK177" s="23">
        <v>0.40699999999999997</v>
      </c>
      <c r="AL177" s="23">
        <v>0.72916479000000001</v>
      </c>
      <c r="AM177" s="25">
        <v>-0.46218090499999998</v>
      </c>
      <c r="AN177" s="25">
        <v>-0.33441900899999999</v>
      </c>
      <c r="AO177" s="25">
        <v>-0.13076827999999999</v>
      </c>
      <c r="AP177" s="25">
        <v>0.16879201999999999</v>
      </c>
      <c r="AQ177" s="25">
        <v>-0.15864053</v>
      </c>
      <c r="AR177" s="25">
        <v>-0.28483264200000002</v>
      </c>
      <c r="AS177" s="25">
        <v>8.2066933999999994E-2</v>
      </c>
      <c r="AT177" s="25">
        <v>-0.329754147</v>
      </c>
      <c r="AU177" s="25">
        <v>4.7274866999999998E-2</v>
      </c>
      <c r="AV177" s="25">
        <v>-0.25963731099999998</v>
      </c>
      <c r="AW177" s="25">
        <v>-0.390405591</v>
      </c>
      <c r="AX177" s="23">
        <v>3.8974005999999999E-2</v>
      </c>
      <c r="AY177" s="23">
        <v>-1.6805317E-2</v>
      </c>
      <c r="AZ177" s="23">
        <v>-1.6580352E-2</v>
      </c>
      <c r="BA177" s="23">
        <v>1.3287791E-2</v>
      </c>
      <c r="BB177" s="23">
        <v>-5.3545140000000003E-3</v>
      </c>
      <c r="BC177" s="23">
        <v>2.9289935E-2</v>
      </c>
      <c r="BD177" s="24">
        <v>-2.5700000000000001E-5</v>
      </c>
      <c r="BE177" s="23">
        <v>-1.8818093000000001E-2</v>
      </c>
      <c r="BF177" s="23">
        <v>7.4711999999999999E-3</v>
      </c>
      <c r="BG177" s="23">
        <v>1.997801E-3</v>
      </c>
      <c r="BH177" s="23">
        <v>-3.1761862000000002E-2</v>
      </c>
      <c r="BI177" s="23">
        <v>0.45489265600000001</v>
      </c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>
        <v>27.437999999999999</v>
      </c>
      <c r="BU177" s="23">
        <v>8</v>
      </c>
      <c r="BV177" s="23">
        <v>17</v>
      </c>
      <c r="BW177" s="23">
        <v>0.64</v>
      </c>
      <c r="BX177" s="23">
        <v>0.86</v>
      </c>
      <c r="BY177" s="23">
        <v>1.38</v>
      </c>
      <c r="BZ177" s="23">
        <v>2.75</v>
      </c>
      <c r="CA177" s="23">
        <v>1.29</v>
      </c>
      <c r="CB177" s="23">
        <v>0.97</v>
      </c>
      <c r="CC177" s="23">
        <v>2.25</v>
      </c>
      <c r="CD177" s="23">
        <v>0.87</v>
      </c>
      <c r="CE177" s="23">
        <v>2.08</v>
      </c>
      <c r="CF177" s="23">
        <v>1.03</v>
      </c>
      <c r="CG177" s="23">
        <v>0.76</v>
      </c>
      <c r="CH177" s="23">
        <v>1.35</v>
      </c>
      <c r="CI177" s="23">
        <v>2.33</v>
      </c>
      <c r="CJ177" s="23">
        <v>0.56999999999999995</v>
      </c>
      <c r="CK177" s="23">
        <v>6.6332999999999995E-4</v>
      </c>
      <c r="CL177" s="23">
        <v>0.57174282899999995</v>
      </c>
      <c r="CM177" s="23">
        <v>-0.49263624499999997</v>
      </c>
      <c r="CN177" s="23">
        <v>-0.221785341</v>
      </c>
      <c r="CO177" s="23">
        <v>-0.64168594499999998</v>
      </c>
      <c r="CP177" s="23">
        <v>-4.8611917999999997E-2</v>
      </c>
      <c r="CQ177" s="23">
        <v>-0.47665001400000001</v>
      </c>
      <c r="CR177" s="23">
        <v>0.66809997099999996</v>
      </c>
      <c r="CS177" s="23">
        <v>-7.6044196999999994E-2</v>
      </c>
      <c r="CT177" s="23">
        <v>-0.79112738199999999</v>
      </c>
      <c r="CU177" s="23">
        <v>0.76753952299999995</v>
      </c>
      <c r="CV177" s="23">
        <v>-1.626245317</v>
      </c>
      <c r="CW177" s="23">
        <v>0.710522612</v>
      </c>
    </row>
    <row r="178" spans="1:101">
      <c r="A178" s="23">
        <v>2638</v>
      </c>
      <c r="B178" s="23">
        <v>19</v>
      </c>
      <c r="C178" s="23" t="s">
        <v>80</v>
      </c>
      <c r="D178" s="23" t="s">
        <v>52</v>
      </c>
      <c r="E178" s="23" t="s">
        <v>146</v>
      </c>
      <c r="F178" s="23" t="s">
        <v>143</v>
      </c>
      <c r="G178" s="23" t="s">
        <v>83</v>
      </c>
      <c r="H178" s="23" t="s">
        <v>84</v>
      </c>
      <c r="I178" s="23">
        <v>17</v>
      </c>
      <c r="J178" s="23">
        <v>2</v>
      </c>
      <c r="K178" s="23">
        <v>26.236999999999998</v>
      </c>
      <c r="L178" s="23">
        <v>8</v>
      </c>
      <c r="M178" s="23">
        <v>17</v>
      </c>
      <c r="N178" s="23">
        <v>1.2673009000000001E-2</v>
      </c>
      <c r="O178" s="23">
        <v>9.043199E-3</v>
      </c>
      <c r="P178" s="23">
        <v>-2.9727508E-2</v>
      </c>
      <c r="Q178" s="23">
        <v>-3.2604028E-2</v>
      </c>
      <c r="R178" s="23">
        <v>7.3476799999999997E-3</v>
      </c>
      <c r="S178" s="23">
        <v>-4.1296571999999997E-2</v>
      </c>
      <c r="T178" s="23">
        <v>-3.2548457000000003E-2</v>
      </c>
      <c r="U178" s="23">
        <v>4.4273439999999997E-3</v>
      </c>
      <c r="V178" s="23">
        <v>5.2397800000000003E-3</v>
      </c>
      <c r="W178" s="23">
        <v>8.6493509999999996E-3</v>
      </c>
      <c r="X178" s="23">
        <v>3.4801875000000003E-2</v>
      </c>
      <c r="Y178" s="23">
        <v>8.8810178000000004E-2</v>
      </c>
      <c r="Z178" s="23">
        <v>4.2530000000000001</v>
      </c>
      <c r="AA178" s="23">
        <v>0.21</v>
      </c>
      <c r="AB178" s="23">
        <v>0.38100000000000001</v>
      </c>
      <c r="AC178" s="23">
        <v>0.57299999999999995</v>
      </c>
      <c r="AD178" s="23">
        <v>1.19</v>
      </c>
      <c r="AE178" s="23">
        <v>0.57899999999999996</v>
      </c>
      <c r="AF178" s="23">
        <v>0.442</v>
      </c>
      <c r="AG178" s="23">
        <v>0.99</v>
      </c>
      <c r="AH178" s="23">
        <v>0.36</v>
      </c>
      <c r="AI178" s="23">
        <v>0.9</v>
      </c>
      <c r="AJ178" s="23">
        <v>0.38</v>
      </c>
      <c r="AK178" s="23">
        <v>0.28399999999999997</v>
      </c>
      <c r="AL178" s="23">
        <v>0.62869538300000005</v>
      </c>
      <c r="AM178" s="25">
        <v>-0.67778070499999998</v>
      </c>
      <c r="AN178" s="25">
        <v>-0.41907502400000002</v>
      </c>
      <c r="AO178" s="25">
        <v>-0.241845378</v>
      </c>
      <c r="AP178" s="25">
        <v>7.5546960999999996E-2</v>
      </c>
      <c r="AQ178" s="25">
        <v>-0.237321436</v>
      </c>
      <c r="AR178" s="25">
        <v>-0.35457773100000001</v>
      </c>
      <c r="AS178" s="25">
        <v>-4.3648050000000002E-3</v>
      </c>
      <c r="AT178" s="25">
        <v>-0.443697499</v>
      </c>
      <c r="AU178" s="25">
        <v>-4.5757490999999997E-2</v>
      </c>
      <c r="AV178" s="25">
        <v>-0.42021640300000002</v>
      </c>
      <c r="AW178" s="25">
        <v>-0.54668165999999996</v>
      </c>
      <c r="AX178" s="23">
        <v>1.2673009000000001E-2</v>
      </c>
      <c r="AY178" s="23">
        <v>9.043199E-3</v>
      </c>
      <c r="AZ178" s="23">
        <v>-2.9727508E-2</v>
      </c>
      <c r="BA178" s="23">
        <v>-3.2604028E-2</v>
      </c>
      <c r="BB178" s="23">
        <v>7.3476799999999997E-3</v>
      </c>
      <c r="BC178" s="23">
        <v>-4.1296571999999997E-2</v>
      </c>
      <c r="BD178" s="23">
        <v>-3.2548457000000003E-2</v>
      </c>
      <c r="BE178" s="23">
        <v>4.4273439999999997E-3</v>
      </c>
      <c r="BF178" s="23">
        <v>5.2397800000000003E-3</v>
      </c>
      <c r="BG178" s="23">
        <v>8.6493509999999996E-3</v>
      </c>
      <c r="BH178" s="23">
        <v>3.4801875000000003E-2</v>
      </c>
      <c r="BI178" s="23">
        <v>8.8810178000000004E-2</v>
      </c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>
        <v>26.236999999999998</v>
      </c>
      <c r="BU178" s="23">
        <v>8</v>
      </c>
      <c r="BV178" s="23">
        <v>17</v>
      </c>
      <c r="BW178" s="23">
        <v>0.49</v>
      </c>
      <c r="BX178" s="23">
        <v>0.9</v>
      </c>
      <c r="BY178" s="23">
        <v>1.35</v>
      </c>
      <c r="BZ178" s="23">
        <v>2.8</v>
      </c>
      <c r="CA178" s="23">
        <v>1.36</v>
      </c>
      <c r="CB178" s="23">
        <v>1.04</v>
      </c>
      <c r="CC178" s="23">
        <v>2.33</v>
      </c>
      <c r="CD178" s="23">
        <v>0.85</v>
      </c>
      <c r="CE178" s="23">
        <v>2.12</v>
      </c>
      <c r="CF178" s="23">
        <v>0.89</v>
      </c>
      <c r="CG178" s="23">
        <v>0.67</v>
      </c>
      <c r="CH178" s="23">
        <v>1.34</v>
      </c>
      <c r="CI178" s="23">
        <v>2.2400000000000002</v>
      </c>
      <c r="CJ178" s="23">
        <v>0.57999999999999996</v>
      </c>
      <c r="CK178" s="23">
        <v>0.108412278</v>
      </c>
      <c r="CL178" s="23">
        <v>-1.8196468299999999</v>
      </c>
      <c r="CM178" s="23">
        <v>1.7505605470000001</v>
      </c>
      <c r="CN178" s="23">
        <v>-2.5421059999999999E-2</v>
      </c>
      <c r="CO178" s="23">
        <v>0.58041468799999996</v>
      </c>
      <c r="CP178" s="23">
        <v>0.94117726099999999</v>
      </c>
      <c r="CQ178" s="23">
        <v>0.31230031699999999</v>
      </c>
      <c r="CR178" s="23">
        <v>-0.17756005999999999</v>
      </c>
      <c r="CS178" s="23">
        <v>0.74606351299999996</v>
      </c>
      <c r="CT178" s="23">
        <v>0.66713451199999996</v>
      </c>
      <c r="CU178" s="23">
        <v>0.56055006100000004</v>
      </c>
      <c r="CV178" s="23">
        <v>1.5099397000000001E-2</v>
      </c>
      <c r="CW178" s="23">
        <v>-0.46561117299999999</v>
      </c>
    </row>
    <row r="179" spans="1:101">
      <c r="A179" s="23">
        <v>2638</v>
      </c>
      <c r="B179" s="23">
        <v>20</v>
      </c>
      <c r="C179" s="23" t="s">
        <v>80</v>
      </c>
      <c r="D179" s="23" t="s">
        <v>52</v>
      </c>
      <c r="E179" s="23" t="s">
        <v>146</v>
      </c>
      <c r="F179" s="23" t="s">
        <v>143</v>
      </c>
      <c r="G179" s="23" t="s">
        <v>83</v>
      </c>
      <c r="H179" s="23" t="s">
        <v>84</v>
      </c>
      <c r="I179" s="23">
        <v>17</v>
      </c>
      <c r="J179" s="23">
        <v>2</v>
      </c>
      <c r="K179" s="23">
        <v>22.923999999999999</v>
      </c>
      <c r="L179" s="23">
        <v>22</v>
      </c>
      <c r="M179" s="23">
        <v>17</v>
      </c>
      <c r="N179" s="23">
        <v>-1.1193463000000001E-2</v>
      </c>
      <c r="O179" s="23">
        <v>1.9846902999999999E-2</v>
      </c>
      <c r="P179" s="23">
        <v>-7.4030210000000001E-3</v>
      </c>
      <c r="Q179" s="23">
        <v>-3.0978637999999999E-2</v>
      </c>
      <c r="R179" s="23">
        <v>5.9516938999999998E-2</v>
      </c>
      <c r="S179" s="23">
        <v>-2.6051376000000001E-2</v>
      </c>
      <c r="T179" s="23">
        <v>6.2396559999999997E-3</v>
      </c>
      <c r="U179" s="23">
        <v>-1.7103100999999999E-2</v>
      </c>
      <c r="V179" s="23">
        <v>3.1120689999999999E-2</v>
      </c>
      <c r="W179" s="23">
        <v>1.397538E-3</v>
      </c>
      <c r="X179" s="23">
        <v>-4.8809630000000003E-3</v>
      </c>
      <c r="Y179" s="23">
        <v>-0.108185773</v>
      </c>
      <c r="Z179" s="23">
        <v>4.2919999999999998</v>
      </c>
      <c r="AA179" s="23">
        <v>0.253</v>
      </c>
      <c r="AB179" s="23">
        <v>0.377</v>
      </c>
      <c r="AC179" s="23">
        <v>0.54300000000000004</v>
      </c>
      <c r="AD179" s="23">
        <v>1.2010000000000001</v>
      </c>
      <c r="AE179" s="23">
        <v>0.53600000000000003</v>
      </c>
      <c r="AF179" s="23">
        <v>0.41599999999999998</v>
      </c>
      <c r="AG179" s="23">
        <v>0.89400000000000002</v>
      </c>
      <c r="AH179" s="23">
        <v>0.38</v>
      </c>
      <c r="AI179" s="23">
        <v>0.85799999999999998</v>
      </c>
      <c r="AJ179" s="23">
        <v>0.39500000000000002</v>
      </c>
      <c r="AK179" s="23">
        <v>0.312</v>
      </c>
      <c r="AL179" s="23">
        <v>0.63265971300000001</v>
      </c>
      <c r="AM179" s="25">
        <v>-0.59687947900000005</v>
      </c>
      <c r="AN179" s="25">
        <v>-0.42365865000000003</v>
      </c>
      <c r="AO179" s="25">
        <v>-0.26520017000000001</v>
      </c>
      <c r="AP179" s="25">
        <v>7.9543006999999999E-2</v>
      </c>
      <c r="AQ179" s="25">
        <v>-0.27083520999999999</v>
      </c>
      <c r="AR179" s="25">
        <v>-0.38090666899999998</v>
      </c>
      <c r="AS179" s="25">
        <v>-4.8662481E-2</v>
      </c>
      <c r="AT179" s="25">
        <v>-0.42021640300000002</v>
      </c>
      <c r="AU179" s="25">
        <v>-6.6512712000000002E-2</v>
      </c>
      <c r="AV179" s="25">
        <v>-0.40340290400000001</v>
      </c>
      <c r="AW179" s="25">
        <v>-0.50584540600000005</v>
      </c>
      <c r="AX179" s="23">
        <v>-1.1193463000000001E-2</v>
      </c>
      <c r="AY179" s="23">
        <v>1.9846902999999999E-2</v>
      </c>
      <c r="AZ179" s="23">
        <v>-7.4030210000000001E-3</v>
      </c>
      <c r="BA179" s="23">
        <v>-3.0978637999999999E-2</v>
      </c>
      <c r="BB179" s="23">
        <v>5.9516938999999998E-2</v>
      </c>
      <c r="BC179" s="23">
        <v>-2.6051376000000001E-2</v>
      </c>
      <c r="BD179" s="23">
        <v>6.2396559999999997E-3</v>
      </c>
      <c r="BE179" s="23">
        <v>-1.7103100999999999E-2</v>
      </c>
      <c r="BF179" s="23">
        <v>3.1120689999999999E-2</v>
      </c>
      <c r="BG179" s="23">
        <v>1.397538E-3</v>
      </c>
      <c r="BH179" s="23">
        <v>-4.8809630000000003E-3</v>
      </c>
      <c r="BI179" s="23">
        <v>-0.108185773</v>
      </c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>
        <v>22.923999999999999</v>
      </c>
      <c r="BU179" s="23">
        <v>22</v>
      </c>
      <c r="BV179" s="23">
        <v>17</v>
      </c>
      <c r="BW179" s="23">
        <v>0.59</v>
      </c>
      <c r="BX179" s="23">
        <v>0.88</v>
      </c>
      <c r="BY179" s="23">
        <v>1.27</v>
      </c>
      <c r="BZ179" s="23">
        <v>2.8</v>
      </c>
      <c r="CA179" s="23">
        <v>1.25</v>
      </c>
      <c r="CB179" s="23">
        <v>0.97</v>
      </c>
      <c r="CC179" s="23">
        <v>2.08</v>
      </c>
      <c r="CD179" s="23">
        <v>0.89</v>
      </c>
      <c r="CE179" s="23">
        <v>2</v>
      </c>
      <c r="CF179" s="23">
        <v>0.92</v>
      </c>
      <c r="CG179" s="23">
        <v>0.73</v>
      </c>
      <c r="CH179" s="23">
        <v>1.27</v>
      </c>
      <c r="CI179" s="23">
        <v>2.15</v>
      </c>
      <c r="CJ179" s="23">
        <v>0.6</v>
      </c>
      <c r="CK179" s="23">
        <v>-0.33298033100000002</v>
      </c>
      <c r="CL179" s="23">
        <v>0.16708995400000001</v>
      </c>
      <c r="CM179" s="23">
        <v>1.5120273179999999</v>
      </c>
      <c r="CN179" s="23">
        <v>-8.6624049999999998E-3</v>
      </c>
      <c r="CO179" s="23">
        <v>1.0330515680000001</v>
      </c>
      <c r="CP179" s="23">
        <v>1.70889742</v>
      </c>
      <c r="CQ179" s="23">
        <v>7.8399090000000005E-2</v>
      </c>
      <c r="CR179" s="23">
        <v>-0.90583319399999995</v>
      </c>
      <c r="CS179" s="23">
        <v>-0.20358891500000001</v>
      </c>
      <c r="CT179" s="23">
        <v>-0.59219850299999999</v>
      </c>
      <c r="CU179" s="23">
        <v>-0.75666081100000004</v>
      </c>
      <c r="CV179" s="23">
        <v>-0.58012027399999999</v>
      </c>
      <c r="CW179" s="23">
        <v>0.51503549500000001</v>
      </c>
    </row>
    <row r="180" spans="1:101">
      <c r="A180" s="23">
        <v>1405</v>
      </c>
      <c r="B180" s="23">
        <v>2</v>
      </c>
      <c r="C180" s="23" t="s">
        <v>32</v>
      </c>
      <c r="D180" s="23" t="s">
        <v>33</v>
      </c>
      <c r="E180" s="23"/>
      <c r="F180" s="23" t="s">
        <v>141</v>
      </c>
      <c r="G180" s="23" t="s">
        <v>140</v>
      </c>
      <c r="H180" s="23" t="s">
        <v>140</v>
      </c>
      <c r="I180" s="23">
        <v>1</v>
      </c>
      <c r="J180" s="23">
        <v>1</v>
      </c>
      <c r="K180" s="23">
        <v>26.503</v>
      </c>
      <c r="L180" s="23">
        <v>32</v>
      </c>
      <c r="M180" s="23">
        <v>22</v>
      </c>
      <c r="N180" s="23">
        <v>-2.5426197000000001E-2</v>
      </c>
      <c r="O180" s="23">
        <v>-9.2150099999999992E-3</v>
      </c>
      <c r="P180" s="23">
        <v>5.9641329999999999E-3</v>
      </c>
      <c r="Q180" s="23">
        <v>3.3156430000000001E-3</v>
      </c>
      <c r="R180" s="23">
        <v>-2.0055070000000001E-3</v>
      </c>
      <c r="S180" s="23">
        <v>1.4092278E-2</v>
      </c>
      <c r="T180" s="23">
        <v>3.7473038E-2</v>
      </c>
      <c r="U180" s="23">
        <v>-9.1854469999999994E-3</v>
      </c>
      <c r="V180" s="23">
        <v>-2.6965780000000002E-2</v>
      </c>
      <c r="W180" s="23">
        <v>-2.7181476E-2</v>
      </c>
      <c r="X180" s="23">
        <v>-9.0033300000000001E-4</v>
      </c>
      <c r="Y180" s="23">
        <v>-0.25982296399999999</v>
      </c>
      <c r="Z180" s="23">
        <v>3.2120000000000002</v>
      </c>
      <c r="AA180" s="23">
        <v>0.182</v>
      </c>
      <c r="AB180" s="23">
        <v>0.39200000000000002</v>
      </c>
      <c r="AC180" s="23">
        <v>0.40799999999999997</v>
      </c>
      <c r="AD180" s="23">
        <v>0.66600000000000004</v>
      </c>
      <c r="AE180" s="23">
        <v>0.61399999999999999</v>
      </c>
      <c r="AF180" s="23">
        <v>0.18099999999999999</v>
      </c>
      <c r="AG180" s="23">
        <v>0.753</v>
      </c>
      <c r="AH180" s="23">
        <v>0.32300000000000001</v>
      </c>
      <c r="AI180" s="23">
        <v>0.83199999999999996</v>
      </c>
      <c r="AJ180" s="23">
        <v>0.32500000000000001</v>
      </c>
      <c r="AK180" s="23">
        <v>0.22500000000000001</v>
      </c>
      <c r="AL180" s="23">
        <v>0.506775537</v>
      </c>
      <c r="AM180" s="25">
        <v>-0.73992861200000004</v>
      </c>
      <c r="AN180" s="25">
        <v>-0.40671393300000003</v>
      </c>
      <c r="AO180" s="25">
        <v>-0.38933983700000002</v>
      </c>
      <c r="AP180" s="25">
        <v>-0.176525771</v>
      </c>
      <c r="AQ180" s="25">
        <v>-0.21183162899999999</v>
      </c>
      <c r="AR180" s="25">
        <v>-0.74232142499999998</v>
      </c>
      <c r="AS180" s="25">
        <v>-0.123205024</v>
      </c>
      <c r="AT180" s="25">
        <v>-0.49079747800000001</v>
      </c>
      <c r="AU180" s="25">
        <v>-7.9876673999999995E-2</v>
      </c>
      <c r="AV180" s="25">
        <v>-0.48811663900000002</v>
      </c>
      <c r="AW180" s="25">
        <v>-0.647817482</v>
      </c>
      <c r="AX180" s="23">
        <v>-2.5426197000000001E-2</v>
      </c>
      <c r="AY180" s="23">
        <v>-9.2150099999999992E-3</v>
      </c>
      <c r="AZ180" s="23">
        <v>5.9641329999999999E-3</v>
      </c>
      <c r="BA180" s="23">
        <v>3.3156430000000001E-3</v>
      </c>
      <c r="BB180" s="23">
        <v>-2.0055070000000001E-3</v>
      </c>
      <c r="BC180" s="23">
        <v>1.4092278E-2</v>
      </c>
      <c r="BD180" s="23">
        <v>3.7473038E-2</v>
      </c>
      <c r="BE180" s="23">
        <v>-9.1854469999999994E-3</v>
      </c>
      <c r="BF180" s="23">
        <v>-2.6965780000000002E-2</v>
      </c>
      <c r="BG180" s="23">
        <v>-2.7181476E-2</v>
      </c>
      <c r="BH180" s="23">
        <v>-9.0033300000000001E-4</v>
      </c>
      <c r="BI180" s="23">
        <v>-0.25982296399999999</v>
      </c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>
        <v>26.503</v>
      </c>
      <c r="BU180" s="23">
        <v>32</v>
      </c>
      <c r="BV180" s="23">
        <v>22</v>
      </c>
      <c r="BW180" s="23">
        <v>0.56999999999999995</v>
      </c>
      <c r="BX180" s="23">
        <v>1.22</v>
      </c>
      <c r="BY180" s="23">
        <v>1.27</v>
      </c>
      <c r="BZ180" s="23">
        <v>2.0699999999999998</v>
      </c>
      <c r="CA180" s="23">
        <v>1.91</v>
      </c>
      <c r="CB180" s="23">
        <v>0.56000000000000005</v>
      </c>
      <c r="CC180" s="23">
        <v>2.34</v>
      </c>
      <c r="CD180" s="23">
        <v>1.01</v>
      </c>
      <c r="CE180" s="23">
        <v>2.59</v>
      </c>
      <c r="CF180" s="23">
        <v>1.01</v>
      </c>
      <c r="CG180" s="23">
        <v>0.7</v>
      </c>
      <c r="CH180" s="23">
        <v>1.44</v>
      </c>
      <c r="CI180" s="23">
        <v>4.16</v>
      </c>
      <c r="CJ180" s="23">
        <v>0.82</v>
      </c>
      <c r="CK180" s="23">
        <v>-1.251200756</v>
      </c>
      <c r="CL180" s="23">
        <v>3.1595708650000001</v>
      </c>
      <c r="CM180" s="23">
        <v>0.771097064</v>
      </c>
      <c r="CN180" s="23">
        <v>0.30817776800000002</v>
      </c>
      <c r="CO180" s="23">
        <v>0.47379032900000001</v>
      </c>
      <c r="CP180" s="23">
        <v>-0.29401990300000003</v>
      </c>
      <c r="CQ180" s="23">
        <v>0.78633101299999997</v>
      </c>
      <c r="CR180" s="23">
        <v>-0.125122977</v>
      </c>
      <c r="CS180" s="23">
        <v>-0.32966889700000002</v>
      </c>
      <c r="CT180" s="23">
        <v>0.239345698</v>
      </c>
      <c r="CU180" s="23">
        <v>6.5404229999999994E-2</v>
      </c>
      <c r="CV180" s="23">
        <v>0.54667986899999998</v>
      </c>
      <c r="CW180" s="23">
        <v>-0.73105791200000003</v>
      </c>
    </row>
    <row r="181" spans="1:101">
      <c r="A181" s="23">
        <v>1405</v>
      </c>
      <c r="B181" s="23">
        <v>3</v>
      </c>
      <c r="C181" s="23" t="s">
        <v>32</v>
      </c>
      <c r="D181" s="23" t="s">
        <v>33</v>
      </c>
      <c r="E181" s="23"/>
      <c r="F181" s="23" t="s">
        <v>141</v>
      </c>
      <c r="G181" s="23" t="s">
        <v>140</v>
      </c>
      <c r="H181" s="23" t="s">
        <v>140</v>
      </c>
      <c r="I181" s="23">
        <v>1</v>
      </c>
      <c r="J181" s="23">
        <v>1</v>
      </c>
      <c r="K181" s="23">
        <v>25.295999999999999</v>
      </c>
      <c r="L181" s="23">
        <v>33</v>
      </c>
      <c r="M181" s="23">
        <v>21</v>
      </c>
      <c r="N181" s="23">
        <v>-2.7413802000000001E-2</v>
      </c>
      <c r="O181" s="23">
        <v>1.1575139999999999E-3</v>
      </c>
      <c r="P181" s="23">
        <v>5.5238199999999996E-3</v>
      </c>
      <c r="Q181" s="23">
        <v>-2.4033794000000001E-2</v>
      </c>
      <c r="R181" s="23">
        <v>2.0069167999999998E-2</v>
      </c>
      <c r="S181" s="23">
        <v>-6.1080280000000001E-2</v>
      </c>
      <c r="T181" s="23">
        <v>-4.5234610000000003E-3</v>
      </c>
      <c r="U181" s="23">
        <v>-7.3239890000000004E-3</v>
      </c>
      <c r="V181" s="23">
        <v>-1.0430986E-2</v>
      </c>
      <c r="W181" s="23">
        <v>-3.4330571999999997E-2</v>
      </c>
      <c r="X181" s="23">
        <v>-1.0826789E-2</v>
      </c>
      <c r="Y181" s="23">
        <v>-0.232661177</v>
      </c>
      <c r="Z181" s="23">
        <v>3.7290000000000001</v>
      </c>
      <c r="AA181" s="23">
        <v>0.23599999999999999</v>
      </c>
      <c r="AB181" s="23">
        <v>0.45200000000000001</v>
      </c>
      <c r="AC181" s="23">
        <v>0.48</v>
      </c>
      <c r="AD181" s="23">
        <v>0.86899999999999999</v>
      </c>
      <c r="AE181" s="23">
        <v>0.67600000000000005</v>
      </c>
      <c r="AF181" s="23">
        <v>0.29199999999999998</v>
      </c>
      <c r="AG181" s="23">
        <v>0.97799999999999998</v>
      </c>
      <c r="AH181" s="23">
        <v>0.36099999999999999</v>
      </c>
      <c r="AI181" s="23">
        <v>0.92500000000000004</v>
      </c>
      <c r="AJ181" s="23">
        <v>0.39500000000000002</v>
      </c>
      <c r="AK181" s="23">
        <v>0.27300000000000002</v>
      </c>
      <c r="AL181" s="23">
        <v>0.57159238300000004</v>
      </c>
      <c r="AM181" s="25">
        <v>-0.62708799699999995</v>
      </c>
      <c r="AN181" s="25">
        <v>-0.34486156499999998</v>
      </c>
      <c r="AO181" s="25">
        <v>-0.318758763</v>
      </c>
      <c r="AP181" s="25">
        <v>-6.0980224E-2</v>
      </c>
      <c r="AQ181" s="25">
        <v>-0.17005330399999999</v>
      </c>
      <c r="AR181" s="25">
        <v>-0.53461714900000001</v>
      </c>
      <c r="AS181" s="25">
        <v>-9.6611449999999995E-3</v>
      </c>
      <c r="AT181" s="25">
        <v>-0.44249279800000002</v>
      </c>
      <c r="AU181" s="25">
        <v>-3.3858266999999997E-2</v>
      </c>
      <c r="AV181" s="25">
        <v>-0.40340290400000001</v>
      </c>
      <c r="AW181" s="25">
        <v>-0.56383735300000004</v>
      </c>
      <c r="AX181" s="23">
        <v>-2.7413802000000001E-2</v>
      </c>
      <c r="AY181" s="23">
        <v>1.1575139999999999E-3</v>
      </c>
      <c r="AZ181" s="23">
        <v>5.5238199999999996E-3</v>
      </c>
      <c r="BA181" s="23">
        <v>-2.4033794000000001E-2</v>
      </c>
      <c r="BB181" s="23">
        <v>2.0069167999999998E-2</v>
      </c>
      <c r="BC181" s="23">
        <v>-6.1080280000000001E-2</v>
      </c>
      <c r="BD181" s="23">
        <v>-4.5234610000000003E-3</v>
      </c>
      <c r="BE181" s="23">
        <v>-7.3239890000000004E-3</v>
      </c>
      <c r="BF181" s="23">
        <v>-1.0430986E-2</v>
      </c>
      <c r="BG181" s="23">
        <v>-3.4330571999999997E-2</v>
      </c>
      <c r="BH181" s="23">
        <v>-1.0826789E-2</v>
      </c>
      <c r="BI181" s="23">
        <v>-0.232661177</v>
      </c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>
        <v>25.295999999999999</v>
      </c>
      <c r="BU181" s="23">
        <v>33</v>
      </c>
      <c r="BV181" s="23">
        <v>21</v>
      </c>
      <c r="BW181" s="23">
        <v>0.63</v>
      </c>
      <c r="BX181" s="23">
        <v>1.21</v>
      </c>
      <c r="BY181" s="23">
        <v>1.29</v>
      </c>
      <c r="BZ181" s="23">
        <v>2.33</v>
      </c>
      <c r="CA181" s="23">
        <v>1.81</v>
      </c>
      <c r="CB181" s="23">
        <v>0.78</v>
      </c>
      <c r="CC181" s="23">
        <v>2.62</v>
      </c>
      <c r="CD181" s="23">
        <v>0.97</v>
      </c>
      <c r="CE181" s="23">
        <v>2.48</v>
      </c>
      <c r="CF181" s="23">
        <v>1.06</v>
      </c>
      <c r="CG181" s="23">
        <v>0.73</v>
      </c>
      <c r="CH181" s="23">
        <v>1.45</v>
      </c>
      <c r="CI181" s="23">
        <v>3.35</v>
      </c>
      <c r="CJ181" s="23">
        <v>0.69</v>
      </c>
      <c r="CK181" s="23">
        <v>-2.0028708370000001</v>
      </c>
      <c r="CL181" s="23">
        <v>1.080368322</v>
      </c>
      <c r="CM181" s="23">
        <v>2.4023566999999999</v>
      </c>
      <c r="CN181" s="23">
        <v>0.79261351400000002</v>
      </c>
      <c r="CO181" s="23">
        <v>1.5731167290000001</v>
      </c>
      <c r="CP181" s="23">
        <v>6.4748521000000003E-2</v>
      </c>
      <c r="CQ181" s="23">
        <v>-0.31143537599999999</v>
      </c>
      <c r="CR181" s="23">
        <v>-1.308169347</v>
      </c>
      <c r="CS181" s="23">
        <v>-0.83884520299999998</v>
      </c>
      <c r="CT181" s="23">
        <v>-1.0316550000000001E-2</v>
      </c>
      <c r="CU181" s="23">
        <v>-0.116122638</v>
      </c>
      <c r="CV181" s="23">
        <v>0.41136007800000002</v>
      </c>
      <c r="CW181" s="23">
        <v>-0.92588364099999998</v>
      </c>
    </row>
    <row r="182" spans="1:101">
      <c r="A182" s="23">
        <v>1405</v>
      </c>
      <c r="B182" s="23">
        <v>5</v>
      </c>
      <c r="C182" s="23" t="s">
        <v>32</v>
      </c>
      <c r="D182" s="23" t="s">
        <v>33</v>
      </c>
      <c r="E182" s="23"/>
      <c r="F182" s="23" t="s">
        <v>141</v>
      </c>
      <c r="G182" s="23" t="s">
        <v>140</v>
      </c>
      <c r="H182" s="23" t="s">
        <v>140</v>
      </c>
      <c r="I182" s="23">
        <v>1</v>
      </c>
      <c r="J182" s="23">
        <v>1</v>
      </c>
      <c r="K182" s="23">
        <v>26.344999999999999</v>
      </c>
      <c r="L182" s="23">
        <v>31</v>
      </c>
      <c r="M182" s="23">
        <v>19</v>
      </c>
      <c r="N182" s="23">
        <v>-3.9040720000000002E-3</v>
      </c>
      <c r="O182" s="23">
        <v>6.8768909000000003E-2</v>
      </c>
      <c r="P182" s="23">
        <v>-1.732164E-3</v>
      </c>
      <c r="Q182" s="23">
        <v>-7.9879340000000004E-3</v>
      </c>
      <c r="R182" s="23">
        <v>2.108285E-2</v>
      </c>
      <c r="S182" s="23">
        <v>9.2762569999999996E-3</v>
      </c>
      <c r="T182" s="23">
        <v>-1.3793512000000001E-2</v>
      </c>
      <c r="U182" s="23">
        <v>-2.0025504999999999E-2</v>
      </c>
      <c r="V182" s="23">
        <v>-1.3957305E-2</v>
      </c>
      <c r="W182" s="23">
        <v>-3.0042638999999999E-2</v>
      </c>
      <c r="X182" s="23">
        <v>-2.1807624000000001E-2</v>
      </c>
      <c r="Y182" s="23">
        <v>-4.1452850999999999E-2</v>
      </c>
      <c r="Z182" s="23">
        <v>3.766</v>
      </c>
      <c r="AA182" s="23">
        <v>0.219</v>
      </c>
      <c r="AB182" s="23">
        <v>0.38300000000000001</v>
      </c>
      <c r="AC182" s="23">
        <v>0.49399999999999999</v>
      </c>
      <c r="AD182" s="23">
        <v>0.84</v>
      </c>
      <c r="AE182" s="23">
        <v>0.68100000000000005</v>
      </c>
      <c r="AF182" s="23">
        <v>0.23300000000000001</v>
      </c>
      <c r="AG182" s="23">
        <v>1.0109999999999999</v>
      </c>
      <c r="AH182" s="23">
        <v>0.372</v>
      </c>
      <c r="AI182" s="23">
        <v>0.94099999999999995</v>
      </c>
      <c r="AJ182" s="23">
        <v>0.39500000000000002</v>
      </c>
      <c r="AK182" s="23">
        <v>0.28399999999999997</v>
      </c>
      <c r="AL182" s="23">
        <v>0.575880316</v>
      </c>
      <c r="AM182" s="25">
        <v>-0.65955588499999995</v>
      </c>
      <c r="AN182" s="25">
        <v>-0.41680122600000002</v>
      </c>
      <c r="AO182" s="25">
        <v>-0.30627305100000002</v>
      </c>
      <c r="AP182" s="25">
        <v>-7.5720713999999995E-2</v>
      </c>
      <c r="AQ182" s="25">
        <v>-0.166852888</v>
      </c>
      <c r="AR182" s="25">
        <v>-0.63264407899999997</v>
      </c>
      <c r="AS182" s="25">
        <v>4.7511560000000003E-3</v>
      </c>
      <c r="AT182" s="25">
        <v>-0.42945706</v>
      </c>
      <c r="AU182" s="25">
        <v>-2.6410376999999999E-2</v>
      </c>
      <c r="AV182" s="25">
        <v>-0.40340290400000001</v>
      </c>
      <c r="AW182" s="25">
        <v>-0.54668165999999996</v>
      </c>
      <c r="AX182" s="23">
        <v>-3.9040720000000002E-3</v>
      </c>
      <c r="AY182" s="23">
        <v>6.8768909000000003E-2</v>
      </c>
      <c r="AZ182" s="23">
        <v>-1.732164E-3</v>
      </c>
      <c r="BA182" s="23">
        <v>-7.9879340000000004E-3</v>
      </c>
      <c r="BB182" s="23">
        <v>2.108285E-2</v>
      </c>
      <c r="BC182" s="23">
        <v>9.2762569999999996E-3</v>
      </c>
      <c r="BD182" s="23">
        <v>-1.3793512000000001E-2</v>
      </c>
      <c r="BE182" s="23">
        <v>-2.0025504999999999E-2</v>
      </c>
      <c r="BF182" s="23">
        <v>-1.3957305E-2</v>
      </c>
      <c r="BG182" s="23">
        <v>-3.0042638999999999E-2</v>
      </c>
      <c r="BH182" s="23">
        <v>-2.1807624000000001E-2</v>
      </c>
      <c r="BI182" s="23">
        <v>-4.1452850999999999E-2</v>
      </c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>
        <v>26.344999999999999</v>
      </c>
      <c r="BU182" s="23">
        <v>31</v>
      </c>
      <c r="BV182" s="23">
        <v>19</v>
      </c>
      <c r="BW182" s="23">
        <v>0.57999999999999996</v>
      </c>
      <c r="BX182" s="23">
        <v>1.02</v>
      </c>
      <c r="BY182" s="23">
        <v>1.31</v>
      </c>
      <c r="BZ182" s="23">
        <v>2.23</v>
      </c>
      <c r="CA182" s="23">
        <v>1.81</v>
      </c>
      <c r="CB182" s="23">
        <v>0.62</v>
      </c>
      <c r="CC182" s="23">
        <v>2.68</v>
      </c>
      <c r="CD182" s="23">
        <v>0.99</v>
      </c>
      <c r="CE182" s="23">
        <v>2.5</v>
      </c>
      <c r="CF182" s="23">
        <v>1.05</v>
      </c>
      <c r="CG182" s="23">
        <v>0.75</v>
      </c>
      <c r="CH182" s="23">
        <v>1.39</v>
      </c>
      <c r="CI182" s="23">
        <v>4.34</v>
      </c>
      <c r="CJ182" s="23">
        <v>0.67</v>
      </c>
      <c r="CK182" s="23">
        <v>-1.653858066</v>
      </c>
      <c r="CL182" s="23">
        <v>1.7973847860000001</v>
      </c>
      <c r="CM182" s="23">
        <v>1.0589027980000001</v>
      </c>
      <c r="CN182" s="23">
        <v>0.32026204600000002</v>
      </c>
      <c r="CO182" s="23">
        <v>0.46235802999999998</v>
      </c>
      <c r="CP182" s="23">
        <v>-0.29692726200000003</v>
      </c>
      <c r="CQ182" s="23">
        <v>-0.61476465199999997</v>
      </c>
      <c r="CR182" s="23">
        <v>9.1194263999999997E-2</v>
      </c>
      <c r="CS182" s="23">
        <v>0.33831673400000001</v>
      </c>
      <c r="CT182" s="23">
        <v>-0.80928904000000002</v>
      </c>
      <c r="CU182" s="23">
        <v>-0.272599641</v>
      </c>
      <c r="CV182" s="23">
        <v>-0.40574758700000002</v>
      </c>
      <c r="CW182" s="23">
        <v>-0.53095680700000003</v>
      </c>
    </row>
    <row r="183" spans="1:101">
      <c r="A183" s="23">
        <v>1405</v>
      </c>
      <c r="B183" s="23">
        <v>6</v>
      </c>
      <c r="C183" s="23" t="s">
        <v>32</v>
      </c>
      <c r="D183" s="23" t="s">
        <v>33</v>
      </c>
      <c r="E183" s="23"/>
      <c r="F183" s="23" t="s">
        <v>141</v>
      </c>
      <c r="G183" s="23" t="s">
        <v>140</v>
      </c>
      <c r="H183" s="23" t="s">
        <v>140</v>
      </c>
      <c r="I183" s="23">
        <v>1</v>
      </c>
      <c r="J183" s="23">
        <v>1</v>
      </c>
      <c r="K183" s="23">
        <v>26.231000000000002</v>
      </c>
      <c r="L183" s="23">
        <v>32</v>
      </c>
      <c r="M183" s="23">
        <v>19</v>
      </c>
      <c r="N183" s="23">
        <v>-6.2690109999999997E-3</v>
      </c>
      <c r="O183" s="23">
        <v>-5.9171559999999998E-3</v>
      </c>
      <c r="P183" s="23">
        <v>3.2802032000000002E-2</v>
      </c>
      <c r="Q183" s="23">
        <v>7.8919699999999999E-3</v>
      </c>
      <c r="R183" s="23">
        <v>-2.2962693999999999E-2</v>
      </c>
      <c r="S183" s="23">
        <v>-7.5922289999999998E-3</v>
      </c>
      <c r="T183" s="23">
        <v>-9.9598069999999993E-3</v>
      </c>
      <c r="U183" s="23">
        <v>-1.2344333000000001E-2</v>
      </c>
      <c r="V183" s="23">
        <v>3.0423899999999999E-3</v>
      </c>
      <c r="W183" s="23">
        <v>-7.3042319999999999E-3</v>
      </c>
      <c r="X183" s="23">
        <v>8.7849090000000005E-3</v>
      </c>
      <c r="Y183" s="23">
        <v>-7.4670993000000005E-2</v>
      </c>
      <c r="Z183" s="23">
        <v>3.633</v>
      </c>
      <c r="AA183" s="23">
        <v>0.20799999999999999</v>
      </c>
      <c r="AB183" s="23">
        <v>0.44700000000000001</v>
      </c>
      <c r="AC183" s="23">
        <v>0.436</v>
      </c>
      <c r="AD183" s="23">
        <v>0.76700000000000002</v>
      </c>
      <c r="AE183" s="23">
        <v>0.72599999999999998</v>
      </c>
      <c r="AF183" s="23">
        <v>0.23400000000000001</v>
      </c>
      <c r="AG183" s="23">
        <v>0.96399999999999997</v>
      </c>
      <c r="AH183" s="23">
        <v>0.35699999999999998</v>
      </c>
      <c r="AI183" s="23">
        <v>0.876</v>
      </c>
      <c r="AJ183" s="23">
        <v>0.35599999999999998</v>
      </c>
      <c r="AK183" s="23">
        <v>0.252</v>
      </c>
      <c r="AL183" s="23">
        <v>0.56026539799999997</v>
      </c>
      <c r="AM183" s="25">
        <v>-0.68193666500000005</v>
      </c>
      <c r="AN183" s="25">
        <v>-0.349692477</v>
      </c>
      <c r="AO183" s="25">
        <v>-0.36051351100000001</v>
      </c>
      <c r="AP183" s="25">
        <v>-0.115204636</v>
      </c>
      <c r="AQ183" s="25">
        <v>-0.13906337899999999</v>
      </c>
      <c r="AR183" s="25">
        <v>-0.63078414299999996</v>
      </c>
      <c r="AS183" s="25">
        <v>-1.5922966E-2</v>
      </c>
      <c r="AT183" s="25">
        <v>-0.44733178400000001</v>
      </c>
      <c r="AU183" s="25">
        <v>-5.7495893999999999E-2</v>
      </c>
      <c r="AV183" s="25">
        <v>-0.448550002</v>
      </c>
      <c r="AW183" s="25">
        <v>-0.598599459</v>
      </c>
      <c r="AX183" s="23">
        <v>-6.2690109999999997E-3</v>
      </c>
      <c r="AY183" s="23">
        <v>-5.9171559999999998E-3</v>
      </c>
      <c r="AZ183" s="23">
        <v>3.2802032000000002E-2</v>
      </c>
      <c r="BA183" s="23">
        <v>7.8919699999999999E-3</v>
      </c>
      <c r="BB183" s="23">
        <v>-2.2962693999999999E-2</v>
      </c>
      <c r="BC183" s="23">
        <v>-7.5922289999999998E-3</v>
      </c>
      <c r="BD183" s="23">
        <v>-9.9598069999999993E-3</v>
      </c>
      <c r="BE183" s="23">
        <v>-1.2344333000000001E-2</v>
      </c>
      <c r="BF183" s="23">
        <v>3.0423899999999999E-3</v>
      </c>
      <c r="BG183" s="23">
        <v>-7.3042319999999999E-3</v>
      </c>
      <c r="BH183" s="23">
        <v>8.7849090000000005E-3</v>
      </c>
      <c r="BI183" s="23">
        <v>-7.4670993000000005E-2</v>
      </c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>
        <v>26.231000000000002</v>
      </c>
      <c r="BU183" s="23">
        <v>32</v>
      </c>
      <c r="BV183" s="23">
        <v>19</v>
      </c>
      <c r="BW183" s="23">
        <v>0.56999999999999995</v>
      </c>
      <c r="BX183" s="23">
        <v>1.23</v>
      </c>
      <c r="BY183" s="23">
        <v>1.2</v>
      </c>
      <c r="BZ183" s="23">
        <v>2.11</v>
      </c>
      <c r="CA183" s="23">
        <v>2</v>
      </c>
      <c r="CB183" s="23">
        <v>0.64</v>
      </c>
      <c r="CC183" s="23">
        <v>2.65</v>
      </c>
      <c r="CD183" s="23">
        <v>0.98</v>
      </c>
      <c r="CE183" s="23">
        <v>2.41</v>
      </c>
      <c r="CF183" s="23">
        <v>0.98</v>
      </c>
      <c r="CG183" s="23">
        <v>0.69</v>
      </c>
      <c r="CH183" s="23">
        <v>1.41</v>
      </c>
      <c r="CI183" s="23">
        <v>4.12</v>
      </c>
      <c r="CJ183" s="23">
        <v>0.75</v>
      </c>
      <c r="CK183" s="23">
        <v>4.8741953999999997E-2</v>
      </c>
      <c r="CL183" s="23">
        <v>1.505404645</v>
      </c>
      <c r="CM183" s="23">
        <v>1.3576452859999999</v>
      </c>
      <c r="CN183" s="23">
        <v>0.47899127499999999</v>
      </c>
      <c r="CO183" s="23">
        <v>0.370865748</v>
      </c>
      <c r="CP183" s="23">
        <v>-0.61106405799999997</v>
      </c>
      <c r="CQ183" s="23">
        <v>-0.19258705800000001</v>
      </c>
      <c r="CR183" s="23">
        <v>-1.0978193279999999</v>
      </c>
      <c r="CS183" s="23">
        <v>0.528529201</v>
      </c>
      <c r="CT183" s="23">
        <v>-0.10370794799999999</v>
      </c>
      <c r="CU183" s="23">
        <v>-0.61541974799999999</v>
      </c>
      <c r="CV183" s="23">
        <v>-2.3690967E-2</v>
      </c>
      <c r="CW183" s="23">
        <v>-0.404748155</v>
      </c>
    </row>
    <row r="184" spans="1:101">
      <c r="A184" s="23">
        <v>1405</v>
      </c>
      <c r="B184" s="23">
        <v>7</v>
      </c>
      <c r="C184" s="23" t="s">
        <v>32</v>
      </c>
      <c r="D184" s="23" t="s">
        <v>33</v>
      </c>
      <c r="E184" s="23"/>
      <c r="F184" s="23" t="s">
        <v>141</v>
      </c>
      <c r="G184" s="23" t="s">
        <v>140</v>
      </c>
      <c r="H184" s="23" t="s">
        <v>140</v>
      </c>
      <c r="I184" s="23">
        <v>1</v>
      </c>
      <c r="J184" s="23">
        <v>1</v>
      </c>
      <c r="K184" s="23">
        <v>26.495000000000001</v>
      </c>
      <c r="L184" s="23">
        <v>31</v>
      </c>
      <c r="M184" s="23">
        <v>18</v>
      </c>
      <c r="N184" s="23">
        <v>-2.9621504E-2</v>
      </c>
      <c r="O184" s="23">
        <v>-2.9652583E-2</v>
      </c>
      <c r="P184" s="23">
        <v>-3.586943E-3</v>
      </c>
      <c r="Q184" s="23">
        <v>-4.7529180000000001E-3</v>
      </c>
      <c r="R184" s="23">
        <v>-7.5425668000000001E-2</v>
      </c>
      <c r="S184" s="23">
        <v>3.9773943999999999E-2</v>
      </c>
      <c r="T184" s="23">
        <v>-1.7237334999999999E-2</v>
      </c>
      <c r="U184" s="23">
        <v>7.5772600000000002E-4</v>
      </c>
      <c r="V184" s="23">
        <v>4.1284290000000003E-3</v>
      </c>
      <c r="W184" s="23">
        <v>-9.4641099999999995E-3</v>
      </c>
      <c r="X184" s="23">
        <v>-1.7337488000000002E-2</v>
      </c>
      <c r="Y184" s="23">
        <v>-0.26559991500000002</v>
      </c>
      <c r="Z184" s="23">
        <v>3.4329999999999998</v>
      </c>
      <c r="AA184" s="23">
        <v>0.20699999999999999</v>
      </c>
      <c r="AB184" s="23">
        <v>0.44600000000000001</v>
      </c>
      <c r="AC184" s="23">
        <v>0.44900000000000001</v>
      </c>
      <c r="AD184" s="23">
        <v>0.74099999999999999</v>
      </c>
      <c r="AE184" s="23">
        <v>0.77300000000000002</v>
      </c>
      <c r="AF184" s="23">
        <v>0.183</v>
      </c>
      <c r="AG184" s="23">
        <v>0.92400000000000004</v>
      </c>
      <c r="AH184" s="23">
        <v>0.33400000000000002</v>
      </c>
      <c r="AI184" s="23">
        <v>0.82799999999999996</v>
      </c>
      <c r="AJ184" s="23">
        <v>0.33500000000000002</v>
      </c>
      <c r="AK184" s="23">
        <v>0.253</v>
      </c>
      <c r="AL184" s="23">
        <v>0.535673803</v>
      </c>
      <c r="AM184" s="25">
        <v>-0.68402965500000001</v>
      </c>
      <c r="AN184" s="25">
        <v>-0.35066514100000001</v>
      </c>
      <c r="AO184" s="25">
        <v>-0.34775365899999999</v>
      </c>
      <c r="AP184" s="25">
        <v>-0.13018179199999999</v>
      </c>
      <c r="AQ184" s="25">
        <v>-0.111820506</v>
      </c>
      <c r="AR184" s="25">
        <v>-0.73754891</v>
      </c>
      <c r="AS184" s="25">
        <v>-3.4328029000000003E-2</v>
      </c>
      <c r="AT184" s="25">
        <v>-0.47625353300000001</v>
      </c>
      <c r="AU184" s="25">
        <v>-8.1969662999999998E-2</v>
      </c>
      <c r="AV184" s="25">
        <v>-0.474955193</v>
      </c>
      <c r="AW184" s="25">
        <v>-0.59687947900000005</v>
      </c>
      <c r="AX184" s="23">
        <v>-2.9621504E-2</v>
      </c>
      <c r="AY184" s="23">
        <v>-2.9652583E-2</v>
      </c>
      <c r="AZ184" s="23">
        <v>-3.586943E-3</v>
      </c>
      <c r="BA184" s="23">
        <v>-4.7529180000000001E-3</v>
      </c>
      <c r="BB184" s="23">
        <v>-7.5425668000000001E-2</v>
      </c>
      <c r="BC184" s="23">
        <v>3.9773943999999999E-2</v>
      </c>
      <c r="BD184" s="23">
        <v>-1.7237334999999999E-2</v>
      </c>
      <c r="BE184" s="23">
        <v>7.5772600000000002E-4</v>
      </c>
      <c r="BF184" s="23">
        <v>4.1284290000000003E-3</v>
      </c>
      <c r="BG184" s="23">
        <v>-9.4641099999999995E-3</v>
      </c>
      <c r="BH184" s="23">
        <v>-1.7337488000000002E-2</v>
      </c>
      <c r="BI184" s="23">
        <v>-0.26559991500000002</v>
      </c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>
        <v>26.495000000000001</v>
      </c>
      <c r="BU184" s="23">
        <v>31</v>
      </c>
      <c r="BV184" s="23">
        <v>18</v>
      </c>
      <c r="BW184" s="23">
        <v>0.6</v>
      </c>
      <c r="BX184" s="23">
        <v>1.3</v>
      </c>
      <c r="BY184" s="23">
        <v>1.31</v>
      </c>
      <c r="BZ184" s="23">
        <v>2.16</v>
      </c>
      <c r="CA184" s="23">
        <v>2.25</v>
      </c>
      <c r="CB184" s="23">
        <v>0.53</v>
      </c>
      <c r="CC184" s="23">
        <v>2.69</v>
      </c>
      <c r="CD184" s="23">
        <v>0.97</v>
      </c>
      <c r="CE184" s="23">
        <v>2.41</v>
      </c>
      <c r="CF184" s="23">
        <v>0.98</v>
      </c>
      <c r="CG184" s="23">
        <v>0.74</v>
      </c>
      <c r="CH184" s="23">
        <v>1.32</v>
      </c>
      <c r="CI184" s="23">
        <v>5.05</v>
      </c>
      <c r="CJ184" s="23">
        <v>0.84</v>
      </c>
      <c r="CK184" s="23">
        <v>-0.89858517999999998</v>
      </c>
      <c r="CL184" s="23">
        <v>1.6143352959999999</v>
      </c>
      <c r="CM184" s="23">
        <v>1.203016713</v>
      </c>
      <c r="CN184" s="23">
        <v>-0.207282512</v>
      </c>
      <c r="CO184" s="23">
        <v>-1.048935787</v>
      </c>
      <c r="CP184" s="23">
        <v>-0.42208569699999998</v>
      </c>
      <c r="CQ184" s="23">
        <v>-0.187491611</v>
      </c>
      <c r="CR184" s="23">
        <v>0.35506733600000001</v>
      </c>
      <c r="CS184" s="23">
        <v>0.42082747999999998</v>
      </c>
      <c r="CT184" s="23">
        <v>-0.88320211000000004</v>
      </c>
      <c r="CU184" s="23">
        <v>-1.142402819</v>
      </c>
      <c r="CV184" s="23">
        <v>0.35370637799999999</v>
      </c>
      <c r="CW184" s="23">
        <v>0.26119144799999999</v>
      </c>
    </row>
    <row r="185" spans="1:101">
      <c r="A185" s="23">
        <v>1405</v>
      </c>
      <c r="B185" s="23">
        <v>8</v>
      </c>
      <c r="C185" s="23" t="s">
        <v>32</v>
      </c>
      <c r="D185" s="23" t="s">
        <v>33</v>
      </c>
      <c r="E185" s="23"/>
      <c r="F185" s="23" t="s">
        <v>141</v>
      </c>
      <c r="G185" s="23" t="s">
        <v>140</v>
      </c>
      <c r="H185" s="23" t="s">
        <v>140</v>
      </c>
      <c r="I185" s="23">
        <v>1</v>
      </c>
      <c r="J185" s="23">
        <v>1</v>
      </c>
      <c r="K185" s="23">
        <v>26.885000000000002</v>
      </c>
      <c r="L185" s="23">
        <v>32</v>
      </c>
      <c r="M185" s="23">
        <v>22</v>
      </c>
      <c r="N185" s="23">
        <v>-1.9282044000000002E-2</v>
      </c>
      <c r="O185" s="23">
        <v>-7.2404080000000003E-3</v>
      </c>
      <c r="P185" s="23">
        <v>-9.0111570000000005E-3</v>
      </c>
      <c r="Q185" s="23">
        <v>-8.6447109999999994E-3</v>
      </c>
      <c r="R185" s="23">
        <v>2.814436E-3</v>
      </c>
      <c r="S185" s="23">
        <v>-3.0721440000000002E-3</v>
      </c>
      <c r="T185" s="23">
        <v>-2.6038188E-2</v>
      </c>
      <c r="U185" s="23">
        <v>-1.2933892000000001E-2</v>
      </c>
      <c r="V185" s="23">
        <v>-4.438104E-3</v>
      </c>
      <c r="W185" s="23">
        <v>-1.5402087E-2</v>
      </c>
      <c r="X185" s="23">
        <v>1.971207E-3</v>
      </c>
      <c r="Y185" s="23">
        <v>-0.16087441099999999</v>
      </c>
      <c r="Z185" s="23">
        <v>3.8279999999999998</v>
      </c>
      <c r="AA185" s="23">
        <v>0.23899999999999999</v>
      </c>
      <c r="AB185" s="23">
        <v>0.47599999999999998</v>
      </c>
      <c r="AC185" s="23">
        <v>0.51200000000000001</v>
      </c>
      <c r="AD185" s="23">
        <v>0.85899999999999999</v>
      </c>
      <c r="AE185" s="23">
        <v>0.72099999999999997</v>
      </c>
      <c r="AF185" s="23">
        <v>0.249</v>
      </c>
      <c r="AG185" s="23">
        <v>1.06</v>
      </c>
      <c r="AH185" s="23">
        <v>0.372</v>
      </c>
      <c r="AI185" s="23">
        <v>0.93600000000000005</v>
      </c>
      <c r="AJ185" s="23">
        <v>0.38700000000000001</v>
      </c>
      <c r="AK185" s="23">
        <v>0.27200000000000002</v>
      </c>
      <c r="AL185" s="23">
        <v>0.58297192900000006</v>
      </c>
      <c r="AM185" s="25">
        <v>-0.62160209899999996</v>
      </c>
      <c r="AN185" s="25">
        <v>-0.32239304699999999</v>
      </c>
      <c r="AO185" s="25">
        <v>-0.290730039</v>
      </c>
      <c r="AP185" s="25">
        <v>-6.6006835999999999E-2</v>
      </c>
      <c r="AQ185" s="25">
        <v>-0.142064735</v>
      </c>
      <c r="AR185" s="25">
        <v>-0.60380065299999996</v>
      </c>
      <c r="AS185" s="25">
        <v>2.5305865E-2</v>
      </c>
      <c r="AT185" s="25">
        <v>-0.42945706</v>
      </c>
      <c r="AU185" s="25">
        <v>-2.8724151E-2</v>
      </c>
      <c r="AV185" s="25">
        <v>-0.41228903500000003</v>
      </c>
      <c r="AW185" s="25">
        <v>-0.56543109599999997</v>
      </c>
      <c r="AX185" s="23">
        <v>-1.9282044000000002E-2</v>
      </c>
      <c r="AY185" s="23">
        <v>-7.2404080000000003E-3</v>
      </c>
      <c r="AZ185" s="23">
        <v>-9.0111570000000005E-3</v>
      </c>
      <c r="BA185" s="23">
        <v>-8.6447109999999994E-3</v>
      </c>
      <c r="BB185" s="23">
        <v>2.814436E-3</v>
      </c>
      <c r="BC185" s="23">
        <v>-3.0721440000000002E-3</v>
      </c>
      <c r="BD185" s="23">
        <v>-2.6038188E-2</v>
      </c>
      <c r="BE185" s="23">
        <v>-1.2933892000000001E-2</v>
      </c>
      <c r="BF185" s="23">
        <v>-4.438104E-3</v>
      </c>
      <c r="BG185" s="23">
        <v>-1.5402087E-2</v>
      </c>
      <c r="BH185" s="23">
        <v>1.971207E-3</v>
      </c>
      <c r="BI185" s="23">
        <v>-0.16087441099999999</v>
      </c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>
        <v>26.885000000000002</v>
      </c>
      <c r="BU185" s="23">
        <v>32</v>
      </c>
      <c r="BV185" s="23">
        <v>22</v>
      </c>
      <c r="BW185" s="23">
        <v>0.62</v>
      </c>
      <c r="BX185" s="23">
        <v>1.24</v>
      </c>
      <c r="BY185" s="23">
        <v>1.34</v>
      </c>
      <c r="BZ185" s="23">
        <v>2.2400000000000002</v>
      </c>
      <c r="CA185" s="23">
        <v>1.88</v>
      </c>
      <c r="CB185" s="23">
        <v>0.65</v>
      </c>
      <c r="CC185" s="23">
        <v>2.77</v>
      </c>
      <c r="CD185" s="23">
        <v>0.97</v>
      </c>
      <c r="CE185" s="23">
        <v>2.4500000000000002</v>
      </c>
      <c r="CF185" s="23">
        <v>1.01</v>
      </c>
      <c r="CG185" s="23">
        <v>0.71</v>
      </c>
      <c r="CH185" s="23">
        <v>1.42</v>
      </c>
      <c r="CI185" s="23">
        <v>4.26</v>
      </c>
      <c r="CJ185" s="23">
        <v>0.68</v>
      </c>
      <c r="CK185" s="23">
        <v>-1.1356874560000001</v>
      </c>
      <c r="CL185" s="23">
        <v>1.5743446379999999</v>
      </c>
      <c r="CM185" s="23">
        <v>2.269197798</v>
      </c>
      <c r="CN185" s="23">
        <v>0.34606592200000003</v>
      </c>
      <c r="CO185" s="23">
        <v>0.61059892599999999</v>
      </c>
      <c r="CP185" s="23">
        <v>-0.53340869599999996</v>
      </c>
      <c r="CQ185" s="23">
        <v>-0.14818672999999999</v>
      </c>
      <c r="CR185" s="23">
        <v>4.6007366000000001E-2</v>
      </c>
      <c r="CS185" s="23">
        <v>0.60842110100000002</v>
      </c>
      <c r="CT185" s="23">
        <v>9.6933397000000004E-2</v>
      </c>
      <c r="CU185" s="23">
        <v>-5.8692849999999998E-2</v>
      </c>
      <c r="CV185" s="23">
        <v>0.175690293</v>
      </c>
      <c r="CW185" s="23">
        <v>-0.16856927299999999</v>
      </c>
    </row>
    <row r="186" spans="1:101">
      <c r="A186" s="23">
        <v>1405</v>
      </c>
      <c r="B186" s="23">
        <v>11</v>
      </c>
      <c r="C186" s="23" t="s">
        <v>32</v>
      </c>
      <c r="D186" s="23" t="s">
        <v>33</v>
      </c>
      <c r="E186" s="23"/>
      <c r="F186" s="23" t="s">
        <v>141</v>
      </c>
      <c r="G186" s="23" t="s">
        <v>140</v>
      </c>
      <c r="H186" s="23" t="s">
        <v>140</v>
      </c>
      <c r="I186" s="23">
        <v>1</v>
      </c>
      <c r="J186" s="23">
        <v>1</v>
      </c>
      <c r="K186" s="23">
        <v>24.484000000000002</v>
      </c>
      <c r="L186" s="23">
        <v>32</v>
      </c>
      <c r="M186" s="23">
        <v>25</v>
      </c>
      <c r="N186" s="23">
        <v>-2.3958693E-2</v>
      </c>
      <c r="O186" s="23">
        <v>-1.5134338000000001E-2</v>
      </c>
      <c r="P186" s="23">
        <v>9.5090260000000003E-3</v>
      </c>
      <c r="Q186" s="23">
        <v>-7.9627150000000004E-3</v>
      </c>
      <c r="R186" s="23">
        <v>-3.3013352000000003E-2</v>
      </c>
      <c r="S186" s="23">
        <v>-3.8552642999999998E-2</v>
      </c>
      <c r="T186" s="23">
        <v>-1.6371404999999999E-2</v>
      </c>
      <c r="U186" s="23">
        <v>-2.1396897000000002E-2</v>
      </c>
      <c r="V186" s="23">
        <v>-1.079746E-2</v>
      </c>
      <c r="W186" s="23">
        <v>-6.0422430000000001E-3</v>
      </c>
      <c r="X186" s="23">
        <v>5.8213420000000002E-3</v>
      </c>
      <c r="Y186" s="23">
        <v>-0.24217835400000001</v>
      </c>
      <c r="Z186" s="23">
        <v>3.2749999999999999</v>
      </c>
      <c r="AA186" s="23">
        <v>0.187</v>
      </c>
      <c r="AB186" s="23">
        <v>0.40699999999999997</v>
      </c>
      <c r="AC186" s="23">
        <v>0.41299999999999998</v>
      </c>
      <c r="AD186" s="23">
        <v>0.70499999999999996</v>
      </c>
      <c r="AE186" s="23">
        <v>0.67100000000000004</v>
      </c>
      <c r="AF186" s="23">
        <v>0.223</v>
      </c>
      <c r="AG186" s="23">
        <v>0.877</v>
      </c>
      <c r="AH186" s="23">
        <v>0.33500000000000002</v>
      </c>
      <c r="AI186" s="23">
        <v>0.81799999999999995</v>
      </c>
      <c r="AJ186" s="23">
        <v>0.314</v>
      </c>
      <c r="AK186" s="23">
        <v>0.22600000000000001</v>
      </c>
      <c r="AL186" s="23">
        <v>0.51521130400000004</v>
      </c>
      <c r="AM186" s="25">
        <v>-0.72815839299999996</v>
      </c>
      <c r="AN186" s="25">
        <v>-0.390405591</v>
      </c>
      <c r="AO186" s="25">
        <v>-0.38404994799999997</v>
      </c>
      <c r="AP186" s="25">
        <v>-0.15181088300000001</v>
      </c>
      <c r="AQ186" s="25">
        <v>-0.17327748000000001</v>
      </c>
      <c r="AR186" s="25">
        <v>-0.65169513700000004</v>
      </c>
      <c r="AS186" s="25">
        <v>-5.7000407000000003E-2</v>
      </c>
      <c r="AT186" s="25">
        <v>-0.474955193</v>
      </c>
      <c r="AU186" s="25">
        <v>-8.7246695999999999E-2</v>
      </c>
      <c r="AV186" s="25">
        <v>-0.50307035200000005</v>
      </c>
      <c r="AW186" s="25">
        <v>-0.645891561</v>
      </c>
      <c r="AX186" s="23">
        <v>-2.3958693E-2</v>
      </c>
      <c r="AY186" s="23">
        <v>-1.5134338000000001E-2</v>
      </c>
      <c r="AZ186" s="23">
        <v>9.5090260000000003E-3</v>
      </c>
      <c r="BA186" s="23">
        <v>-7.9627150000000004E-3</v>
      </c>
      <c r="BB186" s="23">
        <v>-3.3013352000000003E-2</v>
      </c>
      <c r="BC186" s="23">
        <v>-3.8552642999999998E-2</v>
      </c>
      <c r="BD186" s="23">
        <v>-1.6371404999999999E-2</v>
      </c>
      <c r="BE186" s="23">
        <v>-2.1396897000000002E-2</v>
      </c>
      <c r="BF186" s="23">
        <v>-1.079746E-2</v>
      </c>
      <c r="BG186" s="23">
        <v>-6.0422430000000001E-3</v>
      </c>
      <c r="BH186" s="23">
        <v>5.8213420000000002E-3</v>
      </c>
      <c r="BI186" s="23">
        <v>-0.24217835400000001</v>
      </c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>
        <v>24.484000000000002</v>
      </c>
      <c r="BU186" s="23">
        <v>32</v>
      </c>
      <c r="BV186" s="23">
        <v>25</v>
      </c>
      <c r="BW186" s="23">
        <v>0.56999999999999995</v>
      </c>
      <c r="BX186" s="23">
        <v>1.24</v>
      </c>
      <c r="BY186" s="23">
        <v>1.26</v>
      </c>
      <c r="BZ186" s="23">
        <v>2.15</v>
      </c>
      <c r="CA186" s="23">
        <v>2.0499999999999998</v>
      </c>
      <c r="CB186" s="23">
        <v>0.68</v>
      </c>
      <c r="CC186" s="23">
        <v>2.68</v>
      </c>
      <c r="CD186" s="23">
        <v>1.02</v>
      </c>
      <c r="CE186" s="23">
        <v>2.5</v>
      </c>
      <c r="CF186" s="23">
        <v>0.96</v>
      </c>
      <c r="CG186" s="23">
        <v>0.69</v>
      </c>
      <c r="CH186" s="23">
        <v>1.39</v>
      </c>
      <c r="CI186" s="23">
        <v>3.93</v>
      </c>
      <c r="CJ186" s="23">
        <v>0.77</v>
      </c>
      <c r="CK186" s="23">
        <v>-1.2101523649999999</v>
      </c>
      <c r="CL186" s="23">
        <v>1.9257374169999999</v>
      </c>
      <c r="CM186" s="23">
        <v>3.0249230919999999</v>
      </c>
      <c r="CN186" s="23">
        <v>0.71742541000000004</v>
      </c>
      <c r="CO186" s="23">
        <v>0.90843062399999996</v>
      </c>
      <c r="CP186" s="23">
        <v>-0.424612196</v>
      </c>
      <c r="CQ186" s="23">
        <v>7.0390136000000006E-2</v>
      </c>
      <c r="CR186" s="23">
        <v>-1.3508017430000001</v>
      </c>
      <c r="CS186" s="23">
        <v>0.266565002</v>
      </c>
      <c r="CT186" s="23">
        <v>0.88669263899999995</v>
      </c>
      <c r="CU186" s="23">
        <v>0.65892585199999998</v>
      </c>
      <c r="CV186" s="23">
        <v>0.20434385999999999</v>
      </c>
      <c r="CW186" s="23">
        <v>0.12697545800000001</v>
      </c>
    </row>
    <row r="187" spans="1:101">
      <c r="A187" s="23">
        <v>1405</v>
      </c>
      <c r="B187" s="23">
        <v>12</v>
      </c>
      <c r="C187" s="23" t="s">
        <v>32</v>
      </c>
      <c r="D187" s="23" t="s">
        <v>33</v>
      </c>
      <c r="E187" s="23"/>
      <c r="F187" s="23" t="s">
        <v>141</v>
      </c>
      <c r="G187" s="23" t="s">
        <v>140</v>
      </c>
      <c r="H187" s="23" t="s">
        <v>140</v>
      </c>
      <c r="I187" s="23">
        <v>1</v>
      </c>
      <c r="J187" s="23">
        <v>1</v>
      </c>
      <c r="K187" s="23">
        <v>25.443000000000001</v>
      </c>
      <c r="L187" s="23">
        <v>32</v>
      </c>
      <c r="M187" s="23">
        <v>23</v>
      </c>
      <c r="N187" s="23">
        <v>2.2751975000000001E-2</v>
      </c>
      <c r="O187" s="23">
        <v>1.246755E-3</v>
      </c>
      <c r="P187" s="23">
        <v>-2.9493744999999998E-2</v>
      </c>
      <c r="Q187" s="23">
        <v>1.5279437999999999E-2</v>
      </c>
      <c r="R187" s="23">
        <v>1.0167183999999999E-2</v>
      </c>
      <c r="S187" s="23">
        <v>-2.7798891999999999E-2</v>
      </c>
      <c r="T187" s="23">
        <v>-9.1163990000000007E-3</v>
      </c>
      <c r="U187" s="23">
        <v>8.9679500000000006E-3</v>
      </c>
      <c r="V187" s="23">
        <v>1.8926524E-2</v>
      </c>
      <c r="W187" s="23">
        <v>5.5476470000000002E-3</v>
      </c>
      <c r="X187" s="23">
        <v>-6.190147E-3</v>
      </c>
      <c r="Y187" s="23">
        <v>0.200404993</v>
      </c>
      <c r="Z187" s="23">
        <v>4.0259999999999998</v>
      </c>
      <c r="AA187" s="23">
        <v>0.221</v>
      </c>
      <c r="AB187" s="23">
        <v>0.49299999999999999</v>
      </c>
      <c r="AC187" s="23">
        <v>0.56899999999999995</v>
      </c>
      <c r="AD187" s="23">
        <v>0.85399999999999998</v>
      </c>
      <c r="AE187" s="23">
        <v>0.745</v>
      </c>
      <c r="AF187" s="23">
        <v>0.29199999999999998</v>
      </c>
      <c r="AG187" s="23">
        <v>1.073</v>
      </c>
      <c r="AH187" s="23">
        <v>0.372</v>
      </c>
      <c r="AI187" s="23">
        <v>0.93300000000000005</v>
      </c>
      <c r="AJ187" s="23">
        <v>0.38800000000000001</v>
      </c>
      <c r="AK187" s="23">
        <v>0.29399999999999998</v>
      </c>
      <c r="AL187" s="23">
        <v>0.60487377099999995</v>
      </c>
      <c r="AM187" s="25">
        <v>-0.65560772599999995</v>
      </c>
      <c r="AN187" s="25">
        <v>-0.30715308099999999</v>
      </c>
      <c r="AO187" s="25">
        <v>-0.244887734</v>
      </c>
      <c r="AP187" s="25">
        <v>-6.8542128999999993E-2</v>
      </c>
      <c r="AQ187" s="25">
        <v>-0.12784372699999999</v>
      </c>
      <c r="AR187" s="25">
        <v>-0.53461714900000001</v>
      </c>
      <c r="AS187" s="25">
        <v>3.0599721999999999E-2</v>
      </c>
      <c r="AT187" s="25">
        <v>-0.42945706</v>
      </c>
      <c r="AU187" s="25">
        <v>-3.0118355999999999E-2</v>
      </c>
      <c r="AV187" s="25">
        <v>-0.411168274</v>
      </c>
      <c r="AW187" s="25">
        <v>-0.53165267000000005</v>
      </c>
      <c r="AX187" s="23">
        <v>2.2751975000000001E-2</v>
      </c>
      <c r="AY187" s="23">
        <v>1.246755E-3</v>
      </c>
      <c r="AZ187" s="23">
        <v>-2.9493744999999998E-2</v>
      </c>
      <c r="BA187" s="23">
        <v>1.5279437999999999E-2</v>
      </c>
      <c r="BB187" s="23">
        <v>1.0167183999999999E-2</v>
      </c>
      <c r="BC187" s="23">
        <v>-2.7798891999999999E-2</v>
      </c>
      <c r="BD187" s="23">
        <v>-9.1163990000000007E-3</v>
      </c>
      <c r="BE187" s="23">
        <v>8.9679500000000006E-3</v>
      </c>
      <c r="BF187" s="23">
        <v>1.8926524E-2</v>
      </c>
      <c r="BG187" s="23">
        <v>5.5476470000000002E-3</v>
      </c>
      <c r="BH187" s="23">
        <v>-6.190147E-3</v>
      </c>
      <c r="BI187" s="23">
        <v>0.200404993</v>
      </c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>
        <v>25.443000000000001</v>
      </c>
      <c r="BU187" s="23">
        <v>32</v>
      </c>
      <c r="BV187" s="23">
        <v>23</v>
      </c>
      <c r="BW187" s="23">
        <v>0.55000000000000004</v>
      </c>
      <c r="BX187" s="23">
        <v>1.22</v>
      </c>
      <c r="BY187" s="23">
        <v>1.41</v>
      </c>
      <c r="BZ187" s="23">
        <v>2.12</v>
      </c>
      <c r="CA187" s="23">
        <v>1.85</v>
      </c>
      <c r="CB187" s="23">
        <v>0.73</v>
      </c>
      <c r="CC187" s="23">
        <v>2.67</v>
      </c>
      <c r="CD187" s="23">
        <v>0.92</v>
      </c>
      <c r="CE187" s="23">
        <v>2.3199999999999998</v>
      </c>
      <c r="CF187" s="23">
        <v>0.96</v>
      </c>
      <c r="CG187" s="23">
        <v>0.73</v>
      </c>
      <c r="CH187" s="23">
        <v>1.32</v>
      </c>
      <c r="CI187" s="23">
        <v>3.67</v>
      </c>
      <c r="CJ187" s="23">
        <v>0.69</v>
      </c>
      <c r="CK187" s="23">
        <v>0.52552765199999996</v>
      </c>
      <c r="CL187" s="23">
        <v>1.3379620240000001</v>
      </c>
      <c r="CM187" s="23">
        <v>2.9890777719999999</v>
      </c>
      <c r="CN187" s="23">
        <v>0.57845596499999996</v>
      </c>
      <c r="CO187" s="23">
        <v>0.45642447400000002</v>
      </c>
      <c r="CP187" s="23">
        <v>-0.31888501499999999</v>
      </c>
      <c r="CQ187" s="23">
        <v>-0.259024058</v>
      </c>
      <c r="CR187" s="23">
        <v>0.21792159699999999</v>
      </c>
      <c r="CS187" s="23">
        <v>-0.97133857099999998</v>
      </c>
      <c r="CT187" s="23">
        <v>0.399106032</v>
      </c>
      <c r="CU187" s="23">
        <v>0.30450895</v>
      </c>
      <c r="CV187" s="23">
        <v>-0.97331554099999995</v>
      </c>
      <c r="CW187" s="23">
        <v>7.5077081000000004E-2</v>
      </c>
    </row>
    <row r="188" spans="1:101">
      <c r="A188" s="23">
        <v>1405</v>
      </c>
      <c r="B188" s="23">
        <v>14</v>
      </c>
      <c r="C188" s="23" t="s">
        <v>32</v>
      </c>
      <c r="D188" s="23" t="s">
        <v>33</v>
      </c>
      <c r="E188" s="23"/>
      <c r="F188" s="23" t="s">
        <v>141</v>
      </c>
      <c r="G188" s="23" t="s">
        <v>140</v>
      </c>
      <c r="H188" s="23" t="s">
        <v>140</v>
      </c>
      <c r="I188" s="23">
        <v>1</v>
      </c>
      <c r="J188" s="23">
        <v>1</v>
      </c>
      <c r="K188" s="23">
        <v>26.138000000000002</v>
      </c>
      <c r="L188" s="23">
        <v>33</v>
      </c>
      <c r="M188" s="23">
        <v>23</v>
      </c>
      <c r="N188" s="23">
        <v>3.6033313999999997E-2</v>
      </c>
      <c r="O188" s="23">
        <v>-3.4735308999999999E-2</v>
      </c>
      <c r="P188" s="23">
        <v>-4.6191100000000001E-3</v>
      </c>
      <c r="Q188" s="23">
        <v>2.3703301E-2</v>
      </c>
      <c r="R188" s="23">
        <v>-1.5579384E-2</v>
      </c>
      <c r="S188" s="23">
        <v>-1.8412391E-2</v>
      </c>
      <c r="T188" s="23">
        <v>-2.1380259999999999E-3</v>
      </c>
      <c r="U188" s="23">
        <v>2.1956472000000001E-2</v>
      </c>
      <c r="V188" s="23">
        <v>1.5257649999999999E-2</v>
      </c>
      <c r="W188" s="23">
        <v>1.5044861E-2</v>
      </c>
      <c r="X188" s="23">
        <v>1.7697534000000001E-2</v>
      </c>
      <c r="Y188" s="23">
        <v>0.126309377</v>
      </c>
      <c r="Z188" s="23">
        <v>3.3260000000000001</v>
      </c>
      <c r="AA188" s="23">
        <v>0.152</v>
      </c>
      <c r="AB188" s="23">
        <v>0.436</v>
      </c>
      <c r="AC188" s="23">
        <v>0.435</v>
      </c>
      <c r="AD188" s="23">
        <v>0.65600000000000003</v>
      </c>
      <c r="AE188" s="23">
        <v>0.65500000000000003</v>
      </c>
      <c r="AF188" s="23">
        <v>0.21299999999999999</v>
      </c>
      <c r="AG188" s="23">
        <v>0.86099999999999999</v>
      </c>
      <c r="AH188" s="23">
        <v>0.314</v>
      </c>
      <c r="AI188" s="23">
        <v>0.78400000000000003</v>
      </c>
      <c r="AJ188" s="23">
        <v>0.30199999999999999</v>
      </c>
      <c r="AK188" s="23">
        <v>0.223</v>
      </c>
      <c r="AL188" s="23">
        <v>0.52192224499999995</v>
      </c>
      <c r="AM188" s="25">
        <v>-0.818156412</v>
      </c>
      <c r="AN188" s="25">
        <v>-0.36051351100000001</v>
      </c>
      <c r="AO188" s="25">
        <v>-0.36151074300000002</v>
      </c>
      <c r="AP188" s="25">
        <v>-0.18309616100000001</v>
      </c>
      <c r="AQ188" s="25">
        <v>-0.1837587</v>
      </c>
      <c r="AR188" s="25">
        <v>-0.67162039699999998</v>
      </c>
      <c r="AS188" s="25">
        <v>-6.4996848999999995E-2</v>
      </c>
      <c r="AT188" s="25">
        <v>-0.50307035200000005</v>
      </c>
      <c r="AU188" s="25">
        <v>-0.10568393700000001</v>
      </c>
      <c r="AV188" s="25">
        <v>-0.51999305699999998</v>
      </c>
      <c r="AW188" s="25">
        <v>-0.65169513700000004</v>
      </c>
      <c r="AX188" s="23">
        <v>3.6033313999999997E-2</v>
      </c>
      <c r="AY188" s="23">
        <v>-3.4735308999999999E-2</v>
      </c>
      <c r="AZ188" s="23">
        <v>-4.6191100000000001E-3</v>
      </c>
      <c r="BA188" s="23">
        <v>2.3703301E-2</v>
      </c>
      <c r="BB188" s="23">
        <v>-1.5579384E-2</v>
      </c>
      <c r="BC188" s="23">
        <v>-1.8412391E-2</v>
      </c>
      <c r="BD188" s="23">
        <v>-2.1380259999999999E-3</v>
      </c>
      <c r="BE188" s="23">
        <v>2.1956472000000001E-2</v>
      </c>
      <c r="BF188" s="23">
        <v>1.5257649999999999E-2</v>
      </c>
      <c r="BG188" s="23">
        <v>1.5044861E-2</v>
      </c>
      <c r="BH188" s="23">
        <v>1.7697534000000001E-2</v>
      </c>
      <c r="BI188" s="23">
        <v>0.126309377</v>
      </c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>
        <v>26.138000000000002</v>
      </c>
      <c r="BU188" s="23">
        <v>33</v>
      </c>
      <c r="BV188" s="23">
        <v>23</v>
      </c>
      <c r="BW188" s="23">
        <v>0.46</v>
      </c>
      <c r="BX188" s="23">
        <v>1.31</v>
      </c>
      <c r="BY188" s="23">
        <v>1.31</v>
      </c>
      <c r="BZ188" s="23">
        <v>1.97</v>
      </c>
      <c r="CA188" s="23">
        <v>1.97</v>
      </c>
      <c r="CB188" s="23">
        <v>0.64</v>
      </c>
      <c r="CC188" s="23">
        <v>2.59</v>
      </c>
      <c r="CD188" s="23">
        <v>0.94</v>
      </c>
      <c r="CE188" s="23">
        <v>2.36</v>
      </c>
      <c r="CF188" s="23">
        <v>0.91</v>
      </c>
      <c r="CG188" s="23">
        <v>0.67</v>
      </c>
      <c r="CH188" s="23">
        <v>1.35</v>
      </c>
      <c r="CI188" s="23">
        <v>4.04</v>
      </c>
      <c r="CJ188" s="23">
        <v>0.76</v>
      </c>
      <c r="CK188" s="23">
        <v>1.750094424</v>
      </c>
      <c r="CL188" s="23">
        <v>1.551341257</v>
      </c>
      <c r="CM188" s="23">
        <v>2.8183321879999998</v>
      </c>
      <c r="CN188" s="23">
        <v>0.55830575900000001</v>
      </c>
      <c r="CO188" s="23">
        <v>0.19951308100000001</v>
      </c>
      <c r="CP188" s="23">
        <v>-0.69869601000000003</v>
      </c>
      <c r="CQ188" s="23">
        <v>0.15967387</v>
      </c>
      <c r="CR188" s="23">
        <v>-4.0301180000000001E-3</v>
      </c>
      <c r="CS188" s="23">
        <v>-0.58317509000000001</v>
      </c>
      <c r="CT188" s="23">
        <v>0.58191622300000001</v>
      </c>
      <c r="CU188" s="23">
        <v>0.40844432800000002</v>
      </c>
      <c r="CV188" s="23">
        <v>-0.47854925799999998</v>
      </c>
      <c r="CW188" s="23">
        <v>-0.35170111500000001</v>
      </c>
    </row>
    <row r="189" spans="1:101">
      <c r="A189" s="23">
        <v>1405</v>
      </c>
      <c r="B189" s="23">
        <v>15</v>
      </c>
      <c r="C189" s="23" t="s">
        <v>32</v>
      </c>
      <c r="D189" s="23" t="s">
        <v>33</v>
      </c>
      <c r="E189" s="23"/>
      <c r="F189" s="23" t="s">
        <v>141</v>
      </c>
      <c r="G189" s="23" t="s">
        <v>140</v>
      </c>
      <c r="H189" s="23" t="s">
        <v>140</v>
      </c>
      <c r="I189" s="23">
        <v>1</v>
      </c>
      <c r="J189" s="23">
        <v>1</v>
      </c>
      <c r="K189" s="23">
        <v>28.7</v>
      </c>
      <c r="L189" s="23">
        <v>33</v>
      </c>
      <c r="M189" s="23">
        <v>22</v>
      </c>
      <c r="N189" s="23">
        <v>1.5954739999999999E-2</v>
      </c>
      <c r="O189" s="23">
        <v>4.5600693999999997E-2</v>
      </c>
      <c r="P189" s="23">
        <v>-3.3118948000000002E-2</v>
      </c>
      <c r="Q189" s="23">
        <v>-1.2459338E-2</v>
      </c>
      <c r="R189" s="23">
        <v>1.8767191999999999E-2</v>
      </c>
      <c r="S189" s="23">
        <v>-3.7423945E-2</v>
      </c>
      <c r="T189" s="23">
        <v>-2.7937211E-2</v>
      </c>
      <c r="U189" s="23">
        <v>1.407497E-3</v>
      </c>
      <c r="V189" s="23">
        <v>2.4139010999999998E-2</v>
      </c>
      <c r="W189" s="23">
        <v>1.2221965E-2</v>
      </c>
      <c r="X189" s="23">
        <v>1.2231429E-2</v>
      </c>
      <c r="Y189" s="23">
        <v>0.110542242</v>
      </c>
      <c r="Z189" s="23">
        <v>3.7909999999999999</v>
      </c>
      <c r="AA189" s="23">
        <v>0.20499999999999999</v>
      </c>
      <c r="AB189" s="23">
        <v>0.41</v>
      </c>
      <c r="AC189" s="23">
        <v>0.53800000000000003</v>
      </c>
      <c r="AD189" s="23">
        <v>0.85799999999999998</v>
      </c>
      <c r="AE189" s="23">
        <v>0.68899999999999995</v>
      </c>
      <c r="AF189" s="23">
        <v>0.27600000000000002</v>
      </c>
      <c r="AG189" s="23">
        <v>1.054</v>
      </c>
      <c r="AH189" s="23">
        <v>0.36</v>
      </c>
      <c r="AI189" s="23">
        <v>0.871</v>
      </c>
      <c r="AJ189" s="23">
        <v>0.35499999999999998</v>
      </c>
      <c r="AK189" s="23">
        <v>0.26200000000000001</v>
      </c>
      <c r="AL189" s="23">
        <v>0.57875378399999999</v>
      </c>
      <c r="AM189" s="25">
        <v>-0.68824613899999998</v>
      </c>
      <c r="AN189" s="25">
        <v>-0.38721614300000001</v>
      </c>
      <c r="AO189" s="25">
        <v>-0.26921772399999999</v>
      </c>
      <c r="AP189" s="25">
        <v>-6.6512712000000002E-2</v>
      </c>
      <c r="AQ189" s="25">
        <v>-0.16178077799999999</v>
      </c>
      <c r="AR189" s="25">
        <v>-0.55909091799999999</v>
      </c>
      <c r="AS189" s="25">
        <v>2.2840611E-2</v>
      </c>
      <c r="AT189" s="25">
        <v>-0.443697499</v>
      </c>
      <c r="AU189" s="25">
        <v>-5.9981844999999999E-2</v>
      </c>
      <c r="AV189" s="25">
        <v>-0.449771647</v>
      </c>
      <c r="AW189" s="25">
        <v>-0.58169870899999998</v>
      </c>
      <c r="AX189" s="23">
        <v>1.5954739999999999E-2</v>
      </c>
      <c r="AY189" s="23">
        <v>4.5600693999999997E-2</v>
      </c>
      <c r="AZ189" s="23">
        <v>-3.3118948000000002E-2</v>
      </c>
      <c r="BA189" s="23">
        <v>-1.2459338E-2</v>
      </c>
      <c r="BB189" s="23">
        <v>1.8767191999999999E-2</v>
      </c>
      <c r="BC189" s="23">
        <v>-3.7423945E-2</v>
      </c>
      <c r="BD189" s="23">
        <v>-2.7937211E-2</v>
      </c>
      <c r="BE189" s="23">
        <v>1.407497E-3</v>
      </c>
      <c r="BF189" s="23">
        <v>2.4139010999999998E-2</v>
      </c>
      <c r="BG189" s="23">
        <v>1.2221965E-2</v>
      </c>
      <c r="BH189" s="23">
        <v>1.2231429E-2</v>
      </c>
      <c r="BI189" s="23">
        <v>0.110542242</v>
      </c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>
        <v>28.7</v>
      </c>
      <c r="BU189" s="23">
        <v>33</v>
      </c>
      <c r="BV189" s="23">
        <v>22</v>
      </c>
      <c r="BW189" s="23">
        <v>0.54</v>
      </c>
      <c r="BX189" s="23">
        <v>1.08</v>
      </c>
      <c r="BY189" s="23">
        <v>1.42</v>
      </c>
      <c r="BZ189" s="23">
        <v>2.2599999999999998</v>
      </c>
      <c r="CA189" s="23">
        <v>1.82</v>
      </c>
      <c r="CB189" s="23">
        <v>0.73</v>
      </c>
      <c r="CC189" s="23">
        <v>2.78</v>
      </c>
      <c r="CD189" s="23">
        <v>0.95</v>
      </c>
      <c r="CE189" s="23">
        <v>2.2999999999999998</v>
      </c>
      <c r="CF189" s="23">
        <v>0.94</v>
      </c>
      <c r="CG189" s="23">
        <v>0.69</v>
      </c>
      <c r="CH189" s="23">
        <v>1.35</v>
      </c>
      <c r="CI189" s="23">
        <v>3.82</v>
      </c>
      <c r="CJ189" s="23">
        <v>0.65</v>
      </c>
      <c r="CK189" s="23">
        <v>0.398301452</v>
      </c>
      <c r="CL189" s="23">
        <v>0.13873333400000001</v>
      </c>
      <c r="CM189" s="23">
        <v>3.3686314550000001</v>
      </c>
      <c r="CN189" s="23">
        <v>0.83821581099999998</v>
      </c>
      <c r="CO189" s="23">
        <v>1.150574819</v>
      </c>
      <c r="CP189" s="23">
        <v>-0.50904712399999996</v>
      </c>
      <c r="CQ189" s="23">
        <v>0.34625294499999998</v>
      </c>
      <c r="CR189" s="23">
        <v>0.34496225000000003</v>
      </c>
      <c r="CS189" s="23">
        <v>-4.7453508999999998E-2</v>
      </c>
      <c r="CT189" s="23">
        <v>0.103975136</v>
      </c>
      <c r="CU189" s="23">
        <v>1.6284195000000001E-2</v>
      </c>
      <c r="CV189" s="23">
        <v>-0.510713419</v>
      </c>
      <c r="CW189" s="23">
        <v>0.21915019799999999</v>
      </c>
    </row>
    <row r="190" spans="1:101">
      <c r="A190" s="23">
        <v>1405</v>
      </c>
      <c r="B190" s="23">
        <v>17</v>
      </c>
      <c r="C190" s="23" t="s">
        <v>32</v>
      </c>
      <c r="D190" s="23" t="s">
        <v>33</v>
      </c>
      <c r="E190" s="23"/>
      <c r="F190" s="23" t="s">
        <v>141</v>
      </c>
      <c r="G190" s="23" t="s">
        <v>140</v>
      </c>
      <c r="H190" s="23" t="s">
        <v>140</v>
      </c>
      <c r="I190" s="23">
        <v>1</v>
      </c>
      <c r="J190" s="23">
        <v>1</v>
      </c>
      <c r="K190" s="23">
        <v>25.173999999999999</v>
      </c>
      <c r="L190" s="23">
        <v>19</v>
      </c>
      <c r="M190" s="23">
        <v>24</v>
      </c>
      <c r="N190" s="23">
        <v>-2.2195587999999999E-2</v>
      </c>
      <c r="O190" s="23">
        <v>9.3138149999999996E-3</v>
      </c>
      <c r="P190" s="23">
        <v>2.5482230000000001E-3</v>
      </c>
      <c r="Q190" s="23">
        <v>-3.6671384000000001E-2</v>
      </c>
      <c r="R190" s="23">
        <v>9.1644489999999999E-3</v>
      </c>
      <c r="S190" s="23">
        <v>-2.1085153999999998E-2</v>
      </c>
      <c r="T190" s="23">
        <v>-2.220451E-2</v>
      </c>
      <c r="U190" s="23">
        <v>1.6504118000000002E-2</v>
      </c>
      <c r="V190" s="23">
        <v>-4.4966859999999997E-3</v>
      </c>
      <c r="W190" s="23">
        <v>-3.5768754999999999E-2</v>
      </c>
      <c r="X190" s="23">
        <v>-3.2980027000000002E-2</v>
      </c>
      <c r="Y190" s="23">
        <v>-0.202884227</v>
      </c>
      <c r="Z190" s="23">
        <v>3.532</v>
      </c>
      <c r="AA190" s="23">
        <v>0.21099999999999999</v>
      </c>
      <c r="AB190" s="23">
        <v>0.41599999999999998</v>
      </c>
      <c r="AC190" s="23">
        <v>0.45600000000000002</v>
      </c>
      <c r="AD190" s="23">
        <v>0.84199999999999997</v>
      </c>
      <c r="AE190" s="23">
        <v>0.65700000000000003</v>
      </c>
      <c r="AF190" s="23">
        <v>0.23499999999999999</v>
      </c>
      <c r="AG190" s="23">
        <v>0.96399999999999997</v>
      </c>
      <c r="AH190" s="23">
        <v>0.33200000000000002</v>
      </c>
      <c r="AI190" s="23">
        <v>0.86699999999999999</v>
      </c>
      <c r="AJ190" s="23">
        <v>0.372</v>
      </c>
      <c r="AK190" s="23">
        <v>0.27200000000000002</v>
      </c>
      <c r="AL190" s="23">
        <v>0.54802069499999995</v>
      </c>
      <c r="AM190" s="25">
        <v>-0.67571754500000003</v>
      </c>
      <c r="AN190" s="25">
        <v>-0.38090666899999998</v>
      </c>
      <c r="AO190" s="25">
        <v>-0.34103515699999998</v>
      </c>
      <c r="AP190" s="25">
        <v>-7.4687908999999997E-2</v>
      </c>
      <c r="AQ190" s="25">
        <v>-0.18243462999999999</v>
      </c>
      <c r="AR190" s="25">
        <v>-0.62893213800000003</v>
      </c>
      <c r="AS190" s="25">
        <v>-1.5922966E-2</v>
      </c>
      <c r="AT190" s="25">
        <v>-0.478861916</v>
      </c>
      <c r="AU190" s="25">
        <v>-6.1980902999999997E-2</v>
      </c>
      <c r="AV190" s="25">
        <v>-0.42945706</v>
      </c>
      <c r="AW190" s="25">
        <v>-0.56543109599999997</v>
      </c>
      <c r="AX190" s="23">
        <v>-2.2195587999999999E-2</v>
      </c>
      <c r="AY190" s="23">
        <v>9.3138149999999996E-3</v>
      </c>
      <c r="AZ190" s="23">
        <v>2.5482230000000001E-3</v>
      </c>
      <c r="BA190" s="23">
        <v>-3.6671384000000001E-2</v>
      </c>
      <c r="BB190" s="23">
        <v>9.1644489999999999E-3</v>
      </c>
      <c r="BC190" s="23">
        <v>-2.1085153999999998E-2</v>
      </c>
      <c r="BD190" s="23">
        <v>-2.220451E-2</v>
      </c>
      <c r="BE190" s="23">
        <v>1.6504118000000002E-2</v>
      </c>
      <c r="BF190" s="23">
        <v>-4.4966859999999997E-3</v>
      </c>
      <c r="BG190" s="23">
        <v>-3.5768754999999999E-2</v>
      </c>
      <c r="BH190" s="23">
        <v>-3.2980027000000002E-2</v>
      </c>
      <c r="BI190" s="23">
        <v>-0.202884227</v>
      </c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>
        <v>25.173999999999999</v>
      </c>
      <c r="BU190" s="23">
        <v>19</v>
      </c>
      <c r="BV190" s="23">
        <v>24</v>
      </c>
      <c r="BW190" s="23">
        <v>0.6</v>
      </c>
      <c r="BX190" s="23">
        <v>1.18</v>
      </c>
      <c r="BY190" s="23">
        <v>1.29</v>
      </c>
      <c r="BZ190" s="23">
        <v>2.38</v>
      </c>
      <c r="CA190" s="23">
        <v>1.86</v>
      </c>
      <c r="CB190" s="23">
        <v>0.67</v>
      </c>
      <c r="CC190" s="23">
        <v>2.73</v>
      </c>
      <c r="CD190" s="23">
        <v>0.94</v>
      </c>
      <c r="CE190" s="23">
        <v>2.4500000000000002</v>
      </c>
      <c r="CF190" s="23">
        <v>1.05</v>
      </c>
      <c r="CG190" s="23">
        <v>0.77</v>
      </c>
      <c r="CH190" s="23">
        <v>1.37</v>
      </c>
      <c r="CI190" s="23">
        <v>4.0999999999999996</v>
      </c>
      <c r="CJ190" s="23">
        <v>0.68</v>
      </c>
      <c r="CK190" s="23">
        <v>-1.996701405</v>
      </c>
      <c r="CL190" s="23">
        <v>1.1665895230000001</v>
      </c>
      <c r="CM190" s="23">
        <v>2.4212129080000002</v>
      </c>
      <c r="CN190" s="23">
        <v>0.152733541</v>
      </c>
      <c r="CO190" s="23">
        <v>0.51481417500000004</v>
      </c>
      <c r="CP190" s="23">
        <v>0.38132073300000002</v>
      </c>
      <c r="CQ190" s="23">
        <v>-1.110386535</v>
      </c>
      <c r="CR190" s="23">
        <v>-0.15882232700000001</v>
      </c>
      <c r="CS190" s="23">
        <v>-0.90401039900000002</v>
      </c>
      <c r="CT190" s="23">
        <v>-0.71055334400000003</v>
      </c>
      <c r="CU190" s="23">
        <v>1.3795745589999999</v>
      </c>
      <c r="CV190" s="23">
        <v>1.274396284</v>
      </c>
      <c r="CW190" s="23">
        <v>-0.115113163</v>
      </c>
    </row>
    <row r="191" spans="1:101">
      <c r="A191" s="23">
        <v>1405</v>
      </c>
      <c r="B191" s="23">
        <v>19</v>
      </c>
      <c r="C191" s="23" t="s">
        <v>32</v>
      </c>
      <c r="D191" s="23" t="s">
        <v>33</v>
      </c>
      <c r="E191" s="23"/>
      <c r="F191" s="23" t="s">
        <v>141</v>
      </c>
      <c r="G191" s="23" t="s">
        <v>140</v>
      </c>
      <c r="H191" s="23" t="s">
        <v>140</v>
      </c>
      <c r="I191" s="23">
        <v>1</v>
      </c>
      <c r="J191" s="23">
        <v>1</v>
      </c>
      <c r="K191" s="23">
        <v>26.219000000000001</v>
      </c>
      <c r="L191" s="23">
        <v>33</v>
      </c>
      <c r="M191" s="23">
        <v>20</v>
      </c>
      <c r="N191" s="23">
        <v>-1.7283133999999999E-2</v>
      </c>
      <c r="O191" s="23">
        <v>2.3703576000000001E-2</v>
      </c>
      <c r="P191" s="23">
        <v>3.8551321999999999E-2</v>
      </c>
      <c r="Q191" s="23">
        <v>-3.7878439999999998E-3</v>
      </c>
      <c r="R191" s="23">
        <v>3.7562120999999997E-2</v>
      </c>
      <c r="S191" s="23">
        <v>-3.7174222E-2</v>
      </c>
      <c r="T191" s="23">
        <v>-1.9289595999999999E-2</v>
      </c>
      <c r="U191" s="23">
        <v>3.5910090999999998E-2</v>
      </c>
      <c r="V191" s="23">
        <v>2.9881040000000001E-2</v>
      </c>
      <c r="W191" s="23">
        <v>2.7949613000000002E-2</v>
      </c>
      <c r="X191" s="23">
        <v>-1.5141169999999999E-3</v>
      </c>
      <c r="Y191" s="23">
        <v>-0.15263173099999999</v>
      </c>
      <c r="Z191" s="23">
        <v>4.5709999999999997</v>
      </c>
      <c r="AA191" s="23">
        <v>0.32</v>
      </c>
      <c r="AB191" s="23">
        <v>0.53700000000000003</v>
      </c>
      <c r="AC191" s="23">
        <v>0.55100000000000005</v>
      </c>
      <c r="AD191" s="23">
        <v>1.0580000000000001</v>
      </c>
      <c r="AE191" s="23">
        <v>0.79300000000000004</v>
      </c>
      <c r="AF191" s="23">
        <v>0.36399999999999999</v>
      </c>
      <c r="AG191" s="23">
        <v>1.2589999999999999</v>
      </c>
      <c r="AH191" s="23">
        <v>0.39100000000000001</v>
      </c>
      <c r="AI191" s="23">
        <v>1.028</v>
      </c>
      <c r="AJ191" s="23">
        <v>0.42399999999999999</v>
      </c>
      <c r="AK191" s="23">
        <v>0.33500000000000002</v>
      </c>
      <c r="AL191" s="23">
        <v>0.66001122099999998</v>
      </c>
      <c r="AM191" s="25">
        <v>-0.494850022</v>
      </c>
      <c r="AN191" s="25">
        <v>-0.27002571399999997</v>
      </c>
      <c r="AO191" s="25">
        <v>-0.25884840100000001</v>
      </c>
      <c r="AP191" s="25">
        <v>2.4485667999999999E-2</v>
      </c>
      <c r="AQ191" s="25">
        <v>-0.100726813</v>
      </c>
      <c r="AR191" s="25">
        <v>-0.43889861600000002</v>
      </c>
      <c r="AS191" s="25">
        <v>0.10002572999999999</v>
      </c>
      <c r="AT191" s="25">
        <v>-0.407823243</v>
      </c>
      <c r="AU191" s="25">
        <v>1.1993115E-2</v>
      </c>
      <c r="AV191" s="25">
        <v>-0.37263414299999997</v>
      </c>
      <c r="AW191" s="25">
        <v>-0.474955193</v>
      </c>
      <c r="AX191" s="23">
        <v>-1.7283133999999999E-2</v>
      </c>
      <c r="AY191" s="23">
        <v>2.3703576000000001E-2</v>
      </c>
      <c r="AZ191" s="23">
        <v>3.8551321999999999E-2</v>
      </c>
      <c r="BA191" s="23">
        <v>-3.7878439999999998E-3</v>
      </c>
      <c r="BB191" s="23">
        <v>3.7562120999999997E-2</v>
      </c>
      <c r="BC191" s="23">
        <v>-3.7174222E-2</v>
      </c>
      <c r="BD191" s="23">
        <v>-1.9289595999999999E-2</v>
      </c>
      <c r="BE191" s="23">
        <v>3.5910090999999998E-2</v>
      </c>
      <c r="BF191" s="23">
        <v>2.9881040000000001E-2</v>
      </c>
      <c r="BG191" s="23">
        <v>2.7949613000000002E-2</v>
      </c>
      <c r="BH191" s="23">
        <v>-1.5141169999999999E-3</v>
      </c>
      <c r="BI191" s="23">
        <v>-0.15263173099999999</v>
      </c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>
        <v>26.219000000000001</v>
      </c>
      <c r="BU191" s="23">
        <v>33</v>
      </c>
      <c r="BV191" s="23">
        <v>20</v>
      </c>
      <c r="BW191" s="23">
        <v>0.7</v>
      </c>
      <c r="BX191" s="23">
        <v>1.17</v>
      </c>
      <c r="BY191" s="23">
        <v>1.21</v>
      </c>
      <c r="BZ191" s="23">
        <v>2.31</v>
      </c>
      <c r="CA191" s="23">
        <v>1.73</v>
      </c>
      <c r="CB191" s="23">
        <v>0.8</v>
      </c>
      <c r="CC191" s="23">
        <v>2.75</v>
      </c>
      <c r="CD191" s="23">
        <v>0.86</v>
      </c>
      <c r="CE191" s="23">
        <v>2.25</v>
      </c>
      <c r="CF191" s="23">
        <v>0.93</v>
      </c>
      <c r="CG191" s="23">
        <v>0.73</v>
      </c>
      <c r="CH191" s="23">
        <v>1.27</v>
      </c>
      <c r="CI191" s="23">
        <v>3.46</v>
      </c>
      <c r="CJ191" s="23">
        <v>0.63</v>
      </c>
      <c r="CK191" s="23">
        <v>1.4791364360000001</v>
      </c>
      <c r="CL191" s="23">
        <v>0.51230205600000001</v>
      </c>
      <c r="CM191" s="23">
        <v>2.7641583320000001</v>
      </c>
      <c r="CN191" s="23">
        <v>0.50779712300000002</v>
      </c>
      <c r="CO191" s="23">
        <v>0.77938156599999997</v>
      </c>
      <c r="CP191" s="23">
        <v>-0.25340190499999998</v>
      </c>
      <c r="CQ191" s="23">
        <v>-0.81182692000000001</v>
      </c>
      <c r="CR191" s="23">
        <v>-0.94963683899999995</v>
      </c>
      <c r="CS191" s="23">
        <v>-0.83015485099999997</v>
      </c>
      <c r="CT191" s="23">
        <v>-0.107913154</v>
      </c>
      <c r="CU191" s="23">
        <v>-0.97795225100000005</v>
      </c>
      <c r="CV191" s="23">
        <v>1.114382923</v>
      </c>
      <c r="CW191" s="23">
        <v>0.82866823999999994</v>
      </c>
    </row>
    <row r="192" spans="1:101">
      <c r="A192" s="23">
        <v>1405</v>
      </c>
      <c r="B192" s="23">
        <v>22</v>
      </c>
      <c r="C192" s="23" t="s">
        <v>32</v>
      </c>
      <c r="D192" s="23" t="s">
        <v>33</v>
      </c>
      <c r="E192" s="23"/>
      <c r="F192" s="23" t="s">
        <v>141</v>
      </c>
      <c r="G192" s="23" t="s">
        <v>140</v>
      </c>
      <c r="H192" s="23" t="s">
        <v>140</v>
      </c>
      <c r="I192" s="23">
        <v>1</v>
      </c>
      <c r="J192" s="23">
        <v>1</v>
      </c>
      <c r="K192" s="23">
        <v>26.72</v>
      </c>
      <c r="L192" s="23">
        <v>34</v>
      </c>
      <c r="M192" s="23">
        <v>23</v>
      </c>
      <c r="N192" s="23">
        <v>1.2168508E-2</v>
      </c>
      <c r="O192" s="23">
        <v>3.6643729999999999E-2</v>
      </c>
      <c r="P192" s="23">
        <v>4.8836644999999998E-2</v>
      </c>
      <c r="Q192" s="23">
        <v>1.2692403E-2</v>
      </c>
      <c r="R192" s="23">
        <v>-3.0740799999999999E-3</v>
      </c>
      <c r="S192" s="23">
        <v>7.0916110000000004E-2</v>
      </c>
      <c r="T192" s="23">
        <v>-5.4463799999999998E-3</v>
      </c>
      <c r="U192" s="23">
        <v>-1.5666431000000001E-2</v>
      </c>
      <c r="V192" s="23">
        <v>-1.5872898E-2</v>
      </c>
      <c r="W192" s="23">
        <v>1.305238E-3</v>
      </c>
      <c r="X192" s="23">
        <v>1.8003517E-2</v>
      </c>
      <c r="Y192" s="23">
        <v>0.160069234</v>
      </c>
      <c r="Z192" s="23">
        <v>4.5389999999999997</v>
      </c>
      <c r="AA192" s="23">
        <v>0.28199999999999997</v>
      </c>
      <c r="AB192" s="23">
        <v>0.51500000000000001</v>
      </c>
      <c r="AC192" s="23">
        <v>0.53300000000000003</v>
      </c>
      <c r="AD192" s="23">
        <v>1</v>
      </c>
      <c r="AE192" s="23">
        <v>0.86299999999999999</v>
      </c>
      <c r="AF192" s="23">
        <v>0.249</v>
      </c>
      <c r="AG192" s="23">
        <v>1.208</v>
      </c>
      <c r="AH192" s="23">
        <v>0.42599999999999999</v>
      </c>
      <c r="AI192" s="23">
        <v>1.129</v>
      </c>
      <c r="AJ192" s="23">
        <v>0.45200000000000001</v>
      </c>
      <c r="AK192" s="23">
        <v>0.316</v>
      </c>
      <c r="AL192" s="23">
        <v>0.65696018300000003</v>
      </c>
      <c r="AM192" s="25">
        <v>-0.54975089200000005</v>
      </c>
      <c r="AN192" s="25">
        <v>-0.28819277100000001</v>
      </c>
      <c r="AO192" s="25">
        <v>-0.27327279100000001</v>
      </c>
      <c r="AP192" s="25">
        <v>0</v>
      </c>
      <c r="AQ192" s="25">
        <v>-6.3989203999999994E-2</v>
      </c>
      <c r="AR192" s="25">
        <v>-0.60380065299999996</v>
      </c>
      <c r="AS192" s="25">
        <v>8.2066933999999994E-2</v>
      </c>
      <c r="AT192" s="25">
        <v>-0.37059040100000001</v>
      </c>
      <c r="AU192" s="25">
        <v>5.2693942000000001E-2</v>
      </c>
      <c r="AV192" s="25">
        <v>-0.34486156499999998</v>
      </c>
      <c r="AW192" s="25">
        <v>-0.50031291700000002</v>
      </c>
      <c r="AX192" s="23">
        <v>1.2168508E-2</v>
      </c>
      <c r="AY192" s="23">
        <v>3.6643729999999999E-2</v>
      </c>
      <c r="AZ192" s="23">
        <v>4.8836644999999998E-2</v>
      </c>
      <c r="BA192" s="23">
        <v>1.2692403E-2</v>
      </c>
      <c r="BB192" s="23">
        <v>-3.0740799999999999E-3</v>
      </c>
      <c r="BC192" s="23">
        <v>7.0916110000000004E-2</v>
      </c>
      <c r="BD192" s="23">
        <v>-5.4463799999999998E-3</v>
      </c>
      <c r="BE192" s="23">
        <v>-1.5666431000000001E-2</v>
      </c>
      <c r="BF192" s="23">
        <v>-1.5872898E-2</v>
      </c>
      <c r="BG192" s="23">
        <v>1.305238E-3</v>
      </c>
      <c r="BH192" s="23">
        <v>1.8003517E-2</v>
      </c>
      <c r="BI192" s="23">
        <v>0.160069234</v>
      </c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>
        <v>26.72</v>
      </c>
      <c r="BU192" s="23">
        <v>34</v>
      </c>
      <c r="BV192" s="23">
        <v>23</v>
      </c>
      <c r="BW192" s="23">
        <v>0.62</v>
      </c>
      <c r="BX192" s="23">
        <v>1.1299999999999999</v>
      </c>
      <c r="BY192" s="23">
        <v>1.17</v>
      </c>
      <c r="BZ192" s="23">
        <v>2.2000000000000002</v>
      </c>
      <c r="CA192" s="23">
        <v>1.9</v>
      </c>
      <c r="CB192" s="23">
        <v>0.55000000000000004</v>
      </c>
      <c r="CC192" s="23">
        <v>2.66</v>
      </c>
      <c r="CD192" s="23">
        <v>0.94</v>
      </c>
      <c r="CE192" s="23">
        <v>2.4900000000000002</v>
      </c>
      <c r="CF192" s="23">
        <v>1</v>
      </c>
      <c r="CG192" s="23">
        <v>0.7</v>
      </c>
      <c r="CH192" s="23">
        <v>1.43</v>
      </c>
      <c r="CI192" s="23">
        <v>4.8499999999999996</v>
      </c>
      <c r="CJ192" s="23">
        <v>0.71</v>
      </c>
      <c r="CK192" s="23">
        <v>0.74255753400000002</v>
      </c>
      <c r="CL192" s="23">
        <v>3.752290157</v>
      </c>
      <c r="CM192" s="23">
        <v>0.946459516</v>
      </c>
      <c r="CN192" s="23">
        <v>3.1323045000000001E-2</v>
      </c>
      <c r="CO192" s="23">
        <v>-0.216086642</v>
      </c>
      <c r="CP192" s="23">
        <v>-1.019682497</v>
      </c>
      <c r="CQ192" s="23">
        <v>0.13447456699999999</v>
      </c>
      <c r="CR192" s="23">
        <v>0.19611014399999999</v>
      </c>
      <c r="CS192" s="23">
        <v>2.0319537269999999</v>
      </c>
      <c r="CT192" s="23">
        <v>-0.44439743100000001</v>
      </c>
      <c r="CU192" s="23">
        <v>0.41448025599999999</v>
      </c>
      <c r="CV192" s="23">
        <v>0.43830792299999999</v>
      </c>
      <c r="CW192" s="23">
        <v>1.9158194E-2</v>
      </c>
    </row>
    <row r="193" spans="1:101">
      <c r="A193" s="23">
        <v>1405</v>
      </c>
      <c r="B193" s="23">
        <v>23</v>
      </c>
      <c r="C193" s="23" t="s">
        <v>32</v>
      </c>
      <c r="D193" s="23" t="s">
        <v>33</v>
      </c>
      <c r="E193" s="23"/>
      <c r="F193" s="23" t="s">
        <v>141</v>
      </c>
      <c r="G193" s="23" t="s">
        <v>140</v>
      </c>
      <c r="H193" s="23" t="s">
        <v>140</v>
      </c>
      <c r="I193" s="23">
        <v>1</v>
      </c>
      <c r="J193" s="23">
        <v>1</v>
      </c>
      <c r="K193" s="23">
        <v>25.738</v>
      </c>
      <c r="L193" s="23">
        <v>34</v>
      </c>
      <c r="M193" s="23">
        <v>22</v>
      </c>
      <c r="N193" s="23">
        <v>-9.4423960000000005E-3</v>
      </c>
      <c r="O193" s="23">
        <v>-1.1917158000000001E-2</v>
      </c>
      <c r="P193" s="23">
        <v>-7.3456260000000001E-3</v>
      </c>
      <c r="Q193" s="23">
        <v>-1.5177490000000001E-3</v>
      </c>
      <c r="R193" s="23">
        <v>4.6600031E-2</v>
      </c>
      <c r="S193" s="23">
        <v>-1.4603481E-2</v>
      </c>
      <c r="T193" s="24">
        <v>1.1600000000000001E-5</v>
      </c>
      <c r="U193" s="23">
        <v>4.9251039999999996E-3</v>
      </c>
      <c r="V193" s="23">
        <v>2.6315319999999998E-3</v>
      </c>
      <c r="W193" s="23">
        <v>1.4165120999999999E-2</v>
      </c>
      <c r="X193" s="23">
        <v>-2.5072001999999999E-2</v>
      </c>
      <c r="Y193" s="23">
        <v>-8.1092552999999998E-2</v>
      </c>
      <c r="Z193" s="23">
        <v>3.8079999999999998</v>
      </c>
      <c r="AA193" s="23">
        <v>0.22800000000000001</v>
      </c>
      <c r="AB193" s="23">
        <v>0.47899999999999998</v>
      </c>
      <c r="AC193" s="23">
        <v>0.50700000000000001</v>
      </c>
      <c r="AD193" s="23">
        <v>0.83599999999999997</v>
      </c>
      <c r="AE193" s="23">
        <v>0.65</v>
      </c>
      <c r="AF193" s="23">
        <v>0.25700000000000001</v>
      </c>
      <c r="AG193" s="23">
        <v>0.98899999999999999</v>
      </c>
      <c r="AH193" s="23">
        <v>0.35899999999999999</v>
      </c>
      <c r="AI193" s="23">
        <v>0.91700000000000004</v>
      </c>
      <c r="AJ193" s="23">
        <v>0.35499999999999998</v>
      </c>
      <c r="AK193" s="23">
        <v>0.28999999999999998</v>
      </c>
      <c r="AL193" s="23">
        <v>0.58069694000000005</v>
      </c>
      <c r="AM193" s="25">
        <v>-0.642065153</v>
      </c>
      <c r="AN193" s="25">
        <v>-0.319664487</v>
      </c>
      <c r="AO193" s="25">
        <v>-0.29499204099999998</v>
      </c>
      <c r="AP193" s="25">
        <v>-7.7793722999999995E-2</v>
      </c>
      <c r="AQ193" s="25">
        <v>-0.187086643</v>
      </c>
      <c r="AR193" s="25">
        <v>-0.59006687700000005</v>
      </c>
      <c r="AS193" s="25">
        <v>-4.8037080000000003E-3</v>
      </c>
      <c r="AT193" s="25">
        <v>-0.44490555100000001</v>
      </c>
      <c r="AU193" s="25">
        <v>-3.7630664000000001E-2</v>
      </c>
      <c r="AV193" s="25">
        <v>-0.449771647</v>
      </c>
      <c r="AW193" s="25">
        <v>-0.53760200199999997</v>
      </c>
      <c r="AX193" s="23">
        <v>-9.4423960000000005E-3</v>
      </c>
      <c r="AY193" s="23">
        <v>-1.1917158000000001E-2</v>
      </c>
      <c r="AZ193" s="23">
        <v>-7.3456260000000001E-3</v>
      </c>
      <c r="BA193" s="23">
        <v>-1.5177490000000001E-3</v>
      </c>
      <c r="BB193" s="23">
        <v>4.6600031E-2</v>
      </c>
      <c r="BC193" s="23">
        <v>-1.4603481E-2</v>
      </c>
      <c r="BD193" s="24">
        <v>1.1600000000000001E-5</v>
      </c>
      <c r="BE193" s="23">
        <v>4.9251039999999996E-3</v>
      </c>
      <c r="BF193" s="23">
        <v>2.6315319999999998E-3</v>
      </c>
      <c r="BG193" s="23">
        <v>1.4165120999999999E-2</v>
      </c>
      <c r="BH193" s="23">
        <v>-2.5072001999999999E-2</v>
      </c>
      <c r="BI193" s="23">
        <v>-8.1092552999999998E-2</v>
      </c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>
        <v>25.738</v>
      </c>
      <c r="BU193" s="23">
        <v>34</v>
      </c>
      <c r="BV193" s="23">
        <v>22</v>
      </c>
      <c r="BW193" s="23">
        <v>0.6</v>
      </c>
      <c r="BX193" s="23">
        <v>1.26</v>
      </c>
      <c r="BY193" s="23">
        <v>1.33</v>
      </c>
      <c r="BZ193" s="23">
        <v>2.2000000000000002</v>
      </c>
      <c r="CA193" s="23">
        <v>1.71</v>
      </c>
      <c r="CB193" s="23">
        <v>0.67</v>
      </c>
      <c r="CC193" s="23">
        <v>2.6</v>
      </c>
      <c r="CD193" s="23">
        <v>0.94</v>
      </c>
      <c r="CE193" s="23">
        <v>2.41</v>
      </c>
      <c r="CF193" s="23">
        <v>0.93</v>
      </c>
      <c r="CG193" s="23">
        <v>0.76</v>
      </c>
      <c r="CH193" s="23">
        <v>1.22</v>
      </c>
      <c r="CI193" s="23">
        <v>3.85</v>
      </c>
      <c r="CJ193" s="23">
        <v>0.66</v>
      </c>
      <c r="CK193" s="23">
        <v>-0.24236758</v>
      </c>
      <c r="CL193" s="23">
        <v>1.8245209979999999</v>
      </c>
      <c r="CM193" s="23">
        <v>2.3383986999999999</v>
      </c>
      <c r="CN193" s="23">
        <v>0.34234210599999998</v>
      </c>
      <c r="CO193" s="23">
        <v>0.75415933700000004</v>
      </c>
      <c r="CP193" s="23">
        <v>-0.24678929499999999</v>
      </c>
      <c r="CQ193" s="23">
        <v>-0.31341722</v>
      </c>
      <c r="CR193" s="23">
        <v>3.7260550000000003E-2</v>
      </c>
      <c r="CS193" s="23">
        <v>-0.89866549900000003</v>
      </c>
      <c r="CT193" s="23">
        <v>-2.5606299999999999E-2</v>
      </c>
      <c r="CU193" s="23">
        <v>-0.25886251500000002</v>
      </c>
      <c r="CV193" s="23">
        <v>-0.12255785499999999</v>
      </c>
      <c r="CW193" s="23">
        <v>0.95567787400000004</v>
      </c>
    </row>
    <row r="194" spans="1:101">
      <c r="A194" s="23">
        <v>1405</v>
      </c>
      <c r="B194" s="23">
        <v>24</v>
      </c>
      <c r="C194" s="23" t="s">
        <v>32</v>
      </c>
      <c r="D194" s="23" t="s">
        <v>33</v>
      </c>
      <c r="E194" s="23"/>
      <c r="F194" s="23" t="s">
        <v>141</v>
      </c>
      <c r="G194" s="23" t="s">
        <v>140</v>
      </c>
      <c r="H194" s="23" t="s">
        <v>140</v>
      </c>
      <c r="I194" s="23">
        <v>1</v>
      </c>
      <c r="J194" s="23">
        <v>1</v>
      </c>
      <c r="K194" s="23">
        <v>27.010999999999999</v>
      </c>
      <c r="L194" s="23">
        <v>33</v>
      </c>
      <c r="M194" s="23">
        <v>21</v>
      </c>
      <c r="N194" s="23">
        <v>1.6766778999999999E-2</v>
      </c>
      <c r="O194" s="23">
        <v>-3.5539434000000002E-2</v>
      </c>
      <c r="P194" s="23">
        <v>5.1439086000000002E-2</v>
      </c>
      <c r="Q194" s="23">
        <v>3.1305239999999998E-2</v>
      </c>
      <c r="R194" s="23">
        <v>-5.9318742000000001E-2</v>
      </c>
      <c r="S194" s="23">
        <v>2.8944551999999998E-2</v>
      </c>
      <c r="T194" s="23">
        <v>1.1953896E-2</v>
      </c>
      <c r="U194" s="23">
        <v>-2.5223139999999999E-3</v>
      </c>
      <c r="V194" s="23">
        <v>1.256549E-2</v>
      </c>
      <c r="W194" s="23">
        <v>1.2769134999999999E-2</v>
      </c>
      <c r="X194" s="23">
        <v>4.5105698999999999E-2</v>
      </c>
      <c r="Y194" s="23">
        <v>0.190775106</v>
      </c>
      <c r="Z194" s="23">
        <v>4.3520000000000003</v>
      </c>
      <c r="AA194" s="23">
        <v>0.25800000000000001</v>
      </c>
      <c r="AB194" s="23">
        <v>0.59299999999999997</v>
      </c>
      <c r="AC194" s="23">
        <v>0.50600000000000001</v>
      </c>
      <c r="AD194" s="23">
        <v>0.89900000000000002</v>
      </c>
      <c r="AE194" s="23">
        <v>0.94</v>
      </c>
      <c r="AF194" s="23">
        <v>0.27</v>
      </c>
      <c r="AG194" s="23">
        <v>1.107</v>
      </c>
      <c r="AH194" s="23">
        <v>0.40300000000000002</v>
      </c>
      <c r="AI194" s="23">
        <v>1.0189999999999999</v>
      </c>
      <c r="AJ194" s="23">
        <v>0.41699999999999998</v>
      </c>
      <c r="AK194" s="23">
        <v>0.28100000000000003</v>
      </c>
      <c r="AL194" s="23">
        <v>0.63868888700000004</v>
      </c>
      <c r="AM194" s="25">
        <v>-0.58838029400000003</v>
      </c>
      <c r="AN194" s="25">
        <v>-0.22694530700000001</v>
      </c>
      <c r="AO194" s="25">
        <v>-0.29584948300000002</v>
      </c>
      <c r="AP194" s="25">
        <v>-4.6240308000000001E-2</v>
      </c>
      <c r="AQ194" s="25">
        <v>-2.6872146E-2</v>
      </c>
      <c r="AR194" s="25">
        <v>-0.56863623600000002</v>
      </c>
      <c r="AS194" s="25">
        <v>4.4147620999999998E-2</v>
      </c>
      <c r="AT194" s="25">
        <v>-0.39469495399999999</v>
      </c>
      <c r="AU194" s="25">
        <v>8.1741839999999993E-3</v>
      </c>
      <c r="AV194" s="25">
        <v>-0.37986394499999998</v>
      </c>
      <c r="AW194" s="25">
        <v>-0.55129368000000001</v>
      </c>
      <c r="AX194" s="23">
        <v>1.6766778999999999E-2</v>
      </c>
      <c r="AY194" s="23">
        <v>-3.5539434000000002E-2</v>
      </c>
      <c r="AZ194" s="23">
        <v>5.1439086000000002E-2</v>
      </c>
      <c r="BA194" s="23">
        <v>3.1305239999999998E-2</v>
      </c>
      <c r="BB194" s="23">
        <v>-5.9318742000000001E-2</v>
      </c>
      <c r="BC194" s="23">
        <v>2.8944551999999998E-2</v>
      </c>
      <c r="BD194" s="23">
        <v>1.1953896E-2</v>
      </c>
      <c r="BE194" s="23">
        <v>-2.5223139999999999E-3</v>
      </c>
      <c r="BF194" s="23">
        <v>1.256549E-2</v>
      </c>
      <c r="BG194" s="23">
        <v>1.2769134999999999E-2</v>
      </c>
      <c r="BH194" s="23">
        <v>4.5105698999999999E-2</v>
      </c>
      <c r="BI194" s="23">
        <v>0.190775106</v>
      </c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>
        <v>27.010999999999999</v>
      </c>
      <c r="BU194" s="23">
        <v>33</v>
      </c>
      <c r="BV194" s="23">
        <v>21</v>
      </c>
      <c r="BW194" s="23">
        <v>0.59</v>
      </c>
      <c r="BX194" s="23">
        <v>1.36</v>
      </c>
      <c r="BY194" s="23">
        <v>1.1599999999999999</v>
      </c>
      <c r="BZ194" s="23">
        <v>2.0699999999999998</v>
      </c>
      <c r="CA194" s="23">
        <v>2.16</v>
      </c>
      <c r="CB194" s="23">
        <v>0.62</v>
      </c>
      <c r="CC194" s="23">
        <v>2.54</v>
      </c>
      <c r="CD194" s="23">
        <v>0.93</v>
      </c>
      <c r="CE194" s="23">
        <v>2.34</v>
      </c>
      <c r="CF194" s="23">
        <v>0.96</v>
      </c>
      <c r="CG194" s="23">
        <v>0.65</v>
      </c>
      <c r="CH194" s="23">
        <v>1.48</v>
      </c>
      <c r="CI194" s="23">
        <v>4.0999999999999996</v>
      </c>
      <c r="CJ194" s="23">
        <v>0.85</v>
      </c>
      <c r="CK194" s="23">
        <v>2.255209212</v>
      </c>
      <c r="CL194" s="23">
        <v>2.5372089830000002</v>
      </c>
      <c r="CM194" s="23">
        <v>1.1587797879999999</v>
      </c>
      <c r="CN194" s="23">
        <v>0.37422382799999998</v>
      </c>
      <c r="CO194" s="23">
        <v>-0.267837828</v>
      </c>
      <c r="CP194" s="23">
        <v>-0.99563513100000001</v>
      </c>
      <c r="CQ194" s="23">
        <v>0.84171992900000003</v>
      </c>
      <c r="CR194" s="23">
        <v>-0.84191772300000001</v>
      </c>
      <c r="CS194" s="23">
        <v>1.1675508480000001</v>
      </c>
      <c r="CT194" s="23">
        <v>0.31087626299999999</v>
      </c>
      <c r="CU194" s="23">
        <v>-0.23602155</v>
      </c>
      <c r="CV194" s="23">
        <v>0.17132826300000001</v>
      </c>
      <c r="CW194" s="23">
        <v>-0.45090726199999998</v>
      </c>
    </row>
    <row r="195" spans="1:101">
      <c r="A195" s="23">
        <v>1407</v>
      </c>
      <c r="B195" s="23">
        <v>4</v>
      </c>
      <c r="C195" s="23" t="s">
        <v>32</v>
      </c>
      <c r="D195" s="23" t="s">
        <v>33</v>
      </c>
      <c r="E195" s="23"/>
      <c r="F195" s="23" t="s">
        <v>141</v>
      </c>
      <c r="G195" s="23" t="s">
        <v>140</v>
      </c>
      <c r="H195" s="23" t="s">
        <v>140</v>
      </c>
      <c r="I195" s="23">
        <v>1</v>
      </c>
      <c r="J195" s="23">
        <v>1</v>
      </c>
      <c r="K195" s="23">
        <v>27.593</v>
      </c>
      <c r="L195" s="23">
        <v>33</v>
      </c>
      <c r="M195" s="23">
        <v>24</v>
      </c>
      <c r="N195" s="23">
        <v>6.1399086999999998E-2</v>
      </c>
      <c r="O195" s="23">
        <v>-1.555105E-2</v>
      </c>
      <c r="P195" s="23">
        <v>5.4459710000000001E-2</v>
      </c>
      <c r="Q195" s="23">
        <v>1.5905609000000001E-2</v>
      </c>
      <c r="R195" s="23">
        <v>1.2537329E-2</v>
      </c>
      <c r="S195" s="23">
        <v>7.0411709999999997E-3</v>
      </c>
      <c r="T195" s="23">
        <v>3.362234E-3</v>
      </c>
      <c r="U195" s="23">
        <v>4.3427409999999998E-3</v>
      </c>
      <c r="V195" s="23">
        <v>8.5738659999999994E-3</v>
      </c>
      <c r="W195" s="23">
        <v>8.6613430000000002E-3</v>
      </c>
      <c r="X195" s="23">
        <v>1.8260456000000001E-2</v>
      </c>
      <c r="Y195" s="23">
        <v>0.77487563000000004</v>
      </c>
      <c r="Z195" s="23">
        <v>5.6890000000000001</v>
      </c>
      <c r="AA195" s="23">
        <v>0.34100000000000003</v>
      </c>
      <c r="AB195" s="23">
        <v>0.76300000000000001</v>
      </c>
      <c r="AC195" s="23">
        <v>0.67100000000000004</v>
      </c>
      <c r="AD195" s="23">
        <v>1.3149999999999999</v>
      </c>
      <c r="AE195" s="23">
        <v>1.0389999999999999</v>
      </c>
      <c r="AF195" s="23">
        <v>0.433</v>
      </c>
      <c r="AG195" s="23">
        <v>1.5029999999999999</v>
      </c>
      <c r="AH195" s="23">
        <v>0.48899999999999999</v>
      </c>
      <c r="AI195" s="23">
        <v>1.327</v>
      </c>
      <c r="AJ195" s="23">
        <v>0.57799999999999996</v>
      </c>
      <c r="AK195" s="23">
        <v>0.40699999999999997</v>
      </c>
      <c r="AL195" s="23">
        <v>0.75503593400000002</v>
      </c>
      <c r="AM195" s="25">
        <v>-0.467245621</v>
      </c>
      <c r="AN195" s="25">
        <v>-0.117475462</v>
      </c>
      <c r="AO195" s="25">
        <v>-0.17327748000000001</v>
      </c>
      <c r="AP195" s="25">
        <v>0.118925753</v>
      </c>
      <c r="AQ195" s="25">
        <v>1.6615548000000001E-2</v>
      </c>
      <c r="AR195" s="25">
        <v>-0.363512104</v>
      </c>
      <c r="AS195" s="25">
        <v>0.17695898099999999</v>
      </c>
      <c r="AT195" s="25">
        <v>-0.310691141</v>
      </c>
      <c r="AU195" s="25">
        <v>0.12287092300000001</v>
      </c>
      <c r="AV195" s="25">
        <v>-0.238072162</v>
      </c>
      <c r="AW195" s="25">
        <v>-0.390405591</v>
      </c>
      <c r="AX195" s="23">
        <v>6.1399086999999998E-2</v>
      </c>
      <c r="AY195" s="23">
        <v>-1.555105E-2</v>
      </c>
      <c r="AZ195" s="23">
        <v>5.4459710000000001E-2</v>
      </c>
      <c r="BA195" s="23">
        <v>1.5905609000000001E-2</v>
      </c>
      <c r="BB195" s="23">
        <v>1.2537329E-2</v>
      </c>
      <c r="BC195" s="23">
        <v>7.0411709999999997E-3</v>
      </c>
      <c r="BD195" s="23">
        <v>3.362234E-3</v>
      </c>
      <c r="BE195" s="23">
        <v>4.3427409999999998E-3</v>
      </c>
      <c r="BF195" s="23">
        <v>8.5738659999999994E-3</v>
      </c>
      <c r="BG195" s="23">
        <v>8.6613430000000002E-3</v>
      </c>
      <c r="BH195" s="23">
        <v>1.8260456000000001E-2</v>
      </c>
      <c r="BI195" s="23">
        <v>0.77487563000000004</v>
      </c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>
        <v>27.593</v>
      </c>
      <c r="BU195" s="23">
        <v>33</v>
      </c>
      <c r="BV195" s="23">
        <v>24</v>
      </c>
      <c r="BW195" s="23">
        <v>0.6</v>
      </c>
      <c r="BX195" s="23">
        <v>1.34</v>
      </c>
      <c r="BY195" s="23">
        <v>1.18</v>
      </c>
      <c r="BZ195" s="23">
        <v>2.31</v>
      </c>
      <c r="CA195" s="23">
        <v>1.83</v>
      </c>
      <c r="CB195" s="23">
        <v>0.76</v>
      </c>
      <c r="CC195" s="23">
        <v>2.64</v>
      </c>
      <c r="CD195" s="23">
        <v>0.86</v>
      </c>
      <c r="CE195" s="23">
        <v>2.33</v>
      </c>
      <c r="CF195" s="23">
        <v>1.02</v>
      </c>
      <c r="CG195" s="23">
        <v>0.72</v>
      </c>
      <c r="CH195" s="23">
        <v>1.42</v>
      </c>
      <c r="CI195" s="23">
        <v>3.47</v>
      </c>
      <c r="CJ195" s="23">
        <v>0.69</v>
      </c>
      <c r="CK195" s="23">
        <v>2.1792055700000001</v>
      </c>
      <c r="CL195" s="23">
        <v>2.532871917</v>
      </c>
      <c r="CM195" s="23">
        <v>1.939194112</v>
      </c>
      <c r="CN195" s="23">
        <v>0.700080649</v>
      </c>
      <c r="CO195" s="23">
        <v>0.72332231400000002</v>
      </c>
      <c r="CP195" s="23">
        <v>-1.13727658</v>
      </c>
      <c r="CQ195" s="23">
        <v>4.3044302999999999E-2</v>
      </c>
      <c r="CR195" s="23">
        <v>-0.55113940400000005</v>
      </c>
      <c r="CS195" s="23">
        <v>0.430145944</v>
      </c>
      <c r="CT195" s="23">
        <v>-0.56993120799999997</v>
      </c>
      <c r="CU195" s="23">
        <v>1.2367263079999999</v>
      </c>
      <c r="CV195" s="23">
        <v>-0.21379324699999999</v>
      </c>
      <c r="CW195" s="23">
        <v>-0.38184526400000002</v>
      </c>
    </row>
    <row r="196" spans="1:101">
      <c r="A196" s="23">
        <v>1407</v>
      </c>
      <c r="B196" s="23">
        <v>6</v>
      </c>
      <c r="C196" s="23" t="s">
        <v>32</v>
      </c>
      <c r="D196" s="23" t="s">
        <v>33</v>
      </c>
      <c r="E196" s="23"/>
      <c r="F196" s="23" t="s">
        <v>141</v>
      </c>
      <c r="G196" s="23" t="s">
        <v>140</v>
      </c>
      <c r="H196" s="23" t="s">
        <v>140</v>
      </c>
      <c r="I196" s="23">
        <v>1</v>
      </c>
      <c r="J196" s="23">
        <v>1</v>
      </c>
      <c r="K196" s="23">
        <v>28.132999999999999</v>
      </c>
      <c r="L196" s="23">
        <v>33</v>
      </c>
      <c r="M196" s="23">
        <v>23</v>
      </c>
      <c r="N196" s="23">
        <v>-1.1895299999999999E-2</v>
      </c>
      <c r="O196" s="23">
        <v>1.8948837E-2</v>
      </c>
      <c r="P196" s="23">
        <v>1.217765E-2</v>
      </c>
      <c r="Q196" s="23">
        <v>-9.6010090000000006E-3</v>
      </c>
      <c r="R196" s="23">
        <v>4.4969729999999996E-3</v>
      </c>
      <c r="S196" s="23">
        <v>1.4160078E-2</v>
      </c>
      <c r="T196" s="23">
        <v>4.2951710000000004E-3</v>
      </c>
      <c r="U196" s="23">
        <v>-1.6137826000000001E-2</v>
      </c>
      <c r="V196" s="23">
        <v>-1.9472725E-2</v>
      </c>
      <c r="W196" s="23">
        <v>-2.560366E-2</v>
      </c>
      <c r="X196" s="23">
        <v>-2.3702950000000001E-3</v>
      </c>
      <c r="Y196" s="23">
        <v>-0.15667827100000001</v>
      </c>
      <c r="Z196" s="23">
        <v>5.2110000000000003</v>
      </c>
      <c r="AA196" s="23">
        <v>0.39100000000000001</v>
      </c>
      <c r="AB196" s="23">
        <v>0.63100000000000001</v>
      </c>
      <c r="AC196" s="23">
        <v>0.67800000000000005</v>
      </c>
      <c r="AD196" s="23">
        <v>1.268</v>
      </c>
      <c r="AE196" s="23">
        <v>0.97099999999999997</v>
      </c>
      <c r="AF196" s="23">
        <v>0.371</v>
      </c>
      <c r="AG196" s="23">
        <v>1.3660000000000001</v>
      </c>
      <c r="AH196" s="23">
        <v>0.47399999999999998</v>
      </c>
      <c r="AI196" s="23">
        <v>1.298</v>
      </c>
      <c r="AJ196" s="23">
        <v>0.57199999999999995</v>
      </c>
      <c r="AK196" s="23">
        <v>0.38900000000000001</v>
      </c>
      <c r="AL196" s="23">
        <v>0.71692107299999996</v>
      </c>
      <c r="AM196" s="25">
        <v>-0.407823243</v>
      </c>
      <c r="AN196" s="25">
        <v>-0.199970641</v>
      </c>
      <c r="AO196" s="25">
        <v>-0.16877030600000001</v>
      </c>
      <c r="AP196" s="25">
        <v>0.10311925399999999</v>
      </c>
      <c r="AQ196" s="25">
        <v>-1.278077E-2</v>
      </c>
      <c r="AR196" s="25">
        <v>-0.43062609000000002</v>
      </c>
      <c r="AS196" s="25">
        <v>0.13545069900000001</v>
      </c>
      <c r="AT196" s="25">
        <v>-0.32422165800000002</v>
      </c>
      <c r="AU196" s="25">
        <v>0.113274692</v>
      </c>
      <c r="AV196" s="25">
        <v>-0.242603971</v>
      </c>
      <c r="AW196" s="25">
        <v>-0.41005039900000001</v>
      </c>
      <c r="AX196" s="23">
        <v>-1.1895299999999999E-2</v>
      </c>
      <c r="AY196" s="23">
        <v>1.8948837E-2</v>
      </c>
      <c r="AZ196" s="23">
        <v>1.217765E-2</v>
      </c>
      <c r="BA196" s="23">
        <v>-9.6010090000000006E-3</v>
      </c>
      <c r="BB196" s="23">
        <v>4.4969729999999996E-3</v>
      </c>
      <c r="BC196" s="23">
        <v>1.4160078E-2</v>
      </c>
      <c r="BD196" s="23">
        <v>4.2951710000000004E-3</v>
      </c>
      <c r="BE196" s="23">
        <v>-1.6137826000000001E-2</v>
      </c>
      <c r="BF196" s="23">
        <v>-1.9472725E-2</v>
      </c>
      <c r="BG196" s="23">
        <v>-2.560366E-2</v>
      </c>
      <c r="BH196" s="23">
        <v>-2.3702950000000001E-3</v>
      </c>
      <c r="BI196" s="23">
        <v>-0.15667827100000001</v>
      </c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>
        <v>28.132999999999999</v>
      </c>
      <c r="BU196" s="23">
        <v>33</v>
      </c>
      <c r="BV196" s="23">
        <v>23</v>
      </c>
      <c r="BW196" s="23">
        <v>0.75</v>
      </c>
      <c r="BX196" s="23">
        <v>1.21</v>
      </c>
      <c r="BY196" s="23">
        <v>1.3</v>
      </c>
      <c r="BZ196" s="23">
        <v>2.4300000000000002</v>
      </c>
      <c r="CA196" s="23">
        <v>1.86</v>
      </c>
      <c r="CB196" s="23">
        <v>0.71</v>
      </c>
      <c r="CC196" s="23">
        <v>2.62</v>
      </c>
      <c r="CD196" s="23">
        <v>0.91</v>
      </c>
      <c r="CE196" s="23">
        <v>2.4900000000000002</v>
      </c>
      <c r="CF196" s="23">
        <v>1.1000000000000001</v>
      </c>
      <c r="CG196" s="23">
        <v>0.75</v>
      </c>
      <c r="CH196" s="23">
        <v>1.47</v>
      </c>
      <c r="CI196" s="23">
        <v>3.68</v>
      </c>
      <c r="CJ196" s="23">
        <v>0.71</v>
      </c>
      <c r="CK196" s="23">
        <v>-1.2589036870000001</v>
      </c>
      <c r="CL196" s="23">
        <v>2.6735302980000002</v>
      </c>
      <c r="CM196" s="23">
        <v>1.4273753410000001</v>
      </c>
      <c r="CN196" s="23">
        <v>0.49680112500000001</v>
      </c>
      <c r="CO196" s="23">
        <v>0.76302297699999999</v>
      </c>
      <c r="CP196" s="23">
        <v>-0.75818564899999996</v>
      </c>
      <c r="CQ196" s="23">
        <v>0.34770482000000003</v>
      </c>
      <c r="CR196" s="23">
        <v>2.9333544999999999E-2</v>
      </c>
      <c r="CS196" s="23">
        <v>0.44693221500000002</v>
      </c>
      <c r="CT196" s="23">
        <v>-0.365155008</v>
      </c>
      <c r="CU196" s="23">
        <v>0.44797580599999998</v>
      </c>
      <c r="CV196" s="23">
        <v>0.50337284000000004</v>
      </c>
      <c r="CW196" s="23">
        <v>-0.44817075299999998</v>
      </c>
    </row>
    <row r="197" spans="1:101">
      <c r="A197" s="23">
        <v>1407</v>
      </c>
      <c r="B197" s="23">
        <v>9</v>
      </c>
      <c r="C197" s="23" t="s">
        <v>32</v>
      </c>
      <c r="D197" s="23" t="s">
        <v>33</v>
      </c>
      <c r="E197" s="23"/>
      <c r="F197" s="23" t="s">
        <v>141</v>
      </c>
      <c r="G197" s="23" t="s">
        <v>140</v>
      </c>
      <c r="H197" s="23" t="s">
        <v>140</v>
      </c>
      <c r="I197" s="23">
        <v>1</v>
      </c>
      <c r="J197" s="23">
        <v>1</v>
      </c>
      <c r="K197" s="23">
        <v>22.298999999999999</v>
      </c>
      <c r="L197" s="23">
        <v>33</v>
      </c>
      <c r="M197" s="23">
        <v>23</v>
      </c>
      <c r="N197" s="23">
        <v>-2.2776662999999999E-2</v>
      </c>
      <c r="O197" s="23">
        <v>2.7307883000000002E-2</v>
      </c>
      <c r="P197" s="23">
        <v>-3.6326430999999999E-2</v>
      </c>
      <c r="Q197" s="23">
        <v>-6.8255249999999998E-3</v>
      </c>
      <c r="R197" s="23">
        <v>4.9726464999999997E-2</v>
      </c>
      <c r="S197" s="23">
        <v>-4.1983760000000002E-3</v>
      </c>
      <c r="T197" s="23">
        <v>1.9640557999999999E-2</v>
      </c>
      <c r="U197" s="23">
        <v>1.1836182000000001E-2</v>
      </c>
      <c r="V197" s="23">
        <v>2.2261199999999998E-3</v>
      </c>
      <c r="W197" s="23">
        <v>-1.6592829999999999E-3</v>
      </c>
      <c r="X197" s="23">
        <v>-1.7427168E-2</v>
      </c>
      <c r="Y197" s="23">
        <v>-0.25497239799999999</v>
      </c>
      <c r="Z197" s="23">
        <v>4.8949999999999996</v>
      </c>
      <c r="AA197" s="23">
        <v>0.36699999999999999</v>
      </c>
      <c r="AB197" s="23">
        <v>0.57499999999999996</v>
      </c>
      <c r="AC197" s="23">
        <v>0.71499999999999997</v>
      </c>
      <c r="AD197" s="23">
        <v>1.163</v>
      </c>
      <c r="AE197" s="23">
        <v>0.82499999999999996</v>
      </c>
      <c r="AF197" s="23">
        <v>0.36</v>
      </c>
      <c r="AG197" s="23">
        <v>1.2310000000000001</v>
      </c>
      <c r="AH197" s="23">
        <v>0.43</v>
      </c>
      <c r="AI197" s="23">
        <v>1.1659999999999999</v>
      </c>
      <c r="AJ197" s="23">
        <v>0.498</v>
      </c>
      <c r="AK197" s="23">
        <v>0.377</v>
      </c>
      <c r="AL197" s="23">
        <v>0.689752696</v>
      </c>
      <c r="AM197" s="25">
        <v>-0.43533393599999998</v>
      </c>
      <c r="AN197" s="25">
        <v>-0.24033215499999999</v>
      </c>
      <c r="AO197" s="25">
        <v>-0.14569395800000001</v>
      </c>
      <c r="AP197" s="25">
        <v>6.5579714999999997E-2</v>
      </c>
      <c r="AQ197" s="25">
        <v>-8.3546050999999996E-2</v>
      </c>
      <c r="AR197" s="25">
        <v>-0.443697499</v>
      </c>
      <c r="AS197" s="25">
        <v>9.0258053000000005E-2</v>
      </c>
      <c r="AT197" s="25">
        <v>-0.36653154399999999</v>
      </c>
      <c r="AU197" s="25">
        <v>6.6698549999999995E-2</v>
      </c>
      <c r="AV197" s="25">
        <v>-0.302770657</v>
      </c>
      <c r="AW197" s="25">
        <v>-0.42365865000000003</v>
      </c>
      <c r="AX197" s="23">
        <v>-2.2776662999999999E-2</v>
      </c>
      <c r="AY197" s="23">
        <v>2.7307883000000002E-2</v>
      </c>
      <c r="AZ197" s="23">
        <v>-3.6326430999999999E-2</v>
      </c>
      <c r="BA197" s="23">
        <v>-6.8255249999999998E-3</v>
      </c>
      <c r="BB197" s="23">
        <v>4.9726464999999997E-2</v>
      </c>
      <c r="BC197" s="23">
        <v>-4.1983760000000002E-3</v>
      </c>
      <c r="BD197" s="23">
        <v>1.9640557999999999E-2</v>
      </c>
      <c r="BE197" s="23">
        <v>1.1836182000000001E-2</v>
      </c>
      <c r="BF197" s="23">
        <v>2.2261199999999998E-3</v>
      </c>
      <c r="BG197" s="23">
        <v>-1.6592829999999999E-3</v>
      </c>
      <c r="BH197" s="23">
        <v>-1.7427168E-2</v>
      </c>
      <c r="BI197" s="23">
        <v>-0.25497239799999999</v>
      </c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>
        <v>22.298999999999999</v>
      </c>
      <c r="BU197" s="23">
        <v>33</v>
      </c>
      <c r="BV197" s="23">
        <v>23</v>
      </c>
      <c r="BW197" s="23">
        <v>0.75</v>
      </c>
      <c r="BX197" s="23">
        <v>1.17</v>
      </c>
      <c r="BY197" s="23">
        <v>1.46</v>
      </c>
      <c r="BZ197" s="23">
        <v>2.38</v>
      </c>
      <c r="CA197" s="23">
        <v>1.69</v>
      </c>
      <c r="CB197" s="23">
        <v>0.74</v>
      </c>
      <c r="CC197" s="23">
        <v>2.5099999999999998</v>
      </c>
      <c r="CD197" s="23">
        <v>0.88</v>
      </c>
      <c r="CE197" s="23">
        <v>2.38</v>
      </c>
      <c r="CF197" s="23">
        <v>1.02</v>
      </c>
      <c r="CG197" s="23">
        <v>0.77</v>
      </c>
      <c r="CH197" s="23">
        <v>1.32</v>
      </c>
      <c r="CI197" s="23">
        <v>3.42</v>
      </c>
      <c r="CJ197" s="23">
        <v>0.67</v>
      </c>
      <c r="CK197" s="23">
        <v>-0.72246165900000003</v>
      </c>
      <c r="CL197" s="23">
        <v>2.454615392</v>
      </c>
      <c r="CM197" s="23">
        <v>2.5686109429999999</v>
      </c>
      <c r="CN197" s="23">
        <v>-1.084545E-2</v>
      </c>
      <c r="CO197" s="23">
        <v>0.41646578299999998</v>
      </c>
      <c r="CP197" s="23">
        <v>0.96046598900000002</v>
      </c>
      <c r="CQ197" s="23">
        <v>8.996461E-2</v>
      </c>
      <c r="CR197" s="23">
        <v>0.45542127500000001</v>
      </c>
      <c r="CS197" s="23">
        <v>-1.221561001</v>
      </c>
      <c r="CT197" s="23">
        <v>0.36911098399999998</v>
      </c>
      <c r="CU197" s="23">
        <v>-0.20835714</v>
      </c>
      <c r="CV197" s="23">
        <v>8.546583E-3</v>
      </c>
      <c r="CW197" s="23">
        <v>0.38708858699999998</v>
      </c>
    </row>
    <row r="198" spans="1:101">
      <c r="A198" s="23">
        <v>1407</v>
      </c>
      <c r="B198" s="23">
        <v>13</v>
      </c>
      <c r="C198" s="23" t="s">
        <v>32</v>
      </c>
      <c r="D198" s="23" t="s">
        <v>33</v>
      </c>
      <c r="E198" s="23"/>
      <c r="F198" s="23" t="s">
        <v>141</v>
      </c>
      <c r="G198" s="23" t="s">
        <v>140</v>
      </c>
      <c r="H198" s="23" t="s">
        <v>140</v>
      </c>
      <c r="I198" s="23">
        <v>1</v>
      </c>
      <c r="J198" s="23">
        <v>1</v>
      </c>
      <c r="K198" s="23">
        <v>27.696999999999999</v>
      </c>
      <c r="L198" s="23">
        <v>33</v>
      </c>
      <c r="M198" s="23">
        <v>20</v>
      </c>
      <c r="N198" s="23">
        <v>2.6948045E-2</v>
      </c>
      <c r="O198" s="23">
        <v>-2.9838116000000001E-2</v>
      </c>
      <c r="P198" s="23">
        <v>-1.9525305999999999E-2</v>
      </c>
      <c r="Q198" s="23">
        <v>2.8026117E-2</v>
      </c>
      <c r="R198" s="23">
        <v>-5.1773537000000001E-2</v>
      </c>
      <c r="S198" s="23">
        <v>2.1750932000000001E-2</v>
      </c>
      <c r="T198" s="23">
        <v>1.2209846E-2</v>
      </c>
      <c r="U198" s="23">
        <v>1.1011678E-2</v>
      </c>
      <c r="V198" s="23">
        <v>-2.1062879999999999E-2</v>
      </c>
      <c r="W198" s="23">
        <v>-2.8075180000000002E-3</v>
      </c>
      <c r="X198" s="23">
        <v>-7.3397840000000002E-3</v>
      </c>
      <c r="Y198" s="23">
        <v>0.256694213</v>
      </c>
      <c r="Z198" s="23">
        <v>4.173</v>
      </c>
      <c r="AA198" s="23">
        <v>0.23100000000000001</v>
      </c>
      <c r="AB198" s="23">
        <v>0.55700000000000005</v>
      </c>
      <c r="AC198" s="23">
        <v>0.57699999999999996</v>
      </c>
      <c r="AD198" s="23">
        <v>0.86099999999999999</v>
      </c>
      <c r="AE198" s="23">
        <v>0.88700000000000001</v>
      </c>
      <c r="AF198" s="23">
        <v>0.26</v>
      </c>
      <c r="AG198" s="23">
        <v>1.0580000000000001</v>
      </c>
      <c r="AH198" s="23">
        <v>0.38100000000000001</v>
      </c>
      <c r="AI198" s="23">
        <v>1.054</v>
      </c>
      <c r="AJ198" s="23">
        <v>0.41399999999999998</v>
      </c>
      <c r="AK198" s="23">
        <v>0.307</v>
      </c>
      <c r="AL198" s="23">
        <v>0.62044838499999999</v>
      </c>
      <c r="AM198" s="25">
        <v>-0.63638802000000005</v>
      </c>
      <c r="AN198" s="25">
        <v>-0.25414480499999997</v>
      </c>
      <c r="AO198" s="25">
        <v>-0.23882418699999999</v>
      </c>
      <c r="AP198" s="25">
        <v>-6.4996848999999995E-2</v>
      </c>
      <c r="AQ198" s="25">
        <v>-5.2076379999999999E-2</v>
      </c>
      <c r="AR198" s="25">
        <v>-0.58502665200000004</v>
      </c>
      <c r="AS198" s="25">
        <v>2.4485667999999999E-2</v>
      </c>
      <c r="AT198" s="25">
        <v>-0.41907502400000002</v>
      </c>
      <c r="AU198" s="25">
        <v>2.2840611E-2</v>
      </c>
      <c r="AV198" s="25">
        <v>-0.38299965899999999</v>
      </c>
      <c r="AW198" s="25">
        <v>-0.51286162499999999</v>
      </c>
      <c r="AX198" s="23">
        <v>2.6948045E-2</v>
      </c>
      <c r="AY198" s="23">
        <v>-2.9838116000000001E-2</v>
      </c>
      <c r="AZ198" s="23">
        <v>-1.9525305999999999E-2</v>
      </c>
      <c r="BA198" s="23">
        <v>2.8026117E-2</v>
      </c>
      <c r="BB198" s="23">
        <v>-5.1773537000000001E-2</v>
      </c>
      <c r="BC198" s="23">
        <v>2.1750932000000001E-2</v>
      </c>
      <c r="BD198" s="23">
        <v>1.2209846E-2</v>
      </c>
      <c r="BE198" s="23">
        <v>1.1011678E-2</v>
      </c>
      <c r="BF198" s="23">
        <v>-2.1062879999999999E-2</v>
      </c>
      <c r="BG198" s="23">
        <v>-2.8075180000000002E-3</v>
      </c>
      <c r="BH198" s="23">
        <v>-7.3397840000000002E-3</v>
      </c>
      <c r="BI198" s="23">
        <v>0.256694213</v>
      </c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>
        <v>27.696999999999999</v>
      </c>
      <c r="BU198" s="23">
        <v>33</v>
      </c>
      <c r="BV198" s="23">
        <v>20</v>
      </c>
      <c r="BW198" s="23">
        <v>0.55000000000000004</v>
      </c>
      <c r="BX198" s="23">
        <v>1.33</v>
      </c>
      <c r="BY198" s="23">
        <v>1.38</v>
      </c>
      <c r="BZ198" s="23">
        <v>2.06</v>
      </c>
      <c r="CA198" s="23">
        <v>2.13</v>
      </c>
      <c r="CB198" s="23">
        <v>0.62</v>
      </c>
      <c r="CC198" s="23">
        <v>2.54</v>
      </c>
      <c r="CD198" s="23">
        <v>0.91</v>
      </c>
      <c r="CE198" s="23">
        <v>2.5299999999999998</v>
      </c>
      <c r="CF198" s="23">
        <v>0.99</v>
      </c>
      <c r="CG198" s="23">
        <v>0.74</v>
      </c>
      <c r="CH198" s="23">
        <v>1.35</v>
      </c>
      <c r="CI198" s="23">
        <v>4.07</v>
      </c>
      <c r="CJ198" s="23">
        <v>0.84</v>
      </c>
      <c r="CK198" s="23">
        <v>0.167557807</v>
      </c>
      <c r="CL198" s="23">
        <v>2.2596340119999998</v>
      </c>
      <c r="CM198" s="23">
        <v>1.0926682720000001</v>
      </c>
      <c r="CN198" s="23">
        <v>0.27134579800000003</v>
      </c>
      <c r="CO198" s="23">
        <v>-0.663843454</v>
      </c>
      <c r="CP198" s="23">
        <v>-1.1829714039999999</v>
      </c>
      <c r="CQ198" s="23">
        <v>0.32103479299999998</v>
      </c>
      <c r="CR198" s="23">
        <v>0.85113731599999998</v>
      </c>
      <c r="CS198" s="23">
        <v>-0.484941552</v>
      </c>
      <c r="CT198" s="23">
        <v>8.5101659999999996E-2</v>
      </c>
      <c r="CU198" s="23">
        <v>-4.6784060000000004E-3</v>
      </c>
      <c r="CV198" s="23">
        <v>-0.67645321800000002</v>
      </c>
      <c r="CW198" s="23">
        <v>-0.697933519</v>
      </c>
    </row>
    <row r="199" spans="1:101">
      <c r="A199" s="23">
        <v>1407</v>
      </c>
      <c r="B199" s="23">
        <v>15</v>
      </c>
      <c r="C199" s="23" t="s">
        <v>32</v>
      </c>
      <c r="D199" s="23" t="s">
        <v>33</v>
      </c>
      <c r="E199" s="23"/>
      <c r="F199" s="23" t="s">
        <v>141</v>
      </c>
      <c r="G199" s="23" t="s">
        <v>140</v>
      </c>
      <c r="H199" s="23" t="s">
        <v>140</v>
      </c>
      <c r="I199" s="23">
        <v>1</v>
      </c>
      <c r="J199" s="23">
        <v>1</v>
      </c>
      <c r="K199" s="23">
        <v>27.756</v>
      </c>
      <c r="L199" s="23">
        <v>33</v>
      </c>
      <c r="M199" s="23">
        <v>21</v>
      </c>
      <c r="N199" s="23">
        <v>5.6496216000000002E-2</v>
      </c>
      <c r="O199" s="23">
        <v>3.114342E-3</v>
      </c>
      <c r="P199" s="23">
        <v>-4.6608125E-2</v>
      </c>
      <c r="Q199" s="23">
        <v>-1.5243342E-2</v>
      </c>
      <c r="R199" s="23">
        <v>3.164554E-3</v>
      </c>
      <c r="S199" s="23">
        <v>-7.1171790000000004E-3</v>
      </c>
      <c r="T199" s="23">
        <v>2.5493724999999998E-2</v>
      </c>
      <c r="U199" s="23">
        <v>1.0119787999999999E-2</v>
      </c>
      <c r="V199" s="23">
        <v>1.5845886E-2</v>
      </c>
      <c r="W199" s="23">
        <v>-1.7742895000000002E-2</v>
      </c>
      <c r="X199" s="23">
        <v>8.6601270000000001E-3</v>
      </c>
      <c r="Y199" s="23">
        <v>0.457110866</v>
      </c>
      <c r="Z199" s="23">
        <v>4.0650000000000004</v>
      </c>
      <c r="AA199" s="23">
        <v>0.19700000000000001</v>
      </c>
      <c r="AB199" s="23">
        <v>0.496</v>
      </c>
      <c r="AC199" s="23">
        <v>0.6</v>
      </c>
      <c r="AD199" s="23">
        <v>0.94399999999999995</v>
      </c>
      <c r="AE199" s="23">
        <v>0.76400000000000001</v>
      </c>
      <c r="AF199" s="23">
        <v>0.27600000000000002</v>
      </c>
      <c r="AG199" s="23">
        <v>0.996</v>
      </c>
      <c r="AH199" s="23">
        <v>0.374</v>
      </c>
      <c r="AI199" s="23">
        <v>0.94799999999999995</v>
      </c>
      <c r="AJ199" s="23">
        <v>0.41799999999999998</v>
      </c>
      <c r="AK199" s="23">
        <v>0.28599999999999998</v>
      </c>
      <c r="AL199" s="23">
        <v>0.60906055000000003</v>
      </c>
      <c r="AM199" s="25">
        <v>-0.70553377399999995</v>
      </c>
      <c r="AN199" s="25">
        <v>-0.30451832400000001</v>
      </c>
      <c r="AO199" s="25">
        <v>-0.22184875000000001</v>
      </c>
      <c r="AP199" s="25">
        <v>-2.5028005999999998E-2</v>
      </c>
      <c r="AQ199" s="25">
        <v>-0.11690664100000001</v>
      </c>
      <c r="AR199" s="25">
        <v>-0.55909091799999999</v>
      </c>
      <c r="AS199" s="25">
        <v>-1.740662E-3</v>
      </c>
      <c r="AT199" s="25">
        <v>-0.42712839800000002</v>
      </c>
      <c r="AU199" s="25">
        <v>-2.3191663000000001E-2</v>
      </c>
      <c r="AV199" s="25">
        <v>-0.37882371799999998</v>
      </c>
      <c r="AW199" s="25">
        <v>-0.543633967</v>
      </c>
      <c r="AX199" s="23">
        <v>5.6496216000000002E-2</v>
      </c>
      <c r="AY199" s="23">
        <v>3.114342E-3</v>
      </c>
      <c r="AZ199" s="23">
        <v>-4.6608125E-2</v>
      </c>
      <c r="BA199" s="23">
        <v>-1.5243342E-2</v>
      </c>
      <c r="BB199" s="23">
        <v>3.164554E-3</v>
      </c>
      <c r="BC199" s="23">
        <v>-7.1171790000000004E-3</v>
      </c>
      <c r="BD199" s="23">
        <v>2.5493724999999998E-2</v>
      </c>
      <c r="BE199" s="23">
        <v>1.0119787999999999E-2</v>
      </c>
      <c r="BF199" s="23">
        <v>1.5845886E-2</v>
      </c>
      <c r="BG199" s="23">
        <v>-1.7742895000000002E-2</v>
      </c>
      <c r="BH199" s="23">
        <v>8.6601270000000001E-3</v>
      </c>
      <c r="BI199" s="23">
        <v>0.457110866</v>
      </c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>
        <v>27.756</v>
      </c>
      <c r="BU199" s="23">
        <v>33</v>
      </c>
      <c r="BV199" s="23">
        <v>21</v>
      </c>
      <c r="BW199" s="23">
        <v>0.48</v>
      </c>
      <c r="BX199" s="23">
        <v>1.22</v>
      </c>
      <c r="BY199" s="23">
        <v>1.48</v>
      </c>
      <c r="BZ199" s="23">
        <v>2.3199999999999998</v>
      </c>
      <c r="CA199" s="23">
        <v>1.88</v>
      </c>
      <c r="CB199" s="23">
        <v>0.68</v>
      </c>
      <c r="CC199" s="23">
        <v>2.4500000000000002</v>
      </c>
      <c r="CD199" s="23">
        <v>0.92</v>
      </c>
      <c r="CE199" s="23">
        <v>2.33</v>
      </c>
      <c r="CF199" s="23">
        <v>1.03</v>
      </c>
      <c r="CG199" s="23">
        <v>0.7</v>
      </c>
      <c r="CH199" s="23">
        <v>1.46</v>
      </c>
      <c r="CI199" s="23">
        <v>3.61</v>
      </c>
      <c r="CJ199" s="23">
        <v>0.77</v>
      </c>
      <c r="CK199" s="23">
        <v>0.44149323299999998</v>
      </c>
      <c r="CL199" s="23">
        <v>1.208987652</v>
      </c>
      <c r="CM199" s="23">
        <v>2.2696719509999999</v>
      </c>
      <c r="CN199" s="23">
        <v>0.53444741900000003</v>
      </c>
      <c r="CO199" s="23">
        <v>0.68165841100000002</v>
      </c>
      <c r="CP199" s="23">
        <v>0.20077502799999999</v>
      </c>
      <c r="CQ199" s="23">
        <v>1.2605354360000001</v>
      </c>
      <c r="CR199" s="23">
        <v>1.026876691</v>
      </c>
      <c r="CS199" s="23">
        <v>-0.85020659600000004</v>
      </c>
      <c r="CT199" s="23">
        <v>-0.95487567500000003</v>
      </c>
      <c r="CU199" s="23">
        <v>0.54883032099999995</v>
      </c>
      <c r="CV199" s="23">
        <v>-1.0412245090000001</v>
      </c>
      <c r="CW199" s="23">
        <v>-1.290988421</v>
      </c>
    </row>
    <row r="200" spans="1:101">
      <c r="A200" s="23">
        <v>1407</v>
      </c>
      <c r="B200" s="23">
        <v>16</v>
      </c>
      <c r="C200" s="23" t="s">
        <v>32</v>
      </c>
      <c r="D200" s="23" t="s">
        <v>33</v>
      </c>
      <c r="E200" s="23"/>
      <c r="F200" s="23" t="s">
        <v>141</v>
      </c>
      <c r="G200" s="23" t="s">
        <v>140</v>
      </c>
      <c r="H200" s="23" t="s">
        <v>140</v>
      </c>
      <c r="I200" s="23">
        <v>1</v>
      </c>
      <c r="J200" s="23">
        <v>1</v>
      </c>
      <c r="K200" s="23">
        <v>29.341000000000001</v>
      </c>
      <c r="L200" s="23">
        <v>34</v>
      </c>
      <c r="M200" s="23">
        <v>22</v>
      </c>
      <c r="N200" s="23">
        <v>2.8876160000000001E-2</v>
      </c>
      <c r="O200" s="23">
        <v>-3.0084869999999998E-3</v>
      </c>
      <c r="P200" s="23">
        <v>-3.1817351000000001E-2</v>
      </c>
      <c r="Q200" s="23">
        <v>-8.3896530000000004E-3</v>
      </c>
      <c r="R200" s="23">
        <v>-6.3088340000000001E-3</v>
      </c>
      <c r="S200" s="23">
        <v>4.3927498000000002E-2</v>
      </c>
      <c r="T200" s="23">
        <v>1.236692E-3</v>
      </c>
      <c r="U200" s="23">
        <v>2.9207041999999999E-2</v>
      </c>
      <c r="V200" s="23">
        <v>2.2854207000000001E-2</v>
      </c>
      <c r="W200" s="23">
        <v>2.9719994999999999E-2</v>
      </c>
      <c r="X200" s="23">
        <v>2.4455839E-2</v>
      </c>
      <c r="Y200" s="23">
        <v>0.31849079400000002</v>
      </c>
      <c r="Z200" s="23">
        <v>4.516</v>
      </c>
      <c r="AA200" s="23">
        <v>0.26200000000000001</v>
      </c>
      <c r="AB200" s="23">
        <v>0.56799999999999995</v>
      </c>
      <c r="AC200" s="23">
        <v>0.64800000000000002</v>
      </c>
      <c r="AD200" s="23">
        <v>1.056</v>
      </c>
      <c r="AE200" s="23">
        <v>0.86499999999999999</v>
      </c>
      <c r="AF200" s="23">
        <v>0.27100000000000002</v>
      </c>
      <c r="AG200" s="23">
        <v>1.1819999999999999</v>
      </c>
      <c r="AH200" s="23">
        <v>0.39200000000000002</v>
      </c>
      <c r="AI200" s="23">
        <v>1.032</v>
      </c>
      <c r="AJ200" s="23">
        <v>0.41599999999999998</v>
      </c>
      <c r="AK200" s="23">
        <v>0.309</v>
      </c>
      <c r="AL200" s="23">
        <v>0.65475393299999995</v>
      </c>
      <c r="AM200" s="25">
        <v>-0.58169870899999998</v>
      </c>
      <c r="AN200" s="25">
        <v>-0.24565166399999999</v>
      </c>
      <c r="AO200" s="25">
        <v>-0.18842499400000001</v>
      </c>
      <c r="AP200" s="25">
        <v>2.3663917999999999E-2</v>
      </c>
      <c r="AQ200" s="25">
        <v>-6.2983892999999999E-2</v>
      </c>
      <c r="AR200" s="25">
        <v>-0.56703070899999997</v>
      </c>
      <c r="AS200" s="25">
        <v>7.2617477E-2</v>
      </c>
      <c r="AT200" s="25">
        <v>-0.40671393300000003</v>
      </c>
      <c r="AU200" s="25">
        <v>1.3679696999999999E-2</v>
      </c>
      <c r="AV200" s="25">
        <v>-0.38090666899999998</v>
      </c>
      <c r="AW200" s="25">
        <v>-0.510041521</v>
      </c>
      <c r="AX200" s="23">
        <v>2.8876160000000001E-2</v>
      </c>
      <c r="AY200" s="23">
        <v>-3.0084869999999998E-3</v>
      </c>
      <c r="AZ200" s="23">
        <v>-3.1817351000000001E-2</v>
      </c>
      <c r="BA200" s="23">
        <v>-8.3896530000000004E-3</v>
      </c>
      <c r="BB200" s="23">
        <v>-6.3088340000000001E-3</v>
      </c>
      <c r="BC200" s="23">
        <v>4.3927498000000002E-2</v>
      </c>
      <c r="BD200" s="23">
        <v>1.236692E-3</v>
      </c>
      <c r="BE200" s="23">
        <v>2.9207041999999999E-2</v>
      </c>
      <c r="BF200" s="23">
        <v>2.2854207000000001E-2</v>
      </c>
      <c r="BG200" s="23">
        <v>2.9719994999999999E-2</v>
      </c>
      <c r="BH200" s="23">
        <v>2.4455839E-2</v>
      </c>
      <c r="BI200" s="23">
        <v>0.31849079400000002</v>
      </c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>
        <v>29.341000000000001</v>
      </c>
      <c r="BU200" s="23">
        <v>34</v>
      </c>
      <c r="BV200" s="23">
        <v>22</v>
      </c>
      <c r="BW200" s="23">
        <v>0.57999999999999996</v>
      </c>
      <c r="BX200" s="23">
        <v>1.26</v>
      </c>
      <c r="BY200" s="23">
        <v>1.43</v>
      </c>
      <c r="BZ200" s="23">
        <v>2.34</v>
      </c>
      <c r="CA200" s="23">
        <v>1.92</v>
      </c>
      <c r="CB200" s="23">
        <v>0.6</v>
      </c>
      <c r="CC200" s="23">
        <v>2.62</v>
      </c>
      <c r="CD200" s="23">
        <v>0.87</v>
      </c>
      <c r="CE200" s="23">
        <v>2.29</v>
      </c>
      <c r="CF200" s="23">
        <v>0.92</v>
      </c>
      <c r="CG200" s="23">
        <v>0.68</v>
      </c>
      <c r="CH200" s="23">
        <v>1.35</v>
      </c>
      <c r="CI200" s="23">
        <v>4.3600000000000003</v>
      </c>
      <c r="CJ200" s="23">
        <v>0.73</v>
      </c>
      <c r="CK200" s="23">
        <v>1.9615945050000001</v>
      </c>
      <c r="CL200" s="23">
        <v>1.506850201</v>
      </c>
      <c r="CM200" s="23">
        <v>2.5368505319999999</v>
      </c>
      <c r="CN200" s="23">
        <v>-5.9175310000000002E-3</v>
      </c>
      <c r="CO200" s="23">
        <v>-0.257274328</v>
      </c>
      <c r="CP200" s="23">
        <v>-0.41249269199999999</v>
      </c>
      <c r="CQ200" s="23">
        <v>1.33722422</v>
      </c>
      <c r="CR200" s="23">
        <v>1.896016417</v>
      </c>
      <c r="CS200" s="23">
        <v>0.40801671</v>
      </c>
      <c r="CT200" s="23">
        <v>-0.52781924800000002</v>
      </c>
      <c r="CU200" s="23">
        <v>-8.0367237999999994E-2</v>
      </c>
      <c r="CV200" s="23">
        <v>0.25369740699999999</v>
      </c>
      <c r="CW200" s="23">
        <v>0.44462788600000003</v>
      </c>
    </row>
    <row r="201" spans="1:101">
      <c r="A201" s="23">
        <v>1407</v>
      </c>
      <c r="B201" s="23">
        <v>18</v>
      </c>
      <c r="C201" s="23" t="s">
        <v>32</v>
      </c>
      <c r="D201" s="23" t="s">
        <v>33</v>
      </c>
      <c r="E201" s="23"/>
      <c r="F201" s="23" t="s">
        <v>141</v>
      </c>
      <c r="G201" s="23" t="s">
        <v>140</v>
      </c>
      <c r="H201" s="23" t="s">
        <v>140</v>
      </c>
      <c r="I201" s="23">
        <v>1</v>
      </c>
      <c r="J201" s="23">
        <v>1</v>
      </c>
      <c r="K201" s="23">
        <v>25.539000000000001</v>
      </c>
      <c r="L201" s="23">
        <v>28</v>
      </c>
      <c r="M201" s="23">
        <v>20</v>
      </c>
      <c r="N201" s="23">
        <v>-3.4935215999999998E-2</v>
      </c>
      <c r="O201" s="23">
        <v>-1.2962099999999999E-3</v>
      </c>
      <c r="P201" s="23">
        <v>1.6437626E-2</v>
      </c>
      <c r="Q201" s="23">
        <v>1.6338413999999999E-2</v>
      </c>
      <c r="R201" s="23">
        <v>3.4943905999999997E-2</v>
      </c>
      <c r="S201" s="23">
        <v>8.7110829999999997E-3</v>
      </c>
      <c r="T201" s="23">
        <v>4.6948487999999997E-2</v>
      </c>
      <c r="U201" s="23">
        <v>1.329888E-3</v>
      </c>
      <c r="V201" s="23">
        <v>4.2886160000000003E-3</v>
      </c>
      <c r="W201" s="23">
        <v>6.7164440000000002E-3</v>
      </c>
      <c r="X201" s="23">
        <v>-1.8278573999999999E-2</v>
      </c>
      <c r="Y201" s="23">
        <v>-0.30700184400000002</v>
      </c>
      <c r="Z201" s="23">
        <v>4.0810000000000004</v>
      </c>
      <c r="AA201" s="23">
        <v>0.28299999999999997</v>
      </c>
      <c r="AB201" s="23">
        <v>0.504</v>
      </c>
      <c r="AC201" s="23">
        <v>0.51500000000000001</v>
      </c>
      <c r="AD201" s="23">
        <v>0.86599999999999999</v>
      </c>
      <c r="AE201" s="23">
        <v>0.71399999999999997</v>
      </c>
      <c r="AF201" s="23">
        <v>0.26300000000000001</v>
      </c>
      <c r="AG201" s="23">
        <v>0.94899999999999995</v>
      </c>
      <c r="AH201" s="23">
        <v>0.38100000000000001</v>
      </c>
      <c r="AI201" s="23">
        <v>0.97599999999999998</v>
      </c>
      <c r="AJ201" s="23">
        <v>0.39300000000000002</v>
      </c>
      <c r="AK201" s="23">
        <v>0.308</v>
      </c>
      <c r="AL201" s="23">
        <v>0.61076659499999997</v>
      </c>
      <c r="AM201" s="25">
        <v>-0.54821356399999999</v>
      </c>
      <c r="AN201" s="25">
        <v>-0.29756946400000001</v>
      </c>
      <c r="AO201" s="25">
        <v>-0.28819277100000001</v>
      </c>
      <c r="AP201" s="25">
        <v>-6.2482108000000001E-2</v>
      </c>
      <c r="AQ201" s="25">
        <v>-0.14630178799999999</v>
      </c>
      <c r="AR201" s="25">
        <v>-0.58004425199999998</v>
      </c>
      <c r="AS201" s="25">
        <v>-2.2733788000000001E-2</v>
      </c>
      <c r="AT201" s="25">
        <v>-0.41907502400000002</v>
      </c>
      <c r="AU201" s="25">
        <v>-1.0550182E-2</v>
      </c>
      <c r="AV201" s="25">
        <v>-0.40560744999999998</v>
      </c>
      <c r="AW201" s="25">
        <v>-0.51144928300000003</v>
      </c>
      <c r="AX201" s="23">
        <v>-3.4935215999999998E-2</v>
      </c>
      <c r="AY201" s="23">
        <v>-1.2962099999999999E-3</v>
      </c>
      <c r="AZ201" s="23">
        <v>1.6437626E-2</v>
      </c>
      <c r="BA201" s="23">
        <v>1.6338413999999999E-2</v>
      </c>
      <c r="BB201" s="23">
        <v>3.4943905999999997E-2</v>
      </c>
      <c r="BC201" s="23">
        <v>8.7110829999999997E-3</v>
      </c>
      <c r="BD201" s="23">
        <v>4.6948487999999997E-2</v>
      </c>
      <c r="BE201" s="23">
        <v>1.329888E-3</v>
      </c>
      <c r="BF201" s="23">
        <v>4.2886160000000003E-3</v>
      </c>
      <c r="BG201" s="23">
        <v>6.7164440000000002E-3</v>
      </c>
      <c r="BH201" s="23">
        <v>-1.8278573999999999E-2</v>
      </c>
      <c r="BI201" s="23">
        <v>-0.30700184400000002</v>
      </c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>
        <v>25.539000000000001</v>
      </c>
      <c r="BU201" s="23">
        <v>28</v>
      </c>
      <c r="BV201" s="23">
        <v>20</v>
      </c>
      <c r="BW201" s="23">
        <v>0.69</v>
      </c>
      <c r="BX201" s="23">
        <v>1.23</v>
      </c>
      <c r="BY201" s="23">
        <v>1.26</v>
      </c>
      <c r="BZ201" s="23">
        <v>2.12</v>
      </c>
      <c r="CA201" s="23">
        <v>1.75</v>
      </c>
      <c r="CB201" s="23">
        <v>0.64</v>
      </c>
      <c r="CC201" s="23">
        <v>2.33</v>
      </c>
      <c r="CD201" s="23">
        <v>0.93</v>
      </c>
      <c r="CE201" s="23">
        <v>2.39</v>
      </c>
      <c r="CF201" s="23">
        <v>0.96</v>
      </c>
      <c r="CG201" s="23">
        <v>0.75</v>
      </c>
      <c r="CH201" s="23">
        <v>1.28</v>
      </c>
      <c r="CI201" s="23">
        <v>3.61</v>
      </c>
      <c r="CJ201" s="23">
        <v>0.75</v>
      </c>
      <c r="CK201" s="23">
        <v>5.7769029999999999E-2</v>
      </c>
      <c r="CL201" s="23">
        <v>2.6103140950000001</v>
      </c>
      <c r="CM201" s="23">
        <v>0.43478597200000002</v>
      </c>
      <c r="CN201" s="23">
        <v>0.139701981</v>
      </c>
      <c r="CO201" s="23">
        <v>0.33663074999999998</v>
      </c>
      <c r="CP201" s="23">
        <v>0.18727883200000001</v>
      </c>
      <c r="CQ201" s="23">
        <v>0.31982359500000002</v>
      </c>
      <c r="CR201" s="23">
        <v>-0.42729911999999998</v>
      </c>
      <c r="CS201" s="23">
        <v>-1.2248387329999999</v>
      </c>
      <c r="CT201" s="23">
        <v>0.22926745200000001</v>
      </c>
      <c r="CU201" s="23">
        <v>-0.78024583400000003</v>
      </c>
      <c r="CV201" s="23">
        <v>0.32434320799999999</v>
      </c>
      <c r="CW201" s="23">
        <v>0.84105865800000001</v>
      </c>
    </row>
    <row r="202" spans="1:101">
      <c r="A202" s="23">
        <v>1407</v>
      </c>
      <c r="B202" s="23">
        <v>21</v>
      </c>
      <c r="C202" s="23" t="s">
        <v>32</v>
      </c>
      <c r="D202" s="23" t="s">
        <v>33</v>
      </c>
      <c r="E202" s="23"/>
      <c r="F202" s="23" t="s">
        <v>141</v>
      </c>
      <c r="G202" s="23" t="s">
        <v>140</v>
      </c>
      <c r="H202" s="23" t="s">
        <v>140</v>
      </c>
      <c r="I202" s="23">
        <v>1</v>
      </c>
      <c r="J202" s="23">
        <v>1</v>
      </c>
      <c r="K202" s="23">
        <v>26.007000000000001</v>
      </c>
      <c r="L202" s="23">
        <v>32</v>
      </c>
      <c r="M202" s="23">
        <v>22</v>
      </c>
      <c r="N202" s="23">
        <v>-4.2035441E-2</v>
      </c>
      <c r="O202" s="23">
        <v>1.485362E-2</v>
      </c>
      <c r="P202" s="23">
        <v>-2.8819986999999998E-2</v>
      </c>
      <c r="Q202" s="23">
        <v>-1.7438197999999999E-2</v>
      </c>
      <c r="R202" s="23">
        <v>-2.2812903999999998E-2</v>
      </c>
      <c r="S202" s="23">
        <v>-2.8439989999999998E-3</v>
      </c>
      <c r="T202" s="23">
        <v>1.2083490000000001E-3</v>
      </c>
      <c r="U202" s="23">
        <v>-6.0902458999999999E-2</v>
      </c>
      <c r="V202" s="23">
        <v>-3.9741390000000001E-2</v>
      </c>
      <c r="W202" s="23">
        <v>-3.2450598999999997E-2</v>
      </c>
      <c r="X202" s="23">
        <v>-2.6209024000000001E-2</v>
      </c>
      <c r="Y202" s="23">
        <v>-0.37742831199999999</v>
      </c>
      <c r="Z202" s="23">
        <v>4.0650000000000004</v>
      </c>
      <c r="AA202" s="23">
        <v>0.28899999999999998</v>
      </c>
      <c r="AB202" s="23">
        <v>0.48099999999999998</v>
      </c>
      <c r="AC202" s="23">
        <v>0.57399999999999995</v>
      </c>
      <c r="AD202" s="23">
        <v>0.95</v>
      </c>
      <c r="AE202" s="23">
        <v>0.81</v>
      </c>
      <c r="AF202" s="23">
        <v>0.27200000000000002</v>
      </c>
      <c r="AG202" s="23">
        <v>1.0569999999999999</v>
      </c>
      <c r="AH202" s="23">
        <v>0.42399999999999999</v>
      </c>
      <c r="AI202" s="23">
        <v>1.071</v>
      </c>
      <c r="AJ202" s="23">
        <v>0.435</v>
      </c>
      <c r="AK202" s="23">
        <v>0.313</v>
      </c>
      <c r="AL202" s="23">
        <v>0.60906055000000003</v>
      </c>
      <c r="AM202" s="25">
        <v>-0.53910215699999997</v>
      </c>
      <c r="AN202" s="25">
        <v>-0.31785492399999998</v>
      </c>
      <c r="AO202" s="25">
        <v>-0.241088108</v>
      </c>
      <c r="AP202" s="25">
        <v>-2.2276395000000001E-2</v>
      </c>
      <c r="AQ202" s="25">
        <v>-9.1514980999999995E-2</v>
      </c>
      <c r="AR202" s="25">
        <v>-0.56543109599999997</v>
      </c>
      <c r="AS202" s="25">
        <v>2.4074986999999999E-2</v>
      </c>
      <c r="AT202" s="25">
        <v>-0.37263414299999997</v>
      </c>
      <c r="AU202" s="25">
        <v>2.9789471000000001E-2</v>
      </c>
      <c r="AV202" s="25">
        <v>-0.36151074300000002</v>
      </c>
      <c r="AW202" s="25">
        <v>-0.50445566200000003</v>
      </c>
      <c r="AX202" s="23">
        <v>-4.2035441E-2</v>
      </c>
      <c r="AY202" s="23">
        <v>1.485362E-2</v>
      </c>
      <c r="AZ202" s="23">
        <v>-2.8819986999999998E-2</v>
      </c>
      <c r="BA202" s="23">
        <v>-1.7438197999999999E-2</v>
      </c>
      <c r="BB202" s="23">
        <v>-2.2812903999999998E-2</v>
      </c>
      <c r="BC202" s="23">
        <v>-2.8439989999999998E-3</v>
      </c>
      <c r="BD202" s="23">
        <v>1.2083490000000001E-3</v>
      </c>
      <c r="BE202" s="23">
        <v>-6.0902458999999999E-2</v>
      </c>
      <c r="BF202" s="23">
        <v>-3.9741390000000001E-2</v>
      </c>
      <c r="BG202" s="23">
        <v>-3.2450598999999997E-2</v>
      </c>
      <c r="BH202" s="23">
        <v>-2.6209024000000001E-2</v>
      </c>
      <c r="BI202" s="23">
        <v>-0.37742831199999999</v>
      </c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>
        <v>26.007000000000001</v>
      </c>
      <c r="BU202" s="23">
        <v>32</v>
      </c>
      <c r="BV202" s="23">
        <v>22</v>
      </c>
      <c r="BW202" s="23">
        <v>0.71</v>
      </c>
      <c r="BX202" s="23">
        <v>1.18</v>
      </c>
      <c r="BY202" s="23">
        <v>1.41</v>
      </c>
      <c r="BZ202" s="23">
        <v>2.34</v>
      </c>
      <c r="CA202" s="23">
        <v>1.99</v>
      </c>
      <c r="CB202" s="23">
        <v>0.67</v>
      </c>
      <c r="CC202" s="23">
        <v>2.6</v>
      </c>
      <c r="CD202" s="23">
        <v>1.04</v>
      </c>
      <c r="CE202" s="23">
        <v>2.63</v>
      </c>
      <c r="CF202" s="23">
        <v>1.07</v>
      </c>
      <c r="CG202" s="23">
        <v>0.77</v>
      </c>
      <c r="CH202" s="23">
        <v>1.39</v>
      </c>
      <c r="CI202" s="23">
        <v>3.89</v>
      </c>
      <c r="CJ202" s="23">
        <v>0.77</v>
      </c>
      <c r="CK202" s="23">
        <v>-3.7947749850000001</v>
      </c>
      <c r="CL202" s="23">
        <v>2.548001996</v>
      </c>
      <c r="CM202" s="23">
        <v>1.2759571590000001</v>
      </c>
      <c r="CN202" s="23">
        <v>0.49136778199999998</v>
      </c>
      <c r="CO202" s="23">
        <v>0.80365550500000005</v>
      </c>
      <c r="CP202" s="23">
        <v>-0.37627116900000002</v>
      </c>
      <c r="CQ202" s="23">
        <v>0.50113595799999999</v>
      </c>
      <c r="CR202" s="23">
        <v>-0.34050642199999998</v>
      </c>
      <c r="CS202" s="23">
        <v>0.56695968200000002</v>
      </c>
      <c r="CT202" s="23">
        <v>0.196245488</v>
      </c>
      <c r="CU202" s="23">
        <v>0.124162247</v>
      </c>
      <c r="CV202" s="23">
        <v>-0.68110051299999996</v>
      </c>
      <c r="CW202" s="23">
        <v>0.129256538</v>
      </c>
    </row>
    <row r="203" spans="1:101">
      <c r="A203" s="23">
        <v>1407</v>
      </c>
      <c r="B203" s="23">
        <v>25</v>
      </c>
      <c r="C203" s="23" t="s">
        <v>32</v>
      </c>
      <c r="D203" s="23" t="s">
        <v>33</v>
      </c>
      <c r="E203" s="23"/>
      <c r="F203" s="23" t="s">
        <v>141</v>
      </c>
      <c r="G203" s="23" t="s">
        <v>140</v>
      </c>
      <c r="H203" s="23" t="s">
        <v>140</v>
      </c>
      <c r="I203" s="23">
        <v>1</v>
      </c>
      <c r="J203" s="23">
        <v>1</v>
      </c>
      <c r="K203" s="23">
        <v>24.984999999999999</v>
      </c>
      <c r="L203" s="23">
        <v>32</v>
      </c>
      <c r="M203" s="23">
        <v>22</v>
      </c>
      <c r="N203" s="23">
        <v>-2.1718699999999998E-3</v>
      </c>
      <c r="O203" s="23">
        <v>-9.1202390000000005E-3</v>
      </c>
      <c r="P203" s="23">
        <v>-5.856389E-3</v>
      </c>
      <c r="Q203" s="23">
        <v>4.9091459999999996E-3</v>
      </c>
      <c r="R203" s="23">
        <v>3.6233375999999998E-2</v>
      </c>
      <c r="S203" s="23">
        <v>3.1374153000000002E-2</v>
      </c>
      <c r="T203" s="23">
        <v>1.5000879999999999E-2</v>
      </c>
      <c r="U203" s="23">
        <v>2.5975796999999998E-2</v>
      </c>
      <c r="V203" s="23">
        <v>1.3731639E-2</v>
      </c>
      <c r="W203" s="23">
        <v>2.3962608E-2</v>
      </c>
      <c r="X203" s="23">
        <v>2.7437367000000001E-2</v>
      </c>
      <c r="Y203" s="23">
        <v>1.272652E-3</v>
      </c>
      <c r="Z203" s="23">
        <v>4.0990000000000002</v>
      </c>
      <c r="AA203" s="23">
        <v>0.251</v>
      </c>
      <c r="AB203" s="23">
        <v>0.51700000000000002</v>
      </c>
      <c r="AC203" s="23">
        <v>0.54700000000000004</v>
      </c>
      <c r="AD203" s="23">
        <v>0.9</v>
      </c>
      <c r="AE203" s="23">
        <v>0.71499999999999997</v>
      </c>
      <c r="AF203" s="23">
        <v>0.245</v>
      </c>
      <c r="AG203" s="23">
        <v>1.0309999999999999</v>
      </c>
      <c r="AH203" s="23">
        <v>0.36599999999999999</v>
      </c>
      <c r="AI203" s="23">
        <v>0.96</v>
      </c>
      <c r="AJ203" s="23">
        <v>0.377</v>
      </c>
      <c r="AK203" s="23">
        <v>0.27500000000000002</v>
      </c>
      <c r="AL203" s="23">
        <v>0.61267791800000004</v>
      </c>
      <c r="AM203" s="25">
        <v>-0.60032627900000002</v>
      </c>
      <c r="AN203" s="25">
        <v>-0.28650945700000002</v>
      </c>
      <c r="AO203" s="25">
        <v>-0.262012674</v>
      </c>
      <c r="AP203" s="25">
        <v>-4.5757490999999997E-2</v>
      </c>
      <c r="AQ203" s="25">
        <v>-0.14569395800000001</v>
      </c>
      <c r="AR203" s="25">
        <v>-0.61083391600000003</v>
      </c>
      <c r="AS203" s="25">
        <v>1.3258664999999999E-2</v>
      </c>
      <c r="AT203" s="25">
        <v>-0.43651891500000001</v>
      </c>
      <c r="AU203" s="25">
        <v>-1.7728766999999999E-2</v>
      </c>
      <c r="AV203" s="25">
        <v>-0.42365865000000003</v>
      </c>
      <c r="AW203" s="25">
        <v>-0.56066730600000003</v>
      </c>
      <c r="AX203" s="23">
        <v>-2.1718699999999998E-3</v>
      </c>
      <c r="AY203" s="23">
        <v>-9.1202390000000005E-3</v>
      </c>
      <c r="AZ203" s="23">
        <v>-5.856389E-3</v>
      </c>
      <c r="BA203" s="23">
        <v>4.9091459999999996E-3</v>
      </c>
      <c r="BB203" s="23">
        <v>3.6233375999999998E-2</v>
      </c>
      <c r="BC203" s="23">
        <v>3.1374153000000002E-2</v>
      </c>
      <c r="BD203" s="23">
        <v>1.5000879999999999E-2</v>
      </c>
      <c r="BE203" s="23">
        <v>2.5975796999999998E-2</v>
      </c>
      <c r="BF203" s="23">
        <v>1.3731639E-2</v>
      </c>
      <c r="BG203" s="23">
        <v>2.3962608E-2</v>
      </c>
      <c r="BH203" s="23">
        <v>2.7437367000000001E-2</v>
      </c>
      <c r="BI203" s="23">
        <v>1.272652E-3</v>
      </c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>
        <v>24.984999999999999</v>
      </c>
      <c r="BU203" s="23">
        <v>32</v>
      </c>
      <c r="BV203" s="23">
        <v>22</v>
      </c>
      <c r="BW203" s="23">
        <v>0.61</v>
      </c>
      <c r="BX203" s="23">
        <v>1.26</v>
      </c>
      <c r="BY203" s="23">
        <v>1.33</v>
      </c>
      <c r="BZ203" s="23">
        <v>2.2000000000000002</v>
      </c>
      <c r="CA203" s="23">
        <v>1.74</v>
      </c>
      <c r="CB203" s="23">
        <v>0.6</v>
      </c>
      <c r="CC203" s="23">
        <v>2.52</v>
      </c>
      <c r="CD203" s="23">
        <v>0.89</v>
      </c>
      <c r="CE203" s="23">
        <v>2.34</v>
      </c>
      <c r="CF203" s="23">
        <v>0.92</v>
      </c>
      <c r="CG203" s="23">
        <v>0.67</v>
      </c>
      <c r="CH203" s="23">
        <v>1.37</v>
      </c>
      <c r="CI203" s="23">
        <v>4.21</v>
      </c>
      <c r="CJ203" s="23">
        <v>0.69</v>
      </c>
      <c r="CK203" s="23">
        <v>1.717439272</v>
      </c>
      <c r="CL203" s="23">
        <v>2.278316861</v>
      </c>
      <c r="CM203" s="23">
        <v>2.1185627760000001</v>
      </c>
      <c r="CN203" s="23">
        <v>-0.233400318</v>
      </c>
      <c r="CO203" s="23">
        <v>-1.1208394999999999E-2</v>
      </c>
      <c r="CP203" s="23">
        <v>0.364638986</v>
      </c>
      <c r="CQ203" s="23">
        <v>0.75919786</v>
      </c>
      <c r="CR203" s="23">
        <v>0.76652846200000002</v>
      </c>
      <c r="CS203" s="23">
        <v>0.17283967</v>
      </c>
      <c r="CT203" s="23">
        <v>0.44247060199999999</v>
      </c>
      <c r="CU203" s="23">
        <v>-0.383983191</v>
      </c>
      <c r="CV203" s="23">
        <v>0.63921096499999996</v>
      </c>
      <c r="CW203" s="23">
        <v>0.30374275499999998</v>
      </c>
    </row>
    <row r="204" spans="1:101">
      <c r="A204" s="23">
        <v>1407</v>
      </c>
      <c r="B204" s="23">
        <v>28</v>
      </c>
      <c r="C204" s="23" t="s">
        <v>32</v>
      </c>
      <c r="D204" s="23" t="s">
        <v>33</v>
      </c>
      <c r="E204" s="23"/>
      <c r="F204" s="23" t="s">
        <v>141</v>
      </c>
      <c r="G204" s="23" t="s">
        <v>140</v>
      </c>
      <c r="H204" s="23" t="s">
        <v>140</v>
      </c>
      <c r="I204" s="23">
        <v>1</v>
      </c>
      <c r="J204" s="23">
        <v>1</v>
      </c>
      <c r="K204" s="23">
        <v>31.931000000000001</v>
      </c>
      <c r="L204" s="23"/>
      <c r="M204" s="23"/>
      <c r="N204" s="23">
        <v>3.3705367999999999E-2</v>
      </c>
      <c r="O204" s="23">
        <v>5.893695E-3</v>
      </c>
      <c r="P204" s="23">
        <v>-4.4276510000000003E-3</v>
      </c>
      <c r="Q204" s="23">
        <v>-4.9419260000000001E-3</v>
      </c>
      <c r="R204" s="23">
        <v>-7.3411140000000001E-3</v>
      </c>
      <c r="S204" s="23">
        <v>1.6886636999999999E-2</v>
      </c>
      <c r="T204" s="23">
        <v>-1.2835533E-2</v>
      </c>
      <c r="U204" s="23">
        <v>-2.4031629999999998E-3</v>
      </c>
      <c r="V204" s="23">
        <v>7.4764089999999998E-3</v>
      </c>
      <c r="W204" s="23">
        <v>-5.1137299999999997E-4</v>
      </c>
      <c r="X204" s="23">
        <v>1.129637E-3</v>
      </c>
      <c r="Y204" s="23">
        <v>0.35427265200000002</v>
      </c>
      <c r="Z204" s="23">
        <v>4.452</v>
      </c>
      <c r="AA204" s="23">
        <v>0.251</v>
      </c>
      <c r="AB204" s="23">
        <v>0.54600000000000004</v>
      </c>
      <c r="AC204" s="23">
        <v>0.59599999999999997</v>
      </c>
      <c r="AD204" s="23">
        <v>1.0269999999999999</v>
      </c>
      <c r="AE204" s="23">
        <v>0.85499999999999998</v>
      </c>
      <c r="AF204" s="23">
        <v>0.29099999999999998</v>
      </c>
      <c r="AG204" s="23">
        <v>1.2050000000000001</v>
      </c>
      <c r="AH204" s="23">
        <v>0.41</v>
      </c>
      <c r="AI204" s="23">
        <v>1.0529999999999999</v>
      </c>
      <c r="AJ204" s="23">
        <v>0.44400000000000001</v>
      </c>
      <c r="AK204" s="23">
        <v>0.32300000000000001</v>
      </c>
      <c r="AL204" s="23">
        <v>0.64855515600000002</v>
      </c>
      <c r="AM204" s="25">
        <v>-0.60032627900000002</v>
      </c>
      <c r="AN204" s="25">
        <v>-0.26280735700000002</v>
      </c>
      <c r="AO204" s="25">
        <v>-0.22475374000000001</v>
      </c>
      <c r="AP204" s="25">
        <v>1.1570443999999999E-2</v>
      </c>
      <c r="AQ204" s="25">
        <v>-6.8033885000000002E-2</v>
      </c>
      <c r="AR204" s="25">
        <v>-0.53610701100000002</v>
      </c>
      <c r="AS204" s="25">
        <v>8.0987047000000006E-2</v>
      </c>
      <c r="AT204" s="25">
        <v>-0.38721614300000001</v>
      </c>
      <c r="AU204" s="25">
        <v>2.2428370999999999E-2</v>
      </c>
      <c r="AV204" s="25">
        <v>-0.35261703</v>
      </c>
      <c r="AW204" s="25">
        <v>-0.49079747800000001</v>
      </c>
      <c r="AX204" s="23">
        <v>3.3705367999999999E-2</v>
      </c>
      <c r="AY204" s="23">
        <v>5.893695E-3</v>
      </c>
      <c r="AZ204" s="23">
        <v>-4.4276510000000003E-3</v>
      </c>
      <c r="BA204" s="23">
        <v>-4.9419260000000001E-3</v>
      </c>
      <c r="BB204" s="23">
        <v>-7.3411140000000001E-3</v>
      </c>
      <c r="BC204" s="23">
        <v>1.6886636999999999E-2</v>
      </c>
      <c r="BD204" s="23">
        <v>-1.2835533E-2</v>
      </c>
      <c r="BE204" s="23">
        <v>-2.4031629999999998E-3</v>
      </c>
      <c r="BF204" s="23">
        <v>7.4764089999999998E-3</v>
      </c>
      <c r="BG204" s="23">
        <v>-5.1137299999999997E-4</v>
      </c>
      <c r="BH204" s="23">
        <v>1.129637E-3</v>
      </c>
      <c r="BI204" s="23">
        <v>0.35427265200000002</v>
      </c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>
        <v>31.931000000000001</v>
      </c>
      <c r="BU204" s="23"/>
      <c r="BV204" s="23"/>
      <c r="BW204" s="23">
        <v>0.56000000000000005</v>
      </c>
      <c r="BX204" s="23">
        <v>1.23</v>
      </c>
      <c r="BY204" s="23">
        <v>1.34</v>
      </c>
      <c r="BZ204" s="23">
        <v>2.31</v>
      </c>
      <c r="CA204" s="23">
        <v>1.92</v>
      </c>
      <c r="CB204" s="23">
        <v>0.65</v>
      </c>
      <c r="CC204" s="23">
        <v>2.71</v>
      </c>
      <c r="CD204" s="23">
        <v>0.92</v>
      </c>
      <c r="CE204" s="23">
        <v>2.37</v>
      </c>
      <c r="CF204" s="23">
        <v>1</v>
      </c>
      <c r="CG204" s="23">
        <v>0.73</v>
      </c>
      <c r="CH204" s="23">
        <v>1.37</v>
      </c>
      <c r="CI204" s="23">
        <v>4.1399999999999997</v>
      </c>
      <c r="CJ204" s="23">
        <v>0.71</v>
      </c>
      <c r="CK204" s="23">
        <v>0.47457935200000001</v>
      </c>
      <c r="CL204" s="23">
        <v>-0.60035999900000003</v>
      </c>
      <c r="CM204" s="23">
        <v>-0.28307649499999998</v>
      </c>
      <c r="CN204" s="23">
        <v>0.117372319</v>
      </c>
      <c r="CO204" s="23">
        <v>-4.7525001999999997E-2</v>
      </c>
      <c r="CP204" s="23">
        <v>-0.65005602600000001</v>
      </c>
      <c r="CQ204" s="23">
        <v>0.14603196800000001</v>
      </c>
      <c r="CR204" s="23">
        <v>0.78148436300000002</v>
      </c>
      <c r="CS204" s="23">
        <v>0.53495068400000001</v>
      </c>
      <c r="CT204" s="23">
        <v>-0.91466671300000002</v>
      </c>
      <c r="CU204" s="23">
        <v>0.37172186699999998</v>
      </c>
      <c r="CV204" s="23">
        <v>-0.39364914099999998</v>
      </c>
      <c r="CW204" s="23">
        <v>-0.111421363</v>
      </c>
    </row>
    <row r="205" spans="1:101">
      <c r="A205" s="23">
        <v>1407</v>
      </c>
      <c r="B205" s="23">
        <v>32</v>
      </c>
      <c r="C205" s="23" t="s">
        <v>32</v>
      </c>
      <c r="D205" s="23" t="s">
        <v>33</v>
      </c>
      <c r="E205" s="23"/>
      <c r="F205" s="23" t="s">
        <v>141</v>
      </c>
      <c r="G205" s="23" t="s">
        <v>140</v>
      </c>
      <c r="H205" s="23" t="s">
        <v>140</v>
      </c>
      <c r="I205" s="23">
        <v>1</v>
      </c>
      <c r="J205" s="23">
        <v>1</v>
      </c>
      <c r="K205" s="23">
        <v>24.206</v>
      </c>
      <c r="L205" s="23">
        <v>33</v>
      </c>
      <c r="M205" s="23">
        <v>21</v>
      </c>
      <c r="N205" s="23">
        <v>-2.6768489999999999E-2</v>
      </c>
      <c r="O205" s="23">
        <v>-2.0691774999999999E-2</v>
      </c>
      <c r="P205" s="23">
        <v>-5.1736880000000001E-3</v>
      </c>
      <c r="Q205" s="23">
        <v>-2.0973710999999999E-2</v>
      </c>
      <c r="R205" s="23">
        <v>-1.5194582999999999E-2</v>
      </c>
      <c r="S205" s="23">
        <v>-1.4916052000000001E-2</v>
      </c>
      <c r="T205" s="23">
        <v>-3.2451400000000001E-3</v>
      </c>
      <c r="U205" s="23">
        <v>-1.4427769999999999E-2</v>
      </c>
      <c r="V205" s="23">
        <v>-2.2317229000000001E-2</v>
      </c>
      <c r="W205" s="23">
        <v>1.2444839999999999E-3</v>
      </c>
      <c r="X205" s="23">
        <v>-3.2848431999999997E-2</v>
      </c>
      <c r="Y205" s="23">
        <v>-0.22458519199999999</v>
      </c>
      <c r="Z205" s="23">
        <v>3.855</v>
      </c>
      <c r="AA205" s="23">
        <v>0.249</v>
      </c>
      <c r="AB205" s="23">
        <v>0.497</v>
      </c>
      <c r="AC205" s="23">
        <v>0.51100000000000001</v>
      </c>
      <c r="AD205" s="23">
        <v>0.89800000000000002</v>
      </c>
      <c r="AE205" s="23">
        <v>0.75600000000000001</v>
      </c>
      <c r="AF205" s="23">
        <v>0.26200000000000001</v>
      </c>
      <c r="AG205" s="23">
        <v>1.01</v>
      </c>
      <c r="AH205" s="23">
        <v>0.375</v>
      </c>
      <c r="AI205" s="23">
        <v>0.98</v>
      </c>
      <c r="AJ205" s="23">
        <v>0.373</v>
      </c>
      <c r="AK205" s="23">
        <v>0.3</v>
      </c>
      <c r="AL205" s="23">
        <v>0.58602438199999995</v>
      </c>
      <c r="AM205" s="25">
        <v>-0.60380065299999996</v>
      </c>
      <c r="AN205" s="25">
        <v>-0.30364361099999998</v>
      </c>
      <c r="AO205" s="25">
        <v>-0.29157909999999998</v>
      </c>
      <c r="AP205" s="25">
        <v>-4.6723662999999999E-2</v>
      </c>
      <c r="AQ205" s="25">
        <v>-0.12147820400000001</v>
      </c>
      <c r="AR205" s="25">
        <v>-0.58169870899999998</v>
      </c>
      <c r="AS205" s="25">
        <v>4.3213740000000002E-3</v>
      </c>
      <c r="AT205" s="25">
        <v>-0.42596873200000002</v>
      </c>
      <c r="AU205" s="25">
        <v>-8.7739240000000007E-3</v>
      </c>
      <c r="AV205" s="25">
        <v>-0.428291168</v>
      </c>
      <c r="AW205" s="25">
        <v>-0.52287874499999998</v>
      </c>
      <c r="AX205" s="23">
        <v>-2.6768489999999999E-2</v>
      </c>
      <c r="AY205" s="23">
        <v>-2.0691774999999999E-2</v>
      </c>
      <c r="AZ205" s="23">
        <v>-5.1736880000000001E-3</v>
      </c>
      <c r="BA205" s="23">
        <v>-2.0973710999999999E-2</v>
      </c>
      <c r="BB205" s="23">
        <v>-1.5194582999999999E-2</v>
      </c>
      <c r="BC205" s="23">
        <v>-1.4916052000000001E-2</v>
      </c>
      <c r="BD205" s="23">
        <v>-3.2451400000000001E-3</v>
      </c>
      <c r="BE205" s="23">
        <v>-1.4427769999999999E-2</v>
      </c>
      <c r="BF205" s="23">
        <v>-2.2317229000000001E-2</v>
      </c>
      <c r="BG205" s="23">
        <v>1.2444839999999999E-3</v>
      </c>
      <c r="BH205" s="23">
        <v>-3.2848431999999997E-2</v>
      </c>
      <c r="BI205" s="23">
        <v>-0.22458519199999999</v>
      </c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>
        <v>24.206</v>
      </c>
      <c r="BU205" s="23">
        <v>33</v>
      </c>
      <c r="BV205" s="23">
        <v>21</v>
      </c>
      <c r="BW205" s="23">
        <v>0.65</v>
      </c>
      <c r="BX205" s="23">
        <v>1.29</v>
      </c>
      <c r="BY205" s="23">
        <v>1.33</v>
      </c>
      <c r="BZ205" s="23">
        <v>2.33</v>
      </c>
      <c r="CA205" s="23">
        <v>1.96</v>
      </c>
      <c r="CB205" s="23">
        <v>0.68</v>
      </c>
      <c r="CC205" s="23">
        <v>2.62</v>
      </c>
      <c r="CD205" s="23">
        <v>0.97</v>
      </c>
      <c r="CE205" s="23">
        <v>2.54</v>
      </c>
      <c r="CF205" s="23">
        <v>0.97</v>
      </c>
      <c r="CG205" s="23">
        <v>0.78</v>
      </c>
      <c r="CH205" s="23">
        <v>1.24</v>
      </c>
      <c r="CI205" s="23">
        <v>3.85</v>
      </c>
      <c r="CJ205" s="23">
        <v>0.75</v>
      </c>
      <c r="CK205" s="23">
        <v>-1.9096383429999999</v>
      </c>
      <c r="CL205" s="23">
        <v>1.8728661499999999</v>
      </c>
      <c r="CM205" s="23">
        <v>2.0573806879999998</v>
      </c>
      <c r="CN205" s="23">
        <v>0.235447553</v>
      </c>
      <c r="CO205" s="23">
        <v>0.40393320500000002</v>
      </c>
      <c r="CP205" s="23">
        <v>-4.0833675999999999E-2</v>
      </c>
      <c r="CQ205" s="23">
        <v>-0.131431881</v>
      </c>
      <c r="CR205" s="23">
        <v>-0.60691743600000003</v>
      </c>
      <c r="CS205" s="23">
        <v>-0.37123935200000002</v>
      </c>
      <c r="CT205" s="23">
        <v>-0.19665154200000001</v>
      </c>
      <c r="CU205" s="23">
        <v>-0.21084872299999999</v>
      </c>
      <c r="CV205" s="23">
        <v>-1.2433211E-2</v>
      </c>
      <c r="CW205" s="23">
        <v>0.744274824</v>
      </c>
    </row>
    <row r="206" spans="1:101">
      <c r="A206" s="23">
        <v>1407</v>
      </c>
      <c r="B206" s="23">
        <v>33</v>
      </c>
      <c r="C206" s="23" t="s">
        <v>32</v>
      </c>
      <c r="D206" s="23" t="s">
        <v>33</v>
      </c>
      <c r="E206" s="23"/>
      <c r="F206" s="23" t="s">
        <v>141</v>
      </c>
      <c r="G206" s="23" t="s">
        <v>140</v>
      </c>
      <c r="H206" s="23" t="s">
        <v>140</v>
      </c>
      <c r="I206" s="23">
        <v>1</v>
      </c>
      <c r="J206" s="23">
        <v>1</v>
      </c>
      <c r="K206" s="23">
        <v>28.321999999999999</v>
      </c>
      <c r="L206" s="23">
        <v>33</v>
      </c>
      <c r="M206" s="23">
        <v>21</v>
      </c>
      <c r="N206" s="23">
        <v>-1.0407282E-2</v>
      </c>
      <c r="O206" s="23">
        <v>-1.3450978000000001E-2</v>
      </c>
      <c r="P206" s="23">
        <v>1.1974073999999999E-2</v>
      </c>
      <c r="Q206" s="23">
        <v>9.1595619999999996E-3</v>
      </c>
      <c r="R206" s="23">
        <v>1.1271857999999999E-2</v>
      </c>
      <c r="S206" s="23">
        <v>1.445156E-3</v>
      </c>
      <c r="T206" s="23">
        <v>3.3008882000000003E-2</v>
      </c>
      <c r="U206" s="23">
        <v>1.1062911999999999E-2</v>
      </c>
      <c r="V206" s="23">
        <v>9.6518309999999996E-3</v>
      </c>
      <c r="W206" s="23">
        <v>3.7938192000000003E-2</v>
      </c>
      <c r="X206" s="23">
        <v>3.3390289999999999E-3</v>
      </c>
      <c r="Y206" s="23">
        <v>-7.6585191999999996E-2</v>
      </c>
      <c r="Z206" s="23">
        <v>4.0030000000000001</v>
      </c>
      <c r="AA206" s="23">
        <v>0.249</v>
      </c>
      <c r="AB206" s="23">
        <v>0.50900000000000001</v>
      </c>
      <c r="AC206" s="23">
        <v>0.51</v>
      </c>
      <c r="AD206" s="23">
        <v>0.86299999999999999</v>
      </c>
      <c r="AE206" s="23">
        <v>0.73899999999999999</v>
      </c>
      <c r="AF206" s="23">
        <v>0.26200000000000001</v>
      </c>
      <c r="AG206" s="23">
        <v>0.96199999999999997</v>
      </c>
      <c r="AH206" s="23">
        <v>0.36899999999999999</v>
      </c>
      <c r="AI206" s="23">
        <v>0.94699999999999995</v>
      </c>
      <c r="AJ206" s="23">
        <v>0.35299999999999998</v>
      </c>
      <c r="AK206" s="23">
        <v>0.28499999999999998</v>
      </c>
      <c r="AL206" s="23">
        <v>0.60238559000000003</v>
      </c>
      <c r="AM206" s="25">
        <v>-0.60380065299999996</v>
      </c>
      <c r="AN206" s="25">
        <v>-0.29328221799999998</v>
      </c>
      <c r="AO206" s="25">
        <v>-0.292429824</v>
      </c>
      <c r="AP206" s="25">
        <v>-6.3989203999999994E-2</v>
      </c>
      <c r="AQ206" s="25">
        <v>-0.13135556200000001</v>
      </c>
      <c r="AR206" s="25">
        <v>-0.58169870899999998</v>
      </c>
      <c r="AS206" s="25">
        <v>-1.6824927999999999E-2</v>
      </c>
      <c r="AT206" s="25">
        <v>-0.432973634</v>
      </c>
      <c r="AU206" s="25">
        <v>-2.3650021E-2</v>
      </c>
      <c r="AV206" s="25">
        <v>-0.45222529500000003</v>
      </c>
      <c r="AW206" s="25">
        <v>-0.54515513999999998</v>
      </c>
      <c r="AX206" s="23">
        <v>-1.0407282E-2</v>
      </c>
      <c r="AY206" s="23">
        <v>-1.3450978000000001E-2</v>
      </c>
      <c r="AZ206" s="23">
        <v>1.1974073999999999E-2</v>
      </c>
      <c r="BA206" s="23">
        <v>9.1595619999999996E-3</v>
      </c>
      <c r="BB206" s="23">
        <v>1.1271857999999999E-2</v>
      </c>
      <c r="BC206" s="23">
        <v>1.445156E-3</v>
      </c>
      <c r="BD206" s="23">
        <v>3.3008882000000003E-2</v>
      </c>
      <c r="BE206" s="23">
        <v>1.1062911999999999E-2</v>
      </c>
      <c r="BF206" s="23">
        <v>9.6518309999999996E-3</v>
      </c>
      <c r="BG206" s="23">
        <v>3.7938192000000003E-2</v>
      </c>
      <c r="BH206" s="23">
        <v>3.3390289999999999E-3</v>
      </c>
      <c r="BI206" s="23">
        <v>-7.6585191999999996E-2</v>
      </c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>
        <v>28.321999999999999</v>
      </c>
      <c r="BU206" s="23">
        <v>33</v>
      </c>
      <c r="BV206" s="23">
        <v>21</v>
      </c>
      <c r="BW206" s="23">
        <v>0.62</v>
      </c>
      <c r="BX206" s="23">
        <v>1.27</v>
      </c>
      <c r="BY206" s="23">
        <v>1.27</v>
      </c>
      <c r="BZ206" s="23">
        <v>2.16</v>
      </c>
      <c r="CA206" s="23">
        <v>1.85</v>
      </c>
      <c r="CB206" s="23">
        <v>0.65</v>
      </c>
      <c r="CC206" s="23">
        <v>2.4</v>
      </c>
      <c r="CD206" s="23">
        <v>0.92</v>
      </c>
      <c r="CE206" s="23">
        <v>2.37</v>
      </c>
      <c r="CF206" s="23">
        <v>0.88</v>
      </c>
      <c r="CG206" s="23">
        <v>0.71</v>
      </c>
      <c r="CH206" s="23">
        <v>1.24</v>
      </c>
      <c r="CI206" s="23">
        <v>3.67</v>
      </c>
      <c r="CJ206" s="23">
        <v>0.77</v>
      </c>
      <c r="CK206" s="23">
        <v>1.3401909839999999</v>
      </c>
      <c r="CL206" s="23">
        <v>1.9145376620000001</v>
      </c>
      <c r="CM206" s="23">
        <v>1.4861526009999999</v>
      </c>
      <c r="CN206" s="23">
        <v>0.43606061600000001</v>
      </c>
      <c r="CO206" s="23">
        <v>0.50061314800000001</v>
      </c>
      <c r="CP206" s="23">
        <v>-0.54876144800000004</v>
      </c>
      <c r="CQ206" s="23">
        <v>1.0728143969999999</v>
      </c>
      <c r="CR206" s="23">
        <v>-0.105244402</v>
      </c>
      <c r="CS206" s="23">
        <v>-0.70575523299999998</v>
      </c>
      <c r="CT206" s="23">
        <v>0.295282824</v>
      </c>
      <c r="CU206" s="23">
        <v>-0.62772587499999999</v>
      </c>
      <c r="CV206" s="23">
        <v>0.38141282900000001</v>
      </c>
      <c r="CW206" s="23">
        <v>1.2239857160000001</v>
      </c>
    </row>
    <row r="207" spans="1:101">
      <c r="A207" s="23">
        <v>1407</v>
      </c>
      <c r="B207" s="23">
        <v>36</v>
      </c>
      <c r="C207" s="23" t="s">
        <v>32</v>
      </c>
      <c r="D207" s="23" t="s">
        <v>33</v>
      </c>
      <c r="E207" s="23"/>
      <c r="F207" s="23" t="s">
        <v>141</v>
      </c>
      <c r="G207" s="23" t="s">
        <v>140</v>
      </c>
      <c r="H207" s="23" t="s">
        <v>140</v>
      </c>
      <c r="I207" s="23">
        <v>1</v>
      </c>
      <c r="J207" s="23">
        <v>1</v>
      </c>
      <c r="K207" s="23">
        <v>27.03</v>
      </c>
      <c r="L207" s="23">
        <v>32</v>
      </c>
      <c r="M207" s="23">
        <v>21</v>
      </c>
      <c r="N207" s="23">
        <v>9.5198490000000004E-3</v>
      </c>
      <c r="O207" s="23">
        <v>-4.9070600000000004E-4</v>
      </c>
      <c r="P207" s="23">
        <v>5.7108840000000003E-3</v>
      </c>
      <c r="Q207" s="23">
        <v>2.2601871999999999E-2</v>
      </c>
      <c r="R207" s="23">
        <v>-1.4483008E-2</v>
      </c>
      <c r="S207" s="23">
        <v>7.5855999999999996E-3</v>
      </c>
      <c r="T207" s="23">
        <v>-7.7423070000000004E-3</v>
      </c>
      <c r="U207" s="23">
        <v>-8.2903749999999991E-3</v>
      </c>
      <c r="V207" s="23">
        <v>-1.5356053E-2</v>
      </c>
      <c r="W207" s="23">
        <v>2.5729696999999999E-2</v>
      </c>
      <c r="X207" s="23">
        <v>2.757092E-3</v>
      </c>
      <c r="Y207" s="23">
        <v>9.8338823000000006E-2</v>
      </c>
      <c r="Z207" s="23">
        <v>4.0599999999999996</v>
      </c>
      <c r="AA207" s="23">
        <v>0.23599999999999999</v>
      </c>
      <c r="AB207" s="23">
        <v>0.5</v>
      </c>
      <c r="AC207" s="23">
        <v>0.52600000000000002</v>
      </c>
      <c r="AD207" s="23">
        <v>0.84499999999999997</v>
      </c>
      <c r="AE207" s="23">
        <v>0.79400000000000004</v>
      </c>
      <c r="AF207" s="23">
        <v>0.26200000000000001</v>
      </c>
      <c r="AG207" s="23">
        <v>1.079</v>
      </c>
      <c r="AH207" s="23">
        <v>0.38600000000000001</v>
      </c>
      <c r="AI207" s="23">
        <v>1.014</v>
      </c>
      <c r="AJ207" s="23">
        <v>0.371</v>
      </c>
      <c r="AK207" s="23">
        <v>0.28999999999999998</v>
      </c>
      <c r="AL207" s="23">
        <v>0.60852603400000005</v>
      </c>
      <c r="AM207" s="25">
        <v>-0.62708799699999995</v>
      </c>
      <c r="AN207" s="25">
        <v>-0.30102999600000002</v>
      </c>
      <c r="AO207" s="25">
        <v>-0.27901425600000002</v>
      </c>
      <c r="AP207" s="25">
        <v>-7.3143290999999999E-2</v>
      </c>
      <c r="AQ207" s="25">
        <v>-0.10017949800000001</v>
      </c>
      <c r="AR207" s="25">
        <v>-0.58169870899999998</v>
      </c>
      <c r="AS207" s="25">
        <v>3.3021445000000003E-2</v>
      </c>
      <c r="AT207" s="25">
        <v>-0.413412695</v>
      </c>
      <c r="AU207" s="25">
        <v>6.0379550000000002E-3</v>
      </c>
      <c r="AV207" s="25">
        <v>-0.43062609000000002</v>
      </c>
      <c r="AW207" s="25">
        <v>-0.53760200199999997</v>
      </c>
      <c r="AX207" s="23">
        <v>9.5198490000000004E-3</v>
      </c>
      <c r="AY207" s="23">
        <v>-4.9070600000000004E-4</v>
      </c>
      <c r="AZ207" s="23">
        <v>5.7108840000000003E-3</v>
      </c>
      <c r="BA207" s="23">
        <v>2.2601871999999999E-2</v>
      </c>
      <c r="BB207" s="23">
        <v>-1.4483008E-2</v>
      </c>
      <c r="BC207" s="23">
        <v>7.5855999999999996E-3</v>
      </c>
      <c r="BD207" s="23">
        <v>-7.7423070000000004E-3</v>
      </c>
      <c r="BE207" s="23">
        <v>-8.2903749999999991E-3</v>
      </c>
      <c r="BF207" s="23">
        <v>-1.5356053E-2</v>
      </c>
      <c r="BG207" s="23">
        <v>2.5729696999999999E-2</v>
      </c>
      <c r="BH207" s="23">
        <v>2.757092E-3</v>
      </c>
      <c r="BI207" s="23">
        <v>9.8338823000000006E-2</v>
      </c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>
        <v>27.03</v>
      </c>
      <c r="BU207" s="23">
        <v>32</v>
      </c>
      <c r="BV207" s="23">
        <v>21</v>
      </c>
      <c r="BW207" s="23">
        <v>0.57999999999999996</v>
      </c>
      <c r="BX207" s="23">
        <v>1.23</v>
      </c>
      <c r="BY207" s="23">
        <v>1.3</v>
      </c>
      <c r="BZ207" s="23">
        <v>2.08</v>
      </c>
      <c r="CA207" s="23">
        <v>1.96</v>
      </c>
      <c r="CB207" s="23">
        <v>0.65</v>
      </c>
      <c r="CC207" s="23">
        <v>2.66</v>
      </c>
      <c r="CD207" s="23">
        <v>0.95</v>
      </c>
      <c r="CE207" s="23">
        <v>2.5</v>
      </c>
      <c r="CF207" s="23">
        <v>0.91</v>
      </c>
      <c r="CG207" s="23">
        <v>0.71</v>
      </c>
      <c r="CH207" s="23">
        <v>1.28</v>
      </c>
      <c r="CI207" s="23">
        <v>4.12</v>
      </c>
      <c r="CJ207" s="23">
        <v>0.74</v>
      </c>
      <c r="CK207" s="23">
        <v>0.53507021200000005</v>
      </c>
      <c r="CL207" s="23">
        <v>1.977285838</v>
      </c>
      <c r="CM207" s="23">
        <v>1.546708733</v>
      </c>
      <c r="CN207" s="23">
        <v>0.387415334</v>
      </c>
      <c r="CO207" s="23">
        <v>2.6465300000000001E-2</v>
      </c>
      <c r="CP207" s="23">
        <v>-1.151520885</v>
      </c>
      <c r="CQ207" s="23">
        <v>0.11575725000000001</v>
      </c>
      <c r="CR207" s="23">
        <v>-4.1592672999999997E-2</v>
      </c>
      <c r="CS207" s="23">
        <v>0.48030215100000001</v>
      </c>
      <c r="CT207" s="23">
        <v>0.65928538000000003</v>
      </c>
      <c r="CU207" s="23">
        <v>-8.3660132999999998E-2</v>
      </c>
      <c r="CV207" s="23">
        <v>-0.49827028000000001</v>
      </c>
      <c r="CW207" s="23">
        <v>0.57972020999999996</v>
      </c>
    </row>
    <row r="208" spans="1:101">
      <c r="A208" s="23">
        <v>1407</v>
      </c>
      <c r="B208" s="23">
        <v>38</v>
      </c>
      <c r="C208" s="23" t="s">
        <v>32</v>
      </c>
      <c r="D208" s="23" t="s">
        <v>33</v>
      </c>
      <c r="E208" s="23"/>
      <c r="F208" s="23" t="s">
        <v>141</v>
      </c>
      <c r="G208" s="23" t="s">
        <v>140</v>
      </c>
      <c r="H208" s="23" t="s">
        <v>140</v>
      </c>
      <c r="I208" s="23">
        <v>1</v>
      </c>
      <c r="J208" s="23">
        <v>1</v>
      </c>
      <c r="K208" s="23">
        <v>23.806999999999999</v>
      </c>
      <c r="L208" s="23">
        <v>33</v>
      </c>
      <c r="M208" s="23">
        <v>22</v>
      </c>
      <c r="N208" s="23">
        <v>1.5166661999999999E-2</v>
      </c>
      <c r="O208" s="23">
        <v>-1.3754412000000001E-2</v>
      </c>
      <c r="P208" s="23">
        <v>-2.8471607999999999E-2</v>
      </c>
      <c r="Q208" s="23">
        <v>1.03038E-4</v>
      </c>
      <c r="R208" s="23">
        <v>1.0691516E-2</v>
      </c>
      <c r="S208" s="23">
        <v>-2.0014463E-2</v>
      </c>
      <c r="T208" s="23">
        <v>-1.3964542E-2</v>
      </c>
      <c r="U208" s="23">
        <v>8.2454150000000007E-3</v>
      </c>
      <c r="V208" s="23">
        <v>9.6888540000000002E-3</v>
      </c>
      <c r="W208" s="23">
        <v>2.3335099000000002E-2</v>
      </c>
      <c r="X208" s="23">
        <v>2.5446619E-2</v>
      </c>
      <c r="Y208" s="23">
        <v>6.1963801999999998E-2</v>
      </c>
      <c r="Z208" s="23">
        <v>3.5609999999999999</v>
      </c>
      <c r="AA208" s="23">
        <v>0.185</v>
      </c>
      <c r="AB208" s="23">
        <v>0.44600000000000001</v>
      </c>
      <c r="AC208" s="23">
        <v>0.497</v>
      </c>
      <c r="AD208" s="23">
        <v>0.76500000000000001</v>
      </c>
      <c r="AE208" s="23">
        <v>0.66</v>
      </c>
      <c r="AF208" s="23">
        <v>0.23699999999999999</v>
      </c>
      <c r="AG208" s="23">
        <v>0.95299999999999996</v>
      </c>
      <c r="AH208" s="23">
        <v>0.33900000000000002</v>
      </c>
      <c r="AI208" s="23">
        <v>0.84699999999999998</v>
      </c>
      <c r="AJ208" s="23">
        <v>0.32</v>
      </c>
      <c r="AK208" s="23">
        <v>0.23599999999999999</v>
      </c>
      <c r="AL208" s="23">
        <v>0.55157197400000002</v>
      </c>
      <c r="AM208" s="25">
        <v>-0.732828272</v>
      </c>
      <c r="AN208" s="25">
        <v>-0.35066514100000001</v>
      </c>
      <c r="AO208" s="25">
        <v>-0.30364361099999998</v>
      </c>
      <c r="AP208" s="25">
        <v>-0.116338565</v>
      </c>
      <c r="AQ208" s="25">
        <v>-0.180456064</v>
      </c>
      <c r="AR208" s="25">
        <v>-0.62525165400000005</v>
      </c>
      <c r="AS208" s="25">
        <v>-2.0907098999999998E-2</v>
      </c>
      <c r="AT208" s="25">
        <v>-0.469800302</v>
      </c>
      <c r="AU208" s="25">
        <v>-7.2116589999999994E-2</v>
      </c>
      <c r="AV208" s="25">
        <v>-0.494850022</v>
      </c>
      <c r="AW208" s="25">
        <v>-0.62708799699999995</v>
      </c>
      <c r="AX208" s="23">
        <v>1.5166661999999999E-2</v>
      </c>
      <c r="AY208" s="23">
        <v>-1.3754412000000001E-2</v>
      </c>
      <c r="AZ208" s="23">
        <v>-2.8471607999999999E-2</v>
      </c>
      <c r="BA208" s="23">
        <v>1.03038E-4</v>
      </c>
      <c r="BB208" s="23">
        <v>1.0691516E-2</v>
      </c>
      <c r="BC208" s="23">
        <v>-2.0014463E-2</v>
      </c>
      <c r="BD208" s="23">
        <v>-1.3964542E-2</v>
      </c>
      <c r="BE208" s="23">
        <v>8.2454150000000007E-3</v>
      </c>
      <c r="BF208" s="23">
        <v>9.6888540000000002E-3</v>
      </c>
      <c r="BG208" s="23">
        <v>2.3335099000000002E-2</v>
      </c>
      <c r="BH208" s="23">
        <v>2.5446619E-2</v>
      </c>
      <c r="BI208" s="23">
        <v>6.1963801999999998E-2</v>
      </c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>
        <v>23.806999999999999</v>
      </c>
      <c r="BU208" s="23">
        <v>33</v>
      </c>
      <c r="BV208" s="23">
        <v>22</v>
      </c>
      <c r="BW208" s="23">
        <v>0.52</v>
      </c>
      <c r="BX208" s="23">
        <v>1.25</v>
      </c>
      <c r="BY208" s="23">
        <v>1.4</v>
      </c>
      <c r="BZ208" s="23">
        <v>2.15</v>
      </c>
      <c r="CA208" s="23">
        <v>1.85</v>
      </c>
      <c r="CB208" s="23">
        <v>0.67</v>
      </c>
      <c r="CC208" s="23">
        <v>2.68</v>
      </c>
      <c r="CD208" s="23">
        <v>0.95</v>
      </c>
      <c r="CE208" s="23">
        <v>2.38</v>
      </c>
      <c r="CF208" s="23">
        <v>0.9</v>
      </c>
      <c r="CG208" s="23">
        <v>0.66</v>
      </c>
      <c r="CH208" s="23">
        <v>1.36</v>
      </c>
      <c r="CI208" s="23">
        <v>4.0199999999999996</v>
      </c>
      <c r="CJ208" s="23">
        <v>0.69</v>
      </c>
      <c r="CK208" s="23">
        <v>0.945921181</v>
      </c>
      <c r="CL208" s="23">
        <v>1.1031266740000001</v>
      </c>
      <c r="CM208" s="23">
        <v>3.2583474510000001</v>
      </c>
      <c r="CN208" s="23">
        <v>0.21600113600000001</v>
      </c>
      <c r="CO208" s="23">
        <v>0.43350722800000002</v>
      </c>
      <c r="CP208" s="23">
        <v>0.23190671900000001</v>
      </c>
      <c r="CQ208" s="23">
        <v>0.41905730499999999</v>
      </c>
      <c r="CR208" s="23">
        <v>6.9826761000000001E-2</v>
      </c>
      <c r="CS208" s="23">
        <v>0.19848158199999999</v>
      </c>
      <c r="CT208" s="23">
        <v>0.90117451500000001</v>
      </c>
      <c r="CU208" s="23">
        <v>-6.4913111999999995E-2</v>
      </c>
      <c r="CV208" s="23">
        <v>-0.52050816700000002</v>
      </c>
      <c r="CW208" s="23">
        <v>3.0873101999999999E-2</v>
      </c>
    </row>
    <row r="209" spans="1:101">
      <c r="A209" s="23">
        <v>2667</v>
      </c>
      <c r="B209" s="23">
        <v>1</v>
      </c>
      <c r="C209" s="23" t="s">
        <v>107</v>
      </c>
      <c r="D209" s="23" t="s">
        <v>29</v>
      </c>
      <c r="E209" s="23" t="s">
        <v>146</v>
      </c>
      <c r="F209" s="23" t="s">
        <v>143</v>
      </c>
      <c r="G209" s="23" t="s">
        <v>108</v>
      </c>
      <c r="H209" s="23" t="s">
        <v>131</v>
      </c>
      <c r="I209" s="23">
        <v>29</v>
      </c>
      <c r="J209" s="23">
        <v>5</v>
      </c>
      <c r="K209" s="23">
        <v>28.164999999999999</v>
      </c>
      <c r="L209" s="23">
        <v>6</v>
      </c>
      <c r="M209" s="23">
        <v>14</v>
      </c>
      <c r="N209" s="23">
        <v>-6.1586430000000001E-3</v>
      </c>
      <c r="O209" s="23">
        <v>3.1642826999999998E-2</v>
      </c>
      <c r="P209" s="23">
        <v>-3.3445794000000001E-2</v>
      </c>
      <c r="Q209" s="23">
        <v>5.9289269999999996E-3</v>
      </c>
      <c r="R209" s="23">
        <v>-2.3024458000000001E-2</v>
      </c>
      <c r="S209" s="23">
        <v>3.0355777E-2</v>
      </c>
      <c r="T209" s="23">
        <v>3.6963774999999997E-2</v>
      </c>
      <c r="U209" s="23">
        <v>-3.3017849999999998E-3</v>
      </c>
      <c r="V209" s="23">
        <v>-2.8283854000000001E-2</v>
      </c>
      <c r="W209" s="23">
        <v>-1.0955845000000001E-2</v>
      </c>
      <c r="X209" s="23">
        <v>4.9670249999999999E-3</v>
      </c>
      <c r="Y209" s="23">
        <v>1.479372E-2</v>
      </c>
      <c r="Z209" s="23">
        <v>4.01</v>
      </c>
      <c r="AA209" s="23">
        <v>0.28000000000000003</v>
      </c>
      <c r="AB209" s="23">
        <v>0.28699999999999998</v>
      </c>
      <c r="AC209" s="23">
        <v>0.56399999999999995</v>
      </c>
      <c r="AD209" s="23">
        <v>0.98099999999999998</v>
      </c>
      <c r="AE209" s="23">
        <v>0.49</v>
      </c>
      <c r="AF209" s="23">
        <v>0.32200000000000001</v>
      </c>
      <c r="AG209" s="23">
        <v>0.80100000000000005</v>
      </c>
      <c r="AH209" s="23">
        <v>0.39500000000000002</v>
      </c>
      <c r="AI209" s="23">
        <v>0.95799999999999996</v>
      </c>
      <c r="AJ209" s="23">
        <v>0.41699999999999998</v>
      </c>
      <c r="AK209" s="23">
        <v>0.318</v>
      </c>
      <c r="AL209" s="23">
        <v>0.60314437300000001</v>
      </c>
      <c r="AM209" s="25">
        <v>-0.55284196900000004</v>
      </c>
      <c r="AN209" s="25">
        <v>-0.54211810299999996</v>
      </c>
      <c r="AO209" s="25">
        <v>-0.248720896</v>
      </c>
      <c r="AP209" s="25">
        <v>-8.3309930000000001E-3</v>
      </c>
      <c r="AQ209" s="25">
        <v>-0.30980392000000001</v>
      </c>
      <c r="AR209" s="25">
        <v>-0.49214412800000001</v>
      </c>
      <c r="AS209" s="25">
        <v>-9.6367484000000003E-2</v>
      </c>
      <c r="AT209" s="25">
        <v>-0.40340290400000001</v>
      </c>
      <c r="AU209" s="25">
        <v>-1.8634491E-2</v>
      </c>
      <c r="AV209" s="25">
        <v>-0.37986394499999998</v>
      </c>
      <c r="AW209" s="25">
        <v>-0.49757288</v>
      </c>
      <c r="AX209" s="23">
        <v>-6.1586430000000001E-3</v>
      </c>
      <c r="AY209" s="23">
        <v>3.1642826999999998E-2</v>
      </c>
      <c r="AZ209" s="23">
        <v>-3.3445794000000001E-2</v>
      </c>
      <c r="BA209" s="23">
        <v>5.9289269999999996E-3</v>
      </c>
      <c r="BB209" s="23">
        <v>-2.3024458000000001E-2</v>
      </c>
      <c r="BC209" s="23">
        <v>3.0355777E-2</v>
      </c>
      <c r="BD209" s="23">
        <v>3.6963774999999997E-2</v>
      </c>
      <c r="BE209" s="23">
        <v>-3.3017849999999998E-3</v>
      </c>
      <c r="BF209" s="23">
        <v>-2.8283854000000001E-2</v>
      </c>
      <c r="BG209" s="23">
        <v>-1.0955845000000001E-2</v>
      </c>
      <c r="BH209" s="23">
        <v>4.9670249999999999E-3</v>
      </c>
      <c r="BI209" s="23">
        <v>1.479372E-2</v>
      </c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>
        <v>28.164999999999999</v>
      </c>
      <c r="BU209" s="23">
        <v>6</v>
      </c>
      <c r="BV209" s="23">
        <v>14</v>
      </c>
      <c r="BW209" s="23">
        <v>0.7</v>
      </c>
      <c r="BX209" s="23">
        <v>0.72</v>
      </c>
      <c r="BY209" s="23">
        <v>1.41</v>
      </c>
      <c r="BZ209" s="23">
        <v>2.4500000000000002</v>
      </c>
      <c r="CA209" s="23">
        <v>1.22</v>
      </c>
      <c r="CB209" s="23">
        <v>0.8</v>
      </c>
      <c r="CC209" s="23">
        <v>2</v>
      </c>
      <c r="CD209" s="23">
        <v>0.99</v>
      </c>
      <c r="CE209" s="23">
        <v>2.39</v>
      </c>
      <c r="CF209" s="23">
        <v>1.04</v>
      </c>
      <c r="CG209" s="23">
        <v>0.79</v>
      </c>
      <c r="CH209" s="23">
        <v>1.31</v>
      </c>
      <c r="CI209" s="23">
        <v>2.4900000000000002</v>
      </c>
      <c r="CJ209" s="23">
        <v>0.61</v>
      </c>
      <c r="CK209" s="23">
        <v>-0.75432787599999995</v>
      </c>
      <c r="CL209" s="23">
        <v>0.42739633500000002</v>
      </c>
      <c r="CM209" s="23">
        <v>-1.6178727289999999</v>
      </c>
      <c r="CN209" s="23">
        <v>-0.39577215700000001</v>
      </c>
      <c r="CO209" s="23">
        <v>-0.75588973400000004</v>
      </c>
      <c r="CP209" s="23">
        <v>0.48032337800000002</v>
      </c>
      <c r="CQ209" s="23">
        <v>1.028231527</v>
      </c>
      <c r="CR209" s="23">
        <v>0.88933501500000001</v>
      </c>
      <c r="CS209" s="23">
        <v>-7.7109577999999998E-2</v>
      </c>
      <c r="CT209" s="23">
        <v>0.47640919399999998</v>
      </c>
      <c r="CU209" s="23">
        <v>-9.8239651999999997E-2</v>
      </c>
      <c r="CV209" s="23">
        <v>-0.177745448</v>
      </c>
      <c r="CW209" s="23">
        <v>-0.67192149800000001</v>
      </c>
    </row>
    <row r="210" spans="1:101">
      <c r="A210" s="23">
        <v>2667</v>
      </c>
      <c r="B210" s="23">
        <v>2</v>
      </c>
      <c r="C210" s="23" t="s">
        <v>107</v>
      </c>
      <c r="D210" s="23" t="s">
        <v>29</v>
      </c>
      <c r="E210" s="23" t="s">
        <v>146</v>
      </c>
      <c r="F210" s="23" t="s">
        <v>143</v>
      </c>
      <c r="G210" s="23" t="s">
        <v>108</v>
      </c>
      <c r="H210" s="23" t="s">
        <v>131</v>
      </c>
      <c r="I210" s="23">
        <v>29</v>
      </c>
      <c r="J210" s="23">
        <v>5</v>
      </c>
      <c r="K210" s="23">
        <v>25.097999999999999</v>
      </c>
      <c r="L210" s="23">
        <v>7</v>
      </c>
      <c r="M210" s="23">
        <v>14</v>
      </c>
      <c r="N210" s="23">
        <v>1.3700609999999999E-3</v>
      </c>
      <c r="O210" s="23">
        <v>4.0540198999999999E-2</v>
      </c>
      <c r="P210" s="23">
        <v>6.396222E-3</v>
      </c>
      <c r="Q210" s="23">
        <v>1.4366122E-2</v>
      </c>
      <c r="R210" s="23">
        <v>-0.10448186199999999</v>
      </c>
      <c r="S210" s="23">
        <v>2.1075014E-2</v>
      </c>
      <c r="T210" s="23">
        <v>-1.3671028999999999E-2</v>
      </c>
      <c r="U210" s="23">
        <v>8.8427569999999997E-3</v>
      </c>
      <c r="V210" s="23">
        <v>-1.5933177E-2</v>
      </c>
      <c r="W210" s="23">
        <v>-1.4167888999999999E-2</v>
      </c>
      <c r="X210" s="23">
        <v>-1.0693217E-2</v>
      </c>
      <c r="Y210" s="23">
        <v>8.6239652999999999E-2</v>
      </c>
      <c r="Z210" s="23">
        <v>4.093</v>
      </c>
      <c r="AA210" s="23">
        <v>0.28199999999999997</v>
      </c>
      <c r="AB210" s="23">
        <v>0.28699999999999998</v>
      </c>
      <c r="AC210" s="23">
        <v>0.52100000000000002</v>
      </c>
      <c r="AD210" s="23">
        <v>0.98199999999999998</v>
      </c>
      <c r="AE210" s="23">
        <v>0.52400000000000002</v>
      </c>
      <c r="AF210" s="23">
        <v>0.34399999999999997</v>
      </c>
      <c r="AG210" s="23">
        <v>0.877</v>
      </c>
      <c r="AH210" s="23">
        <v>0.39100000000000001</v>
      </c>
      <c r="AI210" s="23">
        <v>0.95</v>
      </c>
      <c r="AJ210" s="23">
        <v>0.435</v>
      </c>
      <c r="AK210" s="23">
        <v>0.33800000000000002</v>
      </c>
      <c r="AL210" s="23">
        <v>0.61204174499999997</v>
      </c>
      <c r="AM210" s="25">
        <v>-0.54975089200000005</v>
      </c>
      <c r="AN210" s="25">
        <v>-0.54211810299999996</v>
      </c>
      <c r="AO210" s="25">
        <v>-0.28316227700000002</v>
      </c>
      <c r="AP210" s="25">
        <v>-7.8885120000000003E-3</v>
      </c>
      <c r="AQ210" s="25">
        <v>-0.28066871300000001</v>
      </c>
      <c r="AR210" s="25">
        <v>-0.463441557</v>
      </c>
      <c r="AS210" s="25">
        <v>-5.7000407000000003E-2</v>
      </c>
      <c r="AT210" s="25">
        <v>-0.407823243</v>
      </c>
      <c r="AU210" s="25">
        <v>-2.2276395000000001E-2</v>
      </c>
      <c r="AV210" s="25">
        <v>-0.36151074300000002</v>
      </c>
      <c r="AW210" s="25">
        <v>-0.47108329999999998</v>
      </c>
      <c r="AX210" s="23">
        <v>1.3700609999999999E-3</v>
      </c>
      <c r="AY210" s="23">
        <v>4.0540198999999999E-2</v>
      </c>
      <c r="AZ210" s="23">
        <v>6.396222E-3</v>
      </c>
      <c r="BA210" s="23">
        <v>1.4366122E-2</v>
      </c>
      <c r="BB210" s="23">
        <v>-0.10448186199999999</v>
      </c>
      <c r="BC210" s="23">
        <v>2.1075014E-2</v>
      </c>
      <c r="BD210" s="23">
        <v>-1.3671028999999999E-2</v>
      </c>
      <c r="BE210" s="23">
        <v>8.8427569999999997E-3</v>
      </c>
      <c r="BF210" s="23">
        <v>-1.5933177E-2</v>
      </c>
      <c r="BG210" s="23">
        <v>-1.4167888999999999E-2</v>
      </c>
      <c r="BH210" s="23">
        <v>-1.0693217E-2</v>
      </c>
      <c r="BI210" s="23">
        <v>8.6239652999999999E-2</v>
      </c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>
        <v>25.097999999999999</v>
      </c>
      <c r="BU210" s="23">
        <v>7</v>
      </c>
      <c r="BV210" s="23">
        <v>14</v>
      </c>
      <c r="BW210" s="23">
        <v>0.69</v>
      </c>
      <c r="BX210" s="23">
        <v>0.7</v>
      </c>
      <c r="BY210" s="23">
        <v>1.27</v>
      </c>
      <c r="BZ210" s="23">
        <v>2.4</v>
      </c>
      <c r="CA210" s="23">
        <v>1.28</v>
      </c>
      <c r="CB210" s="23">
        <v>0.84</v>
      </c>
      <c r="CC210" s="23">
        <v>2.14</v>
      </c>
      <c r="CD210" s="23">
        <v>0.96</v>
      </c>
      <c r="CE210" s="23">
        <v>2.3199999999999998</v>
      </c>
      <c r="CF210" s="23">
        <v>1.06</v>
      </c>
      <c r="CG210" s="23">
        <v>0.83</v>
      </c>
      <c r="CH210" s="23">
        <v>1.29</v>
      </c>
      <c r="CI210" s="23">
        <v>2.5499999999999998</v>
      </c>
      <c r="CJ210" s="23">
        <v>0.6</v>
      </c>
      <c r="CK210" s="23">
        <v>-0.48228717900000001</v>
      </c>
      <c r="CL210" s="23">
        <v>8.8796164999999996E-2</v>
      </c>
      <c r="CM210" s="23">
        <v>-0.67582948499999995</v>
      </c>
      <c r="CN210" s="23">
        <v>-0.36702071000000003</v>
      </c>
      <c r="CO210" s="23">
        <v>-1.8374811579999999</v>
      </c>
      <c r="CP210" s="23">
        <v>6.8326687999999997E-2</v>
      </c>
      <c r="CQ210" s="23">
        <v>-0.81721706900000002</v>
      </c>
      <c r="CR210" s="23">
        <v>-0.25152295800000002</v>
      </c>
      <c r="CS210" s="23">
        <v>0.17480531399999999</v>
      </c>
      <c r="CT210" s="23">
        <v>-6.4069625000000005E-2</v>
      </c>
      <c r="CU210" s="23">
        <v>-6.2360342999999999E-2</v>
      </c>
      <c r="CV210" s="23">
        <v>-7.8604450000000006E-2</v>
      </c>
      <c r="CW210" s="23">
        <v>-0.69716498199999999</v>
      </c>
    </row>
    <row r="211" spans="1:101">
      <c r="A211" s="23">
        <v>2667</v>
      </c>
      <c r="B211" s="23">
        <v>3</v>
      </c>
      <c r="C211" s="23" t="s">
        <v>107</v>
      </c>
      <c r="D211" s="23" t="s">
        <v>29</v>
      </c>
      <c r="E211" s="23" t="s">
        <v>146</v>
      </c>
      <c r="F211" s="23" t="s">
        <v>143</v>
      </c>
      <c r="G211" s="23" t="s">
        <v>108</v>
      </c>
      <c r="H211" s="23" t="s">
        <v>131</v>
      </c>
      <c r="I211" s="23">
        <v>29</v>
      </c>
      <c r="J211" s="23">
        <v>5</v>
      </c>
      <c r="K211" s="23">
        <v>31.741</v>
      </c>
      <c r="L211" s="23">
        <v>7</v>
      </c>
      <c r="M211" s="23">
        <v>14</v>
      </c>
      <c r="N211" s="23">
        <v>6.6378429000000003E-2</v>
      </c>
      <c r="O211" s="23">
        <v>3.2826715999999999E-2</v>
      </c>
      <c r="P211" s="23">
        <v>3.8321536000000003E-2</v>
      </c>
      <c r="Q211" s="23">
        <v>-5.6994150000000002E-3</v>
      </c>
      <c r="R211" s="23">
        <v>-5.4500937999999999E-2</v>
      </c>
      <c r="S211" s="23">
        <v>2.8213829999999998E-3</v>
      </c>
      <c r="T211" s="23">
        <v>9.2424229999999996E-3</v>
      </c>
      <c r="U211" s="23">
        <v>2.4266523000000002E-2</v>
      </c>
      <c r="V211" s="23">
        <v>2.9334763E-2</v>
      </c>
      <c r="W211" s="23">
        <v>1.3799748000000001E-2</v>
      </c>
      <c r="X211" s="23">
        <v>-3.86523E-4</v>
      </c>
      <c r="Y211" s="23">
        <v>0.63986835399999997</v>
      </c>
      <c r="Z211" s="23">
        <v>4.3520000000000003</v>
      </c>
      <c r="AA211" s="23">
        <v>0.23100000000000001</v>
      </c>
      <c r="AB211" s="23">
        <v>0.30399999999999999</v>
      </c>
      <c r="AC211" s="23">
        <v>0.51400000000000001</v>
      </c>
      <c r="AD211" s="23">
        <v>1.089</v>
      </c>
      <c r="AE211" s="23">
        <v>0.51500000000000001</v>
      </c>
      <c r="AF211" s="23">
        <v>0.40500000000000003</v>
      </c>
      <c r="AG211" s="23">
        <v>0.88200000000000001</v>
      </c>
      <c r="AH211" s="23">
        <v>0.40500000000000003</v>
      </c>
      <c r="AI211" s="23">
        <v>0.90800000000000003</v>
      </c>
      <c r="AJ211" s="23">
        <v>0.433</v>
      </c>
      <c r="AK211" s="23">
        <v>0.35199999999999998</v>
      </c>
      <c r="AL211" s="23">
        <v>0.63868888700000004</v>
      </c>
      <c r="AM211" s="25">
        <v>-0.63638802000000005</v>
      </c>
      <c r="AN211" s="25">
        <v>-0.51712641599999998</v>
      </c>
      <c r="AO211" s="25">
        <v>-0.28903688100000002</v>
      </c>
      <c r="AP211" s="25">
        <v>3.7027879999999999E-2</v>
      </c>
      <c r="AQ211" s="25">
        <v>-0.28819277100000001</v>
      </c>
      <c r="AR211" s="25">
        <v>-0.39254497700000002</v>
      </c>
      <c r="AS211" s="25">
        <v>-5.4531415E-2</v>
      </c>
      <c r="AT211" s="25">
        <v>-0.39254497700000002</v>
      </c>
      <c r="AU211" s="25">
        <v>-4.1914150999999997E-2</v>
      </c>
      <c r="AV211" s="25">
        <v>-0.363512104</v>
      </c>
      <c r="AW211" s="25">
        <v>-0.45345733700000002</v>
      </c>
      <c r="AX211" s="23">
        <v>6.6378429000000003E-2</v>
      </c>
      <c r="AY211" s="23">
        <v>3.2826715999999999E-2</v>
      </c>
      <c r="AZ211" s="23">
        <v>3.8321536000000003E-2</v>
      </c>
      <c r="BA211" s="23">
        <v>-5.6994150000000002E-3</v>
      </c>
      <c r="BB211" s="23">
        <v>-5.4500937999999999E-2</v>
      </c>
      <c r="BC211" s="23">
        <v>2.8213829999999998E-3</v>
      </c>
      <c r="BD211" s="23">
        <v>9.2424229999999996E-3</v>
      </c>
      <c r="BE211" s="23">
        <v>2.4266523000000002E-2</v>
      </c>
      <c r="BF211" s="23">
        <v>2.9334763E-2</v>
      </c>
      <c r="BG211" s="23">
        <v>1.3799748000000001E-2</v>
      </c>
      <c r="BH211" s="23">
        <v>-3.86523E-4</v>
      </c>
      <c r="BI211" s="23">
        <v>0.63986835399999997</v>
      </c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>
        <v>31.741</v>
      </c>
      <c r="BU211" s="23">
        <v>7</v>
      </c>
      <c r="BV211" s="23">
        <v>14</v>
      </c>
      <c r="BW211" s="23">
        <v>0.53</v>
      </c>
      <c r="BX211" s="23">
        <v>0.7</v>
      </c>
      <c r="BY211" s="23">
        <v>1.18</v>
      </c>
      <c r="BZ211" s="23">
        <v>2.5</v>
      </c>
      <c r="CA211" s="23">
        <v>1.18</v>
      </c>
      <c r="CB211" s="23">
        <v>0.93</v>
      </c>
      <c r="CC211" s="23">
        <v>2.0299999999999998</v>
      </c>
      <c r="CD211" s="23">
        <v>0.93</v>
      </c>
      <c r="CE211" s="23">
        <v>2.09</v>
      </c>
      <c r="CF211" s="23">
        <v>0.99</v>
      </c>
      <c r="CG211" s="23">
        <v>0.81</v>
      </c>
      <c r="CH211" s="23">
        <v>1.23</v>
      </c>
      <c r="CI211" s="23">
        <v>2.1800000000000002</v>
      </c>
      <c r="CJ211" s="23">
        <v>0.57999999999999996</v>
      </c>
      <c r="CK211" s="23">
        <v>2.3047746560000002</v>
      </c>
      <c r="CL211" s="23">
        <v>-1.1958746309999999</v>
      </c>
      <c r="CM211" s="23">
        <v>-0.56315155400000005</v>
      </c>
      <c r="CN211" s="23">
        <v>0.35262793599999998</v>
      </c>
      <c r="CO211" s="23">
        <v>-0.44683652699999998</v>
      </c>
      <c r="CP211" s="23">
        <v>-0.44268752099999997</v>
      </c>
      <c r="CQ211" s="23">
        <v>0.210996092</v>
      </c>
      <c r="CR211" s="23">
        <v>-0.207638456</v>
      </c>
      <c r="CS211" s="23">
        <v>-0.42441478199999999</v>
      </c>
      <c r="CT211" s="23">
        <v>-1.81143652</v>
      </c>
      <c r="CU211" s="23">
        <v>0.57752808700000002</v>
      </c>
      <c r="CV211" s="23">
        <v>-0.14217274499999999</v>
      </c>
      <c r="CW211" s="23">
        <v>-0.13294092399999999</v>
      </c>
    </row>
    <row r="212" spans="1:101">
      <c r="A212" s="23">
        <v>2667</v>
      </c>
      <c r="B212" s="23">
        <v>4</v>
      </c>
      <c r="C212" s="23" t="s">
        <v>107</v>
      </c>
      <c r="D212" s="23" t="s">
        <v>29</v>
      </c>
      <c r="E212" s="23" t="s">
        <v>146</v>
      </c>
      <c r="F212" s="23" t="s">
        <v>143</v>
      </c>
      <c r="G212" s="23" t="s">
        <v>108</v>
      </c>
      <c r="H212" s="23" t="s">
        <v>131</v>
      </c>
      <c r="I212" s="23">
        <v>29</v>
      </c>
      <c r="J212" s="23">
        <v>5</v>
      </c>
      <c r="K212" s="23">
        <v>30.861999999999998</v>
      </c>
      <c r="L212" s="23">
        <v>6</v>
      </c>
      <c r="M212" s="23">
        <v>12</v>
      </c>
      <c r="N212" s="23">
        <v>3.9048105E-2</v>
      </c>
      <c r="O212" s="23">
        <v>5.7408077000000002E-2</v>
      </c>
      <c r="P212" s="23">
        <v>-6.0486059999999998E-3</v>
      </c>
      <c r="Q212" s="23">
        <v>2.8806747000000001E-2</v>
      </c>
      <c r="R212" s="23">
        <v>9.0837920000000003E-3</v>
      </c>
      <c r="S212" s="23">
        <v>1.6130743999999999E-2</v>
      </c>
      <c r="T212" s="23">
        <v>2.3105367000000002E-2</v>
      </c>
      <c r="U212" s="23">
        <v>4.3464610000000002E-3</v>
      </c>
      <c r="V212" s="23">
        <v>3.9739957999999999E-2</v>
      </c>
      <c r="W212" s="23">
        <v>6.170488E-3</v>
      </c>
      <c r="X212" s="23">
        <v>7.9375149999999992E-3</v>
      </c>
      <c r="Y212" s="23">
        <v>0.25438892099999999</v>
      </c>
      <c r="Z212" s="23">
        <v>3.6949999999999998</v>
      </c>
      <c r="AA212" s="23">
        <v>0.184</v>
      </c>
      <c r="AB212" s="23">
        <v>0.25900000000000001</v>
      </c>
      <c r="AC212" s="23">
        <v>0.48</v>
      </c>
      <c r="AD212" s="23">
        <v>0.86199999999999999</v>
      </c>
      <c r="AE212" s="23">
        <v>0.46600000000000003</v>
      </c>
      <c r="AF212" s="23">
        <v>0.29799999999999999</v>
      </c>
      <c r="AG212" s="23">
        <v>0.77500000000000002</v>
      </c>
      <c r="AH212" s="23">
        <v>0.34499999999999997</v>
      </c>
      <c r="AI212" s="23">
        <v>0.745</v>
      </c>
      <c r="AJ212" s="23">
        <v>0.34699999999999998</v>
      </c>
      <c r="AK212" s="23">
        <v>0.28899999999999998</v>
      </c>
      <c r="AL212" s="23">
        <v>0.56761444299999997</v>
      </c>
      <c r="AM212" s="25">
        <v>-0.73518217699999999</v>
      </c>
      <c r="AN212" s="25">
        <v>-0.58670023599999999</v>
      </c>
      <c r="AO212" s="25">
        <v>-0.318758763</v>
      </c>
      <c r="AP212" s="25">
        <v>-6.4492733999999996E-2</v>
      </c>
      <c r="AQ212" s="25">
        <v>-0.331614083</v>
      </c>
      <c r="AR212" s="25">
        <v>-0.52578373599999995</v>
      </c>
      <c r="AS212" s="25">
        <v>-0.110698297</v>
      </c>
      <c r="AT212" s="25">
        <v>-0.46218090499999998</v>
      </c>
      <c r="AU212" s="25">
        <v>-0.12784372699999999</v>
      </c>
      <c r="AV212" s="25">
        <v>-0.459670525</v>
      </c>
      <c r="AW212" s="25">
        <v>-0.53910215699999997</v>
      </c>
      <c r="AX212" s="23">
        <v>3.9048105E-2</v>
      </c>
      <c r="AY212" s="23">
        <v>5.7408077000000002E-2</v>
      </c>
      <c r="AZ212" s="23">
        <v>-6.0486059999999998E-3</v>
      </c>
      <c r="BA212" s="23">
        <v>2.8806747000000001E-2</v>
      </c>
      <c r="BB212" s="23">
        <v>9.0837920000000003E-3</v>
      </c>
      <c r="BC212" s="23">
        <v>1.6130743999999999E-2</v>
      </c>
      <c r="BD212" s="23">
        <v>2.3105367000000002E-2</v>
      </c>
      <c r="BE212" s="23">
        <v>4.3464610000000002E-3</v>
      </c>
      <c r="BF212" s="23">
        <v>3.9739957999999999E-2</v>
      </c>
      <c r="BG212" s="23">
        <v>6.170488E-3</v>
      </c>
      <c r="BH212" s="23">
        <v>7.9375149999999992E-3</v>
      </c>
      <c r="BI212" s="23">
        <v>0.25438892099999999</v>
      </c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>
        <v>30.861999999999998</v>
      </c>
      <c r="BU212" s="23">
        <v>6</v>
      </c>
      <c r="BV212" s="23">
        <v>12</v>
      </c>
      <c r="BW212" s="23">
        <v>0.5</v>
      </c>
      <c r="BX212" s="23">
        <v>0.7</v>
      </c>
      <c r="BY212" s="23">
        <v>1.3</v>
      </c>
      <c r="BZ212" s="23">
        <v>2.33</v>
      </c>
      <c r="CA212" s="23">
        <v>1.26</v>
      </c>
      <c r="CB212" s="23">
        <v>0.81</v>
      </c>
      <c r="CC212" s="23">
        <v>2.1</v>
      </c>
      <c r="CD212" s="23">
        <v>0.93</v>
      </c>
      <c r="CE212" s="23">
        <v>2.02</v>
      </c>
      <c r="CF212" s="23">
        <v>0.94</v>
      </c>
      <c r="CG212" s="23">
        <v>0.78</v>
      </c>
      <c r="CH212" s="23">
        <v>1.2</v>
      </c>
      <c r="CI212" s="23">
        <v>2.6</v>
      </c>
      <c r="CJ212" s="23">
        <v>0.6</v>
      </c>
      <c r="CK212" s="23">
        <v>2.049270452</v>
      </c>
      <c r="CL212" s="23">
        <v>-0.87097104999999997</v>
      </c>
      <c r="CM212" s="23">
        <v>-1.476932082</v>
      </c>
      <c r="CN212" s="23">
        <v>0.101203293</v>
      </c>
      <c r="CO212" s="23">
        <v>-0.39342591799999999</v>
      </c>
      <c r="CP212" s="23">
        <v>4.5853812000000001E-2</v>
      </c>
      <c r="CQ212" s="23">
        <v>0.31882631</v>
      </c>
      <c r="CR212" s="23">
        <v>0.56511212700000002</v>
      </c>
      <c r="CS212" s="23">
        <v>-0.44822346800000001</v>
      </c>
      <c r="CT212" s="23">
        <v>-0.56518269899999996</v>
      </c>
      <c r="CU212" s="23">
        <v>-0.62844200100000003</v>
      </c>
      <c r="CV212" s="23">
        <v>-1.2024668919999999</v>
      </c>
      <c r="CW212" s="23">
        <v>-0.18979032100000001</v>
      </c>
    </row>
    <row r="213" spans="1:101">
      <c r="A213" s="23">
        <v>2667</v>
      </c>
      <c r="B213" s="23">
        <v>5</v>
      </c>
      <c r="C213" s="23" t="s">
        <v>107</v>
      </c>
      <c r="D213" s="23" t="s">
        <v>29</v>
      </c>
      <c r="E213" s="23" t="s">
        <v>146</v>
      </c>
      <c r="F213" s="23" t="s">
        <v>143</v>
      </c>
      <c r="G213" s="23" t="s">
        <v>108</v>
      </c>
      <c r="H213" s="23" t="s">
        <v>131</v>
      </c>
      <c r="I213" s="23">
        <v>29</v>
      </c>
      <c r="J213" s="23">
        <v>5</v>
      </c>
      <c r="K213" s="23">
        <v>30.728000000000002</v>
      </c>
      <c r="L213" s="23">
        <v>7</v>
      </c>
      <c r="M213" s="23">
        <v>14</v>
      </c>
      <c r="N213" s="23">
        <v>-8.285265E-3</v>
      </c>
      <c r="O213" s="23">
        <v>1.1988406E-2</v>
      </c>
      <c r="P213" s="23">
        <v>-2.0077679000000001E-2</v>
      </c>
      <c r="Q213" s="23">
        <v>-2.9237109000000001E-2</v>
      </c>
      <c r="R213" s="23">
        <v>-6.6966388000000002E-2</v>
      </c>
      <c r="S213" s="23">
        <v>3.1501060000000002E-3</v>
      </c>
      <c r="T213" s="23">
        <v>3.3259067000000003E-2</v>
      </c>
      <c r="U213" s="23">
        <v>-1.8006713000000001E-2</v>
      </c>
      <c r="V213" s="23">
        <v>-1.7241935E-2</v>
      </c>
      <c r="W213" s="23">
        <v>-2.8296563E-2</v>
      </c>
      <c r="X213" s="23">
        <v>-2.3334692000000001E-2</v>
      </c>
      <c r="Y213" s="23">
        <v>7.4961200000000002E-3</v>
      </c>
      <c r="Z213" s="23">
        <v>4.28</v>
      </c>
      <c r="AA213" s="23">
        <v>0.32800000000000001</v>
      </c>
      <c r="AB213" s="23">
        <v>0.311</v>
      </c>
      <c r="AC213" s="23">
        <v>0.58599999999999997</v>
      </c>
      <c r="AD213" s="23">
        <v>1.129</v>
      </c>
      <c r="AE213" s="23">
        <v>0.51700000000000002</v>
      </c>
      <c r="AF213" s="23">
        <v>0.39400000000000002</v>
      </c>
      <c r="AG213" s="23">
        <v>0.84099999999999997</v>
      </c>
      <c r="AH213" s="23">
        <v>0.45200000000000001</v>
      </c>
      <c r="AI213" s="23">
        <v>0.999</v>
      </c>
      <c r="AJ213" s="23">
        <v>0.48899999999999999</v>
      </c>
      <c r="AK213" s="23">
        <v>0.36599999999999999</v>
      </c>
      <c r="AL213" s="23">
        <v>0.63144376899999999</v>
      </c>
      <c r="AM213" s="25">
        <v>-0.48412615599999997</v>
      </c>
      <c r="AN213" s="25">
        <v>-0.50723961100000003</v>
      </c>
      <c r="AO213" s="25">
        <v>-0.23210238399999999</v>
      </c>
      <c r="AP213" s="25">
        <v>5.2693942000000001E-2</v>
      </c>
      <c r="AQ213" s="25">
        <v>-0.28650945700000002</v>
      </c>
      <c r="AR213" s="25">
        <v>-0.40450377799999998</v>
      </c>
      <c r="AS213" s="25">
        <v>-7.5204004000000005E-2</v>
      </c>
      <c r="AT213" s="25">
        <v>-0.34486156499999998</v>
      </c>
      <c r="AU213" s="25">
        <v>-4.3451200000000002E-4</v>
      </c>
      <c r="AV213" s="25">
        <v>-0.310691141</v>
      </c>
      <c r="AW213" s="25">
        <v>-0.43651891500000001</v>
      </c>
      <c r="AX213" s="23">
        <v>-8.285265E-3</v>
      </c>
      <c r="AY213" s="23">
        <v>1.1988406E-2</v>
      </c>
      <c r="AZ213" s="23">
        <v>-2.0077679000000001E-2</v>
      </c>
      <c r="BA213" s="23">
        <v>-2.9237109000000001E-2</v>
      </c>
      <c r="BB213" s="23">
        <v>-6.6966388000000002E-2</v>
      </c>
      <c r="BC213" s="23">
        <v>3.1501060000000002E-3</v>
      </c>
      <c r="BD213" s="23">
        <v>3.3259067000000003E-2</v>
      </c>
      <c r="BE213" s="23">
        <v>-1.8006713000000001E-2</v>
      </c>
      <c r="BF213" s="23">
        <v>-1.7241935E-2</v>
      </c>
      <c r="BG213" s="23">
        <v>-2.8296563E-2</v>
      </c>
      <c r="BH213" s="23">
        <v>-2.3334692000000001E-2</v>
      </c>
      <c r="BI213" s="23">
        <v>7.4961200000000002E-3</v>
      </c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>
        <v>30.728000000000002</v>
      </c>
      <c r="BU213" s="23">
        <v>7</v>
      </c>
      <c r="BV213" s="23">
        <v>14</v>
      </c>
      <c r="BW213" s="23">
        <v>0.77</v>
      </c>
      <c r="BX213" s="23">
        <v>0.73</v>
      </c>
      <c r="BY213" s="23">
        <v>1.37</v>
      </c>
      <c r="BZ213" s="23">
        <v>2.64</v>
      </c>
      <c r="CA213" s="23">
        <v>1.21</v>
      </c>
      <c r="CB213" s="23">
        <v>0.92</v>
      </c>
      <c r="CC213" s="23">
        <v>1.96</v>
      </c>
      <c r="CD213" s="23">
        <v>1.06</v>
      </c>
      <c r="CE213" s="23">
        <v>2.33</v>
      </c>
      <c r="CF213" s="23">
        <v>1.1399999999999999</v>
      </c>
      <c r="CG213" s="23">
        <v>0.86</v>
      </c>
      <c r="CH213" s="23">
        <v>1.34</v>
      </c>
      <c r="CI213" s="23">
        <v>2.13</v>
      </c>
      <c r="CJ213" s="23">
        <v>0.61</v>
      </c>
      <c r="CK213" s="23">
        <v>-2.0782261119999998</v>
      </c>
      <c r="CL213" s="23">
        <v>-0.35263368099999998</v>
      </c>
      <c r="CM213" s="23">
        <v>-1.3275552900000001</v>
      </c>
      <c r="CN213" s="23">
        <v>0.13211636700000001</v>
      </c>
      <c r="CO213" s="23">
        <v>-0.168373415</v>
      </c>
      <c r="CP213" s="23">
        <v>0.20805997300000001</v>
      </c>
      <c r="CQ213" s="23">
        <v>1.1069609250000001</v>
      </c>
      <c r="CR213" s="23">
        <v>0.109392714</v>
      </c>
      <c r="CS213" s="23">
        <v>-0.57644822200000001</v>
      </c>
      <c r="CT213" s="23">
        <v>-1.079539182</v>
      </c>
      <c r="CU213" s="23">
        <v>0.182306103</v>
      </c>
      <c r="CV213" s="23">
        <v>-7.8006136000000004E-2</v>
      </c>
      <c r="CW213" s="23">
        <v>-0.39662010599999997</v>
      </c>
    </row>
    <row r="214" spans="1:101">
      <c r="A214" s="23">
        <v>2667</v>
      </c>
      <c r="B214" s="23">
        <v>6</v>
      </c>
      <c r="C214" s="23" t="s">
        <v>107</v>
      </c>
      <c r="D214" s="23" t="s">
        <v>29</v>
      </c>
      <c r="E214" s="23" t="s">
        <v>146</v>
      </c>
      <c r="F214" s="23" t="s">
        <v>143</v>
      </c>
      <c r="G214" s="23" t="s">
        <v>108</v>
      </c>
      <c r="H214" s="23" t="s">
        <v>131</v>
      </c>
      <c r="I214" s="23">
        <v>29</v>
      </c>
      <c r="J214" s="23">
        <v>5</v>
      </c>
      <c r="K214" s="23">
        <v>34.052</v>
      </c>
      <c r="L214" s="23">
        <v>8</v>
      </c>
      <c r="M214" s="23">
        <v>14</v>
      </c>
      <c r="N214" s="23">
        <v>-1.6100239999999998E-2</v>
      </c>
      <c r="O214" s="23">
        <v>-4.0085434000000003E-2</v>
      </c>
      <c r="P214" s="23">
        <v>-4.6276783000000002E-2</v>
      </c>
      <c r="Q214" s="23">
        <v>1.58763E-3</v>
      </c>
      <c r="R214" s="23">
        <v>-2.3588247E-2</v>
      </c>
      <c r="S214" s="23">
        <v>-3.1494969999999997E-2</v>
      </c>
      <c r="T214" s="23">
        <v>6.6142400000000004E-3</v>
      </c>
      <c r="U214" s="23">
        <v>1.9717000000000001E-4</v>
      </c>
      <c r="V214" s="23">
        <v>1.2674586E-2</v>
      </c>
      <c r="W214" s="23">
        <v>3.9541389999999997E-3</v>
      </c>
      <c r="X214" s="23">
        <v>5.2177409999999997E-3</v>
      </c>
      <c r="Y214" s="23">
        <v>-0.11068571300000001</v>
      </c>
      <c r="Z214" s="23">
        <v>3.613</v>
      </c>
      <c r="AA214" s="23">
        <v>0.23300000000000001</v>
      </c>
      <c r="AB214" s="23">
        <v>0.3</v>
      </c>
      <c r="AC214" s="23">
        <v>0.51900000000000002</v>
      </c>
      <c r="AD214" s="23">
        <v>0.89600000000000002</v>
      </c>
      <c r="AE214" s="23">
        <v>0.47399999999999998</v>
      </c>
      <c r="AF214" s="23">
        <v>0.34200000000000003</v>
      </c>
      <c r="AG214" s="23">
        <v>0.78300000000000003</v>
      </c>
      <c r="AH214" s="23">
        <v>0.33900000000000002</v>
      </c>
      <c r="AI214" s="23">
        <v>0.77700000000000002</v>
      </c>
      <c r="AJ214" s="23">
        <v>0.33800000000000002</v>
      </c>
      <c r="AK214" s="23">
        <v>0.28399999999999997</v>
      </c>
      <c r="AL214" s="23">
        <v>0.557867962</v>
      </c>
      <c r="AM214" s="25">
        <v>-0.63264407899999997</v>
      </c>
      <c r="AN214" s="25">
        <v>-0.52287874499999998</v>
      </c>
      <c r="AO214" s="25">
        <v>-0.28483264200000002</v>
      </c>
      <c r="AP214" s="25">
        <v>-4.7691989999999997E-2</v>
      </c>
      <c r="AQ214" s="25">
        <v>-0.32422165800000002</v>
      </c>
      <c r="AR214" s="25">
        <v>-0.465973894</v>
      </c>
      <c r="AS214" s="25">
        <v>-0.106238238</v>
      </c>
      <c r="AT214" s="25">
        <v>-0.469800302</v>
      </c>
      <c r="AU214" s="25">
        <v>-0.10957898100000001</v>
      </c>
      <c r="AV214" s="25">
        <v>-0.47108329999999998</v>
      </c>
      <c r="AW214" s="25">
        <v>-0.54668165999999996</v>
      </c>
      <c r="AX214" s="23">
        <v>-1.6100239999999998E-2</v>
      </c>
      <c r="AY214" s="23">
        <v>-4.0085434000000003E-2</v>
      </c>
      <c r="AZ214" s="23">
        <v>-4.6276783000000002E-2</v>
      </c>
      <c r="BA214" s="23">
        <v>1.58763E-3</v>
      </c>
      <c r="BB214" s="23">
        <v>-2.3588247E-2</v>
      </c>
      <c r="BC214" s="23">
        <v>-3.1494969999999997E-2</v>
      </c>
      <c r="BD214" s="23">
        <v>6.6142400000000004E-3</v>
      </c>
      <c r="BE214" s="23">
        <v>1.9717000000000001E-4</v>
      </c>
      <c r="BF214" s="23">
        <v>1.2674586E-2</v>
      </c>
      <c r="BG214" s="23">
        <v>3.9541389999999997E-3</v>
      </c>
      <c r="BH214" s="23">
        <v>5.2177409999999997E-3</v>
      </c>
      <c r="BI214" s="23">
        <v>-0.11068571300000001</v>
      </c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>
        <v>34.052</v>
      </c>
      <c r="BU214" s="23">
        <v>8</v>
      </c>
      <c r="BV214" s="23">
        <v>14</v>
      </c>
      <c r="BW214" s="23">
        <v>0.64</v>
      </c>
      <c r="BX214" s="23">
        <v>0.83</v>
      </c>
      <c r="BY214" s="23">
        <v>1.44</v>
      </c>
      <c r="BZ214" s="23">
        <v>2.48</v>
      </c>
      <c r="CA214" s="23">
        <v>1.31</v>
      </c>
      <c r="CB214" s="23">
        <v>0.95</v>
      </c>
      <c r="CC214" s="23">
        <v>2.17</v>
      </c>
      <c r="CD214" s="23">
        <v>0.94</v>
      </c>
      <c r="CE214" s="23">
        <v>2.15</v>
      </c>
      <c r="CF214" s="23">
        <v>0.94</v>
      </c>
      <c r="CG214" s="23">
        <v>0.79</v>
      </c>
      <c r="CH214" s="23">
        <v>1.19</v>
      </c>
      <c r="CI214" s="23">
        <v>2.29</v>
      </c>
      <c r="CJ214" s="23">
        <v>0.61</v>
      </c>
      <c r="CK214" s="23">
        <v>-0.31407575799999998</v>
      </c>
      <c r="CL214" s="23">
        <v>-1.901473473</v>
      </c>
      <c r="CM214" s="23">
        <v>-0.29228736100000002</v>
      </c>
      <c r="CN214" s="23">
        <v>0.42576604200000001</v>
      </c>
      <c r="CO214" s="23">
        <v>0.37588676199999999</v>
      </c>
      <c r="CP214" s="23">
        <v>-0.63276450699999998</v>
      </c>
      <c r="CQ214" s="23">
        <v>1.0323727069999999</v>
      </c>
      <c r="CR214" s="23">
        <v>0.61459653700000005</v>
      </c>
      <c r="CS214" s="23">
        <v>-0.82769840400000005</v>
      </c>
      <c r="CT214" s="23">
        <v>0.52971710400000005</v>
      </c>
      <c r="CU214" s="23">
        <v>-0.64667133799999998</v>
      </c>
      <c r="CV214" s="23">
        <v>-0.22911030700000001</v>
      </c>
      <c r="CW214" s="23">
        <v>0.127301425</v>
      </c>
    </row>
    <row r="215" spans="1:101">
      <c r="A215" s="23">
        <v>2667</v>
      </c>
      <c r="B215" s="23">
        <v>7</v>
      </c>
      <c r="C215" s="23" t="s">
        <v>107</v>
      </c>
      <c r="D215" s="23" t="s">
        <v>29</v>
      </c>
      <c r="E215" s="23" t="s">
        <v>146</v>
      </c>
      <c r="F215" s="23" t="s">
        <v>143</v>
      </c>
      <c r="G215" s="23" t="s">
        <v>108</v>
      </c>
      <c r="H215" s="23" t="s">
        <v>131</v>
      </c>
      <c r="I215" s="23">
        <v>29</v>
      </c>
      <c r="J215" s="23">
        <v>5</v>
      </c>
      <c r="K215" s="23">
        <v>27.669</v>
      </c>
      <c r="L215" s="23">
        <v>7</v>
      </c>
      <c r="M215" s="23">
        <v>14</v>
      </c>
      <c r="N215" s="23">
        <v>-2.6596187E-2</v>
      </c>
      <c r="O215" s="23">
        <v>-5.3297576999999999E-2</v>
      </c>
      <c r="P215" s="23">
        <v>-1.2354712E-2</v>
      </c>
      <c r="Q215" s="23">
        <v>-8.1278470000000005E-3</v>
      </c>
      <c r="R215" s="23">
        <v>-0.13228684499999999</v>
      </c>
      <c r="S215" s="23">
        <v>2.4395093E-2</v>
      </c>
      <c r="T215" s="23">
        <v>-2.4785209999999998E-2</v>
      </c>
      <c r="U215" s="23">
        <v>2.0812522999999999E-2</v>
      </c>
      <c r="V215" s="23">
        <v>-5.8044569999999998E-3</v>
      </c>
      <c r="W215" s="23">
        <v>1.0548669999999999E-3</v>
      </c>
      <c r="X215" s="23">
        <v>6.2814389999999998E-3</v>
      </c>
      <c r="Y215" s="23">
        <v>-0.224036913</v>
      </c>
      <c r="Z215" s="23">
        <v>3.3610000000000002</v>
      </c>
      <c r="AA215" s="23">
        <v>0.20899999999999999</v>
      </c>
      <c r="AB215" s="23">
        <v>0.29099999999999998</v>
      </c>
      <c r="AC215" s="23">
        <v>0.439</v>
      </c>
      <c r="AD215" s="23">
        <v>0.85399999999999998</v>
      </c>
      <c r="AE215" s="23">
        <v>0.502</v>
      </c>
      <c r="AF215" s="23">
        <v>0.249</v>
      </c>
      <c r="AG215" s="23">
        <v>0.78300000000000003</v>
      </c>
      <c r="AH215" s="23">
        <v>0.28799999999999998</v>
      </c>
      <c r="AI215" s="23">
        <v>0.753</v>
      </c>
      <c r="AJ215" s="23">
        <v>0.30599999999999999</v>
      </c>
      <c r="AK215" s="23">
        <v>0.26200000000000001</v>
      </c>
      <c r="AL215" s="23">
        <v>0.526468512</v>
      </c>
      <c r="AM215" s="25">
        <v>-0.67985371400000005</v>
      </c>
      <c r="AN215" s="25">
        <v>-0.53610701100000002</v>
      </c>
      <c r="AO215" s="25">
        <v>-0.35753548000000002</v>
      </c>
      <c r="AP215" s="25">
        <v>-6.8542128999999993E-2</v>
      </c>
      <c r="AQ215" s="25">
        <v>-0.299296283</v>
      </c>
      <c r="AR215" s="25">
        <v>-0.60380065299999996</v>
      </c>
      <c r="AS215" s="25">
        <v>-0.106238238</v>
      </c>
      <c r="AT215" s="25">
        <v>-0.54060751200000001</v>
      </c>
      <c r="AU215" s="25">
        <v>-0.123205024</v>
      </c>
      <c r="AV215" s="25">
        <v>-0.51427857399999999</v>
      </c>
      <c r="AW215" s="25">
        <v>-0.58169870899999998</v>
      </c>
      <c r="AX215" s="23">
        <v>-2.6596187E-2</v>
      </c>
      <c r="AY215" s="23">
        <v>-5.3297576999999999E-2</v>
      </c>
      <c r="AZ215" s="23">
        <v>-1.2354712E-2</v>
      </c>
      <c r="BA215" s="23">
        <v>-8.1278470000000005E-3</v>
      </c>
      <c r="BB215" s="23">
        <v>-0.13228684499999999</v>
      </c>
      <c r="BC215" s="23">
        <v>2.4395093E-2</v>
      </c>
      <c r="BD215" s="23">
        <v>-2.4785209999999998E-2</v>
      </c>
      <c r="BE215" s="23">
        <v>2.0812522999999999E-2</v>
      </c>
      <c r="BF215" s="23">
        <v>-5.8044569999999998E-3</v>
      </c>
      <c r="BG215" s="23">
        <v>1.0548669999999999E-3</v>
      </c>
      <c r="BH215" s="23">
        <v>6.2814389999999998E-3</v>
      </c>
      <c r="BI215" s="23">
        <v>-0.224036913</v>
      </c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>
        <v>27.669</v>
      </c>
      <c r="BU215" s="23">
        <v>7</v>
      </c>
      <c r="BV215" s="23">
        <v>14</v>
      </c>
      <c r="BW215" s="23">
        <v>0.62</v>
      </c>
      <c r="BX215" s="23">
        <v>0.87</v>
      </c>
      <c r="BY215" s="23">
        <v>1.31</v>
      </c>
      <c r="BZ215" s="23">
        <v>2.54</v>
      </c>
      <c r="CA215" s="23">
        <v>1.49</v>
      </c>
      <c r="CB215" s="23">
        <v>0.74</v>
      </c>
      <c r="CC215" s="23">
        <v>2.33</v>
      </c>
      <c r="CD215" s="23">
        <v>0.86</v>
      </c>
      <c r="CE215" s="23">
        <v>2.2400000000000002</v>
      </c>
      <c r="CF215" s="23">
        <v>0.91</v>
      </c>
      <c r="CG215" s="23">
        <v>0.78</v>
      </c>
      <c r="CH215" s="23">
        <v>1.17</v>
      </c>
      <c r="CI215" s="23">
        <v>3.14</v>
      </c>
      <c r="CJ215" s="23">
        <v>0.64</v>
      </c>
      <c r="CK215" s="23">
        <v>-0.42570097699999998</v>
      </c>
      <c r="CL215" s="23">
        <v>-0.86585206400000003</v>
      </c>
      <c r="CM215" s="23">
        <v>-2.6787880000000001E-3</v>
      </c>
      <c r="CN215" s="23">
        <v>-0.61308934100000001</v>
      </c>
      <c r="CO215" s="23">
        <v>-1.9070493749999999</v>
      </c>
      <c r="CP215" s="23">
        <v>-2.4532127000000001E-2</v>
      </c>
      <c r="CQ215" s="23">
        <v>5.8706478999999999E-2</v>
      </c>
      <c r="CR215" s="23">
        <v>0.28345310699999998</v>
      </c>
      <c r="CS215" s="23">
        <v>0.54570458700000002</v>
      </c>
      <c r="CT215" s="23">
        <v>4.6996528000000003E-2</v>
      </c>
      <c r="CU215" s="23">
        <v>-0.53821006000000005</v>
      </c>
      <c r="CV215" s="23">
        <v>0.93269110499999996</v>
      </c>
      <c r="CW215" s="23">
        <v>-0.13777189300000001</v>
      </c>
    </row>
    <row r="216" spans="1:101">
      <c r="A216" s="23">
        <v>2667</v>
      </c>
      <c r="B216" s="23">
        <v>8</v>
      </c>
      <c r="C216" s="23" t="s">
        <v>107</v>
      </c>
      <c r="D216" s="23" t="s">
        <v>29</v>
      </c>
      <c r="E216" s="23" t="s">
        <v>146</v>
      </c>
      <c r="F216" s="23" t="s">
        <v>143</v>
      </c>
      <c r="G216" s="23" t="s">
        <v>108</v>
      </c>
      <c r="H216" s="23" t="s">
        <v>131</v>
      </c>
      <c r="I216" s="23">
        <v>29</v>
      </c>
      <c r="J216" s="23">
        <v>5</v>
      </c>
      <c r="K216" s="23">
        <v>32.124000000000002</v>
      </c>
      <c r="L216" s="23">
        <v>7</v>
      </c>
      <c r="M216" s="23">
        <v>13</v>
      </c>
      <c r="N216" s="23">
        <v>3.9324110000000002E-3</v>
      </c>
      <c r="O216" s="23">
        <v>2.6001888000000001E-2</v>
      </c>
      <c r="P216" s="23">
        <v>2.0005301E-2</v>
      </c>
      <c r="Q216" s="23">
        <v>-2.5307874000000001E-2</v>
      </c>
      <c r="R216" s="23">
        <v>3.8404819999999999E-2</v>
      </c>
      <c r="S216" s="23">
        <v>-1.6510792E-2</v>
      </c>
      <c r="T216" s="23">
        <v>-6.5316430000000002E-3</v>
      </c>
      <c r="U216" s="23">
        <v>-2.2417828000000001E-2</v>
      </c>
      <c r="V216" s="23">
        <v>-6.0275779999999996E-3</v>
      </c>
      <c r="W216" s="23">
        <v>1.0911417E-2</v>
      </c>
      <c r="X216" s="23">
        <v>-8.4840299999999996E-4</v>
      </c>
      <c r="Y216" s="23">
        <v>2.4409020999999999E-2</v>
      </c>
      <c r="Z216" s="23">
        <v>3.621</v>
      </c>
      <c r="AA216" s="23">
        <v>0.21099999999999999</v>
      </c>
      <c r="AB216" s="23">
        <v>0.26900000000000002</v>
      </c>
      <c r="AC216" s="23">
        <v>0.439</v>
      </c>
      <c r="AD216" s="23">
        <v>0.95299999999999996</v>
      </c>
      <c r="AE216" s="23">
        <v>0.45300000000000001</v>
      </c>
      <c r="AF216" s="23">
        <v>0.32500000000000001</v>
      </c>
      <c r="AG216" s="23">
        <v>0.8</v>
      </c>
      <c r="AH216" s="23">
        <v>0.36499999999999999</v>
      </c>
      <c r="AI216" s="23">
        <v>0.81499999999999995</v>
      </c>
      <c r="AJ216" s="23">
        <v>0.33100000000000002</v>
      </c>
      <c r="AK216" s="23">
        <v>0.28899999999999998</v>
      </c>
      <c r="AL216" s="23">
        <v>0.55882852500000002</v>
      </c>
      <c r="AM216" s="25">
        <v>-0.67571754500000003</v>
      </c>
      <c r="AN216" s="25">
        <v>-0.57024772000000001</v>
      </c>
      <c r="AO216" s="25">
        <v>-0.35753548000000002</v>
      </c>
      <c r="AP216" s="25">
        <v>-2.0907098999999998E-2</v>
      </c>
      <c r="AQ216" s="25">
        <v>-0.34390179799999998</v>
      </c>
      <c r="AR216" s="25">
        <v>-0.48811663900000002</v>
      </c>
      <c r="AS216" s="25">
        <v>-9.6910013000000003E-2</v>
      </c>
      <c r="AT216" s="25">
        <v>-0.437707136</v>
      </c>
      <c r="AU216" s="25">
        <v>-8.8842391000000007E-2</v>
      </c>
      <c r="AV216" s="25">
        <v>-0.48017200599999998</v>
      </c>
      <c r="AW216" s="25">
        <v>-0.53910215699999997</v>
      </c>
      <c r="AX216" s="23">
        <v>3.9324110000000002E-3</v>
      </c>
      <c r="AY216" s="23">
        <v>2.6001888000000001E-2</v>
      </c>
      <c r="AZ216" s="23">
        <v>2.0005301E-2</v>
      </c>
      <c r="BA216" s="23">
        <v>-2.5307874000000001E-2</v>
      </c>
      <c r="BB216" s="23">
        <v>3.8404819999999999E-2</v>
      </c>
      <c r="BC216" s="23">
        <v>-1.6510792E-2</v>
      </c>
      <c r="BD216" s="23">
        <v>-6.5316430000000002E-3</v>
      </c>
      <c r="BE216" s="23">
        <v>-2.2417828000000001E-2</v>
      </c>
      <c r="BF216" s="23">
        <v>-6.0275779999999996E-3</v>
      </c>
      <c r="BG216" s="23">
        <v>1.0911417E-2</v>
      </c>
      <c r="BH216" s="23">
        <v>-8.4840299999999996E-4</v>
      </c>
      <c r="BI216" s="23">
        <v>2.4409020999999999E-2</v>
      </c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>
        <v>32.124000000000002</v>
      </c>
      <c r="BU216" s="23">
        <v>7</v>
      </c>
      <c r="BV216" s="23">
        <v>13</v>
      </c>
      <c r="BW216" s="23">
        <v>0.57999999999999996</v>
      </c>
      <c r="BX216" s="23">
        <v>0.74</v>
      </c>
      <c r="BY216" s="23">
        <v>1.21</v>
      </c>
      <c r="BZ216" s="23">
        <v>2.63</v>
      </c>
      <c r="CA216" s="23">
        <v>1.25</v>
      </c>
      <c r="CB216" s="23">
        <v>0.9</v>
      </c>
      <c r="CC216" s="23">
        <v>2.21</v>
      </c>
      <c r="CD216" s="23">
        <v>1.01</v>
      </c>
      <c r="CE216" s="23">
        <v>2.25</v>
      </c>
      <c r="CF216" s="23">
        <v>0.91</v>
      </c>
      <c r="CG216" s="23">
        <v>0.8</v>
      </c>
      <c r="CH216" s="23">
        <v>1.1499999999999999</v>
      </c>
      <c r="CI216" s="23">
        <v>2.46</v>
      </c>
      <c r="CJ216" s="23">
        <v>0.56999999999999995</v>
      </c>
      <c r="CK216" s="23">
        <v>-0.31579496299999998</v>
      </c>
      <c r="CL216" s="23">
        <v>-1.4414078290000001</v>
      </c>
      <c r="CM216" s="23">
        <v>-0.97278819299999997</v>
      </c>
      <c r="CN216" s="23">
        <v>0.28976105800000002</v>
      </c>
      <c r="CO216" s="23">
        <v>1.054195467</v>
      </c>
      <c r="CP216" s="23">
        <v>-0.28472302999999999</v>
      </c>
      <c r="CQ216" s="23">
        <v>0.28370050400000002</v>
      </c>
      <c r="CR216" s="23">
        <v>-0.46429951600000002</v>
      </c>
      <c r="CS216" s="23">
        <v>0.70975370400000004</v>
      </c>
      <c r="CT216" s="23">
        <v>-0.65619868100000001</v>
      </c>
      <c r="CU216" s="23">
        <v>-0.142843368</v>
      </c>
      <c r="CV216" s="23">
        <v>1.1032574E-2</v>
      </c>
      <c r="CW216" s="23">
        <v>0.50543395199999996</v>
      </c>
    </row>
    <row r="217" spans="1:101">
      <c r="A217" s="23">
        <v>2667</v>
      </c>
      <c r="B217" s="23">
        <v>9</v>
      </c>
      <c r="C217" s="23" t="s">
        <v>107</v>
      </c>
      <c r="D217" s="23" t="s">
        <v>29</v>
      </c>
      <c r="E217" s="23" t="s">
        <v>146</v>
      </c>
      <c r="F217" s="23" t="s">
        <v>143</v>
      </c>
      <c r="G217" s="23" t="s">
        <v>108</v>
      </c>
      <c r="H217" s="23" t="s">
        <v>131</v>
      </c>
      <c r="I217" s="23">
        <v>29</v>
      </c>
      <c r="J217" s="23">
        <v>5</v>
      </c>
      <c r="K217" s="23">
        <v>28.571999999999999</v>
      </c>
      <c r="L217" s="23">
        <v>7</v>
      </c>
      <c r="M217" s="23">
        <v>12</v>
      </c>
      <c r="N217" s="23">
        <v>3.8585241999999999E-2</v>
      </c>
      <c r="O217" s="23">
        <v>1.4467786999999999E-2</v>
      </c>
      <c r="P217" s="23">
        <v>2.1474001999999999E-2</v>
      </c>
      <c r="Q217" s="23">
        <v>4.4093395000000001E-2</v>
      </c>
      <c r="R217" s="23">
        <v>-4.4038560000000003E-3</v>
      </c>
      <c r="S217" s="23">
        <v>-4.8794650000000004E-3</v>
      </c>
      <c r="T217" s="23">
        <v>-4.8307427E-2</v>
      </c>
      <c r="U217" s="23">
        <v>5.0411943000000001E-2</v>
      </c>
      <c r="V217" s="23">
        <v>4.4151095000000001E-2</v>
      </c>
      <c r="W217" s="23">
        <v>2.8815134999999999E-2</v>
      </c>
      <c r="X217" s="23">
        <v>-2.0730089999999998E-3</v>
      </c>
      <c r="Y217" s="23">
        <v>0.348638687</v>
      </c>
      <c r="Z217" s="23">
        <v>4.0030000000000001</v>
      </c>
      <c r="AA217" s="23">
        <v>0.221</v>
      </c>
      <c r="AB217" s="23">
        <v>0.29499999999999998</v>
      </c>
      <c r="AC217" s="23">
        <v>0.48899999999999999</v>
      </c>
      <c r="AD217" s="23">
        <v>0.9</v>
      </c>
      <c r="AE217" s="23">
        <v>0.48299999999999998</v>
      </c>
      <c r="AF217" s="23">
        <v>0.36499999999999999</v>
      </c>
      <c r="AG217" s="23">
        <v>0.91100000000000003</v>
      </c>
      <c r="AH217" s="23">
        <v>0.33300000000000002</v>
      </c>
      <c r="AI217" s="23">
        <v>0.80200000000000005</v>
      </c>
      <c r="AJ217" s="23">
        <v>0.36199999999999999</v>
      </c>
      <c r="AK217" s="23">
        <v>0.32300000000000001</v>
      </c>
      <c r="AL217" s="23">
        <v>0.60238559000000003</v>
      </c>
      <c r="AM217" s="25">
        <v>-0.65560772599999995</v>
      </c>
      <c r="AN217" s="25">
        <v>-0.53017798400000005</v>
      </c>
      <c r="AO217" s="25">
        <v>-0.310691141</v>
      </c>
      <c r="AP217" s="25">
        <v>-4.5757490999999997E-2</v>
      </c>
      <c r="AQ217" s="25">
        <v>-0.31605286900000001</v>
      </c>
      <c r="AR217" s="25">
        <v>-0.437707136</v>
      </c>
      <c r="AS217" s="25">
        <v>-4.0481623000000001E-2</v>
      </c>
      <c r="AT217" s="25">
        <v>-0.47755576599999999</v>
      </c>
      <c r="AU217" s="25">
        <v>-9.5825631999999994E-2</v>
      </c>
      <c r="AV217" s="25">
        <v>-0.44129142900000001</v>
      </c>
      <c r="AW217" s="25">
        <v>-0.49079747800000001</v>
      </c>
      <c r="AX217" s="23">
        <v>3.8585241999999999E-2</v>
      </c>
      <c r="AY217" s="23">
        <v>1.4467786999999999E-2</v>
      </c>
      <c r="AZ217" s="23">
        <v>2.1474001999999999E-2</v>
      </c>
      <c r="BA217" s="23">
        <v>4.4093395000000001E-2</v>
      </c>
      <c r="BB217" s="23">
        <v>-4.4038560000000003E-3</v>
      </c>
      <c r="BC217" s="23">
        <v>-4.8794650000000004E-3</v>
      </c>
      <c r="BD217" s="23">
        <v>-4.8307427E-2</v>
      </c>
      <c r="BE217" s="23">
        <v>5.0411943000000001E-2</v>
      </c>
      <c r="BF217" s="23">
        <v>4.4151095000000001E-2</v>
      </c>
      <c r="BG217" s="23">
        <v>2.8815134999999999E-2</v>
      </c>
      <c r="BH217" s="23">
        <v>-2.0730089999999998E-3</v>
      </c>
      <c r="BI217" s="23">
        <v>0.348638687</v>
      </c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>
        <v>28.571999999999999</v>
      </c>
      <c r="BU217" s="23">
        <v>7</v>
      </c>
      <c r="BV217" s="23">
        <v>12</v>
      </c>
      <c r="BW217" s="23">
        <v>0.55000000000000004</v>
      </c>
      <c r="BX217" s="23">
        <v>0.74</v>
      </c>
      <c r="BY217" s="23">
        <v>1.22</v>
      </c>
      <c r="BZ217" s="23">
        <v>2.25</v>
      </c>
      <c r="CA217" s="23">
        <v>1.21</v>
      </c>
      <c r="CB217" s="23">
        <v>0.91</v>
      </c>
      <c r="CC217" s="23">
        <v>2.2799999999999998</v>
      </c>
      <c r="CD217" s="23">
        <v>0.83</v>
      </c>
      <c r="CE217" s="23">
        <v>2</v>
      </c>
      <c r="CF217" s="23">
        <v>0.9</v>
      </c>
      <c r="CG217" s="23">
        <v>0.81</v>
      </c>
      <c r="CH217" s="23">
        <v>1.1200000000000001</v>
      </c>
      <c r="CI217" s="23">
        <v>2.5</v>
      </c>
      <c r="CJ217" s="23">
        <v>0.53</v>
      </c>
      <c r="CK217" s="23">
        <v>3.1251277850000001</v>
      </c>
      <c r="CL217" s="23">
        <v>-1.905889696</v>
      </c>
      <c r="CM217" s="23">
        <v>0.10413279</v>
      </c>
      <c r="CN217" s="23">
        <v>-0.147972032</v>
      </c>
      <c r="CO217" s="23">
        <v>-1.2389837079999999</v>
      </c>
      <c r="CP217" s="23">
        <v>-0.65659791300000003</v>
      </c>
      <c r="CQ217" s="23">
        <v>-2.1013980800000001</v>
      </c>
      <c r="CR217" s="23">
        <v>0.21218466799999999</v>
      </c>
      <c r="CS217" s="23">
        <v>-0.51926483400000001</v>
      </c>
      <c r="CT217" s="23">
        <v>-0.16840329000000001</v>
      </c>
      <c r="CU217" s="23">
        <v>-0.897306308</v>
      </c>
      <c r="CV217" s="23">
        <v>-0.381039185</v>
      </c>
      <c r="CW217" s="23">
        <v>0.157137887</v>
      </c>
    </row>
    <row r="218" spans="1:101">
      <c r="A218" s="23">
        <v>2667</v>
      </c>
      <c r="B218" s="23">
        <v>10</v>
      </c>
      <c r="C218" s="23" t="s">
        <v>107</v>
      </c>
      <c r="D218" s="23" t="s">
        <v>29</v>
      </c>
      <c r="E218" s="23" t="s">
        <v>146</v>
      </c>
      <c r="F218" s="23" t="s">
        <v>143</v>
      </c>
      <c r="G218" s="23" t="s">
        <v>108</v>
      </c>
      <c r="H218" s="23" t="s">
        <v>131</v>
      </c>
      <c r="I218" s="23">
        <v>29</v>
      </c>
      <c r="J218" s="23">
        <v>5</v>
      </c>
      <c r="K218" s="23">
        <v>29.393000000000001</v>
      </c>
      <c r="L218" s="23">
        <v>7</v>
      </c>
      <c r="M218" s="23">
        <v>12</v>
      </c>
      <c r="N218" s="23">
        <v>-5.1107232000000002E-2</v>
      </c>
      <c r="O218" s="23">
        <v>-4.6674890000000004E-3</v>
      </c>
      <c r="P218" s="23">
        <v>-4.2475213999999997E-2</v>
      </c>
      <c r="Q218" s="23">
        <v>-9.3529080000000001E-3</v>
      </c>
      <c r="R218" s="23">
        <v>7.1047769999999996E-3</v>
      </c>
      <c r="S218" s="23">
        <v>2.0180364999999999E-2</v>
      </c>
      <c r="T218" s="23">
        <v>2.2546737000000001E-2</v>
      </c>
      <c r="U218" s="23">
        <v>-4.972232E-3</v>
      </c>
      <c r="V218" s="23">
        <v>-2.4424060000000001E-2</v>
      </c>
      <c r="W218" s="23">
        <v>-8.0575520000000008E-3</v>
      </c>
      <c r="X218" s="23">
        <v>-1.5763350000000001E-3</v>
      </c>
      <c r="Y218" s="23">
        <v>-0.38574024699999998</v>
      </c>
      <c r="Z218" s="23">
        <v>3.7770000000000001</v>
      </c>
      <c r="AA218" s="23">
        <v>0.309</v>
      </c>
      <c r="AB218" s="23">
        <v>0.29199999999999998</v>
      </c>
      <c r="AC218" s="23">
        <v>0.54</v>
      </c>
      <c r="AD218" s="23">
        <v>0.95799999999999996</v>
      </c>
      <c r="AE218" s="23">
        <v>0.47</v>
      </c>
      <c r="AF218" s="23">
        <v>0.30399999999999999</v>
      </c>
      <c r="AG218" s="23">
        <v>0.78700000000000003</v>
      </c>
      <c r="AH218" s="23">
        <v>0.36599999999999999</v>
      </c>
      <c r="AI218" s="23">
        <v>0.89100000000000001</v>
      </c>
      <c r="AJ218" s="23">
        <v>0.377</v>
      </c>
      <c r="AK218" s="23">
        <v>0.30299999999999999</v>
      </c>
      <c r="AL218" s="23">
        <v>0.57714698499999995</v>
      </c>
      <c r="AM218" s="25">
        <v>-0.510041521</v>
      </c>
      <c r="AN218" s="25">
        <v>-0.53461714900000001</v>
      </c>
      <c r="AO218" s="25">
        <v>-0.26760624</v>
      </c>
      <c r="AP218" s="25">
        <v>-1.8634491E-2</v>
      </c>
      <c r="AQ218" s="25">
        <v>-0.32790214200000001</v>
      </c>
      <c r="AR218" s="25">
        <v>-0.51712641599999998</v>
      </c>
      <c r="AS218" s="25">
        <v>-0.104025268</v>
      </c>
      <c r="AT218" s="25">
        <v>-0.43651891500000001</v>
      </c>
      <c r="AU218" s="25">
        <v>-5.0122295999999997E-2</v>
      </c>
      <c r="AV218" s="25">
        <v>-0.42365865000000003</v>
      </c>
      <c r="AW218" s="25">
        <v>-0.51855737099999999</v>
      </c>
      <c r="AX218" s="23">
        <v>-5.1107232000000002E-2</v>
      </c>
      <c r="AY218" s="23">
        <v>-4.6674890000000004E-3</v>
      </c>
      <c r="AZ218" s="23">
        <v>-4.2475213999999997E-2</v>
      </c>
      <c r="BA218" s="23">
        <v>-9.3529080000000001E-3</v>
      </c>
      <c r="BB218" s="23">
        <v>7.1047769999999996E-3</v>
      </c>
      <c r="BC218" s="23">
        <v>2.0180364999999999E-2</v>
      </c>
      <c r="BD218" s="23">
        <v>2.2546737000000001E-2</v>
      </c>
      <c r="BE218" s="23">
        <v>-4.972232E-3</v>
      </c>
      <c r="BF218" s="23">
        <v>-2.4424060000000001E-2</v>
      </c>
      <c r="BG218" s="23">
        <v>-8.0575520000000008E-3</v>
      </c>
      <c r="BH218" s="23">
        <v>-1.5763350000000001E-3</v>
      </c>
      <c r="BI218" s="23">
        <v>-0.38574024699999998</v>
      </c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>
        <v>29.393000000000001</v>
      </c>
      <c r="BU218" s="23">
        <v>7</v>
      </c>
      <c r="BV218" s="23">
        <v>12</v>
      </c>
      <c r="BW218" s="23">
        <v>0.82</v>
      </c>
      <c r="BX218" s="23">
        <v>0.77</v>
      </c>
      <c r="BY218" s="23">
        <v>1.43</v>
      </c>
      <c r="BZ218" s="23">
        <v>2.54</v>
      </c>
      <c r="CA218" s="23">
        <v>1.24</v>
      </c>
      <c r="CB218" s="23">
        <v>0.8</v>
      </c>
      <c r="CC218" s="23">
        <v>2.08</v>
      </c>
      <c r="CD218" s="23">
        <v>0.97</v>
      </c>
      <c r="CE218" s="23">
        <v>2.36</v>
      </c>
      <c r="CF218" s="23">
        <v>1</v>
      </c>
      <c r="CG218" s="23">
        <v>0.8</v>
      </c>
      <c r="CH218" s="23">
        <v>1.24</v>
      </c>
      <c r="CI218" s="23">
        <v>2.59</v>
      </c>
      <c r="CJ218" s="23">
        <v>0.6</v>
      </c>
      <c r="CK218" s="23">
        <v>-1.6506609569999999</v>
      </c>
      <c r="CL218" s="23">
        <v>-0.411882419</v>
      </c>
      <c r="CM218" s="23">
        <v>-1.568917125</v>
      </c>
      <c r="CN218" s="23">
        <v>-0.54524345699999999</v>
      </c>
      <c r="CO218" s="23">
        <v>-0.33489960600000002</v>
      </c>
      <c r="CP218" s="23">
        <v>0.56486267300000004</v>
      </c>
      <c r="CQ218" s="23">
        <v>0.88302066000000001</v>
      </c>
      <c r="CR218" s="23">
        <v>0.93618513000000003</v>
      </c>
      <c r="CS218" s="23">
        <v>-4.1457645000000001E-2</v>
      </c>
      <c r="CT218" s="23">
        <v>0.54502078099999995</v>
      </c>
      <c r="CU218" s="23">
        <v>-1.2220258100000001</v>
      </c>
      <c r="CV218" s="23">
        <v>0.46486540599999998</v>
      </c>
      <c r="CW218" s="23">
        <v>-6.8737798000000003E-2</v>
      </c>
    </row>
    <row r="219" spans="1:101">
      <c r="A219" s="23">
        <v>2667</v>
      </c>
      <c r="B219" s="23">
        <v>11</v>
      </c>
      <c r="C219" s="23" t="s">
        <v>107</v>
      </c>
      <c r="D219" s="23" t="s">
        <v>29</v>
      </c>
      <c r="E219" s="23" t="s">
        <v>146</v>
      </c>
      <c r="F219" s="23" t="s">
        <v>143</v>
      </c>
      <c r="G219" s="23" t="s">
        <v>108</v>
      </c>
      <c r="H219" s="23" t="s">
        <v>131</v>
      </c>
      <c r="I219" s="23">
        <v>29</v>
      </c>
      <c r="J219" s="23">
        <v>5</v>
      </c>
      <c r="K219" s="23">
        <v>32.911999999999999</v>
      </c>
      <c r="L219" s="23">
        <v>6</v>
      </c>
      <c r="M219" s="23">
        <v>13</v>
      </c>
      <c r="N219" s="23">
        <v>3.2697981000000001E-2</v>
      </c>
      <c r="O219" s="23">
        <v>2.4590616999999999E-2</v>
      </c>
      <c r="P219" s="23">
        <v>1.3763809E-2</v>
      </c>
      <c r="Q219" s="23">
        <v>-4.9246189999999999E-3</v>
      </c>
      <c r="R219" s="23">
        <v>0.21297107600000001</v>
      </c>
      <c r="S219" s="23">
        <v>-2.3494319E-2</v>
      </c>
      <c r="T219" s="23">
        <v>-3.6692878999999998E-2</v>
      </c>
      <c r="U219" s="23">
        <v>-8.9515199999999993E-3</v>
      </c>
      <c r="V219" s="23">
        <v>-1.503964E-3</v>
      </c>
      <c r="W219" s="23">
        <v>1.3668372999999999E-2</v>
      </c>
      <c r="X219" s="23">
        <v>1.4000469E-2</v>
      </c>
      <c r="Y219" s="23">
        <v>0.25040232099999998</v>
      </c>
      <c r="Z219" s="23">
        <v>3.7949999999999999</v>
      </c>
      <c r="AA219" s="23">
        <v>0.20200000000000001</v>
      </c>
      <c r="AB219" s="23">
        <v>0.27900000000000003</v>
      </c>
      <c r="AC219" s="23">
        <v>0.47</v>
      </c>
      <c r="AD219" s="23">
        <v>0.95299999999999996</v>
      </c>
      <c r="AE219" s="23">
        <v>0.40400000000000003</v>
      </c>
      <c r="AF219" s="23">
        <v>0.35899999999999999</v>
      </c>
      <c r="AG219" s="23">
        <v>0.86399999999999999</v>
      </c>
      <c r="AH219" s="23">
        <v>0.373</v>
      </c>
      <c r="AI219" s="23">
        <v>0.84699999999999998</v>
      </c>
      <c r="AJ219" s="23">
        <v>0.35199999999999998</v>
      </c>
      <c r="AK219" s="23">
        <v>0.29299999999999998</v>
      </c>
      <c r="AL219" s="23">
        <v>0.57921177999999995</v>
      </c>
      <c r="AM219" s="25">
        <v>-0.69464863099999996</v>
      </c>
      <c r="AN219" s="25">
        <v>-0.55439579699999997</v>
      </c>
      <c r="AO219" s="25">
        <v>-0.32790214200000001</v>
      </c>
      <c r="AP219" s="25">
        <v>-2.0907098999999998E-2</v>
      </c>
      <c r="AQ219" s="25">
        <v>-0.39361863499999999</v>
      </c>
      <c r="AR219" s="25">
        <v>-0.44490555100000001</v>
      </c>
      <c r="AS219" s="25">
        <v>-6.3486258000000004E-2</v>
      </c>
      <c r="AT219" s="25">
        <v>-0.428291168</v>
      </c>
      <c r="AU219" s="25">
        <v>-7.2116589999999994E-2</v>
      </c>
      <c r="AV219" s="25">
        <v>-0.45345733700000002</v>
      </c>
      <c r="AW219" s="25">
        <v>-0.53313237999999996</v>
      </c>
      <c r="AX219" s="23">
        <v>3.2697981000000001E-2</v>
      </c>
      <c r="AY219" s="23">
        <v>2.4590616999999999E-2</v>
      </c>
      <c r="AZ219" s="23">
        <v>1.3763809E-2</v>
      </c>
      <c r="BA219" s="23">
        <v>-4.9246189999999999E-3</v>
      </c>
      <c r="BB219" s="23">
        <v>0.21297107600000001</v>
      </c>
      <c r="BC219" s="23">
        <v>-2.3494319E-2</v>
      </c>
      <c r="BD219" s="23">
        <v>-3.6692878999999998E-2</v>
      </c>
      <c r="BE219" s="23">
        <v>-8.9515199999999993E-3</v>
      </c>
      <c r="BF219" s="23">
        <v>-1.503964E-3</v>
      </c>
      <c r="BG219" s="23">
        <v>1.3668372999999999E-2</v>
      </c>
      <c r="BH219" s="23">
        <v>1.4000469E-2</v>
      </c>
      <c r="BI219" s="23">
        <v>0.25040232099999998</v>
      </c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>
        <v>32.911999999999999</v>
      </c>
      <c r="BU219" s="23">
        <v>6</v>
      </c>
      <c r="BV219" s="23">
        <v>13</v>
      </c>
      <c r="BW219" s="23">
        <v>0.53</v>
      </c>
      <c r="BX219" s="23">
        <v>0.74</v>
      </c>
      <c r="BY219" s="23">
        <v>1.24</v>
      </c>
      <c r="BZ219" s="23">
        <v>2.5099999999999998</v>
      </c>
      <c r="CA219" s="23">
        <v>1.06</v>
      </c>
      <c r="CB219" s="23">
        <v>0.95</v>
      </c>
      <c r="CC219" s="23">
        <v>2.2799999999999998</v>
      </c>
      <c r="CD219" s="23">
        <v>0.98</v>
      </c>
      <c r="CE219" s="23">
        <v>2.23</v>
      </c>
      <c r="CF219" s="23">
        <v>0.93</v>
      </c>
      <c r="CG219" s="23">
        <v>0.77</v>
      </c>
      <c r="CH219" s="23">
        <v>1.2</v>
      </c>
      <c r="CI219" s="23">
        <v>2.41</v>
      </c>
      <c r="CJ219" s="23">
        <v>0.47</v>
      </c>
      <c r="CK219" s="23">
        <v>0.95090497799999996</v>
      </c>
      <c r="CL219" s="23">
        <v>-1.8847118519999999</v>
      </c>
      <c r="CM219" s="23">
        <v>-0.77428535899999995</v>
      </c>
      <c r="CN219" s="23">
        <v>0.141658743</v>
      </c>
      <c r="CO219" s="23">
        <v>2.2894894510000001</v>
      </c>
      <c r="CP219" s="23">
        <v>-0.43364591400000002</v>
      </c>
      <c r="CQ219" s="23">
        <v>-1.039019551</v>
      </c>
      <c r="CR219" s="23">
        <v>0.57772826499999996</v>
      </c>
      <c r="CS219" s="23">
        <v>1.0530905559999999</v>
      </c>
      <c r="CT219" s="23">
        <v>-3.8740434999999997E-2</v>
      </c>
      <c r="CU219" s="23">
        <v>-1.5825346000000001E-2</v>
      </c>
      <c r="CV219" s="23">
        <v>-0.36385362300000001</v>
      </c>
      <c r="CW219" s="23">
        <v>1.145503E-3</v>
      </c>
    </row>
    <row r="220" spans="1:101">
      <c r="A220" s="23">
        <v>2667</v>
      </c>
      <c r="B220" s="23">
        <v>12</v>
      </c>
      <c r="C220" s="23" t="s">
        <v>107</v>
      </c>
      <c r="D220" s="23" t="s">
        <v>29</v>
      </c>
      <c r="E220" s="23" t="s">
        <v>146</v>
      </c>
      <c r="F220" s="23" t="s">
        <v>143</v>
      </c>
      <c r="G220" s="23" t="s">
        <v>108</v>
      </c>
      <c r="H220" s="23" t="s">
        <v>131</v>
      </c>
      <c r="I220" s="23">
        <v>29</v>
      </c>
      <c r="J220" s="23">
        <v>5</v>
      </c>
      <c r="K220" s="23">
        <v>28.984999999999999</v>
      </c>
      <c r="L220" s="23">
        <v>6</v>
      </c>
      <c r="M220" s="23">
        <v>11</v>
      </c>
      <c r="N220" s="23">
        <v>3.0945225999999999E-2</v>
      </c>
      <c r="O220" s="23">
        <v>-1.1216558999999999E-2</v>
      </c>
      <c r="P220" s="23">
        <v>4.3717918000000001E-2</v>
      </c>
      <c r="Q220" s="23">
        <v>1.1346009000000001E-2</v>
      </c>
      <c r="R220" s="23">
        <v>3.7431205000000002E-2</v>
      </c>
      <c r="S220" s="23">
        <v>3.2888800000000001E-3</v>
      </c>
      <c r="T220" s="23">
        <v>-1.6898604000000001E-2</v>
      </c>
      <c r="U220" s="23">
        <v>1.9709033000000001E-2</v>
      </c>
      <c r="V220" s="23">
        <v>1.5948104000000001E-2</v>
      </c>
      <c r="W220" s="23">
        <v>2.5589199999999999E-2</v>
      </c>
      <c r="X220" s="23">
        <v>3.326557E-3</v>
      </c>
      <c r="Y220" s="23">
        <v>0.22228748800000001</v>
      </c>
      <c r="Z220" s="23">
        <v>3.738</v>
      </c>
      <c r="AA220" s="23">
        <v>0.19700000000000001</v>
      </c>
      <c r="AB220" s="23">
        <v>0.29299999999999998</v>
      </c>
      <c r="AC220" s="23">
        <v>0.42799999999999999</v>
      </c>
      <c r="AD220" s="23">
        <v>0.90600000000000003</v>
      </c>
      <c r="AE220" s="23">
        <v>0.45800000000000002</v>
      </c>
      <c r="AF220" s="23">
        <v>0.318</v>
      </c>
      <c r="AG220" s="23">
        <v>0.83</v>
      </c>
      <c r="AH220" s="23">
        <v>0.33400000000000002</v>
      </c>
      <c r="AI220" s="23">
        <v>0.79900000000000004</v>
      </c>
      <c r="AJ220" s="23">
        <v>0.33</v>
      </c>
      <c r="AK220" s="23">
        <v>0.29599999999999999</v>
      </c>
      <c r="AL220" s="23">
        <v>0.57263929700000005</v>
      </c>
      <c r="AM220" s="25">
        <v>-0.70553377399999995</v>
      </c>
      <c r="AN220" s="25">
        <v>-0.53313237999999996</v>
      </c>
      <c r="AO220" s="25">
        <v>-0.36855623100000001</v>
      </c>
      <c r="AP220" s="25">
        <v>-4.2871802000000001E-2</v>
      </c>
      <c r="AQ220" s="25">
        <v>-0.33913452199999999</v>
      </c>
      <c r="AR220" s="25">
        <v>-0.49757288</v>
      </c>
      <c r="AS220" s="25">
        <v>-8.0921908000000001E-2</v>
      </c>
      <c r="AT220" s="25">
        <v>-0.47625353300000001</v>
      </c>
      <c r="AU220" s="25">
        <v>-9.7453221000000007E-2</v>
      </c>
      <c r="AV220" s="25">
        <v>-0.48148605999999999</v>
      </c>
      <c r="AW220" s="25">
        <v>-0.528708289</v>
      </c>
      <c r="AX220" s="23">
        <v>3.0945225999999999E-2</v>
      </c>
      <c r="AY220" s="23">
        <v>-1.1216558999999999E-2</v>
      </c>
      <c r="AZ220" s="23">
        <v>4.3717918000000001E-2</v>
      </c>
      <c r="BA220" s="23">
        <v>1.1346009000000001E-2</v>
      </c>
      <c r="BB220" s="23">
        <v>3.7431205000000002E-2</v>
      </c>
      <c r="BC220" s="23">
        <v>3.2888800000000001E-3</v>
      </c>
      <c r="BD220" s="23">
        <v>-1.6898604000000001E-2</v>
      </c>
      <c r="BE220" s="23">
        <v>1.9709033000000001E-2</v>
      </c>
      <c r="BF220" s="23">
        <v>1.5948104000000001E-2</v>
      </c>
      <c r="BG220" s="23">
        <v>2.5589199999999999E-2</v>
      </c>
      <c r="BH220" s="23">
        <v>3.326557E-3</v>
      </c>
      <c r="BI220" s="23">
        <v>0.22228748800000001</v>
      </c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>
        <v>28.984999999999999</v>
      </c>
      <c r="BU220" s="23">
        <v>6</v>
      </c>
      <c r="BV220" s="23">
        <v>11</v>
      </c>
      <c r="BW220" s="23">
        <v>0.53</v>
      </c>
      <c r="BX220" s="23">
        <v>0.78</v>
      </c>
      <c r="BY220" s="23">
        <v>1.1399999999999999</v>
      </c>
      <c r="BZ220" s="23">
        <v>2.42</v>
      </c>
      <c r="CA220" s="23">
        <v>1.23</v>
      </c>
      <c r="CB220" s="23">
        <v>0.85</v>
      </c>
      <c r="CC220" s="23">
        <v>2.2200000000000002</v>
      </c>
      <c r="CD220" s="23">
        <v>0.89</v>
      </c>
      <c r="CE220" s="23">
        <v>2.14</v>
      </c>
      <c r="CF220" s="23">
        <v>0.88</v>
      </c>
      <c r="CG220" s="23">
        <v>0.79</v>
      </c>
      <c r="CH220" s="23">
        <v>1.1100000000000001</v>
      </c>
      <c r="CI220" s="23">
        <v>2.61</v>
      </c>
      <c r="CJ220" s="23">
        <v>0.55000000000000004</v>
      </c>
      <c r="CK220" s="23">
        <v>2.1150156500000001</v>
      </c>
      <c r="CL220" s="23">
        <v>-1.3814323479999999</v>
      </c>
      <c r="CM220" s="23">
        <v>-1.053435017</v>
      </c>
      <c r="CN220" s="23">
        <v>-0.25448524300000003</v>
      </c>
      <c r="CO220" s="23">
        <v>-0.220972641</v>
      </c>
      <c r="CP220" s="23">
        <v>-0.13999556699999999</v>
      </c>
      <c r="CQ220" s="23">
        <v>-1.001219928</v>
      </c>
      <c r="CR220" s="23">
        <v>-0.37167065100000002</v>
      </c>
      <c r="CS220" s="23">
        <v>0.29474559700000003</v>
      </c>
      <c r="CT220" s="23">
        <v>-0.64582073100000004</v>
      </c>
      <c r="CU220" s="23">
        <v>-0.66936681799999997</v>
      </c>
      <c r="CV220" s="23">
        <v>-4.4605393E-2</v>
      </c>
      <c r="CW220" s="23">
        <v>0.19379558599999999</v>
      </c>
    </row>
    <row r="221" spans="1:101">
      <c r="A221" s="23">
        <v>2667</v>
      </c>
      <c r="B221" s="23">
        <v>13</v>
      </c>
      <c r="C221" s="23" t="s">
        <v>107</v>
      </c>
      <c r="D221" s="23" t="s">
        <v>29</v>
      </c>
      <c r="E221" s="23" t="s">
        <v>146</v>
      </c>
      <c r="F221" s="23" t="s">
        <v>143</v>
      </c>
      <c r="G221" s="23" t="s">
        <v>108</v>
      </c>
      <c r="H221" s="23" t="s">
        <v>131</v>
      </c>
      <c r="I221" s="23">
        <v>29</v>
      </c>
      <c r="J221" s="23">
        <v>5</v>
      </c>
      <c r="K221" s="23">
        <v>33.338999999999999</v>
      </c>
      <c r="L221" s="23">
        <v>5</v>
      </c>
      <c r="M221" s="23">
        <v>15</v>
      </c>
      <c r="N221" s="23">
        <v>3.0336809999999999E-2</v>
      </c>
      <c r="O221" s="23">
        <v>2.8155419000000001E-2</v>
      </c>
      <c r="P221" s="23">
        <v>3.7569499999999999E-2</v>
      </c>
      <c r="Q221" s="23">
        <v>6.2165249999999997E-3</v>
      </c>
      <c r="R221" s="23">
        <v>0.165066719</v>
      </c>
      <c r="S221" s="23">
        <v>4.1994999999999999E-4</v>
      </c>
      <c r="T221" s="23">
        <v>3.6258822000000003E-2</v>
      </c>
      <c r="U221" s="23">
        <v>-1.7631284000000001E-2</v>
      </c>
      <c r="V221" s="23">
        <v>-1.3364193E-2</v>
      </c>
      <c r="W221" s="23">
        <v>1.4801600999999999E-2</v>
      </c>
      <c r="X221" s="23">
        <v>4.6989259999999998E-2</v>
      </c>
      <c r="Y221" s="23">
        <v>0.18683485399999999</v>
      </c>
      <c r="Z221" s="23">
        <v>3.6389999999999998</v>
      </c>
      <c r="AA221" s="23">
        <v>0.186</v>
      </c>
      <c r="AB221" s="23">
        <v>0.26900000000000002</v>
      </c>
      <c r="AC221" s="23">
        <v>0.42199999999999999</v>
      </c>
      <c r="AD221" s="23">
        <v>0.89300000000000002</v>
      </c>
      <c r="AE221" s="23">
        <v>0.41299999999999998</v>
      </c>
      <c r="AF221" s="23">
        <v>0.308</v>
      </c>
      <c r="AG221" s="23">
        <v>0.752</v>
      </c>
      <c r="AH221" s="23">
        <v>0.36199999999999999</v>
      </c>
      <c r="AI221" s="23">
        <v>0.83399999999999996</v>
      </c>
      <c r="AJ221" s="23">
        <v>0.32900000000000001</v>
      </c>
      <c r="AK221" s="23">
        <v>0.25800000000000001</v>
      </c>
      <c r="AL221" s="23">
        <v>0.56098205599999995</v>
      </c>
      <c r="AM221" s="25">
        <v>-0.73048705599999997</v>
      </c>
      <c r="AN221" s="25">
        <v>-0.57024772000000001</v>
      </c>
      <c r="AO221" s="25">
        <v>-0.37468754900000001</v>
      </c>
      <c r="AP221" s="25">
        <v>-4.9148540999999997E-2</v>
      </c>
      <c r="AQ221" s="25">
        <v>-0.38404994799999997</v>
      </c>
      <c r="AR221" s="25">
        <v>-0.51144928300000003</v>
      </c>
      <c r="AS221" s="25">
        <v>-0.123782159</v>
      </c>
      <c r="AT221" s="25">
        <v>-0.44129142900000001</v>
      </c>
      <c r="AU221" s="25">
        <v>-7.8833949E-2</v>
      </c>
      <c r="AV221" s="25">
        <v>-0.48280410200000001</v>
      </c>
      <c r="AW221" s="25">
        <v>-0.58838029400000003</v>
      </c>
      <c r="AX221" s="23">
        <v>3.0336809999999999E-2</v>
      </c>
      <c r="AY221" s="23">
        <v>2.8155419000000001E-2</v>
      </c>
      <c r="AZ221" s="23">
        <v>3.7569499999999999E-2</v>
      </c>
      <c r="BA221" s="23">
        <v>6.2165249999999997E-3</v>
      </c>
      <c r="BB221" s="23">
        <v>0.165066719</v>
      </c>
      <c r="BC221" s="23">
        <v>4.1994999999999999E-4</v>
      </c>
      <c r="BD221" s="23">
        <v>3.6258822000000003E-2</v>
      </c>
      <c r="BE221" s="23">
        <v>-1.7631284000000001E-2</v>
      </c>
      <c r="BF221" s="23">
        <v>-1.3364193E-2</v>
      </c>
      <c r="BG221" s="23">
        <v>1.4801600999999999E-2</v>
      </c>
      <c r="BH221" s="23">
        <v>4.6989259999999998E-2</v>
      </c>
      <c r="BI221" s="23">
        <v>0.18683485399999999</v>
      </c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>
        <v>33.338999999999999</v>
      </c>
      <c r="BU221" s="23">
        <v>5</v>
      </c>
      <c r="BV221" s="23">
        <v>15</v>
      </c>
      <c r="BW221" s="23">
        <v>0.51</v>
      </c>
      <c r="BX221" s="23">
        <v>0.74</v>
      </c>
      <c r="BY221" s="23">
        <v>1.1599999999999999</v>
      </c>
      <c r="BZ221" s="23">
        <v>2.4500000000000002</v>
      </c>
      <c r="CA221" s="23">
        <v>1.1299999999999999</v>
      </c>
      <c r="CB221" s="23">
        <v>0.85</v>
      </c>
      <c r="CC221" s="23">
        <v>2.0699999999999998</v>
      </c>
      <c r="CD221" s="23">
        <v>0.99</v>
      </c>
      <c r="CE221" s="23">
        <v>2.29</v>
      </c>
      <c r="CF221" s="23">
        <v>0.9</v>
      </c>
      <c r="CG221" s="23">
        <v>0.71</v>
      </c>
      <c r="CH221" s="23">
        <v>1.28</v>
      </c>
      <c r="CI221" s="23">
        <v>2.44</v>
      </c>
      <c r="CJ221" s="23">
        <v>0.55000000000000004</v>
      </c>
      <c r="CK221" s="23">
        <v>1.7707703509999999</v>
      </c>
      <c r="CL221" s="23">
        <v>-0.136620731</v>
      </c>
      <c r="CM221" s="23">
        <v>-2.0134394119999999</v>
      </c>
      <c r="CN221" s="23">
        <v>0.28163593199999998</v>
      </c>
      <c r="CO221" s="23">
        <v>2.1691558390000001</v>
      </c>
      <c r="CP221" s="23">
        <v>-0.243522514</v>
      </c>
      <c r="CQ221" s="23">
        <v>1.116775179</v>
      </c>
      <c r="CR221" s="23">
        <v>3.9412589999999997E-2</v>
      </c>
      <c r="CS221" s="23">
        <v>1.044010557</v>
      </c>
      <c r="CT221" s="23">
        <v>0.57339500700000001</v>
      </c>
      <c r="CU221" s="23">
        <v>0.53190962799999997</v>
      </c>
      <c r="CV221" s="23">
        <v>0.146170829</v>
      </c>
      <c r="CW221" s="23">
        <v>-0.41024705700000003</v>
      </c>
    </row>
    <row r="222" spans="1:101">
      <c r="A222" s="23">
        <v>2667</v>
      </c>
      <c r="B222" s="23">
        <v>14</v>
      </c>
      <c r="C222" s="23" t="s">
        <v>107</v>
      </c>
      <c r="D222" s="23" t="s">
        <v>29</v>
      </c>
      <c r="E222" s="23" t="s">
        <v>146</v>
      </c>
      <c r="F222" s="23" t="s">
        <v>143</v>
      </c>
      <c r="G222" s="23" t="s">
        <v>108</v>
      </c>
      <c r="H222" s="23" t="s">
        <v>131</v>
      </c>
      <c r="I222" s="23">
        <v>29</v>
      </c>
      <c r="J222" s="23">
        <v>5</v>
      </c>
      <c r="K222" s="23">
        <v>29.146999999999998</v>
      </c>
      <c r="L222" s="23">
        <v>6</v>
      </c>
      <c r="M222" s="23">
        <v>11</v>
      </c>
      <c r="N222" s="23">
        <v>-2.4371091000000001E-2</v>
      </c>
      <c r="O222" s="23">
        <v>-6.6544956000000002E-2</v>
      </c>
      <c r="P222" s="23">
        <v>-2.7355068E-2</v>
      </c>
      <c r="Q222" s="23">
        <v>-1.3880485999999999E-2</v>
      </c>
      <c r="R222" s="23">
        <v>-6.9076525E-2</v>
      </c>
      <c r="S222" s="23">
        <v>9.7181920000000005E-3</v>
      </c>
      <c r="T222" s="23">
        <v>2.4128259999999999E-2</v>
      </c>
      <c r="U222" s="23">
        <v>-9.9740590000000004E-3</v>
      </c>
      <c r="V222" s="23">
        <v>-1.513711E-2</v>
      </c>
      <c r="W222" s="23">
        <v>-1.7683628E-2</v>
      </c>
      <c r="X222" s="23">
        <v>-1.5360477000000001E-2</v>
      </c>
      <c r="Y222" s="23">
        <v>-0.27006371200000001</v>
      </c>
      <c r="Z222" s="23">
        <v>3.1070000000000002</v>
      </c>
      <c r="AA222" s="23">
        <v>0.17299999999999999</v>
      </c>
      <c r="AB222" s="23">
        <v>0.28100000000000003</v>
      </c>
      <c r="AC222" s="23">
        <v>0.41799999999999998</v>
      </c>
      <c r="AD222" s="23">
        <v>0.80200000000000005</v>
      </c>
      <c r="AE222" s="23">
        <v>0.46700000000000003</v>
      </c>
      <c r="AF222" s="23">
        <v>0.23200000000000001</v>
      </c>
      <c r="AG222" s="23">
        <v>0.69</v>
      </c>
      <c r="AH222" s="23">
        <v>0.28499999999999998</v>
      </c>
      <c r="AI222" s="23">
        <v>0.70899999999999996</v>
      </c>
      <c r="AJ222" s="23">
        <v>0.28999999999999998</v>
      </c>
      <c r="AK222" s="23">
        <v>0.254</v>
      </c>
      <c r="AL222" s="23">
        <v>0.49234125299999998</v>
      </c>
      <c r="AM222" s="25">
        <v>-0.76195389700000005</v>
      </c>
      <c r="AN222" s="25">
        <v>-0.55129368000000001</v>
      </c>
      <c r="AO222" s="25">
        <v>-0.37882371799999998</v>
      </c>
      <c r="AP222" s="25">
        <v>-9.5825631999999994E-2</v>
      </c>
      <c r="AQ222" s="25">
        <v>-0.33068311900000003</v>
      </c>
      <c r="AR222" s="25">
        <v>-0.63451201499999998</v>
      </c>
      <c r="AS222" s="25">
        <v>-0.16115090900000001</v>
      </c>
      <c r="AT222" s="25">
        <v>-0.54515513999999998</v>
      </c>
      <c r="AU222" s="25">
        <v>-0.149353765</v>
      </c>
      <c r="AV222" s="25">
        <v>-0.53760200199999997</v>
      </c>
      <c r="AW222" s="25">
        <v>-0.59516628299999996</v>
      </c>
      <c r="AX222" s="23">
        <v>-2.4371091000000001E-2</v>
      </c>
      <c r="AY222" s="23">
        <v>-6.6544956000000002E-2</v>
      </c>
      <c r="AZ222" s="23">
        <v>-2.7355068E-2</v>
      </c>
      <c r="BA222" s="23">
        <v>-1.3880485999999999E-2</v>
      </c>
      <c r="BB222" s="23">
        <v>-6.9076525E-2</v>
      </c>
      <c r="BC222" s="23">
        <v>9.7181920000000005E-3</v>
      </c>
      <c r="BD222" s="23">
        <v>2.4128259999999999E-2</v>
      </c>
      <c r="BE222" s="23">
        <v>-9.9740590000000004E-3</v>
      </c>
      <c r="BF222" s="23">
        <v>-1.513711E-2</v>
      </c>
      <c r="BG222" s="23">
        <v>-1.7683628E-2</v>
      </c>
      <c r="BH222" s="23">
        <v>-1.5360477000000001E-2</v>
      </c>
      <c r="BI222" s="23">
        <v>-0.27006371200000001</v>
      </c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>
        <v>29.146999999999998</v>
      </c>
      <c r="BU222" s="23">
        <v>6</v>
      </c>
      <c r="BV222" s="23">
        <v>11</v>
      </c>
      <c r="BW222" s="23">
        <v>0.56000000000000005</v>
      </c>
      <c r="BX222" s="23">
        <v>0.9</v>
      </c>
      <c r="BY222" s="23">
        <v>1.35</v>
      </c>
      <c r="BZ222" s="23">
        <v>2.58</v>
      </c>
      <c r="CA222" s="23">
        <v>1.5</v>
      </c>
      <c r="CB222" s="23">
        <v>0.75</v>
      </c>
      <c r="CC222" s="23">
        <v>2.2200000000000002</v>
      </c>
      <c r="CD222" s="23">
        <v>0.92</v>
      </c>
      <c r="CE222" s="23">
        <v>2.2799999999999998</v>
      </c>
      <c r="CF222" s="23">
        <v>0.93</v>
      </c>
      <c r="CG222" s="23">
        <v>0.82</v>
      </c>
      <c r="CH222" s="23">
        <v>1.1399999999999999</v>
      </c>
      <c r="CI222" s="23">
        <v>2.97</v>
      </c>
      <c r="CJ222" s="23">
        <v>0.68</v>
      </c>
      <c r="CK222" s="23">
        <v>-1.676816554</v>
      </c>
      <c r="CL222" s="23">
        <v>-0.78475019499999998</v>
      </c>
      <c r="CM222" s="23">
        <v>-1.6438590550000001</v>
      </c>
      <c r="CN222" s="23">
        <v>-0.37951871599999998</v>
      </c>
      <c r="CO222" s="23">
        <v>-0.76606105599999996</v>
      </c>
      <c r="CP222" s="23">
        <v>0.405405972</v>
      </c>
      <c r="CQ222" s="23">
        <v>0.79899902199999995</v>
      </c>
      <c r="CR222" s="23">
        <v>0.14993872699999999</v>
      </c>
      <c r="CS222" s="23">
        <v>-0.394721661</v>
      </c>
      <c r="CT222" s="23">
        <v>-0.45161879700000002</v>
      </c>
      <c r="CU222" s="23">
        <v>-0.87068690000000004</v>
      </c>
      <c r="CV222" s="23">
        <v>-0.13350289300000001</v>
      </c>
      <c r="CW222" s="23">
        <v>-0.381024841</v>
      </c>
    </row>
    <row r="223" spans="1:101">
      <c r="A223" s="23">
        <v>2667</v>
      </c>
      <c r="B223" s="23">
        <v>15</v>
      </c>
      <c r="C223" s="23" t="s">
        <v>107</v>
      </c>
      <c r="D223" s="23" t="s">
        <v>29</v>
      </c>
      <c r="E223" s="23" t="s">
        <v>146</v>
      </c>
      <c r="F223" s="23" t="s">
        <v>143</v>
      </c>
      <c r="G223" s="23" t="s">
        <v>108</v>
      </c>
      <c r="H223" s="23" t="s">
        <v>131</v>
      </c>
      <c r="I223" s="23">
        <v>29</v>
      </c>
      <c r="J223" s="23">
        <v>5</v>
      </c>
      <c r="K223" s="23">
        <v>30.047999999999998</v>
      </c>
      <c r="L223" s="23">
        <v>7</v>
      </c>
      <c r="M223" s="23">
        <v>14</v>
      </c>
      <c r="N223" s="23">
        <v>2.5441078999999998E-2</v>
      </c>
      <c r="O223" s="23">
        <v>7.5034989999999996E-2</v>
      </c>
      <c r="P223" s="23">
        <v>2.154327E-2</v>
      </c>
      <c r="Q223" s="23">
        <v>-9.223083E-3</v>
      </c>
      <c r="R223" s="23">
        <v>9.1927032000000006E-2</v>
      </c>
      <c r="S223" s="23">
        <v>1.037519E-3</v>
      </c>
      <c r="T223" s="23">
        <v>-1.6935406E-2</v>
      </c>
      <c r="U223" s="23">
        <v>5.1160044000000002E-2</v>
      </c>
      <c r="V223" s="23">
        <v>4.5505838999999999E-2</v>
      </c>
      <c r="W223" s="23">
        <v>3.0481892999999999E-2</v>
      </c>
      <c r="X223" s="23">
        <v>1.3020405000000001E-2</v>
      </c>
      <c r="Y223" s="23">
        <v>0.24097648699999999</v>
      </c>
      <c r="Z223" s="23">
        <v>3.93</v>
      </c>
      <c r="AA223" s="23">
        <v>0.22700000000000001</v>
      </c>
      <c r="AB223" s="23">
        <v>0.26300000000000001</v>
      </c>
      <c r="AC223" s="23">
        <v>0.47899999999999998</v>
      </c>
      <c r="AD223" s="23">
        <v>0.995</v>
      </c>
      <c r="AE223" s="23">
        <v>0.44700000000000001</v>
      </c>
      <c r="AF223" s="23">
        <v>0.34699999999999998</v>
      </c>
      <c r="AG223" s="23">
        <v>0.85799999999999998</v>
      </c>
      <c r="AH223" s="23">
        <v>0.32400000000000001</v>
      </c>
      <c r="AI223" s="23">
        <v>0.78400000000000003</v>
      </c>
      <c r="AJ223" s="23">
        <v>0.35</v>
      </c>
      <c r="AK223" s="23">
        <v>0.30499999999999999</v>
      </c>
      <c r="AL223" s="23">
        <v>0.59439255000000002</v>
      </c>
      <c r="AM223" s="25">
        <v>-0.643974143</v>
      </c>
      <c r="AN223" s="25">
        <v>-0.58004425199999998</v>
      </c>
      <c r="AO223" s="25">
        <v>-0.319664487</v>
      </c>
      <c r="AP223" s="25">
        <v>-2.1769189999999998E-3</v>
      </c>
      <c r="AQ223" s="25">
        <v>-0.349692477</v>
      </c>
      <c r="AR223" s="25">
        <v>-0.459670525</v>
      </c>
      <c r="AS223" s="25">
        <v>-6.6512712000000002E-2</v>
      </c>
      <c r="AT223" s="25">
        <v>-0.48945498999999998</v>
      </c>
      <c r="AU223" s="25">
        <v>-0.10568393700000001</v>
      </c>
      <c r="AV223" s="25">
        <v>-0.45593195600000003</v>
      </c>
      <c r="AW223" s="25">
        <v>-0.51570016100000005</v>
      </c>
      <c r="AX223" s="23">
        <v>2.5441078999999998E-2</v>
      </c>
      <c r="AY223" s="23">
        <v>7.5034989999999996E-2</v>
      </c>
      <c r="AZ223" s="23">
        <v>2.154327E-2</v>
      </c>
      <c r="BA223" s="23">
        <v>-9.223083E-3</v>
      </c>
      <c r="BB223" s="23">
        <v>9.1927032000000006E-2</v>
      </c>
      <c r="BC223" s="23">
        <v>1.037519E-3</v>
      </c>
      <c r="BD223" s="23">
        <v>-1.6935406E-2</v>
      </c>
      <c r="BE223" s="23">
        <v>5.1160044000000002E-2</v>
      </c>
      <c r="BF223" s="23">
        <v>4.5505838999999999E-2</v>
      </c>
      <c r="BG223" s="23">
        <v>3.0481892999999999E-2</v>
      </c>
      <c r="BH223" s="23">
        <v>1.3020405000000001E-2</v>
      </c>
      <c r="BI223" s="23">
        <v>0.24097648699999999</v>
      </c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>
        <v>30.047999999999998</v>
      </c>
      <c r="BU223" s="23">
        <v>7</v>
      </c>
      <c r="BV223" s="23">
        <v>14</v>
      </c>
      <c r="BW223" s="23">
        <v>0.57999999999999996</v>
      </c>
      <c r="BX223" s="23">
        <v>0.67</v>
      </c>
      <c r="BY223" s="23">
        <v>1.22</v>
      </c>
      <c r="BZ223" s="23">
        <v>2.5299999999999998</v>
      </c>
      <c r="CA223" s="23">
        <v>1.1399999999999999</v>
      </c>
      <c r="CB223" s="23">
        <v>0.88</v>
      </c>
      <c r="CC223" s="23">
        <v>2.1800000000000002</v>
      </c>
      <c r="CD223" s="23">
        <v>0.82</v>
      </c>
      <c r="CE223" s="23">
        <v>1.99</v>
      </c>
      <c r="CF223" s="23">
        <v>0.89</v>
      </c>
      <c r="CG223" s="23">
        <v>0.78</v>
      </c>
      <c r="CH223" s="23">
        <v>1.1499999999999999</v>
      </c>
      <c r="CI223" s="23">
        <v>2.4700000000000002</v>
      </c>
      <c r="CJ223" s="23">
        <v>0.52</v>
      </c>
      <c r="CK223" s="23">
        <v>2.913362191</v>
      </c>
      <c r="CL223" s="23">
        <v>-1.7220672880000001</v>
      </c>
      <c r="CM223" s="23">
        <v>0.307495195</v>
      </c>
      <c r="CN223" s="23">
        <v>-0.19391354</v>
      </c>
      <c r="CO223" s="23">
        <v>0.26717662599999997</v>
      </c>
      <c r="CP223" s="23">
        <v>0.49645865300000003</v>
      </c>
      <c r="CQ223" s="23">
        <v>-0.69993731299999995</v>
      </c>
      <c r="CR223" s="23">
        <v>0.67906592200000004</v>
      </c>
      <c r="CS223" s="23">
        <v>-0.30056271200000001</v>
      </c>
      <c r="CT223" s="23">
        <v>-0.854344031</v>
      </c>
      <c r="CU223" s="23">
        <v>-0.45297210500000001</v>
      </c>
      <c r="CV223" s="23">
        <v>0.91588368399999998</v>
      </c>
      <c r="CW223" s="23">
        <v>0.51038702999999996</v>
      </c>
    </row>
    <row r="224" spans="1:101">
      <c r="A224" s="23">
        <v>2667</v>
      </c>
      <c r="B224" s="23">
        <v>16</v>
      </c>
      <c r="C224" s="23" t="s">
        <v>107</v>
      </c>
      <c r="D224" s="23" t="s">
        <v>29</v>
      </c>
      <c r="E224" s="23" t="s">
        <v>146</v>
      </c>
      <c r="F224" s="23" t="s">
        <v>143</v>
      </c>
      <c r="G224" s="23" t="s">
        <v>108</v>
      </c>
      <c r="H224" s="23" t="s">
        <v>131</v>
      </c>
      <c r="I224" s="23">
        <v>29</v>
      </c>
      <c r="J224" s="23">
        <v>5</v>
      </c>
      <c r="K224" s="23">
        <v>28.89</v>
      </c>
      <c r="L224" s="23">
        <v>6</v>
      </c>
      <c r="M224" s="23">
        <v>14</v>
      </c>
      <c r="N224" s="23">
        <v>-5.3869260000000002E-3</v>
      </c>
      <c r="O224" s="23">
        <v>-0.16945300199999999</v>
      </c>
      <c r="P224" s="23">
        <v>4.8942759000000002E-2</v>
      </c>
      <c r="Q224" s="23">
        <v>8.9347269999999999E-3</v>
      </c>
      <c r="R224" s="23">
        <v>-8.2414802999999995E-2</v>
      </c>
      <c r="S224" s="23">
        <v>-1.2642756E-2</v>
      </c>
      <c r="T224" s="23">
        <v>1.7333805000000001E-2</v>
      </c>
      <c r="U224" s="23">
        <v>-3.35822E-4</v>
      </c>
      <c r="V224" s="23">
        <v>-1.158018E-3</v>
      </c>
      <c r="W224" s="23">
        <v>-2.1227099999999999E-3</v>
      </c>
      <c r="X224" s="23">
        <v>2.1927990000000001E-2</v>
      </c>
      <c r="Y224" s="23">
        <v>-3.3915379000000002E-2</v>
      </c>
      <c r="Z224" s="23">
        <v>3.6320000000000001</v>
      </c>
      <c r="AA224" s="23">
        <v>0.223</v>
      </c>
      <c r="AB224" s="23">
        <v>0.374</v>
      </c>
      <c r="AC224" s="23">
        <v>0.40899999999999997</v>
      </c>
      <c r="AD224" s="23">
        <v>0.88600000000000001</v>
      </c>
      <c r="AE224" s="23">
        <v>0.496</v>
      </c>
      <c r="AF224" s="23">
        <v>0.32200000000000001</v>
      </c>
      <c r="AG224" s="23">
        <v>0.77300000000000002</v>
      </c>
      <c r="AH224" s="23">
        <v>0.34200000000000003</v>
      </c>
      <c r="AI224" s="23">
        <v>0.80800000000000005</v>
      </c>
      <c r="AJ224" s="23">
        <v>0.34799999999999998</v>
      </c>
      <c r="AK224" s="23">
        <v>0.27400000000000002</v>
      </c>
      <c r="AL224" s="23">
        <v>0.56014584000000001</v>
      </c>
      <c r="AM224" s="25">
        <v>-0.65169513700000004</v>
      </c>
      <c r="AN224" s="25">
        <v>-0.42712839800000002</v>
      </c>
      <c r="AO224" s="25">
        <v>-0.38827669199999998</v>
      </c>
      <c r="AP224" s="25">
        <v>-5.2566278000000001E-2</v>
      </c>
      <c r="AQ224" s="25">
        <v>-0.30451832400000001</v>
      </c>
      <c r="AR224" s="25">
        <v>-0.49214412800000001</v>
      </c>
      <c r="AS224" s="25">
        <v>-0.111820506</v>
      </c>
      <c r="AT224" s="25">
        <v>-0.465973894</v>
      </c>
      <c r="AU224" s="25">
        <v>-9.2588639E-2</v>
      </c>
      <c r="AV224" s="25">
        <v>-0.45842075599999998</v>
      </c>
      <c r="AW224" s="25">
        <v>-0.56224943699999996</v>
      </c>
      <c r="AX224" s="23">
        <v>-5.3869260000000002E-3</v>
      </c>
      <c r="AY224" s="23">
        <v>-0.16945300199999999</v>
      </c>
      <c r="AZ224" s="23">
        <v>4.8942759000000002E-2</v>
      </c>
      <c r="BA224" s="23">
        <v>8.9347269999999999E-3</v>
      </c>
      <c r="BB224" s="23">
        <v>-8.2414802999999995E-2</v>
      </c>
      <c r="BC224" s="23">
        <v>-1.2642756E-2</v>
      </c>
      <c r="BD224" s="23">
        <v>1.7333805000000001E-2</v>
      </c>
      <c r="BE224" s="23">
        <v>-3.35822E-4</v>
      </c>
      <c r="BF224" s="23">
        <v>-1.158018E-3</v>
      </c>
      <c r="BG224" s="23">
        <v>-2.1227099999999999E-3</v>
      </c>
      <c r="BH224" s="23">
        <v>2.1927990000000001E-2</v>
      </c>
      <c r="BI224" s="23">
        <v>-3.3915379000000002E-2</v>
      </c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>
        <v>28.89</v>
      </c>
      <c r="BU224" s="23">
        <v>6</v>
      </c>
      <c r="BV224" s="23">
        <v>14</v>
      </c>
      <c r="BW224" s="23">
        <v>0.61</v>
      </c>
      <c r="BX224" s="23">
        <v>1.03</v>
      </c>
      <c r="BY224" s="23">
        <v>1.1299999999999999</v>
      </c>
      <c r="BZ224" s="23">
        <v>2.44</v>
      </c>
      <c r="CA224" s="23">
        <v>1.37</v>
      </c>
      <c r="CB224" s="23">
        <v>0.89</v>
      </c>
      <c r="CC224" s="23">
        <v>2.13</v>
      </c>
      <c r="CD224" s="23">
        <v>0.94</v>
      </c>
      <c r="CE224" s="23">
        <v>2.2200000000000002</v>
      </c>
      <c r="CF224" s="23">
        <v>0.96</v>
      </c>
      <c r="CG224" s="23">
        <v>0.75</v>
      </c>
      <c r="CH224" s="23">
        <v>1.27</v>
      </c>
      <c r="CI224" s="23">
        <v>2.4</v>
      </c>
      <c r="CJ224" s="23">
        <v>0.64</v>
      </c>
      <c r="CK224" s="23">
        <v>0.662077319</v>
      </c>
      <c r="CL224" s="23">
        <v>-0.47505247900000003</v>
      </c>
      <c r="CM224" s="23">
        <v>-1.09684542</v>
      </c>
      <c r="CN224" s="23">
        <v>-5.1846806000000002E-2</v>
      </c>
      <c r="CO224" s="23">
        <v>-0.34236443</v>
      </c>
      <c r="CP224" s="23">
        <v>-0.35542606500000001</v>
      </c>
      <c r="CQ224" s="23">
        <v>0.51365287599999998</v>
      </c>
      <c r="CR224" s="23">
        <v>-1.6287085050000001</v>
      </c>
      <c r="CS224" s="23">
        <v>0.114771119</v>
      </c>
      <c r="CT224" s="23">
        <v>0.207057831</v>
      </c>
      <c r="CU224" s="23">
        <v>-0.10153749500000001</v>
      </c>
      <c r="CV224" s="23">
        <v>0.57932794499999996</v>
      </c>
      <c r="CW224" s="23">
        <v>-0.62600027499999999</v>
      </c>
    </row>
    <row r="225" spans="1:101">
      <c r="A225" s="23">
        <v>2667</v>
      </c>
      <c r="B225" s="23">
        <v>17</v>
      </c>
      <c r="C225" s="23" t="s">
        <v>107</v>
      </c>
      <c r="D225" s="23" t="s">
        <v>29</v>
      </c>
      <c r="E225" s="23" t="s">
        <v>146</v>
      </c>
      <c r="F225" s="23" t="s">
        <v>143</v>
      </c>
      <c r="G225" s="23" t="s">
        <v>108</v>
      </c>
      <c r="H225" s="23" t="s">
        <v>131</v>
      </c>
      <c r="I225" s="23">
        <v>29</v>
      </c>
      <c r="J225" s="23">
        <v>5</v>
      </c>
      <c r="K225" s="23">
        <v>30.073</v>
      </c>
      <c r="L225" s="23">
        <v>5</v>
      </c>
      <c r="M225" s="23">
        <v>13</v>
      </c>
      <c r="N225" s="23">
        <v>-3.3856630000000001E-3</v>
      </c>
      <c r="O225" s="23">
        <v>-1.475472E-3</v>
      </c>
      <c r="P225" s="23">
        <v>-7.4720589999999996E-3</v>
      </c>
      <c r="Q225" s="23">
        <v>-5.3557709999999996E-3</v>
      </c>
      <c r="R225" s="23">
        <v>6.5536726000000003E-2</v>
      </c>
      <c r="S225" s="23">
        <v>-1.9207992E-2</v>
      </c>
      <c r="T225" s="23">
        <v>1.4086649999999999E-3</v>
      </c>
      <c r="U225" s="23">
        <v>-2.6319627000000002E-2</v>
      </c>
      <c r="V225" s="23">
        <v>1.0725959E-2</v>
      </c>
      <c r="W225" s="23">
        <v>7.8165219999999994E-3</v>
      </c>
      <c r="X225" s="23">
        <v>2.0477770000000002E-3</v>
      </c>
      <c r="Y225" s="23">
        <v>-7.6273278999999999E-2</v>
      </c>
      <c r="Z225" s="23">
        <v>3.399</v>
      </c>
      <c r="AA225" s="23">
        <v>0.19</v>
      </c>
      <c r="AB225" s="23">
        <v>0.26900000000000002</v>
      </c>
      <c r="AC225" s="23">
        <v>0.439</v>
      </c>
      <c r="AD225" s="23">
        <v>0.85799999999999998</v>
      </c>
      <c r="AE225" s="23">
        <v>0.435</v>
      </c>
      <c r="AF225" s="23">
        <v>0.29699999999999999</v>
      </c>
      <c r="AG225" s="23">
        <v>0.75800000000000001</v>
      </c>
      <c r="AH225" s="23">
        <v>0.33900000000000002</v>
      </c>
      <c r="AI225" s="23">
        <v>0.73199999999999998</v>
      </c>
      <c r="AJ225" s="23">
        <v>0.30399999999999999</v>
      </c>
      <c r="AK225" s="23">
        <v>0.26800000000000002</v>
      </c>
      <c r="AL225" s="23">
        <v>0.53135116500000001</v>
      </c>
      <c r="AM225" s="25">
        <v>-0.72124639899999998</v>
      </c>
      <c r="AN225" s="25">
        <v>-0.57024772000000001</v>
      </c>
      <c r="AO225" s="25">
        <v>-0.35753548000000002</v>
      </c>
      <c r="AP225" s="25">
        <v>-6.6512712000000002E-2</v>
      </c>
      <c r="AQ225" s="25">
        <v>-0.36151074300000002</v>
      </c>
      <c r="AR225" s="25">
        <v>-0.52724355099999998</v>
      </c>
      <c r="AS225" s="25">
        <v>-0.120330794</v>
      </c>
      <c r="AT225" s="25">
        <v>-0.469800302</v>
      </c>
      <c r="AU225" s="25">
        <v>-0.13548891900000001</v>
      </c>
      <c r="AV225" s="25">
        <v>-0.51712641599999998</v>
      </c>
      <c r="AW225" s="25">
        <v>-0.57186520600000001</v>
      </c>
      <c r="AX225" s="23">
        <v>-3.3856630000000001E-3</v>
      </c>
      <c r="AY225" s="23">
        <v>-1.475472E-3</v>
      </c>
      <c r="AZ225" s="23">
        <v>-7.4720589999999996E-3</v>
      </c>
      <c r="BA225" s="23">
        <v>-5.3557709999999996E-3</v>
      </c>
      <c r="BB225" s="23">
        <v>6.5536726000000003E-2</v>
      </c>
      <c r="BC225" s="23">
        <v>-1.9207992E-2</v>
      </c>
      <c r="BD225" s="23">
        <v>1.4086649999999999E-3</v>
      </c>
      <c r="BE225" s="23">
        <v>-2.6319627000000002E-2</v>
      </c>
      <c r="BF225" s="23">
        <v>1.0725959E-2</v>
      </c>
      <c r="BG225" s="23">
        <v>7.8165219999999994E-3</v>
      </c>
      <c r="BH225" s="23">
        <v>2.0477770000000002E-3</v>
      </c>
      <c r="BI225" s="23">
        <v>-7.6273278999999999E-2</v>
      </c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>
        <v>30.073</v>
      </c>
      <c r="BU225" s="23">
        <v>5</v>
      </c>
      <c r="BV225" s="23">
        <v>13</v>
      </c>
      <c r="BW225" s="23">
        <v>0.56000000000000005</v>
      </c>
      <c r="BX225" s="23">
        <v>0.79</v>
      </c>
      <c r="BY225" s="23">
        <v>1.29</v>
      </c>
      <c r="BZ225" s="23">
        <v>2.52</v>
      </c>
      <c r="CA225" s="23">
        <v>1.28</v>
      </c>
      <c r="CB225" s="23">
        <v>0.87</v>
      </c>
      <c r="CC225" s="23">
        <v>2.23</v>
      </c>
      <c r="CD225" s="23">
        <v>1</v>
      </c>
      <c r="CE225" s="23">
        <v>2.15</v>
      </c>
      <c r="CF225" s="23">
        <v>0.89</v>
      </c>
      <c r="CG225" s="23">
        <v>0.79</v>
      </c>
      <c r="CH225" s="23">
        <v>1.1299999999999999</v>
      </c>
      <c r="CI225" s="23">
        <v>2.5499999999999998</v>
      </c>
      <c r="CJ225" s="23">
        <v>0.56999999999999995</v>
      </c>
      <c r="CK225" s="23">
        <v>-0.13561511600000001</v>
      </c>
      <c r="CL225" s="23">
        <v>-1.3370808590000001</v>
      </c>
      <c r="CM225" s="23">
        <v>-0.94855435399999999</v>
      </c>
      <c r="CN225" s="23">
        <v>7.9242781999999998E-2</v>
      </c>
      <c r="CO225" s="23">
        <v>0.97931517599999995</v>
      </c>
      <c r="CP225" s="23">
        <v>0.30585554599999998</v>
      </c>
      <c r="CQ225" s="23">
        <v>0.18457379500000001</v>
      </c>
      <c r="CR225" s="23">
        <v>-0.23439358199999999</v>
      </c>
      <c r="CS225" s="23">
        <v>0.26545639199999999</v>
      </c>
      <c r="CT225" s="23">
        <v>7.9530658000000004E-2</v>
      </c>
      <c r="CU225" s="23">
        <v>-0.48171137000000003</v>
      </c>
      <c r="CV225" s="23">
        <v>-0.73075299800000004</v>
      </c>
      <c r="CW225" s="23">
        <v>0.50984454300000004</v>
      </c>
    </row>
    <row r="226" spans="1:101">
      <c r="A226" s="23">
        <v>2667</v>
      </c>
      <c r="B226" s="23">
        <v>18</v>
      </c>
      <c r="C226" s="23" t="s">
        <v>107</v>
      </c>
      <c r="D226" s="23" t="s">
        <v>29</v>
      </c>
      <c r="E226" s="23" t="s">
        <v>146</v>
      </c>
      <c r="F226" s="23" t="s">
        <v>143</v>
      </c>
      <c r="G226" s="23" t="s">
        <v>108</v>
      </c>
      <c r="H226" s="23" t="s">
        <v>131</v>
      </c>
      <c r="I226" s="23">
        <v>29</v>
      </c>
      <c r="J226" s="23">
        <v>5</v>
      </c>
      <c r="K226" s="23">
        <v>31.062000000000001</v>
      </c>
      <c r="L226" s="23">
        <v>7</v>
      </c>
      <c r="M226" s="23">
        <v>10</v>
      </c>
      <c r="N226" s="23">
        <v>-3.5047930999999997E-2</v>
      </c>
      <c r="O226" s="23">
        <v>0.133175563</v>
      </c>
      <c r="P226" s="23">
        <v>1.1905707999999999E-2</v>
      </c>
      <c r="Q226" s="23">
        <v>7.4664579999999996E-3</v>
      </c>
      <c r="R226" s="23">
        <v>0.161598346</v>
      </c>
      <c r="S226" s="23">
        <v>4.919316E-3</v>
      </c>
      <c r="T226" s="23">
        <v>2.7229810000000002E-3</v>
      </c>
      <c r="U226" s="23">
        <v>-4.3197495000000002E-2</v>
      </c>
      <c r="V226" s="23">
        <v>-3.3383950000000003E-2</v>
      </c>
      <c r="W226" s="23">
        <v>-3.2032074000000001E-2</v>
      </c>
      <c r="X226" s="23">
        <v>-2.1953949E-2</v>
      </c>
      <c r="Y226" s="23">
        <v>-0.24543594699999999</v>
      </c>
      <c r="Z226" s="23">
        <v>3.6920000000000002</v>
      </c>
      <c r="AA226" s="23">
        <v>0.27</v>
      </c>
      <c r="AB226" s="23">
        <v>0.22800000000000001</v>
      </c>
      <c r="AC226" s="23">
        <v>0.45800000000000002</v>
      </c>
      <c r="AD226" s="23">
        <v>0.90300000000000002</v>
      </c>
      <c r="AE226" s="23">
        <v>0.41599999999999998</v>
      </c>
      <c r="AF226" s="23">
        <v>0.31</v>
      </c>
      <c r="AG226" s="23">
        <v>0.79900000000000004</v>
      </c>
      <c r="AH226" s="23">
        <v>0.4</v>
      </c>
      <c r="AI226" s="23">
        <v>0.88900000000000001</v>
      </c>
      <c r="AJ226" s="23">
        <v>0.39600000000000002</v>
      </c>
      <c r="AK226" s="23">
        <v>0.311</v>
      </c>
      <c r="AL226" s="23">
        <v>0.56726169199999998</v>
      </c>
      <c r="AM226" s="25">
        <v>-0.56863623600000002</v>
      </c>
      <c r="AN226" s="25">
        <v>-0.642065153</v>
      </c>
      <c r="AO226" s="25">
        <v>-0.33913452199999999</v>
      </c>
      <c r="AP226" s="25">
        <v>-4.4312249999999997E-2</v>
      </c>
      <c r="AQ226" s="25">
        <v>-0.38090666899999998</v>
      </c>
      <c r="AR226" s="25">
        <v>-0.50863830600000004</v>
      </c>
      <c r="AS226" s="25">
        <v>-9.7453221000000007E-2</v>
      </c>
      <c r="AT226" s="25">
        <v>-0.39794000899999998</v>
      </c>
      <c r="AU226" s="25">
        <v>-5.1098238999999997E-2</v>
      </c>
      <c r="AV226" s="25">
        <v>-0.40230481400000001</v>
      </c>
      <c r="AW226" s="25">
        <v>-0.50723961100000003</v>
      </c>
      <c r="AX226" s="23">
        <v>-3.5047930999999997E-2</v>
      </c>
      <c r="AY226" s="23">
        <v>0.133175563</v>
      </c>
      <c r="AZ226" s="23">
        <v>1.1905707999999999E-2</v>
      </c>
      <c r="BA226" s="23">
        <v>7.4664579999999996E-3</v>
      </c>
      <c r="BB226" s="23">
        <v>0.161598346</v>
      </c>
      <c r="BC226" s="23">
        <v>4.919316E-3</v>
      </c>
      <c r="BD226" s="23">
        <v>2.7229810000000002E-3</v>
      </c>
      <c r="BE226" s="23">
        <v>-4.3197495000000002E-2</v>
      </c>
      <c r="BF226" s="23">
        <v>-3.3383950000000003E-2</v>
      </c>
      <c r="BG226" s="23">
        <v>-3.2032074000000001E-2</v>
      </c>
      <c r="BH226" s="23">
        <v>-2.1953949E-2</v>
      </c>
      <c r="BI226" s="23">
        <v>-0.24543594699999999</v>
      </c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>
        <v>31.062000000000001</v>
      </c>
      <c r="BU226" s="23">
        <v>7</v>
      </c>
      <c r="BV226" s="23">
        <v>10</v>
      </c>
      <c r="BW226" s="23">
        <v>0.73</v>
      </c>
      <c r="BX226" s="23">
        <v>0.62</v>
      </c>
      <c r="BY226" s="23">
        <v>1.24</v>
      </c>
      <c r="BZ226" s="23">
        <v>2.4500000000000002</v>
      </c>
      <c r="CA226" s="23">
        <v>1.1299999999999999</v>
      </c>
      <c r="CB226" s="23">
        <v>0.84</v>
      </c>
      <c r="CC226" s="23">
        <v>2.16</v>
      </c>
      <c r="CD226" s="23">
        <v>1.08</v>
      </c>
      <c r="CE226" s="23">
        <v>2.41</v>
      </c>
      <c r="CF226" s="23">
        <v>1.07</v>
      </c>
      <c r="CG226" s="23">
        <v>0.84</v>
      </c>
      <c r="CH226" s="23">
        <v>1.27</v>
      </c>
      <c r="CI226" s="23">
        <v>2.58</v>
      </c>
      <c r="CJ226" s="23">
        <v>0.52</v>
      </c>
      <c r="CK226" s="23">
        <v>-2.163838009</v>
      </c>
      <c r="CL226" s="23">
        <v>-0.17092612800000001</v>
      </c>
      <c r="CM226" s="23">
        <v>-3.054371599</v>
      </c>
      <c r="CN226" s="23">
        <v>7.5737130999999999E-2</v>
      </c>
      <c r="CO226" s="23">
        <v>1.4854251110000001</v>
      </c>
      <c r="CP226" s="23">
        <v>-0.10350980999999999</v>
      </c>
      <c r="CQ226" s="23">
        <v>-1.011134835</v>
      </c>
      <c r="CR226" s="23">
        <v>0.12210929600000001</v>
      </c>
      <c r="CS226" s="23">
        <v>0.60798713500000001</v>
      </c>
      <c r="CT226" s="23">
        <v>-4.1919396999999997E-2</v>
      </c>
      <c r="CU226" s="23">
        <v>-1.2376326479999999</v>
      </c>
      <c r="CV226" s="23">
        <v>-0.35846681899999999</v>
      </c>
      <c r="CW226" s="23">
        <v>-0.39194281600000003</v>
      </c>
    </row>
    <row r="227" spans="1:101">
      <c r="A227" s="23">
        <v>2667</v>
      </c>
      <c r="B227" s="23">
        <v>19</v>
      </c>
      <c r="C227" s="23" t="s">
        <v>107</v>
      </c>
      <c r="D227" s="23" t="s">
        <v>29</v>
      </c>
      <c r="E227" s="23" t="s">
        <v>146</v>
      </c>
      <c r="F227" s="23" t="s">
        <v>143</v>
      </c>
      <c r="G227" s="23" t="s">
        <v>108</v>
      </c>
      <c r="H227" s="23" t="s">
        <v>131</v>
      </c>
      <c r="I227" s="23">
        <v>29</v>
      </c>
      <c r="J227" s="23">
        <v>5</v>
      </c>
      <c r="K227" s="23">
        <v>29.475999999999999</v>
      </c>
      <c r="L227" s="23">
        <v>6</v>
      </c>
      <c r="M227" s="23">
        <v>11</v>
      </c>
      <c r="N227" s="23">
        <v>-1.5451133000000001E-2</v>
      </c>
      <c r="O227" s="23">
        <v>-4.3931039999999998E-2</v>
      </c>
      <c r="P227" s="23">
        <v>-2.4506238E-2</v>
      </c>
      <c r="Q227" s="23">
        <v>-2.0741069999999999E-3</v>
      </c>
      <c r="R227" s="23">
        <v>-8.8137600999999996E-2</v>
      </c>
      <c r="S227" s="23">
        <v>-7.647966E-3</v>
      </c>
      <c r="T227" s="23">
        <v>-2.8779355E-2</v>
      </c>
      <c r="U227" s="23">
        <v>-1.4545221000000001E-2</v>
      </c>
      <c r="V227" s="23">
        <v>-2.376286E-3</v>
      </c>
      <c r="W227" s="23">
        <v>-1.6706273000000001E-2</v>
      </c>
      <c r="X227" s="23">
        <v>-1.5965127999999999E-2</v>
      </c>
      <c r="Y227" s="23">
        <v>-0.22262447899999999</v>
      </c>
      <c r="Z227" s="23">
        <v>3.1139999999999999</v>
      </c>
      <c r="AA227" s="23">
        <v>0.16600000000000001</v>
      </c>
      <c r="AB227" s="23">
        <v>0.27100000000000002</v>
      </c>
      <c r="AC227" s="23">
        <v>0.41599999999999998</v>
      </c>
      <c r="AD227" s="23">
        <v>0.78300000000000003</v>
      </c>
      <c r="AE227" s="23">
        <v>0.47399999999999998</v>
      </c>
      <c r="AF227" s="23">
        <v>0.248</v>
      </c>
      <c r="AG227" s="23">
        <v>0.749</v>
      </c>
      <c r="AH227" s="23">
        <v>0.28999999999999998</v>
      </c>
      <c r="AI227" s="23">
        <v>0.68899999999999995</v>
      </c>
      <c r="AJ227" s="23">
        <v>0.28999999999999998</v>
      </c>
      <c r="AK227" s="23">
        <v>0.255</v>
      </c>
      <c r="AL227" s="23">
        <v>0.49331860799999999</v>
      </c>
      <c r="AM227" s="25">
        <v>-0.77989191199999996</v>
      </c>
      <c r="AN227" s="25">
        <v>-0.56703070899999997</v>
      </c>
      <c r="AO227" s="25">
        <v>-0.38090666899999998</v>
      </c>
      <c r="AP227" s="25">
        <v>-0.106238238</v>
      </c>
      <c r="AQ227" s="25">
        <v>-0.32422165800000002</v>
      </c>
      <c r="AR227" s="25">
        <v>-0.60554831899999995</v>
      </c>
      <c r="AS227" s="25">
        <v>-0.12551818200000001</v>
      </c>
      <c r="AT227" s="25">
        <v>-0.53760200199999997</v>
      </c>
      <c r="AU227" s="25">
        <v>-0.16178077799999999</v>
      </c>
      <c r="AV227" s="25">
        <v>-0.53760200199999997</v>
      </c>
      <c r="AW227" s="25">
        <v>-0.59345981999999997</v>
      </c>
      <c r="AX227" s="23">
        <v>-1.5451133000000001E-2</v>
      </c>
      <c r="AY227" s="23">
        <v>-4.3931039999999998E-2</v>
      </c>
      <c r="AZ227" s="23">
        <v>-2.4506238E-2</v>
      </c>
      <c r="BA227" s="23">
        <v>-2.0741069999999999E-3</v>
      </c>
      <c r="BB227" s="23">
        <v>-8.8137600999999996E-2</v>
      </c>
      <c r="BC227" s="23">
        <v>-7.647966E-3</v>
      </c>
      <c r="BD227" s="23">
        <v>-2.8779355E-2</v>
      </c>
      <c r="BE227" s="23">
        <v>-1.4545221000000001E-2</v>
      </c>
      <c r="BF227" s="23">
        <v>-2.376286E-3</v>
      </c>
      <c r="BG227" s="23">
        <v>-1.6706273000000001E-2</v>
      </c>
      <c r="BH227" s="23">
        <v>-1.5965127999999999E-2</v>
      </c>
      <c r="BI227" s="23">
        <v>-0.22262447899999999</v>
      </c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>
        <v>29.475999999999999</v>
      </c>
      <c r="BU227" s="23">
        <v>6</v>
      </c>
      <c r="BV227" s="23">
        <v>11</v>
      </c>
      <c r="BW227" s="23">
        <v>0.53</v>
      </c>
      <c r="BX227" s="23">
        <v>0.87</v>
      </c>
      <c r="BY227" s="23">
        <v>1.34</v>
      </c>
      <c r="BZ227" s="23">
        <v>2.5099999999999998</v>
      </c>
      <c r="CA227" s="23">
        <v>1.52</v>
      </c>
      <c r="CB227" s="23">
        <v>0.8</v>
      </c>
      <c r="CC227" s="23">
        <v>2.41</v>
      </c>
      <c r="CD227" s="23">
        <v>0.93</v>
      </c>
      <c r="CE227" s="23">
        <v>2.21</v>
      </c>
      <c r="CF227" s="23">
        <v>0.93</v>
      </c>
      <c r="CG227" s="23">
        <v>0.82</v>
      </c>
      <c r="CH227" s="23">
        <v>1.1399999999999999</v>
      </c>
      <c r="CI227" s="23">
        <v>3.02</v>
      </c>
      <c r="CJ227" s="23">
        <v>0.63</v>
      </c>
      <c r="CK227" s="23">
        <v>-1.5314333490000001</v>
      </c>
      <c r="CL227" s="23">
        <v>-1.7369293299999999</v>
      </c>
      <c r="CM227" s="23">
        <v>-0.79674517899999997</v>
      </c>
      <c r="CN227" s="23">
        <v>-0.124445413</v>
      </c>
      <c r="CO227" s="23">
        <v>-0.91376113999999997</v>
      </c>
      <c r="CP227" s="23">
        <v>-0.31767166600000002</v>
      </c>
      <c r="CQ227" s="23">
        <v>-0.41703799000000003</v>
      </c>
      <c r="CR227" s="23">
        <v>-9.5012496000000002E-2</v>
      </c>
      <c r="CS227" s="23">
        <v>0.22061521000000001</v>
      </c>
      <c r="CT227" s="23">
        <v>-0.307510962</v>
      </c>
      <c r="CU227" s="23">
        <v>-0.88643036900000005</v>
      </c>
      <c r="CV227" s="23">
        <v>-0.62724661000000004</v>
      </c>
      <c r="CW227" s="23">
        <v>-0.323012886</v>
      </c>
    </row>
    <row r="228" spans="1:101">
      <c r="A228" s="23">
        <v>2667</v>
      </c>
      <c r="B228" s="23">
        <v>20</v>
      </c>
      <c r="C228" s="23" t="s">
        <v>107</v>
      </c>
      <c r="D228" s="23" t="s">
        <v>29</v>
      </c>
      <c r="E228" s="23" t="s">
        <v>146</v>
      </c>
      <c r="F228" s="23" t="s">
        <v>143</v>
      </c>
      <c r="G228" s="23" t="s">
        <v>108</v>
      </c>
      <c r="H228" s="23" t="s">
        <v>131</v>
      </c>
      <c r="I228" s="23">
        <v>29</v>
      </c>
      <c r="J228" s="23">
        <v>5</v>
      </c>
      <c r="K228" s="23">
        <v>28.81</v>
      </c>
      <c r="L228" s="23">
        <v>6</v>
      </c>
      <c r="M228" s="23">
        <v>13</v>
      </c>
      <c r="N228" s="23">
        <v>-3.1775022E-2</v>
      </c>
      <c r="O228" s="23">
        <v>-6.8435877000000006E-2</v>
      </c>
      <c r="P228" s="23">
        <v>-3.2130063E-2</v>
      </c>
      <c r="Q228" s="23">
        <v>-1.6138408999999999E-2</v>
      </c>
      <c r="R228" s="23">
        <v>-6.4626461999999996E-2</v>
      </c>
      <c r="S228" s="23">
        <v>-1.6112272E-2</v>
      </c>
      <c r="T228" s="23">
        <v>-1.1125168E-2</v>
      </c>
      <c r="U228" s="23">
        <v>-2.1479680000000001E-3</v>
      </c>
      <c r="V228" s="23">
        <v>-9.5237580000000002E-3</v>
      </c>
      <c r="W228" s="23">
        <v>-5.2177459999999997E-3</v>
      </c>
      <c r="X228" s="23">
        <v>-7.7276300000000001E-3</v>
      </c>
      <c r="Y228" s="23">
        <v>-0.301611079</v>
      </c>
      <c r="Z228" s="23">
        <v>3.1389999999999998</v>
      </c>
      <c r="AA228" s="23">
        <v>0.184</v>
      </c>
      <c r="AB228" s="23">
        <v>0.28399999999999997</v>
      </c>
      <c r="AC228" s="23">
        <v>0.42799999999999999</v>
      </c>
      <c r="AD228" s="23">
        <v>0.81399999999999995</v>
      </c>
      <c r="AE228" s="23">
        <v>0.46700000000000003</v>
      </c>
      <c r="AF228" s="23">
        <v>0.25900000000000001</v>
      </c>
      <c r="AG228" s="23">
        <v>0.73299999999999998</v>
      </c>
      <c r="AH228" s="23">
        <v>0.28199999999999997</v>
      </c>
      <c r="AI228" s="23">
        <v>0.70699999999999996</v>
      </c>
      <c r="AJ228" s="23">
        <v>0.28199999999999997</v>
      </c>
      <c r="AK228" s="23">
        <v>0.252</v>
      </c>
      <c r="AL228" s="23">
        <v>0.49679131599999998</v>
      </c>
      <c r="AM228" s="25">
        <v>-0.73518217699999999</v>
      </c>
      <c r="AN228" s="25">
        <v>-0.54668165999999996</v>
      </c>
      <c r="AO228" s="25">
        <v>-0.36855623100000001</v>
      </c>
      <c r="AP228" s="25">
        <v>-8.9375595000000002E-2</v>
      </c>
      <c r="AQ228" s="25">
        <v>-0.33068311900000003</v>
      </c>
      <c r="AR228" s="25">
        <v>-0.58670023599999999</v>
      </c>
      <c r="AS228" s="25">
        <v>-0.134896025</v>
      </c>
      <c r="AT228" s="25">
        <v>-0.54975089200000005</v>
      </c>
      <c r="AU228" s="25">
        <v>-0.15058058599999999</v>
      </c>
      <c r="AV228" s="25">
        <v>-0.54975089200000005</v>
      </c>
      <c r="AW228" s="25">
        <v>-0.598599459</v>
      </c>
      <c r="AX228" s="23">
        <v>-3.1775022E-2</v>
      </c>
      <c r="AY228" s="23">
        <v>-6.8435877000000006E-2</v>
      </c>
      <c r="AZ228" s="23">
        <v>-3.2130063E-2</v>
      </c>
      <c r="BA228" s="23">
        <v>-1.6138408999999999E-2</v>
      </c>
      <c r="BB228" s="23">
        <v>-6.4626461999999996E-2</v>
      </c>
      <c r="BC228" s="23">
        <v>-1.6112272E-2</v>
      </c>
      <c r="BD228" s="23">
        <v>-1.1125168E-2</v>
      </c>
      <c r="BE228" s="23">
        <v>-2.1479680000000001E-3</v>
      </c>
      <c r="BF228" s="23">
        <v>-9.5237580000000002E-3</v>
      </c>
      <c r="BG228" s="23">
        <v>-5.2177459999999997E-3</v>
      </c>
      <c r="BH228" s="23">
        <v>-7.7276300000000001E-3</v>
      </c>
      <c r="BI228" s="23">
        <v>-0.301611079</v>
      </c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>
        <v>28.81</v>
      </c>
      <c r="BU228" s="23">
        <v>6</v>
      </c>
      <c r="BV228" s="23">
        <v>13</v>
      </c>
      <c r="BW228" s="23">
        <v>0.59</v>
      </c>
      <c r="BX228" s="23">
        <v>0.9</v>
      </c>
      <c r="BY228" s="23">
        <v>1.36</v>
      </c>
      <c r="BZ228" s="23">
        <v>2.59</v>
      </c>
      <c r="CA228" s="23">
        <v>1.49</v>
      </c>
      <c r="CB228" s="23">
        <v>0.83</v>
      </c>
      <c r="CC228" s="23">
        <v>2.34</v>
      </c>
      <c r="CD228" s="23">
        <v>0.9</v>
      </c>
      <c r="CE228" s="23">
        <v>2.25</v>
      </c>
      <c r="CF228" s="23">
        <v>0.9</v>
      </c>
      <c r="CG228" s="23">
        <v>0.8</v>
      </c>
      <c r="CH228" s="23">
        <v>1.1200000000000001</v>
      </c>
      <c r="CI228" s="23">
        <v>2.83</v>
      </c>
      <c r="CJ228" s="23">
        <v>0.64</v>
      </c>
      <c r="CK228" s="23">
        <v>-1.5146517340000001</v>
      </c>
      <c r="CL228" s="23">
        <v>-1.51423697</v>
      </c>
      <c r="CM228" s="23">
        <v>-0.28064148900000002</v>
      </c>
      <c r="CN228" s="23">
        <v>-0.246630602</v>
      </c>
      <c r="CO228" s="23">
        <v>-0.53191941200000004</v>
      </c>
      <c r="CP228" s="23">
        <v>0.17675150100000001</v>
      </c>
      <c r="CQ228" s="23">
        <v>0.244054198</v>
      </c>
      <c r="CR228" s="23">
        <v>-9.6160529999999994E-3</v>
      </c>
      <c r="CS228" s="23">
        <v>-0.177128019</v>
      </c>
      <c r="CT228" s="23">
        <v>0.235056294</v>
      </c>
      <c r="CU228" s="23">
        <v>-0.63851691200000005</v>
      </c>
      <c r="CV228" s="23">
        <v>0.15528883600000001</v>
      </c>
      <c r="CW228" s="23">
        <v>-3.9563760000000002E-3</v>
      </c>
    </row>
    <row r="229" spans="1:101">
      <c r="A229" s="23">
        <v>2667</v>
      </c>
      <c r="B229" s="23">
        <v>21</v>
      </c>
      <c r="C229" s="23" t="s">
        <v>107</v>
      </c>
      <c r="D229" s="23" t="s">
        <v>29</v>
      </c>
      <c r="E229" s="23" t="s">
        <v>146</v>
      </c>
      <c r="F229" s="23" t="s">
        <v>143</v>
      </c>
      <c r="G229" s="23" t="s">
        <v>108</v>
      </c>
      <c r="H229" s="23" t="s">
        <v>131</v>
      </c>
      <c r="I229" s="23">
        <v>29</v>
      </c>
      <c r="J229" s="23">
        <v>5</v>
      </c>
      <c r="K229" s="23">
        <v>29.302</v>
      </c>
      <c r="L229" s="23">
        <v>6</v>
      </c>
      <c r="M229" s="23">
        <v>16</v>
      </c>
      <c r="N229" s="23">
        <v>-4.5070009000000001E-2</v>
      </c>
      <c r="O229" s="23">
        <v>-1.6725081999999999E-2</v>
      </c>
      <c r="P229" s="23">
        <v>-1.1497811E-2</v>
      </c>
      <c r="Q229" s="23">
        <v>5.7509E-4</v>
      </c>
      <c r="R229" s="23">
        <v>-7.5616508999999998E-2</v>
      </c>
      <c r="S229" s="23">
        <v>-5.5018059999999997E-3</v>
      </c>
      <c r="T229" s="23">
        <v>-9.8574219999999994E-3</v>
      </c>
      <c r="U229" s="23">
        <v>-7.9449020000000002E-3</v>
      </c>
      <c r="V229" s="23">
        <v>-2.3917964E-2</v>
      </c>
      <c r="W229" s="23">
        <v>-2.1823104999999999E-2</v>
      </c>
      <c r="X229" s="23">
        <v>-2.5796812999999998E-2</v>
      </c>
      <c r="Y229" s="23">
        <v>-0.40594887899999998</v>
      </c>
      <c r="Z229" s="23">
        <v>3</v>
      </c>
      <c r="AA229" s="23">
        <v>0.17799999999999999</v>
      </c>
      <c r="AB229" s="23">
        <v>0.252</v>
      </c>
      <c r="AC229" s="23">
        <v>0.38600000000000001</v>
      </c>
      <c r="AD229" s="23">
        <v>0.751</v>
      </c>
      <c r="AE229" s="23">
        <v>0.46400000000000002</v>
      </c>
      <c r="AF229" s="23">
        <v>0.23200000000000001</v>
      </c>
      <c r="AG229" s="23">
        <v>0.71</v>
      </c>
      <c r="AH229" s="23">
        <v>0.27</v>
      </c>
      <c r="AI229" s="23">
        <v>0.69799999999999995</v>
      </c>
      <c r="AJ229" s="23">
        <v>0.27900000000000003</v>
      </c>
      <c r="AK229" s="23">
        <v>0.251</v>
      </c>
      <c r="AL229" s="23">
        <v>0.47712125500000002</v>
      </c>
      <c r="AM229" s="25">
        <v>-0.74957999799999997</v>
      </c>
      <c r="AN229" s="25">
        <v>-0.598599459</v>
      </c>
      <c r="AO229" s="25">
        <v>-0.413412695</v>
      </c>
      <c r="AP229" s="25">
        <v>-0.12436006300000001</v>
      </c>
      <c r="AQ229" s="25">
        <v>-0.33348201900000002</v>
      </c>
      <c r="AR229" s="25">
        <v>-0.63451201499999998</v>
      </c>
      <c r="AS229" s="25">
        <v>-0.148741651</v>
      </c>
      <c r="AT229" s="25">
        <v>-0.56863623600000002</v>
      </c>
      <c r="AU229" s="25">
        <v>-0.15614457700000001</v>
      </c>
      <c r="AV229" s="25">
        <v>-0.55439579699999997</v>
      </c>
      <c r="AW229" s="25">
        <v>-0.60032627900000002</v>
      </c>
      <c r="AX229" s="23">
        <v>-4.5070009000000001E-2</v>
      </c>
      <c r="AY229" s="23">
        <v>-1.6725081999999999E-2</v>
      </c>
      <c r="AZ229" s="23">
        <v>-1.1497811E-2</v>
      </c>
      <c r="BA229" s="23">
        <v>5.7509E-4</v>
      </c>
      <c r="BB229" s="23">
        <v>-7.5616508999999998E-2</v>
      </c>
      <c r="BC229" s="23">
        <v>-5.5018059999999997E-3</v>
      </c>
      <c r="BD229" s="23">
        <v>-9.8574219999999994E-3</v>
      </c>
      <c r="BE229" s="23">
        <v>-7.9449020000000002E-3</v>
      </c>
      <c r="BF229" s="23">
        <v>-2.3917964E-2</v>
      </c>
      <c r="BG229" s="23">
        <v>-2.1823104999999999E-2</v>
      </c>
      <c r="BH229" s="23">
        <v>-2.5796812999999998E-2</v>
      </c>
      <c r="BI229" s="23">
        <v>-0.40594887899999998</v>
      </c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>
        <v>29.302</v>
      </c>
      <c r="BU229" s="23">
        <v>6</v>
      </c>
      <c r="BV229" s="23">
        <v>16</v>
      </c>
      <c r="BW229" s="23">
        <v>0.59</v>
      </c>
      <c r="BX229" s="23">
        <v>0.84</v>
      </c>
      <c r="BY229" s="23">
        <v>1.29</v>
      </c>
      <c r="BZ229" s="23">
        <v>2.5</v>
      </c>
      <c r="CA229" s="23">
        <v>1.55</v>
      </c>
      <c r="CB229" s="23">
        <v>0.77</v>
      </c>
      <c r="CC229" s="23">
        <v>2.37</v>
      </c>
      <c r="CD229" s="23">
        <v>0.9</v>
      </c>
      <c r="CE229" s="23">
        <v>2.33</v>
      </c>
      <c r="CF229" s="23">
        <v>0.93</v>
      </c>
      <c r="CG229" s="23">
        <v>0.84</v>
      </c>
      <c r="CH229" s="23">
        <v>1.1100000000000001</v>
      </c>
      <c r="CI229" s="23">
        <v>3.06</v>
      </c>
      <c r="CJ229" s="23">
        <v>0.65</v>
      </c>
      <c r="CK229" s="23">
        <v>-2.2630459840000001</v>
      </c>
      <c r="CL229" s="23">
        <v>-0.22037552599999999</v>
      </c>
      <c r="CM229" s="23">
        <v>-0.61916171499999995</v>
      </c>
      <c r="CN229" s="23">
        <v>7.336136E-3</v>
      </c>
      <c r="CO229" s="23">
        <v>-0.68825792600000002</v>
      </c>
      <c r="CP229" s="23">
        <v>-0.53131648799999998</v>
      </c>
      <c r="CQ229" s="23">
        <v>-0.36997501100000002</v>
      </c>
      <c r="CR229" s="23">
        <v>-0.14399858800000001</v>
      </c>
      <c r="CS229" s="23">
        <v>-0.38467669100000002</v>
      </c>
      <c r="CT229" s="23">
        <v>0.37148738399999998</v>
      </c>
      <c r="CU229" s="23">
        <v>8.3933250000000001E-3</v>
      </c>
      <c r="CV229" s="23">
        <v>0.50788645099999996</v>
      </c>
      <c r="CW229" s="23">
        <v>6.8151768000000001E-2</v>
      </c>
    </row>
    <row r="230" spans="1:101">
      <c r="A230" s="23">
        <v>2657</v>
      </c>
      <c r="B230" s="23">
        <v>1</v>
      </c>
      <c r="C230" s="23" t="s">
        <v>91</v>
      </c>
      <c r="D230" s="23" t="s">
        <v>101</v>
      </c>
      <c r="E230" s="23" t="s">
        <v>145</v>
      </c>
      <c r="F230" s="23" t="s">
        <v>143</v>
      </c>
      <c r="G230" s="23" t="s">
        <v>93</v>
      </c>
      <c r="H230" s="23" t="s">
        <v>93</v>
      </c>
      <c r="I230" s="23">
        <v>8</v>
      </c>
      <c r="J230" s="23">
        <v>1</v>
      </c>
      <c r="K230" s="23">
        <v>33.982999999999997</v>
      </c>
      <c r="L230" s="23">
        <v>4</v>
      </c>
      <c r="M230" s="23">
        <v>16</v>
      </c>
      <c r="N230" s="23">
        <v>2.2303278999999999E-2</v>
      </c>
      <c r="O230" s="23">
        <v>5.2930937999999997E-2</v>
      </c>
      <c r="P230" s="23">
        <v>1.2479548E-2</v>
      </c>
      <c r="Q230" s="23">
        <v>6.4793941999999993E-2</v>
      </c>
      <c r="R230" s="23">
        <v>4.8730550999999997E-2</v>
      </c>
      <c r="S230" s="23">
        <v>1.2046958E-2</v>
      </c>
      <c r="T230" s="23">
        <v>-3.4680913000000001E-2</v>
      </c>
      <c r="U230" s="23">
        <v>1.8256774E-2</v>
      </c>
      <c r="V230" s="23">
        <v>-1.9346754000000001E-2</v>
      </c>
      <c r="W230" s="23">
        <v>1.3299686999999999E-2</v>
      </c>
      <c r="X230" s="23">
        <v>2.5903183E-2</v>
      </c>
      <c r="Y230" s="23">
        <v>0.23537950799999999</v>
      </c>
      <c r="Z230" s="23">
        <v>4.7130000000000001</v>
      </c>
      <c r="AA230" s="23">
        <v>0.307</v>
      </c>
      <c r="AB230" s="23">
        <v>0.33700000000000002</v>
      </c>
      <c r="AC230" s="23">
        <v>0.59199999999999997</v>
      </c>
      <c r="AD230" s="23">
        <v>1.022</v>
      </c>
      <c r="AE230" s="23">
        <v>0.52400000000000002</v>
      </c>
      <c r="AF230" s="23">
        <v>0.41199999999999998</v>
      </c>
      <c r="AG230" s="23">
        <v>0.97899999999999998</v>
      </c>
      <c r="AH230" s="23">
        <v>0.45600000000000002</v>
      </c>
      <c r="AI230" s="23">
        <v>1.17</v>
      </c>
      <c r="AJ230" s="23">
        <v>0.498</v>
      </c>
      <c r="AK230" s="23">
        <v>0.32500000000000001</v>
      </c>
      <c r="AL230" s="23">
        <v>0.67329744000000002</v>
      </c>
      <c r="AM230" s="25">
        <v>-0.51286162499999999</v>
      </c>
      <c r="AN230" s="25">
        <v>-0.47237009899999999</v>
      </c>
      <c r="AO230" s="25">
        <v>-0.227678293</v>
      </c>
      <c r="AP230" s="25">
        <v>9.4508960000000003E-3</v>
      </c>
      <c r="AQ230" s="25">
        <v>-0.28066871300000001</v>
      </c>
      <c r="AR230" s="25">
        <v>-0.38510278399999998</v>
      </c>
      <c r="AS230" s="25">
        <v>-9.2173080000000004E-3</v>
      </c>
      <c r="AT230" s="25">
        <v>-0.34103515699999998</v>
      </c>
      <c r="AU230" s="25">
        <v>6.8185862E-2</v>
      </c>
      <c r="AV230" s="25">
        <v>-0.302770657</v>
      </c>
      <c r="AW230" s="25">
        <v>-0.48811663900000002</v>
      </c>
      <c r="AX230" s="23">
        <v>2.2303278999999999E-2</v>
      </c>
      <c r="AY230" s="23">
        <v>5.2930937999999997E-2</v>
      </c>
      <c r="AZ230" s="23">
        <v>1.2479548E-2</v>
      </c>
      <c r="BA230" s="23">
        <v>6.4793941999999993E-2</v>
      </c>
      <c r="BB230" s="23">
        <v>4.8730550999999997E-2</v>
      </c>
      <c r="BC230" s="23">
        <v>1.2046958E-2</v>
      </c>
      <c r="BD230" s="23">
        <v>-3.4680913000000001E-2</v>
      </c>
      <c r="BE230" s="23">
        <v>1.8256774E-2</v>
      </c>
      <c r="BF230" s="23">
        <v>-1.9346754000000001E-2</v>
      </c>
      <c r="BG230" s="23">
        <v>1.3299686999999999E-2</v>
      </c>
      <c r="BH230" s="23">
        <v>2.5903183E-2</v>
      </c>
      <c r="BI230" s="23">
        <v>0.23537950799999999</v>
      </c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>
        <v>33.982999999999997</v>
      </c>
      <c r="BU230" s="23">
        <v>4</v>
      </c>
      <c r="BV230" s="23">
        <v>16</v>
      </c>
      <c r="BW230" s="23">
        <v>0.65</v>
      </c>
      <c r="BX230" s="23">
        <v>0.72</v>
      </c>
      <c r="BY230" s="23">
        <v>1.26</v>
      </c>
      <c r="BZ230" s="23">
        <v>2.17</v>
      </c>
      <c r="CA230" s="23">
        <v>1.1100000000000001</v>
      </c>
      <c r="CB230" s="23">
        <v>0.87</v>
      </c>
      <c r="CC230" s="23">
        <v>2.08</v>
      </c>
      <c r="CD230" s="23">
        <v>0.97</v>
      </c>
      <c r="CE230" s="23">
        <v>2.48</v>
      </c>
      <c r="CF230" s="23">
        <v>1.06</v>
      </c>
      <c r="CG230" s="23">
        <v>0.69</v>
      </c>
      <c r="CH230" s="23">
        <v>1.53</v>
      </c>
      <c r="CI230" s="23">
        <v>2.38</v>
      </c>
      <c r="CJ230" s="23">
        <v>0.54</v>
      </c>
      <c r="CK230" s="23">
        <v>1.776932803</v>
      </c>
      <c r="CL230" s="23">
        <v>-0.45492143299999999</v>
      </c>
      <c r="CM230" s="23">
        <v>-1.187665806</v>
      </c>
      <c r="CN230" s="23">
        <v>0.25484053000000001</v>
      </c>
      <c r="CO230" s="23">
        <v>-0.19928631199999999</v>
      </c>
      <c r="CP230" s="23">
        <v>-2.1777763700000001</v>
      </c>
      <c r="CQ230" s="23">
        <v>-1.088256087</v>
      </c>
      <c r="CR230" s="23">
        <v>1.1251582920000001</v>
      </c>
      <c r="CS230" s="23">
        <v>0.72748030799999996</v>
      </c>
      <c r="CT230" s="23">
        <v>1.725199141</v>
      </c>
      <c r="CU230" s="23">
        <v>0.40632394199999999</v>
      </c>
      <c r="CV230" s="23">
        <v>8.3461462E-2</v>
      </c>
      <c r="CW230" s="23">
        <v>-0.511216632</v>
      </c>
    </row>
    <row r="231" spans="1:101">
      <c r="A231" s="23">
        <v>2657</v>
      </c>
      <c r="B231" s="23">
        <v>2</v>
      </c>
      <c r="C231" s="23" t="s">
        <v>91</v>
      </c>
      <c r="D231" s="23" t="s">
        <v>101</v>
      </c>
      <c r="E231" s="23" t="s">
        <v>145</v>
      </c>
      <c r="F231" s="23" t="s">
        <v>143</v>
      </c>
      <c r="G231" s="23" t="s">
        <v>93</v>
      </c>
      <c r="H231" s="23" t="s">
        <v>93</v>
      </c>
      <c r="I231" s="23">
        <v>8</v>
      </c>
      <c r="J231" s="23">
        <v>1</v>
      </c>
      <c r="K231" s="23">
        <v>31.71</v>
      </c>
      <c r="L231" s="23">
        <v>4</v>
      </c>
      <c r="M231" s="23">
        <v>18</v>
      </c>
      <c r="N231" s="23">
        <v>4.7924860000000003E-3</v>
      </c>
      <c r="O231" s="23">
        <v>8.4056569999999997E-2</v>
      </c>
      <c r="P231" s="23">
        <v>-1.5796805000000001E-2</v>
      </c>
      <c r="Q231" s="23">
        <v>-4.0183200000000002E-2</v>
      </c>
      <c r="R231" s="23">
        <v>4.2224773E-2</v>
      </c>
      <c r="S231" s="23">
        <v>-1.9816055999999999E-2</v>
      </c>
      <c r="T231" s="23">
        <v>-2.3358579000000001E-2</v>
      </c>
      <c r="U231" s="23">
        <v>1.1295212000000001E-2</v>
      </c>
      <c r="V231" s="23">
        <v>9.7256389999999995E-3</v>
      </c>
      <c r="W231" s="23">
        <v>1.5588028E-2</v>
      </c>
      <c r="X231" s="23">
        <v>-1.1283545000000001E-2</v>
      </c>
      <c r="Y231" s="23">
        <v>5.8669436999999998E-2</v>
      </c>
      <c r="Z231" s="23">
        <v>3.972</v>
      </c>
      <c r="AA231" s="23">
        <v>0.217</v>
      </c>
      <c r="AB231" s="23">
        <v>0.29099999999999998</v>
      </c>
      <c r="AC231" s="23">
        <v>0.51400000000000001</v>
      </c>
      <c r="AD231" s="23">
        <v>1.0900000000000001</v>
      </c>
      <c r="AE231" s="23">
        <v>0.46600000000000003</v>
      </c>
      <c r="AF231" s="23">
        <v>0.36099999999999999</v>
      </c>
      <c r="AG231" s="23">
        <v>0.86699999999999999</v>
      </c>
      <c r="AH231" s="23">
        <v>0.376</v>
      </c>
      <c r="AI231" s="23">
        <v>0.84399999999999997</v>
      </c>
      <c r="AJ231" s="23">
        <v>0.376</v>
      </c>
      <c r="AK231" s="23">
        <v>0.29499999999999998</v>
      </c>
      <c r="AL231" s="23">
        <v>0.59900924</v>
      </c>
      <c r="AM231" s="25">
        <v>-0.66354026600000005</v>
      </c>
      <c r="AN231" s="25">
        <v>-0.53610701100000002</v>
      </c>
      <c r="AO231" s="25">
        <v>-0.28903688100000002</v>
      </c>
      <c r="AP231" s="25">
        <v>3.7426498000000002E-2</v>
      </c>
      <c r="AQ231" s="25">
        <v>-0.331614083</v>
      </c>
      <c r="AR231" s="25">
        <v>-0.44249279800000002</v>
      </c>
      <c r="AS231" s="25">
        <v>-6.1980902999999997E-2</v>
      </c>
      <c r="AT231" s="25">
        <v>-0.42481215500000002</v>
      </c>
      <c r="AU231" s="25">
        <v>-7.3657553000000001E-2</v>
      </c>
      <c r="AV231" s="25">
        <v>-0.42481215500000002</v>
      </c>
      <c r="AW231" s="25">
        <v>-0.53017798400000005</v>
      </c>
      <c r="AX231" s="23">
        <v>4.7924860000000003E-3</v>
      </c>
      <c r="AY231" s="23">
        <v>8.4056569999999997E-2</v>
      </c>
      <c r="AZ231" s="23">
        <v>-1.5796805000000001E-2</v>
      </c>
      <c r="BA231" s="23">
        <v>-4.0183200000000002E-2</v>
      </c>
      <c r="BB231" s="23">
        <v>4.2224773E-2</v>
      </c>
      <c r="BC231" s="23">
        <v>-1.9816055999999999E-2</v>
      </c>
      <c r="BD231" s="23">
        <v>-2.3358579000000001E-2</v>
      </c>
      <c r="BE231" s="23">
        <v>1.1295212000000001E-2</v>
      </c>
      <c r="BF231" s="23">
        <v>9.7256389999999995E-3</v>
      </c>
      <c r="BG231" s="23">
        <v>1.5588028E-2</v>
      </c>
      <c r="BH231" s="23">
        <v>-1.1283545000000001E-2</v>
      </c>
      <c r="BI231" s="23">
        <v>5.8669436999999998E-2</v>
      </c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>
        <v>31.71</v>
      </c>
      <c r="BU231" s="23">
        <v>4</v>
      </c>
      <c r="BV231" s="23">
        <v>18</v>
      </c>
      <c r="BW231" s="23">
        <v>0.55000000000000004</v>
      </c>
      <c r="BX231" s="23">
        <v>0.73</v>
      </c>
      <c r="BY231" s="23">
        <v>1.29</v>
      </c>
      <c r="BZ231" s="23">
        <v>2.74</v>
      </c>
      <c r="CA231" s="23">
        <v>1.17</v>
      </c>
      <c r="CB231" s="23">
        <v>0.91</v>
      </c>
      <c r="CC231" s="23">
        <v>2.1800000000000002</v>
      </c>
      <c r="CD231" s="23">
        <v>0.95</v>
      </c>
      <c r="CE231" s="23">
        <v>2.12</v>
      </c>
      <c r="CF231" s="23">
        <v>0.95</v>
      </c>
      <c r="CG231" s="23">
        <v>0.74</v>
      </c>
      <c r="CH231" s="23">
        <v>1.27</v>
      </c>
      <c r="CI231" s="23">
        <v>2.4</v>
      </c>
      <c r="CJ231" s="23">
        <v>0.54</v>
      </c>
      <c r="CK231" s="23">
        <v>-0.20355530799999999</v>
      </c>
      <c r="CL231" s="23">
        <v>-1.637639611</v>
      </c>
      <c r="CM231" s="23">
        <v>0.83553921399999997</v>
      </c>
      <c r="CN231" s="23">
        <v>0.22722363100000001</v>
      </c>
      <c r="CO231" s="23">
        <v>0.774239436</v>
      </c>
      <c r="CP231" s="23">
        <v>9.5834551000000004E-2</v>
      </c>
      <c r="CQ231" s="23">
        <v>-2.6670974E-2</v>
      </c>
      <c r="CR231" s="23">
        <v>0.72161955200000005</v>
      </c>
      <c r="CS231" s="23">
        <v>-0.14874754300000001</v>
      </c>
      <c r="CT231" s="23">
        <v>-0.60532187299999995</v>
      </c>
      <c r="CU231" s="23">
        <v>0.94853803699999995</v>
      </c>
      <c r="CV231" s="23">
        <v>0.67570507899999999</v>
      </c>
      <c r="CW231" s="23">
        <v>1.0918824229999999</v>
      </c>
    </row>
    <row r="232" spans="1:101">
      <c r="A232" s="23">
        <v>2657</v>
      </c>
      <c r="B232" s="23">
        <v>3</v>
      </c>
      <c r="C232" s="23" t="s">
        <v>91</v>
      </c>
      <c r="D232" s="23" t="s">
        <v>101</v>
      </c>
      <c r="E232" s="23" t="s">
        <v>145</v>
      </c>
      <c r="F232" s="23" t="s">
        <v>143</v>
      </c>
      <c r="G232" s="23" t="s">
        <v>93</v>
      </c>
      <c r="H232" s="23" t="s">
        <v>93</v>
      </c>
      <c r="I232" s="23">
        <v>8</v>
      </c>
      <c r="J232" s="23">
        <v>1</v>
      </c>
      <c r="K232" s="23">
        <v>32.488</v>
      </c>
      <c r="L232" s="23">
        <v>4</v>
      </c>
      <c r="M232" s="23">
        <v>16</v>
      </c>
      <c r="N232" s="23">
        <v>1.4905373E-2</v>
      </c>
      <c r="O232" s="23">
        <v>2.5532688000000001E-2</v>
      </c>
      <c r="P232" s="23">
        <v>-1.5213439E-2</v>
      </c>
      <c r="Q232" s="23">
        <v>3.8522270000000002E-3</v>
      </c>
      <c r="R232" s="23">
        <v>4.4690854000000002E-2</v>
      </c>
      <c r="S232" s="23">
        <v>5.141746E-3</v>
      </c>
      <c r="T232" s="23">
        <v>1.3794196E-2</v>
      </c>
      <c r="U232" s="23">
        <v>1.7528326E-2</v>
      </c>
      <c r="V232" s="23">
        <v>8.8523279999999996E-3</v>
      </c>
      <c r="W232" s="23">
        <v>-3.25457E-3</v>
      </c>
      <c r="X232" s="23">
        <v>-4.3297129999999998E-3</v>
      </c>
      <c r="Y232" s="23">
        <v>0.15691928399999999</v>
      </c>
      <c r="Z232" s="23">
        <v>4.6219999999999999</v>
      </c>
      <c r="AA232" s="23">
        <v>0.30499999999999999</v>
      </c>
      <c r="AB232" s="23">
        <v>0.34599999999999997</v>
      </c>
      <c r="AC232" s="23">
        <v>0.628</v>
      </c>
      <c r="AD232" s="23">
        <v>1.141</v>
      </c>
      <c r="AE232" s="23">
        <v>0.52</v>
      </c>
      <c r="AF232" s="23">
        <v>0.41</v>
      </c>
      <c r="AG232" s="23">
        <v>0.90300000000000002</v>
      </c>
      <c r="AH232" s="23">
        <v>0.44600000000000001</v>
      </c>
      <c r="AI232" s="23">
        <v>1.042</v>
      </c>
      <c r="AJ232" s="23">
        <v>0.51300000000000001</v>
      </c>
      <c r="AK232" s="23">
        <v>0.34399999999999997</v>
      </c>
      <c r="AL232" s="23">
        <v>0.66482994100000004</v>
      </c>
      <c r="AM232" s="25">
        <v>-0.51570016100000005</v>
      </c>
      <c r="AN232" s="25">
        <v>-0.46092390100000002</v>
      </c>
      <c r="AO232" s="25">
        <v>-0.202040356</v>
      </c>
      <c r="AP232" s="25">
        <v>5.7285643999999997E-2</v>
      </c>
      <c r="AQ232" s="25">
        <v>-0.28399665600000001</v>
      </c>
      <c r="AR232" s="25">
        <v>-0.38721614300000001</v>
      </c>
      <c r="AS232" s="25">
        <v>-4.4312249999999997E-2</v>
      </c>
      <c r="AT232" s="25">
        <v>-0.35066514100000001</v>
      </c>
      <c r="AU232" s="25">
        <v>1.7867719000000001E-2</v>
      </c>
      <c r="AV232" s="25">
        <v>-0.289882635</v>
      </c>
      <c r="AW232" s="25">
        <v>-0.463441557</v>
      </c>
      <c r="AX232" s="23">
        <v>1.4905373E-2</v>
      </c>
      <c r="AY232" s="23">
        <v>2.5532688000000001E-2</v>
      </c>
      <c r="AZ232" s="23">
        <v>-1.5213439E-2</v>
      </c>
      <c r="BA232" s="23">
        <v>3.8522270000000002E-3</v>
      </c>
      <c r="BB232" s="23">
        <v>4.4690854000000002E-2</v>
      </c>
      <c r="BC232" s="23">
        <v>5.141746E-3</v>
      </c>
      <c r="BD232" s="23">
        <v>1.3794196E-2</v>
      </c>
      <c r="BE232" s="23">
        <v>1.7528326E-2</v>
      </c>
      <c r="BF232" s="23">
        <v>8.8523279999999996E-3</v>
      </c>
      <c r="BG232" s="23">
        <v>-3.25457E-3</v>
      </c>
      <c r="BH232" s="23">
        <v>-4.3297129999999998E-3</v>
      </c>
      <c r="BI232" s="23">
        <v>0.15691928399999999</v>
      </c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>
        <v>32.488</v>
      </c>
      <c r="BU232" s="23">
        <v>4</v>
      </c>
      <c r="BV232" s="23">
        <v>16</v>
      </c>
      <c r="BW232" s="23">
        <v>0.66</v>
      </c>
      <c r="BX232" s="23">
        <v>0.75</v>
      </c>
      <c r="BY232" s="23">
        <v>1.36</v>
      </c>
      <c r="BZ232" s="23">
        <v>2.4700000000000002</v>
      </c>
      <c r="CA232" s="23">
        <v>1.1299999999999999</v>
      </c>
      <c r="CB232" s="23">
        <v>0.89</v>
      </c>
      <c r="CC232" s="23">
        <v>1.95</v>
      </c>
      <c r="CD232" s="23">
        <v>0.96</v>
      </c>
      <c r="CE232" s="23">
        <v>2.25</v>
      </c>
      <c r="CF232" s="23">
        <v>1.1100000000000001</v>
      </c>
      <c r="CG232" s="23">
        <v>0.74</v>
      </c>
      <c r="CH232" s="23">
        <v>1.49</v>
      </c>
      <c r="CI232" s="23">
        <v>2.2000000000000002</v>
      </c>
      <c r="CJ232" s="23">
        <v>0.57999999999999996</v>
      </c>
      <c r="CK232" s="23">
        <v>0.55353124899999995</v>
      </c>
      <c r="CL232" s="23">
        <v>-0.65469022600000004</v>
      </c>
      <c r="CM232" s="23">
        <v>-0.79955898800000003</v>
      </c>
      <c r="CN232" s="23">
        <v>8.1752856999999998E-2</v>
      </c>
      <c r="CO232" s="23">
        <v>0.256521365</v>
      </c>
      <c r="CP232" s="23">
        <v>-0.24316041999999999</v>
      </c>
      <c r="CQ232" s="23">
        <v>0.17591013799999999</v>
      </c>
      <c r="CR232" s="23">
        <v>1.142708675</v>
      </c>
      <c r="CS232" s="23">
        <v>-0.78793470499999996</v>
      </c>
      <c r="CT232" s="23">
        <v>-0.262236778</v>
      </c>
      <c r="CU232" s="23">
        <v>0.460790062</v>
      </c>
      <c r="CV232" s="23">
        <v>0.17300152799999999</v>
      </c>
      <c r="CW232" s="23">
        <v>-4.9805230999999998E-2</v>
      </c>
    </row>
    <row r="233" spans="1:101">
      <c r="A233" s="23">
        <v>2657</v>
      </c>
      <c r="B233" s="23">
        <v>4</v>
      </c>
      <c r="C233" s="23" t="s">
        <v>91</v>
      </c>
      <c r="D233" s="23" t="s">
        <v>101</v>
      </c>
      <c r="E233" s="23" t="s">
        <v>145</v>
      </c>
      <c r="F233" s="23" t="s">
        <v>143</v>
      </c>
      <c r="G233" s="23" t="s">
        <v>93</v>
      </c>
      <c r="H233" s="23" t="s">
        <v>93</v>
      </c>
      <c r="I233" s="23">
        <v>8</v>
      </c>
      <c r="J233" s="23">
        <v>1</v>
      </c>
      <c r="K233" s="23">
        <v>32.131999999999998</v>
      </c>
      <c r="L233" s="23">
        <v>4</v>
      </c>
      <c r="M233" s="23">
        <v>18</v>
      </c>
      <c r="N233" s="23">
        <v>1.9696654000000001E-2</v>
      </c>
      <c r="O233" s="23">
        <v>-0.164058275</v>
      </c>
      <c r="P233" s="23">
        <v>8.3995319999999995E-3</v>
      </c>
      <c r="Q233" s="23">
        <v>5.7958109999999997E-3</v>
      </c>
      <c r="R233" s="23">
        <v>-0.132916799</v>
      </c>
      <c r="S233" s="23">
        <v>-1.1437368E-2</v>
      </c>
      <c r="T233" s="23">
        <v>-5.5636030000000003E-2</v>
      </c>
      <c r="U233" s="23">
        <v>1.1240930999999999E-2</v>
      </c>
      <c r="V233" s="23">
        <v>3.3971119999999999E-3</v>
      </c>
      <c r="W233" s="23">
        <v>7.8229349999999996E-3</v>
      </c>
      <c r="X233" s="23">
        <v>1.9914500000000001E-3</v>
      </c>
      <c r="Y233" s="23">
        <v>0.19985977299999999</v>
      </c>
      <c r="Z233" s="23">
        <v>4.1319999999999997</v>
      </c>
      <c r="AA233" s="23">
        <v>0.22</v>
      </c>
      <c r="AB233" s="23">
        <v>0.42099999999999999</v>
      </c>
      <c r="AC233" s="23">
        <v>0.503</v>
      </c>
      <c r="AD233" s="23">
        <v>1.026</v>
      </c>
      <c r="AE233" s="23">
        <v>0.65</v>
      </c>
      <c r="AF233" s="23">
        <v>0.371</v>
      </c>
      <c r="AG233" s="23">
        <v>0.93</v>
      </c>
      <c r="AH233" s="23">
        <v>0.39500000000000002</v>
      </c>
      <c r="AI233" s="23">
        <v>0.90900000000000003</v>
      </c>
      <c r="AJ233" s="23">
        <v>0.41199999999999998</v>
      </c>
      <c r="AK233" s="23">
        <v>0.29799999999999999</v>
      </c>
      <c r="AL233" s="23">
        <v>0.61616031299999996</v>
      </c>
      <c r="AM233" s="25">
        <v>-0.65757731900000005</v>
      </c>
      <c r="AN233" s="25">
        <v>-0.37571790399999999</v>
      </c>
      <c r="AO233" s="25">
        <v>-0.29843201499999999</v>
      </c>
      <c r="AP233" s="25">
        <v>1.1147361E-2</v>
      </c>
      <c r="AQ233" s="25">
        <v>-0.187086643</v>
      </c>
      <c r="AR233" s="25">
        <v>-0.43062609000000002</v>
      </c>
      <c r="AS233" s="25">
        <v>-3.1517050999999997E-2</v>
      </c>
      <c r="AT233" s="25">
        <v>-0.40340290400000001</v>
      </c>
      <c r="AU233" s="25">
        <v>-4.1436117000000001E-2</v>
      </c>
      <c r="AV233" s="25">
        <v>-0.38510278399999998</v>
      </c>
      <c r="AW233" s="25">
        <v>-0.52578373599999995</v>
      </c>
      <c r="AX233" s="23">
        <v>1.9696654000000001E-2</v>
      </c>
      <c r="AY233" s="23">
        <v>-0.164058275</v>
      </c>
      <c r="AZ233" s="23">
        <v>8.3995319999999995E-3</v>
      </c>
      <c r="BA233" s="23">
        <v>5.7958109999999997E-3</v>
      </c>
      <c r="BB233" s="23">
        <v>-0.132916799</v>
      </c>
      <c r="BC233" s="23">
        <v>-1.1437368E-2</v>
      </c>
      <c r="BD233" s="23">
        <v>-5.5636030000000003E-2</v>
      </c>
      <c r="BE233" s="23">
        <v>1.1240930999999999E-2</v>
      </c>
      <c r="BF233" s="23">
        <v>3.3971119999999999E-3</v>
      </c>
      <c r="BG233" s="23">
        <v>7.8229349999999996E-3</v>
      </c>
      <c r="BH233" s="23">
        <v>1.9914500000000001E-3</v>
      </c>
      <c r="BI233" s="23">
        <v>0.19985977299999999</v>
      </c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>
        <v>32.131999999999998</v>
      </c>
      <c r="BU233" s="23">
        <v>4</v>
      </c>
      <c r="BV233" s="23">
        <v>18</v>
      </c>
      <c r="BW233" s="23">
        <v>0.53</v>
      </c>
      <c r="BX233" s="23">
        <v>1.02</v>
      </c>
      <c r="BY233" s="23">
        <v>1.22</v>
      </c>
      <c r="BZ233" s="23">
        <v>2.48</v>
      </c>
      <c r="CA233" s="23">
        <v>1.57</v>
      </c>
      <c r="CB233" s="23">
        <v>0.9</v>
      </c>
      <c r="CC233" s="23">
        <v>2.25</v>
      </c>
      <c r="CD233" s="23">
        <v>0.96</v>
      </c>
      <c r="CE233" s="23">
        <v>2.2000000000000002</v>
      </c>
      <c r="CF233" s="23">
        <v>1</v>
      </c>
      <c r="CG233" s="23">
        <v>0.72</v>
      </c>
      <c r="CH233" s="23">
        <v>1.38</v>
      </c>
      <c r="CI233" s="23">
        <v>2.5099999999999998</v>
      </c>
      <c r="CJ233" s="23">
        <v>0.7</v>
      </c>
      <c r="CK233" s="23">
        <v>0.33399078700000001</v>
      </c>
      <c r="CL233" s="23">
        <v>-1.5277516630000001</v>
      </c>
      <c r="CM233" s="23">
        <v>0.80111972399999998</v>
      </c>
      <c r="CN233" s="23">
        <v>0.115753788</v>
      </c>
      <c r="CO233" s="23">
        <v>-1.026227024</v>
      </c>
      <c r="CP233" s="23">
        <v>-1.756357127</v>
      </c>
      <c r="CQ233" s="23">
        <v>-0.55356866299999996</v>
      </c>
      <c r="CR233" s="23">
        <v>-0.114964383</v>
      </c>
      <c r="CS233" s="23">
        <v>0.518820854</v>
      </c>
      <c r="CT233" s="23">
        <v>7.5967200000000004E-3</v>
      </c>
      <c r="CU233" s="23">
        <v>1.1652157059999999</v>
      </c>
      <c r="CV233" s="23">
        <v>0.25996965500000002</v>
      </c>
      <c r="CW233" s="23">
        <v>0.17941031599999999</v>
      </c>
    </row>
    <row r="234" spans="1:101">
      <c r="A234" s="23">
        <v>2657</v>
      </c>
      <c r="B234" s="23">
        <v>5</v>
      </c>
      <c r="C234" s="23" t="s">
        <v>91</v>
      </c>
      <c r="D234" s="23" t="s">
        <v>101</v>
      </c>
      <c r="E234" s="23" t="s">
        <v>145</v>
      </c>
      <c r="F234" s="23" t="s">
        <v>143</v>
      </c>
      <c r="G234" s="23" t="s">
        <v>93</v>
      </c>
      <c r="H234" s="23" t="s">
        <v>93</v>
      </c>
      <c r="I234" s="23">
        <v>8</v>
      </c>
      <c r="J234" s="23">
        <v>1</v>
      </c>
      <c r="K234" s="23">
        <v>30.716999999999999</v>
      </c>
      <c r="L234" s="23">
        <v>6</v>
      </c>
      <c r="M234" s="23">
        <v>16</v>
      </c>
      <c r="N234" s="23">
        <v>2.4179409999999998E-2</v>
      </c>
      <c r="O234" s="23">
        <v>0.134632842</v>
      </c>
      <c r="P234" s="23">
        <v>0.10618709899999999</v>
      </c>
      <c r="Q234" s="23">
        <v>1.7770369000000001E-2</v>
      </c>
      <c r="R234" s="23">
        <v>9.0433496000000002E-2</v>
      </c>
      <c r="S234" s="23">
        <v>7.8546258999999993E-2</v>
      </c>
      <c r="T234" s="23">
        <v>3.9388655000000002E-2</v>
      </c>
      <c r="U234" s="23">
        <v>8.4206320000000008E-3</v>
      </c>
      <c r="V234" s="23">
        <v>2.8285099999999998E-3</v>
      </c>
      <c r="W234" s="23">
        <v>-8.3374839999999992E-3</v>
      </c>
      <c r="X234" s="23">
        <v>-6.0589800000000003E-3</v>
      </c>
      <c r="Y234" s="23">
        <v>0.25483973199999999</v>
      </c>
      <c r="Z234" s="23">
        <v>4.7450000000000001</v>
      </c>
      <c r="AA234" s="23">
        <v>0.309</v>
      </c>
      <c r="AB234" s="23">
        <v>0.30199999999999999</v>
      </c>
      <c r="AC234" s="23">
        <v>0.44800000000000001</v>
      </c>
      <c r="AD234" s="23">
        <v>1.135</v>
      </c>
      <c r="AE234" s="23">
        <v>0.49</v>
      </c>
      <c r="AF234" s="23">
        <v>0.33800000000000002</v>
      </c>
      <c r="AG234" s="23">
        <v>0.88500000000000001</v>
      </c>
      <c r="AH234" s="23">
        <v>0.47299999999999998</v>
      </c>
      <c r="AI234" s="23">
        <v>1.101</v>
      </c>
      <c r="AJ234" s="23">
        <v>0.54500000000000004</v>
      </c>
      <c r="AK234" s="23">
        <v>0.35599999999999998</v>
      </c>
      <c r="AL234" s="23">
        <v>0.67623621700000003</v>
      </c>
      <c r="AM234" s="25">
        <v>-0.510041521</v>
      </c>
      <c r="AN234" s="25">
        <v>-0.51999305699999998</v>
      </c>
      <c r="AO234" s="25">
        <v>-0.34872198599999998</v>
      </c>
      <c r="AP234" s="25">
        <v>5.4995862E-2</v>
      </c>
      <c r="AQ234" s="25">
        <v>-0.30980392000000001</v>
      </c>
      <c r="AR234" s="25">
        <v>-0.47108329999999998</v>
      </c>
      <c r="AS234" s="25">
        <v>-5.3056728999999997E-2</v>
      </c>
      <c r="AT234" s="25">
        <v>-0.325138859</v>
      </c>
      <c r="AU234" s="25">
        <v>4.1787319000000003E-2</v>
      </c>
      <c r="AV234" s="25">
        <v>-0.26360349799999999</v>
      </c>
      <c r="AW234" s="25">
        <v>-0.448550002</v>
      </c>
      <c r="AX234" s="23">
        <v>2.4179409999999998E-2</v>
      </c>
      <c r="AY234" s="23">
        <v>0.134632842</v>
      </c>
      <c r="AZ234" s="23">
        <v>0.10618709899999999</v>
      </c>
      <c r="BA234" s="23">
        <v>1.7770369000000001E-2</v>
      </c>
      <c r="BB234" s="23">
        <v>9.0433496000000002E-2</v>
      </c>
      <c r="BC234" s="23">
        <v>7.8546258999999993E-2</v>
      </c>
      <c r="BD234" s="23">
        <v>3.9388655000000002E-2</v>
      </c>
      <c r="BE234" s="23">
        <v>8.4206320000000008E-3</v>
      </c>
      <c r="BF234" s="23">
        <v>2.8285099999999998E-3</v>
      </c>
      <c r="BG234" s="23">
        <v>-8.3374839999999992E-3</v>
      </c>
      <c r="BH234" s="23">
        <v>-6.0589800000000003E-3</v>
      </c>
      <c r="BI234" s="23">
        <v>0.25483973199999999</v>
      </c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>
        <v>30.716999999999999</v>
      </c>
      <c r="BU234" s="23">
        <v>6</v>
      </c>
      <c r="BV234" s="23">
        <v>16</v>
      </c>
      <c r="BW234" s="23">
        <v>0.65</v>
      </c>
      <c r="BX234" s="23">
        <v>0.64</v>
      </c>
      <c r="BY234" s="23">
        <v>0.94</v>
      </c>
      <c r="BZ234" s="23">
        <v>2.39</v>
      </c>
      <c r="CA234" s="23">
        <v>1.03</v>
      </c>
      <c r="CB234" s="23">
        <v>0.71</v>
      </c>
      <c r="CC234" s="23">
        <v>1.87</v>
      </c>
      <c r="CD234" s="23">
        <v>1</v>
      </c>
      <c r="CE234" s="23">
        <v>2.3199999999999998</v>
      </c>
      <c r="CF234" s="23">
        <v>1.1499999999999999</v>
      </c>
      <c r="CG234" s="23">
        <v>0.75</v>
      </c>
      <c r="CH234" s="23">
        <v>1.53</v>
      </c>
      <c r="CI234" s="23">
        <v>2.62</v>
      </c>
      <c r="CJ234" s="23">
        <v>0.55000000000000004</v>
      </c>
      <c r="CK234" s="23">
        <v>2.0070321259999999</v>
      </c>
      <c r="CL234" s="23">
        <v>2.1746355469999998</v>
      </c>
      <c r="CM234" s="23">
        <v>-2.9636811839999999</v>
      </c>
      <c r="CN234" s="23">
        <v>-0.16266636000000001</v>
      </c>
      <c r="CO234" s="23">
        <v>4.2367560000000004E-3</v>
      </c>
      <c r="CP234" s="23">
        <v>-0.30721185699999998</v>
      </c>
      <c r="CQ234" s="23">
        <v>-0.64466522800000003</v>
      </c>
      <c r="CR234" s="23">
        <v>-1.2706712E-2</v>
      </c>
      <c r="CS234" s="23">
        <v>0.57053855200000003</v>
      </c>
      <c r="CT234" s="23">
        <v>-1.7537795570000001</v>
      </c>
      <c r="CU234" s="23">
        <v>0.59341963600000003</v>
      </c>
      <c r="CV234" s="23">
        <v>1.2417445810000001</v>
      </c>
      <c r="CW234" s="23">
        <v>8.4771551000000001E-2</v>
      </c>
    </row>
    <row r="235" spans="1:101">
      <c r="A235" s="23">
        <v>2657</v>
      </c>
      <c r="B235" s="23">
        <v>6</v>
      </c>
      <c r="C235" s="23" t="s">
        <v>91</v>
      </c>
      <c r="D235" s="23" t="s">
        <v>101</v>
      </c>
      <c r="E235" s="23" t="s">
        <v>145</v>
      </c>
      <c r="F235" s="23" t="s">
        <v>143</v>
      </c>
      <c r="G235" s="23" t="s">
        <v>93</v>
      </c>
      <c r="H235" s="23" t="s">
        <v>93</v>
      </c>
      <c r="I235" s="23">
        <v>8</v>
      </c>
      <c r="J235" s="23">
        <v>1</v>
      </c>
      <c r="K235" s="23">
        <v>25.786999999999999</v>
      </c>
      <c r="L235" s="23">
        <v>4</v>
      </c>
      <c r="M235" s="23">
        <v>15</v>
      </c>
      <c r="N235" s="23">
        <v>-1.5972058000000001E-2</v>
      </c>
      <c r="O235" s="23">
        <v>-5.2574490000000001E-2</v>
      </c>
      <c r="P235" s="23">
        <v>1.9992587999999999E-2</v>
      </c>
      <c r="Q235" s="23">
        <v>-2.0909682999999998E-2</v>
      </c>
      <c r="R235" s="23">
        <v>-2.8869215E-2</v>
      </c>
      <c r="S235" s="23">
        <v>-3.6119609999999999E-3</v>
      </c>
      <c r="T235" s="23">
        <v>-2.2610199999999999E-3</v>
      </c>
      <c r="U235" s="23">
        <v>-2.2569048000000001E-2</v>
      </c>
      <c r="V235" s="23">
        <v>-3.2288100000000001E-4</v>
      </c>
      <c r="W235" s="23">
        <v>-2.3746571000000001E-2</v>
      </c>
      <c r="X235" s="23">
        <v>2.3321459999999998E-3</v>
      </c>
      <c r="Y235" s="23">
        <v>-0.135174408</v>
      </c>
      <c r="Z235" s="23">
        <v>4.1230000000000002</v>
      </c>
      <c r="AA235" s="23">
        <v>0.27200000000000002</v>
      </c>
      <c r="AB235" s="23">
        <v>0.36</v>
      </c>
      <c r="AC235" s="23">
        <v>0.48399999999999999</v>
      </c>
      <c r="AD235" s="23">
        <v>1.083</v>
      </c>
      <c r="AE235" s="23">
        <v>0.54200000000000004</v>
      </c>
      <c r="AF235" s="23">
        <v>0.36099999999999999</v>
      </c>
      <c r="AG235" s="23">
        <v>0.86099999999999999</v>
      </c>
      <c r="AH235" s="23">
        <v>0.434</v>
      </c>
      <c r="AI235" s="23">
        <v>0.91700000000000004</v>
      </c>
      <c r="AJ235" s="23">
        <v>0.46100000000000002</v>
      </c>
      <c r="AK235" s="23">
        <v>0.29699999999999999</v>
      </c>
      <c r="AL235" s="23">
        <v>0.61521333499999997</v>
      </c>
      <c r="AM235" s="25">
        <v>-0.56543109599999997</v>
      </c>
      <c r="AN235" s="25">
        <v>-0.443697499</v>
      </c>
      <c r="AO235" s="25">
        <v>-0.31515463799999999</v>
      </c>
      <c r="AP235" s="25">
        <v>3.4628457000000001E-2</v>
      </c>
      <c r="AQ235" s="25">
        <v>-0.266000713</v>
      </c>
      <c r="AR235" s="25">
        <v>-0.44249279800000002</v>
      </c>
      <c r="AS235" s="25">
        <v>-6.4996848999999995E-2</v>
      </c>
      <c r="AT235" s="25">
        <v>-0.36251027000000002</v>
      </c>
      <c r="AU235" s="25">
        <v>-3.7630664000000001E-2</v>
      </c>
      <c r="AV235" s="25">
        <v>-0.336299075</v>
      </c>
      <c r="AW235" s="25">
        <v>-0.52724355099999998</v>
      </c>
      <c r="AX235" s="23">
        <v>-1.5972058000000001E-2</v>
      </c>
      <c r="AY235" s="23">
        <v>-5.2574490000000001E-2</v>
      </c>
      <c r="AZ235" s="23">
        <v>1.9992587999999999E-2</v>
      </c>
      <c r="BA235" s="23">
        <v>-2.0909682999999998E-2</v>
      </c>
      <c r="BB235" s="23">
        <v>-2.8869215E-2</v>
      </c>
      <c r="BC235" s="23">
        <v>-3.6119609999999999E-3</v>
      </c>
      <c r="BD235" s="23">
        <v>-2.2610199999999999E-3</v>
      </c>
      <c r="BE235" s="23">
        <v>-2.2569048000000001E-2</v>
      </c>
      <c r="BF235" s="23">
        <v>-3.2288100000000001E-4</v>
      </c>
      <c r="BG235" s="23">
        <v>-2.3746571000000001E-2</v>
      </c>
      <c r="BH235" s="23">
        <v>2.3321459999999998E-3</v>
      </c>
      <c r="BI235" s="23">
        <v>-0.135174408</v>
      </c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>
        <v>25.786999999999999</v>
      </c>
      <c r="BU235" s="23">
        <v>4</v>
      </c>
      <c r="BV235" s="23">
        <v>15</v>
      </c>
      <c r="BW235" s="23">
        <v>0.66</v>
      </c>
      <c r="BX235" s="23">
        <v>0.87</v>
      </c>
      <c r="BY235" s="23">
        <v>1.17</v>
      </c>
      <c r="BZ235" s="23">
        <v>2.63</v>
      </c>
      <c r="CA235" s="23">
        <v>1.31</v>
      </c>
      <c r="CB235" s="23">
        <v>0.88</v>
      </c>
      <c r="CC235" s="23">
        <v>2.09</v>
      </c>
      <c r="CD235" s="23">
        <v>1.05</v>
      </c>
      <c r="CE235" s="23">
        <v>2.2200000000000002</v>
      </c>
      <c r="CF235" s="23">
        <v>1.1200000000000001</v>
      </c>
      <c r="CG235" s="23">
        <v>0.72</v>
      </c>
      <c r="CH235" s="23">
        <v>1.55</v>
      </c>
      <c r="CI235" s="23">
        <v>2.39</v>
      </c>
      <c r="CJ235" s="23">
        <v>0.63</v>
      </c>
      <c r="CK235" s="23">
        <v>-1.126934407</v>
      </c>
      <c r="CL235" s="23">
        <v>-0.33450342199999999</v>
      </c>
      <c r="CM235" s="23">
        <v>-0.59942009200000002</v>
      </c>
      <c r="CN235" s="23">
        <v>-0.29898555199999999</v>
      </c>
      <c r="CO235" s="23">
        <v>-2.3331982000000001E-2</v>
      </c>
      <c r="CP235" s="23">
        <v>0.86241076900000002</v>
      </c>
      <c r="CQ235" s="23">
        <v>-0.1047551</v>
      </c>
      <c r="CR235" s="23">
        <v>-1.1457825720000001</v>
      </c>
      <c r="CS235" s="23">
        <v>0.64328722400000005</v>
      </c>
      <c r="CT235" s="23">
        <v>-0.39134585399999999</v>
      </c>
      <c r="CU235" s="23">
        <v>0.221227695</v>
      </c>
      <c r="CV235" s="23">
        <v>0.16929277200000001</v>
      </c>
      <c r="CW235" s="23">
        <v>-0.40222132900000002</v>
      </c>
    </row>
    <row r="236" spans="1:101">
      <c r="A236" s="23">
        <v>2657</v>
      </c>
      <c r="B236" s="23">
        <v>7</v>
      </c>
      <c r="C236" s="23" t="s">
        <v>91</v>
      </c>
      <c r="D236" s="23" t="s">
        <v>101</v>
      </c>
      <c r="E236" s="23" t="s">
        <v>145</v>
      </c>
      <c r="F236" s="23" t="s">
        <v>143</v>
      </c>
      <c r="G236" s="23" t="s">
        <v>93</v>
      </c>
      <c r="H236" s="23" t="s">
        <v>93</v>
      </c>
      <c r="I236" s="23">
        <v>8</v>
      </c>
      <c r="J236" s="23">
        <v>1</v>
      </c>
      <c r="K236" s="23">
        <v>31.178000000000001</v>
      </c>
      <c r="L236" s="23">
        <v>5</v>
      </c>
      <c r="M236" s="23">
        <v>16</v>
      </c>
      <c r="N236" s="23">
        <v>9.7018190000000004E-3</v>
      </c>
      <c r="O236" s="23">
        <v>-1.6990591999999999E-2</v>
      </c>
      <c r="P236" s="23">
        <v>1.6522794E-2</v>
      </c>
      <c r="Q236" s="23">
        <v>4.6283577999999999E-2</v>
      </c>
      <c r="R236" s="23"/>
      <c r="S236" s="23">
        <v>5.6795903000000002E-2</v>
      </c>
      <c r="T236" s="23">
        <v>2.1184338E-2</v>
      </c>
      <c r="U236" s="23">
        <v>-2.0675250000000002E-3</v>
      </c>
      <c r="V236" s="23">
        <v>8.3000560000000001E-3</v>
      </c>
      <c r="W236" s="23">
        <v>-5.9940159999999996E-3</v>
      </c>
      <c r="X236" s="23">
        <v>1.8740933000000001E-2</v>
      </c>
      <c r="Y236" s="23">
        <v>0.113126711</v>
      </c>
      <c r="Z236" s="23">
        <v>4.4340000000000002</v>
      </c>
      <c r="AA236" s="23">
        <v>0.28199999999999997</v>
      </c>
      <c r="AB236" s="23">
        <v>0.35799999999999998</v>
      </c>
      <c r="AC236" s="23">
        <v>0.53900000000000003</v>
      </c>
      <c r="AD236" s="23">
        <v>1.0049999999999999</v>
      </c>
      <c r="AE236" s="23"/>
      <c r="AF236" s="23">
        <v>0.33</v>
      </c>
      <c r="AG236" s="23">
        <v>0.871</v>
      </c>
      <c r="AH236" s="23">
        <v>0.44800000000000001</v>
      </c>
      <c r="AI236" s="23">
        <v>0.98599999999999999</v>
      </c>
      <c r="AJ236" s="23">
        <v>0.48499999999999999</v>
      </c>
      <c r="AK236" s="23">
        <v>0.309</v>
      </c>
      <c r="AL236" s="23">
        <v>0.64679568899999995</v>
      </c>
      <c r="AM236" s="25">
        <v>-0.54975089200000005</v>
      </c>
      <c r="AN236" s="25">
        <v>-0.44611697299999997</v>
      </c>
      <c r="AO236" s="25">
        <v>-0.26841123500000003</v>
      </c>
      <c r="AP236" s="25">
        <v>2.1660619999999998E-3</v>
      </c>
      <c r="AQ236" s="25"/>
      <c r="AR236" s="25">
        <v>-0.48148605999999999</v>
      </c>
      <c r="AS236" s="25">
        <v>-5.9981844999999999E-2</v>
      </c>
      <c r="AT236" s="25">
        <v>-0.34872198599999998</v>
      </c>
      <c r="AU236" s="25">
        <v>-6.1230850000000003E-3</v>
      </c>
      <c r="AV236" s="25">
        <v>-0.31425826099999998</v>
      </c>
      <c r="AW236" s="25">
        <v>-0.510041521</v>
      </c>
      <c r="AX236" s="23">
        <v>9.7018190000000004E-3</v>
      </c>
      <c r="AY236" s="23">
        <v>-1.6990591999999999E-2</v>
      </c>
      <c r="AZ236" s="23">
        <v>1.6522794E-2</v>
      </c>
      <c r="BA236" s="23">
        <v>4.6283577999999999E-2</v>
      </c>
      <c r="BB236" s="23"/>
      <c r="BC236" s="23">
        <v>5.6795903000000002E-2</v>
      </c>
      <c r="BD236" s="23">
        <v>2.1184338E-2</v>
      </c>
      <c r="BE236" s="23">
        <v>-2.0675250000000002E-3</v>
      </c>
      <c r="BF236" s="23">
        <v>8.3000560000000001E-3</v>
      </c>
      <c r="BG236" s="23">
        <v>-5.9940159999999996E-3</v>
      </c>
      <c r="BH236" s="23">
        <v>1.8740933000000001E-2</v>
      </c>
      <c r="BI236" s="23">
        <v>0.113126711</v>
      </c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>
        <v>31.178000000000001</v>
      </c>
      <c r="BU236" s="23">
        <v>5</v>
      </c>
      <c r="BV236" s="23">
        <v>16</v>
      </c>
      <c r="BW236" s="23">
        <v>0.64</v>
      </c>
      <c r="BX236" s="23">
        <v>0.81</v>
      </c>
      <c r="BY236" s="23">
        <v>1.22</v>
      </c>
      <c r="BZ236" s="23">
        <v>2.27</v>
      </c>
      <c r="CA236" s="23"/>
      <c r="CB236" s="23">
        <v>0.74</v>
      </c>
      <c r="CC236" s="23">
        <v>1.96</v>
      </c>
      <c r="CD236" s="23">
        <v>1.01</v>
      </c>
      <c r="CE236" s="23">
        <v>2.2200000000000002</v>
      </c>
      <c r="CF236" s="23">
        <v>1.0900000000000001</v>
      </c>
      <c r="CG236" s="23">
        <v>0.7</v>
      </c>
      <c r="CH236" s="23">
        <v>1.57</v>
      </c>
      <c r="CI236" s="23">
        <v>2.64</v>
      </c>
      <c r="CJ236" s="23"/>
      <c r="CK236" s="23">
        <v>1.5008651829999999</v>
      </c>
      <c r="CL236" s="23">
        <v>1.0800856459999999</v>
      </c>
      <c r="CM236" s="23">
        <v>-2.046546878</v>
      </c>
      <c r="CN236" s="23">
        <v>-0.30228928199999999</v>
      </c>
      <c r="CO236" s="23">
        <v>-0.46130037600000001</v>
      </c>
      <c r="CP236" s="23">
        <v>-0.63205739599999999</v>
      </c>
      <c r="CQ236" s="23">
        <v>9.0178240000000007E-2</v>
      </c>
      <c r="CR236" s="23">
        <v>0.948371085</v>
      </c>
      <c r="CS236" s="23">
        <v>0.54695425600000003</v>
      </c>
      <c r="CT236" s="23">
        <v>0.35764486899999998</v>
      </c>
      <c r="CU236" s="23">
        <v>7.6986319999999997E-2</v>
      </c>
      <c r="CV236" s="23">
        <v>-9.6802750000000007E-2</v>
      </c>
      <c r="CW236" s="23">
        <v>-0.27429395299999998</v>
      </c>
    </row>
    <row r="237" spans="1:101">
      <c r="A237" s="23">
        <v>2657</v>
      </c>
      <c r="B237" s="23">
        <v>8</v>
      </c>
      <c r="C237" s="23" t="s">
        <v>91</v>
      </c>
      <c r="D237" s="23" t="s">
        <v>101</v>
      </c>
      <c r="E237" s="23" t="s">
        <v>145</v>
      </c>
      <c r="F237" s="23" t="s">
        <v>143</v>
      </c>
      <c r="G237" s="23" t="s">
        <v>93</v>
      </c>
      <c r="H237" s="23" t="s">
        <v>93</v>
      </c>
      <c r="I237" s="23">
        <v>8</v>
      </c>
      <c r="J237" s="23">
        <v>1</v>
      </c>
      <c r="K237" s="23">
        <v>31.562000000000001</v>
      </c>
      <c r="L237" s="23">
        <v>5</v>
      </c>
      <c r="M237" s="23">
        <v>15</v>
      </c>
      <c r="N237" s="23">
        <v>-3.6211289999999998E-3</v>
      </c>
      <c r="O237" s="23">
        <v>5.2033076999999997E-2</v>
      </c>
      <c r="P237" s="23">
        <v>-1.6124256E-2</v>
      </c>
      <c r="Q237" s="23">
        <v>-2.4702650999999999E-2</v>
      </c>
      <c r="R237" s="23">
        <v>3.4092348000000001E-2</v>
      </c>
      <c r="S237" s="23">
        <v>-4.3909439999999999E-3</v>
      </c>
      <c r="T237" s="23">
        <v>-1.4653302E-2</v>
      </c>
      <c r="U237" s="23">
        <v>-9.3634719999999994E-3</v>
      </c>
      <c r="V237" s="23">
        <v>-6.9374700000000003E-3</v>
      </c>
      <c r="W237" s="23">
        <v>-2.5530408000000001E-2</v>
      </c>
      <c r="X237" s="23">
        <v>-2.5016602999999998E-2</v>
      </c>
      <c r="Y237" s="23">
        <v>-3.3001163E-2</v>
      </c>
      <c r="Z237" s="23">
        <v>4.407</v>
      </c>
      <c r="AA237" s="23">
        <v>0.30099999999999999</v>
      </c>
      <c r="AB237" s="23">
        <v>0.32400000000000001</v>
      </c>
      <c r="AC237" s="23">
        <v>0.59099999999999997</v>
      </c>
      <c r="AD237" s="23">
        <v>1.1599999999999999</v>
      </c>
      <c r="AE237" s="23">
        <v>0.51100000000000001</v>
      </c>
      <c r="AF237" s="23">
        <v>0.39600000000000002</v>
      </c>
      <c r="AG237" s="23">
        <v>0.91300000000000003</v>
      </c>
      <c r="AH237" s="23">
        <v>0.45400000000000001</v>
      </c>
      <c r="AI237" s="23">
        <v>1.026</v>
      </c>
      <c r="AJ237" s="23">
        <v>0.51600000000000001</v>
      </c>
      <c r="AK237" s="23">
        <v>0.34399999999999997</v>
      </c>
      <c r="AL237" s="23">
        <v>0.64414305100000002</v>
      </c>
      <c r="AM237" s="25">
        <v>-0.52143350399999999</v>
      </c>
      <c r="AN237" s="25">
        <v>-0.48945498999999998</v>
      </c>
      <c r="AO237" s="25">
        <v>-0.22841251900000001</v>
      </c>
      <c r="AP237" s="25">
        <v>6.4457988999999993E-2</v>
      </c>
      <c r="AQ237" s="25">
        <v>-0.29157909999999998</v>
      </c>
      <c r="AR237" s="25">
        <v>-0.40230481400000001</v>
      </c>
      <c r="AS237" s="25">
        <v>-3.9529222000000003E-2</v>
      </c>
      <c r="AT237" s="25">
        <v>-0.34294414699999998</v>
      </c>
      <c r="AU237" s="25">
        <v>1.1147361E-2</v>
      </c>
      <c r="AV237" s="25">
        <v>-0.287350298</v>
      </c>
      <c r="AW237" s="25">
        <v>-0.463441557</v>
      </c>
      <c r="AX237" s="23">
        <v>-3.6211289999999998E-3</v>
      </c>
      <c r="AY237" s="23">
        <v>5.2033076999999997E-2</v>
      </c>
      <c r="AZ237" s="23">
        <v>-1.6124256E-2</v>
      </c>
      <c r="BA237" s="23">
        <v>-2.4702650999999999E-2</v>
      </c>
      <c r="BB237" s="23">
        <v>3.4092348000000001E-2</v>
      </c>
      <c r="BC237" s="23">
        <v>-4.3909439999999999E-3</v>
      </c>
      <c r="BD237" s="23">
        <v>-1.4653302E-2</v>
      </c>
      <c r="BE237" s="23">
        <v>-9.3634719999999994E-3</v>
      </c>
      <c r="BF237" s="23">
        <v>-6.9374700000000003E-3</v>
      </c>
      <c r="BG237" s="23">
        <v>-2.5530408000000001E-2</v>
      </c>
      <c r="BH237" s="23">
        <v>-2.5016602999999998E-2</v>
      </c>
      <c r="BI237" s="23">
        <v>-3.3001163E-2</v>
      </c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>
        <v>31.562000000000001</v>
      </c>
      <c r="BU237" s="23">
        <v>5</v>
      </c>
      <c r="BV237" s="23">
        <v>15</v>
      </c>
      <c r="BW237" s="23">
        <v>0.68</v>
      </c>
      <c r="BX237" s="23">
        <v>0.74</v>
      </c>
      <c r="BY237" s="23">
        <v>1.34</v>
      </c>
      <c r="BZ237" s="23">
        <v>2.63</v>
      </c>
      <c r="CA237" s="23">
        <v>1.1599999999999999</v>
      </c>
      <c r="CB237" s="23">
        <v>0.9</v>
      </c>
      <c r="CC237" s="23">
        <v>2.0699999999999998</v>
      </c>
      <c r="CD237" s="23">
        <v>1.03</v>
      </c>
      <c r="CE237" s="23">
        <v>2.33</v>
      </c>
      <c r="CF237" s="23">
        <v>1.17</v>
      </c>
      <c r="CG237" s="23">
        <v>0.78</v>
      </c>
      <c r="CH237" s="23">
        <v>1.5</v>
      </c>
      <c r="CI237" s="23">
        <v>2.31</v>
      </c>
      <c r="CJ237" s="23">
        <v>0.56000000000000005</v>
      </c>
      <c r="CK237" s="23">
        <v>-1.6593834169999999</v>
      </c>
      <c r="CL237" s="23">
        <v>-1.0069671389999999</v>
      </c>
      <c r="CM237" s="23">
        <v>-0.65264827000000003</v>
      </c>
      <c r="CN237" s="23">
        <v>0.11563446600000001</v>
      </c>
      <c r="CO237" s="23">
        <v>0.53011456300000004</v>
      </c>
      <c r="CP237" s="23">
        <v>-9.9526944000000006E-2</v>
      </c>
      <c r="CQ237" s="23">
        <v>-0.437137363</v>
      </c>
      <c r="CR237" s="23">
        <v>0.66368617900000004</v>
      </c>
      <c r="CS237" s="23">
        <v>-0.102318118</v>
      </c>
      <c r="CT237" s="23">
        <v>-0.93432281299999997</v>
      </c>
      <c r="CU237" s="23">
        <v>0.37625838499999997</v>
      </c>
      <c r="CV237" s="23">
        <v>8.1424719000000007E-2</v>
      </c>
      <c r="CW237" s="23">
        <v>-0.119251308</v>
      </c>
    </row>
    <row r="238" spans="1:101">
      <c r="A238" s="23">
        <v>2657</v>
      </c>
      <c r="B238" s="23">
        <v>9</v>
      </c>
      <c r="C238" s="23" t="s">
        <v>91</v>
      </c>
      <c r="D238" s="23" t="s">
        <v>101</v>
      </c>
      <c r="E238" s="23" t="s">
        <v>145</v>
      </c>
      <c r="F238" s="23" t="s">
        <v>143</v>
      </c>
      <c r="G238" s="23" t="s">
        <v>93</v>
      </c>
      <c r="H238" s="23" t="s">
        <v>93</v>
      </c>
      <c r="I238" s="23">
        <v>8</v>
      </c>
      <c r="J238" s="23">
        <v>1</v>
      </c>
      <c r="K238" s="23">
        <v>26.838999999999999</v>
      </c>
      <c r="L238" s="23">
        <v>4</v>
      </c>
      <c r="M238" s="23">
        <v>16</v>
      </c>
      <c r="N238" s="23">
        <v>1.2132254E-2</v>
      </c>
      <c r="O238" s="23">
        <v>-8.3545773000000004E-2</v>
      </c>
      <c r="P238" s="23">
        <v>7.2965210000000003E-3</v>
      </c>
      <c r="Q238" s="23">
        <v>-3.1051776999999999E-2</v>
      </c>
      <c r="R238" s="23">
        <v>2.7519659999999998E-3</v>
      </c>
      <c r="S238" s="23">
        <v>-7.8076049999999996E-3</v>
      </c>
      <c r="T238" s="23">
        <v>-4.0499928999999997E-2</v>
      </c>
      <c r="U238" s="23">
        <v>1.062418E-2</v>
      </c>
      <c r="V238" s="23">
        <v>5.5362040000000003E-3</v>
      </c>
      <c r="W238" s="23">
        <v>3.4213260000000001E-3</v>
      </c>
      <c r="X238" s="23">
        <v>-3.6202000000000001E-4</v>
      </c>
      <c r="Y238" s="23">
        <v>9.1305856000000005E-2</v>
      </c>
      <c r="Z238" s="23">
        <v>3.8039999999999998</v>
      </c>
      <c r="AA238" s="23">
        <v>0.185</v>
      </c>
      <c r="AB238" s="23">
        <v>0.35799999999999998</v>
      </c>
      <c r="AC238" s="23">
        <v>0.45200000000000001</v>
      </c>
      <c r="AD238" s="23">
        <v>1.028</v>
      </c>
      <c r="AE238" s="23">
        <v>0.48299999999999998</v>
      </c>
      <c r="AF238" s="23">
        <v>0.32800000000000001</v>
      </c>
      <c r="AG238" s="23">
        <v>0.86499999999999999</v>
      </c>
      <c r="AH238" s="23">
        <v>0.35699999999999998</v>
      </c>
      <c r="AI238" s="23">
        <v>0.80600000000000005</v>
      </c>
      <c r="AJ238" s="23">
        <v>0.36699999999999999</v>
      </c>
      <c r="AK238" s="23">
        <v>0.27300000000000002</v>
      </c>
      <c r="AL238" s="23">
        <v>0.58024050800000004</v>
      </c>
      <c r="AM238" s="25">
        <v>-0.732828272</v>
      </c>
      <c r="AN238" s="25">
        <v>-0.44611697299999997</v>
      </c>
      <c r="AO238" s="25">
        <v>-0.34486156499999998</v>
      </c>
      <c r="AP238" s="25">
        <v>1.1993115E-2</v>
      </c>
      <c r="AQ238" s="25">
        <v>-0.31605286900000001</v>
      </c>
      <c r="AR238" s="25">
        <v>-0.48412615599999997</v>
      </c>
      <c r="AS238" s="25">
        <v>-6.2983892999999999E-2</v>
      </c>
      <c r="AT238" s="25">
        <v>-0.44733178400000001</v>
      </c>
      <c r="AU238" s="25">
        <v>-9.3664958000000006E-2</v>
      </c>
      <c r="AV238" s="25">
        <v>-0.43533393599999998</v>
      </c>
      <c r="AW238" s="25">
        <v>-0.56383735300000004</v>
      </c>
      <c r="AX238" s="23">
        <v>1.2132254E-2</v>
      </c>
      <c r="AY238" s="23">
        <v>-8.3545773000000004E-2</v>
      </c>
      <c r="AZ238" s="23">
        <v>7.2965210000000003E-3</v>
      </c>
      <c r="BA238" s="23">
        <v>-3.1051776999999999E-2</v>
      </c>
      <c r="BB238" s="23">
        <v>2.7519659999999998E-3</v>
      </c>
      <c r="BC238" s="23">
        <v>-7.8076049999999996E-3</v>
      </c>
      <c r="BD238" s="23">
        <v>-4.0499928999999997E-2</v>
      </c>
      <c r="BE238" s="23">
        <v>1.062418E-2</v>
      </c>
      <c r="BF238" s="23">
        <v>5.5362040000000003E-3</v>
      </c>
      <c r="BG238" s="23">
        <v>3.4213260000000001E-3</v>
      </c>
      <c r="BH238" s="23">
        <v>-3.6202000000000001E-4</v>
      </c>
      <c r="BI238" s="23">
        <v>9.1305856000000005E-2</v>
      </c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>
        <v>26.838999999999999</v>
      </c>
      <c r="BU238" s="23">
        <v>4</v>
      </c>
      <c r="BV238" s="23">
        <v>16</v>
      </c>
      <c r="BW238" s="23">
        <v>0.49</v>
      </c>
      <c r="BX238" s="23">
        <v>0.94</v>
      </c>
      <c r="BY238" s="23">
        <v>1.19</v>
      </c>
      <c r="BZ238" s="23">
        <v>2.7</v>
      </c>
      <c r="CA238" s="23">
        <v>1.27</v>
      </c>
      <c r="CB238" s="23">
        <v>0.86</v>
      </c>
      <c r="CC238" s="23">
        <v>2.27</v>
      </c>
      <c r="CD238" s="23">
        <v>0.94</v>
      </c>
      <c r="CE238" s="23">
        <v>2.12</v>
      </c>
      <c r="CF238" s="23">
        <v>0.96</v>
      </c>
      <c r="CG238" s="23">
        <v>0.72</v>
      </c>
      <c r="CH238" s="23">
        <v>1.34</v>
      </c>
      <c r="CI238" s="23">
        <v>2.64</v>
      </c>
      <c r="CJ238" s="23">
        <v>0.56000000000000005</v>
      </c>
      <c r="CK238" s="23">
        <v>-2.3625106999999999E-2</v>
      </c>
      <c r="CL238" s="23">
        <v>-1.3667348829999999</v>
      </c>
      <c r="CM238" s="23">
        <v>0.73171646700000004</v>
      </c>
      <c r="CN238" s="23">
        <v>-0.49186532900000002</v>
      </c>
      <c r="CO238" s="23">
        <v>-8.0082470000000003E-2</v>
      </c>
      <c r="CP238" s="23">
        <v>0.52026727500000003</v>
      </c>
      <c r="CQ238" s="23">
        <v>-0.80096424700000002</v>
      </c>
      <c r="CR238" s="23">
        <v>-0.153173423</v>
      </c>
      <c r="CS238" s="23">
        <v>0.64046563999999995</v>
      </c>
      <c r="CT238" s="23">
        <v>-0.617163354</v>
      </c>
      <c r="CU238" s="23">
        <v>0.65605227700000002</v>
      </c>
      <c r="CV238" s="23">
        <v>0.44323431400000002</v>
      </c>
      <c r="CW238" s="23">
        <v>0.13613483300000001</v>
      </c>
    </row>
    <row r="239" spans="1:101">
      <c r="A239" s="23">
        <v>2657</v>
      </c>
      <c r="B239" s="23">
        <v>10</v>
      </c>
      <c r="C239" s="23" t="s">
        <v>91</v>
      </c>
      <c r="D239" s="23" t="s">
        <v>101</v>
      </c>
      <c r="E239" s="23" t="s">
        <v>145</v>
      </c>
      <c r="F239" s="23" t="s">
        <v>143</v>
      </c>
      <c r="G239" s="23" t="s">
        <v>93</v>
      </c>
      <c r="H239" s="23" t="s">
        <v>93</v>
      </c>
      <c r="I239" s="23">
        <v>8</v>
      </c>
      <c r="J239" s="23">
        <v>1</v>
      </c>
      <c r="K239" s="23">
        <v>31.771000000000001</v>
      </c>
      <c r="L239" s="23">
        <v>5</v>
      </c>
      <c r="M239" s="23">
        <v>11</v>
      </c>
      <c r="N239" s="23">
        <v>-1.5939053000000002E-2</v>
      </c>
      <c r="O239" s="23">
        <v>2.2304371999999999E-2</v>
      </c>
      <c r="P239" s="23">
        <v>-2.0555404999999999E-2</v>
      </c>
      <c r="Q239" s="23">
        <v>-5.9475717999999997E-2</v>
      </c>
      <c r="R239" s="23">
        <v>1.6762409999999998E-2</v>
      </c>
      <c r="S239" s="23">
        <v>-5.1033223000000003E-2</v>
      </c>
      <c r="T239" s="23">
        <v>-8.2282550000000003E-3</v>
      </c>
      <c r="U239" s="23">
        <v>-8.1892509999999998E-3</v>
      </c>
      <c r="V239" s="23">
        <v>-7.2919499999999997E-4</v>
      </c>
      <c r="W239" s="23">
        <v>-6.5017579999999998E-3</v>
      </c>
      <c r="X239" s="23">
        <v>-6.478775E-3</v>
      </c>
      <c r="Y239" s="23">
        <v>-0.14988447899999999</v>
      </c>
      <c r="Z239" s="23">
        <v>3.544</v>
      </c>
      <c r="AA239" s="23">
        <v>0.182</v>
      </c>
      <c r="AB239" s="23">
        <v>0.29599999999999999</v>
      </c>
      <c r="AC239" s="23">
        <v>0.44800000000000001</v>
      </c>
      <c r="AD239" s="23">
        <v>1.0229999999999999</v>
      </c>
      <c r="AE239" s="23">
        <v>0.44700000000000001</v>
      </c>
      <c r="AF239" s="23">
        <v>0.34100000000000003</v>
      </c>
      <c r="AG239" s="23">
        <v>0.79100000000000004</v>
      </c>
      <c r="AH239" s="23">
        <v>0.34499999999999997</v>
      </c>
      <c r="AI239" s="23">
        <v>0.746</v>
      </c>
      <c r="AJ239" s="23">
        <v>0.34</v>
      </c>
      <c r="AK239" s="23">
        <v>0.25600000000000001</v>
      </c>
      <c r="AL239" s="23">
        <v>0.54949371300000005</v>
      </c>
      <c r="AM239" s="25">
        <v>-0.73992861200000004</v>
      </c>
      <c r="AN239" s="25">
        <v>-0.528708289</v>
      </c>
      <c r="AO239" s="25">
        <v>-0.34872198599999998</v>
      </c>
      <c r="AP239" s="25">
        <v>9.8756339999999995E-3</v>
      </c>
      <c r="AQ239" s="25">
        <v>-0.349692477</v>
      </c>
      <c r="AR239" s="25">
        <v>-0.467245621</v>
      </c>
      <c r="AS239" s="25">
        <v>-0.101823517</v>
      </c>
      <c r="AT239" s="25">
        <v>-0.46218090499999998</v>
      </c>
      <c r="AU239" s="25">
        <v>-0.12726117300000001</v>
      </c>
      <c r="AV239" s="25">
        <v>-0.468521083</v>
      </c>
      <c r="AW239" s="25">
        <v>-0.59176003499999996</v>
      </c>
      <c r="AX239" s="23">
        <v>-1.5939053000000002E-2</v>
      </c>
      <c r="AY239" s="23">
        <v>2.2304371999999999E-2</v>
      </c>
      <c r="AZ239" s="23">
        <v>-2.0555404999999999E-2</v>
      </c>
      <c r="BA239" s="23">
        <v>-5.9475717999999997E-2</v>
      </c>
      <c r="BB239" s="23">
        <v>1.6762409999999998E-2</v>
      </c>
      <c r="BC239" s="23">
        <v>-5.1033223000000003E-2</v>
      </c>
      <c r="BD239" s="23">
        <v>-8.2282550000000003E-3</v>
      </c>
      <c r="BE239" s="23">
        <v>-8.1892509999999998E-3</v>
      </c>
      <c r="BF239" s="23">
        <v>-7.2919499999999997E-4</v>
      </c>
      <c r="BG239" s="23">
        <v>-6.5017579999999998E-3</v>
      </c>
      <c r="BH239" s="23">
        <v>-6.478775E-3</v>
      </c>
      <c r="BI239" s="23">
        <v>-0.14988447899999999</v>
      </c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>
        <v>31.771000000000001</v>
      </c>
      <c r="BU239" s="23">
        <v>5</v>
      </c>
      <c r="BV239" s="23">
        <v>11</v>
      </c>
      <c r="BW239" s="23">
        <v>0.51</v>
      </c>
      <c r="BX239" s="23">
        <v>0.84</v>
      </c>
      <c r="BY239" s="23">
        <v>1.26</v>
      </c>
      <c r="BZ239" s="23">
        <v>2.89</v>
      </c>
      <c r="CA239" s="23">
        <v>1.26</v>
      </c>
      <c r="CB239" s="23">
        <v>0.96</v>
      </c>
      <c r="CC239" s="23">
        <v>2.23</v>
      </c>
      <c r="CD239" s="23">
        <v>0.97</v>
      </c>
      <c r="CE239" s="23">
        <v>2.1</v>
      </c>
      <c r="CF239" s="23">
        <v>0.96</v>
      </c>
      <c r="CG239" s="23">
        <v>0.72</v>
      </c>
      <c r="CH239" s="23">
        <v>1.33</v>
      </c>
      <c r="CI239" s="23">
        <v>2.3199999999999998</v>
      </c>
      <c r="CJ239" s="23">
        <v>0.56999999999999995</v>
      </c>
      <c r="CK239" s="23">
        <v>-1.6266069080000001</v>
      </c>
      <c r="CL239" s="23">
        <v>-3.0022357460000002</v>
      </c>
      <c r="CM239" s="23">
        <v>-0.29625153199999998</v>
      </c>
      <c r="CN239" s="23">
        <v>0.26271523699999999</v>
      </c>
      <c r="CO239" s="23">
        <v>1.2015316899999999</v>
      </c>
      <c r="CP239" s="23">
        <v>0.62475934399999999</v>
      </c>
      <c r="CQ239" s="23">
        <v>0.60872886299999995</v>
      </c>
      <c r="CR239" s="23">
        <v>-0.33093368899999998</v>
      </c>
      <c r="CS239" s="23">
        <v>-0.20213134499999999</v>
      </c>
      <c r="CT239" s="23">
        <v>-0.91275901599999998</v>
      </c>
      <c r="CU239" s="23">
        <v>-0.56872161099999996</v>
      </c>
      <c r="CV239" s="23">
        <v>0.371973463</v>
      </c>
      <c r="CW239" s="23">
        <v>-6.8007505999999995E-2</v>
      </c>
    </row>
    <row r="240" spans="1:101">
      <c r="A240" s="23">
        <v>2657</v>
      </c>
      <c r="B240" s="23">
        <v>11</v>
      </c>
      <c r="C240" s="23" t="s">
        <v>91</v>
      </c>
      <c r="D240" s="23" t="s">
        <v>101</v>
      </c>
      <c r="E240" s="23" t="s">
        <v>145</v>
      </c>
      <c r="F240" s="23" t="s">
        <v>143</v>
      </c>
      <c r="G240" s="23" t="s">
        <v>93</v>
      </c>
      <c r="H240" s="23" t="s">
        <v>93</v>
      </c>
      <c r="I240" s="23">
        <v>8</v>
      </c>
      <c r="J240" s="23">
        <v>1</v>
      </c>
      <c r="K240" s="23">
        <v>31.277000000000001</v>
      </c>
      <c r="L240" s="23">
        <v>4</v>
      </c>
      <c r="M240" s="23">
        <v>16</v>
      </c>
      <c r="N240" s="23">
        <v>-1.9294813000000001E-2</v>
      </c>
      <c r="O240" s="23">
        <v>-0.118183075</v>
      </c>
      <c r="P240" s="23">
        <v>-6.6752410000000002E-3</v>
      </c>
      <c r="Q240" s="23">
        <v>6.7343443000000003E-2</v>
      </c>
      <c r="R240" s="23">
        <v>-5.3581179E-2</v>
      </c>
      <c r="S240" s="23">
        <v>-1.4594622E-2</v>
      </c>
      <c r="T240" s="23">
        <v>2.817773E-3</v>
      </c>
      <c r="U240" s="23">
        <v>2.5980869999999998E-3</v>
      </c>
      <c r="V240" s="23">
        <v>-3.0801859999999999E-3</v>
      </c>
      <c r="W240" s="23">
        <v>2.1042119999999998E-3</v>
      </c>
      <c r="X240" s="23">
        <v>-2.2308739999999999E-3</v>
      </c>
      <c r="Y240" s="23">
        <v>-0.18253503900000001</v>
      </c>
      <c r="Z240" s="23">
        <v>3.48</v>
      </c>
      <c r="AA240" s="23">
        <v>0.17699999999999999</v>
      </c>
      <c r="AB240" s="23">
        <v>0.35599999999999998</v>
      </c>
      <c r="AC240" s="23">
        <v>0.41899999999999998</v>
      </c>
      <c r="AD240" s="23">
        <v>0.77100000000000002</v>
      </c>
      <c r="AE240" s="23">
        <v>0.498</v>
      </c>
      <c r="AF240" s="23">
        <v>0.29699999999999999</v>
      </c>
      <c r="AG240" s="23">
        <v>0.77</v>
      </c>
      <c r="AH240" s="23">
        <v>0.32700000000000001</v>
      </c>
      <c r="AI240" s="23">
        <v>0.73299999999999998</v>
      </c>
      <c r="AJ240" s="23">
        <v>0.32</v>
      </c>
      <c r="AK240" s="23">
        <v>0.248</v>
      </c>
      <c r="AL240" s="23">
        <v>0.54157924400000002</v>
      </c>
      <c r="AM240" s="25">
        <v>-0.75202673399999997</v>
      </c>
      <c r="AN240" s="25">
        <v>-0.448550002</v>
      </c>
      <c r="AO240" s="25">
        <v>-0.377785977</v>
      </c>
      <c r="AP240" s="25">
        <v>-0.112945622</v>
      </c>
      <c r="AQ240" s="25">
        <v>-0.302770657</v>
      </c>
      <c r="AR240" s="25">
        <v>-0.52724355099999998</v>
      </c>
      <c r="AS240" s="25">
        <v>-0.11350927500000001</v>
      </c>
      <c r="AT240" s="25">
        <v>-0.485452247</v>
      </c>
      <c r="AU240" s="25">
        <v>-0.134896025</v>
      </c>
      <c r="AV240" s="25">
        <v>-0.494850022</v>
      </c>
      <c r="AW240" s="25">
        <v>-0.60554831899999995</v>
      </c>
      <c r="AX240" s="23">
        <v>-1.9294813000000001E-2</v>
      </c>
      <c r="AY240" s="23">
        <v>-0.118183075</v>
      </c>
      <c r="AZ240" s="23">
        <v>-6.6752410000000002E-3</v>
      </c>
      <c r="BA240" s="23">
        <v>6.7343443000000003E-2</v>
      </c>
      <c r="BB240" s="23">
        <v>-5.3581179E-2</v>
      </c>
      <c r="BC240" s="23">
        <v>-1.4594622E-2</v>
      </c>
      <c r="BD240" s="23">
        <v>2.817773E-3</v>
      </c>
      <c r="BE240" s="23">
        <v>2.5980869999999998E-3</v>
      </c>
      <c r="BF240" s="23">
        <v>-3.0801859999999999E-3</v>
      </c>
      <c r="BG240" s="23">
        <v>2.1042119999999998E-3</v>
      </c>
      <c r="BH240" s="23">
        <v>-2.2308739999999999E-3</v>
      </c>
      <c r="BI240" s="23">
        <v>-0.18253503900000001</v>
      </c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>
        <v>31.277000000000001</v>
      </c>
      <c r="BU240" s="23">
        <v>4</v>
      </c>
      <c r="BV240" s="23">
        <v>16</v>
      </c>
      <c r="BW240" s="23">
        <v>0.51</v>
      </c>
      <c r="BX240" s="23">
        <v>1.02</v>
      </c>
      <c r="BY240" s="23">
        <v>1.2</v>
      </c>
      <c r="BZ240" s="23">
        <v>2.2200000000000002</v>
      </c>
      <c r="CA240" s="23">
        <v>1.43</v>
      </c>
      <c r="CB240" s="23">
        <v>0.85</v>
      </c>
      <c r="CC240" s="23">
        <v>2.21</v>
      </c>
      <c r="CD240" s="23">
        <v>0.94</v>
      </c>
      <c r="CE240" s="23">
        <v>2.11</v>
      </c>
      <c r="CF240" s="23">
        <v>0.92</v>
      </c>
      <c r="CG240" s="23">
        <v>0.71</v>
      </c>
      <c r="CH240" s="23">
        <v>1.29</v>
      </c>
      <c r="CI240" s="23">
        <v>2.59</v>
      </c>
      <c r="CJ240" s="23">
        <v>0.65</v>
      </c>
      <c r="CK240" s="23">
        <v>0.349055801</v>
      </c>
      <c r="CL240" s="23">
        <v>-0.212754952</v>
      </c>
      <c r="CM240" s="23">
        <v>-1.152210669</v>
      </c>
      <c r="CN240" s="23">
        <v>0.20682213599999999</v>
      </c>
      <c r="CO240" s="23">
        <v>-0.74912335100000005</v>
      </c>
      <c r="CP240" s="23">
        <v>-1.586345401</v>
      </c>
      <c r="CQ240" s="23">
        <v>-0.42798488499999998</v>
      </c>
      <c r="CR240" s="23">
        <v>-9.3657185000000004E-2</v>
      </c>
      <c r="CS240" s="23">
        <v>-0.98570287999999995</v>
      </c>
      <c r="CT240" s="23">
        <v>1.8926332910000001</v>
      </c>
      <c r="CU240" s="23">
        <v>-0.17885282699999999</v>
      </c>
      <c r="CV240" s="23">
        <v>-0.44562723599999998</v>
      </c>
      <c r="CW240" s="23">
        <v>4.7379082000000003E-2</v>
      </c>
    </row>
    <row r="241" spans="1:101">
      <c r="A241" s="23">
        <v>2657</v>
      </c>
      <c r="B241" s="23">
        <v>12</v>
      </c>
      <c r="C241" s="23" t="s">
        <v>91</v>
      </c>
      <c r="D241" s="23" t="s">
        <v>101</v>
      </c>
      <c r="E241" s="23" t="s">
        <v>145</v>
      </c>
      <c r="F241" s="23" t="s">
        <v>143</v>
      </c>
      <c r="G241" s="23" t="s">
        <v>93</v>
      </c>
      <c r="H241" s="23" t="s">
        <v>93</v>
      </c>
      <c r="I241" s="23">
        <v>8</v>
      </c>
      <c r="J241" s="23">
        <v>1</v>
      </c>
      <c r="K241" s="23">
        <v>33.862000000000002</v>
      </c>
      <c r="L241" s="23">
        <v>5</v>
      </c>
      <c r="M241" s="23">
        <v>15</v>
      </c>
      <c r="N241" s="23">
        <v>-1.500197E-3</v>
      </c>
      <c r="O241" s="23">
        <v>-6.3648674000000002E-2</v>
      </c>
      <c r="P241" s="23">
        <v>-4.4600330000000001E-2</v>
      </c>
      <c r="Q241" s="23">
        <v>-3.8182766E-2</v>
      </c>
      <c r="R241" s="23">
        <v>-6.7426141999999994E-2</v>
      </c>
      <c r="S241" s="23">
        <v>-3.3909086999999997E-2</v>
      </c>
      <c r="T241" s="23">
        <v>-5.0312715000000001E-2</v>
      </c>
      <c r="U241" s="23">
        <v>-1.7340497999999999E-2</v>
      </c>
      <c r="V241" s="23">
        <v>-8.5480690000000002E-3</v>
      </c>
      <c r="W241" s="23">
        <v>-6.4234690000000002E-3</v>
      </c>
      <c r="X241" s="23">
        <v>-3.6447338000000003E-2</v>
      </c>
      <c r="Y241" s="23">
        <v>-1.2202688999999999E-2</v>
      </c>
      <c r="Z241" s="23">
        <v>3.782</v>
      </c>
      <c r="AA241" s="23">
        <v>0.19800000000000001</v>
      </c>
      <c r="AB241" s="23">
        <v>0.34699999999999998</v>
      </c>
      <c r="AC241" s="23">
        <v>0.52600000000000002</v>
      </c>
      <c r="AD241" s="23">
        <v>1.038</v>
      </c>
      <c r="AE241" s="23">
        <v>0.54300000000000004</v>
      </c>
      <c r="AF241" s="23">
        <v>0.35299999999999998</v>
      </c>
      <c r="AG241" s="23">
        <v>0.874</v>
      </c>
      <c r="AH241" s="23">
        <v>0.38400000000000001</v>
      </c>
      <c r="AI241" s="23">
        <v>0.83599999999999997</v>
      </c>
      <c r="AJ241" s="23">
        <v>0.377</v>
      </c>
      <c r="AK241" s="23">
        <v>0.29799999999999999</v>
      </c>
      <c r="AL241" s="23">
        <v>0.57772152499999996</v>
      </c>
      <c r="AM241" s="25">
        <v>-0.70333480999999998</v>
      </c>
      <c r="AN241" s="25">
        <v>-0.459670525</v>
      </c>
      <c r="AO241" s="25">
        <v>-0.27901425600000002</v>
      </c>
      <c r="AP241" s="25">
        <v>1.6197354000000001E-2</v>
      </c>
      <c r="AQ241" s="25">
        <v>-0.26520017000000001</v>
      </c>
      <c r="AR241" s="25">
        <v>-0.45222529500000003</v>
      </c>
      <c r="AS241" s="25">
        <v>-5.8488566999999998E-2</v>
      </c>
      <c r="AT241" s="25">
        <v>-0.41566877600000002</v>
      </c>
      <c r="AU241" s="25">
        <v>-7.7793722999999995E-2</v>
      </c>
      <c r="AV241" s="25">
        <v>-0.42365865000000003</v>
      </c>
      <c r="AW241" s="25">
        <v>-0.52578373599999995</v>
      </c>
      <c r="AX241" s="23">
        <v>-1.500197E-3</v>
      </c>
      <c r="AY241" s="23">
        <v>-6.3648674000000002E-2</v>
      </c>
      <c r="AZ241" s="23">
        <v>-4.4600330000000001E-2</v>
      </c>
      <c r="BA241" s="23">
        <v>-3.8182766E-2</v>
      </c>
      <c r="BB241" s="23">
        <v>-6.7426141999999994E-2</v>
      </c>
      <c r="BC241" s="23">
        <v>-3.3909086999999997E-2</v>
      </c>
      <c r="BD241" s="23">
        <v>-5.0312715000000001E-2</v>
      </c>
      <c r="BE241" s="23">
        <v>-1.7340497999999999E-2</v>
      </c>
      <c r="BF241" s="23">
        <v>-8.5480690000000002E-3</v>
      </c>
      <c r="BG241" s="23">
        <v>-6.4234690000000002E-3</v>
      </c>
      <c r="BH241" s="23">
        <v>-3.6447338000000003E-2</v>
      </c>
      <c r="BI241" s="23">
        <v>-1.2202688999999999E-2</v>
      </c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>
        <v>33.862000000000002</v>
      </c>
      <c r="BU241" s="23">
        <v>5</v>
      </c>
      <c r="BV241" s="23">
        <v>15</v>
      </c>
      <c r="BW241" s="23">
        <v>0.52</v>
      </c>
      <c r="BX241" s="23">
        <v>0.92</v>
      </c>
      <c r="BY241" s="23">
        <v>1.39</v>
      </c>
      <c r="BZ241" s="23">
        <v>2.74</v>
      </c>
      <c r="CA241" s="23">
        <v>1.44</v>
      </c>
      <c r="CB241" s="23">
        <v>0.93</v>
      </c>
      <c r="CC241" s="23">
        <v>2.31</v>
      </c>
      <c r="CD241" s="23">
        <v>1.02</v>
      </c>
      <c r="CE241" s="23">
        <v>2.21</v>
      </c>
      <c r="CF241" s="23">
        <v>1</v>
      </c>
      <c r="CG241" s="23">
        <v>0.79</v>
      </c>
      <c r="CH241" s="23">
        <v>1.27</v>
      </c>
      <c r="CI241" s="23">
        <v>2.48</v>
      </c>
      <c r="CJ241" s="23">
        <v>0.62</v>
      </c>
      <c r="CK241" s="23">
        <v>-2.4168803720000001</v>
      </c>
      <c r="CL241" s="23">
        <v>-2.5850559049999999</v>
      </c>
      <c r="CM241" s="23">
        <v>0.491572061</v>
      </c>
      <c r="CN241" s="23">
        <v>0.33973113500000002</v>
      </c>
      <c r="CO241" s="23">
        <v>0.146040898</v>
      </c>
      <c r="CP241" s="23">
        <v>-1.051904999</v>
      </c>
      <c r="CQ241" s="23">
        <v>-0.21683434900000001</v>
      </c>
      <c r="CR241" s="23">
        <v>0.54689635400000003</v>
      </c>
      <c r="CS241" s="23">
        <v>-1.8969684000000001E-2</v>
      </c>
      <c r="CT241" s="23">
        <v>-0.88689894899999999</v>
      </c>
      <c r="CU241" s="23">
        <v>0.524864522</v>
      </c>
      <c r="CV241" s="23">
        <v>-0.41609896099999999</v>
      </c>
      <c r="CW241" s="23">
        <v>0.675250083</v>
      </c>
    </row>
    <row r="242" spans="1:101">
      <c r="A242" s="23">
        <v>2657</v>
      </c>
      <c r="B242" s="23">
        <v>13</v>
      </c>
      <c r="C242" s="23" t="s">
        <v>91</v>
      </c>
      <c r="D242" s="23" t="s">
        <v>101</v>
      </c>
      <c r="E242" s="23" t="s">
        <v>145</v>
      </c>
      <c r="F242" s="23" t="s">
        <v>143</v>
      </c>
      <c r="G242" s="23" t="s">
        <v>93</v>
      </c>
      <c r="H242" s="23" t="s">
        <v>93</v>
      </c>
      <c r="I242" s="23">
        <v>8</v>
      </c>
      <c r="J242" s="23">
        <v>1</v>
      </c>
      <c r="K242" s="23">
        <v>33.326999999999998</v>
      </c>
      <c r="L242" s="23">
        <v>4</v>
      </c>
      <c r="M242" s="23">
        <v>15</v>
      </c>
      <c r="N242" s="23">
        <v>-4.3286378E-2</v>
      </c>
      <c r="O242" s="23">
        <v>-2.1090380999999998E-2</v>
      </c>
      <c r="P242" s="23">
        <v>-1.652546E-3</v>
      </c>
      <c r="Q242" s="23">
        <v>-1.4610306E-2</v>
      </c>
      <c r="R242" s="23">
        <v>-2.5338221000000001E-2</v>
      </c>
      <c r="S242" s="23">
        <v>-3.7958400000000003E-2</v>
      </c>
      <c r="T242" s="23">
        <v>1.3669588999999999E-2</v>
      </c>
      <c r="U242" s="23">
        <v>-2.5329759E-2</v>
      </c>
      <c r="V242" s="23">
        <v>-2.6234695999999998E-2</v>
      </c>
      <c r="W242" s="23">
        <v>-3.5918894E-2</v>
      </c>
      <c r="X242" s="23">
        <v>-2.5149951E-2</v>
      </c>
      <c r="Y242" s="23">
        <v>-0.38029638199999999</v>
      </c>
      <c r="Z242" s="23">
        <v>3.2069999999999999</v>
      </c>
      <c r="AA242" s="23">
        <v>0.16500000000000001</v>
      </c>
      <c r="AB242" s="23">
        <v>0.29599999999999999</v>
      </c>
      <c r="AC242" s="23">
        <v>0.37</v>
      </c>
      <c r="AD242" s="23">
        <v>0.85</v>
      </c>
      <c r="AE242" s="23">
        <v>0.44600000000000001</v>
      </c>
      <c r="AF242" s="23">
        <v>0.28599999999999998</v>
      </c>
      <c r="AG242" s="23">
        <v>0.72099999999999997</v>
      </c>
      <c r="AH242" s="23">
        <v>0.32</v>
      </c>
      <c r="AI242" s="23">
        <v>0.70499999999999996</v>
      </c>
      <c r="AJ242" s="23">
        <v>0.32300000000000001</v>
      </c>
      <c r="AK242" s="23">
        <v>0.24</v>
      </c>
      <c r="AL242" s="23">
        <v>0.50609895999999999</v>
      </c>
      <c r="AM242" s="25">
        <v>-0.78251605599999996</v>
      </c>
      <c r="AN242" s="25">
        <v>-0.528708289</v>
      </c>
      <c r="AO242" s="25">
        <v>-0.43179827599999998</v>
      </c>
      <c r="AP242" s="25">
        <v>-7.0581073999999994E-2</v>
      </c>
      <c r="AQ242" s="25">
        <v>-0.35066514100000001</v>
      </c>
      <c r="AR242" s="25">
        <v>-0.543633967</v>
      </c>
      <c r="AS242" s="25">
        <v>-0.142064735</v>
      </c>
      <c r="AT242" s="25">
        <v>-0.494850022</v>
      </c>
      <c r="AU242" s="25">
        <v>-0.15181088300000001</v>
      </c>
      <c r="AV242" s="25">
        <v>-0.49079747800000001</v>
      </c>
      <c r="AW242" s="25">
        <v>-0.619788758</v>
      </c>
      <c r="AX242" s="23">
        <v>-4.3286378E-2</v>
      </c>
      <c r="AY242" s="23">
        <v>-2.1090380999999998E-2</v>
      </c>
      <c r="AZ242" s="23">
        <v>-1.652546E-3</v>
      </c>
      <c r="BA242" s="23">
        <v>-1.4610306E-2</v>
      </c>
      <c r="BB242" s="23">
        <v>-2.5338221000000001E-2</v>
      </c>
      <c r="BC242" s="23">
        <v>-3.7958400000000003E-2</v>
      </c>
      <c r="BD242" s="23">
        <v>1.3669588999999999E-2</v>
      </c>
      <c r="BE242" s="23">
        <v>-2.5329759E-2</v>
      </c>
      <c r="BF242" s="23">
        <v>-2.6234695999999998E-2</v>
      </c>
      <c r="BG242" s="23">
        <v>-3.5918894E-2</v>
      </c>
      <c r="BH242" s="23">
        <v>-2.5149951E-2</v>
      </c>
      <c r="BI242" s="23">
        <v>-0.38029638199999999</v>
      </c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>
        <v>33.326999999999998</v>
      </c>
      <c r="BU242" s="23">
        <v>4</v>
      </c>
      <c r="BV242" s="23">
        <v>15</v>
      </c>
      <c r="BW242" s="23">
        <v>0.51</v>
      </c>
      <c r="BX242" s="23">
        <v>0.92</v>
      </c>
      <c r="BY242" s="23">
        <v>1.1499999999999999</v>
      </c>
      <c r="BZ242" s="23">
        <v>2.65</v>
      </c>
      <c r="CA242" s="23">
        <v>1.39</v>
      </c>
      <c r="CB242" s="23">
        <v>0.89</v>
      </c>
      <c r="CC242" s="23">
        <v>2.25</v>
      </c>
      <c r="CD242" s="23">
        <v>1</v>
      </c>
      <c r="CE242" s="23">
        <v>2.2000000000000002</v>
      </c>
      <c r="CF242" s="23">
        <v>1.01</v>
      </c>
      <c r="CG242" s="23">
        <v>0.75</v>
      </c>
      <c r="CH242" s="23">
        <v>1.35</v>
      </c>
      <c r="CI242" s="23">
        <v>2.52</v>
      </c>
      <c r="CJ242" s="23">
        <v>0.62</v>
      </c>
      <c r="CK242" s="23">
        <v>-2.835395482</v>
      </c>
      <c r="CL242" s="23">
        <v>-0.87736788700000001</v>
      </c>
      <c r="CM242" s="23">
        <v>-1.4043150250000001</v>
      </c>
      <c r="CN242" s="23">
        <v>0.59418598099999997</v>
      </c>
      <c r="CO242" s="23">
        <v>0.85894403100000005</v>
      </c>
      <c r="CP242" s="23">
        <v>-0.748049344</v>
      </c>
      <c r="CQ242" s="23">
        <v>0.30838187700000003</v>
      </c>
      <c r="CR242" s="23">
        <v>-0.62115860300000003</v>
      </c>
      <c r="CS242" s="23">
        <v>-0.81559539000000003</v>
      </c>
      <c r="CT242" s="23">
        <v>1.3523294E-2</v>
      </c>
      <c r="CU242" s="23">
        <v>0.20090714500000001</v>
      </c>
      <c r="CV242" s="23">
        <v>0.51334851100000001</v>
      </c>
      <c r="CW242" s="23">
        <v>-0.28668070299999998</v>
      </c>
    </row>
    <row r="243" spans="1:101">
      <c r="A243" s="23">
        <v>2657</v>
      </c>
      <c r="B243" s="23">
        <v>14</v>
      </c>
      <c r="C243" s="23" t="s">
        <v>91</v>
      </c>
      <c r="D243" s="23" t="s">
        <v>101</v>
      </c>
      <c r="E243" s="23" t="s">
        <v>145</v>
      </c>
      <c r="F243" s="23" t="s">
        <v>143</v>
      </c>
      <c r="G243" s="23" t="s">
        <v>93</v>
      </c>
      <c r="H243" s="23" t="s">
        <v>93</v>
      </c>
      <c r="I243" s="23">
        <v>8</v>
      </c>
      <c r="J243" s="23">
        <v>1</v>
      </c>
      <c r="K243" s="23">
        <v>32.520000000000003</v>
      </c>
      <c r="L243" s="23">
        <v>5</v>
      </c>
      <c r="M243" s="23">
        <v>15</v>
      </c>
      <c r="N243" s="23">
        <v>-1.609414E-2</v>
      </c>
      <c r="O243" s="23">
        <v>-0.12548231400000001</v>
      </c>
      <c r="P243" s="23">
        <v>3.5904489999999999E-3</v>
      </c>
      <c r="Q243" s="23">
        <v>-2.1014346E-2</v>
      </c>
      <c r="R243" s="23">
        <v>-0.109802545</v>
      </c>
      <c r="S243" s="23">
        <v>-3.9763737E-2</v>
      </c>
      <c r="T243" s="23">
        <v>-4.2772892E-2</v>
      </c>
      <c r="U243" s="23">
        <v>9.4574810000000002E-3</v>
      </c>
      <c r="V243" s="23">
        <v>-6.4696780000000004E-3</v>
      </c>
      <c r="W243" s="23">
        <v>-6.0452739999999998E-3</v>
      </c>
      <c r="X243" s="23">
        <v>-1.7176723000000001E-2</v>
      </c>
      <c r="Y243" s="23">
        <v>-0.17156626999999999</v>
      </c>
      <c r="Z243" s="23">
        <v>3.4220000000000002</v>
      </c>
      <c r="AA243" s="23">
        <v>0.16600000000000001</v>
      </c>
      <c r="AB243" s="23">
        <v>0.35599999999999998</v>
      </c>
      <c r="AC243" s="23">
        <v>0.39700000000000002</v>
      </c>
      <c r="AD243" s="23">
        <v>0.91400000000000003</v>
      </c>
      <c r="AE243" s="23">
        <v>0.54200000000000004</v>
      </c>
      <c r="AF243" s="23">
        <v>0.314</v>
      </c>
      <c r="AG243" s="23">
        <v>0.81299999999999994</v>
      </c>
      <c r="AH243" s="23">
        <v>0.314</v>
      </c>
      <c r="AI243" s="23">
        <v>0.72399999999999998</v>
      </c>
      <c r="AJ243" s="23">
        <v>0.32100000000000001</v>
      </c>
      <c r="AK243" s="23">
        <v>0.253</v>
      </c>
      <c r="AL243" s="23">
        <v>0.53428000499999995</v>
      </c>
      <c r="AM243" s="25">
        <v>-0.77989191199999996</v>
      </c>
      <c r="AN243" s="25">
        <v>-0.448550002</v>
      </c>
      <c r="AO243" s="25">
        <v>-0.40120949299999997</v>
      </c>
      <c r="AP243" s="25">
        <v>-3.9053803999999998E-2</v>
      </c>
      <c r="AQ243" s="25">
        <v>-0.266000713</v>
      </c>
      <c r="AR243" s="25">
        <v>-0.50307035200000005</v>
      </c>
      <c r="AS243" s="25">
        <v>-8.9909454E-2</v>
      </c>
      <c r="AT243" s="25">
        <v>-0.50307035200000005</v>
      </c>
      <c r="AU243" s="25">
        <v>-0.14026143399999999</v>
      </c>
      <c r="AV243" s="25">
        <v>-0.49349496799999998</v>
      </c>
      <c r="AW243" s="25">
        <v>-0.59687947900000005</v>
      </c>
      <c r="AX243" s="23">
        <v>-1.609414E-2</v>
      </c>
      <c r="AY243" s="23">
        <v>-0.12548231400000001</v>
      </c>
      <c r="AZ243" s="23">
        <v>3.5904489999999999E-3</v>
      </c>
      <c r="BA243" s="23">
        <v>-2.1014346E-2</v>
      </c>
      <c r="BB243" s="23">
        <v>-0.109802545</v>
      </c>
      <c r="BC243" s="23">
        <v>-3.9763737E-2</v>
      </c>
      <c r="BD243" s="23">
        <v>-4.2772892E-2</v>
      </c>
      <c r="BE243" s="23">
        <v>9.4574810000000002E-3</v>
      </c>
      <c r="BF243" s="23">
        <v>-6.4696780000000004E-3</v>
      </c>
      <c r="BG243" s="23">
        <v>-6.0452739999999998E-3</v>
      </c>
      <c r="BH243" s="23">
        <v>-1.7176723000000001E-2</v>
      </c>
      <c r="BI243" s="23">
        <v>-0.17156626999999999</v>
      </c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>
        <v>32.520000000000003</v>
      </c>
      <c r="BU243" s="23">
        <v>5</v>
      </c>
      <c r="BV243" s="23">
        <v>15</v>
      </c>
      <c r="BW243" s="23">
        <v>0.49</v>
      </c>
      <c r="BX243" s="23">
        <v>1.04</v>
      </c>
      <c r="BY243" s="23">
        <v>1.1599999999999999</v>
      </c>
      <c r="BZ243" s="23">
        <v>2.67</v>
      </c>
      <c r="CA243" s="23">
        <v>1.58</v>
      </c>
      <c r="CB243" s="23">
        <v>0.92</v>
      </c>
      <c r="CC243" s="23">
        <v>2.38</v>
      </c>
      <c r="CD243" s="23">
        <v>0.92</v>
      </c>
      <c r="CE243" s="23">
        <v>2.12</v>
      </c>
      <c r="CF243" s="23">
        <v>0.94</v>
      </c>
      <c r="CG243" s="23">
        <v>0.74</v>
      </c>
      <c r="CH243" s="23">
        <v>1.27</v>
      </c>
      <c r="CI243" s="23">
        <v>2.59</v>
      </c>
      <c r="CJ243" s="23">
        <v>0.67</v>
      </c>
      <c r="CK243" s="23">
        <v>-1.281586361</v>
      </c>
      <c r="CL243" s="23">
        <v>-2.2566553219999999</v>
      </c>
      <c r="CM243" s="23">
        <v>0.38666911799999998</v>
      </c>
      <c r="CN243" s="23">
        <v>0.26506906699999999</v>
      </c>
      <c r="CO243" s="23">
        <v>-0.34763708100000001</v>
      </c>
      <c r="CP243" s="23">
        <v>-1.2222022640000001</v>
      </c>
      <c r="CQ243" s="23">
        <v>-0.4626884</v>
      </c>
      <c r="CR243" s="23">
        <v>-0.55882409799999999</v>
      </c>
      <c r="CS243" s="23">
        <v>-0.286007487</v>
      </c>
      <c r="CT243" s="23">
        <v>-0.37581402600000002</v>
      </c>
      <c r="CU243" s="23">
        <v>0.27717072599999998</v>
      </c>
      <c r="CV243" s="23">
        <v>0.79987588899999995</v>
      </c>
      <c r="CW243" s="23">
        <v>8.8439778999999996E-2</v>
      </c>
    </row>
    <row r="244" spans="1:101">
      <c r="A244" s="23">
        <v>2657</v>
      </c>
      <c r="B244" s="23">
        <v>15</v>
      </c>
      <c r="C244" s="23" t="s">
        <v>91</v>
      </c>
      <c r="D244" s="23" t="s">
        <v>101</v>
      </c>
      <c r="E244" s="23" t="s">
        <v>145</v>
      </c>
      <c r="F244" s="23" t="s">
        <v>143</v>
      </c>
      <c r="G244" s="23" t="s">
        <v>93</v>
      </c>
      <c r="H244" s="23" t="s">
        <v>93</v>
      </c>
      <c r="I244" s="23">
        <v>8</v>
      </c>
      <c r="J244" s="23">
        <v>1</v>
      </c>
      <c r="K244" s="23">
        <v>27.236999999999998</v>
      </c>
      <c r="L244" s="23">
        <v>3</v>
      </c>
      <c r="M244" s="23">
        <v>16</v>
      </c>
      <c r="N244" s="23">
        <v>-3.0975086999999998E-2</v>
      </c>
      <c r="O244" s="23">
        <v>1.7023119999999999E-2</v>
      </c>
      <c r="P244" s="23">
        <v>4.0500807E-2</v>
      </c>
      <c r="Q244" s="23">
        <v>1.12246E-3</v>
      </c>
      <c r="R244" s="23">
        <v>-2.4356583000000001E-2</v>
      </c>
      <c r="S244" s="23">
        <v>3.2360633E-2</v>
      </c>
      <c r="T244" s="23">
        <v>1.5399650000000001E-2</v>
      </c>
      <c r="U244" s="23">
        <v>6.3312500000000001E-4</v>
      </c>
      <c r="V244" s="23">
        <v>9.6128499999999998E-4</v>
      </c>
      <c r="W244" s="23">
        <v>5.4331270000000003E-3</v>
      </c>
      <c r="X244" s="23">
        <v>-8.8279999999999999E-4</v>
      </c>
      <c r="Y244" s="23">
        <v>-0.27517440799999998</v>
      </c>
      <c r="Z244" s="23">
        <v>3.9830000000000001</v>
      </c>
      <c r="AA244" s="23">
        <v>0.27200000000000002</v>
      </c>
      <c r="AB244" s="23">
        <v>0.32</v>
      </c>
      <c r="AC244" s="23">
        <v>0.434</v>
      </c>
      <c r="AD244" s="23">
        <v>1.002</v>
      </c>
      <c r="AE244" s="23">
        <v>0.52400000000000002</v>
      </c>
      <c r="AF244" s="23">
        <v>0.308</v>
      </c>
      <c r="AG244" s="23">
        <v>0.82199999999999995</v>
      </c>
      <c r="AH244" s="23">
        <v>0.38900000000000001</v>
      </c>
      <c r="AI244" s="23">
        <v>0.871</v>
      </c>
      <c r="AJ244" s="23">
        <v>0.39200000000000002</v>
      </c>
      <c r="AK244" s="23">
        <v>0.28799999999999998</v>
      </c>
      <c r="AL244" s="23">
        <v>0.60021030600000003</v>
      </c>
      <c r="AM244" s="25">
        <v>-0.56543109599999997</v>
      </c>
      <c r="AN244" s="25">
        <v>-0.494850022</v>
      </c>
      <c r="AO244" s="25">
        <v>-0.36251027000000002</v>
      </c>
      <c r="AP244" s="25">
        <v>8.6772200000000002E-4</v>
      </c>
      <c r="AQ244" s="25">
        <v>-0.28066871300000001</v>
      </c>
      <c r="AR244" s="25">
        <v>-0.51144928300000003</v>
      </c>
      <c r="AS244" s="25">
        <v>-8.5128181999999997E-2</v>
      </c>
      <c r="AT244" s="25">
        <v>-0.41005039900000001</v>
      </c>
      <c r="AU244" s="25">
        <v>-5.9981844999999999E-2</v>
      </c>
      <c r="AV244" s="25">
        <v>-0.40671393300000003</v>
      </c>
      <c r="AW244" s="25">
        <v>-0.54060751200000001</v>
      </c>
      <c r="AX244" s="23">
        <v>-3.0975086999999998E-2</v>
      </c>
      <c r="AY244" s="23">
        <v>1.7023119999999999E-2</v>
      </c>
      <c r="AZ244" s="23">
        <v>4.0500807E-2</v>
      </c>
      <c r="BA244" s="23">
        <v>1.12246E-3</v>
      </c>
      <c r="BB244" s="23">
        <v>-2.4356583000000001E-2</v>
      </c>
      <c r="BC244" s="23">
        <v>3.2360633E-2</v>
      </c>
      <c r="BD244" s="23">
        <v>1.5399650000000001E-2</v>
      </c>
      <c r="BE244" s="23">
        <v>6.3312500000000001E-4</v>
      </c>
      <c r="BF244" s="23">
        <v>9.6128499999999998E-4</v>
      </c>
      <c r="BG244" s="23">
        <v>5.4331270000000003E-3</v>
      </c>
      <c r="BH244" s="23">
        <v>-8.8279999999999999E-4</v>
      </c>
      <c r="BI244" s="23">
        <v>-0.27517440799999998</v>
      </c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>
        <v>27.236999999999998</v>
      </c>
      <c r="BU244" s="23">
        <v>3</v>
      </c>
      <c r="BV244" s="23">
        <v>16</v>
      </c>
      <c r="BW244" s="23">
        <v>0.68</v>
      </c>
      <c r="BX244" s="23">
        <v>0.8</v>
      </c>
      <c r="BY244" s="23">
        <v>1.0900000000000001</v>
      </c>
      <c r="BZ244" s="23">
        <v>2.52</v>
      </c>
      <c r="CA244" s="23">
        <v>1.32</v>
      </c>
      <c r="CB244" s="23">
        <v>0.77</v>
      </c>
      <c r="CC244" s="23">
        <v>2.06</v>
      </c>
      <c r="CD244" s="23">
        <v>0.98</v>
      </c>
      <c r="CE244" s="23">
        <v>2.19</v>
      </c>
      <c r="CF244" s="23">
        <v>0.98</v>
      </c>
      <c r="CG244" s="23">
        <v>0.72</v>
      </c>
      <c r="CH244" s="23">
        <v>1.36</v>
      </c>
      <c r="CI244" s="23">
        <v>2.67</v>
      </c>
      <c r="CJ244" s="23">
        <v>0.64</v>
      </c>
      <c r="CK244" s="23">
        <v>0.22271286200000001</v>
      </c>
      <c r="CL244" s="23">
        <v>0.59316369999999996</v>
      </c>
      <c r="CM244" s="23">
        <v>-1.2543021539999999</v>
      </c>
      <c r="CN244" s="23">
        <v>-0.43126778599999999</v>
      </c>
      <c r="CO244" s="23">
        <v>-0.73349636799999995</v>
      </c>
      <c r="CP244" s="23">
        <v>0.40611945100000002</v>
      </c>
      <c r="CQ244" s="23">
        <v>-2.3597987000000001E-2</v>
      </c>
      <c r="CR244" s="23">
        <v>-0.56199160400000003</v>
      </c>
      <c r="CS244" s="23">
        <v>0.352063401</v>
      </c>
      <c r="CT244" s="23">
        <v>-6.4047476000000006E-2</v>
      </c>
      <c r="CU244" s="23">
        <v>-6.0244620000000004E-3</v>
      </c>
      <c r="CV244" s="23">
        <v>1.094020432</v>
      </c>
      <c r="CW244" s="23">
        <v>0.74758367999999997</v>
      </c>
    </row>
    <row r="245" spans="1:101">
      <c r="A245" s="23">
        <v>2657</v>
      </c>
      <c r="B245" s="23">
        <v>16</v>
      </c>
      <c r="C245" s="23" t="s">
        <v>91</v>
      </c>
      <c r="D245" s="23" t="s">
        <v>101</v>
      </c>
      <c r="E245" s="23" t="s">
        <v>145</v>
      </c>
      <c r="F245" s="23" t="s">
        <v>143</v>
      </c>
      <c r="G245" s="23" t="s">
        <v>93</v>
      </c>
      <c r="H245" s="23" t="s">
        <v>93</v>
      </c>
      <c r="I245" s="23">
        <v>8</v>
      </c>
      <c r="J245" s="23">
        <v>1</v>
      </c>
      <c r="K245" s="23">
        <v>29.364000000000001</v>
      </c>
      <c r="L245" s="23">
        <v>5</v>
      </c>
      <c r="M245" s="23">
        <v>14</v>
      </c>
      <c r="N245" s="23">
        <v>-9.7816959999999994E-3</v>
      </c>
      <c r="O245" s="23"/>
      <c r="P245" s="23">
        <v>-2.7927173E-2</v>
      </c>
      <c r="Q245" s="23">
        <v>4.1279710000000002E-3</v>
      </c>
      <c r="R245" s="23">
        <v>2.315367E-3</v>
      </c>
      <c r="S245" s="23">
        <v>-3.0511459999999998E-3</v>
      </c>
      <c r="T245" s="23">
        <v>-2.6515660999999999E-2</v>
      </c>
      <c r="U245" s="23">
        <v>-4.7827130000000001E-3</v>
      </c>
      <c r="V245" s="23">
        <v>-6.103537E-3</v>
      </c>
      <c r="W245" s="23">
        <v>-1.5452614999999999E-2</v>
      </c>
      <c r="X245" s="23">
        <v>-1.4113383E-2</v>
      </c>
      <c r="Y245" s="23">
        <v>-6.8188549000000001E-2</v>
      </c>
      <c r="Z245" s="23">
        <v>3.9580000000000002</v>
      </c>
      <c r="AA245" s="23">
        <v>0.23499999999999999</v>
      </c>
      <c r="AB245" s="23"/>
      <c r="AC245" s="23">
        <v>0.53100000000000003</v>
      </c>
      <c r="AD245" s="23">
        <v>0.99</v>
      </c>
      <c r="AE245" s="23">
        <v>0.498</v>
      </c>
      <c r="AF245" s="23">
        <v>0.34100000000000003</v>
      </c>
      <c r="AG245" s="23">
        <v>0.86899999999999999</v>
      </c>
      <c r="AH245" s="23">
        <v>0.39200000000000002</v>
      </c>
      <c r="AI245" s="23">
        <v>0.88300000000000001</v>
      </c>
      <c r="AJ245" s="23">
        <v>0.41899999999999998</v>
      </c>
      <c r="AK245" s="23">
        <v>0.29599999999999999</v>
      </c>
      <c r="AL245" s="23">
        <v>0.59747578999999995</v>
      </c>
      <c r="AM245" s="25">
        <v>-0.62893213800000003</v>
      </c>
      <c r="AN245" s="25"/>
      <c r="AO245" s="25">
        <v>-0.27490547900000001</v>
      </c>
      <c r="AP245" s="25">
        <v>-4.3648050000000002E-3</v>
      </c>
      <c r="AQ245" s="25">
        <v>-0.302770657</v>
      </c>
      <c r="AR245" s="25">
        <v>-0.467245621</v>
      </c>
      <c r="AS245" s="25">
        <v>-6.0980224E-2</v>
      </c>
      <c r="AT245" s="25">
        <v>-0.40671393300000003</v>
      </c>
      <c r="AU245" s="25">
        <v>-5.4039296000000001E-2</v>
      </c>
      <c r="AV245" s="25">
        <v>-0.377785977</v>
      </c>
      <c r="AW245" s="25">
        <v>-0.528708289</v>
      </c>
      <c r="AX245" s="23">
        <v>-9.7816959999999994E-3</v>
      </c>
      <c r="AY245" s="23"/>
      <c r="AZ245" s="23">
        <v>-2.7927173E-2</v>
      </c>
      <c r="BA245" s="23">
        <v>4.1279710000000002E-3</v>
      </c>
      <c r="BB245" s="23">
        <v>2.315367E-3</v>
      </c>
      <c r="BC245" s="23">
        <v>-3.0511459999999998E-3</v>
      </c>
      <c r="BD245" s="23">
        <v>-2.6515660999999999E-2</v>
      </c>
      <c r="BE245" s="23">
        <v>-4.7827130000000001E-3</v>
      </c>
      <c r="BF245" s="23">
        <v>-6.103537E-3</v>
      </c>
      <c r="BG245" s="23">
        <v>-1.5452614999999999E-2</v>
      </c>
      <c r="BH245" s="23">
        <v>-1.4113383E-2</v>
      </c>
      <c r="BI245" s="23">
        <v>-6.8188549000000001E-2</v>
      </c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>
        <v>29.364000000000001</v>
      </c>
      <c r="BU245" s="23">
        <v>5</v>
      </c>
      <c r="BV245" s="23">
        <v>14</v>
      </c>
      <c r="BW245" s="23">
        <v>0.59</v>
      </c>
      <c r="BX245" s="23">
        <v>0</v>
      </c>
      <c r="BY245" s="23">
        <v>1.34</v>
      </c>
      <c r="BZ245" s="23">
        <v>2.5</v>
      </c>
      <c r="CA245" s="23">
        <v>1.26</v>
      </c>
      <c r="CB245" s="23">
        <v>0.86</v>
      </c>
      <c r="CC245" s="23">
        <v>2.2000000000000002</v>
      </c>
      <c r="CD245" s="23">
        <v>0.99</v>
      </c>
      <c r="CE245" s="23">
        <v>2.23</v>
      </c>
      <c r="CF245" s="23">
        <v>1.06</v>
      </c>
      <c r="CG245" s="23">
        <v>0.75</v>
      </c>
      <c r="CH245" s="23">
        <v>1.42</v>
      </c>
      <c r="CI245" s="23">
        <v>2.5499999999999998</v>
      </c>
      <c r="CJ245" s="23">
        <v>0.56999999999999995</v>
      </c>
      <c r="CK245" s="23">
        <v>-1.138311952</v>
      </c>
      <c r="CL245" s="23">
        <v>-1.0579526930000001</v>
      </c>
      <c r="CM245" s="23">
        <v>-0.52978786899999997</v>
      </c>
      <c r="CN245" s="23">
        <v>-0.16500165899999999</v>
      </c>
      <c r="CO245" s="23">
        <v>-0.28200254699999999</v>
      </c>
      <c r="CP245" s="23">
        <v>-0.190406453</v>
      </c>
      <c r="CQ245" s="23">
        <v>-0.77330852800000005</v>
      </c>
      <c r="CR245" s="23">
        <v>0.59455543600000005</v>
      </c>
      <c r="CS245" s="23">
        <v>3.8794878999999997E-2</v>
      </c>
      <c r="CT245" s="23">
        <v>0.13920640500000001</v>
      </c>
      <c r="CU245" s="23">
        <v>-0.19701321199999999</v>
      </c>
      <c r="CV245" s="23">
        <v>-0.36690441800000001</v>
      </c>
      <c r="CW245" s="23">
        <v>-0.22087704999999999</v>
      </c>
    </row>
    <row r="246" spans="1:101">
      <c r="A246" s="23">
        <v>2657</v>
      </c>
      <c r="B246" s="23">
        <v>17</v>
      </c>
      <c r="C246" s="23" t="s">
        <v>91</v>
      </c>
      <c r="D246" s="23" t="s">
        <v>101</v>
      </c>
      <c r="E246" s="23" t="s">
        <v>145</v>
      </c>
      <c r="F246" s="23" t="s">
        <v>143</v>
      </c>
      <c r="G246" s="23" t="s">
        <v>93</v>
      </c>
      <c r="H246" s="23" t="s">
        <v>93</v>
      </c>
      <c r="I246" s="23">
        <v>8</v>
      </c>
      <c r="J246" s="23">
        <v>1</v>
      </c>
      <c r="K246" s="23">
        <v>35.817999999999998</v>
      </c>
      <c r="L246" s="23">
        <v>5</v>
      </c>
      <c r="M246" s="23">
        <v>16</v>
      </c>
      <c r="N246" s="23">
        <v>-1.0934937E-2</v>
      </c>
      <c r="O246" s="23">
        <v>0.116559344</v>
      </c>
      <c r="P246" s="23">
        <v>2.9576857000000002E-2</v>
      </c>
      <c r="Q246" s="23">
        <v>3.2920064999999998E-2</v>
      </c>
      <c r="R246" s="23">
        <v>8.2025508999999996E-2</v>
      </c>
      <c r="S246" s="23">
        <v>1.7886411000000001E-2</v>
      </c>
      <c r="T246" s="23">
        <v>3.7826326E-2</v>
      </c>
      <c r="U246" s="23">
        <v>7.5783930000000001E-3</v>
      </c>
      <c r="V246" s="23">
        <v>-8.5632320000000005E-3</v>
      </c>
      <c r="W246" s="23">
        <v>-1.6371179999999999E-3</v>
      </c>
      <c r="X246" s="23">
        <v>4.695589E-3</v>
      </c>
      <c r="Y246" s="23">
        <v>-0.118509709</v>
      </c>
      <c r="Z246" s="23">
        <v>4.4029999999999996</v>
      </c>
      <c r="AA246" s="23">
        <v>0.314</v>
      </c>
      <c r="AB246" s="23">
        <v>0.29599999999999999</v>
      </c>
      <c r="AC246" s="23">
        <v>0.51300000000000001</v>
      </c>
      <c r="AD246" s="23">
        <v>1.0269999999999999</v>
      </c>
      <c r="AE246" s="23">
        <v>0.47</v>
      </c>
      <c r="AF246" s="23">
        <v>0.36899999999999999</v>
      </c>
      <c r="AG246" s="23">
        <v>0.84699999999999998</v>
      </c>
      <c r="AH246" s="23">
        <v>0.432</v>
      </c>
      <c r="AI246" s="23">
        <v>1.03</v>
      </c>
      <c r="AJ246" s="23">
        <v>0.47199999999999998</v>
      </c>
      <c r="AK246" s="23">
        <v>0.318</v>
      </c>
      <c r="AL246" s="23">
        <v>0.64374868500000004</v>
      </c>
      <c r="AM246" s="25">
        <v>-0.50307035200000005</v>
      </c>
      <c r="AN246" s="25">
        <v>-0.528708289</v>
      </c>
      <c r="AO246" s="25">
        <v>-0.289882635</v>
      </c>
      <c r="AP246" s="25">
        <v>1.1570443999999999E-2</v>
      </c>
      <c r="AQ246" s="25">
        <v>-0.32790214200000001</v>
      </c>
      <c r="AR246" s="25">
        <v>-0.432973634</v>
      </c>
      <c r="AS246" s="25">
        <v>-7.2116589999999994E-2</v>
      </c>
      <c r="AT246" s="25">
        <v>-0.36451625300000001</v>
      </c>
      <c r="AU246" s="25">
        <v>1.2837225000000001E-2</v>
      </c>
      <c r="AV246" s="25">
        <v>-0.32605800099999999</v>
      </c>
      <c r="AW246" s="25">
        <v>-0.49757288</v>
      </c>
      <c r="AX246" s="23">
        <v>-1.0934937E-2</v>
      </c>
      <c r="AY246" s="23">
        <v>0.116559344</v>
      </c>
      <c r="AZ246" s="23">
        <v>2.9576857000000002E-2</v>
      </c>
      <c r="BA246" s="23">
        <v>3.2920064999999998E-2</v>
      </c>
      <c r="BB246" s="23">
        <v>8.2025508999999996E-2</v>
      </c>
      <c r="BC246" s="23">
        <v>1.7886411000000001E-2</v>
      </c>
      <c r="BD246" s="23">
        <v>3.7826326E-2</v>
      </c>
      <c r="BE246" s="23">
        <v>7.5783930000000001E-3</v>
      </c>
      <c r="BF246" s="23">
        <v>-8.5632320000000005E-3</v>
      </c>
      <c r="BG246" s="23">
        <v>-1.6371179999999999E-3</v>
      </c>
      <c r="BH246" s="23">
        <v>4.695589E-3</v>
      </c>
      <c r="BI246" s="23">
        <v>-0.118509709</v>
      </c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>
        <v>35.817999999999998</v>
      </c>
      <c r="BU246" s="23">
        <v>5</v>
      </c>
      <c r="BV246" s="23">
        <v>16</v>
      </c>
      <c r="BW246" s="23">
        <v>0.71</v>
      </c>
      <c r="BX246" s="23">
        <v>0.67</v>
      </c>
      <c r="BY246" s="23">
        <v>1.17</v>
      </c>
      <c r="BZ246" s="23">
        <v>2.33</v>
      </c>
      <c r="CA246" s="23">
        <v>1.07</v>
      </c>
      <c r="CB246" s="23">
        <v>0.84</v>
      </c>
      <c r="CC246" s="23">
        <v>1.92</v>
      </c>
      <c r="CD246" s="23">
        <v>0.98</v>
      </c>
      <c r="CE246" s="23">
        <v>2.34</v>
      </c>
      <c r="CF246" s="23">
        <v>1.07</v>
      </c>
      <c r="CG246" s="23">
        <v>0.72</v>
      </c>
      <c r="CH246" s="23">
        <v>1.48</v>
      </c>
      <c r="CI246" s="23">
        <v>2.2999999999999998</v>
      </c>
      <c r="CJ246" s="23">
        <v>0.55000000000000004</v>
      </c>
      <c r="CK246" s="23">
        <v>0.88369990499999995</v>
      </c>
      <c r="CL246" s="23">
        <v>0.46797717999999999</v>
      </c>
      <c r="CM246" s="23">
        <v>-2.396412577</v>
      </c>
      <c r="CN246" s="23">
        <v>0.52361413700000004</v>
      </c>
      <c r="CO246" s="23">
        <v>0.75642966300000003</v>
      </c>
      <c r="CP246" s="23">
        <v>-1.260450565</v>
      </c>
      <c r="CQ246" s="23">
        <v>0.34660231699999999</v>
      </c>
      <c r="CR246" s="23">
        <v>0.74390685999999995</v>
      </c>
      <c r="CS246" s="23">
        <v>-0.54588830099999996</v>
      </c>
      <c r="CT246" s="23">
        <v>0.44261175699999999</v>
      </c>
      <c r="CU246" s="23">
        <v>9.6643267000000005E-2</v>
      </c>
      <c r="CV246" s="23">
        <v>0.93042838000000005</v>
      </c>
      <c r="CW246" s="23">
        <v>7.6754993999999993E-2</v>
      </c>
    </row>
    <row r="247" spans="1:101">
      <c r="A247" s="23">
        <v>2657</v>
      </c>
      <c r="B247" s="23">
        <v>18</v>
      </c>
      <c r="C247" s="23" t="s">
        <v>91</v>
      </c>
      <c r="D247" s="23" t="s">
        <v>101</v>
      </c>
      <c r="E247" s="23" t="s">
        <v>145</v>
      </c>
      <c r="F247" s="23" t="s">
        <v>143</v>
      </c>
      <c r="G247" s="23" t="s">
        <v>93</v>
      </c>
      <c r="H247" s="23" t="s">
        <v>93</v>
      </c>
      <c r="I247" s="23">
        <v>8</v>
      </c>
      <c r="J247" s="23">
        <v>1</v>
      </c>
      <c r="K247" s="23">
        <v>36.246000000000002</v>
      </c>
      <c r="L247" s="23">
        <v>4</v>
      </c>
      <c r="M247" s="23">
        <v>16</v>
      </c>
      <c r="N247" s="23">
        <v>2.0835424000000002E-2</v>
      </c>
      <c r="O247" s="23">
        <v>3.1576938999999998E-2</v>
      </c>
      <c r="P247" s="23">
        <v>-5.8923792000000003E-2</v>
      </c>
      <c r="Q247" s="23">
        <v>-3.4189918999999999E-2</v>
      </c>
      <c r="R247" s="23">
        <v>1.2365809E-2</v>
      </c>
      <c r="S247" s="23">
        <v>3.6336792E-2</v>
      </c>
      <c r="T247" s="23">
        <v>6.4458120000000004E-3</v>
      </c>
      <c r="U247" s="23">
        <v>1.8930793000000001E-2</v>
      </c>
      <c r="V247" s="23">
        <v>2.6524488999999998E-2</v>
      </c>
      <c r="W247" s="23">
        <v>2.1082568999999999E-2</v>
      </c>
      <c r="X247" s="23">
        <v>1.1979665E-2</v>
      </c>
      <c r="Y247" s="23">
        <v>0.15619507299999999</v>
      </c>
      <c r="Z247" s="23">
        <v>3.8250000000000002</v>
      </c>
      <c r="AA247" s="23">
        <v>0.17799999999999999</v>
      </c>
      <c r="AB247" s="23">
        <v>0.30599999999999999</v>
      </c>
      <c r="AC247" s="23">
        <v>0.55800000000000005</v>
      </c>
      <c r="AD247" s="23">
        <v>1.04</v>
      </c>
      <c r="AE247" s="23">
        <v>0.47699999999999998</v>
      </c>
      <c r="AF247" s="23">
        <v>0.28799999999999998</v>
      </c>
      <c r="AG247" s="23">
        <v>0.81200000000000006</v>
      </c>
      <c r="AH247" s="23">
        <v>0.35099999999999998</v>
      </c>
      <c r="AI247" s="23">
        <v>0.76</v>
      </c>
      <c r="AJ247" s="23">
        <v>0.34699999999999998</v>
      </c>
      <c r="AK247" s="23">
        <v>0.26600000000000001</v>
      </c>
      <c r="AL247" s="23">
        <v>0.58263143900000003</v>
      </c>
      <c r="AM247" s="25">
        <v>-0.74957999799999997</v>
      </c>
      <c r="AN247" s="25">
        <v>-0.51427857399999999</v>
      </c>
      <c r="AO247" s="25">
        <v>-0.253365801</v>
      </c>
      <c r="AP247" s="25">
        <v>1.7033339000000002E-2</v>
      </c>
      <c r="AQ247" s="25">
        <v>-0.321481621</v>
      </c>
      <c r="AR247" s="25">
        <v>-0.54060751200000001</v>
      </c>
      <c r="AS247" s="25">
        <v>-9.0443970999999998E-2</v>
      </c>
      <c r="AT247" s="25">
        <v>-0.45469288400000002</v>
      </c>
      <c r="AU247" s="25">
        <v>-0.11918640799999999</v>
      </c>
      <c r="AV247" s="25">
        <v>-0.459670525</v>
      </c>
      <c r="AW247" s="25">
        <v>-0.57511836299999997</v>
      </c>
      <c r="AX247" s="23">
        <v>2.0835424000000002E-2</v>
      </c>
      <c r="AY247" s="23">
        <v>3.1576938999999998E-2</v>
      </c>
      <c r="AZ247" s="23">
        <v>-5.8923792000000003E-2</v>
      </c>
      <c r="BA247" s="23">
        <v>-3.4189918999999999E-2</v>
      </c>
      <c r="BB247" s="23">
        <v>1.2365809E-2</v>
      </c>
      <c r="BC247" s="23">
        <v>3.6336792E-2</v>
      </c>
      <c r="BD247" s="23">
        <v>6.4458120000000004E-3</v>
      </c>
      <c r="BE247" s="23">
        <v>1.8930793000000001E-2</v>
      </c>
      <c r="BF247" s="23">
        <v>2.6524488999999998E-2</v>
      </c>
      <c r="BG247" s="23">
        <v>2.1082568999999999E-2</v>
      </c>
      <c r="BH247" s="23">
        <v>1.1979665E-2</v>
      </c>
      <c r="BI247" s="23">
        <v>0.15619507299999999</v>
      </c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>
        <v>36.246000000000002</v>
      </c>
      <c r="BU247" s="23">
        <v>4</v>
      </c>
      <c r="BV247" s="23">
        <v>16</v>
      </c>
      <c r="BW247" s="23">
        <v>0.47</v>
      </c>
      <c r="BX247" s="23">
        <v>0.8</v>
      </c>
      <c r="BY247" s="23">
        <v>1.46</v>
      </c>
      <c r="BZ247" s="23">
        <v>2.72</v>
      </c>
      <c r="CA247" s="23">
        <v>1.25</v>
      </c>
      <c r="CB247" s="23">
        <v>0.75</v>
      </c>
      <c r="CC247" s="23">
        <v>2.12</v>
      </c>
      <c r="CD247" s="23">
        <v>0.92</v>
      </c>
      <c r="CE247" s="23">
        <v>1.99</v>
      </c>
      <c r="CF247" s="23">
        <v>0.91</v>
      </c>
      <c r="CG247" s="23">
        <v>0.7</v>
      </c>
      <c r="CH247" s="23">
        <v>1.3</v>
      </c>
      <c r="CI247" s="23">
        <v>2.82</v>
      </c>
      <c r="CJ247" s="23">
        <v>0.59</v>
      </c>
      <c r="CK247" s="23">
        <v>0.92016734200000005</v>
      </c>
      <c r="CL247" s="23">
        <v>-1.661171983</v>
      </c>
      <c r="CM247" s="23">
        <v>-0.127955022</v>
      </c>
      <c r="CN247" s="23">
        <v>-0.142213326</v>
      </c>
      <c r="CO247" s="23">
        <v>-8.8277540000000002E-3</v>
      </c>
      <c r="CP247" s="23">
        <v>-9.9570115000000001E-2</v>
      </c>
      <c r="CQ247" s="23">
        <v>1.783396142</v>
      </c>
      <c r="CR247" s="23">
        <v>2.6936767869999998</v>
      </c>
      <c r="CS247" s="23">
        <v>0.161199234</v>
      </c>
      <c r="CT247" s="23">
        <v>-1.0479229139999999</v>
      </c>
      <c r="CU247" s="23">
        <v>0.385949757</v>
      </c>
      <c r="CV247" s="23">
        <v>0.40053546899999998</v>
      </c>
      <c r="CW247" s="23">
        <v>0.87446494600000002</v>
      </c>
    </row>
    <row r="248" spans="1:101">
      <c r="A248" s="23">
        <v>2657</v>
      </c>
      <c r="B248" s="23">
        <v>19</v>
      </c>
      <c r="C248" s="23" t="s">
        <v>91</v>
      </c>
      <c r="D248" s="23" t="s">
        <v>101</v>
      </c>
      <c r="E248" s="23" t="s">
        <v>145</v>
      </c>
      <c r="F248" s="23" t="s">
        <v>143</v>
      </c>
      <c r="G248" s="23" t="s">
        <v>93</v>
      </c>
      <c r="H248" s="23" t="s">
        <v>93</v>
      </c>
      <c r="I248" s="23">
        <v>8</v>
      </c>
      <c r="J248" s="23">
        <v>1</v>
      </c>
      <c r="K248" s="23">
        <v>33.404000000000003</v>
      </c>
      <c r="L248" s="23">
        <v>3</v>
      </c>
      <c r="M248" s="23">
        <v>16</v>
      </c>
      <c r="N248" s="23">
        <v>1.8452146999999999E-2</v>
      </c>
      <c r="O248" s="23">
        <v>-2.5963502999999999E-2</v>
      </c>
      <c r="P248" s="23">
        <v>-2.0570919999999999E-2</v>
      </c>
      <c r="Q248" s="23">
        <v>3.8317482999999999E-2</v>
      </c>
      <c r="R248" s="23">
        <v>-6.3689261999999996E-2</v>
      </c>
      <c r="S248" s="23">
        <v>9.3985349999999995E-3</v>
      </c>
      <c r="T248" s="23">
        <v>-7.3268515000000006E-2</v>
      </c>
      <c r="U248" s="23">
        <v>-6.5263949999999999E-3</v>
      </c>
      <c r="V248" s="23">
        <v>1.0167168000000001E-2</v>
      </c>
      <c r="W248" s="23">
        <v>1.8563781000000001E-2</v>
      </c>
      <c r="X248" s="23">
        <v>1.7414334E-2</v>
      </c>
      <c r="Y248" s="23">
        <v>0.13346496099999999</v>
      </c>
      <c r="Z248" s="23">
        <v>3.7959999999999998</v>
      </c>
      <c r="AA248" s="23">
        <v>0.17699999999999999</v>
      </c>
      <c r="AB248" s="23">
        <v>0.33</v>
      </c>
      <c r="AC248" s="23">
        <v>0.49099999999999999</v>
      </c>
      <c r="AD248" s="23">
        <v>0.88700000000000001</v>
      </c>
      <c r="AE248" s="23">
        <v>0.54100000000000004</v>
      </c>
      <c r="AF248" s="23">
        <v>0.31</v>
      </c>
      <c r="AG248" s="23">
        <v>0.90500000000000003</v>
      </c>
      <c r="AH248" s="23">
        <v>0.374</v>
      </c>
      <c r="AI248" s="23">
        <v>0.79200000000000004</v>
      </c>
      <c r="AJ248" s="23">
        <v>0.34599999999999997</v>
      </c>
      <c r="AK248" s="23">
        <v>0.26</v>
      </c>
      <c r="AL248" s="23">
        <v>0.57932620400000001</v>
      </c>
      <c r="AM248" s="25">
        <v>-0.75202673399999997</v>
      </c>
      <c r="AN248" s="25">
        <v>-0.48148605999999999</v>
      </c>
      <c r="AO248" s="25">
        <v>-0.30891850799999998</v>
      </c>
      <c r="AP248" s="25">
        <v>-5.2076379999999999E-2</v>
      </c>
      <c r="AQ248" s="25">
        <v>-0.26680273500000001</v>
      </c>
      <c r="AR248" s="25">
        <v>-0.50863830600000004</v>
      </c>
      <c r="AS248" s="25">
        <v>-4.3351421000000001E-2</v>
      </c>
      <c r="AT248" s="25">
        <v>-0.42712839800000002</v>
      </c>
      <c r="AU248" s="25">
        <v>-0.101274818</v>
      </c>
      <c r="AV248" s="25">
        <v>-0.46092390100000002</v>
      </c>
      <c r="AW248" s="25">
        <v>-0.58502665200000004</v>
      </c>
      <c r="AX248" s="23">
        <v>1.8452146999999999E-2</v>
      </c>
      <c r="AY248" s="23">
        <v>-2.5963502999999999E-2</v>
      </c>
      <c r="AZ248" s="23">
        <v>-2.0570919999999999E-2</v>
      </c>
      <c r="BA248" s="23">
        <v>3.8317482999999999E-2</v>
      </c>
      <c r="BB248" s="23">
        <v>-6.3689261999999996E-2</v>
      </c>
      <c r="BC248" s="23">
        <v>9.3985349999999995E-3</v>
      </c>
      <c r="BD248" s="23">
        <v>-7.3268515000000006E-2</v>
      </c>
      <c r="BE248" s="23">
        <v>-6.5263949999999999E-3</v>
      </c>
      <c r="BF248" s="23">
        <v>1.0167168000000001E-2</v>
      </c>
      <c r="BG248" s="23">
        <v>1.8563781000000001E-2</v>
      </c>
      <c r="BH248" s="23">
        <v>1.7414334E-2</v>
      </c>
      <c r="BI248" s="23">
        <v>0.13346496099999999</v>
      </c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>
        <v>33.404000000000003</v>
      </c>
      <c r="BU248" s="23">
        <v>3</v>
      </c>
      <c r="BV248" s="23">
        <v>16</v>
      </c>
      <c r="BW248" s="23">
        <v>0.47</v>
      </c>
      <c r="BX248" s="23">
        <v>0.87</v>
      </c>
      <c r="BY248" s="23">
        <v>1.29</v>
      </c>
      <c r="BZ248" s="23">
        <v>2.34</v>
      </c>
      <c r="CA248" s="23">
        <v>1.43</v>
      </c>
      <c r="CB248" s="23">
        <v>0.82</v>
      </c>
      <c r="CC248" s="23">
        <v>2.38</v>
      </c>
      <c r="CD248" s="23">
        <v>0.99</v>
      </c>
      <c r="CE248" s="23">
        <v>2.09</v>
      </c>
      <c r="CF248" s="23">
        <v>0.91</v>
      </c>
      <c r="CG248" s="23">
        <v>0.68</v>
      </c>
      <c r="CH248" s="23">
        <v>1.33</v>
      </c>
      <c r="CI248" s="23">
        <v>2.92</v>
      </c>
      <c r="CJ248" s="23">
        <v>0.6</v>
      </c>
      <c r="CK248" s="23">
        <v>0.89719493299999997</v>
      </c>
      <c r="CL248" s="23">
        <v>-1.7292815189999999</v>
      </c>
      <c r="CM248" s="23">
        <v>0.123083675</v>
      </c>
      <c r="CN248" s="23">
        <v>0.13135408100000001</v>
      </c>
      <c r="CO248" s="23">
        <v>-0.974374658</v>
      </c>
      <c r="CP248" s="23">
        <v>-2.0029334400000001</v>
      </c>
      <c r="CQ248" s="23">
        <v>-0.84012965100000003</v>
      </c>
      <c r="CR248" s="23">
        <v>0.961711549</v>
      </c>
      <c r="CS248" s="23">
        <v>1.5070395110000001</v>
      </c>
      <c r="CT248" s="23">
        <v>0.97762179199999999</v>
      </c>
      <c r="CU248" s="23">
        <v>0.31556902599999997</v>
      </c>
      <c r="CV248" s="23">
        <v>-0.76674532100000004</v>
      </c>
      <c r="CW248" s="23">
        <v>0.43223787899999999</v>
      </c>
    </row>
    <row r="249" spans="1:101">
      <c r="A249" s="23">
        <v>2657</v>
      </c>
      <c r="B249" s="23">
        <v>20</v>
      </c>
      <c r="C249" s="23" t="s">
        <v>91</v>
      </c>
      <c r="D249" s="23" t="s">
        <v>101</v>
      </c>
      <c r="E249" s="23" t="s">
        <v>145</v>
      </c>
      <c r="F249" s="23" t="s">
        <v>143</v>
      </c>
      <c r="G249" s="23" t="s">
        <v>93</v>
      </c>
      <c r="H249" s="23" t="s">
        <v>93</v>
      </c>
      <c r="I249" s="23">
        <v>8</v>
      </c>
      <c r="J249" s="23">
        <v>1</v>
      </c>
      <c r="K249" s="23">
        <v>34.662999999999997</v>
      </c>
      <c r="L249" s="23">
        <v>3</v>
      </c>
      <c r="M249" s="23">
        <v>16</v>
      </c>
      <c r="N249" s="23">
        <v>-2.3049600000000001E-4</v>
      </c>
      <c r="O249" s="23">
        <v>7.8069383000000006E-2</v>
      </c>
      <c r="P249" s="23">
        <v>8.3678880000000004E-3</v>
      </c>
      <c r="Q249" s="23">
        <v>-6.5521459000000004E-2</v>
      </c>
      <c r="R249" s="23">
        <v>4.2232344999999998E-2</v>
      </c>
      <c r="S249" s="23">
        <v>-6.5379694000000002E-2</v>
      </c>
      <c r="T249" s="23">
        <v>1.66824E-2</v>
      </c>
      <c r="U249" s="23">
        <v>-2.5789999999999998E-4</v>
      </c>
      <c r="V249" s="23">
        <v>-1.1436452E-2</v>
      </c>
      <c r="W249" s="23">
        <v>-1.4389749E-2</v>
      </c>
      <c r="X249" s="23">
        <v>8.0113230000000007E-3</v>
      </c>
      <c r="Y249" s="23">
        <v>-4.9756605000000002E-2</v>
      </c>
      <c r="Z249" s="23">
        <v>3.5249999999999999</v>
      </c>
      <c r="AA249" s="23">
        <v>0.16300000000000001</v>
      </c>
      <c r="AB249" s="23">
        <v>0.27300000000000002</v>
      </c>
      <c r="AC249" s="23">
        <v>0.40699999999999997</v>
      </c>
      <c r="AD249" s="23">
        <v>1.0309999999999999</v>
      </c>
      <c r="AE249" s="23">
        <v>0.42599999999999999</v>
      </c>
      <c r="AF249" s="23">
        <v>0.35399999999999998</v>
      </c>
      <c r="AG249" s="23">
        <v>0.76100000000000001</v>
      </c>
      <c r="AH249" s="23">
        <v>0.33500000000000002</v>
      </c>
      <c r="AI249" s="23">
        <v>0.76600000000000001</v>
      </c>
      <c r="AJ249" s="23">
        <v>0.34699999999999998</v>
      </c>
      <c r="AK249" s="23">
        <v>0.245</v>
      </c>
      <c r="AL249" s="23">
        <v>0.54715912099999997</v>
      </c>
      <c r="AM249" s="25">
        <v>-0.78781239599999997</v>
      </c>
      <c r="AN249" s="25">
        <v>-0.56383735300000004</v>
      </c>
      <c r="AO249" s="25">
        <v>-0.390405591</v>
      </c>
      <c r="AP249" s="25">
        <v>1.3258664999999999E-2</v>
      </c>
      <c r="AQ249" s="25">
        <v>-0.37059040100000001</v>
      </c>
      <c r="AR249" s="25">
        <v>-0.45099673800000001</v>
      </c>
      <c r="AS249" s="25">
        <v>-0.118615343</v>
      </c>
      <c r="AT249" s="25">
        <v>-0.474955193</v>
      </c>
      <c r="AU249" s="25">
        <v>-0.11577123</v>
      </c>
      <c r="AV249" s="25">
        <v>-0.459670525</v>
      </c>
      <c r="AW249" s="25">
        <v>-0.61083391600000003</v>
      </c>
      <c r="AX249" s="23">
        <v>-2.3049600000000001E-4</v>
      </c>
      <c r="AY249" s="23">
        <v>7.8069383000000006E-2</v>
      </c>
      <c r="AZ249" s="23">
        <v>8.3678880000000004E-3</v>
      </c>
      <c r="BA249" s="23">
        <v>-6.5521459000000004E-2</v>
      </c>
      <c r="BB249" s="23">
        <v>4.2232344999999998E-2</v>
      </c>
      <c r="BC249" s="23">
        <v>-6.5379694000000002E-2</v>
      </c>
      <c r="BD249" s="23">
        <v>1.66824E-2</v>
      </c>
      <c r="BE249" s="23">
        <v>-2.5789999999999998E-4</v>
      </c>
      <c r="BF249" s="23">
        <v>-1.1436452E-2</v>
      </c>
      <c r="BG249" s="23">
        <v>-1.4389749E-2</v>
      </c>
      <c r="BH249" s="23">
        <v>8.0113230000000007E-3</v>
      </c>
      <c r="BI249" s="23">
        <v>-4.9756605000000002E-2</v>
      </c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>
        <v>34.662999999999997</v>
      </c>
      <c r="BU249" s="23">
        <v>3</v>
      </c>
      <c r="BV249" s="23">
        <v>16</v>
      </c>
      <c r="BW249" s="23">
        <v>0.46</v>
      </c>
      <c r="BX249" s="23">
        <v>0.77</v>
      </c>
      <c r="BY249" s="23">
        <v>1.1499999999999999</v>
      </c>
      <c r="BZ249" s="23">
        <v>2.92</v>
      </c>
      <c r="CA249" s="23">
        <v>1.21</v>
      </c>
      <c r="CB249" s="23">
        <v>1</v>
      </c>
      <c r="CC249" s="23">
        <v>2.16</v>
      </c>
      <c r="CD249" s="23">
        <v>0.95</v>
      </c>
      <c r="CE249" s="23">
        <v>2.17</v>
      </c>
      <c r="CF249" s="23">
        <v>0.98</v>
      </c>
      <c r="CG249" s="23">
        <v>0.7</v>
      </c>
      <c r="CH249" s="23">
        <v>1.42</v>
      </c>
      <c r="CI249" s="23">
        <v>2.15</v>
      </c>
      <c r="CJ249" s="23">
        <v>0.56000000000000005</v>
      </c>
      <c r="CK249" s="23">
        <v>-1.175717256</v>
      </c>
      <c r="CL249" s="23">
        <v>-2.263872858</v>
      </c>
      <c r="CM249" s="23">
        <v>-0.14663892100000001</v>
      </c>
      <c r="CN249" s="23">
        <v>0.89959690000000003</v>
      </c>
      <c r="CO249" s="23">
        <v>2.229263521</v>
      </c>
      <c r="CP249" s="23">
        <v>0.14291310400000001</v>
      </c>
      <c r="CQ249" s="23">
        <v>1.261253951</v>
      </c>
      <c r="CR249" s="23">
        <v>-0.55103566100000001</v>
      </c>
      <c r="CS249" s="23">
        <v>-0.56685597499999996</v>
      </c>
      <c r="CT249" s="23">
        <v>-0.76544665300000003</v>
      </c>
      <c r="CU249" s="23">
        <v>1.1151853570000001</v>
      </c>
      <c r="CV249" s="23">
        <v>1.343123987</v>
      </c>
      <c r="CW249" s="23">
        <v>-0.48565282999999998</v>
      </c>
    </row>
    <row r="250" spans="1:101">
      <c r="A250" s="23">
        <v>2657</v>
      </c>
      <c r="B250" s="23">
        <v>21</v>
      </c>
      <c r="C250" s="23" t="s">
        <v>91</v>
      </c>
      <c r="D250" s="23" t="s">
        <v>101</v>
      </c>
      <c r="E250" s="23" t="s">
        <v>145</v>
      </c>
      <c r="F250" s="23" t="s">
        <v>143</v>
      </c>
      <c r="G250" s="23" t="s">
        <v>93</v>
      </c>
      <c r="H250" s="23" t="s">
        <v>93</v>
      </c>
      <c r="I250" s="23">
        <v>8</v>
      </c>
      <c r="J250" s="23">
        <v>1</v>
      </c>
      <c r="K250" s="23">
        <v>31.968</v>
      </c>
      <c r="L250" s="23">
        <v>4</v>
      </c>
      <c r="M250" s="23">
        <v>17</v>
      </c>
      <c r="N250" s="23">
        <v>-2.0693165999999999E-2</v>
      </c>
      <c r="O250" s="23">
        <v>3.6938312000000001E-2</v>
      </c>
      <c r="P250" s="23">
        <v>3.6904735000000001E-2</v>
      </c>
      <c r="Q250" s="23">
        <v>-1.3527157E-2</v>
      </c>
      <c r="R250" s="23">
        <v>8.9015670000000009E-3</v>
      </c>
      <c r="S250" s="23">
        <v>2.0024001E-2</v>
      </c>
      <c r="T250" s="23">
        <v>5.1234241999999999E-2</v>
      </c>
      <c r="U250" s="23">
        <v>-1.9268460000000001E-2</v>
      </c>
      <c r="V250" s="23">
        <v>-1.3576613E-2</v>
      </c>
      <c r="W250" s="23">
        <v>1.4748726E-2</v>
      </c>
      <c r="X250" s="23">
        <v>7.9012570000000001E-3</v>
      </c>
      <c r="Y250" s="23">
        <v>-0.215239821</v>
      </c>
      <c r="Z250" s="23">
        <v>4.3</v>
      </c>
      <c r="AA250" s="23">
        <v>0.313</v>
      </c>
      <c r="AB250" s="23">
        <v>0.32600000000000001</v>
      </c>
      <c r="AC250" s="23">
        <v>0.48599999999999999</v>
      </c>
      <c r="AD250" s="23">
        <v>1.1080000000000001</v>
      </c>
      <c r="AE250" s="23">
        <v>0.52400000000000002</v>
      </c>
      <c r="AF250" s="23">
        <v>0.35499999999999998</v>
      </c>
      <c r="AG250" s="23">
        <v>0.81899999999999995</v>
      </c>
      <c r="AH250" s="23">
        <v>0.45300000000000001</v>
      </c>
      <c r="AI250" s="23">
        <v>1.0129999999999999</v>
      </c>
      <c r="AJ250" s="23">
        <v>0.42799999999999999</v>
      </c>
      <c r="AK250" s="23">
        <v>0.307</v>
      </c>
      <c r="AL250" s="23">
        <v>0.63346845600000001</v>
      </c>
      <c r="AM250" s="25">
        <v>-0.50445566200000003</v>
      </c>
      <c r="AN250" s="25">
        <v>-0.4867824</v>
      </c>
      <c r="AO250" s="25">
        <v>-0.31336373099999998</v>
      </c>
      <c r="AP250" s="25">
        <v>4.4539759999999998E-2</v>
      </c>
      <c r="AQ250" s="25">
        <v>-0.28066871300000001</v>
      </c>
      <c r="AR250" s="25">
        <v>-0.449771647</v>
      </c>
      <c r="AS250" s="25">
        <v>-8.6716098000000005E-2</v>
      </c>
      <c r="AT250" s="25">
        <v>-0.34390179799999998</v>
      </c>
      <c r="AU250" s="25">
        <v>5.6094450000000002E-3</v>
      </c>
      <c r="AV250" s="25">
        <v>-0.36855623100000001</v>
      </c>
      <c r="AW250" s="25">
        <v>-0.51286162499999999</v>
      </c>
      <c r="AX250" s="23">
        <v>-2.0693165999999999E-2</v>
      </c>
      <c r="AY250" s="23">
        <v>3.6938312000000001E-2</v>
      </c>
      <c r="AZ250" s="23">
        <v>3.6904735000000001E-2</v>
      </c>
      <c r="BA250" s="23">
        <v>-1.3527157E-2</v>
      </c>
      <c r="BB250" s="23">
        <v>8.9015670000000009E-3</v>
      </c>
      <c r="BC250" s="23">
        <v>2.0024001E-2</v>
      </c>
      <c r="BD250" s="23">
        <v>5.1234241999999999E-2</v>
      </c>
      <c r="BE250" s="23">
        <v>-1.9268460000000001E-2</v>
      </c>
      <c r="BF250" s="23">
        <v>-1.3576613E-2</v>
      </c>
      <c r="BG250" s="23">
        <v>1.4748726E-2</v>
      </c>
      <c r="BH250" s="23">
        <v>7.9012570000000001E-3</v>
      </c>
      <c r="BI250" s="23">
        <v>-0.215239821</v>
      </c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>
        <v>31.968</v>
      </c>
      <c r="BU250" s="23">
        <v>4</v>
      </c>
      <c r="BV250" s="23">
        <v>17</v>
      </c>
      <c r="BW250" s="23">
        <v>0.73</v>
      </c>
      <c r="BX250" s="23">
        <v>0.76</v>
      </c>
      <c r="BY250" s="23">
        <v>1.1299999999999999</v>
      </c>
      <c r="BZ250" s="23">
        <v>2.58</v>
      </c>
      <c r="CA250" s="23">
        <v>1.22</v>
      </c>
      <c r="CB250" s="23">
        <v>0.83</v>
      </c>
      <c r="CC250" s="23">
        <v>1.9</v>
      </c>
      <c r="CD250" s="23">
        <v>1.05</v>
      </c>
      <c r="CE250" s="23">
        <v>2.36</v>
      </c>
      <c r="CF250" s="23">
        <v>1</v>
      </c>
      <c r="CG250" s="23">
        <v>0.71</v>
      </c>
      <c r="CH250" s="23">
        <v>1.39</v>
      </c>
      <c r="CI250" s="23">
        <v>2.31</v>
      </c>
      <c r="CJ250" s="23">
        <v>0.64</v>
      </c>
      <c r="CK250" s="23">
        <v>6.8498118999999996E-2</v>
      </c>
      <c r="CL250" s="23">
        <v>0.63911458700000001</v>
      </c>
      <c r="CM250" s="23">
        <v>-1.812987329</v>
      </c>
      <c r="CN250" s="23">
        <v>0.15972556500000001</v>
      </c>
      <c r="CO250" s="23">
        <v>0.57984360599999996</v>
      </c>
      <c r="CP250" s="23">
        <v>-7.3493139999999998E-2</v>
      </c>
      <c r="CQ250" s="23">
        <v>1.5930707719999999</v>
      </c>
      <c r="CR250" s="23">
        <v>-0.43062626300000001</v>
      </c>
      <c r="CS250" s="23">
        <v>0.29616970199999998</v>
      </c>
      <c r="CT250" s="23">
        <v>-6.8118940000000003E-2</v>
      </c>
      <c r="CU250" s="23">
        <v>0.53804274699999999</v>
      </c>
      <c r="CV250" s="23">
        <v>1.021035095</v>
      </c>
      <c r="CW250" s="23">
        <v>1.010663418</v>
      </c>
    </row>
    <row r="251" spans="1:101">
      <c r="A251" s="23">
        <v>2657</v>
      </c>
      <c r="B251" s="23">
        <v>22</v>
      </c>
      <c r="C251" s="23" t="s">
        <v>91</v>
      </c>
      <c r="D251" s="23" t="s">
        <v>101</v>
      </c>
      <c r="E251" s="23" t="s">
        <v>145</v>
      </c>
      <c r="F251" s="23" t="s">
        <v>143</v>
      </c>
      <c r="G251" s="23" t="s">
        <v>93</v>
      </c>
      <c r="H251" s="23" t="s">
        <v>93</v>
      </c>
      <c r="I251" s="23">
        <v>8</v>
      </c>
      <c r="J251" s="23">
        <v>1</v>
      </c>
      <c r="K251" s="23">
        <v>38.738999999999997</v>
      </c>
      <c r="L251" s="23">
        <v>4</v>
      </c>
      <c r="M251" s="23">
        <v>15</v>
      </c>
      <c r="N251" s="23">
        <v>5.9081940000000003E-3</v>
      </c>
      <c r="O251" s="23">
        <v>8.5168073999999996E-2</v>
      </c>
      <c r="P251" s="23">
        <v>-5.1022970000000004E-3</v>
      </c>
      <c r="Q251" s="23">
        <v>3.2051529000000002E-2</v>
      </c>
      <c r="R251" s="23">
        <v>8.8659027000000001E-2</v>
      </c>
      <c r="S251" s="23">
        <v>-2.0707626E-2</v>
      </c>
      <c r="T251" s="23">
        <v>1.0798240000000001E-2</v>
      </c>
      <c r="U251" s="23">
        <v>1.009445E-2</v>
      </c>
      <c r="V251" s="23">
        <v>1.70173E-4</v>
      </c>
      <c r="W251" s="23">
        <v>-5.8163360000000001E-3</v>
      </c>
      <c r="X251" s="23">
        <v>-7.67324E-4</v>
      </c>
      <c r="Y251" s="23">
        <v>4.9606974999999998E-2</v>
      </c>
      <c r="Z251" s="23">
        <v>3.8250000000000002</v>
      </c>
      <c r="AA251" s="23">
        <v>0.19500000000000001</v>
      </c>
      <c r="AB251" s="23">
        <v>0.28399999999999997</v>
      </c>
      <c r="AC251" s="23">
        <v>0.47299999999999998</v>
      </c>
      <c r="AD251" s="23">
        <v>0.90500000000000003</v>
      </c>
      <c r="AE251" s="23">
        <v>0.41799999999999998</v>
      </c>
      <c r="AF251" s="23">
        <v>0.34399999999999997</v>
      </c>
      <c r="AG251" s="23">
        <v>0.80700000000000005</v>
      </c>
      <c r="AH251" s="23">
        <v>0.36</v>
      </c>
      <c r="AI251" s="23">
        <v>0.82599999999999996</v>
      </c>
      <c r="AJ251" s="23">
        <v>0.38300000000000001</v>
      </c>
      <c r="AK251" s="23">
        <v>0.27500000000000002</v>
      </c>
      <c r="AL251" s="23">
        <v>0.58263143900000003</v>
      </c>
      <c r="AM251" s="25">
        <v>-0.70996538899999995</v>
      </c>
      <c r="AN251" s="25">
        <v>-0.54668165999999996</v>
      </c>
      <c r="AO251" s="25">
        <v>-0.325138859</v>
      </c>
      <c r="AP251" s="25">
        <v>-4.3351421000000001E-2</v>
      </c>
      <c r="AQ251" s="25">
        <v>-0.37882371799999998</v>
      </c>
      <c r="AR251" s="25">
        <v>-0.463441557</v>
      </c>
      <c r="AS251" s="25">
        <v>-9.3126465000000005E-2</v>
      </c>
      <c r="AT251" s="25">
        <v>-0.443697499</v>
      </c>
      <c r="AU251" s="25">
        <v>-8.3019952999999994E-2</v>
      </c>
      <c r="AV251" s="25">
        <v>-0.41680122600000002</v>
      </c>
      <c r="AW251" s="25">
        <v>-0.56066730600000003</v>
      </c>
      <c r="AX251" s="23">
        <v>5.9081940000000003E-3</v>
      </c>
      <c r="AY251" s="23">
        <v>8.5168073999999996E-2</v>
      </c>
      <c r="AZ251" s="23">
        <v>-5.1022970000000004E-3</v>
      </c>
      <c r="BA251" s="23">
        <v>3.2051529000000002E-2</v>
      </c>
      <c r="BB251" s="23">
        <v>8.8659027000000001E-2</v>
      </c>
      <c r="BC251" s="23">
        <v>-2.0707626E-2</v>
      </c>
      <c r="BD251" s="23">
        <v>1.0798240000000001E-2</v>
      </c>
      <c r="BE251" s="23">
        <v>1.009445E-2</v>
      </c>
      <c r="BF251" s="23">
        <v>1.70173E-4</v>
      </c>
      <c r="BG251" s="23">
        <v>-5.8163360000000001E-3</v>
      </c>
      <c r="BH251" s="23">
        <v>-7.67324E-4</v>
      </c>
      <c r="BI251" s="23">
        <v>4.9606974999999998E-2</v>
      </c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>
        <v>38.738999999999997</v>
      </c>
      <c r="BU251" s="23">
        <v>4</v>
      </c>
      <c r="BV251" s="23">
        <v>15</v>
      </c>
      <c r="BW251" s="23">
        <v>0.51</v>
      </c>
      <c r="BX251" s="23">
        <v>0.74</v>
      </c>
      <c r="BY251" s="23">
        <v>1.24</v>
      </c>
      <c r="BZ251" s="23">
        <v>2.37</v>
      </c>
      <c r="CA251" s="23">
        <v>1.0900000000000001</v>
      </c>
      <c r="CB251" s="23">
        <v>0.9</v>
      </c>
      <c r="CC251" s="23">
        <v>2.11</v>
      </c>
      <c r="CD251" s="23">
        <v>0.94</v>
      </c>
      <c r="CE251" s="23">
        <v>2.16</v>
      </c>
      <c r="CF251" s="23">
        <v>1</v>
      </c>
      <c r="CG251" s="23">
        <v>0.72</v>
      </c>
      <c r="CH251" s="23">
        <v>1.39</v>
      </c>
      <c r="CI251" s="23">
        <v>2.35</v>
      </c>
      <c r="CJ251" s="23">
        <v>0.52</v>
      </c>
      <c r="CK251" s="23">
        <v>0.58186262399999999</v>
      </c>
      <c r="CL251" s="23">
        <v>-1.2261994759999999</v>
      </c>
      <c r="CM251" s="23">
        <v>-1.724615631</v>
      </c>
      <c r="CN251" s="23">
        <v>0.90959445500000002</v>
      </c>
      <c r="CO251" s="23">
        <v>1.2599829709999999</v>
      </c>
      <c r="CP251" s="23">
        <v>-1.8479113199999999</v>
      </c>
      <c r="CQ251" s="23">
        <v>2.0139845E-2</v>
      </c>
      <c r="CR251" s="23">
        <v>1.183736232</v>
      </c>
      <c r="CS251" s="23">
        <v>-1.0389286209999999</v>
      </c>
      <c r="CT251" s="23">
        <v>0.50198524300000003</v>
      </c>
      <c r="CU251" s="23">
        <v>0.131229546</v>
      </c>
      <c r="CV251" s="23">
        <v>0.20318878400000001</v>
      </c>
      <c r="CW251" s="23">
        <v>-0.228097667</v>
      </c>
    </row>
    <row r="252" spans="1:101">
      <c r="A252" s="23">
        <v>2657</v>
      </c>
      <c r="B252" s="23">
        <v>23</v>
      </c>
      <c r="C252" s="23" t="s">
        <v>91</v>
      </c>
      <c r="D252" s="23" t="s">
        <v>101</v>
      </c>
      <c r="E252" s="23" t="s">
        <v>145</v>
      </c>
      <c r="F252" s="23" t="s">
        <v>143</v>
      </c>
      <c r="G252" s="23" t="s">
        <v>93</v>
      </c>
      <c r="H252" s="23" t="s">
        <v>93</v>
      </c>
      <c r="I252" s="23">
        <v>8</v>
      </c>
      <c r="J252" s="23">
        <v>1</v>
      </c>
      <c r="K252" s="23">
        <v>26.623000000000001</v>
      </c>
      <c r="L252" s="23">
        <v>4</v>
      </c>
      <c r="M252" s="23">
        <v>15</v>
      </c>
      <c r="N252" s="23">
        <v>-3.5988259000000002E-2</v>
      </c>
      <c r="O252" s="23">
        <v>-3.9912462000000003E-2</v>
      </c>
      <c r="P252" s="23">
        <v>-2.0515909999999998E-2</v>
      </c>
      <c r="Q252" s="23">
        <v>-1.6904308999999999E-2</v>
      </c>
      <c r="R252" s="23">
        <v>-1.8803897999999999E-2</v>
      </c>
      <c r="S252" s="23">
        <v>-6.0892990000000003E-3</v>
      </c>
      <c r="T252" s="23">
        <v>2.3472318999999998E-2</v>
      </c>
      <c r="U252" s="23">
        <v>6.3757140000000002E-3</v>
      </c>
      <c r="V252" s="23">
        <v>-3.0201529999999998E-3</v>
      </c>
      <c r="W252" s="23">
        <v>-2.9636408999999999E-2</v>
      </c>
      <c r="X252" s="23">
        <v>-2.7061838000000001E-2</v>
      </c>
      <c r="Y252" s="23">
        <v>-0.30126810100000001</v>
      </c>
      <c r="Z252" s="23">
        <v>3.75</v>
      </c>
      <c r="AA252" s="23">
        <v>0.23899999999999999</v>
      </c>
      <c r="AB252" s="23">
        <v>0.33400000000000002</v>
      </c>
      <c r="AC252" s="23">
        <v>0.48299999999999998</v>
      </c>
      <c r="AD252" s="23">
        <v>0.98499999999999999</v>
      </c>
      <c r="AE252" s="23">
        <v>0.496</v>
      </c>
      <c r="AF252" s="23">
        <v>0.32</v>
      </c>
      <c r="AG252" s="23">
        <v>0.78300000000000003</v>
      </c>
      <c r="AH252" s="23">
        <v>0.35499999999999998</v>
      </c>
      <c r="AI252" s="23">
        <v>0.81200000000000006</v>
      </c>
      <c r="AJ252" s="23">
        <v>0.40500000000000003</v>
      </c>
      <c r="AK252" s="23">
        <v>0.28799999999999998</v>
      </c>
      <c r="AL252" s="23">
        <v>0.57403126800000004</v>
      </c>
      <c r="AM252" s="25">
        <v>-0.62160209899999996</v>
      </c>
      <c r="AN252" s="25">
        <v>-0.47625353300000001</v>
      </c>
      <c r="AO252" s="25">
        <v>-0.31605286900000001</v>
      </c>
      <c r="AP252" s="25">
        <v>-6.56377E-3</v>
      </c>
      <c r="AQ252" s="25">
        <v>-0.30451832400000001</v>
      </c>
      <c r="AR252" s="25">
        <v>-0.494850022</v>
      </c>
      <c r="AS252" s="25">
        <v>-0.106238238</v>
      </c>
      <c r="AT252" s="25">
        <v>-0.449771647</v>
      </c>
      <c r="AU252" s="25">
        <v>-9.0443970999999998E-2</v>
      </c>
      <c r="AV252" s="25">
        <v>-0.39254497700000002</v>
      </c>
      <c r="AW252" s="25">
        <v>-0.54060751200000001</v>
      </c>
      <c r="AX252" s="23">
        <v>-3.5988259000000002E-2</v>
      </c>
      <c r="AY252" s="23">
        <v>-3.9912462000000003E-2</v>
      </c>
      <c r="AZ252" s="23">
        <v>-2.0515909999999998E-2</v>
      </c>
      <c r="BA252" s="23">
        <v>-1.6904308999999999E-2</v>
      </c>
      <c r="BB252" s="23">
        <v>-1.8803897999999999E-2</v>
      </c>
      <c r="BC252" s="23">
        <v>-6.0892990000000003E-3</v>
      </c>
      <c r="BD252" s="23">
        <v>2.3472318999999998E-2</v>
      </c>
      <c r="BE252" s="23">
        <v>6.3757140000000002E-3</v>
      </c>
      <c r="BF252" s="23">
        <v>-3.0201529999999998E-3</v>
      </c>
      <c r="BG252" s="23">
        <v>-2.9636408999999999E-2</v>
      </c>
      <c r="BH252" s="23">
        <v>-2.7061838000000001E-2</v>
      </c>
      <c r="BI252" s="23">
        <v>-0.30126810100000001</v>
      </c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>
        <v>26.623000000000001</v>
      </c>
      <c r="BU252" s="23">
        <v>4</v>
      </c>
      <c r="BV252" s="23">
        <v>15</v>
      </c>
      <c r="BW252" s="23">
        <v>0.64</v>
      </c>
      <c r="BX252" s="23">
        <v>0.89</v>
      </c>
      <c r="BY252" s="23">
        <v>1.29</v>
      </c>
      <c r="BZ252" s="23">
        <v>2.63</v>
      </c>
      <c r="CA252" s="23">
        <v>1.32</v>
      </c>
      <c r="CB252" s="23">
        <v>0.85</v>
      </c>
      <c r="CC252" s="23">
        <v>2.09</v>
      </c>
      <c r="CD252" s="23">
        <v>0.95</v>
      </c>
      <c r="CE252" s="23">
        <v>2.17</v>
      </c>
      <c r="CF252" s="23">
        <v>1.08</v>
      </c>
      <c r="CG252" s="23">
        <v>0.77</v>
      </c>
      <c r="CH252" s="23">
        <v>1.41</v>
      </c>
      <c r="CI252" s="23">
        <v>2.4500000000000002</v>
      </c>
      <c r="CJ252" s="23">
        <v>0.63</v>
      </c>
      <c r="CK252" s="23">
        <v>-1.7920253589999999</v>
      </c>
      <c r="CL252" s="23">
        <v>-0.231486519</v>
      </c>
      <c r="CM252" s="23">
        <v>-0.70815909399999999</v>
      </c>
      <c r="CN252" s="23">
        <v>-0.37931937399999999</v>
      </c>
      <c r="CO252" s="23">
        <v>-0.34974000700000002</v>
      </c>
      <c r="CP252" s="23">
        <v>1.0460955119999999</v>
      </c>
      <c r="CQ252" s="23">
        <v>-3.7126994000000003E-2</v>
      </c>
      <c r="CR252" s="23">
        <v>-2.9710627E-2</v>
      </c>
      <c r="CS252" s="23">
        <v>-1.31063207</v>
      </c>
      <c r="CT252" s="23">
        <v>-0.29867025200000002</v>
      </c>
      <c r="CU252" s="23">
        <v>-0.114996295</v>
      </c>
      <c r="CV252" s="23">
        <v>0.48541374399999998</v>
      </c>
      <c r="CW252" s="23">
        <v>-0.24605601199999999</v>
      </c>
    </row>
    <row r="253" spans="1:101">
      <c r="A253" s="23">
        <v>2657</v>
      </c>
      <c r="B253" s="23">
        <v>24</v>
      </c>
      <c r="C253" s="23" t="s">
        <v>91</v>
      </c>
      <c r="D253" s="23" t="s">
        <v>101</v>
      </c>
      <c r="E253" s="23" t="s">
        <v>145</v>
      </c>
      <c r="F253" s="23" t="s">
        <v>143</v>
      </c>
      <c r="G253" s="23" t="s">
        <v>93</v>
      </c>
      <c r="H253" s="23" t="s">
        <v>93</v>
      </c>
      <c r="I253" s="23">
        <v>8</v>
      </c>
      <c r="J253" s="23">
        <v>1</v>
      </c>
      <c r="K253" s="23">
        <v>30.681000000000001</v>
      </c>
      <c r="L253" s="23">
        <v>4</v>
      </c>
      <c r="M253" s="23">
        <v>15</v>
      </c>
      <c r="N253" s="23">
        <v>-3.9039320000000002E-2</v>
      </c>
      <c r="O253" s="23">
        <v>3.9792449000000001E-2</v>
      </c>
      <c r="P253" s="23">
        <v>-5.3764110000000002E-3</v>
      </c>
      <c r="Q253" s="23">
        <v>-1.5323131E-2</v>
      </c>
      <c r="R253" s="23">
        <v>6.0958470000000001E-2</v>
      </c>
      <c r="S253" s="23">
        <v>8.7629490000000004E-2</v>
      </c>
      <c r="T253" s="23">
        <v>5.5246658999999997E-2</v>
      </c>
      <c r="U253" s="23">
        <v>-5.3284526999999998E-2</v>
      </c>
      <c r="V253" s="23">
        <v>-1.256472E-2</v>
      </c>
      <c r="W253" s="23">
        <v>7.9890959999999994E-3</v>
      </c>
      <c r="X253" s="23">
        <v>2.3210660000000001E-3</v>
      </c>
      <c r="Y253" s="23">
        <v>-0.34355508000000001</v>
      </c>
      <c r="Z253" s="23">
        <v>3.8769999999999998</v>
      </c>
      <c r="AA253" s="23">
        <v>0.26600000000000001</v>
      </c>
      <c r="AB253" s="23">
        <v>0.30499999999999999</v>
      </c>
      <c r="AC253" s="23">
        <v>0.48199999999999998</v>
      </c>
      <c r="AD253" s="23">
        <v>1.012</v>
      </c>
      <c r="AE253" s="23">
        <v>0.443</v>
      </c>
      <c r="AF253" s="23">
        <v>0.25</v>
      </c>
      <c r="AG253" s="23">
        <v>0.76400000000000001</v>
      </c>
      <c r="AH253" s="23">
        <v>0.439</v>
      </c>
      <c r="AI253" s="23">
        <v>0.876</v>
      </c>
      <c r="AJ253" s="23">
        <v>0.372</v>
      </c>
      <c r="AK253" s="23">
        <v>0.27700000000000002</v>
      </c>
      <c r="AL253" s="23">
        <v>0.58849580099999999</v>
      </c>
      <c r="AM253" s="25">
        <v>-0.57511836299999997</v>
      </c>
      <c r="AN253" s="25">
        <v>-0.51570016100000005</v>
      </c>
      <c r="AO253" s="25">
        <v>-0.316952962</v>
      </c>
      <c r="AP253" s="25">
        <v>5.1805130000000003E-3</v>
      </c>
      <c r="AQ253" s="25">
        <v>-0.35359627399999999</v>
      </c>
      <c r="AR253" s="25">
        <v>-0.60205999099999996</v>
      </c>
      <c r="AS253" s="25">
        <v>-0.11690664100000001</v>
      </c>
      <c r="AT253" s="25">
        <v>-0.35753548000000002</v>
      </c>
      <c r="AU253" s="25">
        <v>-5.7495893999999999E-2</v>
      </c>
      <c r="AV253" s="25">
        <v>-0.42945706</v>
      </c>
      <c r="AW253" s="25">
        <v>-0.55752023100000003</v>
      </c>
      <c r="AX253" s="23">
        <v>-3.9039320000000002E-2</v>
      </c>
      <c r="AY253" s="23">
        <v>3.9792449000000001E-2</v>
      </c>
      <c r="AZ253" s="23">
        <v>-5.3764110000000002E-3</v>
      </c>
      <c r="BA253" s="23">
        <v>-1.5323131E-2</v>
      </c>
      <c r="BB253" s="23">
        <v>6.0958470000000001E-2</v>
      </c>
      <c r="BC253" s="23">
        <v>8.7629490000000004E-2</v>
      </c>
      <c r="BD253" s="23">
        <v>5.5246658999999997E-2</v>
      </c>
      <c r="BE253" s="23">
        <v>-5.3284526999999998E-2</v>
      </c>
      <c r="BF253" s="23">
        <v>-1.256472E-2</v>
      </c>
      <c r="BG253" s="23">
        <v>7.9890959999999994E-3</v>
      </c>
      <c r="BH253" s="23">
        <v>2.3210660000000001E-3</v>
      </c>
      <c r="BI253" s="23">
        <v>-0.34355508000000001</v>
      </c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>
        <v>30.681000000000001</v>
      </c>
      <c r="BU253" s="23">
        <v>4</v>
      </c>
      <c r="BV253" s="23">
        <v>15</v>
      </c>
      <c r="BW253" s="23">
        <v>0.69</v>
      </c>
      <c r="BX253" s="23">
        <v>0.79</v>
      </c>
      <c r="BY253" s="23">
        <v>1.24</v>
      </c>
      <c r="BZ253" s="23">
        <v>2.61</v>
      </c>
      <c r="CA253" s="23">
        <v>1.1399999999999999</v>
      </c>
      <c r="CB253" s="23">
        <v>0.64</v>
      </c>
      <c r="CC253" s="23">
        <v>1.97</v>
      </c>
      <c r="CD253" s="23">
        <v>1.1299999999999999</v>
      </c>
      <c r="CE253" s="23">
        <v>2.2599999999999998</v>
      </c>
      <c r="CF253" s="23">
        <v>0.96</v>
      </c>
      <c r="CG253" s="23">
        <v>0.71</v>
      </c>
      <c r="CH253" s="23">
        <v>1.34</v>
      </c>
      <c r="CI253" s="23">
        <v>3.06</v>
      </c>
      <c r="CJ253" s="23">
        <v>0.57999999999999996</v>
      </c>
      <c r="CK253" s="23">
        <v>-0.91746080299999999</v>
      </c>
      <c r="CL253" s="23">
        <v>1.5862092350000001</v>
      </c>
      <c r="CM253" s="23">
        <v>-2.9139183700000002</v>
      </c>
      <c r="CN253" s="23">
        <v>-0.70648376499999999</v>
      </c>
      <c r="CO253" s="23">
        <v>0.13763535900000001</v>
      </c>
      <c r="CP253" s="23">
        <v>0.76367237700000001</v>
      </c>
      <c r="CQ253" s="23">
        <v>1.9277968830000001</v>
      </c>
      <c r="CR253" s="23">
        <v>1.069178339</v>
      </c>
      <c r="CS253" s="23">
        <v>1.5920054669999999</v>
      </c>
      <c r="CT253" s="23">
        <v>-0.40409174599999997</v>
      </c>
      <c r="CU253" s="23">
        <v>-0.35081113200000003</v>
      </c>
      <c r="CV253" s="23">
        <v>0.114405666</v>
      </c>
      <c r="CW253" s="23">
        <v>1.567952367</v>
      </c>
    </row>
    <row r="254" spans="1:101">
      <c r="A254" s="23">
        <v>2657</v>
      </c>
      <c r="B254" s="23">
        <v>25</v>
      </c>
      <c r="C254" s="23" t="s">
        <v>91</v>
      </c>
      <c r="D254" s="23" t="s">
        <v>101</v>
      </c>
      <c r="E254" s="23" t="s">
        <v>145</v>
      </c>
      <c r="F254" s="23" t="s">
        <v>143</v>
      </c>
      <c r="G254" s="23" t="s">
        <v>93</v>
      </c>
      <c r="H254" s="23" t="s">
        <v>93</v>
      </c>
      <c r="I254" s="23">
        <v>8</v>
      </c>
      <c r="J254" s="23">
        <v>1</v>
      </c>
      <c r="K254" s="23">
        <v>33.408999999999999</v>
      </c>
      <c r="L254" s="23">
        <v>4</v>
      </c>
      <c r="M254" s="23">
        <v>17</v>
      </c>
      <c r="N254" s="23">
        <v>2.9117947000000002E-2</v>
      </c>
      <c r="O254" s="23">
        <v>0.11214389800000001</v>
      </c>
      <c r="P254" s="23">
        <v>2.4610238999999999E-2</v>
      </c>
      <c r="Q254" s="23">
        <v>5.4669449000000002E-2</v>
      </c>
      <c r="R254" s="23">
        <v>6.9158738999999997E-2</v>
      </c>
      <c r="S254" s="23">
        <v>1.9833606E-2</v>
      </c>
      <c r="T254" s="23">
        <v>5.0904097000000002E-2</v>
      </c>
      <c r="U254" s="23">
        <v>2.4750272E-2</v>
      </c>
      <c r="V254" s="23">
        <v>1.9351475E-2</v>
      </c>
      <c r="W254" s="23">
        <v>2.4298903E-2</v>
      </c>
      <c r="X254" s="23">
        <v>1.7033507E-2</v>
      </c>
      <c r="Y254" s="23">
        <v>0.31563525599999998</v>
      </c>
      <c r="Z254" s="23">
        <v>4.5549999999999997</v>
      </c>
      <c r="AA254" s="23">
        <v>0.26900000000000002</v>
      </c>
      <c r="AB254" s="23">
        <v>0.30399999999999999</v>
      </c>
      <c r="AC254" s="23">
        <v>0.54500000000000004</v>
      </c>
      <c r="AD254" s="23">
        <v>1.012</v>
      </c>
      <c r="AE254" s="23">
        <v>0.49299999999999999</v>
      </c>
      <c r="AF254" s="23">
        <v>0.38400000000000001</v>
      </c>
      <c r="AG254" s="23">
        <v>0.84899999999999998</v>
      </c>
      <c r="AH254" s="23">
        <v>0.42899999999999999</v>
      </c>
      <c r="AI254" s="23">
        <v>0.98799999999999999</v>
      </c>
      <c r="AJ254" s="23">
        <v>0.45300000000000001</v>
      </c>
      <c r="AK254" s="23">
        <v>0.32</v>
      </c>
      <c r="AL254" s="23">
        <v>0.65848838099999996</v>
      </c>
      <c r="AM254" s="25">
        <v>-0.57024772000000001</v>
      </c>
      <c r="AN254" s="25">
        <v>-0.51712641599999998</v>
      </c>
      <c r="AO254" s="25">
        <v>-0.26360349799999999</v>
      </c>
      <c r="AP254" s="25">
        <v>5.1805130000000003E-3</v>
      </c>
      <c r="AQ254" s="25">
        <v>-0.30715308099999999</v>
      </c>
      <c r="AR254" s="25">
        <v>-0.41566877600000002</v>
      </c>
      <c r="AS254" s="25">
        <v>-7.1092310000000006E-2</v>
      </c>
      <c r="AT254" s="25">
        <v>-0.367542708</v>
      </c>
      <c r="AU254" s="25">
        <v>-5.2430549999999999E-3</v>
      </c>
      <c r="AV254" s="25">
        <v>-0.34390179799999998</v>
      </c>
      <c r="AW254" s="25">
        <v>-0.494850022</v>
      </c>
      <c r="AX254" s="23">
        <v>2.9117947000000002E-2</v>
      </c>
      <c r="AY254" s="23">
        <v>0.11214389800000001</v>
      </c>
      <c r="AZ254" s="23">
        <v>2.4610238999999999E-2</v>
      </c>
      <c r="BA254" s="23">
        <v>5.4669449000000002E-2</v>
      </c>
      <c r="BB254" s="23">
        <v>6.9158738999999997E-2</v>
      </c>
      <c r="BC254" s="23">
        <v>1.9833606E-2</v>
      </c>
      <c r="BD254" s="23">
        <v>5.0904097000000002E-2</v>
      </c>
      <c r="BE254" s="23">
        <v>2.4750272E-2</v>
      </c>
      <c r="BF254" s="23">
        <v>1.9351475E-2</v>
      </c>
      <c r="BG254" s="23">
        <v>2.4298903E-2</v>
      </c>
      <c r="BH254" s="23">
        <v>1.7033507E-2</v>
      </c>
      <c r="BI254" s="23">
        <v>0.31563525599999998</v>
      </c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>
        <v>33.408999999999999</v>
      </c>
      <c r="BU254" s="23">
        <v>4</v>
      </c>
      <c r="BV254" s="23">
        <v>17</v>
      </c>
      <c r="BW254" s="23">
        <v>0.59</v>
      </c>
      <c r="BX254" s="23">
        <v>0.67</v>
      </c>
      <c r="BY254" s="23">
        <v>1.2</v>
      </c>
      <c r="BZ254" s="23">
        <v>2.2200000000000002</v>
      </c>
      <c r="CA254" s="23">
        <v>1.08</v>
      </c>
      <c r="CB254" s="23">
        <v>0.84</v>
      </c>
      <c r="CC254" s="23">
        <v>1.86</v>
      </c>
      <c r="CD254" s="23">
        <v>0.94</v>
      </c>
      <c r="CE254" s="23">
        <v>2.17</v>
      </c>
      <c r="CF254" s="23">
        <v>0.99</v>
      </c>
      <c r="CG254" s="23">
        <v>0.7</v>
      </c>
      <c r="CH254" s="23">
        <v>1.42</v>
      </c>
      <c r="CI254" s="23">
        <v>2.21</v>
      </c>
      <c r="CJ254" s="23">
        <v>0.57999999999999996</v>
      </c>
      <c r="CK254" s="23">
        <v>3.1212474320000001</v>
      </c>
      <c r="CL254" s="23">
        <v>0.55999973800000002</v>
      </c>
      <c r="CM254" s="23">
        <v>-1.820752615</v>
      </c>
      <c r="CN254" s="23">
        <v>0.434868425</v>
      </c>
      <c r="CO254" s="23">
        <v>0.17878823999999999</v>
      </c>
      <c r="CP254" s="23">
        <v>-0.81629346899999999</v>
      </c>
      <c r="CQ254" s="23">
        <v>0.52450439199999999</v>
      </c>
      <c r="CR254" s="23">
        <v>0.79558328300000003</v>
      </c>
      <c r="CS254" s="23">
        <v>-1.0451313330000001</v>
      </c>
      <c r="CT254" s="23">
        <v>0.71184093299999995</v>
      </c>
      <c r="CU254" s="23">
        <v>0.41081511599999998</v>
      </c>
      <c r="CV254" s="23">
        <v>8.8556658999999996E-2</v>
      </c>
      <c r="CW254" s="23">
        <v>0.34511925199999999</v>
      </c>
    </row>
    <row r="255" spans="1:101">
      <c r="A255" s="23">
        <v>2657</v>
      </c>
      <c r="B255" s="23">
        <v>26</v>
      </c>
      <c r="C255" s="23" t="s">
        <v>91</v>
      </c>
      <c r="D255" s="23" t="s">
        <v>101</v>
      </c>
      <c r="E255" s="23" t="s">
        <v>145</v>
      </c>
      <c r="F255" s="23" t="s">
        <v>143</v>
      </c>
      <c r="G255" s="23" t="s">
        <v>93</v>
      </c>
      <c r="H255" s="23" t="s">
        <v>93</v>
      </c>
      <c r="I255" s="23">
        <v>8</v>
      </c>
      <c r="J255" s="23">
        <v>1</v>
      </c>
      <c r="K255" s="23">
        <v>31.234999999999999</v>
      </c>
      <c r="L255" s="23">
        <v>5</v>
      </c>
      <c r="M255" s="23">
        <v>16</v>
      </c>
      <c r="N255" s="23">
        <v>-2.6089191000000001E-2</v>
      </c>
      <c r="O255" s="23">
        <v>-1.4031050999999999E-2</v>
      </c>
      <c r="P255" s="23">
        <v>-6.3476039999999997E-3</v>
      </c>
      <c r="Q255" s="23">
        <v>1.074069E-3</v>
      </c>
      <c r="R255" s="23">
        <v>-4.0955474999999998E-2</v>
      </c>
      <c r="S255" s="23">
        <v>-4.9906680000000002E-3</v>
      </c>
      <c r="T255" s="23">
        <v>2.0686688000000002E-2</v>
      </c>
      <c r="U255" s="23">
        <v>-6.3759630000000001E-3</v>
      </c>
      <c r="V255" s="23">
        <v>-6.4975909999999996E-3</v>
      </c>
      <c r="W255" s="23">
        <v>-1.7295688E-2</v>
      </c>
      <c r="X255" s="23">
        <v>-2.8466274E-2</v>
      </c>
      <c r="Y255" s="23">
        <v>-0.22682496799999999</v>
      </c>
      <c r="Z255" s="23">
        <v>4</v>
      </c>
      <c r="AA255" s="23">
        <v>0.26700000000000002</v>
      </c>
      <c r="AB255" s="23">
        <v>0.33500000000000002</v>
      </c>
      <c r="AC255" s="23">
        <v>0.504</v>
      </c>
      <c r="AD255" s="23">
        <v>1.006</v>
      </c>
      <c r="AE255" s="23">
        <v>0.54100000000000004</v>
      </c>
      <c r="AF255" s="23">
        <v>0.34799999999999998</v>
      </c>
      <c r="AG255" s="23">
        <v>0.81799999999999995</v>
      </c>
      <c r="AH255" s="23">
        <v>0.39900000000000002</v>
      </c>
      <c r="AI255" s="23">
        <v>0.89700000000000002</v>
      </c>
      <c r="AJ255" s="23">
        <v>0.42899999999999999</v>
      </c>
      <c r="AK255" s="23">
        <v>0.311</v>
      </c>
      <c r="AL255" s="23">
        <v>0.60205999099999996</v>
      </c>
      <c r="AM255" s="25">
        <v>-0.57348873899999997</v>
      </c>
      <c r="AN255" s="25">
        <v>-0.474955193</v>
      </c>
      <c r="AO255" s="25">
        <v>-0.29756946400000001</v>
      </c>
      <c r="AP255" s="25">
        <v>2.5979810000000001E-3</v>
      </c>
      <c r="AQ255" s="25">
        <v>-0.26680273500000001</v>
      </c>
      <c r="AR255" s="25">
        <v>-0.45842075599999998</v>
      </c>
      <c r="AS255" s="25">
        <v>-8.7246695999999999E-2</v>
      </c>
      <c r="AT255" s="25">
        <v>-0.39902710400000002</v>
      </c>
      <c r="AU255" s="25">
        <v>-4.7207556999999997E-2</v>
      </c>
      <c r="AV255" s="25">
        <v>-0.367542708</v>
      </c>
      <c r="AW255" s="25">
        <v>-0.50723961100000003</v>
      </c>
      <c r="AX255" s="23">
        <v>-2.6089191000000001E-2</v>
      </c>
      <c r="AY255" s="23">
        <v>-1.4031050999999999E-2</v>
      </c>
      <c r="AZ255" s="23">
        <v>-6.3476039999999997E-3</v>
      </c>
      <c r="BA255" s="23">
        <v>1.074069E-3</v>
      </c>
      <c r="BB255" s="23">
        <v>-4.0955474999999998E-2</v>
      </c>
      <c r="BC255" s="23">
        <v>-4.9906680000000002E-3</v>
      </c>
      <c r="BD255" s="23">
        <v>2.0686688000000002E-2</v>
      </c>
      <c r="BE255" s="23">
        <v>-6.3759630000000001E-3</v>
      </c>
      <c r="BF255" s="23">
        <v>-6.4975909999999996E-3</v>
      </c>
      <c r="BG255" s="23">
        <v>-1.7295688E-2</v>
      </c>
      <c r="BH255" s="23">
        <v>-2.8466274E-2</v>
      </c>
      <c r="BI255" s="23">
        <v>-0.22682496799999999</v>
      </c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>
        <v>31.234999999999999</v>
      </c>
      <c r="BU255" s="23">
        <v>5</v>
      </c>
      <c r="BV255" s="23">
        <v>16</v>
      </c>
      <c r="BW255" s="23">
        <v>0.67</v>
      </c>
      <c r="BX255" s="23">
        <v>0.84</v>
      </c>
      <c r="BY255" s="23">
        <v>1.26</v>
      </c>
      <c r="BZ255" s="23">
        <v>2.52</v>
      </c>
      <c r="CA255" s="23">
        <v>1.35</v>
      </c>
      <c r="CB255" s="23">
        <v>0.87</v>
      </c>
      <c r="CC255" s="23">
        <v>2.0499999999999998</v>
      </c>
      <c r="CD255" s="23">
        <v>1</v>
      </c>
      <c r="CE255" s="23">
        <v>2.2400000000000002</v>
      </c>
      <c r="CF255" s="23">
        <v>1.07</v>
      </c>
      <c r="CG255" s="23">
        <v>0.78</v>
      </c>
      <c r="CH255" s="23">
        <v>1.38</v>
      </c>
      <c r="CI255" s="23">
        <v>2.35</v>
      </c>
      <c r="CJ255" s="23">
        <v>0.66</v>
      </c>
      <c r="CK255" s="23">
        <v>-1.3919043129999999</v>
      </c>
      <c r="CL255" s="23">
        <v>-0.151130927</v>
      </c>
      <c r="CM255" s="23">
        <v>-1.1194086990000001</v>
      </c>
      <c r="CN255" s="23">
        <v>0.20603632</v>
      </c>
      <c r="CO255" s="23">
        <v>-0.17310132</v>
      </c>
      <c r="CP255" s="23">
        <v>-0.423397633</v>
      </c>
      <c r="CQ255" s="23">
        <v>0.20139653499999999</v>
      </c>
      <c r="CR255" s="23">
        <v>6.5839979999999998E-3</v>
      </c>
      <c r="CS255" s="23">
        <v>-1.067810921</v>
      </c>
      <c r="CT255" s="23">
        <v>-0.18740256399999999</v>
      </c>
      <c r="CU255" s="23">
        <v>0.17895294</v>
      </c>
      <c r="CV255" s="23">
        <v>0.25181476800000002</v>
      </c>
      <c r="CW255" s="23">
        <v>0.297190487</v>
      </c>
    </row>
    <row r="256" spans="1:101">
      <c r="A256" s="23">
        <v>2657</v>
      </c>
      <c r="B256" s="23">
        <v>27</v>
      </c>
      <c r="C256" s="23" t="s">
        <v>91</v>
      </c>
      <c r="D256" s="23" t="s">
        <v>101</v>
      </c>
      <c r="E256" s="23" t="s">
        <v>145</v>
      </c>
      <c r="F256" s="23" t="s">
        <v>143</v>
      </c>
      <c r="G256" s="23" t="s">
        <v>93</v>
      </c>
      <c r="H256" s="23" t="s">
        <v>93</v>
      </c>
      <c r="I256" s="23">
        <v>8</v>
      </c>
      <c r="J256" s="23">
        <v>1</v>
      </c>
      <c r="K256" s="23">
        <v>32.232999999999997</v>
      </c>
      <c r="L256" s="23">
        <v>5</v>
      </c>
      <c r="M256" s="23">
        <v>15</v>
      </c>
      <c r="N256" s="23">
        <v>2.8175578E-2</v>
      </c>
      <c r="O256" s="23">
        <v>-3.3561358999999999E-2</v>
      </c>
      <c r="P256" s="23">
        <v>5.1761639999999996E-3</v>
      </c>
      <c r="Q256" s="23">
        <v>2.7048202E-2</v>
      </c>
      <c r="R256" s="23">
        <v>1.8755139000000001E-2</v>
      </c>
      <c r="S256" s="23">
        <v>7.0974890000000002E-3</v>
      </c>
      <c r="T256" s="23">
        <v>-3.1907440000000002E-2</v>
      </c>
      <c r="U256" s="23">
        <v>2.74299E-2</v>
      </c>
      <c r="V256" s="23">
        <v>1.4210478E-2</v>
      </c>
      <c r="W256" s="23">
        <v>2.0869035000000001E-2</v>
      </c>
      <c r="X256" s="23">
        <v>5.2767990000000001E-2</v>
      </c>
      <c r="Y256" s="23">
        <v>0.25233708700000002</v>
      </c>
      <c r="Z256" s="23">
        <v>4.0339999999999998</v>
      </c>
      <c r="AA256" s="23">
        <v>0.19600000000000001</v>
      </c>
      <c r="AB256" s="23">
        <v>0.34599999999999997</v>
      </c>
      <c r="AC256" s="23">
        <v>0.49199999999999999</v>
      </c>
      <c r="AD256" s="23">
        <v>0.96</v>
      </c>
      <c r="AE256" s="23">
        <v>0.49099999999999999</v>
      </c>
      <c r="AF256" s="23">
        <v>0.33900000000000002</v>
      </c>
      <c r="AG256" s="23">
        <v>0.88600000000000001</v>
      </c>
      <c r="AH256" s="23">
        <v>0.36599999999999999</v>
      </c>
      <c r="AI256" s="23">
        <v>0.85</v>
      </c>
      <c r="AJ256" s="23">
        <v>0.378</v>
      </c>
      <c r="AK256" s="23">
        <v>0.254</v>
      </c>
      <c r="AL256" s="23">
        <v>0.60573589400000005</v>
      </c>
      <c r="AM256" s="25">
        <v>-0.70774392900000005</v>
      </c>
      <c r="AN256" s="25">
        <v>-0.46092390100000002</v>
      </c>
      <c r="AO256" s="25">
        <v>-0.30803489699999997</v>
      </c>
      <c r="AP256" s="25">
        <v>-1.7728766999999999E-2</v>
      </c>
      <c r="AQ256" s="25">
        <v>-0.30891850799999998</v>
      </c>
      <c r="AR256" s="25">
        <v>-0.469800302</v>
      </c>
      <c r="AS256" s="25">
        <v>-5.2566278000000001E-2</v>
      </c>
      <c r="AT256" s="25">
        <v>-0.43651891500000001</v>
      </c>
      <c r="AU256" s="25">
        <v>-7.0581073999999994E-2</v>
      </c>
      <c r="AV256" s="25">
        <v>-0.4225082</v>
      </c>
      <c r="AW256" s="25">
        <v>-0.59516628299999996</v>
      </c>
      <c r="AX256" s="23">
        <v>2.8175578E-2</v>
      </c>
      <c r="AY256" s="23">
        <v>-3.3561358999999999E-2</v>
      </c>
      <c r="AZ256" s="23">
        <v>5.1761639999999996E-3</v>
      </c>
      <c r="BA256" s="23">
        <v>2.7048202E-2</v>
      </c>
      <c r="BB256" s="23">
        <v>1.8755139000000001E-2</v>
      </c>
      <c r="BC256" s="23">
        <v>7.0974890000000002E-3</v>
      </c>
      <c r="BD256" s="23">
        <v>-3.1907440000000002E-2</v>
      </c>
      <c r="BE256" s="23">
        <v>2.74299E-2</v>
      </c>
      <c r="BF256" s="23">
        <v>1.4210478E-2</v>
      </c>
      <c r="BG256" s="23">
        <v>2.0869035000000001E-2</v>
      </c>
      <c r="BH256" s="23">
        <v>5.2767990000000001E-2</v>
      </c>
      <c r="BI256" s="23">
        <v>0.25233708700000002</v>
      </c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>
        <v>32.232999999999997</v>
      </c>
      <c r="BU256" s="23">
        <v>5</v>
      </c>
      <c r="BV256" s="23">
        <v>15</v>
      </c>
      <c r="BW256" s="23">
        <v>0.49</v>
      </c>
      <c r="BX256" s="23">
        <v>0.86</v>
      </c>
      <c r="BY256" s="23">
        <v>1.22</v>
      </c>
      <c r="BZ256" s="23">
        <v>2.38</v>
      </c>
      <c r="CA256" s="23">
        <v>1.22</v>
      </c>
      <c r="CB256" s="23">
        <v>0.84</v>
      </c>
      <c r="CC256" s="23">
        <v>2.2000000000000002</v>
      </c>
      <c r="CD256" s="23">
        <v>0.91</v>
      </c>
      <c r="CE256" s="23">
        <v>2.11</v>
      </c>
      <c r="CF256" s="23">
        <v>0.94</v>
      </c>
      <c r="CG256" s="23">
        <v>0.63</v>
      </c>
      <c r="CH256" s="23">
        <v>1.49</v>
      </c>
      <c r="CI256" s="23">
        <v>2.61</v>
      </c>
      <c r="CJ256" s="23">
        <v>0.55000000000000004</v>
      </c>
      <c r="CK256" s="23">
        <v>2.6113412290000002</v>
      </c>
      <c r="CL256" s="23">
        <v>-1.480999473</v>
      </c>
      <c r="CM256" s="23">
        <v>-0.12181359</v>
      </c>
      <c r="CN256" s="23">
        <v>-9.6957018000000006E-2</v>
      </c>
      <c r="CO256" s="23">
        <v>-0.185385994</v>
      </c>
      <c r="CP256" s="23">
        <v>-0.91807243100000002</v>
      </c>
      <c r="CQ256" s="23">
        <v>-5.9445788999999999E-2</v>
      </c>
      <c r="CR256" s="23">
        <v>0.80819219200000003</v>
      </c>
      <c r="CS256" s="23">
        <v>1.0884370910000001</v>
      </c>
      <c r="CT256" s="23">
        <v>0.96953106899999997</v>
      </c>
      <c r="CU256" s="23">
        <v>4.6710243999999998E-2</v>
      </c>
      <c r="CV256" s="23">
        <v>0.388174356</v>
      </c>
      <c r="CW256" s="23">
        <v>-0.63159538000000004</v>
      </c>
    </row>
    <row r="257" spans="1:101">
      <c r="A257" s="23">
        <v>2657</v>
      </c>
      <c r="B257" s="23">
        <v>28</v>
      </c>
      <c r="C257" s="23" t="s">
        <v>91</v>
      </c>
      <c r="D257" s="23" t="s">
        <v>101</v>
      </c>
      <c r="E257" s="23" t="s">
        <v>145</v>
      </c>
      <c r="F257" s="23" t="s">
        <v>143</v>
      </c>
      <c r="G257" s="23" t="s">
        <v>93</v>
      </c>
      <c r="H257" s="23" t="s">
        <v>93</v>
      </c>
      <c r="I257" s="23">
        <v>8</v>
      </c>
      <c r="J257" s="23">
        <v>1</v>
      </c>
      <c r="K257" s="23">
        <v>35.679000000000002</v>
      </c>
      <c r="L257" s="23">
        <v>5</v>
      </c>
      <c r="M257" s="23">
        <v>16</v>
      </c>
      <c r="N257" s="23">
        <v>3.2096086000000003E-2</v>
      </c>
      <c r="O257" s="23">
        <v>-4.6969621000000003E-2</v>
      </c>
      <c r="P257" s="23">
        <v>-2.4257926999999999E-2</v>
      </c>
      <c r="Q257" s="23">
        <v>-4.4048123000000002E-2</v>
      </c>
      <c r="R257" s="23">
        <v>-1.9284971000000001E-2</v>
      </c>
      <c r="S257" s="23">
        <v>-5.8291165999999998E-2</v>
      </c>
      <c r="T257" s="23">
        <v>-1.5227691999999999E-2</v>
      </c>
      <c r="U257" s="23">
        <v>-2.6395011999999999E-2</v>
      </c>
      <c r="V257" s="23">
        <v>-6.2284719999999997E-3</v>
      </c>
      <c r="W257" s="23">
        <v>2.7942851000000001E-2</v>
      </c>
      <c r="X257" s="23">
        <v>4.2544840000000002E-3</v>
      </c>
      <c r="Y257" s="23">
        <v>0.31420921299999999</v>
      </c>
      <c r="Z257" s="23">
        <v>4.2149999999999999</v>
      </c>
      <c r="AA257" s="23">
        <v>0.215</v>
      </c>
      <c r="AB257" s="23">
        <v>0.36199999999999999</v>
      </c>
      <c r="AC257" s="23">
        <v>0.57099999999999995</v>
      </c>
      <c r="AD257" s="23">
        <v>1.1599999999999999</v>
      </c>
      <c r="AE257" s="23">
        <v>0.54200000000000004</v>
      </c>
      <c r="AF257" s="23">
        <v>0.441</v>
      </c>
      <c r="AG257" s="23">
        <v>0.88900000000000001</v>
      </c>
      <c r="AH257" s="23">
        <v>0.45100000000000001</v>
      </c>
      <c r="AI257" s="23">
        <v>0.96299999999999997</v>
      </c>
      <c r="AJ257" s="23">
        <v>0.39500000000000002</v>
      </c>
      <c r="AK257" s="23">
        <v>0.30299999999999999</v>
      </c>
      <c r="AL257" s="23">
        <v>0.62479757899999999</v>
      </c>
      <c r="AM257" s="25">
        <v>-0.66756154000000001</v>
      </c>
      <c r="AN257" s="25">
        <v>-0.44129142900000001</v>
      </c>
      <c r="AO257" s="25">
        <v>-0.243363892</v>
      </c>
      <c r="AP257" s="25">
        <v>6.4457988999999993E-2</v>
      </c>
      <c r="AQ257" s="25">
        <v>-0.266000713</v>
      </c>
      <c r="AR257" s="25">
        <v>-0.35556141099999999</v>
      </c>
      <c r="AS257" s="25">
        <v>-5.1098238999999997E-2</v>
      </c>
      <c r="AT257" s="25">
        <v>-0.34582345799999997</v>
      </c>
      <c r="AU257" s="25">
        <v>-1.6373713000000002E-2</v>
      </c>
      <c r="AV257" s="25">
        <v>-0.40340290400000001</v>
      </c>
      <c r="AW257" s="25">
        <v>-0.51855737099999999</v>
      </c>
      <c r="AX257" s="23">
        <v>3.2096086000000003E-2</v>
      </c>
      <c r="AY257" s="23">
        <v>-4.6969621000000003E-2</v>
      </c>
      <c r="AZ257" s="23">
        <v>-2.4257926999999999E-2</v>
      </c>
      <c r="BA257" s="23">
        <v>-4.4048123000000002E-2</v>
      </c>
      <c r="BB257" s="23">
        <v>-1.9284971000000001E-2</v>
      </c>
      <c r="BC257" s="23">
        <v>-5.8291165999999998E-2</v>
      </c>
      <c r="BD257" s="23">
        <v>-1.5227691999999999E-2</v>
      </c>
      <c r="BE257" s="23">
        <v>-2.6395011999999999E-2</v>
      </c>
      <c r="BF257" s="23">
        <v>-6.2284719999999997E-3</v>
      </c>
      <c r="BG257" s="23">
        <v>2.7942851000000001E-2</v>
      </c>
      <c r="BH257" s="23">
        <v>4.2544840000000002E-3</v>
      </c>
      <c r="BI257" s="23">
        <v>0.31420921299999999</v>
      </c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>
        <v>35.679000000000002</v>
      </c>
      <c r="BU257" s="23">
        <v>5</v>
      </c>
      <c r="BV257" s="23">
        <v>16</v>
      </c>
      <c r="BW257" s="23">
        <v>0.51</v>
      </c>
      <c r="BX257" s="23">
        <v>0.86</v>
      </c>
      <c r="BY257" s="23">
        <v>1.35</v>
      </c>
      <c r="BZ257" s="23">
        <v>2.75</v>
      </c>
      <c r="CA257" s="23">
        <v>1.29</v>
      </c>
      <c r="CB257" s="23">
        <v>1.05</v>
      </c>
      <c r="CC257" s="23">
        <v>2.11</v>
      </c>
      <c r="CD257" s="23">
        <v>1.07</v>
      </c>
      <c r="CE257" s="23">
        <v>2.2799999999999998</v>
      </c>
      <c r="CF257" s="23">
        <v>0.94</v>
      </c>
      <c r="CG257" s="23">
        <v>0.72</v>
      </c>
      <c r="CH257" s="23">
        <v>1.3</v>
      </c>
      <c r="CI257" s="23">
        <v>2.02</v>
      </c>
      <c r="CJ257" s="23">
        <v>0.61</v>
      </c>
      <c r="CK257" s="23">
        <v>-0.51172715800000002</v>
      </c>
      <c r="CL257" s="23">
        <v>-2.8169680380000002</v>
      </c>
      <c r="CM257" s="23">
        <v>0.48077365900000002</v>
      </c>
      <c r="CN257" s="23">
        <v>0.84265508499999997</v>
      </c>
      <c r="CO257" s="23">
        <v>1.522446932</v>
      </c>
      <c r="CP257" s="23">
        <v>-0.95898958300000003</v>
      </c>
      <c r="CQ257" s="23">
        <v>1.428272728</v>
      </c>
      <c r="CR257" s="23">
        <v>-0.12296542000000001</v>
      </c>
      <c r="CS257" s="23">
        <v>0.32881566899999998</v>
      </c>
      <c r="CT257" s="23">
        <v>-0.32562354799999998</v>
      </c>
      <c r="CU257" s="23">
        <v>1.129425117</v>
      </c>
      <c r="CV257" s="23">
        <v>-0.59339237099999997</v>
      </c>
      <c r="CW257" s="23">
        <v>0.88671485400000005</v>
      </c>
    </row>
    <row r="258" spans="1:101">
      <c r="A258" s="23">
        <v>2657</v>
      </c>
      <c r="B258" s="23">
        <v>29</v>
      </c>
      <c r="C258" s="23" t="s">
        <v>91</v>
      </c>
      <c r="D258" s="23" t="s">
        <v>101</v>
      </c>
      <c r="E258" s="23" t="s">
        <v>145</v>
      </c>
      <c r="F258" s="23" t="s">
        <v>143</v>
      </c>
      <c r="G258" s="23" t="s">
        <v>93</v>
      </c>
      <c r="H258" s="23" t="s">
        <v>93</v>
      </c>
      <c r="I258" s="23">
        <v>8</v>
      </c>
      <c r="J258" s="23">
        <v>1</v>
      </c>
      <c r="K258" s="23">
        <v>30.733000000000001</v>
      </c>
      <c r="L258" s="23">
        <v>4</v>
      </c>
      <c r="M258" s="23">
        <v>16</v>
      </c>
      <c r="N258" s="23">
        <v>2.8935626999999998E-2</v>
      </c>
      <c r="O258" s="23">
        <v>2.2724182999999998E-2</v>
      </c>
      <c r="P258" s="23">
        <v>1.2300185E-2</v>
      </c>
      <c r="Q258" s="23">
        <v>3.9899494000000001E-2</v>
      </c>
      <c r="R258" s="23">
        <v>-4.1017509999999998E-3</v>
      </c>
      <c r="S258" s="23">
        <v>1.3359948E-2</v>
      </c>
      <c r="T258" s="23">
        <v>3.132339E-2</v>
      </c>
      <c r="U258" s="23">
        <v>3.2770742999999998E-2</v>
      </c>
      <c r="V258" s="23">
        <v>1.9713991E-2</v>
      </c>
      <c r="W258" s="23">
        <v>2.0901355999999999E-2</v>
      </c>
      <c r="X258" s="23">
        <v>-1.0128890000000001E-3</v>
      </c>
      <c r="Y258" s="23">
        <v>0.24995641599999999</v>
      </c>
      <c r="Z258" s="23">
        <v>3.9940000000000002</v>
      </c>
      <c r="AA258" s="23">
        <v>0.19</v>
      </c>
      <c r="AB258" s="23">
        <v>0.318</v>
      </c>
      <c r="AC258" s="23">
        <v>0.47499999999999998</v>
      </c>
      <c r="AD258" s="23">
        <v>0.92600000000000005</v>
      </c>
      <c r="AE258" s="23">
        <v>0.50700000000000001</v>
      </c>
      <c r="AF258" s="23">
        <v>0.32800000000000001</v>
      </c>
      <c r="AG258" s="23">
        <v>0.80500000000000005</v>
      </c>
      <c r="AH258" s="23">
        <v>0.35599999999999998</v>
      </c>
      <c r="AI258" s="23">
        <v>0.82399999999999995</v>
      </c>
      <c r="AJ258" s="23">
        <v>0.372</v>
      </c>
      <c r="AK258" s="23">
        <v>0.28899999999999998</v>
      </c>
      <c r="AL258" s="23">
        <v>0.60140806099999999</v>
      </c>
      <c r="AM258" s="25">
        <v>-0.72124639899999998</v>
      </c>
      <c r="AN258" s="25">
        <v>-0.49757288</v>
      </c>
      <c r="AO258" s="25">
        <v>-0.32330639</v>
      </c>
      <c r="AP258" s="25">
        <v>-3.3389013000000002E-2</v>
      </c>
      <c r="AQ258" s="25">
        <v>-0.29499204099999998</v>
      </c>
      <c r="AR258" s="25">
        <v>-0.48412615599999997</v>
      </c>
      <c r="AS258" s="25">
        <v>-9.4204120000000002E-2</v>
      </c>
      <c r="AT258" s="25">
        <v>-0.448550002</v>
      </c>
      <c r="AU258" s="25">
        <v>-8.4072787999999996E-2</v>
      </c>
      <c r="AV258" s="25">
        <v>-0.42945706</v>
      </c>
      <c r="AW258" s="25">
        <v>-0.53910215699999997</v>
      </c>
      <c r="AX258" s="23">
        <v>2.8935626999999998E-2</v>
      </c>
      <c r="AY258" s="23">
        <v>2.2724182999999998E-2</v>
      </c>
      <c r="AZ258" s="23">
        <v>1.2300185E-2</v>
      </c>
      <c r="BA258" s="23">
        <v>3.9899494000000001E-2</v>
      </c>
      <c r="BB258" s="23">
        <v>-4.1017509999999998E-3</v>
      </c>
      <c r="BC258" s="23">
        <v>1.3359948E-2</v>
      </c>
      <c r="BD258" s="23">
        <v>3.132339E-2</v>
      </c>
      <c r="BE258" s="23">
        <v>3.2770742999999998E-2</v>
      </c>
      <c r="BF258" s="23">
        <v>1.9713991E-2</v>
      </c>
      <c r="BG258" s="23">
        <v>2.0901355999999999E-2</v>
      </c>
      <c r="BH258" s="23">
        <v>-1.0128890000000001E-3</v>
      </c>
      <c r="BI258" s="23">
        <v>0.24995641599999999</v>
      </c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>
        <v>30.733000000000001</v>
      </c>
      <c r="BU258" s="23">
        <v>4</v>
      </c>
      <c r="BV258" s="23">
        <v>16</v>
      </c>
      <c r="BW258" s="23">
        <v>0.48</v>
      </c>
      <c r="BX258" s="23">
        <v>0.8</v>
      </c>
      <c r="BY258" s="23">
        <v>1.19</v>
      </c>
      <c r="BZ258" s="23">
        <v>2.3199999999999998</v>
      </c>
      <c r="CA258" s="23">
        <v>1.27</v>
      </c>
      <c r="CB258" s="23">
        <v>0.82</v>
      </c>
      <c r="CC258" s="23">
        <v>2.02</v>
      </c>
      <c r="CD258" s="23">
        <v>0.89</v>
      </c>
      <c r="CE258" s="23">
        <v>2.06</v>
      </c>
      <c r="CF258" s="23">
        <v>0.93</v>
      </c>
      <c r="CG258" s="23">
        <v>0.72</v>
      </c>
      <c r="CH258" s="23">
        <v>1.29</v>
      </c>
      <c r="CI258" s="23">
        <v>2.4500000000000002</v>
      </c>
      <c r="CJ258" s="23">
        <v>0.63</v>
      </c>
      <c r="CK258" s="23">
        <v>2.3862193020000002</v>
      </c>
      <c r="CL258" s="23">
        <v>-1.0976985E-2</v>
      </c>
      <c r="CM258" s="23">
        <v>-1.102491839</v>
      </c>
      <c r="CN258" s="23">
        <v>8.0920877000000002E-2</v>
      </c>
      <c r="CO258" s="23">
        <v>-0.71167518299999999</v>
      </c>
      <c r="CP258" s="23">
        <v>-0.487103762</v>
      </c>
      <c r="CQ258" s="23">
        <v>6.0565600999999997E-2</v>
      </c>
      <c r="CR258" s="23">
        <v>0.53737617999999998</v>
      </c>
      <c r="CS258" s="23">
        <v>-1.2982585689999999</v>
      </c>
      <c r="CT258" s="23">
        <v>0.20026202200000001</v>
      </c>
      <c r="CU258" s="23">
        <v>0.31185584999999999</v>
      </c>
      <c r="CV258" s="23">
        <v>-6.0719704999999999E-2</v>
      </c>
      <c r="CW258" s="23">
        <v>0.33183452899999999</v>
      </c>
    </row>
    <row r="259" spans="1:101">
      <c r="A259" s="23">
        <v>2657</v>
      </c>
      <c r="B259" s="23">
        <v>30</v>
      </c>
      <c r="C259" s="23" t="s">
        <v>91</v>
      </c>
      <c r="D259" s="23" t="s">
        <v>101</v>
      </c>
      <c r="E259" s="23" t="s">
        <v>145</v>
      </c>
      <c r="F259" s="23" t="s">
        <v>143</v>
      </c>
      <c r="G259" s="23" t="s">
        <v>93</v>
      </c>
      <c r="H259" s="23" t="s">
        <v>93</v>
      </c>
      <c r="I259" s="23">
        <v>8</v>
      </c>
      <c r="J259" s="23">
        <v>1</v>
      </c>
      <c r="K259" s="23">
        <v>34.823999999999998</v>
      </c>
      <c r="L259" s="23">
        <v>6</v>
      </c>
      <c r="M259" s="23">
        <v>14</v>
      </c>
      <c r="N259" s="23">
        <v>1.8207642999999999E-2</v>
      </c>
      <c r="O259" s="23">
        <v>-0.10547461700000001</v>
      </c>
      <c r="P259" s="23">
        <v>-4.2265352999999999E-2</v>
      </c>
      <c r="Q259" s="23">
        <v>2.574453E-3</v>
      </c>
      <c r="R259" s="23">
        <v>-7.5932326999999994E-2</v>
      </c>
      <c r="S259" s="23">
        <v>-1.3625168E-2</v>
      </c>
      <c r="T259" s="23">
        <v>8.4485680000000001E-3</v>
      </c>
      <c r="U259" s="23">
        <v>-1.6234487999999998E-2</v>
      </c>
      <c r="V259" s="23">
        <v>9.920791E-3</v>
      </c>
      <c r="W259" s="23">
        <v>1.914727E-3</v>
      </c>
      <c r="X259" s="23">
        <v>3.1492103E-2</v>
      </c>
      <c r="Y259" s="23">
        <v>8.1672386999999999E-2</v>
      </c>
      <c r="Z259" s="23">
        <v>3.6</v>
      </c>
      <c r="AA259" s="23">
        <v>0.154</v>
      </c>
      <c r="AB259" s="23">
        <v>0.35699999999999998</v>
      </c>
      <c r="AC259" s="23">
        <v>0.48899999999999999</v>
      </c>
      <c r="AD259" s="23">
        <v>0.91100000000000003</v>
      </c>
      <c r="AE259" s="23">
        <v>0.53100000000000003</v>
      </c>
      <c r="AF259" s="23">
        <v>0.31</v>
      </c>
      <c r="AG259" s="23">
        <v>0.78</v>
      </c>
      <c r="AH259" s="23">
        <v>0.36</v>
      </c>
      <c r="AI259" s="23">
        <v>0.73699999999999999</v>
      </c>
      <c r="AJ259" s="23">
        <v>0.33800000000000002</v>
      </c>
      <c r="AK259" s="23">
        <v>0.23599999999999999</v>
      </c>
      <c r="AL259" s="23">
        <v>0.556302501</v>
      </c>
      <c r="AM259" s="25">
        <v>-0.81247927900000005</v>
      </c>
      <c r="AN259" s="25">
        <v>-0.44733178400000001</v>
      </c>
      <c r="AO259" s="25">
        <v>-0.310691141</v>
      </c>
      <c r="AP259" s="25">
        <v>-4.0481623000000001E-2</v>
      </c>
      <c r="AQ259" s="25">
        <v>-0.27490547900000001</v>
      </c>
      <c r="AR259" s="25">
        <v>-0.50863830600000004</v>
      </c>
      <c r="AS259" s="25">
        <v>-0.107905397</v>
      </c>
      <c r="AT259" s="25">
        <v>-0.443697499</v>
      </c>
      <c r="AU259" s="25">
        <v>-0.13253251199999999</v>
      </c>
      <c r="AV259" s="25">
        <v>-0.47108329999999998</v>
      </c>
      <c r="AW259" s="25">
        <v>-0.62708799699999995</v>
      </c>
      <c r="AX259" s="23">
        <v>1.8207642999999999E-2</v>
      </c>
      <c r="AY259" s="23">
        <v>-0.10547461700000001</v>
      </c>
      <c r="AZ259" s="23">
        <v>-4.2265352999999999E-2</v>
      </c>
      <c r="BA259" s="23">
        <v>2.574453E-3</v>
      </c>
      <c r="BB259" s="23">
        <v>-7.5932326999999994E-2</v>
      </c>
      <c r="BC259" s="23">
        <v>-1.3625168E-2</v>
      </c>
      <c r="BD259" s="23">
        <v>8.4485680000000001E-3</v>
      </c>
      <c r="BE259" s="23">
        <v>-1.6234487999999998E-2</v>
      </c>
      <c r="BF259" s="23">
        <v>9.920791E-3</v>
      </c>
      <c r="BG259" s="23">
        <v>1.914727E-3</v>
      </c>
      <c r="BH259" s="23">
        <v>3.1492103E-2</v>
      </c>
      <c r="BI259" s="23">
        <v>8.1672386999999999E-2</v>
      </c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>
        <v>34.823999999999998</v>
      </c>
      <c r="BU259" s="23">
        <v>6</v>
      </c>
      <c r="BV259" s="23">
        <v>14</v>
      </c>
      <c r="BW259" s="23">
        <v>0.43</v>
      </c>
      <c r="BX259" s="23">
        <v>0.99</v>
      </c>
      <c r="BY259" s="23">
        <v>1.36</v>
      </c>
      <c r="BZ259" s="23">
        <v>2.5299999999999998</v>
      </c>
      <c r="CA259" s="23">
        <v>1.48</v>
      </c>
      <c r="CB259" s="23">
        <v>0.86</v>
      </c>
      <c r="CC259" s="23">
        <v>2.17</v>
      </c>
      <c r="CD259" s="23">
        <v>1</v>
      </c>
      <c r="CE259" s="23">
        <v>2.0499999999999998</v>
      </c>
      <c r="CF259" s="23">
        <v>0.94</v>
      </c>
      <c r="CG259" s="23">
        <v>0.66</v>
      </c>
      <c r="CH259" s="23">
        <v>1.43</v>
      </c>
      <c r="CI259" s="23">
        <v>2.52</v>
      </c>
      <c r="CJ259" s="23">
        <v>0.68</v>
      </c>
      <c r="CK259" s="23">
        <v>0.27145392099999999</v>
      </c>
      <c r="CL259" s="23">
        <v>-1.8466222729999999</v>
      </c>
      <c r="CM259" s="23">
        <v>-0.60950378400000005</v>
      </c>
      <c r="CN259" s="23">
        <v>0.36883370999999998</v>
      </c>
      <c r="CO259" s="23">
        <v>7.0224465E-2</v>
      </c>
      <c r="CP259" s="23">
        <v>-0.89873290900000002</v>
      </c>
      <c r="CQ259" s="23">
        <v>1.8617242220000001</v>
      </c>
      <c r="CR259" s="23">
        <v>0.55720507699999999</v>
      </c>
      <c r="CS259" s="23">
        <v>0.311557784</v>
      </c>
      <c r="CT259" s="23">
        <v>0.367723833</v>
      </c>
      <c r="CU259" s="23">
        <v>1.4054942000000001E-2</v>
      </c>
      <c r="CV259" s="23">
        <v>-0.810291761</v>
      </c>
      <c r="CW259" s="23">
        <v>-0.52130580500000001</v>
      </c>
    </row>
    <row r="260" spans="1:101">
      <c r="A260" s="23">
        <v>2658</v>
      </c>
      <c r="B260" s="23">
        <v>1</v>
      </c>
      <c r="C260" s="23" t="s">
        <v>94</v>
      </c>
      <c r="D260" s="23" t="s">
        <v>101</v>
      </c>
      <c r="E260" s="23" t="s">
        <v>145</v>
      </c>
      <c r="F260" s="23" t="s">
        <v>143</v>
      </c>
      <c r="G260" s="23" t="s">
        <v>96</v>
      </c>
      <c r="H260" s="23" t="s">
        <v>136</v>
      </c>
      <c r="I260" s="23">
        <v>10</v>
      </c>
      <c r="J260" s="23">
        <v>3</v>
      </c>
      <c r="K260" s="23"/>
      <c r="L260" s="23">
        <v>7</v>
      </c>
      <c r="M260" s="23">
        <v>10</v>
      </c>
      <c r="N260" s="23">
        <v>-5.8361680000000001E-3</v>
      </c>
      <c r="O260" s="23">
        <v>4.3814450000000003E-3</v>
      </c>
      <c r="P260" s="23">
        <v>1.9885169000000001E-2</v>
      </c>
      <c r="Q260" s="23">
        <v>-7.9435349999999998E-3</v>
      </c>
      <c r="R260" s="23">
        <v>-9.3687549999999994E-3</v>
      </c>
      <c r="S260" s="23">
        <v>1.8965019E-2</v>
      </c>
      <c r="T260" s="23">
        <v>1.3064908E-2</v>
      </c>
      <c r="U260" s="23">
        <v>-2.9915944E-2</v>
      </c>
      <c r="V260" s="23">
        <v>1.1358897999999999E-2</v>
      </c>
      <c r="W260" s="23">
        <v>-9.3431899999999995E-3</v>
      </c>
      <c r="X260" s="23">
        <v>1.6779753000000001E-2</v>
      </c>
      <c r="Y260" s="23">
        <v>-5.0015587E-2</v>
      </c>
      <c r="Z260" s="23">
        <v>4.08</v>
      </c>
      <c r="AA260" s="23">
        <v>0.21199999999999999</v>
      </c>
      <c r="AB260" s="23">
        <v>0.309</v>
      </c>
      <c r="AC260" s="23">
        <v>0.44900000000000001</v>
      </c>
      <c r="AD260" s="23">
        <v>1.0029999999999999</v>
      </c>
      <c r="AE260" s="23">
        <v>0.50700000000000001</v>
      </c>
      <c r="AF260" s="23">
        <v>0.40699999999999997</v>
      </c>
      <c r="AG260" s="23">
        <v>0.82599999999999996</v>
      </c>
      <c r="AH260" s="23">
        <v>0.374</v>
      </c>
      <c r="AI260" s="23">
        <v>0.79100000000000004</v>
      </c>
      <c r="AJ260" s="23">
        <v>0.38300000000000001</v>
      </c>
      <c r="AK260" s="23">
        <v>0.26200000000000001</v>
      </c>
      <c r="AL260" s="23">
        <v>0.61066016300000003</v>
      </c>
      <c r="AM260" s="25">
        <v>-0.673664139</v>
      </c>
      <c r="AN260" s="25">
        <v>-0.510041521</v>
      </c>
      <c r="AO260" s="25">
        <v>-0.34775365899999999</v>
      </c>
      <c r="AP260" s="25">
        <v>1.300933E-3</v>
      </c>
      <c r="AQ260" s="25">
        <v>-0.29499204099999998</v>
      </c>
      <c r="AR260" s="25">
        <v>-0.390405591</v>
      </c>
      <c r="AS260" s="25">
        <v>-8.3019952999999994E-2</v>
      </c>
      <c r="AT260" s="25">
        <v>-0.42712839800000002</v>
      </c>
      <c r="AU260" s="25">
        <v>-0.101823517</v>
      </c>
      <c r="AV260" s="25">
        <v>-0.41680122600000002</v>
      </c>
      <c r="AW260" s="25">
        <v>-0.58169870899999998</v>
      </c>
      <c r="AX260" s="23">
        <v>-5.8361680000000001E-3</v>
      </c>
      <c r="AY260" s="23">
        <v>4.3814450000000003E-3</v>
      </c>
      <c r="AZ260" s="23">
        <v>1.9885169000000001E-2</v>
      </c>
      <c r="BA260" s="23">
        <v>-7.9435349999999998E-3</v>
      </c>
      <c r="BB260" s="23">
        <v>-9.3687549999999994E-3</v>
      </c>
      <c r="BC260" s="23">
        <v>1.8965019E-2</v>
      </c>
      <c r="BD260" s="23">
        <v>1.3064908E-2</v>
      </c>
      <c r="BE260" s="23">
        <v>-2.9915944E-2</v>
      </c>
      <c r="BF260" s="23">
        <v>1.1358897999999999E-2</v>
      </c>
      <c r="BG260" s="23">
        <v>-9.3431899999999995E-3</v>
      </c>
      <c r="BH260" s="23">
        <v>1.6779753000000001E-2</v>
      </c>
      <c r="BI260" s="23">
        <v>-5.0015587E-2</v>
      </c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>
        <v>7</v>
      </c>
      <c r="BV260" s="23">
        <v>10</v>
      </c>
      <c r="BW260" s="23">
        <v>0.52</v>
      </c>
      <c r="BX260" s="23">
        <v>0.76</v>
      </c>
      <c r="BY260" s="23">
        <v>1.1000000000000001</v>
      </c>
      <c r="BZ260" s="23">
        <v>2.46</v>
      </c>
      <c r="CA260" s="23">
        <v>1.24</v>
      </c>
      <c r="CB260" s="23">
        <v>1</v>
      </c>
      <c r="CC260" s="23">
        <v>2.02</v>
      </c>
      <c r="CD260" s="23">
        <v>0.92</v>
      </c>
      <c r="CE260" s="23">
        <v>1.94</v>
      </c>
      <c r="CF260" s="23">
        <v>0.94</v>
      </c>
      <c r="CG260" s="23">
        <v>0.64</v>
      </c>
      <c r="CH260" s="23">
        <v>1.46</v>
      </c>
      <c r="CI260" s="23">
        <v>2.0299999999999998</v>
      </c>
      <c r="CJ260" s="23">
        <v>0.61</v>
      </c>
      <c r="CK260" s="23">
        <v>9.8517110000000008E-3</v>
      </c>
      <c r="CL260" s="23">
        <v>-0.81003153999999999</v>
      </c>
      <c r="CM260" s="23">
        <v>-1.9604396799999999</v>
      </c>
      <c r="CN260" s="23">
        <v>-0.20905686600000001</v>
      </c>
      <c r="CO260" s="23">
        <v>-1.7061447E-2</v>
      </c>
      <c r="CP260" s="23">
        <v>0.52902837199999997</v>
      </c>
      <c r="CQ260" s="23">
        <v>0.62721699099999995</v>
      </c>
      <c r="CR260" s="23">
        <v>-0.64734447299999998</v>
      </c>
      <c r="CS260" s="23">
        <v>1.14922798</v>
      </c>
      <c r="CT260" s="23">
        <v>-0.75764084600000003</v>
      </c>
      <c r="CU260" s="23">
        <v>-1.173229989</v>
      </c>
      <c r="CV260" s="23">
        <v>-0.38309270099999998</v>
      </c>
      <c r="CW260" s="23">
        <v>-0.38846133900000002</v>
      </c>
    </row>
    <row r="261" spans="1:101">
      <c r="A261" s="23">
        <v>2658</v>
      </c>
      <c r="B261" s="23">
        <v>2</v>
      </c>
      <c r="C261" s="23" t="s">
        <v>94</v>
      </c>
      <c r="D261" s="23" t="s">
        <v>101</v>
      </c>
      <c r="E261" s="23" t="s">
        <v>145</v>
      </c>
      <c r="F261" s="23" t="s">
        <v>143</v>
      </c>
      <c r="G261" s="23" t="s">
        <v>96</v>
      </c>
      <c r="H261" s="23" t="s">
        <v>136</v>
      </c>
      <c r="I261" s="23">
        <v>10</v>
      </c>
      <c r="J261" s="23">
        <v>3</v>
      </c>
      <c r="K261" s="23"/>
      <c r="L261" s="23">
        <v>5</v>
      </c>
      <c r="M261" s="23">
        <v>11</v>
      </c>
      <c r="N261" s="23">
        <v>5.9156374999999997E-2</v>
      </c>
      <c r="O261" s="23"/>
      <c r="P261" s="23">
        <v>7.3174110000000001E-2</v>
      </c>
      <c r="Q261" s="23">
        <v>5.4248184999999997E-2</v>
      </c>
      <c r="R261" s="23">
        <v>6.7355526999999998E-2</v>
      </c>
      <c r="S261" s="23">
        <v>2.5138229000000002E-2</v>
      </c>
      <c r="T261" s="23">
        <v>3.2287402999999999E-2</v>
      </c>
      <c r="U261" s="23">
        <v>1.5939181E-2</v>
      </c>
      <c r="V261" s="23">
        <v>9.3197720000000005E-3</v>
      </c>
      <c r="W261" s="23">
        <v>2.098272E-2</v>
      </c>
      <c r="X261" s="23">
        <v>2.8920358E-2</v>
      </c>
      <c r="Y261" s="23">
        <v>0.64082048700000005</v>
      </c>
      <c r="Z261" s="23">
        <v>4.9660000000000002</v>
      </c>
      <c r="AA261" s="23">
        <v>0.23799999999999999</v>
      </c>
      <c r="AB261" s="23"/>
      <c r="AC261" s="23">
        <v>0.55400000000000005</v>
      </c>
      <c r="AD261" s="23">
        <v>1.1140000000000001</v>
      </c>
      <c r="AE261" s="23">
        <v>0.52</v>
      </c>
      <c r="AF261" s="23">
        <v>0.51200000000000001</v>
      </c>
      <c r="AG261" s="23">
        <v>0.98399999999999999</v>
      </c>
      <c r="AH261" s="23">
        <v>0.40200000000000002</v>
      </c>
      <c r="AI261" s="23">
        <v>0.95299999999999996</v>
      </c>
      <c r="AJ261" s="23">
        <v>0.45100000000000001</v>
      </c>
      <c r="AK261" s="23">
        <v>0.33400000000000002</v>
      </c>
      <c r="AL261" s="23">
        <v>0.696006715</v>
      </c>
      <c r="AM261" s="25">
        <v>-0.62342304299999995</v>
      </c>
      <c r="AN261" s="25"/>
      <c r="AO261" s="25">
        <v>-0.25649023500000001</v>
      </c>
      <c r="AP261" s="25">
        <v>4.6885191E-2</v>
      </c>
      <c r="AQ261" s="25">
        <v>-0.28399665600000001</v>
      </c>
      <c r="AR261" s="25">
        <v>-0.290730039</v>
      </c>
      <c r="AS261" s="25">
        <v>-7.0049020000000004E-3</v>
      </c>
      <c r="AT261" s="25">
        <v>-0.39577394700000001</v>
      </c>
      <c r="AU261" s="25">
        <v>-2.0907098999999998E-2</v>
      </c>
      <c r="AV261" s="25">
        <v>-0.34582345799999997</v>
      </c>
      <c r="AW261" s="25">
        <v>-0.47625353300000001</v>
      </c>
      <c r="AX261" s="23">
        <v>5.9156374999999997E-2</v>
      </c>
      <c r="AY261" s="23"/>
      <c r="AZ261" s="23">
        <v>7.3174110000000001E-2</v>
      </c>
      <c r="BA261" s="23">
        <v>5.4248184999999997E-2</v>
      </c>
      <c r="BB261" s="23">
        <v>6.7355526999999998E-2</v>
      </c>
      <c r="BC261" s="23">
        <v>2.5138229000000002E-2</v>
      </c>
      <c r="BD261" s="23">
        <v>3.2287402999999999E-2</v>
      </c>
      <c r="BE261" s="23">
        <v>1.5939181E-2</v>
      </c>
      <c r="BF261" s="23">
        <v>9.3197720000000005E-3</v>
      </c>
      <c r="BG261" s="23">
        <v>2.098272E-2</v>
      </c>
      <c r="BH261" s="23">
        <v>2.8920358E-2</v>
      </c>
      <c r="BI261" s="23">
        <v>0.64082048700000005</v>
      </c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>
        <v>5</v>
      </c>
      <c r="BV261" s="23">
        <v>11</v>
      </c>
      <c r="BW261" s="23">
        <v>0.48</v>
      </c>
      <c r="BX261" s="23">
        <v>0</v>
      </c>
      <c r="BY261" s="23">
        <v>1.1200000000000001</v>
      </c>
      <c r="BZ261" s="23">
        <v>2.2400000000000002</v>
      </c>
      <c r="CA261" s="23">
        <v>1.05</v>
      </c>
      <c r="CB261" s="23">
        <v>1.03</v>
      </c>
      <c r="CC261" s="23">
        <v>1.98</v>
      </c>
      <c r="CD261" s="23">
        <v>0.81</v>
      </c>
      <c r="CE261" s="23">
        <v>1.92</v>
      </c>
      <c r="CF261" s="23">
        <v>0.91</v>
      </c>
      <c r="CG261" s="23">
        <v>0.67</v>
      </c>
      <c r="CH261" s="23">
        <v>1.35</v>
      </c>
      <c r="CI261" s="23">
        <v>1.92</v>
      </c>
      <c r="CJ261" s="23">
        <v>0.53</v>
      </c>
      <c r="CK261" s="23">
        <v>3.7466091330000002</v>
      </c>
      <c r="CL261" s="23">
        <v>-2.3767200000000001E-3</v>
      </c>
      <c r="CM261" s="23">
        <v>-2.8458232859999999</v>
      </c>
      <c r="CN261" s="23">
        <v>0.126282336</v>
      </c>
      <c r="CO261" s="23">
        <v>-3.5750597000000002E-2</v>
      </c>
      <c r="CP261" s="23">
        <v>-0.66737062000000003</v>
      </c>
      <c r="CQ261" s="23">
        <v>-0.271721718</v>
      </c>
      <c r="CR261" s="23">
        <v>-0.372561272</v>
      </c>
      <c r="CS261" s="23">
        <v>0.24827138900000001</v>
      </c>
      <c r="CT261" s="23">
        <v>-8.7693976000000007E-2</v>
      </c>
      <c r="CU261" s="23">
        <v>-0.35519749</v>
      </c>
      <c r="CV261" s="23">
        <v>-0.37413885299999999</v>
      </c>
      <c r="CW261" s="23">
        <v>-0.72369651599999996</v>
      </c>
    </row>
    <row r="262" spans="1:101">
      <c r="A262" s="23">
        <v>2658</v>
      </c>
      <c r="B262" s="23">
        <v>3</v>
      </c>
      <c r="C262" s="23" t="s">
        <v>94</v>
      </c>
      <c r="D262" s="23" t="s">
        <v>101</v>
      </c>
      <c r="E262" s="23" t="s">
        <v>145</v>
      </c>
      <c r="F262" s="23" t="s">
        <v>143</v>
      </c>
      <c r="G262" s="23" t="s">
        <v>96</v>
      </c>
      <c r="H262" s="23" t="s">
        <v>136</v>
      </c>
      <c r="I262" s="23">
        <v>10</v>
      </c>
      <c r="J262" s="23">
        <v>3</v>
      </c>
      <c r="K262" s="23"/>
      <c r="L262" s="23">
        <v>6</v>
      </c>
      <c r="M262" s="23">
        <v>15</v>
      </c>
      <c r="N262" s="23">
        <v>-1.3901632000000001E-2</v>
      </c>
      <c r="O262" s="23">
        <v>-1.0596088E-2</v>
      </c>
      <c r="P262" s="23">
        <v>3.3623720000000002E-3</v>
      </c>
      <c r="Q262" s="23">
        <v>-1.7884319999999999E-2</v>
      </c>
      <c r="R262" s="23">
        <v>2.7959945999999999E-2</v>
      </c>
      <c r="S262" s="23">
        <v>1.885005E-2</v>
      </c>
      <c r="T262" s="23">
        <v>3.5704650999999997E-2</v>
      </c>
      <c r="U262" s="23">
        <v>-1.7768480999999999E-2</v>
      </c>
      <c r="V262" s="23">
        <v>-7.0187089999999997E-3</v>
      </c>
      <c r="W262" s="23">
        <v>1.1000905E-2</v>
      </c>
      <c r="X262" s="23">
        <v>-6.0035510000000002E-3</v>
      </c>
      <c r="Y262" s="23">
        <v>-0.126965149</v>
      </c>
      <c r="Z262" s="23">
        <v>3.9430000000000001</v>
      </c>
      <c r="AA262" s="23">
        <v>0.20399999999999999</v>
      </c>
      <c r="AB262" s="23">
        <v>0.31</v>
      </c>
      <c r="AC262" s="23">
        <v>0.45400000000000001</v>
      </c>
      <c r="AD262" s="23">
        <v>0.98099999999999998</v>
      </c>
      <c r="AE262" s="23">
        <v>0.435</v>
      </c>
      <c r="AF262" s="23">
        <v>0.39</v>
      </c>
      <c r="AG262" s="23">
        <v>0.748</v>
      </c>
      <c r="AH262" s="23">
        <v>0.35599999999999998</v>
      </c>
      <c r="AI262" s="23">
        <v>0.79700000000000004</v>
      </c>
      <c r="AJ262" s="23">
        <v>0.34499999999999997</v>
      </c>
      <c r="AK262" s="23">
        <v>0.26900000000000002</v>
      </c>
      <c r="AL262" s="23">
        <v>0.59582677699999997</v>
      </c>
      <c r="AM262" s="25">
        <v>-0.69036983299999999</v>
      </c>
      <c r="AN262" s="25">
        <v>-0.50863830600000004</v>
      </c>
      <c r="AO262" s="25">
        <v>-0.34294414699999998</v>
      </c>
      <c r="AP262" s="25">
        <v>-8.3309930000000001E-3</v>
      </c>
      <c r="AQ262" s="25">
        <v>-0.36151074300000002</v>
      </c>
      <c r="AR262" s="25">
        <v>-0.40893539299999998</v>
      </c>
      <c r="AS262" s="25">
        <v>-0.126098402</v>
      </c>
      <c r="AT262" s="25">
        <v>-0.448550002</v>
      </c>
      <c r="AU262" s="25">
        <v>-9.8541678999999993E-2</v>
      </c>
      <c r="AV262" s="25">
        <v>-0.46218090499999998</v>
      </c>
      <c r="AW262" s="25">
        <v>-0.57024772000000001</v>
      </c>
      <c r="AX262" s="23">
        <v>-1.3901632000000001E-2</v>
      </c>
      <c r="AY262" s="23">
        <v>-1.0596088E-2</v>
      </c>
      <c r="AZ262" s="23">
        <v>3.3623720000000002E-3</v>
      </c>
      <c r="BA262" s="23">
        <v>-1.7884319999999999E-2</v>
      </c>
      <c r="BB262" s="23">
        <v>2.7959945999999999E-2</v>
      </c>
      <c r="BC262" s="23">
        <v>1.885005E-2</v>
      </c>
      <c r="BD262" s="23">
        <v>3.5704650999999997E-2</v>
      </c>
      <c r="BE262" s="23">
        <v>-1.7768480999999999E-2</v>
      </c>
      <c r="BF262" s="23">
        <v>-7.0187089999999997E-3</v>
      </c>
      <c r="BG262" s="23">
        <v>1.1000905E-2</v>
      </c>
      <c r="BH262" s="23">
        <v>-6.0035510000000002E-3</v>
      </c>
      <c r="BI262" s="23">
        <v>-0.126965149</v>
      </c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>
        <v>6</v>
      </c>
      <c r="BV262" s="23">
        <v>15</v>
      </c>
      <c r="BW262" s="23">
        <v>0.52</v>
      </c>
      <c r="BX262" s="23">
        <v>0.79</v>
      </c>
      <c r="BY262" s="23">
        <v>1.1499999999999999</v>
      </c>
      <c r="BZ262" s="23">
        <v>2.4900000000000002</v>
      </c>
      <c r="CA262" s="23">
        <v>1.1000000000000001</v>
      </c>
      <c r="CB262" s="23">
        <v>0.99</v>
      </c>
      <c r="CC262" s="23">
        <v>1.9</v>
      </c>
      <c r="CD262" s="23">
        <v>0.9</v>
      </c>
      <c r="CE262" s="23">
        <v>2.02</v>
      </c>
      <c r="CF262" s="23">
        <v>0.87</v>
      </c>
      <c r="CG262" s="23">
        <v>0.68</v>
      </c>
      <c r="CH262" s="23">
        <v>1.28</v>
      </c>
      <c r="CI262" s="23">
        <v>1.92</v>
      </c>
      <c r="CJ262" s="23">
        <v>0.57999999999999996</v>
      </c>
      <c r="CK262" s="23">
        <v>-0.378697964</v>
      </c>
      <c r="CL262" s="23">
        <v>0.238320277</v>
      </c>
      <c r="CM262" s="23">
        <v>-1.3011776580000001</v>
      </c>
      <c r="CN262" s="23">
        <v>-0.32021938700000002</v>
      </c>
      <c r="CO262" s="23">
        <v>0.25756906600000001</v>
      </c>
      <c r="CP262" s="23">
        <v>0.73733177999999999</v>
      </c>
      <c r="CQ262" s="23">
        <v>0.95041239399999999</v>
      </c>
      <c r="CR262" s="23">
        <v>-3.532838E-2</v>
      </c>
      <c r="CS262" s="23">
        <v>0.10982412699999999</v>
      </c>
      <c r="CT262" s="23">
        <v>-0.30659631500000001</v>
      </c>
      <c r="CU262" s="23">
        <v>-4.5033288999999997E-2</v>
      </c>
      <c r="CV262" s="23">
        <v>0.120929273</v>
      </c>
      <c r="CW262" s="23">
        <v>0.86870957100000001</v>
      </c>
    </row>
    <row r="263" spans="1:101">
      <c r="A263" s="23">
        <v>2658</v>
      </c>
      <c r="B263" s="23">
        <v>4</v>
      </c>
      <c r="C263" s="23" t="s">
        <v>94</v>
      </c>
      <c r="D263" s="23" t="s">
        <v>101</v>
      </c>
      <c r="E263" s="23" t="s">
        <v>145</v>
      </c>
      <c r="F263" s="23" t="s">
        <v>143</v>
      </c>
      <c r="G263" s="23" t="s">
        <v>96</v>
      </c>
      <c r="H263" s="23" t="s">
        <v>136</v>
      </c>
      <c r="I263" s="23">
        <v>10</v>
      </c>
      <c r="J263" s="23">
        <v>3</v>
      </c>
      <c r="K263" s="23"/>
      <c r="L263" s="23">
        <v>5</v>
      </c>
      <c r="M263" s="23">
        <v>13</v>
      </c>
      <c r="N263" s="23">
        <v>2.3201996999999999E-2</v>
      </c>
      <c r="O263" s="23">
        <v>5.1686352999999997E-2</v>
      </c>
      <c r="P263" s="23">
        <v>1.9300863000000001E-2</v>
      </c>
      <c r="Q263" s="23">
        <v>3.1013359000000001E-2</v>
      </c>
      <c r="R263" s="23">
        <v>3.0481645000000002E-2</v>
      </c>
      <c r="S263" s="23">
        <v>1.6478163000000001E-2</v>
      </c>
      <c r="T263" s="23">
        <v>1.1383284E-2</v>
      </c>
      <c r="U263" s="23">
        <v>4.8854288000000003E-2</v>
      </c>
      <c r="V263" s="23">
        <v>-6.6961759999999999E-3</v>
      </c>
      <c r="W263" s="23">
        <v>2.0680733E-2</v>
      </c>
      <c r="X263" s="23">
        <v>1.6149487000000001E-2</v>
      </c>
      <c r="Y263" s="23">
        <v>0.24533940100000001</v>
      </c>
      <c r="Z263" s="23">
        <v>4.548</v>
      </c>
      <c r="AA263" s="23">
        <v>0.23499999999999999</v>
      </c>
      <c r="AB263" s="23">
        <v>0.308</v>
      </c>
      <c r="AC263" s="23">
        <v>0.61399999999999999</v>
      </c>
      <c r="AD263" s="23">
        <v>1.0409999999999999</v>
      </c>
      <c r="AE263" s="23">
        <v>0.51800000000000002</v>
      </c>
      <c r="AF263" s="23">
        <v>0.47</v>
      </c>
      <c r="AG263" s="23">
        <v>0.94</v>
      </c>
      <c r="AH263" s="23">
        <v>0.35299999999999998</v>
      </c>
      <c r="AI263" s="23">
        <v>0.90900000000000003</v>
      </c>
      <c r="AJ263" s="23">
        <v>0.40300000000000002</v>
      </c>
      <c r="AK263" s="23">
        <v>0.307</v>
      </c>
      <c r="AL263" s="23">
        <v>0.65782045600000005</v>
      </c>
      <c r="AM263" s="25">
        <v>-0.62893213800000003</v>
      </c>
      <c r="AN263" s="25">
        <v>-0.51144928300000003</v>
      </c>
      <c r="AO263" s="25">
        <v>-0.21183162899999999</v>
      </c>
      <c r="AP263" s="25">
        <v>1.7450730000000001E-2</v>
      </c>
      <c r="AQ263" s="25">
        <v>-0.28567024000000002</v>
      </c>
      <c r="AR263" s="25">
        <v>-0.32790214200000001</v>
      </c>
      <c r="AS263" s="25">
        <v>-2.6872146E-2</v>
      </c>
      <c r="AT263" s="25">
        <v>-0.45222529500000003</v>
      </c>
      <c r="AU263" s="25">
        <v>-4.1436117000000001E-2</v>
      </c>
      <c r="AV263" s="25">
        <v>-0.39469495399999999</v>
      </c>
      <c r="AW263" s="25">
        <v>-0.51286162499999999</v>
      </c>
      <c r="AX263" s="23">
        <v>2.3201996999999999E-2</v>
      </c>
      <c r="AY263" s="23">
        <v>5.1686352999999997E-2</v>
      </c>
      <c r="AZ263" s="23">
        <v>1.9300863000000001E-2</v>
      </c>
      <c r="BA263" s="23">
        <v>3.1013359000000001E-2</v>
      </c>
      <c r="BB263" s="23">
        <v>3.0481645000000002E-2</v>
      </c>
      <c r="BC263" s="23">
        <v>1.6478163000000001E-2</v>
      </c>
      <c r="BD263" s="23">
        <v>1.1383284E-2</v>
      </c>
      <c r="BE263" s="23">
        <v>4.8854288000000003E-2</v>
      </c>
      <c r="BF263" s="23">
        <v>-6.6961759999999999E-3</v>
      </c>
      <c r="BG263" s="23">
        <v>2.0680733E-2</v>
      </c>
      <c r="BH263" s="23">
        <v>1.6149487000000001E-2</v>
      </c>
      <c r="BI263" s="23">
        <v>0.24533940100000001</v>
      </c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>
        <v>5</v>
      </c>
      <c r="BV263" s="23">
        <v>13</v>
      </c>
      <c r="BW263" s="23">
        <v>0.52</v>
      </c>
      <c r="BX263" s="23">
        <v>0.68</v>
      </c>
      <c r="BY263" s="23">
        <v>1.35</v>
      </c>
      <c r="BZ263" s="23">
        <v>2.29</v>
      </c>
      <c r="CA263" s="23">
        <v>1.1399999999999999</v>
      </c>
      <c r="CB263" s="23">
        <v>1.03</v>
      </c>
      <c r="CC263" s="23">
        <v>2.0699999999999998</v>
      </c>
      <c r="CD263" s="23">
        <v>0.78</v>
      </c>
      <c r="CE263" s="23">
        <v>2</v>
      </c>
      <c r="CF263" s="23">
        <v>0.89</v>
      </c>
      <c r="CG263" s="23">
        <v>0.68</v>
      </c>
      <c r="CH263" s="23">
        <v>1.31</v>
      </c>
      <c r="CI263" s="23">
        <v>2</v>
      </c>
      <c r="CJ263" s="23">
        <v>0.55000000000000004</v>
      </c>
      <c r="CK263" s="23">
        <v>2.3142119499999998</v>
      </c>
      <c r="CL263" s="23">
        <v>-0.53784363999999996</v>
      </c>
      <c r="CM263" s="23">
        <v>-1.330987261</v>
      </c>
      <c r="CN263" s="23">
        <v>-0.24098524900000001</v>
      </c>
      <c r="CO263" s="23">
        <v>-0.69750944699999995</v>
      </c>
      <c r="CP263" s="23">
        <v>-0.36545685700000002</v>
      </c>
      <c r="CQ263" s="23">
        <v>-0.34499375500000001</v>
      </c>
      <c r="CR263" s="23">
        <v>0.73905668999999996</v>
      </c>
      <c r="CS263" s="23">
        <v>-0.50005836699999995</v>
      </c>
      <c r="CT263" s="23">
        <v>0.48691819800000002</v>
      </c>
      <c r="CU263" s="23">
        <v>-0.276883343</v>
      </c>
      <c r="CV263" s="23">
        <v>0.71313955799999995</v>
      </c>
      <c r="CW263" s="23">
        <v>-0.528160356</v>
      </c>
    </row>
    <row r="264" spans="1:101">
      <c r="A264" s="23">
        <v>2658</v>
      </c>
      <c r="B264" s="23">
        <v>5</v>
      </c>
      <c r="C264" s="23" t="s">
        <v>94</v>
      </c>
      <c r="D264" s="23" t="s">
        <v>101</v>
      </c>
      <c r="E264" s="23" t="s">
        <v>145</v>
      </c>
      <c r="F264" s="23" t="s">
        <v>143</v>
      </c>
      <c r="G264" s="23" t="s">
        <v>96</v>
      </c>
      <c r="H264" s="23" t="s">
        <v>136</v>
      </c>
      <c r="I264" s="23">
        <v>10</v>
      </c>
      <c r="J264" s="23">
        <v>3</v>
      </c>
      <c r="K264" s="23">
        <v>30.518999999999998</v>
      </c>
      <c r="L264" s="23">
        <v>6</v>
      </c>
      <c r="M264" s="23">
        <v>13</v>
      </c>
      <c r="N264" s="23">
        <v>-2.2872690000000001E-2</v>
      </c>
      <c r="O264" s="23">
        <v>-1.5399276E-2</v>
      </c>
      <c r="P264" s="23">
        <v>4.77128E-4</v>
      </c>
      <c r="Q264" s="23">
        <v>-1.617509E-2</v>
      </c>
      <c r="R264" s="23">
        <v>-6.8247789999999996E-3</v>
      </c>
      <c r="S264" s="23">
        <v>-6.4433249999999997E-3</v>
      </c>
      <c r="T264" s="23">
        <v>1.7395428000000001E-2</v>
      </c>
      <c r="U264" s="23">
        <v>-2.1383985000000001E-2</v>
      </c>
      <c r="V264" s="23">
        <v>-1.225412E-2</v>
      </c>
      <c r="W264" s="23">
        <v>-2.6481067E-2</v>
      </c>
      <c r="X264" s="23">
        <v>2.4668500000000001E-4</v>
      </c>
      <c r="Y264" s="23">
        <v>-0.207028197</v>
      </c>
      <c r="Z264" s="23">
        <v>3.9380000000000002</v>
      </c>
      <c r="AA264" s="23">
        <v>0.214</v>
      </c>
      <c r="AB264" s="23">
        <v>0.34100000000000003</v>
      </c>
      <c r="AC264" s="23">
        <v>0.46100000000000002</v>
      </c>
      <c r="AD264" s="23">
        <v>0.97099999999999997</v>
      </c>
      <c r="AE264" s="23">
        <v>0.48099999999999998</v>
      </c>
      <c r="AF264" s="23">
        <v>0.41899999999999998</v>
      </c>
      <c r="AG264" s="23">
        <v>0.78400000000000003</v>
      </c>
      <c r="AH264" s="23">
        <v>0.35799999999999998</v>
      </c>
      <c r="AI264" s="23">
        <v>0.80500000000000005</v>
      </c>
      <c r="AJ264" s="23">
        <v>0.38500000000000001</v>
      </c>
      <c r="AK264" s="23">
        <v>0.26300000000000001</v>
      </c>
      <c r="AL264" s="23">
        <v>0.59527571199999996</v>
      </c>
      <c r="AM264" s="25">
        <v>-0.66958622700000003</v>
      </c>
      <c r="AN264" s="25">
        <v>-0.467245621</v>
      </c>
      <c r="AO264" s="25">
        <v>-0.336299075</v>
      </c>
      <c r="AP264" s="25">
        <v>-1.278077E-2</v>
      </c>
      <c r="AQ264" s="25">
        <v>-0.31785492399999998</v>
      </c>
      <c r="AR264" s="25">
        <v>-0.377785977</v>
      </c>
      <c r="AS264" s="25">
        <v>-0.10568393700000001</v>
      </c>
      <c r="AT264" s="25">
        <v>-0.44611697299999997</v>
      </c>
      <c r="AU264" s="25">
        <v>-9.4204120000000002E-2</v>
      </c>
      <c r="AV264" s="25">
        <v>-0.41453927000000002</v>
      </c>
      <c r="AW264" s="25">
        <v>-0.58004425199999998</v>
      </c>
      <c r="AX264" s="23">
        <v>-2.2872690000000001E-2</v>
      </c>
      <c r="AY264" s="23">
        <v>-1.5399276E-2</v>
      </c>
      <c r="AZ264" s="23">
        <v>4.77128E-4</v>
      </c>
      <c r="BA264" s="23">
        <v>-1.617509E-2</v>
      </c>
      <c r="BB264" s="23">
        <v>-6.8247789999999996E-3</v>
      </c>
      <c r="BC264" s="23">
        <v>-6.4433249999999997E-3</v>
      </c>
      <c r="BD264" s="23">
        <v>1.7395428000000001E-2</v>
      </c>
      <c r="BE264" s="23">
        <v>-2.1383985000000001E-2</v>
      </c>
      <c r="BF264" s="23">
        <v>-1.225412E-2</v>
      </c>
      <c r="BG264" s="23">
        <v>-2.6481067E-2</v>
      </c>
      <c r="BH264" s="23">
        <v>2.4668500000000001E-4</v>
      </c>
      <c r="BI264" s="23">
        <v>-0.207028197</v>
      </c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>
        <v>30.518999999999998</v>
      </c>
      <c r="BU264" s="23">
        <v>6</v>
      </c>
      <c r="BV264" s="23">
        <v>13</v>
      </c>
      <c r="BW264" s="23">
        <v>0.54</v>
      </c>
      <c r="BX264" s="23">
        <v>0.87</v>
      </c>
      <c r="BY264" s="23">
        <v>1.17</v>
      </c>
      <c r="BZ264" s="23">
        <v>2.4700000000000002</v>
      </c>
      <c r="CA264" s="23">
        <v>1.22</v>
      </c>
      <c r="CB264" s="23">
        <v>1.06</v>
      </c>
      <c r="CC264" s="23">
        <v>1.99</v>
      </c>
      <c r="CD264" s="23">
        <v>0.91</v>
      </c>
      <c r="CE264" s="23">
        <v>2.04</v>
      </c>
      <c r="CF264" s="23">
        <v>0.98</v>
      </c>
      <c r="CG264" s="23">
        <v>0.67</v>
      </c>
      <c r="CH264" s="23">
        <v>1.46</v>
      </c>
      <c r="CI264" s="23">
        <v>1.87</v>
      </c>
      <c r="CJ264" s="23">
        <v>0.61</v>
      </c>
      <c r="CK264" s="23">
        <v>-1.483611907</v>
      </c>
      <c r="CL264" s="23">
        <v>-0.66860278500000003</v>
      </c>
      <c r="CM264" s="23">
        <v>-1.49981484</v>
      </c>
      <c r="CN264" s="23">
        <v>5.4836981E-2</v>
      </c>
      <c r="CO264" s="23">
        <v>0.43757506800000001</v>
      </c>
      <c r="CP264" s="23">
        <v>0.16920547799999999</v>
      </c>
      <c r="CQ264" s="23">
        <v>0.60879223199999999</v>
      </c>
      <c r="CR264" s="23">
        <v>-0.366235637</v>
      </c>
      <c r="CS264" s="23">
        <v>0.122773995</v>
      </c>
      <c r="CT264" s="23">
        <v>-0.29729989099999998</v>
      </c>
      <c r="CU264" s="23">
        <v>-0.34422942899999998</v>
      </c>
      <c r="CV264" s="23">
        <v>0.21450546300000001</v>
      </c>
      <c r="CW264" s="23">
        <v>-0.63694491600000003</v>
      </c>
    </row>
    <row r="265" spans="1:101">
      <c r="A265" s="23">
        <v>2658</v>
      </c>
      <c r="B265" s="23">
        <v>6</v>
      </c>
      <c r="C265" s="23" t="s">
        <v>94</v>
      </c>
      <c r="D265" s="23" t="s">
        <v>101</v>
      </c>
      <c r="E265" s="23" t="s">
        <v>145</v>
      </c>
      <c r="F265" s="23" t="s">
        <v>143</v>
      </c>
      <c r="G265" s="23" t="s">
        <v>96</v>
      </c>
      <c r="H265" s="23" t="s">
        <v>136</v>
      </c>
      <c r="I265" s="23">
        <v>10</v>
      </c>
      <c r="J265" s="23">
        <v>3</v>
      </c>
      <c r="K265" s="23">
        <v>22.055</v>
      </c>
      <c r="L265" s="23">
        <v>6</v>
      </c>
      <c r="M265" s="23">
        <v>15</v>
      </c>
      <c r="N265" s="23">
        <v>-1.0163699E-2</v>
      </c>
      <c r="O265" s="23">
        <v>-2.6570858999999999E-2</v>
      </c>
      <c r="P265" s="23">
        <v>-2.3569801000000001E-2</v>
      </c>
      <c r="Q265" s="23">
        <v>-2.9045549E-2</v>
      </c>
      <c r="R265" s="23">
        <v>-5.6928257000000003E-2</v>
      </c>
      <c r="S265" s="23">
        <v>-2.7346399E-2</v>
      </c>
      <c r="T265" s="23">
        <v>-3.3889532999999999E-2</v>
      </c>
      <c r="U265" s="23">
        <v>-1.902061E-3</v>
      </c>
      <c r="V265" s="23">
        <v>-4.5857249999999997E-3</v>
      </c>
      <c r="W265" s="23">
        <v>-2.2324989999999999E-2</v>
      </c>
      <c r="X265" s="23">
        <v>-3.2748222E-2</v>
      </c>
      <c r="Y265" s="23">
        <v>-0.103851661</v>
      </c>
      <c r="Z265" s="23">
        <v>3.831</v>
      </c>
      <c r="AA265" s="23">
        <v>0.186</v>
      </c>
      <c r="AB265" s="23">
        <v>0.33500000000000002</v>
      </c>
      <c r="AC265" s="23">
        <v>0.499</v>
      </c>
      <c r="AD265" s="23">
        <v>0.97499999999999998</v>
      </c>
      <c r="AE265" s="23">
        <v>0.53800000000000003</v>
      </c>
      <c r="AF265" s="23">
        <v>0.43</v>
      </c>
      <c r="AG265" s="23">
        <v>0.87</v>
      </c>
      <c r="AH265" s="23">
        <v>0.33800000000000002</v>
      </c>
      <c r="AI265" s="23">
        <v>0.77200000000000002</v>
      </c>
      <c r="AJ265" s="23">
        <v>0.36699999999999999</v>
      </c>
      <c r="AK265" s="23">
        <v>0.28199999999999997</v>
      </c>
      <c r="AL265" s="23">
        <v>0.58331215199999997</v>
      </c>
      <c r="AM265" s="25">
        <v>-0.73048705599999997</v>
      </c>
      <c r="AN265" s="25">
        <v>-0.474955193</v>
      </c>
      <c r="AO265" s="25">
        <v>-0.30189945400000001</v>
      </c>
      <c r="AP265" s="25">
        <v>-1.0995384E-2</v>
      </c>
      <c r="AQ265" s="25">
        <v>-0.26921772399999999</v>
      </c>
      <c r="AR265" s="25">
        <v>-0.36653154399999999</v>
      </c>
      <c r="AS265" s="25">
        <v>-6.0480747000000001E-2</v>
      </c>
      <c r="AT265" s="25">
        <v>-0.47108329999999998</v>
      </c>
      <c r="AU265" s="25">
        <v>-0.1123827</v>
      </c>
      <c r="AV265" s="25">
        <v>-0.43533393599999998</v>
      </c>
      <c r="AW265" s="25">
        <v>-0.54975089200000005</v>
      </c>
      <c r="AX265" s="23">
        <v>-1.0163699E-2</v>
      </c>
      <c r="AY265" s="23">
        <v>-2.6570858999999999E-2</v>
      </c>
      <c r="AZ265" s="23">
        <v>-2.3569801000000001E-2</v>
      </c>
      <c r="BA265" s="23">
        <v>-2.9045549E-2</v>
      </c>
      <c r="BB265" s="23">
        <v>-5.6928257000000003E-2</v>
      </c>
      <c r="BC265" s="23">
        <v>-2.7346399E-2</v>
      </c>
      <c r="BD265" s="23">
        <v>-3.3889532999999999E-2</v>
      </c>
      <c r="BE265" s="23">
        <v>-1.902061E-3</v>
      </c>
      <c r="BF265" s="23">
        <v>-4.5857249999999997E-3</v>
      </c>
      <c r="BG265" s="23">
        <v>-2.2324989999999999E-2</v>
      </c>
      <c r="BH265" s="23">
        <v>-3.2748222E-2</v>
      </c>
      <c r="BI265" s="23">
        <v>-0.103851661</v>
      </c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>
        <v>22.055</v>
      </c>
      <c r="BU265" s="23">
        <v>6</v>
      </c>
      <c r="BV265" s="23">
        <v>15</v>
      </c>
      <c r="BW265" s="23">
        <v>0.49</v>
      </c>
      <c r="BX265" s="23">
        <v>0.87</v>
      </c>
      <c r="BY265" s="23">
        <v>1.3</v>
      </c>
      <c r="BZ265" s="23">
        <v>2.5499999999999998</v>
      </c>
      <c r="CA265" s="23">
        <v>1.4</v>
      </c>
      <c r="CB265" s="23">
        <v>1.1200000000000001</v>
      </c>
      <c r="CC265" s="23">
        <v>2.27</v>
      </c>
      <c r="CD265" s="23">
        <v>0.88</v>
      </c>
      <c r="CE265" s="23">
        <v>2.02</v>
      </c>
      <c r="CF265" s="23">
        <v>0.96</v>
      </c>
      <c r="CG265" s="23">
        <v>0.74</v>
      </c>
      <c r="CH265" s="23">
        <v>1.3</v>
      </c>
      <c r="CI265" s="23">
        <v>2.02</v>
      </c>
      <c r="CJ265" s="23">
        <v>0.62</v>
      </c>
      <c r="CK265" s="23">
        <v>-2.1080101099999999</v>
      </c>
      <c r="CL265" s="23">
        <v>-1.043897367</v>
      </c>
      <c r="CM265" s="23">
        <v>0.90161576399999999</v>
      </c>
      <c r="CN265" s="23">
        <v>-0.46250541299999998</v>
      </c>
      <c r="CO265" s="23">
        <v>-0.76880610299999996</v>
      </c>
      <c r="CP265" s="23">
        <v>1.302222956</v>
      </c>
      <c r="CQ265" s="23">
        <v>-1.286150151</v>
      </c>
      <c r="CR265" s="23">
        <v>-0.71053289500000005</v>
      </c>
      <c r="CS265" s="23">
        <v>-0.383467642</v>
      </c>
      <c r="CT265" s="23">
        <v>-0.45961602600000001</v>
      </c>
      <c r="CU265" s="23">
        <v>0.20913314499999999</v>
      </c>
      <c r="CV265" s="23">
        <v>-0.416132628</v>
      </c>
      <c r="CW265" s="23">
        <v>-0.24096542900000001</v>
      </c>
    </row>
    <row r="266" spans="1:101">
      <c r="A266" s="23">
        <v>2658</v>
      </c>
      <c r="B266" s="23">
        <v>7</v>
      </c>
      <c r="C266" s="23" t="s">
        <v>94</v>
      </c>
      <c r="D266" s="23" t="s">
        <v>101</v>
      </c>
      <c r="E266" s="23" t="s">
        <v>145</v>
      </c>
      <c r="F266" s="23" t="s">
        <v>143</v>
      </c>
      <c r="G266" s="23" t="s">
        <v>96</v>
      </c>
      <c r="H266" s="23" t="s">
        <v>136</v>
      </c>
      <c r="I266" s="23">
        <v>10</v>
      </c>
      <c r="J266" s="23">
        <v>3</v>
      </c>
      <c r="K266" s="23">
        <v>27.007999999999999</v>
      </c>
      <c r="L266" s="23">
        <v>4</v>
      </c>
      <c r="M266" s="23">
        <v>11</v>
      </c>
      <c r="N266" s="23">
        <v>1.355906E-3</v>
      </c>
      <c r="O266" s="23">
        <v>1.6258191000000002E-2</v>
      </c>
      <c r="P266" s="23">
        <v>1.2739668000000001E-2</v>
      </c>
      <c r="Q266" s="23">
        <v>2.0856678999999999E-2</v>
      </c>
      <c r="R266" s="23">
        <v>-4.101436E-3</v>
      </c>
      <c r="S266" s="23">
        <v>2.4923498999999998E-2</v>
      </c>
      <c r="T266" s="23">
        <v>2.7414362000000001E-2</v>
      </c>
      <c r="U266" s="23">
        <v>1.8590095000000001E-2</v>
      </c>
      <c r="V266" s="23">
        <v>1.9829178999999999E-2</v>
      </c>
      <c r="W266" s="23">
        <v>1.5310219999999999E-2</v>
      </c>
      <c r="X266" s="23">
        <v>5.6503279999999996E-3</v>
      </c>
      <c r="Y266" s="23">
        <v>2.1896144999999999E-2</v>
      </c>
      <c r="Z266" s="23">
        <v>4.2569999999999997</v>
      </c>
      <c r="AA266" s="23">
        <v>0.22600000000000001</v>
      </c>
      <c r="AB266" s="23">
        <v>0.35799999999999998</v>
      </c>
      <c r="AC266" s="23">
        <v>0.53100000000000003</v>
      </c>
      <c r="AD266" s="23">
        <v>0.95699999999999996</v>
      </c>
      <c r="AE266" s="23">
        <v>0.52700000000000002</v>
      </c>
      <c r="AF266" s="23">
        <v>0.42199999999999999</v>
      </c>
      <c r="AG266" s="23">
        <v>0.83499999999999996</v>
      </c>
      <c r="AH266" s="23">
        <v>0.35399999999999998</v>
      </c>
      <c r="AI266" s="23">
        <v>0.80800000000000005</v>
      </c>
      <c r="AJ266" s="23">
        <v>0.376</v>
      </c>
      <c r="AK266" s="23">
        <v>0.28899999999999998</v>
      </c>
      <c r="AL266" s="23">
        <v>0.62910365000000001</v>
      </c>
      <c r="AM266" s="25">
        <v>-0.645891561</v>
      </c>
      <c r="AN266" s="25">
        <v>-0.44611697299999997</v>
      </c>
      <c r="AO266" s="25">
        <v>-0.27490547900000001</v>
      </c>
      <c r="AP266" s="25">
        <v>-1.9088061999999999E-2</v>
      </c>
      <c r="AQ266" s="25">
        <v>-0.27818938500000001</v>
      </c>
      <c r="AR266" s="25">
        <v>-0.37468754900000001</v>
      </c>
      <c r="AS266" s="25">
        <v>-7.8313524999999995E-2</v>
      </c>
      <c r="AT266" s="25">
        <v>-0.45099673800000001</v>
      </c>
      <c r="AU266" s="25">
        <v>-9.2588639E-2</v>
      </c>
      <c r="AV266" s="25">
        <v>-0.42481215500000002</v>
      </c>
      <c r="AW266" s="25">
        <v>-0.53910215699999997</v>
      </c>
      <c r="AX266" s="23">
        <v>1.355906E-3</v>
      </c>
      <c r="AY266" s="23">
        <v>1.6258191000000002E-2</v>
      </c>
      <c r="AZ266" s="23">
        <v>1.2739668000000001E-2</v>
      </c>
      <c r="BA266" s="23">
        <v>2.0856678999999999E-2</v>
      </c>
      <c r="BB266" s="23">
        <v>-4.101436E-3</v>
      </c>
      <c r="BC266" s="23">
        <v>2.4923498999999998E-2</v>
      </c>
      <c r="BD266" s="23">
        <v>2.7414362000000001E-2</v>
      </c>
      <c r="BE266" s="23">
        <v>1.8590095000000001E-2</v>
      </c>
      <c r="BF266" s="23">
        <v>1.9829178999999999E-2</v>
      </c>
      <c r="BG266" s="23">
        <v>1.5310219999999999E-2</v>
      </c>
      <c r="BH266" s="23">
        <v>5.6503279999999996E-3</v>
      </c>
      <c r="BI266" s="23">
        <v>2.1896144999999999E-2</v>
      </c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>
        <v>27.007999999999999</v>
      </c>
      <c r="BU266" s="23">
        <v>4</v>
      </c>
      <c r="BV266" s="23">
        <v>11</v>
      </c>
      <c r="BW266" s="23">
        <v>0.53</v>
      </c>
      <c r="BX266" s="23">
        <v>0.84</v>
      </c>
      <c r="BY266" s="23">
        <v>1.25</v>
      </c>
      <c r="BZ266" s="23">
        <v>2.25</v>
      </c>
      <c r="CA266" s="23">
        <v>1.24</v>
      </c>
      <c r="CB266" s="23">
        <v>0.99</v>
      </c>
      <c r="CC266" s="23">
        <v>1.96</v>
      </c>
      <c r="CD266" s="23">
        <v>0.83</v>
      </c>
      <c r="CE266" s="23">
        <v>1.9</v>
      </c>
      <c r="CF266" s="23">
        <v>0.88</v>
      </c>
      <c r="CG266" s="23">
        <v>0.68</v>
      </c>
      <c r="CH266" s="23">
        <v>1.3</v>
      </c>
      <c r="CI266" s="23">
        <v>1.98</v>
      </c>
      <c r="CJ266" s="23">
        <v>0.63</v>
      </c>
      <c r="CK266" s="23">
        <v>1.642943732</v>
      </c>
      <c r="CL266" s="23">
        <v>-0.47141768000000001</v>
      </c>
      <c r="CM266" s="23">
        <v>-1.706623856</v>
      </c>
      <c r="CN266" s="23">
        <v>-0.53583728399999997</v>
      </c>
      <c r="CO266" s="23">
        <v>-1.0251898429999999</v>
      </c>
      <c r="CP266" s="23">
        <v>0.77508785000000002</v>
      </c>
      <c r="CQ266" s="23">
        <v>5.2786993999999997E-2</v>
      </c>
      <c r="CR266" s="23">
        <v>-1.7413729999999999E-2</v>
      </c>
      <c r="CS266" s="23">
        <v>-0.41076903199999998</v>
      </c>
      <c r="CT266" s="23">
        <v>-9.3100243999999999E-2</v>
      </c>
      <c r="CU266" s="23">
        <v>-1.1120266219999999</v>
      </c>
      <c r="CV266" s="23">
        <v>-6.8207971000000006E-2</v>
      </c>
      <c r="CW266" s="23">
        <v>0.109890312</v>
      </c>
    </row>
    <row r="267" spans="1:101">
      <c r="A267" s="23">
        <v>2658</v>
      </c>
      <c r="B267" s="23">
        <v>8</v>
      </c>
      <c r="C267" s="23" t="s">
        <v>94</v>
      </c>
      <c r="D267" s="23" t="s">
        <v>101</v>
      </c>
      <c r="E267" s="23" t="s">
        <v>145</v>
      </c>
      <c r="F267" s="23" t="s">
        <v>143</v>
      </c>
      <c r="G267" s="23" t="s">
        <v>96</v>
      </c>
      <c r="H267" s="23" t="s">
        <v>136</v>
      </c>
      <c r="I267" s="23">
        <v>10</v>
      </c>
      <c r="J267" s="23">
        <v>3</v>
      </c>
      <c r="K267" s="23">
        <v>26.013000000000002</v>
      </c>
      <c r="L267" s="23">
        <v>6</v>
      </c>
      <c r="M267" s="23">
        <v>11</v>
      </c>
      <c r="N267" s="23">
        <v>1.8842266E-2</v>
      </c>
      <c r="O267" s="23">
        <v>2.6030790000000002E-2</v>
      </c>
      <c r="P267" s="23">
        <v>1.8262329000000001E-2</v>
      </c>
      <c r="Q267" s="23">
        <v>3.8408877000000001E-2</v>
      </c>
      <c r="R267" s="23">
        <v>3.3313645000000003E-2</v>
      </c>
      <c r="S267" s="23">
        <v>2.8597890000000001E-2</v>
      </c>
      <c r="T267" s="23">
        <v>9.6199809999999997E-3</v>
      </c>
      <c r="U267" s="23">
        <v>8.9814799999999998E-4</v>
      </c>
      <c r="V267" s="23">
        <v>-1.1730694999999999E-2</v>
      </c>
      <c r="W267" s="23">
        <v>-1.1797907999999999E-2</v>
      </c>
      <c r="X267" s="23">
        <v>7.6859279999999999E-3</v>
      </c>
      <c r="Y267" s="23">
        <v>0.18451593699999999</v>
      </c>
      <c r="Z267" s="23">
        <v>4.2770000000000001</v>
      </c>
      <c r="AA267" s="23">
        <v>0.20699999999999999</v>
      </c>
      <c r="AB267" s="23">
        <v>0.30099999999999999</v>
      </c>
      <c r="AC267" s="23">
        <v>0.51900000000000002</v>
      </c>
      <c r="AD267" s="23">
        <v>0.89200000000000002</v>
      </c>
      <c r="AE267" s="23">
        <v>0.47499999999999998</v>
      </c>
      <c r="AF267" s="23">
        <v>0.42</v>
      </c>
      <c r="AG267" s="23">
        <v>0.88</v>
      </c>
      <c r="AH267" s="23">
        <v>0.36699999999999999</v>
      </c>
      <c r="AI267" s="23">
        <v>0.86799999999999999</v>
      </c>
      <c r="AJ267" s="23">
        <v>0.41</v>
      </c>
      <c r="AK267" s="23">
        <v>0.28899999999999998</v>
      </c>
      <c r="AL267" s="23">
        <v>0.63113925000000004</v>
      </c>
      <c r="AM267" s="25">
        <v>-0.68402965500000001</v>
      </c>
      <c r="AN267" s="25">
        <v>-0.52143350399999999</v>
      </c>
      <c r="AO267" s="25">
        <v>-0.28483264200000002</v>
      </c>
      <c r="AP267" s="25">
        <v>-4.9635145999999998E-2</v>
      </c>
      <c r="AQ267" s="25">
        <v>-0.32330639</v>
      </c>
      <c r="AR267" s="25">
        <v>-0.37675070999999999</v>
      </c>
      <c r="AS267" s="25">
        <v>-5.5517327999999998E-2</v>
      </c>
      <c r="AT267" s="25">
        <v>-0.43533393599999998</v>
      </c>
      <c r="AU267" s="25">
        <v>-6.1480275000000001E-2</v>
      </c>
      <c r="AV267" s="25">
        <v>-0.38721614300000001</v>
      </c>
      <c r="AW267" s="25">
        <v>-0.53910215699999997</v>
      </c>
      <c r="AX267" s="23">
        <v>1.8842266E-2</v>
      </c>
      <c r="AY267" s="23">
        <v>2.6030790000000002E-2</v>
      </c>
      <c r="AZ267" s="23">
        <v>1.8262329000000001E-2</v>
      </c>
      <c r="BA267" s="23">
        <v>3.8408877000000001E-2</v>
      </c>
      <c r="BB267" s="23">
        <v>3.3313645000000003E-2</v>
      </c>
      <c r="BC267" s="23">
        <v>2.8597890000000001E-2</v>
      </c>
      <c r="BD267" s="23">
        <v>9.6199809999999997E-3</v>
      </c>
      <c r="BE267" s="23">
        <v>8.9814799999999998E-4</v>
      </c>
      <c r="BF267" s="23">
        <v>-1.1730694999999999E-2</v>
      </c>
      <c r="BG267" s="23">
        <v>-1.1797907999999999E-2</v>
      </c>
      <c r="BH267" s="23">
        <v>7.6859279999999999E-3</v>
      </c>
      <c r="BI267" s="23">
        <v>0.18451593699999999</v>
      </c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>
        <v>26.013000000000002</v>
      </c>
      <c r="BU267" s="23">
        <v>6</v>
      </c>
      <c r="BV267" s="23">
        <v>11</v>
      </c>
      <c r="BW267" s="23">
        <v>0.48</v>
      </c>
      <c r="BX267" s="23">
        <v>0.7</v>
      </c>
      <c r="BY267" s="23">
        <v>1.21</v>
      </c>
      <c r="BZ267" s="23">
        <v>2.09</v>
      </c>
      <c r="CA267" s="23">
        <v>1.1100000000000001</v>
      </c>
      <c r="CB267" s="23">
        <v>0.98</v>
      </c>
      <c r="CC267" s="23">
        <v>2.06</v>
      </c>
      <c r="CD267" s="23">
        <v>0.86</v>
      </c>
      <c r="CE267" s="23">
        <v>2.0299999999999998</v>
      </c>
      <c r="CF267" s="23">
        <v>0.96</v>
      </c>
      <c r="CG267" s="23">
        <v>0.68</v>
      </c>
      <c r="CH267" s="23">
        <v>1.42</v>
      </c>
      <c r="CI267" s="23">
        <v>2.1</v>
      </c>
      <c r="CJ267" s="23">
        <v>0.54</v>
      </c>
      <c r="CK267" s="23">
        <v>0.80130801799999996</v>
      </c>
      <c r="CL267" s="23">
        <v>0.26920584800000003</v>
      </c>
      <c r="CM267" s="23">
        <v>-2.1688513399999998</v>
      </c>
      <c r="CN267" s="23">
        <v>-0.50046395899999996</v>
      </c>
      <c r="CO267" s="23">
        <v>-0.74661277999999998</v>
      </c>
      <c r="CP267" s="23">
        <v>0.28622372099999999</v>
      </c>
      <c r="CQ267" s="23">
        <v>-0.83690603100000005</v>
      </c>
      <c r="CR267" s="23">
        <v>-1.39203E-3</v>
      </c>
      <c r="CS267" s="23">
        <v>0.374078252</v>
      </c>
      <c r="CT267" s="23">
        <v>0.26995412200000002</v>
      </c>
      <c r="CU267" s="23">
        <v>-0.69006010500000003</v>
      </c>
      <c r="CV267" s="23">
        <v>-0.71051457100000004</v>
      </c>
      <c r="CW267" s="23">
        <v>-1.174566249</v>
      </c>
    </row>
    <row r="268" spans="1:101">
      <c r="A268" s="23">
        <v>2658</v>
      </c>
      <c r="B268" s="23">
        <v>9</v>
      </c>
      <c r="C268" s="23" t="s">
        <v>94</v>
      </c>
      <c r="D268" s="23" t="s">
        <v>101</v>
      </c>
      <c r="E268" s="23" t="s">
        <v>145</v>
      </c>
      <c r="F268" s="23" t="s">
        <v>143</v>
      </c>
      <c r="G268" s="23" t="s">
        <v>96</v>
      </c>
      <c r="H268" s="23" t="s">
        <v>136</v>
      </c>
      <c r="I268" s="23">
        <v>10</v>
      </c>
      <c r="J268" s="23">
        <v>3</v>
      </c>
      <c r="K268" s="23"/>
      <c r="L268" s="23">
        <v>5</v>
      </c>
      <c r="M268" s="23">
        <v>16</v>
      </c>
      <c r="N268" s="23">
        <v>-1.228693E-2</v>
      </c>
      <c r="O268" s="23">
        <v>-1.8056781000000001E-2</v>
      </c>
      <c r="P268" s="23">
        <v>-2.3079906000000001E-2</v>
      </c>
      <c r="Q268" s="23">
        <v>-1.4790197E-2</v>
      </c>
      <c r="R268" s="23">
        <v>-2.2368571E-2</v>
      </c>
      <c r="S268" s="23">
        <v>-1.4677355E-2</v>
      </c>
      <c r="T268" s="23">
        <v>3.5183060000000001E-3</v>
      </c>
      <c r="U268" s="23">
        <v>-3.6248534999999998E-2</v>
      </c>
      <c r="V268" s="23">
        <v>1.0807626000000001E-2</v>
      </c>
      <c r="W268" s="23">
        <v>-3.4867115999999997E-2</v>
      </c>
      <c r="X268" s="23">
        <v>-4.2183434999999998E-2</v>
      </c>
      <c r="Y268" s="23">
        <v>-0.11640840500000001</v>
      </c>
      <c r="Z268" s="23">
        <v>3.8860000000000001</v>
      </c>
      <c r="AA268" s="23">
        <v>0.19500000000000001</v>
      </c>
      <c r="AB268" s="23">
        <v>0.318</v>
      </c>
      <c r="AC268" s="23">
        <v>0.51800000000000002</v>
      </c>
      <c r="AD268" s="23">
        <v>0.94</v>
      </c>
      <c r="AE268" s="23">
        <v>0.495</v>
      </c>
      <c r="AF268" s="23">
        <v>0.42199999999999999</v>
      </c>
      <c r="AG268" s="23">
        <v>0.80100000000000005</v>
      </c>
      <c r="AH268" s="23">
        <v>0.36399999999999999</v>
      </c>
      <c r="AI268" s="23">
        <v>0.75700000000000001</v>
      </c>
      <c r="AJ268" s="23">
        <v>0.38800000000000001</v>
      </c>
      <c r="AK268" s="23">
        <v>0.29699999999999999</v>
      </c>
      <c r="AL268" s="23">
        <v>0.589502796</v>
      </c>
      <c r="AM268" s="25">
        <v>-0.70996538899999995</v>
      </c>
      <c r="AN268" s="25">
        <v>-0.49757288</v>
      </c>
      <c r="AO268" s="25">
        <v>-0.28567024000000002</v>
      </c>
      <c r="AP268" s="25">
        <v>-2.6872146E-2</v>
      </c>
      <c r="AQ268" s="25">
        <v>-0.30539480099999999</v>
      </c>
      <c r="AR268" s="25">
        <v>-0.37468754900000001</v>
      </c>
      <c r="AS268" s="25">
        <v>-9.6367484000000003E-2</v>
      </c>
      <c r="AT268" s="25">
        <v>-0.43889861600000002</v>
      </c>
      <c r="AU268" s="25">
        <v>-0.12090412</v>
      </c>
      <c r="AV268" s="25">
        <v>-0.411168274</v>
      </c>
      <c r="AW268" s="25">
        <v>-0.52724355099999998</v>
      </c>
      <c r="AX268" s="23">
        <v>-1.228693E-2</v>
      </c>
      <c r="AY268" s="23">
        <v>-1.8056781000000001E-2</v>
      </c>
      <c r="AZ268" s="23">
        <v>-2.3079906000000001E-2</v>
      </c>
      <c r="BA268" s="23">
        <v>-1.4790197E-2</v>
      </c>
      <c r="BB268" s="23">
        <v>-2.2368571E-2</v>
      </c>
      <c r="BC268" s="23">
        <v>-1.4677355E-2</v>
      </c>
      <c r="BD268" s="23">
        <v>3.5183060000000001E-3</v>
      </c>
      <c r="BE268" s="23">
        <v>-3.6248534999999998E-2</v>
      </c>
      <c r="BF268" s="23">
        <v>1.0807626000000001E-2</v>
      </c>
      <c r="BG268" s="23">
        <v>-3.4867115999999997E-2</v>
      </c>
      <c r="BH268" s="23">
        <v>-4.2183434999999998E-2</v>
      </c>
      <c r="BI268" s="23">
        <v>-0.11640840500000001</v>
      </c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>
        <v>5</v>
      </c>
      <c r="BV268" s="23">
        <v>16</v>
      </c>
      <c r="BW268" s="23">
        <v>0.5</v>
      </c>
      <c r="BX268" s="23">
        <v>0.82</v>
      </c>
      <c r="BY268" s="23">
        <v>1.33</v>
      </c>
      <c r="BZ268" s="23">
        <v>2.42</v>
      </c>
      <c r="CA268" s="23">
        <v>1.27</v>
      </c>
      <c r="CB268" s="23">
        <v>1.0900000000000001</v>
      </c>
      <c r="CC268" s="23">
        <v>2.06</v>
      </c>
      <c r="CD268" s="23">
        <v>0.94</v>
      </c>
      <c r="CE268" s="23">
        <v>1.95</v>
      </c>
      <c r="CF268" s="23">
        <v>1</v>
      </c>
      <c r="CG268" s="23">
        <v>0.76</v>
      </c>
      <c r="CH268" s="23">
        <v>1.31</v>
      </c>
      <c r="CI268" s="23">
        <v>1.9</v>
      </c>
      <c r="CJ268" s="23">
        <v>0.62</v>
      </c>
      <c r="CK268" s="23">
        <v>-2.338323038</v>
      </c>
      <c r="CL268" s="23">
        <v>-0.31573742199999999</v>
      </c>
      <c r="CM268" s="23">
        <v>-0.47515323399999998</v>
      </c>
      <c r="CN268" s="23">
        <v>7.5690378000000003E-2</v>
      </c>
      <c r="CO268" s="23">
        <v>0.12392789799999999</v>
      </c>
      <c r="CP268" s="23">
        <v>0.60075816199999998</v>
      </c>
      <c r="CQ268" s="23">
        <v>-0.38615243900000001</v>
      </c>
      <c r="CR268" s="23">
        <v>-0.41191509700000001</v>
      </c>
      <c r="CS268" s="23">
        <v>-0.70398265900000001</v>
      </c>
      <c r="CT268" s="23">
        <v>-0.87001105499999998</v>
      </c>
      <c r="CU268" s="23">
        <v>0.36394293500000002</v>
      </c>
      <c r="CV268" s="23">
        <v>-1.084696691</v>
      </c>
      <c r="CW268" s="23">
        <v>0.26223206700000001</v>
      </c>
    </row>
    <row r="269" spans="1:101">
      <c r="A269" s="23">
        <v>2658</v>
      </c>
      <c r="B269" s="23">
        <v>10</v>
      </c>
      <c r="C269" s="23" t="s">
        <v>94</v>
      </c>
      <c r="D269" s="23" t="s">
        <v>101</v>
      </c>
      <c r="E269" s="23" t="s">
        <v>145</v>
      </c>
      <c r="F269" s="23" t="s">
        <v>143</v>
      </c>
      <c r="G269" s="23" t="s">
        <v>96</v>
      </c>
      <c r="H269" s="23" t="s">
        <v>136</v>
      </c>
      <c r="I269" s="23">
        <v>10</v>
      </c>
      <c r="J269" s="23">
        <v>3</v>
      </c>
      <c r="K269" s="23">
        <v>26.782</v>
      </c>
      <c r="L269" s="23">
        <v>5</v>
      </c>
      <c r="M269" s="23">
        <v>11</v>
      </c>
      <c r="N269" s="23">
        <v>3.2247550000000002E-3</v>
      </c>
      <c r="O269" s="23">
        <v>-1.5909975999999999E-2</v>
      </c>
      <c r="P269" s="23">
        <v>-1.2429631999999999E-2</v>
      </c>
      <c r="Q269" s="23">
        <v>7.3803979999999998E-3</v>
      </c>
      <c r="R269" s="23">
        <v>-1.8282089999999999E-3</v>
      </c>
      <c r="S269" s="23">
        <v>-4.5703369999999998E-3</v>
      </c>
      <c r="T269" s="23">
        <v>-3.0672824000000001E-2</v>
      </c>
      <c r="U269" s="23">
        <v>-9.99448E-4</v>
      </c>
      <c r="V269" s="23">
        <v>6.5497120000000001E-3</v>
      </c>
      <c r="W269" s="23">
        <v>3.4403100000000001E-4</v>
      </c>
      <c r="X269" s="23">
        <v>-1.1893660000000001E-3</v>
      </c>
      <c r="Y269" s="23">
        <v>1.2667253E-2</v>
      </c>
      <c r="Z269" s="23">
        <v>3.9249999999999998</v>
      </c>
      <c r="AA269" s="23">
        <v>0.183</v>
      </c>
      <c r="AB269" s="23">
        <v>0.33400000000000002</v>
      </c>
      <c r="AC269" s="23">
        <v>0.497</v>
      </c>
      <c r="AD269" s="23">
        <v>0.86699999999999999</v>
      </c>
      <c r="AE269" s="23">
        <v>0.47199999999999998</v>
      </c>
      <c r="AF269" s="23">
        <v>0.41499999999999998</v>
      </c>
      <c r="AG269" s="23">
        <v>0.88700000000000001</v>
      </c>
      <c r="AH269" s="23">
        <v>0.34399999999999997</v>
      </c>
      <c r="AI269" s="23">
        <v>0.77100000000000002</v>
      </c>
      <c r="AJ269" s="23">
        <v>0.35399999999999998</v>
      </c>
      <c r="AK269" s="23">
        <v>0.26300000000000001</v>
      </c>
      <c r="AL269" s="23">
        <v>0.59383966099999996</v>
      </c>
      <c r="AM269" s="25">
        <v>-0.73754891</v>
      </c>
      <c r="AN269" s="25">
        <v>-0.47625353300000001</v>
      </c>
      <c r="AO269" s="25">
        <v>-0.30364361099999998</v>
      </c>
      <c r="AP269" s="25">
        <v>-6.1980902999999997E-2</v>
      </c>
      <c r="AQ269" s="25">
        <v>-0.32605800099999999</v>
      </c>
      <c r="AR269" s="25">
        <v>-0.38195190299999998</v>
      </c>
      <c r="AS269" s="25">
        <v>-5.2076379999999999E-2</v>
      </c>
      <c r="AT269" s="25">
        <v>-0.463441557</v>
      </c>
      <c r="AU269" s="25">
        <v>-0.112945622</v>
      </c>
      <c r="AV269" s="25">
        <v>-0.45099673800000001</v>
      </c>
      <c r="AW269" s="25">
        <v>-0.58004425199999998</v>
      </c>
      <c r="AX269" s="23">
        <v>3.2247550000000002E-3</v>
      </c>
      <c r="AY269" s="23">
        <v>-1.5909975999999999E-2</v>
      </c>
      <c r="AZ269" s="23">
        <v>-1.2429631999999999E-2</v>
      </c>
      <c r="BA269" s="23">
        <v>7.3803979999999998E-3</v>
      </c>
      <c r="BB269" s="23">
        <v>-1.8282089999999999E-3</v>
      </c>
      <c r="BC269" s="23">
        <v>-4.5703369999999998E-3</v>
      </c>
      <c r="BD269" s="23">
        <v>-3.0672824000000001E-2</v>
      </c>
      <c r="BE269" s="23">
        <v>-9.99448E-4</v>
      </c>
      <c r="BF269" s="23">
        <v>6.5497120000000001E-3</v>
      </c>
      <c r="BG269" s="23">
        <v>3.4403100000000001E-4</v>
      </c>
      <c r="BH269" s="23">
        <v>-1.1893660000000001E-3</v>
      </c>
      <c r="BI269" s="23">
        <v>1.2667253E-2</v>
      </c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>
        <v>26.782</v>
      </c>
      <c r="BU269" s="23">
        <v>5</v>
      </c>
      <c r="BV269" s="23">
        <v>11</v>
      </c>
      <c r="BW269" s="23">
        <v>0.47</v>
      </c>
      <c r="BX269" s="23">
        <v>0.85</v>
      </c>
      <c r="BY269" s="23">
        <v>1.27</v>
      </c>
      <c r="BZ269" s="23">
        <v>2.21</v>
      </c>
      <c r="CA269" s="23">
        <v>1.2</v>
      </c>
      <c r="CB269" s="23">
        <v>1.06</v>
      </c>
      <c r="CC269" s="23">
        <v>2.2599999999999998</v>
      </c>
      <c r="CD269" s="23">
        <v>0.88</v>
      </c>
      <c r="CE269" s="23">
        <v>1.96</v>
      </c>
      <c r="CF269" s="23">
        <v>0.9</v>
      </c>
      <c r="CG269" s="23">
        <v>0.67</v>
      </c>
      <c r="CH269" s="23">
        <v>1.35</v>
      </c>
      <c r="CI269" s="23">
        <v>2.14</v>
      </c>
      <c r="CJ269" s="23">
        <v>0.53</v>
      </c>
      <c r="CK269" s="24">
        <v>-4.3099999999999997E-5</v>
      </c>
      <c r="CL269" s="23">
        <v>-1.5921936919999999</v>
      </c>
      <c r="CM269" s="23">
        <v>-0.61151736400000001</v>
      </c>
      <c r="CN269" s="23">
        <v>-0.42120025999999999</v>
      </c>
      <c r="CO269" s="23">
        <v>-0.59699076900000003</v>
      </c>
      <c r="CP269" s="23">
        <v>0.368105077</v>
      </c>
      <c r="CQ269" s="23">
        <v>-0.94802025400000001</v>
      </c>
      <c r="CR269" s="23">
        <v>-3.4623890999999997E-2</v>
      </c>
      <c r="CS269" s="23">
        <v>0.41996663200000001</v>
      </c>
      <c r="CT269" s="23">
        <v>6.4789663999999997E-2</v>
      </c>
      <c r="CU269" s="23">
        <v>-0.87842263799999998</v>
      </c>
      <c r="CV269" s="23">
        <v>-0.71671949899999998</v>
      </c>
      <c r="CW269" s="23">
        <v>-0.27230188799999999</v>
      </c>
    </row>
    <row r="270" spans="1:101">
      <c r="A270" s="23">
        <v>2658</v>
      </c>
      <c r="B270" s="23">
        <v>11</v>
      </c>
      <c r="C270" s="23" t="s">
        <v>94</v>
      </c>
      <c r="D270" s="23" t="s">
        <v>101</v>
      </c>
      <c r="E270" s="23" t="s">
        <v>145</v>
      </c>
      <c r="F270" s="23" t="s">
        <v>143</v>
      </c>
      <c r="G270" s="23" t="s">
        <v>96</v>
      </c>
      <c r="H270" s="23" t="s">
        <v>136</v>
      </c>
      <c r="I270" s="23">
        <v>10</v>
      </c>
      <c r="J270" s="23">
        <v>3</v>
      </c>
      <c r="K270" s="23">
        <v>33.045999999999999</v>
      </c>
      <c r="L270" s="23">
        <v>7</v>
      </c>
      <c r="M270" s="23">
        <v>15</v>
      </c>
      <c r="N270" s="23">
        <v>-2.3067020000000001E-2</v>
      </c>
      <c r="O270" s="23">
        <v>-3.4704235E-2</v>
      </c>
      <c r="P270" s="23">
        <v>-4.7763192000000003E-2</v>
      </c>
      <c r="Q270" s="23">
        <v>-2.2654427000000001E-2</v>
      </c>
      <c r="R270" s="23"/>
      <c r="S270" s="23">
        <v>-5.3283417E-2</v>
      </c>
      <c r="T270" s="23">
        <v>-2.2089443E-2</v>
      </c>
      <c r="U270" s="23">
        <v>-4.7714339999999997E-3</v>
      </c>
      <c r="V270" s="23">
        <v>-1.8031133000000001E-2</v>
      </c>
      <c r="W270" s="23">
        <v>-1.6416080999999999E-2</v>
      </c>
      <c r="X270" s="23">
        <v>1.2488054E-2</v>
      </c>
      <c r="Y270" s="23">
        <v>-0.214864271</v>
      </c>
      <c r="Z270" s="23">
        <v>3.7349999999999999</v>
      </c>
      <c r="AA270" s="23">
        <v>0.188</v>
      </c>
      <c r="AB270" s="23">
        <v>0.314</v>
      </c>
      <c r="AC270" s="23">
        <v>0.54400000000000004</v>
      </c>
      <c r="AD270" s="23">
        <v>0.90100000000000002</v>
      </c>
      <c r="AE270" s="23"/>
      <c r="AF270" s="23">
        <v>0.44900000000000001</v>
      </c>
      <c r="AG270" s="23">
        <v>0.81899999999999995</v>
      </c>
      <c r="AH270" s="23">
        <v>0.33300000000000002</v>
      </c>
      <c r="AI270" s="23">
        <v>0.77600000000000002</v>
      </c>
      <c r="AJ270" s="23">
        <v>0.34899999999999998</v>
      </c>
      <c r="AK270" s="23">
        <v>0.23400000000000001</v>
      </c>
      <c r="AL270" s="23">
        <v>0.57229060600000004</v>
      </c>
      <c r="AM270" s="25">
        <v>-0.72584215100000005</v>
      </c>
      <c r="AN270" s="25">
        <v>-0.50307035200000005</v>
      </c>
      <c r="AO270" s="25">
        <v>-0.2644011</v>
      </c>
      <c r="AP270" s="25">
        <v>-4.5275208999999997E-2</v>
      </c>
      <c r="AQ270" s="25"/>
      <c r="AR270" s="25">
        <v>-0.34775365899999999</v>
      </c>
      <c r="AS270" s="25">
        <v>-8.6716098000000005E-2</v>
      </c>
      <c r="AT270" s="25">
        <v>-0.47755576599999999</v>
      </c>
      <c r="AU270" s="25">
        <v>-0.11013827900000001</v>
      </c>
      <c r="AV270" s="25">
        <v>-0.45717457299999997</v>
      </c>
      <c r="AW270" s="25">
        <v>-0.63078414299999996</v>
      </c>
      <c r="AX270" s="23">
        <v>-2.3067020000000001E-2</v>
      </c>
      <c r="AY270" s="23">
        <v>-3.4704235E-2</v>
      </c>
      <c r="AZ270" s="23">
        <v>-4.7763192000000003E-2</v>
      </c>
      <c r="BA270" s="23">
        <v>-2.2654427000000001E-2</v>
      </c>
      <c r="BB270" s="23"/>
      <c r="BC270" s="23">
        <v>-5.3283417E-2</v>
      </c>
      <c r="BD270" s="23">
        <v>-2.2089443E-2</v>
      </c>
      <c r="BE270" s="23">
        <v>-4.7714339999999997E-3</v>
      </c>
      <c r="BF270" s="23">
        <v>-1.8031133000000001E-2</v>
      </c>
      <c r="BG270" s="23">
        <v>-1.6416080999999999E-2</v>
      </c>
      <c r="BH270" s="23">
        <v>1.2488054E-2</v>
      </c>
      <c r="BI270" s="23">
        <v>-0.214864271</v>
      </c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>
        <v>33.045999999999999</v>
      </c>
      <c r="BU270" s="23">
        <v>7</v>
      </c>
      <c r="BV270" s="23">
        <v>15</v>
      </c>
      <c r="BW270" s="23">
        <v>0.5</v>
      </c>
      <c r="BX270" s="23">
        <v>0.84</v>
      </c>
      <c r="BY270" s="23">
        <v>1.46</v>
      </c>
      <c r="BZ270" s="23">
        <v>2.41</v>
      </c>
      <c r="CA270" s="23"/>
      <c r="CB270" s="23">
        <v>1.2</v>
      </c>
      <c r="CC270" s="23">
        <v>2.19</v>
      </c>
      <c r="CD270" s="23">
        <v>0.89</v>
      </c>
      <c r="CE270" s="23">
        <v>2.08</v>
      </c>
      <c r="CF270" s="23">
        <v>0.93</v>
      </c>
      <c r="CG270" s="23">
        <v>0.63</v>
      </c>
      <c r="CH270" s="23">
        <v>1.49</v>
      </c>
      <c r="CI270" s="23">
        <v>1.82</v>
      </c>
      <c r="CJ270" s="23"/>
      <c r="CK270" s="23">
        <v>-1.834406218</v>
      </c>
      <c r="CL270" s="23">
        <v>-2.2993096909999999</v>
      </c>
      <c r="CM270" s="23">
        <v>0.37439589699999998</v>
      </c>
      <c r="CN270" s="23">
        <v>0.46304000699999998</v>
      </c>
      <c r="CO270" s="23">
        <v>0.79725685899999998</v>
      </c>
      <c r="CP270" s="23">
        <v>-0.58655218099999995</v>
      </c>
      <c r="CQ270" s="23">
        <v>0.66137635100000003</v>
      </c>
      <c r="CR270" s="23">
        <v>0.28358189299999997</v>
      </c>
      <c r="CS270" s="23">
        <v>-0.116819545</v>
      </c>
      <c r="CT270" s="23">
        <v>0.81949650399999996</v>
      </c>
      <c r="CU270" s="23">
        <v>4.1415789000000001E-2</v>
      </c>
      <c r="CV270" s="23">
        <v>0.32153245899999999</v>
      </c>
      <c r="CW270" s="23">
        <v>-0.77782526600000002</v>
      </c>
    </row>
    <row r="271" spans="1:101">
      <c r="A271" s="23">
        <v>2658</v>
      </c>
      <c r="B271" s="23">
        <v>12</v>
      </c>
      <c r="C271" s="23" t="s">
        <v>94</v>
      </c>
      <c r="D271" s="23" t="s">
        <v>101</v>
      </c>
      <c r="E271" s="23" t="s">
        <v>145</v>
      </c>
      <c r="F271" s="23" t="s">
        <v>143</v>
      </c>
      <c r="G271" s="23" t="s">
        <v>96</v>
      </c>
      <c r="H271" s="23" t="s">
        <v>136</v>
      </c>
      <c r="I271" s="23">
        <v>10</v>
      </c>
      <c r="J271" s="23">
        <v>3</v>
      </c>
      <c r="K271" s="23"/>
      <c r="L271" s="23">
        <v>5</v>
      </c>
      <c r="M271" s="23">
        <v>15</v>
      </c>
      <c r="N271" s="23">
        <v>1.049314E-3</v>
      </c>
      <c r="O271" s="23">
        <v>1.5750187999999998E-2</v>
      </c>
      <c r="P271" s="23">
        <v>-7.7104369999999997E-3</v>
      </c>
      <c r="Q271" s="23">
        <v>-8.2442090000000006E-3</v>
      </c>
      <c r="R271" s="23"/>
      <c r="S271" s="23">
        <v>1.5835986999999999E-2</v>
      </c>
      <c r="T271" s="23">
        <v>-1.6892900000000001E-4</v>
      </c>
      <c r="U271" s="23">
        <v>-9.5508859999999998E-3</v>
      </c>
      <c r="V271" s="23">
        <v>1.1085616E-2</v>
      </c>
      <c r="W271" s="23">
        <v>-8.05637E-4</v>
      </c>
      <c r="X271" s="23">
        <v>-9.4274570000000002E-3</v>
      </c>
      <c r="Y271" s="23">
        <v>1.5971803E-2</v>
      </c>
      <c r="Z271" s="23">
        <v>4.1609999999999996</v>
      </c>
      <c r="AA271" s="23">
        <v>0.214</v>
      </c>
      <c r="AB271" s="23">
        <v>0.28999999999999998</v>
      </c>
      <c r="AC271" s="23">
        <v>0.56899999999999995</v>
      </c>
      <c r="AD271" s="23">
        <v>1.044</v>
      </c>
      <c r="AE271" s="23"/>
      <c r="AF271" s="23">
        <v>0.42099999999999999</v>
      </c>
      <c r="AG271" s="23">
        <v>0.875</v>
      </c>
      <c r="AH271" s="23">
        <v>0.36599999999999999</v>
      </c>
      <c r="AI271" s="23">
        <v>0.80600000000000005</v>
      </c>
      <c r="AJ271" s="23">
        <v>0.38300000000000001</v>
      </c>
      <c r="AK271" s="23">
        <v>0.29399999999999998</v>
      </c>
      <c r="AL271" s="23">
        <v>0.61919771599999995</v>
      </c>
      <c r="AM271" s="25">
        <v>-0.66958622700000003</v>
      </c>
      <c r="AN271" s="25">
        <v>-0.53760200199999997</v>
      </c>
      <c r="AO271" s="25">
        <v>-0.244887734</v>
      </c>
      <c r="AP271" s="25">
        <v>1.8700498999999999E-2</v>
      </c>
      <c r="AQ271" s="25"/>
      <c r="AR271" s="25">
        <v>-0.37571790399999999</v>
      </c>
      <c r="AS271" s="25">
        <v>-5.7991947000000002E-2</v>
      </c>
      <c r="AT271" s="25">
        <v>-0.43651891500000001</v>
      </c>
      <c r="AU271" s="25">
        <v>-9.3664958000000006E-2</v>
      </c>
      <c r="AV271" s="25">
        <v>-0.41680122600000002</v>
      </c>
      <c r="AW271" s="25">
        <v>-0.53165267000000005</v>
      </c>
      <c r="AX271" s="23">
        <v>1.049314E-3</v>
      </c>
      <c r="AY271" s="23">
        <v>1.5750187999999998E-2</v>
      </c>
      <c r="AZ271" s="23">
        <v>-7.7104369999999997E-3</v>
      </c>
      <c r="BA271" s="23">
        <v>-8.2442090000000006E-3</v>
      </c>
      <c r="BB271" s="23"/>
      <c r="BC271" s="23">
        <v>1.5835986999999999E-2</v>
      </c>
      <c r="BD271" s="23">
        <v>-1.6892900000000001E-4</v>
      </c>
      <c r="BE271" s="23">
        <v>-9.5508859999999998E-3</v>
      </c>
      <c r="BF271" s="23">
        <v>1.1085616E-2</v>
      </c>
      <c r="BG271" s="23">
        <v>-8.05637E-4</v>
      </c>
      <c r="BH271" s="23">
        <v>-9.4274570000000002E-3</v>
      </c>
      <c r="BI271" s="23">
        <v>1.5971803E-2</v>
      </c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>
        <v>5</v>
      </c>
      <c r="BV271" s="23">
        <v>15</v>
      </c>
      <c r="BW271" s="23">
        <v>0.51</v>
      </c>
      <c r="BX271" s="23">
        <v>0.7</v>
      </c>
      <c r="BY271" s="23">
        <v>1.37</v>
      </c>
      <c r="BZ271" s="23">
        <v>2.5099999999999998</v>
      </c>
      <c r="CA271" s="23"/>
      <c r="CB271" s="23">
        <v>1.01</v>
      </c>
      <c r="CC271" s="23">
        <v>2.1</v>
      </c>
      <c r="CD271" s="23">
        <v>0.88</v>
      </c>
      <c r="CE271" s="23">
        <v>1.94</v>
      </c>
      <c r="CF271" s="23">
        <v>0.92</v>
      </c>
      <c r="CG271" s="23">
        <v>0.71</v>
      </c>
      <c r="CH271" s="23">
        <v>1.3</v>
      </c>
      <c r="CI271" s="23">
        <v>2.08</v>
      </c>
      <c r="CJ271" s="23"/>
      <c r="CK271" s="23">
        <v>-0.19819310300000001</v>
      </c>
      <c r="CL271" s="23">
        <v>-0.38599850099999999</v>
      </c>
      <c r="CM271" s="23">
        <v>-0.58988460700000001</v>
      </c>
      <c r="CN271" s="23">
        <v>-0.29659089</v>
      </c>
      <c r="CO271" s="23">
        <v>-0.31225169600000002</v>
      </c>
      <c r="CP271" s="23">
        <v>0.56557309499999997</v>
      </c>
      <c r="CQ271" s="23">
        <v>-6.3075203999999996E-2</v>
      </c>
      <c r="CR271" s="23">
        <v>0.221596025</v>
      </c>
      <c r="CS271" s="23">
        <v>0.20123796199999999</v>
      </c>
      <c r="CT271" s="23">
        <v>-0.51618169199999997</v>
      </c>
      <c r="CU271" s="23">
        <v>4.0177064999999998E-2</v>
      </c>
      <c r="CV271" s="23">
        <v>-0.33452717100000001</v>
      </c>
      <c r="CW271" s="23">
        <v>0.45242439600000001</v>
      </c>
    </row>
    <row r="272" spans="1:101">
      <c r="A272" s="23">
        <v>2658</v>
      </c>
      <c r="B272" s="23">
        <v>13</v>
      </c>
      <c r="C272" s="23" t="s">
        <v>94</v>
      </c>
      <c r="D272" s="23" t="s">
        <v>101</v>
      </c>
      <c r="E272" s="23" t="s">
        <v>145</v>
      </c>
      <c r="F272" s="23" t="s">
        <v>143</v>
      </c>
      <c r="G272" s="23" t="s">
        <v>96</v>
      </c>
      <c r="H272" s="23" t="s">
        <v>136</v>
      </c>
      <c r="I272" s="23">
        <v>10</v>
      </c>
      <c r="J272" s="23">
        <v>3</v>
      </c>
      <c r="K272" s="23">
        <v>32.454000000000001</v>
      </c>
      <c r="L272" s="23">
        <v>6</v>
      </c>
      <c r="M272" s="23">
        <v>16</v>
      </c>
      <c r="N272" s="23">
        <v>-2.0156183000000001E-2</v>
      </c>
      <c r="O272" s="23">
        <v>1.1244722E-2</v>
      </c>
      <c r="P272" s="23">
        <v>-1.0270669E-2</v>
      </c>
      <c r="Q272" s="23">
        <v>1.8965394999999999E-2</v>
      </c>
      <c r="R272" s="23">
        <v>-1.7892071999999998E-2</v>
      </c>
      <c r="S272" s="23">
        <v>2.5856106E-2</v>
      </c>
      <c r="T272" s="23">
        <v>6.9527019999999998E-3</v>
      </c>
      <c r="U272" s="23">
        <v>-5.0116500000000003E-4</v>
      </c>
      <c r="V272" s="23">
        <v>-8.4926429999999994E-3</v>
      </c>
      <c r="W272" s="23">
        <v>-1.2055491E-2</v>
      </c>
      <c r="X272" s="23">
        <v>-1.7852179999999999E-2</v>
      </c>
      <c r="Y272" s="23">
        <v>-0.196267781</v>
      </c>
      <c r="Z272" s="23">
        <v>4.234</v>
      </c>
      <c r="AA272" s="23">
        <v>0.252</v>
      </c>
      <c r="AB272" s="23">
        <v>0.38</v>
      </c>
      <c r="AC272" s="23">
        <v>0.60799999999999998</v>
      </c>
      <c r="AD272" s="23">
        <v>0.95499999999999996</v>
      </c>
      <c r="AE272" s="23">
        <v>0.54500000000000004</v>
      </c>
      <c r="AF272" s="23">
        <v>0.41799999999999998</v>
      </c>
      <c r="AG272" s="23">
        <v>0.876</v>
      </c>
      <c r="AH272" s="23">
        <v>0.36499999999999999</v>
      </c>
      <c r="AI272" s="23">
        <v>0.85399999999999998</v>
      </c>
      <c r="AJ272" s="23">
        <v>0.40500000000000003</v>
      </c>
      <c r="AK272" s="23">
        <v>0.31</v>
      </c>
      <c r="AL272" s="23">
        <v>0.62675085399999997</v>
      </c>
      <c r="AM272" s="25">
        <v>-0.598599459</v>
      </c>
      <c r="AN272" s="25">
        <v>-0.42021640300000002</v>
      </c>
      <c r="AO272" s="25">
        <v>-0.21609642100000001</v>
      </c>
      <c r="AP272" s="25">
        <v>-1.9996627999999999E-2</v>
      </c>
      <c r="AQ272" s="25">
        <v>-0.26360349799999999</v>
      </c>
      <c r="AR272" s="25">
        <v>-0.37882371799999998</v>
      </c>
      <c r="AS272" s="25">
        <v>-5.7495893999999999E-2</v>
      </c>
      <c r="AT272" s="25">
        <v>-0.437707136</v>
      </c>
      <c r="AU272" s="25">
        <v>-6.8542128999999993E-2</v>
      </c>
      <c r="AV272" s="25">
        <v>-0.39254497700000002</v>
      </c>
      <c r="AW272" s="25">
        <v>-0.50863830600000004</v>
      </c>
      <c r="AX272" s="23">
        <v>-2.0156183000000001E-2</v>
      </c>
      <c r="AY272" s="23">
        <v>1.1244722E-2</v>
      </c>
      <c r="AZ272" s="23">
        <v>-1.0270669E-2</v>
      </c>
      <c r="BA272" s="23">
        <v>1.8965394999999999E-2</v>
      </c>
      <c r="BB272" s="23">
        <v>-1.7892071999999998E-2</v>
      </c>
      <c r="BC272" s="23">
        <v>2.5856106E-2</v>
      </c>
      <c r="BD272" s="23">
        <v>6.9527019999999998E-3</v>
      </c>
      <c r="BE272" s="23">
        <v>-5.0116500000000003E-4</v>
      </c>
      <c r="BF272" s="23">
        <v>-8.4926429999999994E-3</v>
      </c>
      <c r="BG272" s="23">
        <v>-1.2055491E-2</v>
      </c>
      <c r="BH272" s="23">
        <v>-1.7852179999999999E-2</v>
      </c>
      <c r="BI272" s="23">
        <v>-0.196267781</v>
      </c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>
        <v>32.454000000000001</v>
      </c>
      <c r="BU272" s="23">
        <v>6</v>
      </c>
      <c r="BV272" s="23">
        <v>16</v>
      </c>
      <c r="BW272" s="23">
        <v>0.6</v>
      </c>
      <c r="BX272" s="23">
        <v>0.9</v>
      </c>
      <c r="BY272" s="23">
        <v>1.44</v>
      </c>
      <c r="BZ272" s="23">
        <v>2.2599999999999998</v>
      </c>
      <c r="CA272" s="23">
        <v>1.29</v>
      </c>
      <c r="CB272" s="23">
        <v>0.99</v>
      </c>
      <c r="CC272" s="23">
        <v>2.0699999999999998</v>
      </c>
      <c r="CD272" s="23">
        <v>0.86</v>
      </c>
      <c r="CE272" s="23">
        <v>2.02</v>
      </c>
      <c r="CF272" s="23">
        <v>0.96</v>
      </c>
      <c r="CG272" s="23">
        <v>0.73</v>
      </c>
      <c r="CH272" s="23">
        <v>1.31</v>
      </c>
      <c r="CI272" s="23">
        <v>2.1</v>
      </c>
      <c r="CJ272" s="23">
        <v>0.62</v>
      </c>
      <c r="CK272" s="23">
        <v>-0.70467466099999998</v>
      </c>
      <c r="CL272" s="23">
        <v>0.20906665699999999</v>
      </c>
      <c r="CM272" s="23">
        <v>-1.371543779</v>
      </c>
      <c r="CN272" s="23">
        <v>1.1181337E-2</v>
      </c>
      <c r="CO272" s="23">
        <v>-0.53081392800000005</v>
      </c>
      <c r="CP272" s="23">
        <v>-0.92172770100000001</v>
      </c>
      <c r="CQ272" s="23">
        <v>-5.1638734999999998E-2</v>
      </c>
      <c r="CR272" s="23">
        <v>0.94195270399999997</v>
      </c>
      <c r="CS272" s="23">
        <v>-0.36524995300000002</v>
      </c>
      <c r="CT272" s="23">
        <v>6.4401275999999993E-2</v>
      </c>
      <c r="CU272" s="23">
        <v>8.6919070000000005E-3</v>
      </c>
      <c r="CV272" s="23">
        <v>0.27832542599999999</v>
      </c>
      <c r="CW272" s="23">
        <v>0.24549675000000001</v>
      </c>
    </row>
    <row r="273" spans="1:101">
      <c r="A273" s="23">
        <v>2658</v>
      </c>
      <c r="B273" s="23">
        <v>14</v>
      </c>
      <c r="C273" s="23" t="s">
        <v>94</v>
      </c>
      <c r="D273" s="23" t="s">
        <v>101</v>
      </c>
      <c r="E273" s="23" t="s">
        <v>145</v>
      </c>
      <c r="F273" s="23" t="s">
        <v>143</v>
      </c>
      <c r="G273" s="23" t="s">
        <v>96</v>
      </c>
      <c r="H273" s="23" t="s">
        <v>136</v>
      </c>
      <c r="I273" s="23">
        <v>10</v>
      </c>
      <c r="J273" s="23">
        <v>3</v>
      </c>
      <c r="K273" s="23">
        <v>26.946000000000002</v>
      </c>
      <c r="L273" s="23">
        <v>5</v>
      </c>
      <c r="M273" s="23">
        <v>16</v>
      </c>
      <c r="N273" s="23">
        <v>4.37754E-4</v>
      </c>
      <c r="O273" s="23">
        <v>7.0622330000000002E-3</v>
      </c>
      <c r="P273" s="23">
        <v>2.1658282000000001E-2</v>
      </c>
      <c r="Q273" s="23">
        <v>-1.6939511000000001E-2</v>
      </c>
      <c r="R273" s="23">
        <v>-1.3151833999999999E-2</v>
      </c>
      <c r="S273" s="23">
        <v>2.3888830000000001E-3</v>
      </c>
      <c r="T273" s="23">
        <v>-9.3413709999999994E-3</v>
      </c>
      <c r="U273" s="23">
        <v>-3.5603270999999999E-2</v>
      </c>
      <c r="V273" s="23">
        <v>-6.4065169999999996E-3</v>
      </c>
      <c r="W273" s="23">
        <v>-2.1884499000000002E-2</v>
      </c>
      <c r="X273" s="23">
        <v>-2.0293888E-2</v>
      </c>
      <c r="Y273" s="23">
        <v>1.0465498E-2</v>
      </c>
      <c r="Z273" s="23">
        <v>4.1630000000000003</v>
      </c>
      <c r="AA273" s="23">
        <v>0.215</v>
      </c>
      <c r="AB273" s="23">
        <v>0.35399999999999998</v>
      </c>
      <c r="AC273" s="23">
        <v>0.47</v>
      </c>
      <c r="AD273" s="23">
        <v>1.087</v>
      </c>
      <c r="AE273" s="23">
        <v>0.52600000000000002</v>
      </c>
      <c r="AF273" s="23">
        <v>0.438</v>
      </c>
      <c r="AG273" s="23">
        <v>0.89700000000000002</v>
      </c>
      <c r="AH273" s="23">
        <v>0.38400000000000001</v>
      </c>
      <c r="AI273" s="23">
        <v>0.83699999999999997</v>
      </c>
      <c r="AJ273" s="23">
        <v>0.40799999999999997</v>
      </c>
      <c r="AK273" s="23">
        <v>0.30499999999999999</v>
      </c>
      <c r="AL273" s="23">
        <v>0.61940641100000005</v>
      </c>
      <c r="AM273" s="25">
        <v>-0.66756154000000001</v>
      </c>
      <c r="AN273" s="25">
        <v>-0.45099673800000001</v>
      </c>
      <c r="AO273" s="25">
        <v>-0.32790214200000001</v>
      </c>
      <c r="AP273" s="25">
        <v>3.6229544000000002E-2</v>
      </c>
      <c r="AQ273" s="25">
        <v>-0.27901425600000002</v>
      </c>
      <c r="AR273" s="25">
        <v>-0.35852588899999999</v>
      </c>
      <c r="AS273" s="25">
        <v>-4.7207556999999997E-2</v>
      </c>
      <c r="AT273" s="25">
        <v>-0.41566877600000002</v>
      </c>
      <c r="AU273" s="25">
        <v>-7.7274542000000002E-2</v>
      </c>
      <c r="AV273" s="25">
        <v>-0.38933983700000002</v>
      </c>
      <c r="AW273" s="25">
        <v>-0.51570016100000005</v>
      </c>
      <c r="AX273" s="23">
        <v>4.37754E-4</v>
      </c>
      <c r="AY273" s="23">
        <v>7.0622330000000002E-3</v>
      </c>
      <c r="AZ273" s="23">
        <v>2.1658282000000001E-2</v>
      </c>
      <c r="BA273" s="23">
        <v>-1.6939511000000001E-2</v>
      </c>
      <c r="BB273" s="23">
        <v>-1.3151833999999999E-2</v>
      </c>
      <c r="BC273" s="23">
        <v>2.3888830000000001E-3</v>
      </c>
      <c r="BD273" s="23">
        <v>-9.3413709999999994E-3</v>
      </c>
      <c r="BE273" s="23">
        <v>-3.5603270999999999E-2</v>
      </c>
      <c r="BF273" s="23">
        <v>-6.4065169999999996E-3</v>
      </c>
      <c r="BG273" s="23">
        <v>-2.1884499000000002E-2</v>
      </c>
      <c r="BH273" s="23">
        <v>-2.0293888E-2</v>
      </c>
      <c r="BI273" s="23">
        <v>1.0465498E-2</v>
      </c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>
        <v>26.946000000000002</v>
      </c>
      <c r="BU273" s="23">
        <v>5</v>
      </c>
      <c r="BV273" s="23">
        <v>16</v>
      </c>
      <c r="BW273" s="23">
        <v>0.52</v>
      </c>
      <c r="BX273" s="23">
        <v>0.85</v>
      </c>
      <c r="BY273" s="23">
        <v>1.1299999999999999</v>
      </c>
      <c r="BZ273" s="23">
        <v>2.61</v>
      </c>
      <c r="CA273" s="23">
        <v>1.26</v>
      </c>
      <c r="CB273" s="23">
        <v>1.05</v>
      </c>
      <c r="CC273" s="23">
        <v>2.15</v>
      </c>
      <c r="CD273" s="23">
        <v>0.92</v>
      </c>
      <c r="CE273" s="23">
        <v>2.0099999999999998</v>
      </c>
      <c r="CF273" s="23">
        <v>0.98</v>
      </c>
      <c r="CG273" s="23">
        <v>0.73</v>
      </c>
      <c r="CH273" s="23">
        <v>1.34</v>
      </c>
      <c r="CI273" s="23">
        <v>2.0499999999999998</v>
      </c>
      <c r="CJ273" s="23">
        <v>0.59</v>
      </c>
      <c r="CK273" s="23">
        <v>-1.46472885</v>
      </c>
      <c r="CL273" s="23">
        <v>4.1442303999999999E-2</v>
      </c>
      <c r="CM273" s="23">
        <v>-0.73977628299999998</v>
      </c>
      <c r="CN273" s="23">
        <v>-3.8606537000000003E-2</v>
      </c>
      <c r="CO273" s="23">
        <v>0.123181787</v>
      </c>
      <c r="CP273" s="23">
        <v>0.31888779900000003</v>
      </c>
      <c r="CQ273" s="23">
        <v>-0.54879821500000003</v>
      </c>
      <c r="CR273" s="23">
        <v>-0.87952364100000002</v>
      </c>
      <c r="CS273" s="23">
        <v>0.66009174199999998</v>
      </c>
      <c r="CT273" s="23">
        <v>-0.84384262499999996</v>
      </c>
      <c r="CU273" s="23">
        <v>0.684754533</v>
      </c>
      <c r="CV273" s="23">
        <v>-0.43286897200000002</v>
      </c>
      <c r="CW273" s="23">
        <v>0.11782192399999999</v>
      </c>
    </row>
    <row r="274" spans="1:101">
      <c r="A274" s="23">
        <v>2658</v>
      </c>
      <c r="B274" s="23">
        <v>15</v>
      </c>
      <c r="C274" s="23" t="s">
        <v>94</v>
      </c>
      <c r="D274" s="23" t="s">
        <v>101</v>
      </c>
      <c r="E274" s="23" t="s">
        <v>145</v>
      </c>
      <c r="F274" s="23" t="s">
        <v>143</v>
      </c>
      <c r="G274" s="23" t="s">
        <v>96</v>
      </c>
      <c r="H274" s="23" t="s">
        <v>136</v>
      </c>
      <c r="I274" s="23">
        <v>10</v>
      </c>
      <c r="J274" s="23">
        <v>3</v>
      </c>
      <c r="K274" s="23">
        <v>28.064</v>
      </c>
      <c r="L274" s="23">
        <v>6</v>
      </c>
      <c r="M274" s="23">
        <v>16</v>
      </c>
      <c r="N274" s="23">
        <v>-4.0785281999999999E-2</v>
      </c>
      <c r="O274" s="23">
        <v>-4.0406096000000002E-2</v>
      </c>
      <c r="P274" s="23">
        <v>-3.4067119E-2</v>
      </c>
      <c r="Q274" s="23">
        <v>-5.1435343000000001E-2</v>
      </c>
      <c r="R274" s="23">
        <v>-5.2045580000000001E-2</v>
      </c>
      <c r="S274" s="23">
        <v>-2.1882014000000002E-2</v>
      </c>
      <c r="T274" s="23">
        <v>-2.7392676000000001E-2</v>
      </c>
      <c r="U274" s="23">
        <v>-1.2933798999999999E-2</v>
      </c>
      <c r="V274" s="23">
        <v>-2.4472535E-2</v>
      </c>
      <c r="W274" s="23">
        <v>-1.2208887999999999E-2</v>
      </c>
      <c r="X274" s="23">
        <v>-2.0910294999999999E-2</v>
      </c>
      <c r="Y274" s="23">
        <v>-0.36397775799999998</v>
      </c>
      <c r="Z274" s="23">
        <v>3.7210000000000001</v>
      </c>
      <c r="AA274" s="23">
        <v>0.20599999999999999</v>
      </c>
      <c r="AB274" s="23">
        <v>0.34399999999999997</v>
      </c>
      <c r="AC274" s="23">
        <v>0.49199999999999999</v>
      </c>
      <c r="AD274" s="23">
        <v>1.0189999999999999</v>
      </c>
      <c r="AE274" s="23">
        <v>0.51100000000000001</v>
      </c>
      <c r="AF274" s="23">
        <v>0.40799999999999997</v>
      </c>
      <c r="AG274" s="23">
        <v>0.82699999999999996</v>
      </c>
      <c r="AH274" s="23">
        <v>0.33700000000000002</v>
      </c>
      <c r="AI274" s="23">
        <v>0.78400000000000003</v>
      </c>
      <c r="AJ274" s="23">
        <v>0.34300000000000003</v>
      </c>
      <c r="AK274" s="23">
        <v>0.26</v>
      </c>
      <c r="AL274" s="23">
        <v>0.57065966999999995</v>
      </c>
      <c r="AM274" s="25">
        <v>-0.68613278</v>
      </c>
      <c r="AN274" s="25">
        <v>-0.463441557</v>
      </c>
      <c r="AO274" s="25">
        <v>-0.30803489699999997</v>
      </c>
      <c r="AP274" s="25">
        <v>8.1741839999999993E-3</v>
      </c>
      <c r="AQ274" s="25">
        <v>-0.29157909999999998</v>
      </c>
      <c r="AR274" s="25">
        <v>-0.38933983700000002</v>
      </c>
      <c r="AS274" s="25">
        <v>-8.2494490000000004E-2</v>
      </c>
      <c r="AT274" s="25">
        <v>-0.47237009899999999</v>
      </c>
      <c r="AU274" s="25">
        <v>-0.10568393700000001</v>
      </c>
      <c r="AV274" s="25">
        <v>-0.46470588000000002</v>
      </c>
      <c r="AW274" s="25">
        <v>-0.58502665200000004</v>
      </c>
      <c r="AX274" s="23">
        <v>-4.0785281999999999E-2</v>
      </c>
      <c r="AY274" s="23">
        <v>-4.0406096000000002E-2</v>
      </c>
      <c r="AZ274" s="23">
        <v>-3.4067119E-2</v>
      </c>
      <c r="BA274" s="23">
        <v>-5.1435343000000001E-2</v>
      </c>
      <c r="BB274" s="23">
        <v>-5.2045580000000001E-2</v>
      </c>
      <c r="BC274" s="23">
        <v>-2.1882014000000002E-2</v>
      </c>
      <c r="BD274" s="23">
        <v>-2.7392676000000001E-2</v>
      </c>
      <c r="BE274" s="23">
        <v>-1.2933798999999999E-2</v>
      </c>
      <c r="BF274" s="23">
        <v>-2.4472535E-2</v>
      </c>
      <c r="BG274" s="23">
        <v>-1.2208887999999999E-2</v>
      </c>
      <c r="BH274" s="23">
        <v>-2.0910294999999999E-2</v>
      </c>
      <c r="BI274" s="23">
        <v>-0.36397775799999998</v>
      </c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>
        <v>28.064</v>
      </c>
      <c r="BU274" s="23">
        <v>6</v>
      </c>
      <c r="BV274" s="23">
        <v>16</v>
      </c>
      <c r="BW274" s="23">
        <v>0.55000000000000004</v>
      </c>
      <c r="BX274" s="23">
        <v>0.92</v>
      </c>
      <c r="BY274" s="23">
        <v>1.32</v>
      </c>
      <c r="BZ274" s="23">
        <v>2.74</v>
      </c>
      <c r="CA274" s="23">
        <v>1.37</v>
      </c>
      <c r="CB274" s="23">
        <v>1.1000000000000001</v>
      </c>
      <c r="CC274" s="23">
        <v>2.2200000000000002</v>
      </c>
      <c r="CD274" s="23">
        <v>0.91</v>
      </c>
      <c r="CE274" s="23">
        <v>2.11</v>
      </c>
      <c r="CF274" s="23">
        <v>0.92</v>
      </c>
      <c r="CG274" s="23">
        <v>0.7</v>
      </c>
      <c r="CH274" s="23">
        <v>1.32</v>
      </c>
      <c r="CI274" s="23">
        <v>2.0299999999999998</v>
      </c>
      <c r="CJ274" s="23">
        <v>0.62</v>
      </c>
      <c r="CK274" s="23">
        <v>-2.9486735629999998</v>
      </c>
      <c r="CL274" s="23">
        <v>-1.3318363900000001</v>
      </c>
      <c r="CM274" s="23">
        <v>0.59108164900000004</v>
      </c>
      <c r="CN274" s="23">
        <v>-0.224245847</v>
      </c>
      <c r="CO274" s="23">
        <v>-1.8337889999999999E-2</v>
      </c>
      <c r="CP274" s="23">
        <v>0.45518333799999999</v>
      </c>
      <c r="CQ274" s="23">
        <v>0.103408739</v>
      </c>
      <c r="CR274" s="23">
        <v>-5.4469778000000003E-2</v>
      </c>
      <c r="CS274" s="23">
        <v>0.230056548</v>
      </c>
      <c r="CT274" s="23">
        <v>-0.18940658399999999</v>
      </c>
      <c r="CU274" s="23">
        <v>0.26810559899999997</v>
      </c>
      <c r="CV274" s="23">
        <v>0.64146851900000001</v>
      </c>
      <c r="CW274" s="23">
        <v>0.400057149</v>
      </c>
    </row>
    <row r="275" spans="1:101">
      <c r="A275" s="23">
        <v>2658</v>
      </c>
      <c r="B275" s="23">
        <v>17</v>
      </c>
      <c r="C275" s="23" t="s">
        <v>94</v>
      </c>
      <c r="D275" s="23" t="s">
        <v>101</v>
      </c>
      <c r="E275" s="23" t="s">
        <v>145</v>
      </c>
      <c r="F275" s="23" t="s">
        <v>143</v>
      </c>
      <c r="G275" s="23" t="s">
        <v>96</v>
      </c>
      <c r="H275" s="23" t="s">
        <v>136</v>
      </c>
      <c r="I275" s="23">
        <v>10</v>
      </c>
      <c r="J275" s="23">
        <v>3</v>
      </c>
      <c r="K275" s="23"/>
      <c r="L275" s="23">
        <v>6</v>
      </c>
      <c r="M275" s="23">
        <v>17</v>
      </c>
      <c r="N275" s="23">
        <v>2.0701339999999999E-3</v>
      </c>
      <c r="O275" s="23">
        <v>1.547741E-2</v>
      </c>
      <c r="P275" s="23">
        <v>-7.3767600000000004E-4</v>
      </c>
      <c r="Q275" s="23">
        <v>2.3061286E-2</v>
      </c>
      <c r="R275" s="23">
        <v>-1.532471E-2</v>
      </c>
      <c r="S275" s="23">
        <v>-1.7793383999999999E-2</v>
      </c>
      <c r="T275" s="23">
        <v>-2.3038900000000001E-4</v>
      </c>
      <c r="U275" s="23">
        <v>3.9067882999999998E-2</v>
      </c>
      <c r="V275" s="23">
        <v>-4.3242660000000002E-3</v>
      </c>
      <c r="W275" s="23">
        <v>9.5944900000000007E-3</v>
      </c>
      <c r="X275" s="23">
        <v>-4.3430769999999999E-3</v>
      </c>
      <c r="Y275" s="23">
        <v>2.7440279000000001E-2</v>
      </c>
      <c r="Z275" s="23">
        <v>4.21</v>
      </c>
      <c r="AA275" s="23">
        <v>0.219</v>
      </c>
      <c r="AB275" s="23">
        <v>0.32700000000000001</v>
      </c>
      <c r="AC275" s="23">
        <v>0.56200000000000006</v>
      </c>
      <c r="AD275" s="23">
        <v>0.92700000000000005</v>
      </c>
      <c r="AE275" s="23">
        <v>0.53700000000000003</v>
      </c>
      <c r="AF275" s="23">
        <v>0.47099999999999997</v>
      </c>
      <c r="AG275" s="23">
        <v>0.88700000000000001</v>
      </c>
      <c r="AH275" s="23">
        <v>0.33800000000000002</v>
      </c>
      <c r="AI275" s="23">
        <v>0.84199999999999997</v>
      </c>
      <c r="AJ275" s="23">
        <v>0.377</v>
      </c>
      <c r="AK275" s="23">
        <v>0.29399999999999998</v>
      </c>
      <c r="AL275" s="23">
        <v>0.62428209599999995</v>
      </c>
      <c r="AM275" s="25">
        <v>-0.65955588499999995</v>
      </c>
      <c r="AN275" s="25">
        <v>-0.485452247</v>
      </c>
      <c r="AO275" s="25">
        <v>-0.25026368399999999</v>
      </c>
      <c r="AP275" s="25">
        <v>-3.2920265999999997E-2</v>
      </c>
      <c r="AQ275" s="25">
        <v>-0.27002571399999997</v>
      </c>
      <c r="AR275" s="25">
        <v>-0.326979093</v>
      </c>
      <c r="AS275" s="25">
        <v>-5.2076379999999999E-2</v>
      </c>
      <c r="AT275" s="25">
        <v>-0.47108329999999998</v>
      </c>
      <c r="AU275" s="25">
        <v>-7.4687908999999997E-2</v>
      </c>
      <c r="AV275" s="25">
        <v>-0.42365865000000003</v>
      </c>
      <c r="AW275" s="25">
        <v>-0.53165267000000005</v>
      </c>
      <c r="AX275" s="23">
        <v>2.0701339999999999E-3</v>
      </c>
      <c r="AY275" s="23">
        <v>1.547741E-2</v>
      </c>
      <c r="AZ275" s="23">
        <v>-7.3767600000000004E-4</v>
      </c>
      <c r="BA275" s="23">
        <v>2.3061286E-2</v>
      </c>
      <c r="BB275" s="23">
        <v>-1.532471E-2</v>
      </c>
      <c r="BC275" s="23">
        <v>-1.7793383999999999E-2</v>
      </c>
      <c r="BD275" s="23">
        <v>-2.3038900000000001E-4</v>
      </c>
      <c r="BE275" s="23">
        <v>3.9067882999999998E-2</v>
      </c>
      <c r="BF275" s="23">
        <v>-4.3242660000000002E-3</v>
      </c>
      <c r="BG275" s="23">
        <v>9.5944900000000007E-3</v>
      </c>
      <c r="BH275" s="23">
        <v>-4.3430769999999999E-3</v>
      </c>
      <c r="BI275" s="23">
        <v>2.7440279000000001E-2</v>
      </c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>
        <v>6</v>
      </c>
      <c r="BV275" s="23">
        <v>17</v>
      </c>
      <c r="BW275" s="23">
        <v>0.52</v>
      </c>
      <c r="BX275" s="23">
        <v>0.78</v>
      </c>
      <c r="BY275" s="23">
        <v>1.33</v>
      </c>
      <c r="BZ275" s="23">
        <v>2.2000000000000002</v>
      </c>
      <c r="CA275" s="23">
        <v>1.28</v>
      </c>
      <c r="CB275" s="23">
        <v>1.1200000000000001</v>
      </c>
      <c r="CC275" s="23">
        <v>2.11</v>
      </c>
      <c r="CD275" s="23">
        <v>0.8</v>
      </c>
      <c r="CE275" s="23">
        <v>2</v>
      </c>
      <c r="CF275" s="23">
        <v>0.9</v>
      </c>
      <c r="CG275" s="23">
        <v>0.7</v>
      </c>
      <c r="CH275" s="23">
        <v>1.28</v>
      </c>
      <c r="CI275" s="23">
        <v>1.88</v>
      </c>
      <c r="CJ275" s="23">
        <v>0.61</v>
      </c>
      <c r="CK275" s="23">
        <v>0.82118178100000006</v>
      </c>
      <c r="CL275" s="23">
        <v>-0.47339394699999998</v>
      </c>
      <c r="CM275" s="23">
        <v>6.4031244000000001E-2</v>
      </c>
      <c r="CN275" s="23">
        <v>7.7858817999999996E-2</v>
      </c>
      <c r="CO275" s="23">
        <v>-0.55478117400000004</v>
      </c>
      <c r="CP275" s="23">
        <v>-0.41705228500000002</v>
      </c>
      <c r="CQ275" s="23">
        <v>-0.580182215</v>
      </c>
      <c r="CR275" s="23">
        <v>0.22820259800000001</v>
      </c>
      <c r="CS275" s="23">
        <v>-1.2583648869999999</v>
      </c>
      <c r="CT275" s="23">
        <v>0.85359914599999998</v>
      </c>
      <c r="CU275" s="23">
        <v>0.383257813</v>
      </c>
      <c r="CV275" s="23">
        <v>0.58311509800000005</v>
      </c>
      <c r="CW275" s="23">
        <v>-9.3280936999999994E-2</v>
      </c>
    </row>
    <row r="276" spans="1:101">
      <c r="A276" s="23">
        <v>2658</v>
      </c>
      <c r="B276" s="23">
        <v>18</v>
      </c>
      <c r="C276" s="23" t="s">
        <v>94</v>
      </c>
      <c r="D276" s="23" t="s">
        <v>101</v>
      </c>
      <c r="E276" s="23" t="s">
        <v>145</v>
      </c>
      <c r="F276" s="23" t="s">
        <v>143</v>
      </c>
      <c r="G276" s="23" t="s">
        <v>96</v>
      </c>
      <c r="H276" s="23" t="s">
        <v>136</v>
      </c>
      <c r="I276" s="23">
        <v>10</v>
      </c>
      <c r="J276" s="23">
        <v>3</v>
      </c>
      <c r="K276" s="23">
        <v>21.244</v>
      </c>
      <c r="L276" s="23">
        <v>6</v>
      </c>
      <c r="M276" s="23">
        <v>15</v>
      </c>
      <c r="N276" s="23">
        <v>-5.1067309999999998E-3</v>
      </c>
      <c r="O276" s="23">
        <v>8.1643199999999992E-3</v>
      </c>
      <c r="P276" s="23">
        <v>-8.1857449999999995E-3</v>
      </c>
      <c r="Q276" s="23">
        <v>-1.6175294E-2</v>
      </c>
      <c r="R276" s="23">
        <v>4.5465549999999999E-3</v>
      </c>
      <c r="S276" s="23">
        <v>-3.0780318000000001E-2</v>
      </c>
      <c r="T276" s="23">
        <v>-1.4161124000000001E-2</v>
      </c>
      <c r="U276" s="23">
        <v>-1.3135871E-2</v>
      </c>
      <c r="V276" s="23">
        <v>9.1639100000000002E-4</v>
      </c>
      <c r="W276" s="23">
        <v>-1.4135470000000001E-2</v>
      </c>
      <c r="X276" s="23">
        <v>4.2696100000000001E-3</v>
      </c>
      <c r="Y276" s="23">
        <v>-4.1559721000000001E-2</v>
      </c>
      <c r="Z276" s="23">
        <v>4.141</v>
      </c>
      <c r="AA276" s="23">
        <v>0.219</v>
      </c>
      <c r="AB276" s="23">
        <v>0.32800000000000001</v>
      </c>
      <c r="AC276" s="23">
        <v>0.56299999999999994</v>
      </c>
      <c r="AD276" s="23">
        <v>1.0720000000000001</v>
      </c>
      <c r="AE276" s="23">
        <v>0.496</v>
      </c>
      <c r="AF276" s="23">
        <v>0.47899999999999998</v>
      </c>
      <c r="AG276" s="23">
        <v>0.90300000000000002</v>
      </c>
      <c r="AH276" s="23">
        <v>0.36699999999999999</v>
      </c>
      <c r="AI276" s="23">
        <v>0.82</v>
      </c>
      <c r="AJ276" s="23">
        <v>0.39600000000000002</v>
      </c>
      <c r="AK276" s="23">
        <v>0.27900000000000003</v>
      </c>
      <c r="AL276" s="23">
        <v>0.61710523100000003</v>
      </c>
      <c r="AM276" s="25">
        <v>-0.65955588499999995</v>
      </c>
      <c r="AN276" s="25">
        <v>-0.48412615599999997</v>
      </c>
      <c r="AO276" s="25">
        <v>-0.24949160500000001</v>
      </c>
      <c r="AP276" s="25">
        <v>3.0194784999999998E-2</v>
      </c>
      <c r="AQ276" s="25">
        <v>-0.30451832400000001</v>
      </c>
      <c r="AR276" s="25">
        <v>-0.319664487</v>
      </c>
      <c r="AS276" s="25">
        <v>-4.4312249999999997E-2</v>
      </c>
      <c r="AT276" s="25">
        <v>-0.43533393599999998</v>
      </c>
      <c r="AU276" s="25">
        <v>-8.6186148000000004E-2</v>
      </c>
      <c r="AV276" s="25">
        <v>-0.40230481400000001</v>
      </c>
      <c r="AW276" s="25">
        <v>-0.55439579699999997</v>
      </c>
      <c r="AX276" s="23">
        <v>-5.1067309999999998E-3</v>
      </c>
      <c r="AY276" s="23">
        <v>8.1643199999999992E-3</v>
      </c>
      <c r="AZ276" s="23">
        <v>-8.1857449999999995E-3</v>
      </c>
      <c r="BA276" s="23">
        <v>-1.6175294E-2</v>
      </c>
      <c r="BB276" s="23">
        <v>4.5465549999999999E-3</v>
      </c>
      <c r="BC276" s="23">
        <v>-3.0780318000000001E-2</v>
      </c>
      <c r="BD276" s="23">
        <v>-1.4161124000000001E-2</v>
      </c>
      <c r="BE276" s="23">
        <v>-1.3135871E-2</v>
      </c>
      <c r="BF276" s="23">
        <v>9.1639100000000002E-4</v>
      </c>
      <c r="BG276" s="23">
        <v>-1.4135470000000001E-2</v>
      </c>
      <c r="BH276" s="23">
        <v>4.2696100000000001E-3</v>
      </c>
      <c r="BI276" s="23">
        <v>-4.1559721000000001E-2</v>
      </c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>
        <v>21.244</v>
      </c>
      <c r="BU276" s="23">
        <v>6</v>
      </c>
      <c r="BV276" s="23">
        <v>15</v>
      </c>
      <c r="BW276" s="23">
        <v>0.53</v>
      </c>
      <c r="BX276" s="23">
        <v>0.79</v>
      </c>
      <c r="BY276" s="23">
        <v>1.36</v>
      </c>
      <c r="BZ276" s="23">
        <v>2.59</v>
      </c>
      <c r="CA276" s="23">
        <v>1.2</v>
      </c>
      <c r="CB276" s="23">
        <v>1.1599999999999999</v>
      </c>
      <c r="CC276" s="23">
        <v>2.1800000000000002</v>
      </c>
      <c r="CD276" s="23">
        <v>0.89</v>
      </c>
      <c r="CE276" s="23">
        <v>1.98</v>
      </c>
      <c r="CF276" s="23">
        <v>0.96</v>
      </c>
      <c r="CG276" s="23">
        <v>0.67</v>
      </c>
      <c r="CH276" s="23">
        <v>1.42</v>
      </c>
      <c r="CI276" s="23">
        <v>1.89</v>
      </c>
      <c r="CJ276" s="23">
        <v>0.55000000000000004</v>
      </c>
      <c r="CK276" s="23">
        <v>-0.90717761500000005</v>
      </c>
      <c r="CL276" s="23">
        <v>-0.68952188299999995</v>
      </c>
      <c r="CM276" s="23">
        <v>0.52672152900000002</v>
      </c>
      <c r="CN276" s="23">
        <v>-0.368221256</v>
      </c>
      <c r="CO276" s="23">
        <v>1.8811628E-2</v>
      </c>
      <c r="CP276" s="23">
        <v>1.7360906</v>
      </c>
      <c r="CQ276" s="23">
        <v>-0.67222341600000002</v>
      </c>
      <c r="CR276" s="23">
        <v>-1.1821030779999999</v>
      </c>
      <c r="CS276" s="23">
        <v>0.23986347</v>
      </c>
      <c r="CT276" s="23">
        <v>0.405498625</v>
      </c>
      <c r="CU276" s="23">
        <v>7.2525613000000003E-2</v>
      </c>
      <c r="CV276" s="23">
        <v>-0.57358318100000005</v>
      </c>
      <c r="CW276" s="23">
        <v>-0.58139880300000002</v>
      </c>
    </row>
    <row r="277" spans="1:101">
      <c r="A277" s="23">
        <v>2658</v>
      </c>
      <c r="B277" s="23">
        <v>19</v>
      </c>
      <c r="C277" s="23" t="s">
        <v>94</v>
      </c>
      <c r="D277" s="23" t="s">
        <v>101</v>
      </c>
      <c r="E277" s="23" t="s">
        <v>145</v>
      </c>
      <c r="F277" s="23" t="s">
        <v>143</v>
      </c>
      <c r="G277" s="23" t="s">
        <v>96</v>
      </c>
      <c r="H277" s="23" t="s">
        <v>136</v>
      </c>
      <c r="I277" s="23">
        <v>10</v>
      </c>
      <c r="J277" s="23">
        <v>3</v>
      </c>
      <c r="K277" s="23">
        <v>28.931000000000001</v>
      </c>
      <c r="L277" s="23">
        <v>6</v>
      </c>
      <c r="M277" s="23">
        <v>16</v>
      </c>
      <c r="N277" s="23">
        <v>-1.1237850000000001E-2</v>
      </c>
      <c r="O277" s="23">
        <v>6.0414570000000001E-3</v>
      </c>
      <c r="P277" s="23">
        <v>1.2564521E-2</v>
      </c>
      <c r="Q277" s="23">
        <v>-1.7469352E-2</v>
      </c>
      <c r="R277" s="23">
        <v>-9.2123489999999999E-3</v>
      </c>
      <c r="S277" s="23">
        <v>-1.2182755E-2</v>
      </c>
      <c r="T277" s="23">
        <v>-2.9454645000000002E-2</v>
      </c>
      <c r="U277" s="23">
        <v>3.6451550000000002E-3</v>
      </c>
      <c r="V277" s="23">
        <v>-4.881303E-3</v>
      </c>
      <c r="W277" s="23">
        <v>-5.8446430000000001E-3</v>
      </c>
      <c r="X277" s="23">
        <v>-8.3057400000000005E-4</v>
      </c>
      <c r="Y277" s="23">
        <v>-9.9584940999999996E-2</v>
      </c>
      <c r="Z277" s="23">
        <v>4.1130000000000004</v>
      </c>
      <c r="AA277" s="23">
        <v>0.223</v>
      </c>
      <c r="AB277" s="23">
        <v>0.32200000000000001</v>
      </c>
      <c r="AC277" s="23">
        <v>0.48199999999999998</v>
      </c>
      <c r="AD277" s="23">
        <v>1.0640000000000001</v>
      </c>
      <c r="AE277" s="23">
        <v>0.51200000000000001</v>
      </c>
      <c r="AF277" s="23">
        <v>0.45</v>
      </c>
      <c r="AG277" s="23">
        <v>0.93300000000000005</v>
      </c>
      <c r="AH277" s="23">
        <v>0.35399999999999998</v>
      </c>
      <c r="AI277" s="23">
        <v>0.82499999999999996</v>
      </c>
      <c r="AJ277" s="23">
        <v>0.38300000000000001</v>
      </c>
      <c r="AK277" s="23">
        <v>0.28100000000000003</v>
      </c>
      <c r="AL277" s="23">
        <v>0.61415871</v>
      </c>
      <c r="AM277" s="25">
        <v>-0.65169513700000004</v>
      </c>
      <c r="AN277" s="25">
        <v>-0.49214412800000001</v>
      </c>
      <c r="AO277" s="25">
        <v>-0.316952962</v>
      </c>
      <c r="AP277" s="25">
        <v>2.6941627999999999E-2</v>
      </c>
      <c r="AQ277" s="25">
        <v>-0.290730039</v>
      </c>
      <c r="AR277" s="25">
        <v>-0.34678748599999998</v>
      </c>
      <c r="AS277" s="25">
        <v>-3.0118355999999999E-2</v>
      </c>
      <c r="AT277" s="25">
        <v>-0.45099673800000001</v>
      </c>
      <c r="AU277" s="25">
        <v>-8.3546050999999996E-2</v>
      </c>
      <c r="AV277" s="25">
        <v>-0.41680122600000002</v>
      </c>
      <c r="AW277" s="25">
        <v>-0.55129368000000001</v>
      </c>
      <c r="AX277" s="23">
        <v>-1.1237850000000001E-2</v>
      </c>
      <c r="AY277" s="23">
        <v>6.0414570000000001E-3</v>
      </c>
      <c r="AZ277" s="23">
        <v>1.2564521E-2</v>
      </c>
      <c r="BA277" s="23">
        <v>-1.7469352E-2</v>
      </c>
      <c r="BB277" s="23">
        <v>-9.2123489999999999E-3</v>
      </c>
      <c r="BC277" s="23">
        <v>-1.2182755E-2</v>
      </c>
      <c r="BD277" s="23">
        <v>-2.9454645000000002E-2</v>
      </c>
      <c r="BE277" s="23">
        <v>3.6451550000000002E-3</v>
      </c>
      <c r="BF277" s="23">
        <v>-4.881303E-3</v>
      </c>
      <c r="BG277" s="23">
        <v>-5.8446430000000001E-3</v>
      </c>
      <c r="BH277" s="23">
        <v>-8.3057400000000005E-4</v>
      </c>
      <c r="BI277" s="23">
        <v>-9.9584940999999996E-2</v>
      </c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>
        <v>28.931000000000001</v>
      </c>
      <c r="BU277" s="23">
        <v>6</v>
      </c>
      <c r="BV277" s="23">
        <v>16</v>
      </c>
      <c r="BW277" s="23">
        <v>0.54</v>
      </c>
      <c r="BX277" s="23">
        <v>0.78</v>
      </c>
      <c r="BY277" s="23">
        <v>1.17</v>
      </c>
      <c r="BZ277" s="23">
        <v>2.59</v>
      </c>
      <c r="CA277" s="23">
        <v>1.24</v>
      </c>
      <c r="CB277" s="23">
        <v>1.0900000000000001</v>
      </c>
      <c r="CC277" s="23">
        <v>2.27</v>
      </c>
      <c r="CD277" s="23">
        <v>0.86</v>
      </c>
      <c r="CE277" s="23">
        <v>2.0099999999999998</v>
      </c>
      <c r="CF277" s="23">
        <v>0.93</v>
      </c>
      <c r="CG277" s="23">
        <v>0.68</v>
      </c>
      <c r="CH277" s="23">
        <v>1.36</v>
      </c>
      <c r="CI277" s="23">
        <v>2.0699999999999998</v>
      </c>
      <c r="CJ277" s="23">
        <v>0.55000000000000004</v>
      </c>
      <c r="CK277" s="23">
        <v>-0.58752028999999995</v>
      </c>
      <c r="CL277" s="23">
        <v>-0.98874811100000004</v>
      </c>
      <c r="CM277" s="23">
        <v>0.15009998399999999</v>
      </c>
      <c r="CN277" s="23">
        <v>-2.9947891000000001E-2</v>
      </c>
      <c r="CO277" s="23">
        <v>6.2432825999999997E-2</v>
      </c>
      <c r="CP277" s="23">
        <v>-8.9515124000000001E-2</v>
      </c>
      <c r="CQ277" s="23">
        <v>-0.597766935</v>
      </c>
      <c r="CR277" s="23">
        <v>-0.296376423</v>
      </c>
      <c r="CS277" s="23">
        <v>0.436474735</v>
      </c>
      <c r="CT277" s="23">
        <v>-0.145424215</v>
      </c>
      <c r="CU277" s="23">
        <v>0.314624978</v>
      </c>
      <c r="CV277" s="23">
        <v>0.73510480700000003</v>
      </c>
      <c r="CW277" s="23">
        <v>-2.222186E-2</v>
      </c>
    </row>
    <row r="278" spans="1:101">
      <c r="A278" s="23">
        <v>2658</v>
      </c>
      <c r="B278" s="23">
        <v>20</v>
      </c>
      <c r="C278" s="23" t="s">
        <v>94</v>
      </c>
      <c r="D278" s="23" t="s">
        <v>101</v>
      </c>
      <c r="E278" s="23" t="s">
        <v>145</v>
      </c>
      <c r="F278" s="23" t="s">
        <v>143</v>
      </c>
      <c r="G278" s="23" t="s">
        <v>96</v>
      </c>
      <c r="H278" s="23" t="s">
        <v>136</v>
      </c>
      <c r="I278" s="23">
        <v>10</v>
      </c>
      <c r="J278" s="23">
        <v>3</v>
      </c>
      <c r="K278" s="23">
        <v>31.68</v>
      </c>
      <c r="L278" s="23">
        <v>6</v>
      </c>
      <c r="M278" s="23">
        <v>11</v>
      </c>
      <c r="N278" s="23">
        <v>1.0077750999999999E-2</v>
      </c>
      <c r="O278" s="23">
        <v>3.5828659999999998E-2</v>
      </c>
      <c r="P278" s="23">
        <v>3.1068992E-2</v>
      </c>
      <c r="Q278" s="23">
        <v>5.7809929999999999E-3</v>
      </c>
      <c r="R278" s="23">
        <v>4.6120307999999999E-2</v>
      </c>
      <c r="S278" s="23">
        <v>-1.5970392999999999E-2</v>
      </c>
      <c r="T278" s="23">
        <v>-6.4890160000000002E-3</v>
      </c>
      <c r="U278" s="23">
        <v>-1.6732223000000001E-2</v>
      </c>
      <c r="V278" s="23">
        <v>-4.8304400000000001E-3</v>
      </c>
      <c r="W278" s="23">
        <v>5.9718480000000001E-3</v>
      </c>
      <c r="X278" s="23">
        <v>1.4296929999999999E-2</v>
      </c>
      <c r="Y278" s="23">
        <v>0.109845706</v>
      </c>
      <c r="Z278" s="23">
        <v>4.4050000000000002</v>
      </c>
      <c r="AA278" s="23">
        <v>0.23400000000000001</v>
      </c>
      <c r="AB278" s="23">
        <v>0.32200000000000001</v>
      </c>
      <c r="AC278" s="23">
        <v>0.51900000000000002</v>
      </c>
      <c r="AD278" s="23">
        <v>1.0960000000000001</v>
      </c>
      <c r="AE278" s="23">
        <v>0.47499999999999998</v>
      </c>
      <c r="AF278" s="23">
        <v>0.496</v>
      </c>
      <c r="AG278" s="23">
        <v>0.95</v>
      </c>
      <c r="AH278" s="23">
        <v>0.38800000000000001</v>
      </c>
      <c r="AI278" s="23">
        <v>0.879</v>
      </c>
      <c r="AJ278" s="23">
        <v>0.40400000000000003</v>
      </c>
      <c r="AK278" s="23">
        <v>0.29499999999999998</v>
      </c>
      <c r="AL278" s="23">
        <v>0.64394591300000004</v>
      </c>
      <c r="AM278" s="25">
        <v>-0.63078414299999996</v>
      </c>
      <c r="AN278" s="25">
        <v>-0.49214412800000001</v>
      </c>
      <c r="AO278" s="25">
        <v>-0.28483264200000002</v>
      </c>
      <c r="AP278" s="25">
        <v>3.9810553999999998E-2</v>
      </c>
      <c r="AQ278" s="25">
        <v>-0.32330639</v>
      </c>
      <c r="AR278" s="25">
        <v>-0.30451832400000001</v>
      </c>
      <c r="AS278" s="25">
        <v>-2.2276395000000001E-2</v>
      </c>
      <c r="AT278" s="25">
        <v>-0.411168274</v>
      </c>
      <c r="AU278" s="25">
        <v>-5.6011125000000002E-2</v>
      </c>
      <c r="AV278" s="25">
        <v>-0.39361863499999999</v>
      </c>
      <c r="AW278" s="25">
        <v>-0.53017798400000005</v>
      </c>
      <c r="AX278" s="23">
        <v>1.0077750999999999E-2</v>
      </c>
      <c r="AY278" s="23">
        <v>3.5828659999999998E-2</v>
      </c>
      <c r="AZ278" s="23">
        <v>3.1068992E-2</v>
      </c>
      <c r="BA278" s="23">
        <v>5.7809929999999999E-3</v>
      </c>
      <c r="BB278" s="23">
        <v>4.6120307999999999E-2</v>
      </c>
      <c r="BC278" s="23">
        <v>-1.5970392999999999E-2</v>
      </c>
      <c r="BD278" s="23">
        <v>-6.4890160000000002E-3</v>
      </c>
      <c r="BE278" s="23">
        <v>-1.6732223000000001E-2</v>
      </c>
      <c r="BF278" s="23">
        <v>-4.8304400000000001E-3</v>
      </c>
      <c r="BG278" s="23">
        <v>5.9718480000000001E-3</v>
      </c>
      <c r="BH278" s="23">
        <v>1.4296929999999999E-2</v>
      </c>
      <c r="BI278" s="23">
        <v>0.109845706</v>
      </c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>
        <v>31.68</v>
      </c>
      <c r="BU278" s="23">
        <v>6</v>
      </c>
      <c r="BV278" s="23">
        <v>11</v>
      </c>
      <c r="BW278" s="23">
        <v>0.53</v>
      </c>
      <c r="BX278" s="23">
        <v>0.73</v>
      </c>
      <c r="BY278" s="23">
        <v>1.18</v>
      </c>
      <c r="BZ278" s="23">
        <v>2.4900000000000002</v>
      </c>
      <c r="CA278" s="23">
        <v>1.08</v>
      </c>
      <c r="CB278" s="23">
        <v>1.1299999999999999</v>
      </c>
      <c r="CC278" s="23">
        <v>2.16</v>
      </c>
      <c r="CD278" s="23">
        <v>0.88</v>
      </c>
      <c r="CE278" s="23">
        <v>2</v>
      </c>
      <c r="CF278" s="23">
        <v>0.92</v>
      </c>
      <c r="CG278" s="23">
        <v>0.67</v>
      </c>
      <c r="CH278" s="23">
        <v>1.37</v>
      </c>
      <c r="CI278" s="23">
        <v>1.92</v>
      </c>
      <c r="CJ278" s="23">
        <v>0.5</v>
      </c>
      <c r="CK278" s="23">
        <v>0.518786474</v>
      </c>
      <c r="CL278" s="23">
        <v>-1.4454850969999999</v>
      </c>
      <c r="CM278" s="23">
        <v>-1.654881263</v>
      </c>
      <c r="CN278" s="23">
        <v>0.28436165800000002</v>
      </c>
      <c r="CO278" s="23">
        <v>0.79256744000000001</v>
      </c>
      <c r="CP278" s="23">
        <v>-0.50353479400000001</v>
      </c>
      <c r="CQ278" s="23">
        <v>-0.14179302099999999</v>
      </c>
      <c r="CR278" s="23">
        <v>-0.65519649899999999</v>
      </c>
      <c r="CS278" s="23">
        <v>0.77237115300000003</v>
      </c>
      <c r="CT278" s="23">
        <v>-2.6689668E-2</v>
      </c>
      <c r="CU278" s="23">
        <v>-0.61804145700000002</v>
      </c>
      <c r="CV278" s="23">
        <v>-0.25459434800000003</v>
      </c>
      <c r="CW278" s="23">
        <v>-0.28763249899999999</v>
      </c>
    </row>
    <row r="279" spans="1:101">
      <c r="A279" s="23">
        <v>2658</v>
      </c>
      <c r="B279" s="23">
        <v>21</v>
      </c>
      <c r="C279" s="23" t="s">
        <v>94</v>
      </c>
      <c r="D279" s="23" t="s">
        <v>101</v>
      </c>
      <c r="E279" s="23" t="s">
        <v>145</v>
      </c>
      <c r="F279" s="23" t="s">
        <v>143</v>
      </c>
      <c r="G279" s="23" t="s">
        <v>96</v>
      </c>
      <c r="H279" s="23" t="s">
        <v>136</v>
      </c>
      <c r="I279" s="23">
        <v>10</v>
      </c>
      <c r="J279" s="23">
        <v>3</v>
      </c>
      <c r="K279" s="23"/>
      <c r="L279" s="23">
        <v>6</v>
      </c>
      <c r="M279" s="23">
        <v>15</v>
      </c>
      <c r="N279" s="23">
        <v>1.3048481000000001E-2</v>
      </c>
      <c r="O279" s="23">
        <v>2.697152E-3</v>
      </c>
      <c r="P279" s="23">
        <v>1.6576163000000001E-2</v>
      </c>
      <c r="Q279" s="23">
        <v>6.3003460000000001E-3</v>
      </c>
      <c r="R279" s="23">
        <v>3.1326107999999998E-2</v>
      </c>
      <c r="S279" s="23">
        <v>-1.5473885999999999E-2</v>
      </c>
      <c r="T279" s="23">
        <v>-3.3428474999999999E-2</v>
      </c>
      <c r="U279" s="23">
        <v>9.1055589999999992E-3</v>
      </c>
      <c r="V279" s="23">
        <v>-1.0257492999999999E-2</v>
      </c>
      <c r="W279" s="23">
        <v>2.7847584000000002E-2</v>
      </c>
      <c r="X279" s="23">
        <v>5.7261229999999996E-3</v>
      </c>
      <c r="Y279" s="23">
        <v>9.8186168000000004E-2</v>
      </c>
      <c r="Z279" s="23">
        <v>3.988</v>
      </c>
      <c r="AA279" s="23">
        <v>0.18</v>
      </c>
      <c r="AB279" s="23">
        <v>0.25700000000000001</v>
      </c>
      <c r="AC279" s="23">
        <v>0.43</v>
      </c>
      <c r="AD279" s="23">
        <v>0.89900000000000002</v>
      </c>
      <c r="AE279" s="23">
        <v>0.437</v>
      </c>
      <c r="AF279" s="23">
        <v>0.437</v>
      </c>
      <c r="AG279" s="23">
        <v>0.91</v>
      </c>
      <c r="AH279" s="23">
        <v>0.34200000000000003</v>
      </c>
      <c r="AI279" s="23">
        <v>0.81100000000000005</v>
      </c>
      <c r="AJ279" s="23">
        <v>0.33300000000000002</v>
      </c>
      <c r="AK279" s="23">
        <v>0.26300000000000001</v>
      </c>
      <c r="AL279" s="23">
        <v>0.60075515000000002</v>
      </c>
      <c r="AM279" s="25">
        <v>-0.74472749500000002</v>
      </c>
      <c r="AN279" s="25">
        <v>-0.59006687700000005</v>
      </c>
      <c r="AO279" s="25">
        <v>-0.36653154399999999</v>
      </c>
      <c r="AP279" s="25">
        <v>-4.6240308000000001E-2</v>
      </c>
      <c r="AQ279" s="25">
        <v>-0.35951856300000001</v>
      </c>
      <c r="AR279" s="25">
        <v>-0.35951856300000001</v>
      </c>
      <c r="AS279" s="25">
        <v>-4.0958608000000001E-2</v>
      </c>
      <c r="AT279" s="25">
        <v>-0.465973894</v>
      </c>
      <c r="AU279" s="25">
        <v>-9.0979145999999997E-2</v>
      </c>
      <c r="AV279" s="25">
        <v>-0.47755576599999999</v>
      </c>
      <c r="AW279" s="25">
        <v>-0.58004425199999998</v>
      </c>
      <c r="AX279" s="23">
        <v>1.3048481000000001E-2</v>
      </c>
      <c r="AY279" s="23">
        <v>2.697152E-3</v>
      </c>
      <c r="AZ279" s="23">
        <v>1.6576163000000001E-2</v>
      </c>
      <c r="BA279" s="23">
        <v>6.3003460000000001E-3</v>
      </c>
      <c r="BB279" s="23">
        <v>3.1326107999999998E-2</v>
      </c>
      <c r="BC279" s="23">
        <v>-1.5473885999999999E-2</v>
      </c>
      <c r="BD279" s="23">
        <v>-3.3428474999999999E-2</v>
      </c>
      <c r="BE279" s="23">
        <v>9.1055589999999992E-3</v>
      </c>
      <c r="BF279" s="23">
        <v>-1.0257492999999999E-2</v>
      </c>
      <c r="BG279" s="23">
        <v>2.7847584000000002E-2</v>
      </c>
      <c r="BH279" s="23">
        <v>5.7261229999999996E-3</v>
      </c>
      <c r="BI279" s="23">
        <v>9.8186168000000004E-2</v>
      </c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>
        <v>6</v>
      </c>
      <c r="BV279" s="23">
        <v>15</v>
      </c>
      <c r="BW279" s="23">
        <v>0.45</v>
      </c>
      <c r="BX279" s="23">
        <v>0.64</v>
      </c>
      <c r="BY279" s="23">
        <v>1.08</v>
      </c>
      <c r="BZ279" s="23">
        <v>2.25</v>
      </c>
      <c r="CA279" s="23">
        <v>1.1000000000000001</v>
      </c>
      <c r="CB279" s="23">
        <v>1.1000000000000001</v>
      </c>
      <c r="CC279" s="23">
        <v>2.2799999999999998</v>
      </c>
      <c r="CD279" s="23">
        <v>0.86</v>
      </c>
      <c r="CE279" s="23">
        <v>2.0299999999999998</v>
      </c>
      <c r="CF279" s="23">
        <v>0.84</v>
      </c>
      <c r="CG279" s="23">
        <v>0.66</v>
      </c>
      <c r="CH279" s="23">
        <v>1.27</v>
      </c>
      <c r="CI279" s="23">
        <v>2.08</v>
      </c>
      <c r="CJ279" s="23">
        <v>0.48</v>
      </c>
      <c r="CK279" s="23">
        <v>0.84690528499999995</v>
      </c>
      <c r="CL279" s="23">
        <v>-1.2963605819999999</v>
      </c>
      <c r="CM279" s="23">
        <v>-0.12607907800000001</v>
      </c>
      <c r="CN279" s="23">
        <v>5.5145419000000001E-2</v>
      </c>
      <c r="CO279" s="23">
        <v>0.22483261500000001</v>
      </c>
      <c r="CP279" s="23">
        <v>-0.76776617800000002</v>
      </c>
      <c r="CQ279" s="23">
        <v>-0.73544489599999996</v>
      </c>
      <c r="CR279" s="23">
        <v>-3.1122044000000001E-2</v>
      </c>
      <c r="CS279" s="23">
        <v>0.53847261800000001</v>
      </c>
      <c r="CT279" s="23">
        <v>0.50262997300000001</v>
      </c>
      <c r="CU279" s="23">
        <v>0.19712929300000001</v>
      </c>
      <c r="CV279" s="23">
        <v>0.198011032</v>
      </c>
      <c r="CW279" s="23">
        <v>0.50550160600000005</v>
      </c>
    </row>
    <row r="280" spans="1:101">
      <c r="A280" s="23">
        <v>2658</v>
      </c>
      <c r="B280" s="23">
        <v>22</v>
      </c>
      <c r="C280" s="23" t="s">
        <v>94</v>
      </c>
      <c r="D280" s="23" t="s">
        <v>101</v>
      </c>
      <c r="E280" s="23" t="s">
        <v>145</v>
      </c>
      <c r="F280" s="23" t="s">
        <v>143</v>
      </c>
      <c r="G280" s="23" t="s">
        <v>96</v>
      </c>
      <c r="H280" s="23" t="s">
        <v>136</v>
      </c>
      <c r="I280" s="23">
        <v>10</v>
      </c>
      <c r="J280" s="23">
        <v>3</v>
      </c>
      <c r="K280" s="23"/>
      <c r="L280" s="23">
        <v>6</v>
      </c>
      <c r="M280" s="23">
        <v>13</v>
      </c>
      <c r="N280" s="23">
        <v>2.6299723000000001E-2</v>
      </c>
      <c r="O280" s="23">
        <v>-1.2970880000000001E-3</v>
      </c>
      <c r="P280" s="23">
        <v>1.1512486000000001E-2</v>
      </c>
      <c r="Q280" s="23">
        <v>3.0817585000000002E-2</v>
      </c>
      <c r="R280" s="23">
        <v>2.8609984000000001E-2</v>
      </c>
      <c r="S280" s="23">
        <v>2.3610388E-2</v>
      </c>
      <c r="T280" s="23">
        <v>1.7584859000000001E-2</v>
      </c>
      <c r="U280" s="23">
        <v>-2.4327620000000002E-3</v>
      </c>
      <c r="V280" s="23">
        <v>1.8300397999999999E-2</v>
      </c>
      <c r="W280" s="23">
        <v>7.7032969999999996E-3</v>
      </c>
      <c r="X280" s="23">
        <v>2.8877185999999999E-2</v>
      </c>
      <c r="Y280" s="23">
        <v>0.204742911</v>
      </c>
      <c r="Z280" s="23">
        <v>4.0270000000000001</v>
      </c>
      <c r="AA280" s="23">
        <v>0.17100000000000001</v>
      </c>
      <c r="AB280" s="23">
        <v>0.309</v>
      </c>
      <c r="AC280" s="23">
        <v>0.45700000000000002</v>
      </c>
      <c r="AD280" s="23">
        <v>0.82</v>
      </c>
      <c r="AE280" s="23">
        <v>0.44600000000000001</v>
      </c>
      <c r="AF280" s="23">
        <v>0.39500000000000002</v>
      </c>
      <c r="AG280" s="23">
        <v>0.80400000000000005</v>
      </c>
      <c r="AH280" s="23">
        <v>0.35199999999999998</v>
      </c>
      <c r="AI280" s="23">
        <v>0.77</v>
      </c>
      <c r="AJ280" s="23">
        <v>0.35799999999999998</v>
      </c>
      <c r="AK280" s="23">
        <v>0.247</v>
      </c>
      <c r="AL280" s="23">
        <v>0.60498163000000005</v>
      </c>
      <c r="AM280" s="25">
        <v>-0.76700389000000002</v>
      </c>
      <c r="AN280" s="25">
        <v>-0.510041521</v>
      </c>
      <c r="AO280" s="25">
        <v>-0.34008379999999999</v>
      </c>
      <c r="AP280" s="25">
        <v>-8.6186148000000004E-2</v>
      </c>
      <c r="AQ280" s="25">
        <v>-0.35066514100000001</v>
      </c>
      <c r="AR280" s="25">
        <v>-0.40340290400000001</v>
      </c>
      <c r="AS280" s="25">
        <v>-9.4743951000000007E-2</v>
      </c>
      <c r="AT280" s="25">
        <v>-0.45345733700000002</v>
      </c>
      <c r="AU280" s="25">
        <v>-0.11350927500000001</v>
      </c>
      <c r="AV280" s="25">
        <v>-0.44611697299999997</v>
      </c>
      <c r="AW280" s="25">
        <v>-0.60730304700000004</v>
      </c>
      <c r="AX280" s="23">
        <v>2.6299723000000001E-2</v>
      </c>
      <c r="AY280" s="23">
        <v>-1.2970880000000001E-3</v>
      </c>
      <c r="AZ280" s="23">
        <v>1.1512486000000001E-2</v>
      </c>
      <c r="BA280" s="23">
        <v>3.0817585000000002E-2</v>
      </c>
      <c r="BB280" s="23">
        <v>2.8609984000000001E-2</v>
      </c>
      <c r="BC280" s="23">
        <v>2.3610388E-2</v>
      </c>
      <c r="BD280" s="23">
        <v>1.7584859000000001E-2</v>
      </c>
      <c r="BE280" s="23">
        <v>-2.4327620000000002E-3</v>
      </c>
      <c r="BF280" s="23">
        <v>1.8300397999999999E-2</v>
      </c>
      <c r="BG280" s="23">
        <v>7.7032969999999996E-3</v>
      </c>
      <c r="BH280" s="23">
        <v>2.8877185999999999E-2</v>
      </c>
      <c r="BI280" s="23">
        <v>0.204742911</v>
      </c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>
        <v>6</v>
      </c>
      <c r="BV280" s="23">
        <v>13</v>
      </c>
      <c r="BW280" s="23">
        <v>0.42</v>
      </c>
      <c r="BX280" s="23">
        <v>0.77</v>
      </c>
      <c r="BY280" s="23">
        <v>1.1299999999999999</v>
      </c>
      <c r="BZ280" s="23">
        <v>2.04</v>
      </c>
      <c r="CA280" s="23">
        <v>1.1100000000000001</v>
      </c>
      <c r="CB280" s="23">
        <v>0.98</v>
      </c>
      <c r="CC280" s="23">
        <v>2</v>
      </c>
      <c r="CD280" s="23">
        <v>0.87</v>
      </c>
      <c r="CE280" s="23">
        <v>1.91</v>
      </c>
      <c r="CF280" s="23">
        <v>0.89</v>
      </c>
      <c r="CG280" s="23">
        <v>0.61</v>
      </c>
      <c r="CH280" s="23">
        <v>1.45</v>
      </c>
      <c r="CI280" s="23">
        <v>2.04</v>
      </c>
      <c r="CJ280" s="23">
        <v>0.55000000000000004</v>
      </c>
      <c r="CK280" s="23">
        <v>1.958649724</v>
      </c>
      <c r="CL280" s="23">
        <v>-0.22156024599999999</v>
      </c>
      <c r="CM280" s="23">
        <v>-1.5214567960000001</v>
      </c>
      <c r="CN280" s="23">
        <v>-0.21211646000000001</v>
      </c>
      <c r="CO280" s="23">
        <v>-0.23563224199999999</v>
      </c>
      <c r="CP280" s="23">
        <v>0.12154870500000001</v>
      </c>
      <c r="CQ280" s="23">
        <v>0.30989196099999999</v>
      </c>
      <c r="CR280" s="23">
        <v>0.167358587</v>
      </c>
      <c r="CS280" s="23">
        <v>0.52674549699999995</v>
      </c>
      <c r="CT280" s="23">
        <v>0.24829079000000001</v>
      </c>
      <c r="CU280" s="23">
        <v>-0.44743253799999999</v>
      </c>
      <c r="CV280" s="23">
        <v>-0.69428387599999997</v>
      </c>
      <c r="CW280" s="23">
        <v>-0.459540807</v>
      </c>
    </row>
    <row r="281" spans="1:101">
      <c r="A281" s="23">
        <v>2658</v>
      </c>
      <c r="B281" s="23">
        <v>23</v>
      </c>
      <c r="C281" s="23" t="s">
        <v>94</v>
      </c>
      <c r="D281" s="23" t="s">
        <v>101</v>
      </c>
      <c r="E281" s="23" t="s">
        <v>145</v>
      </c>
      <c r="F281" s="23" t="s">
        <v>143</v>
      </c>
      <c r="G281" s="23" t="s">
        <v>96</v>
      </c>
      <c r="H281" s="23" t="s">
        <v>136</v>
      </c>
      <c r="I281" s="23">
        <v>10</v>
      </c>
      <c r="J281" s="23">
        <v>3</v>
      </c>
      <c r="K281" s="23"/>
      <c r="L281" s="23">
        <v>6</v>
      </c>
      <c r="M281" s="23">
        <v>15</v>
      </c>
      <c r="N281" s="23">
        <v>1.0336430000000001E-3</v>
      </c>
      <c r="O281" s="23">
        <v>-3.1928597000000003E-2</v>
      </c>
      <c r="P281" s="23">
        <v>-3.3908658000000001E-2</v>
      </c>
      <c r="Q281" s="23">
        <v>-1.6248680000000001E-2</v>
      </c>
      <c r="R281" s="23">
        <v>-4.6875445000000002E-2</v>
      </c>
      <c r="S281" s="23">
        <v>2.8659380000000002E-3</v>
      </c>
      <c r="T281" s="23">
        <v>-3.8675770000000001E-3</v>
      </c>
      <c r="U281" s="23">
        <v>1.5806501000000001E-2</v>
      </c>
      <c r="V281" s="23">
        <v>9.6316809999999996E-3</v>
      </c>
      <c r="W281" s="23">
        <v>9.7732930000000006E-3</v>
      </c>
      <c r="X281" s="23">
        <v>-3.8700399999999998E-4</v>
      </c>
      <c r="Y281" s="23">
        <v>-3.0725564E-2</v>
      </c>
      <c r="Z281" s="23">
        <v>3.754</v>
      </c>
      <c r="AA281" s="23">
        <v>0.16600000000000001</v>
      </c>
      <c r="AB281" s="23">
        <v>0.31</v>
      </c>
      <c r="AC281" s="23">
        <v>0.504</v>
      </c>
      <c r="AD281" s="23">
        <v>0.88400000000000001</v>
      </c>
      <c r="AE281" s="23">
        <v>0.50900000000000001</v>
      </c>
      <c r="AF281" s="23">
        <v>0.38400000000000001</v>
      </c>
      <c r="AG281" s="23">
        <v>0.78500000000000003</v>
      </c>
      <c r="AH281" s="23">
        <v>0.32200000000000001</v>
      </c>
      <c r="AI281" s="23">
        <v>0.73499999999999999</v>
      </c>
      <c r="AJ281" s="23">
        <v>0.32500000000000001</v>
      </c>
      <c r="AK281" s="23">
        <v>0.246</v>
      </c>
      <c r="AL281" s="23">
        <v>0.57449426800000003</v>
      </c>
      <c r="AM281" s="25">
        <v>-0.77989191199999996</v>
      </c>
      <c r="AN281" s="25">
        <v>-0.50863830600000004</v>
      </c>
      <c r="AO281" s="25">
        <v>-0.29756946400000001</v>
      </c>
      <c r="AP281" s="25">
        <v>-5.3547734999999999E-2</v>
      </c>
      <c r="AQ281" s="25">
        <v>-0.29328221799999998</v>
      </c>
      <c r="AR281" s="25">
        <v>-0.41566877600000002</v>
      </c>
      <c r="AS281" s="25">
        <v>-0.105130343</v>
      </c>
      <c r="AT281" s="25">
        <v>-0.49214412800000001</v>
      </c>
      <c r="AU281" s="25">
        <v>-0.13371266100000001</v>
      </c>
      <c r="AV281" s="25">
        <v>-0.48811663900000002</v>
      </c>
      <c r="AW281" s="25">
        <v>-0.609064893</v>
      </c>
      <c r="AX281" s="23">
        <v>1.0336430000000001E-3</v>
      </c>
      <c r="AY281" s="23">
        <v>-3.1928597000000003E-2</v>
      </c>
      <c r="AZ281" s="23">
        <v>-3.3908658000000001E-2</v>
      </c>
      <c r="BA281" s="23">
        <v>-1.6248680000000001E-2</v>
      </c>
      <c r="BB281" s="23">
        <v>-4.6875445000000002E-2</v>
      </c>
      <c r="BC281" s="23">
        <v>2.8659380000000002E-3</v>
      </c>
      <c r="BD281" s="23">
        <v>-3.8675770000000001E-3</v>
      </c>
      <c r="BE281" s="23">
        <v>1.5806501000000001E-2</v>
      </c>
      <c r="BF281" s="23">
        <v>9.6316809999999996E-3</v>
      </c>
      <c r="BG281" s="23">
        <v>9.7732930000000006E-3</v>
      </c>
      <c r="BH281" s="23">
        <v>-3.8700399999999998E-4</v>
      </c>
      <c r="BI281" s="23">
        <v>-3.0725564E-2</v>
      </c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>
        <v>6</v>
      </c>
      <c r="BV281" s="23">
        <v>15</v>
      </c>
      <c r="BW281" s="23">
        <v>0.44</v>
      </c>
      <c r="BX281" s="23">
        <v>0.83</v>
      </c>
      <c r="BY281" s="23">
        <v>1.34</v>
      </c>
      <c r="BZ281" s="23">
        <v>2.35</v>
      </c>
      <c r="CA281" s="23">
        <v>1.36</v>
      </c>
      <c r="CB281" s="23">
        <v>1.02</v>
      </c>
      <c r="CC281" s="23">
        <v>2.09</v>
      </c>
      <c r="CD281" s="23">
        <v>0.86</v>
      </c>
      <c r="CE281" s="23">
        <v>1.96</v>
      </c>
      <c r="CF281" s="23">
        <v>0.87</v>
      </c>
      <c r="CG281" s="23">
        <v>0.66</v>
      </c>
      <c r="CH281" s="23">
        <v>1.32</v>
      </c>
      <c r="CI281" s="23">
        <v>2.04</v>
      </c>
      <c r="CJ281" s="23">
        <v>0.65</v>
      </c>
      <c r="CK281" s="23">
        <v>4.3098638000000002E-2</v>
      </c>
      <c r="CL281" s="23">
        <v>-1.1570655160000001</v>
      </c>
      <c r="CM281" s="23">
        <v>0.27834677899999999</v>
      </c>
      <c r="CN281" s="23">
        <v>-0.37288347300000002</v>
      </c>
      <c r="CO281" s="23">
        <v>-0.75821395599999997</v>
      </c>
      <c r="CP281" s="23">
        <v>0.55159917300000005</v>
      </c>
      <c r="CQ281" s="23">
        <v>0.43532938700000001</v>
      </c>
      <c r="CR281" s="23">
        <v>0.63157508699999998</v>
      </c>
      <c r="CS281" s="23">
        <v>-0.269930693</v>
      </c>
      <c r="CT281" s="23">
        <v>-0.16511925799999999</v>
      </c>
      <c r="CU281" s="23">
        <v>-4.2416311999999998E-2</v>
      </c>
      <c r="CV281" s="23">
        <v>5.5983460999999998E-2</v>
      </c>
      <c r="CW281" s="23">
        <v>0.26096058300000002</v>
      </c>
    </row>
    <row r="282" spans="1:101">
      <c r="A282" s="23">
        <v>2658</v>
      </c>
      <c r="B282" s="23">
        <v>24</v>
      </c>
      <c r="C282" s="23" t="s">
        <v>94</v>
      </c>
      <c r="D282" s="23" t="s">
        <v>101</v>
      </c>
      <c r="E282" s="23" t="s">
        <v>145</v>
      </c>
      <c r="F282" s="23" t="s">
        <v>143</v>
      </c>
      <c r="G282" s="23" t="s">
        <v>96</v>
      </c>
      <c r="H282" s="23" t="s">
        <v>136</v>
      </c>
      <c r="I282" s="23">
        <v>10</v>
      </c>
      <c r="J282" s="23">
        <v>3</v>
      </c>
      <c r="K282" s="23">
        <v>29.995999999999999</v>
      </c>
      <c r="L282" s="23">
        <v>4</v>
      </c>
      <c r="M282" s="23">
        <v>15</v>
      </c>
      <c r="N282" s="23">
        <v>-2.8119629999999998E-3</v>
      </c>
      <c r="O282" s="23">
        <v>-1.2500219999999999E-3</v>
      </c>
      <c r="P282" s="23">
        <v>-1.3924002E-2</v>
      </c>
      <c r="Q282" s="23">
        <v>-1.4972269E-2</v>
      </c>
      <c r="R282" s="23">
        <v>-3.9120109E-2</v>
      </c>
      <c r="S282" s="23">
        <v>4.4528379999999998E-3</v>
      </c>
      <c r="T282" s="23">
        <v>-1.5026708999999999E-2</v>
      </c>
      <c r="U282" s="23">
        <v>-8.0267080000000005E-3</v>
      </c>
      <c r="V282" s="24">
        <v>-6.0699999999999998E-5</v>
      </c>
      <c r="W282" s="23">
        <v>1.1661849999999999E-3</v>
      </c>
      <c r="X282" s="23">
        <v>1.7063024E-2</v>
      </c>
      <c r="Y282" s="23">
        <v>-2.3977757999999998E-2</v>
      </c>
      <c r="Z282" s="23">
        <v>4.0609999999999999</v>
      </c>
      <c r="AA282" s="23">
        <v>0.20599999999999999</v>
      </c>
      <c r="AB282" s="23">
        <v>0.33500000000000002</v>
      </c>
      <c r="AC282" s="23">
        <v>0.55300000000000005</v>
      </c>
      <c r="AD282" s="23">
        <v>1.026</v>
      </c>
      <c r="AE282" s="23">
        <v>0.55000000000000004</v>
      </c>
      <c r="AF282" s="23">
        <v>0.42199999999999999</v>
      </c>
      <c r="AG282" s="23">
        <v>0.88500000000000001</v>
      </c>
      <c r="AH282" s="23">
        <v>0.35799999999999998</v>
      </c>
      <c r="AI282" s="23">
        <v>0.80700000000000005</v>
      </c>
      <c r="AJ282" s="23">
        <v>0.36899999999999999</v>
      </c>
      <c r="AK282" s="23">
        <v>0.26</v>
      </c>
      <c r="AL282" s="23">
        <v>0.60863298899999996</v>
      </c>
      <c r="AM282" s="25">
        <v>-0.68613278</v>
      </c>
      <c r="AN282" s="25">
        <v>-0.474955193</v>
      </c>
      <c r="AO282" s="25">
        <v>-0.25727486900000002</v>
      </c>
      <c r="AP282" s="25">
        <v>1.1147361E-2</v>
      </c>
      <c r="AQ282" s="25">
        <v>-0.25963731099999998</v>
      </c>
      <c r="AR282" s="25">
        <v>-0.37468754900000001</v>
      </c>
      <c r="AS282" s="25">
        <v>-5.3056728999999997E-2</v>
      </c>
      <c r="AT282" s="25">
        <v>-0.44611697299999997</v>
      </c>
      <c r="AU282" s="25">
        <v>-9.3126465000000005E-2</v>
      </c>
      <c r="AV282" s="25">
        <v>-0.432973634</v>
      </c>
      <c r="AW282" s="25">
        <v>-0.58502665200000004</v>
      </c>
      <c r="AX282" s="23">
        <v>-2.8119629999999998E-3</v>
      </c>
      <c r="AY282" s="23">
        <v>-1.2500219999999999E-3</v>
      </c>
      <c r="AZ282" s="23">
        <v>-1.3924002E-2</v>
      </c>
      <c r="BA282" s="23">
        <v>-1.4972269E-2</v>
      </c>
      <c r="BB282" s="23">
        <v>-3.9120109E-2</v>
      </c>
      <c r="BC282" s="23">
        <v>4.4528379999999998E-3</v>
      </c>
      <c r="BD282" s="23">
        <v>-1.5026708999999999E-2</v>
      </c>
      <c r="BE282" s="23">
        <v>-8.0267080000000005E-3</v>
      </c>
      <c r="BF282" s="24">
        <v>-6.0699999999999998E-5</v>
      </c>
      <c r="BG282" s="23">
        <v>1.1661849999999999E-3</v>
      </c>
      <c r="BH282" s="23">
        <v>1.7063024E-2</v>
      </c>
      <c r="BI282" s="23">
        <v>-2.3977757999999998E-2</v>
      </c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>
        <v>29.995999999999999</v>
      </c>
      <c r="BU282" s="23">
        <v>4</v>
      </c>
      <c r="BV282" s="23">
        <v>15</v>
      </c>
      <c r="BW282" s="23">
        <v>0.51</v>
      </c>
      <c r="BX282" s="23">
        <v>0.82</v>
      </c>
      <c r="BY282" s="23">
        <v>1.36</v>
      </c>
      <c r="BZ282" s="23">
        <v>2.5299999999999998</v>
      </c>
      <c r="CA282" s="23">
        <v>1.35</v>
      </c>
      <c r="CB282" s="23">
        <v>1.04</v>
      </c>
      <c r="CC282" s="23">
        <v>2.1800000000000002</v>
      </c>
      <c r="CD282" s="23">
        <v>0.88</v>
      </c>
      <c r="CE282" s="23">
        <v>1.99</v>
      </c>
      <c r="CF282" s="23">
        <v>0.91</v>
      </c>
      <c r="CG282" s="23">
        <v>0.64</v>
      </c>
      <c r="CH282" s="23">
        <v>1.42</v>
      </c>
      <c r="CI282" s="23">
        <v>2.1</v>
      </c>
      <c r="CJ282" s="23">
        <v>0.62</v>
      </c>
      <c r="CK282" s="23">
        <v>-0.25857726800000003</v>
      </c>
      <c r="CL282" s="23">
        <v>-1.1802030649999999</v>
      </c>
      <c r="CM282" s="23">
        <v>-0.26635398100000002</v>
      </c>
      <c r="CN282" s="23">
        <v>-0.12793199899999999</v>
      </c>
      <c r="CO282" s="23">
        <v>-0.263008943</v>
      </c>
      <c r="CP282" s="23">
        <v>4.4165477000000002E-2</v>
      </c>
      <c r="CQ282" s="23">
        <v>0.52916481199999998</v>
      </c>
      <c r="CR282" s="23">
        <v>0.23077429499999999</v>
      </c>
      <c r="CS282" s="23">
        <v>0.89589676399999996</v>
      </c>
      <c r="CT282" s="23">
        <v>7.1781829000000005E-2</v>
      </c>
      <c r="CU282" s="23">
        <v>0.186265181</v>
      </c>
      <c r="CV282" s="23">
        <v>0.14968231600000001</v>
      </c>
      <c r="CW282" s="23">
        <v>-3.8718029000000001E-2</v>
      </c>
    </row>
    <row r="283" spans="1:101">
      <c r="A283" s="23">
        <v>2658</v>
      </c>
      <c r="B283" s="23">
        <v>25</v>
      </c>
      <c r="C283" s="23" t="s">
        <v>94</v>
      </c>
      <c r="D283" s="23" t="s">
        <v>101</v>
      </c>
      <c r="E283" s="23" t="s">
        <v>145</v>
      </c>
      <c r="F283" s="23" t="s">
        <v>143</v>
      </c>
      <c r="G283" s="23" t="s">
        <v>96</v>
      </c>
      <c r="H283" s="23" t="s">
        <v>136</v>
      </c>
      <c r="I283" s="23">
        <v>10</v>
      </c>
      <c r="J283" s="23">
        <v>3</v>
      </c>
      <c r="K283" s="23">
        <v>27.274000000000001</v>
      </c>
      <c r="L283" s="23">
        <v>5</v>
      </c>
      <c r="M283" s="23">
        <v>15</v>
      </c>
      <c r="N283" s="23">
        <v>1.1159238E-2</v>
      </c>
      <c r="O283" s="23">
        <v>2.0366729E-2</v>
      </c>
      <c r="P283" s="23">
        <v>2.3345602999999999E-2</v>
      </c>
      <c r="Q283" s="23">
        <v>3.5626680000000002E-3</v>
      </c>
      <c r="R283" s="23">
        <v>1.1299864999999999E-2</v>
      </c>
      <c r="S283" s="23">
        <v>2.676628E-2</v>
      </c>
      <c r="T283" s="23">
        <v>2.2674045E-2</v>
      </c>
      <c r="U283" s="23">
        <v>2.1893248000000001E-2</v>
      </c>
      <c r="V283" s="23">
        <v>4.0554010000000001E-3</v>
      </c>
      <c r="W283" s="23">
        <v>2.0021064000000002E-2</v>
      </c>
      <c r="X283" s="23">
        <v>6.8994190000000004E-3</v>
      </c>
      <c r="Y283" s="23">
        <v>0.113971803</v>
      </c>
      <c r="Z283" s="23">
        <v>4.2590000000000003</v>
      </c>
      <c r="AA283" s="23">
        <v>0.214</v>
      </c>
      <c r="AB283" s="23">
        <v>0.32800000000000001</v>
      </c>
      <c r="AC283" s="23">
        <v>0.496</v>
      </c>
      <c r="AD283" s="23">
        <v>1.036</v>
      </c>
      <c r="AE283" s="23">
        <v>0.504</v>
      </c>
      <c r="AF283" s="23">
        <v>0.42</v>
      </c>
      <c r="AG283" s="23">
        <v>0.84599999999999997</v>
      </c>
      <c r="AH283" s="23">
        <v>0.35199999999999998</v>
      </c>
      <c r="AI283" s="23">
        <v>0.83599999999999997</v>
      </c>
      <c r="AJ283" s="23">
        <v>0.371</v>
      </c>
      <c r="AK283" s="23">
        <v>0.28799999999999998</v>
      </c>
      <c r="AL283" s="23">
        <v>0.62930763999999995</v>
      </c>
      <c r="AM283" s="25">
        <v>-0.66958622700000003</v>
      </c>
      <c r="AN283" s="25">
        <v>-0.48412615599999997</v>
      </c>
      <c r="AO283" s="25">
        <v>-0.30451832400000001</v>
      </c>
      <c r="AP283" s="25">
        <v>1.5359754999999999E-2</v>
      </c>
      <c r="AQ283" s="25">
        <v>-0.29756946400000001</v>
      </c>
      <c r="AR283" s="25">
        <v>-0.37675070999999999</v>
      </c>
      <c r="AS283" s="25">
        <v>-7.2629636999999997E-2</v>
      </c>
      <c r="AT283" s="25">
        <v>-0.45345733700000002</v>
      </c>
      <c r="AU283" s="25">
        <v>-7.7793722999999995E-2</v>
      </c>
      <c r="AV283" s="25">
        <v>-0.43062609000000002</v>
      </c>
      <c r="AW283" s="25">
        <v>-0.54060751200000001</v>
      </c>
      <c r="AX283" s="23">
        <v>1.1159238E-2</v>
      </c>
      <c r="AY283" s="23">
        <v>2.0366729E-2</v>
      </c>
      <c r="AZ283" s="23">
        <v>2.3345602999999999E-2</v>
      </c>
      <c r="BA283" s="23">
        <v>3.5626680000000002E-3</v>
      </c>
      <c r="BB283" s="23">
        <v>1.1299864999999999E-2</v>
      </c>
      <c r="BC283" s="23">
        <v>2.676628E-2</v>
      </c>
      <c r="BD283" s="23">
        <v>2.2674045E-2</v>
      </c>
      <c r="BE283" s="23">
        <v>2.1893248000000001E-2</v>
      </c>
      <c r="BF283" s="23">
        <v>4.0554010000000001E-3</v>
      </c>
      <c r="BG283" s="23">
        <v>2.0021064000000002E-2</v>
      </c>
      <c r="BH283" s="23">
        <v>6.8994190000000004E-3</v>
      </c>
      <c r="BI283" s="23">
        <v>0.113971803</v>
      </c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>
        <v>27.274000000000001</v>
      </c>
      <c r="BU283" s="23">
        <v>5</v>
      </c>
      <c r="BV283" s="23">
        <v>15</v>
      </c>
      <c r="BW283" s="23">
        <v>0.5</v>
      </c>
      <c r="BX283" s="23">
        <v>0.77</v>
      </c>
      <c r="BY283" s="23">
        <v>1.1599999999999999</v>
      </c>
      <c r="BZ283" s="23">
        <v>2.4300000000000002</v>
      </c>
      <c r="CA283" s="23">
        <v>1.18</v>
      </c>
      <c r="CB283" s="23">
        <v>0.99</v>
      </c>
      <c r="CC283" s="23">
        <v>1.99</v>
      </c>
      <c r="CD283" s="23">
        <v>0.83</v>
      </c>
      <c r="CE283" s="23">
        <v>1.96</v>
      </c>
      <c r="CF283" s="23">
        <v>0.87</v>
      </c>
      <c r="CG283" s="23">
        <v>0.68</v>
      </c>
      <c r="CH283" s="23">
        <v>1.29</v>
      </c>
      <c r="CI283" s="23">
        <v>2.0099999999999998</v>
      </c>
      <c r="CJ283" s="23">
        <v>0.6</v>
      </c>
      <c r="CK283" s="23">
        <v>1.518175249</v>
      </c>
      <c r="CL283" s="23">
        <v>0.14349790700000001</v>
      </c>
      <c r="CM283" s="23">
        <v>-0.944594292</v>
      </c>
      <c r="CN283" s="23">
        <v>-0.45607747900000001</v>
      </c>
      <c r="CO283" s="23">
        <v>-0.60616828099999998</v>
      </c>
      <c r="CP283" s="23">
        <v>0.584549286</v>
      </c>
      <c r="CQ283" s="23">
        <v>0.172707481</v>
      </c>
      <c r="CR283" s="23">
        <v>0.11181350700000001</v>
      </c>
      <c r="CS283" s="23">
        <v>-9.8210311999999994E-2</v>
      </c>
      <c r="CT283" s="23">
        <v>-0.17634596199999999</v>
      </c>
      <c r="CU283" s="23">
        <v>7.9124597000000005E-2</v>
      </c>
      <c r="CV283" s="23">
        <v>0.55052684299999999</v>
      </c>
      <c r="CW283" s="23">
        <v>0.34012753699999998</v>
      </c>
    </row>
    <row r="284" spans="1:101">
      <c r="A284" s="23">
        <v>2658</v>
      </c>
      <c r="B284" s="23">
        <v>26</v>
      </c>
      <c r="C284" s="23" t="s">
        <v>94</v>
      </c>
      <c r="D284" s="23" t="s">
        <v>101</v>
      </c>
      <c r="E284" s="23" t="s">
        <v>145</v>
      </c>
      <c r="F284" s="23" t="s">
        <v>143</v>
      </c>
      <c r="G284" s="23" t="s">
        <v>96</v>
      </c>
      <c r="H284" s="23" t="s">
        <v>136</v>
      </c>
      <c r="I284" s="23">
        <v>10</v>
      </c>
      <c r="J284" s="23">
        <v>3</v>
      </c>
      <c r="K284" s="23"/>
      <c r="L284" s="23">
        <v>5</v>
      </c>
      <c r="M284" s="23">
        <v>15</v>
      </c>
      <c r="N284" s="23">
        <v>-2.9388957E-2</v>
      </c>
      <c r="O284" s="23">
        <v>-1.8774420999999999E-2</v>
      </c>
      <c r="P284" s="23">
        <v>-2.9002138E-2</v>
      </c>
      <c r="Q284" s="23">
        <v>-3.3943068E-2</v>
      </c>
      <c r="R284" s="23">
        <v>2.521718E-3</v>
      </c>
      <c r="S284" s="23">
        <v>-3.7638673999999997E-2</v>
      </c>
      <c r="T284" s="23">
        <v>-2.7363550000000002E-3</v>
      </c>
      <c r="U284" s="23">
        <v>1.1051800000000001E-3</v>
      </c>
      <c r="V284" s="23">
        <v>5.5373999999999996E-3</v>
      </c>
      <c r="W284" s="23">
        <v>-1.0282055E-2</v>
      </c>
      <c r="X284" s="23">
        <v>-1.3894979E-2</v>
      </c>
      <c r="Y284" s="23">
        <v>-0.26552189199999998</v>
      </c>
      <c r="Z284" s="23">
        <v>3.8719999999999999</v>
      </c>
      <c r="AA284" s="23">
        <v>0.21299999999999999</v>
      </c>
      <c r="AB284" s="23">
        <v>0.312</v>
      </c>
      <c r="AC284" s="23">
        <v>0.53300000000000003</v>
      </c>
      <c r="AD284" s="23">
        <v>1.018</v>
      </c>
      <c r="AE284" s="23">
        <v>0.45800000000000002</v>
      </c>
      <c r="AF284" s="23">
        <v>0.44900000000000001</v>
      </c>
      <c r="AG284" s="23">
        <v>0.81100000000000005</v>
      </c>
      <c r="AH284" s="23">
        <v>0.33900000000000002</v>
      </c>
      <c r="AI284" s="23">
        <v>0.76300000000000001</v>
      </c>
      <c r="AJ284" s="23">
        <v>0.35899999999999999</v>
      </c>
      <c r="AK284" s="23">
        <v>0.26900000000000002</v>
      </c>
      <c r="AL284" s="23">
        <v>0.587935349</v>
      </c>
      <c r="AM284" s="25">
        <v>-0.67162039699999998</v>
      </c>
      <c r="AN284" s="25">
        <v>-0.50584540600000005</v>
      </c>
      <c r="AO284" s="25">
        <v>-0.27327279100000001</v>
      </c>
      <c r="AP284" s="25">
        <v>7.7477780000000003E-3</v>
      </c>
      <c r="AQ284" s="25">
        <v>-0.33913452199999999</v>
      </c>
      <c r="AR284" s="25">
        <v>-0.34775365899999999</v>
      </c>
      <c r="AS284" s="25">
        <v>-9.0979145999999997E-2</v>
      </c>
      <c r="AT284" s="25">
        <v>-0.469800302</v>
      </c>
      <c r="AU284" s="25">
        <v>-0.117475462</v>
      </c>
      <c r="AV284" s="25">
        <v>-0.44490555100000001</v>
      </c>
      <c r="AW284" s="25">
        <v>-0.57024772000000001</v>
      </c>
      <c r="AX284" s="23">
        <v>-2.9388957E-2</v>
      </c>
      <c r="AY284" s="23">
        <v>-1.8774420999999999E-2</v>
      </c>
      <c r="AZ284" s="23">
        <v>-2.9002138E-2</v>
      </c>
      <c r="BA284" s="23">
        <v>-3.3943068E-2</v>
      </c>
      <c r="BB284" s="23">
        <v>2.521718E-3</v>
      </c>
      <c r="BC284" s="23">
        <v>-3.7638673999999997E-2</v>
      </c>
      <c r="BD284" s="23">
        <v>-2.7363550000000002E-3</v>
      </c>
      <c r="BE284" s="23">
        <v>1.1051800000000001E-3</v>
      </c>
      <c r="BF284" s="23">
        <v>5.5373999999999996E-3</v>
      </c>
      <c r="BG284" s="23">
        <v>-1.0282055E-2</v>
      </c>
      <c r="BH284" s="23">
        <v>-1.3894979E-2</v>
      </c>
      <c r="BI284" s="23">
        <v>-0.26552189199999998</v>
      </c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>
        <v>5</v>
      </c>
      <c r="BV284" s="23">
        <v>15</v>
      </c>
      <c r="BW284" s="23">
        <v>0.55000000000000004</v>
      </c>
      <c r="BX284" s="23">
        <v>0.81</v>
      </c>
      <c r="BY284" s="23">
        <v>1.38</v>
      </c>
      <c r="BZ284" s="23">
        <v>2.63</v>
      </c>
      <c r="CA284" s="23">
        <v>1.18</v>
      </c>
      <c r="CB284" s="23">
        <v>1.1599999999999999</v>
      </c>
      <c r="CC284" s="23">
        <v>2.09</v>
      </c>
      <c r="CD284" s="23">
        <v>0.88</v>
      </c>
      <c r="CE284" s="23">
        <v>1.97</v>
      </c>
      <c r="CF284" s="23">
        <v>0.93</v>
      </c>
      <c r="CG284" s="23">
        <v>0.69</v>
      </c>
      <c r="CH284" s="23">
        <v>1.33</v>
      </c>
      <c r="CI284" s="23">
        <v>1.81</v>
      </c>
      <c r="CJ284" s="23">
        <v>0.56000000000000005</v>
      </c>
      <c r="CK284" s="23">
        <v>-1.5096564020000001</v>
      </c>
      <c r="CL284" s="23">
        <v>-1.591548781</v>
      </c>
      <c r="CM284" s="23">
        <v>0.31109244899999999</v>
      </c>
      <c r="CN284" s="23">
        <v>-3.9407334000000002E-2</v>
      </c>
      <c r="CO284" s="23">
        <v>0.468329408</v>
      </c>
      <c r="CP284" s="23">
        <v>0.877772726</v>
      </c>
      <c r="CQ284" s="23">
        <v>0.11511531799999999</v>
      </c>
      <c r="CR284" s="23">
        <v>-0.188556736</v>
      </c>
      <c r="CS284" s="23">
        <v>-0.81057915400000002</v>
      </c>
      <c r="CT284" s="23">
        <v>-0.112455534</v>
      </c>
      <c r="CU284" s="23">
        <v>-0.13148474499999999</v>
      </c>
      <c r="CV284" s="23">
        <v>0.35917713499999998</v>
      </c>
      <c r="CW284" s="23">
        <v>0.195674869</v>
      </c>
    </row>
    <row r="285" spans="1:101">
      <c r="A285" s="23">
        <v>2658</v>
      </c>
      <c r="B285" s="23">
        <v>27</v>
      </c>
      <c r="C285" s="23" t="s">
        <v>94</v>
      </c>
      <c r="D285" s="23" t="s">
        <v>101</v>
      </c>
      <c r="E285" s="23" t="s">
        <v>145</v>
      </c>
      <c r="F285" s="23" t="s">
        <v>143</v>
      </c>
      <c r="G285" s="23" t="s">
        <v>96</v>
      </c>
      <c r="H285" s="23" t="s">
        <v>136</v>
      </c>
      <c r="I285" s="23">
        <v>10</v>
      </c>
      <c r="J285" s="23">
        <v>3</v>
      </c>
      <c r="K285" s="23"/>
      <c r="L285" s="23">
        <v>6</v>
      </c>
      <c r="M285" s="23">
        <v>14</v>
      </c>
      <c r="N285" s="23">
        <v>-1.1546436E-2</v>
      </c>
      <c r="O285" s="23">
        <v>-3.018691E-3</v>
      </c>
      <c r="P285" s="23">
        <v>1.5772640000000001E-3</v>
      </c>
      <c r="Q285" s="23">
        <v>2.4113352000000001E-2</v>
      </c>
      <c r="R285" s="23">
        <v>-9.1265949999999995E-3</v>
      </c>
      <c r="S285" s="23">
        <v>6.5402519999999999E-3</v>
      </c>
      <c r="T285" s="23">
        <v>2.4794877E-2</v>
      </c>
      <c r="U285" s="23">
        <v>4.8838355E-2</v>
      </c>
      <c r="V285" s="23">
        <v>1.3796266999999999E-2</v>
      </c>
      <c r="W285" s="23">
        <v>2.4206921999999999E-2</v>
      </c>
      <c r="X285" s="23">
        <v>3.1698067000000003E-2</v>
      </c>
      <c r="Y285" s="23">
        <v>-0.10350928199999999</v>
      </c>
      <c r="Z285" s="23">
        <v>4.0190000000000001</v>
      </c>
      <c r="AA285" s="23">
        <v>0.21099999999999999</v>
      </c>
      <c r="AB285" s="23">
        <v>0.315</v>
      </c>
      <c r="AC285" s="23">
        <v>0.48499999999999999</v>
      </c>
      <c r="AD285" s="23">
        <v>0.84199999999999997</v>
      </c>
      <c r="AE285" s="23">
        <v>0.497</v>
      </c>
      <c r="AF285" s="23">
        <v>0.41399999999999998</v>
      </c>
      <c r="AG285" s="23">
        <v>0.78700000000000003</v>
      </c>
      <c r="AH285" s="23">
        <v>0.32</v>
      </c>
      <c r="AI285" s="23">
        <v>0.77600000000000002</v>
      </c>
      <c r="AJ285" s="23">
        <v>0.34</v>
      </c>
      <c r="AK285" s="23">
        <v>0.24399999999999999</v>
      </c>
      <c r="AL285" s="23">
        <v>0.60411800599999999</v>
      </c>
      <c r="AM285" s="25">
        <v>-0.67571754500000003</v>
      </c>
      <c r="AN285" s="25">
        <v>-0.50168944599999998</v>
      </c>
      <c r="AO285" s="25">
        <v>-0.31425826099999998</v>
      </c>
      <c r="AP285" s="25">
        <v>-7.4687908999999997E-2</v>
      </c>
      <c r="AQ285" s="25">
        <v>-0.30364361099999998</v>
      </c>
      <c r="AR285" s="25">
        <v>-0.38299965899999999</v>
      </c>
      <c r="AS285" s="25">
        <v>-0.104025268</v>
      </c>
      <c r="AT285" s="25">
        <v>-0.494850022</v>
      </c>
      <c r="AU285" s="25">
        <v>-0.11013827900000001</v>
      </c>
      <c r="AV285" s="25">
        <v>-0.468521083</v>
      </c>
      <c r="AW285" s="25">
        <v>-0.61261017399999995</v>
      </c>
      <c r="AX285" s="23">
        <v>-1.1546436E-2</v>
      </c>
      <c r="AY285" s="23">
        <v>-3.018691E-3</v>
      </c>
      <c r="AZ285" s="23">
        <v>1.5772640000000001E-3</v>
      </c>
      <c r="BA285" s="23">
        <v>2.4113352000000001E-2</v>
      </c>
      <c r="BB285" s="23">
        <v>-9.1265949999999995E-3</v>
      </c>
      <c r="BC285" s="23">
        <v>6.5402519999999999E-3</v>
      </c>
      <c r="BD285" s="23">
        <v>2.4794877E-2</v>
      </c>
      <c r="BE285" s="23">
        <v>4.8838355E-2</v>
      </c>
      <c r="BF285" s="23">
        <v>1.3796266999999999E-2</v>
      </c>
      <c r="BG285" s="23">
        <v>2.4206921999999999E-2</v>
      </c>
      <c r="BH285" s="23">
        <v>3.1698067000000003E-2</v>
      </c>
      <c r="BI285" s="23">
        <v>-0.10350928199999999</v>
      </c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>
        <v>6</v>
      </c>
      <c r="BV285" s="23">
        <v>14</v>
      </c>
      <c r="BW285" s="23">
        <v>0.53</v>
      </c>
      <c r="BX285" s="23">
        <v>0.78</v>
      </c>
      <c r="BY285" s="23">
        <v>1.21</v>
      </c>
      <c r="BZ285" s="23">
        <v>2.1</v>
      </c>
      <c r="CA285" s="23">
        <v>1.24</v>
      </c>
      <c r="CB285" s="23">
        <v>1.03</v>
      </c>
      <c r="CC285" s="23">
        <v>1.96</v>
      </c>
      <c r="CD285" s="23">
        <v>0.8</v>
      </c>
      <c r="CE285" s="23">
        <v>1.93</v>
      </c>
      <c r="CF285" s="23">
        <v>0.85</v>
      </c>
      <c r="CG285" s="23">
        <v>0.61</v>
      </c>
      <c r="CH285" s="23">
        <v>1.39</v>
      </c>
      <c r="CI285" s="23">
        <v>1.9</v>
      </c>
      <c r="CJ285" s="23">
        <v>0.63</v>
      </c>
      <c r="CK285" s="23">
        <v>2.2406837140000002</v>
      </c>
      <c r="CL285" s="23">
        <v>-0.62378996600000003</v>
      </c>
      <c r="CM285" s="23">
        <v>-0.58650435099999998</v>
      </c>
      <c r="CN285" s="23">
        <v>-0.368558459</v>
      </c>
      <c r="CO285" s="23">
        <v>-0.84476735199999997</v>
      </c>
      <c r="CP285" s="23">
        <v>0.36982387100000003</v>
      </c>
      <c r="CQ285" s="23">
        <v>0.52605043100000004</v>
      </c>
      <c r="CR285" s="23">
        <v>0.35659360299999998</v>
      </c>
      <c r="CS285" s="23">
        <v>-0.76610550200000005</v>
      </c>
      <c r="CT285" s="23">
        <v>1.090539307</v>
      </c>
      <c r="CU285" s="23">
        <v>-0.807529461</v>
      </c>
      <c r="CV285" s="23">
        <v>1.0640656319999999</v>
      </c>
      <c r="CW285" s="23">
        <v>-0.21835047299999999</v>
      </c>
    </row>
    <row r="286" spans="1:101">
      <c r="A286" s="23">
        <v>2658</v>
      </c>
      <c r="B286" s="23">
        <v>28</v>
      </c>
      <c r="C286" s="23" t="s">
        <v>94</v>
      </c>
      <c r="D286" s="23" t="s">
        <v>101</v>
      </c>
      <c r="E286" s="23" t="s">
        <v>145</v>
      </c>
      <c r="F286" s="23" t="s">
        <v>143</v>
      </c>
      <c r="G286" s="23" t="s">
        <v>96</v>
      </c>
      <c r="H286" s="23" t="s">
        <v>136</v>
      </c>
      <c r="I286" s="23">
        <v>10</v>
      </c>
      <c r="J286" s="23">
        <v>3</v>
      </c>
      <c r="K286" s="23">
        <v>29.265000000000001</v>
      </c>
      <c r="L286" s="23">
        <v>7</v>
      </c>
      <c r="M286" s="23">
        <v>16</v>
      </c>
      <c r="N286" s="23">
        <v>-8.7242050000000005E-3</v>
      </c>
      <c r="O286" s="23">
        <v>1.2094372000000001E-2</v>
      </c>
      <c r="P286" s="23">
        <v>2.6322244000000002E-2</v>
      </c>
      <c r="Q286" s="23">
        <v>6.3846110000000001E-3</v>
      </c>
      <c r="R286" s="23">
        <v>1.5787979000000001E-2</v>
      </c>
      <c r="S286" s="23">
        <v>4.6019294000000002E-2</v>
      </c>
      <c r="T286" s="23">
        <v>6.2136329999999997E-3</v>
      </c>
      <c r="U286" s="23">
        <v>-6.6382419999999999E-3</v>
      </c>
      <c r="V286" s="23">
        <v>1.6916852999999999E-2</v>
      </c>
      <c r="W286" s="23">
        <v>1.7391792E-2</v>
      </c>
      <c r="X286" s="23">
        <v>-2.3844539999999998E-3</v>
      </c>
      <c r="Y286" s="23">
        <v>-7.6129075000000004E-2</v>
      </c>
      <c r="Z286" s="23">
        <v>4.1890000000000001</v>
      </c>
      <c r="AA286" s="23">
        <v>0.23</v>
      </c>
      <c r="AB286" s="23">
        <v>0.33600000000000002</v>
      </c>
      <c r="AC286" s="23">
        <v>0.46400000000000002</v>
      </c>
      <c r="AD286" s="23">
        <v>0.99</v>
      </c>
      <c r="AE286" s="23">
        <v>0.48699999999999999</v>
      </c>
      <c r="AF286" s="23">
        <v>0.38900000000000001</v>
      </c>
      <c r="AG286" s="23">
        <v>0.86699999999999999</v>
      </c>
      <c r="AH286" s="23">
        <v>0.36599999999999999</v>
      </c>
      <c r="AI286" s="23">
        <v>0.80100000000000005</v>
      </c>
      <c r="AJ286" s="23">
        <v>0.36599999999999999</v>
      </c>
      <c r="AK286" s="23">
        <v>0.28999999999999998</v>
      </c>
      <c r="AL286" s="23">
        <v>0.62211035999999997</v>
      </c>
      <c r="AM286" s="25">
        <v>-0.63827216399999998</v>
      </c>
      <c r="AN286" s="25">
        <v>-0.47366072300000001</v>
      </c>
      <c r="AO286" s="25">
        <v>-0.33348201900000002</v>
      </c>
      <c r="AP286" s="25">
        <v>-4.3648050000000002E-3</v>
      </c>
      <c r="AQ286" s="25">
        <v>-0.31247103900000001</v>
      </c>
      <c r="AR286" s="25">
        <v>-0.41005039900000001</v>
      </c>
      <c r="AS286" s="25">
        <v>-6.1980902999999997E-2</v>
      </c>
      <c r="AT286" s="25">
        <v>-0.43651891500000001</v>
      </c>
      <c r="AU286" s="25">
        <v>-9.6367484000000003E-2</v>
      </c>
      <c r="AV286" s="25">
        <v>-0.43651891500000001</v>
      </c>
      <c r="AW286" s="25">
        <v>-0.53760200199999997</v>
      </c>
      <c r="AX286" s="23">
        <v>-8.7242050000000005E-3</v>
      </c>
      <c r="AY286" s="23">
        <v>1.2094372000000001E-2</v>
      </c>
      <c r="AZ286" s="23">
        <v>2.6322244000000002E-2</v>
      </c>
      <c r="BA286" s="23">
        <v>6.3846110000000001E-3</v>
      </c>
      <c r="BB286" s="23">
        <v>1.5787979000000001E-2</v>
      </c>
      <c r="BC286" s="23">
        <v>4.6019294000000002E-2</v>
      </c>
      <c r="BD286" s="23">
        <v>6.2136329999999997E-3</v>
      </c>
      <c r="BE286" s="23">
        <v>-6.6382419999999999E-3</v>
      </c>
      <c r="BF286" s="23">
        <v>1.6916852999999999E-2</v>
      </c>
      <c r="BG286" s="23">
        <v>1.7391792E-2</v>
      </c>
      <c r="BH286" s="23">
        <v>-2.3844539999999998E-3</v>
      </c>
      <c r="BI286" s="23">
        <v>-7.6129075000000004E-2</v>
      </c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>
        <v>29.265000000000001</v>
      </c>
      <c r="BU286" s="23">
        <v>7</v>
      </c>
      <c r="BV286" s="23">
        <v>16</v>
      </c>
      <c r="BW286" s="23">
        <v>0.55000000000000004</v>
      </c>
      <c r="BX286" s="23">
        <v>0.8</v>
      </c>
      <c r="BY286" s="23">
        <v>1.1100000000000001</v>
      </c>
      <c r="BZ286" s="23">
        <v>2.36</v>
      </c>
      <c r="CA286" s="23">
        <v>1.1599999999999999</v>
      </c>
      <c r="CB286" s="23">
        <v>0.93</v>
      </c>
      <c r="CC286" s="23">
        <v>2.0699999999999998</v>
      </c>
      <c r="CD286" s="23">
        <v>0.87</v>
      </c>
      <c r="CE286" s="23">
        <v>1.91</v>
      </c>
      <c r="CF286" s="23">
        <v>0.87</v>
      </c>
      <c r="CG286" s="23">
        <v>0.69</v>
      </c>
      <c r="CH286" s="23">
        <v>1.26</v>
      </c>
      <c r="CI286" s="23">
        <v>2.23</v>
      </c>
      <c r="CJ286" s="23">
        <v>0.56000000000000005</v>
      </c>
      <c r="CK286" s="23">
        <v>0.92802142300000001</v>
      </c>
      <c r="CL286" s="23">
        <v>0.51678938799999996</v>
      </c>
      <c r="CM286" s="23">
        <v>-1.061920615</v>
      </c>
      <c r="CN286" s="23">
        <v>-0.372685349</v>
      </c>
      <c r="CO286" s="23">
        <v>-0.43999363600000002</v>
      </c>
      <c r="CP286" s="23">
        <v>9.7059850000000003E-3</v>
      </c>
      <c r="CQ286" s="23">
        <v>1.0794682E-2</v>
      </c>
      <c r="CR286" s="23">
        <v>0.25068691799999998</v>
      </c>
      <c r="CS286" s="23">
        <v>0.68567581600000005</v>
      </c>
      <c r="CT286" s="23">
        <v>-0.496336465</v>
      </c>
      <c r="CU286" s="23">
        <v>-0.19261103900000001</v>
      </c>
      <c r="CV286" s="23">
        <v>0.31109490499999998</v>
      </c>
      <c r="CW286" s="23">
        <v>1.232065014</v>
      </c>
    </row>
    <row r="287" spans="1:101">
      <c r="A287" s="23">
        <v>2658</v>
      </c>
      <c r="B287" s="23">
        <v>29</v>
      </c>
      <c r="C287" s="23" t="s">
        <v>94</v>
      </c>
      <c r="D287" s="23" t="s">
        <v>101</v>
      </c>
      <c r="E287" s="23" t="s">
        <v>145</v>
      </c>
      <c r="F287" s="23" t="s">
        <v>143</v>
      </c>
      <c r="G287" s="23" t="s">
        <v>96</v>
      </c>
      <c r="H287" s="23" t="s">
        <v>136</v>
      </c>
      <c r="I287" s="23">
        <v>10</v>
      </c>
      <c r="J287" s="23">
        <v>3</v>
      </c>
      <c r="K287" s="23"/>
      <c r="L287" s="23">
        <v>5</v>
      </c>
      <c r="M287" s="23">
        <v>10</v>
      </c>
      <c r="N287" s="23">
        <v>1.4899208000000001E-2</v>
      </c>
      <c r="O287" s="23">
        <v>7.9588200000000003E-4</v>
      </c>
      <c r="P287" s="23">
        <v>-2.8660660000000001E-2</v>
      </c>
      <c r="Q287" s="23">
        <v>-6.4459180000000001E-3</v>
      </c>
      <c r="R287" s="23">
        <v>3.8685500000000001E-3</v>
      </c>
      <c r="S287" s="23">
        <v>-1.1679003E-2</v>
      </c>
      <c r="T287" s="23">
        <v>-1.6969235999999999E-2</v>
      </c>
      <c r="U287" s="23">
        <v>-9.0452250000000005E-3</v>
      </c>
      <c r="V287" s="23">
        <v>-1.8452723000000001E-2</v>
      </c>
      <c r="W287" s="23">
        <v>-1.1918831E-2</v>
      </c>
      <c r="X287" s="23">
        <v>-1.3641174000000001E-2</v>
      </c>
      <c r="Y287" s="23">
        <v>0.118173558</v>
      </c>
      <c r="Z287" s="23">
        <v>4.0229999999999997</v>
      </c>
      <c r="AA287" s="23">
        <v>0.182</v>
      </c>
      <c r="AB287" s="23">
        <v>0.29199999999999998</v>
      </c>
      <c r="AC287" s="23">
        <v>0.59299999999999997</v>
      </c>
      <c r="AD287" s="23">
        <v>0.96899999999999997</v>
      </c>
      <c r="AE287" s="23">
        <v>0.47899999999999998</v>
      </c>
      <c r="AF287" s="23">
        <v>0.437</v>
      </c>
      <c r="AG287" s="23">
        <v>0.88</v>
      </c>
      <c r="AH287" s="23">
        <v>0.35599999999999998</v>
      </c>
      <c r="AI287" s="23">
        <v>0.83199999999999996</v>
      </c>
      <c r="AJ287" s="23">
        <v>0.379</v>
      </c>
      <c r="AK287" s="23">
        <v>0.28399999999999997</v>
      </c>
      <c r="AL287" s="23">
        <v>0.60455003299999999</v>
      </c>
      <c r="AM287" s="25">
        <v>-0.73992861200000004</v>
      </c>
      <c r="AN287" s="25">
        <v>-0.53461714900000001</v>
      </c>
      <c r="AO287" s="25">
        <v>-0.22694530700000001</v>
      </c>
      <c r="AP287" s="25">
        <v>-1.3676223E-2</v>
      </c>
      <c r="AQ287" s="25">
        <v>-0.319664487</v>
      </c>
      <c r="AR287" s="25">
        <v>-0.35951856300000001</v>
      </c>
      <c r="AS287" s="25">
        <v>-5.5517327999999998E-2</v>
      </c>
      <c r="AT287" s="25">
        <v>-0.448550002</v>
      </c>
      <c r="AU287" s="25">
        <v>-7.9876673999999995E-2</v>
      </c>
      <c r="AV287" s="25">
        <v>-0.42136078999999999</v>
      </c>
      <c r="AW287" s="25">
        <v>-0.54668165999999996</v>
      </c>
      <c r="AX287" s="23">
        <v>1.4899208000000001E-2</v>
      </c>
      <c r="AY287" s="23">
        <v>7.9588200000000003E-4</v>
      </c>
      <c r="AZ287" s="23">
        <v>-2.8660660000000001E-2</v>
      </c>
      <c r="BA287" s="23">
        <v>-6.4459180000000001E-3</v>
      </c>
      <c r="BB287" s="23">
        <v>3.8685500000000001E-3</v>
      </c>
      <c r="BC287" s="23">
        <v>-1.1679003E-2</v>
      </c>
      <c r="BD287" s="23">
        <v>-1.6969235999999999E-2</v>
      </c>
      <c r="BE287" s="23">
        <v>-9.0452250000000005E-3</v>
      </c>
      <c r="BF287" s="23">
        <v>-1.8452723000000001E-2</v>
      </c>
      <c r="BG287" s="23">
        <v>-1.1918831E-2</v>
      </c>
      <c r="BH287" s="23">
        <v>-1.3641174000000001E-2</v>
      </c>
      <c r="BI287" s="23">
        <v>0.118173558</v>
      </c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>
        <v>5</v>
      </c>
      <c r="BV287" s="23">
        <v>10</v>
      </c>
      <c r="BW287" s="23">
        <v>0.45</v>
      </c>
      <c r="BX287" s="23">
        <v>0.73</v>
      </c>
      <c r="BY287" s="23">
        <v>1.47</v>
      </c>
      <c r="BZ287" s="23">
        <v>2.41</v>
      </c>
      <c r="CA287" s="23">
        <v>1.19</v>
      </c>
      <c r="CB287" s="23">
        <v>1.0900000000000001</v>
      </c>
      <c r="CC287" s="23">
        <v>2.19</v>
      </c>
      <c r="CD287" s="23">
        <v>0.88</v>
      </c>
      <c r="CE287" s="23">
        <v>2.0699999999999998</v>
      </c>
      <c r="CF287" s="23">
        <v>0.94</v>
      </c>
      <c r="CG287" s="23">
        <v>0.71</v>
      </c>
      <c r="CH287" s="23">
        <v>1.33</v>
      </c>
      <c r="CI287" s="23">
        <v>2.0099999999999998</v>
      </c>
      <c r="CJ287" s="23">
        <v>0.54</v>
      </c>
      <c r="CK287" s="23">
        <v>-1.1046494600000001</v>
      </c>
      <c r="CL287" s="23">
        <v>-1.9673333980000001</v>
      </c>
      <c r="CM287" s="23">
        <v>-1.373747287</v>
      </c>
      <c r="CN287" s="23">
        <v>-1.3087125999999999E-2</v>
      </c>
      <c r="CO287" s="23">
        <v>1.3172005000000001E-2</v>
      </c>
      <c r="CP287" s="23">
        <v>-0.36563047900000001</v>
      </c>
      <c r="CQ287" s="23">
        <v>-0.28349664699999999</v>
      </c>
      <c r="CR287" s="23">
        <v>0.58957623199999998</v>
      </c>
      <c r="CS287" s="23">
        <v>9.0967565E-2</v>
      </c>
      <c r="CT287" s="23">
        <v>-0.44185256499999997</v>
      </c>
      <c r="CU287" s="23">
        <v>-0.51998966700000004</v>
      </c>
      <c r="CV287" s="23">
        <v>-0.82782083900000003</v>
      </c>
      <c r="CW287" s="23">
        <v>-0.68642873100000001</v>
      </c>
    </row>
    <row r="288" spans="1:101">
      <c r="A288" s="23">
        <v>2658</v>
      </c>
      <c r="B288" s="23">
        <v>30</v>
      </c>
      <c r="C288" s="23" t="s">
        <v>94</v>
      </c>
      <c r="D288" s="23" t="s">
        <v>101</v>
      </c>
      <c r="E288" s="23" t="s">
        <v>145</v>
      </c>
      <c r="F288" s="23" t="s">
        <v>143</v>
      </c>
      <c r="G288" s="23" t="s">
        <v>96</v>
      </c>
      <c r="H288" s="23" t="s">
        <v>136</v>
      </c>
      <c r="I288" s="23">
        <v>10</v>
      </c>
      <c r="J288" s="23">
        <v>3</v>
      </c>
      <c r="K288" s="23"/>
      <c r="L288" s="23">
        <v>5</v>
      </c>
      <c r="M288" s="23">
        <v>13</v>
      </c>
      <c r="N288" s="23">
        <v>3.2029202999999999E-2</v>
      </c>
      <c r="O288" s="23">
        <v>-1.5967774000000001E-2</v>
      </c>
      <c r="P288" s="23">
        <v>-1.8517558E-2</v>
      </c>
      <c r="Q288" s="23">
        <v>1.9473027E-2</v>
      </c>
      <c r="R288" s="23">
        <v>9.76869E-4</v>
      </c>
      <c r="S288" s="23">
        <v>-1.7567557000000001E-2</v>
      </c>
      <c r="T288" s="23">
        <v>1.7309860999999999E-2</v>
      </c>
      <c r="U288" s="23">
        <v>3.84645E-3</v>
      </c>
      <c r="V288" s="23">
        <v>4.3899389999999998E-3</v>
      </c>
      <c r="W288" s="23">
        <v>1.8370783000000002E-2</v>
      </c>
      <c r="X288" s="23">
        <v>-1.0661294E-2</v>
      </c>
      <c r="Y288" s="23">
        <v>0.21635009399999999</v>
      </c>
      <c r="Z288" s="23">
        <v>3.911</v>
      </c>
      <c r="AA288" s="23">
        <v>0.154</v>
      </c>
      <c r="AB288" s="23">
        <v>0.32300000000000001</v>
      </c>
      <c r="AC288" s="23">
        <v>0.51200000000000001</v>
      </c>
      <c r="AD288" s="23">
        <v>0.81499999999999995</v>
      </c>
      <c r="AE288" s="23">
        <v>0.46600000000000003</v>
      </c>
      <c r="AF288" s="23">
        <v>0.42899999999999999</v>
      </c>
      <c r="AG288" s="23">
        <v>0.77800000000000002</v>
      </c>
      <c r="AH288" s="23">
        <v>0.34</v>
      </c>
      <c r="AI288" s="23">
        <v>0.77200000000000002</v>
      </c>
      <c r="AJ288" s="23">
        <v>0.33400000000000002</v>
      </c>
      <c r="AK288" s="23">
        <v>0.27</v>
      </c>
      <c r="AL288" s="23">
        <v>0.59228781600000002</v>
      </c>
      <c r="AM288" s="25">
        <v>-0.81247927900000005</v>
      </c>
      <c r="AN288" s="25">
        <v>-0.49079747800000001</v>
      </c>
      <c r="AO288" s="25">
        <v>-0.290730039</v>
      </c>
      <c r="AP288" s="25">
        <v>-8.8842391000000007E-2</v>
      </c>
      <c r="AQ288" s="25">
        <v>-0.331614083</v>
      </c>
      <c r="AR288" s="25">
        <v>-0.367542708</v>
      </c>
      <c r="AS288" s="25">
        <v>-0.109020403</v>
      </c>
      <c r="AT288" s="25">
        <v>-0.468521083</v>
      </c>
      <c r="AU288" s="25">
        <v>-0.1123827</v>
      </c>
      <c r="AV288" s="25">
        <v>-0.47625353300000001</v>
      </c>
      <c r="AW288" s="25">
        <v>-0.56863623600000002</v>
      </c>
      <c r="AX288" s="23">
        <v>3.2029202999999999E-2</v>
      </c>
      <c r="AY288" s="23">
        <v>-1.5967774000000001E-2</v>
      </c>
      <c r="AZ288" s="23">
        <v>-1.8517558E-2</v>
      </c>
      <c r="BA288" s="23">
        <v>1.9473027E-2</v>
      </c>
      <c r="BB288" s="23">
        <v>9.76869E-4</v>
      </c>
      <c r="BC288" s="23">
        <v>-1.7567557000000001E-2</v>
      </c>
      <c r="BD288" s="23">
        <v>1.7309860999999999E-2</v>
      </c>
      <c r="BE288" s="23">
        <v>3.84645E-3</v>
      </c>
      <c r="BF288" s="23">
        <v>4.3899389999999998E-3</v>
      </c>
      <c r="BG288" s="23">
        <v>1.8370783000000002E-2</v>
      </c>
      <c r="BH288" s="23">
        <v>-1.0661294E-2</v>
      </c>
      <c r="BI288" s="23">
        <v>0.21635009399999999</v>
      </c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>
        <v>5</v>
      </c>
      <c r="BV288" s="23">
        <v>13</v>
      </c>
      <c r="BW288" s="23">
        <v>0.39</v>
      </c>
      <c r="BX288" s="23">
        <v>0.83</v>
      </c>
      <c r="BY288" s="23">
        <v>1.31</v>
      </c>
      <c r="BZ288" s="23">
        <v>2.08</v>
      </c>
      <c r="CA288" s="23">
        <v>1.19</v>
      </c>
      <c r="CB288" s="23">
        <v>1.1000000000000001</v>
      </c>
      <c r="CC288" s="23">
        <v>1.99</v>
      </c>
      <c r="CD288" s="23">
        <v>0.87</v>
      </c>
      <c r="CE288" s="23">
        <v>1.97</v>
      </c>
      <c r="CF288" s="23">
        <v>0.85</v>
      </c>
      <c r="CG288" s="23">
        <v>0.69</v>
      </c>
      <c r="CH288" s="23">
        <v>1.24</v>
      </c>
      <c r="CI288" s="23">
        <v>1.81</v>
      </c>
      <c r="CJ288" s="23">
        <v>0.6</v>
      </c>
      <c r="CK288" s="23">
        <v>0.849149241</v>
      </c>
      <c r="CL288" s="23">
        <v>-1.2228564310000001</v>
      </c>
      <c r="CM288" s="23">
        <v>-1.0451078279999999</v>
      </c>
      <c r="CN288" s="23">
        <v>0.191792353</v>
      </c>
      <c r="CO288" s="23">
        <v>-7.7591500999999993E-2</v>
      </c>
      <c r="CP288" s="23">
        <v>-0.35357223100000001</v>
      </c>
      <c r="CQ288" s="23">
        <v>0.22482071000000001</v>
      </c>
      <c r="CR288" s="23">
        <v>0.293390612</v>
      </c>
      <c r="CS288" s="23">
        <v>-1.0063116620000001</v>
      </c>
      <c r="CT288" s="23">
        <v>0.118500362</v>
      </c>
      <c r="CU288" s="23">
        <v>-7.2076868000000002E-2</v>
      </c>
      <c r="CV288" s="23">
        <v>-1.1460583360000001</v>
      </c>
      <c r="CW288" s="23">
        <v>0.23480287899999999</v>
      </c>
    </row>
    <row r="289" spans="1:101">
      <c r="A289" s="23">
        <v>2568</v>
      </c>
      <c r="B289" s="23">
        <v>1</v>
      </c>
      <c r="C289" s="23" t="s">
        <v>65</v>
      </c>
      <c r="D289" s="23" t="s">
        <v>38</v>
      </c>
      <c r="E289" s="23" t="s">
        <v>145</v>
      </c>
      <c r="F289" s="23" t="s">
        <v>143</v>
      </c>
      <c r="G289" s="23" t="s">
        <v>66</v>
      </c>
      <c r="H289" s="23" t="s">
        <v>67</v>
      </c>
      <c r="I289" s="23">
        <v>6</v>
      </c>
      <c r="J289" s="23">
        <v>3</v>
      </c>
      <c r="K289" s="23">
        <v>33.067999999999998</v>
      </c>
      <c r="L289" s="23">
        <v>7</v>
      </c>
      <c r="M289" s="23">
        <v>16</v>
      </c>
      <c r="N289" s="23">
        <v>2.3213687E-2</v>
      </c>
      <c r="O289" s="23">
        <v>5.9321560000000001E-3</v>
      </c>
      <c r="P289" s="23">
        <v>1.0343656E-2</v>
      </c>
      <c r="Q289" s="23">
        <v>-1.3853664E-2</v>
      </c>
      <c r="R289" s="23">
        <v>8.7696189999999993E-3</v>
      </c>
      <c r="S289" s="23">
        <v>-9.3539880000000006E-3</v>
      </c>
      <c r="T289" s="23">
        <v>1.4248841E-2</v>
      </c>
      <c r="U289" s="23">
        <v>3.4012718999999997E-2</v>
      </c>
      <c r="V289" s="23">
        <v>3.2487640999999998E-2</v>
      </c>
      <c r="W289" s="23">
        <v>1.6367570000000001E-2</v>
      </c>
      <c r="X289" s="23">
        <v>7.8694620000000007E-3</v>
      </c>
      <c r="Y289" s="23">
        <v>0.21078034700000001</v>
      </c>
      <c r="Z289" s="23">
        <v>4.0679999999999996</v>
      </c>
      <c r="AA289" s="23">
        <v>0.191</v>
      </c>
      <c r="AB289" s="23">
        <v>0.40600000000000003</v>
      </c>
      <c r="AC289" s="23">
        <v>0.51400000000000001</v>
      </c>
      <c r="AD289" s="23">
        <v>1.0920000000000001</v>
      </c>
      <c r="AE289" s="23">
        <v>0.503</v>
      </c>
      <c r="AF289" s="23">
        <v>0.42199999999999999</v>
      </c>
      <c r="AG289" s="23">
        <v>0.74399999999999999</v>
      </c>
      <c r="AH289" s="23">
        <v>0.34200000000000003</v>
      </c>
      <c r="AI289" s="23">
        <v>0.79300000000000004</v>
      </c>
      <c r="AJ289" s="23">
        <v>0.37</v>
      </c>
      <c r="AK289" s="23">
        <v>0.29799999999999999</v>
      </c>
      <c r="AL289" s="23">
        <v>0.60938094399999998</v>
      </c>
      <c r="AM289" s="25">
        <v>-0.71896663299999997</v>
      </c>
      <c r="AN289" s="25">
        <v>-0.39147396600000001</v>
      </c>
      <c r="AO289" s="25">
        <v>-0.28903688100000002</v>
      </c>
      <c r="AP289" s="25">
        <v>3.8222638000000003E-2</v>
      </c>
      <c r="AQ289" s="25">
        <v>-0.29843201499999999</v>
      </c>
      <c r="AR289" s="25">
        <v>-0.37468754900000001</v>
      </c>
      <c r="AS289" s="25">
        <v>-0.12842706400000001</v>
      </c>
      <c r="AT289" s="25">
        <v>-0.465973894</v>
      </c>
      <c r="AU289" s="25">
        <v>-0.100726813</v>
      </c>
      <c r="AV289" s="25">
        <v>-0.43179827599999998</v>
      </c>
      <c r="AW289" s="25">
        <v>-0.52578373599999995</v>
      </c>
      <c r="AX289" s="23">
        <v>2.3213687E-2</v>
      </c>
      <c r="AY289" s="23">
        <v>5.9321560000000001E-3</v>
      </c>
      <c r="AZ289" s="23">
        <v>1.0343656E-2</v>
      </c>
      <c r="BA289" s="23">
        <v>-1.3853664E-2</v>
      </c>
      <c r="BB289" s="23">
        <v>8.7696189999999993E-3</v>
      </c>
      <c r="BC289" s="23">
        <v>-9.3539880000000006E-3</v>
      </c>
      <c r="BD289" s="23">
        <v>1.4248841E-2</v>
      </c>
      <c r="BE289" s="23">
        <v>3.4012718999999997E-2</v>
      </c>
      <c r="BF289" s="23">
        <v>3.2487640999999998E-2</v>
      </c>
      <c r="BG289" s="23">
        <v>1.6367570000000001E-2</v>
      </c>
      <c r="BH289" s="23">
        <v>7.8694620000000007E-3</v>
      </c>
      <c r="BI289" s="23">
        <v>0.21078034700000001</v>
      </c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>
        <v>33.067999999999998</v>
      </c>
      <c r="BU289" s="23">
        <v>7</v>
      </c>
      <c r="BV289" s="23">
        <v>16</v>
      </c>
      <c r="BW289" s="23">
        <v>0.47</v>
      </c>
      <c r="BX289" s="23">
        <v>1</v>
      </c>
      <c r="BY289" s="23">
        <v>1.26</v>
      </c>
      <c r="BZ289" s="23">
        <v>2.68</v>
      </c>
      <c r="CA289" s="23">
        <v>1.24</v>
      </c>
      <c r="CB289" s="23">
        <v>1.04</v>
      </c>
      <c r="CC289" s="23">
        <v>1.83</v>
      </c>
      <c r="CD289" s="23">
        <v>0.84</v>
      </c>
      <c r="CE289" s="23">
        <v>1.95</v>
      </c>
      <c r="CF289" s="23">
        <v>0.91</v>
      </c>
      <c r="CG289" s="23">
        <v>0.73</v>
      </c>
      <c r="CH289" s="23">
        <v>1.24</v>
      </c>
      <c r="CI289" s="23">
        <v>1.76</v>
      </c>
      <c r="CJ289" s="23">
        <v>0.68</v>
      </c>
      <c r="CK289" s="23">
        <v>1.8272677340000001</v>
      </c>
      <c r="CL289" s="23">
        <v>-1.340031805</v>
      </c>
      <c r="CM289" s="23">
        <v>2.0681152000000001E-2</v>
      </c>
      <c r="CN289" s="23">
        <v>0.27490589599999998</v>
      </c>
      <c r="CO289" s="23">
        <v>0.33622791600000002</v>
      </c>
      <c r="CP289" s="23">
        <v>-0.17870366700000001</v>
      </c>
      <c r="CQ289" s="23">
        <v>0.63952416599999995</v>
      </c>
      <c r="CR289" s="23">
        <v>0.44722514699999999</v>
      </c>
      <c r="CS289" s="23">
        <v>-0.88474881599999999</v>
      </c>
      <c r="CT289" s="23">
        <v>-0.87947261099999996</v>
      </c>
      <c r="CU289" s="23">
        <v>0.292229034</v>
      </c>
      <c r="CV289" s="23">
        <v>0.78597630399999996</v>
      </c>
      <c r="CW289" s="23">
        <v>0.30915138599999997</v>
      </c>
    </row>
    <row r="290" spans="1:101">
      <c r="A290" s="23">
        <v>2568</v>
      </c>
      <c r="B290" s="23">
        <v>2</v>
      </c>
      <c r="C290" s="23" t="s">
        <v>65</v>
      </c>
      <c r="D290" s="23" t="s">
        <v>38</v>
      </c>
      <c r="E290" s="23" t="s">
        <v>145</v>
      </c>
      <c r="F290" s="23" t="s">
        <v>143</v>
      </c>
      <c r="G290" s="23" t="s">
        <v>66</v>
      </c>
      <c r="H290" s="23" t="s">
        <v>67</v>
      </c>
      <c r="I290" s="23">
        <v>6</v>
      </c>
      <c r="J290" s="23">
        <v>3</v>
      </c>
      <c r="K290" s="23">
        <v>31.356999999999999</v>
      </c>
      <c r="L290" s="23">
        <v>6</v>
      </c>
      <c r="M290" s="23">
        <v>17</v>
      </c>
      <c r="N290" s="23">
        <v>2.0703219999999999E-3</v>
      </c>
      <c r="O290" s="23">
        <v>-3.7516509999999999E-3</v>
      </c>
      <c r="P290" s="23">
        <v>-2.3881992000000001E-2</v>
      </c>
      <c r="Q290" s="23">
        <v>-2.4196481999999998E-2</v>
      </c>
      <c r="R290" s="23">
        <v>-2.5345882E-2</v>
      </c>
      <c r="S290" s="23">
        <v>-2.2859516E-2</v>
      </c>
      <c r="T290" s="23">
        <v>-5.1860810000000004E-3</v>
      </c>
      <c r="U290" s="23">
        <v>-2.1047969999999998E-3</v>
      </c>
      <c r="V290" s="23">
        <v>-1.0372708E-2</v>
      </c>
      <c r="W290" s="23">
        <v>2.3755429999999999E-3</v>
      </c>
      <c r="X290" s="23">
        <v>-2.6370270000000001E-3</v>
      </c>
      <c r="Y290" s="23">
        <v>2.9324407E-2</v>
      </c>
      <c r="Z290" s="23">
        <v>3.952</v>
      </c>
      <c r="AA290" s="23">
        <v>0.20200000000000001</v>
      </c>
      <c r="AB290" s="23">
        <v>0.36199999999999999</v>
      </c>
      <c r="AC290" s="23">
        <v>0.55000000000000004</v>
      </c>
      <c r="AD290" s="23">
        <v>1.0860000000000001</v>
      </c>
      <c r="AE290" s="23">
        <v>0.55700000000000005</v>
      </c>
      <c r="AF290" s="23">
        <v>0.42299999999999999</v>
      </c>
      <c r="AG290" s="23">
        <v>0.76</v>
      </c>
      <c r="AH290" s="23">
        <v>0.36199999999999999</v>
      </c>
      <c r="AI290" s="23">
        <v>0.873</v>
      </c>
      <c r="AJ290" s="23">
        <v>0.372</v>
      </c>
      <c r="AK290" s="23">
        <v>0.29599999999999999</v>
      </c>
      <c r="AL290" s="23">
        <v>0.59681693599999996</v>
      </c>
      <c r="AM290" s="25">
        <v>-0.69464863099999996</v>
      </c>
      <c r="AN290" s="25">
        <v>-0.44129142900000001</v>
      </c>
      <c r="AO290" s="25">
        <v>-0.25963731099999998</v>
      </c>
      <c r="AP290" s="25">
        <v>3.5829825000000003E-2</v>
      </c>
      <c r="AQ290" s="25">
        <v>-0.25414480499999997</v>
      </c>
      <c r="AR290" s="25">
        <v>-0.37365963299999999</v>
      </c>
      <c r="AS290" s="25">
        <v>-0.11918640799999999</v>
      </c>
      <c r="AT290" s="25">
        <v>-0.44129142900000001</v>
      </c>
      <c r="AU290" s="25">
        <v>-5.8985756E-2</v>
      </c>
      <c r="AV290" s="25">
        <v>-0.42945706</v>
      </c>
      <c r="AW290" s="25">
        <v>-0.528708289</v>
      </c>
      <c r="AX290" s="23">
        <v>2.0703219999999999E-3</v>
      </c>
      <c r="AY290" s="23">
        <v>-3.7516509999999999E-3</v>
      </c>
      <c r="AZ290" s="23">
        <v>-2.3881992000000001E-2</v>
      </c>
      <c r="BA290" s="23">
        <v>-2.4196481999999998E-2</v>
      </c>
      <c r="BB290" s="23">
        <v>-2.5345882E-2</v>
      </c>
      <c r="BC290" s="23">
        <v>-2.2859516E-2</v>
      </c>
      <c r="BD290" s="23">
        <v>-5.1860810000000004E-3</v>
      </c>
      <c r="BE290" s="23">
        <v>-2.1047969999999998E-3</v>
      </c>
      <c r="BF290" s="23">
        <v>-1.0372708E-2</v>
      </c>
      <c r="BG290" s="23">
        <v>2.3755429999999999E-3</v>
      </c>
      <c r="BH290" s="23">
        <v>-2.6370270000000001E-3</v>
      </c>
      <c r="BI290" s="23">
        <v>2.9324407E-2</v>
      </c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>
        <v>31.356999999999999</v>
      </c>
      <c r="BU290" s="23">
        <v>6</v>
      </c>
      <c r="BV290" s="23">
        <v>17</v>
      </c>
      <c r="BW290" s="23">
        <v>0.51</v>
      </c>
      <c r="BX290" s="23">
        <v>0.92</v>
      </c>
      <c r="BY290" s="23">
        <v>1.39</v>
      </c>
      <c r="BZ290" s="23">
        <v>2.75</v>
      </c>
      <c r="CA290" s="23">
        <v>1.41</v>
      </c>
      <c r="CB290" s="23">
        <v>1.07</v>
      </c>
      <c r="CC290" s="23">
        <v>1.92</v>
      </c>
      <c r="CD290" s="23">
        <v>0.92</v>
      </c>
      <c r="CE290" s="23">
        <v>2.21</v>
      </c>
      <c r="CF290" s="23">
        <v>0.94</v>
      </c>
      <c r="CG290" s="23">
        <v>0.75</v>
      </c>
      <c r="CH290" s="23">
        <v>1.26</v>
      </c>
      <c r="CI290" s="23">
        <v>1.8</v>
      </c>
      <c r="CJ290" s="23">
        <v>0.73</v>
      </c>
      <c r="CK290" s="23">
        <v>-0.83861720799999995</v>
      </c>
      <c r="CL290" s="23">
        <v>-1.202649659</v>
      </c>
      <c r="CM290" s="23">
        <v>0.252885203</v>
      </c>
      <c r="CN290" s="23">
        <v>0.26523635600000001</v>
      </c>
      <c r="CO290" s="23">
        <v>0.35684273300000002</v>
      </c>
      <c r="CP290" s="23">
        <v>-0.26286443399999998</v>
      </c>
      <c r="CQ290" s="23">
        <v>0.63370501800000001</v>
      </c>
      <c r="CR290" s="23">
        <v>0.298875059</v>
      </c>
      <c r="CS290" s="23">
        <v>-0.17483458700000001</v>
      </c>
      <c r="CT290" s="23">
        <v>7.2751279999999996E-3</v>
      </c>
      <c r="CU290" s="23">
        <v>0.77406071099999996</v>
      </c>
      <c r="CV290" s="23">
        <v>0.18920342300000001</v>
      </c>
      <c r="CW290" s="23">
        <v>0.20306095499999999</v>
      </c>
    </row>
    <row r="291" spans="1:101">
      <c r="A291" s="23">
        <v>2568</v>
      </c>
      <c r="B291" s="23">
        <v>3</v>
      </c>
      <c r="C291" s="23" t="s">
        <v>65</v>
      </c>
      <c r="D291" s="23" t="s">
        <v>38</v>
      </c>
      <c r="E291" s="23" t="s">
        <v>145</v>
      </c>
      <c r="F291" s="23" t="s">
        <v>143</v>
      </c>
      <c r="G291" s="23" t="s">
        <v>66</v>
      </c>
      <c r="H291" s="23" t="s">
        <v>67</v>
      </c>
      <c r="I291" s="23">
        <v>6</v>
      </c>
      <c r="J291" s="23">
        <v>3</v>
      </c>
      <c r="K291" s="23">
        <v>35.36</v>
      </c>
      <c r="L291" s="23">
        <v>4</v>
      </c>
      <c r="M291" s="23">
        <v>13</v>
      </c>
      <c r="N291" s="23">
        <v>-1.7606950000000001E-3</v>
      </c>
      <c r="O291" s="23">
        <v>-2.1222620000000002E-3</v>
      </c>
      <c r="P291" s="23">
        <v>2.6551679000000002E-2</v>
      </c>
      <c r="Q291" s="23">
        <v>6.7128396000000007E-2</v>
      </c>
      <c r="R291" s="23">
        <v>1.1158075999999999E-2</v>
      </c>
      <c r="S291" s="23">
        <v>-3.0223927000000001E-2</v>
      </c>
      <c r="T291" s="23">
        <v>-1.1553206999999999E-2</v>
      </c>
      <c r="U291" s="23">
        <v>-3.6460350000000002E-2</v>
      </c>
      <c r="V291" s="23">
        <v>-2.1991800999999998E-2</v>
      </c>
      <c r="W291" s="23">
        <v>-4.1292800000000001E-4</v>
      </c>
      <c r="X291" s="23">
        <v>-1.3909075E-2</v>
      </c>
      <c r="Y291" s="23">
        <v>1.769547E-3</v>
      </c>
      <c r="Z291" s="23">
        <v>3.9780000000000002</v>
      </c>
      <c r="AA291" s="23">
        <v>0.21099999999999999</v>
      </c>
      <c r="AB291" s="23">
        <v>0.38</v>
      </c>
      <c r="AC291" s="23">
        <v>0.47399999999999998</v>
      </c>
      <c r="AD291" s="23">
        <v>0.872</v>
      </c>
      <c r="AE291" s="23">
        <v>0.47499999999999998</v>
      </c>
      <c r="AF291" s="23">
        <v>0.434</v>
      </c>
      <c r="AG291" s="23">
        <v>0.78200000000000003</v>
      </c>
      <c r="AH291" s="23">
        <v>0.39600000000000002</v>
      </c>
      <c r="AI291" s="23">
        <v>0.91400000000000003</v>
      </c>
      <c r="AJ291" s="23">
        <v>0.38</v>
      </c>
      <c r="AK291" s="23">
        <v>0.31</v>
      </c>
      <c r="AL291" s="23">
        <v>0.59966477900000004</v>
      </c>
      <c r="AM291" s="25">
        <v>-0.67571754500000003</v>
      </c>
      <c r="AN291" s="25">
        <v>-0.42021640300000002</v>
      </c>
      <c r="AO291" s="25">
        <v>-0.32422165800000002</v>
      </c>
      <c r="AP291" s="25">
        <v>-5.9483515000000001E-2</v>
      </c>
      <c r="AQ291" s="25">
        <v>-0.32330639</v>
      </c>
      <c r="AR291" s="25">
        <v>-0.36251027000000002</v>
      </c>
      <c r="AS291" s="25">
        <v>-0.10679324699999999</v>
      </c>
      <c r="AT291" s="25">
        <v>-0.40230481400000001</v>
      </c>
      <c r="AU291" s="25">
        <v>-3.9053803999999998E-2</v>
      </c>
      <c r="AV291" s="25">
        <v>-0.42021640300000002</v>
      </c>
      <c r="AW291" s="25">
        <v>-0.50863830600000004</v>
      </c>
      <c r="AX291" s="23">
        <v>-1.7606950000000001E-3</v>
      </c>
      <c r="AY291" s="23">
        <v>-2.1222620000000002E-3</v>
      </c>
      <c r="AZ291" s="23">
        <v>2.6551679000000002E-2</v>
      </c>
      <c r="BA291" s="23">
        <v>6.7128396000000007E-2</v>
      </c>
      <c r="BB291" s="23">
        <v>1.1158075999999999E-2</v>
      </c>
      <c r="BC291" s="23">
        <v>-3.0223927000000001E-2</v>
      </c>
      <c r="BD291" s="23">
        <v>-1.1553206999999999E-2</v>
      </c>
      <c r="BE291" s="23">
        <v>-3.6460350000000002E-2</v>
      </c>
      <c r="BF291" s="23">
        <v>-2.1991800999999998E-2</v>
      </c>
      <c r="BG291" s="23">
        <v>-4.1292800000000001E-4</v>
      </c>
      <c r="BH291" s="23">
        <v>-1.3909075E-2</v>
      </c>
      <c r="BI291" s="23">
        <v>1.769547E-3</v>
      </c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>
        <v>35.36</v>
      </c>
      <c r="BU291" s="23">
        <v>4</v>
      </c>
      <c r="BV291" s="23">
        <v>13</v>
      </c>
      <c r="BW291" s="23">
        <v>0.53</v>
      </c>
      <c r="BX291" s="23">
        <v>0.96</v>
      </c>
      <c r="BY291" s="23">
        <v>1.19</v>
      </c>
      <c r="BZ291" s="23">
        <v>2.19</v>
      </c>
      <c r="CA291" s="23">
        <v>1.19</v>
      </c>
      <c r="CB291" s="23">
        <v>1.0900000000000001</v>
      </c>
      <c r="CC291" s="23">
        <v>1.97</v>
      </c>
      <c r="CD291" s="23">
        <v>1</v>
      </c>
      <c r="CE291" s="23">
        <v>2.2999999999999998</v>
      </c>
      <c r="CF291" s="23">
        <v>0.96</v>
      </c>
      <c r="CG291" s="23">
        <v>0.78</v>
      </c>
      <c r="CH291" s="23">
        <v>1.23</v>
      </c>
      <c r="CI291" s="23">
        <v>1.8</v>
      </c>
      <c r="CJ291" s="23">
        <v>0.61</v>
      </c>
      <c r="CK291" s="23">
        <v>-0.27118129600000002</v>
      </c>
      <c r="CL291" s="23">
        <v>-0.78035449700000004</v>
      </c>
      <c r="CM291" s="23">
        <v>-2.4992537420000001</v>
      </c>
      <c r="CN291" s="23">
        <v>0.92687361999999995</v>
      </c>
      <c r="CO291" s="23">
        <v>0.55846603900000003</v>
      </c>
      <c r="CP291" s="23">
        <v>-2.6259476610000001</v>
      </c>
      <c r="CQ291" s="23">
        <v>-0.95473575899999996</v>
      </c>
      <c r="CR291" s="23">
        <v>-0.68865311299999998</v>
      </c>
      <c r="CS291" s="23">
        <v>-8.6452527000000001E-2</v>
      </c>
      <c r="CT291" s="23">
        <v>1.3186100220000001</v>
      </c>
      <c r="CU291" s="23">
        <v>-0.25800595199999998</v>
      </c>
      <c r="CV291" s="23">
        <v>-1.1925829480000001</v>
      </c>
      <c r="CW291" s="23">
        <v>0.12917058100000001</v>
      </c>
    </row>
    <row r="292" spans="1:101">
      <c r="A292" s="23">
        <v>2568</v>
      </c>
      <c r="B292" s="23">
        <v>4</v>
      </c>
      <c r="C292" s="23" t="s">
        <v>65</v>
      </c>
      <c r="D292" s="23" t="s">
        <v>38</v>
      </c>
      <c r="E292" s="23" t="s">
        <v>145</v>
      </c>
      <c r="F292" s="23" t="s">
        <v>143</v>
      </c>
      <c r="G292" s="23" t="s">
        <v>66</v>
      </c>
      <c r="H292" s="23" t="s">
        <v>67</v>
      </c>
      <c r="I292" s="23">
        <v>6</v>
      </c>
      <c r="J292" s="23">
        <v>3</v>
      </c>
      <c r="K292" s="23">
        <v>32.786999999999999</v>
      </c>
      <c r="L292" s="23">
        <v>6</v>
      </c>
      <c r="M292" s="23">
        <v>14</v>
      </c>
      <c r="N292" s="23">
        <v>2.9187523E-2</v>
      </c>
      <c r="O292" s="23">
        <v>1.7693546000000001E-2</v>
      </c>
      <c r="P292" s="23">
        <v>5.1066629000000002E-2</v>
      </c>
      <c r="Q292" s="23">
        <v>2.3752314E-2</v>
      </c>
      <c r="R292" s="23">
        <v>4.6978085000000003E-2</v>
      </c>
      <c r="S292" s="23">
        <v>-1.4263654000000001E-2</v>
      </c>
      <c r="T292" s="23">
        <v>-8.2733839999999999E-3</v>
      </c>
      <c r="U292" s="23">
        <v>-1.6878974000000001E-2</v>
      </c>
      <c r="V292" s="23">
        <v>2.5749199E-2</v>
      </c>
      <c r="W292" s="23">
        <v>2.1874045000000002E-2</v>
      </c>
      <c r="X292" s="23">
        <v>1.4330328999999999E-2</v>
      </c>
      <c r="Y292" s="23">
        <v>0.245186828</v>
      </c>
      <c r="Z292" s="23">
        <v>4.0309999999999997</v>
      </c>
      <c r="AA292" s="23">
        <v>0.17899999999999999</v>
      </c>
      <c r="AB292" s="23">
        <v>0.217</v>
      </c>
      <c r="AC292" s="23">
        <v>0.44700000000000001</v>
      </c>
      <c r="AD292" s="23">
        <v>0.98499999999999999</v>
      </c>
      <c r="AE292" s="23">
        <v>0.41199999999999998</v>
      </c>
      <c r="AF292" s="23">
        <v>0.42299999999999999</v>
      </c>
      <c r="AG292" s="23">
        <v>0.78800000000000003</v>
      </c>
      <c r="AH292" s="23">
        <v>0.38300000000000001</v>
      </c>
      <c r="AI292" s="23">
        <v>0.8</v>
      </c>
      <c r="AJ292" s="23">
        <v>0.35699999999999998</v>
      </c>
      <c r="AK292" s="23">
        <v>0.28799999999999998</v>
      </c>
      <c r="AL292" s="23">
        <v>0.60541279800000003</v>
      </c>
      <c r="AM292" s="25">
        <v>-0.74714696899999999</v>
      </c>
      <c r="AN292" s="25">
        <v>-0.66354026600000005</v>
      </c>
      <c r="AO292" s="25">
        <v>-0.349692477</v>
      </c>
      <c r="AP292" s="25">
        <v>-6.56377E-3</v>
      </c>
      <c r="AQ292" s="25">
        <v>-0.38510278399999998</v>
      </c>
      <c r="AR292" s="25">
        <v>-0.37365963299999999</v>
      </c>
      <c r="AS292" s="25">
        <v>-0.103473783</v>
      </c>
      <c r="AT292" s="25">
        <v>-0.41680122600000002</v>
      </c>
      <c r="AU292" s="25">
        <v>-9.6910013000000003E-2</v>
      </c>
      <c r="AV292" s="25">
        <v>-0.44733178400000001</v>
      </c>
      <c r="AW292" s="25">
        <v>-0.54060751200000001</v>
      </c>
      <c r="AX292" s="23">
        <v>2.9187523E-2</v>
      </c>
      <c r="AY292" s="23">
        <v>1.7693546000000001E-2</v>
      </c>
      <c r="AZ292" s="23">
        <v>5.1066629000000002E-2</v>
      </c>
      <c r="BA292" s="23">
        <v>2.3752314E-2</v>
      </c>
      <c r="BB292" s="23">
        <v>4.6978085000000003E-2</v>
      </c>
      <c r="BC292" s="23">
        <v>-1.4263654000000001E-2</v>
      </c>
      <c r="BD292" s="23">
        <v>-8.2733839999999999E-3</v>
      </c>
      <c r="BE292" s="23">
        <v>-1.6878974000000001E-2</v>
      </c>
      <c r="BF292" s="23">
        <v>2.5749199E-2</v>
      </c>
      <c r="BG292" s="23">
        <v>2.1874045000000002E-2</v>
      </c>
      <c r="BH292" s="23">
        <v>1.4330328999999999E-2</v>
      </c>
      <c r="BI292" s="23">
        <v>0.245186828</v>
      </c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>
        <v>32.786999999999999</v>
      </c>
      <c r="BU292" s="23">
        <v>6</v>
      </c>
      <c r="BV292" s="23">
        <v>14</v>
      </c>
      <c r="BW292" s="23">
        <v>0.44</v>
      </c>
      <c r="BX292" s="23">
        <v>0.54</v>
      </c>
      <c r="BY292" s="23">
        <v>1.1100000000000001</v>
      </c>
      <c r="BZ292" s="23">
        <v>2.44</v>
      </c>
      <c r="CA292" s="23">
        <v>1.02</v>
      </c>
      <c r="CB292" s="23">
        <v>1.05</v>
      </c>
      <c r="CC292" s="23">
        <v>1.95</v>
      </c>
      <c r="CD292" s="23">
        <v>0.95</v>
      </c>
      <c r="CE292" s="23">
        <v>1.98</v>
      </c>
      <c r="CF292" s="23">
        <v>0.89</v>
      </c>
      <c r="CG292" s="23">
        <v>0.71</v>
      </c>
      <c r="CH292" s="23">
        <v>1.24</v>
      </c>
      <c r="CI292" s="23">
        <v>1.86</v>
      </c>
      <c r="CJ292" s="23">
        <v>0.52</v>
      </c>
      <c r="CK292" s="23">
        <v>2.00183198</v>
      </c>
      <c r="CL292" s="23">
        <v>-1.1047962090000001</v>
      </c>
      <c r="CM292" s="23">
        <v>-1.1704194990000001</v>
      </c>
      <c r="CN292" s="23">
        <v>0.56093036299999999</v>
      </c>
      <c r="CO292" s="23">
        <v>0.880039931</v>
      </c>
      <c r="CP292" s="23">
        <v>-1.0227875390000001</v>
      </c>
      <c r="CQ292" s="23">
        <v>-0.31884986599999998</v>
      </c>
      <c r="CR292" s="23">
        <v>-0.84847082799999995</v>
      </c>
      <c r="CS292" s="23">
        <v>0.61274538999999995</v>
      </c>
      <c r="CT292" s="23">
        <v>-0.161325047</v>
      </c>
      <c r="CU292" s="23">
        <v>-7.1021836000000005E-2</v>
      </c>
      <c r="CV292" s="23">
        <v>-0.57261182200000005</v>
      </c>
      <c r="CW292" s="23">
        <v>0.56060807400000001</v>
      </c>
    </row>
    <row r="293" spans="1:101">
      <c r="A293" s="23">
        <v>2568</v>
      </c>
      <c r="B293" s="23">
        <v>5</v>
      </c>
      <c r="C293" s="23" t="s">
        <v>65</v>
      </c>
      <c r="D293" s="23" t="s">
        <v>38</v>
      </c>
      <c r="E293" s="23" t="s">
        <v>145</v>
      </c>
      <c r="F293" s="23" t="s">
        <v>143</v>
      </c>
      <c r="G293" s="23" t="s">
        <v>66</v>
      </c>
      <c r="H293" s="23" t="s">
        <v>67</v>
      </c>
      <c r="I293" s="23">
        <v>6</v>
      </c>
      <c r="J293" s="23">
        <v>3</v>
      </c>
      <c r="K293" s="23">
        <v>28.776</v>
      </c>
      <c r="L293" s="23">
        <v>6</v>
      </c>
      <c r="M293" s="23">
        <v>16</v>
      </c>
      <c r="N293" s="23">
        <v>-4.0677998E-2</v>
      </c>
      <c r="O293" s="23">
        <v>-3.6905585999999997E-2</v>
      </c>
      <c r="P293" s="23">
        <v>-1.189693E-2</v>
      </c>
      <c r="Q293" s="23">
        <v>3.608857E-3</v>
      </c>
      <c r="R293" s="23">
        <v>2.7472377999999999E-2</v>
      </c>
      <c r="S293" s="23">
        <v>-5.6059610000000003E-2</v>
      </c>
      <c r="T293" s="23">
        <v>-2.7742370000000001E-3</v>
      </c>
      <c r="U293" s="23">
        <v>-1.7804633E-2</v>
      </c>
      <c r="V293" s="23">
        <v>-6.5596550000000002E-3</v>
      </c>
      <c r="W293" s="23">
        <v>-1.6461575999999999E-2</v>
      </c>
      <c r="X293" s="23">
        <v>-2.2264531000000001E-2</v>
      </c>
      <c r="Y293" s="23">
        <v>-0.34292289300000001</v>
      </c>
      <c r="Z293" s="23">
        <v>3.55</v>
      </c>
      <c r="AA293" s="23">
        <v>0.19700000000000001</v>
      </c>
      <c r="AB293" s="23">
        <v>0.21199999999999999</v>
      </c>
      <c r="AC293" s="23">
        <v>0.45800000000000002</v>
      </c>
      <c r="AD293" s="23">
        <v>0.90300000000000002</v>
      </c>
      <c r="AE293" s="23">
        <v>0.34799999999999998</v>
      </c>
      <c r="AF293" s="23">
        <v>0.40899999999999997</v>
      </c>
      <c r="AG293" s="23">
        <v>0.65300000000000002</v>
      </c>
      <c r="AH293" s="23">
        <v>0.33600000000000002</v>
      </c>
      <c r="AI293" s="23">
        <v>0.74399999999999999</v>
      </c>
      <c r="AJ293" s="23">
        <v>0.33500000000000002</v>
      </c>
      <c r="AK293" s="23">
        <v>0.27100000000000002</v>
      </c>
      <c r="AL293" s="23">
        <v>0.55022835299999995</v>
      </c>
      <c r="AM293" s="25">
        <v>-0.70553377399999995</v>
      </c>
      <c r="AN293" s="25">
        <v>-0.673664139</v>
      </c>
      <c r="AO293" s="25">
        <v>-0.33913452199999999</v>
      </c>
      <c r="AP293" s="25">
        <v>-4.4312249999999997E-2</v>
      </c>
      <c r="AQ293" s="25">
        <v>-0.45842075599999998</v>
      </c>
      <c r="AR293" s="25">
        <v>-0.38827669199999998</v>
      </c>
      <c r="AS293" s="25">
        <v>-0.18508681900000001</v>
      </c>
      <c r="AT293" s="25">
        <v>-0.47366072300000001</v>
      </c>
      <c r="AU293" s="25">
        <v>-0.12842706400000001</v>
      </c>
      <c r="AV293" s="25">
        <v>-0.474955193</v>
      </c>
      <c r="AW293" s="25">
        <v>-0.56703070899999997</v>
      </c>
      <c r="AX293" s="23">
        <v>-4.0677998E-2</v>
      </c>
      <c r="AY293" s="23">
        <v>-3.6905585999999997E-2</v>
      </c>
      <c r="AZ293" s="23">
        <v>-1.189693E-2</v>
      </c>
      <c r="BA293" s="23">
        <v>3.608857E-3</v>
      </c>
      <c r="BB293" s="23">
        <v>2.7472377999999999E-2</v>
      </c>
      <c r="BC293" s="23">
        <v>-5.6059610000000003E-2</v>
      </c>
      <c r="BD293" s="23">
        <v>-2.7742370000000001E-3</v>
      </c>
      <c r="BE293" s="23">
        <v>-1.7804633E-2</v>
      </c>
      <c r="BF293" s="23">
        <v>-6.5596550000000002E-3</v>
      </c>
      <c r="BG293" s="23">
        <v>-1.6461575999999999E-2</v>
      </c>
      <c r="BH293" s="23">
        <v>-2.2264531000000001E-2</v>
      </c>
      <c r="BI293" s="23">
        <v>-0.34292289300000001</v>
      </c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>
        <v>28.776</v>
      </c>
      <c r="BU293" s="23">
        <v>6</v>
      </c>
      <c r="BV293" s="23">
        <v>16</v>
      </c>
      <c r="BW293" s="23">
        <v>0.55000000000000004</v>
      </c>
      <c r="BX293" s="23">
        <v>0.6</v>
      </c>
      <c r="BY293" s="23">
        <v>1.29</v>
      </c>
      <c r="BZ293" s="23">
        <v>2.54</v>
      </c>
      <c r="CA293" s="23">
        <v>0.98</v>
      </c>
      <c r="CB293" s="23">
        <v>1.1499999999999999</v>
      </c>
      <c r="CC293" s="23">
        <v>1.84</v>
      </c>
      <c r="CD293" s="23">
        <v>0.95</v>
      </c>
      <c r="CE293" s="23">
        <v>2.1</v>
      </c>
      <c r="CF293" s="23">
        <v>0.94</v>
      </c>
      <c r="CG293" s="23">
        <v>0.76</v>
      </c>
      <c r="CH293" s="23">
        <v>1.24</v>
      </c>
      <c r="CI293" s="23">
        <v>1.6</v>
      </c>
      <c r="CJ293" s="23">
        <v>0.53</v>
      </c>
      <c r="CK293" s="23">
        <v>-1.859191987</v>
      </c>
      <c r="CL293" s="23">
        <v>-0.89392276699999995</v>
      </c>
      <c r="CM293" s="23">
        <v>-0.23856601499999999</v>
      </c>
      <c r="CN293" s="23">
        <v>0.36819669300000002</v>
      </c>
      <c r="CO293" s="23">
        <v>0.93621716899999996</v>
      </c>
      <c r="CP293" s="23">
        <v>-6.9786082999999999E-2</v>
      </c>
      <c r="CQ293" s="23">
        <v>-0.58766476199999995</v>
      </c>
      <c r="CR293" s="23">
        <v>-0.86196543999999997</v>
      </c>
      <c r="CS293" s="23">
        <v>-1.081727519</v>
      </c>
      <c r="CT293" s="23">
        <v>0.90587726999999996</v>
      </c>
      <c r="CU293" s="23">
        <v>-0.120858824</v>
      </c>
      <c r="CV293" s="23">
        <v>-0.153746405</v>
      </c>
      <c r="CW293" s="23">
        <v>0.21203760299999999</v>
      </c>
    </row>
    <row r="294" spans="1:101">
      <c r="A294" s="23">
        <v>2568</v>
      </c>
      <c r="B294" s="23">
        <v>6</v>
      </c>
      <c r="C294" s="23" t="s">
        <v>65</v>
      </c>
      <c r="D294" s="23" t="s">
        <v>38</v>
      </c>
      <c r="E294" s="23" t="s">
        <v>145</v>
      </c>
      <c r="F294" s="23" t="s">
        <v>143</v>
      </c>
      <c r="G294" s="23" t="s">
        <v>66</v>
      </c>
      <c r="H294" s="23" t="s">
        <v>67</v>
      </c>
      <c r="I294" s="23">
        <v>6</v>
      </c>
      <c r="J294" s="23">
        <v>3</v>
      </c>
      <c r="K294" s="23">
        <v>25.907</v>
      </c>
      <c r="L294" s="23">
        <v>7</v>
      </c>
      <c r="M294" s="23">
        <v>16</v>
      </c>
      <c r="N294" s="23">
        <v>-2.4113730000000001E-3</v>
      </c>
      <c r="O294" s="23">
        <v>4.2212199999999998E-4</v>
      </c>
      <c r="P294" s="23">
        <v>-1.7514081000000001E-2</v>
      </c>
      <c r="Q294" s="23">
        <v>-1.6550512999999999E-2</v>
      </c>
      <c r="R294" s="23">
        <v>-2.1448967999999999E-2</v>
      </c>
      <c r="S294" s="23">
        <v>6.1613919999999999E-3</v>
      </c>
      <c r="T294" s="23">
        <v>-4.3422209000000003E-2</v>
      </c>
      <c r="U294" s="23">
        <v>2.6024279000000001E-2</v>
      </c>
      <c r="V294" s="23">
        <v>4.9434500000000003E-3</v>
      </c>
      <c r="W294" s="23">
        <v>1.2468487E-2</v>
      </c>
      <c r="X294" s="23">
        <v>4.9903935000000003E-2</v>
      </c>
      <c r="Y294" s="23">
        <v>-9.8315300000000007E-4</v>
      </c>
      <c r="Z294" s="23">
        <v>4.0049999999999999</v>
      </c>
      <c r="AA294" s="23">
        <v>0.216</v>
      </c>
      <c r="AB294" s="23">
        <v>0.38600000000000001</v>
      </c>
      <c r="AC294" s="23">
        <v>0.54900000000000004</v>
      </c>
      <c r="AD294" s="23">
        <v>1.081</v>
      </c>
      <c r="AE294" s="23">
        <v>0.56200000000000006</v>
      </c>
      <c r="AF294" s="23">
        <v>0.39900000000000002</v>
      </c>
      <c r="AG294" s="23">
        <v>0.871</v>
      </c>
      <c r="AH294" s="23">
        <v>0.34300000000000003</v>
      </c>
      <c r="AI294" s="23">
        <v>0.84699999999999998</v>
      </c>
      <c r="AJ294" s="23">
        <v>0.36599999999999999</v>
      </c>
      <c r="AK294" s="23">
        <v>0.254</v>
      </c>
      <c r="AL294" s="23">
        <v>0.60260252000000003</v>
      </c>
      <c r="AM294" s="25">
        <v>-0.66554624900000003</v>
      </c>
      <c r="AN294" s="25">
        <v>-0.413412695</v>
      </c>
      <c r="AO294" s="25">
        <v>-0.26042765600000001</v>
      </c>
      <c r="AP294" s="25">
        <v>3.3825694000000003E-2</v>
      </c>
      <c r="AQ294" s="25">
        <v>-0.25026368399999999</v>
      </c>
      <c r="AR294" s="25">
        <v>-0.39902710400000002</v>
      </c>
      <c r="AS294" s="25">
        <v>-5.9981844999999999E-2</v>
      </c>
      <c r="AT294" s="25">
        <v>-0.46470588000000002</v>
      </c>
      <c r="AU294" s="25">
        <v>-7.2116589999999994E-2</v>
      </c>
      <c r="AV294" s="25">
        <v>-0.43651891500000001</v>
      </c>
      <c r="AW294" s="25">
        <v>-0.59516628299999996</v>
      </c>
      <c r="AX294" s="23">
        <v>-2.4113730000000001E-3</v>
      </c>
      <c r="AY294" s="23">
        <v>4.2212199999999998E-4</v>
      </c>
      <c r="AZ294" s="23">
        <v>-1.7514081000000001E-2</v>
      </c>
      <c r="BA294" s="23">
        <v>-1.6550512999999999E-2</v>
      </c>
      <c r="BB294" s="23">
        <v>-2.1448967999999999E-2</v>
      </c>
      <c r="BC294" s="23">
        <v>6.1613919999999999E-3</v>
      </c>
      <c r="BD294" s="23">
        <v>-4.3422209000000003E-2</v>
      </c>
      <c r="BE294" s="23">
        <v>2.6024279000000001E-2</v>
      </c>
      <c r="BF294" s="23">
        <v>4.9434500000000003E-3</v>
      </c>
      <c r="BG294" s="23">
        <v>1.2468487E-2</v>
      </c>
      <c r="BH294" s="23">
        <v>4.9903935000000003E-2</v>
      </c>
      <c r="BI294" s="23">
        <v>-9.8315300000000007E-4</v>
      </c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>
        <v>25.907</v>
      </c>
      <c r="BU294" s="23">
        <v>7</v>
      </c>
      <c r="BV294" s="23">
        <v>16</v>
      </c>
      <c r="BW294" s="23">
        <v>0.54</v>
      </c>
      <c r="BX294" s="23">
        <v>0.96</v>
      </c>
      <c r="BY294" s="23">
        <v>1.37</v>
      </c>
      <c r="BZ294" s="23">
        <v>2.7</v>
      </c>
      <c r="CA294" s="23">
        <v>1.4</v>
      </c>
      <c r="CB294" s="23">
        <v>1</v>
      </c>
      <c r="CC294" s="23">
        <v>2.17</v>
      </c>
      <c r="CD294" s="23">
        <v>0.86</v>
      </c>
      <c r="CE294" s="23">
        <v>2.11</v>
      </c>
      <c r="CF294" s="23">
        <v>0.91</v>
      </c>
      <c r="CG294" s="23">
        <v>0.63</v>
      </c>
      <c r="CH294" s="23">
        <v>1.44</v>
      </c>
      <c r="CI294" s="23">
        <v>2.1800000000000002</v>
      </c>
      <c r="CJ294" s="23">
        <v>0.65</v>
      </c>
      <c r="CK294" s="23">
        <v>0.94835099099999998</v>
      </c>
      <c r="CL294" s="23">
        <v>-1.331013776</v>
      </c>
      <c r="CM294" s="23">
        <v>1.2543209980000001</v>
      </c>
      <c r="CN294" s="23">
        <v>-0.62471684999999999</v>
      </c>
      <c r="CO294" s="23">
        <v>-0.676572485</v>
      </c>
      <c r="CP294" s="23">
        <v>0.76659687899999995</v>
      </c>
      <c r="CQ294" s="23">
        <v>3.8252111999999998E-2</v>
      </c>
      <c r="CR294" s="23">
        <v>0.45896944499999998</v>
      </c>
      <c r="CS294" s="23">
        <v>1.498698672</v>
      </c>
      <c r="CT294" s="23">
        <v>0.85140254800000004</v>
      </c>
      <c r="CU294" s="23">
        <v>-9.6743579999999992E-3</v>
      </c>
      <c r="CV294" s="23">
        <v>0.92179089199999997</v>
      </c>
      <c r="CW294" s="23">
        <v>-0.61188540000000002</v>
      </c>
    </row>
    <row r="295" spans="1:101">
      <c r="A295" s="23">
        <v>2568</v>
      </c>
      <c r="B295" s="23">
        <v>7</v>
      </c>
      <c r="C295" s="23" t="s">
        <v>65</v>
      </c>
      <c r="D295" s="23" t="s">
        <v>38</v>
      </c>
      <c r="E295" s="23" t="s">
        <v>145</v>
      </c>
      <c r="F295" s="23" t="s">
        <v>143</v>
      </c>
      <c r="G295" s="23" t="s">
        <v>66</v>
      </c>
      <c r="H295" s="23" t="s">
        <v>67</v>
      </c>
      <c r="I295" s="23">
        <v>6</v>
      </c>
      <c r="J295" s="23">
        <v>3</v>
      </c>
      <c r="K295" s="23">
        <v>31.940999999999999</v>
      </c>
      <c r="L295" s="23">
        <v>5</v>
      </c>
      <c r="M295" s="23">
        <v>14</v>
      </c>
      <c r="N295" s="23">
        <v>9.0630194999999997E-2</v>
      </c>
      <c r="O295" s="23">
        <v>7.0057003000000007E-2</v>
      </c>
      <c r="P295" s="23">
        <v>0.10074622799999999</v>
      </c>
      <c r="Q295" s="23">
        <v>1.7025248E-2</v>
      </c>
      <c r="R295" s="23">
        <v>0.104297774</v>
      </c>
      <c r="S295" s="23">
        <v>1.4706973999999999E-2</v>
      </c>
      <c r="T295" s="23">
        <v>3.2646030999999999E-2</v>
      </c>
      <c r="U295" s="23">
        <v>3.7553920000000002E-3</v>
      </c>
      <c r="V295" s="23">
        <v>3.2763160999999999E-2</v>
      </c>
      <c r="W295" s="23"/>
      <c r="X295" s="23"/>
      <c r="Y295" s="23">
        <v>0.84803844799999994</v>
      </c>
      <c r="Z295" s="23">
        <v>4.6159999999999997</v>
      </c>
      <c r="AA295" s="23">
        <v>0.17599999999999999</v>
      </c>
      <c r="AB295" s="23">
        <v>0.28100000000000003</v>
      </c>
      <c r="AC295" s="23">
        <v>0.46</v>
      </c>
      <c r="AD295" s="23">
        <v>1.159</v>
      </c>
      <c r="AE295" s="23">
        <v>0.41499999999999998</v>
      </c>
      <c r="AF295" s="23">
        <v>0.45600000000000002</v>
      </c>
      <c r="AG295" s="23">
        <v>0.83299999999999996</v>
      </c>
      <c r="AH295" s="23">
        <v>0.42</v>
      </c>
      <c r="AI295" s="23">
        <v>0.94299999999999995</v>
      </c>
      <c r="AJ295" s="23"/>
      <c r="AK295" s="23"/>
      <c r="AL295" s="23">
        <v>0.66426580000000002</v>
      </c>
      <c r="AM295" s="25">
        <v>-0.75448733199999996</v>
      </c>
      <c r="AN295" s="25">
        <v>-0.55129368000000001</v>
      </c>
      <c r="AO295" s="25">
        <v>-0.33724216800000001</v>
      </c>
      <c r="AP295" s="25">
        <v>6.4083435999999994E-2</v>
      </c>
      <c r="AQ295" s="25">
        <v>-0.38195190299999998</v>
      </c>
      <c r="AR295" s="25">
        <v>-0.34103515699999998</v>
      </c>
      <c r="AS295" s="25">
        <v>-7.9354998999999996E-2</v>
      </c>
      <c r="AT295" s="25">
        <v>-0.37675070999999999</v>
      </c>
      <c r="AU295" s="25">
        <v>-2.5488307000000002E-2</v>
      </c>
      <c r="AV295" s="25"/>
      <c r="AW295" s="25"/>
      <c r="AX295" s="23">
        <v>9.0630194999999997E-2</v>
      </c>
      <c r="AY295" s="23">
        <v>7.0057003000000007E-2</v>
      </c>
      <c r="AZ295" s="23">
        <v>0.10074622799999999</v>
      </c>
      <c r="BA295" s="23">
        <v>1.7025248E-2</v>
      </c>
      <c r="BB295" s="23">
        <v>0.104297774</v>
      </c>
      <c r="BC295" s="23">
        <v>1.4706973999999999E-2</v>
      </c>
      <c r="BD295" s="23">
        <v>3.2646030999999999E-2</v>
      </c>
      <c r="BE295" s="23">
        <v>3.7553920000000002E-3</v>
      </c>
      <c r="BF295" s="23">
        <v>3.2763160999999999E-2</v>
      </c>
      <c r="BG295" s="23"/>
      <c r="BH295" s="23"/>
      <c r="BI295" s="23">
        <v>0.84803844799999994</v>
      </c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>
        <v>31.940999999999999</v>
      </c>
      <c r="BU295" s="23">
        <v>5</v>
      </c>
      <c r="BV295" s="23">
        <v>14</v>
      </c>
      <c r="BW295" s="23">
        <v>0.38</v>
      </c>
      <c r="BX295" s="23">
        <v>0.61</v>
      </c>
      <c r="BY295" s="23">
        <v>1</v>
      </c>
      <c r="BZ295" s="23">
        <v>2.5099999999999998</v>
      </c>
      <c r="CA295" s="23">
        <v>0.9</v>
      </c>
      <c r="CB295" s="23">
        <v>0.99</v>
      </c>
      <c r="CC295" s="23">
        <v>1.8</v>
      </c>
      <c r="CD295" s="23">
        <v>0.91</v>
      </c>
      <c r="CE295" s="23">
        <v>2.04</v>
      </c>
      <c r="CF295" s="23"/>
      <c r="CG295" s="23"/>
      <c r="CH295" s="23"/>
      <c r="CI295" s="23">
        <v>1.83</v>
      </c>
      <c r="CJ295" s="23">
        <v>0.5</v>
      </c>
      <c r="CK295" s="23">
        <v>4.5077603140000004</v>
      </c>
      <c r="CL295" s="23">
        <v>-0.21237811100000001</v>
      </c>
      <c r="CM295" s="23">
        <v>-1.943078211</v>
      </c>
      <c r="CN295" s="23">
        <v>0.42052437199999998</v>
      </c>
      <c r="CO295" s="23">
        <v>1.1595407980000001</v>
      </c>
      <c r="CP295" s="23">
        <v>-0.30128316199999999</v>
      </c>
      <c r="CQ295" s="23">
        <v>0.233870462</v>
      </c>
      <c r="CR295" s="23">
        <v>-0.919790899</v>
      </c>
      <c r="CS295" s="23">
        <v>0.76632803800000004</v>
      </c>
      <c r="CT295" s="23">
        <v>-1.3092672380000001</v>
      </c>
      <c r="CU295" s="23">
        <v>0.78633170600000002</v>
      </c>
      <c r="CV295" s="23">
        <v>-0.289144752</v>
      </c>
      <c r="CW295" s="23">
        <v>-9.1785481000000002E-2</v>
      </c>
    </row>
    <row r="296" spans="1:101">
      <c r="A296" s="23">
        <v>2568</v>
      </c>
      <c r="B296" s="23">
        <v>8</v>
      </c>
      <c r="C296" s="23" t="s">
        <v>65</v>
      </c>
      <c r="D296" s="23" t="s">
        <v>38</v>
      </c>
      <c r="E296" s="23" t="s">
        <v>145</v>
      </c>
      <c r="F296" s="23" t="s">
        <v>143</v>
      </c>
      <c r="G296" s="23" t="s">
        <v>66</v>
      </c>
      <c r="H296" s="23" t="s">
        <v>67</v>
      </c>
      <c r="I296" s="23">
        <v>6</v>
      </c>
      <c r="J296" s="23">
        <v>3</v>
      </c>
      <c r="K296" s="23">
        <v>32.640999999999998</v>
      </c>
      <c r="L296" s="23">
        <v>6</v>
      </c>
      <c r="M296" s="23">
        <v>17</v>
      </c>
      <c r="N296" s="23">
        <v>4.9348972999999997E-2</v>
      </c>
      <c r="O296" s="23">
        <v>7.0827427999999998E-2</v>
      </c>
      <c r="P296" s="23">
        <v>6.2194136999999997E-2</v>
      </c>
      <c r="Q296" s="23">
        <v>1.47441E-2</v>
      </c>
      <c r="R296" s="23">
        <v>8.0717171000000004E-2</v>
      </c>
      <c r="S296" s="23">
        <v>-3.4867699000000002E-2</v>
      </c>
      <c r="T296" s="23">
        <v>3.5286481000000001E-2</v>
      </c>
      <c r="U296" s="23">
        <v>-3.3468354999999998E-2</v>
      </c>
      <c r="V296" s="23">
        <v>2.5268176E-2</v>
      </c>
      <c r="W296" s="23">
        <v>3.1518204000000001E-2</v>
      </c>
      <c r="X296" s="23">
        <v>2.5634206999999999E-2</v>
      </c>
      <c r="Y296" s="23">
        <v>0.53210496600000001</v>
      </c>
      <c r="Z296" s="23">
        <v>4.6689999999999996</v>
      </c>
      <c r="AA296" s="23">
        <v>0.23799999999999999</v>
      </c>
      <c r="AB296" s="23">
        <v>0.33200000000000002</v>
      </c>
      <c r="AC296" s="23">
        <v>0.52700000000000002</v>
      </c>
      <c r="AD296" s="23">
        <v>1.18</v>
      </c>
      <c r="AE296" s="23">
        <v>0.47499999999999998</v>
      </c>
      <c r="AF296" s="23">
        <v>0.52300000000000002</v>
      </c>
      <c r="AG296" s="23">
        <v>0.83899999999999997</v>
      </c>
      <c r="AH296" s="23">
        <v>0.46500000000000002</v>
      </c>
      <c r="AI296" s="23">
        <v>0.98099999999999998</v>
      </c>
      <c r="AJ296" s="23">
        <v>0.438</v>
      </c>
      <c r="AK296" s="23">
        <v>0.34200000000000003</v>
      </c>
      <c r="AL296" s="23">
        <v>0.66922387400000005</v>
      </c>
      <c r="AM296" s="25">
        <v>-0.62342304299999995</v>
      </c>
      <c r="AN296" s="25">
        <v>-0.478861916</v>
      </c>
      <c r="AO296" s="25">
        <v>-0.27818938500000001</v>
      </c>
      <c r="AP296" s="25">
        <v>7.1882006999999998E-2</v>
      </c>
      <c r="AQ296" s="25">
        <v>-0.32330639</v>
      </c>
      <c r="AR296" s="25">
        <v>-0.281498311</v>
      </c>
      <c r="AS296" s="25">
        <v>-7.6238038999999994E-2</v>
      </c>
      <c r="AT296" s="25">
        <v>-0.33254704699999998</v>
      </c>
      <c r="AU296" s="25">
        <v>-8.3309930000000001E-3</v>
      </c>
      <c r="AV296" s="25">
        <v>-0.35852588899999999</v>
      </c>
      <c r="AW296" s="25">
        <v>-0.465973894</v>
      </c>
      <c r="AX296" s="23">
        <v>4.9348972999999997E-2</v>
      </c>
      <c r="AY296" s="23">
        <v>7.0827427999999998E-2</v>
      </c>
      <c r="AZ296" s="23">
        <v>6.2194136999999997E-2</v>
      </c>
      <c r="BA296" s="23">
        <v>1.47441E-2</v>
      </c>
      <c r="BB296" s="23">
        <v>8.0717171000000004E-2</v>
      </c>
      <c r="BC296" s="23">
        <v>-3.4867699000000002E-2</v>
      </c>
      <c r="BD296" s="23">
        <v>3.5286481000000001E-2</v>
      </c>
      <c r="BE296" s="23">
        <v>-3.3468354999999998E-2</v>
      </c>
      <c r="BF296" s="23">
        <v>2.5268176E-2</v>
      </c>
      <c r="BG296" s="23">
        <v>3.1518204000000001E-2</v>
      </c>
      <c r="BH296" s="23">
        <v>2.5634206999999999E-2</v>
      </c>
      <c r="BI296" s="23">
        <v>0.53210496600000001</v>
      </c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>
        <v>32.640999999999998</v>
      </c>
      <c r="BU296" s="23">
        <v>6</v>
      </c>
      <c r="BV296" s="23">
        <v>17</v>
      </c>
      <c r="BW296" s="23">
        <v>0.51</v>
      </c>
      <c r="BX296" s="23">
        <v>0.71</v>
      </c>
      <c r="BY296" s="23">
        <v>1.1299999999999999</v>
      </c>
      <c r="BZ296" s="23">
        <v>2.5299999999999998</v>
      </c>
      <c r="CA296" s="23">
        <v>1.02</v>
      </c>
      <c r="CB296" s="23">
        <v>1.1200000000000001</v>
      </c>
      <c r="CC296" s="23">
        <v>1.8</v>
      </c>
      <c r="CD296" s="23">
        <v>1</v>
      </c>
      <c r="CE296" s="23">
        <v>2.1</v>
      </c>
      <c r="CF296" s="23">
        <v>0.94</v>
      </c>
      <c r="CG296" s="23">
        <v>0.73</v>
      </c>
      <c r="CH296" s="23">
        <v>1.28</v>
      </c>
      <c r="CI296" s="23">
        <v>1.6</v>
      </c>
      <c r="CJ296" s="23">
        <v>0.56999999999999995</v>
      </c>
      <c r="CK296" s="23">
        <v>2.4955674710000002</v>
      </c>
      <c r="CL296" s="23">
        <v>-0.42388350200000002</v>
      </c>
      <c r="CM296" s="23">
        <v>-1.105854857</v>
      </c>
      <c r="CN296" s="23">
        <v>1.076468454</v>
      </c>
      <c r="CO296" s="23">
        <v>2.023335329</v>
      </c>
      <c r="CP296" s="23">
        <v>-0.56373939200000001</v>
      </c>
      <c r="CQ296" s="23">
        <v>0.90171411300000004</v>
      </c>
      <c r="CR296" s="23">
        <v>-1.533423924</v>
      </c>
      <c r="CS296" s="23">
        <v>0.249480386</v>
      </c>
      <c r="CT296" s="23">
        <v>2.8816446999999999E-2</v>
      </c>
      <c r="CU296" s="23">
        <v>0.94484023900000003</v>
      </c>
      <c r="CV296" s="23">
        <v>-0.89294478499999996</v>
      </c>
      <c r="CW296" s="23">
        <v>0.79733425300000005</v>
      </c>
    </row>
    <row r="297" spans="1:101">
      <c r="A297" s="23">
        <v>2568</v>
      </c>
      <c r="B297" s="23">
        <v>9</v>
      </c>
      <c r="C297" s="23" t="s">
        <v>65</v>
      </c>
      <c r="D297" s="23" t="s">
        <v>38</v>
      </c>
      <c r="E297" s="23" t="s">
        <v>145</v>
      </c>
      <c r="F297" s="23" t="s">
        <v>143</v>
      </c>
      <c r="G297" s="23" t="s">
        <v>66</v>
      </c>
      <c r="H297" s="23" t="s">
        <v>67</v>
      </c>
      <c r="I297" s="23">
        <v>6</v>
      </c>
      <c r="J297" s="23">
        <v>3</v>
      </c>
      <c r="K297" s="23">
        <v>29.78</v>
      </c>
      <c r="L297" s="23">
        <v>7</v>
      </c>
      <c r="M297" s="23">
        <v>15</v>
      </c>
      <c r="N297" s="23">
        <v>-6.9304910000000004E-3</v>
      </c>
      <c r="O297" s="23">
        <v>-3.2544929E-2</v>
      </c>
      <c r="P297" s="23">
        <v>-5.2843783999999998E-2</v>
      </c>
      <c r="Q297" s="23">
        <v>-4.1177410000000003E-3</v>
      </c>
      <c r="R297" s="23">
        <v>-2.7930976999999999E-2</v>
      </c>
      <c r="S297" s="23">
        <v>-2.6005756000000001E-2</v>
      </c>
      <c r="T297" s="23">
        <v>2.7525876000000001E-2</v>
      </c>
      <c r="U297" s="23">
        <v>1.6386899999999999E-3</v>
      </c>
      <c r="V297" s="23">
        <v>-8.1242700000000001E-4</v>
      </c>
      <c r="W297" s="23">
        <v>-2.1779830000000001E-3</v>
      </c>
      <c r="X297" s="23">
        <v>-7.4202510000000001E-3</v>
      </c>
      <c r="Y297" s="23">
        <v>-7.7862632000000001E-2</v>
      </c>
      <c r="Z297" s="23">
        <v>3.702</v>
      </c>
      <c r="AA297" s="23">
        <v>0.17799999999999999</v>
      </c>
      <c r="AB297" s="23">
        <v>0.36799999999999999</v>
      </c>
      <c r="AC297" s="23">
        <v>0.55100000000000005</v>
      </c>
      <c r="AD297" s="23">
        <v>0.96299999999999997</v>
      </c>
      <c r="AE297" s="23">
        <v>0.49299999999999999</v>
      </c>
      <c r="AF297" s="23">
        <v>0.39700000000000002</v>
      </c>
      <c r="AG297" s="23">
        <v>0.629</v>
      </c>
      <c r="AH297" s="23">
        <v>0.33500000000000002</v>
      </c>
      <c r="AI297" s="23">
        <v>0.77400000000000002</v>
      </c>
      <c r="AJ297" s="23">
        <v>0.34</v>
      </c>
      <c r="AK297" s="23">
        <v>0.27400000000000002</v>
      </c>
      <c r="AL297" s="23">
        <v>0.568436414</v>
      </c>
      <c r="AM297" s="25">
        <v>-0.74957999799999997</v>
      </c>
      <c r="AN297" s="25">
        <v>-0.43415218100000003</v>
      </c>
      <c r="AO297" s="25">
        <v>-0.25884840100000001</v>
      </c>
      <c r="AP297" s="25">
        <v>-1.6373713000000002E-2</v>
      </c>
      <c r="AQ297" s="25">
        <v>-0.30715308099999999</v>
      </c>
      <c r="AR297" s="25">
        <v>-0.40120949299999997</v>
      </c>
      <c r="AS297" s="25">
        <v>-0.20134935500000001</v>
      </c>
      <c r="AT297" s="25">
        <v>-0.474955193</v>
      </c>
      <c r="AU297" s="25">
        <v>-0.111259039</v>
      </c>
      <c r="AV297" s="25">
        <v>-0.468521083</v>
      </c>
      <c r="AW297" s="25">
        <v>-0.56224943699999996</v>
      </c>
      <c r="AX297" s="23">
        <v>-6.9304910000000004E-3</v>
      </c>
      <c r="AY297" s="23">
        <v>-3.2544929E-2</v>
      </c>
      <c r="AZ297" s="23">
        <v>-5.2843783999999998E-2</v>
      </c>
      <c r="BA297" s="23">
        <v>-4.1177410000000003E-3</v>
      </c>
      <c r="BB297" s="23">
        <v>-2.7930976999999999E-2</v>
      </c>
      <c r="BC297" s="23">
        <v>-2.6005756000000001E-2</v>
      </c>
      <c r="BD297" s="23">
        <v>2.7525876000000001E-2</v>
      </c>
      <c r="BE297" s="23">
        <v>1.6386899999999999E-3</v>
      </c>
      <c r="BF297" s="23">
        <v>-8.1242700000000001E-4</v>
      </c>
      <c r="BG297" s="23">
        <v>-2.1779830000000001E-3</v>
      </c>
      <c r="BH297" s="23">
        <v>-7.4202510000000001E-3</v>
      </c>
      <c r="BI297" s="23">
        <v>-7.7862632000000001E-2</v>
      </c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>
        <v>29.78</v>
      </c>
      <c r="BU297" s="23">
        <v>7</v>
      </c>
      <c r="BV297" s="23">
        <v>15</v>
      </c>
      <c r="BW297" s="23">
        <v>0.48</v>
      </c>
      <c r="BX297" s="23">
        <v>0.99</v>
      </c>
      <c r="BY297" s="23">
        <v>1.49</v>
      </c>
      <c r="BZ297" s="23">
        <v>2.6</v>
      </c>
      <c r="CA297" s="23">
        <v>1.33</v>
      </c>
      <c r="CB297" s="23">
        <v>1.07</v>
      </c>
      <c r="CC297" s="23">
        <v>1.7</v>
      </c>
      <c r="CD297" s="23">
        <v>0.9</v>
      </c>
      <c r="CE297" s="23">
        <v>2.09</v>
      </c>
      <c r="CF297" s="23">
        <v>0.92</v>
      </c>
      <c r="CG297" s="23">
        <v>0.74</v>
      </c>
      <c r="CH297" s="23">
        <v>1.24</v>
      </c>
      <c r="CI297" s="23">
        <v>1.58</v>
      </c>
      <c r="CJ297" s="23">
        <v>0.78</v>
      </c>
      <c r="CK297" s="23">
        <v>-0.78490906699999996</v>
      </c>
      <c r="CL297" s="23">
        <v>-1.0078905</v>
      </c>
      <c r="CM297" s="23">
        <v>-0.26763935700000002</v>
      </c>
      <c r="CN297" s="23">
        <v>0.122184582</v>
      </c>
      <c r="CO297" s="23">
        <v>1.7819668E-2</v>
      </c>
      <c r="CP297" s="23">
        <v>0.309840911</v>
      </c>
      <c r="CQ297" s="23">
        <v>1.0231876479999999</v>
      </c>
      <c r="CR297" s="23">
        <v>0.47115739899999998</v>
      </c>
      <c r="CS297" s="23">
        <v>-1.3192752679999999</v>
      </c>
      <c r="CT297" s="23">
        <v>0.462576443</v>
      </c>
      <c r="CU297" s="23">
        <v>-9.4549534000000005E-2</v>
      </c>
      <c r="CV297" s="23">
        <v>-0.51522153900000001</v>
      </c>
      <c r="CW297" s="23">
        <v>-6.6834556000000003E-2</v>
      </c>
    </row>
    <row r="298" spans="1:101">
      <c r="A298" s="23">
        <v>2568</v>
      </c>
      <c r="B298" s="23">
        <v>10</v>
      </c>
      <c r="C298" s="23" t="s">
        <v>65</v>
      </c>
      <c r="D298" s="23" t="s">
        <v>38</v>
      </c>
      <c r="E298" s="23" t="s">
        <v>145</v>
      </c>
      <c r="F298" s="23" t="s">
        <v>143</v>
      </c>
      <c r="G298" s="23" t="s">
        <v>66</v>
      </c>
      <c r="H298" s="23" t="s">
        <v>67</v>
      </c>
      <c r="I298" s="23">
        <v>6</v>
      </c>
      <c r="J298" s="23">
        <v>3</v>
      </c>
      <c r="K298" s="23">
        <v>26.087</v>
      </c>
      <c r="L298" s="23">
        <v>6</v>
      </c>
      <c r="M298" s="23">
        <v>16</v>
      </c>
      <c r="N298" s="23">
        <v>-1.672588E-3</v>
      </c>
      <c r="O298" s="23">
        <v>4.1695096000000001E-2</v>
      </c>
      <c r="P298" s="23">
        <v>-5.0219198E-2</v>
      </c>
      <c r="Q298" s="23">
        <v>-3.8296799999999999E-2</v>
      </c>
      <c r="R298" s="24">
        <v>-1.3900000000000001E-5</v>
      </c>
      <c r="S298" s="23">
        <v>-1.1180090000000001E-3</v>
      </c>
      <c r="T298" s="23">
        <v>-3.8943749E-2</v>
      </c>
      <c r="U298" s="23">
        <v>2.4606823999999999E-2</v>
      </c>
      <c r="V298" s="23">
        <v>1.4981733000000001E-2</v>
      </c>
      <c r="W298" s="23">
        <v>2.721532E-3</v>
      </c>
      <c r="X298" s="23">
        <v>4.0174820000000002E-3</v>
      </c>
      <c r="Y298" s="23">
        <v>7.4295849999999998E-3</v>
      </c>
      <c r="Z298" s="23">
        <v>4.4240000000000004</v>
      </c>
      <c r="AA298" s="23">
        <v>0.28499999999999998</v>
      </c>
      <c r="AB298" s="23">
        <v>0.41699999999999998</v>
      </c>
      <c r="AC298" s="23">
        <v>0.69599999999999995</v>
      </c>
      <c r="AD298" s="23">
        <v>1.27</v>
      </c>
      <c r="AE298" s="23">
        <v>0.623</v>
      </c>
      <c r="AF298" s="23">
        <v>0.45300000000000001</v>
      </c>
      <c r="AG298" s="23">
        <v>0.98199999999999998</v>
      </c>
      <c r="AH298" s="23">
        <v>0.38200000000000001</v>
      </c>
      <c r="AI298" s="23">
        <v>0.94099999999999995</v>
      </c>
      <c r="AJ298" s="23">
        <v>0.44700000000000001</v>
      </c>
      <c r="AK298" s="23">
        <v>0.34</v>
      </c>
      <c r="AL298" s="23">
        <v>0.64581511800000002</v>
      </c>
      <c r="AM298" s="25">
        <v>-0.54515513999999998</v>
      </c>
      <c r="AN298" s="25">
        <v>-0.37986394499999998</v>
      </c>
      <c r="AO298" s="25">
        <v>-0.15739075999999999</v>
      </c>
      <c r="AP298" s="25">
        <v>0.103803721</v>
      </c>
      <c r="AQ298" s="25">
        <v>-0.205511953</v>
      </c>
      <c r="AR298" s="25">
        <v>-0.34390179799999998</v>
      </c>
      <c r="AS298" s="25">
        <v>-7.8885120000000003E-3</v>
      </c>
      <c r="AT298" s="25">
        <v>-0.417936637</v>
      </c>
      <c r="AU298" s="25">
        <v>-2.6410376999999999E-2</v>
      </c>
      <c r="AV298" s="25">
        <v>-0.349692477</v>
      </c>
      <c r="AW298" s="25">
        <v>-0.468521083</v>
      </c>
      <c r="AX298" s="23">
        <v>-1.672588E-3</v>
      </c>
      <c r="AY298" s="23">
        <v>4.1695096000000001E-2</v>
      </c>
      <c r="AZ298" s="23">
        <v>-5.0219198E-2</v>
      </c>
      <c r="BA298" s="23">
        <v>-3.8296799999999999E-2</v>
      </c>
      <c r="BB298" s="24">
        <v>-1.3900000000000001E-5</v>
      </c>
      <c r="BC298" s="23">
        <v>-1.1180090000000001E-3</v>
      </c>
      <c r="BD298" s="23">
        <v>-3.8943749E-2</v>
      </c>
      <c r="BE298" s="23">
        <v>2.4606823999999999E-2</v>
      </c>
      <c r="BF298" s="23">
        <v>1.4981733000000001E-2</v>
      </c>
      <c r="BG298" s="23">
        <v>2.721532E-3</v>
      </c>
      <c r="BH298" s="23">
        <v>4.0174820000000002E-3</v>
      </c>
      <c r="BI298" s="23">
        <v>7.4295849999999998E-3</v>
      </c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>
        <v>26.087</v>
      </c>
      <c r="BU298" s="23">
        <v>6</v>
      </c>
      <c r="BV298" s="23">
        <v>16</v>
      </c>
      <c r="BW298" s="23">
        <v>0.64</v>
      </c>
      <c r="BX298" s="23">
        <v>0.94</v>
      </c>
      <c r="BY298" s="23">
        <v>1.57</v>
      </c>
      <c r="BZ298" s="23">
        <v>2.87</v>
      </c>
      <c r="CA298" s="23">
        <v>1.41</v>
      </c>
      <c r="CB298" s="23">
        <v>1.02</v>
      </c>
      <c r="CC298" s="23">
        <v>2.2200000000000002</v>
      </c>
      <c r="CD298" s="23">
        <v>0.86</v>
      </c>
      <c r="CE298" s="23">
        <v>2.13</v>
      </c>
      <c r="CF298" s="23">
        <v>1.01</v>
      </c>
      <c r="CG298" s="23">
        <v>0.77</v>
      </c>
      <c r="CH298" s="23">
        <v>1.31</v>
      </c>
      <c r="CI298" s="23">
        <v>2.17</v>
      </c>
      <c r="CJ298" s="23">
        <v>0.63</v>
      </c>
      <c r="CK298" s="23">
        <v>-0.33637494899999998</v>
      </c>
      <c r="CL298" s="23">
        <v>-1.669311451</v>
      </c>
      <c r="CM298" s="23">
        <v>1.473150629</v>
      </c>
      <c r="CN298" s="23">
        <v>-0.57725842100000002</v>
      </c>
      <c r="CO298" s="23">
        <v>-0.50708183600000001</v>
      </c>
      <c r="CP298" s="23">
        <v>1.270177675</v>
      </c>
      <c r="CQ298" s="23">
        <v>-0.30042317600000001</v>
      </c>
      <c r="CR298" s="23">
        <v>1.1032457449999999</v>
      </c>
      <c r="CS298" s="23">
        <v>0.26977424799999999</v>
      </c>
      <c r="CT298" s="23">
        <v>-0.27752759300000002</v>
      </c>
      <c r="CU298" s="23">
        <v>0.12381046599999999</v>
      </c>
      <c r="CV298" s="23">
        <v>0.38742836000000003</v>
      </c>
      <c r="CW298" s="23">
        <v>7.9642490999999996E-2</v>
      </c>
    </row>
    <row r="299" spans="1:101">
      <c r="A299" s="23">
        <v>2568</v>
      </c>
      <c r="B299" s="23">
        <v>11</v>
      </c>
      <c r="C299" s="23" t="s">
        <v>65</v>
      </c>
      <c r="D299" s="23" t="s">
        <v>38</v>
      </c>
      <c r="E299" s="23" t="s">
        <v>145</v>
      </c>
      <c r="F299" s="23" t="s">
        <v>143</v>
      </c>
      <c r="G299" s="23" t="s">
        <v>66</v>
      </c>
      <c r="H299" s="23" t="s">
        <v>67</v>
      </c>
      <c r="I299" s="23">
        <v>6</v>
      </c>
      <c r="J299" s="23">
        <v>3</v>
      </c>
      <c r="K299" s="23">
        <v>27.850999999999999</v>
      </c>
      <c r="L299" s="23">
        <v>6</v>
      </c>
      <c r="M299" s="23">
        <v>15</v>
      </c>
      <c r="N299" s="23">
        <v>-1.1392592999999999E-2</v>
      </c>
      <c r="O299" s="23">
        <v>-2.7534342999999999E-2</v>
      </c>
      <c r="P299" s="23">
        <v>5.9534540000000004E-3</v>
      </c>
      <c r="Q299" s="23">
        <v>2.7059079E-2</v>
      </c>
      <c r="R299" s="23">
        <v>1.3612435000000001E-2</v>
      </c>
      <c r="S299" s="23">
        <v>3.3422899999999998E-2</v>
      </c>
      <c r="T299" s="23">
        <v>4.6045722999999997E-2</v>
      </c>
      <c r="U299" s="23">
        <v>3.0632089999999999E-3</v>
      </c>
      <c r="V299" s="23">
        <v>-1.3856454000000001E-2</v>
      </c>
      <c r="W299" s="23">
        <v>1.3653274999999999E-2</v>
      </c>
      <c r="X299" s="23">
        <v>1.8310949999999999E-2</v>
      </c>
      <c r="Y299" s="23">
        <v>-0.110664792</v>
      </c>
      <c r="Z299" s="23">
        <v>3.6930000000000001</v>
      </c>
      <c r="AA299" s="23">
        <v>0.182</v>
      </c>
      <c r="AB299" s="23">
        <v>0.28899999999999998</v>
      </c>
      <c r="AC299" s="23">
        <v>0.45700000000000002</v>
      </c>
      <c r="AD299" s="23">
        <v>0.88900000000000001</v>
      </c>
      <c r="AE299" s="23">
        <v>0.40300000000000002</v>
      </c>
      <c r="AF299" s="23">
        <v>0.34100000000000003</v>
      </c>
      <c r="AG299" s="23">
        <v>0.59199999999999997</v>
      </c>
      <c r="AH299" s="23">
        <v>0.33300000000000002</v>
      </c>
      <c r="AI299" s="23">
        <v>0.80400000000000005</v>
      </c>
      <c r="AJ299" s="23">
        <v>0.31900000000000001</v>
      </c>
      <c r="AK299" s="23">
        <v>0.251</v>
      </c>
      <c r="AL299" s="23">
        <v>0.56737930800000003</v>
      </c>
      <c r="AM299" s="25">
        <v>-0.73992861200000004</v>
      </c>
      <c r="AN299" s="25">
        <v>-0.53910215699999997</v>
      </c>
      <c r="AO299" s="25">
        <v>-0.34008379999999999</v>
      </c>
      <c r="AP299" s="25">
        <v>-5.1098238999999997E-2</v>
      </c>
      <c r="AQ299" s="25">
        <v>-0.39469495399999999</v>
      </c>
      <c r="AR299" s="25">
        <v>-0.467245621</v>
      </c>
      <c r="AS299" s="25">
        <v>-0.227678293</v>
      </c>
      <c r="AT299" s="25">
        <v>-0.47755576599999999</v>
      </c>
      <c r="AU299" s="25">
        <v>-9.4743951000000007E-2</v>
      </c>
      <c r="AV299" s="25">
        <v>-0.49620931699999998</v>
      </c>
      <c r="AW299" s="25">
        <v>-0.60032627900000002</v>
      </c>
      <c r="AX299" s="23">
        <v>-1.1392592999999999E-2</v>
      </c>
      <c r="AY299" s="23">
        <v>-2.7534342999999999E-2</v>
      </c>
      <c r="AZ299" s="23">
        <v>5.9534540000000004E-3</v>
      </c>
      <c r="BA299" s="23">
        <v>2.7059079E-2</v>
      </c>
      <c r="BB299" s="23">
        <v>1.3612435000000001E-2</v>
      </c>
      <c r="BC299" s="23">
        <v>3.3422899999999998E-2</v>
      </c>
      <c r="BD299" s="23">
        <v>4.6045722999999997E-2</v>
      </c>
      <c r="BE299" s="23">
        <v>3.0632089999999999E-3</v>
      </c>
      <c r="BF299" s="23">
        <v>-1.3856454000000001E-2</v>
      </c>
      <c r="BG299" s="23">
        <v>1.3653274999999999E-2</v>
      </c>
      <c r="BH299" s="23">
        <v>1.8310949999999999E-2</v>
      </c>
      <c r="BI299" s="23">
        <v>-0.110664792</v>
      </c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>
        <v>27.850999999999999</v>
      </c>
      <c r="BU299" s="23">
        <v>6</v>
      </c>
      <c r="BV299" s="23">
        <v>15</v>
      </c>
      <c r="BW299" s="23">
        <v>0.49</v>
      </c>
      <c r="BX299" s="23">
        <v>0.78</v>
      </c>
      <c r="BY299" s="23">
        <v>1.24</v>
      </c>
      <c r="BZ299" s="23">
        <v>2.41</v>
      </c>
      <c r="CA299" s="23">
        <v>1.0900000000000001</v>
      </c>
      <c r="CB299" s="23">
        <v>0.92</v>
      </c>
      <c r="CC299" s="23">
        <v>1.6</v>
      </c>
      <c r="CD299" s="23">
        <v>0.9</v>
      </c>
      <c r="CE299" s="23">
        <v>2.1800000000000002</v>
      </c>
      <c r="CF299" s="23">
        <v>0.86</v>
      </c>
      <c r="CG299" s="23">
        <v>0.68</v>
      </c>
      <c r="CH299" s="23">
        <v>1.27</v>
      </c>
      <c r="CI299" s="23">
        <v>1.74</v>
      </c>
      <c r="CJ299" s="23">
        <v>0.68</v>
      </c>
      <c r="CK299" s="23">
        <v>0.921264521</v>
      </c>
      <c r="CL299" s="23">
        <v>0.95102966</v>
      </c>
      <c r="CM299" s="23">
        <v>-1.779448025</v>
      </c>
      <c r="CN299" s="23">
        <v>-0.47152724400000001</v>
      </c>
      <c r="CO299" s="23">
        <v>-0.52093217199999997</v>
      </c>
      <c r="CP299" s="23">
        <v>0.29349515999999998</v>
      </c>
      <c r="CQ299" s="23">
        <v>0.89291605299999999</v>
      </c>
      <c r="CR299" s="23">
        <v>0.25216558500000003</v>
      </c>
      <c r="CS299" s="23">
        <v>-2.1526052E-2</v>
      </c>
      <c r="CT299" s="23">
        <v>1.011583884</v>
      </c>
      <c r="CU299" s="23">
        <v>-0.28121574199999999</v>
      </c>
      <c r="CV299" s="23">
        <v>0.22971259899999999</v>
      </c>
      <c r="CW299" s="23">
        <v>5.9803493999999999E-2</v>
      </c>
    </row>
    <row r="300" spans="1:101">
      <c r="A300" s="23">
        <v>2568</v>
      </c>
      <c r="B300" s="23">
        <v>12</v>
      </c>
      <c r="C300" s="23" t="s">
        <v>65</v>
      </c>
      <c r="D300" s="23" t="s">
        <v>38</v>
      </c>
      <c r="E300" s="23" t="s">
        <v>145</v>
      </c>
      <c r="F300" s="23" t="s">
        <v>143</v>
      </c>
      <c r="G300" s="23" t="s">
        <v>66</v>
      </c>
      <c r="H300" s="23" t="s">
        <v>67</v>
      </c>
      <c r="I300" s="23">
        <v>6</v>
      </c>
      <c r="J300" s="23">
        <v>3</v>
      </c>
      <c r="K300" s="23">
        <v>29.158999999999999</v>
      </c>
      <c r="L300" s="23">
        <v>8</v>
      </c>
      <c r="M300" s="23">
        <v>15</v>
      </c>
      <c r="N300" s="23">
        <v>-1.2422640000000001E-3</v>
      </c>
      <c r="O300" s="23">
        <v>-1.8075272E-2</v>
      </c>
      <c r="P300" s="23">
        <v>-1.6967813000000002E-2</v>
      </c>
      <c r="Q300" s="23">
        <v>-1.5966207E-2</v>
      </c>
      <c r="R300" s="23">
        <v>-3.2299925E-2</v>
      </c>
      <c r="S300" s="23">
        <v>-1.7097007000000001E-2</v>
      </c>
      <c r="T300" s="23">
        <v>2.2492640000000001E-2</v>
      </c>
      <c r="U300" s="23">
        <v>3.5499283E-2</v>
      </c>
      <c r="V300" s="23">
        <v>1.9817125000000001E-2</v>
      </c>
      <c r="W300" s="23">
        <v>1.3478011E-2</v>
      </c>
      <c r="X300" s="23">
        <v>-1.3376499999999999E-3</v>
      </c>
      <c r="Y300" s="23">
        <v>-1.4318572999999999E-2</v>
      </c>
      <c r="Z300" s="23">
        <v>3.831</v>
      </c>
      <c r="AA300" s="23">
        <v>0.189</v>
      </c>
      <c r="AB300" s="23">
        <v>0.374</v>
      </c>
      <c r="AC300" s="23">
        <v>0.51600000000000001</v>
      </c>
      <c r="AD300" s="23">
        <v>1.0289999999999999</v>
      </c>
      <c r="AE300" s="23">
        <v>0.54</v>
      </c>
      <c r="AF300" s="23">
        <v>0.40300000000000002</v>
      </c>
      <c r="AG300" s="23">
        <v>0.66900000000000004</v>
      </c>
      <c r="AH300" s="23">
        <v>0.32</v>
      </c>
      <c r="AI300" s="23">
        <v>0.76</v>
      </c>
      <c r="AJ300" s="23">
        <v>0.33900000000000002</v>
      </c>
      <c r="AK300" s="23">
        <v>0.28199999999999997</v>
      </c>
      <c r="AL300" s="23">
        <v>0.58331215199999997</v>
      </c>
      <c r="AM300" s="25">
        <v>-0.72353819600000002</v>
      </c>
      <c r="AN300" s="25">
        <v>-0.42712839800000002</v>
      </c>
      <c r="AO300" s="25">
        <v>-0.287350298</v>
      </c>
      <c r="AP300" s="25">
        <v>1.2415374999999999E-2</v>
      </c>
      <c r="AQ300" s="25">
        <v>-0.26760624</v>
      </c>
      <c r="AR300" s="25">
        <v>-0.39469495399999999</v>
      </c>
      <c r="AS300" s="25">
        <v>-0.17457388200000001</v>
      </c>
      <c r="AT300" s="25">
        <v>-0.494850022</v>
      </c>
      <c r="AU300" s="25">
        <v>-0.11918640799999999</v>
      </c>
      <c r="AV300" s="25">
        <v>-0.469800302</v>
      </c>
      <c r="AW300" s="25">
        <v>-0.54975089200000005</v>
      </c>
      <c r="AX300" s="23">
        <v>-1.2422640000000001E-3</v>
      </c>
      <c r="AY300" s="23">
        <v>-1.8075272E-2</v>
      </c>
      <c r="AZ300" s="23">
        <v>-1.6967813000000002E-2</v>
      </c>
      <c r="BA300" s="23">
        <v>-1.5966207E-2</v>
      </c>
      <c r="BB300" s="23">
        <v>-3.2299925E-2</v>
      </c>
      <c r="BC300" s="23">
        <v>-1.7097007000000001E-2</v>
      </c>
      <c r="BD300" s="23">
        <v>2.2492640000000001E-2</v>
      </c>
      <c r="BE300" s="23">
        <v>3.5499283E-2</v>
      </c>
      <c r="BF300" s="23">
        <v>1.9817125000000001E-2</v>
      </c>
      <c r="BG300" s="23">
        <v>1.3478011E-2</v>
      </c>
      <c r="BH300" s="23">
        <v>-1.3376499999999999E-3</v>
      </c>
      <c r="BI300" s="23">
        <v>-1.4318572999999999E-2</v>
      </c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>
        <v>29.158999999999999</v>
      </c>
      <c r="BU300" s="23">
        <v>8</v>
      </c>
      <c r="BV300" s="23">
        <v>15</v>
      </c>
      <c r="BW300" s="23">
        <v>0.49</v>
      </c>
      <c r="BX300" s="23">
        <v>0.98</v>
      </c>
      <c r="BY300" s="23">
        <v>1.35</v>
      </c>
      <c r="BZ300" s="23">
        <v>2.69</v>
      </c>
      <c r="CA300" s="23">
        <v>1.41</v>
      </c>
      <c r="CB300" s="23">
        <v>1.05</v>
      </c>
      <c r="CC300" s="23">
        <v>1.75</v>
      </c>
      <c r="CD300" s="23">
        <v>0.84</v>
      </c>
      <c r="CE300" s="23">
        <v>1.98</v>
      </c>
      <c r="CF300" s="23">
        <v>0.88</v>
      </c>
      <c r="CG300" s="23">
        <v>0.74</v>
      </c>
      <c r="CH300" s="23">
        <v>1.2</v>
      </c>
      <c r="CI300" s="23">
        <v>1.66</v>
      </c>
      <c r="CJ300" s="23">
        <v>0.81</v>
      </c>
      <c r="CK300" s="23">
        <v>0.76077867099999996</v>
      </c>
      <c r="CL300" s="23">
        <v>-1.2090357359999999</v>
      </c>
      <c r="CM300" s="23">
        <v>0.255177663</v>
      </c>
      <c r="CN300" s="23">
        <v>-5.5532143999999999E-2</v>
      </c>
      <c r="CO300" s="23">
        <v>-0.31932130199999997</v>
      </c>
      <c r="CP300" s="23">
        <v>0.59203248200000003</v>
      </c>
      <c r="CQ300" s="23">
        <v>0.72792367999999996</v>
      </c>
      <c r="CR300" s="23">
        <v>0.23955452499999999</v>
      </c>
      <c r="CS300" s="23">
        <v>-1.4113364660000001</v>
      </c>
      <c r="CT300" s="23">
        <v>-0.29942321700000002</v>
      </c>
      <c r="CU300" s="23">
        <v>-0.24437179000000001</v>
      </c>
      <c r="CV300" s="23">
        <v>0.61894088199999997</v>
      </c>
      <c r="CW300" s="23">
        <v>0.21354124999999999</v>
      </c>
    </row>
    <row r="301" spans="1:101">
      <c r="A301" s="23">
        <v>2568</v>
      </c>
      <c r="B301" s="23">
        <v>13</v>
      </c>
      <c r="C301" s="23" t="s">
        <v>65</v>
      </c>
      <c r="D301" s="23" t="s">
        <v>38</v>
      </c>
      <c r="E301" s="23" t="s">
        <v>145</v>
      </c>
      <c r="F301" s="23" t="s">
        <v>143</v>
      </c>
      <c r="G301" s="23" t="s">
        <v>66</v>
      </c>
      <c r="H301" s="23" t="s">
        <v>67</v>
      </c>
      <c r="I301" s="23">
        <v>6</v>
      </c>
      <c r="J301" s="23">
        <v>3</v>
      </c>
      <c r="K301" s="23">
        <v>30.437999999999999</v>
      </c>
      <c r="L301" s="23">
        <v>7</v>
      </c>
      <c r="M301" s="23">
        <v>15</v>
      </c>
      <c r="N301" s="23">
        <v>-1.9096681000000001E-2</v>
      </c>
      <c r="O301" s="23">
        <v>-2.7346964000000001E-2</v>
      </c>
      <c r="P301" s="23">
        <v>-1.5462498E-2</v>
      </c>
      <c r="Q301" s="23">
        <v>-1.4953809E-2</v>
      </c>
      <c r="R301" s="23">
        <v>-1.266025E-2</v>
      </c>
      <c r="S301" s="23">
        <v>-2.3338159000000001E-2</v>
      </c>
      <c r="T301" s="23">
        <v>-4.2378231000000002E-2</v>
      </c>
      <c r="U301" s="23">
        <v>8.7679149999999994E-3</v>
      </c>
      <c r="V301" s="23">
        <v>-9.8868340000000006E-3</v>
      </c>
      <c r="W301" s="23">
        <v>-1.3768877000000001E-2</v>
      </c>
      <c r="X301" s="23">
        <v>-2.8076282000000001E-2</v>
      </c>
      <c r="Y301" s="23">
        <v>-0.17146695200000001</v>
      </c>
      <c r="Z301" s="23">
        <v>3.6560000000000001</v>
      </c>
      <c r="AA301" s="23">
        <v>0.186</v>
      </c>
      <c r="AB301" s="23">
        <v>0.24099999999999999</v>
      </c>
      <c r="AC301" s="23">
        <v>0.48199999999999998</v>
      </c>
      <c r="AD301" s="23">
        <v>0.97599999999999998</v>
      </c>
      <c r="AE301" s="23">
        <v>0.44700000000000001</v>
      </c>
      <c r="AF301" s="23">
        <v>0.38900000000000001</v>
      </c>
      <c r="AG301" s="23">
        <v>0.76800000000000002</v>
      </c>
      <c r="AH301" s="23">
        <v>0.32500000000000001</v>
      </c>
      <c r="AI301" s="23">
        <v>0.78300000000000003</v>
      </c>
      <c r="AJ301" s="23">
        <v>0.34799999999999998</v>
      </c>
      <c r="AK301" s="23">
        <v>0.28799999999999998</v>
      </c>
      <c r="AL301" s="23">
        <v>0.56300618700000005</v>
      </c>
      <c r="AM301" s="25">
        <v>-0.73048705599999997</v>
      </c>
      <c r="AN301" s="25">
        <v>-0.61798295700000005</v>
      </c>
      <c r="AO301" s="25">
        <v>-0.316952962</v>
      </c>
      <c r="AP301" s="25">
        <v>-1.0550182E-2</v>
      </c>
      <c r="AQ301" s="25">
        <v>-0.349692477</v>
      </c>
      <c r="AR301" s="25">
        <v>-0.41005039900000001</v>
      </c>
      <c r="AS301" s="25">
        <v>-0.11463878</v>
      </c>
      <c r="AT301" s="25">
        <v>-0.48811663900000002</v>
      </c>
      <c r="AU301" s="25">
        <v>-0.106238238</v>
      </c>
      <c r="AV301" s="25">
        <v>-0.45842075599999998</v>
      </c>
      <c r="AW301" s="25">
        <v>-0.54060751200000001</v>
      </c>
      <c r="AX301" s="23">
        <v>-1.9096681000000001E-2</v>
      </c>
      <c r="AY301" s="23">
        <v>-2.7346964000000001E-2</v>
      </c>
      <c r="AZ301" s="23">
        <v>-1.5462498E-2</v>
      </c>
      <c r="BA301" s="23">
        <v>-1.4953809E-2</v>
      </c>
      <c r="BB301" s="23">
        <v>-1.266025E-2</v>
      </c>
      <c r="BC301" s="23">
        <v>-2.3338159000000001E-2</v>
      </c>
      <c r="BD301" s="23">
        <v>-4.2378231000000002E-2</v>
      </c>
      <c r="BE301" s="23">
        <v>8.7679149999999994E-3</v>
      </c>
      <c r="BF301" s="23">
        <v>-9.8868340000000006E-3</v>
      </c>
      <c r="BG301" s="23">
        <v>-1.3768877000000001E-2</v>
      </c>
      <c r="BH301" s="23">
        <v>-2.8076282000000001E-2</v>
      </c>
      <c r="BI301" s="23">
        <v>-0.17146695200000001</v>
      </c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>
        <v>30.437999999999999</v>
      </c>
      <c r="BU301" s="23">
        <v>7</v>
      </c>
      <c r="BV301" s="23">
        <v>15</v>
      </c>
      <c r="BW301" s="23">
        <v>0.51</v>
      </c>
      <c r="BX301" s="23">
        <v>0.66</v>
      </c>
      <c r="BY301" s="23">
        <v>1.32</v>
      </c>
      <c r="BZ301" s="23">
        <v>2.67</v>
      </c>
      <c r="CA301" s="23">
        <v>1.22</v>
      </c>
      <c r="CB301" s="23">
        <v>1.06</v>
      </c>
      <c r="CC301" s="23">
        <v>2.1</v>
      </c>
      <c r="CD301" s="23">
        <v>0.89</v>
      </c>
      <c r="CE301" s="23">
        <v>2.14</v>
      </c>
      <c r="CF301" s="23">
        <v>0.95</v>
      </c>
      <c r="CG301" s="23">
        <v>0.79</v>
      </c>
      <c r="CH301" s="23">
        <v>1.21</v>
      </c>
      <c r="CI301" s="23">
        <v>1.97</v>
      </c>
      <c r="CJ301" s="23">
        <v>0.57999999999999996</v>
      </c>
      <c r="CK301" s="23">
        <v>-1.6047519429999999</v>
      </c>
      <c r="CL301" s="23">
        <v>-1.5270832809999999</v>
      </c>
      <c r="CM301" s="23">
        <v>0.23537860099999999</v>
      </c>
      <c r="CN301" s="23">
        <v>1.7354880999999999E-2</v>
      </c>
      <c r="CO301" s="23">
        <v>-5.1972329999999997E-2</v>
      </c>
      <c r="CP301" s="23">
        <v>-0.56570759000000004</v>
      </c>
      <c r="CQ301" s="23">
        <v>-1.137406082</v>
      </c>
      <c r="CR301" s="23">
        <v>0.29885507700000002</v>
      </c>
      <c r="CS301" s="23">
        <v>-0.35372300800000001</v>
      </c>
      <c r="CT301" s="23">
        <v>-0.28380811700000003</v>
      </c>
      <c r="CU301" s="23">
        <v>-8.8045720000000001E-3</v>
      </c>
      <c r="CV301" s="23">
        <v>0.43801282200000002</v>
      </c>
      <c r="CW301" s="23">
        <v>6.2261011999999998E-2</v>
      </c>
    </row>
    <row r="302" spans="1:101">
      <c r="A302" s="23">
        <v>2568</v>
      </c>
      <c r="B302" s="23">
        <v>14</v>
      </c>
      <c r="C302" s="23" t="s">
        <v>65</v>
      </c>
      <c r="D302" s="23" t="s">
        <v>38</v>
      </c>
      <c r="E302" s="23" t="s">
        <v>145</v>
      </c>
      <c r="F302" s="23" t="s">
        <v>143</v>
      </c>
      <c r="G302" s="23" t="s">
        <v>66</v>
      </c>
      <c r="H302" s="23" t="s">
        <v>67</v>
      </c>
      <c r="I302" s="23">
        <v>6</v>
      </c>
      <c r="J302" s="23">
        <v>3</v>
      </c>
      <c r="K302" s="23">
        <v>29.96</v>
      </c>
      <c r="L302" s="23">
        <v>6</v>
      </c>
      <c r="M302" s="23">
        <v>14</v>
      </c>
      <c r="N302" s="23">
        <v>3.1876310999999997E-2</v>
      </c>
      <c r="O302" s="23">
        <v>6.0844528000000002E-2</v>
      </c>
      <c r="P302" s="23">
        <v>5.1851429999999997E-3</v>
      </c>
      <c r="Q302" s="23">
        <v>-3.5465265000000003E-2</v>
      </c>
      <c r="R302" s="23">
        <v>4.8991026999999999E-2</v>
      </c>
      <c r="S302" s="23">
        <v>1.1384294E-2</v>
      </c>
      <c r="T302" s="23">
        <v>1.3272671E-2</v>
      </c>
      <c r="U302" s="23">
        <v>2.6579214E-2</v>
      </c>
      <c r="V302" s="23">
        <v>7.1207950000000001E-3</v>
      </c>
      <c r="W302" s="23">
        <v>3.3383749999999997E-2</v>
      </c>
      <c r="X302" s="23">
        <v>3.6079579000000001E-2</v>
      </c>
      <c r="Y302" s="23">
        <v>0.35355010599999998</v>
      </c>
      <c r="Z302" s="23">
        <v>4.5439999999999996</v>
      </c>
      <c r="AA302" s="23">
        <v>0.247</v>
      </c>
      <c r="AB302" s="23">
        <v>0.309</v>
      </c>
      <c r="AC302" s="23">
        <v>0.60699999999999998</v>
      </c>
      <c r="AD302" s="23">
        <v>1.298</v>
      </c>
      <c r="AE302" s="23">
        <v>0.52200000000000002</v>
      </c>
      <c r="AF302" s="23">
        <v>0.45200000000000001</v>
      </c>
      <c r="AG302" s="23">
        <v>0.86599999999999999</v>
      </c>
      <c r="AH302" s="23">
        <v>0.39100000000000001</v>
      </c>
      <c r="AI302" s="23">
        <v>1.0009999999999999</v>
      </c>
      <c r="AJ302" s="23">
        <v>0.41599999999999998</v>
      </c>
      <c r="AK302" s="23">
        <v>0.318</v>
      </c>
      <c r="AL302" s="23">
        <v>0.65743832300000005</v>
      </c>
      <c r="AM302" s="25">
        <v>-0.60730304700000004</v>
      </c>
      <c r="AN302" s="25">
        <v>-0.510041521</v>
      </c>
      <c r="AO302" s="25">
        <v>-0.21681130900000001</v>
      </c>
      <c r="AP302" s="25">
        <v>0.113274692</v>
      </c>
      <c r="AQ302" s="25">
        <v>-0.28232949699999998</v>
      </c>
      <c r="AR302" s="25">
        <v>-0.34486156499999998</v>
      </c>
      <c r="AS302" s="25">
        <v>-6.2482108000000001E-2</v>
      </c>
      <c r="AT302" s="25">
        <v>-0.407823243</v>
      </c>
      <c r="AU302" s="25">
        <v>4.34077E-4</v>
      </c>
      <c r="AV302" s="25">
        <v>-0.38090666899999998</v>
      </c>
      <c r="AW302" s="25">
        <v>-0.49757288</v>
      </c>
      <c r="AX302" s="23">
        <v>3.1876310999999997E-2</v>
      </c>
      <c r="AY302" s="23">
        <v>6.0844528000000002E-2</v>
      </c>
      <c r="AZ302" s="23">
        <v>5.1851429999999997E-3</v>
      </c>
      <c r="BA302" s="23">
        <v>-3.5465265000000003E-2</v>
      </c>
      <c r="BB302" s="23">
        <v>4.8991026999999999E-2</v>
      </c>
      <c r="BC302" s="23">
        <v>1.1384294E-2</v>
      </c>
      <c r="BD302" s="23">
        <v>1.3272671E-2</v>
      </c>
      <c r="BE302" s="23">
        <v>2.6579214E-2</v>
      </c>
      <c r="BF302" s="23">
        <v>7.1207950000000001E-3</v>
      </c>
      <c r="BG302" s="23">
        <v>3.3383749999999997E-2</v>
      </c>
      <c r="BH302" s="23">
        <v>3.6079579000000001E-2</v>
      </c>
      <c r="BI302" s="23">
        <v>0.35355010599999998</v>
      </c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>
        <v>29.96</v>
      </c>
      <c r="BU302" s="23">
        <v>6</v>
      </c>
      <c r="BV302" s="23">
        <v>14</v>
      </c>
      <c r="BW302" s="23">
        <v>0.54</v>
      </c>
      <c r="BX302" s="23">
        <v>0.68</v>
      </c>
      <c r="BY302" s="23">
        <v>1.34</v>
      </c>
      <c r="BZ302" s="23">
        <v>2.86</v>
      </c>
      <c r="CA302" s="23">
        <v>1.1499999999999999</v>
      </c>
      <c r="CB302" s="23">
        <v>0.99</v>
      </c>
      <c r="CC302" s="23">
        <v>1.91</v>
      </c>
      <c r="CD302" s="23">
        <v>0.86</v>
      </c>
      <c r="CE302" s="23">
        <v>2.2000000000000002</v>
      </c>
      <c r="CF302" s="23">
        <v>0.92</v>
      </c>
      <c r="CG302" s="23">
        <v>0.7</v>
      </c>
      <c r="CH302" s="23">
        <v>1.31</v>
      </c>
      <c r="CI302" s="23">
        <v>1.92</v>
      </c>
      <c r="CJ302" s="23">
        <v>0.6</v>
      </c>
      <c r="CK302" s="23">
        <v>2.0013319620000001</v>
      </c>
      <c r="CL302" s="23">
        <v>-1.343842352</v>
      </c>
      <c r="CM302" s="23">
        <v>-0.20639041799999999</v>
      </c>
      <c r="CN302" s="23">
        <v>-0.28801216699999999</v>
      </c>
      <c r="CO302" s="23">
        <v>0.37312902399999998</v>
      </c>
      <c r="CP302" s="23">
        <v>0.88815082599999995</v>
      </c>
      <c r="CQ302" s="23">
        <v>1.214139088</v>
      </c>
      <c r="CR302" s="23">
        <v>0.64427066700000002</v>
      </c>
      <c r="CS302" s="23">
        <v>0.65856265199999997</v>
      </c>
      <c r="CT302" s="23">
        <v>-0.54899619399999999</v>
      </c>
      <c r="CU302" s="23">
        <v>0.16908867699999999</v>
      </c>
      <c r="CV302" s="23">
        <v>0.83908947300000003</v>
      </c>
      <c r="CW302" s="23">
        <v>8.6447472999999997E-2</v>
      </c>
    </row>
    <row r="303" spans="1:101">
      <c r="A303" s="23">
        <v>2568</v>
      </c>
      <c r="B303" s="23">
        <v>15</v>
      </c>
      <c r="C303" s="23" t="s">
        <v>65</v>
      </c>
      <c r="D303" s="23" t="s">
        <v>38</v>
      </c>
      <c r="E303" s="23" t="s">
        <v>145</v>
      </c>
      <c r="F303" s="23" t="s">
        <v>143</v>
      </c>
      <c r="G303" s="23" t="s">
        <v>66</v>
      </c>
      <c r="H303" s="23" t="s">
        <v>67</v>
      </c>
      <c r="I303" s="23">
        <v>6</v>
      </c>
      <c r="J303" s="23">
        <v>3</v>
      </c>
      <c r="K303" s="23">
        <v>28.318000000000001</v>
      </c>
      <c r="L303" s="23">
        <v>9</v>
      </c>
      <c r="M303" s="23">
        <v>16</v>
      </c>
      <c r="N303" s="23">
        <v>-6.9251629999999998E-3</v>
      </c>
      <c r="O303" s="23">
        <v>-4.4367522999999999E-2</v>
      </c>
      <c r="P303" s="23">
        <v>-3.9416435999999999E-2</v>
      </c>
      <c r="Q303" s="23">
        <v>-3.7989057E-2</v>
      </c>
      <c r="R303" s="23">
        <v>-4.8256280999999998E-2</v>
      </c>
      <c r="S303" s="23">
        <v>5.5512640000000002E-3</v>
      </c>
      <c r="T303" s="23">
        <v>-4.8476523000000001E-2</v>
      </c>
      <c r="U303" s="23">
        <v>7.3527439999999996E-3</v>
      </c>
      <c r="V303" s="23">
        <v>-7.8142960000000001E-3</v>
      </c>
      <c r="W303" s="23">
        <v>-9.731745E-3</v>
      </c>
      <c r="X303" s="23">
        <v>-3.1205516999999999E-2</v>
      </c>
      <c r="Y303" s="23">
        <v>-9.6456152000000003E-2</v>
      </c>
      <c r="Z303" s="23">
        <v>3.6120000000000001</v>
      </c>
      <c r="AA303" s="23">
        <v>0.16600000000000001</v>
      </c>
      <c r="AB303" s="23">
        <v>0.38500000000000001</v>
      </c>
      <c r="AC303" s="23">
        <v>0.51100000000000001</v>
      </c>
      <c r="AD303" s="23">
        <v>1.02</v>
      </c>
      <c r="AE303" s="23">
        <v>0.51600000000000001</v>
      </c>
      <c r="AF303" s="23">
        <v>0.35699999999999998</v>
      </c>
      <c r="AG303" s="23">
        <v>0.77</v>
      </c>
      <c r="AH303" s="23">
        <v>0.32200000000000001</v>
      </c>
      <c r="AI303" s="23">
        <v>0.76500000000000001</v>
      </c>
      <c r="AJ303" s="23">
        <v>0.33600000000000002</v>
      </c>
      <c r="AK303" s="23">
        <v>0.28599999999999998</v>
      </c>
      <c r="AL303" s="23">
        <v>0.55774774199999999</v>
      </c>
      <c r="AM303" s="25">
        <v>-0.77989191199999996</v>
      </c>
      <c r="AN303" s="25">
        <v>-0.41453927000000002</v>
      </c>
      <c r="AO303" s="25">
        <v>-0.29157909999999998</v>
      </c>
      <c r="AP303" s="25">
        <v>8.6001719999999997E-3</v>
      </c>
      <c r="AQ303" s="25">
        <v>-0.287350298</v>
      </c>
      <c r="AR303" s="25">
        <v>-0.44733178400000001</v>
      </c>
      <c r="AS303" s="25">
        <v>-0.11350927500000001</v>
      </c>
      <c r="AT303" s="25">
        <v>-0.49214412800000001</v>
      </c>
      <c r="AU303" s="25">
        <v>-0.116338565</v>
      </c>
      <c r="AV303" s="25">
        <v>-0.47366072300000001</v>
      </c>
      <c r="AW303" s="25">
        <v>-0.543633967</v>
      </c>
      <c r="AX303" s="23">
        <v>-6.9251629999999998E-3</v>
      </c>
      <c r="AY303" s="23">
        <v>-4.4367522999999999E-2</v>
      </c>
      <c r="AZ303" s="23">
        <v>-3.9416435999999999E-2</v>
      </c>
      <c r="BA303" s="23">
        <v>-3.7989057E-2</v>
      </c>
      <c r="BB303" s="23">
        <v>-4.8256280999999998E-2</v>
      </c>
      <c r="BC303" s="23">
        <v>5.5512640000000002E-3</v>
      </c>
      <c r="BD303" s="23">
        <v>-4.8476523000000001E-2</v>
      </c>
      <c r="BE303" s="23">
        <v>7.3527439999999996E-3</v>
      </c>
      <c r="BF303" s="23">
        <v>-7.8142960000000001E-3</v>
      </c>
      <c r="BG303" s="23">
        <v>-9.731745E-3</v>
      </c>
      <c r="BH303" s="23">
        <v>-3.1205516999999999E-2</v>
      </c>
      <c r="BI303" s="23">
        <v>-9.6456152000000003E-2</v>
      </c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>
        <v>28.318000000000001</v>
      </c>
      <c r="BU303" s="23">
        <v>9</v>
      </c>
      <c r="BV303" s="23">
        <v>16</v>
      </c>
      <c r="BW303" s="23">
        <v>0.46</v>
      </c>
      <c r="BX303" s="23">
        <v>1.07</v>
      </c>
      <c r="BY303" s="23">
        <v>1.41</v>
      </c>
      <c r="BZ303" s="23">
        <v>2.82</v>
      </c>
      <c r="CA303" s="23">
        <v>1.43</v>
      </c>
      <c r="CB303" s="23">
        <v>0.99</v>
      </c>
      <c r="CC303" s="23">
        <v>2.13</v>
      </c>
      <c r="CD303" s="23">
        <v>0.89</v>
      </c>
      <c r="CE303" s="23">
        <v>2.12</v>
      </c>
      <c r="CF303" s="23">
        <v>0.93</v>
      </c>
      <c r="CG303" s="23">
        <v>0.79</v>
      </c>
      <c r="CH303" s="23">
        <v>1.17</v>
      </c>
      <c r="CI303" s="23">
        <v>2.16</v>
      </c>
      <c r="CJ303" s="23">
        <v>0.67</v>
      </c>
      <c r="CK303" s="23">
        <v>-1.866563464</v>
      </c>
      <c r="CL303" s="23">
        <v>-1.206478505</v>
      </c>
      <c r="CM303" s="23">
        <v>0.96061859699999996</v>
      </c>
      <c r="CN303" s="23">
        <v>-0.44180897000000002</v>
      </c>
      <c r="CO303" s="23">
        <v>-0.738102704</v>
      </c>
      <c r="CP303" s="23">
        <v>7.1659182000000002E-2</v>
      </c>
      <c r="CQ303" s="23">
        <v>-0.73551232700000002</v>
      </c>
      <c r="CR303" s="23">
        <v>0.96497888300000001</v>
      </c>
      <c r="CS303" s="23">
        <v>0.209822648</v>
      </c>
      <c r="CT303" s="23">
        <v>-0.98738309499999999</v>
      </c>
      <c r="CU303" s="23">
        <v>0.280819227</v>
      </c>
      <c r="CV303" s="23">
        <v>0.20457251000000001</v>
      </c>
      <c r="CW303" s="23">
        <v>0.34261311</v>
      </c>
    </row>
    <row r="304" spans="1:101">
      <c r="A304" s="23">
        <v>2568</v>
      </c>
      <c r="B304" s="23">
        <v>16</v>
      </c>
      <c r="C304" s="23" t="s">
        <v>65</v>
      </c>
      <c r="D304" s="23" t="s">
        <v>38</v>
      </c>
      <c r="E304" s="23" t="s">
        <v>145</v>
      </c>
      <c r="F304" s="23" t="s">
        <v>143</v>
      </c>
      <c r="G304" s="23" t="s">
        <v>66</v>
      </c>
      <c r="H304" s="23" t="s">
        <v>67</v>
      </c>
      <c r="I304" s="23">
        <v>6</v>
      </c>
      <c r="J304" s="23">
        <v>3</v>
      </c>
      <c r="K304" s="23">
        <v>26.81</v>
      </c>
      <c r="L304" s="23">
        <v>7</v>
      </c>
      <c r="M304" s="23">
        <v>15</v>
      </c>
      <c r="N304" s="23">
        <v>-3.2854310999999997E-2</v>
      </c>
      <c r="O304" s="23">
        <v>-5.2472322000000002E-2</v>
      </c>
      <c r="P304" s="23">
        <v>-2.655354E-2</v>
      </c>
      <c r="Q304" s="23">
        <v>-3.9712537999999999E-2</v>
      </c>
      <c r="R304" s="23">
        <v>-6.7923237999999997E-2</v>
      </c>
      <c r="S304" s="23">
        <v>-2.6736040999999999E-2</v>
      </c>
      <c r="T304" s="23">
        <v>-7.6861459999999996E-3</v>
      </c>
      <c r="U304" s="23">
        <v>-2.8536177999999999E-2</v>
      </c>
      <c r="V304" s="23">
        <v>-1.1748032E-2</v>
      </c>
      <c r="W304" s="23">
        <v>-2.2143804E-2</v>
      </c>
      <c r="X304" s="23">
        <v>3.8540750000000002E-3</v>
      </c>
      <c r="Y304" s="23">
        <v>-0.285466952</v>
      </c>
      <c r="Z304" s="23">
        <v>3.5419999999999998</v>
      </c>
      <c r="AA304" s="23">
        <v>0.186</v>
      </c>
      <c r="AB304" s="23">
        <v>0.379</v>
      </c>
      <c r="AC304" s="23">
        <v>0.47799999999999998</v>
      </c>
      <c r="AD304" s="23">
        <v>1.0029999999999999</v>
      </c>
      <c r="AE304" s="23">
        <v>0.54400000000000004</v>
      </c>
      <c r="AF304" s="23">
        <v>0.379</v>
      </c>
      <c r="AG304" s="23">
        <v>0.66100000000000003</v>
      </c>
      <c r="AH304" s="23">
        <v>0.34399999999999997</v>
      </c>
      <c r="AI304" s="23">
        <v>0.754</v>
      </c>
      <c r="AJ304" s="23">
        <v>0.34100000000000003</v>
      </c>
      <c r="AK304" s="23">
        <v>0.248</v>
      </c>
      <c r="AL304" s="23">
        <v>0.54924855699999997</v>
      </c>
      <c r="AM304" s="25">
        <v>-0.73048705599999997</v>
      </c>
      <c r="AN304" s="25">
        <v>-0.42136078999999999</v>
      </c>
      <c r="AO304" s="25">
        <v>-0.320572103</v>
      </c>
      <c r="AP304" s="25">
        <v>1.300933E-3</v>
      </c>
      <c r="AQ304" s="25">
        <v>-0.2644011</v>
      </c>
      <c r="AR304" s="25">
        <v>-0.42136078999999999</v>
      </c>
      <c r="AS304" s="25">
        <v>-0.17979854100000001</v>
      </c>
      <c r="AT304" s="25">
        <v>-0.463441557</v>
      </c>
      <c r="AU304" s="25">
        <v>-0.122628654</v>
      </c>
      <c r="AV304" s="25">
        <v>-0.467245621</v>
      </c>
      <c r="AW304" s="25">
        <v>-0.60554831899999995</v>
      </c>
      <c r="AX304" s="23">
        <v>-3.2854310999999997E-2</v>
      </c>
      <c r="AY304" s="23">
        <v>-5.2472322000000002E-2</v>
      </c>
      <c r="AZ304" s="23">
        <v>-2.655354E-2</v>
      </c>
      <c r="BA304" s="23">
        <v>-3.9712537999999999E-2</v>
      </c>
      <c r="BB304" s="23">
        <v>-6.7923237999999997E-2</v>
      </c>
      <c r="BC304" s="23">
        <v>-2.6736040999999999E-2</v>
      </c>
      <c r="BD304" s="23">
        <v>-7.6861459999999996E-3</v>
      </c>
      <c r="BE304" s="23">
        <v>-2.8536177999999999E-2</v>
      </c>
      <c r="BF304" s="23">
        <v>-1.1748032E-2</v>
      </c>
      <c r="BG304" s="23">
        <v>-2.2143804E-2</v>
      </c>
      <c r="BH304" s="23">
        <v>3.8540750000000002E-3</v>
      </c>
      <c r="BI304" s="23">
        <v>-0.285466952</v>
      </c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>
        <v>26.81</v>
      </c>
      <c r="BU304" s="23">
        <v>7</v>
      </c>
      <c r="BV304" s="23">
        <v>15</v>
      </c>
      <c r="BW304" s="23">
        <v>0.53</v>
      </c>
      <c r="BX304" s="23">
        <v>1.07</v>
      </c>
      <c r="BY304" s="23">
        <v>1.35</v>
      </c>
      <c r="BZ304" s="23">
        <v>2.83</v>
      </c>
      <c r="CA304" s="23">
        <v>1.54</v>
      </c>
      <c r="CB304" s="23">
        <v>1.07</v>
      </c>
      <c r="CC304" s="23">
        <v>1.87</v>
      </c>
      <c r="CD304" s="23">
        <v>0.97</v>
      </c>
      <c r="CE304" s="23">
        <v>2.13</v>
      </c>
      <c r="CF304" s="23">
        <v>0.96</v>
      </c>
      <c r="CG304" s="23">
        <v>0.7</v>
      </c>
      <c r="CH304" s="23">
        <v>1.38</v>
      </c>
      <c r="CI304" s="23">
        <v>1.74</v>
      </c>
      <c r="CJ304" s="23">
        <v>0.82</v>
      </c>
      <c r="CK304" s="23">
        <v>-2.3959784229999999</v>
      </c>
      <c r="CL304" s="23">
        <v>-1.1320553529999999</v>
      </c>
      <c r="CM304" s="23">
        <v>0.22459352299999999</v>
      </c>
      <c r="CN304" s="23">
        <v>-9.8765705999999995E-2</v>
      </c>
      <c r="CO304" s="23">
        <v>0.115006236</v>
      </c>
      <c r="CP304" s="23">
        <v>0.83594702499999995</v>
      </c>
      <c r="CQ304" s="23">
        <v>0.72394444700000005</v>
      </c>
      <c r="CR304" s="23">
        <v>-0.79018840999999995</v>
      </c>
      <c r="CS304" s="23">
        <v>0.50585429000000004</v>
      </c>
      <c r="CT304" s="23">
        <v>7.3830919999999994E-2</v>
      </c>
      <c r="CU304" s="23">
        <v>-1.6478878999999998E-2</v>
      </c>
      <c r="CV304" s="23">
        <v>4.3944666E-2</v>
      </c>
      <c r="CW304" s="23">
        <v>-0.38211962799999999</v>
      </c>
    </row>
    <row r="305" spans="1:101">
      <c r="A305" s="23">
        <v>2568</v>
      </c>
      <c r="B305" s="23">
        <v>17</v>
      </c>
      <c r="C305" s="23" t="s">
        <v>65</v>
      </c>
      <c r="D305" s="23" t="s">
        <v>38</v>
      </c>
      <c r="E305" s="23" t="s">
        <v>145</v>
      </c>
      <c r="F305" s="23" t="s">
        <v>143</v>
      </c>
      <c r="G305" s="23" t="s">
        <v>66</v>
      </c>
      <c r="H305" s="23" t="s">
        <v>67</v>
      </c>
      <c r="I305" s="23">
        <v>6</v>
      </c>
      <c r="J305" s="23">
        <v>3</v>
      </c>
      <c r="K305" s="23">
        <v>28.788</v>
      </c>
      <c r="L305" s="23">
        <v>7</v>
      </c>
      <c r="M305" s="23">
        <v>16</v>
      </c>
      <c r="N305" s="23">
        <v>-2.1528760000000001E-2</v>
      </c>
      <c r="O305" s="23">
        <v>-3.0050304E-2</v>
      </c>
      <c r="P305" s="23">
        <v>-1.4744604999999999E-2</v>
      </c>
      <c r="Q305" s="23">
        <v>-3.4595865000000003E-2</v>
      </c>
      <c r="R305" s="23">
        <v>-2.7619298E-2</v>
      </c>
      <c r="S305" s="23">
        <v>8.1998699999999997E-3</v>
      </c>
      <c r="T305" s="23">
        <v>-4.9921671000000001E-2</v>
      </c>
      <c r="U305" s="23">
        <v>-4.6904679999999997E-3</v>
      </c>
      <c r="V305" s="23">
        <v>4.0918006E-2</v>
      </c>
      <c r="W305" s="23">
        <v>1.1283560000000001E-3</v>
      </c>
      <c r="X305" s="23">
        <v>3.1650499999999998E-2</v>
      </c>
      <c r="Y305" s="23">
        <v>-0.18507127300000001</v>
      </c>
      <c r="Z305" s="23">
        <v>3.69</v>
      </c>
      <c r="AA305" s="23">
        <v>0.19400000000000001</v>
      </c>
      <c r="AB305" s="23">
        <v>0.315</v>
      </c>
      <c r="AC305" s="23">
        <v>0.48699999999999999</v>
      </c>
      <c r="AD305" s="23">
        <v>1.0349999999999999</v>
      </c>
      <c r="AE305" s="23">
        <v>0.48899999999999999</v>
      </c>
      <c r="AF305" s="23">
        <v>0.36299999999999999</v>
      </c>
      <c r="AG305" s="23">
        <v>0.79600000000000004</v>
      </c>
      <c r="AH305" s="23">
        <v>0.33900000000000002</v>
      </c>
      <c r="AI305" s="23">
        <v>0.67500000000000004</v>
      </c>
      <c r="AJ305" s="23">
        <v>0.33400000000000002</v>
      </c>
      <c r="AK305" s="23">
        <v>0.24</v>
      </c>
      <c r="AL305" s="23">
        <v>0.567026366</v>
      </c>
      <c r="AM305" s="25">
        <v>-0.71219827000000002</v>
      </c>
      <c r="AN305" s="25">
        <v>-0.50168944599999998</v>
      </c>
      <c r="AO305" s="25">
        <v>-0.31247103900000001</v>
      </c>
      <c r="AP305" s="25">
        <v>1.494035E-2</v>
      </c>
      <c r="AQ305" s="25">
        <v>-0.310691141</v>
      </c>
      <c r="AR305" s="25">
        <v>-0.44009337500000001</v>
      </c>
      <c r="AS305" s="25">
        <v>-9.9086932000000003E-2</v>
      </c>
      <c r="AT305" s="25">
        <v>-0.469800302</v>
      </c>
      <c r="AU305" s="25">
        <v>-0.17069622700000001</v>
      </c>
      <c r="AV305" s="25">
        <v>-0.47625353300000001</v>
      </c>
      <c r="AW305" s="25">
        <v>-0.619788758</v>
      </c>
      <c r="AX305" s="23">
        <v>-2.1528760000000001E-2</v>
      </c>
      <c r="AY305" s="23">
        <v>-3.0050304E-2</v>
      </c>
      <c r="AZ305" s="23">
        <v>-1.4744604999999999E-2</v>
      </c>
      <c r="BA305" s="23">
        <v>-3.4595865000000003E-2</v>
      </c>
      <c r="BB305" s="23">
        <v>-2.7619298E-2</v>
      </c>
      <c r="BC305" s="23">
        <v>8.1998699999999997E-3</v>
      </c>
      <c r="BD305" s="23">
        <v>-4.9921671000000001E-2</v>
      </c>
      <c r="BE305" s="23">
        <v>-4.6904679999999997E-3</v>
      </c>
      <c r="BF305" s="23">
        <v>4.0918006E-2</v>
      </c>
      <c r="BG305" s="23">
        <v>1.1283560000000001E-3</v>
      </c>
      <c r="BH305" s="23">
        <v>3.1650499999999998E-2</v>
      </c>
      <c r="BI305" s="23">
        <v>-0.18507127300000001</v>
      </c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>
        <v>28.788</v>
      </c>
      <c r="BU305" s="23">
        <v>7</v>
      </c>
      <c r="BV305" s="23">
        <v>16</v>
      </c>
      <c r="BW305" s="23">
        <v>0.53</v>
      </c>
      <c r="BX305" s="23">
        <v>0.85</v>
      </c>
      <c r="BY305" s="23">
        <v>1.32</v>
      </c>
      <c r="BZ305" s="23">
        <v>2.8</v>
      </c>
      <c r="CA305" s="23">
        <v>1.33</v>
      </c>
      <c r="CB305" s="23">
        <v>0.98</v>
      </c>
      <c r="CC305" s="23">
        <v>2.16</v>
      </c>
      <c r="CD305" s="23">
        <v>0.92</v>
      </c>
      <c r="CE305" s="23">
        <v>1.83</v>
      </c>
      <c r="CF305" s="23">
        <v>0.91</v>
      </c>
      <c r="CG305" s="23">
        <v>0.65</v>
      </c>
      <c r="CH305" s="23">
        <v>1.39</v>
      </c>
      <c r="CI305" s="23">
        <v>2.19</v>
      </c>
      <c r="CJ305" s="23">
        <v>0.61</v>
      </c>
      <c r="CK305" s="23">
        <v>0.15423437800000001</v>
      </c>
      <c r="CL305" s="23">
        <v>-1.763722453</v>
      </c>
      <c r="CM305" s="23">
        <v>1.188973807</v>
      </c>
      <c r="CN305" s="23">
        <v>-0.38496024899999998</v>
      </c>
      <c r="CO305" s="23">
        <v>-0.150439287</v>
      </c>
      <c r="CP305" s="23">
        <v>0.63813660900000002</v>
      </c>
      <c r="CQ305" s="23">
        <v>0.18222471900000001</v>
      </c>
      <c r="CR305" s="23">
        <v>0.22053785100000001</v>
      </c>
      <c r="CS305" s="23">
        <v>1.6801527089999999</v>
      </c>
      <c r="CT305" s="23">
        <v>-0.38829352299999997</v>
      </c>
      <c r="CU305" s="23">
        <v>-0.36311571100000001</v>
      </c>
      <c r="CV305" s="23">
        <v>0.63822496200000001</v>
      </c>
      <c r="CW305" s="23">
        <v>0.36415629999999999</v>
      </c>
    </row>
    <row r="306" spans="1:101">
      <c r="A306" s="23">
        <v>2568</v>
      </c>
      <c r="B306" s="23">
        <v>18</v>
      </c>
      <c r="C306" s="23" t="s">
        <v>65</v>
      </c>
      <c r="D306" s="23" t="s">
        <v>38</v>
      </c>
      <c r="E306" s="23" t="s">
        <v>145</v>
      </c>
      <c r="F306" s="23" t="s">
        <v>143</v>
      </c>
      <c r="G306" s="23" t="s">
        <v>66</v>
      </c>
      <c r="H306" s="23" t="s">
        <v>67</v>
      </c>
      <c r="I306" s="23">
        <v>6</v>
      </c>
      <c r="J306" s="23">
        <v>3</v>
      </c>
      <c r="K306" s="23">
        <v>32.17</v>
      </c>
      <c r="L306" s="23">
        <v>7</v>
      </c>
      <c r="M306" s="23">
        <v>16</v>
      </c>
      <c r="N306" s="23">
        <v>-2.2610719999999998E-3</v>
      </c>
      <c r="O306" s="23">
        <v>-3.5832898000000002E-2</v>
      </c>
      <c r="P306" s="23">
        <v>5.2149659999999997E-3</v>
      </c>
      <c r="Q306" s="23">
        <v>2.6652115000000001E-2</v>
      </c>
      <c r="R306" s="23">
        <v>-1.6072522999999998E-2</v>
      </c>
      <c r="S306" s="23">
        <v>-5.0626698999999997E-2</v>
      </c>
      <c r="T306" s="23">
        <v>5.9660329999999999E-3</v>
      </c>
      <c r="U306" s="23">
        <v>-6.5785799999999999E-4</v>
      </c>
      <c r="V306" s="23">
        <v>-2.737887E-3</v>
      </c>
      <c r="W306" s="23">
        <v>-1.895201E-3</v>
      </c>
      <c r="X306" s="23">
        <v>-1.7873032000000001E-2</v>
      </c>
      <c r="Y306" s="23">
        <v>-5.7456152000000003E-2</v>
      </c>
      <c r="Z306" s="23">
        <v>3.6509999999999998</v>
      </c>
      <c r="AA306" s="23">
        <v>0.16600000000000001</v>
      </c>
      <c r="AB306" s="23">
        <v>0.33</v>
      </c>
      <c r="AC306" s="23">
        <v>0.45100000000000001</v>
      </c>
      <c r="AD306" s="23">
        <v>0.879</v>
      </c>
      <c r="AE306" s="23">
        <v>0.45300000000000001</v>
      </c>
      <c r="AF306" s="23">
        <v>0.41599999999999998</v>
      </c>
      <c r="AG306" s="23">
        <v>0.66</v>
      </c>
      <c r="AH306" s="23">
        <v>0.33200000000000002</v>
      </c>
      <c r="AI306" s="23">
        <v>0.76400000000000001</v>
      </c>
      <c r="AJ306" s="23">
        <v>0.33200000000000002</v>
      </c>
      <c r="AK306" s="23">
        <v>0.27800000000000002</v>
      </c>
      <c r="AL306" s="23">
        <v>0.56241183299999997</v>
      </c>
      <c r="AM306" s="25">
        <v>-0.77989191199999996</v>
      </c>
      <c r="AN306" s="25">
        <v>-0.48148605999999999</v>
      </c>
      <c r="AO306" s="25">
        <v>-0.34582345799999997</v>
      </c>
      <c r="AP306" s="25">
        <v>-5.6011125000000002E-2</v>
      </c>
      <c r="AQ306" s="25">
        <v>-0.34390179799999998</v>
      </c>
      <c r="AR306" s="25">
        <v>-0.38090666899999998</v>
      </c>
      <c r="AS306" s="25">
        <v>-0.180456064</v>
      </c>
      <c r="AT306" s="25">
        <v>-0.478861916</v>
      </c>
      <c r="AU306" s="25">
        <v>-0.11690664100000001</v>
      </c>
      <c r="AV306" s="25">
        <v>-0.478861916</v>
      </c>
      <c r="AW306" s="25">
        <v>-0.55595520399999998</v>
      </c>
      <c r="AX306" s="23">
        <v>-2.2610719999999998E-3</v>
      </c>
      <c r="AY306" s="23">
        <v>-3.5832898000000002E-2</v>
      </c>
      <c r="AZ306" s="23">
        <v>5.2149659999999997E-3</v>
      </c>
      <c r="BA306" s="23">
        <v>2.6652115000000001E-2</v>
      </c>
      <c r="BB306" s="23">
        <v>-1.6072522999999998E-2</v>
      </c>
      <c r="BC306" s="23">
        <v>-5.0626698999999997E-2</v>
      </c>
      <c r="BD306" s="23">
        <v>5.9660329999999999E-3</v>
      </c>
      <c r="BE306" s="23">
        <v>-6.5785799999999999E-4</v>
      </c>
      <c r="BF306" s="23">
        <v>-2.737887E-3</v>
      </c>
      <c r="BG306" s="23">
        <v>-1.895201E-3</v>
      </c>
      <c r="BH306" s="23">
        <v>-1.7873032000000001E-2</v>
      </c>
      <c r="BI306" s="23">
        <v>-5.7456152000000003E-2</v>
      </c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>
        <v>32.17</v>
      </c>
      <c r="BU306" s="23">
        <v>7</v>
      </c>
      <c r="BV306" s="23">
        <v>16</v>
      </c>
      <c r="BW306" s="23">
        <v>0.45</v>
      </c>
      <c r="BX306" s="23">
        <v>0.9</v>
      </c>
      <c r="BY306" s="23">
        <v>1.24</v>
      </c>
      <c r="BZ306" s="23">
        <v>2.41</v>
      </c>
      <c r="CA306" s="23">
        <v>1.24</v>
      </c>
      <c r="CB306" s="23">
        <v>1.1399999999999999</v>
      </c>
      <c r="CC306" s="23">
        <v>1.81</v>
      </c>
      <c r="CD306" s="23">
        <v>0.91</v>
      </c>
      <c r="CE306" s="23">
        <v>2.09</v>
      </c>
      <c r="CF306" s="23">
        <v>0.91</v>
      </c>
      <c r="CG306" s="23">
        <v>0.76</v>
      </c>
      <c r="CH306" s="23">
        <v>1.19</v>
      </c>
      <c r="CI306" s="23">
        <v>1.59</v>
      </c>
      <c r="CJ306" s="23">
        <v>0.69</v>
      </c>
      <c r="CK306" s="23">
        <v>-0.23859598800000001</v>
      </c>
      <c r="CL306" s="23">
        <v>-0.92415205600000006</v>
      </c>
      <c r="CM306" s="23">
        <v>-0.57249285999999999</v>
      </c>
      <c r="CN306" s="23">
        <v>0.755632046</v>
      </c>
      <c r="CO306" s="23">
        <v>0.50189139900000002</v>
      </c>
      <c r="CP306" s="23">
        <v>-1.23773095</v>
      </c>
      <c r="CQ306" s="23">
        <v>-0.33930900899999999</v>
      </c>
      <c r="CR306" s="23">
        <v>-0.65305092300000001</v>
      </c>
      <c r="CS306" s="23">
        <v>-1.4517362970000001</v>
      </c>
      <c r="CT306" s="23">
        <v>0.68337899999999996</v>
      </c>
      <c r="CU306" s="23">
        <v>0.23139388299999999</v>
      </c>
      <c r="CV306" s="23">
        <v>-0.34131426999999998</v>
      </c>
      <c r="CW306" s="23">
        <v>7.4671915000000005E-2</v>
      </c>
    </row>
    <row r="307" spans="1:101">
      <c r="A307" s="23">
        <v>2568</v>
      </c>
      <c r="B307" s="23">
        <v>19</v>
      </c>
      <c r="C307" s="23" t="s">
        <v>65</v>
      </c>
      <c r="D307" s="23" t="s">
        <v>38</v>
      </c>
      <c r="E307" s="23" t="s">
        <v>145</v>
      </c>
      <c r="F307" s="23" t="s">
        <v>143</v>
      </c>
      <c r="G307" s="23" t="s">
        <v>66</v>
      </c>
      <c r="H307" s="23" t="s">
        <v>67</v>
      </c>
      <c r="I307" s="23">
        <v>6</v>
      </c>
      <c r="J307" s="23">
        <v>3</v>
      </c>
      <c r="K307" s="23">
        <v>29.908000000000001</v>
      </c>
      <c r="L307" s="23">
        <v>7</v>
      </c>
      <c r="M307" s="23">
        <v>14</v>
      </c>
      <c r="N307" s="23">
        <v>-4.3325530000000003E-3</v>
      </c>
      <c r="O307" s="23">
        <v>1.5682338000000001E-2</v>
      </c>
      <c r="P307" s="23">
        <v>6.0510759999999999E-3</v>
      </c>
      <c r="Q307" s="23">
        <v>8.2428659999999997E-3</v>
      </c>
      <c r="R307" s="23">
        <v>9.3031659999999999E-3</v>
      </c>
      <c r="S307" s="23">
        <v>3.0603347999999999E-2</v>
      </c>
      <c r="T307" s="23">
        <v>4.092437E-3</v>
      </c>
      <c r="U307" s="23">
        <v>1.0290482E-2</v>
      </c>
      <c r="V307" s="23">
        <v>9.2074699999999997E-4</v>
      </c>
      <c r="W307" s="23">
        <v>1.2320829999999999E-3</v>
      </c>
      <c r="X307" s="23">
        <v>2.8088109E-2</v>
      </c>
      <c r="Y307" s="23">
        <v>-1.0944494000000001E-2</v>
      </c>
      <c r="Z307" s="23">
        <v>4.12</v>
      </c>
      <c r="AA307" s="23">
        <v>0.23699999999999999</v>
      </c>
      <c r="AB307" s="23">
        <v>0.34300000000000003</v>
      </c>
      <c r="AC307" s="23">
        <v>0.53</v>
      </c>
      <c r="AD307" s="23">
        <v>1.048</v>
      </c>
      <c r="AE307" s="23">
        <v>0.51500000000000001</v>
      </c>
      <c r="AF307" s="23">
        <v>0.38700000000000001</v>
      </c>
      <c r="AG307" s="23">
        <v>0.78100000000000003</v>
      </c>
      <c r="AH307" s="23">
        <v>0.36699999999999999</v>
      </c>
      <c r="AI307" s="23">
        <v>0.89200000000000002</v>
      </c>
      <c r="AJ307" s="23">
        <v>0.4</v>
      </c>
      <c r="AK307" s="23">
        <v>0.28399999999999997</v>
      </c>
      <c r="AL307" s="23">
        <v>0.61489721600000002</v>
      </c>
      <c r="AM307" s="25">
        <v>-0.62525165400000005</v>
      </c>
      <c r="AN307" s="25">
        <v>-0.46470588000000002</v>
      </c>
      <c r="AO307" s="25">
        <v>-0.27572413000000001</v>
      </c>
      <c r="AP307" s="25">
        <v>2.0361283000000001E-2</v>
      </c>
      <c r="AQ307" s="25">
        <v>-0.28819277100000001</v>
      </c>
      <c r="AR307" s="25">
        <v>-0.41228903500000003</v>
      </c>
      <c r="AS307" s="25">
        <v>-0.107348966</v>
      </c>
      <c r="AT307" s="25">
        <v>-0.43533393599999998</v>
      </c>
      <c r="AU307" s="25">
        <v>-4.9635145999999998E-2</v>
      </c>
      <c r="AV307" s="25">
        <v>-0.39794000899999998</v>
      </c>
      <c r="AW307" s="25">
        <v>-0.54668165999999996</v>
      </c>
      <c r="AX307" s="23">
        <v>-4.3325530000000003E-3</v>
      </c>
      <c r="AY307" s="23">
        <v>1.5682338000000001E-2</v>
      </c>
      <c r="AZ307" s="23">
        <v>6.0510759999999999E-3</v>
      </c>
      <c r="BA307" s="23">
        <v>8.2428659999999997E-3</v>
      </c>
      <c r="BB307" s="23">
        <v>9.3031659999999999E-3</v>
      </c>
      <c r="BC307" s="23">
        <v>3.0603347999999999E-2</v>
      </c>
      <c r="BD307" s="23">
        <v>4.092437E-3</v>
      </c>
      <c r="BE307" s="23">
        <v>1.0290482E-2</v>
      </c>
      <c r="BF307" s="23">
        <v>9.2074699999999997E-4</v>
      </c>
      <c r="BG307" s="23">
        <v>1.2320829999999999E-3</v>
      </c>
      <c r="BH307" s="23">
        <v>2.8088109E-2</v>
      </c>
      <c r="BI307" s="23">
        <v>-1.0944494000000001E-2</v>
      </c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>
        <v>29.908000000000001</v>
      </c>
      <c r="BU307" s="23">
        <v>7</v>
      </c>
      <c r="BV307" s="23">
        <v>14</v>
      </c>
      <c r="BW307" s="23">
        <v>0.57999999999999996</v>
      </c>
      <c r="BX307" s="23">
        <v>0.83</v>
      </c>
      <c r="BY307" s="23">
        <v>1.29</v>
      </c>
      <c r="BZ307" s="23">
        <v>2.54</v>
      </c>
      <c r="CA307" s="23">
        <v>1.25</v>
      </c>
      <c r="CB307" s="23">
        <v>0.94</v>
      </c>
      <c r="CC307" s="23">
        <v>1.9</v>
      </c>
      <c r="CD307" s="23">
        <v>0.89</v>
      </c>
      <c r="CE307" s="23">
        <v>2.17</v>
      </c>
      <c r="CF307" s="23">
        <v>0.97</v>
      </c>
      <c r="CG307" s="23">
        <v>0.69</v>
      </c>
      <c r="CH307" s="23">
        <v>1.41</v>
      </c>
      <c r="CI307" s="23">
        <v>2.02</v>
      </c>
      <c r="CJ307" s="23">
        <v>0.66</v>
      </c>
      <c r="CK307" s="23">
        <v>0.91211263799999998</v>
      </c>
      <c r="CL307" s="23">
        <v>-0.25884958699999999</v>
      </c>
      <c r="CM307" s="23">
        <v>-1.08081391</v>
      </c>
      <c r="CN307" s="23">
        <v>-0.34647744400000002</v>
      </c>
      <c r="CO307" s="23">
        <v>-0.40069822700000002</v>
      </c>
      <c r="CP307" s="23">
        <v>2.1631603999999999E-2</v>
      </c>
      <c r="CQ307" s="23">
        <v>0.38792024600000002</v>
      </c>
      <c r="CR307" s="23">
        <v>0.58341976500000003</v>
      </c>
      <c r="CS307" s="23">
        <v>0.77631310799999997</v>
      </c>
      <c r="CT307" s="23">
        <v>0.235687335</v>
      </c>
      <c r="CU307" s="23">
        <v>-0.43882813999999998</v>
      </c>
      <c r="CV307" s="23">
        <v>0.60908523800000003</v>
      </c>
      <c r="CW307" s="23">
        <v>-0.47387205300000002</v>
      </c>
    </row>
    <row r="308" spans="1:101">
      <c r="A308" s="23">
        <v>2568</v>
      </c>
      <c r="B308" s="23">
        <v>20</v>
      </c>
      <c r="C308" s="23" t="s">
        <v>65</v>
      </c>
      <c r="D308" s="23" t="s">
        <v>38</v>
      </c>
      <c r="E308" s="23" t="s">
        <v>145</v>
      </c>
      <c r="F308" s="23" t="s">
        <v>143</v>
      </c>
      <c r="G308" s="23" t="s">
        <v>66</v>
      </c>
      <c r="H308" s="23" t="s">
        <v>67</v>
      </c>
      <c r="I308" s="23">
        <v>6</v>
      </c>
      <c r="J308" s="23">
        <v>3</v>
      </c>
      <c r="K308" s="23">
        <v>25.213999999999999</v>
      </c>
      <c r="L308" s="23">
        <v>7</v>
      </c>
      <c r="M308" s="23">
        <v>16</v>
      </c>
      <c r="N308" s="23">
        <v>7.6507820000000001E-3</v>
      </c>
      <c r="O308" s="23">
        <v>4.0759293000000002E-2</v>
      </c>
      <c r="P308" s="23">
        <v>-3.7100524000000003E-2</v>
      </c>
      <c r="Q308" s="23">
        <v>-4.6666620000000002E-3</v>
      </c>
      <c r="R308" s="23">
        <v>-9.7122140000000003E-3</v>
      </c>
      <c r="S308" s="23">
        <v>3.5167260999999998E-2</v>
      </c>
      <c r="T308" s="23">
        <v>-2.1892090000000001E-3</v>
      </c>
      <c r="U308" s="23">
        <v>1.4956123E-2</v>
      </c>
      <c r="V308" s="23">
        <v>2.363277E-3</v>
      </c>
      <c r="W308" s="23">
        <v>3.9881120000000003E-3</v>
      </c>
      <c r="X308" s="23">
        <v>-1.3161990000000001E-3</v>
      </c>
      <c r="Y308" s="23">
        <v>0.10814362499999999</v>
      </c>
      <c r="Z308" s="23">
        <v>4.37</v>
      </c>
      <c r="AA308" s="23">
        <v>0.25900000000000001</v>
      </c>
      <c r="AB308" s="23">
        <v>0.35</v>
      </c>
      <c r="AC308" s="23">
        <v>0.65700000000000003</v>
      </c>
      <c r="AD308" s="23">
        <v>1.153</v>
      </c>
      <c r="AE308" s="23">
        <v>0.63600000000000001</v>
      </c>
      <c r="AF308" s="23">
        <v>0.40799999999999997</v>
      </c>
      <c r="AG308" s="23">
        <v>0.86199999999999999</v>
      </c>
      <c r="AH308" s="23">
        <v>0.38600000000000001</v>
      </c>
      <c r="AI308" s="23">
        <v>0.96299999999999997</v>
      </c>
      <c r="AJ308" s="23">
        <v>0.436</v>
      </c>
      <c r="AK308" s="23">
        <v>0.34</v>
      </c>
      <c r="AL308" s="23">
        <v>0.64048143700000004</v>
      </c>
      <c r="AM308" s="25">
        <v>-0.58670023599999999</v>
      </c>
      <c r="AN308" s="25">
        <v>-0.45593195600000003</v>
      </c>
      <c r="AO308" s="25">
        <v>-0.18243462999999999</v>
      </c>
      <c r="AP308" s="25">
        <v>6.1829307E-2</v>
      </c>
      <c r="AQ308" s="25">
        <v>-0.196542884</v>
      </c>
      <c r="AR308" s="25">
        <v>-0.38933983700000002</v>
      </c>
      <c r="AS308" s="25">
        <v>-6.4492733999999996E-2</v>
      </c>
      <c r="AT308" s="25">
        <v>-0.413412695</v>
      </c>
      <c r="AU308" s="25">
        <v>-1.6373713000000002E-2</v>
      </c>
      <c r="AV308" s="25">
        <v>-0.36051351100000001</v>
      </c>
      <c r="AW308" s="25">
        <v>-0.468521083</v>
      </c>
      <c r="AX308" s="23">
        <v>7.6507820000000001E-3</v>
      </c>
      <c r="AY308" s="23">
        <v>4.0759293000000002E-2</v>
      </c>
      <c r="AZ308" s="23">
        <v>-3.7100524000000003E-2</v>
      </c>
      <c r="BA308" s="23">
        <v>-4.6666620000000002E-3</v>
      </c>
      <c r="BB308" s="23">
        <v>-9.7122140000000003E-3</v>
      </c>
      <c r="BC308" s="23">
        <v>3.5167260999999998E-2</v>
      </c>
      <c r="BD308" s="23">
        <v>-2.1892090000000001E-3</v>
      </c>
      <c r="BE308" s="23">
        <v>1.4956123E-2</v>
      </c>
      <c r="BF308" s="23">
        <v>2.363277E-3</v>
      </c>
      <c r="BG308" s="23">
        <v>3.9881120000000003E-3</v>
      </c>
      <c r="BH308" s="23">
        <v>-1.3161990000000001E-3</v>
      </c>
      <c r="BI308" s="23">
        <v>0.10814362499999999</v>
      </c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>
        <v>25.213999999999999</v>
      </c>
      <c r="BU308" s="23">
        <v>7</v>
      </c>
      <c r="BV308" s="23">
        <v>16</v>
      </c>
      <c r="BW308" s="23">
        <v>0.59</v>
      </c>
      <c r="BX308" s="23">
        <v>0.8</v>
      </c>
      <c r="BY308" s="23">
        <v>1.5</v>
      </c>
      <c r="BZ308" s="23">
        <v>2.64</v>
      </c>
      <c r="CA308" s="23">
        <v>1.46</v>
      </c>
      <c r="CB308" s="23">
        <v>0.93</v>
      </c>
      <c r="CC308" s="23">
        <v>1.97</v>
      </c>
      <c r="CD308" s="23">
        <v>0.88</v>
      </c>
      <c r="CE308" s="23">
        <v>2.2000000000000002</v>
      </c>
      <c r="CF308" s="23">
        <v>1</v>
      </c>
      <c r="CG308" s="23">
        <v>0.78</v>
      </c>
      <c r="CH308" s="23">
        <v>1.28</v>
      </c>
      <c r="CI308" s="23">
        <v>2.11</v>
      </c>
      <c r="CJ308" s="23">
        <v>0.74</v>
      </c>
      <c r="CK308" s="23">
        <v>0.14377504999999999</v>
      </c>
      <c r="CL308" s="23">
        <v>7.1747651999999995E-2</v>
      </c>
      <c r="CM308" s="23">
        <v>8.6768655E-2</v>
      </c>
      <c r="CN308" s="23">
        <v>-0.72121074200000002</v>
      </c>
      <c r="CO308" s="23">
        <v>-1.1459624939999999</v>
      </c>
      <c r="CP308" s="23">
        <v>1.032330937</v>
      </c>
      <c r="CQ308" s="23">
        <v>-2.0472364E-2</v>
      </c>
      <c r="CR308" s="23">
        <v>1.187259571</v>
      </c>
      <c r="CS308" s="23">
        <v>0.13785904299999999</v>
      </c>
      <c r="CT308" s="23">
        <v>-5.0841641999999999E-2</v>
      </c>
      <c r="CU308" s="23">
        <v>0.122054964</v>
      </c>
      <c r="CV308" s="23">
        <v>-0.19352578400000001</v>
      </c>
      <c r="CW308" s="23">
        <v>8.0253687000000004E-2</v>
      </c>
    </row>
    <row r="309" spans="1:101">
      <c r="A309" s="23">
        <v>2568</v>
      </c>
      <c r="B309" s="23">
        <v>21</v>
      </c>
      <c r="C309" s="23" t="s">
        <v>65</v>
      </c>
      <c r="D309" s="23" t="s">
        <v>38</v>
      </c>
      <c r="E309" s="23" t="s">
        <v>145</v>
      </c>
      <c r="F309" s="23" t="s">
        <v>143</v>
      </c>
      <c r="G309" s="23" t="s">
        <v>66</v>
      </c>
      <c r="H309" s="23" t="s">
        <v>67</v>
      </c>
      <c r="I309" s="23">
        <v>6</v>
      </c>
      <c r="J309" s="23">
        <v>3</v>
      </c>
      <c r="K309" s="23">
        <v>33.531999999999996</v>
      </c>
      <c r="L309" s="23">
        <v>7</v>
      </c>
      <c r="M309" s="23">
        <v>17</v>
      </c>
      <c r="N309" s="23">
        <v>-1.3228284999999999E-2</v>
      </c>
      <c r="O309" s="23">
        <v>-6.3104521999999996E-2</v>
      </c>
      <c r="P309" s="23">
        <v>-3.0407329E-2</v>
      </c>
      <c r="Q309" s="23">
        <v>-1.2230415E-2</v>
      </c>
      <c r="R309" s="23">
        <v>-4.7424070999999998E-2</v>
      </c>
      <c r="S309" s="23">
        <v>2.4331213000000001E-2</v>
      </c>
      <c r="T309" s="23">
        <v>-1.8500841000000001E-2</v>
      </c>
      <c r="U309" s="23">
        <v>-2.8852764999999999E-2</v>
      </c>
      <c r="V309" s="23">
        <v>-3.2523296E-2</v>
      </c>
      <c r="W309" s="23">
        <v>-1.2438484E-2</v>
      </c>
      <c r="X309" s="23">
        <v>-2.4812760000000001E-3</v>
      </c>
      <c r="Y309" s="23">
        <v>-0.17414859199999999</v>
      </c>
      <c r="Z309" s="23">
        <v>3.4510000000000001</v>
      </c>
      <c r="AA309" s="23">
        <v>0.152</v>
      </c>
      <c r="AB309" s="23">
        <v>0.36899999999999999</v>
      </c>
      <c r="AC309" s="23">
        <v>0.46700000000000003</v>
      </c>
      <c r="AD309" s="23">
        <v>0.91100000000000003</v>
      </c>
      <c r="AE309" s="23">
        <v>0.46800000000000003</v>
      </c>
      <c r="AF309" s="23">
        <v>0.32400000000000001</v>
      </c>
      <c r="AG309" s="23">
        <v>0.66</v>
      </c>
      <c r="AH309" s="23">
        <v>0.33500000000000002</v>
      </c>
      <c r="AI309" s="23">
        <v>0.77700000000000002</v>
      </c>
      <c r="AJ309" s="23">
        <v>0.315</v>
      </c>
      <c r="AK309" s="23">
        <v>0.24399999999999999</v>
      </c>
      <c r="AL309" s="23">
        <v>0.53794495899999994</v>
      </c>
      <c r="AM309" s="25">
        <v>-0.818156412</v>
      </c>
      <c r="AN309" s="25">
        <v>-0.432973634</v>
      </c>
      <c r="AO309" s="25">
        <v>-0.33068311900000003</v>
      </c>
      <c r="AP309" s="25">
        <v>-4.0481623000000001E-2</v>
      </c>
      <c r="AQ309" s="25">
        <v>-0.329754147</v>
      </c>
      <c r="AR309" s="25">
        <v>-0.48945498999999998</v>
      </c>
      <c r="AS309" s="25">
        <v>-0.180456064</v>
      </c>
      <c r="AT309" s="25">
        <v>-0.474955193</v>
      </c>
      <c r="AU309" s="25">
        <v>-0.10957898100000001</v>
      </c>
      <c r="AV309" s="25">
        <v>-0.50168944599999998</v>
      </c>
      <c r="AW309" s="25">
        <v>-0.61261017399999995</v>
      </c>
      <c r="AX309" s="23">
        <v>-1.3228284999999999E-2</v>
      </c>
      <c r="AY309" s="23">
        <v>-6.3104521999999996E-2</v>
      </c>
      <c r="AZ309" s="23">
        <v>-3.0407329E-2</v>
      </c>
      <c r="BA309" s="23">
        <v>-1.2230415E-2</v>
      </c>
      <c r="BB309" s="23">
        <v>-4.7424070999999998E-2</v>
      </c>
      <c r="BC309" s="23">
        <v>2.4331213000000001E-2</v>
      </c>
      <c r="BD309" s="23">
        <v>-1.8500841000000001E-2</v>
      </c>
      <c r="BE309" s="23">
        <v>-2.8852764999999999E-2</v>
      </c>
      <c r="BF309" s="23">
        <v>-3.2523296E-2</v>
      </c>
      <c r="BG309" s="23">
        <v>-1.2438484E-2</v>
      </c>
      <c r="BH309" s="23">
        <v>-2.4812760000000001E-3</v>
      </c>
      <c r="BI309" s="23">
        <v>-0.17414859199999999</v>
      </c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>
        <v>33.531999999999996</v>
      </c>
      <c r="BU309" s="23">
        <v>7</v>
      </c>
      <c r="BV309" s="23">
        <v>17</v>
      </c>
      <c r="BW309" s="23">
        <v>0.44</v>
      </c>
      <c r="BX309" s="23">
        <v>1.07</v>
      </c>
      <c r="BY309" s="23">
        <v>1.35</v>
      </c>
      <c r="BZ309" s="23">
        <v>2.64</v>
      </c>
      <c r="CA309" s="23">
        <v>1.36</v>
      </c>
      <c r="CB309" s="23">
        <v>0.94</v>
      </c>
      <c r="CC309" s="23">
        <v>1.91</v>
      </c>
      <c r="CD309" s="23">
        <v>0.97</v>
      </c>
      <c r="CE309" s="23">
        <v>2.25</v>
      </c>
      <c r="CF309" s="23">
        <v>0.91</v>
      </c>
      <c r="CG309" s="23">
        <v>0.71</v>
      </c>
      <c r="CH309" s="23">
        <v>1.29</v>
      </c>
      <c r="CI309" s="23">
        <v>2.04</v>
      </c>
      <c r="CJ309" s="23">
        <v>0.71</v>
      </c>
      <c r="CK309" s="23">
        <v>-1.9447920110000001</v>
      </c>
      <c r="CL309" s="23">
        <v>-0.25952073399999998</v>
      </c>
      <c r="CM309" s="23">
        <v>-0.71073340200000001</v>
      </c>
      <c r="CN309" s="23">
        <v>-3.3857681000000001E-2</v>
      </c>
      <c r="CO309" s="23">
        <v>-0.149515601</v>
      </c>
      <c r="CP309" s="23">
        <v>-1.1971579569999999</v>
      </c>
      <c r="CQ309" s="23">
        <v>0.70611799600000003</v>
      </c>
      <c r="CR309" s="23">
        <v>1.0772333380000001</v>
      </c>
      <c r="CS309" s="23">
        <v>1.192765155</v>
      </c>
      <c r="CT309" s="23">
        <v>6.8008014000000006E-2</v>
      </c>
      <c r="CU309" s="23">
        <v>0.66783426999999995</v>
      </c>
      <c r="CV309" s="23">
        <v>6.1814689999999999E-2</v>
      </c>
      <c r="CW309" s="23">
        <v>0.117449716</v>
      </c>
    </row>
    <row r="310" spans="1:101">
      <c r="A310" s="23">
        <v>2568</v>
      </c>
      <c r="B310" s="23">
        <v>22</v>
      </c>
      <c r="C310" s="23" t="s">
        <v>65</v>
      </c>
      <c r="D310" s="23" t="s">
        <v>38</v>
      </c>
      <c r="E310" s="23" t="s">
        <v>145</v>
      </c>
      <c r="F310" s="23" t="s">
        <v>143</v>
      </c>
      <c r="G310" s="23" t="s">
        <v>66</v>
      </c>
      <c r="H310" s="23" t="s">
        <v>67</v>
      </c>
      <c r="I310" s="23">
        <v>6</v>
      </c>
      <c r="J310" s="23">
        <v>3</v>
      </c>
      <c r="K310" s="23">
        <v>29.433</v>
      </c>
      <c r="L310" s="23">
        <v>5</v>
      </c>
      <c r="M310" s="23">
        <v>16</v>
      </c>
      <c r="N310" s="23">
        <v>-1.8915164000000002E-2</v>
      </c>
      <c r="O310" s="23">
        <v>3.1103654000000001E-2</v>
      </c>
      <c r="P310" s="23">
        <v>2.8148273000000001E-2</v>
      </c>
      <c r="Q310" s="23">
        <v>1.0659688E-2</v>
      </c>
      <c r="R310" s="23">
        <v>3.1532939000000003E-2</v>
      </c>
      <c r="S310" s="23">
        <v>4.6191501000000003E-2</v>
      </c>
      <c r="T310" s="23">
        <v>2.9313446999999999E-2</v>
      </c>
      <c r="U310" s="23">
        <v>-6.6052289999999998E-3</v>
      </c>
      <c r="V310" s="23">
        <v>-1.1493665E-2</v>
      </c>
      <c r="W310" s="23">
        <v>-9.3518899999999999E-3</v>
      </c>
      <c r="X310" s="23">
        <v>1.3440199999999999E-4</v>
      </c>
      <c r="Y310" s="23">
        <v>-0.160867175</v>
      </c>
      <c r="Z310" s="23">
        <v>4.22</v>
      </c>
      <c r="AA310" s="23">
        <v>0.27900000000000003</v>
      </c>
      <c r="AB310" s="23">
        <v>0.28100000000000003</v>
      </c>
      <c r="AC310" s="23">
        <v>0.51100000000000001</v>
      </c>
      <c r="AD310" s="23">
        <v>1.069</v>
      </c>
      <c r="AE310" s="23">
        <v>0.48699999999999999</v>
      </c>
      <c r="AF310" s="23">
        <v>0.38200000000000001</v>
      </c>
      <c r="AG310" s="23">
        <v>0.746</v>
      </c>
      <c r="AH310" s="23">
        <v>0.39200000000000002</v>
      </c>
      <c r="AI310" s="23">
        <v>0.95899999999999996</v>
      </c>
      <c r="AJ310" s="23">
        <v>0.433</v>
      </c>
      <c r="AK310" s="23">
        <v>0.32200000000000001</v>
      </c>
      <c r="AL310" s="23">
        <v>0.62531245099999999</v>
      </c>
      <c r="AM310" s="25">
        <v>-0.55439579699999997</v>
      </c>
      <c r="AN310" s="25">
        <v>-0.55129368000000001</v>
      </c>
      <c r="AO310" s="25">
        <v>-0.29157909999999998</v>
      </c>
      <c r="AP310" s="25">
        <v>2.8977704999999999E-2</v>
      </c>
      <c r="AQ310" s="25">
        <v>-0.31247103900000001</v>
      </c>
      <c r="AR310" s="25">
        <v>-0.417936637</v>
      </c>
      <c r="AS310" s="25">
        <v>-0.12726117300000001</v>
      </c>
      <c r="AT310" s="25">
        <v>-0.40671393300000003</v>
      </c>
      <c r="AU310" s="25">
        <v>-1.8181393000000001E-2</v>
      </c>
      <c r="AV310" s="25">
        <v>-0.363512104</v>
      </c>
      <c r="AW310" s="25">
        <v>-0.49214412800000001</v>
      </c>
      <c r="AX310" s="23">
        <v>-1.8915164000000002E-2</v>
      </c>
      <c r="AY310" s="23">
        <v>3.1103654000000001E-2</v>
      </c>
      <c r="AZ310" s="23">
        <v>2.8148273000000001E-2</v>
      </c>
      <c r="BA310" s="23">
        <v>1.0659688E-2</v>
      </c>
      <c r="BB310" s="23">
        <v>3.1532939000000003E-2</v>
      </c>
      <c r="BC310" s="23">
        <v>4.6191501000000003E-2</v>
      </c>
      <c r="BD310" s="23">
        <v>2.9313446999999999E-2</v>
      </c>
      <c r="BE310" s="23">
        <v>-6.6052289999999998E-3</v>
      </c>
      <c r="BF310" s="23">
        <v>-1.1493665E-2</v>
      </c>
      <c r="BG310" s="23">
        <v>-9.3518899999999999E-3</v>
      </c>
      <c r="BH310" s="23">
        <v>1.3440199999999999E-4</v>
      </c>
      <c r="BI310" s="23">
        <v>-0.160867175</v>
      </c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>
        <v>29.433</v>
      </c>
      <c r="BU310" s="23">
        <v>5</v>
      </c>
      <c r="BV310" s="23">
        <v>16</v>
      </c>
      <c r="BW310" s="23">
        <v>0.66</v>
      </c>
      <c r="BX310" s="23">
        <v>0.67</v>
      </c>
      <c r="BY310" s="23">
        <v>1.21</v>
      </c>
      <c r="BZ310" s="23">
        <v>2.5299999999999998</v>
      </c>
      <c r="CA310" s="23">
        <v>1.1499999999999999</v>
      </c>
      <c r="CB310" s="23">
        <v>0.91</v>
      </c>
      <c r="CC310" s="23">
        <v>1.77</v>
      </c>
      <c r="CD310" s="23">
        <v>0.93</v>
      </c>
      <c r="CE310" s="23">
        <v>2.27</v>
      </c>
      <c r="CF310" s="23">
        <v>1.03</v>
      </c>
      <c r="CG310" s="23">
        <v>0.76</v>
      </c>
      <c r="CH310" s="23">
        <v>1.34</v>
      </c>
      <c r="CI310" s="23">
        <v>1.95</v>
      </c>
      <c r="CJ310" s="23">
        <v>0.65</v>
      </c>
      <c r="CK310" s="23">
        <v>-1.3913135E-2</v>
      </c>
      <c r="CL310" s="23">
        <v>1.191042876</v>
      </c>
      <c r="CM310" s="23">
        <v>-1.9825736780000001</v>
      </c>
      <c r="CN310" s="23">
        <v>-0.33746316599999998</v>
      </c>
      <c r="CO310" s="23">
        <v>-0.213923311</v>
      </c>
      <c r="CP310" s="23">
        <v>4.7758641999999997E-2</v>
      </c>
      <c r="CQ310" s="23">
        <v>0.19762196600000001</v>
      </c>
      <c r="CR310" s="23">
        <v>0.27552512299999998</v>
      </c>
      <c r="CS310" s="23">
        <v>0.371460446</v>
      </c>
      <c r="CT310" s="23">
        <v>-8.6937785000000004E-2</v>
      </c>
      <c r="CU310" s="23">
        <v>0.11701942999999999</v>
      </c>
      <c r="CV310" s="23">
        <v>0.740495177</v>
      </c>
      <c r="CW310" s="23">
        <v>0.13647297</v>
      </c>
    </row>
    <row r="311" spans="1:101">
      <c r="A311" s="23">
        <v>2568</v>
      </c>
      <c r="B311" s="23">
        <v>23</v>
      </c>
      <c r="C311" s="23" t="s">
        <v>65</v>
      </c>
      <c r="D311" s="23" t="s">
        <v>38</v>
      </c>
      <c r="E311" s="23" t="s">
        <v>145</v>
      </c>
      <c r="F311" s="23" t="s">
        <v>143</v>
      </c>
      <c r="G311" s="23" t="s">
        <v>66</v>
      </c>
      <c r="H311" s="23" t="s">
        <v>67</v>
      </c>
      <c r="I311" s="23">
        <v>6</v>
      </c>
      <c r="J311" s="23">
        <v>3</v>
      </c>
      <c r="K311" s="23">
        <v>26.068000000000001</v>
      </c>
      <c r="L311" s="23">
        <v>7</v>
      </c>
      <c r="M311" s="23">
        <v>16</v>
      </c>
      <c r="N311" s="23">
        <v>7.9136420000000002E-3</v>
      </c>
      <c r="O311" s="23">
        <v>-6.3559342000000005E-2</v>
      </c>
      <c r="P311" s="23">
        <v>-3.6807227999999997E-2</v>
      </c>
      <c r="Q311" s="23">
        <v>-2.1323181E-2</v>
      </c>
      <c r="R311" s="23">
        <v>-8.2414214E-2</v>
      </c>
      <c r="S311" s="23">
        <v>3.5177229999999999E-3</v>
      </c>
      <c r="T311" s="23">
        <v>-1.371589E-2</v>
      </c>
      <c r="U311" s="23">
        <v>8.3894720000000002E-3</v>
      </c>
      <c r="V311" s="23">
        <v>-7.5083700000000003E-3</v>
      </c>
      <c r="W311" s="23">
        <v>1.2434212E-2</v>
      </c>
      <c r="X311" s="23">
        <v>-1.1542762999999999E-2</v>
      </c>
      <c r="Y311" s="23">
        <v>-6.2187250999999999E-2</v>
      </c>
      <c r="Z311" s="23">
        <v>3.4380000000000002</v>
      </c>
      <c r="AA311" s="23">
        <v>0.13100000000000001</v>
      </c>
      <c r="AB311" s="23">
        <v>0.35199999999999998</v>
      </c>
      <c r="AC311" s="23">
        <v>0.47399999999999998</v>
      </c>
      <c r="AD311" s="23">
        <v>0.92800000000000005</v>
      </c>
      <c r="AE311" s="23">
        <v>0.54800000000000004</v>
      </c>
      <c r="AF311" s="23">
        <v>0.34</v>
      </c>
      <c r="AG311" s="23">
        <v>0.64700000000000002</v>
      </c>
      <c r="AH311" s="23">
        <v>0.30499999999999999</v>
      </c>
      <c r="AI311" s="23">
        <v>0.71399999999999997</v>
      </c>
      <c r="AJ311" s="23">
        <v>0.28499999999999998</v>
      </c>
      <c r="AK311" s="23">
        <v>0.25</v>
      </c>
      <c r="AL311" s="23">
        <v>0.53630587200000002</v>
      </c>
      <c r="AM311" s="25">
        <v>-0.88272870400000003</v>
      </c>
      <c r="AN311" s="25">
        <v>-0.45345733700000002</v>
      </c>
      <c r="AO311" s="25">
        <v>-0.32422165800000002</v>
      </c>
      <c r="AP311" s="25">
        <v>-3.2452024000000003E-2</v>
      </c>
      <c r="AQ311" s="25">
        <v>-0.26121944200000002</v>
      </c>
      <c r="AR311" s="25">
        <v>-0.468521083</v>
      </c>
      <c r="AS311" s="25">
        <v>-0.189095719</v>
      </c>
      <c r="AT311" s="25">
        <v>-0.51570016100000005</v>
      </c>
      <c r="AU311" s="25">
        <v>-0.14630178799999999</v>
      </c>
      <c r="AV311" s="25">
        <v>-0.54515513999999998</v>
      </c>
      <c r="AW311" s="25">
        <v>-0.60205999099999996</v>
      </c>
      <c r="AX311" s="23">
        <v>7.9136420000000002E-3</v>
      </c>
      <c r="AY311" s="23">
        <v>-6.3559342000000005E-2</v>
      </c>
      <c r="AZ311" s="23">
        <v>-3.6807227999999997E-2</v>
      </c>
      <c r="BA311" s="23">
        <v>-2.1323181E-2</v>
      </c>
      <c r="BB311" s="23">
        <v>-8.2414214E-2</v>
      </c>
      <c r="BC311" s="23">
        <v>3.5177229999999999E-3</v>
      </c>
      <c r="BD311" s="23">
        <v>-1.371589E-2</v>
      </c>
      <c r="BE311" s="23">
        <v>8.3894720000000002E-3</v>
      </c>
      <c r="BF311" s="23">
        <v>-7.5083700000000003E-3</v>
      </c>
      <c r="BG311" s="23">
        <v>1.2434212E-2</v>
      </c>
      <c r="BH311" s="23">
        <v>-1.1542762999999999E-2</v>
      </c>
      <c r="BI311" s="23">
        <v>-6.2187250999999999E-2</v>
      </c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>
        <v>26.068000000000001</v>
      </c>
      <c r="BU311" s="23">
        <v>7</v>
      </c>
      <c r="BV311" s="23">
        <v>16</v>
      </c>
      <c r="BW311" s="23">
        <v>0.38</v>
      </c>
      <c r="BX311" s="23">
        <v>1.02</v>
      </c>
      <c r="BY311" s="23">
        <v>1.38</v>
      </c>
      <c r="BZ311" s="23">
        <v>2.7</v>
      </c>
      <c r="CA311" s="23">
        <v>1.59</v>
      </c>
      <c r="CB311" s="23">
        <v>0.99</v>
      </c>
      <c r="CC311" s="23">
        <v>1.88</v>
      </c>
      <c r="CD311" s="23">
        <v>0.89</v>
      </c>
      <c r="CE311" s="23">
        <v>2.08</v>
      </c>
      <c r="CF311" s="23">
        <v>0.83</v>
      </c>
      <c r="CG311" s="23">
        <v>0.73</v>
      </c>
      <c r="CH311" s="23">
        <v>1.1399999999999999</v>
      </c>
      <c r="CI311" s="23">
        <v>1.9</v>
      </c>
      <c r="CJ311" s="23">
        <v>0.85</v>
      </c>
      <c r="CK311" s="23">
        <v>-0.60671555099999996</v>
      </c>
      <c r="CL311" s="23">
        <v>-0.81152435000000001</v>
      </c>
      <c r="CM311" s="23">
        <v>0.67781766600000004</v>
      </c>
      <c r="CN311" s="23">
        <v>-0.50063280700000001</v>
      </c>
      <c r="CO311" s="23">
        <v>-1.142235304</v>
      </c>
      <c r="CP311" s="23">
        <v>0.52827554300000001</v>
      </c>
      <c r="CQ311" s="23">
        <v>0.22128175</v>
      </c>
      <c r="CR311" s="23">
        <v>0.41269004399999998</v>
      </c>
      <c r="CS311" s="23">
        <v>-4.5772779999999999E-2</v>
      </c>
      <c r="CT311" s="23">
        <v>-0.16243964299999999</v>
      </c>
      <c r="CU311" s="23">
        <v>0.41658604900000001</v>
      </c>
      <c r="CV311" s="23">
        <v>-0.25823476699999998</v>
      </c>
      <c r="CW311" s="23">
        <v>0.41141455799999999</v>
      </c>
    </row>
    <row r="312" spans="1:101">
      <c r="A312" s="23">
        <v>2568</v>
      </c>
      <c r="B312" s="23">
        <v>24</v>
      </c>
      <c r="C312" s="23" t="s">
        <v>65</v>
      </c>
      <c r="D312" s="23" t="s">
        <v>38</v>
      </c>
      <c r="E312" s="23" t="s">
        <v>145</v>
      </c>
      <c r="F312" s="23" t="s">
        <v>143</v>
      </c>
      <c r="G312" s="23" t="s">
        <v>66</v>
      </c>
      <c r="H312" s="23" t="s">
        <v>67</v>
      </c>
      <c r="I312" s="23">
        <v>6</v>
      </c>
      <c r="J312" s="23">
        <v>3</v>
      </c>
      <c r="K312" s="23">
        <v>34.936</v>
      </c>
      <c r="L312" s="23">
        <v>9</v>
      </c>
      <c r="M312" s="23">
        <v>15</v>
      </c>
      <c r="N312" s="23">
        <v>-2.0537839999999999E-3</v>
      </c>
      <c r="O312" s="23">
        <v>-6.2129717000000001E-2</v>
      </c>
      <c r="P312" s="23">
        <v>-5.7329751999999998E-2</v>
      </c>
      <c r="Q312" s="23">
        <v>-4.0883649000000001E-2</v>
      </c>
      <c r="R312" s="23">
        <v>-4.4921590999999997E-2</v>
      </c>
      <c r="S312" s="23">
        <v>-6.0022185999999998E-2</v>
      </c>
      <c r="T312" s="23">
        <v>-1.8759600000000001E-3</v>
      </c>
      <c r="U312" s="23">
        <v>-1.497428E-2</v>
      </c>
      <c r="V312" s="23">
        <v>-1.1468846E-2</v>
      </c>
      <c r="W312" s="23">
        <v>-2.9198900000000001E-3</v>
      </c>
      <c r="X312" s="23">
        <v>-1.3647640000000001E-2</v>
      </c>
      <c r="Y312" s="23">
        <v>-0.116791571</v>
      </c>
      <c r="Z312" s="23">
        <v>3.431</v>
      </c>
      <c r="AA312" s="23">
        <v>0.13900000000000001</v>
      </c>
      <c r="AB312" s="23">
        <v>0.32100000000000001</v>
      </c>
      <c r="AC312" s="23">
        <v>0.504</v>
      </c>
      <c r="AD312" s="23">
        <v>0.97199999999999998</v>
      </c>
      <c r="AE312" s="23">
        <v>0.45700000000000002</v>
      </c>
      <c r="AF312" s="23">
        <v>0.39800000000000002</v>
      </c>
      <c r="AG312" s="23">
        <v>0.622</v>
      </c>
      <c r="AH312" s="23">
        <v>0.32200000000000001</v>
      </c>
      <c r="AI312" s="23">
        <v>0.72099999999999997</v>
      </c>
      <c r="AJ312" s="23">
        <v>0.30099999999999999</v>
      </c>
      <c r="AK312" s="23">
        <v>0.251</v>
      </c>
      <c r="AL312" s="23">
        <v>0.53542071800000002</v>
      </c>
      <c r="AM312" s="25">
        <v>-0.8569852</v>
      </c>
      <c r="AN312" s="25">
        <v>-0.49349496799999998</v>
      </c>
      <c r="AO312" s="25">
        <v>-0.29756946400000001</v>
      </c>
      <c r="AP312" s="25">
        <v>-1.2333735E-2</v>
      </c>
      <c r="AQ312" s="25">
        <v>-0.34008379999999999</v>
      </c>
      <c r="AR312" s="25">
        <v>-0.40011692799999998</v>
      </c>
      <c r="AS312" s="25">
        <v>-0.20620961500000001</v>
      </c>
      <c r="AT312" s="25">
        <v>-0.49214412800000001</v>
      </c>
      <c r="AU312" s="25">
        <v>-0.142064735</v>
      </c>
      <c r="AV312" s="25">
        <v>-0.52143350399999999</v>
      </c>
      <c r="AW312" s="25">
        <v>-0.60032627900000002</v>
      </c>
      <c r="AX312" s="23">
        <v>-2.0537839999999999E-3</v>
      </c>
      <c r="AY312" s="23">
        <v>-6.2129717000000001E-2</v>
      </c>
      <c r="AZ312" s="23">
        <v>-5.7329751999999998E-2</v>
      </c>
      <c r="BA312" s="23">
        <v>-4.0883649000000001E-2</v>
      </c>
      <c r="BB312" s="23">
        <v>-4.4921590999999997E-2</v>
      </c>
      <c r="BC312" s="23">
        <v>-6.0022185999999998E-2</v>
      </c>
      <c r="BD312" s="23">
        <v>-1.8759600000000001E-3</v>
      </c>
      <c r="BE312" s="23">
        <v>-1.497428E-2</v>
      </c>
      <c r="BF312" s="23">
        <v>-1.1468846E-2</v>
      </c>
      <c r="BG312" s="23">
        <v>-2.9198900000000001E-3</v>
      </c>
      <c r="BH312" s="23">
        <v>-1.3647640000000001E-2</v>
      </c>
      <c r="BI312" s="23">
        <v>-0.116791571</v>
      </c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>
        <v>34.936</v>
      </c>
      <c r="BU312" s="23">
        <v>9</v>
      </c>
      <c r="BV312" s="23">
        <v>15</v>
      </c>
      <c r="BW312" s="23">
        <v>0.41</v>
      </c>
      <c r="BX312" s="23">
        <v>0.94</v>
      </c>
      <c r="BY312" s="23">
        <v>1.47</v>
      </c>
      <c r="BZ312" s="23">
        <v>2.83</v>
      </c>
      <c r="CA312" s="23">
        <v>1.33</v>
      </c>
      <c r="CB312" s="23">
        <v>1.1599999999999999</v>
      </c>
      <c r="CC312" s="23">
        <v>1.81</v>
      </c>
      <c r="CD312" s="23">
        <v>0.94</v>
      </c>
      <c r="CE312" s="23">
        <v>2.1</v>
      </c>
      <c r="CF312" s="23">
        <v>0.88</v>
      </c>
      <c r="CG312" s="23">
        <v>0.73</v>
      </c>
      <c r="CH312" s="23">
        <v>1.2</v>
      </c>
      <c r="CI312" s="23">
        <v>1.56</v>
      </c>
      <c r="CJ312" s="23">
        <v>0.73</v>
      </c>
      <c r="CK312" s="23">
        <v>-2.01616559</v>
      </c>
      <c r="CL312" s="23">
        <v>-2.5040405450000001</v>
      </c>
      <c r="CM312" s="23">
        <v>0.39824577900000002</v>
      </c>
      <c r="CN312" s="23">
        <v>0.72950953100000004</v>
      </c>
      <c r="CO312" s="23">
        <v>1.0704233089999999</v>
      </c>
      <c r="CP312" s="23">
        <v>-0.70701355799999999</v>
      </c>
      <c r="CQ312" s="23">
        <v>1.3670694219999999</v>
      </c>
      <c r="CR312" s="23">
        <v>0.34267939600000002</v>
      </c>
      <c r="CS312" s="23">
        <v>-0.83542759600000005</v>
      </c>
      <c r="CT312" s="23">
        <v>-0.25394121200000003</v>
      </c>
      <c r="CU312" s="23">
        <v>0.30233766499999998</v>
      </c>
      <c r="CV312" s="23">
        <v>-0.36937229100000002</v>
      </c>
      <c r="CW312" s="23">
        <v>0.127082943</v>
      </c>
    </row>
    <row r="313" spans="1:101">
      <c r="A313" s="23">
        <v>2568</v>
      </c>
      <c r="B313" s="23">
        <v>25</v>
      </c>
      <c r="C313" s="23" t="s">
        <v>65</v>
      </c>
      <c r="D313" s="23" t="s">
        <v>38</v>
      </c>
      <c r="E313" s="23" t="s">
        <v>145</v>
      </c>
      <c r="F313" s="23" t="s">
        <v>143</v>
      </c>
      <c r="G313" s="23" t="s">
        <v>66</v>
      </c>
      <c r="H313" s="23" t="s">
        <v>67</v>
      </c>
      <c r="I313" s="23">
        <v>6</v>
      </c>
      <c r="J313" s="23">
        <v>3</v>
      </c>
      <c r="K313" s="23">
        <v>32.421999999999997</v>
      </c>
      <c r="L313" s="23">
        <v>7</v>
      </c>
      <c r="M313" s="23">
        <v>16</v>
      </c>
      <c r="N313" s="23">
        <v>-1.4740669E-2</v>
      </c>
      <c r="O313" s="23">
        <v>4.2274799999999996E-3</v>
      </c>
      <c r="P313" s="23">
        <v>5.5803870999999998E-2</v>
      </c>
      <c r="Q313" s="23">
        <v>2.7931572000000002E-2</v>
      </c>
      <c r="R313" s="23">
        <v>1.1166557000000001E-2</v>
      </c>
      <c r="S313" s="23">
        <v>5.3773781E-2</v>
      </c>
      <c r="T313" s="23">
        <v>1.071731E-3</v>
      </c>
      <c r="U313" s="23">
        <v>-3.3745690000000002E-2</v>
      </c>
      <c r="V313" s="23">
        <v>-1.7212635E-2</v>
      </c>
      <c r="W313" s="23">
        <v>-3.1119089999999999E-2</v>
      </c>
      <c r="X313" s="23">
        <v>-2.4999825999999999E-2</v>
      </c>
      <c r="Y313" s="23">
        <v>-0.109340174</v>
      </c>
      <c r="Z313" s="23">
        <v>3.9740000000000002</v>
      </c>
      <c r="AA313" s="23">
        <v>0.22900000000000001</v>
      </c>
      <c r="AB313" s="23">
        <v>0.28999999999999998</v>
      </c>
      <c r="AC313" s="23">
        <v>0.432</v>
      </c>
      <c r="AD313" s="23">
        <v>0.96</v>
      </c>
      <c r="AE313" s="23">
        <v>0.47399999999999998</v>
      </c>
      <c r="AF313" s="23">
        <v>0.35099999999999998</v>
      </c>
      <c r="AG313" s="23">
        <v>0.751</v>
      </c>
      <c r="AH313" s="23">
        <v>0.39300000000000002</v>
      </c>
      <c r="AI313" s="23">
        <v>0.89900000000000002</v>
      </c>
      <c r="AJ313" s="23">
        <v>0.42599999999999999</v>
      </c>
      <c r="AK313" s="23">
        <v>0.32100000000000001</v>
      </c>
      <c r="AL313" s="23">
        <v>0.59922786299999997</v>
      </c>
      <c r="AM313" s="25">
        <v>-0.64016451799999996</v>
      </c>
      <c r="AN313" s="25">
        <v>-0.53760200199999997</v>
      </c>
      <c r="AO313" s="25">
        <v>-0.36451625300000001</v>
      </c>
      <c r="AP313" s="25">
        <v>-1.7728766999999999E-2</v>
      </c>
      <c r="AQ313" s="25">
        <v>-0.32422165800000002</v>
      </c>
      <c r="AR313" s="25">
        <v>-0.45469288400000002</v>
      </c>
      <c r="AS313" s="25">
        <v>-0.12436006300000001</v>
      </c>
      <c r="AT313" s="25">
        <v>-0.40560744999999998</v>
      </c>
      <c r="AU313" s="25">
        <v>-4.6240308000000001E-2</v>
      </c>
      <c r="AV313" s="25">
        <v>-0.37059040100000001</v>
      </c>
      <c r="AW313" s="25">
        <v>-0.49349496799999998</v>
      </c>
      <c r="AX313" s="23">
        <v>-1.4740669E-2</v>
      </c>
      <c r="AY313" s="23">
        <v>4.2274799999999996E-3</v>
      </c>
      <c r="AZ313" s="23">
        <v>5.5803870999999998E-2</v>
      </c>
      <c r="BA313" s="23">
        <v>2.7931572000000002E-2</v>
      </c>
      <c r="BB313" s="23">
        <v>1.1166557000000001E-2</v>
      </c>
      <c r="BC313" s="23">
        <v>5.3773781E-2</v>
      </c>
      <c r="BD313" s="23">
        <v>1.071731E-3</v>
      </c>
      <c r="BE313" s="23">
        <v>-3.3745690000000002E-2</v>
      </c>
      <c r="BF313" s="23">
        <v>-1.7212635E-2</v>
      </c>
      <c r="BG313" s="23">
        <v>-3.1119089999999999E-2</v>
      </c>
      <c r="BH313" s="23">
        <v>-2.4999825999999999E-2</v>
      </c>
      <c r="BI313" s="23">
        <v>-0.109340174</v>
      </c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>
        <v>32.421999999999997</v>
      </c>
      <c r="BU313" s="23">
        <v>7</v>
      </c>
      <c r="BV313" s="23">
        <v>16</v>
      </c>
      <c r="BW313" s="23">
        <v>0.57999999999999996</v>
      </c>
      <c r="BX313" s="23">
        <v>0.73</v>
      </c>
      <c r="BY313" s="23">
        <v>1.0900000000000001</v>
      </c>
      <c r="BZ313" s="23">
        <v>2.42</v>
      </c>
      <c r="CA313" s="23">
        <v>1.19</v>
      </c>
      <c r="CB313" s="23">
        <v>0.88</v>
      </c>
      <c r="CC313" s="23">
        <v>1.89</v>
      </c>
      <c r="CD313" s="23">
        <v>0.99</v>
      </c>
      <c r="CE313" s="23">
        <v>2.2599999999999998</v>
      </c>
      <c r="CF313" s="23">
        <v>1.07</v>
      </c>
      <c r="CG313" s="23">
        <v>0.81</v>
      </c>
      <c r="CH313" s="23">
        <v>1.33</v>
      </c>
      <c r="CI313" s="23">
        <v>2.14</v>
      </c>
      <c r="CJ313" s="23">
        <v>0.63</v>
      </c>
      <c r="CK313" s="23">
        <v>-0.95372610700000005</v>
      </c>
      <c r="CL313" s="23">
        <v>1.5514357089999999</v>
      </c>
      <c r="CM313" s="23">
        <v>-2.6423051050000002</v>
      </c>
      <c r="CN313" s="23">
        <v>4.1646826999999997E-2</v>
      </c>
      <c r="CO313" s="23">
        <v>-0.175717876</v>
      </c>
      <c r="CP313" s="23">
        <v>-1.4787654290000001</v>
      </c>
      <c r="CQ313" s="23">
        <v>-0.90507801399999999</v>
      </c>
      <c r="CR313" s="23">
        <v>-4.2928118000000001E-2</v>
      </c>
      <c r="CS313" s="23">
        <v>0.90125306100000002</v>
      </c>
      <c r="CT313" s="23">
        <v>-0.79252297699999996</v>
      </c>
      <c r="CU313" s="23">
        <v>0.26846410300000001</v>
      </c>
      <c r="CV313" s="23">
        <v>0.213036002</v>
      </c>
      <c r="CW313" s="23">
        <v>0.116814524</v>
      </c>
    </row>
    <row r="314" spans="1:101">
      <c r="A314" s="23">
        <v>2568</v>
      </c>
      <c r="B314" s="23">
        <v>26</v>
      </c>
      <c r="C314" s="23" t="s">
        <v>65</v>
      </c>
      <c r="D314" s="23" t="s">
        <v>38</v>
      </c>
      <c r="E314" s="23" t="s">
        <v>145</v>
      </c>
      <c r="F314" s="23" t="s">
        <v>143</v>
      </c>
      <c r="G314" s="23" t="s">
        <v>66</v>
      </c>
      <c r="H314" s="23" t="s">
        <v>67</v>
      </c>
      <c r="I314" s="23">
        <v>6</v>
      </c>
      <c r="J314" s="23">
        <v>3</v>
      </c>
      <c r="K314" s="23">
        <v>28.37</v>
      </c>
      <c r="L314" s="23">
        <v>6</v>
      </c>
      <c r="M314" s="23">
        <v>15</v>
      </c>
      <c r="N314" s="23">
        <v>6.0877680000000003E-3</v>
      </c>
      <c r="O314" s="23"/>
      <c r="P314" s="23">
        <v>5.5564023999999997E-2</v>
      </c>
      <c r="Q314" s="23">
        <v>7.4635360999999997E-2</v>
      </c>
      <c r="R314" s="23">
        <v>3.5360282E-2</v>
      </c>
      <c r="S314" s="23">
        <v>5.6808689000000002E-2</v>
      </c>
      <c r="T314" s="23">
        <v>1.0929836E-2</v>
      </c>
      <c r="U314" s="23">
        <v>-3.3060860000000002E-3</v>
      </c>
      <c r="V314" s="23">
        <v>-2.5551549999999999E-2</v>
      </c>
      <c r="W314" s="23">
        <v>-1.4754507E-2</v>
      </c>
      <c r="X314" s="23">
        <v>1.3112227000000001E-2</v>
      </c>
      <c r="Y314" s="23">
        <v>5.5803663000000003E-2</v>
      </c>
      <c r="Z314" s="23">
        <v>4.758</v>
      </c>
      <c r="AA314" s="23">
        <v>0.33300000000000002</v>
      </c>
      <c r="AB314" s="23"/>
      <c r="AC314" s="23">
        <v>0.55200000000000005</v>
      </c>
      <c r="AD314" s="23">
        <v>1.038</v>
      </c>
      <c r="AE314" s="23">
        <v>0.61199999999999999</v>
      </c>
      <c r="AF314" s="23">
        <v>0.42399999999999999</v>
      </c>
      <c r="AG314" s="23">
        <v>0.92800000000000005</v>
      </c>
      <c r="AH314" s="23">
        <v>0.441</v>
      </c>
      <c r="AI314" s="23">
        <v>1.1830000000000001</v>
      </c>
      <c r="AJ314" s="23">
        <v>0.53800000000000003</v>
      </c>
      <c r="AK314" s="23">
        <v>0.36599999999999999</v>
      </c>
      <c r="AL314" s="23">
        <v>0.67742443799999996</v>
      </c>
      <c r="AM314" s="25">
        <v>-0.47755576599999999</v>
      </c>
      <c r="AN314" s="25"/>
      <c r="AO314" s="25">
        <v>-0.25806092200000003</v>
      </c>
      <c r="AP314" s="25">
        <v>1.6197354000000001E-2</v>
      </c>
      <c r="AQ314" s="25">
        <v>-0.21324857799999999</v>
      </c>
      <c r="AR314" s="25">
        <v>-0.37263414299999997</v>
      </c>
      <c r="AS314" s="25">
        <v>-3.2452024000000003E-2</v>
      </c>
      <c r="AT314" s="25">
        <v>-0.35556141099999999</v>
      </c>
      <c r="AU314" s="25">
        <v>7.2984745000000004E-2</v>
      </c>
      <c r="AV314" s="25">
        <v>-0.26921772399999999</v>
      </c>
      <c r="AW314" s="25">
        <v>-0.43651891500000001</v>
      </c>
      <c r="AX314" s="23">
        <v>6.0877680000000003E-3</v>
      </c>
      <c r="AY314" s="23"/>
      <c r="AZ314" s="23">
        <v>5.5564023999999997E-2</v>
      </c>
      <c r="BA314" s="23">
        <v>7.4635360999999997E-2</v>
      </c>
      <c r="BB314" s="23">
        <v>3.5360282E-2</v>
      </c>
      <c r="BC314" s="23">
        <v>5.6808689000000002E-2</v>
      </c>
      <c r="BD314" s="23">
        <v>1.0929836E-2</v>
      </c>
      <c r="BE314" s="23">
        <v>-3.3060860000000002E-3</v>
      </c>
      <c r="BF314" s="23">
        <v>-2.5551549999999999E-2</v>
      </c>
      <c r="BG314" s="23">
        <v>-1.4754507E-2</v>
      </c>
      <c r="BH314" s="23">
        <v>1.3112227000000001E-2</v>
      </c>
      <c r="BI314" s="23">
        <v>5.5803663000000003E-2</v>
      </c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>
        <v>28.37</v>
      </c>
      <c r="BU314" s="23">
        <v>6</v>
      </c>
      <c r="BV314" s="23">
        <v>15</v>
      </c>
      <c r="BW314" s="23">
        <v>0.7</v>
      </c>
      <c r="BX314" s="23"/>
      <c r="BY314" s="23">
        <v>1.1599999999999999</v>
      </c>
      <c r="BZ314" s="23">
        <v>2.1800000000000002</v>
      </c>
      <c r="CA314" s="23">
        <v>1.29</v>
      </c>
      <c r="CB314" s="23">
        <v>0.89</v>
      </c>
      <c r="CC314" s="23">
        <v>1.95</v>
      </c>
      <c r="CD314" s="23">
        <v>0.93</v>
      </c>
      <c r="CE314" s="23">
        <v>2.4900000000000002</v>
      </c>
      <c r="CF314" s="23">
        <v>1.1299999999999999</v>
      </c>
      <c r="CG314" s="23">
        <v>0.77</v>
      </c>
      <c r="CH314" s="23">
        <v>1.47</v>
      </c>
      <c r="CI314" s="23">
        <v>2.19</v>
      </c>
      <c r="CJ314" s="23">
        <v>0.66</v>
      </c>
      <c r="CK314" s="23">
        <v>1.203747626</v>
      </c>
      <c r="CL314" s="23">
        <v>1.9862843130000001</v>
      </c>
      <c r="CM314" s="23">
        <v>-2.807015743</v>
      </c>
      <c r="CN314" s="23">
        <v>-0.25467937600000001</v>
      </c>
      <c r="CO314" s="23">
        <v>-0.88711822299999998</v>
      </c>
      <c r="CP314" s="23">
        <v>-1.0705264269999999</v>
      </c>
      <c r="CQ314" s="23">
        <v>-1.1791574119999999</v>
      </c>
      <c r="CR314" s="23">
        <v>5.6506317E-2</v>
      </c>
      <c r="CS314" s="23">
        <v>0.84626943499999996</v>
      </c>
      <c r="CT314" s="23">
        <v>1.028151509</v>
      </c>
      <c r="CU314" s="23">
        <v>-7.2612420000000002E-3</v>
      </c>
      <c r="CV314" s="23">
        <v>-1.6400747E-2</v>
      </c>
      <c r="CW314" s="23">
        <v>-0.96011395300000002</v>
      </c>
    </row>
    <row r="315" spans="1:101">
      <c r="A315" s="23">
        <v>2568</v>
      </c>
      <c r="B315" s="23">
        <v>27</v>
      </c>
      <c r="C315" s="23" t="s">
        <v>65</v>
      </c>
      <c r="D315" s="23" t="s">
        <v>38</v>
      </c>
      <c r="E315" s="23" t="s">
        <v>145</v>
      </c>
      <c r="F315" s="23" t="s">
        <v>143</v>
      </c>
      <c r="G315" s="23" t="s">
        <v>66</v>
      </c>
      <c r="H315" s="23" t="s">
        <v>67</v>
      </c>
      <c r="I315" s="23">
        <v>6</v>
      </c>
      <c r="J315" s="23">
        <v>3</v>
      </c>
      <c r="K315" s="23">
        <v>35.012</v>
      </c>
      <c r="L315" s="23">
        <v>7</v>
      </c>
      <c r="M315" s="23">
        <v>16</v>
      </c>
      <c r="N315" s="23">
        <v>-1.2259337E-2</v>
      </c>
      <c r="O315" s="23">
        <v>2.7426E-3</v>
      </c>
      <c r="P315" s="23">
        <v>1.1378698E-2</v>
      </c>
      <c r="Q315" s="23">
        <v>2.1876209000000001E-2</v>
      </c>
      <c r="R315" s="23">
        <v>-5.7624709999999999E-3</v>
      </c>
      <c r="S315" s="23">
        <v>-9.2191749999999996E-3</v>
      </c>
      <c r="T315" s="23">
        <v>-2.7531209000000001E-2</v>
      </c>
      <c r="U315" s="23">
        <v>-2.1112736E-2</v>
      </c>
      <c r="V315" s="23">
        <v>-2.3496150000000002E-3</v>
      </c>
      <c r="W315" s="23">
        <v>-7.2691930000000002E-3</v>
      </c>
      <c r="X315" s="23">
        <v>-2.4265123999999999E-2</v>
      </c>
      <c r="Y315" s="23">
        <v>-8.7538013999999997E-2</v>
      </c>
      <c r="Z315" s="23">
        <v>3.972</v>
      </c>
      <c r="AA315" s="23">
        <v>0.22500000000000001</v>
      </c>
      <c r="AB315" s="23">
        <v>0.30499999999999999</v>
      </c>
      <c r="AC315" s="23">
        <v>0.496</v>
      </c>
      <c r="AD315" s="23">
        <v>0.97399999999999998</v>
      </c>
      <c r="AE315" s="23">
        <v>0.51300000000000001</v>
      </c>
      <c r="AF315" s="23">
        <v>0.41099999999999998</v>
      </c>
      <c r="AG315" s="23">
        <v>0.82</v>
      </c>
      <c r="AH315" s="23">
        <v>0.38100000000000001</v>
      </c>
      <c r="AI315" s="23">
        <v>0.85699999999999998</v>
      </c>
      <c r="AJ315" s="23">
        <v>0.38900000000000001</v>
      </c>
      <c r="AK315" s="23">
        <v>0.32</v>
      </c>
      <c r="AL315" s="23">
        <v>0.59900924</v>
      </c>
      <c r="AM315" s="25">
        <v>-0.647817482</v>
      </c>
      <c r="AN315" s="25">
        <v>-0.51570016100000005</v>
      </c>
      <c r="AO315" s="25">
        <v>-0.30451832400000001</v>
      </c>
      <c r="AP315" s="25">
        <v>-1.1441043E-2</v>
      </c>
      <c r="AQ315" s="25">
        <v>-0.289882635</v>
      </c>
      <c r="AR315" s="25">
        <v>-0.38615817800000002</v>
      </c>
      <c r="AS315" s="25">
        <v>-8.6186148000000004E-2</v>
      </c>
      <c r="AT315" s="25">
        <v>-0.41907502400000002</v>
      </c>
      <c r="AU315" s="25">
        <v>-6.7019177999999999E-2</v>
      </c>
      <c r="AV315" s="25">
        <v>-0.41005039900000001</v>
      </c>
      <c r="AW315" s="25">
        <v>-0.494850022</v>
      </c>
      <c r="AX315" s="23">
        <v>-1.2259337E-2</v>
      </c>
      <c r="AY315" s="23">
        <v>2.7426E-3</v>
      </c>
      <c r="AZ315" s="23">
        <v>1.1378698E-2</v>
      </c>
      <c r="BA315" s="23">
        <v>2.1876209000000001E-2</v>
      </c>
      <c r="BB315" s="23">
        <v>-5.7624709999999999E-3</v>
      </c>
      <c r="BC315" s="23">
        <v>-9.2191749999999996E-3</v>
      </c>
      <c r="BD315" s="23">
        <v>-2.7531209000000001E-2</v>
      </c>
      <c r="BE315" s="23">
        <v>-2.1112736E-2</v>
      </c>
      <c r="BF315" s="23">
        <v>-2.3496150000000002E-3</v>
      </c>
      <c r="BG315" s="23">
        <v>-7.2691930000000002E-3</v>
      </c>
      <c r="BH315" s="23">
        <v>-2.4265123999999999E-2</v>
      </c>
      <c r="BI315" s="23">
        <v>-8.7538013999999997E-2</v>
      </c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>
        <v>35.012</v>
      </c>
      <c r="BU315" s="23">
        <v>7</v>
      </c>
      <c r="BV315" s="23">
        <v>16</v>
      </c>
      <c r="BW315" s="23">
        <v>0.56999999999999995</v>
      </c>
      <c r="BX315" s="23">
        <v>0.77</v>
      </c>
      <c r="BY315" s="23">
        <v>1.25</v>
      </c>
      <c r="BZ315" s="23">
        <v>2.4500000000000002</v>
      </c>
      <c r="CA315" s="23">
        <v>1.29</v>
      </c>
      <c r="CB315" s="23">
        <v>1.03</v>
      </c>
      <c r="CC315" s="23">
        <v>2.06</v>
      </c>
      <c r="CD315" s="23">
        <v>0.96</v>
      </c>
      <c r="CE315" s="23">
        <v>2.16</v>
      </c>
      <c r="CF315" s="23">
        <v>0.98</v>
      </c>
      <c r="CG315" s="23">
        <v>0.81</v>
      </c>
      <c r="CH315" s="23">
        <v>1.22</v>
      </c>
      <c r="CI315" s="23">
        <v>2</v>
      </c>
      <c r="CJ315" s="23">
        <v>0.63</v>
      </c>
      <c r="CK315" s="23">
        <v>-0.83223046300000003</v>
      </c>
      <c r="CL315" s="23">
        <v>-0.73007617000000002</v>
      </c>
      <c r="CM315" s="23">
        <v>-0.99872133699999999</v>
      </c>
      <c r="CN315" s="23">
        <v>0.62592233200000003</v>
      </c>
      <c r="CO315" s="23">
        <v>0.34162893300000002</v>
      </c>
      <c r="CP315" s="23">
        <v>-1.9668233260000001</v>
      </c>
      <c r="CQ315" s="23">
        <v>-0.80322813500000001</v>
      </c>
      <c r="CR315" s="23">
        <v>0.112530382</v>
      </c>
      <c r="CS315" s="23">
        <v>4.4966367E-2</v>
      </c>
      <c r="CT315" s="23">
        <v>-2.4305187999999998E-2</v>
      </c>
      <c r="CU315" s="23">
        <v>0.118881746</v>
      </c>
      <c r="CV315" s="23">
        <v>-0.203293377</v>
      </c>
      <c r="CW315" s="23">
        <v>0.65275887300000002</v>
      </c>
    </row>
    <row r="316" spans="1:101">
      <c r="A316" s="23">
        <v>2568</v>
      </c>
      <c r="B316" s="23">
        <v>28</v>
      </c>
      <c r="C316" s="23" t="s">
        <v>65</v>
      </c>
      <c r="D316" s="23" t="s">
        <v>38</v>
      </c>
      <c r="E316" s="23" t="s">
        <v>145</v>
      </c>
      <c r="F316" s="23" t="s">
        <v>143</v>
      </c>
      <c r="G316" s="23" t="s">
        <v>66</v>
      </c>
      <c r="H316" s="23" t="s">
        <v>67</v>
      </c>
      <c r="I316" s="23">
        <v>6</v>
      </c>
      <c r="J316" s="23">
        <v>3</v>
      </c>
      <c r="K316" s="23">
        <v>30.23</v>
      </c>
      <c r="L316" s="23">
        <v>8</v>
      </c>
      <c r="M316" s="23">
        <v>18</v>
      </c>
      <c r="N316" s="23">
        <v>-2.4724355E-2</v>
      </c>
      <c r="O316" s="23">
        <v>4.2594053E-2</v>
      </c>
      <c r="P316" s="23">
        <v>-2.5463916999999999E-2</v>
      </c>
      <c r="Q316" s="23">
        <v>-7.5421919999999996E-3</v>
      </c>
      <c r="R316" s="23">
        <v>2.5351806000000001E-2</v>
      </c>
      <c r="S316" s="23">
        <v>-3.4598049999999998E-3</v>
      </c>
      <c r="T316" s="23">
        <v>5.1880989999999998E-3</v>
      </c>
      <c r="U316" s="23">
        <v>5.9727929999999997E-3</v>
      </c>
      <c r="V316" s="23">
        <v>-5.7209950000000004E-3</v>
      </c>
      <c r="W316" s="23">
        <v>-1.0029204E-2</v>
      </c>
      <c r="X316" s="23">
        <v>-5.4287880000000004E-3</v>
      </c>
      <c r="Y316" s="23">
        <v>-0.26634471700000001</v>
      </c>
      <c r="Z316" s="23">
        <v>4.4180000000000001</v>
      </c>
      <c r="AA316" s="23">
        <v>0.33</v>
      </c>
      <c r="AB316" s="23">
        <v>0.39300000000000002</v>
      </c>
      <c r="AC316" s="23">
        <v>0.64300000000000002</v>
      </c>
      <c r="AD316" s="23">
        <v>1.175</v>
      </c>
      <c r="AE316" s="23">
        <v>0.55100000000000005</v>
      </c>
      <c r="AF316" s="23">
        <v>0.45500000000000002</v>
      </c>
      <c r="AG316" s="23">
        <v>0.85499999999999998</v>
      </c>
      <c r="AH316" s="23">
        <v>0.39900000000000002</v>
      </c>
      <c r="AI316" s="23">
        <v>1.0029999999999999</v>
      </c>
      <c r="AJ316" s="23">
        <v>0.46800000000000003</v>
      </c>
      <c r="AK316" s="23">
        <v>0.35</v>
      </c>
      <c r="AL316" s="23">
        <v>0.64522571200000001</v>
      </c>
      <c r="AM316" s="25">
        <v>-0.48148605999999999</v>
      </c>
      <c r="AN316" s="25">
        <v>-0.40560744999999998</v>
      </c>
      <c r="AO316" s="25">
        <v>-0.191789027</v>
      </c>
      <c r="AP316" s="25">
        <v>7.0037867000000004E-2</v>
      </c>
      <c r="AQ316" s="25">
        <v>-0.25884840100000001</v>
      </c>
      <c r="AR316" s="25">
        <v>-0.341988603</v>
      </c>
      <c r="AS316" s="25">
        <v>-6.8033885000000002E-2</v>
      </c>
      <c r="AT316" s="25">
        <v>-0.39902710400000002</v>
      </c>
      <c r="AU316" s="25">
        <v>1.300933E-3</v>
      </c>
      <c r="AV316" s="25">
        <v>-0.329754147</v>
      </c>
      <c r="AW316" s="25">
        <v>-0.45593195600000003</v>
      </c>
      <c r="AX316" s="23">
        <v>-2.4724355E-2</v>
      </c>
      <c r="AY316" s="23">
        <v>4.2594053E-2</v>
      </c>
      <c r="AZ316" s="23">
        <v>-2.5463916999999999E-2</v>
      </c>
      <c r="BA316" s="23">
        <v>-7.5421919999999996E-3</v>
      </c>
      <c r="BB316" s="23">
        <v>2.5351806000000001E-2</v>
      </c>
      <c r="BC316" s="23">
        <v>-3.4598049999999998E-3</v>
      </c>
      <c r="BD316" s="23">
        <v>5.1880989999999998E-3</v>
      </c>
      <c r="BE316" s="23">
        <v>5.9727929999999997E-3</v>
      </c>
      <c r="BF316" s="23">
        <v>-5.7209950000000004E-3</v>
      </c>
      <c r="BG316" s="23">
        <v>-1.0029204E-2</v>
      </c>
      <c r="BH316" s="23">
        <v>-5.4287880000000004E-3</v>
      </c>
      <c r="BI316" s="23">
        <v>-0.26634471700000001</v>
      </c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>
        <v>30.23</v>
      </c>
      <c r="BU316" s="23">
        <v>8</v>
      </c>
      <c r="BV316" s="23">
        <v>18</v>
      </c>
      <c r="BW316" s="23">
        <v>0.75</v>
      </c>
      <c r="BX316" s="23">
        <v>0.89</v>
      </c>
      <c r="BY316" s="23">
        <v>1.46</v>
      </c>
      <c r="BZ316" s="23">
        <v>2.66</v>
      </c>
      <c r="CA316" s="23">
        <v>1.25</v>
      </c>
      <c r="CB316" s="23">
        <v>1.03</v>
      </c>
      <c r="CC316" s="23">
        <v>1.94</v>
      </c>
      <c r="CD316" s="23">
        <v>0.9</v>
      </c>
      <c r="CE316" s="23">
        <v>2.27</v>
      </c>
      <c r="CF316" s="23">
        <v>1.06</v>
      </c>
      <c r="CG316" s="23">
        <v>0.79</v>
      </c>
      <c r="CH316" s="23">
        <v>1.34</v>
      </c>
      <c r="CI316" s="23">
        <v>1.88</v>
      </c>
      <c r="CJ316" s="23">
        <v>0.64</v>
      </c>
      <c r="CK316" s="23">
        <v>-0.90578764000000001</v>
      </c>
      <c r="CL316" s="23">
        <v>-0.127630522</v>
      </c>
      <c r="CM316" s="23">
        <v>-7.8353720000000002E-3</v>
      </c>
      <c r="CN316" s="23">
        <v>7.0629056999999995E-2</v>
      </c>
      <c r="CO316" s="23">
        <v>0.310998738</v>
      </c>
      <c r="CP316" s="23">
        <v>3.0285288E-2</v>
      </c>
      <c r="CQ316" s="23">
        <v>0.22283382400000001</v>
      </c>
      <c r="CR316" s="23">
        <v>0.768133921</v>
      </c>
      <c r="CS316" s="23">
        <v>-0.51534634599999996</v>
      </c>
      <c r="CT316" s="23">
        <v>0.38505619899999999</v>
      </c>
      <c r="CU316" s="23">
        <v>0.312771778</v>
      </c>
      <c r="CV316" s="23">
        <v>0.62694698000000004</v>
      </c>
      <c r="CW316" s="23">
        <v>0.13320704</v>
      </c>
    </row>
    <row r="317" spans="1:101">
      <c r="A317" s="23">
        <v>2568</v>
      </c>
      <c r="B317" s="23">
        <v>29</v>
      </c>
      <c r="C317" s="23" t="s">
        <v>65</v>
      </c>
      <c r="D317" s="23" t="s">
        <v>38</v>
      </c>
      <c r="E317" s="23" t="s">
        <v>145</v>
      </c>
      <c r="F317" s="23" t="s">
        <v>143</v>
      </c>
      <c r="G317" s="23" t="s">
        <v>66</v>
      </c>
      <c r="H317" s="23" t="s">
        <v>67</v>
      </c>
      <c r="I317" s="23">
        <v>6</v>
      </c>
      <c r="J317" s="23">
        <v>3</v>
      </c>
      <c r="K317" s="23">
        <v>27.126000000000001</v>
      </c>
      <c r="L317" s="23">
        <v>5</v>
      </c>
      <c r="M317" s="23">
        <v>16</v>
      </c>
      <c r="N317" s="23">
        <v>-1.1755260000000001E-3</v>
      </c>
      <c r="O317" s="23">
        <v>3.3939812999999999E-2</v>
      </c>
      <c r="P317" s="23">
        <v>5.322472E-3</v>
      </c>
      <c r="Q317" s="23">
        <v>3.1390253E-2</v>
      </c>
      <c r="R317" s="23">
        <v>-7.5788260000000003E-3</v>
      </c>
      <c r="S317" s="23">
        <v>6.0904308999999997E-2</v>
      </c>
      <c r="T317" s="23">
        <v>3.0664641999999999E-2</v>
      </c>
      <c r="U317" s="23">
        <v>2.7789660000000001E-2</v>
      </c>
      <c r="V317" s="23">
        <v>6.0555219999999998E-3</v>
      </c>
      <c r="W317" s="23">
        <v>1.0038410000000001E-3</v>
      </c>
      <c r="X317" s="23">
        <v>6.069952E-3</v>
      </c>
      <c r="Y317" s="23">
        <v>1.8588765E-2</v>
      </c>
      <c r="Z317" s="23">
        <v>4.3339999999999996</v>
      </c>
      <c r="AA317" s="23">
        <v>0.26800000000000002</v>
      </c>
      <c r="AB317" s="23">
        <v>0.39800000000000002</v>
      </c>
      <c r="AC317" s="23">
        <v>0.56899999999999995</v>
      </c>
      <c r="AD317" s="23">
        <v>1.0449999999999999</v>
      </c>
      <c r="AE317" s="23">
        <v>0.61899999999999999</v>
      </c>
      <c r="AF317" s="23">
        <v>0.379</v>
      </c>
      <c r="AG317" s="23">
        <v>0.77</v>
      </c>
      <c r="AH317" s="23">
        <v>0.371</v>
      </c>
      <c r="AI317" s="23">
        <v>0.94099999999999995</v>
      </c>
      <c r="AJ317" s="23">
        <v>0.435</v>
      </c>
      <c r="AK317" s="23">
        <v>0.32800000000000001</v>
      </c>
      <c r="AL317" s="23">
        <v>0.636888907</v>
      </c>
      <c r="AM317" s="25">
        <v>-0.57186520600000001</v>
      </c>
      <c r="AN317" s="25">
        <v>-0.40011692799999998</v>
      </c>
      <c r="AO317" s="25">
        <v>-0.244887734</v>
      </c>
      <c r="AP317" s="25">
        <v>1.9116290000000001E-2</v>
      </c>
      <c r="AQ317" s="25">
        <v>-0.208309351</v>
      </c>
      <c r="AR317" s="25">
        <v>-0.42136078999999999</v>
      </c>
      <c r="AS317" s="25">
        <v>-0.11350927500000001</v>
      </c>
      <c r="AT317" s="25">
        <v>-0.43062609000000002</v>
      </c>
      <c r="AU317" s="25">
        <v>-2.6410376999999999E-2</v>
      </c>
      <c r="AV317" s="25">
        <v>-0.36151074300000002</v>
      </c>
      <c r="AW317" s="25">
        <v>-0.48412615599999997</v>
      </c>
      <c r="AX317" s="23">
        <v>-1.1755260000000001E-3</v>
      </c>
      <c r="AY317" s="23">
        <v>3.3939812999999999E-2</v>
      </c>
      <c r="AZ317" s="23">
        <v>5.322472E-3</v>
      </c>
      <c r="BA317" s="23">
        <v>3.1390253E-2</v>
      </c>
      <c r="BB317" s="23">
        <v>-7.5788260000000003E-3</v>
      </c>
      <c r="BC317" s="23">
        <v>6.0904308999999997E-2</v>
      </c>
      <c r="BD317" s="23">
        <v>3.0664641999999999E-2</v>
      </c>
      <c r="BE317" s="23">
        <v>2.7789660000000001E-2</v>
      </c>
      <c r="BF317" s="23">
        <v>6.0555219999999998E-3</v>
      </c>
      <c r="BG317" s="23">
        <v>1.0038410000000001E-3</v>
      </c>
      <c r="BH317" s="23">
        <v>6.069952E-3</v>
      </c>
      <c r="BI317" s="23">
        <v>1.8588765E-2</v>
      </c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>
        <v>27.126000000000001</v>
      </c>
      <c r="BU317" s="23">
        <v>5</v>
      </c>
      <c r="BV317" s="23">
        <v>16</v>
      </c>
      <c r="BW317" s="23">
        <v>0.62</v>
      </c>
      <c r="BX317" s="23">
        <v>0.92</v>
      </c>
      <c r="BY317" s="23">
        <v>1.31</v>
      </c>
      <c r="BZ317" s="23">
        <v>2.41</v>
      </c>
      <c r="CA317" s="23">
        <v>1.43</v>
      </c>
      <c r="CB317" s="23">
        <v>0.87</v>
      </c>
      <c r="CC317" s="23">
        <v>1.78</v>
      </c>
      <c r="CD317" s="23">
        <v>0.86</v>
      </c>
      <c r="CE317" s="23">
        <v>2.17</v>
      </c>
      <c r="CF317" s="23">
        <v>1</v>
      </c>
      <c r="CG317" s="23">
        <v>0.76</v>
      </c>
      <c r="CH317" s="23">
        <v>1.33</v>
      </c>
      <c r="CI317" s="23">
        <v>2.0299999999999998</v>
      </c>
      <c r="CJ317" s="23">
        <v>0.8</v>
      </c>
      <c r="CK317" s="23">
        <v>1.394510194</v>
      </c>
      <c r="CL317" s="23">
        <v>1.218953366</v>
      </c>
      <c r="CM317" s="23">
        <v>-1.4139636799999999</v>
      </c>
      <c r="CN317" s="23">
        <v>-0.68462074900000003</v>
      </c>
      <c r="CO317" s="23">
        <v>-1.482798254</v>
      </c>
      <c r="CP317" s="23">
        <v>0.406491463</v>
      </c>
      <c r="CQ317" s="23">
        <v>4.0064428999999999E-2</v>
      </c>
      <c r="CR317" s="23">
        <v>1.008333991</v>
      </c>
      <c r="CS317" s="23">
        <v>-0.288720176</v>
      </c>
      <c r="CT317" s="23">
        <v>0.204716703</v>
      </c>
      <c r="CU317" s="23">
        <v>-6.0926229999999998E-2</v>
      </c>
      <c r="CV317" s="23">
        <v>0.52261461799999998</v>
      </c>
      <c r="CW317" s="23">
        <v>-0.10276577100000001</v>
      </c>
    </row>
    <row r="318" spans="1:101">
      <c r="A318" s="23">
        <v>2568</v>
      </c>
      <c r="B318" s="23">
        <v>30</v>
      </c>
      <c r="C318" s="23" t="s">
        <v>65</v>
      </c>
      <c r="D318" s="23" t="s">
        <v>38</v>
      </c>
      <c r="E318" s="23" t="s">
        <v>145</v>
      </c>
      <c r="F318" s="23" t="s">
        <v>143</v>
      </c>
      <c r="G318" s="23" t="s">
        <v>66</v>
      </c>
      <c r="H318" s="23" t="s">
        <v>67</v>
      </c>
      <c r="I318" s="23">
        <v>6</v>
      </c>
      <c r="J318" s="23">
        <v>3</v>
      </c>
      <c r="K318" s="23">
        <v>32.253999999999998</v>
      </c>
      <c r="L318" s="23">
        <v>7</v>
      </c>
      <c r="M318" s="23">
        <v>17</v>
      </c>
      <c r="N318" s="23">
        <v>-7.7955400000000001E-3</v>
      </c>
      <c r="O318" s="23">
        <v>6.1276525999999998E-2</v>
      </c>
      <c r="P318" s="23">
        <v>2.7085321999999998E-2</v>
      </c>
      <c r="Q318" s="23">
        <v>7.6379839999999996E-3</v>
      </c>
      <c r="R318" s="23">
        <v>5.3014023E-2</v>
      </c>
      <c r="S318" s="23">
        <v>-5.4732879999999998E-3</v>
      </c>
      <c r="T318" s="23">
        <v>4.3684058999999997E-2</v>
      </c>
      <c r="U318" s="23">
        <v>1.0499601000000001E-2</v>
      </c>
      <c r="V318" s="23">
        <v>-1.3779767E-2</v>
      </c>
      <c r="W318" s="23">
        <v>-1.3152651E-2</v>
      </c>
      <c r="X318" s="23">
        <v>-3.0650226999999999E-2</v>
      </c>
      <c r="Y318" s="23">
        <v>-7.9888775999999995E-2</v>
      </c>
      <c r="Z318" s="23">
        <v>4.5389999999999997</v>
      </c>
      <c r="AA318" s="23">
        <v>0.31900000000000001</v>
      </c>
      <c r="AB318" s="23">
        <v>0.29799999999999999</v>
      </c>
      <c r="AC318" s="23">
        <v>0.56599999999999995</v>
      </c>
      <c r="AD318" s="23">
        <v>1.165</v>
      </c>
      <c r="AE318" s="23">
        <v>0.51100000000000001</v>
      </c>
      <c r="AF318" s="23">
        <v>0.47099999999999997</v>
      </c>
      <c r="AG318" s="23">
        <v>0.78700000000000003</v>
      </c>
      <c r="AH318" s="23">
        <v>0.40600000000000003</v>
      </c>
      <c r="AI318" s="23">
        <v>1.0680000000000001</v>
      </c>
      <c r="AJ318" s="23">
        <v>0.495</v>
      </c>
      <c r="AK318" s="23">
        <v>0.39500000000000002</v>
      </c>
      <c r="AL318" s="23">
        <v>0.65696018300000003</v>
      </c>
      <c r="AM318" s="25">
        <v>-0.49620931699999998</v>
      </c>
      <c r="AN318" s="25">
        <v>-0.52578373599999995</v>
      </c>
      <c r="AO318" s="25">
        <v>-0.24718356899999999</v>
      </c>
      <c r="AP318" s="25">
        <v>6.6325924999999994E-2</v>
      </c>
      <c r="AQ318" s="25">
        <v>-0.29157909999999998</v>
      </c>
      <c r="AR318" s="25">
        <v>-0.326979093</v>
      </c>
      <c r="AS318" s="25">
        <v>-0.104025268</v>
      </c>
      <c r="AT318" s="25">
        <v>-0.39147396600000001</v>
      </c>
      <c r="AU318" s="25">
        <v>2.8571253000000001E-2</v>
      </c>
      <c r="AV318" s="25">
        <v>-0.30539480099999999</v>
      </c>
      <c r="AW318" s="25">
        <v>-0.40340290400000001</v>
      </c>
      <c r="AX318" s="23">
        <v>-7.7955400000000001E-3</v>
      </c>
      <c r="AY318" s="23">
        <v>6.1276525999999998E-2</v>
      </c>
      <c r="AZ318" s="23">
        <v>2.7085321999999998E-2</v>
      </c>
      <c r="BA318" s="23">
        <v>7.6379839999999996E-3</v>
      </c>
      <c r="BB318" s="23">
        <v>5.3014023E-2</v>
      </c>
      <c r="BC318" s="23">
        <v>-5.4732879999999998E-3</v>
      </c>
      <c r="BD318" s="23">
        <v>4.3684058999999997E-2</v>
      </c>
      <c r="BE318" s="23">
        <v>1.0499601000000001E-2</v>
      </c>
      <c r="BF318" s="23">
        <v>-1.3779767E-2</v>
      </c>
      <c r="BG318" s="23">
        <v>-1.3152651E-2</v>
      </c>
      <c r="BH318" s="23">
        <v>-3.0650226999999999E-2</v>
      </c>
      <c r="BI318" s="23">
        <v>-7.9888775999999995E-2</v>
      </c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>
        <v>32.253999999999998</v>
      </c>
      <c r="BU318" s="23">
        <v>7</v>
      </c>
      <c r="BV318" s="23">
        <v>17</v>
      </c>
      <c r="BW318" s="23">
        <v>0.7</v>
      </c>
      <c r="BX318" s="23">
        <v>0.66</v>
      </c>
      <c r="BY318" s="23">
        <v>1.25</v>
      </c>
      <c r="BZ318" s="23">
        <v>2.57</v>
      </c>
      <c r="CA318" s="23">
        <v>1.1299999999999999</v>
      </c>
      <c r="CB318" s="23">
        <v>1.04</v>
      </c>
      <c r="CC318" s="23">
        <v>1.73</v>
      </c>
      <c r="CD318" s="23">
        <v>0.89</v>
      </c>
      <c r="CE318" s="23">
        <v>2.35</v>
      </c>
      <c r="CF318" s="23">
        <v>1.0900000000000001</v>
      </c>
      <c r="CG318" s="23">
        <v>0.87</v>
      </c>
      <c r="CH318" s="23">
        <v>1.25</v>
      </c>
      <c r="CI318" s="23">
        <v>1.67</v>
      </c>
      <c r="CJ318" s="23">
        <v>0.65</v>
      </c>
      <c r="CK318" s="23">
        <v>-0.371149065</v>
      </c>
      <c r="CL318" s="23">
        <v>0.63344068200000003</v>
      </c>
      <c r="CM318" s="23">
        <v>-1.6018891369999999</v>
      </c>
      <c r="CN318" s="23">
        <v>0.45597101000000001</v>
      </c>
      <c r="CO318" s="23">
        <v>0.70498469799999997</v>
      </c>
      <c r="CP318" s="23">
        <v>-0.55216608300000003</v>
      </c>
      <c r="CQ318" s="23">
        <v>-6.0949845000000002E-2</v>
      </c>
      <c r="CR318" s="23">
        <v>6.3820162999999999E-2</v>
      </c>
      <c r="CS318" s="23">
        <v>-1.649396509</v>
      </c>
      <c r="CT318" s="23">
        <v>-0.39617061599999998</v>
      </c>
      <c r="CU318" s="23">
        <v>0.56065862300000002</v>
      </c>
      <c r="CV318" s="23">
        <v>0.76486549699999995</v>
      </c>
      <c r="CW318" s="23">
        <v>0.15577343099999999</v>
      </c>
    </row>
    <row r="319" spans="1:101">
      <c r="A319" s="23">
        <v>2671</v>
      </c>
      <c r="B319" s="23">
        <v>1</v>
      </c>
      <c r="C319" s="23" t="s">
        <v>252</v>
      </c>
      <c r="D319" s="23" t="s">
        <v>110</v>
      </c>
      <c r="E319" s="23" t="s">
        <v>146</v>
      </c>
      <c r="F319" s="23" t="s">
        <v>143</v>
      </c>
      <c r="G319" s="23" t="s">
        <v>132</v>
      </c>
      <c r="H319" s="23" t="s">
        <v>132</v>
      </c>
      <c r="I319" s="23">
        <v>14</v>
      </c>
      <c r="J319" s="23">
        <v>2</v>
      </c>
      <c r="K319" s="23">
        <v>31.123000000000001</v>
      </c>
      <c r="L319" s="23">
        <v>7</v>
      </c>
      <c r="M319" s="23">
        <v>16</v>
      </c>
      <c r="N319" s="23">
        <v>-1.6787939000000002E-2</v>
      </c>
      <c r="O319" s="23">
        <v>3.3894469000000003E-2</v>
      </c>
      <c r="P319" s="23">
        <v>3.5984230999999998E-2</v>
      </c>
      <c r="Q319" s="23">
        <v>4.3336721000000002E-2</v>
      </c>
      <c r="R319" s="23">
        <v>3.8859932E-2</v>
      </c>
      <c r="S319" s="23">
        <v>1.1641822E-2</v>
      </c>
      <c r="T319" s="23">
        <v>6.5935020000000002E-3</v>
      </c>
      <c r="U319" s="23">
        <v>-1.7915519000000001E-2</v>
      </c>
      <c r="V319" s="23">
        <v>-1.6227889999999999E-3</v>
      </c>
      <c r="W319" s="23">
        <v>1.1941681000000001E-2</v>
      </c>
      <c r="X319" s="23">
        <v>1.1776005000000001E-2</v>
      </c>
      <c r="Y319" s="23">
        <v>-0.116969749</v>
      </c>
      <c r="Z319" s="23">
        <v>3.0379999999999998</v>
      </c>
      <c r="AA319" s="23">
        <v>0.187</v>
      </c>
      <c r="AB319" s="23">
        <v>0.32300000000000001</v>
      </c>
      <c r="AC319" s="23">
        <v>0.373</v>
      </c>
      <c r="AD319" s="23">
        <v>0.66300000000000003</v>
      </c>
      <c r="AE319" s="23">
        <v>0.53400000000000003</v>
      </c>
      <c r="AF319" s="23">
        <v>0.24299999999999999</v>
      </c>
      <c r="AG319" s="23">
        <v>0.71199999999999997</v>
      </c>
      <c r="AH319" s="23">
        <v>0.313</v>
      </c>
      <c r="AI319" s="23">
        <v>0.70399999999999996</v>
      </c>
      <c r="AJ319" s="23">
        <v>0.29499999999999998</v>
      </c>
      <c r="AK319" s="23">
        <v>0.22500000000000001</v>
      </c>
      <c r="AL319" s="23">
        <v>0.48258777000000003</v>
      </c>
      <c r="AM319" s="25">
        <v>-0.72815839299999996</v>
      </c>
      <c r="AN319" s="25">
        <v>-0.49079747800000001</v>
      </c>
      <c r="AO319" s="25">
        <v>-0.428291168</v>
      </c>
      <c r="AP319" s="25">
        <v>-0.17848647200000001</v>
      </c>
      <c r="AQ319" s="25">
        <v>-0.272458743</v>
      </c>
      <c r="AR319" s="25">
        <v>-0.61439372599999997</v>
      </c>
      <c r="AS319" s="25">
        <v>-0.14752000600000001</v>
      </c>
      <c r="AT319" s="25">
        <v>-0.50445566200000003</v>
      </c>
      <c r="AU319" s="25">
        <v>-0.15242734099999999</v>
      </c>
      <c r="AV319" s="25">
        <v>-0.53017798400000005</v>
      </c>
      <c r="AW319" s="25">
        <v>-0.647817482</v>
      </c>
      <c r="AX319" s="23">
        <v>-1.6787939000000002E-2</v>
      </c>
      <c r="AY319" s="23">
        <v>3.3894469000000003E-2</v>
      </c>
      <c r="AZ319" s="23">
        <v>3.5984230999999998E-2</v>
      </c>
      <c r="BA319" s="23">
        <v>4.3336721000000002E-2</v>
      </c>
      <c r="BB319" s="23">
        <v>3.8859932E-2</v>
      </c>
      <c r="BC319" s="23">
        <v>1.1641822E-2</v>
      </c>
      <c r="BD319" s="23">
        <v>6.5935020000000002E-3</v>
      </c>
      <c r="BE319" s="23">
        <v>-1.7915519000000001E-2</v>
      </c>
      <c r="BF319" s="23">
        <v>-1.6227889999999999E-3</v>
      </c>
      <c r="BG319" s="23">
        <v>1.1941681000000001E-2</v>
      </c>
      <c r="BH319" s="23">
        <v>1.1776005000000001E-2</v>
      </c>
      <c r="BI319" s="23">
        <v>-0.116969749</v>
      </c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>
        <v>31.123000000000001</v>
      </c>
      <c r="BU319" s="23">
        <v>7</v>
      </c>
      <c r="BV319" s="23">
        <v>16</v>
      </c>
      <c r="BW319" s="23">
        <v>0.62</v>
      </c>
      <c r="BX319" s="23">
        <v>1.06</v>
      </c>
      <c r="BY319" s="23">
        <v>1.23</v>
      </c>
      <c r="BZ319" s="23">
        <v>2.1800000000000002</v>
      </c>
      <c r="CA319" s="23">
        <v>1.76</v>
      </c>
      <c r="CB319" s="23">
        <v>0.8</v>
      </c>
      <c r="CC319" s="23">
        <v>2.34</v>
      </c>
      <c r="CD319" s="23">
        <v>1.03</v>
      </c>
      <c r="CE319" s="23">
        <v>2.3199999999999998</v>
      </c>
      <c r="CF319" s="23">
        <v>0.97</v>
      </c>
      <c r="CG319" s="23">
        <v>0.74</v>
      </c>
      <c r="CH319" s="23">
        <v>1.31</v>
      </c>
      <c r="CI319" s="23">
        <v>2.93</v>
      </c>
      <c r="CJ319" s="23">
        <v>0.75</v>
      </c>
      <c r="CK319" s="23">
        <v>0.87336133999999999</v>
      </c>
      <c r="CL319" s="23">
        <v>0.50088480099999999</v>
      </c>
      <c r="CM319" s="23">
        <v>-1.600228319</v>
      </c>
      <c r="CN319" s="23">
        <v>0.246540487</v>
      </c>
      <c r="CO319" s="23">
        <v>0.26561779699999999</v>
      </c>
      <c r="CP319" s="23">
        <v>-1.0255559439999999</v>
      </c>
      <c r="CQ319" s="23">
        <v>-0.23227641900000001</v>
      </c>
      <c r="CR319" s="23">
        <v>-0.37644781100000002</v>
      </c>
      <c r="CS319" s="23">
        <v>0.53591391499999996</v>
      </c>
      <c r="CT319" s="23">
        <v>1.0744130890000001</v>
      </c>
      <c r="CU319" s="23">
        <v>-0.25898981500000001</v>
      </c>
      <c r="CV319" s="23">
        <v>2.7992208000000001E-2</v>
      </c>
      <c r="CW319" s="23">
        <v>0.57688919100000002</v>
      </c>
    </row>
    <row r="320" spans="1:101">
      <c r="A320" s="23">
        <v>2671</v>
      </c>
      <c r="B320" s="23">
        <v>2</v>
      </c>
      <c r="C320" s="23" t="s">
        <v>252</v>
      </c>
      <c r="D320" s="23" t="s">
        <v>110</v>
      </c>
      <c r="E320" s="23" t="s">
        <v>146</v>
      </c>
      <c r="F320" s="23" t="s">
        <v>143</v>
      </c>
      <c r="G320" s="23" t="s">
        <v>132</v>
      </c>
      <c r="H320" s="23" t="s">
        <v>132</v>
      </c>
      <c r="I320" s="23">
        <v>14</v>
      </c>
      <c r="J320" s="23">
        <v>2</v>
      </c>
      <c r="K320" s="23">
        <v>28.184000000000001</v>
      </c>
      <c r="L320" s="23">
        <v>7</v>
      </c>
      <c r="M320" s="23">
        <v>11</v>
      </c>
      <c r="N320" s="23">
        <v>6.5737912999999995E-2</v>
      </c>
      <c r="O320" s="23">
        <v>0.129094974</v>
      </c>
      <c r="P320" s="23">
        <v>4.8921719000000002E-2</v>
      </c>
      <c r="Q320" s="23">
        <v>3.1739924000000003E-2</v>
      </c>
      <c r="R320" s="23">
        <v>0.12559281899999999</v>
      </c>
      <c r="S320" s="23">
        <v>9.9874820000000007E-3</v>
      </c>
      <c r="T320" s="23">
        <v>4.5303366999999997E-2</v>
      </c>
      <c r="U320" s="23">
        <v>-4.8698179999999997E-3</v>
      </c>
      <c r="V320" s="23">
        <v>2.8929377999999999E-2</v>
      </c>
      <c r="W320" s="23">
        <v>3.1426469999999998E-2</v>
      </c>
      <c r="X320" s="23">
        <v>5.2832329999999997E-2</v>
      </c>
      <c r="Y320" s="23">
        <v>0.56925912499999998</v>
      </c>
      <c r="Z320" s="23">
        <v>4.3019999999999996</v>
      </c>
      <c r="AA320" s="23">
        <v>0.24</v>
      </c>
      <c r="AB320" s="23">
        <v>0.37</v>
      </c>
      <c r="AC320" s="23">
        <v>0.47699999999999998</v>
      </c>
      <c r="AD320" s="23">
        <v>0.92400000000000004</v>
      </c>
      <c r="AE320" s="23">
        <v>0.59299999999999997</v>
      </c>
      <c r="AF320" s="23">
        <v>0.42499999999999999</v>
      </c>
      <c r="AG320" s="23">
        <v>0.97</v>
      </c>
      <c r="AH320" s="23">
        <v>0.40600000000000003</v>
      </c>
      <c r="AI320" s="23">
        <v>0.88800000000000001</v>
      </c>
      <c r="AJ320" s="23">
        <v>0.42599999999999999</v>
      </c>
      <c r="AK320" s="23">
        <v>0.29299999999999998</v>
      </c>
      <c r="AL320" s="23">
        <v>0.63367040600000002</v>
      </c>
      <c r="AM320" s="25">
        <v>-0.619788758</v>
      </c>
      <c r="AN320" s="25">
        <v>-0.43179827599999998</v>
      </c>
      <c r="AO320" s="25">
        <v>-0.321481621</v>
      </c>
      <c r="AP320" s="25">
        <v>-3.4328029000000003E-2</v>
      </c>
      <c r="AQ320" s="25">
        <v>-0.22694530700000001</v>
      </c>
      <c r="AR320" s="25">
        <v>-0.37161106999999999</v>
      </c>
      <c r="AS320" s="25">
        <v>-1.3228266000000001E-2</v>
      </c>
      <c r="AT320" s="25">
        <v>-0.39147396600000001</v>
      </c>
      <c r="AU320" s="25">
        <v>-5.1587033999999997E-2</v>
      </c>
      <c r="AV320" s="25">
        <v>-0.37059040100000001</v>
      </c>
      <c r="AW320" s="25">
        <v>-0.53313237999999996</v>
      </c>
      <c r="AX320" s="23">
        <v>6.5737912999999995E-2</v>
      </c>
      <c r="AY320" s="23">
        <v>0.129094974</v>
      </c>
      <c r="AZ320" s="23">
        <v>4.8921719000000002E-2</v>
      </c>
      <c r="BA320" s="23">
        <v>3.1739924000000003E-2</v>
      </c>
      <c r="BB320" s="23">
        <v>0.12559281899999999</v>
      </c>
      <c r="BC320" s="23">
        <v>9.9874820000000007E-3</v>
      </c>
      <c r="BD320" s="23">
        <v>4.5303366999999997E-2</v>
      </c>
      <c r="BE320" s="23">
        <v>-4.8698179999999997E-3</v>
      </c>
      <c r="BF320" s="23">
        <v>2.8929377999999999E-2</v>
      </c>
      <c r="BG320" s="23">
        <v>3.1426469999999998E-2</v>
      </c>
      <c r="BH320" s="23">
        <v>5.2832329999999997E-2</v>
      </c>
      <c r="BI320" s="23">
        <v>0.56925912499999998</v>
      </c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>
        <v>28.184000000000001</v>
      </c>
      <c r="BU320" s="23">
        <v>7</v>
      </c>
      <c r="BV320" s="23">
        <v>11</v>
      </c>
      <c r="BW320" s="23">
        <v>0.56000000000000005</v>
      </c>
      <c r="BX320" s="23">
        <v>0.86</v>
      </c>
      <c r="BY320" s="23">
        <v>1.1100000000000001</v>
      </c>
      <c r="BZ320" s="23">
        <v>2.15</v>
      </c>
      <c r="CA320" s="23">
        <v>1.38</v>
      </c>
      <c r="CB320" s="23">
        <v>0.99</v>
      </c>
      <c r="CC320" s="23">
        <v>2.25</v>
      </c>
      <c r="CD320" s="23">
        <v>0.94</v>
      </c>
      <c r="CE320" s="23">
        <v>2.06</v>
      </c>
      <c r="CF320" s="23">
        <v>0.99</v>
      </c>
      <c r="CG320" s="23">
        <v>0.68</v>
      </c>
      <c r="CH320" s="23">
        <v>1.45</v>
      </c>
      <c r="CI320" s="23">
        <v>2.2799999999999998</v>
      </c>
      <c r="CJ320" s="23">
        <v>0.61</v>
      </c>
      <c r="CK320" s="23">
        <v>4.0549385510000002</v>
      </c>
      <c r="CL320" s="23">
        <v>-0.33046279299999998</v>
      </c>
      <c r="CM320" s="23">
        <v>-2.0942501440000001</v>
      </c>
      <c r="CN320" s="23">
        <v>0.120715128</v>
      </c>
      <c r="CO320" s="23">
        <v>0.924272553</v>
      </c>
      <c r="CP320" s="23">
        <v>0.81807235499999997</v>
      </c>
      <c r="CQ320" s="23">
        <v>0.68394508499999995</v>
      </c>
      <c r="CR320" s="23">
        <v>-0.59809239400000003</v>
      </c>
      <c r="CS320" s="23">
        <v>0.74590775600000003</v>
      </c>
      <c r="CT320" s="23">
        <v>9.1840646999999997E-2</v>
      </c>
      <c r="CU320" s="23">
        <v>-0.58125417099999999</v>
      </c>
      <c r="CV320" s="23">
        <v>-1.141102683</v>
      </c>
      <c r="CW320" s="23">
        <v>-0.54945160699999995</v>
      </c>
    </row>
    <row r="321" spans="1:101">
      <c r="A321" s="23">
        <v>2671</v>
      </c>
      <c r="B321" s="23">
        <v>3</v>
      </c>
      <c r="C321" s="23" t="s">
        <v>252</v>
      </c>
      <c r="D321" s="23" t="s">
        <v>110</v>
      </c>
      <c r="E321" s="23" t="s">
        <v>146</v>
      </c>
      <c r="F321" s="23" t="s">
        <v>143</v>
      </c>
      <c r="G321" s="23" t="s">
        <v>132</v>
      </c>
      <c r="H321" s="23" t="s">
        <v>132</v>
      </c>
      <c r="I321" s="23">
        <v>14</v>
      </c>
      <c r="J321" s="23">
        <v>2</v>
      </c>
      <c r="K321" s="23">
        <v>30.895</v>
      </c>
      <c r="L321" s="23">
        <v>6</v>
      </c>
      <c r="M321" s="23">
        <v>18</v>
      </c>
      <c r="N321" s="23">
        <v>7.5182410000000002E-3</v>
      </c>
      <c r="O321" s="23">
        <v>-5.5654193999999997E-2</v>
      </c>
      <c r="P321" s="23">
        <v>-7.2270759999999998E-3</v>
      </c>
      <c r="Q321" s="23">
        <v>-1.4627172000000001E-2</v>
      </c>
      <c r="R321" s="23">
        <v>-5.5626694999999997E-2</v>
      </c>
      <c r="S321" s="23">
        <v>-1.5698294000000002E-2</v>
      </c>
      <c r="T321" s="23">
        <v>-1.0245239999999999E-2</v>
      </c>
      <c r="U321" s="23">
        <v>3.1545399999999999E-3</v>
      </c>
      <c r="V321" s="23">
        <v>1.2673478E-2</v>
      </c>
      <c r="W321" s="23">
        <v>-2.1716237999999999E-2</v>
      </c>
      <c r="X321" s="23">
        <v>8.7247829999999998E-3</v>
      </c>
      <c r="Y321" s="23">
        <v>5.4057091000000002E-2</v>
      </c>
      <c r="Z321" s="23">
        <v>2.9910000000000001</v>
      </c>
      <c r="AA321" s="23">
        <v>0.16700000000000001</v>
      </c>
      <c r="AB321" s="23">
        <v>0.39500000000000002</v>
      </c>
      <c r="AC321" s="23">
        <v>0.39800000000000002</v>
      </c>
      <c r="AD321" s="23">
        <v>0.73599999999999999</v>
      </c>
      <c r="AE321" s="23">
        <v>0.61599999999999999</v>
      </c>
      <c r="AF321" s="23">
        <v>0.26200000000000001</v>
      </c>
      <c r="AG321" s="23">
        <v>0.73199999999999998</v>
      </c>
      <c r="AH321" s="23">
        <v>0.29699999999999999</v>
      </c>
      <c r="AI321" s="23">
        <v>0.67600000000000005</v>
      </c>
      <c r="AJ321" s="23">
        <v>0.318</v>
      </c>
      <c r="AK321" s="23">
        <v>0.223</v>
      </c>
      <c r="AL321" s="23">
        <v>0.47581641299999999</v>
      </c>
      <c r="AM321" s="25">
        <v>-0.77728352899999997</v>
      </c>
      <c r="AN321" s="25">
        <v>-0.40340290400000001</v>
      </c>
      <c r="AO321" s="25">
        <v>-0.40011692799999998</v>
      </c>
      <c r="AP321" s="25">
        <v>-0.133122186</v>
      </c>
      <c r="AQ321" s="25">
        <v>-0.21041928800000001</v>
      </c>
      <c r="AR321" s="25">
        <v>-0.58169870899999998</v>
      </c>
      <c r="AS321" s="25">
        <v>-0.13548891900000001</v>
      </c>
      <c r="AT321" s="25">
        <v>-0.52724355099999998</v>
      </c>
      <c r="AU321" s="25">
        <v>-0.17005330399999999</v>
      </c>
      <c r="AV321" s="25">
        <v>-0.49757288</v>
      </c>
      <c r="AW321" s="25">
        <v>-0.65169513700000004</v>
      </c>
      <c r="AX321" s="23">
        <v>7.5182410000000002E-3</v>
      </c>
      <c r="AY321" s="23">
        <v>-5.5654193999999997E-2</v>
      </c>
      <c r="AZ321" s="23">
        <v>-7.2270759999999998E-3</v>
      </c>
      <c r="BA321" s="23">
        <v>-1.4627172000000001E-2</v>
      </c>
      <c r="BB321" s="23">
        <v>-5.5626694999999997E-2</v>
      </c>
      <c r="BC321" s="23">
        <v>-1.5698294000000002E-2</v>
      </c>
      <c r="BD321" s="23">
        <v>-1.0245239999999999E-2</v>
      </c>
      <c r="BE321" s="23">
        <v>3.1545399999999999E-3</v>
      </c>
      <c r="BF321" s="23">
        <v>1.2673478E-2</v>
      </c>
      <c r="BG321" s="23">
        <v>-2.1716237999999999E-2</v>
      </c>
      <c r="BH321" s="23">
        <v>8.7247829999999998E-3</v>
      </c>
      <c r="BI321" s="23">
        <v>5.4057091000000002E-2</v>
      </c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>
        <v>30.895</v>
      </c>
      <c r="BU321" s="23">
        <v>6</v>
      </c>
      <c r="BV321" s="23">
        <v>18</v>
      </c>
      <c r="BW321" s="23">
        <v>0.56000000000000005</v>
      </c>
      <c r="BX321" s="23">
        <v>1.32</v>
      </c>
      <c r="BY321" s="23">
        <v>1.33</v>
      </c>
      <c r="BZ321" s="23">
        <v>2.46</v>
      </c>
      <c r="CA321" s="23">
        <v>2.06</v>
      </c>
      <c r="CB321" s="23">
        <v>0.88</v>
      </c>
      <c r="CC321" s="23">
        <v>2.4500000000000002</v>
      </c>
      <c r="CD321" s="23">
        <v>0.99</v>
      </c>
      <c r="CE321" s="23">
        <v>2.2599999999999998</v>
      </c>
      <c r="CF321" s="23">
        <v>1.06</v>
      </c>
      <c r="CG321" s="23">
        <v>0.75</v>
      </c>
      <c r="CH321" s="23">
        <v>1.43</v>
      </c>
      <c r="CI321" s="23">
        <v>2.79</v>
      </c>
      <c r="CJ321" s="23">
        <v>0.84</v>
      </c>
      <c r="CK321" s="23">
        <v>-0.34548110700000001</v>
      </c>
      <c r="CL321" s="23">
        <v>-0.92717393699999995</v>
      </c>
      <c r="CM321" s="23">
        <v>0.44797071799999999</v>
      </c>
      <c r="CN321" s="23">
        <v>0.24096640999999999</v>
      </c>
      <c r="CO321" s="23">
        <v>5.4056264999999999E-2</v>
      </c>
      <c r="CP321" s="23">
        <v>-0.28877692300000002</v>
      </c>
      <c r="CQ321" s="23">
        <v>0.32850279500000001</v>
      </c>
      <c r="CR321" s="23">
        <v>-7.7601299999999998E-4</v>
      </c>
      <c r="CS321" s="23">
        <v>-9.9195542999999997E-2</v>
      </c>
      <c r="CT321" s="23">
        <v>-0.35022547500000001</v>
      </c>
      <c r="CU321" s="23">
        <v>0.93959833199999998</v>
      </c>
      <c r="CV321" s="23">
        <v>0.34082303400000002</v>
      </c>
      <c r="CW321" s="23">
        <v>-0.62532027499999998</v>
      </c>
    </row>
    <row r="322" spans="1:101">
      <c r="A322" s="23">
        <v>2671</v>
      </c>
      <c r="B322" s="23">
        <v>4</v>
      </c>
      <c r="C322" s="23" t="s">
        <v>252</v>
      </c>
      <c r="D322" s="23" t="s">
        <v>110</v>
      </c>
      <c r="E322" s="23" t="s">
        <v>146</v>
      </c>
      <c r="F322" s="23" t="s">
        <v>143</v>
      </c>
      <c r="G322" s="23" t="s">
        <v>132</v>
      </c>
      <c r="H322" s="23" t="s">
        <v>132</v>
      </c>
      <c r="I322" s="23">
        <v>14</v>
      </c>
      <c r="J322" s="23">
        <v>2</v>
      </c>
      <c r="K322" s="23">
        <v>35.875999999999998</v>
      </c>
      <c r="L322" s="23">
        <v>7</v>
      </c>
      <c r="M322" s="23">
        <v>15</v>
      </c>
      <c r="N322" s="23">
        <v>9.9255279999999994E-3</v>
      </c>
      <c r="O322" s="23">
        <v>1.4934024000000001E-2</v>
      </c>
      <c r="P322" s="23">
        <v>1.6833149999999999E-3</v>
      </c>
      <c r="Q322" s="23">
        <v>2.0966089E-2</v>
      </c>
      <c r="R322" s="23">
        <v>1.7314324999999998E-2</v>
      </c>
      <c r="S322" s="23">
        <v>7.1166490000000001E-3</v>
      </c>
      <c r="T322" s="23">
        <v>-6.7552920000000004E-3</v>
      </c>
      <c r="U322" s="23">
        <v>-7.2319319999999999E-3</v>
      </c>
      <c r="V322" s="23">
        <v>1.7758537000000001E-2</v>
      </c>
      <c r="W322" s="23">
        <v>-2.5240549999999999E-3</v>
      </c>
      <c r="X322" s="23">
        <v>2.9498699999999998E-3</v>
      </c>
      <c r="Y322" s="23">
        <v>7.2451722999999996E-2</v>
      </c>
      <c r="Z322" s="23">
        <v>3.0529999999999999</v>
      </c>
      <c r="AA322" s="23">
        <v>0.17100000000000001</v>
      </c>
      <c r="AB322" s="23">
        <v>0.34</v>
      </c>
      <c r="AC322" s="23">
        <v>0.39800000000000002</v>
      </c>
      <c r="AD322" s="23">
        <v>0.69699999999999995</v>
      </c>
      <c r="AE322" s="23">
        <v>0.55500000000000005</v>
      </c>
      <c r="AF322" s="23">
        <v>0.249</v>
      </c>
      <c r="AG322" s="23">
        <v>0.74299999999999999</v>
      </c>
      <c r="AH322" s="23">
        <v>0.308</v>
      </c>
      <c r="AI322" s="23">
        <v>0.68100000000000005</v>
      </c>
      <c r="AJ322" s="23">
        <v>0.309</v>
      </c>
      <c r="AK322" s="23">
        <v>0.23100000000000001</v>
      </c>
      <c r="AL322" s="23">
        <v>0.48472680400000001</v>
      </c>
      <c r="AM322" s="25">
        <v>-0.76700389000000002</v>
      </c>
      <c r="AN322" s="25">
        <v>-0.468521083</v>
      </c>
      <c r="AO322" s="25">
        <v>-0.40011692799999998</v>
      </c>
      <c r="AP322" s="25">
        <v>-0.15676722200000001</v>
      </c>
      <c r="AQ322" s="25">
        <v>-0.25570701699999998</v>
      </c>
      <c r="AR322" s="25">
        <v>-0.60380065299999996</v>
      </c>
      <c r="AS322" s="25">
        <v>-0.129011186</v>
      </c>
      <c r="AT322" s="25">
        <v>-0.51144928300000003</v>
      </c>
      <c r="AU322" s="25">
        <v>-0.166852888</v>
      </c>
      <c r="AV322" s="25">
        <v>-0.510041521</v>
      </c>
      <c r="AW322" s="25">
        <v>-0.63638802000000005</v>
      </c>
      <c r="AX322" s="23">
        <v>9.9255279999999994E-3</v>
      </c>
      <c r="AY322" s="23">
        <v>1.4934024000000001E-2</v>
      </c>
      <c r="AZ322" s="23">
        <v>1.6833149999999999E-3</v>
      </c>
      <c r="BA322" s="23">
        <v>2.0966089E-2</v>
      </c>
      <c r="BB322" s="23">
        <v>1.7314324999999998E-2</v>
      </c>
      <c r="BC322" s="23">
        <v>7.1166490000000001E-3</v>
      </c>
      <c r="BD322" s="23">
        <v>-6.7552920000000004E-3</v>
      </c>
      <c r="BE322" s="23">
        <v>-7.2319319999999999E-3</v>
      </c>
      <c r="BF322" s="23">
        <v>1.7758537000000001E-2</v>
      </c>
      <c r="BG322" s="23">
        <v>-2.5240549999999999E-3</v>
      </c>
      <c r="BH322" s="23">
        <v>2.9498699999999998E-3</v>
      </c>
      <c r="BI322" s="23">
        <v>7.2451722999999996E-2</v>
      </c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>
        <v>35.875999999999998</v>
      </c>
      <c r="BU322" s="23">
        <v>7</v>
      </c>
      <c r="BV322" s="23">
        <v>15</v>
      </c>
      <c r="BW322" s="23">
        <v>0.56000000000000005</v>
      </c>
      <c r="BX322" s="23">
        <v>1.1100000000000001</v>
      </c>
      <c r="BY322" s="23">
        <v>1.3</v>
      </c>
      <c r="BZ322" s="23">
        <v>2.2799999999999998</v>
      </c>
      <c r="CA322" s="23">
        <v>1.82</v>
      </c>
      <c r="CB322" s="23">
        <v>0.82</v>
      </c>
      <c r="CC322" s="23">
        <v>2.4300000000000002</v>
      </c>
      <c r="CD322" s="23">
        <v>1.01</v>
      </c>
      <c r="CE322" s="23">
        <v>2.23</v>
      </c>
      <c r="CF322" s="23">
        <v>1.01</v>
      </c>
      <c r="CG322" s="23">
        <v>0.76</v>
      </c>
      <c r="CH322" s="23">
        <v>1.34</v>
      </c>
      <c r="CI322" s="23">
        <v>2.98</v>
      </c>
      <c r="CJ322" s="23">
        <v>0.75</v>
      </c>
      <c r="CK322" s="23">
        <v>0.66259337900000004</v>
      </c>
      <c r="CL322" s="23">
        <v>-0.91721513399999999</v>
      </c>
      <c r="CM322" s="23">
        <v>-1.1728965979999999</v>
      </c>
      <c r="CN322" s="23">
        <v>0.48979954399999998</v>
      </c>
      <c r="CO322" s="23">
        <v>0.383780395</v>
      </c>
      <c r="CP322" s="23">
        <v>-1.4618842869999999</v>
      </c>
      <c r="CQ322" s="23">
        <v>9.5132426000000006E-2</v>
      </c>
      <c r="CR322" s="23">
        <v>0.77638001300000004</v>
      </c>
      <c r="CS322" s="23">
        <v>0.127731282</v>
      </c>
      <c r="CT322" s="23">
        <v>-0.25726173299999999</v>
      </c>
      <c r="CU322" s="23">
        <v>-8.0982751000000006E-2</v>
      </c>
      <c r="CV322" s="23">
        <v>-0.23088957900000001</v>
      </c>
      <c r="CW322" s="23">
        <v>0.152336101</v>
      </c>
    </row>
    <row r="323" spans="1:101">
      <c r="A323" s="23">
        <v>2671</v>
      </c>
      <c r="B323" s="23">
        <v>5</v>
      </c>
      <c r="C323" s="23" t="s">
        <v>252</v>
      </c>
      <c r="D323" s="23" t="s">
        <v>110</v>
      </c>
      <c r="E323" s="23" t="s">
        <v>146</v>
      </c>
      <c r="F323" s="23" t="s">
        <v>143</v>
      </c>
      <c r="G323" s="23" t="s">
        <v>132</v>
      </c>
      <c r="H323" s="23" t="s">
        <v>132</v>
      </c>
      <c r="I323" s="23">
        <v>14</v>
      </c>
      <c r="J323" s="23">
        <v>2</v>
      </c>
      <c r="K323" s="23">
        <v>32.262</v>
      </c>
      <c r="L323" s="23">
        <v>7</v>
      </c>
      <c r="M323" s="23">
        <v>15</v>
      </c>
      <c r="N323" s="23">
        <v>-1.5201124E-2</v>
      </c>
      <c r="O323" s="23">
        <v>1.0935459999999999E-3</v>
      </c>
      <c r="P323" s="23">
        <v>2.3109522E-2</v>
      </c>
      <c r="Q323" s="23">
        <v>2.94713E-4</v>
      </c>
      <c r="R323" s="23">
        <v>-3.0717589999999999E-3</v>
      </c>
      <c r="S323" s="23">
        <v>-9.6776229999999998E-3</v>
      </c>
      <c r="T323" s="23">
        <v>-1.3746451E-2</v>
      </c>
      <c r="U323" s="23">
        <v>-1.0219447E-2</v>
      </c>
      <c r="V323" s="23">
        <v>-1.1818028E-2</v>
      </c>
      <c r="W323" s="23">
        <v>-2.3279010999999999E-2</v>
      </c>
      <c r="X323" s="23">
        <v>-2.4712130999999998E-2</v>
      </c>
      <c r="Y323" s="23">
        <v>-9.8140224999999998E-2</v>
      </c>
      <c r="Z323" s="23">
        <v>2.8170000000000002</v>
      </c>
      <c r="AA323" s="23">
        <v>0.16500000000000001</v>
      </c>
      <c r="AB323" s="23">
        <v>0.32300000000000001</v>
      </c>
      <c r="AC323" s="23">
        <v>0.36</v>
      </c>
      <c r="AD323" s="23">
        <v>0.67700000000000005</v>
      </c>
      <c r="AE323" s="23">
        <v>0.54200000000000004</v>
      </c>
      <c r="AF323" s="23">
        <v>0.23300000000000001</v>
      </c>
      <c r="AG323" s="23">
        <v>0.68799999999999994</v>
      </c>
      <c r="AH323" s="23">
        <v>0.28999999999999998</v>
      </c>
      <c r="AI323" s="23">
        <v>0.67400000000000004</v>
      </c>
      <c r="AJ323" s="23">
        <v>0.29699999999999999</v>
      </c>
      <c r="AK323" s="23">
        <v>0.22700000000000001</v>
      </c>
      <c r="AL323" s="23">
        <v>0.44978684699999999</v>
      </c>
      <c r="AM323" s="25">
        <v>-0.78251605599999996</v>
      </c>
      <c r="AN323" s="25">
        <v>-0.49079747800000001</v>
      </c>
      <c r="AO323" s="25">
        <v>-0.443697499</v>
      </c>
      <c r="AP323" s="25">
        <v>-0.169411331</v>
      </c>
      <c r="AQ323" s="25">
        <v>-0.266000713</v>
      </c>
      <c r="AR323" s="25">
        <v>-0.63264407899999997</v>
      </c>
      <c r="AS323" s="25">
        <v>-0.16241156200000001</v>
      </c>
      <c r="AT323" s="25">
        <v>-0.53760200199999997</v>
      </c>
      <c r="AU323" s="25">
        <v>-0.17134010299999999</v>
      </c>
      <c r="AV323" s="25">
        <v>-0.52724355099999998</v>
      </c>
      <c r="AW323" s="25">
        <v>-0.643974143</v>
      </c>
      <c r="AX323" s="23">
        <v>-1.5201124E-2</v>
      </c>
      <c r="AY323" s="23">
        <v>1.0935459999999999E-3</v>
      </c>
      <c r="AZ323" s="23">
        <v>2.3109522E-2</v>
      </c>
      <c r="BA323" s="23">
        <v>2.94713E-4</v>
      </c>
      <c r="BB323" s="23">
        <v>-3.0717589999999999E-3</v>
      </c>
      <c r="BC323" s="23">
        <v>-9.6776229999999998E-3</v>
      </c>
      <c r="BD323" s="23">
        <v>-1.3746451E-2</v>
      </c>
      <c r="BE323" s="23">
        <v>-1.0219447E-2</v>
      </c>
      <c r="BF323" s="23">
        <v>-1.1818028E-2</v>
      </c>
      <c r="BG323" s="23">
        <v>-2.3279010999999999E-2</v>
      </c>
      <c r="BH323" s="23">
        <v>-2.4712130999999998E-2</v>
      </c>
      <c r="BI323" s="23">
        <v>-9.8140224999999998E-2</v>
      </c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>
        <v>32.262</v>
      </c>
      <c r="BU323" s="23">
        <v>7</v>
      </c>
      <c r="BV323" s="23">
        <v>15</v>
      </c>
      <c r="BW323" s="23">
        <v>0.59</v>
      </c>
      <c r="BX323" s="23">
        <v>1.1499999999999999</v>
      </c>
      <c r="BY323" s="23">
        <v>1.28</v>
      </c>
      <c r="BZ323" s="23">
        <v>2.4</v>
      </c>
      <c r="CA323" s="23">
        <v>1.92</v>
      </c>
      <c r="CB323" s="23">
        <v>0.83</v>
      </c>
      <c r="CC323" s="23">
        <v>2.44</v>
      </c>
      <c r="CD323" s="23">
        <v>1.03</v>
      </c>
      <c r="CE323" s="23">
        <v>2.39</v>
      </c>
      <c r="CF323" s="23">
        <v>1.05</v>
      </c>
      <c r="CG323" s="23">
        <v>0.81</v>
      </c>
      <c r="CH323" s="23">
        <v>1.31</v>
      </c>
      <c r="CI323" s="23">
        <v>2.95</v>
      </c>
      <c r="CJ323" s="23">
        <v>0.79</v>
      </c>
      <c r="CK323" s="23">
        <v>-1.2906937220000001</v>
      </c>
      <c r="CL323" s="23">
        <v>-0.53182922899999996</v>
      </c>
      <c r="CM323" s="23">
        <v>-1.106087418</v>
      </c>
      <c r="CN323" s="23">
        <v>0.34260646700000003</v>
      </c>
      <c r="CO323" s="23">
        <v>0.31734462099999999</v>
      </c>
      <c r="CP323" s="23">
        <v>-1.0276308430000001</v>
      </c>
      <c r="CQ323" s="23">
        <v>-0.78891918999999999</v>
      </c>
      <c r="CR323" s="23">
        <v>-0.28968901600000002</v>
      </c>
      <c r="CS323" s="23">
        <v>-0.16989386300000001</v>
      </c>
      <c r="CT323" s="23">
        <v>-0.54285841099999999</v>
      </c>
      <c r="CU323" s="23">
        <v>0.121890517</v>
      </c>
      <c r="CV323" s="23">
        <v>0.39315979600000001</v>
      </c>
      <c r="CW323" s="23">
        <v>-0.107874102</v>
      </c>
    </row>
    <row r="324" spans="1:101">
      <c r="A324" s="23">
        <v>2671</v>
      </c>
      <c r="B324" s="23">
        <v>6</v>
      </c>
      <c r="C324" s="23" t="s">
        <v>252</v>
      </c>
      <c r="D324" s="23" t="s">
        <v>110</v>
      </c>
      <c r="E324" s="23" t="s">
        <v>146</v>
      </c>
      <c r="F324" s="23" t="s">
        <v>143</v>
      </c>
      <c r="G324" s="23" t="s">
        <v>132</v>
      </c>
      <c r="H324" s="23" t="s">
        <v>132</v>
      </c>
      <c r="I324" s="23">
        <v>14</v>
      </c>
      <c r="J324" s="23">
        <v>2</v>
      </c>
      <c r="K324" s="23">
        <v>24.777000000000001</v>
      </c>
      <c r="L324" s="23">
        <v>7</v>
      </c>
      <c r="M324" s="23">
        <v>13</v>
      </c>
      <c r="N324" s="23">
        <v>-3.1649853999999998E-2</v>
      </c>
      <c r="O324" s="23">
        <v>-2.5459315999999999E-2</v>
      </c>
      <c r="P324" s="23">
        <v>-7.0060578999999998E-2</v>
      </c>
      <c r="Q324" s="23">
        <v>-9.4735960000000008E-3</v>
      </c>
      <c r="R324" s="23">
        <v>-1.0814216E-2</v>
      </c>
      <c r="S324" s="23">
        <v>-2.7717570000000001E-3</v>
      </c>
      <c r="T324" s="23">
        <v>-6.1714980000000003E-2</v>
      </c>
      <c r="U324" s="23">
        <v>-1.3089841E-2</v>
      </c>
      <c r="V324" s="23">
        <v>1.0041908E-2</v>
      </c>
      <c r="W324" s="23">
        <v>-4.5972825000000002E-2</v>
      </c>
      <c r="X324" s="23">
        <v>-3.6922217E-2</v>
      </c>
      <c r="Y324" s="23">
        <v>-0.20143619900000001</v>
      </c>
      <c r="Z324" s="23">
        <v>2.681</v>
      </c>
      <c r="AA324" s="23">
        <v>0.16200000000000001</v>
      </c>
      <c r="AB324" s="23">
        <v>0.32700000000000001</v>
      </c>
      <c r="AC324" s="23">
        <v>0.40899999999999997</v>
      </c>
      <c r="AD324" s="23">
        <v>0.66100000000000003</v>
      </c>
      <c r="AE324" s="23">
        <v>0.53</v>
      </c>
      <c r="AF324" s="23">
        <v>0.21</v>
      </c>
      <c r="AG324" s="23">
        <v>0.74</v>
      </c>
      <c r="AH324" s="23">
        <v>0.28000000000000003</v>
      </c>
      <c r="AI324" s="23">
        <v>0.62</v>
      </c>
      <c r="AJ324" s="23">
        <v>0.29799999999999999</v>
      </c>
      <c r="AK324" s="23">
        <v>0.222</v>
      </c>
      <c r="AL324" s="23">
        <v>0.42829681400000003</v>
      </c>
      <c r="AM324" s="25">
        <v>-0.79048498499999997</v>
      </c>
      <c r="AN324" s="25">
        <v>-0.485452247</v>
      </c>
      <c r="AO324" s="25">
        <v>-0.38827669199999998</v>
      </c>
      <c r="AP324" s="25">
        <v>-0.17979854100000001</v>
      </c>
      <c r="AQ324" s="25">
        <v>-0.27572413000000001</v>
      </c>
      <c r="AR324" s="25">
        <v>-0.67778070499999998</v>
      </c>
      <c r="AS324" s="25">
        <v>-0.13076827999999999</v>
      </c>
      <c r="AT324" s="25">
        <v>-0.55284196900000004</v>
      </c>
      <c r="AU324" s="25">
        <v>-0.20760831099999999</v>
      </c>
      <c r="AV324" s="25">
        <v>-0.52578373599999995</v>
      </c>
      <c r="AW324" s="25">
        <v>-0.65364702600000002</v>
      </c>
      <c r="AX324" s="23">
        <v>-3.1649853999999998E-2</v>
      </c>
      <c r="AY324" s="23">
        <v>-2.5459315999999999E-2</v>
      </c>
      <c r="AZ324" s="23">
        <v>-7.0060578999999998E-2</v>
      </c>
      <c r="BA324" s="23">
        <v>-9.4735960000000008E-3</v>
      </c>
      <c r="BB324" s="23">
        <v>-1.0814216E-2</v>
      </c>
      <c r="BC324" s="23">
        <v>-2.7717570000000001E-3</v>
      </c>
      <c r="BD324" s="23">
        <v>-6.1714980000000003E-2</v>
      </c>
      <c r="BE324" s="23">
        <v>-1.3089841E-2</v>
      </c>
      <c r="BF324" s="23">
        <v>1.0041908E-2</v>
      </c>
      <c r="BG324" s="23">
        <v>-4.5972825000000002E-2</v>
      </c>
      <c r="BH324" s="23">
        <v>-3.6922217E-2</v>
      </c>
      <c r="BI324" s="23">
        <v>-0.20143619900000001</v>
      </c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>
        <v>24.777000000000001</v>
      </c>
      <c r="BU324" s="23">
        <v>7</v>
      </c>
      <c r="BV324" s="23">
        <v>13</v>
      </c>
      <c r="BW324" s="23">
        <v>0.6</v>
      </c>
      <c r="BX324" s="23">
        <v>1.22</v>
      </c>
      <c r="BY324" s="23">
        <v>1.53</v>
      </c>
      <c r="BZ324" s="23">
        <v>2.4700000000000002</v>
      </c>
      <c r="CA324" s="23">
        <v>1.98</v>
      </c>
      <c r="CB324" s="23">
        <v>0.78</v>
      </c>
      <c r="CC324" s="23">
        <v>2.76</v>
      </c>
      <c r="CD324" s="23">
        <v>1.04</v>
      </c>
      <c r="CE324" s="23">
        <v>2.31</v>
      </c>
      <c r="CF324" s="23">
        <v>1.1100000000000001</v>
      </c>
      <c r="CG324" s="23">
        <v>0.83</v>
      </c>
      <c r="CH324" s="23">
        <v>1.34</v>
      </c>
      <c r="CI324" s="23">
        <v>3.52</v>
      </c>
      <c r="CJ324" s="23">
        <v>0.72</v>
      </c>
      <c r="CK324" s="23">
        <v>-2.927268636</v>
      </c>
      <c r="CL324" s="23">
        <v>-1.404050601</v>
      </c>
      <c r="CM324" s="23">
        <v>0.46131897900000002</v>
      </c>
      <c r="CN324" s="23">
        <v>-0.66664448200000004</v>
      </c>
      <c r="CO324" s="23">
        <v>-0.86085649900000005</v>
      </c>
      <c r="CP324" s="23">
        <v>0.85972260199999995</v>
      </c>
      <c r="CQ324" s="23">
        <v>-1.893184478</v>
      </c>
      <c r="CR324" s="23">
        <v>0.86457822299999998</v>
      </c>
      <c r="CS324" s="23">
        <v>4.4863596999999998E-2</v>
      </c>
      <c r="CT324" s="23">
        <v>-0.33818399900000001</v>
      </c>
      <c r="CU324" s="23">
        <v>-0.88795148400000001</v>
      </c>
      <c r="CV324" s="23">
        <v>-1.038274887</v>
      </c>
      <c r="CW324" s="23">
        <v>-0.51788588999999996</v>
      </c>
    </row>
    <row r="325" spans="1:101">
      <c r="A325" s="23">
        <v>2671</v>
      </c>
      <c r="B325" s="23">
        <v>7</v>
      </c>
      <c r="C325" s="23" t="s">
        <v>252</v>
      </c>
      <c r="D325" s="23" t="s">
        <v>110</v>
      </c>
      <c r="E325" s="23" t="s">
        <v>146</v>
      </c>
      <c r="F325" s="23" t="s">
        <v>143</v>
      </c>
      <c r="G325" s="23" t="s">
        <v>132</v>
      </c>
      <c r="H325" s="23" t="s">
        <v>132</v>
      </c>
      <c r="I325" s="23">
        <v>14</v>
      </c>
      <c r="J325" s="23">
        <v>2</v>
      </c>
      <c r="K325" s="23">
        <v>35.283999999999999</v>
      </c>
      <c r="L325" s="23">
        <v>28</v>
      </c>
      <c r="M325" s="23">
        <v>18</v>
      </c>
      <c r="N325" s="23">
        <v>4.7628342999999997E-2</v>
      </c>
      <c r="O325" s="23">
        <v>-2.4761979999999999E-2</v>
      </c>
      <c r="P325" s="23">
        <v>-6.0572876999999997E-2</v>
      </c>
      <c r="Q325" s="23">
        <v>-3.7470636000000002E-2</v>
      </c>
      <c r="R325" s="23">
        <v>-5.8811699000000002E-2</v>
      </c>
      <c r="S325" s="23">
        <v>-2.8074149999999999E-2</v>
      </c>
      <c r="T325" s="23">
        <v>-2.8719442000000001E-2</v>
      </c>
      <c r="U325" s="23">
        <v>1.555817E-2</v>
      </c>
      <c r="V325" s="23">
        <v>2.2199199999999998E-3</v>
      </c>
      <c r="W325" s="23">
        <v>-4.280547E-3</v>
      </c>
      <c r="X325" s="23">
        <v>-2.4994610000000001E-3</v>
      </c>
      <c r="Y325" s="23">
        <v>0.31337990500000001</v>
      </c>
      <c r="Z325" s="23">
        <v>3.0649999999999999</v>
      </c>
      <c r="AA325" s="23">
        <v>0.15</v>
      </c>
      <c r="AB325" s="23">
        <v>0.376</v>
      </c>
      <c r="AC325" s="23">
        <v>0.44600000000000001</v>
      </c>
      <c r="AD325" s="23">
        <v>0.78800000000000003</v>
      </c>
      <c r="AE325" s="23">
        <v>0.63</v>
      </c>
      <c r="AF325" s="23">
        <v>0.28499999999999998</v>
      </c>
      <c r="AG325" s="23">
        <v>0.79300000000000004</v>
      </c>
      <c r="AH325" s="23">
        <v>0.29599999999999999</v>
      </c>
      <c r="AI325" s="23">
        <v>0.70399999999999996</v>
      </c>
      <c r="AJ325" s="23">
        <v>0.312</v>
      </c>
      <c r="AK325" s="23">
        <v>0.23499999999999999</v>
      </c>
      <c r="AL325" s="23">
        <v>0.48643047900000003</v>
      </c>
      <c r="AM325" s="25">
        <v>-0.823908741</v>
      </c>
      <c r="AN325" s="25">
        <v>-0.42481215500000002</v>
      </c>
      <c r="AO325" s="25">
        <v>-0.35066514100000001</v>
      </c>
      <c r="AP325" s="25">
        <v>-0.103473783</v>
      </c>
      <c r="AQ325" s="25">
        <v>-0.20065945099999999</v>
      </c>
      <c r="AR325" s="25">
        <v>-0.54515513999999998</v>
      </c>
      <c r="AS325" s="25">
        <v>-0.100726813</v>
      </c>
      <c r="AT325" s="25">
        <v>-0.528708289</v>
      </c>
      <c r="AU325" s="25">
        <v>-0.15242734099999999</v>
      </c>
      <c r="AV325" s="25">
        <v>-0.50584540600000005</v>
      </c>
      <c r="AW325" s="25">
        <v>-0.62893213800000003</v>
      </c>
      <c r="AX325" s="23">
        <v>4.7628342999999997E-2</v>
      </c>
      <c r="AY325" s="23">
        <v>-2.4761979999999999E-2</v>
      </c>
      <c r="AZ325" s="23">
        <v>-6.0572876999999997E-2</v>
      </c>
      <c r="BA325" s="23">
        <v>-3.7470636000000002E-2</v>
      </c>
      <c r="BB325" s="23">
        <v>-5.8811699000000002E-2</v>
      </c>
      <c r="BC325" s="23">
        <v>-2.8074149999999999E-2</v>
      </c>
      <c r="BD325" s="23">
        <v>-2.8719442000000001E-2</v>
      </c>
      <c r="BE325" s="23">
        <v>1.555817E-2</v>
      </c>
      <c r="BF325" s="23">
        <v>2.2199199999999998E-3</v>
      </c>
      <c r="BG325" s="23">
        <v>-4.280547E-3</v>
      </c>
      <c r="BH325" s="23">
        <v>-2.4994610000000001E-3</v>
      </c>
      <c r="BI325" s="23">
        <v>0.31337990500000001</v>
      </c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>
        <v>35.283999999999999</v>
      </c>
      <c r="BU325" s="23">
        <v>28</v>
      </c>
      <c r="BV325" s="23">
        <v>18</v>
      </c>
      <c r="BW325" s="23">
        <v>0.49</v>
      </c>
      <c r="BX325" s="23">
        <v>1.23</v>
      </c>
      <c r="BY325" s="23">
        <v>1.46</v>
      </c>
      <c r="BZ325" s="23">
        <v>2.57</v>
      </c>
      <c r="CA325" s="23">
        <v>2.06</v>
      </c>
      <c r="CB325" s="23">
        <v>0.93</v>
      </c>
      <c r="CC325" s="23">
        <v>2.59</v>
      </c>
      <c r="CD325" s="23">
        <v>0.97</v>
      </c>
      <c r="CE325" s="23">
        <v>2.2999999999999998</v>
      </c>
      <c r="CF325" s="23">
        <v>1.02</v>
      </c>
      <c r="CG325" s="23">
        <v>0.77</v>
      </c>
      <c r="CH325" s="23">
        <v>1.33</v>
      </c>
      <c r="CI325" s="23">
        <v>2.78</v>
      </c>
      <c r="CJ325" s="23">
        <v>0.79</v>
      </c>
      <c r="CK325" s="23">
        <v>-0.49827721400000002</v>
      </c>
      <c r="CL325" s="23">
        <v>-1.4531418730000001</v>
      </c>
      <c r="CM325" s="23">
        <v>2.3224471119999999</v>
      </c>
      <c r="CN325" s="23">
        <v>0.87129959300000004</v>
      </c>
      <c r="CO325" s="23">
        <v>0.59053912600000003</v>
      </c>
      <c r="CP325" s="23">
        <v>-1.503053577</v>
      </c>
      <c r="CQ325" s="23">
        <v>1.077208298</v>
      </c>
      <c r="CR325" s="23">
        <v>1.6051350529999999</v>
      </c>
      <c r="CS325" s="23">
        <v>-0.34705201400000002</v>
      </c>
      <c r="CT325" s="23">
        <v>-1.3375805080000001</v>
      </c>
      <c r="CU325" s="23">
        <v>0.35692077300000002</v>
      </c>
      <c r="CV325" s="23">
        <v>-0.43020006900000002</v>
      </c>
      <c r="CW325" s="23">
        <v>-0.72607896699999996</v>
      </c>
    </row>
    <row r="326" spans="1:101">
      <c r="A326" s="23">
        <v>2671</v>
      </c>
      <c r="B326" s="23">
        <v>8</v>
      </c>
      <c r="C326" s="23" t="s">
        <v>252</v>
      </c>
      <c r="D326" s="23" t="s">
        <v>110</v>
      </c>
      <c r="E326" s="23" t="s">
        <v>146</v>
      </c>
      <c r="F326" s="23" t="s">
        <v>143</v>
      </c>
      <c r="G326" s="23" t="s">
        <v>132</v>
      </c>
      <c r="H326" s="23" t="s">
        <v>132</v>
      </c>
      <c r="I326" s="23">
        <v>14</v>
      </c>
      <c r="J326" s="23">
        <v>2</v>
      </c>
      <c r="K326" s="23">
        <v>28.276</v>
      </c>
      <c r="L326" s="23">
        <v>8</v>
      </c>
      <c r="M326" s="23">
        <v>14</v>
      </c>
      <c r="N326" s="23">
        <v>5.0445031000000001E-2</v>
      </c>
      <c r="O326" s="23">
        <v>2.7271653E-2</v>
      </c>
      <c r="P326" s="23">
        <v>-2.4320122E-2</v>
      </c>
      <c r="Q326" s="23">
        <v>3.1787824999999999E-2</v>
      </c>
      <c r="R326" s="23">
        <v>3.4568537000000003E-2</v>
      </c>
      <c r="S326" s="23">
        <v>2.3056930999999999E-2</v>
      </c>
      <c r="T326" s="23">
        <v>4.7527231000000003E-2</v>
      </c>
      <c r="U326" s="23">
        <v>1.7299012999999999E-2</v>
      </c>
      <c r="V326" s="23">
        <v>2.7985339000000001E-2</v>
      </c>
      <c r="W326" s="23">
        <v>2.9408967000000001E-2</v>
      </c>
      <c r="X326" s="23">
        <v>4.4691789000000003E-2</v>
      </c>
      <c r="Y326" s="23">
        <v>0.30309735100000001</v>
      </c>
      <c r="Z326" s="23">
        <v>2.9129999999999998</v>
      </c>
      <c r="AA326" s="23">
        <v>0.13700000000000001</v>
      </c>
      <c r="AB326" s="23">
        <v>0.314</v>
      </c>
      <c r="AC326" s="23">
        <v>0.40200000000000002</v>
      </c>
      <c r="AD326" s="23">
        <v>0.65400000000000003</v>
      </c>
      <c r="AE326" s="23">
        <v>0.52200000000000002</v>
      </c>
      <c r="AF326" s="23">
        <v>0.218</v>
      </c>
      <c r="AG326" s="23">
        <v>0.60499999999999998</v>
      </c>
      <c r="AH326" s="23">
        <v>0.28299999999999997</v>
      </c>
      <c r="AI326" s="23">
        <v>0.64200000000000002</v>
      </c>
      <c r="AJ326" s="23">
        <v>0.26700000000000002</v>
      </c>
      <c r="AK326" s="23">
        <v>0.19900000000000001</v>
      </c>
      <c r="AL326" s="23">
        <v>0.46434048500000003</v>
      </c>
      <c r="AM326" s="25">
        <v>-0.86327943299999998</v>
      </c>
      <c r="AN326" s="25">
        <v>-0.50307035200000005</v>
      </c>
      <c r="AO326" s="25">
        <v>-0.39577394700000001</v>
      </c>
      <c r="AP326" s="25">
        <v>-0.18442225200000001</v>
      </c>
      <c r="AQ326" s="25">
        <v>-0.28232949699999998</v>
      </c>
      <c r="AR326" s="25">
        <v>-0.661543506</v>
      </c>
      <c r="AS326" s="25">
        <v>-0.218244625</v>
      </c>
      <c r="AT326" s="25">
        <v>-0.54821356399999999</v>
      </c>
      <c r="AU326" s="25">
        <v>-0.19246497200000001</v>
      </c>
      <c r="AV326" s="25">
        <v>-0.57348873899999997</v>
      </c>
      <c r="AW326" s="25">
        <v>-0.701146924</v>
      </c>
      <c r="AX326" s="23">
        <v>5.0445031000000001E-2</v>
      </c>
      <c r="AY326" s="23">
        <v>2.7271653E-2</v>
      </c>
      <c r="AZ326" s="23">
        <v>-2.4320122E-2</v>
      </c>
      <c r="BA326" s="23">
        <v>3.1787824999999999E-2</v>
      </c>
      <c r="BB326" s="23">
        <v>3.4568537000000003E-2</v>
      </c>
      <c r="BC326" s="23">
        <v>2.3056930999999999E-2</v>
      </c>
      <c r="BD326" s="23">
        <v>4.7527231000000003E-2</v>
      </c>
      <c r="BE326" s="23">
        <v>1.7299012999999999E-2</v>
      </c>
      <c r="BF326" s="23">
        <v>2.7985339000000001E-2</v>
      </c>
      <c r="BG326" s="23">
        <v>2.9408967000000001E-2</v>
      </c>
      <c r="BH326" s="23">
        <v>4.4691789000000003E-2</v>
      </c>
      <c r="BI326" s="23">
        <v>0.30309735100000001</v>
      </c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>
        <v>28.276</v>
      </c>
      <c r="BU326" s="23">
        <v>8</v>
      </c>
      <c r="BV326" s="23">
        <v>14</v>
      </c>
      <c r="BW326" s="23">
        <v>0.47</v>
      </c>
      <c r="BX326" s="23">
        <v>1.08</v>
      </c>
      <c r="BY326" s="23">
        <v>1.38</v>
      </c>
      <c r="BZ326" s="23">
        <v>2.25</v>
      </c>
      <c r="CA326" s="23">
        <v>1.79</v>
      </c>
      <c r="CB326" s="23">
        <v>0.75</v>
      </c>
      <c r="CC326" s="23">
        <v>2.08</v>
      </c>
      <c r="CD326" s="23">
        <v>0.97</v>
      </c>
      <c r="CE326" s="23">
        <v>2.2000000000000002</v>
      </c>
      <c r="CF326" s="23">
        <v>0.92</v>
      </c>
      <c r="CG326" s="23">
        <v>0.68</v>
      </c>
      <c r="CH326" s="23">
        <v>1.34</v>
      </c>
      <c r="CI326" s="23">
        <v>2.78</v>
      </c>
      <c r="CJ326" s="23">
        <v>0.86</v>
      </c>
      <c r="CK326" s="23">
        <v>3.2418199240000001</v>
      </c>
      <c r="CL326" s="23">
        <v>-0.17574567099999999</v>
      </c>
      <c r="CM326" s="23">
        <v>-0.88878432299999999</v>
      </c>
      <c r="CN326" s="23">
        <v>-0.23706787100000001</v>
      </c>
      <c r="CO326" s="23">
        <v>-0.344362799</v>
      </c>
      <c r="CP326" s="23">
        <v>0.75627197899999998</v>
      </c>
      <c r="CQ326" s="23">
        <v>1.462690214</v>
      </c>
      <c r="CR326" s="23">
        <v>0.95832309299999996</v>
      </c>
      <c r="CS326" s="23">
        <v>-0.195031857</v>
      </c>
      <c r="CT326" s="23">
        <v>0.66182236100000003</v>
      </c>
      <c r="CU326" s="23">
        <v>-0.30442369600000002</v>
      </c>
      <c r="CV326" s="23">
        <v>-1.07875648</v>
      </c>
      <c r="CW326" s="23">
        <v>-0.41912042100000002</v>
      </c>
    </row>
    <row r="327" spans="1:101">
      <c r="A327" s="23">
        <v>2671</v>
      </c>
      <c r="B327" s="23">
        <v>9</v>
      </c>
      <c r="C327" s="23" t="s">
        <v>252</v>
      </c>
      <c r="D327" s="23" t="s">
        <v>110</v>
      </c>
      <c r="E327" s="23" t="s">
        <v>146</v>
      </c>
      <c r="F327" s="23" t="s">
        <v>143</v>
      </c>
      <c r="G327" s="23" t="s">
        <v>132</v>
      </c>
      <c r="H327" s="23" t="s">
        <v>132</v>
      </c>
      <c r="I327" s="23">
        <v>14</v>
      </c>
      <c r="J327" s="23">
        <v>2</v>
      </c>
      <c r="K327" s="23">
        <v>31.606999999999999</v>
      </c>
      <c r="L327" s="23">
        <v>5</v>
      </c>
      <c r="M327" s="23">
        <v>14</v>
      </c>
      <c r="N327" s="23">
        <v>1.6544039E-2</v>
      </c>
      <c r="O327" s="23">
        <v>-1.4984347E-2</v>
      </c>
      <c r="P327" s="23">
        <v>-4.0388001999999999E-2</v>
      </c>
      <c r="Q327" s="23">
        <v>-2.4797696000000001E-2</v>
      </c>
      <c r="R327" s="23">
        <v>1.2352256000000001E-2</v>
      </c>
      <c r="S327" s="23">
        <v>3.1432679999999998E-3</v>
      </c>
      <c r="T327" s="23">
        <v>-2.3069006E-2</v>
      </c>
      <c r="U327" s="23">
        <v>-3.954295E-3</v>
      </c>
      <c r="V327" s="23">
        <v>5.7746780000000001E-3</v>
      </c>
      <c r="W327" s="23">
        <v>5.3345399999999996E-3</v>
      </c>
      <c r="X327" s="23">
        <v>4.8158200000000002E-3</v>
      </c>
      <c r="Y327" s="23">
        <v>7.4505402999999998E-2</v>
      </c>
      <c r="Z327" s="23">
        <v>2.6190000000000002</v>
      </c>
      <c r="AA327" s="23">
        <v>0.13100000000000001</v>
      </c>
      <c r="AB327" s="23">
        <v>0.311</v>
      </c>
      <c r="AC327" s="23">
        <v>0.38100000000000001</v>
      </c>
      <c r="AD327" s="23">
        <v>0.66800000000000004</v>
      </c>
      <c r="AE327" s="23">
        <v>0.502</v>
      </c>
      <c r="AF327" s="23">
        <v>0.19800000000000001</v>
      </c>
      <c r="AG327" s="23">
        <v>0.64700000000000002</v>
      </c>
      <c r="AH327" s="23">
        <v>0.27</v>
      </c>
      <c r="AI327" s="23">
        <v>0.61299999999999999</v>
      </c>
      <c r="AJ327" s="23">
        <v>0.251</v>
      </c>
      <c r="AK327" s="23">
        <v>0.19600000000000001</v>
      </c>
      <c r="AL327" s="23">
        <v>0.41813549799999999</v>
      </c>
      <c r="AM327" s="25">
        <v>-0.88272870400000003</v>
      </c>
      <c r="AN327" s="25">
        <v>-0.50723961100000003</v>
      </c>
      <c r="AO327" s="25">
        <v>-0.41907502400000002</v>
      </c>
      <c r="AP327" s="25">
        <v>-0.17522353800000001</v>
      </c>
      <c r="AQ327" s="25">
        <v>-0.299296283</v>
      </c>
      <c r="AR327" s="25">
        <v>-0.70333480999999998</v>
      </c>
      <c r="AS327" s="25">
        <v>-0.189095719</v>
      </c>
      <c r="AT327" s="25">
        <v>-0.56863623600000002</v>
      </c>
      <c r="AU327" s="25">
        <v>-0.21253952500000001</v>
      </c>
      <c r="AV327" s="25">
        <v>-0.60032627900000002</v>
      </c>
      <c r="AW327" s="25">
        <v>-0.70774392900000005</v>
      </c>
      <c r="AX327" s="23">
        <v>1.6544039E-2</v>
      </c>
      <c r="AY327" s="23">
        <v>-1.4984347E-2</v>
      </c>
      <c r="AZ327" s="23">
        <v>-4.0388001999999999E-2</v>
      </c>
      <c r="BA327" s="23">
        <v>-2.4797696000000001E-2</v>
      </c>
      <c r="BB327" s="23">
        <v>1.2352256000000001E-2</v>
      </c>
      <c r="BC327" s="23">
        <v>3.1432679999999998E-3</v>
      </c>
      <c r="BD327" s="23">
        <v>-2.3069006E-2</v>
      </c>
      <c r="BE327" s="23">
        <v>-3.954295E-3</v>
      </c>
      <c r="BF327" s="23">
        <v>5.7746780000000001E-3</v>
      </c>
      <c r="BG327" s="23">
        <v>5.3345399999999996E-3</v>
      </c>
      <c r="BH327" s="23">
        <v>4.8158200000000002E-3</v>
      </c>
      <c r="BI327" s="23">
        <v>7.4505402999999998E-2</v>
      </c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>
        <v>31.606999999999999</v>
      </c>
      <c r="BU327" s="23">
        <v>5</v>
      </c>
      <c r="BV327" s="23">
        <v>14</v>
      </c>
      <c r="BW327" s="23">
        <v>0.5</v>
      </c>
      <c r="BX327" s="23">
        <v>1.19</v>
      </c>
      <c r="BY327" s="23">
        <v>1.45</v>
      </c>
      <c r="BZ327" s="23">
        <v>2.5499999999999998</v>
      </c>
      <c r="CA327" s="23">
        <v>1.92</v>
      </c>
      <c r="CB327" s="23">
        <v>0.76</v>
      </c>
      <c r="CC327" s="23">
        <v>2.4700000000000002</v>
      </c>
      <c r="CD327" s="23">
        <v>1.03</v>
      </c>
      <c r="CE327" s="23">
        <v>2.34</v>
      </c>
      <c r="CF327" s="23">
        <v>0.96</v>
      </c>
      <c r="CG327" s="23">
        <v>0.75</v>
      </c>
      <c r="CH327" s="23">
        <v>1.28</v>
      </c>
      <c r="CI327" s="23">
        <v>3.27</v>
      </c>
      <c r="CJ327" s="23">
        <v>0.78</v>
      </c>
      <c r="CK327" s="23">
        <v>-0.24766528400000001</v>
      </c>
      <c r="CL327" s="23">
        <v>-1.8371803</v>
      </c>
      <c r="CM327" s="23">
        <v>-7.2117958999999995E-2</v>
      </c>
      <c r="CN327" s="23">
        <v>-0.18295999099999999</v>
      </c>
      <c r="CO327" s="23">
        <v>0.14620823399999999</v>
      </c>
      <c r="CP327" s="23">
        <v>4.4772352000000001E-2</v>
      </c>
      <c r="CQ327" s="23">
        <v>0.39897168599999999</v>
      </c>
      <c r="CR327" s="23">
        <v>1.166804154</v>
      </c>
      <c r="CS327" s="23">
        <v>0.63679766999999998</v>
      </c>
      <c r="CT327" s="23">
        <v>-0.50154710700000005</v>
      </c>
      <c r="CU327" s="23">
        <v>0.10568829</v>
      </c>
      <c r="CV327" s="23">
        <v>-0.37651606199999998</v>
      </c>
      <c r="CW327" s="23">
        <v>0.14529821700000001</v>
      </c>
    </row>
    <row r="328" spans="1:101">
      <c r="A328" s="23">
        <v>2671</v>
      </c>
      <c r="B328" s="23">
        <v>10</v>
      </c>
      <c r="C328" s="23" t="s">
        <v>252</v>
      </c>
      <c r="D328" s="23" t="s">
        <v>110</v>
      </c>
      <c r="E328" s="23" t="s">
        <v>146</v>
      </c>
      <c r="F328" s="23" t="s">
        <v>143</v>
      </c>
      <c r="G328" s="23" t="s">
        <v>132</v>
      </c>
      <c r="H328" s="23" t="s">
        <v>132</v>
      </c>
      <c r="I328" s="23">
        <v>14</v>
      </c>
      <c r="J328" s="23">
        <v>2</v>
      </c>
      <c r="K328" s="23">
        <v>29.224</v>
      </c>
      <c r="L328" s="23">
        <v>5</v>
      </c>
      <c r="M328" s="23">
        <v>12</v>
      </c>
      <c r="N328" s="23">
        <v>-2.0456077999999999E-2</v>
      </c>
      <c r="O328" s="23">
        <v>4.5179944E-2</v>
      </c>
      <c r="P328" s="23">
        <v>2.3842931000000001E-2</v>
      </c>
      <c r="Q328" s="23">
        <v>1.1454931E-2</v>
      </c>
      <c r="R328" s="23">
        <v>2.5204285999999999E-2</v>
      </c>
      <c r="S328" s="23">
        <v>-3.0433959999999999E-3</v>
      </c>
      <c r="T328" s="23">
        <v>1.6719672000000001E-2</v>
      </c>
      <c r="U328" s="23">
        <v>-7.5508820000000001E-3</v>
      </c>
      <c r="V328" s="23">
        <v>-8.0627289999999994E-3</v>
      </c>
      <c r="W328" s="23">
        <v>1.8864890000000001E-3</v>
      </c>
      <c r="X328" s="23">
        <v>-1.6237089E-2</v>
      </c>
      <c r="Y328" s="23">
        <v>-0.131436199</v>
      </c>
      <c r="Z328" s="23">
        <v>2.7509999999999999</v>
      </c>
      <c r="AA328" s="23">
        <v>0.16200000000000001</v>
      </c>
      <c r="AB328" s="23">
        <v>0.28299999999999997</v>
      </c>
      <c r="AC328" s="23">
        <v>0.35299999999999998</v>
      </c>
      <c r="AD328" s="23">
        <v>0.64800000000000002</v>
      </c>
      <c r="AE328" s="23">
        <v>0.50900000000000001</v>
      </c>
      <c r="AF328" s="23">
        <v>0.219</v>
      </c>
      <c r="AG328" s="23">
        <v>0.61499999999999999</v>
      </c>
      <c r="AH328" s="23">
        <v>0.28299999999999997</v>
      </c>
      <c r="AI328" s="23">
        <v>0.65600000000000003</v>
      </c>
      <c r="AJ328" s="23">
        <v>0.26900000000000002</v>
      </c>
      <c r="AK328" s="23">
        <v>0.217</v>
      </c>
      <c r="AL328" s="23">
        <v>0.43949059000000001</v>
      </c>
      <c r="AM328" s="25">
        <v>-0.79048498499999997</v>
      </c>
      <c r="AN328" s="25">
        <v>-0.54821356399999999</v>
      </c>
      <c r="AO328" s="25">
        <v>-0.45222529500000003</v>
      </c>
      <c r="AP328" s="25">
        <v>-0.18842499400000001</v>
      </c>
      <c r="AQ328" s="25">
        <v>-0.29328221799999998</v>
      </c>
      <c r="AR328" s="25">
        <v>-0.65955588499999995</v>
      </c>
      <c r="AS328" s="25">
        <v>-0.21112488400000001</v>
      </c>
      <c r="AT328" s="25">
        <v>-0.54821356399999999</v>
      </c>
      <c r="AU328" s="25">
        <v>-0.18309616100000001</v>
      </c>
      <c r="AV328" s="25">
        <v>-0.57024772000000001</v>
      </c>
      <c r="AW328" s="25">
        <v>-0.66354026600000005</v>
      </c>
      <c r="AX328" s="23">
        <v>-2.0456077999999999E-2</v>
      </c>
      <c r="AY328" s="23">
        <v>4.5179944E-2</v>
      </c>
      <c r="AZ328" s="23">
        <v>2.3842931000000001E-2</v>
      </c>
      <c r="BA328" s="23">
        <v>1.1454931E-2</v>
      </c>
      <c r="BB328" s="23">
        <v>2.5204285999999999E-2</v>
      </c>
      <c r="BC328" s="23">
        <v>-3.0433959999999999E-3</v>
      </c>
      <c r="BD328" s="23">
        <v>1.6719672000000001E-2</v>
      </c>
      <c r="BE328" s="23">
        <v>-7.5508820000000001E-3</v>
      </c>
      <c r="BF328" s="23">
        <v>-8.0627289999999994E-3</v>
      </c>
      <c r="BG328" s="23">
        <v>1.8864890000000001E-3</v>
      </c>
      <c r="BH328" s="23">
        <v>-1.6237089E-2</v>
      </c>
      <c r="BI328" s="23">
        <v>-0.131436199</v>
      </c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>
        <v>29.224</v>
      </c>
      <c r="BU328" s="23">
        <v>5</v>
      </c>
      <c r="BV328" s="23">
        <v>12</v>
      </c>
      <c r="BW328" s="23">
        <v>0.59</v>
      </c>
      <c r="BX328" s="23">
        <v>1.03</v>
      </c>
      <c r="BY328" s="23">
        <v>1.28</v>
      </c>
      <c r="BZ328" s="23">
        <v>2.36</v>
      </c>
      <c r="CA328" s="23">
        <v>1.85</v>
      </c>
      <c r="CB328" s="23">
        <v>0.8</v>
      </c>
      <c r="CC328" s="23">
        <v>2.2400000000000002</v>
      </c>
      <c r="CD328" s="23">
        <v>1.03</v>
      </c>
      <c r="CE328" s="23">
        <v>2.38</v>
      </c>
      <c r="CF328" s="23">
        <v>0.98</v>
      </c>
      <c r="CG328" s="23">
        <v>0.79</v>
      </c>
      <c r="CH328" s="23">
        <v>1.24</v>
      </c>
      <c r="CI328" s="23">
        <v>2.81</v>
      </c>
      <c r="CJ328" s="23">
        <v>0.83</v>
      </c>
      <c r="CK328" s="23">
        <v>-0.27881597899999999</v>
      </c>
      <c r="CL328" s="23">
        <v>-0.43201391500000003</v>
      </c>
      <c r="CM328" s="23">
        <v>-1.921508601</v>
      </c>
      <c r="CN328" s="23">
        <v>2.6162120000000001E-3</v>
      </c>
      <c r="CO328" s="23">
        <v>5.4764713E-2</v>
      </c>
      <c r="CP328" s="23">
        <v>-7.67785E-4</v>
      </c>
      <c r="CQ328" s="23">
        <v>-0.36920307800000002</v>
      </c>
      <c r="CR328" s="23">
        <v>-0.57506792799999995</v>
      </c>
      <c r="CS328" s="23">
        <v>-0.39380564400000001</v>
      </c>
      <c r="CT328" s="23">
        <v>2.1079779999999999E-2</v>
      </c>
      <c r="CU328" s="23">
        <v>-0.77774683200000005</v>
      </c>
      <c r="CV328" s="23">
        <v>7.0113879000000004E-2</v>
      </c>
      <c r="CW328" s="23">
        <v>0.34343288399999999</v>
      </c>
    </row>
    <row r="329" spans="1:101">
      <c r="A329" s="23">
        <v>2671</v>
      </c>
      <c r="B329" s="23">
        <v>11</v>
      </c>
      <c r="C329" s="23" t="s">
        <v>252</v>
      </c>
      <c r="D329" s="23" t="s">
        <v>110</v>
      </c>
      <c r="E329" s="23" t="s">
        <v>146</v>
      </c>
      <c r="F329" s="23" t="s">
        <v>143</v>
      </c>
      <c r="G329" s="23" t="s">
        <v>132</v>
      </c>
      <c r="H329" s="23" t="s">
        <v>132</v>
      </c>
      <c r="I329" s="23">
        <v>14</v>
      </c>
      <c r="J329" s="23">
        <v>2</v>
      </c>
      <c r="K329" s="23">
        <v>33.880000000000003</v>
      </c>
      <c r="L329" s="23">
        <v>7</v>
      </c>
      <c r="M329" s="23">
        <v>16</v>
      </c>
      <c r="N329" s="23">
        <v>-2.4957323E-2</v>
      </c>
      <c r="O329" s="23">
        <v>-3.2007472000000002E-2</v>
      </c>
      <c r="P329" s="23">
        <v>1.2097016E-2</v>
      </c>
      <c r="Q329" s="23">
        <v>-1.5251213E-2</v>
      </c>
      <c r="R329" s="23">
        <v>1.253274E-3</v>
      </c>
      <c r="S329" s="23">
        <v>-2.4838157999999999E-2</v>
      </c>
      <c r="T329" s="23">
        <v>2.5773059000000001E-2</v>
      </c>
      <c r="U329" s="23">
        <v>-2.2293859999999999E-2</v>
      </c>
      <c r="V329" s="23">
        <v>-3.3296866000000001E-2</v>
      </c>
      <c r="W329" s="23">
        <v>-3.1684017000000002E-2</v>
      </c>
      <c r="X329" s="23">
        <v>-1.0746567E-2</v>
      </c>
      <c r="Y329" s="23">
        <v>-0.16184425099999999</v>
      </c>
      <c r="Z329" s="23">
        <v>2.786</v>
      </c>
      <c r="AA329" s="23">
        <v>0.16800000000000001</v>
      </c>
      <c r="AB329" s="23">
        <v>0.34599999999999997</v>
      </c>
      <c r="AC329" s="23">
        <v>0.36399999999999999</v>
      </c>
      <c r="AD329" s="23">
        <v>0.69199999999999995</v>
      </c>
      <c r="AE329" s="23">
        <v>0.53400000000000003</v>
      </c>
      <c r="AF329" s="23">
        <v>0.24199999999999999</v>
      </c>
      <c r="AG329" s="23">
        <v>0.60899999999999999</v>
      </c>
      <c r="AH329" s="23">
        <v>0.29399999999999998</v>
      </c>
      <c r="AI329" s="23">
        <v>0.69599999999999995</v>
      </c>
      <c r="AJ329" s="23">
        <v>0.3</v>
      </c>
      <c r="AK329" s="23">
        <v>0.217</v>
      </c>
      <c r="AL329" s="23">
        <v>0.44498111200000001</v>
      </c>
      <c r="AM329" s="25">
        <v>-0.774690718</v>
      </c>
      <c r="AN329" s="25">
        <v>-0.46092390100000002</v>
      </c>
      <c r="AO329" s="25">
        <v>-0.43889861600000002</v>
      </c>
      <c r="AP329" s="25">
        <v>-0.159893906</v>
      </c>
      <c r="AQ329" s="25">
        <v>-0.272458743</v>
      </c>
      <c r="AR329" s="25">
        <v>-0.61618463400000001</v>
      </c>
      <c r="AS329" s="25">
        <v>-0.21538270700000001</v>
      </c>
      <c r="AT329" s="25">
        <v>-0.53165267000000005</v>
      </c>
      <c r="AU329" s="25">
        <v>-0.15739075999999999</v>
      </c>
      <c r="AV329" s="25">
        <v>-0.52287874499999998</v>
      </c>
      <c r="AW329" s="25">
        <v>-0.66354026600000005</v>
      </c>
      <c r="AX329" s="23">
        <v>-2.4957323E-2</v>
      </c>
      <c r="AY329" s="23">
        <v>-3.2007472000000002E-2</v>
      </c>
      <c r="AZ329" s="23">
        <v>1.2097016E-2</v>
      </c>
      <c r="BA329" s="23">
        <v>-1.5251213E-2</v>
      </c>
      <c r="BB329" s="23">
        <v>1.253274E-3</v>
      </c>
      <c r="BC329" s="23">
        <v>-2.4838157999999999E-2</v>
      </c>
      <c r="BD329" s="23">
        <v>2.5773059000000001E-2</v>
      </c>
      <c r="BE329" s="23">
        <v>-2.2293859999999999E-2</v>
      </c>
      <c r="BF329" s="23">
        <v>-3.3296866000000001E-2</v>
      </c>
      <c r="BG329" s="23">
        <v>-3.1684017000000002E-2</v>
      </c>
      <c r="BH329" s="23">
        <v>-1.0746567E-2</v>
      </c>
      <c r="BI329" s="23">
        <v>-0.16184425099999999</v>
      </c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>
        <v>33.880000000000003</v>
      </c>
      <c r="BU329" s="23">
        <v>7</v>
      </c>
      <c r="BV329" s="23">
        <v>16</v>
      </c>
      <c r="BW329" s="23">
        <v>0.6</v>
      </c>
      <c r="BX329" s="23">
        <v>1.24</v>
      </c>
      <c r="BY329" s="23">
        <v>1.31</v>
      </c>
      <c r="BZ329" s="23">
        <v>2.48</v>
      </c>
      <c r="CA329" s="23">
        <v>1.92</v>
      </c>
      <c r="CB329" s="23">
        <v>0.87</v>
      </c>
      <c r="CC329" s="23">
        <v>2.19</v>
      </c>
      <c r="CD329" s="23">
        <v>1.06</v>
      </c>
      <c r="CE329" s="23">
        <v>2.5</v>
      </c>
      <c r="CF329" s="23">
        <v>1.08</v>
      </c>
      <c r="CG329" s="23">
        <v>0.78</v>
      </c>
      <c r="CH329" s="23">
        <v>1.38</v>
      </c>
      <c r="CI329" s="23">
        <v>2.52</v>
      </c>
      <c r="CJ329" s="23">
        <v>0.88</v>
      </c>
      <c r="CK329" s="23">
        <v>-2.1083853750000001</v>
      </c>
      <c r="CL329" s="23">
        <v>-0.2355563</v>
      </c>
      <c r="CM329" s="23">
        <v>-1.494407196</v>
      </c>
      <c r="CN329" s="23">
        <v>0.58588870000000004</v>
      </c>
      <c r="CO329" s="23">
        <v>1.1686507319999999</v>
      </c>
      <c r="CP329" s="23">
        <v>-0.87170545899999996</v>
      </c>
      <c r="CQ329" s="23">
        <v>0.73814734599999998</v>
      </c>
      <c r="CR329" s="23">
        <v>-0.44829960099999999</v>
      </c>
      <c r="CS329" s="23">
        <v>-0.44896161099999998</v>
      </c>
      <c r="CT329" s="23">
        <v>-9.6276442000000004E-2</v>
      </c>
      <c r="CU329" s="23">
        <v>0.54093545600000004</v>
      </c>
      <c r="CV329" s="23">
        <v>0.69897687200000003</v>
      </c>
      <c r="CW329" s="23">
        <v>-0.57874737399999998</v>
      </c>
    </row>
    <row r="330" spans="1:101">
      <c r="A330" s="23">
        <v>2671</v>
      </c>
      <c r="B330" s="23">
        <v>12</v>
      </c>
      <c r="C330" s="23" t="s">
        <v>252</v>
      </c>
      <c r="D330" s="23" t="s">
        <v>110</v>
      </c>
      <c r="E330" s="23" t="s">
        <v>146</v>
      </c>
      <c r="F330" s="23" t="s">
        <v>143</v>
      </c>
      <c r="G330" s="23" t="s">
        <v>132</v>
      </c>
      <c r="H330" s="23" t="s">
        <v>132</v>
      </c>
      <c r="I330" s="23">
        <v>14</v>
      </c>
      <c r="J330" s="23">
        <v>2</v>
      </c>
      <c r="K330" s="23">
        <v>26.071999999999999</v>
      </c>
      <c r="L330" s="23">
        <v>6</v>
      </c>
      <c r="M330" s="23">
        <v>18</v>
      </c>
      <c r="N330" s="23">
        <v>-5.239624E-3</v>
      </c>
      <c r="O330" s="23">
        <v>5.4263180000000003E-3</v>
      </c>
      <c r="P330" s="23">
        <v>3.9009311999999997E-2</v>
      </c>
      <c r="Q330" s="23">
        <v>1.4594996000000001E-2</v>
      </c>
      <c r="R330" s="23">
        <v>-2.4163258999999999E-2</v>
      </c>
      <c r="S330" s="23">
        <v>5.4500921000000001E-2</v>
      </c>
      <c r="T330" s="23">
        <v>1.9017645999999999E-2</v>
      </c>
      <c r="U330" s="23">
        <v>-8.1193770000000005E-3</v>
      </c>
      <c r="V330" s="23">
        <v>-2.5913459E-2</v>
      </c>
      <c r="W330" s="23">
        <v>-2.0899549999999999E-2</v>
      </c>
      <c r="X330" s="23">
        <v>-3.9876337999999997E-2</v>
      </c>
      <c r="Y330" s="23">
        <v>-4.5996588999999997E-2</v>
      </c>
      <c r="Z330" s="23">
        <v>3.327</v>
      </c>
      <c r="AA330" s="23">
        <v>0.20699999999999999</v>
      </c>
      <c r="AB330" s="23">
        <v>0.38100000000000001</v>
      </c>
      <c r="AC330" s="23">
        <v>0.39800000000000002</v>
      </c>
      <c r="AD330" s="23">
        <v>0.76200000000000001</v>
      </c>
      <c r="AE330" s="23">
        <v>0.63100000000000001</v>
      </c>
      <c r="AF330" s="23">
        <v>0.24</v>
      </c>
      <c r="AG330" s="23">
        <v>0.76700000000000002</v>
      </c>
      <c r="AH330" s="23">
        <v>0.33100000000000002</v>
      </c>
      <c r="AI330" s="23">
        <v>0.79600000000000004</v>
      </c>
      <c r="AJ330" s="23">
        <v>0.36099999999999999</v>
      </c>
      <c r="AK330" s="23">
        <v>0.28000000000000003</v>
      </c>
      <c r="AL330" s="23">
        <v>0.52205280099999996</v>
      </c>
      <c r="AM330" s="25">
        <v>-0.68402965500000001</v>
      </c>
      <c r="AN330" s="25">
        <v>-0.41907502400000002</v>
      </c>
      <c r="AO330" s="25">
        <v>-0.40011692799999998</v>
      </c>
      <c r="AP330" s="25">
        <v>-0.118045029</v>
      </c>
      <c r="AQ330" s="25">
        <v>-0.199970641</v>
      </c>
      <c r="AR330" s="25">
        <v>-0.619788758</v>
      </c>
      <c r="AS330" s="25">
        <v>-0.115204636</v>
      </c>
      <c r="AT330" s="25">
        <v>-0.48017200599999998</v>
      </c>
      <c r="AU330" s="25">
        <v>-9.9086932000000003E-2</v>
      </c>
      <c r="AV330" s="25">
        <v>-0.44249279800000002</v>
      </c>
      <c r="AW330" s="25">
        <v>-0.55284196900000004</v>
      </c>
      <c r="AX330" s="23">
        <v>-5.239624E-3</v>
      </c>
      <c r="AY330" s="23">
        <v>5.4263180000000003E-3</v>
      </c>
      <c r="AZ330" s="23">
        <v>3.9009311999999997E-2</v>
      </c>
      <c r="BA330" s="23">
        <v>1.4594996000000001E-2</v>
      </c>
      <c r="BB330" s="23">
        <v>-2.4163258999999999E-2</v>
      </c>
      <c r="BC330" s="23">
        <v>5.4500921000000001E-2</v>
      </c>
      <c r="BD330" s="23">
        <v>1.9017645999999999E-2</v>
      </c>
      <c r="BE330" s="23">
        <v>-8.1193770000000005E-3</v>
      </c>
      <c r="BF330" s="23">
        <v>-2.5913459E-2</v>
      </c>
      <c r="BG330" s="23">
        <v>-2.0899549999999999E-2</v>
      </c>
      <c r="BH330" s="23">
        <v>-3.9876337999999997E-2</v>
      </c>
      <c r="BI330" s="23">
        <v>-4.5996588999999997E-2</v>
      </c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>
        <v>26.071999999999999</v>
      </c>
      <c r="BU330" s="23">
        <v>6</v>
      </c>
      <c r="BV330" s="23">
        <v>18</v>
      </c>
      <c r="BW330" s="23">
        <v>0.62</v>
      </c>
      <c r="BX330" s="23">
        <v>1.1499999999999999</v>
      </c>
      <c r="BY330" s="23">
        <v>1.2</v>
      </c>
      <c r="BZ330" s="23">
        <v>2.29</v>
      </c>
      <c r="CA330" s="23">
        <v>1.9</v>
      </c>
      <c r="CB330" s="23">
        <v>0.72</v>
      </c>
      <c r="CC330" s="23">
        <v>2.31</v>
      </c>
      <c r="CD330" s="23">
        <v>0.99</v>
      </c>
      <c r="CE330" s="23">
        <v>2.39</v>
      </c>
      <c r="CF330" s="23">
        <v>1.0900000000000001</v>
      </c>
      <c r="CG330" s="23">
        <v>0.84</v>
      </c>
      <c r="CH330" s="23">
        <v>1.29</v>
      </c>
      <c r="CI330" s="23">
        <v>3.2</v>
      </c>
      <c r="CJ330" s="23">
        <v>0.82</v>
      </c>
      <c r="CK330" s="23">
        <v>-0.96141558000000005</v>
      </c>
      <c r="CL330" s="23">
        <v>2.23298269</v>
      </c>
      <c r="CM330" s="23">
        <v>-1.6711564699999999</v>
      </c>
      <c r="CN330" s="23">
        <v>-0.47263931199999998</v>
      </c>
      <c r="CO330" s="23">
        <v>-1.1165530960000001</v>
      </c>
      <c r="CP330" s="23">
        <v>-9.7670555000000006E-2</v>
      </c>
      <c r="CQ330" s="23">
        <v>-0.92036464699999998</v>
      </c>
      <c r="CR330" s="23">
        <v>-8.1892457000000002E-2</v>
      </c>
      <c r="CS330" s="23">
        <v>-9.6387711000000001E-2</v>
      </c>
      <c r="CT330" s="23">
        <v>-0.73038204399999995</v>
      </c>
      <c r="CU330" s="23">
        <v>0.93705388700000003</v>
      </c>
      <c r="CV330" s="23">
        <v>0.291934782</v>
      </c>
      <c r="CW330" s="23">
        <v>0.29858860799999998</v>
      </c>
    </row>
    <row r="331" spans="1:101">
      <c r="A331" s="23">
        <v>2671</v>
      </c>
      <c r="B331" s="23">
        <v>13</v>
      </c>
      <c r="C331" s="23" t="s">
        <v>252</v>
      </c>
      <c r="D331" s="23" t="s">
        <v>110</v>
      </c>
      <c r="E331" s="23" t="s">
        <v>146</v>
      </c>
      <c r="F331" s="23" t="s">
        <v>143</v>
      </c>
      <c r="G331" s="23" t="s">
        <v>132</v>
      </c>
      <c r="H331" s="23" t="s">
        <v>132</v>
      </c>
      <c r="I331" s="23">
        <v>14</v>
      </c>
      <c r="J331" s="23">
        <v>2</v>
      </c>
      <c r="K331" s="23">
        <v>26.306999999999999</v>
      </c>
      <c r="L331" s="23">
        <v>6</v>
      </c>
      <c r="M331" s="23">
        <v>15</v>
      </c>
      <c r="N331" s="23">
        <v>1.6076534E-2</v>
      </c>
      <c r="O331" s="23">
        <v>-4.3783859999999997E-3</v>
      </c>
      <c r="P331" s="23">
        <v>1.1145817000000001E-2</v>
      </c>
      <c r="Q331" s="23">
        <v>-7.7419300000000002E-3</v>
      </c>
      <c r="R331" s="23">
        <v>-7.9371719999999993E-3</v>
      </c>
      <c r="S331" s="23">
        <v>2.2691467E-2</v>
      </c>
      <c r="T331" s="23">
        <v>1.7561759999999999E-3</v>
      </c>
      <c r="U331" s="23">
        <v>1.4436739000000001E-2</v>
      </c>
      <c r="V331" s="23">
        <v>5.3518715000000001E-2</v>
      </c>
      <c r="W331" s="23">
        <v>3.7678679999999999E-2</v>
      </c>
      <c r="X331" s="23">
        <v>1.1161801000000001E-2</v>
      </c>
      <c r="Y331" s="23">
        <v>0.108366485</v>
      </c>
      <c r="Z331" s="23">
        <v>2.9689999999999999</v>
      </c>
      <c r="AA331" s="23">
        <v>0.16</v>
      </c>
      <c r="AB331" s="23">
        <v>0.34599999999999997</v>
      </c>
      <c r="AC331" s="23">
        <v>0.38300000000000001</v>
      </c>
      <c r="AD331" s="23">
        <v>0.72099999999999997</v>
      </c>
      <c r="AE331" s="23">
        <v>0.56699999999999995</v>
      </c>
      <c r="AF331" s="23">
        <v>0.22500000000000001</v>
      </c>
      <c r="AG331" s="23">
        <v>0.70199999999999996</v>
      </c>
      <c r="AH331" s="23">
        <v>0.28899999999999998</v>
      </c>
      <c r="AI331" s="23">
        <v>0.621</v>
      </c>
      <c r="AJ331" s="23">
        <v>0.26700000000000002</v>
      </c>
      <c r="AK331" s="23">
        <v>0.22</v>
      </c>
      <c r="AL331" s="23">
        <v>0.47261019799999998</v>
      </c>
      <c r="AM331" s="25">
        <v>-0.795880017</v>
      </c>
      <c r="AN331" s="25">
        <v>-0.46092390100000002</v>
      </c>
      <c r="AO331" s="25">
        <v>-0.41680122600000002</v>
      </c>
      <c r="AP331" s="25">
        <v>-0.142064735</v>
      </c>
      <c r="AQ331" s="25">
        <v>-0.246416941</v>
      </c>
      <c r="AR331" s="25">
        <v>-0.647817482</v>
      </c>
      <c r="AS331" s="25">
        <v>-0.153662888</v>
      </c>
      <c r="AT331" s="25">
        <v>-0.53910215699999997</v>
      </c>
      <c r="AU331" s="25">
        <v>-0.20690839999999999</v>
      </c>
      <c r="AV331" s="25">
        <v>-0.57348873899999997</v>
      </c>
      <c r="AW331" s="25">
        <v>-0.65757731900000005</v>
      </c>
      <c r="AX331" s="23">
        <v>1.6076534E-2</v>
      </c>
      <c r="AY331" s="23">
        <v>-4.3783859999999997E-3</v>
      </c>
      <c r="AZ331" s="23">
        <v>1.1145817000000001E-2</v>
      </c>
      <c r="BA331" s="23">
        <v>-7.7419300000000002E-3</v>
      </c>
      <c r="BB331" s="23">
        <v>-7.9371719999999993E-3</v>
      </c>
      <c r="BC331" s="23">
        <v>2.2691467E-2</v>
      </c>
      <c r="BD331" s="23">
        <v>1.7561759999999999E-3</v>
      </c>
      <c r="BE331" s="23">
        <v>1.4436739000000001E-2</v>
      </c>
      <c r="BF331" s="23">
        <v>5.3518715000000001E-2</v>
      </c>
      <c r="BG331" s="23">
        <v>3.7678679999999999E-2</v>
      </c>
      <c r="BH331" s="23">
        <v>1.1161801000000001E-2</v>
      </c>
      <c r="BI331" s="23">
        <v>0.108366485</v>
      </c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>
        <v>26.306999999999999</v>
      </c>
      <c r="BU331" s="23">
        <v>6</v>
      </c>
      <c r="BV331" s="23">
        <v>15</v>
      </c>
      <c r="BW331" s="23">
        <v>0.54</v>
      </c>
      <c r="BX331" s="23">
        <v>1.17</v>
      </c>
      <c r="BY331" s="23">
        <v>1.29</v>
      </c>
      <c r="BZ331" s="23">
        <v>2.4300000000000002</v>
      </c>
      <c r="CA331" s="23">
        <v>1.91</v>
      </c>
      <c r="CB331" s="23">
        <v>0.76</v>
      </c>
      <c r="CC331" s="23">
        <v>2.36</v>
      </c>
      <c r="CD331" s="23">
        <v>0.97</v>
      </c>
      <c r="CE331" s="23">
        <v>2.09</v>
      </c>
      <c r="CF331" s="23">
        <v>0.9</v>
      </c>
      <c r="CG331" s="23">
        <v>0.74</v>
      </c>
      <c r="CH331" s="23">
        <v>1.21</v>
      </c>
      <c r="CI331" s="23">
        <v>3.12</v>
      </c>
      <c r="CJ331" s="23">
        <v>0.81</v>
      </c>
      <c r="CK331" s="23">
        <v>2.3987264220000002</v>
      </c>
      <c r="CL331" s="23">
        <v>-0.79955090100000004</v>
      </c>
      <c r="CM331" s="23">
        <v>0.24350329000000001</v>
      </c>
      <c r="CN331" s="23">
        <v>-0.52049199099999999</v>
      </c>
      <c r="CO331" s="23">
        <v>-0.71801544299999998</v>
      </c>
      <c r="CP331" s="23">
        <v>1.1294474050000001</v>
      </c>
      <c r="CQ331" s="23">
        <v>0.230881119</v>
      </c>
      <c r="CR331" s="23">
        <v>-5.0533084999999998E-2</v>
      </c>
      <c r="CS331" s="23">
        <v>0.24190326500000001</v>
      </c>
      <c r="CT331" s="23">
        <v>-0.746960662</v>
      </c>
      <c r="CU331" s="23">
        <v>-0.38338503400000001</v>
      </c>
      <c r="CV331" s="23">
        <v>-9.7879752E-2</v>
      </c>
      <c r="CW331" s="23">
        <v>1.341549976</v>
      </c>
    </row>
    <row r="332" spans="1:101">
      <c r="A332" s="23">
        <v>2671</v>
      </c>
      <c r="B332" s="23">
        <v>14</v>
      </c>
      <c r="C332" s="23" t="s">
        <v>252</v>
      </c>
      <c r="D332" s="23" t="s">
        <v>110</v>
      </c>
      <c r="E332" s="23" t="s">
        <v>146</v>
      </c>
      <c r="F332" s="23" t="s">
        <v>143</v>
      </c>
      <c r="G332" s="23" t="s">
        <v>132</v>
      </c>
      <c r="H332" s="23" t="s">
        <v>132</v>
      </c>
      <c r="I332" s="23">
        <v>14</v>
      </c>
      <c r="J332" s="23">
        <v>2</v>
      </c>
      <c r="K332" s="23">
        <v>32.046999999999997</v>
      </c>
      <c r="L332" s="23">
        <v>7</v>
      </c>
      <c r="M332" s="23">
        <v>18</v>
      </c>
      <c r="N332" s="23">
        <v>-3.4161395999999997E-2</v>
      </c>
      <c r="O332" s="23">
        <v>-5.5870611000000001E-2</v>
      </c>
      <c r="P332" s="23">
        <v>2.2681429999999998E-3</v>
      </c>
      <c r="Q332" s="23">
        <v>-1.7979688000000001E-2</v>
      </c>
      <c r="R332" s="23">
        <v>-3.8712265000000003E-2</v>
      </c>
      <c r="S332" s="23">
        <v>-1.59043E-2</v>
      </c>
      <c r="T332" s="23">
        <v>-1.2105312999999999E-2</v>
      </c>
      <c r="U332" s="23">
        <v>-1.4301271000000001E-2</v>
      </c>
      <c r="V332" s="23">
        <v>-2.8434596999999999E-2</v>
      </c>
      <c r="W332" s="23">
        <v>6.0588000000000005E-4</v>
      </c>
      <c r="X332" s="23">
        <v>-1.6466043E-2</v>
      </c>
      <c r="Y332" s="23">
        <v>-0.241476459</v>
      </c>
      <c r="Z332" s="23">
        <v>2.968</v>
      </c>
      <c r="AA332" s="23">
        <v>0.192</v>
      </c>
      <c r="AB332" s="23">
        <v>0.39200000000000002</v>
      </c>
      <c r="AC332" s="23">
        <v>0.38900000000000001</v>
      </c>
      <c r="AD332" s="23">
        <v>0.73599999999999999</v>
      </c>
      <c r="AE332" s="23">
        <v>0.59599999999999997</v>
      </c>
      <c r="AF332" s="23">
        <v>0.25900000000000001</v>
      </c>
      <c r="AG332" s="23">
        <v>0.72899999999999998</v>
      </c>
      <c r="AH332" s="23">
        <v>0.30499999999999999</v>
      </c>
      <c r="AI332" s="23">
        <v>0.72699999999999998</v>
      </c>
      <c r="AJ332" s="23">
        <v>0.29599999999999999</v>
      </c>
      <c r="AK332" s="23">
        <v>0.23499999999999999</v>
      </c>
      <c r="AL332" s="23">
        <v>0.47246389700000002</v>
      </c>
      <c r="AM332" s="25">
        <v>-0.71669877100000001</v>
      </c>
      <c r="AN332" s="25">
        <v>-0.40671393300000003</v>
      </c>
      <c r="AO332" s="25">
        <v>-0.41005039900000001</v>
      </c>
      <c r="AP332" s="25">
        <v>-0.133122186</v>
      </c>
      <c r="AQ332" s="25">
        <v>-0.22475374000000001</v>
      </c>
      <c r="AR332" s="25">
        <v>-0.58670023599999999</v>
      </c>
      <c r="AS332" s="25">
        <v>-0.13727247200000001</v>
      </c>
      <c r="AT332" s="25">
        <v>-0.51570016100000005</v>
      </c>
      <c r="AU332" s="25">
        <v>-0.138465589</v>
      </c>
      <c r="AV332" s="25">
        <v>-0.528708289</v>
      </c>
      <c r="AW332" s="25">
        <v>-0.62893213800000003</v>
      </c>
      <c r="AX332" s="23">
        <v>-3.4161395999999997E-2</v>
      </c>
      <c r="AY332" s="23">
        <v>-5.5870611000000001E-2</v>
      </c>
      <c r="AZ332" s="23">
        <v>2.2681429999999998E-3</v>
      </c>
      <c r="BA332" s="23">
        <v>-1.7979688000000001E-2</v>
      </c>
      <c r="BB332" s="23">
        <v>-3.8712265000000003E-2</v>
      </c>
      <c r="BC332" s="23">
        <v>-1.59043E-2</v>
      </c>
      <c r="BD332" s="23">
        <v>-1.2105312999999999E-2</v>
      </c>
      <c r="BE332" s="23">
        <v>-1.4301271000000001E-2</v>
      </c>
      <c r="BF332" s="23">
        <v>-2.8434596999999999E-2</v>
      </c>
      <c r="BG332" s="23">
        <v>6.0588000000000005E-4</v>
      </c>
      <c r="BH332" s="23">
        <v>-1.6466043E-2</v>
      </c>
      <c r="BI332" s="23">
        <v>-0.241476459</v>
      </c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>
        <v>32.046999999999997</v>
      </c>
      <c r="BU332" s="23">
        <v>7</v>
      </c>
      <c r="BV332" s="23">
        <v>18</v>
      </c>
      <c r="BW332" s="23">
        <v>0.65</v>
      </c>
      <c r="BX332" s="23">
        <v>1.32</v>
      </c>
      <c r="BY332" s="23">
        <v>1.31</v>
      </c>
      <c r="BZ332" s="23">
        <v>2.48</v>
      </c>
      <c r="CA332" s="23">
        <v>2.0099999999999998</v>
      </c>
      <c r="CB332" s="23">
        <v>0.87</v>
      </c>
      <c r="CC332" s="23">
        <v>2.46</v>
      </c>
      <c r="CD332" s="23">
        <v>1.03</v>
      </c>
      <c r="CE332" s="23">
        <v>2.4500000000000002</v>
      </c>
      <c r="CF332" s="23">
        <v>1</v>
      </c>
      <c r="CG332" s="23">
        <v>0.79</v>
      </c>
      <c r="CH332" s="23">
        <v>1.26</v>
      </c>
      <c r="CI332" s="23">
        <v>2.81</v>
      </c>
      <c r="CJ332" s="23">
        <v>0.82</v>
      </c>
      <c r="CK332" s="23">
        <v>-1.8093381019999999</v>
      </c>
      <c r="CL332" s="23">
        <v>-0.45864712200000002</v>
      </c>
      <c r="CM332" s="23">
        <v>-0.16808034099999999</v>
      </c>
      <c r="CN332" s="23">
        <v>0.24589148899999999</v>
      </c>
      <c r="CO332" s="23">
        <v>0.32090237900000002</v>
      </c>
      <c r="CP332" s="23">
        <v>-0.99220556199999999</v>
      </c>
      <c r="CQ332" s="23">
        <v>0.22157829900000001</v>
      </c>
      <c r="CR332" s="23">
        <v>-0.21774818500000001</v>
      </c>
      <c r="CS332" s="23">
        <v>0.10108481699999999</v>
      </c>
      <c r="CT332" s="23">
        <v>0.28194703599999998</v>
      </c>
      <c r="CU332" s="23">
        <v>0.64208315699999996</v>
      </c>
      <c r="CV332" s="23">
        <v>0.85763569399999995</v>
      </c>
      <c r="CW332" s="23">
        <v>0.80083426800000002</v>
      </c>
    </row>
    <row r="333" spans="1:101">
      <c r="A333" s="23">
        <v>2671</v>
      </c>
      <c r="B333" s="23">
        <v>15</v>
      </c>
      <c r="C333" s="23" t="s">
        <v>252</v>
      </c>
      <c r="D333" s="23" t="s">
        <v>110</v>
      </c>
      <c r="E333" s="23" t="s">
        <v>146</v>
      </c>
      <c r="F333" s="23" t="s">
        <v>143</v>
      </c>
      <c r="G333" s="23" t="s">
        <v>132</v>
      </c>
      <c r="H333" s="23" t="s">
        <v>132</v>
      </c>
      <c r="I333" s="23">
        <v>14</v>
      </c>
      <c r="J333" s="23">
        <v>2</v>
      </c>
      <c r="K333" s="23">
        <v>33.058999999999997</v>
      </c>
      <c r="L333" s="23">
        <v>7</v>
      </c>
      <c r="M333" s="23">
        <v>15</v>
      </c>
      <c r="N333" s="23">
        <v>-8.6041959999999997E-3</v>
      </c>
      <c r="O333" s="23">
        <v>4.6818160000000001E-3</v>
      </c>
      <c r="P333" s="23">
        <v>-4.1403456999999998E-2</v>
      </c>
      <c r="Q333" s="23">
        <v>-3.4067775000000002E-2</v>
      </c>
      <c r="R333" s="23">
        <v>1.5966138000000001E-2</v>
      </c>
      <c r="S333" s="23">
        <v>-2.9727089000000002E-2</v>
      </c>
      <c r="T333" s="23">
        <v>-6.5615499999999995E-4</v>
      </c>
      <c r="U333" s="23">
        <v>3.3597050000000002E-3</v>
      </c>
      <c r="V333" s="23">
        <v>-1.4841409999999999E-2</v>
      </c>
      <c r="W333" s="23">
        <v>-1.6971152999999999E-2</v>
      </c>
      <c r="X333" s="23">
        <v>-9.2618730000000003E-3</v>
      </c>
      <c r="Y333" s="23">
        <v>-5.4942908999999998E-2</v>
      </c>
      <c r="Z333" s="23">
        <v>2.8820000000000001</v>
      </c>
      <c r="AA333" s="23">
        <v>0.16700000000000001</v>
      </c>
      <c r="AB333" s="23">
        <v>0.32800000000000001</v>
      </c>
      <c r="AC333" s="23">
        <v>0.41099999999999998</v>
      </c>
      <c r="AD333" s="23">
        <v>0.74099999999999999</v>
      </c>
      <c r="AE333" s="23">
        <v>0.53400000000000003</v>
      </c>
      <c r="AF333" s="23">
        <v>0.26</v>
      </c>
      <c r="AG333" s="23">
        <v>0.68200000000000005</v>
      </c>
      <c r="AH333" s="23">
        <v>0.28799999999999998</v>
      </c>
      <c r="AI333" s="23">
        <v>0.69099999999999995</v>
      </c>
      <c r="AJ333" s="23">
        <v>0.3</v>
      </c>
      <c r="AK333" s="23">
        <v>0.224</v>
      </c>
      <c r="AL333" s="23">
        <v>0.459693976</v>
      </c>
      <c r="AM333" s="25">
        <v>-0.77728352899999997</v>
      </c>
      <c r="AN333" s="25">
        <v>-0.48412615599999997</v>
      </c>
      <c r="AO333" s="25">
        <v>-0.38615817800000002</v>
      </c>
      <c r="AP333" s="25">
        <v>-0.13018179199999999</v>
      </c>
      <c r="AQ333" s="25">
        <v>-0.272458743</v>
      </c>
      <c r="AR333" s="25">
        <v>-0.58502665200000004</v>
      </c>
      <c r="AS333" s="25">
        <v>-0.16621562500000001</v>
      </c>
      <c r="AT333" s="25">
        <v>-0.54060751200000001</v>
      </c>
      <c r="AU333" s="25">
        <v>-0.160521953</v>
      </c>
      <c r="AV333" s="25">
        <v>-0.52287874499999998</v>
      </c>
      <c r="AW333" s="25">
        <v>-0.64975198199999995</v>
      </c>
      <c r="AX333" s="23">
        <v>-8.6041959999999997E-3</v>
      </c>
      <c r="AY333" s="23">
        <v>4.6818160000000001E-3</v>
      </c>
      <c r="AZ333" s="23">
        <v>-4.1403456999999998E-2</v>
      </c>
      <c r="BA333" s="23">
        <v>-3.4067775000000002E-2</v>
      </c>
      <c r="BB333" s="23">
        <v>1.5966138000000001E-2</v>
      </c>
      <c r="BC333" s="23">
        <v>-2.9727089000000002E-2</v>
      </c>
      <c r="BD333" s="23">
        <v>-6.5615499999999995E-4</v>
      </c>
      <c r="BE333" s="23">
        <v>3.3597050000000002E-3</v>
      </c>
      <c r="BF333" s="23">
        <v>-1.4841409999999999E-2</v>
      </c>
      <c r="BG333" s="23">
        <v>-1.6971152999999999E-2</v>
      </c>
      <c r="BH333" s="23">
        <v>-9.2618730000000003E-3</v>
      </c>
      <c r="BI333" s="23">
        <v>-5.4942908999999998E-2</v>
      </c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>
        <v>33.058999999999997</v>
      </c>
      <c r="BU333" s="23">
        <v>7</v>
      </c>
      <c r="BV333" s="23">
        <v>15</v>
      </c>
      <c r="BW333" s="23">
        <v>0.57999999999999996</v>
      </c>
      <c r="BX333" s="23">
        <v>1.1399999999999999</v>
      </c>
      <c r="BY333" s="23">
        <v>1.43</v>
      </c>
      <c r="BZ333" s="23">
        <v>2.57</v>
      </c>
      <c r="CA333" s="23">
        <v>1.85</v>
      </c>
      <c r="CB333" s="23">
        <v>0.9</v>
      </c>
      <c r="CC333" s="23">
        <v>2.37</v>
      </c>
      <c r="CD333" s="23">
        <v>1</v>
      </c>
      <c r="CE333" s="23">
        <v>2.4</v>
      </c>
      <c r="CF333" s="23">
        <v>1.04</v>
      </c>
      <c r="CG333" s="23">
        <v>0.78</v>
      </c>
      <c r="CH333" s="23">
        <v>1.34</v>
      </c>
      <c r="CI333" s="23">
        <v>2.62</v>
      </c>
      <c r="CJ333" s="23">
        <v>0.78</v>
      </c>
      <c r="CK333" s="23">
        <v>-1.657053662</v>
      </c>
      <c r="CL333" s="23">
        <v>-1.6693538889999999</v>
      </c>
      <c r="CM333" s="23">
        <v>-0.133613647</v>
      </c>
      <c r="CN333" s="23">
        <v>0.285638595</v>
      </c>
      <c r="CO333" s="23">
        <v>0.84440688799999997</v>
      </c>
      <c r="CP333" s="23">
        <v>-0.15209477099999999</v>
      </c>
      <c r="CQ333" s="23">
        <v>0.62223164500000006</v>
      </c>
      <c r="CR333" s="23">
        <v>0.83736117499999996</v>
      </c>
      <c r="CS333" s="23">
        <v>-0.64120269699999999</v>
      </c>
      <c r="CT333" s="23">
        <v>-0.302258362</v>
      </c>
      <c r="CU333" s="23">
        <v>0.26018010400000002</v>
      </c>
      <c r="CV333" s="23">
        <v>0.39710565199999998</v>
      </c>
      <c r="CW333" s="23">
        <v>-0.42216717199999998</v>
      </c>
    </row>
    <row r="334" spans="1:101">
      <c r="A334" s="23">
        <v>2671</v>
      </c>
      <c r="B334" s="23">
        <v>16</v>
      </c>
      <c r="C334" s="23" t="s">
        <v>252</v>
      </c>
      <c r="D334" s="23" t="s">
        <v>110</v>
      </c>
      <c r="E334" s="23" t="s">
        <v>146</v>
      </c>
      <c r="F334" s="23" t="s">
        <v>143</v>
      </c>
      <c r="G334" s="23" t="s">
        <v>132</v>
      </c>
      <c r="H334" s="23" t="s">
        <v>132</v>
      </c>
      <c r="I334" s="23">
        <v>14</v>
      </c>
      <c r="J334" s="23">
        <v>2</v>
      </c>
      <c r="K334" s="23">
        <v>31.088000000000001</v>
      </c>
      <c r="L334" s="23">
        <v>6</v>
      </c>
      <c r="M334" s="23">
        <v>16</v>
      </c>
      <c r="N334" s="23">
        <v>1.0465238999999999E-2</v>
      </c>
      <c r="O334" s="23">
        <v>5.6313700000000001E-4</v>
      </c>
      <c r="P334" s="23">
        <v>4.4561910000000003E-2</v>
      </c>
      <c r="Q334" s="23">
        <v>1.3756399000000001E-2</v>
      </c>
      <c r="R334" s="23">
        <v>1.1209947E-2</v>
      </c>
      <c r="S334" s="23">
        <v>3.5092249999999999E-3</v>
      </c>
      <c r="T334" s="23">
        <v>-1.3684945E-2</v>
      </c>
      <c r="U334" s="23">
        <v>3.5792840999999999E-2</v>
      </c>
      <c r="V334" s="23">
        <v>2.4635481000000001E-2</v>
      </c>
      <c r="W334" s="23">
        <v>4.7616000000000004E-3</v>
      </c>
      <c r="X334" s="23">
        <v>7.9953739999999995E-3</v>
      </c>
      <c r="Y334" s="23">
        <v>6.8070511E-2</v>
      </c>
      <c r="Z334" s="23">
        <v>2.8959999999999999</v>
      </c>
      <c r="AA334" s="23">
        <v>0.157</v>
      </c>
      <c r="AB334" s="23">
        <v>0.33300000000000002</v>
      </c>
      <c r="AC334" s="23">
        <v>0.35399999999999998</v>
      </c>
      <c r="AD334" s="23">
        <v>0.67500000000000004</v>
      </c>
      <c r="AE334" s="23">
        <v>0.54</v>
      </c>
      <c r="AF334" s="23">
        <v>0.23200000000000001</v>
      </c>
      <c r="AG334" s="23">
        <v>0.71099999999999997</v>
      </c>
      <c r="AH334" s="23">
        <v>0.27200000000000002</v>
      </c>
      <c r="AI334" s="23">
        <v>0.64300000000000002</v>
      </c>
      <c r="AJ334" s="23">
        <v>0.28399999999999997</v>
      </c>
      <c r="AK334" s="23">
        <v>0.216</v>
      </c>
      <c r="AL334" s="23">
        <v>0.46179855800000003</v>
      </c>
      <c r="AM334" s="25">
        <v>-0.80410034799999996</v>
      </c>
      <c r="AN334" s="25">
        <v>-0.47755576599999999</v>
      </c>
      <c r="AO334" s="25">
        <v>-0.45099673800000001</v>
      </c>
      <c r="AP334" s="25">
        <v>-0.17069622700000001</v>
      </c>
      <c r="AQ334" s="25">
        <v>-0.26760624</v>
      </c>
      <c r="AR334" s="25">
        <v>-0.63451201499999998</v>
      </c>
      <c r="AS334" s="25">
        <v>-0.148130399</v>
      </c>
      <c r="AT334" s="25">
        <v>-0.56543109599999997</v>
      </c>
      <c r="AU334" s="25">
        <v>-0.191789027</v>
      </c>
      <c r="AV334" s="25">
        <v>-0.54668165999999996</v>
      </c>
      <c r="AW334" s="25">
        <v>-0.66554624900000003</v>
      </c>
      <c r="AX334" s="23">
        <v>1.0465238999999999E-2</v>
      </c>
      <c r="AY334" s="23">
        <v>5.6313700000000001E-4</v>
      </c>
      <c r="AZ334" s="23">
        <v>4.4561910000000003E-2</v>
      </c>
      <c r="BA334" s="23">
        <v>1.3756399000000001E-2</v>
      </c>
      <c r="BB334" s="23">
        <v>1.1209947E-2</v>
      </c>
      <c r="BC334" s="23">
        <v>3.5092249999999999E-3</v>
      </c>
      <c r="BD334" s="23">
        <v>-1.3684945E-2</v>
      </c>
      <c r="BE334" s="23">
        <v>3.5792840999999999E-2</v>
      </c>
      <c r="BF334" s="23">
        <v>2.4635481000000001E-2</v>
      </c>
      <c r="BG334" s="23">
        <v>4.7616000000000004E-3</v>
      </c>
      <c r="BH334" s="23">
        <v>7.9953739999999995E-3</v>
      </c>
      <c r="BI334" s="23">
        <v>6.8070511E-2</v>
      </c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>
        <v>31.088000000000001</v>
      </c>
      <c r="BU334" s="23">
        <v>6</v>
      </c>
      <c r="BV334" s="23">
        <v>16</v>
      </c>
      <c r="BW334" s="23">
        <v>0.54</v>
      </c>
      <c r="BX334" s="23">
        <v>1.1499999999999999</v>
      </c>
      <c r="BY334" s="23">
        <v>1.22</v>
      </c>
      <c r="BZ334" s="23">
        <v>2.33</v>
      </c>
      <c r="CA334" s="23">
        <v>1.86</v>
      </c>
      <c r="CB334" s="23">
        <v>0.8</v>
      </c>
      <c r="CC334" s="23">
        <v>2.46</v>
      </c>
      <c r="CD334" s="23">
        <v>0.94</v>
      </c>
      <c r="CE334" s="23">
        <v>2.2200000000000002</v>
      </c>
      <c r="CF334" s="23">
        <v>0.98</v>
      </c>
      <c r="CG334" s="23">
        <v>0.75</v>
      </c>
      <c r="CH334" s="23">
        <v>1.31</v>
      </c>
      <c r="CI334" s="23">
        <v>3.06</v>
      </c>
      <c r="CJ334" s="23">
        <v>0.76</v>
      </c>
      <c r="CK334" s="23">
        <v>1.8857970829999999</v>
      </c>
      <c r="CL334" s="23">
        <v>-0.70280338499999995</v>
      </c>
      <c r="CM334" s="23">
        <v>-0.31978416700000001</v>
      </c>
      <c r="CN334" s="23">
        <v>5.5571565000000003E-2</v>
      </c>
      <c r="CO334" s="23">
        <v>-0.19571662200000001</v>
      </c>
      <c r="CP334" s="23">
        <v>-0.62270785299999998</v>
      </c>
      <c r="CQ334" s="23">
        <v>-0.83919595499999999</v>
      </c>
      <c r="CR334" s="23">
        <v>-4.4075283999999999E-2</v>
      </c>
      <c r="CS334" s="23">
        <v>-0.26696146199999998</v>
      </c>
      <c r="CT334" s="23">
        <v>-0.40493320599999999</v>
      </c>
      <c r="CU334" s="23">
        <v>0.14901561199999999</v>
      </c>
      <c r="CV334" s="23">
        <v>1.10592358</v>
      </c>
      <c r="CW334" s="23">
        <v>-6.6309801000000002E-2</v>
      </c>
    </row>
    <row r="335" spans="1:101">
      <c r="A335" s="23">
        <v>2671</v>
      </c>
      <c r="B335" s="23">
        <v>17</v>
      </c>
      <c r="C335" s="23" t="s">
        <v>252</v>
      </c>
      <c r="D335" s="23" t="s">
        <v>110</v>
      </c>
      <c r="E335" s="23" t="s">
        <v>146</v>
      </c>
      <c r="F335" s="23" t="s">
        <v>143</v>
      </c>
      <c r="G335" s="23" t="s">
        <v>132</v>
      </c>
      <c r="H335" s="23" t="s">
        <v>132</v>
      </c>
      <c r="I335" s="23">
        <v>14</v>
      </c>
      <c r="J335" s="23">
        <v>2</v>
      </c>
      <c r="K335" s="23">
        <v>29.452999999999999</v>
      </c>
      <c r="L335" s="23">
        <v>7</v>
      </c>
      <c r="M335" s="23">
        <v>18</v>
      </c>
      <c r="N335" s="23">
        <v>-2.7931959999999999E-2</v>
      </c>
      <c r="O335" s="23">
        <v>-2.6529476E-2</v>
      </c>
      <c r="P335" s="23">
        <v>5.8579764999999999E-2</v>
      </c>
      <c r="Q335" s="23">
        <v>2.9228532000000002E-2</v>
      </c>
      <c r="R335" s="23">
        <v>-1.3334009000000001E-2</v>
      </c>
      <c r="S335" s="23">
        <v>-1.0433797E-2</v>
      </c>
      <c r="T335" s="23">
        <v>-6.8790400000000003E-4</v>
      </c>
      <c r="U335" s="23">
        <v>6.7397239999999999E-3</v>
      </c>
      <c r="V335" s="23">
        <v>-8.3941459999999999E-3</v>
      </c>
      <c r="W335" s="23">
        <v>1.501629E-2</v>
      </c>
      <c r="X335" s="23">
        <v>-3.3863991000000003E-2</v>
      </c>
      <c r="Y335" s="23">
        <v>-0.196673775</v>
      </c>
      <c r="Z335" s="23">
        <v>2.9910000000000001</v>
      </c>
      <c r="AA335" s="23">
        <v>0.19</v>
      </c>
      <c r="AB335" s="23">
        <v>0.36799999999999999</v>
      </c>
      <c r="AC335" s="23">
        <v>0.35399999999999998</v>
      </c>
      <c r="AD335" s="23">
        <v>0.67300000000000004</v>
      </c>
      <c r="AE335" s="23">
        <v>0.57499999999999996</v>
      </c>
      <c r="AF335" s="23">
        <v>0.25700000000000001</v>
      </c>
      <c r="AG335" s="23">
        <v>0.71299999999999997</v>
      </c>
      <c r="AH335" s="23">
        <v>0.29499999999999998</v>
      </c>
      <c r="AI335" s="23">
        <v>0.70399999999999996</v>
      </c>
      <c r="AJ335" s="23">
        <v>0.28699999999999998</v>
      </c>
      <c r="AK335" s="23">
        <v>0.247</v>
      </c>
      <c r="AL335" s="23">
        <v>0.47581641299999999</v>
      </c>
      <c r="AM335" s="25">
        <v>-0.72124639899999998</v>
      </c>
      <c r="AN335" s="25">
        <v>-0.43415218100000003</v>
      </c>
      <c r="AO335" s="25">
        <v>-0.45099673800000001</v>
      </c>
      <c r="AP335" s="25">
        <v>-0.171984936</v>
      </c>
      <c r="AQ335" s="25">
        <v>-0.24033215499999999</v>
      </c>
      <c r="AR335" s="25">
        <v>-0.59006687700000005</v>
      </c>
      <c r="AS335" s="25">
        <v>-0.14691046999999999</v>
      </c>
      <c r="AT335" s="25">
        <v>-0.53017798400000005</v>
      </c>
      <c r="AU335" s="25">
        <v>-0.15242734099999999</v>
      </c>
      <c r="AV335" s="25">
        <v>-0.54211810299999996</v>
      </c>
      <c r="AW335" s="25">
        <v>-0.60730304700000004</v>
      </c>
      <c r="AX335" s="23">
        <v>-2.7931959999999999E-2</v>
      </c>
      <c r="AY335" s="23">
        <v>-2.6529476E-2</v>
      </c>
      <c r="AZ335" s="23">
        <v>5.8579764999999999E-2</v>
      </c>
      <c r="BA335" s="23">
        <v>2.9228532000000002E-2</v>
      </c>
      <c r="BB335" s="23">
        <v>-1.3334009000000001E-2</v>
      </c>
      <c r="BC335" s="23">
        <v>-1.0433797E-2</v>
      </c>
      <c r="BD335" s="23">
        <v>-6.8790400000000003E-4</v>
      </c>
      <c r="BE335" s="23">
        <v>6.7397239999999999E-3</v>
      </c>
      <c r="BF335" s="23">
        <v>-8.3941459999999999E-3</v>
      </c>
      <c r="BG335" s="23">
        <v>1.501629E-2</v>
      </c>
      <c r="BH335" s="23">
        <v>-3.3863991000000003E-2</v>
      </c>
      <c r="BI335" s="23">
        <v>-0.196673775</v>
      </c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>
        <v>29.452999999999999</v>
      </c>
      <c r="BU335" s="23">
        <v>7</v>
      </c>
      <c r="BV335" s="23">
        <v>18</v>
      </c>
      <c r="BW335" s="23">
        <v>0.64</v>
      </c>
      <c r="BX335" s="23">
        <v>1.23</v>
      </c>
      <c r="BY335" s="23">
        <v>1.18</v>
      </c>
      <c r="BZ335" s="23">
        <v>2.25</v>
      </c>
      <c r="CA335" s="23">
        <v>1.92</v>
      </c>
      <c r="CB335" s="23">
        <v>0.86</v>
      </c>
      <c r="CC335" s="23">
        <v>2.38</v>
      </c>
      <c r="CD335" s="23">
        <v>0.99</v>
      </c>
      <c r="CE335" s="23">
        <v>2.35</v>
      </c>
      <c r="CF335" s="23">
        <v>0.96</v>
      </c>
      <c r="CG335" s="23">
        <v>0.83</v>
      </c>
      <c r="CH335" s="23">
        <v>1.1599999999999999</v>
      </c>
      <c r="CI335" s="23">
        <v>2.77</v>
      </c>
      <c r="CJ335" s="23">
        <v>0.81</v>
      </c>
      <c r="CK335" s="23">
        <v>0.114748267</v>
      </c>
      <c r="CL335" s="23">
        <v>0.59233571200000001</v>
      </c>
      <c r="CM335" s="23">
        <v>-0.77867972200000002</v>
      </c>
      <c r="CN335" s="23">
        <v>0.253455441</v>
      </c>
      <c r="CO335" s="23">
        <v>-0.21758208700000001</v>
      </c>
      <c r="CP335" s="23">
        <v>-1.191033</v>
      </c>
      <c r="CQ335" s="23">
        <v>-1.24961353</v>
      </c>
      <c r="CR335" s="23">
        <v>-1.1121450660000001</v>
      </c>
      <c r="CS335" s="23">
        <v>-0.915853264</v>
      </c>
      <c r="CT335" s="23">
        <v>0.40525327</v>
      </c>
      <c r="CU335" s="23">
        <v>0.29476804499999998</v>
      </c>
      <c r="CV335" s="23">
        <v>0.83699858199999999</v>
      </c>
      <c r="CW335" s="23">
        <v>1.3552307450000001</v>
      </c>
    </row>
    <row r="336" spans="1:101">
      <c r="A336" s="23">
        <v>2671</v>
      </c>
      <c r="B336" s="23">
        <v>18</v>
      </c>
      <c r="C336" s="23" t="s">
        <v>252</v>
      </c>
      <c r="D336" s="23" t="s">
        <v>110</v>
      </c>
      <c r="E336" s="23" t="s">
        <v>146</v>
      </c>
      <c r="F336" s="23" t="s">
        <v>143</v>
      </c>
      <c r="G336" s="23" t="s">
        <v>132</v>
      </c>
      <c r="H336" s="23" t="s">
        <v>132</v>
      </c>
      <c r="I336" s="23">
        <v>14</v>
      </c>
      <c r="J336" s="23">
        <v>2</v>
      </c>
      <c r="K336" s="23">
        <v>35.292999999999999</v>
      </c>
      <c r="L336" s="23">
        <v>16</v>
      </c>
      <c r="M336" s="23">
        <v>18</v>
      </c>
      <c r="N336" s="23">
        <v>-9.7159880000000001E-3</v>
      </c>
      <c r="O336" s="23">
        <v>3.5952708E-2</v>
      </c>
      <c r="P336" s="23">
        <v>2.1562209999999998E-3</v>
      </c>
      <c r="Q336" s="23">
        <v>3.4033673E-2</v>
      </c>
      <c r="R336" s="23">
        <v>1.5634828999999999E-2</v>
      </c>
      <c r="S336" s="23">
        <v>2.1306566999999998E-2</v>
      </c>
      <c r="T336" s="23">
        <v>-1.6982814999999998E-2</v>
      </c>
      <c r="U336" s="23">
        <v>5.0789939999999999E-3</v>
      </c>
      <c r="V336" s="23">
        <v>-1.4682204000000001E-2</v>
      </c>
      <c r="W336" s="23">
        <v>-1.0384099000000001E-2</v>
      </c>
      <c r="X336" s="23">
        <v>-2.0063419999999999E-3</v>
      </c>
      <c r="Y336" s="23">
        <v>-6.2548276999999999E-2</v>
      </c>
      <c r="Z336" s="23">
        <v>2.9180000000000001</v>
      </c>
      <c r="AA336" s="23">
        <v>0.17100000000000001</v>
      </c>
      <c r="AB336" s="23">
        <v>0.308</v>
      </c>
      <c r="AC336" s="23">
        <v>0.38400000000000001</v>
      </c>
      <c r="AD336" s="23">
        <v>0.65200000000000002</v>
      </c>
      <c r="AE336" s="23">
        <v>0.53900000000000003</v>
      </c>
      <c r="AF336" s="23">
        <v>0.22</v>
      </c>
      <c r="AG336" s="23">
        <v>0.72399999999999998</v>
      </c>
      <c r="AH336" s="23">
        <v>0.28999999999999998</v>
      </c>
      <c r="AI336" s="23">
        <v>0.69799999999999995</v>
      </c>
      <c r="AJ336" s="23">
        <v>0.29899999999999999</v>
      </c>
      <c r="AK336" s="23">
        <v>0.223</v>
      </c>
      <c r="AL336" s="23">
        <v>0.46508528799999999</v>
      </c>
      <c r="AM336" s="25">
        <v>-0.76700389000000002</v>
      </c>
      <c r="AN336" s="25">
        <v>-0.51144928300000003</v>
      </c>
      <c r="AO336" s="25">
        <v>-0.41566877600000002</v>
      </c>
      <c r="AP336" s="25">
        <v>-0.18575240400000001</v>
      </c>
      <c r="AQ336" s="25">
        <v>-0.26841123500000003</v>
      </c>
      <c r="AR336" s="25">
        <v>-0.65757731900000005</v>
      </c>
      <c r="AS336" s="25">
        <v>-0.14026143399999999</v>
      </c>
      <c r="AT336" s="25">
        <v>-0.53760200199999997</v>
      </c>
      <c r="AU336" s="25">
        <v>-0.15614457700000001</v>
      </c>
      <c r="AV336" s="25">
        <v>-0.52432881200000003</v>
      </c>
      <c r="AW336" s="25">
        <v>-0.65169513700000004</v>
      </c>
      <c r="AX336" s="23">
        <v>-9.7159880000000001E-3</v>
      </c>
      <c r="AY336" s="23">
        <v>3.5952708E-2</v>
      </c>
      <c r="AZ336" s="23">
        <v>2.1562209999999998E-3</v>
      </c>
      <c r="BA336" s="23">
        <v>3.4033673E-2</v>
      </c>
      <c r="BB336" s="23">
        <v>1.5634828999999999E-2</v>
      </c>
      <c r="BC336" s="23">
        <v>2.1306566999999998E-2</v>
      </c>
      <c r="BD336" s="23">
        <v>-1.6982814999999998E-2</v>
      </c>
      <c r="BE336" s="23">
        <v>5.0789939999999999E-3</v>
      </c>
      <c r="BF336" s="23">
        <v>-1.4682204000000001E-2</v>
      </c>
      <c r="BG336" s="23">
        <v>-1.0384099000000001E-2</v>
      </c>
      <c r="BH336" s="23">
        <v>-2.0063419999999999E-3</v>
      </c>
      <c r="BI336" s="23">
        <v>-6.2548276999999999E-2</v>
      </c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>
        <v>35.292999999999999</v>
      </c>
      <c r="BU336" s="23">
        <v>16</v>
      </c>
      <c r="BV336" s="23">
        <v>18</v>
      </c>
      <c r="BW336" s="23">
        <v>0.59</v>
      </c>
      <c r="BX336" s="23">
        <v>1.06</v>
      </c>
      <c r="BY336" s="23">
        <v>1.32</v>
      </c>
      <c r="BZ336" s="23">
        <v>2.23</v>
      </c>
      <c r="CA336" s="23">
        <v>1.85</v>
      </c>
      <c r="CB336" s="23">
        <v>0.75</v>
      </c>
      <c r="CC336" s="23">
        <v>2.48</v>
      </c>
      <c r="CD336" s="23">
        <v>0.99</v>
      </c>
      <c r="CE336" s="23">
        <v>2.39</v>
      </c>
      <c r="CF336" s="23">
        <v>1.02</v>
      </c>
      <c r="CG336" s="23">
        <v>0.76</v>
      </c>
      <c r="CH336" s="23">
        <v>1.34</v>
      </c>
      <c r="CI336" s="23">
        <v>3.29</v>
      </c>
      <c r="CJ336" s="23">
        <v>0.74</v>
      </c>
      <c r="CK336" s="23">
        <v>-7.9659199999999999E-2</v>
      </c>
      <c r="CL336" s="23">
        <v>0.56890249999999998</v>
      </c>
      <c r="CM336" s="23">
        <v>-0.61804287000000002</v>
      </c>
      <c r="CN336" s="23">
        <v>0.49199644799999998</v>
      </c>
      <c r="CO336" s="23">
        <v>9.5472424E-2</v>
      </c>
      <c r="CP336" s="23">
        <v>-2.220808516</v>
      </c>
      <c r="CQ336" s="23">
        <v>-0.38354180199999999</v>
      </c>
      <c r="CR336" s="23">
        <v>1.2635359610000001</v>
      </c>
      <c r="CS336" s="23">
        <v>0.190985555</v>
      </c>
      <c r="CT336" s="23">
        <v>0.409984183</v>
      </c>
      <c r="CU336" s="23">
        <v>-9.1537200000000006E-3</v>
      </c>
      <c r="CV336" s="23">
        <v>0.51929135699999995</v>
      </c>
      <c r="CW336" s="23">
        <v>-0.18621889799999999</v>
      </c>
    </row>
    <row r="337" spans="1:101">
      <c r="A337" s="23">
        <v>2671</v>
      </c>
      <c r="B337" s="23">
        <v>19</v>
      </c>
      <c r="C337" s="23" t="s">
        <v>252</v>
      </c>
      <c r="D337" s="23" t="s">
        <v>110</v>
      </c>
      <c r="E337" s="23" t="s">
        <v>146</v>
      </c>
      <c r="F337" s="23" t="s">
        <v>143</v>
      </c>
      <c r="G337" s="23" t="s">
        <v>132</v>
      </c>
      <c r="H337" s="23" t="s">
        <v>132</v>
      </c>
      <c r="I337" s="23">
        <v>14</v>
      </c>
      <c r="J337" s="23">
        <v>2</v>
      </c>
      <c r="K337" s="23">
        <v>31.41</v>
      </c>
      <c r="L337" s="23">
        <v>7</v>
      </c>
      <c r="M337" s="23">
        <v>14</v>
      </c>
      <c r="N337" s="23">
        <v>1.0181513999999999E-2</v>
      </c>
      <c r="O337" s="23">
        <v>7.3699290000000001E-2</v>
      </c>
      <c r="P337" s="23">
        <v>1.7191122999999999E-2</v>
      </c>
      <c r="Q337" s="23">
        <v>-1.8669674000000001E-2</v>
      </c>
      <c r="R337" s="23">
        <v>9.7442926999999999E-2</v>
      </c>
      <c r="S337" s="23">
        <v>-5.5855339999999996E-3</v>
      </c>
      <c r="T337" s="23">
        <v>1.3888017000000001E-2</v>
      </c>
      <c r="U337" s="23">
        <v>-9.2529610000000005E-3</v>
      </c>
      <c r="V337" s="23">
        <v>-3.8480879999999999E-3</v>
      </c>
      <c r="W337" s="23">
        <v>1.0709929E-2</v>
      </c>
      <c r="X337" s="23">
        <v>2.4188734999999999E-2</v>
      </c>
      <c r="Y337" s="23">
        <v>6.3774537000000006E-2</v>
      </c>
      <c r="Z337" s="23">
        <v>2.859</v>
      </c>
      <c r="AA337" s="23">
        <v>0.154</v>
      </c>
      <c r="AB337" s="23">
        <v>0.27500000000000002</v>
      </c>
      <c r="AC337" s="23">
        <v>0.36799999999999999</v>
      </c>
      <c r="AD337" s="23">
        <v>0.71299999999999997</v>
      </c>
      <c r="AE337" s="23">
        <v>0.46500000000000002</v>
      </c>
      <c r="AF337" s="23">
        <v>0.23499999999999999</v>
      </c>
      <c r="AG337" s="23">
        <v>0.64900000000000002</v>
      </c>
      <c r="AH337" s="23">
        <v>0.29299999999999998</v>
      </c>
      <c r="AI337" s="23">
        <v>0.67200000000000004</v>
      </c>
      <c r="AJ337" s="23">
        <v>0.27500000000000002</v>
      </c>
      <c r="AK337" s="23">
        <v>0.20499999999999999</v>
      </c>
      <c r="AL337" s="23">
        <v>0.45621415500000001</v>
      </c>
      <c r="AM337" s="25">
        <v>-0.81247927900000005</v>
      </c>
      <c r="AN337" s="25">
        <v>-0.56066730600000003</v>
      </c>
      <c r="AO337" s="25">
        <v>-0.43415218100000003</v>
      </c>
      <c r="AP337" s="25">
        <v>-0.14691046999999999</v>
      </c>
      <c r="AQ337" s="25">
        <v>-0.33254704699999998</v>
      </c>
      <c r="AR337" s="25">
        <v>-0.62893213800000003</v>
      </c>
      <c r="AS337" s="25">
        <v>-0.18775530300000001</v>
      </c>
      <c r="AT337" s="25">
        <v>-0.53313237999999996</v>
      </c>
      <c r="AU337" s="25">
        <v>-0.17263072700000001</v>
      </c>
      <c r="AV337" s="25">
        <v>-0.56066730600000003</v>
      </c>
      <c r="AW337" s="25">
        <v>-0.68824613899999998</v>
      </c>
      <c r="AX337" s="23">
        <v>1.0181513999999999E-2</v>
      </c>
      <c r="AY337" s="23">
        <v>7.3699290000000001E-2</v>
      </c>
      <c r="AZ337" s="23">
        <v>1.7191122999999999E-2</v>
      </c>
      <c r="BA337" s="23">
        <v>-1.8669674000000001E-2</v>
      </c>
      <c r="BB337" s="23">
        <v>9.7442926999999999E-2</v>
      </c>
      <c r="BC337" s="23">
        <v>-5.5855339999999996E-3</v>
      </c>
      <c r="BD337" s="23">
        <v>1.3888017000000001E-2</v>
      </c>
      <c r="BE337" s="23">
        <v>-9.2529610000000005E-3</v>
      </c>
      <c r="BF337" s="23">
        <v>-3.8480879999999999E-3</v>
      </c>
      <c r="BG337" s="23">
        <v>1.0709929E-2</v>
      </c>
      <c r="BH337" s="23">
        <v>2.4188734999999999E-2</v>
      </c>
      <c r="BI337" s="23">
        <v>6.3774537000000006E-2</v>
      </c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>
        <v>31.41</v>
      </c>
      <c r="BU337" s="23">
        <v>7</v>
      </c>
      <c r="BV337" s="23">
        <v>14</v>
      </c>
      <c r="BW337" s="23">
        <v>0.54</v>
      </c>
      <c r="BX337" s="23">
        <v>0.96</v>
      </c>
      <c r="BY337" s="23">
        <v>1.29</v>
      </c>
      <c r="BZ337" s="23">
        <v>2.4900000000000002</v>
      </c>
      <c r="CA337" s="23">
        <v>1.63</v>
      </c>
      <c r="CB337" s="23">
        <v>0.82</v>
      </c>
      <c r="CC337" s="23">
        <v>2.27</v>
      </c>
      <c r="CD337" s="23">
        <v>1.02</v>
      </c>
      <c r="CE337" s="23">
        <v>2.35</v>
      </c>
      <c r="CF337" s="23">
        <v>0.96</v>
      </c>
      <c r="CG337" s="23">
        <v>0.72</v>
      </c>
      <c r="CH337" s="23">
        <v>1.34</v>
      </c>
      <c r="CI337" s="23">
        <v>2.76</v>
      </c>
      <c r="CJ337" s="23">
        <v>0.72</v>
      </c>
      <c r="CK337" s="23">
        <v>0.66434996499999999</v>
      </c>
      <c r="CL337" s="23">
        <v>-0.86703306199999997</v>
      </c>
      <c r="CM337" s="23">
        <v>-1.0564143909999999</v>
      </c>
      <c r="CN337" s="23">
        <v>0.166624725</v>
      </c>
      <c r="CO337" s="23">
        <v>1.3775440430000001</v>
      </c>
      <c r="CP337" s="23">
        <v>0.26888625500000002</v>
      </c>
      <c r="CQ337" s="23">
        <v>0.72270688999999999</v>
      </c>
      <c r="CR337" s="23">
        <v>1.9863556000000001E-2</v>
      </c>
      <c r="CS337" s="23">
        <v>0.72878115099999996</v>
      </c>
      <c r="CT337" s="23">
        <v>-0.138756928</v>
      </c>
      <c r="CU337" s="23">
        <v>-1.3712617999999999E-2</v>
      </c>
      <c r="CV337" s="23">
        <v>0.34044441800000003</v>
      </c>
      <c r="CW337" s="23">
        <v>-4.1266768000000002E-2</v>
      </c>
    </row>
    <row r="338" spans="1:101">
      <c r="A338" s="23">
        <v>2671</v>
      </c>
      <c r="B338" s="23">
        <v>20</v>
      </c>
      <c r="C338" s="23" t="s">
        <v>252</v>
      </c>
      <c r="D338" s="23" t="s">
        <v>110</v>
      </c>
      <c r="E338" s="23" t="s">
        <v>146</v>
      </c>
      <c r="F338" s="23" t="s">
        <v>143</v>
      </c>
      <c r="G338" s="23" t="s">
        <v>132</v>
      </c>
      <c r="H338" s="23" t="s">
        <v>132</v>
      </c>
      <c r="I338" s="23">
        <v>14</v>
      </c>
      <c r="J338" s="23">
        <v>2</v>
      </c>
      <c r="K338" s="23">
        <v>28.073</v>
      </c>
      <c r="L338" s="23">
        <v>7</v>
      </c>
      <c r="M338" s="23">
        <v>15</v>
      </c>
      <c r="N338" s="23">
        <v>7.3952489999999996E-3</v>
      </c>
      <c r="O338" s="23">
        <v>3.5932818999999998E-2</v>
      </c>
      <c r="P338" s="23">
        <v>-1.550486E-3</v>
      </c>
      <c r="Q338" s="23">
        <v>-6.7877010000000002E-3</v>
      </c>
      <c r="R338" s="23">
        <v>8.6628199999999999E-3</v>
      </c>
      <c r="S338" s="23">
        <v>-8.2925010000000007E-3</v>
      </c>
      <c r="T338" s="23">
        <v>-2.6597817999999999E-2</v>
      </c>
      <c r="U338" s="23">
        <v>-1.2004450000000001E-3</v>
      </c>
      <c r="V338" s="23">
        <v>7.8394940000000007E-3</v>
      </c>
      <c r="W338" s="23">
        <v>-1.0012485999999999E-2</v>
      </c>
      <c r="X338" s="23">
        <v>2.2920085E-2</v>
      </c>
      <c r="Y338" s="23">
        <v>4.6971853000000001E-2</v>
      </c>
      <c r="Z338" s="23">
        <v>2.8639999999999999</v>
      </c>
      <c r="AA338" s="23">
        <v>0.156</v>
      </c>
      <c r="AB338" s="23">
        <v>0.30199999999999999</v>
      </c>
      <c r="AC338" s="23">
        <v>0.38100000000000001</v>
      </c>
      <c r="AD338" s="23">
        <v>0.69699999999999995</v>
      </c>
      <c r="AE338" s="23">
        <v>0.53800000000000003</v>
      </c>
      <c r="AF338" s="23">
        <v>0.23799999999999999</v>
      </c>
      <c r="AG338" s="23">
        <v>0.72699999999999998</v>
      </c>
      <c r="AH338" s="23">
        <v>0.28899999999999998</v>
      </c>
      <c r="AI338" s="23">
        <v>0.65800000000000003</v>
      </c>
      <c r="AJ338" s="23">
        <v>0.29199999999999998</v>
      </c>
      <c r="AK338" s="23">
        <v>0.20599999999999999</v>
      </c>
      <c r="AL338" s="23">
        <v>0.45697301400000001</v>
      </c>
      <c r="AM338" s="25">
        <v>-0.80687540199999996</v>
      </c>
      <c r="AN338" s="25">
        <v>-0.51999305699999998</v>
      </c>
      <c r="AO338" s="25">
        <v>-0.41907502400000002</v>
      </c>
      <c r="AP338" s="25">
        <v>-0.15676722200000001</v>
      </c>
      <c r="AQ338" s="25">
        <v>-0.26921772399999999</v>
      </c>
      <c r="AR338" s="25">
        <v>-0.62342304299999995</v>
      </c>
      <c r="AS338" s="25">
        <v>-0.138465589</v>
      </c>
      <c r="AT338" s="25">
        <v>-0.53910215699999997</v>
      </c>
      <c r="AU338" s="25">
        <v>-0.18177410599999999</v>
      </c>
      <c r="AV338" s="25">
        <v>-0.53461714900000001</v>
      </c>
      <c r="AW338" s="25">
        <v>-0.68613278</v>
      </c>
      <c r="AX338" s="23">
        <v>7.3952489999999996E-3</v>
      </c>
      <c r="AY338" s="23">
        <v>3.5932818999999998E-2</v>
      </c>
      <c r="AZ338" s="23">
        <v>-1.550486E-3</v>
      </c>
      <c r="BA338" s="23">
        <v>-6.7877010000000002E-3</v>
      </c>
      <c r="BB338" s="23">
        <v>8.6628199999999999E-3</v>
      </c>
      <c r="BC338" s="23">
        <v>-8.2925010000000007E-3</v>
      </c>
      <c r="BD338" s="23">
        <v>-2.6597817999999999E-2</v>
      </c>
      <c r="BE338" s="23">
        <v>-1.2004450000000001E-3</v>
      </c>
      <c r="BF338" s="23">
        <v>7.8394940000000007E-3</v>
      </c>
      <c r="BG338" s="23">
        <v>-1.0012485999999999E-2</v>
      </c>
      <c r="BH338" s="23">
        <v>2.2920085E-2</v>
      </c>
      <c r="BI338" s="23">
        <v>4.6971853000000001E-2</v>
      </c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>
        <v>28.073</v>
      </c>
      <c r="BU338" s="23">
        <v>7</v>
      </c>
      <c r="BV338" s="23">
        <v>15</v>
      </c>
      <c r="BW338" s="23">
        <v>0.54</v>
      </c>
      <c r="BX338" s="23">
        <v>1.05</v>
      </c>
      <c r="BY338" s="23">
        <v>1.33</v>
      </c>
      <c r="BZ338" s="23">
        <v>2.4300000000000002</v>
      </c>
      <c r="CA338" s="23">
        <v>1.88</v>
      </c>
      <c r="CB338" s="23">
        <v>0.83</v>
      </c>
      <c r="CC338" s="23">
        <v>2.54</v>
      </c>
      <c r="CD338" s="23">
        <v>1.01</v>
      </c>
      <c r="CE338" s="23">
        <v>2.2999999999999998</v>
      </c>
      <c r="CF338" s="23">
        <v>1.02</v>
      </c>
      <c r="CG338" s="23">
        <v>0.72</v>
      </c>
      <c r="CH338" s="23">
        <v>1.42</v>
      </c>
      <c r="CI338" s="23">
        <v>3.05</v>
      </c>
      <c r="CJ338" s="23">
        <v>0.74</v>
      </c>
      <c r="CK338" s="23">
        <v>0.18076218999999999</v>
      </c>
      <c r="CL338" s="23">
        <v>-1.0978400260000001</v>
      </c>
      <c r="CM338" s="23">
        <v>0.14226652000000001</v>
      </c>
      <c r="CN338" s="23">
        <v>-4.5694799000000001E-2</v>
      </c>
      <c r="CO338" s="23">
        <v>0.12507948599999999</v>
      </c>
      <c r="CP338" s="23">
        <v>0.29560193000000001</v>
      </c>
      <c r="CQ338" s="23">
        <v>-0.30448311099999997</v>
      </c>
      <c r="CR338" s="23">
        <v>-7.3825356999999994E-2</v>
      </c>
      <c r="CS338" s="23">
        <v>0.86090666999999998</v>
      </c>
      <c r="CT338" s="23">
        <v>0.117414326</v>
      </c>
      <c r="CU338" s="23">
        <v>6.2316646000000003E-2</v>
      </c>
      <c r="CV338" s="23">
        <v>2.0630418000000001E-2</v>
      </c>
      <c r="CW338" s="23">
        <v>-0.73767351199999998</v>
      </c>
    </row>
    <row r="339" spans="1:101">
      <c r="A339" s="23">
        <v>2671</v>
      </c>
      <c r="B339" s="23">
        <v>21</v>
      </c>
      <c r="C339" s="23" t="s">
        <v>252</v>
      </c>
      <c r="D339" s="23" t="s">
        <v>110</v>
      </c>
      <c r="E339" s="23" t="s">
        <v>146</v>
      </c>
      <c r="F339" s="23" t="s">
        <v>143</v>
      </c>
      <c r="G339" s="23" t="s">
        <v>132</v>
      </c>
      <c r="H339" s="23" t="s">
        <v>132</v>
      </c>
      <c r="I339" s="23">
        <v>14</v>
      </c>
      <c r="J339" s="23">
        <v>2</v>
      </c>
      <c r="K339" s="23">
        <v>33.442</v>
      </c>
      <c r="L339" s="23">
        <v>7</v>
      </c>
      <c r="M339" s="23">
        <v>14</v>
      </c>
      <c r="N339" s="23">
        <v>1.6976666000000001E-2</v>
      </c>
      <c r="O339" s="23">
        <v>-1.4151466999999999E-2</v>
      </c>
      <c r="P339" s="23">
        <v>-4.2255014E-2</v>
      </c>
      <c r="Q339" s="23">
        <v>-2.1340411E-2</v>
      </c>
      <c r="R339" s="23">
        <v>-2.6746784999999999E-2</v>
      </c>
      <c r="S339" s="23">
        <v>-8.0737369999999992E-3</v>
      </c>
      <c r="T339" s="23">
        <v>-1.4595383999999999E-2</v>
      </c>
      <c r="U339" s="23">
        <v>2.0288166E-2</v>
      </c>
      <c r="V339" s="23">
        <v>1.9460328999999998E-2</v>
      </c>
      <c r="W339" s="23">
        <v>7.2286019999999998E-3</v>
      </c>
      <c r="X339" s="23">
        <v>-1.3920782E-2</v>
      </c>
      <c r="Y339" s="23">
        <v>0.117761117</v>
      </c>
      <c r="Z339" s="23">
        <v>3.0219999999999998</v>
      </c>
      <c r="AA339" s="23">
        <v>0.16400000000000001</v>
      </c>
      <c r="AB339" s="23">
        <v>0.36099999999999999</v>
      </c>
      <c r="AC339" s="23">
        <v>0.42699999999999999</v>
      </c>
      <c r="AD339" s="23">
        <v>0.753</v>
      </c>
      <c r="AE339" s="23">
        <v>0.59199999999999997</v>
      </c>
      <c r="AF339" s="23">
        <v>0.25900000000000001</v>
      </c>
      <c r="AG339" s="23">
        <v>0.75</v>
      </c>
      <c r="AH339" s="23">
        <v>0.28999999999999998</v>
      </c>
      <c r="AI339" s="23">
        <v>0.67300000000000004</v>
      </c>
      <c r="AJ339" s="23">
        <v>0.29699999999999999</v>
      </c>
      <c r="AK339" s="23">
        <v>0.23799999999999999</v>
      </c>
      <c r="AL339" s="23">
        <v>0.48029445999999998</v>
      </c>
      <c r="AM339" s="25">
        <v>-0.785156152</v>
      </c>
      <c r="AN339" s="25">
        <v>-0.44249279800000002</v>
      </c>
      <c r="AO339" s="25">
        <v>-0.36957212499999997</v>
      </c>
      <c r="AP339" s="25">
        <v>-0.123205024</v>
      </c>
      <c r="AQ339" s="25">
        <v>-0.227678293</v>
      </c>
      <c r="AR339" s="25">
        <v>-0.58670023599999999</v>
      </c>
      <c r="AS339" s="25">
        <v>-0.12493873699999999</v>
      </c>
      <c r="AT339" s="25">
        <v>-0.53760200199999997</v>
      </c>
      <c r="AU339" s="25">
        <v>-0.171984936</v>
      </c>
      <c r="AV339" s="25">
        <v>-0.52724355099999998</v>
      </c>
      <c r="AW339" s="25">
        <v>-0.62342304299999995</v>
      </c>
      <c r="AX339" s="23">
        <v>1.6976666000000001E-2</v>
      </c>
      <c r="AY339" s="23">
        <v>-1.4151466999999999E-2</v>
      </c>
      <c r="AZ339" s="23">
        <v>-4.2255014E-2</v>
      </c>
      <c r="BA339" s="23">
        <v>-2.1340411E-2</v>
      </c>
      <c r="BB339" s="23">
        <v>-2.6746784999999999E-2</v>
      </c>
      <c r="BC339" s="23">
        <v>-8.0737369999999992E-3</v>
      </c>
      <c r="BD339" s="23">
        <v>-1.4595383999999999E-2</v>
      </c>
      <c r="BE339" s="23">
        <v>2.0288166E-2</v>
      </c>
      <c r="BF339" s="23">
        <v>1.9460328999999998E-2</v>
      </c>
      <c r="BG339" s="23">
        <v>7.2286019999999998E-3</v>
      </c>
      <c r="BH339" s="23">
        <v>-1.3920782E-2</v>
      </c>
      <c r="BI339" s="23">
        <v>0.117761117</v>
      </c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>
        <v>33.442</v>
      </c>
      <c r="BU339" s="23">
        <v>7</v>
      </c>
      <c r="BV339" s="23">
        <v>14</v>
      </c>
      <c r="BW339" s="23">
        <v>0.54</v>
      </c>
      <c r="BX339" s="23">
        <v>1.19</v>
      </c>
      <c r="BY339" s="23">
        <v>1.41</v>
      </c>
      <c r="BZ339" s="23">
        <v>2.4900000000000002</v>
      </c>
      <c r="CA339" s="23">
        <v>1.96</v>
      </c>
      <c r="CB339" s="23">
        <v>0.86</v>
      </c>
      <c r="CC339" s="23">
        <v>2.48</v>
      </c>
      <c r="CD339" s="23">
        <v>0.96</v>
      </c>
      <c r="CE339" s="23">
        <v>2.23</v>
      </c>
      <c r="CF339" s="23">
        <v>0.98</v>
      </c>
      <c r="CG339" s="23">
        <v>0.79</v>
      </c>
      <c r="CH339" s="23">
        <v>1.25</v>
      </c>
      <c r="CI339" s="23">
        <v>2.9</v>
      </c>
      <c r="CJ339" s="23">
        <v>0.79</v>
      </c>
      <c r="CK339" s="23">
        <v>6.8623687000000003E-2</v>
      </c>
      <c r="CL339" s="23">
        <v>-2.15764917</v>
      </c>
      <c r="CM339" s="23">
        <v>0.189767194</v>
      </c>
      <c r="CN339" s="23">
        <v>9.3483841999999998E-2</v>
      </c>
      <c r="CO339" s="23">
        <v>-0.20011089400000001</v>
      </c>
      <c r="CP339" s="23">
        <v>-0.37872074700000002</v>
      </c>
      <c r="CQ339" s="23">
        <v>0.34181129999999998</v>
      </c>
      <c r="CR339" s="23">
        <v>1.3131900400000001</v>
      </c>
      <c r="CS339" s="23">
        <v>-0.69300059300000005</v>
      </c>
      <c r="CT339" s="23">
        <v>-0.98229040899999998</v>
      </c>
      <c r="CU339" s="23">
        <v>-8.8721335999999998E-2</v>
      </c>
      <c r="CV339" s="23">
        <v>-9.3423955000000003E-2</v>
      </c>
      <c r="CW339" s="23">
        <v>0.342317753</v>
      </c>
    </row>
    <row r="340" spans="1:101">
      <c r="A340" s="23">
        <v>2671</v>
      </c>
      <c r="B340" s="23">
        <v>22</v>
      </c>
      <c r="C340" s="23" t="s">
        <v>252</v>
      </c>
      <c r="D340" s="23" t="s">
        <v>110</v>
      </c>
      <c r="E340" s="23" t="s">
        <v>146</v>
      </c>
      <c r="F340" s="23" t="s">
        <v>143</v>
      </c>
      <c r="G340" s="23" t="s">
        <v>132</v>
      </c>
      <c r="H340" s="23" t="s">
        <v>132</v>
      </c>
      <c r="I340" s="23">
        <v>14</v>
      </c>
      <c r="J340" s="23">
        <v>2</v>
      </c>
      <c r="K340" s="23">
        <v>26.939</v>
      </c>
      <c r="L340" s="23">
        <v>6</v>
      </c>
      <c r="M340" s="23">
        <v>15</v>
      </c>
      <c r="N340" s="23">
        <v>-2.6367130000000002E-3</v>
      </c>
      <c r="O340" s="23">
        <v>-2.6140186999999999E-2</v>
      </c>
      <c r="P340" s="23">
        <v>-1.6014915000000001E-2</v>
      </c>
      <c r="Q340" s="23">
        <v>-2.8810634000000002E-2</v>
      </c>
      <c r="R340" s="23">
        <v>-3.5986214000000002E-2</v>
      </c>
      <c r="S340" s="23">
        <v>3.1063284E-2</v>
      </c>
      <c r="T340" s="23">
        <v>-7.9412079999999999E-3</v>
      </c>
      <c r="U340" s="23">
        <v>1.4077338E-2</v>
      </c>
      <c r="V340" s="23">
        <v>-2.6903470000000001E-3</v>
      </c>
      <c r="W340" s="23">
        <v>-3.0981289999999998E-3</v>
      </c>
      <c r="X340" s="24">
        <v>6.3700000000000003E-5</v>
      </c>
      <c r="Y340" s="23">
        <v>-2.5996589000000001E-2</v>
      </c>
      <c r="Z340" s="23">
        <v>3.347</v>
      </c>
      <c r="AA340" s="23">
        <v>0.20699999999999999</v>
      </c>
      <c r="AB340" s="23">
        <v>0.41399999999999998</v>
      </c>
      <c r="AC340" s="23">
        <v>0.441</v>
      </c>
      <c r="AD340" s="23">
        <v>0.83699999999999997</v>
      </c>
      <c r="AE340" s="23">
        <v>0.64600000000000002</v>
      </c>
      <c r="AF340" s="23">
        <v>0.26400000000000001</v>
      </c>
      <c r="AG340" s="23">
        <v>0.83199999999999996</v>
      </c>
      <c r="AH340" s="23">
        <v>0.31900000000000001</v>
      </c>
      <c r="AI340" s="23">
        <v>0.76500000000000001</v>
      </c>
      <c r="AJ340" s="23">
        <v>0.34599999999999997</v>
      </c>
      <c r="AK340" s="23">
        <v>0.25600000000000001</v>
      </c>
      <c r="AL340" s="23">
        <v>0.52465571200000005</v>
      </c>
      <c r="AM340" s="25">
        <v>-0.68402965500000001</v>
      </c>
      <c r="AN340" s="25">
        <v>-0.38299965899999999</v>
      </c>
      <c r="AO340" s="25">
        <v>-0.35556141099999999</v>
      </c>
      <c r="AP340" s="25">
        <v>-7.7274542000000002E-2</v>
      </c>
      <c r="AQ340" s="25">
        <v>-0.18976748199999999</v>
      </c>
      <c r="AR340" s="25">
        <v>-0.57839607299999996</v>
      </c>
      <c r="AS340" s="25">
        <v>-7.9876673999999995E-2</v>
      </c>
      <c r="AT340" s="25">
        <v>-0.49620931699999998</v>
      </c>
      <c r="AU340" s="25">
        <v>-0.116338565</v>
      </c>
      <c r="AV340" s="25">
        <v>-0.46092390100000002</v>
      </c>
      <c r="AW340" s="25">
        <v>-0.59176003499999996</v>
      </c>
      <c r="AX340" s="23">
        <v>-2.6367130000000002E-3</v>
      </c>
      <c r="AY340" s="23">
        <v>-2.6140186999999999E-2</v>
      </c>
      <c r="AZ340" s="23">
        <v>-1.6014915000000001E-2</v>
      </c>
      <c r="BA340" s="23">
        <v>-2.8810634000000002E-2</v>
      </c>
      <c r="BB340" s="23">
        <v>-3.5986214000000002E-2</v>
      </c>
      <c r="BC340" s="23">
        <v>3.1063284E-2</v>
      </c>
      <c r="BD340" s="23">
        <v>-7.9412079999999999E-3</v>
      </c>
      <c r="BE340" s="23">
        <v>1.4077338E-2</v>
      </c>
      <c r="BF340" s="23">
        <v>-2.6903470000000001E-3</v>
      </c>
      <c r="BG340" s="23">
        <v>-3.0981289999999998E-3</v>
      </c>
      <c r="BH340" s="24">
        <v>6.3700000000000003E-5</v>
      </c>
      <c r="BI340" s="23">
        <v>-2.5996589000000001E-2</v>
      </c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>
        <v>26.939</v>
      </c>
      <c r="BU340" s="23">
        <v>6</v>
      </c>
      <c r="BV340" s="23">
        <v>15</v>
      </c>
      <c r="BW340" s="23">
        <v>0.62</v>
      </c>
      <c r="BX340" s="23">
        <v>1.24</v>
      </c>
      <c r="BY340" s="23">
        <v>1.32</v>
      </c>
      <c r="BZ340" s="23">
        <v>2.5</v>
      </c>
      <c r="CA340" s="23">
        <v>1.93</v>
      </c>
      <c r="CB340" s="23">
        <v>0.79</v>
      </c>
      <c r="CC340" s="23">
        <v>2.4900000000000002</v>
      </c>
      <c r="CD340" s="23">
        <v>0.95</v>
      </c>
      <c r="CE340" s="23">
        <v>2.29</v>
      </c>
      <c r="CF340" s="23">
        <v>1.03</v>
      </c>
      <c r="CG340" s="23">
        <v>0.76</v>
      </c>
      <c r="CH340" s="23">
        <v>1.35</v>
      </c>
      <c r="CI340" s="23">
        <v>3.15</v>
      </c>
      <c r="CJ340" s="23">
        <v>0.78</v>
      </c>
      <c r="CK340" s="23">
        <v>-0.381310702</v>
      </c>
      <c r="CL340" s="23">
        <v>-0.47403721300000001</v>
      </c>
      <c r="CM340" s="23">
        <v>-8.5177831999999995E-2</v>
      </c>
      <c r="CN340" s="23">
        <v>-0.73963464000000001</v>
      </c>
      <c r="CO340" s="23">
        <v>-0.94679865900000004</v>
      </c>
      <c r="CP340" s="23">
        <v>0.83947992699999996</v>
      </c>
      <c r="CQ340" s="23">
        <v>0.19328141400000001</v>
      </c>
      <c r="CR340" s="23">
        <v>0.72023060699999997</v>
      </c>
      <c r="CS340" s="23">
        <v>0.48764937000000003</v>
      </c>
      <c r="CT340" s="23">
        <v>-0.71353707399999999</v>
      </c>
      <c r="CU340" s="23">
        <v>0.11488135200000001</v>
      </c>
      <c r="CV340" s="23">
        <v>0.610993601</v>
      </c>
      <c r="CW340" s="23">
        <v>-6.5287542000000004E-2</v>
      </c>
    </row>
    <row r="341" spans="1:101">
      <c r="A341" s="23">
        <v>2671</v>
      </c>
      <c r="B341" s="23">
        <v>23</v>
      </c>
      <c r="C341" s="23" t="s">
        <v>252</v>
      </c>
      <c r="D341" s="23" t="s">
        <v>110</v>
      </c>
      <c r="E341" s="23" t="s">
        <v>146</v>
      </c>
      <c r="F341" s="23" t="s">
        <v>143</v>
      </c>
      <c r="G341" s="23" t="s">
        <v>132</v>
      </c>
      <c r="H341" s="23" t="s">
        <v>132</v>
      </c>
      <c r="I341" s="23">
        <v>14</v>
      </c>
      <c r="J341" s="23">
        <v>2</v>
      </c>
      <c r="K341" s="23">
        <v>28.765999999999998</v>
      </c>
      <c r="L341" s="23">
        <v>5</v>
      </c>
      <c r="M341" s="23">
        <v>16</v>
      </c>
      <c r="N341" s="23">
        <v>-2.4219141E-2</v>
      </c>
      <c r="O341" s="23">
        <v>-5.1908827999999997E-2</v>
      </c>
      <c r="P341" s="23">
        <v>1.3229520999999999E-2</v>
      </c>
      <c r="Q341" s="23">
        <v>1.0843666E-2</v>
      </c>
      <c r="R341" s="23">
        <v>-5.3264384999999997E-2</v>
      </c>
      <c r="S341" s="23">
        <v>2.7962661999999999E-2</v>
      </c>
      <c r="T341" s="23">
        <v>1.6525567000000001E-2</v>
      </c>
      <c r="U341" s="23">
        <v>-2.7743403E-2</v>
      </c>
      <c r="V341" s="23">
        <v>-2.1509205999999999E-2</v>
      </c>
      <c r="W341" s="23">
        <v>8.2726339999999992E-3</v>
      </c>
      <c r="X341" s="23">
        <v>7.761797E-3</v>
      </c>
      <c r="Y341" s="23">
        <v>-0.15935096100000001</v>
      </c>
      <c r="Z341" s="23">
        <v>2.843</v>
      </c>
      <c r="AA341" s="23">
        <v>0.17299999999999999</v>
      </c>
      <c r="AB341" s="23">
        <v>0.371</v>
      </c>
      <c r="AC341" s="23">
        <v>0.36899999999999999</v>
      </c>
      <c r="AD341" s="23">
        <v>0.66800000000000004</v>
      </c>
      <c r="AE341" s="23">
        <v>0.59199999999999997</v>
      </c>
      <c r="AF341" s="23">
        <v>0.20599999999999999</v>
      </c>
      <c r="AG341" s="23">
        <v>0.64</v>
      </c>
      <c r="AH341" s="23">
        <v>0.30199999999999999</v>
      </c>
      <c r="AI341" s="23">
        <v>0.69199999999999995</v>
      </c>
      <c r="AJ341" s="23">
        <v>0.27500000000000002</v>
      </c>
      <c r="AK341" s="23">
        <v>0.21199999999999999</v>
      </c>
      <c r="AL341" s="23">
        <v>0.45377686</v>
      </c>
      <c r="AM341" s="25">
        <v>-0.76195389700000005</v>
      </c>
      <c r="AN341" s="25">
        <v>-0.43062609000000002</v>
      </c>
      <c r="AO341" s="25">
        <v>-0.432973634</v>
      </c>
      <c r="AP341" s="25">
        <v>-0.17522353800000001</v>
      </c>
      <c r="AQ341" s="25">
        <v>-0.227678293</v>
      </c>
      <c r="AR341" s="25">
        <v>-0.68613278</v>
      </c>
      <c r="AS341" s="25">
        <v>-0.19382002600000001</v>
      </c>
      <c r="AT341" s="25">
        <v>-0.51999305699999998</v>
      </c>
      <c r="AU341" s="25">
        <v>-0.159893906</v>
      </c>
      <c r="AV341" s="25">
        <v>-0.56066730600000003</v>
      </c>
      <c r="AW341" s="25">
        <v>-0.673664139</v>
      </c>
      <c r="AX341" s="23">
        <v>-2.4219141E-2</v>
      </c>
      <c r="AY341" s="23">
        <v>-5.1908827999999997E-2</v>
      </c>
      <c r="AZ341" s="23">
        <v>1.3229520999999999E-2</v>
      </c>
      <c r="BA341" s="23">
        <v>1.0843666E-2</v>
      </c>
      <c r="BB341" s="23">
        <v>-5.3264384999999997E-2</v>
      </c>
      <c r="BC341" s="23">
        <v>2.7962661999999999E-2</v>
      </c>
      <c r="BD341" s="23">
        <v>1.6525567000000001E-2</v>
      </c>
      <c r="BE341" s="23">
        <v>-2.7743403E-2</v>
      </c>
      <c r="BF341" s="23">
        <v>-2.1509205999999999E-2</v>
      </c>
      <c r="BG341" s="23">
        <v>8.2726339999999992E-3</v>
      </c>
      <c r="BH341" s="23">
        <v>7.761797E-3</v>
      </c>
      <c r="BI341" s="23">
        <v>-0.15935096100000001</v>
      </c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>
        <v>28.765999999999998</v>
      </c>
      <c r="BU341" s="23">
        <v>5</v>
      </c>
      <c r="BV341" s="23">
        <v>16</v>
      </c>
      <c r="BW341" s="23">
        <v>0.61</v>
      </c>
      <c r="BX341" s="23">
        <v>1.3</v>
      </c>
      <c r="BY341" s="23">
        <v>1.3</v>
      </c>
      <c r="BZ341" s="23">
        <v>2.35</v>
      </c>
      <c r="CA341" s="23">
        <v>2.08</v>
      </c>
      <c r="CB341" s="23">
        <v>0.72</v>
      </c>
      <c r="CC341" s="23">
        <v>2.25</v>
      </c>
      <c r="CD341" s="23">
        <v>1.06</v>
      </c>
      <c r="CE341" s="23">
        <v>2.4300000000000002</v>
      </c>
      <c r="CF341" s="23">
        <v>0.97</v>
      </c>
      <c r="CG341" s="23">
        <v>0.75</v>
      </c>
      <c r="CH341" s="23">
        <v>1.3</v>
      </c>
      <c r="CI341" s="23">
        <v>3.11</v>
      </c>
      <c r="CJ341" s="23">
        <v>0.93</v>
      </c>
      <c r="CK341" s="23">
        <v>-0.50542895700000001</v>
      </c>
      <c r="CL341" s="23">
        <v>0.64776956399999996</v>
      </c>
      <c r="CM341" s="23">
        <v>-1.455882331</v>
      </c>
      <c r="CN341" s="23">
        <v>-0.26736681499999998</v>
      </c>
      <c r="CO341" s="23">
        <v>-0.596329785</v>
      </c>
      <c r="CP341" s="23">
        <v>-0.30024761700000002</v>
      </c>
      <c r="CQ341" s="23">
        <v>0.76511004299999996</v>
      </c>
      <c r="CR341" s="23">
        <v>-0.39251480100000002</v>
      </c>
      <c r="CS341" s="23">
        <v>0.92203518399999995</v>
      </c>
      <c r="CT341" s="23">
        <v>0.69655984199999998</v>
      </c>
      <c r="CU341" s="23">
        <v>0.12448102900000001</v>
      </c>
      <c r="CV341" s="23">
        <v>0.114439413</v>
      </c>
      <c r="CW341" s="23">
        <v>0.59112329600000002</v>
      </c>
    </row>
    <row r="342" spans="1:101">
      <c r="A342" s="23">
        <v>2671</v>
      </c>
      <c r="B342" s="23">
        <v>24</v>
      </c>
      <c r="C342" s="23" t="s">
        <v>252</v>
      </c>
      <c r="D342" s="23" t="s">
        <v>110</v>
      </c>
      <c r="E342" s="23" t="s">
        <v>146</v>
      </c>
      <c r="F342" s="23" t="s">
        <v>143</v>
      </c>
      <c r="G342" s="23" t="s">
        <v>132</v>
      </c>
      <c r="H342" s="23" t="s">
        <v>132</v>
      </c>
      <c r="I342" s="23">
        <v>14</v>
      </c>
      <c r="J342" s="23">
        <v>2</v>
      </c>
      <c r="K342" s="23">
        <v>28.256</v>
      </c>
      <c r="L342" s="23">
        <v>7</v>
      </c>
      <c r="M342" s="23">
        <v>14</v>
      </c>
      <c r="N342" s="23">
        <v>4.5585549999999997E-3</v>
      </c>
      <c r="O342" s="23">
        <v>4.3700759999999996E-3</v>
      </c>
      <c r="P342" s="23">
        <v>6.0626439999999998E-3</v>
      </c>
      <c r="Q342" s="23">
        <v>8.8581470000000002E-3</v>
      </c>
      <c r="R342" s="23">
        <v>-3.0483955E-2</v>
      </c>
      <c r="S342" s="23">
        <v>-9.8271109999999995E-3</v>
      </c>
      <c r="T342" s="23">
        <v>2.4187104000000001E-2</v>
      </c>
      <c r="U342" s="23">
        <v>1.7476291000000001E-2</v>
      </c>
      <c r="V342" s="23">
        <v>7.7111539999999996E-3</v>
      </c>
      <c r="W342" s="23">
        <v>2.0063695999999999E-2</v>
      </c>
      <c r="X342" s="23">
        <v>4.0051954000000001E-2</v>
      </c>
      <c r="Y342" s="23">
        <v>3.6240987000000002E-2</v>
      </c>
      <c r="Z342" s="23">
        <v>3.1040000000000001</v>
      </c>
      <c r="AA342" s="23">
        <v>0.17899999999999999</v>
      </c>
      <c r="AB342" s="23">
        <v>0.35499999999999998</v>
      </c>
      <c r="AC342" s="23">
        <v>0.4</v>
      </c>
      <c r="AD342" s="23">
        <v>0.72499999999999998</v>
      </c>
      <c r="AE342" s="23">
        <v>0.60699999999999998</v>
      </c>
      <c r="AF342" s="23">
        <v>0.27200000000000002</v>
      </c>
      <c r="AG342" s="23">
        <v>0.69599999999999995</v>
      </c>
      <c r="AH342" s="23">
        <v>0.29799999999999999</v>
      </c>
      <c r="AI342" s="23">
        <v>0.70399999999999996</v>
      </c>
      <c r="AJ342" s="23">
        <v>0.29599999999999999</v>
      </c>
      <c r="AK342" s="23">
        <v>0.215</v>
      </c>
      <c r="AL342" s="23">
        <v>0.49192171299999998</v>
      </c>
      <c r="AM342" s="25">
        <v>-0.74714696899999999</v>
      </c>
      <c r="AN342" s="25">
        <v>-0.449771647</v>
      </c>
      <c r="AO342" s="25">
        <v>-0.39794000899999998</v>
      </c>
      <c r="AP342" s="25">
        <v>-0.13966199300000001</v>
      </c>
      <c r="AQ342" s="25">
        <v>-0.21681130900000001</v>
      </c>
      <c r="AR342" s="25">
        <v>-0.56543109599999997</v>
      </c>
      <c r="AS342" s="25">
        <v>-0.15739075999999999</v>
      </c>
      <c r="AT342" s="25">
        <v>-0.52578373599999995</v>
      </c>
      <c r="AU342" s="25">
        <v>-0.15242734099999999</v>
      </c>
      <c r="AV342" s="25">
        <v>-0.528708289</v>
      </c>
      <c r="AW342" s="25">
        <v>-0.66756154000000001</v>
      </c>
      <c r="AX342" s="23">
        <v>4.5585549999999997E-3</v>
      </c>
      <c r="AY342" s="23">
        <v>4.3700759999999996E-3</v>
      </c>
      <c r="AZ342" s="23">
        <v>6.0626439999999998E-3</v>
      </c>
      <c r="BA342" s="23">
        <v>8.8581470000000002E-3</v>
      </c>
      <c r="BB342" s="23">
        <v>-3.0483955E-2</v>
      </c>
      <c r="BC342" s="23">
        <v>-9.8271109999999995E-3</v>
      </c>
      <c r="BD342" s="23">
        <v>2.4187104000000001E-2</v>
      </c>
      <c r="BE342" s="23">
        <v>1.7476291000000001E-2</v>
      </c>
      <c r="BF342" s="23">
        <v>7.7111539999999996E-3</v>
      </c>
      <c r="BG342" s="23">
        <v>2.0063695999999999E-2</v>
      </c>
      <c r="BH342" s="23">
        <v>4.0051954000000001E-2</v>
      </c>
      <c r="BI342" s="23">
        <v>3.6240987000000002E-2</v>
      </c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>
        <v>28.256</v>
      </c>
      <c r="BU342" s="23">
        <v>7</v>
      </c>
      <c r="BV342" s="23">
        <v>14</v>
      </c>
      <c r="BW342" s="23">
        <v>0.57999999999999996</v>
      </c>
      <c r="BX342" s="23">
        <v>1.1399999999999999</v>
      </c>
      <c r="BY342" s="23">
        <v>1.29</v>
      </c>
      <c r="BZ342" s="23">
        <v>2.34</v>
      </c>
      <c r="CA342" s="23">
        <v>1.96</v>
      </c>
      <c r="CB342" s="23">
        <v>0.88</v>
      </c>
      <c r="CC342" s="23">
        <v>2.2400000000000002</v>
      </c>
      <c r="CD342" s="23">
        <v>0.96</v>
      </c>
      <c r="CE342" s="23">
        <v>2.27</v>
      </c>
      <c r="CF342" s="23">
        <v>0.95</v>
      </c>
      <c r="CG342" s="23">
        <v>0.69</v>
      </c>
      <c r="CH342" s="23">
        <v>1.38</v>
      </c>
      <c r="CI342" s="23">
        <v>2.56</v>
      </c>
      <c r="CJ342" s="23">
        <v>0.87</v>
      </c>
      <c r="CK342" s="23">
        <v>1.6856288049999999</v>
      </c>
      <c r="CL342" s="23">
        <v>-0.83927764500000002</v>
      </c>
      <c r="CM342" s="23">
        <v>-0.47696298100000001</v>
      </c>
      <c r="CN342" s="23">
        <v>-3.3869145000000003E-2</v>
      </c>
      <c r="CO342" s="23">
        <v>-0.28581663200000001</v>
      </c>
      <c r="CP342" s="23">
        <v>0.41531030699999999</v>
      </c>
      <c r="CQ342" s="23">
        <v>1.0785688090000001</v>
      </c>
      <c r="CR342" s="23">
        <v>-0.42738347700000001</v>
      </c>
      <c r="CS342" s="23">
        <v>-2.7246533999999999E-2</v>
      </c>
      <c r="CT342" s="23">
        <v>0.868985334</v>
      </c>
      <c r="CU342" s="23">
        <v>-0.39211689999999999</v>
      </c>
      <c r="CV342" s="23">
        <v>0.353813877</v>
      </c>
      <c r="CW342" s="23">
        <v>-0.44065549900000001</v>
      </c>
    </row>
    <row r="343" spans="1:101">
      <c r="A343" s="23">
        <v>2671</v>
      </c>
      <c r="B343" s="23">
        <v>25</v>
      </c>
      <c r="C343" s="23" t="s">
        <v>252</v>
      </c>
      <c r="D343" s="23" t="s">
        <v>110</v>
      </c>
      <c r="E343" s="23" t="s">
        <v>146</v>
      </c>
      <c r="F343" s="23" t="s">
        <v>143</v>
      </c>
      <c r="G343" s="23" t="s">
        <v>132</v>
      </c>
      <c r="H343" s="23" t="s">
        <v>132</v>
      </c>
      <c r="I343" s="23">
        <v>14</v>
      </c>
      <c r="J343" s="23">
        <v>2</v>
      </c>
      <c r="K343" s="23">
        <v>30.641999999999999</v>
      </c>
      <c r="L343" s="23">
        <v>7</v>
      </c>
      <c r="M343" s="23">
        <v>18</v>
      </c>
      <c r="N343" s="23">
        <v>-8.6219380000000009E-3</v>
      </c>
      <c r="O343" s="23">
        <v>2.6099029999999998E-3</v>
      </c>
      <c r="P343" s="23">
        <v>-6.5630339999999997E-3</v>
      </c>
      <c r="Q343" s="23">
        <v>-1.9204679999999998E-2</v>
      </c>
      <c r="R343" s="23">
        <v>-4.4420155000000003E-2</v>
      </c>
      <c r="S343" s="23">
        <v>-5.4336560000000002E-3</v>
      </c>
      <c r="T343" s="23">
        <v>-1.6037711E-2</v>
      </c>
      <c r="U343" s="23">
        <v>5.5878890000000004E-3</v>
      </c>
      <c r="V343" s="23">
        <v>-2.0418143999999999E-2</v>
      </c>
      <c r="W343" s="23">
        <v>2.8204555999999999E-2</v>
      </c>
      <c r="X343" s="23">
        <v>1.2320962E-2</v>
      </c>
      <c r="Y343" s="23">
        <v>-5.5140225000000001E-2</v>
      </c>
      <c r="Z343" s="23">
        <v>2.86</v>
      </c>
      <c r="AA343" s="23">
        <v>0.16500000000000001</v>
      </c>
      <c r="AB343" s="23">
        <v>0.32700000000000001</v>
      </c>
      <c r="AC343" s="23">
        <v>0.38400000000000001</v>
      </c>
      <c r="AD343" s="23">
        <v>0.71399999999999997</v>
      </c>
      <c r="AE343" s="23">
        <v>0.58599999999999997</v>
      </c>
      <c r="AF343" s="23">
        <v>0.23499999999999999</v>
      </c>
      <c r="AG343" s="23">
        <v>0.70499999999999996</v>
      </c>
      <c r="AH343" s="23">
        <v>0.28499999999999998</v>
      </c>
      <c r="AI343" s="23">
        <v>0.69399999999999995</v>
      </c>
      <c r="AJ343" s="23">
        <v>0.26200000000000001</v>
      </c>
      <c r="AK343" s="23">
        <v>0.21099999999999999</v>
      </c>
      <c r="AL343" s="23">
        <v>0.456366033</v>
      </c>
      <c r="AM343" s="25">
        <v>-0.78251605599999996</v>
      </c>
      <c r="AN343" s="25">
        <v>-0.485452247</v>
      </c>
      <c r="AO343" s="25">
        <v>-0.41566877600000002</v>
      </c>
      <c r="AP343" s="25">
        <v>-0.14630178799999999</v>
      </c>
      <c r="AQ343" s="25">
        <v>-0.23210238399999999</v>
      </c>
      <c r="AR343" s="25">
        <v>-0.62893213800000003</v>
      </c>
      <c r="AS343" s="25">
        <v>-0.15181088300000001</v>
      </c>
      <c r="AT343" s="25">
        <v>-0.54515513999999998</v>
      </c>
      <c r="AU343" s="25">
        <v>-0.15864053</v>
      </c>
      <c r="AV343" s="25">
        <v>-0.58169870899999998</v>
      </c>
      <c r="AW343" s="25">
        <v>-0.67571754500000003</v>
      </c>
      <c r="AX343" s="23">
        <v>-8.6219380000000009E-3</v>
      </c>
      <c r="AY343" s="23">
        <v>2.6099029999999998E-3</v>
      </c>
      <c r="AZ343" s="23">
        <v>-6.5630339999999997E-3</v>
      </c>
      <c r="BA343" s="23">
        <v>-1.9204679999999998E-2</v>
      </c>
      <c r="BB343" s="23">
        <v>-4.4420155000000003E-2</v>
      </c>
      <c r="BC343" s="23">
        <v>-5.4336560000000002E-3</v>
      </c>
      <c r="BD343" s="23">
        <v>-1.6037711E-2</v>
      </c>
      <c r="BE343" s="23">
        <v>5.5878890000000004E-3</v>
      </c>
      <c r="BF343" s="23">
        <v>-2.0418143999999999E-2</v>
      </c>
      <c r="BG343" s="23">
        <v>2.8204555999999999E-2</v>
      </c>
      <c r="BH343" s="23">
        <v>1.2320962E-2</v>
      </c>
      <c r="BI343" s="23">
        <v>-5.5140225000000001E-2</v>
      </c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>
        <v>30.641999999999999</v>
      </c>
      <c r="BU343" s="23">
        <v>7</v>
      </c>
      <c r="BV343" s="23">
        <v>18</v>
      </c>
      <c r="BW343" s="23">
        <v>0.57999999999999996</v>
      </c>
      <c r="BX343" s="23">
        <v>1.1399999999999999</v>
      </c>
      <c r="BY343" s="23">
        <v>1.34</v>
      </c>
      <c r="BZ343" s="23">
        <v>2.5</v>
      </c>
      <c r="CA343" s="23">
        <v>2.0499999999999998</v>
      </c>
      <c r="CB343" s="23">
        <v>0.82</v>
      </c>
      <c r="CC343" s="23">
        <v>2.4700000000000002</v>
      </c>
      <c r="CD343" s="23">
        <v>1</v>
      </c>
      <c r="CE343" s="23">
        <v>2.4300000000000002</v>
      </c>
      <c r="CF343" s="23">
        <v>0.92</v>
      </c>
      <c r="CG343" s="23">
        <v>0.74</v>
      </c>
      <c r="CH343" s="23">
        <v>1.24</v>
      </c>
      <c r="CI343" s="23">
        <v>3</v>
      </c>
      <c r="CJ343" s="23">
        <v>0.83</v>
      </c>
      <c r="CK343" s="23">
        <v>-0.10446175000000001</v>
      </c>
      <c r="CL343" s="23">
        <v>-0.80668746700000005</v>
      </c>
      <c r="CM343" s="23">
        <v>0.50990976799999999</v>
      </c>
      <c r="CN343" s="23">
        <v>4.7989180999999999E-2</v>
      </c>
      <c r="CO343" s="23">
        <v>-0.13814639100000001</v>
      </c>
      <c r="CP343" s="23">
        <v>-0.52322258399999999</v>
      </c>
      <c r="CQ343" s="23">
        <v>0.69811951000000005</v>
      </c>
      <c r="CR343" s="23">
        <v>0.22871444899999999</v>
      </c>
      <c r="CS343" s="23">
        <v>0.63603257899999999</v>
      </c>
      <c r="CT343" s="23">
        <v>0.62201959500000004</v>
      </c>
      <c r="CU343" s="23">
        <v>0.71458485000000005</v>
      </c>
      <c r="CV343" s="23">
        <v>0.87620972399999997</v>
      </c>
      <c r="CW343" s="23">
        <v>0.81463049300000001</v>
      </c>
    </row>
    <row r="344" spans="1:101">
      <c r="A344" s="23">
        <v>2671</v>
      </c>
      <c r="B344" s="23">
        <v>26</v>
      </c>
      <c r="C344" s="23" t="s">
        <v>252</v>
      </c>
      <c r="D344" s="23" t="s">
        <v>110</v>
      </c>
      <c r="E344" s="23" t="s">
        <v>146</v>
      </c>
      <c r="F344" s="23" t="s">
        <v>143</v>
      </c>
      <c r="G344" s="23" t="s">
        <v>132</v>
      </c>
      <c r="H344" s="23" t="s">
        <v>132</v>
      </c>
      <c r="I344" s="23">
        <v>14</v>
      </c>
      <c r="J344" s="23">
        <v>2</v>
      </c>
      <c r="K344" s="23">
        <v>28.888999999999999</v>
      </c>
      <c r="L344" s="23">
        <v>6</v>
      </c>
      <c r="M344" s="23">
        <v>18</v>
      </c>
      <c r="N344" s="23">
        <v>-8.4729339999999997E-3</v>
      </c>
      <c r="O344" s="23">
        <v>-1.9759082000000001E-2</v>
      </c>
      <c r="P344" s="23">
        <v>-9.545085E-3</v>
      </c>
      <c r="Q344" s="23">
        <v>1.7464469999999999E-3</v>
      </c>
      <c r="R344" s="23">
        <v>1.5733830000000001E-2</v>
      </c>
      <c r="S344" s="23">
        <v>2.508246E-3</v>
      </c>
      <c r="T344" s="23">
        <v>1.7026182000000001E-2</v>
      </c>
      <c r="U344" s="23">
        <v>1.1566562000000001E-2</v>
      </c>
      <c r="V344" s="23">
        <v>2.1821899999999999E-4</v>
      </c>
      <c r="W344" s="23">
        <v>4.1690720000000002E-3</v>
      </c>
      <c r="X344" s="23">
        <v>6.8690770000000003E-3</v>
      </c>
      <c r="Y344" s="23">
        <v>-5.4238883000000002E-2</v>
      </c>
      <c r="Z344" s="23">
        <v>2.85</v>
      </c>
      <c r="AA344" s="23">
        <v>0.16400000000000001</v>
      </c>
      <c r="AB344" s="23">
        <v>0.34399999999999997</v>
      </c>
      <c r="AC344" s="23">
        <v>0.38500000000000001</v>
      </c>
      <c r="AD344" s="23">
        <v>0.68200000000000005</v>
      </c>
      <c r="AE344" s="23">
        <v>0.53</v>
      </c>
      <c r="AF344" s="23">
        <v>0.22700000000000001</v>
      </c>
      <c r="AG344" s="23">
        <v>0.64100000000000001</v>
      </c>
      <c r="AH344" s="23">
        <v>0.28100000000000003</v>
      </c>
      <c r="AI344" s="23">
        <v>0.66500000000000004</v>
      </c>
      <c r="AJ344" s="23">
        <v>0.27900000000000003</v>
      </c>
      <c r="AK344" s="23">
        <v>0.21299999999999999</v>
      </c>
      <c r="AL344" s="23">
        <v>0.45484486000000002</v>
      </c>
      <c r="AM344" s="25">
        <v>-0.785156152</v>
      </c>
      <c r="AN344" s="25">
        <v>-0.463441557</v>
      </c>
      <c r="AO344" s="25">
        <v>-0.41453927000000002</v>
      </c>
      <c r="AP344" s="25">
        <v>-0.16621562500000001</v>
      </c>
      <c r="AQ344" s="25">
        <v>-0.27572413000000001</v>
      </c>
      <c r="AR344" s="25">
        <v>-0.643974143</v>
      </c>
      <c r="AS344" s="25">
        <v>-0.19314197</v>
      </c>
      <c r="AT344" s="25">
        <v>-0.55129368000000001</v>
      </c>
      <c r="AU344" s="25">
        <v>-0.17717835500000001</v>
      </c>
      <c r="AV344" s="25">
        <v>-0.55439579699999997</v>
      </c>
      <c r="AW344" s="25">
        <v>-0.67162039699999998</v>
      </c>
      <c r="AX344" s="23">
        <v>-8.4729339999999997E-3</v>
      </c>
      <c r="AY344" s="23">
        <v>-1.9759082000000001E-2</v>
      </c>
      <c r="AZ344" s="23">
        <v>-9.545085E-3</v>
      </c>
      <c r="BA344" s="23">
        <v>1.7464469999999999E-3</v>
      </c>
      <c r="BB344" s="23">
        <v>1.5733830000000001E-2</v>
      </c>
      <c r="BC344" s="23">
        <v>2.508246E-3</v>
      </c>
      <c r="BD344" s="23">
        <v>1.7026182000000001E-2</v>
      </c>
      <c r="BE344" s="23">
        <v>1.1566562000000001E-2</v>
      </c>
      <c r="BF344" s="23">
        <v>2.1821899999999999E-4</v>
      </c>
      <c r="BG344" s="23">
        <v>4.1690720000000002E-3</v>
      </c>
      <c r="BH344" s="23">
        <v>6.8690770000000003E-3</v>
      </c>
      <c r="BI344" s="23">
        <v>-5.4238883000000002E-2</v>
      </c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>
        <v>28.888999999999999</v>
      </c>
      <c r="BU344" s="23">
        <v>6</v>
      </c>
      <c r="BV344" s="23">
        <v>18</v>
      </c>
      <c r="BW344" s="23">
        <v>0.57999999999999996</v>
      </c>
      <c r="BX344" s="23">
        <v>1.21</v>
      </c>
      <c r="BY344" s="23">
        <v>1.35</v>
      </c>
      <c r="BZ344" s="23">
        <v>2.39</v>
      </c>
      <c r="CA344" s="23">
        <v>1.86</v>
      </c>
      <c r="CB344" s="23">
        <v>0.8</v>
      </c>
      <c r="CC344" s="23">
        <v>2.25</v>
      </c>
      <c r="CD344" s="23">
        <v>0.99</v>
      </c>
      <c r="CE344" s="23">
        <v>2.33</v>
      </c>
      <c r="CF344" s="23">
        <v>0.98</v>
      </c>
      <c r="CG344" s="23">
        <v>0.75</v>
      </c>
      <c r="CH344" s="23">
        <v>1.31</v>
      </c>
      <c r="CI344" s="23">
        <v>2.82</v>
      </c>
      <c r="CJ344" s="23">
        <v>0.83</v>
      </c>
      <c r="CK344" s="23">
        <v>0.27758507199999999</v>
      </c>
      <c r="CL344" s="23">
        <v>7.5254472000000003E-2</v>
      </c>
      <c r="CM344" s="23">
        <v>-0.163266367</v>
      </c>
      <c r="CN344" s="23">
        <v>-0.14199922500000001</v>
      </c>
      <c r="CO344" s="23">
        <v>3.9874806999999998E-2</v>
      </c>
      <c r="CP344" s="23">
        <v>0.230096457</v>
      </c>
      <c r="CQ344" s="23">
        <v>0.44386683399999999</v>
      </c>
      <c r="CR344" s="23">
        <v>0.40823495199999998</v>
      </c>
      <c r="CS344" s="23">
        <v>-0.44842414200000003</v>
      </c>
      <c r="CT344" s="23">
        <v>0.55111781599999998</v>
      </c>
      <c r="CU344" s="23">
        <v>0.50040490900000001</v>
      </c>
      <c r="CV344" s="23">
        <v>0.51490296999999996</v>
      </c>
      <c r="CW344" s="23">
        <v>0.198881114</v>
      </c>
    </row>
    <row r="345" spans="1:101">
      <c r="A345" s="23">
        <v>2671</v>
      </c>
      <c r="B345" s="23">
        <v>27</v>
      </c>
      <c r="C345" s="23" t="s">
        <v>252</v>
      </c>
      <c r="D345" s="23" t="s">
        <v>110</v>
      </c>
      <c r="E345" s="23" t="s">
        <v>146</v>
      </c>
      <c r="F345" s="23" t="s">
        <v>143</v>
      </c>
      <c r="G345" s="23" t="s">
        <v>132</v>
      </c>
      <c r="H345" s="23" t="s">
        <v>132</v>
      </c>
      <c r="I345" s="23">
        <v>14</v>
      </c>
      <c r="J345" s="23">
        <v>2</v>
      </c>
      <c r="K345" s="23">
        <v>29.919</v>
      </c>
      <c r="L345" s="23">
        <v>7</v>
      </c>
      <c r="M345" s="23">
        <v>15</v>
      </c>
      <c r="N345" s="23">
        <v>2.1736243999999998E-2</v>
      </c>
      <c r="O345" s="23">
        <v>-6.0341180000000001E-2</v>
      </c>
      <c r="P345" s="23">
        <v>-1.0064060000000001E-3</v>
      </c>
      <c r="Q345" s="23">
        <v>-5.13461E-4</v>
      </c>
      <c r="R345" s="23">
        <v>-4.3484691999999998E-2</v>
      </c>
      <c r="S345" s="23">
        <v>-2.1524455000000001E-2</v>
      </c>
      <c r="T345" s="23">
        <v>2.9382152000000002E-2</v>
      </c>
      <c r="U345" s="23">
        <v>-1.9256130000000001E-3</v>
      </c>
      <c r="V345" s="23">
        <v>1.2223177999999999E-2</v>
      </c>
      <c r="W345" s="23">
        <v>1.2983305000000001E-2</v>
      </c>
      <c r="X345" s="23">
        <v>1.4505465E-2</v>
      </c>
      <c r="Y345" s="23">
        <v>9.1814797000000004E-2</v>
      </c>
      <c r="Z345" s="23">
        <v>2.56</v>
      </c>
      <c r="AA345" s="23">
        <v>0.124</v>
      </c>
      <c r="AB345" s="23">
        <v>0.33900000000000002</v>
      </c>
      <c r="AC345" s="23">
        <v>0.34899999999999998</v>
      </c>
      <c r="AD345" s="23">
        <v>0.623</v>
      </c>
      <c r="AE345" s="23">
        <v>0.54100000000000004</v>
      </c>
      <c r="AF345" s="23">
        <v>0.20899999999999999</v>
      </c>
      <c r="AG345" s="23">
        <v>0.54500000000000004</v>
      </c>
      <c r="AH345" s="23">
        <v>0.26400000000000001</v>
      </c>
      <c r="AI345" s="23">
        <v>0.59399999999999997</v>
      </c>
      <c r="AJ345" s="23">
        <v>0.23899999999999999</v>
      </c>
      <c r="AK345" s="23">
        <v>0.187</v>
      </c>
      <c r="AL345" s="23">
        <v>0.40823996499999998</v>
      </c>
      <c r="AM345" s="25">
        <v>-0.90657831499999997</v>
      </c>
      <c r="AN345" s="25">
        <v>-0.469800302</v>
      </c>
      <c r="AO345" s="25">
        <v>-0.45717457299999997</v>
      </c>
      <c r="AP345" s="25">
        <v>-0.205511953</v>
      </c>
      <c r="AQ345" s="25">
        <v>-0.26680273500000001</v>
      </c>
      <c r="AR345" s="25">
        <v>-0.67985371400000005</v>
      </c>
      <c r="AS345" s="25">
        <v>-0.26360349799999999</v>
      </c>
      <c r="AT345" s="25">
        <v>-0.57839607299999996</v>
      </c>
      <c r="AU345" s="25">
        <v>-0.22621355500000001</v>
      </c>
      <c r="AV345" s="25">
        <v>-0.62160209899999996</v>
      </c>
      <c r="AW345" s="25">
        <v>-0.72815839299999996</v>
      </c>
      <c r="AX345" s="23">
        <v>2.1736243999999998E-2</v>
      </c>
      <c r="AY345" s="23">
        <v>-6.0341180000000001E-2</v>
      </c>
      <c r="AZ345" s="23">
        <v>-1.0064060000000001E-3</v>
      </c>
      <c r="BA345" s="23">
        <v>-5.13461E-4</v>
      </c>
      <c r="BB345" s="23">
        <v>-4.3484691999999998E-2</v>
      </c>
      <c r="BC345" s="23">
        <v>-2.1524455000000001E-2</v>
      </c>
      <c r="BD345" s="23">
        <v>2.9382152000000002E-2</v>
      </c>
      <c r="BE345" s="23">
        <v>-1.9256130000000001E-3</v>
      </c>
      <c r="BF345" s="23">
        <v>1.2223177999999999E-2</v>
      </c>
      <c r="BG345" s="23">
        <v>1.2983305000000001E-2</v>
      </c>
      <c r="BH345" s="23">
        <v>1.4505465E-2</v>
      </c>
      <c r="BI345" s="23">
        <v>9.1814797000000004E-2</v>
      </c>
      <c r="BJ345" s="23"/>
      <c r="BK345" s="23"/>
      <c r="BL345" s="23"/>
      <c r="BM345" s="23"/>
      <c r="BN345" s="23"/>
      <c r="BO345" s="23"/>
      <c r="BP345" s="23"/>
      <c r="BQ345" s="23"/>
      <c r="BR345" s="23"/>
      <c r="BS345" s="23"/>
      <c r="BT345" s="23">
        <v>29.919</v>
      </c>
      <c r="BU345" s="23">
        <v>7</v>
      </c>
      <c r="BV345" s="23">
        <v>15</v>
      </c>
      <c r="BW345" s="23">
        <v>0.48</v>
      </c>
      <c r="BX345" s="23">
        <v>1.32</v>
      </c>
      <c r="BY345" s="23">
        <v>1.36</v>
      </c>
      <c r="BZ345" s="23">
        <v>2.4300000000000002</v>
      </c>
      <c r="CA345" s="23">
        <v>2.11</v>
      </c>
      <c r="CB345" s="23">
        <v>0.82</v>
      </c>
      <c r="CC345" s="23">
        <v>2.13</v>
      </c>
      <c r="CD345" s="23">
        <v>1.03</v>
      </c>
      <c r="CE345" s="23">
        <v>2.3199999999999998</v>
      </c>
      <c r="CF345" s="23">
        <v>0.93</v>
      </c>
      <c r="CG345" s="23">
        <v>0.73</v>
      </c>
      <c r="CH345" s="23">
        <v>1.28</v>
      </c>
      <c r="CI345" s="23">
        <v>2.61</v>
      </c>
      <c r="CJ345" s="23">
        <v>0.99</v>
      </c>
      <c r="CK345" s="23">
        <v>0.93010040599999999</v>
      </c>
      <c r="CL345" s="23">
        <v>-0.914190795</v>
      </c>
      <c r="CM345" s="23">
        <v>-0.43880352900000003</v>
      </c>
      <c r="CN345" s="23">
        <v>0.24989457700000001</v>
      </c>
      <c r="CO345" s="23">
        <v>0.121636998</v>
      </c>
      <c r="CP345" s="23">
        <v>6.2235072000000002E-2</v>
      </c>
      <c r="CQ345" s="23">
        <v>1.200703743</v>
      </c>
      <c r="CR345" s="23">
        <v>-0.53757981899999996</v>
      </c>
      <c r="CS345" s="23">
        <v>-0.51844506999999995</v>
      </c>
      <c r="CT345" s="23">
        <v>4.8856102999999998E-2</v>
      </c>
      <c r="CU345" s="23">
        <v>0.21892294800000001</v>
      </c>
      <c r="CV345" s="23">
        <v>-0.45703796400000002</v>
      </c>
      <c r="CW345" s="23">
        <v>-4.7072635000000002E-2</v>
      </c>
    </row>
    <row r="346" spans="1:101">
      <c r="A346" s="23">
        <v>2671</v>
      </c>
      <c r="B346" s="23">
        <v>28</v>
      </c>
      <c r="C346" s="23" t="s">
        <v>252</v>
      </c>
      <c r="D346" s="23" t="s">
        <v>110</v>
      </c>
      <c r="E346" s="23" t="s">
        <v>146</v>
      </c>
      <c r="F346" s="23" t="s">
        <v>143</v>
      </c>
      <c r="G346" s="23" t="s">
        <v>132</v>
      </c>
      <c r="H346" s="23" t="s">
        <v>132</v>
      </c>
      <c r="I346" s="23">
        <v>14</v>
      </c>
      <c r="J346" s="23">
        <v>2</v>
      </c>
      <c r="K346" s="23">
        <v>27.117999999999999</v>
      </c>
      <c r="L346" s="23">
        <v>6</v>
      </c>
      <c r="M346" s="23">
        <v>16</v>
      </c>
      <c r="N346" s="23">
        <v>-1.0841973E-2</v>
      </c>
      <c r="O346" s="23">
        <v>1.3374083E-2</v>
      </c>
      <c r="P346" s="23">
        <v>6.2031447000000003E-2</v>
      </c>
      <c r="Q346" s="23">
        <v>-2.0590308000000002E-2</v>
      </c>
      <c r="R346" s="23">
        <v>-3.5709449999999998E-3</v>
      </c>
      <c r="S346" s="23">
        <v>-1.4152962E-2</v>
      </c>
      <c r="T346" s="23">
        <v>2.2046178999999999E-2</v>
      </c>
      <c r="U346" s="23">
        <v>-4.6537109999999996E-3</v>
      </c>
      <c r="V346" s="23">
        <v>-1.6745103000000001E-2</v>
      </c>
      <c r="W346" s="23">
        <v>-2.8284899999999999E-3</v>
      </c>
      <c r="X346" s="23">
        <v>-2.4100927000000001E-2</v>
      </c>
      <c r="Y346" s="23">
        <v>-7.4167065000000004E-2</v>
      </c>
      <c r="Z346" s="23">
        <v>3.0590000000000002</v>
      </c>
      <c r="AA346" s="23">
        <v>0.185</v>
      </c>
      <c r="AB346" s="23">
        <v>0.34200000000000003</v>
      </c>
      <c r="AC346" s="23">
        <v>0.35799999999999998</v>
      </c>
      <c r="AD346" s="23">
        <v>0.76</v>
      </c>
      <c r="AE346" s="23">
        <v>0.57499999999999996</v>
      </c>
      <c r="AF346" s="23">
        <v>0.27</v>
      </c>
      <c r="AG346" s="23">
        <v>0.68799999999999994</v>
      </c>
      <c r="AH346" s="23">
        <v>0.307</v>
      </c>
      <c r="AI346" s="23">
        <v>0.72899999999999998</v>
      </c>
      <c r="AJ346" s="23">
        <v>0.31</v>
      </c>
      <c r="AK346" s="23">
        <v>0.247</v>
      </c>
      <c r="AL346" s="23">
        <v>0.48557947699999998</v>
      </c>
      <c r="AM346" s="25">
        <v>-0.732828272</v>
      </c>
      <c r="AN346" s="25">
        <v>-0.465973894</v>
      </c>
      <c r="AO346" s="25">
        <v>-0.44611697299999997</v>
      </c>
      <c r="AP346" s="25">
        <v>-0.11918640799999999</v>
      </c>
      <c r="AQ346" s="25">
        <v>-0.24033215499999999</v>
      </c>
      <c r="AR346" s="25">
        <v>-0.56863623600000002</v>
      </c>
      <c r="AS346" s="25">
        <v>-0.16241156200000001</v>
      </c>
      <c r="AT346" s="25">
        <v>-0.51286162499999999</v>
      </c>
      <c r="AU346" s="25">
        <v>-0.13727247200000001</v>
      </c>
      <c r="AV346" s="25">
        <v>-0.50863830600000004</v>
      </c>
      <c r="AW346" s="25">
        <v>-0.60730304700000004</v>
      </c>
      <c r="AX346" s="23">
        <v>-1.0841973E-2</v>
      </c>
      <c r="AY346" s="23">
        <v>1.3374083E-2</v>
      </c>
      <c r="AZ346" s="23">
        <v>6.2031447000000003E-2</v>
      </c>
      <c r="BA346" s="23">
        <v>-2.0590308000000002E-2</v>
      </c>
      <c r="BB346" s="23">
        <v>-3.5709449999999998E-3</v>
      </c>
      <c r="BC346" s="23">
        <v>-1.4152962E-2</v>
      </c>
      <c r="BD346" s="23">
        <v>2.2046178999999999E-2</v>
      </c>
      <c r="BE346" s="23">
        <v>-4.6537109999999996E-3</v>
      </c>
      <c r="BF346" s="23">
        <v>-1.6745103000000001E-2</v>
      </c>
      <c r="BG346" s="23">
        <v>-2.8284899999999999E-3</v>
      </c>
      <c r="BH346" s="23">
        <v>-2.4100927000000001E-2</v>
      </c>
      <c r="BI346" s="23">
        <v>-7.4167065000000004E-2</v>
      </c>
      <c r="BJ346" s="23"/>
      <c r="BK346" s="23"/>
      <c r="BL346" s="23"/>
      <c r="BM346" s="23"/>
      <c r="BN346" s="23"/>
      <c r="BO346" s="23"/>
      <c r="BP346" s="23"/>
      <c r="BQ346" s="23"/>
      <c r="BR346" s="23"/>
      <c r="BS346" s="23"/>
      <c r="BT346" s="23">
        <v>27.117999999999999</v>
      </c>
      <c r="BU346" s="23">
        <v>6</v>
      </c>
      <c r="BV346" s="23">
        <v>16</v>
      </c>
      <c r="BW346" s="23">
        <v>0.6</v>
      </c>
      <c r="BX346" s="23">
        <v>1.1200000000000001</v>
      </c>
      <c r="BY346" s="23">
        <v>1.17</v>
      </c>
      <c r="BZ346" s="23">
        <v>2.48</v>
      </c>
      <c r="CA346" s="23">
        <v>1.88</v>
      </c>
      <c r="CB346" s="23">
        <v>0.88</v>
      </c>
      <c r="CC346" s="23">
        <v>2.25</v>
      </c>
      <c r="CD346" s="23">
        <v>1</v>
      </c>
      <c r="CE346" s="23">
        <v>2.38</v>
      </c>
      <c r="CF346" s="23">
        <v>1.01</v>
      </c>
      <c r="CG346" s="23">
        <v>0.81</v>
      </c>
      <c r="CH346" s="23">
        <v>1.26</v>
      </c>
      <c r="CI346" s="23">
        <v>2.5499999999999998</v>
      </c>
      <c r="CJ346" s="23">
        <v>0.84</v>
      </c>
      <c r="CK346" s="23">
        <v>-0.63016106599999999</v>
      </c>
      <c r="CL346" s="23">
        <v>0.29283294599999998</v>
      </c>
      <c r="CM346" s="23">
        <v>-0.99849806600000002</v>
      </c>
      <c r="CN346" s="23">
        <v>0.10138325300000001</v>
      </c>
      <c r="CO346" s="23">
        <v>0.35239716300000001</v>
      </c>
      <c r="CP346" s="23">
        <v>0.324394397</v>
      </c>
      <c r="CQ346" s="23">
        <v>-0.330004401</v>
      </c>
      <c r="CR346" s="23">
        <v>-1.628592684</v>
      </c>
      <c r="CS346" s="23">
        <v>-0.47219812799999999</v>
      </c>
      <c r="CT346" s="23">
        <v>-0.76819551399999997</v>
      </c>
      <c r="CU346" s="23">
        <v>0.58433553999999999</v>
      </c>
      <c r="CV346" s="23">
        <v>0.90458065200000004</v>
      </c>
      <c r="CW346" s="23">
        <v>0.432101401</v>
      </c>
    </row>
    <row r="347" spans="1:101">
      <c r="A347" s="23">
        <v>2671</v>
      </c>
      <c r="B347" s="23">
        <v>29</v>
      </c>
      <c r="C347" s="23" t="s">
        <v>252</v>
      </c>
      <c r="D347" s="23" t="s">
        <v>110</v>
      </c>
      <c r="E347" s="23" t="s">
        <v>146</v>
      </c>
      <c r="F347" s="23" t="s">
        <v>143</v>
      </c>
      <c r="G347" s="23" t="s">
        <v>132</v>
      </c>
      <c r="H347" s="23" t="s">
        <v>132</v>
      </c>
      <c r="I347" s="23">
        <v>14</v>
      </c>
      <c r="J347" s="23">
        <v>2</v>
      </c>
      <c r="K347" s="23">
        <v>26.779</v>
      </c>
      <c r="L347" s="23">
        <v>6</v>
      </c>
      <c r="M347" s="23">
        <v>20</v>
      </c>
      <c r="N347" s="23">
        <v>-1.1369383E-2</v>
      </c>
      <c r="O347" s="23">
        <v>-2.2504917999999999E-2</v>
      </c>
      <c r="P347" s="23">
        <v>-0.109552655</v>
      </c>
      <c r="Q347" s="23">
        <v>-5.8951849999999998E-3</v>
      </c>
      <c r="R347" s="23">
        <v>-7.2038709999999997E-3</v>
      </c>
      <c r="S347" s="23">
        <v>-1.3573643E-2</v>
      </c>
      <c r="T347" s="23">
        <v>-1.8248486000000001E-2</v>
      </c>
      <c r="U347" s="23">
        <v>-2.1868882999999999E-2</v>
      </c>
      <c r="V347" s="23">
        <v>-2.3946325000000001E-2</v>
      </c>
      <c r="W347" s="23">
        <v>-3.7892956999999998E-2</v>
      </c>
      <c r="X347" s="23">
        <v>-4.5404851000000003E-2</v>
      </c>
      <c r="Y347" s="23">
        <v>-7.3929489000000001E-2</v>
      </c>
      <c r="Z347" s="23">
        <v>2.754</v>
      </c>
      <c r="AA347" s="23">
        <v>0.157</v>
      </c>
      <c r="AB347" s="23">
        <v>0.33400000000000002</v>
      </c>
      <c r="AC347" s="23">
        <v>0.44800000000000001</v>
      </c>
      <c r="AD347" s="23">
        <v>0.67200000000000004</v>
      </c>
      <c r="AE347" s="23">
        <v>0.53700000000000003</v>
      </c>
      <c r="AF347" s="23">
        <v>0.22800000000000001</v>
      </c>
      <c r="AG347" s="23">
        <v>0.67800000000000005</v>
      </c>
      <c r="AH347" s="23">
        <v>0.29099999999999998</v>
      </c>
      <c r="AI347" s="23">
        <v>0.67700000000000005</v>
      </c>
      <c r="AJ347" s="23">
        <v>0.30099999999999999</v>
      </c>
      <c r="AK347" s="23">
        <v>0.23300000000000001</v>
      </c>
      <c r="AL347" s="23">
        <v>0.439963936</v>
      </c>
      <c r="AM347" s="25">
        <v>-0.80410034799999996</v>
      </c>
      <c r="AN347" s="25">
        <v>-0.47625353300000001</v>
      </c>
      <c r="AO347" s="25">
        <v>-0.34872198599999998</v>
      </c>
      <c r="AP347" s="25">
        <v>-0.17263072700000001</v>
      </c>
      <c r="AQ347" s="25">
        <v>-0.27002571399999997</v>
      </c>
      <c r="AR347" s="25">
        <v>-0.642065153</v>
      </c>
      <c r="AS347" s="25">
        <v>-0.16877030600000001</v>
      </c>
      <c r="AT347" s="25">
        <v>-0.53610701100000002</v>
      </c>
      <c r="AU347" s="25">
        <v>-0.169411331</v>
      </c>
      <c r="AV347" s="25">
        <v>-0.52143350399999999</v>
      </c>
      <c r="AW347" s="25">
        <v>-0.63264407899999997</v>
      </c>
      <c r="AX347" s="23">
        <v>-1.1369383E-2</v>
      </c>
      <c r="AY347" s="23">
        <v>-2.2504917999999999E-2</v>
      </c>
      <c r="AZ347" s="23">
        <v>-0.109552655</v>
      </c>
      <c r="BA347" s="23">
        <v>-5.8951849999999998E-3</v>
      </c>
      <c r="BB347" s="23">
        <v>-7.2038709999999997E-3</v>
      </c>
      <c r="BC347" s="23">
        <v>-1.3573643E-2</v>
      </c>
      <c r="BD347" s="23">
        <v>-1.8248486000000001E-2</v>
      </c>
      <c r="BE347" s="23">
        <v>-2.1868882999999999E-2</v>
      </c>
      <c r="BF347" s="23">
        <v>-2.3946325000000001E-2</v>
      </c>
      <c r="BG347" s="23">
        <v>-3.7892956999999998E-2</v>
      </c>
      <c r="BH347" s="23">
        <v>-4.5404851000000003E-2</v>
      </c>
      <c r="BI347" s="23">
        <v>-7.3929489000000001E-2</v>
      </c>
      <c r="BJ347" s="23"/>
      <c r="BK347" s="23"/>
      <c r="BL347" s="23"/>
      <c r="BM347" s="23"/>
      <c r="BN347" s="23"/>
      <c r="BO347" s="23"/>
      <c r="BP347" s="23"/>
      <c r="BQ347" s="23"/>
      <c r="BR347" s="23"/>
      <c r="BS347" s="23"/>
      <c r="BT347" s="23">
        <v>26.779</v>
      </c>
      <c r="BU347" s="23">
        <v>6</v>
      </c>
      <c r="BV347" s="23">
        <v>20</v>
      </c>
      <c r="BW347" s="23">
        <v>0.56999999999999995</v>
      </c>
      <c r="BX347" s="23">
        <v>1.21</v>
      </c>
      <c r="BY347" s="23">
        <v>1.63</v>
      </c>
      <c r="BZ347" s="23">
        <v>2.44</v>
      </c>
      <c r="CA347" s="23">
        <v>1.95</v>
      </c>
      <c r="CB347" s="23">
        <v>0.83</v>
      </c>
      <c r="CC347" s="23">
        <v>2.46</v>
      </c>
      <c r="CD347" s="23">
        <v>1.06</v>
      </c>
      <c r="CE347" s="23">
        <v>2.46</v>
      </c>
      <c r="CF347" s="23">
        <v>1.0900000000000001</v>
      </c>
      <c r="CG347" s="23">
        <v>0.85</v>
      </c>
      <c r="CH347" s="23">
        <v>1.29</v>
      </c>
      <c r="CI347" s="23">
        <v>2.97</v>
      </c>
      <c r="CJ347" s="23">
        <v>0.79</v>
      </c>
      <c r="CK347" s="23">
        <v>-3.6046608949999999</v>
      </c>
      <c r="CL347" s="23">
        <v>-1.2333807E-2</v>
      </c>
      <c r="CM347" s="23">
        <v>0.88402678099999998</v>
      </c>
      <c r="CN347" s="23">
        <v>-0.166561287</v>
      </c>
      <c r="CO347" s="23">
        <v>-0.23586379800000001</v>
      </c>
      <c r="CP347" s="23">
        <v>0.33867739800000002</v>
      </c>
      <c r="CQ347" s="23">
        <v>-0.45912609199999999</v>
      </c>
      <c r="CR347" s="23">
        <v>1.7057799490000001</v>
      </c>
      <c r="CS347" s="23">
        <v>-1.0109639909999999</v>
      </c>
      <c r="CT347" s="23">
        <v>0.69268395100000002</v>
      </c>
      <c r="CU347" s="23">
        <v>1.244772362</v>
      </c>
      <c r="CV347" s="23">
        <v>-1.4781237700000001</v>
      </c>
      <c r="CW347" s="23">
        <v>-8.2396384000000003E-2</v>
      </c>
    </row>
    <row r="348" spans="1:101">
      <c r="A348" s="23">
        <v>2671</v>
      </c>
      <c r="B348" s="23">
        <v>30</v>
      </c>
      <c r="C348" s="23" t="s">
        <v>252</v>
      </c>
      <c r="D348" s="23" t="s">
        <v>110</v>
      </c>
      <c r="E348" s="23" t="s">
        <v>146</v>
      </c>
      <c r="F348" s="23" t="s">
        <v>143</v>
      </c>
      <c r="G348" s="23" t="s">
        <v>132</v>
      </c>
      <c r="H348" s="23" t="s">
        <v>132</v>
      </c>
      <c r="I348" s="23">
        <v>14</v>
      </c>
      <c r="J348" s="23">
        <v>2</v>
      </c>
      <c r="K348" s="23">
        <v>26.481000000000002</v>
      </c>
      <c r="L348" s="23">
        <v>6</v>
      </c>
      <c r="M348" s="23">
        <v>17</v>
      </c>
      <c r="N348" s="23">
        <v>-2.4321527999999999E-2</v>
      </c>
      <c r="O348" s="23">
        <v>6.3726850000000003E-3</v>
      </c>
      <c r="P348" s="23">
        <v>2.8585073999999999E-2</v>
      </c>
      <c r="Q348" s="23">
        <v>3.0579695E-2</v>
      </c>
      <c r="R348" s="23">
        <v>3.7836158000000002E-2</v>
      </c>
      <c r="S348" s="23">
        <v>8.1436359999999992E-3</v>
      </c>
      <c r="T348" s="23">
        <v>-1.3957704E-2</v>
      </c>
      <c r="U348" s="23">
        <v>5.7752869999999996E-3</v>
      </c>
      <c r="V348" s="23">
        <v>5.2336309999999999E-3</v>
      </c>
      <c r="W348" s="23">
        <v>1.851164E-3</v>
      </c>
      <c r="X348" s="23">
        <v>2.3890750000000001E-3</v>
      </c>
      <c r="Y348" s="23">
        <v>-0.16546303900000001</v>
      </c>
      <c r="Z348" s="23">
        <v>2.9350000000000001</v>
      </c>
      <c r="AA348" s="23">
        <v>0.182</v>
      </c>
      <c r="AB348" s="23">
        <v>0.33300000000000002</v>
      </c>
      <c r="AC348" s="23">
        <v>0.36799999999999999</v>
      </c>
      <c r="AD348" s="23">
        <v>0.66</v>
      </c>
      <c r="AE348" s="23">
        <v>0.52200000000000002</v>
      </c>
      <c r="AF348" s="23">
        <v>0.23300000000000001</v>
      </c>
      <c r="AG348" s="23">
        <v>0.72299999999999998</v>
      </c>
      <c r="AH348" s="23">
        <v>0.29099999999999998</v>
      </c>
      <c r="AI348" s="23">
        <v>0.67500000000000004</v>
      </c>
      <c r="AJ348" s="23">
        <v>0.29099999999999998</v>
      </c>
      <c r="AK348" s="23">
        <v>0.222</v>
      </c>
      <c r="AL348" s="23">
        <v>0.46760810600000002</v>
      </c>
      <c r="AM348" s="25">
        <v>-0.73992861200000004</v>
      </c>
      <c r="AN348" s="25">
        <v>-0.47755576599999999</v>
      </c>
      <c r="AO348" s="25">
        <v>-0.43415218100000003</v>
      </c>
      <c r="AP348" s="25">
        <v>-0.180456064</v>
      </c>
      <c r="AQ348" s="25">
        <v>-0.28232949699999998</v>
      </c>
      <c r="AR348" s="25">
        <v>-0.63264407899999997</v>
      </c>
      <c r="AS348" s="25">
        <v>-0.140861703</v>
      </c>
      <c r="AT348" s="25">
        <v>-0.53610701100000002</v>
      </c>
      <c r="AU348" s="25">
        <v>-0.17069622700000001</v>
      </c>
      <c r="AV348" s="25">
        <v>-0.53610701100000002</v>
      </c>
      <c r="AW348" s="25">
        <v>-0.65364702600000002</v>
      </c>
      <c r="AX348" s="23">
        <v>-2.4321527999999999E-2</v>
      </c>
      <c r="AY348" s="23">
        <v>6.3726850000000003E-3</v>
      </c>
      <c r="AZ348" s="23">
        <v>2.8585073999999999E-2</v>
      </c>
      <c r="BA348" s="23">
        <v>3.0579695E-2</v>
      </c>
      <c r="BB348" s="23">
        <v>3.7836158000000002E-2</v>
      </c>
      <c r="BC348" s="23">
        <v>8.1436359999999992E-3</v>
      </c>
      <c r="BD348" s="23">
        <v>-1.3957704E-2</v>
      </c>
      <c r="BE348" s="23">
        <v>5.7752869999999996E-3</v>
      </c>
      <c r="BF348" s="23">
        <v>5.2336309999999999E-3</v>
      </c>
      <c r="BG348" s="23">
        <v>1.851164E-3</v>
      </c>
      <c r="BH348" s="23">
        <v>2.3890750000000001E-3</v>
      </c>
      <c r="BI348" s="23">
        <v>-0.16546303900000001</v>
      </c>
      <c r="BJ348" s="23"/>
      <c r="BK348" s="23"/>
      <c r="BL348" s="23"/>
      <c r="BM348" s="23"/>
      <c r="BN348" s="23"/>
      <c r="BO348" s="23"/>
      <c r="BP348" s="23"/>
      <c r="BQ348" s="23"/>
      <c r="BR348" s="23"/>
      <c r="BS348" s="23"/>
      <c r="BT348" s="23">
        <v>26.481000000000002</v>
      </c>
      <c r="BU348" s="23">
        <v>6</v>
      </c>
      <c r="BV348" s="23">
        <v>17</v>
      </c>
      <c r="BW348" s="23">
        <v>0.62</v>
      </c>
      <c r="BX348" s="23">
        <v>1.1299999999999999</v>
      </c>
      <c r="BY348" s="23">
        <v>1.25</v>
      </c>
      <c r="BZ348" s="23">
        <v>2.25</v>
      </c>
      <c r="CA348" s="23">
        <v>1.78</v>
      </c>
      <c r="CB348" s="23">
        <v>0.79</v>
      </c>
      <c r="CC348" s="23">
        <v>2.46</v>
      </c>
      <c r="CD348" s="23">
        <v>0.99</v>
      </c>
      <c r="CE348" s="23">
        <v>2.2999999999999998</v>
      </c>
      <c r="CF348" s="23">
        <v>0.99</v>
      </c>
      <c r="CG348" s="23">
        <v>0.76</v>
      </c>
      <c r="CH348" s="23">
        <v>1.31</v>
      </c>
      <c r="CI348" s="23">
        <v>3.1</v>
      </c>
      <c r="CJ348" s="23">
        <v>0.72</v>
      </c>
      <c r="CK348" s="23">
        <v>0.56674839600000004</v>
      </c>
      <c r="CL348" s="23">
        <v>0.43925450100000002</v>
      </c>
      <c r="CM348" s="23">
        <v>-0.47889246299999999</v>
      </c>
      <c r="CN348" s="23">
        <v>-0.27048364400000002</v>
      </c>
      <c r="CO348" s="23">
        <v>-0.269383655</v>
      </c>
      <c r="CP348" s="23">
        <v>-4.3070420999999998E-2</v>
      </c>
      <c r="CQ348" s="23">
        <v>-1.2293288499999999</v>
      </c>
      <c r="CR348" s="23">
        <v>-0.38339593799999999</v>
      </c>
      <c r="CS348" s="23">
        <v>0.16586895900000001</v>
      </c>
      <c r="CT348" s="23">
        <v>0.92490478300000001</v>
      </c>
      <c r="CU348" s="23">
        <v>-0.11574936500000001</v>
      </c>
      <c r="CV348" s="23">
        <v>0.48665787999999999</v>
      </c>
      <c r="CW348" s="23">
        <v>0.33396938199999998</v>
      </c>
    </row>
    <row r="349" spans="1:101">
      <c r="A349" s="23">
        <v>2659</v>
      </c>
      <c r="B349" s="23">
        <v>1</v>
      </c>
      <c r="C349" s="23" t="s">
        <v>97</v>
      </c>
      <c r="D349" s="23" t="s">
        <v>88</v>
      </c>
      <c r="E349" s="23" t="s">
        <v>146</v>
      </c>
      <c r="F349" s="23" t="s">
        <v>143</v>
      </c>
      <c r="G349" s="23" t="s">
        <v>98</v>
      </c>
      <c r="H349" s="23" t="s">
        <v>98</v>
      </c>
      <c r="I349" s="23">
        <v>13</v>
      </c>
      <c r="J349" s="23">
        <v>1</v>
      </c>
      <c r="K349" s="23">
        <v>31.739000000000001</v>
      </c>
      <c r="L349" s="23">
        <v>34</v>
      </c>
      <c r="M349" s="23">
        <v>10</v>
      </c>
      <c r="N349" s="23">
        <v>1.5708129999999999E-3</v>
      </c>
      <c r="O349" s="23">
        <v>-0.114995242</v>
      </c>
      <c r="P349" s="23">
        <v>1.7549077E-2</v>
      </c>
      <c r="Q349" s="23">
        <v>2.226471E-2</v>
      </c>
      <c r="R349" s="23">
        <v>-7.4056800000000006E-2</v>
      </c>
      <c r="S349" s="23">
        <v>1.9725738E-2</v>
      </c>
      <c r="T349" s="23">
        <v>7.3475719999999994E-2</v>
      </c>
      <c r="U349" s="23">
        <v>2.5595029999999999E-3</v>
      </c>
      <c r="V349" s="23">
        <v>-1.7189117E-2</v>
      </c>
      <c r="W349" s="23">
        <v>1.8100029E-2</v>
      </c>
      <c r="X349" s="23">
        <v>2.0815554E-2</v>
      </c>
      <c r="Y349" s="23">
        <v>1.1363509000000001E-2</v>
      </c>
      <c r="Z349" s="23">
        <v>2.798</v>
      </c>
      <c r="AA349" s="23">
        <v>0.129</v>
      </c>
      <c r="AB349" s="23">
        <v>0.35699999999999998</v>
      </c>
      <c r="AC349" s="23">
        <v>0.38500000000000001</v>
      </c>
      <c r="AD349" s="23">
        <v>0.63200000000000001</v>
      </c>
      <c r="AE349" s="23">
        <v>0.53900000000000003</v>
      </c>
      <c r="AF349" s="23">
        <v>0.21299999999999999</v>
      </c>
      <c r="AG349" s="23">
        <v>0.56299999999999994</v>
      </c>
      <c r="AH349" s="23">
        <v>0.249</v>
      </c>
      <c r="AI349" s="23">
        <v>0.626</v>
      </c>
      <c r="AJ349" s="23">
        <v>0.247</v>
      </c>
      <c r="AK349" s="23">
        <v>0.19400000000000001</v>
      </c>
      <c r="AL349" s="23">
        <v>0.44684771000000001</v>
      </c>
      <c r="AM349" s="25">
        <v>-0.88941029000000005</v>
      </c>
      <c r="AN349" s="25">
        <v>-0.44733178400000001</v>
      </c>
      <c r="AO349" s="25">
        <v>-0.41453927000000002</v>
      </c>
      <c r="AP349" s="25">
        <v>-0.199282922</v>
      </c>
      <c r="AQ349" s="25">
        <v>-0.26841123500000003</v>
      </c>
      <c r="AR349" s="25">
        <v>-0.67162039699999998</v>
      </c>
      <c r="AS349" s="25">
        <v>-0.24949160500000001</v>
      </c>
      <c r="AT349" s="25">
        <v>-0.60380065299999996</v>
      </c>
      <c r="AU349" s="25">
        <v>-0.203425667</v>
      </c>
      <c r="AV349" s="25">
        <v>-0.60730304700000004</v>
      </c>
      <c r="AW349" s="25">
        <v>-0.71219827000000002</v>
      </c>
      <c r="AX349" s="23">
        <v>1.5708129999999999E-3</v>
      </c>
      <c r="AY349" s="23">
        <v>-0.114995242</v>
      </c>
      <c r="AZ349" s="23">
        <v>1.7549077E-2</v>
      </c>
      <c r="BA349" s="23">
        <v>2.226471E-2</v>
      </c>
      <c r="BB349" s="23">
        <v>-7.4056800000000006E-2</v>
      </c>
      <c r="BC349" s="23">
        <v>1.9725738E-2</v>
      </c>
      <c r="BD349" s="23">
        <v>7.3475719999999994E-2</v>
      </c>
      <c r="BE349" s="23">
        <v>2.5595029999999999E-3</v>
      </c>
      <c r="BF349" s="23">
        <v>-1.7189117E-2</v>
      </c>
      <c r="BG349" s="23">
        <v>1.8100029E-2</v>
      </c>
      <c r="BH349" s="23">
        <v>2.0815554E-2</v>
      </c>
      <c r="BI349" s="23">
        <v>1.1363509000000001E-2</v>
      </c>
      <c r="BJ349" s="23"/>
      <c r="BK349" s="23"/>
      <c r="BL349" s="23"/>
      <c r="BM349" s="23"/>
      <c r="BN349" s="23"/>
      <c r="BO349" s="23"/>
      <c r="BP349" s="23"/>
      <c r="BQ349" s="23"/>
      <c r="BR349" s="23"/>
      <c r="BS349" s="23"/>
      <c r="BT349" s="23">
        <v>31.739000000000001</v>
      </c>
      <c r="BU349" s="23">
        <v>34</v>
      </c>
      <c r="BV349" s="23">
        <v>10</v>
      </c>
      <c r="BW349" s="23">
        <v>0.46</v>
      </c>
      <c r="BX349" s="23">
        <v>1.28</v>
      </c>
      <c r="BY349" s="23">
        <v>1.38</v>
      </c>
      <c r="BZ349" s="23">
        <v>2.2599999999999998</v>
      </c>
      <c r="CA349" s="23">
        <v>1.93</v>
      </c>
      <c r="CB349" s="23">
        <v>0.76</v>
      </c>
      <c r="CC349" s="23">
        <v>2.0099999999999998</v>
      </c>
      <c r="CD349" s="23">
        <v>0.89</v>
      </c>
      <c r="CE349" s="23">
        <v>2.2400000000000002</v>
      </c>
      <c r="CF349" s="23">
        <v>0.88</v>
      </c>
      <c r="CG349" s="23">
        <v>0.69</v>
      </c>
      <c r="CH349" s="23">
        <v>1.27</v>
      </c>
      <c r="CI349" s="23">
        <v>2.64</v>
      </c>
      <c r="CJ349" s="23">
        <v>0.96</v>
      </c>
      <c r="CK349" s="23">
        <v>1.1951069190000001</v>
      </c>
      <c r="CL349" s="23">
        <v>1.0159505259999999</v>
      </c>
      <c r="CM349" s="23">
        <v>-1.661158535</v>
      </c>
      <c r="CN349" s="23">
        <v>0.27141610999999999</v>
      </c>
      <c r="CO349" s="23">
        <v>-0.31803614400000002</v>
      </c>
      <c r="CP349" s="23">
        <v>-1.074157748</v>
      </c>
      <c r="CQ349" s="23">
        <v>2.403342093</v>
      </c>
      <c r="CR349" s="23">
        <v>-0.35324233300000002</v>
      </c>
      <c r="CS349" s="23">
        <v>-0.44044460299999999</v>
      </c>
      <c r="CT349" s="23">
        <v>-0.31541886099999999</v>
      </c>
      <c r="CU349" s="23">
        <v>-2.588546499</v>
      </c>
      <c r="CV349" s="23">
        <v>-0.213544071</v>
      </c>
      <c r="CW349" s="23">
        <v>-0.86301835500000001</v>
      </c>
    </row>
    <row r="350" spans="1:101">
      <c r="A350" s="23">
        <v>2659</v>
      </c>
      <c r="B350" s="23">
        <v>2</v>
      </c>
      <c r="C350" s="23" t="s">
        <v>97</v>
      </c>
      <c r="D350" s="23" t="s">
        <v>88</v>
      </c>
      <c r="E350" s="23" t="s">
        <v>146</v>
      </c>
      <c r="F350" s="23" t="s">
        <v>143</v>
      </c>
      <c r="G350" s="23" t="s">
        <v>98</v>
      </c>
      <c r="H350" s="23" t="s">
        <v>98</v>
      </c>
      <c r="I350" s="23">
        <v>13</v>
      </c>
      <c r="J350" s="23">
        <v>1</v>
      </c>
      <c r="K350" s="23">
        <v>27.678000000000001</v>
      </c>
      <c r="L350" s="23">
        <v>32</v>
      </c>
      <c r="M350" s="23">
        <v>14</v>
      </c>
      <c r="N350" s="23">
        <v>3.7894302999999997E-2</v>
      </c>
      <c r="O350" s="23">
        <v>0.15299620899999999</v>
      </c>
      <c r="P350" s="23">
        <v>2.4932737999999999E-2</v>
      </c>
      <c r="Q350" s="23">
        <v>-1.130814E-2</v>
      </c>
      <c r="R350" s="23">
        <v>0.11422411</v>
      </c>
      <c r="S350" s="23">
        <v>-8.1412789999999995E-3</v>
      </c>
      <c r="T350" s="23">
        <v>-1.3414166E-2</v>
      </c>
      <c r="U350" s="23">
        <v>2.2320619E-2</v>
      </c>
      <c r="V350" s="23">
        <v>2.6483217999999999E-2</v>
      </c>
      <c r="W350" s="23">
        <v>1.1521580999999999E-2</v>
      </c>
      <c r="X350" s="23">
        <v>1.8055758000000002E-2</v>
      </c>
      <c r="Y350" s="23">
        <v>0.38082447600000002</v>
      </c>
      <c r="Z350" s="23">
        <v>4.0960000000000001</v>
      </c>
      <c r="AA350" s="23">
        <v>0.19700000000000001</v>
      </c>
      <c r="AB350" s="23">
        <v>0.313</v>
      </c>
      <c r="AC350" s="23">
        <v>0.53600000000000003</v>
      </c>
      <c r="AD350" s="23">
        <v>1.014</v>
      </c>
      <c r="AE350" s="23">
        <v>0.52100000000000002</v>
      </c>
      <c r="AF350" s="23">
        <v>0.39900000000000002</v>
      </c>
      <c r="AG350" s="23">
        <v>1.0409999999999999</v>
      </c>
      <c r="AH350" s="23">
        <v>0.34100000000000003</v>
      </c>
      <c r="AI350" s="23">
        <v>0.81699999999999995</v>
      </c>
      <c r="AJ350" s="23">
        <v>0.38600000000000001</v>
      </c>
      <c r="AK350" s="23">
        <v>0.29099999999999998</v>
      </c>
      <c r="AL350" s="23">
        <v>0.61235994800000004</v>
      </c>
      <c r="AM350" s="25">
        <v>-0.70553377399999995</v>
      </c>
      <c r="AN350" s="25">
        <v>-0.50445566200000003</v>
      </c>
      <c r="AO350" s="25">
        <v>-0.27083520999999999</v>
      </c>
      <c r="AP350" s="25">
        <v>6.0379550000000002E-3</v>
      </c>
      <c r="AQ350" s="25">
        <v>-0.28316227700000002</v>
      </c>
      <c r="AR350" s="25">
        <v>-0.39902710400000002</v>
      </c>
      <c r="AS350" s="25">
        <v>1.7450730000000001E-2</v>
      </c>
      <c r="AT350" s="25">
        <v>-0.467245621</v>
      </c>
      <c r="AU350" s="25">
        <v>-8.7777942999999997E-2</v>
      </c>
      <c r="AV350" s="25">
        <v>-0.413412695</v>
      </c>
      <c r="AW350" s="25">
        <v>-0.53610701100000002</v>
      </c>
      <c r="AX350" s="23">
        <v>3.7894302999999997E-2</v>
      </c>
      <c r="AY350" s="23">
        <v>0.15299620899999999</v>
      </c>
      <c r="AZ350" s="23">
        <v>2.4932737999999999E-2</v>
      </c>
      <c r="BA350" s="23">
        <v>-1.130814E-2</v>
      </c>
      <c r="BB350" s="23">
        <v>0.11422411</v>
      </c>
      <c r="BC350" s="23">
        <v>-8.1412789999999995E-3</v>
      </c>
      <c r="BD350" s="23">
        <v>-1.3414166E-2</v>
      </c>
      <c r="BE350" s="23">
        <v>2.2320619E-2</v>
      </c>
      <c r="BF350" s="23">
        <v>2.6483217999999999E-2</v>
      </c>
      <c r="BG350" s="23">
        <v>1.1521580999999999E-2</v>
      </c>
      <c r="BH350" s="23">
        <v>1.8055758000000002E-2</v>
      </c>
      <c r="BI350" s="23">
        <v>0.38082447600000002</v>
      </c>
      <c r="BJ350" s="23"/>
      <c r="BK350" s="23"/>
      <c r="BL350" s="23"/>
      <c r="BM350" s="23"/>
      <c r="BN350" s="23"/>
      <c r="BO350" s="23"/>
      <c r="BP350" s="23"/>
      <c r="BQ350" s="23"/>
      <c r="BR350" s="23"/>
      <c r="BS350" s="23"/>
      <c r="BT350" s="23">
        <v>27.678000000000001</v>
      </c>
      <c r="BU350" s="23">
        <v>32</v>
      </c>
      <c r="BV350" s="23">
        <v>14</v>
      </c>
      <c r="BW350" s="23">
        <v>0.48</v>
      </c>
      <c r="BX350" s="23">
        <v>0.76</v>
      </c>
      <c r="BY350" s="23">
        <v>1.31</v>
      </c>
      <c r="BZ350" s="23">
        <v>2.48</v>
      </c>
      <c r="CA350" s="23">
        <v>1.27</v>
      </c>
      <c r="CB350" s="23">
        <v>0.97</v>
      </c>
      <c r="CC350" s="23">
        <v>2.54</v>
      </c>
      <c r="CD350" s="23">
        <v>0.83</v>
      </c>
      <c r="CE350" s="23">
        <v>1.99</v>
      </c>
      <c r="CF350" s="23">
        <v>0.94</v>
      </c>
      <c r="CG350" s="23">
        <v>0.71</v>
      </c>
      <c r="CH350" s="23">
        <v>1.33</v>
      </c>
      <c r="CI350" s="23">
        <v>2.61</v>
      </c>
      <c r="CJ350" s="23">
        <v>0.5</v>
      </c>
      <c r="CK350" s="23">
        <v>2.0437728069999999</v>
      </c>
      <c r="CL350" s="23">
        <v>-0.16077799200000001</v>
      </c>
      <c r="CM350" s="23">
        <v>1.1827903719999999</v>
      </c>
      <c r="CN350" s="23">
        <v>0.395519387</v>
      </c>
      <c r="CO350" s="23">
        <v>1.177673395</v>
      </c>
      <c r="CP350" s="23">
        <v>0.28621875200000002</v>
      </c>
      <c r="CQ350" s="23">
        <v>-0.485410279</v>
      </c>
      <c r="CR350" s="23">
        <v>9.2855378000000002E-2</v>
      </c>
      <c r="CS350" s="23">
        <v>0.34566092799999998</v>
      </c>
      <c r="CT350" s="23">
        <v>-1.2296499190000001</v>
      </c>
      <c r="CU350" s="23">
        <v>-1.4316154919999999</v>
      </c>
      <c r="CV350" s="23">
        <v>-9.5334123000000007E-2</v>
      </c>
      <c r="CW350" s="23">
        <v>-0.69443242800000005</v>
      </c>
    </row>
    <row r="351" spans="1:101">
      <c r="A351" s="23">
        <v>2659</v>
      </c>
      <c r="B351" s="23">
        <v>3</v>
      </c>
      <c r="C351" s="23" t="s">
        <v>97</v>
      </c>
      <c r="D351" s="23" t="s">
        <v>88</v>
      </c>
      <c r="E351" s="23" t="s">
        <v>146</v>
      </c>
      <c r="F351" s="23" t="s">
        <v>143</v>
      </c>
      <c r="G351" s="23" t="s">
        <v>98</v>
      </c>
      <c r="H351" s="23" t="s">
        <v>98</v>
      </c>
      <c r="I351" s="23">
        <v>13</v>
      </c>
      <c r="J351" s="23">
        <v>1</v>
      </c>
      <c r="K351" s="23">
        <v>25.148</v>
      </c>
      <c r="L351" s="23">
        <v>7</v>
      </c>
      <c r="M351" s="23">
        <v>16</v>
      </c>
      <c r="N351" s="23">
        <v>9.08919E-4</v>
      </c>
      <c r="O351" s="23">
        <v>9.5605335E-2</v>
      </c>
      <c r="P351" s="23">
        <v>1.1241831000000001E-2</v>
      </c>
      <c r="Q351" s="23">
        <v>1.1895329E-2</v>
      </c>
      <c r="R351" s="23">
        <v>9.0139102999999998E-2</v>
      </c>
      <c r="S351" s="23">
        <v>-2.2435222000000001E-2</v>
      </c>
      <c r="T351" s="23">
        <v>1.1253884E-2</v>
      </c>
      <c r="U351" s="23">
        <v>1.7891009999999999E-2</v>
      </c>
      <c r="V351" s="23">
        <v>4.8308984999999999E-2</v>
      </c>
      <c r="W351" s="23">
        <v>3.5233454999999997E-2</v>
      </c>
      <c r="X351" s="23">
        <v>1.7900923999999999E-2</v>
      </c>
      <c r="Y351" s="23">
        <v>2.0970058E-2</v>
      </c>
      <c r="Z351" s="23">
        <v>4.2960000000000003</v>
      </c>
      <c r="AA351" s="23">
        <v>0.23799999999999999</v>
      </c>
      <c r="AB351" s="23">
        <v>0.34599999999999997</v>
      </c>
      <c r="AC351" s="23">
        <v>0.57599999999999996</v>
      </c>
      <c r="AD351" s="23">
        <v>1.008</v>
      </c>
      <c r="AE351" s="23">
        <v>0.55700000000000005</v>
      </c>
      <c r="AF351" s="23">
        <v>0.44700000000000001</v>
      </c>
      <c r="AG351" s="23">
        <v>1.0309999999999999</v>
      </c>
      <c r="AH351" s="23">
        <v>0.36</v>
      </c>
      <c r="AI351" s="23">
        <v>0.81499999999999995</v>
      </c>
      <c r="AJ351" s="23">
        <v>0.38300000000000001</v>
      </c>
      <c r="AK351" s="23">
        <v>0.30599999999999999</v>
      </c>
      <c r="AL351" s="23">
        <v>0.63306427300000001</v>
      </c>
      <c r="AM351" s="25">
        <v>-0.62342304299999995</v>
      </c>
      <c r="AN351" s="25">
        <v>-0.46092390100000002</v>
      </c>
      <c r="AO351" s="25">
        <v>-0.23957751699999999</v>
      </c>
      <c r="AP351" s="25">
        <v>3.4605320000000001E-3</v>
      </c>
      <c r="AQ351" s="25">
        <v>-0.25414480499999997</v>
      </c>
      <c r="AR351" s="25">
        <v>-0.349692477</v>
      </c>
      <c r="AS351" s="25">
        <v>1.3258664999999999E-2</v>
      </c>
      <c r="AT351" s="25">
        <v>-0.443697499</v>
      </c>
      <c r="AU351" s="25">
        <v>-8.8842391000000007E-2</v>
      </c>
      <c r="AV351" s="25">
        <v>-0.41680122600000002</v>
      </c>
      <c r="AW351" s="25">
        <v>-0.51427857399999999</v>
      </c>
      <c r="AX351" s="23">
        <v>9.08919E-4</v>
      </c>
      <c r="AY351" s="23">
        <v>9.5605335E-2</v>
      </c>
      <c r="AZ351" s="23">
        <v>1.1241831000000001E-2</v>
      </c>
      <c r="BA351" s="23">
        <v>1.1895329E-2</v>
      </c>
      <c r="BB351" s="23">
        <v>9.0139102999999998E-2</v>
      </c>
      <c r="BC351" s="23">
        <v>-2.2435222000000001E-2</v>
      </c>
      <c r="BD351" s="23">
        <v>1.1253884E-2</v>
      </c>
      <c r="BE351" s="23">
        <v>1.7891009999999999E-2</v>
      </c>
      <c r="BF351" s="23">
        <v>4.8308984999999999E-2</v>
      </c>
      <c r="BG351" s="23">
        <v>3.5233454999999997E-2</v>
      </c>
      <c r="BH351" s="23">
        <v>1.7900923999999999E-2</v>
      </c>
      <c r="BI351" s="23">
        <v>2.0970058E-2</v>
      </c>
      <c r="BJ351" s="23"/>
      <c r="BK351" s="23"/>
      <c r="BL351" s="23"/>
      <c r="BM351" s="23"/>
      <c r="BN351" s="23"/>
      <c r="BO351" s="23"/>
      <c r="BP351" s="23"/>
      <c r="BQ351" s="23"/>
      <c r="BR351" s="23"/>
      <c r="BS351" s="23"/>
      <c r="BT351" s="23">
        <v>25.148</v>
      </c>
      <c r="BU351" s="23">
        <v>7</v>
      </c>
      <c r="BV351" s="23">
        <v>16</v>
      </c>
      <c r="BW351" s="23">
        <v>0.55000000000000004</v>
      </c>
      <c r="BX351" s="23">
        <v>0.81</v>
      </c>
      <c r="BY351" s="23">
        <v>1.34</v>
      </c>
      <c r="BZ351" s="23">
        <v>2.35</v>
      </c>
      <c r="CA351" s="23">
        <v>1.3</v>
      </c>
      <c r="CB351" s="23">
        <v>1.04</v>
      </c>
      <c r="CC351" s="23">
        <v>2.4</v>
      </c>
      <c r="CD351" s="23">
        <v>0.84</v>
      </c>
      <c r="CE351" s="23">
        <v>1.9</v>
      </c>
      <c r="CF351" s="23">
        <v>0.89</v>
      </c>
      <c r="CG351" s="23">
        <v>0.71</v>
      </c>
      <c r="CH351" s="23">
        <v>1.25</v>
      </c>
      <c r="CI351" s="23">
        <v>2.31</v>
      </c>
      <c r="CJ351" s="23">
        <v>0.54</v>
      </c>
      <c r="CK351" s="23">
        <v>2.4548330460000001</v>
      </c>
      <c r="CL351" s="23">
        <v>-0.72174021099999996</v>
      </c>
      <c r="CM351" s="23">
        <v>0.45930058200000001</v>
      </c>
      <c r="CN351" s="23">
        <v>-4.2589692999999998E-2</v>
      </c>
      <c r="CO351" s="23">
        <v>0.52086827899999999</v>
      </c>
      <c r="CP351" s="23">
        <v>1.3681576049999999</v>
      </c>
      <c r="CQ351" s="23">
        <v>-0.271152106</v>
      </c>
      <c r="CR351" s="23">
        <v>-0.53995299299999999</v>
      </c>
      <c r="CS351" s="23">
        <v>-0.62603810999999998</v>
      </c>
      <c r="CT351" s="23">
        <v>0.67491902999999998</v>
      </c>
      <c r="CU351" s="23">
        <v>-0.52888639599999998</v>
      </c>
      <c r="CV351" s="23">
        <v>-9.7929442000000005E-2</v>
      </c>
      <c r="CW351" s="23">
        <v>1.008058788</v>
      </c>
    </row>
    <row r="352" spans="1:101">
      <c r="A352" s="23">
        <v>2659</v>
      </c>
      <c r="B352" s="23">
        <v>4</v>
      </c>
      <c r="C352" s="23" t="s">
        <v>97</v>
      </c>
      <c r="D352" s="23" t="s">
        <v>88</v>
      </c>
      <c r="E352" s="23" t="s">
        <v>146</v>
      </c>
      <c r="F352" s="23" t="s">
        <v>143</v>
      </c>
      <c r="G352" s="23" t="s">
        <v>98</v>
      </c>
      <c r="H352" s="23" t="s">
        <v>98</v>
      </c>
      <c r="I352" s="23">
        <v>13</v>
      </c>
      <c r="J352" s="23">
        <v>1</v>
      </c>
      <c r="K352" s="23">
        <v>33.118000000000002</v>
      </c>
      <c r="L352" s="23">
        <v>7</v>
      </c>
      <c r="M352" s="23">
        <v>15</v>
      </c>
      <c r="N352" s="23">
        <v>1.656355E-2</v>
      </c>
      <c r="O352" s="23">
        <v>-4.3521777999999997E-2</v>
      </c>
      <c r="P352" s="23">
        <v>9.7254134000000006E-2</v>
      </c>
      <c r="Q352" s="23">
        <v>2.0077964E-2</v>
      </c>
      <c r="R352" s="23">
        <v>-1.9800353999999999E-2</v>
      </c>
      <c r="S352" s="23">
        <v>2.2090894999999999E-2</v>
      </c>
      <c r="T352" s="23">
        <v>1.5067462E-2</v>
      </c>
      <c r="U352" s="23">
        <v>-3.3719900000000001E-3</v>
      </c>
      <c r="V352" s="23">
        <v>-1.0863677E-2</v>
      </c>
      <c r="W352" s="23">
        <v>-5.2029420000000003E-3</v>
      </c>
      <c r="X352" s="23">
        <v>2.875973E-3</v>
      </c>
      <c r="Y352" s="23">
        <v>0.131910798</v>
      </c>
      <c r="Z352" s="23">
        <v>5.117</v>
      </c>
      <c r="AA352" s="23">
        <v>0.28999999999999998</v>
      </c>
      <c r="AB352" s="23">
        <v>0.45600000000000002</v>
      </c>
      <c r="AC352" s="23">
        <v>0.56399999999999995</v>
      </c>
      <c r="AD352" s="23">
        <v>1.1839999999999999</v>
      </c>
      <c r="AE352" s="23">
        <v>0.73499999999999999</v>
      </c>
      <c r="AF352" s="23">
        <v>0.495</v>
      </c>
      <c r="AG352" s="23">
        <v>1.2290000000000001</v>
      </c>
      <c r="AH352" s="23">
        <v>0.44400000000000001</v>
      </c>
      <c r="AI352" s="23">
        <v>1.095</v>
      </c>
      <c r="AJ352" s="23">
        <v>0.51800000000000002</v>
      </c>
      <c r="AK352" s="23">
        <v>0.38100000000000001</v>
      </c>
      <c r="AL352" s="23">
        <v>0.70901541700000004</v>
      </c>
      <c r="AM352" s="25">
        <v>-0.53760200199999997</v>
      </c>
      <c r="AN352" s="25">
        <v>-0.34103515699999998</v>
      </c>
      <c r="AO352" s="25">
        <v>-0.248720896</v>
      </c>
      <c r="AP352" s="25">
        <v>7.3351702000000005E-2</v>
      </c>
      <c r="AQ352" s="25">
        <v>-0.13371266100000001</v>
      </c>
      <c r="AR352" s="25">
        <v>-0.30539480099999999</v>
      </c>
      <c r="AS352" s="25">
        <v>8.9551882999999999E-2</v>
      </c>
      <c r="AT352" s="25">
        <v>-0.35261703</v>
      </c>
      <c r="AU352" s="25">
        <v>3.9414118999999997E-2</v>
      </c>
      <c r="AV352" s="25">
        <v>-0.28567024000000002</v>
      </c>
      <c r="AW352" s="25">
        <v>-0.41907502400000002</v>
      </c>
      <c r="AX352" s="23">
        <v>1.656355E-2</v>
      </c>
      <c r="AY352" s="23">
        <v>-4.3521777999999997E-2</v>
      </c>
      <c r="AZ352" s="23">
        <v>9.7254134000000006E-2</v>
      </c>
      <c r="BA352" s="23">
        <v>2.0077964E-2</v>
      </c>
      <c r="BB352" s="23">
        <v>-1.9800353999999999E-2</v>
      </c>
      <c r="BC352" s="23">
        <v>2.2090894999999999E-2</v>
      </c>
      <c r="BD352" s="23">
        <v>1.5067462E-2</v>
      </c>
      <c r="BE352" s="23">
        <v>-3.3719900000000001E-3</v>
      </c>
      <c r="BF352" s="23">
        <v>-1.0863677E-2</v>
      </c>
      <c r="BG352" s="23">
        <v>-5.2029420000000003E-3</v>
      </c>
      <c r="BH352" s="23">
        <v>2.875973E-3</v>
      </c>
      <c r="BI352" s="23">
        <v>0.131910798</v>
      </c>
      <c r="BJ352" s="23"/>
      <c r="BK352" s="23"/>
      <c r="BL352" s="23"/>
      <c r="BM352" s="23"/>
      <c r="BN352" s="23"/>
      <c r="BO352" s="23"/>
      <c r="BP352" s="23"/>
      <c r="BQ352" s="23"/>
      <c r="BR352" s="23"/>
      <c r="BS352" s="23"/>
      <c r="BT352" s="23">
        <v>33.118000000000002</v>
      </c>
      <c r="BU352" s="23">
        <v>7</v>
      </c>
      <c r="BV352" s="23">
        <v>15</v>
      </c>
      <c r="BW352" s="23">
        <v>0.56999999999999995</v>
      </c>
      <c r="BX352" s="23">
        <v>0.89</v>
      </c>
      <c r="BY352" s="23">
        <v>1.1000000000000001</v>
      </c>
      <c r="BZ352" s="23">
        <v>2.31</v>
      </c>
      <c r="CA352" s="23">
        <v>1.44</v>
      </c>
      <c r="CB352" s="23">
        <v>0.97</v>
      </c>
      <c r="CC352" s="23">
        <v>2.4</v>
      </c>
      <c r="CD352" s="23">
        <v>0.87</v>
      </c>
      <c r="CE352" s="23">
        <v>2.14</v>
      </c>
      <c r="CF352" s="23">
        <v>1.01</v>
      </c>
      <c r="CG352" s="23">
        <v>0.74</v>
      </c>
      <c r="CH352" s="23">
        <v>1.36</v>
      </c>
      <c r="CI352" s="23">
        <v>2.48</v>
      </c>
      <c r="CJ352" s="23">
        <v>0.6</v>
      </c>
      <c r="CK352" s="23">
        <v>1.1590581499999999</v>
      </c>
      <c r="CL352" s="23">
        <v>0.59306528700000005</v>
      </c>
      <c r="CM352" s="23">
        <v>-2.2794184720000001</v>
      </c>
      <c r="CN352" s="23">
        <v>0.31714514300000002</v>
      </c>
      <c r="CO352" s="23">
        <v>5.8961538000000001E-2</v>
      </c>
      <c r="CP352" s="23">
        <v>-1.577355654</v>
      </c>
      <c r="CQ352" s="23">
        <v>-0.269659396</v>
      </c>
      <c r="CR352" s="23">
        <v>-1.137167212</v>
      </c>
      <c r="CS352" s="23">
        <v>0.54123628599999996</v>
      </c>
      <c r="CT352" s="23">
        <v>-0.87539357399999995</v>
      </c>
      <c r="CU352" s="23">
        <v>0.48880000600000001</v>
      </c>
      <c r="CV352" s="23">
        <v>0.92937124100000001</v>
      </c>
      <c r="CW352" s="23">
        <v>-0.28487955999999998</v>
      </c>
    </row>
    <row r="353" spans="1:101">
      <c r="A353" s="23">
        <v>2659</v>
      </c>
      <c r="B353" s="23">
        <v>5</v>
      </c>
      <c r="C353" s="23" t="s">
        <v>97</v>
      </c>
      <c r="D353" s="23" t="s">
        <v>88</v>
      </c>
      <c r="E353" s="23" t="s">
        <v>146</v>
      </c>
      <c r="F353" s="23" t="s">
        <v>143</v>
      </c>
      <c r="G353" s="23" t="s">
        <v>98</v>
      </c>
      <c r="H353" s="23" t="s">
        <v>98</v>
      </c>
      <c r="I353" s="23">
        <v>13</v>
      </c>
      <c r="J353" s="23">
        <v>1</v>
      </c>
      <c r="K353" s="23">
        <v>30.986999999999998</v>
      </c>
      <c r="L353" s="23">
        <v>7</v>
      </c>
      <c r="M353" s="23">
        <v>18</v>
      </c>
      <c r="N353" s="23">
        <v>8.4517280000000004E-3</v>
      </c>
      <c r="O353" s="23">
        <v>-1.8456086999999999E-2</v>
      </c>
      <c r="P353" s="23">
        <v>-6.1743078999999999E-2</v>
      </c>
      <c r="Q353" s="23">
        <v>-1.6249854000000001E-2</v>
      </c>
      <c r="R353" s="23">
        <v>-2.8157904000000001E-2</v>
      </c>
      <c r="S353" s="23">
        <v>4.0722365000000003E-2</v>
      </c>
      <c r="T353" s="23">
        <v>6.9845860000000001E-3</v>
      </c>
      <c r="U353" s="23">
        <v>-8.6138986000000001E-2</v>
      </c>
      <c r="V353" s="23">
        <v>-0.10598708</v>
      </c>
      <c r="W353" s="23">
        <v>-6.8279674999999998E-2</v>
      </c>
      <c r="X353" s="23">
        <v>-8.5325740999999997E-2</v>
      </c>
      <c r="Y353" s="23">
        <v>8.2228750000000003E-2</v>
      </c>
      <c r="Z353" s="23">
        <v>3.101</v>
      </c>
      <c r="AA353" s="23">
        <v>0.14599999999999999</v>
      </c>
      <c r="AB353" s="23">
        <v>0.33400000000000002</v>
      </c>
      <c r="AC353" s="23">
        <v>0.499</v>
      </c>
      <c r="AD353" s="23">
        <v>0.77</v>
      </c>
      <c r="AE353" s="23">
        <v>0.53800000000000003</v>
      </c>
      <c r="AF353" s="23">
        <v>0.23</v>
      </c>
      <c r="AG353" s="23">
        <v>0.73799999999999999</v>
      </c>
      <c r="AH353" s="23">
        <v>0.33200000000000002</v>
      </c>
      <c r="AI353" s="23">
        <v>0.83799999999999997</v>
      </c>
      <c r="AJ353" s="23">
        <v>0.34699999999999998</v>
      </c>
      <c r="AK353" s="23">
        <v>0.27900000000000003</v>
      </c>
      <c r="AL353" s="23">
        <v>0.49150176600000001</v>
      </c>
      <c r="AM353" s="25">
        <v>-0.83564714399999995</v>
      </c>
      <c r="AN353" s="25">
        <v>-0.47625353300000001</v>
      </c>
      <c r="AO353" s="25">
        <v>-0.30189945400000001</v>
      </c>
      <c r="AP353" s="25">
        <v>-0.11350927500000001</v>
      </c>
      <c r="AQ353" s="25">
        <v>-0.26921772399999999</v>
      </c>
      <c r="AR353" s="25">
        <v>-0.63827216399999998</v>
      </c>
      <c r="AS353" s="25">
        <v>-0.131943638</v>
      </c>
      <c r="AT353" s="25">
        <v>-0.478861916</v>
      </c>
      <c r="AU353" s="25">
        <v>-7.6755981000000001E-2</v>
      </c>
      <c r="AV353" s="25">
        <v>-0.459670525</v>
      </c>
      <c r="AW353" s="25">
        <v>-0.55439579699999997</v>
      </c>
      <c r="AX353" s="23">
        <v>8.4517280000000004E-3</v>
      </c>
      <c r="AY353" s="23">
        <v>-1.8456086999999999E-2</v>
      </c>
      <c r="AZ353" s="23">
        <v>-6.1743078999999999E-2</v>
      </c>
      <c r="BA353" s="23">
        <v>-1.6249854000000001E-2</v>
      </c>
      <c r="BB353" s="23">
        <v>-2.8157904000000001E-2</v>
      </c>
      <c r="BC353" s="23">
        <v>4.0722365000000003E-2</v>
      </c>
      <c r="BD353" s="23">
        <v>6.9845860000000001E-3</v>
      </c>
      <c r="BE353" s="23">
        <v>-8.6138986000000001E-2</v>
      </c>
      <c r="BF353" s="23">
        <v>-0.10598708</v>
      </c>
      <c r="BG353" s="23">
        <v>-6.8279674999999998E-2</v>
      </c>
      <c r="BH353" s="23">
        <v>-8.5325740999999997E-2</v>
      </c>
      <c r="BI353" s="23">
        <v>8.2228750000000003E-2</v>
      </c>
      <c r="BJ353" s="23"/>
      <c r="BK353" s="23"/>
      <c r="BL353" s="23"/>
      <c r="BM353" s="23"/>
      <c r="BN353" s="23"/>
      <c r="BO353" s="23"/>
      <c r="BP353" s="23"/>
      <c r="BQ353" s="23"/>
      <c r="BR353" s="23"/>
      <c r="BS353" s="23"/>
      <c r="BT353" s="23">
        <v>30.986999999999998</v>
      </c>
      <c r="BU353" s="23">
        <v>7</v>
      </c>
      <c r="BV353" s="23">
        <v>18</v>
      </c>
      <c r="BW353" s="23">
        <v>0.47</v>
      </c>
      <c r="BX353" s="23">
        <v>1.08</v>
      </c>
      <c r="BY353" s="23">
        <v>1.61</v>
      </c>
      <c r="BZ353" s="23">
        <v>2.48</v>
      </c>
      <c r="CA353" s="23">
        <v>1.73</v>
      </c>
      <c r="CB353" s="23">
        <v>0.74</v>
      </c>
      <c r="CC353" s="23">
        <v>2.38</v>
      </c>
      <c r="CD353" s="23">
        <v>1.07</v>
      </c>
      <c r="CE353" s="23">
        <v>2.7</v>
      </c>
      <c r="CF353" s="23">
        <v>1.1200000000000001</v>
      </c>
      <c r="CG353" s="23">
        <v>0.9</v>
      </c>
      <c r="CH353" s="23">
        <v>1.24</v>
      </c>
      <c r="CI353" s="23">
        <v>3.21</v>
      </c>
      <c r="CJ353" s="23">
        <v>0.73</v>
      </c>
      <c r="CK353" s="23">
        <v>-6.4094108580000002</v>
      </c>
      <c r="CL353" s="23">
        <v>2.04757005</v>
      </c>
      <c r="CM353" s="23">
        <v>-2.3847540779999998</v>
      </c>
      <c r="CN353" s="23">
        <v>1.3535577E-2</v>
      </c>
      <c r="CO353" s="23">
        <v>-3.5846830000000003E-2</v>
      </c>
      <c r="CP353" s="23">
        <v>-1.2450350349999999</v>
      </c>
      <c r="CQ353" s="23">
        <v>-0.119294521</v>
      </c>
      <c r="CR353" s="23">
        <v>1.501759565</v>
      </c>
      <c r="CS353" s="23">
        <v>0.48111296799999997</v>
      </c>
      <c r="CT353" s="23">
        <v>-0.92917181999999998</v>
      </c>
      <c r="CU353" s="23">
        <v>2.189967904</v>
      </c>
      <c r="CV353" s="23">
        <v>-2.0158072009999999</v>
      </c>
      <c r="CW353" s="23">
        <v>-0.444181139</v>
      </c>
    </row>
    <row r="354" spans="1:101">
      <c r="A354" s="23">
        <v>2659</v>
      </c>
      <c r="B354" s="23">
        <v>6</v>
      </c>
      <c r="C354" s="23" t="s">
        <v>97</v>
      </c>
      <c r="D354" s="23" t="s">
        <v>88</v>
      </c>
      <c r="E354" s="23" t="s">
        <v>146</v>
      </c>
      <c r="F354" s="23" t="s">
        <v>143</v>
      </c>
      <c r="G354" s="23" t="s">
        <v>98</v>
      </c>
      <c r="H354" s="23" t="s">
        <v>98</v>
      </c>
      <c r="I354" s="23">
        <v>13</v>
      </c>
      <c r="J354" s="23">
        <v>1</v>
      </c>
      <c r="K354" s="23">
        <v>28.294</v>
      </c>
      <c r="L354" s="23">
        <v>31</v>
      </c>
      <c r="M354" s="23">
        <v>17</v>
      </c>
      <c r="N354" s="23">
        <v>2.4974854000000001E-2</v>
      </c>
      <c r="O354" s="23">
        <v>7.5778820999999996E-2</v>
      </c>
      <c r="P354" s="23">
        <v>7.6060831999999995E-2</v>
      </c>
      <c r="Q354" s="23">
        <v>-3.7689148999999998E-2</v>
      </c>
      <c r="R354" s="23">
        <v>7.1350541000000003E-2</v>
      </c>
      <c r="S354" s="23">
        <v>2.0261459999999999E-3</v>
      </c>
      <c r="T354" s="23">
        <v>1.6083411999999998E-2</v>
      </c>
      <c r="U354" s="23">
        <v>2.459917E-2</v>
      </c>
      <c r="V354" s="23">
        <v>2.9982803999999998E-2</v>
      </c>
      <c r="W354" s="23">
        <v>1.2294375999999999E-2</v>
      </c>
      <c r="X354" s="23">
        <v>3.3373778999999999E-2</v>
      </c>
      <c r="Y354" s="23">
        <v>0.26242020100000002</v>
      </c>
      <c r="Z354" s="23">
        <v>4.6740000000000004</v>
      </c>
      <c r="AA354" s="23">
        <v>0.248</v>
      </c>
      <c r="AB354" s="23">
        <v>0.372</v>
      </c>
      <c r="AC354" s="23">
        <v>0.54300000000000004</v>
      </c>
      <c r="AD354" s="23">
        <v>1.2370000000000001</v>
      </c>
      <c r="AE354" s="23">
        <v>0.60499999999999998</v>
      </c>
      <c r="AF354" s="23">
        <v>0.46500000000000002</v>
      </c>
      <c r="AG354" s="23">
        <v>1.1140000000000001</v>
      </c>
      <c r="AH354" s="23">
        <v>0.38400000000000001</v>
      </c>
      <c r="AI354" s="23">
        <v>0.91900000000000004</v>
      </c>
      <c r="AJ354" s="23">
        <v>0.44700000000000001</v>
      </c>
      <c r="AK354" s="23">
        <v>0.32200000000000001</v>
      </c>
      <c r="AL354" s="23">
        <v>0.66968870800000002</v>
      </c>
      <c r="AM354" s="25">
        <v>-0.60554831899999995</v>
      </c>
      <c r="AN354" s="25">
        <v>-0.42945706</v>
      </c>
      <c r="AO354" s="25">
        <v>-0.26520017000000001</v>
      </c>
      <c r="AP354" s="25">
        <v>9.2369699999999999E-2</v>
      </c>
      <c r="AQ354" s="25">
        <v>-0.218244625</v>
      </c>
      <c r="AR354" s="25">
        <v>-0.33254704699999998</v>
      </c>
      <c r="AS354" s="25">
        <v>4.6885191E-2</v>
      </c>
      <c r="AT354" s="25">
        <v>-0.41566877600000002</v>
      </c>
      <c r="AU354" s="25">
        <v>-3.6684489000000001E-2</v>
      </c>
      <c r="AV354" s="25">
        <v>-0.349692477</v>
      </c>
      <c r="AW354" s="25">
        <v>-0.49214412800000001</v>
      </c>
      <c r="AX354" s="23">
        <v>2.4974854000000001E-2</v>
      </c>
      <c r="AY354" s="23">
        <v>7.5778820999999996E-2</v>
      </c>
      <c r="AZ354" s="23">
        <v>7.6060831999999995E-2</v>
      </c>
      <c r="BA354" s="23">
        <v>-3.7689148999999998E-2</v>
      </c>
      <c r="BB354" s="23">
        <v>7.1350541000000003E-2</v>
      </c>
      <c r="BC354" s="23">
        <v>2.0261459999999999E-3</v>
      </c>
      <c r="BD354" s="23">
        <v>1.6083411999999998E-2</v>
      </c>
      <c r="BE354" s="23">
        <v>2.459917E-2</v>
      </c>
      <c r="BF354" s="23">
        <v>2.9982803999999998E-2</v>
      </c>
      <c r="BG354" s="23">
        <v>1.2294375999999999E-2</v>
      </c>
      <c r="BH354" s="23">
        <v>3.3373778999999999E-2</v>
      </c>
      <c r="BI354" s="23">
        <v>0.26242020100000002</v>
      </c>
      <c r="BJ354" s="23"/>
      <c r="BK354" s="23"/>
      <c r="BL354" s="23"/>
      <c r="BM354" s="23"/>
      <c r="BN354" s="23"/>
      <c r="BO354" s="23"/>
      <c r="BP354" s="23"/>
      <c r="BQ354" s="23"/>
      <c r="BR354" s="23"/>
      <c r="BS354" s="23"/>
      <c r="BT354" s="23">
        <v>28.294</v>
      </c>
      <c r="BU354" s="23">
        <v>31</v>
      </c>
      <c r="BV354" s="23">
        <v>17</v>
      </c>
      <c r="BW354" s="23">
        <v>0.53</v>
      </c>
      <c r="BX354" s="23">
        <v>0.8</v>
      </c>
      <c r="BY354" s="23">
        <v>1.1599999999999999</v>
      </c>
      <c r="BZ354" s="23">
        <v>2.65</v>
      </c>
      <c r="CA354" s="23">
        <v>1.29</v>
      </c>
      <c r="CB354" s="23">
        <v>0.99</v>
      </c>
      <c r="CC354" s="23">
        <v>2.38</v>
      </c>
      <c r="CD354" s="23">
        <v>0.82</v>
      </c>
      <c r="CE354" s="23">
        <v>1.97</v>
      </c>
      <c r="CF354" s="23">
        <v>0.96</v>
      </c>
      <c r="CG354" s="23">
        <v>0.69</v>
      </c>
      <c r="CH354" s="23">
        <v>1.39</v>
      </c>
      <c r="CI354" s="23">
        <v>2.4</v>
      </c>
      <c r="CJ354" s="23">
        <v>0.54</v>
      </c>
      <c r="CK354" s="23">
        <v>2.4383045619999999</v>
      </c>
      <c r="CL354" s="23">
        <v>0.66370328999999995</v>
      </c>
      <c r="CM354" s="23">
        <v>1.1668154690000001</v>
      </c>
      <c r="CN354" s="23">
        <v>0.39105556299999999</v>
      </c>
      <c r="CO354" s="23">
        <v>1.3982164050000001</v>
      </c>
      <c r="CP354" s="23">
        <v>0.460634398</v>
      </c>
      <c r="CQ354" s="23">
        <v>0.61959202700000005</v>
      </c>
      <c r="CR354" s="23">
        <v>-0.92602355599999997</v>
      </c>
      <c r="CS354" s="23">
        <v>0.583517073</v>
      </c>
      <c r="CT354" s="23">
        <v>-1.8421194569999999</v>
      </c>
      <c r="CU354" s="23">
        <v>-0.65956732500000004</v>
      </c>
      <c r="CV354" s="23">
        <v>1.4536415460000001</v>
      </c>
      <c r="CW354" s="23">
        <v>-0.43640010699999998</v>
      </c>
    </row>
    <row r="355" spans="1:101">
      <c r="A355" s="23">
        <v>2659</v>
      </c>
      <c r="B355" s="23">
        <v>7</v>
      </c>
      <c r="C355" s="23" t="s">
        <v>97</v>
      </c>
      <c r="D355" s="23" t="s">
        <v>88</v>
      </c>
      <c r="E355" s="23" t="s">
        <v>146</v>
      </c>
      <c r="F355" s="23" t="s">
        <v>143</v>
      </c>
      <c r="G355" s="23" t="s">
        <v>98</v>
      </c>
      <c r="H355" s="23" t="s">
        <v>98</v>
      </c>
      <c r="I355" s="23">
        <v>13</v>
      </c>
      <c r="J355" s="23">
        <v>1</v>
      </c>
      <c r="K355" s="23">
        <v>32.677</v>
      </c>
      <c r="L355" s="23">
        <v>22</v>
      </c>
      <c r="M355" s="23">
        <v>16</v>
      </c>
      <c r="N355" s="23">
        <v>-6.5667549999999996E-3</v>
      </c>
      <c r="O355" s="23">
        <v>-9.3851181000000006E-2</v>
      </c>
      <c r="P355" s="23">
        <v>-1.5408711E-2</v>
      </c>
      <c r="Q355" s="23">
        <v>2.9131839E-2</v>
      </c>
      <c r="R355" s="23">
        <v>-6.5795887999999997E-2</v>
      </c>
      <c r="S355" s="23">
        <v>1.0249997E-2</v>
      </c>
      <c r="T355" s="23">
        <v>-1.3568926E-2</v>
      </c>
      <c r="U355" s="23">
        <v>-8.9738040000000002E-3</v>
      </c>
      <c r="V355" s="23">
        <v>-1.2873198000000001E-2</v>
      </c>
      <c r="W355" s="23">
        <v>-3.3860629999999999E-3</v>
      </c>
      <c r="X355" s="23">
        <v>6.2897769999999999E-3</v>
      </c>
      <c r="Y355" s="23">
        <v>-0.16125900300000001</v>
      </c>
      <c r="Z355" s="23">
        <v>5.0149999999999997</v>
      </c>
      <c r="AA355" s="23">
        <v>0.30399999999999999</v>
      </c>
      <c r="AB355" s="23">
        <v>0.48099999999999998</v>
      </c>
      <c r="AC355" s="23">
        <v>0.70099999999999996</v>
      </c>
      <c r="AD355" s="23">
        <v>1.135</v>
      </c>
      <c r="AE355" s="23">
        <v>0.77700000000000002</v>
      </c>
      <c r="AF355" s="23">
        <v>0.5</v>
      </c>
      <c r="AG355" s="23">
        <v>1.29</v>
      </c>
      <c r="AH355" s="23">
        <v>0.441</v>
      </c>
      <c r="AI355" s="23">
        <v>1.079</v>
      </c>
      <c r="AJ355" s="23">
        <v>0.504</v>
      </c>
      <c r="AK355" s="23">
        <v>0.37</v>
      </c>
      <c r="AL355" s="23">
        <v>0.70027093699999998</v>
      </c>
      <c r="AM355" s="25">
        <v>-0.51712641599999998</v>
      </c>
      <c r="AN355" s="25">
        <v>-0.31785492399999998</v>
      </c>
      <c r="AO355" s="25">
        <v>-0.15428198200000001</v>
      </c>
      <c r="AP355" s="25">
        <v>5.4995862E-2</v>
      </c>
      <c r="AQ355" s="25">
        <v>-0.10957898100000001</v>
      </c>
      <c r="AR355" s="25">
        <v>-0.30102999600000002</v>
      </c>
      <c r="AS355" s="25">
        <v>0.11058970999999999</v>
      </c>
      <c r="AT355" s="25">
        <v>-0.35556141099999999</v>
      </c>
      <c r="AU355" s="25">
        <v>3.3021445000000003E-2</v>
      </c>
      <c r="AV355" s="25">
        <v>-0.29756946400000001</v>
      </c>
      <c r="AW355" s="25">
        <v>-0.43179827599999998</v>
      </c>
      <c r="AX355" s="23">
        <v>-6.5667549999999996E-3</v>
      </c>
      <c r="AY355" s="23">
        <v>-9.3851181000000006E-2</v>
      </c>
      <c r="AZ355" s="23">
        <v>-1.5408711E-2</v>
      </c>
      <c r="BA355" s="23">
        <v>2.9131839E-2</v>
      </c>
      <c r="BB355" s="23">
        <v>-6.5795887999999997E-2</v>
      </c>
      <c r="BC355" s="23">
        <v>1.0249997E-2</v>
      </c>
      <c r="BD355" s="23">
        <v>-1.3568926E-2</v>
      </c>
      <c r="BE355" s="23">
        <v>-8.9738040000000002E-3</v>
      </c>
      <c r="BF355" s="23">
        <v>-1.2873198000000001E-2</v>
      </c>
      <c r="BG355" s="23">
        <v>-3.3860629999999999E-3</v>
      </c>
      <c r="BH355" s="23">
        <v>6.2897769999999999E-3</v>
      </c>
      <c r="BI355" s="23">
        <v>-0.16125900300000001</v>
      </c>
      <c r="BJ355" s="23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>
        <v>32.677</v>
      </c>
      <c r="BU355" s="23">
        <v>22</v>
      </c>
      <c r="BV355" s="23">
        <v>16</v>
      </c>
      <c r="BW355" s="23">
        <v>0.61</v>
      </c>
      <c r="BX355" s="23">
        <v>0.96</v>
      </c>
      <c r="BY355" s="23">
        <v>1.4</v>
      </c>
      <c r="BZ355" s="23">
        <v>2.2599999999999998</v>
      </c>
      <c r="CA355" s="23">
        <v>1.55</v>
      </c>
      <c r="CB355" s="23">
        <v>1</v>
      </c>
      <c r="CC355" s="23">
        <v>2.57</v>
      </c>
      <c r="CD355" s="23">
        <v>0.88</v>
      </c>
      <c r="CE355" s="23">
        <v>2.15</v>
      </c>
      <c r="CF355" s="23">
        <v>1</v>
      </c>
      <c r="CG355" s="23">
        <v>0.74</v>
      </c>
      <c r="CH355" s="23">
        <v>1.36</v>
      </c>
      <c r="CI355" s="23">
        <v>2.58</v>
      </c>
      <c r="CJ355" s="23">
        <v>0.6</v>
      </c>
      <c r="CK355" s="23">
        <v>-0.305734426</v>
      </c>
      <c r="CL355" s="23">
        <v>0.26863249700000003</v>
      </c>
      <c r="CM355" s="23">
        <v>-0.10140458300000001</v>
      </c>
      <c r="CN355" s="23">
        <v>0.31712872199999997</v>
      </c>
      <c r="CO355" s="23">
        <v>-0.41228546999999999</v>
      </c>
      <c r="CP355" s="23">
        <v>-1.906235036</v>
      </c>
      <c r="CQ355" s="23">
        <v>0.36629687900000002</v>
      </c>
      <c r="CR355" s="23">
        <v>0.56393912099999999</v>
      </c>
      <c r="CS355" s="23">
        <v>0.407486923</v>
      </c>
      <c r="CT355" s="23">
        <v>0.48767071099999998</v>
      </c>
      <c r="CU355" s="23">
        <v>-0.73567429600000001</v>
      </c>
      <c r="CV355" s="23">
        <v>-0.369132024</v>
      </c>
      <c r="CW355" s="23">
        <v>-0.39606017799999998</v>
      </c>
    </row>
    <row r="356" spans="1:101">
      <c r="A356" s="23">
        <v>2659</v>
      </c>
      <c r="B356" s="23">
        <v>8</v>
      </c>
      <c r="C356" s="23" t="s">
        <v>97</v>
      </c>
      <c r="D356" s="23" t="s">
        <v>88</v>
      </c>
      <c r="E356" s="23" t="s">
        <v>146</v>
      </c>
      <c r="F356" s="23" t="s">
        <v>143</v>
      </c>
      <c r="G356" s="23" t="s">
        <v>98</v>
      </c>
      <c r="H356" s="23" t="s">
        <v>98</v>
      </c>
      <c r="I356" s="23">
        <v>13</v>
      </c>
      <c r="J356" s="23">
        <v>1</v>
      </c>
      <c r="K356" s="23">
        <v>23.649000000000001</v>
      </c>
      <c r="L356" s="23">
        <v>24</v>
      </c>
      <c r="M356" s="23">
        <v>13</v>
      </c>
      <c r="N356" s="23">
        <v>5.8739727999999998E-2</v>
      </c>
      <c r="O356" s="23">
        <v>8.2792933999999999E-2</v>
      </c>
      <c r="P356" s="23">
        <v>-0.220884885</v>
      </c>
      <c r="Q356" s="23">
        <v>1.6150001000000001E-2</v>
      </c>
      <c r="R356" s="23">
        <v>3.4677944000000002E-2</v>
      </c>
      <c r="S356" s="23">
        <v>3.5225712999999999E-2</v>
      </c>
      <c r="T356" s="23">
        <v>4.5925899999999997E-3</v>
      </c>
      <c r="U356" s="23">
        <v>7.3937969999999997E-3</v>
      </c>
      <c r="V356" s="23">
        <v>5.3022599999999996E-4</v>
      </c>
      <c r="W356" s="23">
        <v>1.0898652999999999E-2</v>
      </c>
      <c r="X356" s="23">
        <v>2.0154935999999998E-2</v>
      </c>
      <c r="Y356" s="23">
        <v>0.33549826700000002</v>
      </c>
      <c r="Z356" s="23">
        <v>2.89</v>
      </c>
      <c r="AA356" s="23">
        <v>0.112</v>
      </c>
      <c r="AB356" s="23">
        <v>0.28199999999999997</v>
      </c>
      <c r="AC356" s="23">
        <v>0.65300000000000002</v>
      </c>
      <c r="AD356" s="23">
        <v>0.66300000000000003</v>
      </c>
      <c r="AE356" s="23">
        <v>0.46800000000000003</v>
      </c>
      <c r="AF356" s="23">
        <v>0.21199999999999999</v>
      </c>
      <c r="AG356" s="23">
        <v>0.68899999999999995</v>
      </c>
      <c r="AH356" s="23">
        <v>0.254</v>
      </c>
      <c r="AI356" s="23">
        <v>0.621</v>
      </c>
      <c r="AJ356" s="23">
        <v>0.26100000000000001</v>
      </c>
      <c r="AK356" s="23">
        <v>0.20100000000000001</v>
      </c>
      <c r="AL356" s="23">
        <v>0.46089784299999997</v>
      </c>
      <c r="AM356" s="25">
        <v>-0.950781977</v>
      </c>
      <c r="AN356" s="25">
        <v>-0.54975089200000005</v>
      </c>
      <c r="AO356" s="25">
        <v>-0.18508681900000001</v>
      </c>
      <c r="AP356" s="25">
        <v>-0.17848647200000001</v>
      </c>
      <c r="AQ356" s="25">
        <v>-0.329754147</v>
      </c>
      <c r="AR356" s="25">
        <v>-0.673664139</v>
      </c>
      <c r="AS356" s="25">
        <v>-0.16178077799999999</v>
      </c>
      <c r="AT356" s="25">
        <v>-0.59516628299999996</v>
      </c>
      <c r="AU356" s="25">
        <v>-0.20690839999999999</v>
      </c>
      <c r="AV356" s="25">
        <v>-0.58335949300000001</v>
      </c>
      <c r="AW356" s="25">
        <v>-0.69680394300000004</v>
      </c>
      <c r="AX356" s="23">
        <v>5.8739727999999998E-2</v>
      </c>
      <c r="AY356" s="23">
        <v>8.2792933999999999E-2</v>
      </c>
      <c r="AZ356" s="23">
        <v>-0.220884885</v>
      </c>
      <c r="BA356" s="23">
        <v>1.6150001000000001E-2</v>
      </c>
      <c r="BB356" s="23">
        <v>3.4677944000000002E-2</v>
      </c>
      <c r="BC356" s="23">
        <v>3.5225712999999999E-2</v>
      </c>
      <c r="BD356" s="23">
        <v>4.5925899999999997E-3</v>
      </c>
      <c r="BE356" s="23">
        <v>7.3937969999999997E-3</v>
      </c>
      <c r="BF356" s="23">
        <v>5.3022599999999996E-4</v>
      </c>
      <c r="BG356" s="23">
        <v>1.0898652999999999E-2</v>
      </c>
      <c r="BH356" s="23">
        <v>2.0154935999999998E-2</v>
      </c>
      <c r="BI356" s="23">
        <v>0.33549826700000002</v>
      </c>
      <c r="BJ356" s="23"/>
      <c r="BK356" s="23"/>
      <c r="BL356" s="23"/>
      <c r="BM356" s="23"/>
      <c r="BN356" s="23"/>
      <c r="BO356" s="23"/>
      <c r="BP356" s="23"/>
      <c r="BQ356" s="23"/>
      <c r="BR356" s="23"/>
      <c r="BS356" s="23"/>
      <c r="BT356" s="23">
        <v>23.649000000000001</v>
      </c>
      <c r="BU356" s="23">
        <v>24</v>
      </c>
      <c r="BV356" s="23">
        <v>13</v>
      </c>
      <c r="BW356" s="23">
        <v>0.39</v>
      </c>
      <c r="BX356" s="23">
        <v>0.98</v>
      </c>
      <c r="BY356" s="23">
        <v>2.2599999999999998</v>
      </c>
      <c r="BZ356" s="23">
        <v>2.29</v>
      </c>
      <c r="CA356" s="23">
        <v>1.62</v>
      </c>
      <c r="CB356" s="23">
        <v>0.73</v>
      </c>
      <c r="CC356" s="23">
        <v>2.38</v>
      </c>
      <c r="CD356" s="23">
        <v>0.88</v>
      </c>
      <c r="CE356" s="23">
        <v>2.15</v>
      </c>
      <c r="CF356" s="23">
        <v>0.9</v>
      </c>
      <c r="CG356" s="23">
        <v>0.7</v>
      </c>
      <c r="CH356" s="23">
        <v>1.3</v>
      </c>
      <c r="CI356" s="23">
        <v>3.25</v>
      </c>
      <c r="CJ356" s="23">
        <v>0.68</v>
      </c>
      <c r="CK356" s="23">
        <v>-9.9723117999999999E-2</v>
      </c>
      <c r="CL356" s="23">
        <v>-0.54956211700000002</v>
      </c>
      <c r="CM356" s="23">
        <v>1.604662445</v>
      </c>
      <c r="CN356" s="23">
        <v>-0.88222979599999996</v>
      </c>
      <c r="CO356" s="23">
        <v>-1.3266662069999999</v>
      </c>
      <c r="CP356" s="23">
        <v>1.8065619829999999</v>
      </c>
      <c r="CQ356" s="23">
        <v>1.6431440610000001</v>
      </c>
      <c r="CR356" s="23">
        <v>4.6492820369999999</v>
      </c>
      <c r="CS356" s="23">
        <v>-0.229753601</v>
      </c>
      <c r="CT356" s="23">
        <v>1.334276853</v>
      </c>
      <c r="CU356" s="23">
        <v>-1.380992915</v>
      </c>
      <c r="CV356" s="23">
        <v>-3.9125106540000001</v>
      </c>
      <c r="CW356" s="23">
        <v>-1.271417131</v>
      </c>
    </row>
    <row r="357" spans="1:101">
      <c r="A357" s="23">
        <v>2659</v>
      </c>
      <c r="B357" s="23">
        <v>9</v>
      </c>
      <c r="C357" s="23" t="s">
        <v>97</v>
      </c>
      <c r="D357" s="23" t="s">
        <v>88</v>
      </c>
      <c r="E357" s="23" t="s">
        <v>146</v>
      </c>
      <c r="F357" s="23" t="s">
        <v>143</v>
      </c>
      <c r="G357" s="23" t="s">
        <v>98</v>
      </c>
      <c r="H357" s="23" t="s">
        <v>98</v>
      </c>
      <c r="I357" s="23">
        <v>13</v>
      </c>
      <c r="J357" s="23">
        <v>1</v>
      </c>
      <c r="K357" s="23">
        <v>20.146000000000001</v>
      </c>
      <c r="L357" s="23">
        <v>7</v>
      </c>
      <c r="M357" s="23">
        <v>15</v>
      </c>
      <c r="N357" s="23">
        <v>-2.1056897000000002E-2</v>
      </c>
      <c r="O357" s="23">
        <v>5.5251628999999997E-2</v>
      </c>
      <c r="P357" s="23">
        <v>-4.0474673000000003E-2</v>
      </c>
      <c r="Q357" s="23">
        <v>-3.2254749999999999E-2</v>
      </c>
      <c r="R357" s="23"/>
      <c r="S357" s="23">
        <v>-3.4834222999999997E-2</v>
      </c>
      <c r="T357" s="23">
        <v>1.3129089999999999E-3</v>
      </c>
      <c r="U357" s="23">
        <v>-4.480202E-3</v>
      </c>
      <c r="V357" s="24">
        <v>9.9699999999999998E-5</v>
      </c>
      <c r="W357" s="23">
        <v>-1.6944109999999998E-2</v>
      </c>
      <c r="X357" s="23">
        <v>9.719798E-3</v>
      </c>
      <c r="Y357" s="23">
        <v>-0.11997609300000001</v>
      </c>
      <c r="Z357" s="23">
        <v>3.0489999999999999</v>
      </c>
      <c r="AA357" s="23">
        <v>0.157</v>
      </c>
      <c r="AB357" s="23">
        <v>0.30099999999999999</v>
      </c>
      <c r="AC357" s="23">
        <v>0.47</v>
      </c>
      <c r="AD357" s="23">
        <v>0.78600000000000003</v>
      </c>
      <c r="AE357" s="23"/>
      <c r="AF357" s="23">
        <v>0.28699999999999998</v>
      </c>
      <c r="AG357" s="23">
        <v>0.73499999999999999</v>
      </c>
      <c r="AH357" s="23">
        <v>0.27400000000000002</v>
      </c>
      <c r="AI357" s="23">
        <v>0.65400000000000003</v>
      </c>
      <c r="AJ357" s="23">
        <v>0.29799999999999999</v>
      </c>
      <c r="AK357" s="23">
        <v>0.218</v>
      </c>
      <c r="AL357" s="23">
        <v>0.484157424</v>
      </c>
      <c r="AM357" s="25">
        <v>-0.80410034799999996</v>
      </c>
      <c r="AN357" s="25">
        <v>-0.52143350399999999</v>
      </c>
      <c r="AO357" s="25">
        <v>-0.32790214200000001</v>
      </c>
      <c r="AP357" s="25">
        <v>-0.104577454</v>
      </c>
      <c r="AQ357" s="25"/>
      <c r="AR357" s="25">
        <v>-0.54211810299999996</v>
      </c>
      <c r="AS357" s="25">
        <v>-0.13371266100000001</v>
      </c>
      <c r="AT357" s="25">
        <v>-0.56224943699999996</v>
      </c>
      <c r="AU357" s="25">
        <v>-0.18442225200000001</v>
      </c>
      <c r="AV357" s="25">
        <v>-0.52578373599999995</v>
      </c>
      <c r="AW357" s="25">
        <v>-0.661543506</v>
      </c>
      <c r="AX357" s="23">
        <v>-2.1056897000000002E-2</v>
      </c>
      <c r="AY357" s="23">
        <v>5.5251628999999997E-2</v>
      </c>
      <c r="AZ357" s="23">
        <v>-4.0474673000000003E-2</v>
      </c>
      <c r="BA357" s="23">
        <v>-3.2254749999999999E-2</v>
      </c>
      <c r="BB357" s="23"/>
      <c r="BC357" s="23">
        <v>-3.4834222999999997E-2</v>
      </c>
      <c r="BD357" s="23">
        <v>1.3129089999999999E-3</v>
      </c>
      <c r="BE357" s="23">
        <v>-4.480202E-3</v>
      </c>
      <c r="BF357" s="24">
        <v>9.9699999999999998E-5</v>
      </c>
      <c r="BG357" s="23">
        <v>-1.6944109999999998E-2</v>
      </c>
      <c r="BH357" s="23">
        <v>9.719798E-3</v>
      </c>
      <c r="BI357" s="23">
        <v>-0.11997609300000001</v>
      </c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>
        <v>20.146000000000001</v>
      </c>
      <c r="BU357" s="23">
        <v>7</v>
      </c>
      <c r="BV357" s="23">
        <v>15</v>
      </c>
      <c r="BW357" s="23">
        <v>0.51</v>
      </c>
      <c r="BX357" s="23">
        <v>0.99</v>
      </c>
      <c r="BY357" s="23">
        <v>1.54</v>
      </c>
      <c r="BZ357" s="23">
        <v>2.58</v>
      </c>
      <c r="CA357" s="23"/>
      <c r="CB357" s="23">
        <v>0.94</v>
      </c>
      <c r="CC357" s="23">
        <v>2.41</v>
      </c>
      <c r="CD357" s="23">
        <v>0.9</v>
      </c>
      <c r="CE357" s="23">
        <v>2.14</v>
      </c>
      <c r="CF357" s="23">
        <v>0.98</v>
      </c>
      <c r="CG357" s="23">
        <v>0.71</v>
      </c>
      <c r="CH357" s="23">
        <v>1.37</v>
      </c>
      <c r="CI357" s="23">
        <v>2.56</v>
      </c>
      <c r="CJ357" s="23"/>
      <c r="CK357" s="23">
        <v>-1.438324191</v>
      </c>
      <c r="CL357" s="23">
        <v>-0.84521646500000003</v>
      </c>
      <c r="CM357" s="23">
        <v>0.96913943700000005</v>
      </c>
      <c r="CN357" s="23">
        <v>-0.43849050099999998</v>
      </c>
      <c r="CO357" s="23">
        <v>-0.177169096</v>
      </c>
      <c r="CP357" s="23">
        <v>2.5019076789999999</v>
      </c>
      <c r="CQ357" s="23">
        <v>0.129225269</v>
      </c>
      <c r="CR357" s="23">
        <v>-0.82220457800000002</v>
      </c>
      <c r="CS357" s="23">
        <v>-0.18890969799999999</v>
      </c>
      <c r="CT357" s="23">
        <v>0.62201283699999999</v>
      </c>
      <c r="CU357" s="23">
        <v>-0.181509589</v>
      </c>
      <c r="CV357" s="23">
        <v>-0.299684332</v>
      </c>
      <c r="CW357" s="23">
        <v>-0.77087718000000005</v>
      </c>
    </row>
    <row r="358" spans="1:101">
      <c r="A358" s="23">
        <v>2659</v>
      </c>
      <c r="B358" s="23">
        <v>10</v>
      </c>
      <c r="C358" s="23" t="s">
        <v>97</v>
      </c>
      <c r="D358" s="23" t="s">
        <v>88</v>
      </c>
      <c r="E358" s="23" t="s">
        <v>146</v>
      </c>
      <c r="F358" s="23" t="s">
        <v>143</v>
      </c>
      <c r="G358" s="23" t="s">
        <v>98</v>
      </c>
      <c r="H358" s="23" t="s">
        <v>98</v>
      </c>
      <c r="I358" s="23">
        <v>13</v>
      </c>
      <c r="J358" s="23">
        <v>1</v>
      </c>
      <c r="K358" s="23">
        <v>26.085000000000001</v>
      </c>
      <c r="L358" s="23">
        <v>29</v>
      </c>
      <c r="M358" s="23">
        <v>11</v>
      </c>
      <c r="N358" s="23">
        <v>-5.3274452E-2</v>
      </c>
      <c r="O358" s="23">
        <v>-3.9129385000000003E-2</v>
      </c>
      <c r="P358" s="23">
        <v>3.18257E-3</v>
      </c>
      <c r="Q358" s="23">
        <v>-1.5676201000000001E-2</v>
      </c>
      <c r="R358" s="23">
        <v>-5.6410969999999998E-2</v>
      </c>
      <c r="S358" s="23">
        <v>-1.5779034000000001E-2</v>
      </c>
      <c r="T358" s="23">
        <v>-8.5162799999999993E-3</v>
      </c>
      <c r="U358" s="23">
        <v>-1.5938704000000001E-2</v>
      </c>
      <c r="V358" s="23">
        <v>-5.4710449999999999E-3</v>
      </c>
      <c r="W358" s="23">
        <v>-2.7889207999999999E-2</v>
      </c>
      <c r="X358" s="23">
        <v>-1.674695E-2</v>
      </c>
      <c r="Y358" s="23">
        <v>-0.33797609299999998</v>
      </c>
      <c r="Z358" s="23">
        <v>2.831</v>
      </c>
      <c r="AA358" s="23">
        <v>0.157</v>
      </c>
      <c r="AB358" s="23">
        <v>0.32600000000000001</v>
      </c>
      <c r="AC358" s="23">
        <v>0.40100000000000002</v>
      </c>
      <c r="AD358" s="23">
        <v>0.7</v>
      </c>
      <c r="AE358" s="23">
        <v>0.52900000000000003</v>
      </c>
      <c r="AF358" s="23">
        <v>0.24299999999999999</v>
      </c>
      <c r="AG358" s="23">
        <v>0.69599999999999995</v>
      </c>
      <c r="AH358" s="23">
        <v>0.26200000000000001</v>
      </c>
      <c r="AI358" s="23">
        <v>0.61699999999999999</v>
      </c>
      <c r="AJ358" s="23">
        <v>0.28199999999999997</v>
      </c>
      <c r="AK358" s="23">
        <v>0.215</v>
      </c>
      <c r="AL358" s="23">
        <v>0.45193986899999999</v>
      </c>
      <c r="AM358" s="25">
        <v>-0.80410034799999996</v>
      </c>
      <c r="AN358" s="25">
        <v>-0.4867824</v>
      </c>
      <c r="AO358" s="25">
        <v>-0.39685562699999999</v>
      </c>
      <c r="AP358" s="25">
        <v>-0.15490196000000001</v>
      </c>
      <c r="AQ358" s="25">
        <v>-0.27654432800000001</v>
      </c>
      <c r="AR358" s="25">
        <v>-0.61439372599999997</v>
      </c>
      <c r="AS358" s="25">
        <v>-0.15739075999999999</v>
      </c>
      <c r="AT358" s="25">
        <v>-0.58169870899999998</v>
      </c>
      <c r="AU358" s="25">
        <v>-0.20971483599999999</v>
      </c>
      <c r="AV358" s="25">
        <v>-0.54975089200000005</v>
      </c>
      <c r="AW358" s="25">
        <v>-0.66756154000000001</v>
      </c>
      <c r="AX358" s="23">
        <v>-5.3274452E-2</v>
      </c>
      <c r="AY358" s="23">
        <v>-3.9129385000000003E-2</v>
      </c>
      <c r="AZ358" s="23">
        <v>3.18257E-3</v>
      </c>
      <c r="BA358" s="23">
        <v>-1.5676201000000001E-2</v>
      </c>
      <c r="BB358" s="23">
        <v>-5.6410969999999998E-2</v>
      </c>
      <c r="BC358" s="23">
        <v>-1.5779034000000001E-2</v>
      </c>
      <c r="BD358" s="23">
        <v>-8.5162799999999993E-3</v>
      </c>
      <c r="BE358" s="23">
        <v>-1.5938704000000001E-2</v>
      </c>
      <c r="BF358" s="23">
        <v>-5.4710449999999999E-3</v>
      </c>
      <c r="BG358" s="23">
        <v>-2.7889207999999999E-2</v>
      </c>
      <c r="BH358" s="23">
        <v>-1.674695E-2</v>
      </c>
      <c r="BI358" s="23">
        <v>-0.33797609299999998</v>
      </c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>
        <v>26.085000000000001</v>
      </c>
      <c r="BU358" s="23">
        <v>29</v>
      </c>
      <c r="BV358" s="23">
        <v>11</v>
      </c>
      <c r="BW358" s="23">
        <v>0.55000000000000004</v>
      </c>
      <c r="BX358" s="23">
        <v>1.1499999999999999</v>
      </c>
      <c r="BY358" s="23">
        <v>1.42</v>
      </c>
      <c r="BZ358" s="23">
        <v>2.4700000000000002</v>
      </c>
      <c r="CA358" s="23">
        <v>1.87</v>
      </c>
      <c r="CB358" s="23">
        <v>0.86</v>
      </c>
      <c r="CC358" s="23">
        <v>2.46</v>
      </c>
      <c r="CD358" s="23">
        <v>0.93</v>
      </c>
      <c r="CE358" s="23">
        <v>2.1800000000000002</v>
      </c>
      <c r="CF358" s="23">
        <v>1</v>
      </c>
      <c r="CG358" s="23">
        <v>0.76</v>
      </c>
      <c r="CH358" s="23">
        <v>1.31</v>
      </c>
      <c r="CI358" s="23">
        <v>2.86</v>
      </c>
      <c r="CJ358" s="23">
        <v>0.76</v>
      </c>
      <c r="CK358" s="23">
        <v>-2.1522493979999999</v>
      </c>
      <c r="CL358" s="23">
        <v>-0.10557627</v>
      </c>
      <c r="CM358" s="23">
        <v>7.1324527999999998E-2</v>
      </c>
      <c r="CN358" s="23">
        <v>3.9858184999999997E-2</v>
      </c>
      <c r="CO358" s="23">
        <v>-0.13180008200000001</v>
      </c>
      <c r="CP358" s="23">
        <v>0.142459006</v>
      </c>
      <c r="CQ358" s="23">
        <v>-0.24417196599999999</v>
      </c>
      <c r="CR358" s="23">
        <v>-1.141149446</v>
      </c>
      <c r="CS358" s="23">
        <v>-3.7923100000000001E-3</v>
      </c>
      <c r="CT358" s="23">
        <v>-0.73133452600000004</v>
      </c>
      <c r="CU358" s="23">
        <v>-2.5790435020000002</v>
      </c>
      <c r="CV358" s="23">
        <v>6.3451408000000001E-2</v>
      </c>
      <c r="CW358" s="23">
        <v>-0.74832840099999998</v>
      </c>
    </row>
    <row r="359" spans="1:101">
      <c r="A359" s="23">
        <v>2659</v>
      </c>
      <c r="B359" s="23">
        <v>11</v>
      </c>
      <c r="C359" s="23" t="s">
        <v>97</v>
      </c>
      <c r="D359" s="23" t="s">
        <v>88</v>
      </c>
      <c r="E359" s="23" t="s">
        <v>146</v>
      </c>
      <c r="F359" s="23" t="s">
        <v>143</v>
      </c>
      <c r="G359" s="23" t="s">
        <v>98</v>
      </c>
      <c r="H359" s="23" t="s">
        <v>98</v>
      </c>
      <c r="I359" s="23">
        <v>13</v>
      </c>
      <c r="J359" s="23">
        <v>1</v>
      </c>
      <c r="K359" s="23">
        <v>28.888000000000002</v>
      </c>
      <c r="L359" s="23">
        <v>7</v>
      </c>
      <c r="M359" s="23">
        <v>14</v>
      </c>
      <c r="N359" s="23">
        <v>-3.3950029E-2</v>
      </c>
      <c r="O359" s="23">
        <v>9.4168847999999999E-2</v>
      </c>
      <c r="P359" s="23">
        <v>-4.1319549999999997E-3</v>
      </c>
      <c r="Q359" s="23">
        <v>1.7781406E-2</v>
      </c>
      <c r="R359" s="23">
        <v>0.13786483199999999</v>
      </c>
      <c r="S359" s="23">
        <v>-4.2731868999999999E-2</v>
      </c>
      <c r="T359" s="23">
        <v>1.2105849E-2</v>
      </c>
      <c r="U359" s="23">
        <v>-2.2641549E-2</v>
      </c>
      <c r="V359" s="23">
        <v>9.2908049999999992E-3</v>
      </c>
      <c r="W359" s="23">
        <v>4.459752E-3</v>
      </c>
      <c r="X359" s="23">
        <v>-1.1918532000000001E-2</v>
      </c>
      <c r="Y359" s="23">
        <v>-0.20611626399999999</v>
      </c>
      <c r="Z359" s="23">
        <v>2.7989999999999999</v>
      </c>
      <c r="AA359" s="23">
        <v>0.14499999999999999</v>
      </c>
      <c r="AB359" s="23">
        <v>0.27300000000000002</v>
      </c>
      <c r="AC359" s="23">
        <v>0.40300000000000002</v>
      </c>
      <c r="AD359" s="23">
        <v>0.63900000000000001</v>
      </c>
      <c r="AE359" s="23">
        <v>0.39300000000000002</v>
      </c>
      <c r="AF359" s="23">
        <v>0.26100000000000001</v>
      </c>
      <c r="AG359" s="23">
        <v>0.65400000000000003</v>
      </c>
      <c r="AH359" s="23">
        <v>0.26300000000000001</v>
      </c>
      <c r="AI359" s="23">
        <v>0.59099999999999997</v>
      </c>
      <c r="AJ359" s="23">
        <v>0.25600000000000001</v>
      </c>
      <c r="AK359" s="23">
        <v>0.21</v>
      </c>
      <c r="AL359" s="23">
        <v>0.44700289799999998</v>
      </c>
      <c r="AM359" s="25">
        <v>-0.83863199799999999</v>
      </c>
      <c r="AN359" s="25">
        <v>-0.56383735300000004</v>
      </c>
      <c r="AO359" s="25">
        <v>-0.39469495399999999</v>
      </c>
      <c r="AP359" s="25">
        <v>-0.19449914200000001</v>
      </c>
      <c r="AQ359" s="25">
        <v>-0.40560744999999998</v>
      </c>
      <c r="AR359" s="25">
        <v>-0.58335949300000001</v>
      </c>
      <c r="AS359" s="25">
        <v>-0.18442225200000001</v>
      </c>
      <c r="AT359" s="25">
        <v>-0.58004425199999998</v>
      </c>
      <c r="AU359" s="25">
        <v>-0.22841251900000001</v>
      </c>
      <c r="AV359" s="25">
        <v>-0.59176003499999996</v>
      </c>
      <c r="AW359" s="25">
        <v>-0.67778070499999998</v>
      </c>
      <c r="AX359" s="23">
        <v>-3.3950029E-2</v>
      </c>
      <c r="AY359" s="23">
        <v>9.4168847999999999E-2</v>
      </c>
      <c r="AZ359" s="23">
        <v>-4.1319549999999997E-3</v>
      </c>
      <c r="BA359" s="23">
        <v>1.7781406E-2</v>
      </c>
      <c r="BB359" s="23">
        <v>0.13786483199999999</v>
      </c>
      <c r="BC359" s="23">
        <v>-4.2731868999999999E-2</v>
      </c>
      <c r="BD359" s="23">
        <v>1.2105849E-2</v>
      </c>
      <c r="BE359" s="23">
        <v>-2.2641549E-2</v>
      </c>
      <c r="BF359" s="23">
        <v>9.2908049999999992E-3</v>
      </c>
      <c r="BG359" s="23">
        <v>4.459752E-3</v>
      </c>
      <c r="BH359" s="23">
        <v>-1.1918532000000001E-2</v>
      </c>
      <c r="BI359" s="23">
        <v>-0.20611626399999999</v>
      </c>
      <c r="BJ359" s="23"/>
      <c r="BK359" s="23"/>
      <c r="BL359" s="23"/>
      <c r="BM359" s="23"/>
      <c r="BN359" s="23"/>
      <c r="BO359" s="23"/>
      <c r="BP359" s="23"/>
      <c r="BQ359" s="23"/>
      <c r="BR359" s="23"/>
      <c r="BS359" s="23"/>
      <c r="BT359" s="23">
        <v>28.888000000000002</v>
      </c>
      <c r="BU359" s="23">
        <v>7</v>
      </c>
      <c r="BV359" s="23">
        <v>14</v>
      </c>
      <c r="BW359" s="23">
        <v>0.52</v>
      </c>
      <c r="BX359" s="23">
        <v>0.98</v>
      </c>
      <c r="BY359" s="23">
        <v>1.44</v>
      </c>
      <c r="BZ359" s="23">
        <v>2.2799999999999998</v>
      </c>
      <c r="CA359" s="23">
        <v>1.4</v>
      </c>
      <c r="CB359" s="23">
        <v>0.93</v>
      </c>
      <c r="CC359" s="23">
        <v>2.34</v>
      </c>
      <c r="CD359" s="23">
        <v>0.94</v>
      </c>
      <c r="CE359" s="23">
        <v>2.11</v>
      </c>
      <c r="CF359" s="23">
        <v>0.91</v>
      </c>
      <c r="CG359" s="23">
        <v>0.75</v>
      </c>
      <c r="CH359" s="23">
        <v>1.22</v>
      </c>
      <c r="CI359" s="23">
        <v>2.5099999999999998</v>
      </c>
      <c r="CJ359" s="23">
        <v>0.6</v>
      </c>
      <c r="CK359" s="23">
        <v>-0.44334248700000001</v>
      </c>
      <c r="CL359" s="23">
        <v>-0.72996410300000003</v>
      </c>
      <c r="CM359" s="23">
        <v>-1.0132419290000001</v>
      </c>
      <c r="CN359" s="23">
        <v>0.39134151499999997</v>
      </c>
      <c r="CO359" s="23">
        <v>1.6064763849999999</v>
      </c>
      <c r="CP359" s="23">
        <v>0.39514957899999997</v>
      </c>
      <c r="CQ359" s="23">
        <v>-0.585384766</v>
      </c>
      <c r="CR359" s="23">
        <v>-0.53185820299999997</v>
      </c>
      <c r="CS359" s="23">
        <v>-0.81095066999999998</v>
      </c>
      <c r="CT359" s="23">
        <v>1.0470558130000001</v>
      </c>
      <c r="CU359" s="23">
        <v>-0.93718133699999995</v>
      </c>
      <c r="CV359" s="23">
        <v>-0.59177403500000003</v>
      </c>
      <c r="CW359" s="23">
        <v>0.76821631300000004</v>
      </c>
    </row>
    <row r="360" spans="1:101">
      <c r="A360" s="23">
        <v>2659</v>
      </c>
      <c r="B360" s="23">
        <v>12</v>
      </c>
      <c r="C360" s="23" t="s">
        <v>97</v>
      </c>
      <c r="D360" s="23" t="s">
        <v>88</v>
      </c>
      <c r="E360" s="23" t="s">
        <v>146</v>
      </c>
      <c r="F360" s="23" t="s">
        <v>143</v>
      </c>
      <c r="G360" s="23" t="s">
        <v>98</v>
      </c>
      <c r="H360" s="23" t="s">
        <v>98</v>
      </c>
      <c r="I360" s="23">
        <v>13</v>
      </c>
      <c r="J360" s="23">
        <v>1</v>
      </c>
      <c r="K360" s="23">
        <v>25.547999999999998</v>
      </c>
      <c r="L360" s="23">
        <v>28</v>
      </c>
      <c r="M360" s="23">
        <v>15</v>
      </c>
      <c r="N360" s="23">
        <v>-3.8959096999999998E-2</v>
      </c>
      <c r="O360" s="23">
        <v>-4.0433241000000002E-2</v>
      </c>
      <c r="P360" s="23">
        <v>1.5234414999999999E-2</v>
      </c>
      <c r="Q360" s="23">
        <v>2.8598989999999999E-3</v>
      </c>
      <c r="R360" s="23">
        <v>-1.0137915000000001E-2</v>
      </c>
      <c r="S360" s="23">
        <v>1.5388349000000001E-2</v>
      </c>
      <c r="T360" s="23">
        <v>2.807642E-3</v>
      </c>
      <c r="U360" s="23">
        <v>1.1461113E-2</v>
      </c>
      <c r="V360" s="23">
        <v>5.9085830000000002E-3</v>
      </c>
      <c r="W360" s="23">
        <v>-6.1621449999999999E-3</v>
      </c>
      <c r="X360" s="23">
        <v>3.3904629999999998E-3</v>
      </c>
      <c r="Y360" s="23">
        <v>-0.23908122100000001</v>
      </c>
      <c r="Z360" s="23">
        <v>2.8069999999999999</v>
      </c>
      <c r="AA360" s="23">
        <v>0.14799999999999999</v>
      </c>
      <c r="AB360" s="23">
        <v>0.32500000000000001</v>
      </c>
      <c r="AC360" s="23">
        <v>0.38800000000000001</v>
      </c>
      <c r="AD360" s="23">
        <v>0.66400000000000003</v>
      </c>
      <c r="AE360" s="23">
        <v>0.49099999999999999</v>
      </c>
      <c r="AF360" s="23">
        <v>0.217</v>
      </c>
      <c r="AG360" s="23">
        <v>0.67100000000000004</v>
      </c>
      <c r="AH360" s="23">
        <v>0.245</v>
      </c>
      <c r="AI360" s="23">
        <v>0.59699999999999998</v>
      </c>
      <c r="AJ360" s="23">
        <v>0.26400000000000001</v>
      </c>
      <c r="AK360" s="23">
        <v>0.20300000000000001</v>
      </c>
      <c r="AL360" s="23">
        <v>0.44824241300000001</v>
      </c>
      <c r="AM360" s="25">
        <v>-0.82973828500000002</v>
      </c>
      <c r="AN360" s="25">
        <v>-0.48811663900000002</v>
      </c>
      <c r="AO360" s="25">
        <v>-0.411168274</v>
      </c>
      <c r="AP360" s="25">
        <v>-0.177831921</v>
      </c>
      <c r="AQ360" s="25">
        <v>-0.30891850799999998</v>
      </c>
      <c r="AR360" s="25">
        <v>-0.66354026600000005</v>
      </c>
      <c r="AS360" s="25">
        <v>-0.17327748000000001</v>
      </c>
      <c r="AT360" s="25">
        <v>-0.61083391600000003</v>
      </c>
      <c r="AU360" s="25">
        <v>-0.22402566900000001</v>
      </c>
      <c r="AV360" s="25">
        <v>-0.57839607299999996</v>
      </c>
      <c r="AW360" s="25">
        <v>-0.69250396199999997</v>
      </c>
      <c r="AX360" s="23">
        <v>-3.8959096999999998E-2</v>
      </c>
      <c r="AY360" s="23">
        <v>-4.0433241000000002E-2</v>
      </c>
      <c r="AZ360" s="23">
        <v>1.5234414999999999E-2</v>
      </c>
      <c r="BA360" s="23">
        <v>2.8598989999999999E-3</v>
      </c>
      <c r="BB360" s="23">
        <v>-1.0137915000000001E-2</v>
      </c>
      <c r="BC360" s="23">
        <v>1.5388349000000001E-2</v>
      </c>
      <c r="BD360" s="23">
        <v>2.807642E-3</v>
      </c>
      <c r="BE360" s="23">
        <v>1.1461113E-2</v>
      </c>
      <c r="BF360" s="23">
        <v>5.9085830000000002E-3</v>
      </c>
      <c r="BG360" s="23">
        <v>-6.1621449999999999E-3</v>
      </c>
      <c r="BH360" s="23">
        <v>3.3904629999999998E-3</v>
      </c>
      <c r="BI360" s="23">
        <v>-0.23908122100000001</v>
      </c>
      <c r="BJ360" s="23"/>
      <c r="BK360" s="23"/>
      <c r="BL360" s="23"/>
      <c r="BM360" s="23"/>
      <c r="BN360" s="23"/>
      <c r="BO360" s="23"/>
      <c r="BP360" s="23"/>
      <c r="BQ360" s="23"/>
      <c r="BR360" s="23"/>
      <c r="BS360" s="23"/>
      <c r="BT360" s="23">
        <v>25.547999999999998</v>
      </c>
      <c r="BU360" s="23">
        <v>28</v>
      </c>
      <c r="BV360" s="23">
        <v>15</v>
      </c>
      <c r="BW360" s="23">
        <v>0.53</v>
      </c>
      <c r="BX360" s="23">
        <v>1.1599999999999999</v>
      </c>
      <c r="BY360" s="23">
        <v>1.38</v>
      </c>
      <c r="BZ360" s="23">
        <v>2.37</v>
      </c>
      <c r="CA360" s="23">
        <v>1.75</v>
      </c>
      <c r="CB360" s="23">
        <v>0.77</v>
      </c>
      <c r="CC360" s="23">
        <v>2.39</v>
      </c>
      <c r="CD360" s="23">
        <v>0.87</v>
      </c>
      <c r="CE360" s="23">
        <v>2.13</v>
      </c>
      <c r="CF360" s="23">
        <v>0.94</v>
      </c>
      <c r="CG360" s="23">
        <v>0.72</v>
      </c>
      <c r="CH360" s="23">
        <v>1.3</v>
      </c>
      <c r="CI360" s="23">
        <v>3.09</v>
      </c>
      <c r="CJ360" s="23">
        <v>0.73</v>
      </c>
      <c r="CK360" s="23">
        <v>-6.7033357000000002E-2</v>
      </c>
      <c r="CL360" s="23">
        <v>1.0484116139999999</v>
      </c>
      <c r="CM360" s="23">
        <v>0.46485447699999999</v>
      </c>
      <c r="CN360" s="23">
        <v>-0.269171353</v>
      </c>
      <c r="CO360" s="23">
        <v>-0.35230987699999999</v>
      </c>
      <c r="CP360" s="23">
        <v>0.209324502</v>
      </c>
      <c r="CQ360" s="23">
        <v>-0.143914721</v>
      </c>
      <c r="CR360" s="23">
        <v>-0.36607084400000001</v>
      </c>
      <c r="CS360" s="23">
        <v>3.7239677999999998E-2</v>
      </c>
      <c r="CT360" s="23">
        <v>-0.190132261</v>
      </c>
      <c r="CU360" s="23">
        <v>-1.857309514</v>
      </c>
      <c r="CV360" s="23">
        <v>0.71944055100000004</v>
      </c>
      <c r="CW360" s="23">
        <v>-0.31946513199999999</v>
      </c>
    </row>
    <row r="361" spans="1:101">
      <c r="A361" s="23">
        <v>2659</v>
      </c>
      <c r="B361" s="23">
        <v>13</v>
      </c>
      <c r="C361" s="23" t="s">
        <v>97</v>
      </c>
      <c r="D361" s="23" t="s">
        <v>88</v>
      </c>
      <c r="E361" s="23" t="s">
        <v>146</v>
      </c>
      <c r="F361" s="23" t="s">
        <v>143</v>
      </c>
      <c r="G361" s="23" t="s">
        <v>98</v>
      </c>
      <c r="H361" s="23" t="s">
        <v>98</v>
      </c>
      <c r="I361" s="23">
        <v>13</v>
      </c>
      <c r="J361" s="23">
        <v>1</v>
      </c>
      <c r="K361" s="23">
        <v>29.271000000000001</v>
      </c>
      <c r="L361" s="23">
        <v>8</v>
      </c>
      <c r="M361" s="23">
        <v>10</v>
      </c>
      <c r="N361" s="23">
        <v>-5.5543299999999997E-3</v>
      </c>
      <c r="O361" s="23">
        <v>-5.6295862000000002E-2</v>
      </c>
      <c r="P361" s="23">
        <v>2.0787518000000001E-2</v>
      </c>
      <c r="Q361" s="23">
        <v>-9.0087339999999991E-3</v>
      </c>
      <c r="R361" s="23">
        <v>3.9584797999999997E-2</v>
      </c>
      <c r="S361" s="23">
        <v>1.2844354000000001E-2</v>
      </c>
      <c r="T361" s="23">
        <v>3.0479975999999999E-2</v>
      </c>
      <c r="U361" s="23">
        <v>1.4544507999999999E-2</v>
      </c>
      <c r="V361" s="23">
        <v>7.4617160000000002E-3</v>
      </c>
      <c r="W361" s="23">
        <v>1.4853109E-2</v>
      </c>
      <c r="X361" s="23">
        <v>3.176147E-2</v>
      </c>
      <c r="Y361" s="23">
        <v>-2.7911419999999999E-2</v>
      </c>
      <c r="Z361" s="23">
        <v>2.827</v>
      </c>
      <c r="AA361" s="23">
        <v>0.13400000000000001</v>
      </c>
      <c r="AB361" s="23">
        <v>0.33300000000000002</v>
      </c>
      <c r="AC361" s="23">
        <v>0.38600000000000001</v>
      </c>
      <c r="AD361" s="23">
        <v>0.68799999999999994</v>
      </c>
      <c r="AE361" s="23">
        <v>0.45800000000000002</v>
      </c>
      <c r="AF361" s="23">
        <v>0.221</v>
      </c>
      <c r="AG361" s="23">
        <v>0.63200000000000001</v>
      </c>
      <c r="AH361" s="23">
        <v>0.245</v>
      </c>
      <c r="AI361" s="23">
        <v>0.59899999999999998</v>
      </c>
      <c r="AJ361" s="23">
        <v>0.252</v>
      </c>
      <c r="AK361" s="23">
        <v>0.191</v>
      </c>
      <c r="AL361" s="23">
        <v>0.45132580799999999</v>
      </c>
      <c r="AM361" s="25">
        <v>-0.87289520200000004</v>
      </c>
      <c r="AN361" s="25">
        <v>-0.47755576599999999</v>
      </c>
      <c r="AO361" s="25">
        <v>-0.413412695</v>
      </c>
      <c r="AP361" s="25">
        <v>-0.16241156200000001</v>
      </c>
      <c r="AQ361" s="25">
        <v>-0.33913452199999999</v>
      </c>
      <c r="AR361" s="25">
        <v>-0.65560772599999995</v>
      </c>
      <c r="AS361" s="25">
        <v>-0.199282922</v>
      </c>
      <c r="AT361" s="25">
        <v>-0.61083391600000003</v>
      </c>
      <c r="AU361" s="25">
        <v>-0.22257317800000001</v>
      </c>
      <c r="AV361" s="25">
        <v>-0.598599459</v>
      </c>
      <c r="AW361" s="25">
        <v>-0.71896663299999997</v>
      </c>
      <c r="AX361" s="23">
        <v>-5.5543299999999997E-3</v>
      </c>
      <c r="AY361" s="23">
        <v>-5.6295862000000002E-2</v>
      </c>
      <c r="AZ361" s="23">
        <v>2.0787518000000001E-2</v>
      </c>
      <c r="BA361" s="23">
        <v>-9.0087339999999991E-3</v>
      </c>
      <c r="BB361" s="23">
        <v>3.9584797999999997E-2</v>
      </c>
      <c r="BC361" s="23">
        <v>1.2844354000000001E-2</v>
      </c>
      <c r="BD361" s="23">
        <v>3.0479975999999999E-2</v>
      </c>
      <c r="BE361" s="23">
        <v>1.4544507999999999E-2</v>
      </c>
      <c r="BF361" s="23">
        <v>7.4617160000000002E-3</v>
      </c>
      <c r="BG361" s="23">
        <v>1.4853109E-2</v>
      </c>
      <c r="BH361" s="23">
        <v>3.176147E-2</v>
      </c>
      <c r="BI361" s="23">
        <v>-2.7911419999999999E-2</v>
      </c>
      <c r="BJ361" s="23"/>
      <c r="BK361" s="23"/>
      <c r="BL361" s="23"/>
      <c r="BM361" s="23"/>
      <c r="BN361" s="23"/>
      <c r="BO361" s="23"/>
      <c r="BP361" s="23"/>
      <c r="BQ361" s="23"/>
      <c r="BR361" s="23"/>
      <c r="BS361" s="23"/>
      <c r="BT361" s="23">
        <v>29.271000000000001</v>
      </c>
      <c r="BU361" s="23">
        <v>8</v>
      </c>
      <c r="BV361" s="23">
        <v>10</v>
      </c>
      <c r="BW361" s="23">
        <v>0.47</v>
      </c>
      <c r="BX361" s="23">
        <v>1.18</v>
      </c>
      <c r="BY361" s="23">
        <v>1.37</v>
      </c>
      <c r="BZ361" s="23">
        <v>2.4300000000000002</v>
      </c>
      <c r="CA361" s="23">
        <v>1.62</v>
      </c>
      <c r="CB361" s="23">
        <v>0.78</v>
      </c>
      <c r="CC361" s="23">
        <v>2.2400000000000002</v>
      </c>
      <c r="CD361" s="23">
        <v>0.87</v>
      </c>
      <c r="CE361" s="23">
        <v>2.12</v>
      </c>
      <c r="CF361" s="23">
        <v>0.89</v>
      </c>
      <c r="CG361" s="23">
        <v>0.68</v>
      </c>
      <c r="CH361" s="23">
        <v>1.32</v>
      </c>
      <c r="CI361" s="23">
        <v>2.86</v>
      </c>
      <c r="CJ361" s="23">
        <v>0.72</v>
      </c>
      <c r="CK361" s="23">
        <v>1.442854487</v>
      </c>
      <c r="CL361" s="23">
        <v>-1.001745444</v>
      </c>
      <c r="CM361" s="23">
        <v>-1.6229642849999999</v>
      </c>
      <c r="CN361" s="23">
        <v>-0.50832084200000005</v>
      </c>
      <c r="CO361" s="23">
        <v>0.15752986899999999</v>
      </c>
      <c r="CP361" s="23">
        <v>0.78237605099999996</v>
      </c>
      <c r="CQ361" s="23">
        <v>0.96718669999999995</v>
      </c>
      <c r="CR361" s="23">
        <v>-0.161910371</v>
      </c>
      <c r="CS361" s="23">
        <v>0.32813123100000002</v>
      </c>
      <c r="CT361" s="23">
        <v>-0.21631858700000001</v>
      </c>
      <c r="CU361" s="23">
        <v>-1.3817365800000001</v>
      </c>
      <c r="CV361" s="23">
        <v>0.70978996699999997</v>
      </c>
      <c r="CW361" s="23">
        <v>-0.40970135299999999</v>
      </c>
    </row>
    <row r="362" spans="1:101">
      <c r="A362" s="23">
        <v>2659</v>
      </c>
      <c r="B362" s="23">
        <v>14</v>
      </c>
      <c r="C362" s="23" t="s">
        <v>97</v>
      </c>
      <c r="D362" s="23" t="s">
        <v>88</v>
      </c>
      <c r="E362" s="23" t="s">
        <v>146</v>
      </c>
      <c r="F362" s="23" t="s">
        <v>143</v>
      </c>
      <c r="G362" s="23" t="s">
        <v>98</v>
      </c>
      <c r="H362" s="23" t="s">
        <v>98</v>
      </c>
      <c r="I362" s="23">
        <v>13</v>
      </c>
      <c r="J362" s="23">
        <v>1</v>
      </c>
      <c r="K362" s="23">
        <v>29.891999999999999</v>
      </c>
      <c r="L362" s="23">
        <v>7</v>
      </c>
      <c r="M362" s="23">
        <v>12</v>
      </c>
      <c r="N362" s="23">
        <v>-3.7885993E-2</v>
      </c>
      <c r="O362" s="23">
        <v>-1.1091771E-2</v>
      </c>
      <c r="P362" s="23">
        <v>-2.3147385999999999E-2</v>
      </c>
      <c r="Q362" s="23">
        <v>-3.8625326000000001E-2</v>
      </c>
      <c r="R362" s="23">
        <v>0.12611540199999999</v>
      </c>
      <c r="S362" s="23">
        <v>-1.9731068000000001E-2</v>
      </c>
      <c r="T362" s="23">
        <v>-1.2153377999999999E-2</v>
      </c>
      <c r="U362" s="23">
        <v>-6.1114610000000003E-3</v>
      </c>
      <c r="V362" s="23">
        <v>9.2796070000000005E-3</v>
      </c>
      <c r="W362" s="23">
        <v>2.7930059999999998E-3</v>
      </c>
      <c r="X362" s="23">
        <v>-1.4340593E-2</v>
      </c>
      <c r="Y362" s="23">
        <v>-0.231636491</v>
      </c>
      <c r="Z362" s="23">
        <v>2.5550000000000002</v>
      </c>
      <c r="AA362" s="23">
        <v>0.129</v>
      </c>
      <c r="AB362" s="23">
        <v>0.29699999999999999</v>
      </c>
      <c r="AC362" s="23">
        <v>0.38600000000000001</v>
      </c>
      <c r="AD362" s="23">
        <v>0.66500000000000004</v>
      </c>
      <c r="AE362" s="23">
        <v>0.377</v>
      </c>
      <c r="AF362" s="23">
        <v>0.21299999999999999</v>
      </c>
      <c r="AG362" s="23">
        <v>0.63</v>
      </c>
      <c r="AH362" s="23">
        <v>0.23300000000000001</v>
      </c>
      <c r="AI362" s="23">
        <v>0.54200000000000004</v>
      </c>
      <c r="AJ362" s="23">
        <v>0.23200000000000001</v>
      </c>
      <c r="AK362" s="23">
        <v>0.192</v>
      </c>
      <c r="AL362" s="23">
        <v>0.407390904</v>
      </c>
      <c r="AM362" s="25">
        <v>-0.88941029000000005</v>
      </c>
      <c r="AN362" s="25">
        <v>-0.52724355099999998</v>
      </c>
      <c r="AO362" s="25">
        <v>-0.413412695</v>
      </c>
      <c r="AP362" s="25">
        <v>-0.17717835500000001</v>
      </c>
      <c r="AQ362" s="25">
        <v>-0.42365865000000003</v>
      </c>
      <c r="AR362" s="25">
        <v>-0.67162039699999998</v>
      </c>
      <c r="AS362" s="25">
        <v>-0.20065945099999999</v>
      </c>
      <c r="AT362" s="25">
        <v>-0.63264407899999997</v>
      </c>
      <c r="AU362" s="25">
        <v>-0.266000713</v>
      </c>
      <c r="AV362" s="25">
        <v>-0.63451201499999998</v>
      </c>
      <c r="AW362" s="25">
        <v>-0.71669877100000001</v>
      </c>
      <c r="AX362" s="23">
        <v>-3.7885993E-2</v>
      </c>
      <c r="AY362" s="23">
        <v>-1.1091771E-2</v>
      </c>
      <c r="AZ362" s="23">
        <v>-2.3147385999999999E-2</v>
      </c>
      <c r="BA362" s="23">
        <v>-3.8625326000000001E-2</v>
      </c>
      <c r="BB362" s="23">
        <v>0.12611540199999999</v>
      </c>
      <c r="BC362" s="23">
        <v>-1.9731068000000001E-2</v>
      </c>
      <c r="BD362" s="23">
        <v>-1.2153377999999999E-2</v>
      </c>
      <c r="BE362" s="23">
        <v>-6.1114610000000003E-3</v>
      </c>
      <c r="BF362" s="23">
        <v>9.2796070000000005E-3</v>
      </c>
      <c r="BG362" s="23">
        <v>2.7930059999999998E-3</v>
      </c>
      <c r="BH362" s="23">
        <v>-1.4340593E-2</v>
      </c>
      <c r="BI362" s="23">
        <v>-0.231636491</v>
      </c>
      <c r="BJ362" s="23"/>
      <c r="BK362" s="23"/>
      <c r="BL362" s="23"/>
      <c r="BM362" s="23"/>
      <c r="BN362" s="23"/>
      <c r="BO362" s="23"/>
      <c r="BP362" s="23"/>
      <c r="BQ362" s="23"/>
      <c r="BR362" s="23"/>
      <c r="BS362" s="23"/>
      <c r="BT362" s="23">
        <v>29.891999999999999</v>
      </c>
      <c r="BU362" s="23">
        <v>7</v>
      </c>
      <c r="BV362" s="23">
        <v>12</v>
      </c>
      <c r="BW362" s="23">
        <v>0.5</v>
      </c>
      <c r="BX362" s="23">
        <v>1.1599999999999999</v>
      </c>
      <c r="BY362" s="23">
        <v>1.51</v>
      </c>
      <c r="BZ362" s="23">
        <v>2.6</v>
      </c>
      <c r="CA362" s="23">
        <v>1.48</v>
      </c>
      <c r="CB362" s="23">
        <v>0.83</v>
      </c>
      <c r="CC362" s="23">
        <v>2.4700000000000002</v>
      </c>
      <c r="CD362" s="23">
        <v>0.91</v>
      </c>
      <c r="CE362" s="23">
        <v>2.12</v>
      </c>
      <c r="CF362" s="23">
        <v>0.91</v>
      </c>
      <c r="CG362" s="23">
        <v>0.75</v>
      </c>
      <c r="CH362" s="23">
        <v>1.21</v>
      </c>
      <c r="CI362" s="23">
        <v>2.96</v>
      </c>
      <c r="CJ362" s="23">
        <v>0.6</v>
      </c>
      <c r="CK362" s="23">
        <v>-1.1678962340000001</v>
      </c>
      <c r="CL362" s="23">
        <v>-1.8756004879999999</v>
      </c>
      <c r="CM362" s="23">
        <v>-0.43792967300000002</v>
      </c>
      <c r="CN362" s="23">
        <v>-0.33533846299999998</v>
      </c>
      <c r="CO362" s="23">
        <v>1.3493151000000001</v>
      </c>
      <c r="CP362" s="23">
        <v>0.96069653899999996</v>
      </c>
      <c r="CQ362" s="23">
        <v>-0.258491464</v>
      </c>
      <c r="CR362" s="23">
        <v>0.44673217199999998</v>
      </c>
      <c r="CS362" s="23">
        <v>-8.3755025999999996E-2</v>
      </c>
      <c r="CT362" s="23">
        <v>-0.46764291800000002</v>
      </c>
      <c r="CU362" s="23">
        <v>-1.1879550999999999</v>
      </c>
      <c r="CV362" s="23">
        <v>0.39423628700000002</v>
      </c>
      <c r="CW362" s="23">
        <v>0.801313214</v>
      </c>
    </row>
    <row r="363" spans="1:101">
      <c r="A363" s="23">
        <v>2659</v>
      </c>
      <c r="B363" s="23">
        <v>15</v>
      </c>
      <c r="C363" s="23" t="s">
        <v>97</v>
      </c>
      <c r="D363" s="23" t="s">
        <v>88</v>
      </c>
      <c r="E363" s="23" t="s">
        <v>146</v>
      </c>
      <c r="F363" s="23" t="s">
        <v>143</v>
      </c>
      <c r="G363" s="23" t="s">
        <v>98</v>
      </c>
      <c r="H363" s="23" t="s">
        <v>98</v>
      </c>
      <c r="I363" s="23">
        <v>13</v>
      </c>
      <c r="J363" s="23">
        <v>1</v>
      </c>
      <c r="K363" s="23">
        <v>20.5</v>
      </c>
      <c r="L363" s="23">
        <v>6</v>
      </c>
      <c r="M363" s="23">
        <v>15</v>
      </c>
      <c r="N363" s="23">
        <v>-1.6336392000000002E-2</v>
      </c>
      <c r="O363" s="23">
        <v>4.6062339000000001E-2</v>
      </c>
      <c r="P363" s="23">
        <v>-2.5064547999999999E-2</v>
      </c>
      <c r="Q363" s="23">
        <v>-2.2171086E-2</v>
      </c>
      <c r="R363" s="23"/>
      <c r="S363" s="23">
        <v>-1.318545E-3</v>
      </c>
      <c r="T363" s="23">
        <v>4.2942730000000004E-3</v>
      </c>
      <c r="U363" s="23">
        <v>8.5767399999999994E-3</v>
      </c>
      <c r="V363" s="23">
        <v>7.8742980000000001E-3</v>
      </c>
      <c r="W363" s="23">
        <v>2.2911702999999999E-2</v>
      </c>
      <c r="X363" s="23">
        <v>3.5430435000000003E-2</v>
      </c>
      <c r="Y363" s="23">
        <v>-0.114431648</v>
      </c>
      <c r="Z363" s="23">
        <v>2.5219999999999998</v>
      </c>
      <c r="AA363" s="23">
        <v>0.11799999999999999</v>
      </c>
      <c r="AB363" s="23">
        <v>0.27400000000000002</v>
      </c>
      <c r="AC363" s="23">
        <v>0.38300000000000001</v>
      </c>
      <c r="AD363" s="23">
        <v>0.63100000000000001</v>
      </c>
      <c r="AE363" s="23"/>
      <c r="AF363" s="23">
        <v>0.19700000000000001</v>
      </c>
      <c r="AG363" s="23">
        <v>0.59699999999999998</v>
      </c>
      <c r="AH363" s="23">
        <v>0.223</v>
      </c>
      <c r="AI363" s="23">
        <v>0.53700000000000003</v>
      </c>
      <c r="AJ363" s="23">
        <v>0.217</v>
      </c>
      <c r="AK363" s="23">
        <v>0.16800000000000001</v>
      </c>
      <c r="AL363" s="23">
        <v>0.40174508199999998</v>
      </c>
      <c r="AM363" s="25">
        <v>-0.92811799299999997</v>
      </c>
      <c r="AN363" s="25">
        <v>-0.56224943699999996</v>
      </c>
      <c r="AO363" s="25">
        <v>-0.41680122600000002</v>
      </c>
      <c r="AP363" s="25">
        <v>-0.199970641</v>
      </c>
      <c r="AQ363" s="25"/>
      <c r="AR363" s="25">
        <v>-0.70553377399999995</v>
      </c>
      <c r="AS363" s="25">
        <v>-0.22402566900000001</v>
      </c>
      <c r="AT363" s="25">
        <v>-0.65169513700000004</v>
      </c>
      <c r="AU363" s="25">
        <v>-0.27002571399999997</v>
      </c>
      <c r="AV363" s="25">
        <v>-0.66354026600000005</v>
      </c>
      <c r="AW363" s="25">
        <v>-0.774690718</v>
      </c>
      <c r="AX363" s="23">
        <v>-1.6336392000000002E-2</v>
      </c>
      <c r="AY363" s="23">
        <v>4.6062339000000001E-2</v>
      </c>
      <c r="AZ363" s="23">
        <v>-2.5064547999999999E-2</v>
      </c>
      <c r="BA363" s="23">
        <v>-2.2171086E-2</v>
      </c>
      <c r="BB363" s="23"/>
      <c r="BC363" s="23">
        <v>-1.318545E-3</v>
      </c>
      <c r="BD363" s="23">
        <v>4.2942730000000004E-3</v>
      </c>
      <c r="BE363" s="23">
        <v>8.5767399999999994E-3</v>
      </c>
      <c r="BF363" s="23">
        <v>7.8742980000000001E-3</v>
      </c>
      <c r="BG363" s="23">
        <v>2.2911702999999999E-2</v>
      </c>
      <c r="BH363" s="23">
        <v>3.5430435000000003E-2</v>
      </c>
      <c r="BI363" s="23">
        <v>-0.114431648</v>
      </c>
      <c r="BJ363" s="23"/>
      <c r="BK363" s="23"/>
      <c r="BL363" s="23"/>
      <c r="BM363" s="23"/>
      <c r="BN363" s="23"/>
      <c r="BO363" s="23"/>
      <c r="BP363" s="23"/>
      <c r="BQ363" s="23"/>
      <c r="BR363" s="23"/>
      <c r="BS363" s="23"/>
      <c r="BT363" s="23">
        <v>20.5</v>
      </c>
      <c r="BU363" s="23">
        <v>6</v>
      </c>
      <c r="BV363" s="23">
        <v>15</v>
      </c>
      <c r="BW363" s="23">
        <v>0.47</v>
      </c>
      <c r="BX363" s="23">
        <v>1.0900000000000001</v>
      </c>
      <c r="BY363" s="23">
        <v>1.52</v>
      </c>
      <c r="BZ363" s="23">
        <v>2.5</v>
      </c>
      <c r="CA363" s="23"/>
      <c r="CB363" s="23">
        <v>0.78</v>
      </c>
      <c r="CC363" s="23">
        <v>2.37</v>
      </c>
      <c r="CD363" s="23">
        <v>0.88</v>
      </c>
      <c r="CE363" s="23">
        <v>2.13</v>
      </c>
      <c r="CF363" s="23">
        <v>0.86</v>
      </c>
      <c r="CG363" s="23">
        <v>0.67</v>
      </c>
      <c r="CH363" s="23">
        <v>1.29</v>
      </c>
      <c r="CI363" s="23">
        <v>3.03</v>
      </c>
      <c r="CJ363" s="23"/>
      <c r="CK363" s="23">
        <v>0.54875016899999995</v>
      </c>
      <c r="CL363" s="23">
        <v>-0.62796509199999995</v>
      </c>
      <c r="CM363" s="23">
        <v>0.81606249200000003</v>
      </c>
      <c r="CN363" s="23">
        <v>-0.81263329100000004</v>
      </c>
      <c r="CO363" s="23">
        <v>-0.74539981799999999</v>
      </c>
      <c r="CP363" s="23">
        <v>2.4153514509999998</v>
      </c>
      <c r="CQ363" s="23">
        <v>0.687511176</v>
      </c>
      <c r="CR363" s="23">
        <v>-0.459049975</v>
      </c>
      <c r="CS363" s="23">
        <v>0.66082663399999997</v>
      </c>
      <c r="CT363" s="23">
        <v>1.0283377</v>
      </c>
      <c r="CU363" s="23">
        <v>-0.421981936</v>
      </c>
      <c r="CV363" s="23">
        <v>0.17661253099999999</v>
      </c>
      <c r="CW363" s="23">
        <v>0.105532106</v>
      </c>
    </row>
    <row r="364" spans="1:101">
      <c r="A364" s="23">
        <v>2659</v>
      </c>
      <c r="B364" s="23">
        <v>16</v>
      </c>
      <c r="C364" s="23" t="s">
        <v>97</v>
      </c>
      <c r="D364" s="23" t="s">
        <v>88</v>
      </c>
      <c r="E364" s="23" t="s">
        <v>146</v>
      </c>
      <c r="F364" s="23" t="s">
        <v>143</v>
      </c>
      <c r="G364" s="23" t="s">
        <v>98</v>
      </c>
      <c r="H364" s="23" t="s">
        <v>98</v>
      </c>
      <c r="I364" s="23">
        <v>13</v>
      </c>
      <c r="J364" s="23">
        <v>1</v>
      </c>
      <c r="K364" s="23">
        <v>33.637</v>
      </c>
      <c r="L364" s="23">
        <v>29</v>
      </c>
      <c r="M364" s="23">
        <v>10</v>
      </c>
      <c r="N364" s="23">
        <v>5.8686987000000003E-2</v>
      </c>
      <c r="O364" s="23">
        <v>-2.7725129999999999E-3</v>
      </c>
      <c r="P364" s="23">
        <v>5.4863105000000002E-2</v>
      </c>
      <c r="Q364" s="23">
        <v>3.4381714000000001E-2</v>
      </c>
      <c r="R364" s="23">
        <v>8.5319499999999995E-4</v>
      </c>
      <c r="S364" s="23">
        <v>8.3641889999999993E-3</v>
      </c>
      <c r="T364" s="23">
        <v>1.0405447E-2</v>
      </c>
      <c r="U364" s="23">
        <v>1.6821388E-2</v>
      </c>
      <c r="V364" s="23">
        <v>1.5718633999999999E-2</v>
      </c>
      <c r="W364" s="23">
        <v>1.50165E-3</v>
      </c>
      <c r="X364" s="23">
        <v>3.3264063000000003E-2</v>
      </c>
      <c r="Y364" s="23">
        <v>0.30742818199999999</v>
      </c>
      <c r="Z364" s="23">
        <v>2.78</v>
      </c>
      <c r="AA364" s="23">
        <v>0.106</v>
      </c>
      <c r="AB364" s="23">
        <v>0.308</v>
      </c>
      <c r="AC364" s="23">
        <v>0.35399999999999998</v>
      </c>
      <c r="AD364" s="23">
        <v>0.61</v>
      </c>
      <c r="AE364" s="23">
        <v>0.48</v>
      </c>
      <c r="AF364" s="23">
        <v>0.219</v>
      </c>
      <c r="AG364" s="23">
        <v>0.65200000000000002</v>
      </c>
      <c r="AH364" s="23">
        <v>0.24</v>
      </c>
      <c r="AI364" s="23">
        <v>0.57899999999999996</v>
      </c>
      <c r="AJ364" s="23">
        <v>0.25600000000000001</v>
      </c>
      <c r="AK364" s="23">
        <v>0.187</v>
      </c>
      <c r="AL364" s="23">
        <v>0.44404479600000002</v>
      </c>
      <c r="AM364" s="25">
        <v>-0.97469413500000002</v>
      </c>
      <c r="AN364" s="25">
        <v>-0.51144928300000003</v>
      </c>
      <c r="AO364" s="25">
        <v>-0.45099673800000001</v>
      </c>
      <c r="AP364" s="25">
        <v>-0.214670165</v>
      </c>
      <c r="AQ364" s="25">
        <v>-0.318758763</v>
      </c>
      <c r="AR364" s="25">
        <v>-0.65955588499999995</v>
      </c>
      <c r="AS364" s="25">
        <v>-0.18575240400000001</v>
      </c>
      <c r="AT364" s="25">
        <v>-0.619788758</v>
      </c>
      <c r="AU364" s="25">
        <v>-0.237321436</v>
      </c>
      <c r="AV364" s="25">
        <v>-0.59176003499999996</v>
      </c>
      <c r="AW364" s="25">
        <v>-0.72815839299999996</v>
      </c>
      <c r="AX364" s="23">
        <v>5.8686987000000003E-2</v>
      </c>
      <c r="AY364" s="23">
        <v>-2.7725129999999999E-3</v>
      </c>
      <c r="AZ364" s="23">
        <v>5.4863105000000002E-2</v>
      </c>
      <c r="BA364" s="23">
        <v>3.4381714000000001E-2</v>
      </c>
      <c r="BB364" s="23">
        <v>8.5319499999999995E-4</v>
      </c>
      <c r="BC364" s="23">
        <v>8.3641889999999993E-3</v>
      </c>
      <c r="BD364" s="23">
        <v>1.0405447E-2</v>
      </c>
      <c r="BE364" s="23">
        <v>1.6821388E-2</v>
      </c>
      <c r="BF364" s="23">
        <v>1.5718633999999999E-2</v>
      </c>
      <c r="BG364" s="23">
        <v>1.50165E-3</v>
      </c>
      <c r="BH364" s="23">
        <v>3.3264063000000003E-2</v>
      </c>
      <c r="BI364" s="23">
        <v>0.30742818199999999</v>
      </c>
      <c r="BJ364" s="23"/>
      <c r="BK364" s="23"/>
      <c r="BL364" s="23"/>
      <c r="BM364" s="23"/>
      <c r="BN364" s="23"/>
      <c r="BO364" s="23"/>
      <c r="BP364" s="23"/>
      <c r="BQ364" s="23"/>
      <c r="BR364" s="23"/>
      <c r="BS364" s="23"/>
      <c r="BT364" s="23">
        <v>33.637</v>
      </c>
      <c r="BU364" s="23">
        <v>29</v>
      </c>
      <c r="BV364" s="23">
        <v>10</v>
      </c>
      <c r="BW364" s="23">
        <v>0.38</v>
      </c>
      <c r="BX364" s="23">
        <v>1.1100000000000001</v>
      </c>
      <c r="BY364" s="23">
        <v>1.27</v>
      </c>
      <c r="BZ364" s="23">
        <v>2.19</v>
      </c>
      <c r="CA364" s="23">
        <v>1.73</v>
      </c>
      <c r="CB364" s="23">
        <v>0.79</v>
      </c>
      <c r="CC364" s="23">
        <v>2.35</v>
      </c>
      <c r="CD364" s="23">
        <v>0.86</v>
      </c>
      <c r="CE364" s="23">
        <v>2.08</v>
      </c>
      <c r="CF364" s="23">
        <v>0.92</v>
      </c>
      <c r="CG364" s="23">
        <v>0.67</v>
      </c>
      <c r="CH364" s="23">
        <v>1.37</v>
      </c>
      <c r="CI364" s="23">
        <v>2.98</v>
      </c>
      <c r="CJ364" s="23">
        <v>0.74</v>
      </c>
      <c r="CK364" s="23">
        <v>2.936786272</v>
      </c>
      <c r="CL364" s="23">
        <v>-0.27535206600000001</v>
      </c>
      <c r="CM364" s="23">
        <v>-1.1555948439999999</v>
      </c>
      <c r="CN364" s="23">
        <v>0.66700686099999995</v>
      </c>
      <c r="CO364" s="23">
        <v>0.26615182399999998</v>
      </c>
      <c r="CP364" s="23">
        <v>-1.69834437</v>
      </c>
      <c r="CQ364" s="23">
        <v>0.27551263500000001</v>
      </c>
      <c r="CR364" s="23">
        <v>-0.26638849799999997</v>
      </c>
      <c r="CS364" s="23">
        <v>0.40450032000000002</v>
      </c>
      <c r="CT364" s="23">
        <v>-1.1701716600000001</v>
      </c>
      <c r="CU364" s="23">
        <v>-1.761779059</v>
      </c>
      <c r="CV364" s="23">
        <v>-0.47243757600000003</v>
      </c>
      <c r="CW364" s="23">
        <v>-1.842993804</v>
      </c>
    </row>
    <row r="365" spans="1:101">
      <c r="A365" s="23">
        <v>2659</v>
      </c>
      <c r="B365" s="23">
        <v>17</v>
      </c>
      <c r="C365" s="23" t="s">
        <v>97</v>
      </c>
      <c r="D365" s="23" t="s">
        <v>88</v>
      </c>
      <c r="E365" s="23" t="s">
        <v>146</v>
      </c>
      <c r="F365" s="23" t="s">
        <v>143</v>
      </c>
      <c r="G365" s="23" t="s">
        <v>98</v>
      </c>
      <c r="H365" s="23" t="s">
        <v>98</v>
      </c>
      <c r="I365" s="23">
        <v>13</v>
      </c>
      <c r="J365" s="23">
        <v>1</v>
      </c>
      <c r="K365" s="23">
        <v>25.202000000000002</v>
      </c>
      <c r="L365" s="23">
        <v>14</v>
      </c>
      <c r="M365" s="23">
        <v>15</v>
      </c>
      <c r="N365" s="23">
        <v>-2.7127858000000001E-2</v>
      </c>
      <c r="O365" s="23">
        <v>-4.1959046999999999E-2</v>
      </c>
      <c r="P365" s="23">
        <v>8.2889147999999996E-2</v>
      </c>
      <c r="Q365" s="23">
        <v>1.5284367E-2</v>
      </c>
      <c r="R365" s="23">
        <v>-4.3480238999999997E-2</v>
      </c>
      <c r="S365" s="23">
        <v>-1.8336353E-2</v>
      </c>
      <c r="T365" s="23">
        <v>-1.8123144000000001E-2</v>
      </c>
      <c r="U365" s="23">
        <v>-1.0797670000000001E-2</v>
      </c>
      <c r="V365" s="23">
        <v>-5.6313190000000001E-3</v>
      </c>
      <c r="W365" s="23">
        <v>2.3496464000000002E-2</v>
      </c>
      <c r="X365" s="23">
        <v>1.0187942E-2</v>
      </c>
      <c r="Y365" s="23">
        <v>-0.16491142</v>
      </c>
      <c r="Z365" s="23">
        <v>2.69</v>
      </c>
      <c r="AA365" s="23">
        <v>0.13400000000000001</v>
      </c>
      <c r="AB365" s="23">
        <v>0.318</v>
      </c>
      <c r="AC365" s="23">
        <v>0.32400000000000001</v>
      </c>
      <c r="AD365" s="23">
        <v>0.61699999999999999</v>
      </c>
      <c r="AE365" s="23">
        <v>0.502</v>
      </c>
      <c r="AF365" s="23">
        <v>0.22800000000000001</v>
      </c>
      <c r="AG365" s="23">
        <v>0.67500000000000004</v>
      </c>
      <c r="AH365" s="23">
        <v>0.247</v>
      </c>
      <c r="AI365" s="23">
        <v>0.58799999999999997</v>
      </c>
      <c r="AJ365" s="23">
        <v>0.23300000000000001</v>
      </c>
      <c r="AK365" s="23">
        <v>0.191</v>
      </c>
      <c r="AL365" s="23">
        <v>0.42975227999999999</v>
      </c>
      <c r="AM365" s="25">
        <v>-0.87289520200000004</v>
      </c>
      <c r="AN365" s="25">
        <v>-0.49757288</v>
      </c>
      <c r="AO365" s="25">
        <v>-0.48945498999999998</v>
      </c>
      <c r="AP365" s="25">
        <v>-0.20971483599999999</v>
      </c>
      <c r="AQ365" s="25">
        <v>-0.299296283</v>
      </c>
      <c r="AR365" s="25">
        <v>-0.642065153</v>
      </c>
      <c r="AS365" s="25">
        <v>-0.17069622700000001</v>
      </c>
      <c r="AT365" s="25">
        <v>-0.60730304700000004</v>
      </c>
      <c r="AU365" s="25">
        <v>-0.230622674</v>
      </c>
      <c r="AV365" s="25">
        <v>-0.63264407899999997</v>
      </c>
      <c r="AW365" s="25">
        <v>-0.71896663299999997</v>
      </c>
      <c r="AX365" s="23">
        <v>-2.7127858000000001E-2</v>
      </c>
      <c r="AY365" s="23">
        <v>-4.1959046999999999E-2</v>
      </c>
      <c r="AZ365" s="23">
        <v>8.2889147999999996E-2</v>
      </c>
      <c r="BA365" s="23">
        <v>1.5284367E-2</v>
      </c>
      <c r="BB365" s="23">
        <v>-4.3480238999999997E-2</v>
      </c>
      <c r="BC365" s="23">
        <v>-1.8336353E-2</v>
      </c>
      <c r="BD365" s="23">
        <v>-1.8123144000000001E-2</v>
      </c>
      <c r="BE365" s="23">
        <v>-1.0797670000000001E-2</v>
      </c>
      <c r="BF365" s="23">
        <v>-5.6313190000000001E-3</v>
      </c>
      <c r="BG365" s="23">
        <v>2.3496464000000002E-2</v>
      </c>
      <c r="BH365" s="23">
        <v>1.0187942E-2</v>
      </c>
      <c r="BI365" s="23">
        <v>-0.16491142</v>
      </c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>
        <v>25.202000000000002</v>
      </c>
      <c r="BU365" s="23">
        <v>14</v>
      </c>
      <c r="BV365" s="23">
        <v>15</v>
      </c>
      <c r="BW365" s="23">
        <v>0.5</v>
      </c>
      <c r="BX365" s="23">
        <v>1.18</v>
      </c>
      <c r="BY365" s="23">
        <v>1.2</v>
      </c>
      <c r="BZ365" s="23">
        <v>2.29</v>
      </c>
      <c r="CA365" s="23">
        <v>1.87</v>
      </c>
      <c r="CB365" s="23">
        <v>0.85</v>
      </c>
      <c r="CC365" s="23">
        <v>2.5099999999999998</v>
      </c>
      <c r="CD365" s="23">
        <v>0.92</v>
      </c>
      <c r="CE365" s="23">
        <v>2.19</v>
      </c>
      <c r="CF365" s="23">
        <v>0.87</v>
      </c>
      <c r="CG365" s="23">
        <v>0.71</v>
      </c>
      <c r="CH365" s="23">
        <v>1.22</v>
      </c>
      <c r="CI365" s="23">
        <v>2.96</v>
      </c>
      <c r="CJ365" s="23">
        <v>0.74</v>
      </c>
      <c r="CK365" s="23">
        <v>0.70405859999999998</v>
      </c>
      <c r="CL365" s="23">
        <v>0.17423385799999999</v>
      </c>
      <c r="CM365" s="23">
        <v>-0.20361806299999999</v>
      </c>
      <c r="CN365" s="23">
        <v>6.9905532000000006E-2</v>
      </c>
      <c r="CO365" s="23">
        <v>-0.18341680599999999</v>
      </c>
      <c r="CP365" s="23">
        <v>-0.41975368400000002</v>
      </c>
      <c r="CQ365" s="23">
        <v>-0.86073313900000004</v>
      </c>
      <c r="CR365" s="23">
        <v>-2.5549945279999999</v>
      </c>
      <c r="CS365" s="23">
        <v>0.90665411399999996</v>
      </c>
      <c r="CT365" s="23">
        <v>0.61179032899999997</v>
      </c>
      <c r="CU365" s="23">
        <v>-0.73749785300000004</v>
      </c>
      <c r="CV365" s="23">
        <v>0.66831761899999997</v>
      </c>
      <c r="CW365" s="23">
        <v>0.61551355699999999</v>
      </c>
    </row>
    <row r="366" spans="1:101">
      <c r="A366" s="23">
        <v>2659</v>
      </c>
      <c r="B366" s="23">
        <v>18</v>
      </c>
      <c r="C366" s="23" t="s">
        <v>97</v>
      </c>
      <c r="D366" s="23" t="s">
        <v>88</v>
      </c>
      <c r="E366" s="23" t="s">
        <v>146</v>
      </c>
      <c r="F366" s="23" t="s">
        <v>143</v>
      </c>
      <c r="G366" s="23" t="s">
        <v>98</v>
      </c>
      <c r="H366" s="23" t="s">
        <v>98</v>
      </c>
      <c r="I366" s="23">
        <v>13</v>
      </c>
      <c r="J366" s="23">
        <v>1</v>
      </c>
      <c r="K366" s="23">
        <v>27.18</v>
      </c>
      <c r="L366" s="23">
        <v>5</v>
      </c>
      <c r="M366" s="23">
        <v>11</v>
      </c>
      <c r="N366" s="23">
        <v>-2.8928031E-2</v>
      </c>
      <c r="O366" s="23">
        <v>2.5612880000000001E-2</v>
      </c>
      <c r="P366" s="23">
        <v>5.8079189999999999E-3</v>
      </c>
      <c r="Q366" s="23">
        <v>1.9294399999999999E-4</v>
      </c>
      <c r="R366" s="23">
        <v>-4.7782901000000003E-2</v>
      </c>
      <c r="S366" s="23">
        <v>-3.4031951999999997E-2</v>
      </c>
      <c r="T366" s="24">
        <v>-2.2099999999999998E-5</v>
      </c>
      <c r="U366" s="23">
        <v>-7.6966430000000004E-3</v>
      </c>
      <c r="V366" s="23">
        <v>1.1028543E-2</v>
      </c>
      <c r="W366" s="23">
        <v>-1.4904002E-2</v>
      </c>
      <c r="X366" s="23">
        <v>2.8097259999999998E-3</v>
      </c>
      <c r="Y366" s="23">
        <v>-0.18946668999999999</v>
      </c>
      <c r="Z366" s="23">
        <v>2.4060000000000001</v>
      </c>
      <c r="AA366" s="23">
        <v>0.115</v>
      </c>
      <c r="AB366" s="23">
        <v>0.27400000000000002</v>
      </c>
      <c r="AC366" s="23">
        <v>0.34399999999999997</v>
      </c>
      <c r="AD366" s="23">
        <v>0.56999999999999995</v>
      </c>
      <c r="AE366" s="23">
        <v>0.47</v>
      </c>
      <c r="AF366" s="23">
        <v>0.20499999999999999</v>
      </c>
      <c r="AG366" s="23">
        <v>0.57399999999999995</v>
      </c>
      <c r="AH366" s="23">
        <v>0.221</v>
      </c>
      <c r="AI366" s="23">
        <v>0.51</v>
      </c>
      <c r="AJ366" s="23">
        <v>0.22700000000000001</v>
      </c>
      <c r="AK366" s="23">
        <v>0.17299999999999999</v>
      </c>
      <c r="AL366" s="23">
        <v>0.38129562299999997</v>
      </c>
      <c r="AM366" s="25">
        <v>-0.93930216</v>
      </c>
      <c r="AN366" s="25">
        <v>-0.56224943699999996</v>
      </c>
      <c r="AO366" s="25">
        <v>-0.463441557</v>
      </c>
      <c r="AP366" s="25">
        <v>-0.24412514399999999</v>
      </c>
      <c r="AQ366" s="25">
        <v>-0.32790214200000001</v>
      </c>
      <c r="AR366" s="25">
        <v>-0.68824613899999998</v>
      </c>
      <c r="AS366" s="25">
        <v>-0.241088108</v>
      </c>
      <c r="AT366" s="25">
        <v>-0.65560772599999995</v>
      </c>
      <c r="AU366" s="25">
        <v>-0.292429824</v>
      </c>
      <c r="AV366" s="25">
        <v>-0.643974143</v>
      </c>
      <c r="AW366" s="25">
        <v>-0.76195389700000005</v>
      </c>
      <c r="AX366" s="23">
        <v>-2.8928031E-2</v>
      </c>
      <c r="AY366" s="23">
        <v>2.5612880000000001E-2</v>
      </c>
      <c r="AZ366" s="23">
        <v>5.8079189999999999E-3</v>
      </c>
      <c r="BA366" s="23">
        <v>1.9294399999999999E-4</v>
      </c>
      <c r="BB366" s="23">
        <v>-4.7782901000000003E-2</v>
      </c>
      <c r="BC366" s="23">
        <v>-3.4031951999999997E-2</v>
      </c>
      <c r="BD366" s="24">
        <v>-2.2099999999999998E-5</v>
      </c>
      <c r="BE366" s="23">
        <v>-7.6966430000000004E-3</v>
      </c>
      <c r="BF366" s="23">
        <v>1.1028543E-2</v>
      </c>
      <c r="BG366" s="23">
        <v>-1.4904002E-2</v>
      </c>
      <c r="BH366" s="23">
        <v>2.8097259999999998E-3</v>
      </c>
      <c r="BI366" s="23">
        <v>-0.18946668999999999</v>
      </c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>
        <v>27.18</v>
      </c>
      <c r="BU366" s="23">
        <v>5</v>
      </c>
      <c r="BV366" s="23">
        <v>11</v>
      </c>
      <c r="BW366" s="23">
        <v>0.48</v>
      </c>
      <c r="BX366" s="23">
        <v>1.1399999999999999</v>
      </c>
      <c r="BY366" s="23">
        <v>1.43</v>
      </c>
      <c r="BZ366" s="23">
        <v>2.37</v>
      </c>
      <c r="CA366" s="23">
        <v>1.95</v>
      </c>
      <c r="CB366" s="23">
        <v>0.85</v>
      </c>
      <c r="CC366" s="23">
        <v>2.39</v>
      </c>
      <c r="CD366" s="23">
        <v>0.92</v>
      </c>
      <c r="CE366" s="23">
        <v>2.12</v>
      </c>
      <c r="CF366" s="23">
        <v>0.94</v>
      </c>
      <c r="CG366" s="23">
        <v>0.72</v>
      </c>
      <c r="CH366" s="23">
        <v>1.31</v>
      </c>
      <c r="CI366" s="23">
        <v>2.8</v>
      </c>
      <c r="CJ366" s="23">
        <v>0.82</v>
      </c>
      <c r="CK366" s="23">
        <v>-0.66254432200000002</v>
      </c>
      <c r="CL366" s="23">
        <v>-1.6008436340000001</v>
      </c>
      <c r="CM366" s="23">
        <v>-0.89075969300000002</v>
      </c>
      <c r="CN366" s="23">
        <v>9.9323114000000004E-2</v>
      </c>
      <c r="CO366" s="23">
        <v>-0.22008481499999999</v>
      </c>
      <c r="CP366" s="23">
        <v>0.593194153</v>
      </c>
      <c r="CQ366" s="23">
        <v>-0.19228115300000001</v>
      </c>
      <c r="CR366" s="23">
        <v>-1.299693725</v>
      </c>
      <c r="CS366" s="23">
        <v>-0.32772650199999998</v>
      </c>
      <c r="CT366" s="23">
        <v>0.223765928</v>
      </c>
      <c r="CU366" s="23">
        <v>-1.142109238</v>
      </c>
      <c r="CV366" s="23">
        <v>-8.0356783000000001E-2</v>
      </c>
      <c r="CW366" s="23">
        <v>-0.55730075499999998</v>
      </c>
    </row>
    <row r="367" spans="1:101">
      <c r="A367" s="23">
        <v>2659</v>
      </c>
      <c r="B367" s="23">
        <v>19</v>
      </c>
      <c r="C367" s="23" t="s">
        <v>97</v>
      </c>
      <c r="D367" s="23" t="s">
        <v>88</v>
      </c>
      <c r="E367" s="23" t="s">
        <v>146</v>
      </c>
      <c r="F367" s="23" t="s">
        <v>143</v>
      </c>
      <c r="G367" s="23" t="s">
        <v>98</v>
      </c>
      <c r="H367" s="23" t="s">
        <v>98</v>
      </c>
      <c r="I367" s="23">
        <v>13</v>
      </c>
      <c r="J367" s="23">
        <v>1</v>
      </c>
      <c r="K367" s="23">
        <v>25.143000000000001</v>
      </c>
      <c r="L367" s="23">
        <v>11</v>
      </c>
      <c r="M367" s="23">
        <v>12</v>
      </c>
      <c r="N367" s="23">
        <v>-5.1327827999999999E-2</v>
      </c>
      <c r="O367" s="23">
        <v>-5.8204537000000001E-2</v>
      </c>
      <c r="P367" s="23">
        <v>-9.7621240000000005E-3</v>
      </c>
      <c r="Q367" s="23">
        <v>2.0076450000000002E-3</v>
      </c>
      <c r="R367" s="23">
        <v>-8.2565769999999997E-2</v>
      </c>
      <c r="S367" s="23">
        <v>6.4190699999999998E-3</v>
      </c>
      <c r="T367" s="23">
        <v>-2.5844459E-2</v>
      </c>
      <c r="U367" s="23">
        <v>1.1737238000000001E-2</v>
      </c>
      <c r="V367" s="23">
        <v>3.6959689999999999E-3</v>
      </c>
      <c r="W367" s="23">
        <v>-1.7788598999999999E-2</v>
      </c>
      <c r="X367" s="23">
        <v>-7.0428310000000003E-3</v>
      </c>
      <c r="Y367" s="23">
        <v>-0.31415130600000002</v>
      </c>
      <c r="Z367" s="23">
        <v>2.65</v>
      </c>
      <c r="AA367" s="23">
        <v>0.14199999999999999</v>
      </c>
      <c r="AB367" s="23">
        <v>0.32200000000000001</v>
      </c>
      <c r="AC367" s="23">
        <v>0.38800000000000001</v>
      </c>
      <c r="AD367" s="23">
        <v>0.627</v>
      </c>
      <c r="AE367" s="23">
        <v>0.52700000000000002</v>
      </c>
      <c r="AF367" s="23">
        <v>0.20599999999999999</v>
      </c>
      <c r="AG367" s="23">
        <v>0.67700000000000005</v>
      </c>
      <c r="AH367" s="23">
        <v>0.23200000000000001</v>
      </c>
      <c r="AI367" s="23">
        <v>0.56799999999999995</v>
      </c>
      <c r="AJ367" s="23">
        <v>0.255</v>
      </c>
      <c r="AK367" s="23">
        <v>0.19600000000000001</v>
      </c>
      <c r="AL367" s="23">
        <v>0.42324587400000002</v>
      </c>
      <c r="AM367" s="25">
        <v>-0.84771165599999998</v>
      </c>
      <c r="AN367" s="25">
        <v>-0.49214412800000001</v>
      </c>
      <c r="AO367" s="25">
        <v>-0.411168274</v>
      </c>
      <c r="AP367" s="25">
        <v>-0.202732459</v>
      </c>
      <c r="AQ367" s="25">
        <v>-0.27818938500000001</v>
      </c>
      <c r="AR367" s="25">
        <v>-0.68613278</v>
      </c>
      <c r="AS367" s="25">
        <v>-0.169411331</v>
      </c>
      <c r="AT367" s="25">
        <v>-0.63451201499999998</v>
      </c>
      <c r="AU367" s="25">
        <v>-0.24565166399999999</v>
      </c>
      <c r="AV367" s="25">
        <v>-0.59345981999999997</v>
      </c>
      <c r="AW367" s="25">
        <v>-0.70774392900000005</v>
      </c>
      <c r="AX367" s="23">
        <v>-5.1327827999999999E-2</v>
      </c>
      <c r="AY367" s="23">
        <v>-5.8204537000000001E-2</v>
      </c>
      <c r="AZ367" s="23">
        <v>-9.7621240000000005E-3</v>
      </c>
      <c r="BA367" s="23">
        <v>2.0076450000000002E-3</v>
      </c>
      <c r="BB367" s="23">
        <v>-8.2565769999999997E-2</v>
      </c>
      <c r="BC367" s="23">
        <v>6.4190699999999998E-3</v>
      </c>
      <c r="BD367" s="23">
        <v>-2.5844459E-2</v>
      </c>
      <c r="BE367" s="23">
        <v>1.1737238000000001E-2</v>
      </c>
      <c r="BF367" s="23">
        <v>3.6959689999999999E-3</v>
      </c>
      <c r="BG367" s="23">
        <v>-1.7788598999999999E-2</v>
      </c>
      <c r="BH367" s="23">
        <v>-7.0428310000000003E-3</v>
      </c>
      <c r="BI367" s="23">
        <v>-0.31415130600000002</v>
      </c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>
        <v>25.143000000000001</v>
      </c>
      <c r="BU367" s="23">
        <v>11</v>
      </c>
      <c r="BV367" s="23">
        <v>12</v>
      </c>
      <c r="BW367" s="23">
        <v>0.54</v>
      </c>
      <c r="BX367" s="23">
        <v>1.22</v>
      </c>
      <c r="BY367" s="23">
        <v>1.46</v>
      </c>
      <c r="BZ367" s="23">
        <v>2.37</v>
      </c>
      <c r="CA367" s="23">
        <v>1.99</v>
      </c>
      <c r="CB367" s="23">
        <v>0.78</v>
      </c>
      <c r="CC367" s="23">
        <v>2.5499999999999998</v>
      </c>
      <c r="CD367" s="23">
        <v>0.88</v>
      </c>
      <c r="CE367" s="23">
        <v>2.14</v>
      </c>
      <c r="CF367" s="23">
        <v>0.96</v>
      </c>
      <c r="CG367" s="23">
        <v>0.74</v>
      </c>
      <c r="CH367" s="23">
        <v>1.3</v>
      </c>
      <c r="CI367" s="23">
        <v>3.29</v>
      </c>
      <c r="CJ367" s="23">
        <v>0.78</v>
      </c>
      <c r="CK367" s="23">
        <v>-1.1439280839999999</v>
      </c>
      <c r="CL367" s="23">
        <v>-0.74851390600000001</v>
      </c>
      <c r="CM367" s="23">
        <v>-0.16813558000000001</v>
      </c>
      <c r="CN367" s="23">
        <v>-0.63389159699999997</v>
      </c>
      <c r="CO367" s="23">
        <v>-1.4671450770000001</v>
      </c>
      <c r="CP367" s="23">
        <v>0.47071419799999997</v>
      </c>
      <c r="CQ367" s="23">
        <v>-0.82896411400000003</v>
      </c>
      <c r="CR367" s="23">
        <v>-0.34009346499999998</v>
      </c>
      <c r="CS367" s="23">
        <v>3.8311417E-2</v>
      </c>
      <c r="CT367" s="23">
        <v>0.13667164000000001</v>
      </c>
      <c r="CU367" s="23">
        <v>-1.6324063579999999</v>
      </c>
      <c r="CV367" s="23">
        <v>0.54806479100000005</v>
      </c>
      <c r="CW367" s="23">
        <v>-0.44243790999999999</v>
      </c>
    </row>
    <row r="368" spans="1:101">
      <c r="A368" s="23">
        <v>2659</v>
      </c>
      <c r="B368" s="23">
        <v>20</v>
      </c>
      <c r="C368" s="23" t="s">
        <v>97</v>
      </c>
      <c r="D368" s="23" t="s">
        <v>88</v>
      </c>
      <c r="E368" s="23" t="s">
        <v>146</v>
      </c>
      <c r="F368" s="23" t="s">
        <v>143</v>
      </c>
      <c r="G368" s="23" t="s">
        <v>98</v>
      </c>
      <c r="H368" s="23" t="s">
        <v>98</v>
      </c>
      <c r="I368" s="23">
        <v>13</v>
      </c>
      <c r="J368" s="23">
        <v>1</v>
      </c>
      <c r="K368" s="23">
        <v>20.893000000000001</v>
      </c>
      <c r="L368" s="23">
        <v>8</v>
      </c>
      <c r="M368" s="23">
        <v>15</v>
      </c>
      <c r="N368" s="23">
        <v>6.6422752000000002E-2</v>
      </c>
      <c r="O368" s="23">
        <v>1.8554715999999999E-2</v>
      </c>
      <c r="P368" s="23">
        <v>-2.3219399999999999E-4</v>
      </c>
      <c r="Q368" s="23">
        <v>3.4382821000000001E-2</v>
      </c>
      <c r="R368" s="23">
        <v>-5.8116187E-2</v>
      </c>
      <c r="S368" s="23">
        <v>-2.308914E-3</v>
      </c>
      <c r="T368" s="23">
        <v>8.1843569999999997E-3</v>
      </c>
      <c r="U368" s="23">
        <v>4.8787691000000001E-2</v>
      </c>
      <c r="V368" s="24">
        <v>-7.1299999999999998E-5</v>
      </c>
      <c r="W368" s="23">
        <v>7.3546380000000001E-3</v>
      </c>
      <c r="X368" s="23">
        <v>-2.5588759999999999E-3</v>
      </c>
      <c r="Y368" s="23">
        <v>0.37246322399999998</v>
      </c>
      <c r="Z368" s="23">
        <v>2.8860000000000001</v>
      </c>
      <c r="AA368" s="23">
        <v>0.109</v>
      </c>
      <c r="AB368" s="23">
        <v>0.30599999999999999</v>
      </c>
      <c r="AC368" s="23">
        <v>0.41099999999999998</v>
      </c>
      <c r="AD368" s="23">
        <v>0.63400000000000001</v>
      </c>
      <c r="AE368" s="23">
        <v>0.53700000000000003</v>
      </c>
      <c r="AF368" s="23">
        <v>0.23899999999999999</v>
      </c>
      <c r="AG368" s="23">
        <v>0.68200000000000005</v>
      </c>
      <c r="AH368" s="23">
        <v>0.23200000000000001</v>
      </c>
      <c r="AI368" s="23">
        <v>0.621</v>
      </c>
      <c r="AJ368" s="23">
        <v>0.26300000000000001</v>
      </c>
      <c r="AK368" s="23">
        <v>0.21199999999999999</v>
      </c>
      <c r="AL368" s="23">
        <v>0.46029632700000001</v>
      </c>
      <c r="AM368" s="25">
        <v>-0.96257350200000003</v>
      </c>
      <c r="AN368" s="25">
        <v>-0.51427857399999999</v>
      </c>
      <c r="AO368" s="25">
        <v>-0.38615817800000002</v>
      </c>
      <c r="AP368" s="25">
        <v>-0.197910742</v>
      </c>
      <c r="AQ368" s="25">
        <v>-0.27002571399999997</v>
      </c>
      <c r="AR368" s="25">
        <v>-0.62160209899999996</v>
      </c>
      <c r="AS368" s="25">
        <v>-0.16621562500000001</v>
      </c>
      <c r="AT368" s="25">
        <v>-0.63451201499999998</v>
      </c>
      <c r="AU368" s="25">
        <v>-0.20690839999999999</v>
      </c>
      <c r="AV368" s="25">
        <v>-0.58004425199999998</v>
      </c>
      <c r="AW368" s="25">
        <v>-0.673664139</v>
      </c>
      <c r="AX368" s="23">
        <v>6.6422752000000002E-2</v>
      </c>
      <c r="AY368" s="23">
        <v>1.8554715999999999E-2</v>
      </c>
      <c r="AZ368" s="23">
        <v>-2.3219399999999999E-4</v>
      </c>
      <c r="BA368" s="23">
        <v>3.4382821000000001E-2</v>
      </c>
      <c r="BB368" s="23">
        <v>-5.8116187E-2</v>
      </c>
      <c r="BC368" s="23">
        <v>-2.308914E-3</v>
      </c>
      <c r="BD368" s="23">
        <v>8.1843569999999997E-3</v>
      </c>
      <c r="BE368" s="23">
        <v>4.8787691000000001E-2</v>
      </c>
      <c r="BF368" s="24">
        <v>-7.1299999999999998E-5</v>
      </c>
      <c r="BG368" s="23">
        <v>7.3546380000000001E-3</v>
      </c>
      <c r="BH368" s="23">
        <v>-2.5588759999999999E-3</v>
      </c>
      <c r="BI368" s="23">
        <v>0.37246322399999998</v>
      </c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>
        <v>20.893000000000001</v>
      </c>
      <c r="BU368" s="23">
        <v>8</v>
      </c>
      <c r="BV368" s="23">
        <v>15</v>
      </c>
      <c r="BW368" s="23">
        <v>0.38</v>
      </c>
      <c r="BX368" s="23">
        <v>1.06</v>
      </c>
      <c r="BY368" s="23">
        <v>1.42</v>
      </c>
      <c r="BZ368" s="23">
        <v>2.2000000000000002</v>
      </c>
      <c r="CA368" s="23">
        <v>1.86</v>
      </c>
      <c r="CB368" s="23">
        <v>0.83</v>
      </c>
      <c r="CC368" s="23">
        <v>2.36</v>
      </c>
      <c r="CD368" s="23">
        <v>0.8</v>
      </c>
      <c r="CE368" s="23">
        <v>2.15</v>
      </c>
      <c r="CF368" s="23">
        <v>0.91</v>
      </c>
      <c r="CG368" s="23">
        <v>0.73</v>
      </c>
      <c r="CH368" s="23">
        <v>1.24</v>
      </c>
      <c r="CI368" s="23">
        <v>2.85</v>
      </c>
      <c r="CJ368" s="23">
        <v>0.79</v>
      </c>
      <c r="CK368" s="23">
        <v>2.0488054779999998</v>
      </c>
      <c r="CL368" s="23">
        <v>0.147469238</v>
      </c>
      <c r="CM368" s="23">
        <v>0.27998950500000003</v>
      </c>
      <c r="CN368" s="23">
        <v>-0.45787241400000001</v>
      </c>
      <c r="CO368" s="23">
        <v>-1.862423234</v>
      </c>
      <c r="CP368" s="23">
        <v>0.90225889000000004</v>
      </c>
      <c r="CQ368" s="23">
        <v>-1.0845633029999999</v>
      </c>
      <c r="CR368" s="23">
        <v>-0.190274106</v>
      </c>
      <c r="CS368" s="23">
        <v>-1.277398652</v>
      </c>
      <c r="CT368" s="23">
        <v>0.262155572</v>
      </c>
      <c r="CU368" s="23">
        <v>0.59540552199999996</v>
      </c>
      <c r="CV368" s="23">
        <v>-0.97889865499999995</v>
      </c>
      <c r="CW368" s="23">
        <v>-1.2573707700000001</v>
      </c>
    </row>
    <row r="369" spans="1:101">
      <c r="A369" s="23">
        <v>2659</v>
      </c>
      <c r="B369" s="23">
        <v>21</v>
      </c>
      <c r="C369" s="23" t="s">
        <v>97</v>
      </c>
      <c r="D369" s="23" t="s">
        <v>88</v>
      </c>
      <c r="E369" s="23" t="s">
        <v>146</v>
      </c>
      <c r="F369" s="23" t="s">
        <v>143</v>
      </c>
      <c r="G369" s="23" t="s">
        <v>98</v>
      </c>
      <c r="H369" s="23" t="s">
        <v>98</v>
      </c>
      <c r="I369" s="23">
        <v>13</v>
      </c>
      <c r="J369" s="23">
        <v>1</v>
      </c>
      <c r="K369" s="23">
        <v>34.284999999999997</v>
      </c>
      <c r="L369" s="23">
        <v>28</v>
      </c>
      <c r="M369" s="23">
        <v>15</v>
      </c>
      <c r="N369" s="23">
        <v>-3.6989126999999997E-2</v>
      </c>
      <c r="O369" s="23">
        <v>-0.12867182999999999</v>
      </c>
      <c r="P369" s="23">
        <v>1.5042546E-2</v>
      </c>
      <c r="Q369" s="23">
        <v>5.4433099999999998E-3</v>
      </c>
      <c r="R369" s="23">
        <v>-8.6473219000000004E-2</v>
      </c>
      <c r="S369" s="23">
        <v>-7.5847780000000004E-3</v>
      </c>
      <c r="T369" s="23">
        <v>-4.4330883000000001E-2</v>
      </c>
      <c r="U369" s="23">
        <v>-2.7792271E-2</v>
      </c>
      <c r="V369" s="23">
        <v>-1.7039478E-2</v>
      </c>
      <c r="W369" s="23">
        <v>3.8528799999999999E-3</v>
      </c>
      <c r="X369" s="23">
        <v>-9.4378111000000001E-2</v>
      </c>
      <c r="Y369" s="23">
        <v>-0.22546127799999999</v>
      </c>
      <c r="Z369" s="23">
        <v>2.766</v>
      </c>
      <c r="AA369" s="23">
        <v>0.14399999999999999</v>
      </c>
      <c r="AB369" s="23">
        <v>0.36099999999999999</v>
      </c>
      <c r="AC369" s="23">
        <v>0.38300000000000001</v>
      </c>
      <c r="AD369" s="23">
        <v>0.65</v>
      </c>
      <c r="AE369" s="23">
        <v>0.54500000000000004</v>
      </c>
      <c r="AF369" s="23">
        <v>0.22900000000000001</v>
      </c>
      <c r="AG369" s="23">
        <v>0.74099999999999999</v>
      </c>
      <c r="AH369" s="23">
        <v>0.26300000000000001</v>
      </c>
      <c r="AI369" s="23">
        <v>0.61899999999999999</v>
      </c>
      <c r="AJ369" s="23">
        <v>0.253</v>
      </c>
      <c r="AK369" s="23">
        <v>0.253</v>
      </c>
      <c r="AL369" s="23">
        <v>0.44185217599999999</v>
      </c>
      <c r="AM369" s="25">
        <v>-0.84163750800000003</v>
      </c>
      <c r="AN369" s="25">
        <v>-0.44249279800000002</v>
      </c>
      <c r="AO369" s="25">
        <v>-0.41680122600000002</v>
      </c>
      <c r="AP369" s="25">
        <v>-0.187086643</v>
      </c>
      <c r="AQ369" s="25">
        <v>-0.26360349799999999</v>
      </c>
      <c r="AR369" s="25">
        <v>-0.64016451799999996</v>
      </c>
      <c r="AS369" s="25">
        <v>-0.13018179199999999</v>
      </c>
      <c r="AT369" s="25">
        <v>-0.58004425199999998</v>
      </c>
      <c r="AU369" s="25">
        <v>-0.208309351</v>
      </c>
      <c r="AV369" s="25">
        <v>-0.59687947900000005</v>
      </c>
      <c r="AW369" s="25">
        <v>-0.59687947900000005</v>
      </c>
      <c r="AX369" s="23">
        <v>-3.6989126999999997E-2</v>
      </c>
      <c r="AY369" s="23">
        <v>-0.12867182999999999</v>
      </c>
      <c r="AZ369" s="23">
        <v>1.5042546E-2</v>
      </c>
      <c r="BA369" s="23">
        <v>5.4433099999999998E-3</v>
      </c>
      <c r="BB369" s="23">
        <v>-8.6473219000000004E-2</v>
      </c>
      <c r="BC369" s="23">
        <v>-7.5847780000000004E-3</v>
      </c>
      <c r="BD369" s="23">
        <v>-4.4330883000000001E-2</v>
      </c>
      <c r="BE369" s="23">
        <v>-2.7792271E-2</v>
      </c>
      <c r="BF369" s="23">
        <v>-1.7039478E-2</v>
      </c>
      <c r="BG369" s="23">
        <v>3.8528799999999999E-3</v>
      </c>
      <c r="BH369" s="23">
        <v>-9.4378111000000001E-2</v>
      </c>
      <c r="BI369" s="23">
        <v>-0.22546127799999999</v>
      </c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>
        <v>34.284999999999997</v>
      </c>
      <c r="BU369" s="23">
        <v>28</v>
      </c>
      <c r="BV369" s="23">
        <v>15</v>
      </c>
      <c r="BW369" s="23">
        <v>0.52</v>
      </c>
      <c r="BX369" s="23">
        <v>1.31</v>
      </c>
      <c r="BY369" s="23">
        <v>1.38</v>
      </c>
      <c r="BZ369" s="23">
        <v>2.35</v>
      </c>
      <c r="CA369" s="23">
        <v>1.97</v>
      </c>
      <c r="CB369" s="23">
        <v>0.83</v>
      </c>
      <c r="CC369" s="23">
        <v>2.68</v>
      </c>
      <c r="CD369" s="23">
        <v>0.95</v>
      </c>
      <c r="CE369" s="23">
        <v>2.2400000000000002</v>
      </c>
      <c r="CF369" s="23">
        <v>0.91</v>
      </c>
      <c r="CG369" s="23">
        <v>0.91</v>
      </c>
      <c r="CH369" s="23">
        <v>1</v>
      </c>
      <c r="CI369" s="23">
        <v>3.24</v>
      </c>
      <c r="CJ369" s="23">
        <v>0.74</v>
      </c>
      <c r="CK369" s="23">
        <v>-2.7687318200000002</v>
      </c>
      <c r="CL369" s="23">
        <v>8.2241441999999998E-2</v>
      </c>
      <c r="CM369" s="23">
        <v>-4.1896555000000002E-2</v>
      </c>
      <c r="CN369" s="23">
        <v>0.64173888700000004</v>
      </c>
      <c r="CO369" s="23">
        <v>-0.307852238</v>
      </c>
      <c r="CP369" s="23">
        <v>-2.9990810130000001</v>
      </c>
      <c r="CQ369" s="23">
        <v>-1.5167136910000001</v>
      </c>
      <c r="CR369" s="23">
        <v>-0.289736408</v>
      </c>
      <c r="CS369" s="23">
        <v>-0.74915078199999996</v>
      </c>
      <c r="CT369" s="23">
        <v>-1.6217756379999999</v>
      </c>
      <c r="CU369" s="23">
        <v>-1.3150629030000001</v>
      </c>
      <c r="CV369" s="23">
        <v>-0.49661372799999998</v>
      </c>
      <c r="CW369" s="23">
        <v>2.0698973120000002</v>
      </c>
    </row>
    <row r="370" spans="1:101">
      <c r="A370" s="23">
        <v>2659</v>
      </c>
      <c r="B370" s="23">
        <v>22</v>
      </c>
      <c r="C370" s="23" t="s">
        <v>97</v>
      </c>
      <c r="D370" s="23" t="s">
        <v>88</v>
      </c>
      <c r="E370" s="23" t="s">
        <v>146</v>
      </c>
      <c r="F370" s="23" t="s">
        <v>143</v>
      </c>
      <c r="G370" s="23" t="s">
        <v>98</v>
      </c>
      <c r="H370" s="23" t="s">
        <v>98</v>
      </c>
      <c r="I370" s="23">
        <v>13</v>
      </c>
      <c r="J370" s="23">
        <v>1</v>
      </c>
      <c r="K370" s="23">
        <v>24.588999999999999</v>
      </c>
      <c r="L370" s="23">
        <v>6</v>
      </c>
      <c r="M370" s="23">
        <v>11</v>
      </c>
      <c r="N370" s="23">
        <v>3.6767174E-2</v>
      </c>
      <c r="O370" s="23">
        <v>2.0726854999999999E-2</v>
      </c>
      <c r="P370" s="23">
        <v>2.7840257E-2</v>
      </c>
      <c r="Q370" s="23">
        <v>-1.798342E-2</v>
      </c>
      <c r="R370" s="23">
        <v>-1.8237069000000002E-2</v>
      </c>
      <c r="S370" s="23">
        <v>1.6778586000000002E-2</v>
      </c>
      <c r="T370" s="23">
        <v>-1.1413074E-2</v>
      </c>
      <c r="U370" s="23">
        <v>1.4747227999999999E-2</v>
      </c>
      <c r="V370" s="23">
        <v>5.005341E-3</v>
      </c>
      <c r="W370" s="23">
        <v>1.6231405000000001E-2</v>
      </c>
      <c r="X370" s="23">
        <v>-1.1260327000000001E-2</v>
      </c>
      <c r="Y370" s="23">
        <v>0.206878324</v>
      </c>
      <c r="Z370" s="23">
        <v>2.8159999999999998</v>
      </c>
      <c r="AA370" s="23">
        <v>0.11600000000000001</v>
      </c>
      <c r="AB370" s="23">
        <v>0.30099999999999999</v>
      </c>
      <c r="AC370" s="23">
        <v>0.379</v>
      </c>
      <c r="AD370" s="23">
        <v>0.7</v>
      </c>
      <c r="AE370" s="23">
        <v>0.498</v>
      </c>
      <c r="AF370" s="23">
        <v>0.217</v>
      </c>
      <c r="AG370" s="23">
        <v>0.69699999999999995</v>
      </c>
      <c r="AH370" s="23">
        <v>0.24399999999999999</v>
      </c>
      <c r="AI370" s="23">
        <v>0.6</v>
      </c>
      <c r="AJ370" s="23">
        <v>0.25</v>
      </c>
      <c r="AK370" s="23">
        <v>0.21099999999999999</v>
      </c>
      <c r="AL370" s="23">
        <v>0.44963265000000002</v>
      </c>
      <c r="AM370" s="25">
        <v>-0.93554201100000001</v>
      </c>
      <c r="AN370" s="25">
        <v>-0.52143350399999999</v>
      </c>
      <c r="AO370" s="25">
        <v>-0.42136078999999999</v>
      </c>
      <c r="AP370" s="25">
        <v>-0.15490196000000001</v>
      </c>
      <c r="AQ370" s="25">
        <v>-0.302770657</v>
      </c>
      <c r="AR370" s="25">
        <v>-0.66354026600000005</v>
      </c>
      <c r="AS370" s="25">
        <v>-0.15676722200000001</v>
      </c>
      <c r="AT370" s="25">
        <v>-0.61261017399999995</v>
      </c>
      <c r="AU370" s="25">
        <v>-0.22184875000000001</v>
      </c>
      <c r="AV370" s="25">
        <v>-0.60205999099999996</v>
      </c>
      <c r="AW370" s="25">
        <v>-0.67571754500000003</v>
      </c>
      <c r="AX370" s="23">
        <v>3.6767174E-2</v>
      </c>
      <c r="AY370" s="23">
        <v>2.0726854999999999E-2</v>
      </c>
      <c r="AZ370" s="23">
        <v>2.7840257E-2</v>
      </c>
      <c r="BA370" s="23">
        <v>-1.798342E-2</v>
      </c>
      <c r="BB370" s="23">
        <v>-1.8237069000000002E-2</v>
      </c>
      <c r="BC370" s="23">
        <v>1.6778586000000002E-2</v>
      </c>
      <c r="BD370" s="23">
        <v>-1.1413074E-2</v>
      </c>
      <c r="BE370" s="23">
        <v>1.4747227999999999E-2</v>
      </c>
      <c r="BF370" s="23">
        <v>5.005341E-3</v>
      </c>
      <c r="BG370" s="23">
        <v>1.6231405000000001E-2</v>
      </c>
      <c r="BH370" s="23">
        <v>-1.1260327000000001E-2</v>
      </c>
      <c r="BI370" s="23">
        <v>0.206878324</v>
      </c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>
        <v>24.588999999999999</v>
      </c>
      <c r="BU370" s="23">
        <v>6</v>
      </c>
      <c r="BV370" s="23">
        <v>11</v>
      </c>
      <c r="BW370" s="23">
        <v>0.41</v>
      </c>
      <c r="BX370" s="23">
        <v>1.07</v>
      </c>
      <c r="BY370" s="23">
        <v>1.35</v>
      </c>
      <c r="BZ370" s="23">
        <v>2.4900000000000002</v>
      </c>
      <c r="CA370" s="23">
        <v>1.77</v>
      </c>
      <c r="CB370" s="23">
        <v>0.77</v>
      </c>
      <c r="CC370" s="23">
        <v>2.48</v>
      </c>
      <c r="CD370" s="23">
        <v>0.87</v>
      </c>
      <c r="CE370" s="23">
        <v>2.13</v>
      </c>
      <c r="CF370" s="23">
        <v>0.89</v>
      </c>
      <c r="CG370" s="23">
        <v>0.75</v>
      </c>
      <c r="CH370" s="23">
        <v>1.18</v>
      </c>
      <c r="CI370" s="23">
        <v>3.21</v>
      </c>
      <c r="CJ370" s="23">
        <v>0.71</v>
      </c>
      <c r="CK370" s="23">
        <v>0.99019723699999995</v>
      </c>
      <c r="CL370" s="23">
        <v>-0.99509213299999999</v>
      </c>
      <c r="CM370" s="23">
        <v>-0.67653868900000003</v>
      </c>
      <c r="CN370" s="23">
        <v>-0.63797348499999995</v>
      </c>
      <c r="CO370" s="23">
        <v>-0.99153464999999996</v>
      </c>
      <c r="CP370" s="23">
        <v>1.009847425</v>
      </c>
      <c r="CQ370" s="23">
        <v>-0.78727845699999999</v>
      </c>
      <c r="CR370" s="23">
        <v>-0.45884165900000001</v>
      </c>
      <c r="CS370" s="23">
        <v>0.40123599399999998</v>
      </c>
      <c r="CT370" s="23">
        <v>-1.4089123720000001</v>
      </c>
      <c r="CU370" s="23">
        <v>-0.30895582100000002</v>
      </c>
      <c r="CV370" s="23">
        <v>-0.28009178400000001</v>
      </c>
      <c r="CW370" s="23">
        <v>6.3134117000000003E-2</v>
      </c>
    </row>
    <row r="371" spans="1:101">
      <c r="A371" s="23">
        <v>2659</v>
      </c>
      <c r="B371" s="23">
        <v>23</v>
      </c>
      <c r="C371" s="23" t="s">
        <v>97</v>
      </c>
      <c r="D371" s="23" t="s">
        <v>88</v>
      </c>
      <c r="E371" s="23" t="s">
        <v>146</v>
      </c>
      <c r="F371" s="23" t="s">
        <v>143</v>
      </c>
      <c r="G371" s="23" t="s">
        <v>98</v>
      </c>
      <c r="H371" s="23" t="s">
        <v>98</v>
      </c>
      <c r="I371" s="23">
        <v>13</v>
      </c>
      <c r="J371" s="23">
        <v>1</v>
      </c>
      <c r="K371" s="23">
        <v>23.23</v>
      </c>
      <c r="L371" s="23">
        <v>7</v>
      </c>
      <c r="M371" s="23">
        <v>16</v>
      </c>
      <c r="N371" s="23">
        <v>4.6975981E-2</v>
      </c>
      <c r="O371" s="23">
        <v>-1.8168091000000001E-2</v>
      </c>
      <c r="P371" s="23">
        <v>-5.1836531999999998E-2</v>
      </c>
      <c r="Q371" s="23">
        <v>-1.0887288E-2</v>
      </c>
      <c r="R371" s="23">
        <v>-2.3794709000000001E-2</v>
      </c>
      <c r="S371" s="23">
        <v>1.7397836E-2</v>
      </c>
      <c r="T371" s="23">
        <v>-4.9661667E-2</v>
      </c>
      <c r="U371" s="23">
        <v>-7.4967260000000004E-3</v>
      </c>
      <c r="V371" s="23">
        <v>-5.5421990000000003E-3</v>
      </c>
      <c r="W371" s="23">
        <v>-2.4945954999999999E-2</v>
      </c>
      <c r="X371" s="23">
        <v>-2.4586360000000002E-3</v>
      </c>
      <c r="Y371" s="23">
        <v>0.22039313899999999</v>
      </c>
      <c r="Z371" s="23">
        <v>2.6520000000000001</v>
      </c>
      <c r="AA371" s="23">
        <v>0.10299999999999999</v>
      </c>
      <c r="AB371" s="23">
        <v>0.30599999999999999</v>
      </c>
      <c r="AC371" s="23">
        <v>0.42399999999999999</v>
      </c>
      <c r="AD371" s="23">
        <v>0.64700000000000002</v>
      </c>
      <c r="AE371" s="23">
        <v>0.48299999999999998</v>
      </c>
      <c r="AF371" s="23">
        <v>0.19900000000000001</v>
      </c>
      <c r="AG371" s="23">
        <v>0.71799999999999997</v>
      </c>
      <c r="AH371" s="23">
        <v>0.24199999999999999</v>
      </c>
      <c r="AI371" s="23">
        <v>0.57999999999999996</v>
      </c>
      <c r="AJ371" s="23">
        <v>0.26</v>
      </c>
      <c r="AK371" s="23">
        <v>0.19400000000000001</v>
      </c>
      <c r="AL371" s="23">
        <v>0.42357351999999998</v>
      </c>
      <c r="AM371" s="25">
        <v>-0.98716277500000005</v>
      </c>
      <c r="AN371" s="25">
        <v>-0.51427857399999999</v>
      </c>
      <c r="AO371" s="25">
        <v>-0.37263414299999997</v>
      </c>
      <c r="AP371" s="25">
        <v>-0.189095719</v>
      </c>
      <c r="AQ371" s="25">
        <v>-0.31605286900000001</v>
      </c>
      <c r="AR371" s="25">
        <v>-0.701146924</v>
      </c>
      <c r="AS371" s="25">
        <v>-0.14387555599999999</v>
      </c>
      <c r="AT371" s="25">
        <v>-0.61618463400000001</v>
      </c>
      <c r="AU371" s="25">
        <v>-0.236572006</v>
      </c>
      <c r="AV371" s="25">
        <v>-0.58502665200000004</v>
      </c>
      <c r="AW371" s="25">
        <v>-0.71219827000000002</v>
      </c>
      <c r="AX371" s="23">
        <v>4.6975981E-2</v>
      </c>
      <c r="AY371" s="23">
        <v>-1.8168091000000001E-2</v>
      </c>
      <c r="AZ371" s="23">
        <v>-5.1836531999999998E-2</v>
      </c>
      <c r="BA371" s="23">
        <v>-1.0887288E-2</v>
      </c>
      <c r="BB371" s="23">
        <v>-2.3794709000000001E-2</v>
      </c>
      <c r="BC371" s="23">
        <v>1.7397836E-2</v>
      </c>
      <c r="BD371" s="23">
        <v>-4.9661667E-2</v>
      </c>
      <c r="BE371" s="23">
        <v>-7.4967260000000004E-3</v>
      </c>
      <c r="BF371" s="23">
        <v>-5.5421990000000003E-3</v>
      </c>
      <c r="BG371" s="23">
        <v>-2.4945954999999999E-2</v>
      </c>
      <c r="BH371" s="23">
        <v>-2.4586360000000002E-3</v>
      </c>
      <c r="BI371" s="23">
        <v>0.22039313899999999</v>
      </c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>
        <v>23.23</v>
      </c>
      <c r="BU371" s="23">
        <v>7</v>
      </c>
      <c r="BV371" s="23">
        <v>16</v>
      </c>
      <c r="BW371" s="23">
        <v>0.39</v>
      </c>
      <c r="BX371" s="23">
        <v>1.1499999999999999</v>
      </c>
      <c r="BY371" s="23">
        <v>1.6</v>
      </c>
      <c r="BZ371" s="23">
        <v>2.44</v>
      </c>
      <c r="CA371" s="23">
        <v>1.82</v>
      </c>
      <c r="CB371" s="23">
        <v>0.75</v>
      </c>
      <c r="CC371" s="23">
        <v>2.71</v>
      </c>
      <c r="CD371" s="23">
        <v>0.91</v>
      </c>
      <c r="CE371" s="23">
        <v>2.19</v>
      </c>
      <c r="CF371" s="23">
        <v>0.98</v>
      </c>
      <c r="CG371" s="23">
        <v>0.73</v>
      </c>
      <c r="CH371" s="23">
        <v>1.34</v>
      </c>
      <c r="CI371" s="23">
        <v>3.61</v>
      </c>
      <c r="CJ371" s="23">
        <v>0.67</v>
      </c>
      <c r="CK371" s="23">
        <v>-0.89116951700000002</v>
      </c>
      <c r="CL371" s="23">
        <v>-0.55511803100000001</v>
      </c>
      <c r="CM371" s="23">
        <v>0.89771344399999997</v>
      </c>
      <c r="CN371" s="23">
        <v>-0.70875616699999999</v>
      </c>
      <c r="CO371" s="23">
        <v>-1.022659773</v>
      </c>
      <c r="CP371" s="23">
        <v>0.91227791599999997</v>
      </c>
      <c r="CQ371" s="23">
        <v>-1.048855291</v>
      </c>
      <c r="CR371" s="23">
        <v>0.97038169200000002</v>
      </c>
      <c r="CS371" s="23">
        <v>1.0826603349999999</v>
      </c>
      <c r="CT371" s="23">
        <v>-0.41183205299999998</v>
      </c>
      <c r="CU371" s="23">
        <v>0.93193447299999999</v>
      </c>
      <c r="CV371" s="23">
        <v>-1.5277051619999999</v>
      </c>
      <c r="CW371" s="23">
        <v>-1.159396866</v>
      </c>
    </row>
    <row r="372" spans="1:101">
      <c r="A372" s="23">
        <v>2569</v>
      </c>
      <c r="B372" s="23">
        <v>1</v>
      </c>
      <c r="C372" s="23" t="s">
        <v>68</v>
      </c>
      <c r="D372" s="23" t="s">
        <v>69</v>
      </c>
      <c r="E372" s="23" t="s">
        <v>145</v>
      </c>
      <c r="F372" s="23" t="s">
        <v>143</v>
      </c>
      <c r="G372" s="23" t="s">
        <v>70</v>
      </c>
      <c r="H372" s="23" t="s">
        <v>70</v>
      </c>
      <c r="I372" s="23">
        <v>7</v>
      </c>
      <c r="J372" s="23">
        <v>1</v>
      </c>
      <c r="K372" s="23">
        <v>26.530999999999999</v>
      </c>
      <c r="L372" s="23">
        <v>8</v>
      </c>
      <c r="M372" s="23">
        <v>17</v>
      </c>
      <c r="N372" s="23">
        <v>-2.9037586000000001E-2</v>
      </c>
      <c r="O372" s="23">
        <v>2.8977744E-2</v>
      </c>
      <c r="P372" s="23">
        <v>1.3388295999999999E-2</v>
      </c>
      <c r="Q372" s="23">
        <v>2.7881619E-2</v>
      </c>
      <c r="R372" s="23">
        <v>0.10721431200000001</v>
      </c>
      <c r="S372" s="23">
        <v>1.1258541E-2</v>
      </c>
      <c r="T372" s="23">
        <v>5.1337552000000002E-2</v>
      </c>
      <c r="U372" s="23">
        <v>3.0703220999999999E-2</v>
      </c>
      <c r="V372" s="23">
        <v>9.2293879999999998E-3</v>
      </c>
      <c r="W372" s="23">
        <v>5.3140800000000003E-4</v>
      </c>
      <c r="X372" s="23">
        <v>3.8788899000000002E-2</v>
      </c>
      <c r="Y372" s="23">
        <v>-0.26522818599999998</v>
      </c>
      <c r="Z372" s="23">
        <v>3.5070000000000001</v>
      </c>
      <c r="AA372" s="23">
        <v>0.20399999999999999</v>
      </c>
      <c r="AB372" s="23">
        <v>0.376</v>
      </c>
      <c r="AC372" s="23">
        <v>0.46</v>
      </c>
      <c r="AD372" s="23">
        <v>0.74299999999999999</v>
      </c>
      <c r="AE372" s="23">
        <v>0.55900000000000005</v>
      </c>
      <c r="AF372" s="23">
        <v>0.23499999999999999</v>
      </c>
      <c r="AG372" s="23">
        <v>0.7</v>
      </c>
      <c r="AH372" s="23">
        <v>0.307</v>
      </c>
      <c r="AI372" s="23">
        <v>0.76500000000000001</v>
      </c>
      <c r="AJ372" s="23">
        <v>0.35799999999999998</v>
      </c>
      <c r="AK372" s="23">
        <v>0.25</v>
      </c>
      <c r="AL372" s="23">
        <v>0.54493576600000004</v>
      </c>
      <c r="AM372" s="25">
        <v>-0.69036983299999999</v>
      </c>
      <c r="AN372" s="25">
        <v>-0.42481215500000002</v>
      </c>
      <c r="AO372" s="25">
        <v>-0.33724216800000001</v>
      </c>
      <c r="AP372" s="25">
        <v>-0.129011186</v>
      </c>
      <c r="AQ372" s="25">
        <v>-0.25258819199999999</v>
      </c>
      <c r="AR372" s="25">
        <v>-0.62893213800000003</v>
      </c>
      <c r="AS372" s="25">
        <v>-0.15490196000000001</v>
      </c>
      <c r="AT372" s="25">
        <v>-0.51286162499999999</v>
      </c>
      <c r="AU372" s="25">
        <v>-0.116338565</v>
      </c>
      <c r="AV372" s="25">
        <v>-0.44611697299999997</v>
      </c>
      <c r="AW372" s="25">
        <v>-0.60205999099999996</v>
      </c>
      <c r="AX372" s="23">
        <v>-2.9037586000000001E-2</v>
      </c>
      <c r="AY372" s="23">
        <v>2.8977744E-2</v>
      </c>
      <c r="AZ372" s="23">
        <v>1.3388295999999999E-2</v>
      </c>
      <c r="BA372" s="23">
        <v>2.7881619E-2</v>
      </c>
      <c r="BB372" s="23">
        <v>0.10721431200000001</v>
      </c>
      <c r="BC372" s="23">
        <v>1.1258541E-2</v>
      </c>
      <c r="BD372" s="23">
        <v>5.1337552000000002E-2</v>
      </c>
      <c r="BE372" s="23">
        <v>3.0703220999999999E-2</v>
      </c>
      <c r="BF372" s="23">
        <v>9.2293879999999998E-3</v>
      </c>
      <c r="BG372" s="23">
        <v>5.3140800000000003E-4</v>
      </c>
      <c r="BH372" s="23">
        <v>3.8788899000000002E-2</v>
      </c>
      <c r="BI372" s="23">
        <v>-0.26522818599999998</v>
      </c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>
        <v>26.530999999999999</v>
      </c>
      <c r="BU372" s="23">
        <v>8</v>
      </c>
      <c r="BV372" s="23">
        <v>17</v>
      </c>
      <c r="BW372" s="23">
        <v>0.57999999999999996</v>
      </c>
      <c r="BX372" s="23">
        <v>1.07</v>
      </c>
      <c r="BY372" s="23">
        <v>1.31</v>
      </c>
      <c r="BZ372" s="23">
        <v>2.12</v>
      </c>
      <c r="CA372" s="23">
        <v>1.59</v>
      </c>
      <c r="CB372" s="23">
        <v>0.67</v>
      </c>
      <c r="CC372" s="23">
        <v>2</v>
      </c>
      <c r="CD372" s="23">
        <v>0.88</v>
      </c>
      <c r="CE372" s="23">
        <v>2.1800000000000002</v>
      </c>
      <c r="CF372" s="23">
        <v>1.02</v>
      </c>
      <c r="CG372" s="23">
        <v>0.71</v>
      </c>
      <c r="CH372" s="23">
        <v>1.43</v>
      </c>
      <c r="CI372" s="23">
        <v>2.98</v>
      </c>
      <c r="CJ372" s="23">
        <v>0.8</v>
      </c>
      <c r="CK372" s="23">
        <v>1.730004608</v>
      </c>
      <c r="CL372" s="23">
        <v>1.0456977059999999</v>
      </c>
      <c r="CM372" s="23">
        <v>-0.90970906399999996</v>
      </c>
      <c r="CN372" s="23">
        <v>-0.37079524699999999</v>
      </c>
      <c r="CO372" s="23">
        <v>0.44086077099999998</v>
      </c>
      <c r="CP372" s="23">
        <v>1.0819390419999999</v>
      </c>
      <c r="CQ372" s="23">
        <v>0.507924025</v>
      </c>
      <c r="CR372" s="23">
        <v>0.198155785</v>
      </c>
      <c r="CS372" s="23">
        <v>-0.722095614</v>
      </c>
      <c r="CT372" s="23">
        <v>1.5337726039999999</v>
      </c>
      <c r="CU372" s="23">
        <v>-0.46963270699999998</v>
      </c>
      <c r="CV372" s="23">
        <v>1.2490296430000001</v>
      </c>
      <c r="CW372" s="23">
        <v>-0.59915862799999997</v>
      </c>
    </row>
    <row r="373" spans="1:101">
      <c r="A373" s="23">
        <v>2569</v>
      </c>
      <c r="B373" s="23">
        <v>2</v>
      </c>
      <c r="C373" s="23" t="s">
        <v>68</v>
      </c>
      <c r="D373" s="23" t="s">
        <v>69</v>
      </c>
      <c r="E373" s="23" t="s">
        <v>145</v>
      </c>
      <c r="F373" s="23" t="s">
        <v>143</v>
      </c>
      <c r="G373" s="23" t="s">
        <v>70</v>
      </c>
      <c r="H373" s="23" t="s">
        <v>70</v>
      </c>
      <c r="I373" s="23">
        <v>7</v>
      </c>
      <c r="J373" s="23">
        <v>1</v>
      </c>
      <c r="K373" s="23">
        <v>28.041</v>
      </c>
      <c r="L373" s="23">
        <v>5</v>
      </c>
      <c r="M373" s="23">
        <v>16</v>
      </c>
      <c r="N373" s="23">
        <v>5.4883196000000002E-2</v>
      </c>
      <c r="O373" s="23">
        <v>2.5466900000000001E-4</v>
      </c>
      <c r="P373" s="23">
        <v>1.6830271000000001E-2</v>
      </c>
      <c r="Q373" s="23">
        <v>3.4302161999999997E-2</v>
      </c>
      <c r="R373" s="23">
        <v>9.6091917999999998E-2</v>
      </c>
      <c r="S373" s="23">
        <v>-1.3928200000000001E-4</v>
      </c>
      <c r="T373" s="23">
        <v>2.5458044999999999E-2</v>
      </c>
      <c r="U373" s="23">
        <v>4.7704610000000001E-3</v>
      </c>
      <c r="V373" s="23">
        <v>1.7416589E-2</v>
      </c>
      <c r="W373" s="23">
        <v>1.9226793999999998E-2</v>
      </c>
      <c r="X373" s="23">
        <v>-1.1950026000000001E-2</v>
      </c>
      <c r="Y373" s="23">
        <v>0.51696725899999996</v>
      </c>
      <c r="Z373" s="23">
        <v>4.37</v>
      </c>
      <c r="AA373" s="23">
        <v>0.216</v>
      </c>
      <c r="AB373" s="23">
        <v>0.439</v>
      </c>
      <c r="AC373" s="23">
        <v>0.57999999999999996</v>
      </c>
      <c r="AD373" s="23">
        <v>0.91500000000000004</v>
      </c>
      <c r="AE373" s="23">
        <v>0.6</v>
      </c>
      <c r="AF373" s="23">
        <v>0.34699999999999998</v>
      </c>
      <c r="AG373" s="23">
        <v>0.877</v>
      </c>
      <c r="AH373" s="23">
        <v>0.38400000000000001</v>
      </c>
      <c r="AI373" s="23">
        <v>0.92700000000000005</v>
      </c>
      <c r="AJ373" s="23">
        <v>0.44600000000000001</v>
      </c>
      <c r="AK373" s="23">
        <v>0.33900000000000002</v>
      </c>
      <c r="AL373" s="23">
        <v>0.64048143700000004</v>
      </c>
      <c r="AM373" s="25">
        <v>-0.66554624900000003</v>
      </c>
      <c r="AN373" s="25">
        <v>-0.35753548000000002</v>
      </c>
      <c r="AO373" s="25">
        <v>-0.236572006</v>
      </c>
      <c r="AP373" s="25">
        <v>-3.8578906000000003E-2</v>
      </c>
      <c r="AQ373" s="25">
        <v>-0.22184875000000001</v>
      </c>
      <c r="AR373" s="25">
        <v>-0.459670525</v>
      </c>
      <c r="AS373" s="25">
        <v>-5.7000407000000003E-2</v>
      </c>
      <c r="AT373" s="25">
        <v>-0.41566877600000002</v>
      </c>
      <c r="AU373" s="25">
        <v>-3.2920265999999997E-2</v>
      </c>
      <c r="AV373" s="25">
        <v>-0.35066514100000001</v>
      </c>
      <c r="AW373" s="25">
        <v>-0.469800302</v>
      </c>
      <c r="AX373" s="23">
        <v>5.4883196000000002E-2</v>
      </c>
      <c r="AY373" s="23">
        <v>2.5466900000000001E-4</v>
      </c>
      <c r="AZ373" s="23">
        <v>1.6830271000000001E-2</v>
      </c>
      <c r="BA373" s="23">
        <v>3.4302161999999997E-2</v>
      </c>
      <c r="BB373" s="23">
        <v>9.6091917999999998E-2</v>
      </c>
      <c r="BC373" s="23">
        <v>-1.3928200000000001E-4</v>
      </c>
      <c r="BD373" s="23">
        <v>2.5458044999999999E-2</v>
      </c>
      <c r="BE373" s="23">
        <v>4.7704610000000001E-3</v>
      </c>
      <c r="BF373" s="23">
        <v>1.7416589E-2</v>
      </c>
      <c r="BG373" s="23">
        <v>1.9226793999999998E-2</v>
      </c>
      <c r="BH373" s="23">
        <v>-1.1950026000000001E-2</v>
      </c>
      <c r="BI373" s="23">
        <v>0.51696725899999996</v>
      </c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>
        <v>28.041</v>
      </c>
      <c r="BU373" s="23">
        <v>5</v>
      </c>
      <c r="BV373" s="23">
        <v>16</v>
      </c>
      <c r="BW373" s="23">
        <v>0.49</v>
      </c>
      <c r="BX373" s="23">
        <v>1</v>
      </c>
      <c r="BY373" s="23">
        <v>1.33</v>
      </c>
      <c r="BZ373" s="23">
        <v>2.09</v>
      </c>
      <c r="CA373" s="23">
        <v>1.37</v>
      </c>
      <c r="CB373" s="23">
        <v>0.79</v>
      </c>
      <c r="CC373" s="23">
        <v>2.0099999999999998</v>
      </c>
      <c r="CD373" s="23">
        <v>0.88</v>
      </c>
      <c r="CE373" s="23">
        <v>2.12</v>
      </c>
      <c r="CF373" s="23">
        <v>1.02</v>
      </c>
      <c r="CG373" s="23">
        <v>0.78</v>
      </c>
      <c r="CH373" s="23">
        <v>1.32</v>
      </c>
      <c r="CI373" s="23">
        <v>2.5299999999999998</v>
      </c>
      <c r="CJ373" s="23">
        <v>0.68</v>
      </c>
      <c r="CK373" s="23">
        <v>2.1015111480000002</v>
      </c>
      <c r="CL373" s="23">
        <v>0.22240979599999999</v>
      </c>
      <c r="CM373" s="23">
        <v>-1.047692778</v>
      </c>
      <c r="CN373" s="23">
        <v>1.9263671999999999E-2</v>
      </c>
      <c r="CO373" s="23">
        <v>0.41911900000000002</v>
      </c>
      <c r="CP373" s="23">
        <v>0.100812603</v>
      </c>
      <c r="CQ373" s="23">
        <v>-0.61964940000000002</v>
      </c>
      <c r="CR373" s="23">
        <v>0.11629156</v>
      </c>
      <c r="CS373" s="23">
        <v>-0.94018847299999997</v>
      </c>
      <c r="CT373" s="23">
        <v>-8.6010882999999996E-2</v>
      </c>
      <c r="CU373" s="23">
        <v>0.666880472</v>
      </c>
      <c r="CV373" s="23">
        <v>-1.2947232230000001</v>
      </c>
      <c r="CW373" s="23">
        <v>0.448936785</v>
      </c>
    </row>
    <row r="374" spans="1:101">
      <c r="A374" s="23">
        <v>2569</v>
      </c>
      <c r="B374" s="23">
        <v>3</v>
      </c>
      <c r="C374" s="23" t="s">
        <v>68</v>
      </c>
      <c r="D374" s="23" t="s">
        <v>69</v>
      </c>
      <c r="E374" s="23" t="s">
        <v>145</v>
      </c>
      <c r="F374" s="23" t="s">
        <v>143</v>
      </c>
      <c r="G374" s="23" t="s">
        <v>70</v>
      </c>
      <c r="H374" s="23" t="s">
        <v>70</v>
      </c>
      <c r="I374" s="23">
        <v>7</v>
      </c>
      <c r="J374" s="23">
        <v>1</v>
      </c>
      <c r="K374" s="23">
        <v>28.282</v>
      </c>
      <c r="L374" s="23">
        <v>6</v>
      </c>
      <c r="M374" s="23">
        <v>17</v>
      </c>
      <c r="N374" s="23">
        <v>-5.2762644999999997E-2</v>
      </c>
      <c r="O374" s="23">
        <v>-7.1509080000000003E-2</v>
      </c>
      <c r="P374" s="23">
        <v>4.2785669999999996E-3</v>
      </c>
      <c r="Q374" s="23">
        <v>-2.2816232999999998E-2</v>
      </c>
      <c r="R374" s="23">
        <v>-0.175710591</v>
      </c>
      <c r="S374" s="23">
        <v>1.8791855999999999E-2</v>
      </c>
      <c r="T374" s="23">
        <v>1.4528330000000001E-2</v>
      </c>
      <c r="U374" s="23">
        <v>-2.5593391E-2</v>
      </c>
      <c r="V374" s="23">
        <v>-9.3212490000000002E-3</v>
      </c>
      <c r="W374" s="23">
        <v>-2.7203129999999999E-2</v>
      </c>
      <c r="X374" s="23">
        <v>-3.5728689999999998E-3</v>
      </c>
      <c r="Y374" s="23">
        <v>-0.42931611200000003</v>
      </c>
      <c r="Z374" s="23">
        <v>3.72</v>
      </c>
      <c r="AA374" s="23">
        <v>0.26</v>
      </c>
      <c r="AB374" s="23">
        <v>0.44</v>
      </c>
      <c r="AC374" s="23">
        <v>0.502</v>
      </c>
      <c r="AD374" s="23">
        <v>0.88800000000000001</v>
      </c>
      <c r="AE374" s="23">
        <v>0.68600000000000005</v>
      </c>
      <c r="AF374" s="23">
        <v>0.251</v>
      </c>
      <c r="AG374" s="23">
        <v>0.78600000000000003</v>
      </c>
      <c r="AH374" s="23">
        <v>0.35699999999999998</v>
      </c>
      <c r="AI374" s="23">
        <v>0.84299999999999997</v>
      </c>
      <c r="AJ374" s="23">
        <v>0.41699999999999998</v>
      </c>
      <c r="AK374" s="23">
        <v>0.28799999999999998</v>
      </c>
      <c r="AL374" s="23">
        <v>0.57054294000000005</v>
      </c>
      <c r="AM374" s="25">
        <v>-0.58502665200000004</v>
      </c>
      <c r="AN374" s="25">
        <v>-0.356547324</v>
      </c>
      <c r="AO374" s="25">
        <v>-0.299296283</v>
      </c>
      <c r="AP374" s="25">
        <v>-5.1587033999999997E-2</v>
      </c>
      <c r="AQ374" s="25">
        <v>-0.16367588399999999</v>
      </c>
      <c r="AR374" s="25">
        <v>-0.60032627900000002</v>
      </c>
      <c r="AS374" s="25">
        <v>-0.104577454</v>
      </c>
      <c r="AT374" s="25">
        <v>-0.44733178400000001</v>
      </c>
      <c r="AU374" s="25">
        <v>-7.4172425E-2</v>
      </c>
      <c r="AV374" s="25">
        <v>-0.37986394499999998</v>
      </c>
      <c r="AW374" s="25">
        <v>-0.54060751200000001</v>
      </c>
      <c r="AX374" s="23">
        <v>-5.2762644999999997E-2</v>
      </c>
      <c r="AY374" s="23">
        <v>-7.1509080000000003E-2</v>
      </c>
      <c r="AZ374" s="23">
        <v>4.2785669999999996E-3</v>
      </c>
      <c r="BA374" s="23">
        <v>-2.2816232999999998E-2</v>
      </c>
      <c r="BB374" s="23">
        <v>-0.175710591</v>
      </c>
      <c r="BC374" s="23">
        <v>1.8791855999999999E-2</v>
      </c>
      <c r="BD374" s="23">
        <v>1.4528330000000001E-2</v>
      </c>
      <c r="BE374" s="23">
        <v>-2.5593391E-2</v>
      </c>
      <c r="BF374" s="23">
        <v>-9.3212490000000002E-3</v>
      </c>
      <c r="BG374" s="23">
        <v>-2.7203129999999999E-2</v>
      </c>
      <c r="BH374" s="23">
        <v>-3.5728689999999998E-3</v>
      </c>
      <c r="BI374" s="23">
        <v>-0.42931611200000003</v>
      </c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>
        <v>28.282</v>
      </c>
      <c r="BU374" s="23">
        <v>6</v>
      </c>
      <c r="BV374" s="23">
        <v>17</v>
      </c>
      <c r="BW374" s="23">
        <v>0.7</v>
      </c>
      <c r="BX374" s="23">
        <v>1.18</v>
      </c>
      <c r="BY374" s="23">
        <v>1.35</v>
      </c>
      <c r="BZ374" s="23">
        <v>2.39</v>
      </c>
      <c r="CA374" s="23">
        <v>1.84</v>
      </c>
      <c r="CB374" s="23">
        <v>0.67</v>
      </c>
      <c r="CC374" s="23">
        <v>2.11</v>
      </c>
      <c r="CD374" s="23">
        <v>0.96</v>
      </c>
      <c r="CE374" s="23">
        <v>2.27</v>
      </c>
      <c r="CF374" s="23">
        <v>1.1200000000000001</v>
      </c>
      <c r="CG374" s="23">
        <v>0.77</v>
      </c>
      <c r="CH374" s="23">
        <v>1.45</v>
      </c>
      <c r="CI374" s="23">
        <v>3.13</v>
      </c>
      <c r="CJ374" s="23">
        <v>0.87</v>
      </c>
      <c r="CK374" s="23">
        <v>-2.2269707400000001</v>
      </c>
      <c r="CL374" s="23">
        <v>0.348625085</v>
      </c>
      <c r="CM374" s="23">
        <v>-0.62804186500000003</v>
      </c>
      <c r="CN374" s="23">
        <v>-0.15349209999999999</v>
      </c>
      <c r="CO374" s="23">
        <v>-1.2348852589999999</v>
      </c>
      <c r="CP374" s="23">
        <v>8.8662588000000001E-2</v>
      </c>
      <c r="CQ374" s="23">
        <v>1.169786851</v>
      </c>
      <c r="CR374" s="23">
        <v>-0.901746622</v>
      </c>
      <c r="CS374" s="23">
        <v>0.45528905800000002</v>
      </c>
      <c r="CT374" s="23">
        <v>-0.28874286599999999</v>
      </c>
      <c r="CU374" s="23">
        <v>0.20660145899999999</v>
      </c>
      <c r="CV374" s="23">
        <v>0.88513117699999999</v>
      </c>
      <c r="CW374" s="23">
        <v>5.6809076999999999E-2</v>
      </c>
    </row>
    <row r="375" spans="1:101">
      <c r="A375" s="23">
        <v>2569</v>
      </c>
      <c r="B375" s="23">
        <v>4</v>
      </c>
      <c r="C375" s="23" t="s">
        <v>68</v>
      </c>
      <c r="D375" s="23" t="s">
        <v>69</v>
      </c>
      <c r="E375" s="23" t="s">
        <v>145</v>
      </c>
      <c r="F375" s="23" t="s">
        <v>143</v>
      </c>
      <c r="G375" s="23" t="s">
        <v>70</v>
      </c>
      <c r="H375" s="23" t="s">
        <v>70</v>
      </c>
      <c r="I375" s="23">
        <v>7</v>
      </c>
      <c r="J375" s="23">
        <v>1</v>
      </c>
      <c r="K375" s="23">
        <v>26.068000000000001</v>
      </c>
      <c r="L375" s="23">
        <v>7</v>
      </c>
      <c r="M375" s="23">
        <v>18</v>
      </c>
      <c r="N375" s="23">
        <v>-4.4323359999999999E-2</v>
      </c>
      <c r="O375" s="23">
        <v>9.9585809999999993E-3</v>
      </c>
      <c r="P375" s="23">
        <v>-2.71787E-2</v>
      </c>
      <c r="Q375" s="23">
        <v>-2.1996768E-2</v>
      </c>
      <c r="R375" s="23">
        <v>0.10916681</v>
      </c>
      <c r="S375" s="23">
        <v>9.7990539999999998E-3</v>
      </c>
      <c r="T375" s="23">
        <v>-4.5780999999999999E-3</v>
      </c>
      <c r="U375" s="23">
        <v>-5.5681819999999996E-3</v>
      </c>
      <c r="V375" s="23">
        <v>1.795655E-3</v>
      </c>
      <c r="W375" s="23">
        <v>-1.2521735000000001E-2</v>
      </c>
      <c r="X375" s="23">
        <v>-1.0747375999999999E-2</v>
      </c>
      <c r="Y375" s="23">
        <v>-0.41155392600000001</v>
      </c>
      <c r="Z375" s="23">
        <v>3.226</v>
      </c>
      <c r="AA375" s="23">
        <v>0.184</v>
      </c>
      <c r="AB375" s="23">
        <v>0.36799999999999999</v>
      </c>
      <c r="AC375" s="23">
        <v>0.46500000000000002</v>
      </c>
      <c r="AD375" s="23">
        <v>0.76700000000000002</v>
      </c>
      <c r="AE375" s="23">
        <v>0.54500000000000004</v>
      </c>
      <c r="AF375" s="23">
        <v>0.20699999999999999</v>
      </c>
      <c r="AG375" s="23">
        <v>0.72599999999999998</v>
      </c>
      <c r="AH375" s="23">
        <v>0.307</v>
      </c>
      <c r="AI375" s="23">
        <v>0.71799999999999997</v>
      </c>
      <c r="AJ375" s="23">
        <v>0.33500000000000002</v>
      </c>
      <c r="AK375" s="23">
        <v>0.25700000000000001</v>
      </c>
      <c r="AL375" s="23">
        <v>0.50866436299999995</v>
      </c>
      <c r="AM375" s="25">
        <v>-0.73518217699999999</v>
      </c>
      <c r="AN375" s="25">
        <v>-0.43415218100000003</v>
      </c>
      <c r="AO375" s="25">
        <v>-0.33254704699999998</v>
      </c>
      <c r="AP375" s="25">
        <v>-0.115204636</v>
      </c>
      <c r="AQ375" s="25">
        <v>-0.26360349799999999</v>
      </c>
      <c r="AR375" s="25">
        <v>-0.68402965500000001</v>
      </c>
      <c r="AS375" s="25">
        <v>-0.13906337899999999</v>
      </c>
      <c r="AT375" s="25">
        <v>-0.51286162499999999</v>
      </c>
      <c r="AU375" s="25">
        <v>-0.14387555599999999</v>
      </c>
      <c r="AV375" s="25">
        <v>-0.474955193</v>
      </c>
      <c r="AW375" s="25">
        <v>-0.59006687700000005</v>
      </c>
      <c r="AX375" s="23">
        <v>-4.4323359999999999E-2</v>
      </c>
      <c r="AY375" s="23">
        <v>9.9585809999999993E-3</v>
      </c>
      <c r="AZ375" s="23">
        <v>-2.71787E-2</v>
      </c>
      <c r="BA375" s="23">
        <v>-2.1996768E-2</v>
      </c>
      <c r="BB375" s="23">
        <v>0.10916681</v>
      </c>
      <c r="BC375" s="23">
        <v>9.7990539999999998E-3</v>
      </c>
      <c r="BD375" s="23">
        <v>-4.5780999999999999E-3</v>
      </c>
      <c r="BE375" s="23">
        <v>-5.5681819999999996E-3</v>
      </c>
      <c r="BF375" s="23">
        <v>1.795655E-3</v>
      </c>
      <c r="BG375" s="23">
        <v>-1.2521735000000001E-2</v>
      </c>
      <c r="BH375" s="23">
        <v>-1.0747375999999999E-2</v>
      </c>
      <c r="BI375" s="23">
        <v>-0.41155392600000001</v>
      </c>
      <c r="BJ375" s="23"/>
      <c r="BK375" s="23"/>
      <c r="BL375" s="23"/>
      <c r="BM375" s="23"/>
      <c r="BN375" s="23"/>
      <c r="BO375" s="23"/>
      <c r="BP375" s="23"/>
      <c r="BQ375" s="23"/>
      <c r="BR375" s="23"/>
      <c r="BS375" s="23"/>
      <c r="BT375" s="23">
        <v>26.068000000000001</v>
      </c>
      <c r="BU375" s="23">
        <v>7</v>
      </c>
      <c r="BV375" s="23">
        <v>18</v>
      </c>
      <c r="BW375" s="23">
        <v>0.56999999999999995</v>
      </c>
      <c r="BX375" s="23">
        <v>1.1399999999999999</v>
      </c>
      <c r="BY375" s="23">
        <v>1.44</v>
      </c>
      <c r="BZ375" s="23">
        <v>2.38</v>
      </c>
      <c r="CA375" s="23">
        <v>1.69</v>
      </c>
      <c r="CB375" s="23">
        <v>0.64</v>
      </c>
      <c r="CC375" s="23">
        <v>2.25</v>
      </c>
      <c r="CD375" s="23">
        <v>0.95</v>
      </c>
      <c r="CE375" s="23">
        <v>2.23</v>
      </c>
      <c r="CF375" s="23">
        <v>1.04</v>
      </c>
      <c r="CG375" s="23">
        <v>0.8</v>
      </c>
      <c r="CH375" s="23">
        <v>1.3</v>
      </c>
      <c r="CI375" s="23">
        <v>3.51</v>
      </c>
      <c r="CJ375" s="23">
        <v>0.75</v>
      </c>
      <c r="CK375" s="23">
        <v>-1.4008228060000001</v>
      </c>
      <c r="CL375" s="23">
        <v>0.26481450099999998</v>
      </c>
      <c r="CM375" s="23">
        <v>0.18240753000000001</v>
      </c>
      <c r="CN375" s="23">
        <v>-0.59689531699999998</v>
      </c>
      <c r="CO375" s="23">
        <v>0.68205306499999996</v>
      </c>
      <c r="CP375" s="23">
        <v>1.2955439070000001</v>
      </c>
      <c r="CQ375" s="23">
        <v>-0.43083578900000002</v>
      </c>
      <c r="CR375" s="23">
        <v>0.74604554499999998</v>
      </c>
      <c r="CS375" s="23">
        <v>3.61432E-2</v>
      </c>
      <c r="CT375" s="23">
        <v>0.26645493599999998</v>
      </c>
      <c r="CU375" s="23">
        <v>-7.6448360000000003E-3</v>
      </c>
      <c r="CV375" s="23">
        <v>0.60910198199999999</v>
      </c>
      <c r="CW375" s="23">
        <v>0.62582625400000003</v>
      </c>
    </row>
    <row r="376" spans="1:101">
      <c r="A376" s="23">
        <v>2569</v>
      </c>
      <c r="B376" s="23">
        <v>5</v>
      </c>
      <c r="C376" s="23" t="s">
        <v>68</v>
      </c>
      <c r="D376" s="23" t="s">
        <v>69</v>
      </c>
      <c r="E376" s="23" t="s">
        <v>145</v>
      </c>
      <c r="F376" s="23" t="s">
        <v>143</v>
      </c>
      <c r="G376" s="23" t="s">
        <v>70</v>
      </c>
      <c r="H376" s="23" t="s">
        <v>70</v>
      </c>
      <c r="I376" s="23">
        <v>7</v>
      </c>
      <c r="J376" s="23">
        <v>1</v>
      </c>
      <c r="K376" s="23">
        <v>25.204999999999998</v>
      </c>
      <c r="L376" s="23">
        <v>7</v>
      </c>
      <c r="M376" s="23">
        <v>17</v>
      </c>
      <c r="N376" s="23">
        <v>-1.1572572E-2</v>
      </c>
      <c r="O376" s="23">
        <v>6.4710430999999999E-2</v>
      </c>
      <c r="P376" s="23">
        <v>-2.9666059000000002E-2</v>
      </c>
      <c r="Q376" s="23">
        <v>-1.1696829000000001E-2</v>
      </c>
      <c r="R376" s="23">
        <v>-6.5066420999999999E-2</v>
      </c>
      <c r="S376" s="23">
        <v>1.1078562E-2</v>
      </c>
      <c r="T376" s="23">
        <v>-7.9776689999999997E-3</v>
      </c>
      <c r="U376" s="23">
        <v>-2.1159905999999999E-2</v>
      </c>
      <c r="V376" s="23">
        <v>-3.0482531E-2</v>
      </c>
      <c r="W376" s="23">
        <v>-1.5965067999999999E-2</v>
      </c>
      <c r="X376" s="23">
        <v>-2.5821995E-2</v>
      </c>
      <c r="Y376" s="23">
        <v>-4.4936612000000001E-2</v>
      </c>
      <c r="Z376" s="23">
        <v>4.468</v>
      </c>
      <c r="AA376" s="23">
        <v>0.314</v>
      </c>
      <c r="AB376" s="23">
        <v>0.41</v>
      </c>
      <c r="AC376" s="23">
        <v>0.66800000000000004</v>
      </c>
      <c r="AD376" s="23">
        <v>1.042</v>
      </c>
      <c r="AE376" s="23">
        <v>0.67200000000000004</v>
      </c>
      <c r="AF376" s="23">
        <v>0.34499999999999997</v>
      </c>
      <c r="AG376" s="23">
        <v>0.95</v>
      </c>
      <c r="AH376" s="23">
        <v>0.41</v>
      </c>
      <c r="AI376" s="23">
        <v>1.052</v>
      </c>
      <c r="AJ376" s="23">
        <v>0.50700000000000001</v>
      </c>
      <c r="AK376" s="23">
        <v>0.35599999999999998</v>
      </c>
      <c r="AL376" s="23">
        <v>0.65011316399999997</v>
      </c>
      <c r="AM376" s="25">
        <v>-0.50307035200000005</v>
      </c>
      <c r="AN376" s="25">
        <v>-0.38721614300000001</v>
      </c>
      <c r="AO376" s="25">
        <v>-0.17522353800000001</v>
      </c>
      <c r="AP376" s="25">
        <v>1.7867719000000001E-2</v>
      </c>
      <c r="AQ376" s="25">
        <v>-0.17263072700000001</v>
      </c>
      <c r="AR376" s="25">
        <v>-0.46218090499999998</v>
      </c>
      <c r="AS376" s="25">
        <v>-2.2276395000000001E-2</v>
      </c>
      <c r="AT376" s="25">
        <v>-0.38721614300000001</v>
      </c>
      <c r="AU376" s="25">
        <v>2.2015739999999999E-2</v>
      </c>
      <c r="AV376" s="25">
        <v>-0.29499204099999998</v>
      </c>
      <c r="AW376" s="25">
        <v>-0.448550002</v>
      </c>
      <c r="AX376" s="23">
        <v>-1.1572572E-2</v>
      </c>
      <c r="AY376" s="23">
        <v>6.4710430999999999E-2</v>
      </c>
      <c r="AZ376" s="23">
        <v>-2.9666059000000002E-2</v>
      </c>
      <c r="BA376" s="23">
        <v>-1.1696829000000001E-2</v>
      </c>
      <c r="BB376" s="23">
        <v>-6.5066420999999999E-2</v>
      </c>
      <c r="BC376" s="23">
        <v>1.1078562E-2</v>
      </c>
      <c r="BD376" s="23">
        <v>-7.9776689999999997E-3</v>
      </c>
      <c r="BE376" s="23">
        <v>-2.1159905999999999E-2</v>
      </c>
      <c r="BF376" s="23">
        <v>-3.0482531E-2</v>
      </c>
      <c r="BG376" s="23">
        <v>-1.5965067999999999E-2</v>
      </c>
      <c r="BH376" s="23">
        <v>-2.5821995E-2</v>
      </c>
      <c r="BI376" s="23">
        <v>-4.4936612000000001E-2</v>
      </c>
      <c r="BJ376" s="23"/>
      <c r="BK376" s="23"/>
      <c r="BL376" s="23"/>
      <c r="BM376" s="23"/>
      <c r="BN376" s="23"/>
      <c r="BO376" s="23"/>
      <c r="BP376" s="23"/>
      <c r="BQ376" s="23"/>
      <c r="BR376" s="23"/>
      <c r="BS376" s="23"/>
      <c r="BT376" s="23">
        <v>25.204999999999998</v>
      </c>
      <c r="BU376" s="23">
        <v>7</v>
      </c>
      <c r="BV376" s="23">
        <v>17</v>
      </c>
      <c r="BW376" s="23">
        <v>0.7</v>
      </c>
      <c r="BX376" s="23">
        <v>0.92</v>
      </c>
      <c r="BY376" s="23">
        <v>1.5</v>
      </c>
      <c r="BZ376" s="23">
        <v>2.33</v>
      </c>
      <c r="CA376" s="23">
        <v>1.5</v>
      </c>
      <c r="CB376" s="23">
        <v>0.77</v>
      </c>
      <c r="CC376" s="23">
        <v>2.13</v>
      </c>
      <c r="CD376" s="23">
        <v>0.92</v>
      </c>
      <c r="CE376" s="23">
        <v>2.35</v>
      </c>
      <c r="CF376" s="23">
        <v>1.1299999999999999</v>
      </c>
      <c r="CG376" s="23">
        <v>0.8</v>
      </c>
      <c r="CH376" s="23">
        <v>1.42</v>
      </c>
      <c r="CI376" s="23">
        <v>2.75</v>
      </c>
      <c r="CJ376" s="23">
        <v>0.71</v>
      </c>
      <c r="CK376" s="23">
        <v>-2.2590755709999999</v>
      </c>
      <c r="CL376" s="23">
        <v>0.40324910899999999</v>
      </c>
      <c r="CM376" s="23">
        <v>-0.151648167</v>
      </c>
      <c r="CN376" s="23">
        <v>-0.22948956200000001</v>
      </c>
      <c r="CO376" s="23">
        <v>-0.91214878300000002</v>
      </c>
      <c r="CP376" s="23">
        <v>0.44736822999999998</v>
      </c>
      <c r="CQ376" s="23">
        <v>-0.213017069</v>
      </c>
      <c r="CR376" s="23">
        <v>0.13313023099999999</v>
      </c>
      <c r="CS376" s="23">
        <v>0.23389366</v>
      </c>
      <c r="CT376" s="23">
        <v>8.2778604000000006E-2</v>
      </c>
      <c r="CU376" s="23">
        <v>0.65960364900000001</v>
      </c>
      <c r="CV376" s="23">
        <v>-0.49504168399999998</v>
      </c>
      <c r="CW376" s="23">
        <v>9.2222999999999999E-2</v>
      </c>
    </row>
    <row r="377" spans="1:101">
      <c r="A377" s="23">
        <v>2569</v>
      </c>
      <c r="B377" s="23">
        <v>6</v>
      </c>
      <c r="C377" s="23" t="s">
        <v>68</v>
      </c>
      <c r="D377" s="23" t="s">
        <v>69</v>
      </c>
      <c r="E377" s="23" t="s">
        <v>145</v>
      </c>
      <c r="F377" s="23" t="s">
        <v>143</v>
      </c>
      <c r="G377" s="23" t="s">
        <v>70</v>
      </c>
      <c r="H377" s="23" t="s">
        <v>70</v>
      </c>
      <c r="I377" s="23">
        <v>7</v>
      </c>
      <c r="J377" s="23">
        <v>1</v>
      </c>
      <c r="K377" s="23">
        <v>23.382000000000001</v>
      </c>
      <c r="L377" s="23">
        <v>5</v>
      </c>
      <c r="M377" s="23">
        <v>16</v>
      </c>
      <c r="N377" s="23">
        <v>2.560409E-3</v>
      </c>
      <c r="O377" s="23">
        <v>4.7773046E-2</v>
      </c>
      <c r="P377" s="23">
        <v>1.672539E-2</v>
      </c>
      <c r="Q377" s="23">
        <v>-7.3735270000000004E-3</v>
      </c>
      <c r="R377" s="23">
        <v>-7.5854293000000003E-2</v>
      </c>
      <c r="S377" s="23">
        <v>3.4549615999999998E-2</v>
      </c>
      <c r="T377" s="23">
        <v>-1.3390948E-2</v>
      </c>
      <c r="U377" s="23">
        <v>4.626331E-3</v>
      </c>
      <c r="V377" s="23">
        <v>-2.7976659999999999E-3</v>
      </c>
      <c r="W377" s="23">
        <v>-8.0204669999999999E-3</v>
      </c>
      <c r="X377" s="23">
        <v>-1.489591E-2</v>
      </c>
      <c r="Y377" s="23">
        <v>4.9026712E-2</v>
      </c>
      <c r="Z377" s="23">
        <v>4.03</v>
      </c>
      <c r="AA377" s="23">
        <v>0.23499999999999999</v>
      </c>
      <c r="AB377" s="23">
        <v>0.39600000000000002</v>
      </c>
      <c r="AC377" s="23">
        <v>0.53100000000000003</v>
      </c>
      <c r="AD377" s="23">
        <v>0.92900000000000005</v>
      </c>
      <c r="AE377" s="23">
        <v>0.65700000000000003</v>
      </c>
      <c r="AF377" s="23">
        <v>0.26900000000000002</v>
      </c>
      <c r="AG377" s="23">
        <v>0.88300000000000001</v>
      </c>
      <c r="AH377" s="23">
        <v>0.36</v>
      </c>
      <c r="AI377" s="23">
        <v>0.89700000000000002</v>
      </c>
      <c r="AJ377" s="23">
        <v>0.436</v>
      </c>
      <c r="AK377" s="23">
        <v>0.317</v>
      </c>
      <c r="AL377" s="23">
        <v>0.60530504600000001</v>
      </c>
      <c r="AM377" s="25">
        <v>-0.62893213800000003</v>
      </c>
      <c r="AN377" s="25">
        <v>-0.40230481400000001</v>
      </c>
      <c r="AO377" s="25">
        <v>-0.27490547900000001</v>
      </c>
      <c r="AP377" s="25">
        <v>-3.1984286000000001E-2</v>
      </c>
      <c r="AQ377" s="25">
        <v>-0.18243462999999999</v>
      </c>
      <c r="AR377" s="25">
        <v>-0.57024772000000001</v>
      </c>
      <c r="AS377" s="25">
        <v>-5.4039296000000001E-2</v>
      </c>
      <c r="AT377" s="25">
        <v>-0.443697499</v>
      </c>
      <c r="AU377" s="25">
        <v>-4.7207556999999997E-2</v>
      </c>
      <c r="AV377" s="25">
        <v>-0.36051351100000001</v>
      </c>
      <c r="AW377" s="25">
        <v>-0.49894073799999999</v>
      </c>
      <c r="AX377" s="23">
        <v>2.560409E-3</v>
      </c>
      <c r="AY377" s="23">
        <v>4.7773046E-2</v>
      </c>
      <c r="AZ377" s="23">
        <v>1.672539E-2</v>
      </c>
      <c r="BA377" s="23">
        <v>-7.3735270000000004E-3</v>
      </c>
      <c r="BB377" s="23">
        <v>-7.5854293000000003E-2</v>
      </c>
      <c r="BC377" s="23">
        <v>3.4549615999999998E-2</v>
      </c>
      <c r="BD377" s="23">
        <v>-1.3390948E-2</v>
      </c>
      <c r="BE377" s="23">
        <v>4.626331E-3</v>
      </c>
      <c r="BF377" s="23">
        <v>-2.7976659999999999E-3</v>
      </c>
      <c r="BG377" s="23">
        <v>-8.0204669999999999E-3</v>
      </c>
      <c r="BH377" s="23">
        <v>-1.489591E-2</v>
      </c>
      <c r="BI377" s="23">
        <v>4.9026712E-2</v>
      </c>
      <c r="BJ377" s="23"/>
      <c r="BK377" s="23"/>
      <c r="BL377" s="23"/>
      <c r="BM377" s="23"/>
      <c r="BN377" s="23"/>
      <c r="BO377" s="23"/>
      <c r="BP377" s="23"/>
      <c r="BQ377" s="23"/>
      <c r="BR377" s="23"/>
      <c r="BS377" s="23"/>
      <c r="BT377" s="23">
        <v>23.382000000000001</v>
      </c>
      <c r="BU377" s="23">
        <v>5</v>
      </c>
      <c r="BV377" s="23">
        <v>16</v>
      </c>
      <c r="BW377" s="23">
        <v>0.57999999999999996</v>
      </c>
      <c r="BX377" s="23">
        <v>0.98</v>
      </c>
      <c r="BY377" s="23">
        <v>1.32</v>
      </c>
      <c r="BZ377" s="23">
        <v>2.31</v>
      </c>
      <c r="CA377" s="23">
        <v>1.63</v>
      </c>
      <c r="CB377" s="23">
        <v>0.67</v>
      </c>
      <c r="CC377" s="23">
        <v>2.19</v>
      </c>
      <c r="CD377" s="23">
        <v>0.89</v>
      </c>
      <c r="CE377" s="23">
        <v>2.23</v>
      </c>
      <c r="CF377" s="23">
        <v>1.08</v>
      </c>
      <c r="CG377" s="23">
        <v>0.79</v>
      </c>
      <c r="CH377" s="23">
        <v>1.38</v>
      </c>
      <c r="CI377" s="23">
        <v>3.28</v>
      </c>
      <c r="CJ377" s="23">
        <v>0.74</v>
      </c>
      <c r="CK377" s="23">
        <v>-0.33460089599999998</v>
      </c>
      <c r="CL377" s="23">
        <v>0.45117608300000001</v>
      </c>
      <c r="CM377" s="23">
        <v>-0.24598261299999999</v>
      </c>
      <c r="CN377" s="23">
        <v>-0.62657095900000004</v>
      </c>
      <c r="CO377" s="23">
        <v>-1.6349552220000001</v>
      </c>
      <c r="CP377" s="23">
        <v>0.83604007499999999</v>
      </c>
      <c r="CQ377" s="23">
        <v>-0.82421807199999997</v>
      </c>
      <c r="CR377" s="23">
        <v>-0.31165121600000001</v>
      </c>
      <c r="CS377" s="23">
        <v>0.505308384</v>
      </c>
      <c r="CT377" s="23">
        <v>-0.68966317200000005</v>
      </c>
      <c r="CU377" s="23">
        <v>0.459756999</v>
      </c>
      <c r="CV377" s="23">
        <v>0.17948914999999999</v>
      </c>
      <c r="CW377" s="23">
        <v>5.7205020000000002E-2</v>
      </c>
    </row>
    <row r="378" spans="1:101">
      <c r="A378" s="23">
        <v>2569</v>
      </c>
      <c r="B378" s="23">
        <v>7</v>
      </c>
      <c r="C378" s="23" t="s">
        <v>68</v>
      </c>
      <c r="D378" s="23" t="s">
        <v>69</v>
      </c>
      <c r="E378" s="23" t="s">
        <v>145</v>
      </c>
      <c r="F378" s="23" t="s">
        <v>143</v>
      </c>
      <c r="G378" s="23" t="s">
        <v>70</v>
      </c>
      <c r="H378" s="23" t="s">
        <v>70</v>
      </c>
      <c r="I378" s="23">
        <v>7</v>
      </c>
      <c r="J378" s="23">
        <v>1</v>
      </c>
      <c r="K378" s="23">
        <v>27.497</v>
      </c>
      <c r="L378" s="23">
        <v>5</v>
      </c>
      <c r="M378" s="23">
        <v>17</v>
      </c>
      <c r="N378" s="23">
        <v>-5.4011562999999999E-2</v>
      </c>
      <c r="O378" s="23">
        <v>7.6838814000000005E-2</v>
      </c>
      <c r="P378" s="23">
        <v>-2.1926771000000001E-2</v>
      </c>
      <c r="Q378" s="23">
        <v>-1.5637648000000001E-2</v>
      </c>
      <c r="R378" s="23">
        <v>5.3560937000000003E-2</v>
      </c>
      <c r="S378" s="23">
        <v>1.9488307999999999E-2</v>
      </c>
      <c r="T378" s="23">
        <v>3.514512E-3</v>
      </c>
      <c r="U378" s="23">
        <v>-1.0758660999999999E-2</v>
      </c>
      <c r="V378" s="23">
        <v>-1.4385159999999999E-2</v>
      </c>
      <c r="W378" s="23">
        <v>-1.1537243000000001E-2</v>
      </c>
      <c r="X378" s="23">
        <v>-3.6379700000000001E-2</v>
      </c>
      <c r="Y378" s="23">
        <v>-0.44138695500000003</v>
      </c>
      <c r="Z378" s="23">
        <v>3.782</v>
      </c>
      <c r="AA378" s="23">
        <v>0.27100000000000002</v>
      </c>
      <c r="AB378" s="23">
        <v>0.36899999999999999</v>
      </c>
      <c r="AC378" s="23">
        <v>0.54600000000000004</v>
      </c>
      <c r="AD378" s="23">
        <v>0.88800000000000001</v>
      </c>
      <c r="AE378" s="23">
        <v>0.59199999999999997</v>
      </c>
      <c r="AF378" s="23">
        <v>0.25700000000000001</v>
      </c>
      <c r="AG378" s="23">
        <v>0.81299999999999994</v>
      </c>
      <c r="AH378" s="23">
        <v>0.35199999999999998</v>
      </c>
      <c r="AI378" s="23">
        <v>0.86599999999999999</v>
      </c>
      <c r="AJ378" s="23">
        <v>0.40699999999999997</v>
      </c>
      <c r="AK378" s="23">
        <v>0.313</v>
      </c>
      <c r="AL378" s="23">
        <v>0.57772152499999996</v>
      </c>
      <c r="AM378" s="25">
        <v>-0.56703070899999997</v>
      </c>
      <c r="AN378" s="25">
        <v>-0.432973634</v>
      </c>
      <c r="AO378" s="25">
        <v>-0.26280735700000002</v>
      </c>
      <c r="AP378" s="25">
        <v>-5.1587033999999997E-2</v>
      </c>
      <c r="AQ378" s="25">
        <v>-0.227678293</v>
      </c>
      <c r="AR378" s="25">
        <v>-0.59006687700000005</v>
      </c>
      <c r="AS378" s="25">
        <v>-8.9909454E-2</v>
      </c>
      <c r="AT378" s="25">
        <v>-0.45345733700000002</v>
      </c>
      <c r="AU378" s="25">
        <v>-6.2482108000000001E-2</v>
      </c>
      <c r="AV378" s="25">
        <v>-0.390405591</v>
      </c>
      <c r="AW378" s="25">
        <v>-0.50445566200000003</v>
      </c>
      <c r="AX378" s="23">
        <v>-5.4011562999999999E-2</v>
      </c>
      <c r="AY378" s="23">
        <v>7.6838814000000005E-2</v>
      </c>
      <c r="AZ378" s="23">
        <v>-2.1926771000000001E-2</v>
      </c>
      <c r="BA378" s="23">
        <v>-1.5637648000000001E-2</v>
      </c>
      <c r="BB378" s="23">
        <v>5.3560937000000003E-2</v>
      </c>
      <c r="BC378" s="23">
        <v>1.9488307999999999E-2</v>
      </c>
      <c r="BD378" s="23">
        <v>3.514512E-3</v>
      </c>
      <c r="BE378" s="23">
        <v>-1.0758660999999999E-2</v>
      </c>
      <c r="BF378" s="23">
        <v>-1.4385159999999999E-2</v>
      </c>
      <c r="BG378" s="23">
        <v>-1.1537243000000001E-2</v>
      </c>
      <c r="BH378" s="23">
        <v>-3.6379700000000001E-2</v>
      </c>
      <c r="BI378" s="23">
        <v>-0.44138695500000003</v>
      </c>
      <c r="BJ378" s="23"/>
      <c r="BK378" s="23"/>
      <c r="BL378" s="23"/>
      <c r="BM378" s="23"/>
      <c r="BN378" s="23"/>
      <c r="BO378" s="23"/>
      <c r="BP378" s="23"/>
      <c r="BQ378" s="23"/>
      <c r="BR378" s="23"/>
      <c r="BS378" s="23"/>
      <c r="BT378" s="23">
        <v>27.497</v>
      </c>
      <c r="BU378" s="23">
        <v>5</v>
      </c>
      <c r="BV378" s="23">
        <v>17</v>
      </c>
      <c r="BW378" s="23">
        <v>0.72</v>
      </c>
      <c r="BX378" s="23">
        <v>0.98</v>
      </c>
      <c r="BY378" s="23">
        <v>1.44</v>
      </c>
      <c r="BZ378" s="23">
        <v>2.35</v>
      </c>
      <c r="CA378" s="23">
        <v>1.57</v>
      </c>
      <c r="CB378" s="23">
        <v>0.68</v>
      </c>
      <c r="CC378" s="23">
        <v>2.15</v>
      </c>
      <c r="CD378" s="23">
        <v>0.93</v>
      </c>
      <c r="CE378" s="23">
        <v>2.29</v>
      </c>
      <c r="CF378" s="23">
        <v>1.08</v>
      </c>
      <c r="CG378" s="23">
        <v>0.83</v>
      </c>
      <c r="CH378" s="23">
        <v>1.3</v>
      </c>
      <c r="CI378" s="23">
        <v>3.16</v>
      </c>
      <c r="CJ378" s="23">
        <v>0.73</v>
      </c>
      <c r="CK378" s="23">
        <v>-2.1720497349999999</v>
      </c>
      <c r="CL378" s="23">
        <v>0.48565698299999999</v>
      </c>
      <c r="CM378" s="23">
        <v>-0.71868289699999999</v>
      </c>
      <c r="CN378" s="23">
        <v>-0.40835617400000002</v>
      </c>
      <c r="CO378" s="23">
        <v>1.5578636E-2</v>
      </c>
      <c r="CP378" s="23">
        <v>0.71403149300000002</v>
      </c>
      <c r="CQ378" s="23">
        <v>-0.48557098700000001</v>
      </c>
      <c r="CR378" s="23">
        <v>0.71227662999999997</v>
      </c>
      <c r="CS378" s="23">
        <v>-0.33002060799999999</v>
      </c>
      <c r="CT378" s="23">
        <v>2.7121299000000001E-2</v>
      </c>
      <c r="CU378" s="23">
        <v>-5.1709916000000002E-2</v>
      </c>
      <c r="CV378" s="23">
        <v>0.60735783300000001</v>
      </c>
      <c r="CW378" s="23">
        <v>1.1038819259999999</v>
      </c>
    </row>
    <row r="379" spans="1:101">
      <c r="A379" s="23">
        <v>2569</v>
      </c>
      <c r="B379" s="23">
        <v>8</v>
      </c>
      <c r="C379" s="23" t="s">
        <v>68</v>
      </c>
      <c r="D379" s="23" t="s">
        <v>69</v>
      </c>
      <c r="E379" s="23" t="s">
        <v>145</v>
      </c>
      <c r="F379" s="23" t="s">
        <v>143</v>
      </c>
      <c r="G379" s="23" t="s">
        <v>70</v>
      </c>
      <c r="H379" s="23" t="s">
        <v>70</v>
      </c>
      <c r="I379" s="23">
        <v>7</v>
      </c>
      <c r="J379" s="23">
        <v>1</v>
      </c>
      <c r="K379" s="23">
        <v>28.259</v>
      </c>
      <c r="L379" s="23">
        <v>5</v>
      </c>
      <c r="M379" s="23">
        <v>17</v>
      </c>
      <c r="N379" s="23">
        <v>3.3018859999999997E-2</v>
      </c>
      <c r="O379" s="23">
        <v>-3.8500831999999999E-2</v>
      </c>
      <c r="P379" s="23">
        <v>4.6037209999999999E-3</v>
      </c>
      <c r="Q379" s="23">
        <v>-2.1593883000000001E-2</v>
      </c>
      <c r="R379" s="23">
        <v>-4.4645057000000002E-2</v>
      </c>
      <c r="S379" s="23">
        <v>-4.2177480000000003E-3</v>
      </c>
      <c r="T379" s="23">
        <v>-2.0083723000000001E-2</v>
      </c>
      <c r="U379" s="23">
        <v>-2.5708429000000001E-2</v>
      </c>
      <c r="V379" s="23">
        <v>-1.4016528E-2</v>
      </c>
      <c r="W379" s="23">
        <v>-3.0773472999999999E-2</v>
      </c>
      <c r="X379" s="23">
        <v>1.6705201999999999E-2</v>
      </c>
      <c r="Y379" s="23">
        <v>0.38015131400000002</v>
      </c>
      <c r="Z379" s="23">
        <v>4.516</v>
      </c>
      <c r="AA379" s="23">
        <v>0.25800000000000001</v>
      </c>
      <c r="AB379" s="23">
        <v>0.46899999999999997</v>
      </c>
      <c r="AC379" s="23">
        <v>0.62</v>
      </c>
      <c r="AD379" s="23">
        <v>1.0780000000000001</v>
      </c>
      <c r="AE379" s="23">
        <v>0.66500000000000004</v>
      </c>
      <c r="AF379" s="23">
        <v>0.371</v>
      </c>
      <c r="AG379" s="23">
        <v>0.98</v>
      </c>
      <c r="AH379" s="23">
        <v>0.41699999999999998</v>
      </c>
      <c r="AI379" s="23">
        <v>1.0249999999999999</v>
      </c>
      <c r="AJ379" s="23">
        <v>0.53600000000000003</v>
      </c>
      <c r="AK379" s="23">
        <v>0.32900000000000001</v>
      </c>
      <c r="AL379" s="23">
        <v>0.65475393299999995</v>
      </c>
      <c r="AM379" s="25">
        <v>-0.58838029400000003</v>
      </c>
      <c r="AN379" s="25">
        <v>-0.32882715699999998</v>
      </c>
      <c r="AO379" s="25">
        <v>-0.20760831099999999</v>
      </c>
      <c r="AP379" s="25">
        <v>3.2618761000000003E-2</v>
      </c>
      <c r="AQ379" s="25">
        <v>-0.17717835500000001</v>
      </c>
      <c r="AR379" s="25">
        <v>-0.43062609000000002</v>
      </c>
      <c r="AS379" s="25">
        <v>-8.7739240000000007E-3</v>
      </c>
      <c r="AT379" s="25">
        <v>-0.37986394499999998</v>
      </c>
      <c r="AU379" s="25">
        <v>1.0723865000000001E-2</v>
      </c>
      <c r="AV379" s="25">
        <v>-0.27083520999999999</v>
      </c>
      <c r="AW379" s="25">
        <v>-0.48280410200000001</v>
      </c>
      <c r="AX379" s="23">
        <v>3.3018859999999997E-2</v>
      </c>
      <c r="AY379" s="23">
        <v>-3.8500831999999999E-2</v>
      </c>
      <c r="AZ379" s="23">
        <v>4.6037209999999999E-3</v>
      </c>
      <c r="BA379" s="23">
        <v>-2.1593883000000001E-2</v>
      </c>
      <c r="BB379" s="23">
        <v>-4.4645057000000002E-2</v>
      </c>
      <c r="BC379" s="23">
        <v>-4.2177480000000003E-3</v>
      </c>
      <c r="BD379" s="23">
        <v>-2.0083723000000001E-2</v>
      </c>
      <c r="BE379" s="23">
        <v>-2.5708429000000001E-2</v>
      </c>
      <c r="BF379" s="23">
        <v>-1.4016528E-2</v>
      </c>
      <c r="BG379" s="23">
        <v>-3.0773472999999999E-2</v>
      </c>
      <c r="BH379" s="23">
        <v>1.6705201999999999E-2</v>
      </c>
      <c r="BI379" s="23">
        <v>0.38015131400000002</v>
      </c>
      <c r="BJ379" s="23"/>
      <c r="BK379" s="23"/>
      <c r="BL379" s="23"/>
      <c r="BM379" s="23"/>
      <c r="BN379" s="23"/>
      <c r="BO379" s="23"/>
      <c r="BP379" s="23"/>
      <c r="BQ379" s="23"/>
      <c r="BR379" s="23"/>
      <c r="BS379" s="23"/>
      <c r="BT379" s="23">
        <v>28.259</v>
      </c>
      <c r="BU379" s="23">
        <v>5</v>
      </c>
      <c r="BV379" s="23">
        <v>17</v>
      </c>
      <c r="BW379" s="23">
        <v>0.56999999999999995</v>
      </c>
      <c r="BX379" s="23">
        <v>1.04</v>
      </c>
      <c r="BY379" s="23">
        <v>1.37</v>
      </c>
      <c r="BZ379" s="23">
        <v>2.39</v>
      </c>
      <c r="CA379" s="23">
        <v>1.47</v>
      </c>
      <c r="CB379" s="23">
        <v>0.82</v>
      </c>
      <c r="CC379" s="23">
        <v>2.17</v>
      </c>
      <c r="CD379" s="23">
        <v>0.92</v>
      </c>
      <c r="CE379" s="23">
        <v>2.27</v>
      </c>
      <c r="CF379" s="23">
        <v>1.19</v>
      </c>
      <c r="CG379" s="23">
        <v>0.73</v>
      </c>
      <c r="CH379" s="23">
        <v>1.63</v>
      </c>
      <c r="CI379" s="23">
        <v>2.64</v>
      </c>
      <c r="CJ379" s="23">
        <v>0.68</v>
      </c>
      <c r="CK379" s="23">
        <v>-0.92664993699999998</v>
      </c>
      <c r="CL379" s="23">
        <v>-0.50994165199999997</v>
      </c>
      <c r="CM379" s="23">
        <v>-5.3729749E-2</v>
      </c>
      <c r="CN379" s="23">
        <v>4.8804530999999998E-2</v>
      </c>
      <c r="CO379" s="23">
        <v>0.15302522099999999</v>
      </c>
      <c r="CP379" s="23">
        <v>2.2349493000000002E-2</v>
      </c>
      <c r="CQ379" s="23">
        <v>0.14051464899999999</v>
      </c>
      <c r="CR379" s="23">
        <v>-0.43744591300000002</v>
      </c>
      <c r="CS379" s="23">
        <v>1.3023985979999999</v>
      </c>
      <c r="CT379" s="23">
        <v>-0.48999361400000002</v>
      </c>
      <c r="CU379" s="23">
        <v>1.460438379</v>
      </c>
      <c r="CV379" s="23">
        <v>-0.42448064499999999</v>
      </c>
      <c r="CW379" s="23">
        <v>-1.2915642810000001</v>
      </c>
    </row>
    <row r="380" spans="1:101">
      <c r="A380" s="23">
        <v>2569</v>
      </c>
      <c r="B380" s="23">
        <v>9</v>
      </c>
      <c r="C380" s="23" t="s">
        <v>68</v>
      </c>
      <c r="D380" s="23" t="s">
        <v>69</v>
      </c>
      <c r="E380" s="23" t="s">
        <v>145</v>
      </c>
      <c r="F380" s="23" t="s">
        <v>143</v>
      </c>
      <c r="G380" s="23" t="s">
        <v>70</v>
      </c>
      <c r="H380" s="23" t="s">
        <v>70</v>
      </c>
      <c r="I380" s="23">
        <v>7</v>
      </c>
      <c r="J380" s="23">
        <v>1</v>
      </c>
      <c r="K380" s="23">
        <v>19.850999999999999</v>
      </c>
      <c r="L380" s="23">
        <v>5</v>
      </c>
      <c r="M380" s="23">
        <v>17</v>
      </c>
      <c r="N380" s="23">
        <v>-1.8111625999999999E-2</v>
      </c>
      <c r="O380" s="23">
        <v>9.7990595999999999E-2</v>
      </c>
      <c r="P380" s="23">
        <v>2.4406270000000001E-2</v>
      </c>
      <c r="Q380" s="23">
        <v>-8.7449169999999996E-3</v>
      </c>
      <c r="R380" s="23">
        <v>0.20171166900000001</v>
      </c>
      <c r="S380" s="23">
        <v>3.7129115999999997E-2</v>
      </c>
      <c r="T380" s="23">
        <v>-6.5226579999999998E-3</v>
      </c>
      <c r="U380" s="23">
        <v>-2.233009E-2</v>
      </c>
      <c r="V380" s="23">
        <v>-1.3691363999999999E-2</v>
      </c>
      <c r="W380" s="23">
        <v>-1.8735182E-2</v>
      </c>
      <c r="X380" s="23">
        <v>-2.5779628999999998E-2</v>
      </c>
      <c r="Y380" s="23">
        <v>-0.11687715899999999</v>
      </c>
      <c r="Z380" s="23">
        <v>4.524</v>
      </c>
      <c r="AA380" s="23">
        <v>0.33300000000000002</v>
      </c>
      <c r="AB380" s="23">
        <v>0.39600000000000002</v>
      </c>
      <c r="AC380" s="23">
        <v>0.59099999999999997</v>
      </c>
      <c r="AD380" s="23">
        <v>1.048</v>
      </c>
      <c r="AE380" s="23">
        <v>0.56499999999999995</v>
      </c>
      <c r="AF380" s="23">
        <v>0.32</v>
      </c>
      <c r="AG380" s="23">
        <v>0.95699999999999996</v>
      </c>
      <c r="AH380" s="23">
        <v>0.41499999999999998</v>
      </c>
      <c r="AI380" s="23">
        <v>1.026</v>
      </c>
      <c r="AJ380" s="23">
        <v>0.51900000000000002</v>
      </c>
      <c r="AK380" s="23">
        <v>0.36</v>
      </c>
      <c r="AL380" s="23">
        <v>0.65552259599999996</v>
      </c>
      <c r="AM380" s="25">
        <v>-0.47755576599999999</v>
      </c>
      <c r="AN380" s="25">
        <v>-0.40230481400000001</v>
      </c>
      <c r="AO380" s="25">
        <v>-0.22841251900000001</v>
      </c>
      <c r="AP380" s="25">
        <v>2.0361283000000001E-2</v>
      </c>
      <c r="AQ380" s="25">
        <v>-0.24795155199999999</v>
      </c>
      <c r="AR380" s="25">
        <v>-0.494850022</v>
      </c>
      <c r="AS380" s="25">
        <v>-1.9088061999999999E-2</v>
      </c>
      <c r="AT380" s="25">
        <v>-0.38195190299999998</v>
      </c>
      <c r="AU380" s="25">
        <v>1.1147361E-2</v>
      </c>
      <c r="AV380" s="25">
        <v>-0.28483264200000002</v>
      </c>
      <c r="AW380" s="25">
        <v>-0.443697499</v>
      </c>
      <c r="AX380" s="23">
        <v>-1.8111625999999999E-2</v>
      </c>
      <c r="AY380" s="23">
        <v>9.7990595999999999E-2</v>
      </c>
      <c r="AZ380" s="23">
        <v>2.4406270000000001E-2</v>
      </c>
      <c r="BA380" s="23">
        <v>-8.7449169999999996E-3</v>
      </c>
      <c r="BB380" s="23">
        <v>0.20171166900000001</v>
      </c>
      <c r="BC380" s="23">
        <v>3.7129115999999997E-2</v>
      </c>
      <c r="BD380" s="23">
        <v>-6.5226579999999998E-3</v>
      </c>
      <c r="BE380" s="23">
        <v>-2.233009E-2</v>
      </c>
      <c r="BF380" s="23">
        <v>-1.3691363999999999E-2</v>
      </c>
      <c r="BG380" s="23">
        <v>-1.8735182E-2</v>
      </c>
      <c r="BH380" s="23">
        <v>-2.5779628999999998E-2</v>
      </c>
      <c r="BI380" s="23">
        <v>-0.11687715899999999</v>
      </c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>
        <v>19.850999999999999</v>
      </c>
      <c r="BU380" s="23">
        <v>5</v>
      </c>
      <c r="BV380" s="23">
        <v>17</v>
      </c>
      <c r="BW380" s="23">
        <v>0.74</v>
      </c>
      <c r="BX380" s="23">
        <v>0.88</v>
      </c>
      <c r="BY380" s="23">
        <v>1.31</v>
      </c>
      <c r="BZ380" s="23">
        <v>2.3199999999999998</v>
      </c>
      <c r="CA380" s="23">
        <v>1.25</v>
      </c>
      <c r="CB380" s="23">
        <v>0.71</v>
      </c>
      <c r="CC380" s="23">
        <v>2.12</v>
      </c>
      <c r="CD380" s="23">
        <v>0.92</v>
      </c>
      <c r="CE380" s="23">
        <v>2.27</v>
      </c>
      <c r="CF380" s="23">
        <v>1.1499999999999999</v>
      </c>
      <c r="CG380" s="23">
        <v>0.8</v>
      </c>
      <c r="CH380" s="23">
        <v>1.44</v>
      </c>
      <c r="CI380" s="23">
        <v>2.99</v>
      </c>
      <c r="CJ380" s="23">
        <v>0.59</v>
      </c>
      <c r="CK380" s="23">
        <v>-1.100183312</v>
      </c>
      <c r="CL380" s="23">
        <v>1.7944639280000001</v>
      </c>
      <c r="CM380" s="23">
        <v>-0.90475101199999997</v>
      </c>
      <c r="CN380" s="23">
        <v>-1.0599186970000001</v>
      </c>
      <c r="CO380" s="23">
        <v>0.70782848600000003</v>
      </c>
      <c r="CP380" s="23">
        <v>2.1966791880000001</v>
      </c>
      <c r="CQ380" s="23">
        <v>-2.102906607</v>
      </c>
      <c r="CR380" s="23">
        <v>-4.6428260999999998E-2</v>
      </c>
      <c r="CS380" s="23">
        <v>0.85200504499999996</v>
      </c>
      <c r="CT380" s="23">
        <v>-0.20110819099999999</v>
      </c>
      <c r="CU380" s="23">
        <v>0.33138368600000001</v>
      </c>
      <c r="CV380" s="23">
        <v>-7.3579194000000001E-2</v>
      </c>
      <c r="CW380" s="23">
        <v>0.46772698800000001</v>
      </c>
    </row>
    <row r="381" spans="1:101">
      <c r="A381" s="23">
        <v>2569</v>
      </c>
      <c r="B381" s="23">
        <v>10</v>
      </c>
      <c r="C381" s="23" t="s">
        <v>68</v>
      </c>
      <c r="D381" s="23" t="s">
        <v>69</v>
      </c>
      <c r="E381" s="23" t="s">
        <v>145</v>
      </c>
      <c r="F381" s="23" t="s">
        <v>143</v>
      </c>
      <c r="G381" s="23" t="s">
        <v>70</v>
      </c>
      <c r="H381" s="23" t="s">
        <v>70</v>
      </c>
      <c r="I381" s="23">
        <v>7</v>
      </c>
      <c r="J381" s="23">
        <v>1</v>
      </c>
      <c r="K381" s="23">
        <v>32.412999999999997</v>
      </c>
      <c r="L381" s="23">
        <v>5</v>
      </c>
      <c r="M381" s="23">
        <v>16</v>
      </c>
      <c r="N381" s="23">
        <v>1.6562097000000001E-2</v>
      </c>
      <c r="O381" s="23">
        <v>-4.3889589E-2</v>
      </c>
      <c r="P381" s="23">
        <v>-5.5953991000000002E-2</v>
      </c>
      <c r="Q381" s="23">
        <v>-9.2869600000000004E-3</v>
      </c>
      <c r="R381" s="23">
        <v>5.7905063999999999E-2</v>
      </c>
      <c r="S381" s="23">
        <v>-3.2650930000000002E-3</v>
      </c>
      <c r="T381" s="23">
        <v>-1.4643242000000001E-2</v>
      </c>
      <c r="U381" s="23">
        <v>5.4642220000000003E-3</v>
      </c>
      <c r="V381" s="23">
        <v>-2.0741076000000001E-2</v>
      </c>
      <c r="W381" s="23">
        <v>6.04445E-4</v>
      </c>
      <c r="X381" s="23">
        <v>-1.4439416E-2</v>
      </c>
      <c r="Y381" s="23">
        <v>-5.9205408000000001E-2</v>
      </c>
      <c r="Z381" s="23">
        <v>3.3090000000000002</v>
      </c>
      <c r="AA381" s="23">
        <v>0.14399999999999999</v>
      </c>
      <c r="AB381" s="23">
        <v>0.39900000000000002</v>
      </c>
      <c r="AC381" s="23">
        <v>0.51400000000000001</v>
      </c>
      <c r="AD381" s="23">
        <v>0.76400000000000001</v>
      </c>
      <c r="AE381" s="23">
        <v>0.56799999999999995</v>
      </c>
      <c r="AF381" s="23">
        <v>0.22600000000000001</v>
      </c>
      <c r="AG381" s="23">
        <v>0.755</v>
      </c>
      <c r="AH381" s="23">
        <v>0.307</v>
      </c>
      <c r="AI381" s="23">
        <v>0.77300000000000002</v>
      </c>
      <c r="AJ381" s="23">
        <v>0.33300000000000002</v>
      </c>
      <c r="AK381" s="23">
        <v>0.26500000000000001</v>
      </c>
      <c r="AL381" s="23">
        <v>0.519696767</v>
      </c>
      <c r="AM381" s="25">
        <v>-0.84163750800000003</v>
      </c>
      <c r="AN381" s="25">
        <v>-0.39902710400000002</v>
      </c>
      <c r="AO381" s="25">
        <v>-0.28903688100000002</v>
      </c>
      <c r="AP381" s="25">
        <v>-0.11690664100000001</v>
      </c>
      <c r="AQ381" s="25">
        <v>-0.24565166399999999</v>
      </c>
      <c r="AR381" s="25">
        <v>-0.645891561</v>
      </c>
      <c r="AS381" s="25">
        <v>-0.122053048</v>
      </c>
      <c r="AT381" s="25">
        <v>-0.51286162499999999</v>
      </c>
      <c r="AU381" s="25">
        <v>-0.111820506</v>
      </c>
      <c r="AV381" s="25">
        <v>-0.47755576599999999</v>
      </c>
      <c r="AW381" s="25">
        <v>-0.57675412599999998</v>
      </c>
      <c r="AX381" s="23">
        <v>1.6562097000000001E-2</v>
      </c>
      <c r="AY381" s="23">
        <v>-4.3889589E-2</v>
      </c>
      <c r="AZ381" s="23">
        <v>-5.5953991000000002E-2</v>
      </c>
      <c r="BA381" s="23">
        <v>-9.2869600000000004E-3</v>
      </c>
      <c r="BB381" s="23">
        <v>5.7905063999999999E-2</v>
      </c>
      <c r="BC381" s="23">
        <v>-3.2650930000000002E-3</v>
      </c>
      <c r="BD381" s="23">
        <v>-1.4643242000000001E-2</v>
      </c>
      <c r="BE381" s="23">
        <v>5.4642220000000003E-3</v>
      </c>
      <c r="BF381" s="23">
        <v>-2.0741076000000001E-2</v>
      </c>
      <c r="BG381" s="23">
        <v>6.04445E-4</v>
      </c>
      <c r="BH381" s="23">
        <v>-1.4439416E-2</v>
      </c>
      <c r="BI381" s="23">
        <v>-5.9205408000000001E-2</v>
      </c>
      <c r="BJ381" s="23"/>
      <c r="BK381" s="23"/>
      <c r="BL381" s="23"/>
      <c r="BM381" s="23"/>
      <c r="BN381" s="23"/>
      <c r="BO381" s="23"/>
      <c r="BP381" s="23"/>
      <c r="BQ381" s="23"/>
      <c r="BR381" s="23"/>
      <c r="BS381" s="23"/>
      <c r="BT381" s="23">
        <v>32.412999999999997</v>
      </c>
      <c r="BU381" s="23">
        <v>5</v>
      </c>
      <c r="BV381" s="23">
        <v>16</v>
      </c>
      <c r="BW381" s="23">
        <v>0.44</v>
      </c>
      <c r="BX381" s="23">
        <v>1.21</v>
      </c>
      <c r="BY381" s="23">
        <v>1.55</v>
      </c>
      <c r="BZ381" s="23">
        <v>2.31</v>
      </c>
      <c r="CA381" s="23">
        <v>1.72</v>
      </c>
      <c r="CB381" s="23">
        <v>0.68</v>
      </c>
      <c r="CC381" s="23">
        <v>2.2799999999999998</v>
      </c>
      <c r="CD381" s="23">
        <v>0.93</v>
      </c>
      <c r="CE381" s="23">
        <v>2.34</v>
      </c>
      <c r="CF381" s="23">
        <v>1.01</v>
      </c>
      <c r="CG381" s="23">
        <v>0.8</v>
      </c>
      <c r="CH381" s="23">
        <v>1.26</v>
      </c>
      <c r="CI381" s="23">
        <v>3.34</v>
      </c>
      <c r="CJ381" s="23">
        <v>0.75</v>
      </c>
      <c r="CK381" s="23">
        <v>-0.87504104599999999</v>
      </c>
      <c r="CL381" s="23">
        <v>-1.155140466</v>
      </c>
      <c r="CM381" s="23">
        <v>-0.21856592599999999</v>
      </c>
      <c r="CN381" s="23">
        <v>-0.138622937</v>
      </c>
      <c r="CO381" s="23">
        <v>0.43089976200000002</v>
      </c>
      <c r="CP381" s="23">
        <v>-0.486353851</v>
      </c>
      <c r="CQ381" s="23">
        <v>-5.843048E-3</v>
      </c>
      <c r="CR381" s="23">
        <v>1.8356519680000001</v>
      </c>
      <c r="CS381" s="23">
        <v>-0.29980991800000001</v>
      </c>
      <c r="CT381" s="23">
        <v>0.13742089699999999</v>
      </c>
      <c r="CU381" s="23">
        <v>0.686670691</v>
      </c>
      <c r="CV381" s="23">
        <v>-0.38102592299999999</v>
      </c>
      <c r="CW381" s="23">
        <v>7.0431354000000002E-2</v>
      </c>
    </row>
    <row r="382" spans="1:101">
      <c r="A382" s="23">
        <v>2569</v>
      </c>
      <c r="B382" s="23">
        <v>11</v>
      </c>
      <c r="C382" s="23" t="s">
        <v>68</v>
      </c>
      <c r="D382" s="23" t="s">
        <v>69</v>
      </c>
      <c r="E382" s="23" t="s">
        <v>145</v>
      </c>
      <c r="F382" s="23" t="s">
        <v>143</v>
      </c>
      <c r="G382" s="23" t="s">
        <v>70</v>
      </c>
      <c r="H382" s="23" t="s">
        <v>70</v>
      </c>
      <c r="I382" s="23">
        <v>7</v>
      </c>
      <c r="J382" s="23">
        <v>1</v>
      </c>
      <c r="K382" s="23">
        <v>26.876000000000001</v>
      </c>
      <c r="L382" s="23">
        <v>5</v>
      </c>
      <c r="M382" s="23">
        <v>16</v>
      </c>
      <c r="N382" s="23">
        <v>7.0576527999999999E-2</v>
      </c>
      <c r="O382" s="23">
        <v>4.7712361000000002E-2</v>
      </c>
      <c r="P382" s="23">
        <v>4.6626814000000003E-2</v>
      </c>
      <c r="Q382" s="23">
        <v>4.9656347000000003E-2</v>
      </c>
      <c r="R382" s="23">
        <v>-2.2086333E-2</v>
      </c>
      <c r="S382" s="23">
        <v>-4.5787850000000001E-3</v>
      </c>
      <c r="T382" s="23">
        <v>5.2701011999999998E-2</v>
      </c>
      <c r="U382" s="23">
        <v>3.7716659999999999E-3</v>
      </c>
      <c r="V382" s="23">
        <v>5.2470775999999997E-2</v>
      </c>
      <c r="W382" s="23">
        <v>5.5361599999999997E-2</v>
      </c>
      <c r="X382" s="23">
        <v>3.1191132E-2</v>
      </c>
      <c r="Y382" s="23">
        <v>0.73755928599999998</v>
      </c>
      <c r="Z382" s="23">
        <v>4.7320000000000002</v>
      </c>
      <c r="AA382" s="23">
        <v>0.23699999999999999</v>
      </c>
      <c r="AB382" s="23">
        <v>0.432</v>
      </c>
      <c r="AC382" s="23">
        <v>0.58699999999999997</v>
      </c>
      <c r="AD382" s="23">
        <v>0.95699999999999996</v>
      </c>
      <c r="AE382" s="23">
        <v>0.66400000000000003</v>
      </c>
      <c r="AF382" s="23">
        <v>0.4</v>
      </c>
      <c r="AG382" s="23">
        <v>0.88900000000000001</v>
      </c>
      <c r="AH382" s="23">
        <v>0.41</v>
      </c>
      <c r="AI382" s="23">
        <v>0.92600000000000005</v>
      </c>
      <c r="AJ382" s="23">
        <v>0.44400000000000001</v>
      </c>
      <c r="AK382" s="23">
        <v>0.33300000000000002</v>
      </c>
      <c r="AL382" s="23">
        <v>0.67504473600000003</v>
      </c>
      <c r="AM382" s="25">
        <v>-0.62525165400000005</v>
      </c>
      <c r="AN382" s="25">
        <v>-0.36451625300000001</v>
      </c>
      <c r="AO382" s="25">
        <v>-0.23136189900000001</v>
      </c>
      <c r="AP382" s="25">
        <v>-1.9088061999999999E-2</v>
      </c>
      <c r="AQ382" s="25">
        <v>-0.177831921</v>
      </c>
      <c r="AR382" s="25">
        <v>-0.39794000899999998</v>
      </c>
      <c r="AS382" s="25">
        <v>-5.1098238999999997E-2</v>
      </c>
      <c r="AT382" s="25">
        <v>-0.38721614300000001</v>
      </c>
      <c r="AU382" s="25">
        <v>-3.3389013000000002E-2</v>
      </c>
      <c r="AV382" s="25">
        <v>-0.35261703</v>
      </c>
      <c r="AW382" s="25">
        <v>-0.47755576599999999</v>
      </c>
      <c r="AX382" s="23">
        <v>7.0576527999999999E-2</v>
      </c>
      <c r="AY382" s="23">
        <v>4.7712361000000002E-2</v>
      </c>
      <c r="AZ382" s="23">
        <v>4.6626814000000003E-2</v>
      </c>
      <c r="BA382" s="23">
        <v>4.9656347000000003E-2</v>
      </c>
      <c r="BB382" s="23">
        <v>-2.2086333E-2</v>
      </c>
      <c r="BC382" s="23">
        <v>-4.5787850000000001E-3</v>
      </c>
      <c r="BD382" s="23">
        <v>5.2701011999999998E-2</v>
      </c>
      <c r="BE382" s="23">
        <v>3.7716659999999999E-3</v>
      </c>
      <c r="BF382" s="23">
        <v>5.2470775999999997E-2</v>
      </c>
      <c r="BG382" s="23">
        <v>5.5361599999999997E-2</v>
      </c>
      <c r="BH382" s="23">
        <v>3.1191132E-2</v>
      </c>
      <c r="BI382" s="23">
        <v>0.73755928599999998</v>
      </c>
      <c r="BJ382" s="23"/>
      <c r="BK382" s="23"/>
      <c r="BL382" s="23"/>
      <c r="BM382" s="23"/>
      <c r="BN382" s="23"/>
      <c r="BO382" s="23"/>
      <c r="BP382" s="23"/>
      <c r="BQ382" s="23"/>
      <c r="BR382" s="23"/>
      <c r="BS382" s="23"/>
      <c r="BT382" s="23">
        <v>26.876000000000001</v>
      </c>
      <c r="BU382" s="23">
        <v>5</v>
      </c>
      <c r="BV382" s="23">
        <v>16</v>
      </c>
      <c r="BW382" s="23">
        <v>0.5</v>
      </c>
      <c r="BX382" s="23">
        <v>0.91</v>
      </c>
      <c r="BY382" s="23">
        <v>1.24</v>
      </c>
      <c r="BZ382" s="23">
        <v>2.02</v>
      </c>
      <c r="CA382" s="23">
        <v>1.4</v>
      </c>
      <c r="CB382" s="23">
        <v>0.85</v>
      </c>
      <c r="CC382" s="23">
        <v>1.88</v>
      </c>
      <c r="CD382" s="23">
        <v>0.87</v>
      </c>
      <c r="CE382" s="23">
        <v>1.96</v>
      </c>
      <c r="CF382" s="23">
        <v>0.94</v>
      </c>
      <c r="CG382" s="23">
        <v>0.7</v>
      </c>
      <c r="CH382" s="23">
        <v>1.33</v>
      </c>
      <c r="CI382" s="23">
        <v>2.2200000000000002</v>
      </c>
      <c r="CJ382" s="23">
        <v>0.75</v>
      </c>
      <c r="CK382" s="23">
        <v>4.6819269879999998</v>
      </c>
      <c r="CL382" s="23">
        <v>6.5596736000000003E-2</v>
      </c>
      <c r="CM382" s="23">
        <v>-0.78555692899999996</v>
      </c>
      <c r="CN382" s="23">
        <v>0.39373435800000001</v>
      </c>
      <c r="CO382" s="23">
        <v>-0.37933356600000001</v>
      </c>
      <c r="CP382" s="23">
        <v>0.31683875</v>
      </c>
      <c r="CQ382" s="23">
        <v>0.90217476399999996</v>
      </c>
      <c r="CR382" s="23">
        <v>-1.3145765789999999</v>
      </c>
      <c r="CS382" s="23">
        <v>-0.57697790900000001</v>
      </c>
      <c r="CT382" s="23">
        <v>0.401930332</v>
      </c>
      <c r="CU382" s="23">
        <v>0.43976728199999998</v>
      </c>
      <c r="CV382" s="23">
        <v>-1.516709576</v>
      </c>
      <c r="CW382" s="23">
        <v>0.86910239899999997</v>
      </c>
    </row>
    <row r="383" spans="1:101">
      <c r="A383" s="23">
        <v>2569</v>
      </c>
      <c r="B383" s="23">
        <v>12</v>
      </c>
      <c r="C383" s="23" t="s">
        <v>68</v>
      </c>
      <c r="D383" s="23" t="s">
        <v>69</v>
      </c>
      <c r="E383" s="23" t="s">
        <v>145</v>
      </c>
      <c r="F383" s="23" t="s">
        <v>143</v>
      </c>
      <c r="G383" s="23" t="s">
        <v>70</v>
      </c>
      <c r="H383" s="23" t="s">
        <v>70</v>
      </c>
      <c r="I383" s="23">
        <v>7</v>
      </c>
      <c r="J383" s="23">
        <v>1</v>
      </c>
      <c r="K383" s="23">
        <v>27.838000000000001</v>
      </c>
      <c r="L383" s="23">
        <v>6</v>
      </c>
      <c r="M383" s="23">
        <v>17</v>
      </c>
      <c r="N383" s="23">
        <v>-4.3781761000000002E-2</v>
      </c>
      <c r="O383" s="23">
        <v>-4.4773606000000001E-2</v>
      </c>
      <c r="P383" s="23">
        <v>-3.4955770999999997E-2</v>
      </c>
      <c r="Q383" s="23">
        <v>-2.0506066999999999E-2</v>
      </c>
      <c r="R383" s="23">
        <v>-4.7550808999999999E-2</v>
      </c>
      <c r="S383" s="23">
        <v>-3.2756187999999999E-2</v>
      </c>
      <c r="T383" s="23">
        <v>-5.6744359000000001E-2</v>
      </c>
      <c r="U383" s="23">
        <v>-6.2022029999999999E-3</v>
      </c>
      <c r="V383" s="23">
        <v>-4.4095779999999999E-3</v>
      </c>
      <c r="W383" s="23">
        <v>-2.7604653999999999E-2</v>
      </c>
      <c r="X383" s="23">
        <v>-8.1867290000000002E-3</v>
      </c>
      <c r="Y383" s="23">
        <v>-0.397689917</v>
      </c>
      <c r="Z383" s="23">
        <v>3.2869999999999999</v>
      </c>
      <c r="AA383" s="23">
        <v>0.191</v>
      </c>
      <c r="AB383" s="23">
        <v>0.39800000000000002</v>
      </c>
      <c r="AC383" s="23">
        <v>0.48399999999999999</v>
      </c>
      <c r="AD383" s="23">
        <v>0.77900000000000003</v>
      </c>
      <c r="AE383" s="23">
        <v>0.60799999999999998</v>
      </c>
      <c r="AF383" s="23">
        <v>0.249</v>
      </c>
      <c r="AG383" s="23">
        <v>0.81200000000000006</v>
      </c>
      <c r="AH383" s="23">
        <v>0.312</v>
      </c>
      <c r="AI383" s="23">
        <v>0.74099999999999999</v>
      </c>
      <c r="AJ383" s="23">
        <v>0.35799999999999998</v>
      </c>
      <c r="AK383" s="23">
        <v>0.26</v>
      </c>
      <c r="AL383" s="23">
        <v>0.51679970399999997</v>
      </c>
      <c r="AM383" s="25">
        <v>-0.71896663299999997</v>
      </c>
      <c r="AN383" s="25">
        <v>-0.40011692799999998</v>
      </c>
      <c r="AO383" s="25">
        <v>-0.31515463799999999</v>
      </c>
      <c r="AP383" s="25">
        <v>-0.108462542</v>
      </c>
      <c r="AQ383" s="25">
        <v>-0.21609642100000001</v>
      </c>
      <c r="AR383" s="25">
        <v>-0.60380065299999996</v>
      </c>
      <c r="AS383" s="25">
        <v>-9.0443970999999998E-2</v>
      </c>
      <c r="AT383" s="25">
        <v>-0.50584540600000005</v>
      </c>
      <c r="AU383" s="25">
        <v>-0.13018179199999999</v>
      </c>
      <c r="AV383" s="25">
        <v>-0.44611697299999997</v>
      </c>
      <c r="AW383" s="25">
        <v>-0.58502665200000004</v>
      </c>
      <c r="AX383" s="23">
        <v>-4.3781761000000002E-2</v>
      </c>
      <c r="AY383" s="23">
        <v>-4.4773606000000001E-2</v>
      </c>
      <c r="AZ383" s="23">
        <v>-3.4955770999999997E-2</v>
      </c>
      <c r="BA383" s="23">
        <v>-2.0506066999999999E-2</v>
      </c>
      <c r="BB383" s="23">
        <v>-4.7550808999999999E-2</v>
      </c>
      <c r="BC383" s="23">
        <v>-3.2756187999999999E-2</v>
      </c>
      <c r="BD383" s="23">
        <v>-5.6744359000000001E-2</v>
      </c>
      <c r="BE383" s="23">
        <v>-6.2022029999999999E-3</v>
      </c>
      <c r="BF383" s="23">
        <v>-4.4095779999999999E-3</v>
      </c>
      <c r="BG383" s="23">
        <v>-2.7604653999999999E-2</v>
      </c>
      <c r="BH383" s="23">
        <v>-8.1867290000000002E-3</v>
      </c>
      <c r="BI383" s="23">
        <v>-0.397689917</v>
      </c>
      <c r="BJ383" s="23"/>
      <c r="BK383" s="23"/>
      <c r="BL383" s="23"/>
      <c r="BM383" s="23"/>
      <c r="BN383" s="23"/>
      <c r="BO383" s="23"/>
      <c r="BP383" s="23"/>
      <c r="BQ383" s="23"/>
      <c r="BR383" s="23"/>
      <c r="BS383" s="23"/>
      <c r="BT383" s="23">
        <v>27.838000000000001</v>
      </c>
      <c r="BU383" s="23">
        <v>6</v>
      </c>
      <c r="BV383" s="23">
        <v>17</v>
      </c>
      <c r="BW383" s="23">
        <v>0.57999999999999996</v>
      </c>
      <c r="BX383" s="23">
        <v>1.21</v>
      </c>
      <c r="BY383" s="23">
        <v>1.47</v>
      </c>
      <c r="BZ383" s="23">
        <v>2.37</v>
      </c>
      <c r="CA383" s="23">
        <v>1.85</v>
      </c>
      <c r="CB383" s="23">
        <v>0.76</v>
      </c>
      <c r="CC383" s="23">
        <v>2.4700000000000002</v>
      </c>
      <c r="CD383" s="23">
        <v>0.95</v>
      </c>
      <c r="CE383" s="23">
        <v>2.25</v>
      </c>
      <c r="CF383" s="23">
        <v>1.0900000000000001</v>
      </c>
      <c r="CG383" s="23">
        <v>0.79</v>
      </c>
      <c r="CH383" s="23">
        <v>1.38</v>
      </c>
      <c r="CI383" s="23">
        <v>3.26</v>
      </c>
      <c r="CJ383" s="23">
        <v>0.75</v>
      </c>
      <c r="CK383" s="23">
        <v>-2.423448171</v>
      </c>
      <c r="CL383" s="23">
        <v>-1.527937587</v>
      </c>
      <c r="CM383" s="23">
        <v>1.1532679880000001</v>
      </c>
      <c r="CN383" s="23">
        <v>-8.1008800000000006E-2</v>
      </c>
      <c r="CO383" s="23">
        <v>-0.14516525499999999</v>
      </c>
      <c r="CP383" s="23">
        <v>8.1109900000000002E-4</v>
      </c>
      <c r="CQ383" s="23">
        <v>-0.91713081399999996</v>
      </c>
      <c r="CR383" s="23">
        <v>-7.8298007000000003E-2</v>
      </c>
      <c r="CS383" s="23">
        <v>0.28137151100000002</v>
      </c>
      <c r="CT383" s="23">
        <v>0.54280814099999997</v>
      </c>
      <c r="CU383" s="23">
        <v>0.12796375099999999</v>
      </c>
      <c r="CV383" s="23">
        <v>0.45374161800000001</v>
      </c>
      <c r="CW383" s="23">
        <v>-0.252841231</v>
      </c>
    </row>
    <row r="384" spans="1:101">
      <c r="A384" s="23">
        <v>2569</v>
      </c>
      <c r="B384" s="23">
        <v>13</v>
      </c>
      <c r="C384" s="23" t="s">
        <v>68</v>
      </c>
      <c r="D384" s="23" t="s">
        <v>69</v>
      </c>
      <c r="E384" s="23" t="s">
        <v>145</v>
      </c>
      <c r="F384" s="23" t="s">
        <v>143</v>
      </c>
      <c r="G384" s="23" t="s">
        <v>70</v>
      </c>
      <c r="H384" s="23" t="s">
        <v>70</v>
      </c>
      <c r="I384" s="23">
        <v>7</v>
      </c>
      <c r="J384" s="23">
        <v>1</v>
      </c>
      <c r="K384" s="23">
        <v>25.475000000000001</v>
      </c>
      <c r="L384" s="23">
        <v>6</v>
      </c>
      <c r="M384" s="23">
        <v>15</v>
      </c>
      <c r="N384" s="23">
        <v>-5.6752785E-2</v>
      </c>
      <c r="O384" s="23">
        <v>-7.3959380000000003E-3</v>
      </c>
      <c r="P384" s="23">
        <v>-7.5569227000000003E-2</v>
      </c>
      <c r="Q384" s="23">
        <v>-2.5779335E-2</v>
      </c>
      <c r="R384" s="23">
        <v>-7.5102157000000003E-2</v>
      </c>
      <c r="S384" s="23">
        <v>-2.048467E-2</v>
      </c>
      <c r="T384" s="23">
        <v>-1.2658219E-2</v>
      </c>
      <c r="U384" s="23">
        <v>-3.1943869999999999E-2</v>
      </c>
      <c r="V384" s="23">
        <v>-2.5280701999999999E-2</v>
      </c>
      <c r="W384" s="23">
        <v>-1.8124945E-2</v>
      </c>
      <c r="X384" s="23">
        <v>5.3270569999999996E-3</v>
      </c>
      <c r="Y384" s="23">
        <v>-0.46311497299999999</v>
      </c>
      <c r="Z384" s="23">
        <v>3.6659999999999999</v>
      </c>
      <c r="AA384" s="23">
        <v>0.25700000000000001</v>
      </c>
      <c r="AB384" s="23">
        <v>0.40300000000000002</v>
      </c>
      <c r="AC384" s="23">
        <v>0.60399999999999998</v>
      </c>
      <c r="AD384" s="23">
        <v>0.88100000000000001</v>
      </c>
      <c r="AE384" s="23">
        <v>0.63900000000000001</v>
      </c>
      <c r="AF384" s="23">
        <v>0.28299999999999997</v>
      </c>
      <c r="AG384" s="23">
        <v>0.81699999999999995</v>
      </c>
      <c r="AH384" s="23">
        <v>0.35699999999999998</v>
      </c>
      <c r="AI384" s="23">
        <v>0.86099999999999999</v>
      </c>
      <c r="AJ384" s="23">
        <v>0.39900000000000002</v>
      </c>
      <c r="AK384" s="23">
        <v>0.27900000000000003</v>
      </c>
      <c r="AL384" s="23">
        <v>0.56419246099999998</v>
      </c>
      <c r="AM384" s="25">
        <v>-0.59006687700000005</v>
      </c>
      <c r="AN384" s="25">
        <v>-0.39469495399999999</v>
      </c>
      <c r="AO384" s="25">
        <v>-0.21896306099999999</v>
      </c>
      <c r="AP384" s="25">
        <v>-5.5024091999999997E-2</v>
      </c>
      <c r="AQ384" s="25">
        <v>-0.19449914200000001</v>
      </c>
      <c r="AR384" s="25">
        <v>-0.54821356399999999</v>
      </c>
      <c r="AS384" s="25">
        <v>-8.7777942999999997E-2</v>
      </c>
      <c r="AT384" s="25">
        <v>-0.44733178400000001</v>
      </c>
      <c r="AU384" s="25">
        <v>-6.4996848999999995E-2</v>
      </c>
      <c r="AV384" s="25">
        <v>-0.39902710400000002</v>
      </c>
      <c r="AW384" s="25">
        <v>-0.55439579699999997</v>
      </c>
      <c r="AX384" s="23">
        <v>-5.6752785E-2</v>
      </c>
      <c r="AY384" s="23">
        <v>-7.3959380000000003E-3</v>
      </c>
      <c r="AZ384" s="23">
        <v>-7.5569227000000003E-2</v>
      </c>
      <c r="BA384" s="23">
        <v>-2.5779335E-2</v>
      </c>
      <c r="BB384" s="23">
        <v>-7.5102157000000003E-2</v>
      </c>
      <c r="BC384" s="23">
        <v>-2.048467E-2</v>
      </c>
      <c r="BD384" s="23">
        <v>-1.2658219E-2</v>
      </c>
      <c r="BE384" s="23">
        <v>-3.1943869999999999E-2</v>
      </c>
      <c r="BF384" s="23">
        <v>-2.5280701999999999E-2</v>
      </c>
      <c r="BG384" s="23">
        <v>-1.8124945E-2</v>
      </c>
      <c r="BH384" s="23">
        <v>5.3270569999999996E-3</v>
      </c>
      <c r="BI384" s="23">
        <v>-0.46311497299999999</v>
      </c>
      <c r="BJ384" s="23"/>
      <c r="BK384" s="23"/>
      <c r="BL384" s="23"/>
      <c r="BM384" s="23"/>
      <c r="BN384" s="23"/>
      <c r="BO384" s="23"/>
      <c r="BP384" s="23"/>
      <c r="BQ384" s="23"/>
      <c r="BR384" s="23"/>
      <c r="BS384" s="23"/>
      <c r="BT384" s="23">
        <v>25.475000000000001</v>
      </c>
      <c r="BU384" s="23">
        <v>6</v>
      </c>
      <c r="BV384" s="23">
        <v>15</v>
      </c>
      <c r="BW384" s="23">
        <v>0.7</v>
      </c>
      <c r="BX384" s="23">
        <v>1.1000000000000001</v>
      </c>
      <c r="BY384" s="23">
        <v>1.65</v>
      </c>
      <c r="BZ384" s="23">
        <v>2.4</v>
      </c>
      <c r="CA384" s="23">
        <v>1.74</v>
      </c>
      <c r="CB384" s="23">
        <v>0.77</v>
      </c>
      <c r="CC384" s="23">
        <v>2.23</v>
      </c>
      <c r="CD384" s="23">
        <v>0.97</v>
      </c>
      <c r="CE384" s="23">
        <v>2.35</v>
      </c>
      <c r="CF384" s="23">
        <v>1.0900000000000001</v>
      </c>
      <c r="CG384" s="23">
        <v>0.76</v>
      </c>
      <c r="CH384" s="23">
        <v>1.43</v>
      </c>
      <c r="CI384" s="23">
        <v>2.89</v>
      </c>
      <c r="CJ384" s="23">
        <v>0.78</v>
      </c>
      <c r="CK384" s="23">
        <v>-3.1877733670000001</v>
      </c>
      <c r="CL384" s="23">
        <v>-1.0509881459999999</v>
      </c>
      <c r="CM384" s="23">
        <v>0.34541103000000001</v>
      </c>
      <c r="CN384" s="23">
        <v>-0.32313219900000001</v>
      </c>
      <c r="CO384" s="23">
        <v>-0.439230748</v>
      </c>
      <c r="CP384" s="23">
        <v>1.04143359</v>
      </c>
      <c r="CQ384" s="23">
        <v>0.84713118300000001</v>
      </c>
      <c r="CR384" s="23">
        <v>4.0075300000000001E-2</v>
      </c>
      <c r="CS384" s="23">
        <v>0.53201687900000005</v>
      </c>
      <c r="CT384" s="23">
        <v>1.341818484</v>
      </c>
      <c r="CU384" s="23">
        <v>-0.41339627000000001</v>
      </c>
      <c r="CV384" s="23">
        <v>-0.336110835</v>
      </c>
      <c r="CW384" s="23">
        <v>-0.217024737</v>
      </c>
    </row>
    <row r="385" spans="1:101">
      <c r="A385" s="23">
        <v>2569</v>
      </c>
      <c r="B385" s="23">
        <v>14</v>
      </c>
      <c r="C385" s="23" t="s">
        <v>68</v>
      </c>
      <c r="D385" s="23" t="s">
        <v>69</v>
      </c>
      <c r="E385" s="23" t="s">
        <v>145</v>
      </c>
      <c r="F385" s="23" t="s">
        <v>143</v>
      </c>
      <c r="G385" s="23" t="s">
        <v>70</v>
      </c>
      <c r="H385" s="23" t="s">
        <v>70</v>
      </c>
      <c r="I385" s="23">
        <v>7</v>
      </c>
      <c r="J385" s="23">
        <v>1</v>
      </c>
      <c r="K385" s="23">
        <v>24.611000000000001</v>
      </c>
      <c r="L385" s="23">
        <v>8</v>
      </c>
      <c r="M385" s="23">
        <v>15</v>
      </c>
      <c r="N385" s="23">
        <v>3.2246538999999998E-2</v>
      </c>
      <c r="O385" s="23">
        <v>-4.0360440999999997E-2</v>
      </c>
      <c r="P385" s="23">
        <v>6.632528E-2</v>
      </c>
      <c r="Q385" s="23">
        <v>2.8776909E-2</v>
      </c>
      <c r="R385" s="23">
        <v>8.2883811000000002E-2</v>
      </c>
      <c r="S385" s="23">
        <v>-2.5605526E-2</v>
      </c>
      <c r="T385" s="23">
        <v>-9.2484720000000006E-3</v>
      </c>
      <c r="U385" s="23">
        <v>2.0550459E-2</v>
      </c>
      <c r="V385" s="23">
        <v>4.5282443999999998E-2</v>
      </c>
      <c r="W385" s="23">
        <v>2.5343436E-2</v>
      </c>
      <c r="X385" s="23">
        <v>4.3938473999999998E-2</v>
      </c>
      <c r="Y385" s="23">
        <v>0.29949983299999999</v>
      </c>
      <c r="Z385" s="23">
        <v>4.1660000000000004</v>
      </c>
      <c r="AA385" s="23">
        <v>0.218</v>
      </c>
      <c r="AB385" s="23">
        <v>0.45</v>
      </c>
      <c r="AC385" s="23">
        <v>0.48599999999999999</v>
      </c>
      <c r="AD385" s="23">
        <v>0.88300000000000001</v>
      </c>
      <c r="AE385" s="23">
        <v>0.59699999999999998</v>
      </c>
      <c r="AF385" s="23">
        <v>0.35299999999999998</v>
      </c>
      <c r="AG385" s="23">
        <v>0.9</v>
      </c>
      <c r="AH385" s="23">
        <v>0.35899999999999999</v>
      </c>
      <c r="AI385" s="23">
        <v>0.83299999999999996</v>
      </c>
      <c r="AJ385" s="23">
        <v>0.41299999999999998</v>
      </c>
      <c r="AK385" s="23">
        <v>0.28899999999999998</v>
      </c>
      <c r="AL385" s="23">
        <v>0.61971926600000005</v>
      </c>
      <c r="AM385" s="25">
        <v>-0.661543506</v>
      </c>
      <c r="AN385" s="25">
        <v>-0.34678748599999998</v>
      </c>
      <c r="AO385" s="25">
        <v>-0.31336373099999998</v>
      </c>
      <c r="AP385" s="25">
        <v>-5.4039296000000001E-2</v>
      </c>
      <c r="AQ385" s="25">
        <v>-0.22402566900000001</v>
      </c>
      <c r="AR385" s="25">
        <v>-0.45222529500000003</v>
      </c>
      <c r="AS385" s="25">
        <v>-4.5757490999999997E-2</v>
      </c>
      <c r="AT385" s="25">
        <v>-0.44490555100000001</v>
      </c>
      <c r="AU385" s="25">
        <v>-7.9354998999999996E-2</v>
      </c>
      <c r="AV385" s="25">
        <v>-0.38404994799999997</v>
      </c>
      <c r="AW385" s="25">
        <v>-0.53910215699999997</v>
      </c>
      <c r="AX385" s="23">
        <v>3.2246538999999998E-2</v>
      </c>
      <c r="AY385" s="23">
        <v>-4.0360440999999997E-2</v>
      </c>
      <c r="AZ385" s="23">
        <v>6.632528E-2</v>
      </c>
      <c r="BA385" s="23">
        <v>2.8776909E-2</v>
      </c>
      <c r="BB385" s="23">
        <v>8.2883811000000002E-2</v>
      </c>
      <c r="BC385" s="23">
        <v>-2.5605526E-2</v>
      </c>
      <c r="BD385" s="23">
        <v>-9.2484720000000006E-3</v>
      </c>
      <c r="BE385" s="23">
        <v>2.0550459E-2</v>
      </c>
      <c r="BF385" s="23">
        <v>4.5282443999999998E-2</v>
      </c>
      <c r="BG385" s="23">
        <v>2.5343436E-2</v>
      </c>
      <c r="BH385" s="23">
        <v>4.3938473999999998E-2</v>
      </c>
      <c r="BI385" s="23">
        <v>0.29949983299999999</v>
      </c>
      <c r="BJ385" s="23"/>
      <c r="BK385" s="23"/>
      <c r="BL385" s="23"/>
      <c r="BM385" s="23"/>
      <c r="BN385" s="23"/>
      <c r="BO385" s="23"/>
      <c r="BP385" s="23"/>
      <c r="BQ385" s="23"/>
      <c r="BR385" s="23"/>
      <c r="BS385" s="23"/>
      <c r="BT385" s="23">
        <v>24.611000000000001</v>
      </c>
      <c r="BU385" s="23">
        <v>8</v>
      </c>
      <c r="BV385" s="23">
        <v>15</v>
      </c>
      <c r="BW385" s="23">
        <v>0.52</v>
      </c>
      <c r="BX385" s="23">
        <v>1.08</v>
      </c>
      <c r="BY385" s="23">
        <v>1.17</v>
      </c>
      <c r="BZ385" s="23">
        <v>2.12</v>
      </c>
      <c r="CA385" s="23">
        <v>1.43</v>
      </c>
      <c r="CB385" s="23">
        <v>0.85</v>
      </c>
      <c r="CC385" s="23">
        <v>2.16</v>
      </c>
      <c r="CD385" s="23">
        <v>0.86</v>
      </c>
      <c r="CE385" s="23">
        <v>2</v>
      </c>
      <c r="CF385" s="23">
        <v>0.99</v>
      </c>
      <c r="CG385" s="23">
        <v>0.69</v>
      </c>
      <c r="CH385" s="23">
        <v>1.43</v>
      </c>
      <c r="CI385" s="23">
        <v>2.5499999999999998</v>
      </c>
      <c r="CJ385" s="23">
        <v>0.66</v>
      </c>
      <c r="CK385" s="23">
        <v>3.6723618170000001</v>
      </c>
      <c r="CL385" s="23">
        <v>-0.70667447800000005</v>
      </c>
      <c r="CM385" s="23">
        <v>0.22863185</v>
      </c>
      <c r="CN385" s="23">
        <v>-0.11822922199999999</v>
      </c>
      <c r="CO385" s="23">
        <v>0.58448479600000003</v>
      </c>
      <c r="CP385" s="23">
        <v>0.70113855899999999</v>
      </c>
      <c r="CQ385" s="23">
        <v>-1.0195652930000001</v>
      </c>
      <c r="CR385" s="23">
        <v>-1.6145204989999999</v>
      </c>
      <c r="CS385" s="23">
        <v>0.34240893300000003</v>
      </c>
      <c r="CT385" s="23">
        <v>0.58132584300000001</v>
      </c>
      <c r="CU385" s="23">
        <v>-0.28507780900000002</v>
      </c>
      <c r="CV385" s="23">
        <v>-3.0154706999999999E-2</v>
      </c>
      <c r="CW385" s="23">
        <v>-0.296085669</v>
      </c>
    </row>
    <row r="386" spans="1:101">
      <c r="A386" s="23">
        <v>2569</v>
      </c>
      <c r="B386" s="23">
        <v>15</v>
      </c>
      <c r="C386" s="23" t="s">
        <v>68</v>
      </c>
      <c r="D386" s="23" t="s">
        <v>69</v>
      </c>
      <c r="E386" s="23" t="s">
        <v>145</v>
      </c>
      <c r="F386" s="23" t="s">
        <v>143</v>
      </c>
      <c r="G386" s="23" t="s">
        <v>70</v>
      </c>
      <c r="H386" s="23" t="s">
        <v>70</v>
      </c>
      <c r="I386" s="23">
        <v>7</v>
      </c>
      <c r="J386" s="23">
        <v>1</v>
      </c>
      <c r="K386" s="23">
        <v>28.669</v>
      </c>
      <c r="L386" s="23">
        <v>6</v>
      </c>
      <c r="M386" s="23">
        <v>15</v>
      </c>
      <c r="N386" s="23">
        <v>4.3936318000000002E-2</v>
      </c>
      <c r="O386" s="23">
        <v>-2.5028649E-2</v>
      </c>
      <c r="P386" s="23">
        <v>-1.6242415999999999E-2</v>
      </c>
      <c r="Q386" s="23">
        <v>-1.3919813E-2</v>
      </c>
      <c r="R386" s="23">
        <v>6.8915898000000003E-2</v>
      </c>
      <c r="S386" s="23">
        <v>-2.8647899000000001E-2</v>
      </c>
      <c r="T386" s="23">
        <v>-2.8215699E-2</v>
      </c>
      <c r="U386" s="23">
        <v>2.0657288999999999E-2</v>
      </c>
      <c r="V386" s="23">
        <v>3.0775533000000001E-2</v>
      </c>
      <c r="W386" s="23">
        <v>3.4925070000000002E-3</v>
      </c>
      <c r="X386" s="23">
        <v>5.7485619000000002E-2</v>
      </c>
      <c r="Y386" s="23">
        <v>0.41803240699999999</v>
      </c>
      <c r="Z386" s="23">
        <v>4.298</v>
      </c>
      <c r="AA386" s="23">
        <v>0.22</v>
      </c>
      <c r="AB386" s="23">
        <v>0.44900000000000001</v>
      </c>
      <c r="AC386" s="23">
        <v>0.61899999999999999</v>
      </c>
      <c r="AD386" s="23">
        <v>1.0069999999999999</v>
      </c>
      <c r="AE386" s="23">
        <v>0.60799999999999998</v>
      </c>
      <c r="AF386" s="23">
        <v>0.375</v>
      </c>
      <c r="AG386" s="23">
        <v>0.95599999999999996</v>
      </c>
      <c r="AH386" s="23">
        <v>0.36799999999999999</v>
      </c>
      <c r="AI386" s="23">
        <v>0.88600000000000001</v>
      </c>
      <c r="AJ386" s="23">
        <v>0.45700000000000002</v>
      </c>
      <c r="AK386" s="23">
        <v>0.28899999999999998</v>
      </c>
      <c r="AL386" s="23">
        <v>0.63326641100000003</v>
      </c>
      <c r="AM386" s="25">
        <v>-0.65757731900000005</v>
      </c>
      <c r="AN386" s="25">
        <v>-0.34775365899999999</v>
      </c>
      <c r="AO386" s="25">
        <v>-0.208309351</v>
      </c>
      <c r="AP386" s="25">
        <v>3.0294710000000002E-3</v>
      </c>
      <c r="AQ386" s="25">
        <v>-0.21609642100000001</v>
      </c>
      <c r="AR386" s="25">
        <v>-0.42596873200000002</v>
      </c>
      <c r="AS386" s="25">
        <v>-1.9542107999999999E-2</v>
      </c>
      <c r="AT386" s="25">
        <v>-0.43415218100000003</v>
      </c>
      <c r="AU386" s="25">
        <v>-5.2566278000000001E-2</v>
      </c>
      <c r="AV386" s="25">
        <v>-0.34008379999999999</v>
      </c>
      <c r="AW386" s="25">
        <v>-0.53910215699999997</v>
      </c>
      <c r="AX386" s="23">
        <v>4.3936318000000002E-2</v>
      </c>
      <c r="AY386" s="23">
        <v>-2.5028649E-2</v>
      </c>
      <c r="AZ386" s="23">
        <v>-1.6242415999999999E-2</v>
      </c>
      <c r="BA386" s="23">
        <v>-1.3919813E-2</v>
      </c>
      <c r="BB386" s="23">
        <v>6.8915898000000003E-2</v>
      </c>
      <c r="BC386" s="23">
        <v>-2.8647899000000001E-2</v>
      </c>
      <c r="BD386" s="23">
        <v>-2.8215699E-2</v>
      </c>
      <c r="BE386" s="23">
        <v>2.0657288999999999E-2</v>
      </c>
      <c r="BF386" s="23">
        <v>3.0775533000000001E-2</v>
      </c>
      <c r="BG386" s="23">
        <v>3.4925070000000002E-3</v>
      </c>
      <c r="BH386" s="23">
        <v>5.7485619000000002E-2</v>
      </c>
      <c r="BI386" s="23">
        <v>0.41803240699999999</v>
      </c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>
        <v>28.669</v>
      </c>
      <c r="BU386" s="23">
        <v>6</v>
      </c>
      <c r="BV386" s="23">
        <v>15</v>
      </c>
      <c r="BW386" s="23">
        <v>0.51</v>
      </c>
      <c r="BX386" s="23">
        <v>1.04</v>
      </c>
      <c r="BY386" s="23">
        <v>1.44</v>
      </c>
      <c r="BZ386" s="23">
        <v>2.34</v>
      </c>
      <c r="CA386" s="23">
        <v>1.41</v>
      </c>
      <c r="CB386" s="23">
        <v>0.87</v>
      </c>
      <c r="CC386" s="23">
        <v>2.2200000000000002</v>
      </c>
      <c r="CD386" s="23">
        <v>0.86</v>
      </c>
      <c r="CE386" s="23">
        <v>2.06</v>
      </c>
      <c r="CF386" s="23">
        <v>1.06</v>
      </c>
      <c r="CG386" s="23">
        <v>0.67</v>
      </c>
      <c r="CH386" s="23">
        <v>1.58</v>
      </c>
      <c r="CI386" s="23">
        <v>2.5499999999999998</v>
      </c>
      <c r="CJ386" s="23">
        <v>0.64</v>
      </c>
      <c r="CK386" s="23">
        <v>2.0197658999999999</v>
      </c>
      <c r="CL386" s="23">
        <v>-2.2434915150000001</v>
      </c>
      <c r="CM386" s="23">
        <v>1.033980356</v>
      </c>
      <c r="CN386" s="23">
        <v>-0.10069515499999999</v>
      </c>
      <c r="CO386" s="23">
        <v>0.89029420699999995</v>
      </c>
      <c r="CP386" s="23">
        <v>0.77155789799999996</v>
      </c>
      <c r="CQ386" s="23">
        <v>0.17549069</v>
      </c>
      <c r="CR386" s="23">
        <v>0.35936062200000002</v>
      </c>
      <c r="CS386" s="23">
        <v>0.822515683</v>
      </c>
      <c r="CT386" s="23">
        <v>0.308425952</v>
      </c>
      <c r="CU386" s="23">
        <v>0.31394833300000002</v>
      </c>
      <c r="CV386" s="23">
        <v>-0.107702689</v>
      </c>
      <c r="CW386" s="23">
        <v>-1.3082272450000001</v>
      </c>
    </row>
    <row r="387" spans="1:101">
      <c r="A387" s="23">
        <v>2569</v>
      </c>
      <c r="B387" s="23">
        <v>16</v>
      </c>
      <c r="C387" s="23" t="s">
        <v>68</v>
      </c>
      <c r="D387" s="23" t="s">
        <v>69</v>
      </c>
      <c r="E387" s="23" t="s">
        <v>145</v>
      </c>
      <c r="F387" s="23" t="s">
        <v>143</v>
      </c>
      <c r="G387" s="23" t="s">
        <v>70</v>
      </c>
      <c r="H387" s="23" t="s">
        <v>70</v>
      </c>
      <c r="I387" s="23">
        <v>7</v>
      </c>
      <c r="J387" s="23">
        <v>1</v>
      </c>
      <c r="K387" s="23">
        <v>27.945</v>
      </c>
      <c r="L387" s="23">
        <v>5</v>
      </c>
      <c r="M387" s="23">
        <v>16</v>
      </c>
      <c r="N387" s="23">
        <v>1.6033974999999999E-2</v>
      </c>
      <c r="O387" s="23">
        <v>-1.4450888E-2</v>
      </c>
      <c r="P387" s="23">
        <v>-3.3489574000000001E-2</v>
      </c>
      <c r="Q387" s="23">
        <v>-3.0085106E-2</v>
      </c>
      <c r="R387" s="23">
        <v>-9.9186500999999996E-2</v>
      </c>
      <c r="S387" s="23">
        <v>8.8272230000000004E-3</v>
      </c>
      <c r="T387" s="23">
        <v>-1.6276339000000001E-2</v>
      </c>
      <c r="U387" s="23">
        <v>8.3456239999999994E-3</v>
      </c>
      <c r="V387" s="23">
        <v>-2.5170890000000001E-2</v>
      </c>
      <c r="W387" s="23">
        <v>-7.3764900000000003E-3</v>
      </c>
      <c r="X387" s="23">
        <v>-2.4623275999999999E-2</v>
      </c>
      <c r="Y387" s="23">
        <v>0.23234106400000001</v>
      </c>
      <c r="Z387" s="23">
        <v>4.55</v>
      </c>
      <c r="AA387" s="23">
        <v>0.28499999999999998</v>
      </c>
      <c r="AB387" s="23">
        <v>0.45700000000000002</v>
      </c>
      <c r="AC387" s="23">
        <v>0.68799999999999994</v>
      </c>
      <c r="AD387" s="23">
        <v>1.1080000000000001</v>
      </c>
      <c r="AE387" s="23">
        <v>0.69099999999999995</v>
      </c>
      <c r="AF387" s="23">
        <v>0.35799999999999998</v>
      </c>
      <c r="AG387" s="23">
        <v>0.97899999999999998</v>
      </c>
      <c r="AH387" s="23">
        <v>0.39400000000000002</v>
      </c>
      <c r="AI387" s="23">
        <v>1.0580000000000001</v>
      </c>
      <c r="AJ387" s="23">
        <v>0.50600000000000001</v>
      </c>
      <c r="AK387" s="23">
        <v>0.36099999999999999</v>
      </c>
      <c r="AL387" s="23">
        <v>0.658011397</v>
      </c>
      <c r="AM387" s="25">
        <v>-0.54515513999999998</v>
      </c>
      <c r="AN387" s="25">
        <v>-0.34008379999999999</v>
      </c>
      <c r="AO387" s="25">
        <v>-0.16241156200000001</v>
      </c>
      <c r="AP387" s="25">
        <v>4.4539759999999998E-2</v>
      </c>
      <c r="AQ387" s="25">
        <v>-0.160521953</v>
      </c>
      <c r="AR387" s="25">
        <v>-0.44611697299999997</v>
      </c>
      <c r="AS387" s="25">
        <v>-9.2173080000000004E-3</v>
      </c>
      <c r="AT387" s="25">
        <v>-0.40450377799999998</v>
      </c>
      <c r="AU387" s="25">
        <v>2.4485667999999999E-2</v>
      </c>
      <c r="AV387" s="25">
        <v>-0.29584948300000002</v>
      </c>
      <c r="AW387" s="25">
        <v>-0.44249279800000002</v>
      </c>
      <c r="AX387" s="23">
        <v>1.6033974999999999E-2</v>
      </c>
      <c r="AY387" s="23">
        <v>-1.4450888E-2</v>
      </c>
      <c r="AZ387" s="23">
        <v>-3.3489574000000001E-2</v>
      </c>
      <c r="BA387" s="23">
        <v>-3.0085106E-2</v>
      </c>
      <c r="BB387" s="23">
        <v>-9.9186500999999996E-2</v>
      </c>
      <c r="BC387" s="23">
        <v>8.8272230000000004E-3</v>
      </c>
      <c r="BD387" s="23">
        <v>-1.6276339000000001E-2</v>
      </c>
      <c r="BE387" s="23">
        <v>8.3456239999999994E-3</v>
      </c>
      <c r="BF387" s="23">
        <v>-2.5170890000000001E-2</v>
      </c>
      <c r="BG387" s="23">
        <v>-7.3764900000000003E-3</v>
      </c>
      <c r="BH387" s="23">
        <v>-2.4623275999999999E-2</v>
      </c>
      <c r="BI387" s="23">
        <v>0.23234106400000001</v>
      </c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>
        <v>27.945</v>
      </c>
      <c r="BU387" s="23">
        <v>5</v>
      </c>
      <c r="BV387" s="23">
        <v>16</v>
      </c>
      <c r="BW387" s="23">
        <v>0.63</v>
      </c>
      <c r="BX387" s="23">
        <v>1</v>
      </c>
      <c r="BY387" s="23">
        <v>1.51</v>
      </c>
      <c r="BZ387" s="23">
        <v>2.44</v>
      </c>
      <c r="CA387" s="23">
        <v>1.52</v>
      </c>
      <c r="CB387" s="23">
        <v>0.79</v>
      </c>
      <c r="CC387" s="23">
        <v>2.15</v>
      </c>
      <c r="CD387" s="23">
        <v>0.87</v>
      </c>
      <c r="CE387" s="23">
        <v>2.33</v>
      </c>
      <c r="CF387" s="23">
        <v>1.1100000000000001</v>
      </c>
      <c r="CG387" s="23">
        <v>0.79</v>
      </c>
      <c r="CH387" s="23">
        <v>1.4</v>
      </c>
      <c r="CI387" s="23">
        <v>2.73</v>
      </c>
      <c r="CJ387" s="23">
        <v>0.71</v>
      </c>
      <c r="CK387" s="23">
        <v>-1.4982431810000001</v>
      </c>
      <c r="CL387" s="23">
        <v>-0.77768236700000004</v>
      </c>
      <c r="CM387" s="23">
        <v>0.20468697699999999</v>
      </c>
      <c r="CN387" s="23">
        <v>-0.32197611500000001</v>
      </c>
      <c r="CO387" s="23">
        <v>-1.2043136169999999</v>
      </c>
      <c r="CP387" s="23">
        <v>0.106617533</v>
      </c>
      <c r="CQ387" s="23">
        <v>4.5240079000000002E-2</v>
      </c>
      <c r="CR387" s="23">
        <v>0.69447499400000001</v>
      </c>
      <c r="CS387" s="23">
        <v>-8.6447573E-2</v>
      </c>
      <c r="CT387" s="23">
        <v>-0.76055618899999999</v>
      </c>
      <c r="CU387" s="23">
        <v>0.99183192200000003</v>
      </c>
      <c r="CV387" s="23">
        <v>-2.5562563999999999E-2</v>
      </c>
      <c r="CW387" s="23">
        <v>-0.11725888800000001</v>
      </c>
    </row>
    <row r="388" spans="1:101">
      <c r="A388" s="23">
        <v>2569</v>
      </c>
      <c r="B388" s="23">
        <v>17</v>
      </c>
      <c r="C388" s="23" t="s">
        <v>68</v>
      </c>
      <c r="D388" s="23" t="s">
        <v>69</v>
      </c>
      <c r="E388" s="23" t="s">
        <v>145</v>
      </c>
      <c r="F388" s="23" t="s">
        <v>143</v>
      </c>
      <c r="G388" s="23" t="s">
        <v>70</v>
      </c>
      <c r="H388" s="23" t="s">
        <v>70</v>
      </c>
      <c r="I388" s="23">
        <v>7</v>
      </c>
      <c r="J388" s="23">
        <v>1</v>
      </c>
      <c r="K388" s="23">
        <v>28.071000000000002</v>
      </c>
      <c r="L388" s="23">
        <v>6</v>
      </c>
      <c r="M388" s="23">
        <v>16</v>
      </c>
      <c r="N388" s="23">
        <v>-2.9576585999999998E-2</v>
      </c>
      <c r="O388" s="23">
        <v>4.2297396000000001E-2</v>
      </c>
      <c r="P388" s="23">
        <v>1.1941617999999999E-2</v>
      </c>
      <c r="Q388" s="23">
        <v>1.0613457E-2</v>
      </c>
      <c r="R388" s="23">
        <v>-1.9397066000000001E-2</v>
      </c>
      <c r="S388" s="23">
        <v>7.1194830000000002E-3</v>
      </c>
      <c r="T388" s="23">
        <v>3.6345530000000001E-2</v>
      </c>
      <c r="U388" s="23">
        <v>-8.8471800000000005E-4</v>
      </c>
      <c r="V388" s="23">
        <v>-2.559857E-3</v>
      </c>
      <c r="W388" s="23">
        <v>1.050549E-3</v>
      </c>
      <c r="X388" s="23">
        <v>8.0777079999999994E-3</v>
      </c>
      <c r="Y388" s="23">
        <v>-0.22531611200000001</v>
      </c>
      <c r="Z388" s="23">
        <v>3.9239999999999999</v>
      </c>
      <c r="AA388" s="23">
        <v>0.26</v>
      </c>
      <c r="AB388" s="23">
        <v>0.39300000000000002</v>
      </c>
      <c r="AC388" s="23">
        <v>0.52200000000000002</v>
      </c>
      <c r="AD388" s="23">
        <v>0.86699999999999999</v>
      </c>
      <c r="AE388" s="23">
        <v>0.628</v>
      </c>
      <c r="AF388" s="23">
        <v>0.28499999999999998</v>
      </c>
      <c r="AG388" s="23">
        <v>0.78800000000000003</v>
      </c>
      <c r="AH388" s="23">
        <v>0.35599999999999998</v>
      </c>
      <c r="AI388" s="23">
        <v>0.874</v>
      </c>
      <c r="AJ388" s="23">
        <v>0.41099999999999998</v>
      </c>
      <c r="AK388" s="23">
        <v>0.29499999999999998</v>
      </c>
      <c r="AL388" s="23">
        <v>0.59372899899999998</v>
      </c>
      <c r="AM388" s="25">
        <v>-0.58502665200000004</v>
      </c>
      <c r="AN388" s="25">
        <v>-0.40560744999999998</v>
      </c>
      <c r="AO388" s="25">
        <v>-0.28232949699999998</v>
      </c>
      <c r="AP388" s="25">
        <v>-6.1980902999999997E-2</v>
      </c>
      <c r="AQ388" s="25">
        <v>-0.202040356</v>
      </c>
      <c r="AR388" s="25">
        <v>-0.54515513999999998</v>
      </c>
      <c r="AS388" s="25">
        <v>-0.103473783</v>
      </c>
      <c r="AT388" s="25">
        <v>-0.448550002</v>
      </c>
      <c r="AU388" s="25">
        <v>-5.8488566999999998E-2</v>
      </c>
      <c r="AV388" s="25">
        <v>-0.38615817800000002</v>
      </c>
      <c r="AW388" s="25">
        <v>-0.53017798400000005</v>
      </c>
      <c r="AX388" s="23">
        <v>-2.9576585999999998E-2</v>
      </c>
      <c r="AY388" s="23">
        <v>4.2297396000000001E-2</v>
      </c>
      <c r="AZ388" s="23">
        <v>1.1941617999999999E-2</v>
      </c>
      <c r="BA388" s="23">
        <v>1.0613457E-2</v>
      </c>
      <c r="BB388" s="23">
        <v>-1.9397066000000001E-2</v>
      </c>
      <c r="BC388" s="23">
        <v>7.1194830000000002E-3</v>
      </c>
      <c r="BD388" s="23">
        <v>3.6345530000000001E-2</v>
      </c>
      <c r="BE388" s="23">
        <v>-8.8471800000000005E-4</v>
      </c>
      <c r="BF388" s="23">
        <v>-2.559857E-3</v>
      </c>
      <c r="BG388" s="23">
        <v>1.050549E-3</v>
      </c>
      <c r="BH388" s="23">
        <v>8.0777079999999994E-3</v>
      </c>
      <c r="BI388" s="23">
        <v>-0.22531611200000001</v>
      </c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>
        <v>28.071000000000002</v>
      </c>
      <c r="BU388" s="23">
        <v>6</v>
      </c>
      <c r="BV388" s="23">
        <v>16</v>
      </c>
      <c r="BW388" s="23">
        <v>0.66</v>
      </c>
      <c r="BX388" s="23">
        <v>1</v>
      </c>
      <c r="BY388" s="23">
        <v>1.33</v>
      </c>
      <c r="BZ388" s="23">
        <v>2.21</v>
      </c>
      <c r="CA388" s="23">
        <v>1.6</v>
      </c>
      <c r="CB388" s="23">
        <v>0.73</v>
      </c>
      <c r="CC388" s="23">
        <v>2.0099999999999998</v>
      </c>
      <c r="CD388" s="23">
        <v>0.91</v>
      </c>
      <c r="CE388" s="23">
        <v>2.23</v>
      </c>
      <c r="CF388" s="23">
        <v>1.05</v>
      </c>
      <c r="CG388" s="23">
        <v>0.75</v>
      </c>
      <c r="CH388" s="23">
        <v>1.39</v>
      </c>
      <c r="CI388" s="23">
        <v>2.76</v>
      </c>
      <c r="CJ388" s="23">
        <v>0.8</v>
      </c>
      <c r="CK388" s="23">
        <v>7.2629031999999996E-2</v>
      </c>
      <c r="CL388" s="23">
        <v>0.45924153899999998</v>
      </c>
      <c r="CM388" s="23">
        <v>-1.1329433310000001</v>
      </c>
      <c r="CN388" s="23">
        <v>-2.8326421000000001E-2</v>
      </c>
      <c r="CO388" s="23">
        <v>-0.27364317999999999</v>
      </c>
      <c r="CP388" s="23">
        <v>0.36857668700000001</v>
      </c>
      <c r="CQ388" s="23">
        <v>0.69857522800000005</v>
      </c>
      <c r="CR388" s="23">
        <v>-0.432133139</v>
      </c>
      <c r="CS388" s="23">
        <v>-0.37777264999999999</v>
      </c>
      <c r="CT388" s="23">
        <v>0.67187845599999996</v>
      </c>
      <c r="CU388" s="23">
        <v>-0.18375723199999999</v>
      </c>
      <c r="CV388" s="23">
        <v>0.59785039900000003</v>
      </c>
      <c r="CW388" s="23">
        <v>0.18628567600000001</v>
      </c>
    </row>
    <row r="389" spans="1:101">
      <c r="A389" s="23">
        <v>2569</v>
      </c>
      <c r="B389" s="23">
        <v>18</v>
      </c>
      <c r="C389" s="23" t="s">
        <v>68</v>
      </c>
      <c r="D389" s="23" t="s">
        <v>69</v>
      </c>
      <c r="E389" s="23" t="s">
        <v>145</v>
      </c>
      <c r="F389" s="23" t="s">
        <v>143</v>
      </c>
      <c r="G389" s="23" t="s">
        <v>70</v>
      </c>
      <c r="H389" s="23" t="s">
        <v>70</v>
      </c>
      <c r="I389" s="23">
        <v>7</v>
      </c>
      <c r="J389" s="23">
        <v>1</v>
      </c>
      <c r="K389" s="23">
        <v>23.393000000000001</v>
      </c>
      <c r="L389" s="23">
        <v>5</v>
      </c>
      <c r="M389" s="23">
        <v>17</v>
      </c>
      <c r="N389" s="23">
        <v>8.4814935999999994E-2</v>
      </c>
      <c r="O389" s="23">
        <v>-2.8351819E-2</v>
      </c>
      <c r="P389" s="23">
        <v>5.2668980999999997E-2</v>
      </c>
      <c r="Q389" s="23">
        <v>1.8152115E-2</v>
      </c>
      <c r="R389" s="23">
        <v>5.1087680000000003E-2</v>
      </c>
      <c r="S389" s="23">
        <v>-8.8648080000000001E-3</v>
      </c>
      <c r="T389" s="23">
        <v>1.0224413E-2</v>
      </c>
      <c r="U389" s="23">
        <v>6.1428165999999999E-2</v>
      </c>
      <c r="V389" s="23">
        <v>4.8479609E-2</v>
      </c>
      <c r="W389" s="23">
        <v>3.9140589000000003E-2</v>
      </c>
      <c r="X389" s="23">
        <v>2.1317640999999998E-2</v>
      </c>
      <c r="Y389" s="23">
        <v>0.81490211099999998</v>
      </c>
      <c r="Z389" s="23">
        <v>4.641</v>
      </c>
      <c r="AA389" s="23">
        <v>0.21199999999999999</v>
      </c>
      <c r="AB389" s="23">
        <v>0.47</v>
      </c>
      <c r="AC389" s="23">
        <v>0.56599999999999995</v>
      </c>
      <c r="AD389" s="23">
        <v>1.01</v>
      </c>
      <c r="AE389" s="23">
        <v>0.629</v>
      </c>
      <c r="AF389" s="23">
        <v>0.39400000000000002</v>
      </c>
      <c r="AG389" s="23">
        <v>0.94699999999999995</v>
      </c>
      <c r="AH389" s="23">
        <v>0.36299999999999999</v>
      </c>
      <c r="AI389" s="23">
        <v>0.91700000000000004</v>
      </c>
      <c r="AJ389" s="23">
        <v>0.45400000000000001</v>
      </c>
      <c r="AK389" s="23">
        <v>0.33400000000000002</v>
      </c>
      <c r="AL389" s="23">
        <v>0.66661156799999999</v>
      </c>
      <c r="AM389" s="25">
        <v>-0.673664139</v>
      </c>
      <c r="AN389" s="25">
        <v>-0.32790214200000001</v>
      </c>
      <c r="AO389" s="25">
        <v>-0.24718356899999999</v>
      </c>
      <c r="AP389" s="25">
        <v>4.3213740000000002E-3</v>
      </c>
      <c r="AQ389" s="25">
        <v>-0.20134935500000001</v>
      </c>
      <c r="AR389" s="25">
        <v>-0.40450377799999998</v>
      </c>
      <c r="AS389" s="25">
        <v>-2.3650021E-2</v>
      </c>
      <c r="AT389" s="25">
        <v>-0.44009337500000001</v>
      </c>
      <c r="AU389" s="25">
        <v>-3.7630664000000001E-2</v>
      </c>
      <c r="AV389" s="25">
        <v>-0.34294414699999998</v>
      </c>
      <c r="AW389" s="25">
        <v>-0.47625353300000001</v>
      </c>
      <c r="AX389" s="23">
        <v>8.4814935999999994E-2</v>
      </c>
      <c r="AY389" s="23">
        <v>-2.8351819E-2</v>
      </c>
      <c r="AZ389" s="23">
        <v>5.2668980999999997E-2</v>
      </c>
      <c r="BA389" s="23">
        <v>1.8152115E-2</v>
      </c>
      <c r="BB389" s="23">
        <v>5.1087680000000003E-2</v>
      </c>
      <c r="BC389" s="23">
        <v>-8.8648080000000001E-3</v>
      </c>
      <c r="BD389" s="23">
        <v>1.0224413E-2</v>
      </c>
      <c r="BE389" s="23">
        <v>6.1428165999999999E-2</v>
      </c>
      <c r="BF389" s="23">
        <v>4.8479609E-2</v>
      </c>
      <c r="BG389" s="23">
        <v>3.9140589000000003E-2</v>
      </c>
      <c r="BH389" s="23">
        <v>2.1317640999999998E-2</v>
      </c>
      <c r="BI389" s="23">
        <v>0.81490211099999998</v>
      </c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>
        <v>23.393000000000001</v>
      </c>
      <c r="BU389" s="23">
        <v>5</v>
      </c>
      <c r="BV389" s="23">
        <v>17</v>
      </c>
      <c r="BW389" s="23">
        <v>0.46</v>
      </c>
      <c r="BX389" s="23">
        <v>1.01</v>
      </c>
      <c r="BY389" s="23">
        <v>1.22</v>
      </c>
      <c r="BZ389" s="23">
        <v>2.1800000000000002</v>
      </c>
      <c r="CA389" s="23">
        <v>1.36</v>
      </c>
      <c r="CB389" s="23">
        <v>0.85</v>
      </c>
      <c r="CC389" s="23">
        <v>2.04</v>
      </c>
      <c r="CD389" s="23">
        <v>0.78</v>
      </c>
      <c r="CE389" s="23">
        <v>1.98</v>
      </c>
      <c r="CF389" s="23">
        <v>0.98</v>
      </c>
      <c r="CG389" s="23">
        <v>0.72</v>
      </c>
      <c r="CH389" s="23">
        <v>1.36</v>
      </c>
      <c r="CI389" s="23">
        <v>2.4</v>
      </c>
      <c r="CJ389" s="23">
        <v>0.66</v>
      </c>
      <c r="CK389" s="23">
        <v>4.7760431150000002</v>
      </c>
      <c r="CL389" s="23">
        <v>-0.43995732100000001</v>
      </c>
      <c r="CM389" s="23">
        <v>0.77849855099999998</v>
      </c>
      <c r="CN389" s="23">
        <v>-0.37184346400000001</v>
      </c>
      <c r="CO389" s="23">
        <v>-0.37872687500000002</v>
      </c>
      <c r="CP389" s="23">
        <v>1.1484357970000001</v>
      </c>
      <c r="CQ389" s="23">
        <v>-0.92959976499999997</v>
      </c>
      <c r="CR389" s="23">
        <v>-0.63476949199999999</v>
      </c>
      <c r="CS389" s="23">
        <v>-0.971739774</v>
      </c>
      <c r="CT389" s="23">
        <v>-0.457474033</v>
      </c>
      <c r="CU389" s="23">
        <v>1.0136786820000001</v>
      </c>
      <c r="CV389" s="23">
        <v>-8.7932837E-2</v>
      </c>
      <c r="CW389" s="23">
        <v>-9.4160905000000003E-2</v>
      </c>
    </row>
    <row r="390" spans="1:101">
      <c r="A390" s="23">
        <v>2569</v>
      </c>
      <c r="B390" s="23">
        <v>19</v>
      </c>
      <c r="C390" s="23" t="s">
        <v>68</v>
      </c>
      <c r="D390" s="23" t="s">
        <v>69</v>
      </c>
      <c r="E390" s="23" t="s">
        <v>145</v>
      </c>
      <c r="F390" s="23" t="s">
        <v>143</v>
      </c>
      <c r="G390" s="23" t="s">
        <v>70</v>
      </c>
      <c r="H390" s="23" t="s">
        <v>70</v>
      </c>
      <c r="I390" s="23">
        <v>7</v>
      </c>
      <c r="J390" s="23">
        <v>1</v>
      </c>
      <c r="K390" s="23">
        <v>29.384</v>
      </c>
      <c r="L390" s="23">
        <v>5</v>
      </c>
      <c r="M390" s="23">
        <v>16</v>
      </c>
      <c r="N390" s="23">
        <v>1.345569E-3</v>
      </c>
      <c r="O390" s="23">
        <v>-8.5428190000000001E-2</v>
      </c>
      <c r="P390" s="23">
        <v>6.4047242000000004E-2</v>
      </c>
      <c r="Q390" s="23">
        <v>5.9774399999999997E-3</v>
      </c>
      <c r="R390" s="23">
        <v>-0.14256844199999999</v>
      </c>
      <c r="S390" s="23">
        <v>-2.5118735999999999E-2</v>
      </c>
      <c r="T390" s="23">
        <v>-2.9460225E-2</v>
      </c>
      <c r="U390" s="23">
        <v>-7.5254659999999998E-3</v>
      </c>
      <c r="V390" s="23">
        <v>-1.3039148E-2</v>
      </c>
      <c r="W390" s="23">
        <v>1.674079E-3</v>
      </c>
      <c r="X390" s="23">
        <v>-3.1183473999999999E-2</v>
      </c>
      <c r="Y390" s="23">
        <v>-0.14507511100000001</v>
      </c>
      <c r="Z390" s="23">
        <v>3.2770000000000001</v>
      </c>
      <c r="AA390" s="23">
        <v>0.152</v>
      </c>
      <c r="AB390" s="23">
        <v>0.41799999999999998</v>
      </c>
      <c r="AC390" s="23">
        <v>0.376</v>
      </c>
      <c r="AD390" s="23">
        <v>0.73</v>
      </c>
      <c r="AE390" s="23">
        <v>0.64700000000000002</v>
      </c>
      <c r="AF390" s="23">
        <v>0.24099999999999999</v>
      </c>
      <c r="AG390" s="23">
        <v>0.77</v>
      </c>
      <c r="AH390" s="23">
        <v>0.312</v>
      </c>
      <c r="AI390" s="23">
        <v>0.753</v>
      </c>
      <c r="AJ390" s="23">
        <v>0.32800000000000001</v>
      </c>
      <c r="AK390" s="23">
        <v>0.27200000000000002</v>
      </c>
      <c r="AL390" s="23">
        <v>0.51547644100000001</v>
      </c>
      <c r="AM390" s="25">
        <v>-0.818156412</v>
      </c>
      <c r="AN390" s="25">
        <v>-0.37882371799999998</v>
      </c>
      <c r="AO390" s="25">
        <v>-0.42481215500000002</v>
      </c>
      <c r="AP390" s="25">
        <v>-0.13667714</v>
      </c>
      <c r="AQ390" s="25">
        <v>-0.189095719</v>
      </c>
      <c r="AR390" s="25">
        <v>-0.61798295700000005</v>
      </c>
      <c r="AS390" s="25">
        <v>-0.11350927500000001</v>
      </c>
      <c r="AT390" s="25">
        <v>-0.50584540600000005</v>
      </c>
      <c r="AU390" s="25">
        <v>-0.123205024</v>
      </c>
      <c r="AV390" s="25">
        <v>-0.48412615599999997</v>
      </c>
      <c r="AW390" s="25">
        <v>-0.56543109599999997</v>
      </c>
      <c r="AX390" s="23">
        <v>1.345569E-3</v>
      </c>
      <c r="AY390" s="23">
        <v>-8.5428190000000001E-2</v>
      </c>
      <c r="AZ390" s="23">
        <v>6.4047242000000004E-2</v>
      </c>
      <c r="BA390" s="23">
        <v>5.9774399999999997E-3</v>
      </c>
      <c r="BB390" s="23">
        <v>-0.14256844199999999</v>
      </c>
      <c r="BC390" s="23">
        <v>-2.5118735999999999E-2</v>
      </c>
      <c r="BD390" s="23">
        <v>-2.9460225E-2</v>
      </c>
      <c r="BE390" s="23">
        <v>-7.5254659999999998E-3</v>
      </c>
      <c r="BF390" s="23">
        <v>-1.3039148E-2</v>
      </c>
      <c r="BG390" s="23">
        <v>1.674079E-3</v>
      </c>
      <c r="BH390" s="23">
        <v>-3.1183473999999999E-2</v>
      </c>
      <c r="BI390" s="23">
        <v>-0.14507511100000001</v>
      </c>
      <c r="BJ390" s="23"/>
      <c r="BK390" s="23"/>
      <c r="BL390" s="23"/>
      <c r="BM390" s="23"/>
      <c r="BN390" s="23"/>
      <c r="BO390" s="23"/>
      <c r="BP390" s="23"/>
      <c r="BQ390" s="23"/>
      <c r="BR390" s="23"/>
      <c r="BS390" s="23"/>
      <c r="BT390" s="23">
        <v>29.384</v>
      </c>
      <c r="BU390" s="23">
        <v>5</v>
      </c>
      <c r="BV390" s="23">
        <v>16</v>
      </c>
      <c r="BW390" s="23">
        <v>0.46</v>
      </c>
      <c r="BX390" s="23">
        <v>1.28</v>
      </c>
      <c r="BY390" s="23">
        <v>1.1499999999999999</v>
      </c>
      <c r="BZ390" s="23">
        <v>2.23</v>
      </c>
      <c r="CA390" s="23">
        <v>1.97</v>
      </c>
      <c r="CB390" s="23">
        <v>0.74</v>
      </c>
      <c r="CC390" s="23">
        <v>2.35</v>
      </c>
      <c r="CD390" s="23">
        <v>0.95</v>
      </c>
      <c r="CE390" s="23">
        <v>2.2999999999999998</v>
      </c>
      <c r="CF390" s="23">
        <v>1</v>
      </c>
      <c r="CG390" s="23">
        <v>0.83</v>
      </c>
      <c r="CH390" s="23">
        <v>1.21</v>
      </c>
      <c r="CI390" s="23">
        <v>3.2</v>
      </c>
      <c r="CJ390" s="23">
        <v>0.84</v>
      </c>
      <c r="CK390" s="23">
        <v>-0.59684350900000005</v>
      </c>
      <c r="CL390" s="23">
        <v>-0.675580128</v>
      </c>
      <c r="CM390" s="23">
        <v>-0.42204249900000002</v>
      </c>
      <c r="CN390" s="23">
        <v>0.391568574</v>
      </c>
      <c r="CO390" s="23">
        <v>-0.89486892500000004</v>
      </c>
      <c r="CP390" s="23">
        <v>-1.4821198310000001</v>
      </c>
      <c r="CQ390" s="23">
        <v>-1.1500897619999999</v>
      </c>
      <c r="CR390" s="23">
        <v>-1.9869024559999999</v>
      </c>
      <c r="CS390" s="23">
        <v>-7.9358401999999995E-2</v>
      </c>
      <c r="CT390" s="23">
        <v>-0.54173400500000002</v>
      </c>
      <c r="CU390" s="23">
        <v>0.774670584</v>
      </c>
      <c r="CV390" s="23">
        <v>0.29638332000000001</v>
      </c>
      <c r="CW390" s="23">
        <v>0.53596755799999996</v>
      </c>
    </row>
    <row r="391" spans="1:101">
      <c r="A391" s="23">
        <v>2569</v>
      </c>
      <c r="B391" s="23">
        <v>20</v>
      </c>
      <c r="C391" s="23" t="s">
        <v>68</v>
      </c>
      <c r="D391" s="23" t="s">
        <v>69</v>
      </c>
      <c r="E391" s="23" t="s">
        <v>145</v>
      </c>
      <c r="F391" s="23" t="s">
        <v>143</v>
      </c>
      <c r="G391" s="23" t="s">
        <v>70</v>
      </c>
      <c r="H391" s="23" t="s">
        <v>70</v>
      </c>
      <c r="I391" s="23">
        <v>7</v>
      </c>
      <c r="J391" s="23">
        <v>1</v>
      </c>
      <c r="K391" s="23">
        <v>27.021999999999998</v>
      </c>
      <c r="L391" s="23">
        <v>5</v>
      </c>
      <c r="M391" s="23">
        <v>16</v>
      </c>
      <c r="N391" s="23">
        <v>3.9259080000000002E-2</v>
      </c>
      <c r="O391" s="23">
        <v>0.11568986000000001</v>
      </c>
      <c r="P391" s="23">
        <v>2.6241166999999999E-2</v>
      </c>
      <c r="Q391" s="23">
        <v>3.3270081E-2</v>
      </c>
      <c r="R391" s="23">
        <v>0.15188396500000001</v>
      </c>
      <c r="S391" s="23">
        <v>-1.3471301999999999E-2</v>
      </c>
      <c r="T391" s="23">
        <v>-2.0582287000000001E-2</v>
      </c>
      <c r="U391" s="23">
        <v>1.5429381000000001E-2</v>
      </c>
      <c r="V391" s="23">
        <v>4.5886361000000001E-2</v>
      </c>
      <c r="W391" s="23">
        <v>1.9408713000000001E-2</v>
      </c>
      <c r="X391" s="23">
        <v>-4.137038E-3</v>
      </c>
      <c r="Y391" s="23">
        <v>0.37429869399999999</v>
      </c>
      <c r="Z391" s="23">
        <v>4.2610000000000001</v>
      </c>
      <c r="AA391" s="23">
        <v>0.221</v>
      </c>
      <c r="AB391" s="23">
        <v>0.375</v>
      </c>
      <c r="AC391" s="23">
        <v>0.55100000000000005</v>
      </c>
      <c r="AD391" s="23">
        <v>0.89400000000000002</v>
      </c>
      <c r="AE391" s="23">
        <v>0.57399999999999995</v>
      </c>
      <c r="AF391" s="23">
        <v>0.35</v>
      </c>
      <c r="AG391" s="23">
        <v>0.93600000000000005</v>
      </c>
      <c r="AH391" s="23">
        <v>0.36899999999999999</v>
      </c>
      <c r="AI391" s="23">
        <v>0.85</v>
      </c>
      <c r="AJ391" s="23">
        <v>0.432</v>
      </c>
      <c r="AK391" s="23">
        <v>0.32600000000000001</v>
      </c>
      <c r="AL391" s="23">
        <v>0.62951153400000004</v>
      </c>
      <c r="AM391" s="25">
        <v>-0.65560772599999995</v>
      </c>
      <c r="AN391" s="25">
        <v>-0.42596873200000002</v>
      </c>
      <c r="AO391" s="25">
        <v>-0.25884840100000001</v>
      </c>
      <c r="AP391" s="25">
        <v>-4.8662481E-2</v>
      </c>
      <c r="AQ391" s="25">
        <v>-0.241088108</v>
      </c>
      <c r="AR391" s="25">
        <v>-0.45593195600000003</v>
      </c>
      <c r="AS391" s="25">
        <v>-2.8724151E-2</v>
      </c>
      <c r="AT391" s="25">
        <v>-0.432973634</v>
      </c>
      <c r="AU391" s="25">
        <v>-7.0581073999999994E-2</v>
      </c>
      <c r="AV391" s="25">
        <v>-0.36451625300000001</v>
      </c>
      <c r="AW391" s="25">
        <v>-0.4867824</v>
      </c>
      <c r="AX391" s="23">
        <v>3.9259080000000002E-2</v>
      </c>
      <c r="AY391" s="23">
        <v>0.11568986000000001</v>
      </c>
      <c r="AZ391" s="23">
        <v>2.6241166999999999E-2</v>
      </c>
      <c r="BA391" s="23">
        <v>3.3270081E-2</v>
      </c>
      <c r="BB391" s="23">
        <v>0.15188396500000001</v>
      </c>
      <c r="BC391" s="23">
        <v>-1.3471301999999999E-2</v>
      </c>
      <c r="BD391" s="23">
        <v>-2.0582287000000001E-2</v>
      </c>
      <c r="BE391" s="23">
        <v>1.5429381000000001E-2</v>
      </c>
      <c r="BF391" s="23">
        <v>4.5886361000000001E-2</v>
      </c>
      <c r="BG391" s="23">
        <v>1.9408713000000001E-2</v>
      </c>
      <c r="BH391" s="23">
        <v>-4.137038E-3</v>
      </c>
      <c r="BI391" s="23">
        <v>0.37429869399999999</v>
      </c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>
        <v>27.021999999999998</v>
      </c>
      <c r="BU391" s="23">
        <v>5</v>
      </c>
      <c r="BV391" s="23">
        <v>16</v>
      </c>
      <c r="BW391" s="23">
        <v>0.52</v>
      </c>
      <c r="BX391" s="23">
        <v>0.88</v>
      </c>
      <c r="BY391" s="23">
        <v>1.29</v>
      </c>
      <c r="BZ391" s="23">
        <v>2.1</v>
      </c>
      <c r="CA391" s="23">
        <v>1.35</v>
      </c>
      <c r="CB391" s="23">
        <v>0.82</v>
      </c>
      <c r="CC391" s="23">
        <v>2.2000000000000002</v>
      </c>
      <c r="CD391" s="23">
        <v>0.87</v>
      </c>
      <c r="CE391" s="23">
        <v>1.99</v>
      </c>
      <c r="CF391" s="23">
        <v>1.01</v>
      </c>
      <c r="CG391" s="23">
        <v>0.77</v>
      </c>
      <c r="CH391" s="23">
        <v>1.33</v>
      </c>
      <c r="CI391" s="23">
        <v>2.67</v>
      </c>
      <c r="CJ391" s="23">
        <v>0.61</v>
      </c>
      <c r="CK391" s="23">
        <v>2.614892695</v>
      </c>
      <c r="CL391" s="23">
        <v>-0.659002588</v>
      </c>
      <c r="CM391" s="23">
        <v>-3.1032418999999999E-2</v>
      </c>
      <c r="CN391" s="23">
        <v>9.1971313999999998E-2</v>
      </c>
      <c r="CO391" s="23">
        <v>0.74609675900000005</v>
      </c>
      <c r="CP391" s="23">
        <v>0.39146742200000001</v>
      </c>
      <c r="CQ391" s="23">
        <v>-1.96499147</v>
      </c>
      <c r="CR391" s="23">
        <v>1.8842738000000001E-2</v>
      </c>
      <c r="CS391" s="23">
        <v>-0.44808773899999998</v>
      </c>
      <c r="CT391" s="23">
        <v>1.8164194000000002E-2</v>
      </c>
      <c r="CU391" s="23">
        <v>0.12733772500000001</v>
      </c>
      <c r="CV391" s="23">
        <v>-0.84459172999999998</v>
      </c>
      <c r="CW391" s="23">
        <v>0.64581469700000005</v>
      </c>
    </row>
    <row r="392" spans="1:101">
      <c r="A392" s="23">
        <v>2569</v>
      </c>
      <c r="B392" s="23">
        <v>21</v>
      </c>
      <c r="C392" s="23" t="s">
        <v>68</v>
      </c>
      <c r="D392" s="23" t="s">
        <v>69</v>
      </c>
      <c r="E392" s="23" t="s">
        <v>145</v>
      </c>
      <c r="F392" s="23" t="s">
        <v>143</v>
      </c>
      <c r="G392" s="23" t="s">
        <v>70</v>
      </c>
      <c r="H392" s="23" t="s">
        <v>70</v>
      </c>
      <c r="I392" s="23">
        <v>7</v>
      </c>
      <c r="J392" s="23">
        <v>1</v>
      </c>
      <c r="K392" s="23">
        <v>19.347999999999999</v>
      </c>
      <c r="L392" s="23">
        <v>4</v>
      </c>
      <c r="M392" s="23">
        <v>15</v>
      </c>
      <c r="N392" s="23">
        <v>-2.4148088000000002E-2</v>
      </c>
      <c r="O392" s="23">
        <v>-1.9617527999999999E-2</v>
      </c>
      <c r="P392" s="23">
        <v>-3.8704620000000002E-2</v>
      </c>
      <c r="Q392" s="23">
        <v>-1.8297866999999999E-2</v>
      </c>
      <c r="R392" s="23">
        <v>-0.133338176</v>
      </c>
      <c r="S392" s="23">
        <v>2.5080499999999999E-4</v>
      </c>
      <c r="T392" s="23">
        <v>-1.9498247999999999E-2</v>
      </c>
      <c r="U392" s="23">
        <v>-3.9654219999999997E-2</v>
      </c>
      <c r="V392" s="23">
        <v>-2.1559867E-2</v>
      </c>
      <c r="W392" s="23">
        <v>-1.2955992E-2</v>
      </c>
      <c r="X392" s="23">
        <v>-2.3969918999999999E-2</v>
      </c>
      <c r="Y392" s="23">
        <v>-0.17220289899999999</v>
      </c>
      <c r="Z392" s="23">
        <v>4.3339999999999996</v>
      </c>
      <c r="AA392" s="23">
        <v>0.313</v>
      </c>
      <c r="AB392" s="23">
        <v>0.44800000000000001</v>
      </c>
      <c r="AC392" s="23">
        <v>0.66100000000000003</v>
      </c>
      <c r="AD392" s="23">
        <v>1.026</v>
      </c>
      <c r="AE392" s="23">
        <v>0.69699999999999995</v>
      </c>
      <c r="AF392" s="23">
        <v>0.34200000000000003</v>
      </c>
      <c r="AG392" s="23">
        <v>0.94699999999999995</v>
      </c>
      <c r="AH392" s="23">
        <v>0.41399999999999998</v>
      </c>
      <c r="AI392" s="23">
        <v>1.002</v>
      </c>
      <c r="AJ392" s="23">
        <v>0.48399999999999999</v>
      </c>
      <c r="AK392" s="23">
        <v>0.34499999999999997</v>
      </c>
      <c r="AL392" s="23">
        <v>0.636888907</v>
      </c>
      <c r="AM392" s="25">
        <v>-0.50445566200000003</v>
      </c>
      <c r="AN392" s="25">
        <v>-0.34872198599999998</v>
      </c>
      <c r="AO392" s="25">
        <v>-0.17979854100000001</v>
      </c>
      <c r="AP392" s="25">
        <v>1.1147361E-2</v>
      </c>
      <c r="AQ392" s="25">
        <v>-0.15676722200000001</v>
      </c>
      <c r="AR392" s="25">
        <v>-0.465973894</v>
      </c>
      <c r="AS392" s="25">
        <v>-2.3650021E-2</v>
      </c>
      <c r="AT392" s="25">
        <v>-0.38299965899999999</v>
      </c>
      <c r="AU392" s="25">
        <v>8.6772200000000002E-4</v>
      </c>
      <c r="AV392" s="25">
        <v>-0.31515463799999999</v>
      </c>
      <c r="AW392" s="25">
        <v>-0.46218090499999998</v>
      </c>
      <c r="AX392" s="23">
        <v>-2.4148088000000002E-2</v>
      </c>
      <c r="AY392" s="23">
        <v>-1.9617527999999999E-2</v>
      </c>
      <c r="AZ392" s="23">
        <v>-3.8704620000000002E-2</v>
      </c>
      <c r="BA392" s="23">
        <v>-1.8297866999999999E-2</v>
      </c>
      <c r="BB392" s="23">
        <v>-0.133338176</v>
      </c>
      <c r="BC392" s="23">
        <v>2.5080499999999999E-4</v>
      </c>
      <c r="BD392" s="23">
        <v>-1.9498247999999999E-2</v>
      </c>
      <c r="BE392" s="23">
        <v>-3.9654219999999997E-2</v>
      </c>
      <c r="BF392" s="23">
        <v>-2.1559867E-2</v>
      </c>
      <c r="BG392" s="23">
        <v>-1.2955992E-2</v>
      </c>
      <c r="BH392" s="23">
        <v>-2.3969918999999999E-2</v>
      </c>
      <c r="BI392" s="23">
        <v>-0.17220289899999999</v>
      </c>
      <c r="BJ392" s="23"/>
      <c r="BK392" s="23"/>
      <c r="BL392" s="23"/>
      <c r="BM392" s="23"/>
      <c r="BN392" s="23"/>
      <c r="BO392" s="23"/>
      <c r="BP392" s="23"/>
      <c r="BQ392" s="23"/>
      <c r="BR392" s="23"/>
      <c r="BS392" s="23"/>
      <c r="BT392" s="23">
        <v>19.347999999999999</v>
      </c>
      <c r="BU392" s="23">
        <v>4</v>
      </c>
      <c r="BV392" s="23">
        <v>15</v>
      </c>
      <c r="BW392" s="23">
        <v>0.72</v>
      </c>
      <c r="BX392" s="23">
        <v>1.03</v>
      </c>
      <c r="BY392" s="23">
        <v>1.53</v>
      </c>
      <c r="BZ392" s="23">
        <v>2.37</v>
      </c>
      <c r="CA392" s="23">
        <v>1.61</v>
      </c>
      <c r="CB392" s="23">
        <v>0.79</v>
      </c>
      <c r="CC392" s="23">
        <v>2.19</v>
      </c>
      <c r="CD392" s="23">
        <v>0.96</v>
      </c>
      <c r="CE392" s="23">
        <v>2.31</v>
      </c>
      <c r="CF392" s="23">
        <v>1.1200000000000001</v>
      </c>
      <c r="CG392" s="23">
        <v>0.8</v>
      </c>
      <c r="CH392" s="23">
        <v>1.4</v>
      </c>
      <c r="CI392" s="23">
        <v>2.77</v>
      </c>
      <c r="CJ392" s="23">
        <v>0.74</v>
      </c>
      <c r="CK392" s="23">
        <v>-2.8137084269999999</v>
      </c>
      <c r="CL392" s="23">
        <v>-0.10343098000000001</v>
      </c>
      <c r="CM392" s="23">
        <v>0.249758907</v>
      </c>
      <c r="CN392" s="23">
        <v>-0.73006071400000006</v>
      </c>
      <c r="CO392" s="23">
        <v>-1.7054407039999999</v>
      </c>
      <c r="CP392" s="23">
        <v>1.597771321</v>
      </c>
      <c r="CQ392" s="23">
        <v>-0.35410944599999999</v>
      </c>
      <c r="CR392" s="23">
        <v>-1.0272197599999999</v>
      </c>
      <c r="CS392" s="23">
        <v>0.67614721499999997</v>
      </c>
      <c r="CT392" s="23">
        <v>0.37105754899999999</v>
      </c>
      <c r="CU392" s="23">
        <v>0.16288016299999999</v>
      </c>
      <c r="CV392" s="23">
        <v>-1.2670994449999999</v>
      </c>
      <c r="CW392" s="23">
        <v>0.25471117399999998</v>
      </c>
    </row>
    <row r="393" spans="1:101">
      <c r="A393" s="23">
        <v>2569</v>
      </c>
      <c r="B393" s="23">
        <v>22</v>
      </c>
      <c r="C393" s="23" t="s">
        <v>68</v>
      </c>
      <c r="D393" s="23" t="s">
        <v>69</v>
      </c>
      <c r="E393" s="23" t="s">
        <v>145</v>
      </c>
      <c r="F393" s="23" t="s">
        <v>143</v>
      </c>
      <c r="G393" s="23" t="s">
        <v>70</v>
      </c>
      <c r="H393" s="23" t="s">
        <v>70</v>
      </c>
      <c r="I393" s="23">
        <v>7</v>
      </c>
      <c r="J393" s="23">
        <v>1</v>
      </c>
      <c r="K393" s="23">
        <v>27.376999999999999</v>
      </c>
      <c r="L393" s="23">
        <v>5</v>
      </c>
      <c r="M393" s="23">
        <v>14</v>
      </c>
      <c r="N393" s="23">
        <v>-2.4119121E-2</v>
      </c>
      <c r="O393" s="23">
        <v>5.9063554999999997E-2</v>
      </c>
      <c r="P393" s="23">
        <v>-6.5027039999999998E-3</v>
      </c>
      <c r="Q393" s="23">
        <v>5.6639109999999998E-3</v>
      </c>
      <c r="R393" s="23">
        <v>0.13143202300000001</v>
      </c>
      <c r="S393" s="23">
        <v>-6.9476100000000001E-4</v>
      </c>
      <c r="T393" s="23">
        <v>-1.5224981E-2</v>
      </c>
      <c r="U393" s="23">
        <v>5.5954489999999997E-3</v>
      </c>
      <c r="V393" s="23">
        <v>2.3163580000000001E-3</v>
      </c>
      <c r="W393" s="23">
        <v>8.1642299999999998E-3</v>
      </c>
      <c r="X393" s="23">
        <v>-2.1504539E-2</v>
      </c>
      <c r="Y393" s="23">
        <v>-0.273684223</v>
      </c>
      <c r="Z393" s="23">
        <v>3.31</v>
      </c>
      <c r="AA393" s="23">
        <v>0.17599999999999999</v>
      </c>
      <c r="AB393" s="23">
        <v>0.35099999999999998</v>
      </c>
      <c r="AC393" s="23">
        <v>0.45400000000000001</v>
      </c>
      <c r="AD393" s="23">
        <v>0.73799999999999999</v>
      </c>
      <c r="AE393" s="23">
        <v>0.54100000000000004</v>
      </c>
      <c r="AF393" s="23">
        <v>0.224</v>
      </c>
      <c r="AG393" s="23">
        <v>0.75600000000000001</v>
      </c>
      <c r="AH393" s="23">
        <v>0.307</v>
      </c>
      <c r="AI393" s="23">
        <v>0.73499999999999999</v>
      </c>
      <c r="AJ393" s="23">
        <v>0.32600000000000001</v>
      </c>
      <c r="AK393" s="23">
        <v>0.26900000000000002</v>
      </c>
      <c r="AL393" s="23">
        <v>0.51982799400000002</v>
      </c>
      <c r="AM393" s="25">
        <v>-0.75448733199999996</v>
      </c>
      <c r="AN393" s="25">
        <v>-0.45469288400000002</v>
      </c>
      <c r="AO393" s="25">
        <v>-0.34294414699999998</v>
      </c>
      <c r="AP393" s="25">
        <v>-0.131943638</v>
      </c>
      <c r="AQ393" s="25">
        <v>-0.26680273500000001</v>
      </c>
      <c r="AR393" s="25">
        <v>-0.64975198199999995</v>
      </c>
      <c r="AS393" s="25">
        <v>-0.12147820400000001</v>
      </c>
      <c r="AT393" s="25">
        <v>-0.51286162499999999</v>
      </c>
      <c r="AU393" s="25">
        <v>-0.13371266100000001</v>
      </c>
      <c r="AV393" s="25">
        <v>-0.4867824</v>
      </c>
      <c r="AW393" s="25">
        <v>-0.57024772000000001</v>
      </c>
      <c r="AX393" s="23">
        <v>-2.4119121E-2</v>
      </c>
      <c r="AY393" s="23">
        <v>5.9063554999999997E-2</v>
      </c>
      <c r="AZ393" s="23">
        <v>-6.5027039999999998E-3</v>
      </c>
      <c r="BA393" s="23">
        <v>5.6639109999999998E-3</v>
      </c>
      <c r="BB393" s="23">
        <v>0.13143202300000001</v>
      </c>
      <c r="BC393" s="23">
        <v>-6.9476100000000001E-4</v>
      </c>
      <c r="BD393" s="23">
        <v>-1.5224981E-2</v>
      </c>
      <c r="BE393" s="23">
        <v>5.5954489999999997E-3</v>
      </c>
      <c r="BF393" s="23">
        <v>2.3163580000000001E-3</v>
      </c>
      <c r="BG393" s="23">
        <v>8.1642299999999998E-3</v>
      </c>
      <c r="BH393" s="23">
        <v>-2.1504539E-2</v>
      </c>
      <c r="BI393" s="23">
        <v>-0.273684223</v>
      </c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>
        <v>27.376999999999999</v>
      </c>
      <c r="BU393" s="23">
        <v>5</v>
      </c>
      <c r="BV393" s="23">
        <v>14</v>
      </c>
      <c r="BW393" s="23">
        <v>0.53</v>
      </c>
      <c r="BX393" s="23">
        <v>1.06</v>
      </c>
      <c r="BY393" s="23">
        <v>1.37</v>
      </c>
      <c r="BZ393" s="23">
        <v>2.23</v>
      </c>
      <c r="CA393" s="23">
        <v>1.63</v>
      </c>
      <c r="CB393" s="23">
        <v>0.68</v>
      </c>
      <c r="CC393" s="23">
        <v>2.2799999999999998</v>
      </c>
      <c r="CD393" s="23">
        <v>0.93</v>
      </c>
      <c r="CE393" s="23">
        <v>2.2200000000000002</v>
      </c>
      <c r="CF393" s="23">
        <v>0.98</v>
      </c>
      <c r="CG393" s="23">
        <v>0.81</v>
      </c>
      <c r="CH393" s="23">
        <v>1.21</v>
      </c>
      <c r="CI393" s="23">
        <v>3.38</v>
      </c>
      <c r="CJ393" s="23">
        <v>0.72</v>
      </c>
      <c r="CK393" s="23">
        <v>-0.22351507400000001</v>
      </c>
      <c r="CL393" s="23">
        <v>-0.59470314599999996</v>
      </c>
      <c r="CM393" s="23">
        <v>-0.71534662500000001</v>
      </c>
      <c r="CN393" s="23">
        <v>-0.41644858600000001</v>
      </c>
      <c r="CO393" s="23">
        <v>0.499254066</v>
      </c>
      <c r="CP393" s="23">
        <v>0.60602960699999997</v>
      </c>
      <c r="CQ393" s="23">
        <v>-1.3932378080000001</v>
      </c>
      <c r="CR393" s="23">
        <v>0.549194717</v>
      </c>
      <c r="CS393" s="23">
        <v>-0.30693468299999999</v>
      </c>
      <c r="CT393" s="23">
        <v>0.32374912300000003</v>
      </c>
      <c r="CU393" s="23">
        <v>-0.67503293499999995</v>
      </c>
      <c r="CV393" s="23">
        <v>8.7993580000000002E-2</v>
      </c>
      <c r="CW393" s="23">
        <v>0.85665025100000003</v>
      </c>
    </row>
    <row r="394" spans="1:101">
      <c r="A394" s="23">
        <v>2569</v>
      </c>
      <c r="B394" s="23">
        <v>23</v>
      </c>
      <c r="C394" s="23" t="s">
        <v>68</v>
      </c>
      <c r="D394" s="23" t="s">
        <v>69</v>
      </c>
      <c r="E394" s="23" t="s">
        <v>145</v>
      </c>
      <c r="F394" s="23" t="s">
        <v>143</v>
      </c>
      <c r="G394" s="23" t="s">
        <v>70</v>
      </c>
      <c r="H394" s="23" t="s">
        <v>70</v>
      </c>
      <c r="I394" s="23">
        <v>7</v>
      </c>
      <c r="J394" s="23">
        <v>1</v>
      </c>
      <c r="K394" s="23">
        <v>25.757999999999999</v>
      </c>
      <c r="L394" s="23">
        <v>5</v>
      </c>
      <c r="M394" s="23">
        <v>15</v>
      </c>
      <c r="N394" s="23">
        <v>-4.8125766E-2</v>
      </c>
      <c r="O394" s="23">
        <v>-3.7022566E-2</v>
      </c>
      <c r="P394" s="23">
        <v>-2.665265E-2</v>
      </c>
      <c r="Q394" s="23">
        <v>-3.1584609E-2</v>
      </c>
      <c r="R394" s="23">
        <v>-0.14642719900000001</v>
      </c>
      <c r="S394" s="23">
        <v>6.8015250000000001E-3</v>
      </c>
      <c r="T394" s="23">
        <v>-3.2905159999999998E-3</v>
      </c>
      <c r="U394" s="23">
        <v>4.3107479999999997E-3</v>
      </c>
      <c r="V394" s="23">
        <v>-2.8559033000000001E-2</v>
      </c>
      <c r="W394" s="23">
        <v>-1.8625091E-2</v>
      </c>
      <c r="X394" s="23">
        <v>-1.8216583000000001E-2</v>
      </c>
      <c r="Y394" s="23">
        <v>-0.39032180599999999</v>
      </c>
      <c r="Z394" s="23">
        <v>3.86</v>
      </c>
      <c r="AA394" s="23">
        <v>0.27500000000000002</v>
      </c>
      <c r="AB394" s="23">
        <v>0.43</v>
      </c>
      <c r="AC394" s="23">
        <v>0.56499999999999995</v>
      </c>
      <c r="AD394" s="23">
        <v>0.94099999999999995</v>
      </c>
      <c r="AE394" s="23">
        <v>0.68</v>
      </c>
      <c r="AF394" s="23">
        <v>0.27800000000000002</v>
      </c>
      <c r="AG394" s="23">
        <v>0.83699999999999997</v>
      </c>
      <c r="AH394" s="23">
        <v>0.34799999999999998</v>
      </c>
      <c r="AI394" s="23">
        <v>0.91100000000000003</v>
      </c>
      <c r="AJ394" s="23">
        <v>0.42599999999999999</v>
      </c>
      <c r="AK394" s="23">
        <v>0.307</v>
      </c>
      <c r="AL394" s="23">
        <v>0.586587305</v>
      </c>
      <c r="AM394" s="25">
        <v>-0.56066730600000003</v>
      </c>
      <c r="AN394" s="25">
        <v>-0.36653154399999999</v>
      </c>
      <c r="AO394" s="25">
        <v>-0.24795155199999999</v>
      </c>
      <c r="AP394" s="25">
        <v>-2.6410376999999999E-2</v>
      </c>
      <c r="AQ394" s="25">
        <v>-0.16749108700000001</v>
      </c>
      <c r="AR394" s="25">
        <v>-0.55595520399999998</v>
      </c>
      <c r="AS394" s="25">
        <v>-7.7274542000000002E-2</v>
      </c>
      <c r="AT394" s="25">
        <v>-0.45842075599999998</v>
      </c>
      <c r="AU394" s="25">
        <v>-4.0481623000000001E-2</v>
      </c>
      <c r="AV394" s="25">
        <v>-0.37059040100000001</v>
      </c>
      <c r="AW394" s="25">
        <v>-0.51286162499999999</v>
      </c>
      <c r="AX394" s="23">
        <v>-4.8125766E-2</v>
      </c>
      <c r="AY394" s="23">
        <v>-3.7022566E-2</v>
      </c>
      <c r="AZ394" s="23">
        <v>-2.665265E-2</v>
      </c>
      <c r="BA394" s="23">
        <v>-3.1584609E-2</v>
      </c>
      <c r="BB394" s="23">
        <v>-0.14642719900000001</v>
      </c>
      <c r="BC394" s="23">
        <v>6.8015250000000001E-3</v>
      </c>
      <c r="BD394" s="23">
        <v>-3.2905159999999998E-3</v>
      </c>
      <c r="BE394" s="23">
        <v>4.3107479999999997E-3</v>
      </c>
      <c r="BF394" s="23">
        <v>-2.8559033000000001E-2</v>
      </c>
      <c r="BG394" s="23">
        <v>-1.8625091E-2</v>
      </c>
      <c r="BH394" s="23">
        <v>-1.8216583000000001E-2</v>
      </c>
      <c r="BI394" s="23">
        <v>-0.39032180599999999</v>
      </c>
      <c r="BJ394" s="23"/>
      <c r="BK394" s="23"/>
      <c r="BL394" s="23"/>
      <c r="BM394" s="23"/>
      <c r="BN394" s="23"/>
      <c r="BO394" s="23"/>
      <c r="BP394" s="23"/>
      <c r="BQ394" s="23"/>
      <c r="BR394" s="23"/>
      <c r="BS394" s="23"/>
      <c r="BT394" s="23">
        <v>25.757999999999999</v>
      </c>
      <c r="BU394" s="23">
        <v>5</v>
      </c>
      <c r="BV394" s="23">
        <v>15</v>
      </c>
      <c r="BW394" s="23">
        <v>0.71</v>
      </c>
      <c r="BX394" s="23">
        <v>1.1100000000000001</v>
      </c>
      <c r="BY394" s="23">
        <v>1.46</v>
      </c>
      <c r="BZ394" s="23">
        <v>2.44</v>
      </c>
      <c r="CA394" s="23">
        <v>1.76</v>
      </c>
      <c r="CB394" s="23">
        <v>0.72</v>
      </c>
      <c r="CC394" s="23">
        <v>2.17</v>
      </c>
      <c r="CD394" s="23">
        <v>0.9</v>
      </c>
      <c r="CE394" s="23">
        <v>2.36</v>
      </c>
      <c r="CF394" s="23">
        <v>1.1000000000000001</v>
      </c>
      <c r="CG394" s="23">
        <v>0.8</v>
      </c>
      <c r="CH394" s="23">
        <v>1.39</v>
      </c>
      <c r="CI394" s="23">
        <v>3.01</v>
      </c>
      <c r="CJ394" s="23">
        <v>0.81</v>
      </c>
      <c r="CK394" s="23">
        <v>-2.5732090049999998</v>
      </c>
      <c r="CL394" s="23">
        <v>-0.46096548100000001</v>
      </c>
      <c r="CM394" s="23">
        <v>-0.116693163</v>
      </c>
      <c r="CN394" s="23">
        <v>-0.54914695800000002</v>
      </c>
      <c r="CO394" s="23">
        <v>-1.61850151</v>
      </c>
      <c r="CP394" s="23">
        <v>0.66461060299999997</v>
      </c>
      <c r="CQ394" s="23">
        <v>0.36269126699999998</v>
      </c>
      <c r="CR394" s="23">
        <v>-0.18008958999999999</v>
      </c>
      <c r="CS394" s="23">
        <v>-0.156272625</v>
      </c>
      <c r="CT394" s="23">
        <v>-3.6022352000000001E-2</v>
      </c>
      <c r="CU394" s="23">
        <v>-4.4546194999999997E-2</v>
      </c>
      <c r="CV394" s="23">
        <v>0.95443282600000001</v>
      </c>
      <c r="CW394" s="23">
        <v>-0.141377064</v>
      </c>
    </row>
    <row r="395" spans="1:101">
      <c r="A395" s="23">
        <v>2569</v>
      </c>
      <c r="B395" s="23">
        <v>24</v>
      </c>
      <c r="C395" s="23" t="s">
        <v>68</v>
      </c>
      <c r="D395" s="23" t="s">
        <v>69</v>
      </c>
      <c r="E395" s="23" t="s">
        <v>145</v>
      </c>
      <c r="F395" s="23" t="s">
        <v>143</v>
      </c>
      <c r="G395" s="23" t="s">
        <v>70</v>
      </c>
      <c r="H395" s="23" t="s">
        <v>70</v>
      </c>
      <c r="I395" s="23">
        <v>7</v>
      </c>
      <c r="J395" s="23">
        <v>1</v>
      </c>
      <c r="K395" s="23">
        <v>26.78</v>
      </c>
      <c r="L395" s="23">
        <v>6</v>
      </c>
      <c r="M395" s="23">
        <v>16</v>
      </c>
      <c r="N395" s="23">
        <v>1.6435844000000002E-2</v>
      </c>
      <c r="O395" s="23">
        <v>-4.8068447E-2</v>
      </c>
      <c r="P395" s="23">
        <v>4.4284615999999999E-2</v>
      </c>
      <c r="Q395" s="23">
        <v>3.2240929999999999E-3</v>
      </c>
      <c r="R395" s="23">
        <v>-0.17417018300000001</v>
      </c>
      <c r="S395" s="23">
        <v>5.1911052999999999E-2</v>
      </c>
      <c r="T395" s="23">
        <v>2.9609052E-2</v>
      </c>
      <c r="U395" s="23">
        <v>9.4255989999999998E-3</v>
      </c>
      <c r="V395" s="23">
        <v>-1.3616111E-2</v>
      </c>
      <c r="W395" s="23">
        <v>2.2534370000000001E-3</v>
      </c>
      <c r="X395" s="23">
        <v>-1.3000978999999999E-2</v>
      </c>
      <c r="Y395" s="23">
        <v>0.20861874</v>
      </c>
      <c r="Z395" s="23">
        <v>4.3310000000000004</v>
      </c>
      <c r="AA395" s="23">
        <v>0.25600000000000001</v>
      </c>
      <c r="AB395" s="23">
        <v>0.46400000000000002</v>
      </c>
      <c r="AC395" s="23">
        <v>0.53600000000000003</v>
      </c>
      <c r="AD395" s="23">
        <v>0.97499999999999998</v>
      </c>
      <c r="AE395" s="23">
        <v>0.71599999999999997</v>
      </c>
      <c r="AF395" s="23">
        <v>0.28299999999999997</v>
      </c>
      <c r="AG395" s="23">
        <v>0.86399999999999999</v>
      </c>
      <c r="AH395" s="23">
        <v>0.378</v>
      </c>
      <c r="AI395" s="23">
        <v>0.98399999999999999</v>
      </c>
      <c r="AJ395" s="23">
        <v>0.46300000000000002</v>
      </c>
      <c r="AK395" s="23">
        <v>0.33700000000000002</v>
      </c>
      <c r="AL395" s="23">
        <v>0.63658818399999995</v>
      </c>
      <c r="AM395" s="25">
        <v>-0.59176003499999996</v>
      </c>
      <c r="AN395" s="25">
        <v>-0.33348201900000002</v>
      </c>
      <c r="AO395" s="25">
        <v>-0.27083520999999999</v>
      </c>
      <c r="AP395" s="25">
        <v>-1.0995384E-2</v>
      </c>
      <c r="AQ395" s="25">
        <v>-0.14508697800000001</v>
      </c>
      <c r="AR395" s="25">
        <v>-0.54821356399999999</v>
      </c>
      <c r="AS395" s="25">
        <v>-6.3486258000000004E-2</v>
      </c>
      <c r="AT395" s="25">
        <v>-0.4225082</v>
      </c>
      <c r="AU395" s="25">
        <v>-7.0049020000000004E-3</v>
      </c>
      <c r="AV395" s="25">
        <v>-0.33441900899999999</v>
      </c>
      <c r="AW395" s="25">
        <v>-0.47237009899999999</v>
      </c>
      <c r="AX395" s="23">
        <v>1.6435844000000002E-2</v>
      </c>
      <c r="AY395" s="23">
        <v>-4.8068447E-2</v>
      </c>
      <c r="AZ395" s="23">
        <v>4.4284615999999999E-2</v>
      </c>
      <c r="BA395" s="23">
        <v>3.2240929999999999E-3</v>
      </c>
      <c r="BB395" s="23">
        <v>-0.17417018300000001</v>
      </c>
      <c r="BC395" s="23">
        <v>5.1911052999999999E-2</v>
      </c>
      <c r="BD395" s="23">
        <v>2.9609052E-2</v>
      </c>
      <c r="BE395" s="23">
        <v>9.4255989999999998E-3</v>
      </c>
      <c r="BF395" s="23">
        <v>-1.3616111E-2</v>
      </c>
      <c r="BG395" s="23">
        <v>2.2534370000000001E-3</v>
      </c>
      <c r="BH395" s="23">
        <v>-1.3000978999999999E-2</v>
      </c>
      <c r="BI395" s="23">
        <v>0.20861874</v>
      </c>
      <c r="BJ395" s="23"/>
      <c r="BK395" s="23"/>
      <c r="BL395" s="23"/>
      <c r="BM395" s="23"/>
      <c r="BN395" s="23"/>
      <c r="BO395" s="23"/>
      <c r="BP395" s="23"/>
      <c r="BQ395" s="23"/>
      <c r="BR395" s="23"/>
      <c r="BS395" s="23"/>
      <c r="BT395" s="23">
        <v>26.78</v>
      </c>
      <c r="BU395" s="23">
        <v>6</v>
      </c>
      <c r="BV395" s="23">
        <v>16</v>
      </c>
      <c r="BW395" s="23">
        <v>0.59</v>
      </c>
      <c r="BX395" s="23">
        <v>1.07</v>
      </c>
      <c r="BY395" s="23">
        <v>1.24</v>
      </c>
      <c r="BZ395" s="23">
        <v>2.25</v>
      </c>
      <c r="CA395" s="23">
        <v>1.65</v>
      </c>
      <c r="CB395" s="23">
        <v>0.65</v>
      </c>
      <c r="CC395" s="23">
        <v>1.99</v>
      </c>
      <c r="CD395" s="23">
        <v>0.87</v>
      </c>
      <c r="CE395" s="23">
        <v>2.27</v>
      </c>
      <c r="CF395" s="23">
        <v>1.07</v>
      </c>
      <c r="CG395" s="23">
        <v>0.78</v>
      </c>
      <c r="CH395" s="23">
        <v>1.37</v>
      </c>
      <c r="CI395" s="23">
        <v>3.05</v>
      </c>
      <c r="CJ395" s="23">
        <v>0.83</v>
      </c>
      <c r="CK395" s="23">
        <v>0.42913807700000001</v>
      </c>
      <c r="CL395" s="23">
        <v>1.1668060309999999</v>
      </c>
      <c r="CM395" s="23">
        <v>-1.3145161359999999</v>
      </c>
      <c r="CN395" s="23">
        <v>-0.41725425100000002</v>
      </c>
      <c r="CO395" s="23">
        <v>-2.2835229410000002</v>
      </c>
      <c r="CP395" s="23">
        <v>-0.18600475299999999</v>
      </c>
      <c r="CQ395" s="23">
        <v>0.522420039</v>
      </c>
      <c r="CR395" s="23">
        <v>-0.64469562899999999</v>
      </c>
      <c r="CS395" s="23">
        <v>4.8733712999999998E-2</v>
      </c>
      <c r="CT395" s="23">
        <v>-1.063772822</v>
      </c>
      <c r="CU395" s="23">
        <v>0.75762322400000004</v>
      </c>
      <c r="CV395" s="23">
        <v>0.50088849099999999</v>
      </c>
      <c r="CW395" s="23">
        <v>8.3443164E-2</v>
      </c>
    </row>
    <row r="396" spans="1:101">
      <c r="A396" s="23">
        <v>2569</v>
      </c>
      <c r="B396" s="23">
        <v>25</v>
      </c>
      <c r="C396" s="23" t="s">
        <v>68</v>
      </c>
      <c r="D396" s="23" t="s">
        <v>69</v>
      </c>
      <c r="E396" s="23" t="s">
        <v>145</v>
      </c>
      <c r="F396" s="23" t="s">
        <v>143</v>
      </c>
      <c r="G396" s="23" t="s">
        <v>70</v>
      </c>
      <c r="H396" s="23" t="s">
        <v>70</v>
      </c>
      <c r="I396" s="23">
        <v>7</v>
      </c>
      <c r="J396" s="23">
        <v>1</v>
      </c>
      <c r="K396" s="23">
        <v>27.058</v>
      </c>
      <c r="L396" s="23">
        <v>6</v>
      </c>
      <c r="M396" s="23">
        <v>12</v>
      </c>
      <c r="N396" s="23">
        <v>-2.8920777000000002E-2</v>
      </c>
      <c r="O396" s="23">
        <v>-5.3777501999999998E-2</v>
      </c>
      <c r="P396" s="23">
        <v>-4.1658533999999997E-2</v>
      </c>
      <c r="Q396" s="23">
        <v>-2.0054852000000001E-2</v>
      </c>
      <c r="R396" s="23">
        <v>-1.7330621000000001E-2</v>
      </c>
      <c r="S396" s="23">
        <v>-9.6383409999999999E-3</v>
      </c>
      <c r="T396" s="24">
        <v>1.2500000000000001E-5</v>
      </c>
      <c r="U396" s="23">
        <v>-7.7408640000000001E-3</v>
      </c>
      <c r="V396" s="23">
        <v>9.1629829999999995E-3</v>
      </c>
      <c r="W396" s="23">
        <v>-7.2255929999999998E-3</v>
      </c>
      <c r="X396" s="23">
        <v>-3.3766299999999998E-3</v>
      </c>
      <c r="Y396" s="23">
        <v>-0.373873972</v>
      </c>
      <c r="Z396" s="23">
        <v>3.028</v>
      </c>
      <c r="AA396" s="23">
        <v>0.14899999999999999</v>
      </c>
      <c r="AB396" s="23">
        <v>0.38500000000000001</v>
      </c>
      <c r="AC396" s="23">
        <v>0.45</v>
      </c>
      <c r="AD396" s="23">
        <v>0.71599999999999997</v>
      </c>
      <c r="AE396" s="23">
        <v>0.58199999999999996</v>
      </c>
      <c r="AF396" s="23">
        <v>0.20100000000000001</v>
      </c>
      <c r="AG396" s="23">
        <v>0.68400000000000005</v>
      </c>
      <c r="AH396" s="23">
        <v>0.29299999999999998</v>
      </c>
      <c r="AI396" s="23">
        <v>0.66500000000000004</v>
      </c>
      <c r="AJ396" s="23">
        <v>0.30499999999999999</v>
      </c>
      <c r="AK396" s="23">
        <v>0.23899999999999999</v>
      </c>
      <c r="AL396" s="23">
        <v>0.48115587100000001</v>
      </c>
      <c r="AM396" s="25">
        <v>-0.82681373199999997</v>
      </c>
      <c r="AN396" s="25">
        <v>-0.41453927000000002</v>
      </c>
      <c r="AO396" s="25">
        <v>-0.34678748599999998</v>
      </c>
      <c r="AP396" s="25">
        <v>-0.14508697800000001</v>
      </c>
      <c r="AQ396" s="25">
        <v>-0.235077015</v>
      </c>
      <c r="AR396" s="25">
        <v>-0.69680394300000004</v>
      </c>
      <c r="AS396" s="25">
        <v>-0.16494389800000001</v>
      </c>
      <c r="AT396" s="25">
        <v>-0.53313237999999996</v>
      </c>
      <c r="AU396" s="25">
        <v>-0.17717835500000001</v>
      </c>
      <c r="AV396" s="25">
        <v>-0.51570016100000005</v>
      </c>
      <c r="AW396" s="25">
        <v>-0.62160209899999996</v>
      </c>
      <c r="AX396" s="23">
        <v>-2.8920777000000002E-2</v>
      </c>
      <c r="AY396" s="23">
        <v>-5.3777501999999998E-2</v>
      </c>
      <c r="AZ396" s="23">
        <v>-4.1658533999999997E-2</v>
      </c>
      <c r="BA396" s="23">
        <v>-2.0054852000000001E-2</v>
      </c>
      <c r="BB396" s="23">
        <v>-1.7330621000000001E-2</v>
      </c>
      <c r="BC396" s="23">
        <v>-9.6383409999999999E-3</v>
      </c>
      <c r="BD396" s="24">
        <v>1.2500000000000001E-5</v>
      </c>
      <c r="BE396" s="23">
        <v>-7.7408640000000001E-3</v>
      </c>
      <c r="BF396" s="23">
        <v>9.1629829999999995E-3</v>
      </c>
      <c r="BG396" s="23">
        <v>-7.2255929999999998E-3</v>
      </c>
      <c r="BH396" s="23">
        <v>-3.3766299999999998E-3</v>
      </c>
      <c r="BI396" s="23">
        <v>-0.373873972</v>
      </c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>
        <v>27.058</v>
      </c>
      <c r="BU396" s="23">
        <v>6</v>
      </c>
      <c r="BV396" s="23">
        <v>12</v>
      </c>
      <c r="BW396" s="23">
        <v>0.49</v>
      </c>
      <c r="BX396" s="23">
        <v>1.27</v>
      </c>
      <c r="BY396" s="23">
        <v>1.49</v>
      </c>
      <c r="BZ396" s="23">
        <v>2.36</v>
      </c>
      <c r="CA396" s="23">
        <v>1.92</v>
      </c>
      <c r="CB396" s="23">
        <v>0.66</v>
      </c>
      <c r="CC396" s="23">
        <v>2.2599999999999998</v>
      </c>
      <c r="CD396" s="23">
        <v>0.97</v>
      </c>
      <c r="CE396" s="23">
        <v>2.2000000000000002</v>
      </c>
      <c r="CF396" s="23">
        <v>1.01</v>
      </c>
      <c r="CG396" s="23">
        <v>0.79</v>
      </c>
      <c r="CH396" s="23">
        <v>1.28</v>
      </c>
      <c r="CI396" s="23">
        <v>3.4</v>
      </c>
      <c r="CJ396" s="23">
        <v>0.85</v>
      </c>
      <c r="CK396" s="23">
        <v>-1.1784980819999999</v>
      </c>
      <c r="CL396" s="23">
        <v>-1.478392621</v>
      </c>
      <c r="CM396" s="23">
        <v>-0.38006722399999998</v>
      </c>
      <c r="CN396" s="23">
        <v>-0.46860826300000002</v>
      </c>
      <c r="CO396" s="23">
        <v>-0.26638424900000002</v>
      </c>
      <c r="CP396" s="23">
        <v>1.100861815</v>
      </c>
      <c r="CQ396" s="23">
        <v>0.37046512599999998</v>
      </c>
      <c r="CR396" s="23">
        <v>0.114458014</v>
      </c>
      <c r="CS396" s="23">
        <v>-0.165971491</v>
      </c>
      <c r="CT396" s="23">
        <v>-1.2328608E-2</v>
      </c>
      <c r="CU396" s="23">
        <v>-1.0391810539999999</v>
      </c>
      <c r="CV396" s="23">
        <v>-0.29167712099999998</v>
      </c>
      <c r="CW396" s="23">
        <v>5.8412869999999997E-3</v>
      </c>
    </row>
    <row r="397" spans="1:101">
      <c r="A397" s="23">
        <v>2569</v>
      </c>
      <c r="B397" s="23">
        <v>26</v>
      </c>
      <c r="C397" s="23" t="s">
        <v>68</v>
      </c>
      <c r="D397" s="23" t="s">
        <v>69</v>
      </c>
      <c r="E397" s="23" t="s">
        <v>145</v>
      </c>
      <c r="F397" s="23" t="s">
        <v>143</v>
      </c>
      <c r="G397" s="23" t="s">
        <v>70</v>
      </c>
      <c r="H397" s="23" t="s">
        <v>70</v>
      </c>
      <c r="I397" s="23">
        <v>7</v>
      </c>
      <c r="J397" s="23">
        <v>1</v>
      </c>
      <c r="K397" s="23">
        <v>32.277000000000001</v>
      </c>
      <c r="L397" s="23">
        <v>5</v>
      </c>
      <c r="M397" s="23">
        <v>15</v>
      </c>
      <c r="N397" s="23">
        <v>1.9522531999999999E-2</v>
      </c>
      <c r="O397" s="23">
        <v>-1.0378956E-2</v>
      </c>
      <c r="P397" s="23">
        <v>1.0918013000000001E-2</v>
      </c>
      <c r="Q397" s="23">
        <v>7.0594469999999999E-3</v>
      </c>
      <c r="R397" s="23">
        <v>-2.1477791999999999E-2</v>
      </c>
      <c r="S397" s="23">
        <v>-4.8199210999999999E-2</v>
      </c>
      <c r="T397" s="23">
        <v>-2.6230699E-2</v>
      </c>
      <c r="U397" s="23">
        <v>1.8470697000000001E-2</v>
      </c>
      <c r="V397" s="23">
        <v>1.3602347000000001E-2</v>
      </c>
      <c r="W397" s="23">
        <v>1.7715694000000001E-2</v>
      </c>
      <c r="X397" s="23">
        <v>1.5429949999999999E-3</v>
      </c>
      <c r="Y397" s="23">
        <v>5.4451767999999998E-2</v>
      </c>
      <c r="Z397" s="23">
        <v>3.5910000000000002</v>
      </c>
      <c r="AA397" s="23">
        <v>0.16900000000000001</v>
      </c>
      <c r="AB397" s="23">
        <v>0.4</v>
      </c>
      <c r="AC397" s="23">
        <v>0.47499999999999998</v>
      </c>
      <c r="AD397" s="23">
        <v>0.79900000000000004</v>
      </c>
      <c r="AE397" s="23">
        <v>0.61299999999999999</v>
      </c>
      <c r="AF397" s="23">
        <v>0.30299999999999999</v>
      </c>
      <c r="AG397" s="23">
        <v>0.82399999999999995</v>
      </c>
      <c r="AH397" s="23">
        <v>0.32</v>
      </c>
      <c r="AI397" s="23">
        <v>0.77500000000000002</v>
      </c>
      <c r="AJ397" s="23">
        <v>0.35099999999999998</v>
      </c>
      <c r="AK397" s="23">
        <v>0.27600000000000002</v>
      </c>
      <c r="AL397" s="23">
        <v>0.555215405</v>
      </c>
      <c r="AM397" s="25">
        <v>-0.77211329500000003</v>
      </c>
      <c r="AN397" s="25">
        <v>-0.39794000899999998</v>
      </c>
      <c r="AO397" s="25">
        <v>-0.32330639</v>
      </c>
      <c r="AP397" s="25">
        <v>-9.7453221000000007E-2</v>
      </c>
      <c r="AQ397" s="25">
        <v>-0.21253952500000001</v>
      </c>
      <c r="AR397" s="25">
        <v>-0.51855737099999999</v>
      </c>
      <c r="AS397" s="25">
        <v>-8.4072787999999996E-2</v>
      </c>
      <c r="AT397" s="25">
        <v>-0.494850022</v>
      </c>
      <c r="AU397" s="25">
        <v>-0.110698297</v>
      </c>
      <c r="AV397" s="25">
        <v>-0.45469288400000002</v>
      </c>
      <c r="AW397" s="25">
        <v>-0.55909091799999999</v>
      </c>
      <c r="AX397" s="23">
        <v>1.9522531999999999E-2</v>
      </c>
      <c r="AY397" s="23">
        <v>-1.0378956E-2</v>
      </c>
      <c r="AZ397" s="23">
        <v>1.0918013000000001E-2</v>
      </c>
      <c r="BA397" s="23">
        <v>7.0594469999999999E-3</v>
      </c>
      <c r="BB397" s="23">
        <v>-2.1477791999999999E-2</v>
      </c>
      <c r="BC397" s="23">
        <v>-4.8199210999999999E-2</v>
      </c>
      <c r="BD397" s="23">
        <v>-2.6230699E-2</v>
      </c>
      <c r="BE397" s="23">
        <v>1.8470697000000001E-2</v>
      </c>
      <c r="BF397" s="23">
        <v>1.3602347000000001E-2</v>
      </c>
      <c r="BG397" s="23">
        <v>1.7715694000000001E-2</v>
      </c>
      <c r="BH397" s="23">
        <v>1.5429949999999999E-3</v>
      </c>
      <c r="BI397" s="23">
        <v>5.4451767999999998E-2</v>
      </c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>
        <v>32.277000000000001</v>
      </c>
      <c r="BU397" s="23">
        <v>5</v>
      </c>
      <c r="BV397" s="23">
        <v>15</v>
      </c>
      <c r="BW397" s="23">
        <v>0.47</v>
      </c>
      <c r="BX397" s="23">
        <v>1.1100000000000001</v>
      </c>
      <c r="BY397" s="23">
        <v>1.32</v>
      </c>
      <c r="BZ397" s="23">
        <v>2.23</v>
      </c>
      <c r="CA397" s="23">
        <v>1.71</v>
      </c>
      <c r="CB397" s="23">
        <v>0.84</v>
      </c>
      <c r="CC397" s="23">
        <v>2.29</v>
      </c>
      <c r="CD397" s="23">
        <v>0.89</v>
      </c>
      <c r="CE397" s="23">
        <v>2.16</v>
      </c>
      <c r="CF397" s="23">
        <v>0.98</v>
      </c>
      <c r="CG397" s="23">
        <v>0.77</v>
      </c>
      <c r="CH397" s="23">
        <v>1.27</v>
      </c>
      <c r="CI397" s="23">
        <v>2.72</v>
      </c>
      <c r="CJ397" s="23">
        <v>0.74</v>
      </c>
      <c r="CK397" s="23">
        <v>1.0246323770000001</v>
      </c>
      <c r="CL397" s="23">
        <v>-2.2040696689999999</v>
      </c>
      <c r="CM397" s="23">
        <v>0.26775809099999998</v>
      </c>
      <c r="CN397" s="23">
        <v>0.56894450699999999</v>
      </c>
      <c r="CO397" s="23">
        <v>0.27648485900000003</v>
      </c>
      <c r="CP397" s="23">
        <v>-1.0046627130000001</v>
      </c>
      <c r="CQ397" s="23">
        <v>-0.50201032400000001</v>
      </c>
      <c r="CR397" s="23">
        <v>-0.43335473400000002</v>
      </c>
      <c r="CS397" s="23">
        <v>-0.600194114</v>
      </c>
      <c r="CT397" s="23">
        <v>0.20494227700000001</v>
      </c>
      <c r="CU397" s="23">
        <v>0.27386874500000002</v>
      </c>
      <c r="CV397" s="23">
        <v>5.4819479999999997E-2</v>
      </c>
      <c r="CW397" s="23">
        <v>0.18736772199999999</v>
      </c>
    </row>
    <row r="398" spans="1:101">
      <c r="A398" s="23">
        <v>2569</v>
      </c>
      <c r="B398" s="23">
        <v>27</v>
      </c>
      <c r="C398" s="23" t="s">
        <v>68</v>
      </c>
      <c r="D398" s="23" t="s">
        <v>69</v>
      </c>
      <c r="E398" s="23" t="s">
        <v>145</v>
      </c>
      <c r="F398" s="23" t="s">
        <v>143</v>
      </c>
      <c r="G398" s="23" t="s">
        <v>70</v>
      </c>
      <c r="H398" s="23" t="s">
        <v>70</v>
      </c>
      <c r="I398" s="23">
        <v>7</v>
      </c>
      <c r="J398" s="23">
        <v>1</v>
      </c>
      <c r="K398" s="23">
        <v>26.248000000000001</v>
      </c>
      <c r="L398" s="23">
        <v>5</v>
      </c>
      <c r="M398" s="23">
        <v>17</v>
      </c>
      <c r="N398" s="23">
        <v>5.8966528999999997E-2</v>
      </c>
      <c r="O398" s="23">
        <v>2.4294646999999999E-2</v>
      </c>
      <c r="P398" s="23">
        <v>6.7850469999999996E-2</v>
      </c>
      <c r="Q398" s="23">
        <v>5.2786026E-2</v>
      </c>
      <c r="R398" s="23">
        <v>8.1531510000000001E-2</v>
      </c>
      <c r="S398" s="23">
        <v>-9.6845999999999998E-3</v>
      </c>
      <c r="T398" s="23">
        <v>2.2089928000000002E-2</v>
      </c>
      <c r="U398" s="23">
        <v>2.8751684E-2</v>
      </c>
      <c r="V398" s="23">
        <v>2.0215709999999998E-3</v>
      </c>
      <c r="W398" s="23">
        <v>2.3269960999999999E-2</v>
      </c>
      <c r="X398" s="23">
        <v>3.7211572999999998E-2</v>
      </c>
      <c r="Y398" s="23">
        <v>0.51623923999999999</v>
      </c>
      <c r="Z398" s="23">
        <v>4.2750000000000004</v>
      </c>
      <c r="AA398" s="23">
        <v>0.20200000000000001</v>
      </c>
      <c r="AB398" s="23">
        <v>0.42099999999999999</v>
      </c>
      <c r="AC398" s="23">
        <v>0.498</v>
      </c>
      <c r="AD398" s="23">
        <v>0.85699999999999998</v>
      </c>
      <c r="AE398" s="23">
        <v>0.60199999999999998</v>
      </c>
      <c r="AF398" s="23">
        <v>0.34699999999999998</v>
      </c>
      <c r="AG398" s="23">
        <v>0.86699999999999999</v>
      </c>
      <c r="AH398" s="23">
        <v>0.36099999999999999</v>
      </c>
      <c r="AI398" s="23">
        <v>0.93899999999999995</v>
      </c>
      <c r="AJ398" s="23">
        <v>0.42899999999999999</v>
      </c>
      <c r="AK398" s="23">
        <v>0.3</v>
      </c>
      <c r="AL398" s="23">
        <v>0.63093611900000002</v>
      </c>
      <c r="AM398" s="25">
        <v>-0.69464863099999996</v>
      </c>
      <c r="AN398" s="25">
        <v>-0.37571790399999999</v>
      </c>
      <c r="AO398" s="25">
        <v>-0.302770657</v>
      </c>
      <c r="AP398" s="25">
        <v>-6.7019177999999999E-2</v>
      </c>
      <c r="AQ398" s="25">
        <v>-0.220403509</v>
      </c>
      <c r="AR398" s="25">
        <v>-0.459670525</v>
      </c>
      <c r="AS398" s="25">
        <v>-6.1980902999999997E-2</v>
      </c>
      <c r="AT398" s="25">
        <v>-0.44249279800000002</v>
      </c>
      <c r="AU398" s="25">
        <v>-2.7334408000000001E-2</v>
      </c>
      <c r="AV398" s="25">
        <v>-0.367542708</v>
      </c>
      <c r="AW398" s="25">
        <v>-0.52287874499999998</v>
      </c>
      <c r="AX398" s="23">
        <v>5.8966528999999997E-2</v>
      </c>
      <c r="AY398" s="23">
        <v>2.4294646999999999E-2</v>
      </c>
      <c r="AZ398" s="23">
        <v>6.7850469999999996E-2</v>
      </c>
      <c r="BA398" s="23">
        <v>5.2786026E-2</v>
      </c>
      <c r="BB398" s="23">
        <v>8.1531510000000001E-2</v>
      </c>
      <c r="BC398" s="23">
        <v>-9.6845999999999998E-3</v>
      </c>
      <c r="BD398" s="23">
        <v>2.2089928000000002E-2</v>
      </c>
      <c r="BE398" s="23">
        <v>2.8751684E-2</v>
      </c>
      <c r="BF398" s="23">
        <v>2.0215709999999998E-3</v>
      </c>
      <c r="BG398" s="23">
        <v>2.3269960999999999E-2</v>
      </c>
      <c r="BH398" s="23">
        <v>3.7211572999999998E-2</v>
      </c>
      <c r="BI398" s="23">
        <v>0.51623923999999999</v>
      </c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>
        <v>26.248000000000001</v>
      </c>
      <c r="BU398" s="23">
        <v>5</v>
      </c>
      <c r="BV398" s="23">
        <v>17</v>
      </c>
      <c r="BW398" s="23">
        <v>0.47</v>
      </c>
      <c r="BX398" s="23">
        <v>0.98</v>
      </c>
      <c r="BY398" s="23">
        <v>1.1599999999999999</v>
      </c>
      <c r="BZ398" s="23">
        <v>2</v>
      </c>
      <c r="CA398" s="23">
        <v>1.41</v>
      </c>
      <c r="CB398" s="23">
        <v>0.81</v>
      </c>
      <c r="CC398" s="23">
        <v>2.0299999999999998</v>
      </c>
      <c r="CD398" s="23">
        <v>0.84</v>
      </c>
      <c r="CE398" s="23">
        <v>2.2000000000000002</v>
      </c>
      <c r="CF398" s="23">
        <v>1</v>
      </c>
      <c r="CG398" s="23">
        <v>0.7</v>
      </c>
      <c r="CH398" s="23">
        <v>1.43</v>
      </c>
      <c r="CI398" s="23">
        <v>2.5</v>
      </c>
      <c r="CJ398" s="23">
        <v>0.69</v>
      </c>
      <c r="CK398" s="23">
        <v>3.6972262640000002</v>
      </c>
      <c r="CL398" s="23">
        <v>0.59456080899999997</v>
      </c>
      <c r="CM398" s="23">
        <v>-0.86780546300000005</v>
      </c>
      <c r="CN398" s="23">
        <v>9.8505311999999998E-2</v>
      </c>
      <c r="CO398" s="23">
        <v>0.313550357</v>
      </c>
      <c r="CP398" s="23">
        <v>-9.9832510999999999E-2</v>
      </c>
      <c r="CQ398" s="23">
        <v>-0.71824348699999996</v>
      </c>
      <c r="CR398" s="23">
        <v>-0.94479979000000003</v>
      </c>
      <c r="CS398" s="23">
        <v>-0.20909944799999999</v>
      </c>
      <c r="CT398" s="23">
        <v>1.1634477780000001</v>
      </c>
      <c r="CU398" s="23">
        <v>0.98471184899999997</v>
      </c>
      <c r="CV398" s="23">
        <v>-6.6571851000000001E-2</v>
      </c>
      <c r="CW398" s="23">
        <v>-0.81537235299999999</v>
      </c>
    </row>
    <row r="399" spans="1:101">
      <c r="A399" s="23">
        <v>2569</v>
      </c>
      <c r="B399" s="23">
        <v>28</v>
      </c>
      <c r="C399" s="23" t="s">
        <v>68</v>
      </c>
      <c r="D399" s="23" t="s">
        <v>69</v>
      </c>
      <c r="E399" s="23" t="s">
        <v>145</v>
      </c>
      <c r="F399" s="23" t="s">
        <v>143</v>
      </c>
      <c r="G399" s="23" t="s">
        <v>70</v>
      </c>
      <c r="H399" s="23" t="s">
        <v>70</v>
      </c>
      <c r="I399" s="23">
        <v>7</v>
      </c>
      <c r="J399" s="23">
        <v>1</v>
      </c>
      <c r="K399" s="23">
        <v>31.391999999999999</v>
      </c>
      <c r="L399" s="23">
        <v>5</v>
      </c>
      <c r="M399" s="23">
        <v>17</v>
      </c>
      <c r="N399" s="23">
        <v>1.9853500000000001E-4</v>
      </c>
      <c r="O399" s="23">
        <v>2.0432582000000001E-2</v>
      </c>
      <c r="P399" s="23">
        <v>-9.7849519999999995E-3</v>
      </c>
      <c r="Q399" s="23">
        <v>3.5615030000000002E-3</v>
      </c>
      <c r="R399" s="23">
        <v>2.4999839999999999E-2</v>
      </c>
      <c r="S399" s="23">
        <v>5.4245580000000003E-3</v>
      </c>
      <c r="T399" s="23">
        <v>2.6818901999999999E-2</v>
      </c>
      <c r="U399" s="23">
        <v>3.9751869999999998E-3</v>
      </c>
      <c r="V399" s="23">
        <v>-2.0468084000000001E-2</v>
      </c>
      <c r="W399" s="23">
        <v>1.0751633999999999E-2</v>
      </c>
      <c r="X399" s="23">
        <v>1.7339464999999998E-2</v>
      </c>
      <c r="Y399" s="23">
        <v>-0.131211102</v>
      </c>
      <c r="Z399" s="23">
        <v>3.3380000000000001</v>
      </c>
      <c r="AA399" s="23">
        <v>0.159</v>
      </c>
      <c r="AB399" s="23">
        <v>0.37</v>
      </c>
      <c r="AC399" s="23">
        <v>0.46200000000000002</v>
      </c>
      <c r="AD399" s="23">
        <v>0.748</v>
      </c>
      <c r="AE399" s="23">
        <v>0.58199999999999996</v>
      </c>
      <c r="AF399" s="23">
        <v>0.222</v>
      </c>
      <c r="AG399" s="23">
        <v>0.70399999999999996</v>
      </c>
      <c r="AH399" s="23">
        <v>0.31</v>
      </c>
      <c r="AI399" s="23">
        <v>0.77900000000000003</v>
      </c>
      <c r="AJ399" s="23">
        <v>0.32700000000000001</v>
      </c>
      <c r="AK399" s="23">
        <v>0.25</v>
      </c>
      <c r="AL399" s="23">
        <v>0.52348633200000005</v>
      </c>
      <c r="AM399" s="25">
        <v>-0.79860287600000002</v>
      </c>
      <c r="AN399" s="25">
        <v>-0.43179827599999998</v>
      </c>
      <c r="AO399" s="25">
        <v>-0.33535802399999998</v>
      </c>
      <c r="AP399" s="25">
        <v>-0.126098402</v>
      </c>
      <c r="AQ399" s="25">
        <v>-0.235077015</v>
      </c>
      <c r="AR399" s="25">
        <v>-0.65364702600000002</v>
      </c>
      <c r="AS399" s="25">
        <v>-0.15242734099999999</v>
      </c>
      <c r="AT399" s="25">
        <v>-0.50863830600000004</v>
      </c>
      <c r="AU399" s="25">
        <v>-0.108462542</v>
      </c>
      <c r="AV399" s="25">
        <v>-0.485452247</v>
      </c>
      <c r="AW399" s="25">
        <v>-0.60205999099999996</v>
      </c>
      <c r="AX399" s="23">
        <v>1.9853500000000001E-4</v>
      </c>
      <c r="AY399" s="23">
        <v>2.0432582000000001E-2</v>
      </c>
      <c r="AZ399" s="23">
        <v>-9.7849519999999995E-3</v>
      </c>
      <c r="BA399" s="23">
        <v>3.5615030000000002E-3</v>
      </c>
      <c r="BB399" s="23">
        <v>2.4999839999999999E-2</v>
      </c>
      <c r="BC399" s="23">
        <v>5.4245580000000003E-3</v>
      </c>
      <c r="BD399" s="23">
        <v>2.6818901999999999E-2</v>
      </c>
      <c r="BE399" s="23">
        <v>3.9751869999999998E-3</v>
      </c>
      <c r="BF399" s="23">
        <v>-2.0468084000000001E-2</v>
      </c>
      <c r="BG399" s="23">
        <v>1.0751633999999999E-2</v>
      </c>
      <c r="BH399" s="23">
        <v>1.7339464999999998E-2</v>
      </c>
      <c r="BI399" s="23">
        <v>-0.131211102</v>
      </c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>
        <v>31.391999999999999</v>
      </c>
      <c r="BU399" s="23">
        <v>5</v>
      </c>
      <c r="BV399" s="23">
        <v>17</v>
      </c>
      <c r="BW399" s="23">
        <v>0.48</v>
      </c>
      <c r="BX399" s="23">
        <v>1.1100000000000001</v>
      </c>
      <c r="BY399" s="23">
        <v>1.38</v>
      </c>
      <c r="BZ399" s="23">
        <v>2.2400000000000002</v>
      </c>
      <c r="CA399" s="23">
        <v>1.74</v>
      </c>
      <c r="CB399" s="23">
        <v>0.67</v>
      </c>
      <c r="CC399" s="23">
        <v>2.11</v>
      </c>
      <c r="CD399" s="23">
        <v>0.93</v>
      </c>
      <c r="CE399" s="23">
        <v>2.33</v>
      </c>
      <c r="CF399" s="23">
        <v>0.98</v>
      </c>
      <c r="CG399" s="23">
        <v>0.75</v>
      </c>
      <c r="CH399" s="23">
        <v>1.31</v>
      </c>
      <c r="CI399" s="23">
        <v>3.17</v>
      </c>
      <c r="CJ399" s="23">
        <v>0.83</v>
      </c>
      <c r="CK399" s="23">
        <v>0.30319908000000001</v>
      </c>
      <c r="CL399" s="23">
        <v>-2.3961321000000001E-2</v>
      </c>
      <c r="CM399" s="23">
        <v>-0.91602912299999995</v>
      </c>
      <c r="CN399" s="23">
        <v>5.8458619000000003E-2</v>
      </c>
      <c r="CO399" s="23">
        <v>0.32745513500000001</v>
      </c>
      <c r="CP399" s="23">
        <v>-0.24814212399999999</v>
      </c>
      <c r="CQ399" s="23">
        <v>1.0590587149999999</v>
      </c>
      <c r="CR399" s="23">
        <v>0.64996892799999995</v>
      </c>
      <c r="CS399" s="23">
        <v>-4.6200921999999998E-2</v>
      </c>
      <c r="CT399" s="23">
        <v>0.83769223699999995</v>
      </c>
      <c r="CU399" s="23">
        <v>0.62046283300000005</v>
      </c>
      <c r="CV399" s="23">
        <v>0.47233367900000001</v>
      </c>
      <c r="CW399" s="23">
        <v>2.0101865999999999E-2</v>
      </c>
    </row>
    <row r="400" spans="1:101">
      <c r="A400" s="23">
        <v>2569</v>
      </c>
      <c r="B400" s="23">
        <v>29</v>
      </c>
      <c r="C400" s="23" t="s">
        <v>68</v>
      </c>
      <c r="D400" s="23" t="s">
        <v>69</v>
      </c>
      <c r="E400" s="23" t="s">
        <v>145</v>
      </c>
      <c r="F400" s="23" t="s">
        <v>143</v>
      </c>
      <c r="G400" s="23" t="s">
        <v>70</v>
      </c>
      <c r="H400" s="23" t="s">
        <v>70</v>
      </c>
      <c r="I400" s="23">
        <v>7</v>
      </c>
      <c r="J400" s="23">
        <v>1</v>
      </c>
      <c r="K400" s="23">
        <v>27.126999999999999</v>
      </c>
      <c r="L400" s="23">
        <v>5</v>
      </c>
      <c r="M400" s="23">
        <v>18</v>
      </c>
      <c r="N400" s="23">
        <v>-1.4403186E-2</v>
      </c>
      <c r="O400" s="23">
        <v>-6.4057086999999999E-2</v>
      </c>
      <c r="P400" s="23">
        <v>-2.9289150999999999E-2</v>
      </c>
      <c r="Q400" s="23">
        <v>-1.7668409E-2</v>
      </c>
      <c r="R400" s="23">
        <v>3.3598963000000003E-2</v>
      </c>
      <c r="S400" s="23">
        <v>1.8072248999999999E-2</v>
      </c>
      <c r="T400" s="23">
        <v>1.0386095E-2</v>
      </c>
      <c r="U400" s="23">
        <v>-1.0217985000000001E-2</v>
      </c>
      <c r="V400" s="23">
        <v>-2.0835744999999999E-2</v>
      </c>
      <c r="W400" s="23">
        <v>-1.855132E-2</v>
      </c>
      <c r="X400" s="23">
        <v>8.6236219999999992E-3</v>
      </c>
      <c r="Y400" s="23">
        <v>-7.9078298000000005E-2</v>
      </c>
      <c r="Z400" s="23">
        <v>4.5819999999999999</v>
      </c>
      <c r="AA400" s="23">
        <v>0.33600000000000002</v>
      </c>
      <c r="AB400" s="23">
        <v>0.48799999999999999</v>
      </c>
      <c r="AC400" s="23">
        <v>0.68600000000000005</v>
      </c>
      <c r="AD400" s="23">
        <v>1.0840000000000001</v>
      </c>
      <c r="AE400" s="23">
        <v>0.63400000000000001</v>
      </c>
      <c r="AF400" s="23">
        <v>0.35</v>
      </c>
      <c r="AG400" s="23">
        <v>0.93700000000000006</v>
      </c>
      <c r="AH400" s="23">
        <v>0.41</v>
      </c>
      <c r="AI400" s="23">
        <v>1.0549999999999999</v>
      </c>
      <c r="AJ400" s="23">
        <v>0.52700000000000002</v>
      </c>
      <c r="AK400" s="23">
        <v>0.33900000000000002</v>
      </c>
      <c r="AL400" s="23">
        <v>0.66105508499999999</v>
      </c>
      <c r="AM400" s="25">
        <v>-0.47366072300000001</v>
      </c>
      <c r="AN400" s="25">
        <v>-0.31158017799999999</v>
      </c>
      <c r="AO400" s="25">
        <v>-0.16367588399999999</v>
      </c>
      <c r="AP400" s="25">
        <v>3.5029282000000002E-2</v>
      </c>
      <c r="AQ400" s="25">
        <v>-0.197910742</v>
      </c>
      <c r="AR400" s="25">
        <v>-0.45593195600000003</v>
      </c>
      <c r="AS400" s="25">
        <v>-2.8260409E-2</v>
      </c>
      <c r="AT400" s="25">
        <v>-0.38721614300000001</v>
      </c>
      <c r="AU400" s="25">
        <v>2.3252459999999999E-2</v>
      </c>
      <c r="AV400" s="25">
        <v>-0.27818938500000001</v>
      </c>
      <c r="AW400" s="25">
        <v>-0.469800302</v>
      </c>
      <c r="AX400" s="23">
        <v>-1.4403186E-2</v>
      </c>
      <c r="AY400" s="23">
        <v>-6.4057086999999999E-2</v>
      </c>
      <c r="AZ400" s="23">
        <v>-2.9289150999999999E-2</v>
      </c>
      <c r="BA400" s="23">
        <v>-1.7668409E-2</v>
      </c>
      <c r="BB400" s="23">
        <v>3.3598963000000003E-2</v>
      </c>
      <c r="BC400" s="23">
        <v>1.8072248999999999E-2</v>
      </c>
      <c r="BD400" s="23">
        <v>1.0386095E-2</v>
      </c>
      <c r="BE400" s="23">
        <v>-1.0217985000000001E-2</v>
      </c>
      <c r="BF400" s="23">
        <v>-2.0835744999999999E-2</v>
      </c>
      <c r="BG400" s="23">
        <v>-1.855132E-2</v>
      </c>
      <c r="BH400" s="23">
        <v>8.6236219999999992E-3</v>
      </c>
      <c r="BI400" s="23">
        <v>-7.9078298000000005E-2</v>
      </c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>
        <v>27.126999999999999</v>
      </c>
      <c r="BU400" s="23">
        <v>5</v>
      </c>
      <c r="BV400" s="23">
        <v>18</v>
      </c>
      <c r="BW400" s="23">
        <v>0.73</v>
      </c>
      <c r="BX400" s="23">
        <v>1.07</v>
      </c>
      <c r="BY400" s="23">
        <v>1.5</v>
      </c>
      <c r="BZ400" s="23">
        <v>2.37</v>
      </c>
      <c r="CA400" s="23">
        <v>1.38</v>
      </c>
      <c r="CB400" s="23">
        <v>0.76</v>
      </c>
      <c r="CC400" s="23">
        <v>2.04</v>
      </c>
      <c r="CD400" s="23">
        <v>0.89</v>
      </c>
      <c r="CE400" s="23">
        <v>2.2999999999999998</v>
      </c>
      <c r="CF400" s="23">
        <v>1.1499999999999999</v>
      </c>
      <c r="CG400" s="23">
        <v>0.74</v>
      </c>
      <c r="CH400" s="23">
        <v>1.55</v>
      </c>
      <c r="CI400" s="23">
        <v>2.68</v>
      </c>
      <c r="CJ400" s="23">
        <v>0.68</v>
      </c>
      <c r="CK400" s="23">
        <v>-1.276405163</v>
      </c>
      <c r="CL400" s="23">
        <v>0.44731681499999998</v>
      </c>
      <c r="CM400" s="23">
        <v>-0.321112279</v>
      </c>
      <c r="CN400" s="23">
        <v>-0.57411048799999997</v>
      </c>
      <c r="CO400" s="23">
        <v>0.18759077599999999</v>
      </c>
      <c r="CP400" s="23">
        <v>0.80997060200000004</v>
      </c>
      <c r="CQ400" s="23">
        <v>0.55219923400000004</v>
      </c>
      <c r="CR400" s="23">
        <v>0.73114182100000003</v>
      </c>
      <c r="CS400" s="23">
        <v>0.45800622899999999</v>
      </c>
      <c r="CT400" s="23">
        <v>0.43798672500000002</v>
      </c>
      <c r="CU400" s="23">
        <v>0.79105943099999998</v>
      </c>
      <c r="CV400" s="23">
        <v>0.30960321200000002</v>
      </c>
      <c r="CW400" s="23">
        <v>-0.38620247000000002</v>
      </c>
    </row>
    <row r="401" spans="1:101">
      <c r="A401" s="23">
        <v>2569</v>
      </c>
      <c r="B401" s="23">
        <v>30</v>
      </c>
      <c r="C401" s="23" t="s">
        <v>68</v>
      </c>
      <c r="D401" s="23" t="s">
        <v>69</v>
      </c>
      <c r="E401" s="23" t="s">
        <v>145</v>
      </c>
      <c r="F401" s="23" t="s">
        <v>143</v>
      </c>
      <c r="G401" s="23" t="s">
        <v>70</v>
      </c>
      <c r="H401" s="23" t="s">
        <v>70</v>
      </c>
      <c r="I401" s="23">
        <v>7</v>
      </c>
      <c r="J401" s="23">
        <v>1</v>
      </c>
      <c r="K401" s="23">
        <v>29.398</v>
      </c>
      <c r="L401" s="23">
        <v>6</v>
      </c>
      <c r="M401" s="23">
        <v>16</v>
      </c>
      <c r="N401" s="23">
        <v>-1.0713525E-2</v>
      </c>
      <c r="O401" s="23">
        <v>-3.3831640000000001E-3</v>
      </c>
      <c r="P401" s="23">
        <v>-2.3561596000000001E-2</v>
      </c>
      <c r="Q401" s="23">
        <v>1.6117711999999999E-2</v>
      </c>
      <c r="R401" s="23">
        <v>4.4502655000000002E-2</v>
      </c>
      <c r="S401" s="23">
        <v>-5.1350010000000001E-3</v>
      </c>
      <c r="T401" s="23">
        <v>2.1600558999999998E-2</v>
      </c>
      <c r="U401" s="23">
        <v>-3.0988198000000002E-2</v>
      </c>
      <c r="V401" s="23">
        <v>2.4949759999999999E-3</v>
      </c>
      <c r="W401" s="23">
        <v>7.2313059999999998E-3</v>
      </c>
      <c r="X401" s="23">
        <v>4.2367020000000002E-3</v>
      </c>
      <c r="Y401" s="23">
        <v>-0.182015658</v>
      </c>
      <c r="Z401" s="23">
        <v>3.3679999999999999</v>
      </c>
      <c r="AA401" s="23">
        <v>0.17100000000000001</v>
      </c>
      <c r="AB401" s="23">
        <v>0.38300000000000001</v>
      </c>
      <c r="AC401" s="23">
        <v>0.48299999999999998</v>
      </c>
      <c r="AD401" s="23">
        <v>0.73299999999999998</v>
      </c>
      <c r="AE401" s="23">
        <v>0.57599999999999996</v>
      </c>
      <c r="AF401" s="23">
        <v>0.23400000000000001</v>
      </c>
      <c r="AG401" s="23">
        <v>0.71599999999999997</v>
      </c>
      <c r="AH401" s="23">
        <v>0.33300000000000002</v>
      </c>
      <c r="AI401" s="23">
        <v>0.747</v>
      </c>
      <c r="AJ401" s="23">
        <v>0.33400000000000002</v>
      </c>
      <c r="AK401" s="23">
        <v>0.25900000000000001</v>
      </c>
      <c r="AL401" s="23">
        <v>0.52737208300000005</v>
      </c>
      <c r="AM401" s="25">
        <v>-0.76700389000000002</v>
      </c>
      <c r="AN401" s="25">
        <v>-0.41680122600000002</v>
      </c>
      <c r="AO401" s="25">
        <v>-0.31605286900000001</v>
      </c>
      <c r="AP401" s="25">
        <v>-0.134896025</v>
      </c>
      <c r="AQ401" s="25">
        <v>-0.23957751699999999</v>
      </c>
      <c r="AR401" s="25">
        <v>-0.63078414299999996</v>
      </c>
      <c r="AS401" s="25">
        <v>-0.14508697800000001</v>
      </c>
      <c r="AT401" s="25">
        <v>-0.47755576599999999</v>
      </c>
      <c r="AU401" s="25">
        <v>-0.126679398</v>
      </c>
      <c r="AV401" s="25">
        <v>-0.47625353300000001</v>
      </c>
      <c r="AW401" s="25">
        <v>-0.58670023599999999</v>
      </c>
      <c r="AX401" s="23">
        <v>-1.0713525E-2</v>
      </c>
      <c r="AY401" s="23">
        <v>-3.3831640000000001E-3</v>
      </c>
      <c r="AZ401" s="23">
        <v>-2.3561596000000001E-2</v>
      </c>
      <c r="BA401" s="23">
        <v>1.6117711999999999E-2</v>
      </c>
      <c r="BB401" s="23">
        <v>4.4502655000000002E-2</v>
      </c>
      <c r="BC401" s="23">
        <v>-5.1350010000000001E-3</v>
      </c>
      <c r="BD401" s="23">
        <v>2.1600558999999998E-2</v>
      </c>
      <c r="BE401" s="23">
        <v>-3.0988198000000002E-2</v>
      </c>
      <c r="BF401" s="23">
        <v>2.4949759999999999E-3</v>
      </c>
      <c r="BG401" s="23">
        <v>7.2313059999999998E-3</v>
      </c>
      <c r="BH401" s="23">
        <v>4.2367020000000002E-3</v>
      </c>
      <c r="BI401" s="23">
        <v>-0.182015658</v>
      </c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>
        <v>29.398</v>
      </c>
      <c r="BU401" s="23">
        <v>6</v>
      </c>
      <c r="BV401" s="23">
        <v>16</v>
      </c>
      <c r="BW401" s="23">
        <v>0.51</v>
      </c>
      <c r="BX401" s="23">
        <v>1.1399999999999999</v>
      </c>
      <c r="BY401" s="23">
        <v>1.43</v>
      </c>
      <c r="BZ401" s="23">
        <v>2.1800000000000002</v>
      </c>
      <c r="CA401" s="23">
        <v>1.71</v>
      </c>
      <c r="CB401" s="23">
        <v>0.69</v>
      </c>
      <c r="CC401" s="23">
        <v>2.13</v>
      </c>
      <c r="CD401" s="23">
        <v>0.99</v>
      </c>
      <c r="CE401" s="23">
        <v>2.2200000000000002</v>
      </c>
      <c r="CF401" s="23">
        <v>0.99</v>
      </c>
      <c r="CG401" s="23">
        <v>0.77</v>
      </c>
      <c r="CH401" s="23">
        <v>1.29</v>
      </c>
      <c r="CI401" s="23">
        <v>3.06</v>
      </c>
      <c r="CJ401" s="23">
        <v>0.8</v>
      </c>
      <c r="CK401" s="23">
        <v>-0.238000991</v>
      </c>
      <c r="CL401" s="23">
        <v>-6.7633507999999995E-2</v>
      </c>
      <c r="CM401" s="23">
        <v>-0.95363224700000004</v>
      </c>
      <c r="CN401" s="23">
        <v>8.8311813000000003E-2</v>
      </c>
      <c r="CO401" s="23">
        <v>0.60121430099999995</v>
      </c>
      <c r="CP401" s="23">
        <v>0.134957148</v>
      </c>
      <c r="CQ401" s="23">
        <v>0.66058015199999998</v>
      </c>
      <c r="CR401" s="23">
        <v>0.114635483</v>
      </c>
      <c r="CS401" s="23">
        <v>-6.0592450000000004E-3</v>
      </c>
      <c r="CT401" s="23">
        <v>0.94366324300000004</v>
      </c>
      <c r="CU401" s="23">
        <v>-6.9575680000000001E-2</v>
      </c>
      <c r="CV401" s="23">
        <v>-0.94550826799999999</v>
      </c>
      <c r="CW401" s="23">
        <v>0.61934941300000002</v>
      </c>
    </row>
    <row r="402" spans="1:101">
      <c r="A402" s="23">
        <v>2556</v>
      </c>
      <c r="B402" s="23">
        <v>1</v>
      </c>
      <c r="C402" s="23" t="s">
        <v>59</v>
      </c>
      <c r="D402" s="23" t="s">
        <v>52</v>
      </c>
      <c r="E402" s="23" t="s">
        <v>146</v>
      </c>
      <c r="F402" s="23" t="s">
        <v>143</v>
      </c>
      <c r="G402" s="23" t="s">
        <v>60</v>
      </c>
      <c r="H402" s="23" t="s">
        <v>61</v>
      </c>
      <c r="I402" s="23">
        <v>23</v>
      </c>
      <c r="J402" s="23">
        <v>8</v>
      </c>
      <c r="K402" s="23">
        <v>26.196999999999999</v>
      </c>
      <c r="L402" s="23">
        <v>12</v>
      </c>
      <c r="M402" s="23">
        <v>19</v>
      </c>
      <c r="N402" s="23">
        <v>-1.2908172000000001E-2</v>
      </c>
      <c r="O402" s="23">
        <v>1.8925247999999999E-2</v>
      </c>
      <c r="P402" s="23">
        <v>-2.1222458999999999E-2</v>
      </c>
      <c r="Q402" s="23">
        <v>1.4585544000000001E-2</v>
      </c>
      <c r="R402" s="23">
        <v>2.2450790000000001E-3</v>
      </c>
      <c r="S402" s="23">
        <v>-6.4873739999999997E-3</v>
      </c>
      <c r="T402" s="23">
        <v>1.6221369999999999E-2</v>
      </c>
      <c r="U402" s="23">
        <v>7.0309359999999998E-3</v>
      </c>
      <c r="V402" s="23">
        <v>6.87661E-4</v>
      </c>
      <c r="W402" s="23">
        <v>1.6993496E-2</v>
      </c>
      <c r="X402" s="23">
        <v>6.7905509999999997E-3</v>
      </c>
      <c r="Y402" s="23">
        <v>-0.102004205</v>
      </c>
      <c r="Z402" s="23">
        <v>4.6479999999999997</v>
      </c>
      <c r="AA402" s="23">
        <v>0.29499999999999998</v>
      </c>
      <c r="AB402" s="23">
        <v>0.54300000000000004</v>
      </c>
      <c r="AC402" s="23">
        <v>0.7</v>
      </c>
      <c r="AD402" s="23">
        <v>1.0469999999999999</v>
      </c>
      <c r="AE402" s="23">
        <v>0.77600000000000002</v>
      </c>
      <c r="AF402" s="23">
        <v>0.34699999999999998</v>
      </c>
      <c r="AG402" s="23">
        <v>1.0329999999999999</v>
      </c>
      <c r="AH402" s="23">
        <v>0.34</v>
      </c>
      <c r="AI402" s="23">
        <v>1.002</v>
      </c>
      <c r="AJ402" s="23">
        <v>0.39</v>
      </c>
      <c r="AK402" s="23">
        <v>0.32200000000000001</v>
      </c>
      <c r="AL402" s="23">
        <v>0.66726611899999999</v>
      </c>
      <c r="AM402" s="25">
        <v>-0.53017798400000005</v>
      </c>
      <c r="AN402" s="25">
        <v>-0.26520017000000001</v>
      </c>
      <c r="AO402" s="25">
        <v>-0.15490196000000001</v>
      </c>
      <c r="AP402" s="25">
        <v>1.9946682E-2</v>
      </c>
      <c r="AQ402" s="25">
        <v>-0.11013827900000001</v>
      </c>
      <c r="AR402" s="25">
        <v>-0.459670525</v>
      </c>
      <c r="AS402" s="25">
        <v>1.4100322E-2</v>
      </c>
      <c r="AT402" s="25">
        <v>-0.468521083</v>
      </c>
      <c r="AU402" s="25">
        <v>8.6772200000000002E-4</v>
      </c>
      <c r="AV402" s="25">
        <v>-0.40893539299999998</v>
      </c>
      <c r="AW402" s="25">
        <v>-0.49214412800000001</v>
      </c>
      <c r="AX402" s="23">
        <v>-1.2908172000000001E-2</v>
      </c>
      <c r="AY402" s="23">
        <v>1.8925247999999999E-2</v>
      </c>
      <c r="AZ402" s="23">
        <v>-2.1222458999999999E-2</v>
      </c>
      <c r="BA402" s="23">
        <v>1.4585544000000001E-2</v>
      </c>
      <c r="BB402" s="23">
        <v>2.2450790000000001E-3</v>
      </c>
      <c r="BC402" s="23">
        <v>-6.4873739999999997E-3</v>
      </c>
      <c r="BD402" s="23">
        <v>1.6221369999999999E-2</v>
      </c>
      <c r="BE402" s="23">
        <v>7.0309359999999998E-3</v>
      </c>
      <c r="BF402" s="23">
        <v>6.87661E-4</v>
      </c>
      <c r="BG402" s="23">
        <v>1.6993496E-2</v>
      </c>
      <c r="BH402" s="23">
        <v>6.7905509999999997E-3</v>
      </c>
      <c r="BI402" s="23">
        <v>-0.102004205</v>
      </c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>
        <v>26.196999999999999</v>
      </c>
      <c r="BU402" s="23">
        <v>12</v>
      </c>
      <c r="BV402" s="23">
        <v>19</v>
      </c>
      <c r="BW402" s="23">
        <v>0.63</v>
      </c>
      <c r="BX402" s="23">
        <v>1.17</v>
      </c>
      <c r="BY402" s="23">
        <v>1.51</v>
      </c>
      <c r="BZ402" s="23">
        <v>2.25</v>
      </c>
      <c r="CA402" s="23">
        <v>1.67</v>
      </c>
      <c r="CB402" s="23">
        <v>0.75</v>
      </c>
      <c r="CC402" s="23">
        <v>2.2200000000000002</v>
      </c>
      <c r="CD402" s="23">
        <v>0.73</v>
      </c>
      <c r="CE402" s="23">
        <v>2.16</v>
      </c>
      <c r="CF402" s="23">
        <v>0.84</v>
      </c>
      <c r="CG402" s="23">
        <v>0.69</v>
      </c>
      <c r="CH402" s="23">
        <v>1.21</v>
      </c>
      <c r="CI402" s="23">
        <v>2.98</v>
      </c>
      <c r="CJ402" s="23">
        <v>0.75</v>
      </c>
      <c r="CK402" s="23">
        <v>0.38558580199999998</v>
      </c>
      <c r="CL402" s="23">
        <v>0.56275830199999999</v>
      </c>
      <c r="CM402" s="23">
        <v>0.58760604999999999</v>
      </c>
      <c r="CN402" s="23">
        <v>-3.0889525000000001E-2</v>
      </c>
      <c r="CO402" s="23">
        <v>-0.16123184800000001</v>
      </c>
      <c r="CP402" s="23">
        <v>0.36889374899999999</v>
      </c>
      <c r="CQ402" s="23">
        <v>0.40492671200000002</v>
      </c>
      <c r="CR402" s="23">
        <v>0.13935656499999999</v>
      </c>
      <c r="CS402" s="23">
        <v>-0.57409101600000001</v>
      </c>
      <c r="CT402" s="23">
        <v>1.2355755749999999</v>
      </c>
      <c r="CU402" s="23">
        <v>0.154734912</v>
      </c>
      <c r="CV402" s="23">
        <v>-4.5061438000000002E-2</v>
      </c>
      <c r="CW402" s="23">
        <v>0.52775576300000004</v>
      </c>
    </row>
    <row r="403" spans="1:101">
      <c r="A403" s="23">
        <v>2556</v>
      </c>
      <c r="B403" s="23">
        <v>2</v>
      </c>
      <c r="C403" s="23" t="s">
        <v>59</v>
      </c>
      <c r="D403" s="23" t="s">
        <v>52</v>
      </c>
      <c r="E403" s="23" t="s">
        <v>146</v>
      </c>
      <c r="F403" s="23" t="s">
        <v>143</v>
      </c>
      <c r="G403" s="23" t="s">
        <v>60</v>
      </c>
      <c r="H403" s="23" t="s">
        <v>61</v>
      </c>
      <c r="I403" s="23">
        <v>23</v>
      </c>
      <c r="J403" s="23">
        <v>8</v>
      </c>
      <c r="K403" s="23">
        <v>27.303999999999998</v>
      </c>
      <c r="L403" s="23">
        <v>18</v>
      </c>
      <c r="M403" s="23">
        <v>20</v>
      </c>
      <c r="N403" s="23">
        <v>3.2502880999999997E-2</v>
      </c>
      <c r="O403" s="23">
        <v>-5.8352573999999997E-2</v>
      </c>
      <c r="P403" s="23">
        <v>2.9625400000000001E-3</v>
      </c>
      <c r="Q403" s="23">
        <v>5.1526920000000004E-3</v>
      </c>
      <c r="R403" s="23">
        <v>-3.6323687E-2</v>
      </c>
      <c r="S403" s="23">
        <v>-2.6035029000000001E-2</v>
      </c>
      <c r="T403" s="23">
        <v>-1.9261461000000001E-2</v>
      </c>
      <c r="U403" s="23">
        <v>1.6091938E-2</v>
      </c>
      <c r="V403" s="23">
        <v>1.9773455999999998E-2</v>
      </c>
      <c r="W403" s="23">
        <v>1.0028185E-2</v>
      </c>
      <c r="X403" s="23">
        <v>1.6258953E-2</v>
      </c>
      <c r="Y403" s="23">
        <v>0.27207947799999999</v>
      </c>
      <c r="Z403" s="23">
        <v>4.3010000000000002</v>
      </c>
      <c r="AA403" s="23">
        <v>0.20699999999999999</v>
      </c>
      <c r="AB403" s="23">
        <v>0.59599999999999997</v>
      </c>
      <c r="AC403" s="23">
        <v>0.61</v>
      </c>
      <c r="AD403" s="23">
        <v>0.97899999999999998</v>
      </c>
      <c r="AE403" s="23">
        <v>0.78500000000000003</v>
      </c>
      <c r="AF403" s="23">
        <v>0.33200000000000002</v>
      </c>
      <c r="AG403" s="23">
        <v>1.038</v>
      </c>
      <c r="AH403" s="23">
        <v>0.309</v>
      </c>
      <c r="AI403" s="23">
        <v>0.88300000000000001</v>
      </c>
      <c r="AJ403" s="23">
        <v>0.35599999999999998</v>
      </c>
      <c r="AK403" s="23">
        <v>0.28100000000000003</v>
      </c>
      <c r="AL403" s="23">
        <v>0.63356944299999995</v>
      </c>
      <c r="AM403" s="25">
        <v>-0.68402965500000001</v>
      </c>
      <c r="AN403" s="25">
        <v>-0.22475374000000001</v>
      </c>
      <c r="AO403" s="25">
        <v>-0.214670165</v>
      </c>
      <c r="AP403" s="25">
        <v>-9.2173080000000004E-3</v>
      </c>
      <c r="AQ403" s="25">
        <v>-0.105130343</v>
      </c>
      <c r="AR403" s="25">
        <v>-0.478861916</v>
      </c>
      <c r="AS403" s="25">
        <v>1.6197354000000001E-2</v>
      </c>
      <c r="AT403" s="25">
        <v>-0.510041521</v>
      </c>
      <c r="AU403" s="25">
        <v>-5.4039296000000001E-2</v>
      </c>
      <c r="AV403" s="25">
        <v>-0.448550002</v>
      </c>
      <c r="AW403" s="25">
        <v>-0.55129368000000001</v>
      </c>
      <c r="AX403" s="23">
        <v>3.2502880999999997E-2</v>
      </c>
      <c r="AY403" s="23">
        <v>-5.8352573999999997E-2</v>
      </c>
      <c r="AZ403" s="23">
        <v>2.9625400000000001E-3</v>
      </c>
      <c r="BA403" s="23">
        <v>5.1526920000000004E-3</v>
      </c>
      <c r="BB403" s="23">
        <v>-3.6323687E-2</v>
      </c>
      <c r="BC403" s="23">
        <v>-2.6035029000000001E-2</v>
      </c>
      <c r="BD403" s="23">
        <v>-1.9261461000000001E-2</v>
      </c>
      <c r="BE403" s="23">
        <v>1.6091938E-2</v>
      </c>
      <c r="BF403" s="23">
        <v>1.9773455999999998E-2</v>
      </c>
      <c r="BG403" s="23">
        <v>1.0028185E-2</v>
      </c>
      <c r="BH403" s="23">
        <v>1.6258953E-2</v>
      </c>
      <c r="BI403" s="23">
        <v>0.27207947799999999</v>
      </c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>
        <v>27.303999999999998</v>
      </c>
      <c r="BU403" s="23">
        <v>18</v>
      </c>
      <c r="BV403" s="23">
        <v>20</v>
      </c>
      <c r="BW403" s="23">
        <v>0.48</v>
      </c>
      <c r="BX403" s="23">
        <v>1.39</v>
      </c>
      <c r="BY403" s="23">
        <v>1.42</v>
      </c>
      <c r="BZ403" s="23">
        <v>2.2799999999999998</v>
      </c>
      <c r="CA403" s="23">
        <v>1.83</v>
      </c>
      <c r="CB403" s="23">
        <v>0.77</v>
      </c>
      <c r="CC403" s="23">
        <v>2.41</v>
      </c>
      <c r="CD403" s="23">
        <v>0.72</v>
      </c>
      <c r="CE403" s="23">
        <v>2.0499999999999998</v>
      </c>
      <c r="CF403" s="23">
        <v>0.83</v>
      </c>
      <c r="CG403" s="23">
        <v>0.65</v>
      </c>
      <c r="CH403" s="23">
        <v>1.27</v>
      </c>
      <c r="CI403" s="23">
        <v>3.13</v>
      </c>
      <c r="CJ403" s="23">
        <v>0.76</v>
      </c>
      <c r="CK403" s="23">
        <v>1.3086527489999999</v>
      </c>
      <c r="CL403" s="23">
        <v>-0.161431775</v>
      </c>
      <c r="CM403" s="23">
        <v>1.9513739889999999</v>
      </c>
      <c r="CN403" s="23">
        <v>0.32772751999999999</v>
      </c>
      <c r="CO403" s="23">
        <v>4.1860333999999999E-2</v>
      </c>
      <c r="CP403" s="23">
        <v>-0.374649389</v>
      </c>
      <c r="CQ403" s="23">
        <v>-0.111179865</v>
      </c>
      <c r="CR403" s="23">
        <v>-0.36883740999999998</v>
      </c>
      <c r="CS403" s="23">
        <v>-0.163927868</v>
      </c>
      <c r="CT403" s="23">
        <v>0.18373504199999999</v>
      </c>
      <c r="CU403" s="23">
        <v>0.70325336400000005</v>
      </c>
      <c r="CV403" s="23">
        <v>-0.23667728199999999</v>
      </c>
      <c r="CW403" s="23">
        <v>-0.25544157899999997</v>
      </c>
    </row>
    <row r="404" spans="1:101">
      <c r="A404" s="23">
        <v>2556</v>
      </c>
      <c r="B404" s="23">
        <v>3</v>
      </c>
      <c r="C404" s="23" t="s">
        <v>59</v>
      </c>
      <c r="D404" s="23" t="s">
        <v>52</v>
      </c>
      <c r="E404" s="23" t="s">
        <v>146</v>
      </c>
      <c r="F404" s="23" t="s">
        <v>143</v>
      </c>
      <c r="G404" s="23" t="s">
        <v>60</v>
      </c>
      <c r="H404" s="23" t="s">
        <v>61</v>
      </c>
      <c r="I404" s="23">
        <v>23</v>
      </c>
      <c r="J404" s="23">
        <v>8</v>
      </c>
      <c r="K404" s="23">
        <v>28.86</v>
      </c>
      <c r="L404" s="23">
        <v>32</v>
      </c>
      <c r="M404" s="23">
        <v>18</v>
      </c>
      <c r="N404" s="23">
        <v>6.0234178999999999E-2</v>
      </c>
      <c r="O404" s="23">
        <v>-2.3474915999999998E-2</v>
      </c>
      <c r="P404" s="23">
        <v>-1.7582731000000001E-2</v>
      </c>
      <c r="Q404" s="23">
        <v>-1.7350626000000001E-2</v>
      </c>
      <c r="R404" s="23">
        <v>-1.4101565999999999E-2</v>
      </c>
      <c r="S404" s="23">
        <v>3.0945574999999999E-2</v>
      </c>
      <c r="T404" s="23">
        <v>-3.8014868E-2</v>
      </c>
      <c r="U404" s="23">
        <v>5.0625100000000001E-3</v>
      </c>
      <c r="V404" s="23">
        <v>8.4882050000000004E-3</v>
      </c>
      <c r="W404" s="23">
        <v>-1.0872032E-2</v>
      </c>
      <c r="X404" s="23">
        <v>9.6582600000000001E-3</v>
      </c>
      <c r="Y404" s="23">
        <v>0.46693279799999998</v>
      </c>
      <c r="Z404" s="23">
        <v>4.2910000000000004</v>
      </c>
      <c r="AA404" s="23">
        <v>0.182</v>
      </c>
      <c r="AB404" s="23">
        <v>0.55200000000000005</v>
      </c>
      <c r="AC404" s="23">
        <v>0.63900000000000001</v>
      </c>
      <c r="AD404" s="23">
        <v>1.0389999999999999</v>
      </c>
      <c r="AE404" s="23">
        <v>0.74299999999999999</v>
      </c>
      <c r="AF404" s="23">
        <v>0.27700000000000002</v>
      </c>
      <c r="AG404" s="23">
        <v>1.089</v>
      </c>
      <c r="AH404" s="23">
        <v>0.316</v>
      </c>
      <c r="AI404" s="23">
        <v>0.90500000000000003</v>
      </c>
      <c r="AJ404" s="23">
        <v>0.38100000000000001</v>
      </c>
      <c r="AK404" s="23">
        <v>0.28599999999999998</v>
      </c>
      <c r="AL404" s="23">
        <v>0.63255851500000004</v>
      </c>
      <c r="AM404" s="25">
        <v>-0.73992861200000004</v>
      </c>
      <c r="AN404" s="25">
        <v>-0.25806092200000003</v>
      </c>
      <c r="AO404" s="25">
        <v>-0.19449914200000001</v>
      </c>
      <c r="AP404" s="25">
        <v>1.6615548000000001E-2</v>
      </c>
      <c r="AQ404" s="25">
        <v>-0.129011186</v>
      </c>
      <c r="AR404" s="25">
        <v>-0.55752023100000003</v>
      </c>
      <c r="AS404" s="25">
        <v>3.7027879999999999E-2</v>
      </c>
      <c r="AT404" s="25">
        <v>-0.50031291700000002</v>
      </c>
      <c r="AU404" s="25">
        <v>-4.3351421000000001E-2</v>
      </c>
      <c r="AV404" s="25">
        <v>-0.41907502400000002</v>
      </c>
      <c r="AW404" s="25">
        <v>-0.543633967</v>
      </c>
      <c r="AX404" s="23">
        <v>6.0234178999999999E-2</v>
      </c>
      <c r="AY404" s="23">
        <v>-2.3474915999999998E-2</v>
      </c>
      <c r="AZ404" s="23">
        <v>-1.7582731000000001E-2</v>
      </c>
      <c r="BA404" s="23">
        <v>-1.7350626000000001E-2</v>
      </c>
      <c r="BB404" s="23">
        <v>-1.4101565999999999E-2</v>
      </c>
      <c r="BC404" s="23">
        <v>3.0945574999999999E-2</v>
      </c>
      <c r="BD404" s="23">
        <v>-3.8014868E-2</v>
      </c>
      <c r="BE404" s="23">
        <v>5.0625100000000001E-3</v>
      </c>
      <c r="BF404" s="23">
        <v>8.4882050000000004E-3</v>
      </c>
      <c r="BG404" s="23">
        <v>-1.0872032E-2</v>
      </c>
      <c r="BH404" s="23">
        <v>9.6582600000000001E-3</v>
      </c>
      <c r="BI404" s="23">
        <v>0.46693279799999998</v>
      </c>
      <c r="BJ404" s="23"/>
      <c r="BK404" s="23"/>
      <c r="BL404" s="23"/>
      <c r="BM404" s="23"/>
      <c r="BN404" s="23"/>
      <c r="BO404" s="23"/>
      <c r="BP404" s="23"/>
      <c r="BQ404" s="23"/>
      <c r="BR404" s="23"/>
      <c r="BS404" s="23"/>
      <c r="BT404" s="23">
        <v>28.86</v>
      </c>
      <c r="BU404" s="23">
        <v>32</v>
      </c>
      <c r="BV404" s="23">
        <v>18</v>
      </c>
      <c r="BW404" s="23">
        <v>0.42</v>
      </c>
      <c r="BX404" s="23">
        <v>1.29</v>
      </c>
      <c r="BY404" s="23">
        <v>1.49</v>
      </c>
      <c r="BZ404" s="23">
        <v>2.42</v>
      </c>
      <c r="CA404" s="23">
        <v>1.73</v>
      </c>
      <c r="CB404" s="23">
        <v>0.65</v>
      </c>
      <c r="CC404" s="23">
        <v>2.54</v>
      </c>
      <c r="CD404" s="23">
        <v>0.74</v>
      </c>
      <c r="CE404" s="23">
        <v>2.11</v>
      </c>
      <c r="CF404" s="23">
        <v>0.89</v>
      </c>
      <c r="CG404" s="23">
        <v>0.67</v>
      </c>
      <c r="CH404" s="23">
        <v>1.33</v>
      </c>
      <c r="CI404" s="23">
        <v>3.93</v>
      </c>
      <c r="CJ404" s="23">
        <v>0.68</v>
      </c>
      <c r="CK404" s="23">
        <v>0.55673363200000003</v>
      </c>
      <c r="CL404" s="23">
        <v>0.57038078999999997</v>
      </c>
      <c r="CM404" s="23">
        <v>1.9000676830000001</v>
      </c>
      <c r="CN404" s="23">
        <v>5.3164216E-2</v>
      </c>
      <c r="CO404" s="23">
        <v>-0.114027719</v>
      </c>
      <c r="CP404" s="23">
        <v>-0.67088924100000003</v>
      </c>
      <c r="CQ404" s="23">
        <v>-3.2096191000000003E-2</v>
      </c>
      <c r="CR404" s="23">
        <v>1.2691810029999999</v>
      </c>
      <c r="CS404" s="23">
        <v>1.2421338289999999</v>
      </c>
      <c r="CT404" s="23">
        <v>-1.6841059249999999</v>
      </c>
      <c r="CU404" s="23">
        <v>6.0376310000000002E-2</v>
      </c>
      <c r="CV404" s="23">
        <v>-0.75846672500000001</v>
      </c>
      <c r="CW404" s="23">
        <v>-1.068534935</v>
      </c>
    </row>
    <row r="405" spans="1:101">
      <c r="A405" s="23">
        <v>2556</v>
      </c>
      <c r="B405" s="23">
        <v>4</v>
      </c>
      <c r="C405" s="23" t="s">
        <v>59</v>
      </c>
      <c r="D405" s="23" t="s">
        <v>52</v>
      </c>
      <c r="E405" s="23" t="s">
        <v>146</v>
      </c>
      <c r="F405" s="23" t="s">
        <v>143</v>
      </c>
      <c r="G405" s="23" t="s">
        <v>60</v>
      </c>
      <c r="H405" s="23" t="s">
        <v>61</v>
      </c>
      <c r="I405" s="23">
        <v>23</v>
      </c>
      <c r="J405" s="23">
        <v>8</v>
      </c>
      <c r="K405" s="23">
        <v>30.337</v>
      </c>
      <c r="L405" s="23">
        <v>15</v>
      </c>
      <c r="M405" s="23">
        <v>19</v>
      </c>
      <c r="N405" s="23">
        <v>7.4145560000000001E-3</v>
      </c>
      <c r="O405" s="23">
        <v>5.3522856000000001E-2</v>
      </c>
      <c r="P405" s="23">
        <v>-2.865181E-2</v>
      </c>
      <c r="Q405" s="23">
        <v>3.0925029999999999E-3</v>
      </c>
      <c r="R405" s="23">
        <v>1.4205520000000001E-3</v>
      </c>
      <c r="S405" s="23">
        <v>-5.843712E-3</v>
      </c>
      <c r="T405" s="23">
        <v>1.887543E-3</v>
      </c>
      <c r="U405" s="23">
        <v>2.2143099999999999E-4</v>
      </c>
      <c r="V405" s="23">
        <v>1.1383364999999999E-2</v>
      </c>
      <c r="W405" s="23">
        <v>2.2787004E-2</v>
      </c>
      <c r="X405" s="23">
        <v>1.8546969E-2</v>
      </c>
      <c r="Y405" s="23">
        <v>0.108043247</v>
      </c>
      <c r="Z405" s="23">
        <v>4.6449999999999996</v>
      </c>
      <c r="AA405" s="23">
        <v>0.26900000000000002</v>
      </c>
      <c r="AB405" s="23">
        <v>0.504</v>
      </c>
      <c r="AC405" s="23">
        <v>0.71199999999999997</v>
      </c>
      <c r="AD405" s="23">
        <v>1.08</v>
      </c>
      <c r="AE405" s="23">
        <v>0.77700000000000002</v>
      </c>
      <c r="AF405" s="23">
        <v>0.34599999999999997</v>
      </c>
      <c r="AG405" s="23">
        <v>1.073</v>
      </c>
      <c r="AH405" s="23">
        <v>0.34499999999999997</v>
      </c>
      <c r="AI405" s="23">
        <v>0.97599999999999998</v>
      </c>
      <c r="AJ405" s="23">
        <v>0.38200000000000001</v>
      </c>
      <c r="AK405" s="23">
        <v>0.31</v>
      </c>
      <c r="AL405" s="23">
        <v>0.66698571799999995</v>
      </c>
      <c r="AM405" s="25">
        <v>-0.57024772000000001</v>
      </c>
      <c r="AN405" s="25">
        <v>-0.29756946400000001</v>
      </c>
      <c r="AO405" s="25">
        <v>-0.14752000600000001</v>
      </c>
      <c r="AP405" s="25">
        <v>3.3423754999999999E-2</v>
      </c>
      <c r="AQ405" s="25">
        <v>-0.10957898100000001</v>
      </c>
      <c r="AR405" s="25">
        <v>-0.46092390100000002</v>
      </c>
      <c r="AS405" s="25">
        <v>3.0599721999999999E-2</v>
      </c>
      <c r="AT405" s="25">
        <v>-0.46218090499999998</v>
      </c>
      <c r="AU405" s="25">
        <v>-1.0550182E-2</v>
      </c>
      <c r="AV405" s="25">
        <v>-0.417936637</v>
      </c>
      <c r="AW405" s="25">
        <v>-0.50863830600000004</v>
      </c>
      <c r="AX405" s="23">
        <v>7.4145560000000001E-3</v>
      </c>
      <c r="AY405" s="23">
        <v>5.3522856000000001E-2</v>
      </c>
      <c r="AZ405" s="23">
        <v>-2.865181E-2</v>
      </c>
      <c r="BA405" s="23">
        <v>3.0925029999999999E-3</v>
      </c>
      <c r="BB405" s="23">
        <v>1.4205520000000001E-3</v>
      </c>
      <c r="BC405" s="23">
        <v>-5.843712E-3</v>
      </c>
      <c r="BD405" s="23">
        <v>1.887543E-3</v>
      </c>
      <c r="BE405" s="23">
        <v>2.2143099999999999E-4</v>
      </c>
      <c r="BF405" s="23">
        <v>1.1383364999999999E-2</v>
      </c>
      <c r="BG405" s="23">
        <v>2.2787004E-2</v>
      </c>
      <c r="BH405" s="23">
        <v>1.8546969E-2</v>
      </c>
      <c r="BI405" s="23">
        <v>0.108043247</v>
      </c>
      <c r="BJ405" s="23"/>
      <c r="BK405" s="23"/>
      <c r="BL405" s="23"/>
      <c r="BM405" s="23"/>
      <c r="BN405" s="23"/>
      <c r="BO405" s="23"/>
      <c r="BP405" s="23"/>
      <c r="BQ405" s="23"/>
      <c r="BR405" s="23"/>
      <c r="BS405" s="23"/>
      <c r="BT405" s="23">
        <v>30.337</v>
      </c>
      <c r="BU405" s="23">
        <v>15</v>
      </c>
      <c r="BV405" s="23">
        <v>19</v>
      </c>
      <c r="BW405" s="23">
        <v>0.57999999999999996</v>
      </c>
      <c r="BX405" s="23">
        <v>1.0900000000000001</v>
      </c>
      <c r="BY405" s="23">
        <v>1.53</v>
      </c>
      <c r="BZ405" s="23">
        <v>2.33</v>
      </c>
      <c r="CA405" s="23">
        <v>1.67</v>
      </c>
      <c r="CB405" s="23">
        <v>0.74</v>
      </c>
      <c r="CC405" s="23">
        <v>2.31</v>
      </c>
      <c r="CD405" s="23">
        <v>0.74</v>
      </c>
      <c r="CE405" s="23">
        <v>2.1</v>
      </c>
      <c r="CF405" s="23">
        <v>0.82</v>
      </c>
      <c r="CG405" s="23">
        <v>0.67</v>
      </c>
      <c r="CH405" s="23">
        <v>1.23</v>
      </c>
      <c r="CI405" s="23">
        <v>3.1</v>
      </c>
      <c r="CJ405" s="23">
        <v>0.72</v>
      </c>
      <c r="CK405" s="23">
        <v>0.80379920199999999</v>
      </c>
      <c r="CL405" s="23">
        <v>-0.16603299499999999</v>
      </c>
      <c r="CM405" s="23">
        <v>0.94020129399999997</v>
      </c>
      <c r="CN405" s="23">
        <v>0.36714057999999999</v>
      </c>
      <c r="CO405" s="23">
        <v>0.30546873800000002</v>
      </c>
      <c r="CP405" s="23">
        <v>-0.31409713299999997</v>
      </c>
      <c r="CQ405" s="23">
        <v>0.94663740600000001</v>
      </c>
      <c r="CR405" s="23">
        <v>0.67127890400000001</v>
      </c>
      <c r="CS405" s="23">
        <v>8.3533831000000003E-2</v>
      </c>
      <c r="CT405" s="23">
        <v>0.66996942800000003</v>
      </c>
      <c r="CU405" s="23">
        <v>0.233713171</v>
      </c>
      <c r="CV405" s="23">
        <v>-0.24286689</v>
      </c>
      <c r="CW405" s="23">
        <v>0.58367097599999995</v>
      </c>
    </row>
    <row r="406" spans="1:101">
      <c r="A406" s="23">
        <v>2556</v>
      </c>
      <c r="B406" s="23">
        <v>5</v>
      </c>
      <c r="C406" s="23" t="s">
        <v>59</v>
      </c>
      <c r="D406" s="23" t="s">
        <v>52</v>
      </c>
      <c r="E406" s="23" t="s">
        <v>146</v>
      </c>
      <c r="F406" s="23" t="s">
        <v>143</v>
      </c>
      <c r="G406" s="23" t="s">
        <v>60</v>
      </c>
      <c r="H406" s="23" t="s">
        <v>61</v>
      </c>
      <c r="I406" s="23">
        <v>23</v>
      </c>
      <c r="J406" s="23">
        <v>8</v>
      </c>
      <c r="K406" s="23">
        <v>28.088000000000001</v>
      </c>
      <c r="L406" s="23">
        <v>17</v>
      </c>
      <c r="M406" s="23">
        <v>20</v>
      </c>
      <c r="N406" s="23">
        <v>-9.7992259999999994E-3</v>
      </c>
      <c r="O406" s="23">
        <v>-1.6865766000000001E-2</v>
      </c>
      <c r="P406" s="23">
        <v>-1.1346472999999999E-2</v>
      </c>
      <c r="Q406" s="23">
        <v>-8.574155E-3</v>
      </c>
      <c r="R406" s="23">
        <v>-5.0062984999999997E-2</v>
      </c>
      <c r="S406" s="23">
        <v>-1.529196E-3</v>
      </c>
      <c r="T406" s="23">
        <v>-2.640594E-3</v>
      </c>
      <c r="U406" s="23">
        <v>-1.6517099E-2</v>
      </c>
      <c r="V406" s="23">
        <v>-1.3876041E-2</v>
      </c>
      <c r="W406" s="23">
        <v>-2.043062E-3</v>
      </c>
      <c r="X406" s="23">
        <v>1.2553376E-2</v>
      </c>
      <c r="Y406" s="23">
        <v>-0.119891185</v>
      </c>
      <c r="Z406" s="23">
        <v>3.95</v>
      </c>
      <c r="AA406" s="23">
        <v>0.21199999999999999</v>
      </c>
      <c r="AB406" s="23">
        <v>0.504</v>
      </c>
      <c r="AC406" s="23">
        <v>0.57799999999999996</v>
      </c>
      <c r="AD406" s="23">
        <v>0.91800000000000004</v>
      </c>
      <c r="AE406" s="23">
        <v>0.74299999999999999</v>
      </c>
      <c r="AF406" s="23">
        <v>0.27400000000000002</v>
      </c>
      <c r="AG406" s="23">
        <v>0.89800000000000002</v>
      </c>
      <c r="AH406" s="23">
        <v>0.30599999999999999</v>
      </c>
      <c r="AI406" s="23">
        <v>0.876</v>
      </c>
      <c r="AJ406" s="23">
        <v>0.32700000000000001</v>
      </c>
      <c r="AK406" s="23">
        <v>0.253</v>
      </c>
      <c r="AL406" s="23">
        <v>0.59659709599999999</v>
      </c>
      <c r="AM406" s="25">
        <v>-0.673664139</v>
      </c>
      <c r="AN406" s="25">
        <v>-0.29756946400000001</v>
      </c>
      <c r="AO406" s="25">
        <v>-0.238072162</v>
      </c>
      <c r="AP406" s="25">
        <v>-3.7157319000000001E-2</v>
      </c>
      <c r="AQ406" s="25">
        <v>-0.129011186</v>
      </c>
      <c r="AR406" s="25">
        <v>-0.56224943699999996</v>
      </c>
      <c r="AS406" s="25">
        <v>-4.6723662999999999E-2</v>
      </c>
      <c r="AT406" s="25">
        <v>-0.51427857399999999</v>
      </c>
      <c r="AU406" s="25">
        <v>-5.7495893999999999E-2</v>
      </c>
      <c r="AV406" s="25">
        <v>-0.485452247</v>
      </c>
      <c r="AW406" s="25">
        <v>-0.59687947900000005</v>
      </c>
      <c r="AX406" s="23">
        <v>-9.7992259999999994E-3</v>
      </c>
      <c r="AY406" s="23">
        <v>-1.6865766000000001E-2</v>
      </c>
      <c r="AZ406" s="23">
        <v>-1.1346472999999999E-2</v>
      </c>
      <c r="BA406" s="23">
        <v>-8.574155E-3</v>
      </c>
      <c r="BB406" s="23">
        <v>-5.0062984999999997E-2</v>
      </c>
      <c r="BC406" s="23">
        <v>-1.529196E-3</v>
      </c>
      <c r="BD406" s="23">
        <v>-2.640594E-3</v>
      </c>
      <c r="BE406" s="23">
        <v>-1.6517099E-2</v>
      </c>
      <c r="BF406" s="23">
        <v>-1.3876041E-2</v>
      </c>
      <c r="BG406" s="23">
        <v>-2.043062E-3</v>
      </c>
      <c r="BH406" s="23">
        <v>1.2553376E-2</v>
      </c>
      <c r="BI406" s="23">
        <v>-0.119891185</v>
      </c>
      <c r="BJ406" s="23"/>
      <c r="BK406" s="23"/>
      <c r="BL406" s="23"/>
      <c r="BM406" s="23"/>
      <c r="BN406" s="23"/>
      <c r="BO406" s="23"/>
      <c r="BP406" s="23"/>
      <c r="BQ406" s="23"/>
      <c r="BR406" s="23"/>
      <c r="BS406" s="23"/>
      <c r="BT406" s="23">
        <v>28.088000000000001</v>
      </c>
      <c r="BU406" s="23">
        <v>17</v>
      </c>
      <c r="BV406" s="23">
        <v>20</v>
      </c>
      <c r="BW406" s="23">
        <v>0.54</v>
      </c>
      <c r="BX406" s="23">
        <v>1.28</v>
      </c>
      <c r="BY406" s="23">
        <v>1.46</v>
      </c>
      <c r="BZ406" s="23">
        <v>2.3199999999999998</v>
      </c>
      <c r="CA406" s="23">
        <v>1.88</v>
      </c>
      <c r="CB406" s="23">
        <v>0.69</v>
      </c>
      <c r="CC406" s="23">
        <v>2.27</v>
      </c>
      <c r="CD406" s="23">
        <v>0.77</v>
      </c>
      <c r="CE406" s="23">
        <v>2.2200000000000002</v>
      </c>
      <c r="CF406" s="23">
        <v>0.83</v>
      </c>
      <c r="CG406" s="23">
        <v>0.64</v>
      </c>
      <c r="CH406" s="23">
        <v>1.29</v>
      </c>
      <c r="CI406" s="23">
        <v>3.28</v>
      </c>
      <c r="CJ406" s="23">
        <v>0.83</v>
      </c>
      <c r="CK406" s="23">
        <v>-0.79383975299999998</v>
      </c>
      <c r="CL406" s="23">
        <v>0.69408028600000005</v>
      </c>
      <c r="CM406" s="23">
        <v>0.91936720500000002</v>
      </c>
      <c r="CN406" s="23">
        <v>0.207914497</v>
      </c>
      <c r="CO406" s="23">
        <v>6.3732492000000002E-2</v>
      </c>
      <c r="CP406" s="23">
        <v>-0.30907330500000002</v>
      </c>
      <c r="CQ406" s="23">
        <v>0.78835264999999999</v>
      </c>
      <c r="CR406" s="23">
        <v>-0.13488367300000001</v>
      </c>
      <c r="CS406" s="23">
        <v>0.61597511500000002</v>
      </c>
      <c r="CT406" s="23">
        <v>0.51690269799999999</v>
      </c>
      <c r="CU406" s="23">
        <v>0.57024739499999999</v>
      </c>
      <c r="CV406" s="23">
        <v>0.101291452</v>
      </c>
      <c r="CW406" s="23">
        <v>4.5022430000000004E-3</v>
      </c>
    </row>
    <row r="407" spans="1:101">
      <c r="A407" s="23">
        <v>2556</v>
      </c>
      <c r="B407" s="23">
        <v>6</v>
      </c>
      <c r="C407" s="23" t="s">
        <v>59</v>
      </c>
      <c r="D407" s="23" t="s">
        <v>52</v>
      </c>
      <c r="E407" s="23" t="s">
        <v>146</v>
      </c>
      <c r="F407" s="23" t="s">
        <v>143</v>
      </c>
      <c r="G407" s="23" t="s">
        <v>60</v>
      </c>
      <c r="H407" s="23" t="s">
        <v>61</v>
      </c>
      <c r="I407" s="23">
        <v>23</v>
      </c>
      <c r="J407" s="23">
        <v>8</v>
      </c>
      <c r="K407" s="23">
        <v>25.402999999999999</v>
      </c>
      <c r="L407" s="23">
        <v>34</v>
      </c>
      <c r="M407" s="23">
        <v>21</v>
      </c>
      <c r="N407" s="23">
        <v>2.3667759E-2</v>
      </c>
      <c r="O407" s="23">
        <v>-2.6873617999999998E-2</v>
      </c>
      <c r="P407" s="23">
        <v>5.248862E-2</v>
      </c>
      <c r="Q407" s="23">
        <v>3.6220056E-2</v>
      </c>
      <c r="R407" s="23">
        <v>-1.1751045999999999E-2</v>
      </c>
      <c r="S407" s="23">
        <v>1.5973719999999999E-3</v>
      </c>
      <c r="T407" s="23">
        <v>2.1351419E-2</v>
      </c>
      <c r="U407" s="23">
        <v>1.9242529999999999E-3</v>
      </c>
      <c r="V407" s="23">
        <v>3.1453506999999999E-2</v>
      </c>
      <c r="W407" s="23">
        <v>3.0714456000000001E-2</v>
      </c>
      <c r="X407" s="23">
        <v>2.0453707000000002E-2</v>
      </c>
      <c r="Y407" s="23">
        <v>0.22258508900000001</v>
      </c>
      <c r="Z407" s="23">
        <v>4.399</v>
      </c>
      <c r="AA407" s="23">
        <v>0.22500000000000001</v>
      </c>
      <c r="AB407" s="23">
        <v>0.56899999999999995</v>
      </c>
      <c r="AC407" s="23">
        <v>0.55500000000000005</v>
      </c>
      <c r="AD407" s="23">
        <v>0.92300000000000004</v>
      </c>
      <c r="AE407" s="23">
        <v>0.75800000000000001</v>
      </c>
      <c r="AF407" s="23">
        <v>0.314</v>
      </c>
      <c r="AG407" s="23">
        <v>0.95499999999999996</v>
      </c>
      <c r="AH407" s="23">
        <v>0.32600000000000001</v>
      </c>
      <c r="AI407" s="23">
        <v>0.879</v>
      </c>
      <c r="AJ407" s="23">
        <v>0.34300000000000003</v>
      </c>
      <c r="AK407" s="23">
        <v>0.28599999999999998</v>
      </c>
      <c r="AL407" s="23">
        <v>0.64335396199999995</v>
      </c>
      <c r="AM407" s="25">
        <v>-0.647817482</v>
      </c>
      <c r="AN407" s="25">
        <v>-0.244887734</v>
      </c>
      <c r="AO407" s="25">
        <v>-0.25570701699999998</v>
      </c>
      <c r="AP407" s="25">
        <v>-3.4798298999999998E-2</v>
      </c>
      <c r="AQ407" s="25">
        <v>-0.120330794</v>
      </c>
      <c r="AR407" s="25">
        <v>-0.50307035200000005</v>
      </c>
      <c r="AS407" s="25">
        <v>-1.9996627999999999E-2</v>
      </c>
      <c r="AT407" s="25">
        <v>-0.4867824</v>
      </c>
      <c r="AU407" s="25">
        <v>-5.6011125000000002E-2</v>
      </c>
      <c r="AV407" s="25">
        <v>-0.46470588000000002</v>
      </c>
      <c r="AW407" s="25">
        <v>-0.543633967</v>
      </c>
      <c r="AX407" s="23">
        <v>2.3667759E-2</v>
      </c>
      <c r="AY407" s="23">
        <v>-2.6873617999999998E-2</v>
      </c>
      <c r="AZ407" s="23">
        <v>5.248862E-2</v>
      </c>
      <c r="BA407" s="23">
        <v>3.6220056E-2</v>
      </c>
      <c r="BB407" s="23">
        <v>-1.1751045999999999E-2</v>
      </c>
      <c r="BC407" s="23">
        <v>1.5973719999999999E-3</v>
      </c>
      <c r="BD407" s="23">
        <v>2.1351419E-2</v>
      </c>
      <c r="BE407" s="23">
        <v>1.9242529999999999E-3</v>
      </c>
      <c r="BF407" s="23">
        <v>3.1453506999999999E-2</v>
      </c>
      <c r="BG407" s="23">
        <v>3.0714456000000001E-2</v>
      </c>
      <c r="BH407" s="23">
        <v>2.0453707000000002E-2</v>
      </c>
      <c r="BI407" s="23">
        <v>0.22258508900000001</v>
      </c>
      <c r="BJ407" s="23"/>
      <c r="BK407" s="23"/>
      <c r="BL407" s="23"/>
      <c r="BM407" s="23"/>
      <c r="BN407" s="23"/>
      <c r="BO407" s="23"/>
      <c r="BP407" s="23"/>
      <c r="BQ407" s="23"/>
      <c r="BR407" s="23"/>
      <c r="BS407" s="23"/>
      <c r="BT407" s="23">
        <v>25.402999999999999</v>
      </c>
      <c r="BU407" s="23">
        <v>34</v>
      </c>
      <c r="BV407" s="23">
        <v>21</v>
      </c>
      <c r="BW407" s="23">
        <v>0.51</v>
      </c>
      <c r="BX407" s="23">
        <v>1.29</v>
      </c>
      <c r="BY407" s="23">
        <v>1.26</v>
      </c>
      <c r="BZ407" s="23">
        <v>2.1</v>
      </c>
      <c r="CA407" s="23">
        <v>1.72</v>
      </c>
      <c r="CB407" s="23">
        <v>0.71</v>
      </c>
      <c r="CC407" s="23">
        <v>2.17</v>
      </c>
      <c r="CD407" s="23">
        <v>0.74</v>
      </c>
      <c r="CE407" s="23">
        <v>2</v>
      </c>
      <c r="CF407" s="23">
        <v>0.78</v>
      </c>
      <c r="CG407" s="23">
        <v>0.65</v>
      </c>
      <c r="CH407" s="23">
        <v>1.2</v>
      </c>
      <c r="CI407" s="23">
        <v>3.04</v>
      </c>
      <c r="CJ407" s="23">
        <v>0.79</v>
      </c>
      <c r="CK407" s="23">
        <v>2.7755062279999998</v>
      </c>
      <c r="CL407" s="23">
        <v>2.3260102260000002</v>
      </c>
      <c r="CM407" s="23">
        <v>1.550157765</v>
      </c>
      <c r="CN407" s="23">
        <v>0.535175336</v>
      </c>
      <c r="CO407" s="23">
        <v>0.19644566399999999</v>
      </c>
      <c r="CP407" s="23">
        <v>-0.58678222599999996</v>
      </c>
      <c r="CQ407" s="23">
        <v>0.30756808800000002</v>
      </c>
      <c r="CR407" s="23">
        <v>-1.2717564699999999</v>
      </c>
      <c r="CS407" s="23">
        <v>-6.7611382999999997E-2</v>
      </c>
      <c r="CT407" s="23">
        <v>0.18193002699999999</v>
      </c>
      <c r="CU407" s="23">
        <v>-0.44301331500000002</v>
      </c>
      <c r="CV407" s="23">
        <v>-0.45976122400000002</v>
      </c>
      <c r="CW407" s="23">
        <v>0.49407874400000001</v>
      </c>
    </row>
    <row r="408" spans="1:101">
      <c r="A408" s="23">
        <v>2556</v>
      </c>
      <c r="B408" s="23">
        <v>7</v>
      </c>
      <c r="C408" s="23" t="s">
        <v>59</v>
      </c>
      <c r="D408" s="23" t="s">
        <v>52</v>
      </c>
      <c r="E408" s="23" t="s">
        <v>146</v>
      </c>
      <c r="F408" s="23" t="s">
        <v>143</v>
      </c>
      <c r="G408" s="23" t="s">
        <v>60</v>
      </c>
      <c r="H408" s="23" t="s">
        <v>61</v>
      </c>
      <c r="I408" s="23">
        <v>23</v>
      </c>
      <c r="J408" s="23">
        <v>8</v>
      </c>
      <c r="K408" s="23">
        <v>24.893000000000001</v>
      </c>
      <c r="L408" s="23">
        <v>11</v>
      </c>
      <c r="M408" s="23">
        <v>22</v>
      </c>
      <c r="N408" s="23">
        <v>1.0746494000000001E-2</v>
      </c>
      <c r="O408" s="23">
        <v>-1.5232582999999999E-2</v>
      </c>
      <c r="P408" s="23">
        <v>2.0248222999999999E-2</v>
      </c>
      <c r="Q408" s="23">
        <v>-4.1855499999999998E-4</v>
      </c>
      <c r="R408" s="23">
        <v>-2.8011946999999999E-2</v>
      </c>
      <c r="S408" s="23">
        <v>-2.2408548E-2</v>
      </c>
      <c r="T408" s="23">
        <v>-7.4862400000000003E-4</v>
      </c>
      <c r="U408" s="23">
        <v>5.2680219999999998E-3</v>
      </c>
      <c r="V408" s="23">
        <v>1.0515489999999999E-3</v>
      </c>
      <c r="W408" s="23">
        <v>-1.4634907000000001E-2</v>
      </c>
      <c r="X408" s="23">
        <v>6.5452449999999999E-3</v>
      </c>
      <c r="Y408" s="23">
        <v>0.11728483200000001</v>
      </c>
      <c r="Z408" s="23">
        <v>4.4329999999999998</v>
      </c>
      <c r="AA408" s="23">
        <v>0.24199999999999999</v>
      </c>
      <c r="AB408" s="23">
        <v>0.55900000000000005</v>
      </c>
      <c r="AC408" s="23">
        <v>0.60399999999999998</v>
      </c>
      <c r="AD408" s="23">
        <v>1.0309999999999999</v>
      </c>
      <c r="AE408" s="23">
        <v>0.79400000000000004</v>
      </c>
      <c r="AF408" s="23">
        <v>0.34200000000000003</v>
      </c>
      <c r="AG408" s="23">
        <v>1.0229999999999999</v>
      </c>
      <c r="AH408" s="23">
        <v>0.32600000000000001</v>
      </c>
      <c r="AI408" s="23">
        <v>0.95299999999999996</v>
      </c>
      <c r="AJ408" s="23">
        <v>0.40500000000000003</v>
      </c>
      <c r="AK408" s="23">
        <v>0.30199999999999999</v>
      </c>
      <c r="AL408" s="23">
        <v>0.64669773100000005</v>
      </c>
      <c r="AM408" s="25">
        <v>-0.61618463400000001</v>
      </c>
      <c r="AN408" s="25">
        <v>-0.25258819199999999</v>
      </c>
      <c r="AO408" s="25">
        <v>-0.21896306099999999</v>
      </c>
      <c r="AP408" s="25">
        <v>1.3258664999999999E-2</v>
      </c>
      <c r="AQ408" s="25">
        <v>-0.10017949800000001</v>
      </c>
      <c r="AR408" s="25">
        <v>-0.465973894</v>
      </c>
      <c r="AS408" s="25">
        <v>9.8756339999999995E-3</v>
      </c>
      <c r="AT408" s="25">
        <v>-0.4867824</v>
      </c>
      <c r="AU408" s="25">
        <v>-2.0907098999999998E-2</v>
      </c>
      <c r="AV408" s="25">
        <v>-0.39254497700000002</v>
      </c>
      <c r="AW408" s="25">
        <v>-0.51999305699999998</v>
      </c>
      <c r="AX408" s="23">
        <v>1.0746494000000001E-2</v>
      </c>
      <c r="AY408" s="23">
        <v>-1.5232582999999999E-2</v>
      </c>
      <c r="AZ408" s="23">
        <v>2.0248222999999999E-2</v>
      </c>
      <c r="BA408" s="23">
        <v>-4.1855499999999998E-4</v>
      </c>
      <c r="BB408" s="23">
        <v>-2.8011946999999999E-2</v>
      </c>
      <c r="BC408" s="23">
        <v>-2.2408548E-2</v>
      </c>
      <c r="BD408" s="23">
        <v>-7.4862400000000003E-4</v>
      </c>
      <c r="BE408" s="23">
        <v>5.2680219999999998E-3</v>
      </c>
      <c r="BF408" s="23">
        <v>1.0515489999999999E-3</v>
      </c>
      <c r="BG408" s="23">
        <v>-1.4634907000000001E-2</v>
      </c>
      <c r="BH408" s="23">
        <v>6.5452449999999999E-3</v>
      </c>
      <c r="BI408" s="23">
        <v>0.11728483200000001</v>
      </c>
      <c r="BJ408" s="23"/>
      <c r="BK408" s="23"/>
      <c r="BL408" s="23"/>
      <c r="BM408" s="23"/>
      <c r="BN408" s="23"/>
      <c r="BO408" s="23"/>
      <c r="BP408" s="23"/>
      <c r="BQ408" s="23"/>
      <c r="BR408" s="23"/>
      <c r="BS408" s="23"/>
      <c r="BT408" s="23">
        <v>24.893000000000001</v>
      </c>
      <c r="BU408" s="23">
        <v>11</v>
      </c>
      <c r="BV408" s="23">
        <v>22</v>
      </c>
      <c r="BW408" s="23">
        <v>0.55000000000000004</v>
      </c>
      <c r="BX408" s="23">
        <v>1.26</v>
      </c>
      <c r="BY408" s="23">
        <v>1.36</v>
      </c>
      <c r="BZ408" s="23">
        <v>2.33</v>
      </c>
      <c r="CA408" s="23">
        <v>1.79</v>
      </c>
      <c r="CB408" s="23">
        <v>0.77</v>
      </c>
      <c r="CC408" s="23">
        <v>2.31</v>
      </c>
      <c r="CD408" s="23">
        <v>0.74</v>
      </c>
      <c r="CE408" s="23">
        <v>2.15</v>
      </c>
      <c r="CF408" s="23">
        <v>0.91</v>
      </c>
      <c r="CG408" s="23">
        <v>0.68</v>
      </c>
      <c r="CH408" s="23">
        <v>1.34</v>
      </c>
      <c r="CI408" s="23">
        <v>2.99</v>
      </c>
      <c r="CJ408" s="23">
        <v>0.78</v>
      </c>
      <c r="CK408" s="23">
        <v>4.2973579999999997E-2</v>
      </c>
      <c r="CL408" s="23">
        <v>0.85733941400000002</v>
      </c>
      <c r="CM408" s="23">
        <v>1.2791475459999999</v>
      </c>
      <c r="CN408" s="23">
        <v>0.21705306199999999</v>
      </c>
      <c r="CO408" s="23">
        <v>0.121035236</v>
      </c>
      <c r="CP408" s="23">
        <v>0.27464865799999999</v>
      </c>
      <c r="CQ408" s="23">
        <v>-0.32650515000000002</v>
      </c>
      <c r="CR408" s="23">
        <v>-0.954193132</v>
      </c>
      <c r="CS408" s="23">
        <v>-0.32734448500000002</v>
      </c>
      <c r="CT408" s="23">
        <v>0.39162822200000003</v>
      </c>
      <c r="CU408" s="23">
        <v>1.566289941</v>
      </c>
      <c r="CV408" s="23">
        <v>0.32303504199999999</v>
      </c>
      <c r="CW408" s="23">
        <v>-0.49394703699999998</v>
      </c>
    </row>
    <row r="409" spans="1:101">
      <c r="A409" s="23">
        <v>2556</v>
      </c>
      <c r="B409" s="23">
        <v>8</v>
      </c>
      <c r="C409" s="23" t="s">
        <v>59</v>
      </c>
      <c r="D409" s="23" t="s">
        <v>52</v>
      </c>
      <c r="E409" s="23" t="s">
        <v>146</v>
      </c>
      <c r="F409" s="23" t="s">
        <v>143</v>
      </c>
      <c r="G409" s="23" t="s">
        <v>60</v>
      </c>
      <c r="H409" s="23" t="s">
        <v>61</v>
      </c>
      <c r="I409" s="23">
        <v>23</v>
      </c>
      <c r="J409" s="23">
        <v>8</v>
      </c>
      <c r="K409" s="23">
        <v>25.69</v>
      </c>
      <c r="L409" s="23">
        <v>12</v>
      </c>
      <c r="M409" s="23">
        <v>21</v>
      </c>
      <c r="N409" s="23">
        <v>3.7288540000000002E-2</v>
      </c>
      <c r="O409" s="23">
        <v>9.4122609999999999E-3</v>
      </c>
      <c r="P409" s="23">
        <v>-2.3783024E-2</v>
      </c>
      <c r="Q409" s="23">
        <v>-3.4690553999999998E-2</v>
      </c>
      <c r="R409" s="23"/>
      <c r="S409" s="23">
        <v>2.4807974E-2</v>
      </c>
      <c r="T409" s="23">
        <v>3.1178295000000002E-2</v>
      </c>
      <c r="U409" s="23">
        <v>-4.6345307000000002E-2</v>
      </c>
      <c r="V409" s="23">
        <v>-3.2224177E-2</v>
      </c>
      <c r="W409" s="23">
        <v>-1.0588403999999999E-2</v>
      </c>
      <c r="X409" s="23">
        <v>-1.3075204999999999E-2</v>
      </c>
      <c r="Y409" s="23">
        <v>0.49630037700000001</v>
      </c>
      <c r="Z409" s="23">
        <v>5.9509999999999996</v>
      </c>
      <c r="AA409" s="23">
        <v>0.38100000000000001</v>
      </c>
      <c r="AB409" s="23">
        <v>0.69699999999999995</v>
      </c>
      <c r="AC409" s="23">
        <v>0.90900000000000003</v>
      </c>
      <c r="AD409" s="23">
        <v>1.615</v>
      </c>
      <c r="AE409" s="23"/>
      <c r="AF409" s="23">
        <v>0.44</v>
      </c>
      <c r="AG409" s="23">
        <v>1.3260000000000001</v>
      </c>
      <c r="AH409" s="23">
        <v>0.48699999999999999</v>
      </c>
      <c r="AI409" s="23">
        <v>1.4019999999999999</v>
      </c>
      <c r="AJ409" s="23">
        <v>0.61799999999999999</v>
      </c>
      <c r="AK409" s="23">
        <v>0.48099999999999998</v>
      </c>
      <c r="AL409" s="23">
        <v>0.77458994999999997</v>
      </c>
      <c r="AM409" s="25">
        <v>-0.41907502400000002</v>
      </c>
      <c r="AN409" s="25">
        <v>-0.15676722200000001</v>
      </c>
      <c r="AO409" s="25">
        <v>-4.1436117000000001E-2</v>
      </c>
      <c r="AP409" s="25">
        <v>0.208172527</v>
      </c>
      <c r="AQ409" s="25"/>
      <c r="AR409" s="25">
        <v>-0.356547324</v>
      </c>
      <c r="AS409" s="25">
        <v>0.122543524</v>
      </c>
      <c r="AT409" s="25">
        <v>-0.31247103900000001</v>
      </c>
      <c r="AU409" s="25">
        <v>0.14674801400000001</v>
      </c>
      <c r="AV409" s="25">
        <v>-0.209011525</v>
      </c>
      <c r="AW409" s="25">
        <v>-0.31785492399999998</v>
      </c>
      <c r="AX409" s="23">
        <v>3.7288540000000002E-2</v>
      </c>
      <c r="AY409" s="23">
        <v>9.4122609999999999E-3</v>
      </c>
      <c r="AZ409" s="23">
        <v>-2.3783024E-2</v>
      </c>
      <c r="BA409" s="23">
        <v>-3.4690553999999998E-2</v>
      </c>
      <c r="BB409" s="23"/>
      <c r="BC409" s="23">
        <v>2.4807974E-2</v>
      </c>
      <c r="BD409" s="23">
        <v>3.1178295000000002E-2</v>
      </c>
      <c r="BE409" s="23">
        <v>-4.6345307000000002E-2</v>
      </c>
      <c r="BF409" s="23">
        <v>-3.2224177E-2</v>
      </c>
      <c r="BG409" s="23">
        <v>-1.0588403999999999E-2</v>
      </c>
      <c r="BH409" s="23">
        <v>-1.3075204999999999E-2</v>
      </c>
      <c r="BI409" s="23">
        <v>0.49630037700000001</v>
      </c>
      <c r="BJ409" s="23"/>
      <c r="BK409" s="23"/>
      <c r="BL409" s="23"/>
      <c r="BM409" s="23"/>
      <c r="BN409" s="23"/>
      <c r="BO409" s="23"/>
      <c r="BP409" s="23"/>
      <c r="BQ409" s="23"/>
      <c r="BR409" s="23"/>
      <c r="BS409" s="23"/>
      <c r="BT409" s="23">
        <v>25.69</v>
      </c>
      <c r="BU409" s="23">
        <v>12</v>
      </c>
      <c r="BV409" s="23">
        <v>21</v>
      </c>
      <c r="BW409" s="23">
        <v>0.64</v>
      </c>
      <c r="BX409" s="23">
        <v>1.17</v>
      </c>
      <c r="BY409" s="23">
        <v>1.53</v>
      </c>
      <c r="BZ409" s="23">
        <v>2.71</v>
      </c>
      <c r="CA409" s="23"/>
      <c r="CB409" s="23">
        <v>0.74</v>
      </c>
      <c r="CC409" s="23">
        <v>2.23</v>
      </c>
      <c r="CD409" s="23">
        <v>0.82</v>
      </c>
      <c r="CE409" s="23">
        <v>2.36</v>
      </c>
      <c r="CF409" s="23">
        <v>1.04</v>
      </c>
      <c r="CG409" s="23">
        <v>0.81</v>
      </c>
      <c r="CH409" s="23">
        <v>1.28</v>
      </c>
      <c r="CI409" s="23">
        <v>3.01</v>
      </c>
      <c r="CJ409" s="23"/>
      <c r="CK409" s="23">
        <v>-1.6398886749999999</v>
      </c>
      <c r="CL409" s="23">
        <v>1.780624937</v>
      </c>
      <c r="CM409" s="23">
        <v>7.0648031999999999E-2</v>
      </c>
      <c r="CN409" s="23">
        <v>-0.105356747</v>
      </c>
      <c r="CO409" s="23">
        <v>0.48575080900000001</v>
      </c>
      <c r="CP409" s="23">
        <v>0.83406418500000001</v>
      </c>
      <c r="CQ409" s="23">
        <v>1.236885939</v>
      </c>
      <c r="CR409" s="23">
        <v>0.324483203</v>
      </c>
      <c r="CS409" s="23">
        <v>0.72424731099999995</v>
      </c>
      <c r="CT409" s="23">
        <v>-0.71899455599999995</v>
      </c>
      <c r="CU409" s="23">
        <v>2.0589954559999999</v>
      </c>
      <c r="CV409" s="23">
        <v>-1.1750868189999999</v>
      </c>
      <c r="CW409" s="23">
        <v>0.18986199200000001</v>
      </c>
    </row>
    <row r="410" spans="1:101">
      <c r="A410" s="23">
        <v>2556</v>
      </c>
      <c r="B410" s="23">
        <v>9</v>
      </c>
      <c r="C410" s="23" t="s">
        <v>59</v>
      </c>
      <c r="D410" s="23" t="s">
        <v>52</v>
      </c>
      <c r="E410" s="23" t="s">
        <v>146</v>
      </c>
      <c r="F410" s="23" t="s">
        <v>143</v>
      </c>
      <c r="G410" s="23" t="s">
        <v>60</v>
      </c>
      <c r="H410" s="23" t="s">
        <v>61</v>
      </c>
      <c r="I410" s="23">
        <v>23</v>
      </c>
      <c r="J410" s="23">
        <v>8</v>
      </c>
      <c r="K410" s="23">
        <v>31.913</v>
      </c>
      <c r="L410" s="23">
        <v>32</v>
      </c>
      <c r="M410" s="23">
        <v>19</v>
      </c>
      <c r="N410" s="23">
        <v>-3.0497471000000002E-2</v>
      </c>
      <c r="O410" s="23">
        <v>-4.1856281000000002E-2</v>
      </c>
      <c r="P410" s="23">
        <v>1.2817189E-2</v>
      </c>
      <c r="Q410" s="23">
        <v>-3.0400804E-2</v>
      </c>
      <c r="R410" s="23">
        <v>-2.0448325E-2</v>
      </c>
      <c r="S410" s="23">
        <v>-3.047776E-2</v>
      </c>
      <c r="T410" s="23">
        <v>2.2817029999999999E-2</v>
      </c>
      <c r="U410" s="23">
        <v>1.4506431E-2</v>
      </c>
      <c r="V410" s="23">
        <v>-2.0453151999999999E-2</v>
      </c>
      <c r="W410" s="23">
        <v>-1.6978022999999998E-2</v>
      </c>
      <c r="X410" s="23">
        <v>-2.5587436000000002E-2</v>
      </c>
      <c r="Y410" s="23">
        <v>-0.28329756699999997</v>
      </c>
      <c r="Z410" s="23">
        <v>4.0570000000000004</v>
      </c>
      <c r="AA410" s="23">
        <v>0.245</v>
      </c>
      <c r="AB410" s="23">
        <v>0.54500000000000004</v>
      </c>
      <c r="AC410" s="23">
        <v>0.56100000000000005</v>
      </c>
      <c r="AD410" s="23">
        <v>1.0069999999999999</v>
      </c>
      <c r="AE410" s="23">
        <v>0.71199999999999997</v>
      </c>
      <c r="AF410" s="23">
        <v>0.311</v>
      </c>
      <c r="AG410" s="23">
        <v>0.86499999999999999</v>
      </c>
      <c r="AH410" s="23">
        <v>0.29299999999999998</v>
      </c>
      <c r="AI410" s="23">
        <v>0.91500000000000004</v>
      </c>
      <c r="AJ410" s="23">
        <v>0.35799999999999998</v>
      </c>
      <c r="AK410" s="23">
        <v>0.29599999999999999</v>
      </c>
      <c r="AL410" s="23">
        <v>0.60820500799999999</v>
      </c>
      <c r="AM410" s="25">
        <v>-0.61083391600000003</v>
      </c>
      <c r="AN410" s="25">
        <v>-0.26360349799999999</v>
      </c>
      <c r="AO410" s="25">
        <v>-0.25103713900000002</v>
      </c>
      <c r="AP410" s="25">
        <v>3.0294710000000002E-3</v>
      </c>
      <c r="AQ410" s="25">
        <v>-0.14752000600000001</v>
      </c>
      <c r="AR410" s="25">
        <v>-0.50723961100000003</v>
      </c>
      <c r="AS410" s="25">
        <v>-6.2983892999999999E-2</v>
      </c>
      <c r="AT410" s="25">
        <v>-0.53313237999999996</v>
      </c>
      <c r="AU410" s="25">
        <v>-3.8578906000000003E-2</v>
      </c>
      <c r="AV410" s="25">
        <v>-0.44611697299999997</v>
      </c>
      <c r="AW410" s="25">
        <v>-0.528708289</v>
      </c>
      <c r="AX410" s="23">
        <v>-3.0497471000000002E-2</v>
      </c>
      <c r="AY410" s="23">
        <v>-4.1856281000000002E-2</v>
      </c>
      <c r="AZ410" s="23">
        <v>1.2817189E-2</v>
      </c>
      <c r="BA410" s="23">
        <v>-3.0400804E-2</v>
      </c>
      <c r="BB410" s="23">
        <v>-2.0448325E-2</v>
      </c>
      <c r="BC410" s="23">
        <v>-3.047776E-2</v>
      </c>
      <c r="BD410" s="23">
        <v>2.2817029999999999E-2</v>
      </c>
      <c r="BE410" s="23">
        <v>1.4506431E-2</v>
      </c>
      <c r="BF410" s="23">
        <v>-2.0453151999999999E-2</v>
      </c>
      <c r="BG410" s="23">
        <v>-1.6978022999999998E-2</v>
      </c>
      <c r="BH410" s="23">
        <v>-2.5587436000000002E-2</v>
      </c>
      <c r="BI410" s="23">
        <v>-0.28329756699999997</v>
      </c>
      <c r="BJ410" s="23"/>
      <c r="BK410" s="23"/>
      <c r="BL410" s="23"/>
      <c r="BM410" s="23"/>
      <c r="BN410" s="23"/>
      <c r="BO410" s="23"/>
      <c r="BP410" s="23"/>
      <c r="BQ410" s="23"/>
      <c r="BR410" s="23"/>
      <c r="BS410" s="23"/>
      <c r="BT410" s="23">
        <v>31.913</v>
      </c>
      <c r="BU410" s="23">
        <v>32</v>
      </c>
      <c r="BV410" s="23">
        <v>19</v>
      </c>
      <c r="BW410" s="23">
        <v>0.6</v>
      </c>
      <c r="BX410" s="23">
        <v>1.34</v>
      </c>
      <c r="BY410" s="23">
        <v>1.38</v>
      </c>
      <c r="BZ410" s="23">
        <v>2.48</v>
      </c>
      <c r="CA410" s="23">
        <v>1.75</v>
      </c>
      <c r="CB410" s="23">
        <v>0.77</v>
      </c>
      <c r="CC410" s="23">
        <v>2.13</v>
      </c>
      <c r="CD410" s="23">
        <v>0.72</v>
      </c>
      <c r="CE410" s="23">
        <v>2.2599999999999998</v>
      </c>
      <c r="CF410" s="23">
        <v>0.88</v>
      </c>
      <c r="CG410" s="23">
        <v>0.73</v>
      </c>
      <c r="CH410" s="23">
        <v>1.21</v>
      </c>
      <c r="CI410" s="23">
        <v>2.78</v>
      </c>
      <c r="CJ410" s="23">
        <v>0.82</v>
      </c>
      <c r="CK410" s="23">
        <v>-1.6026570840000001</v>
      </c>
      <c r="CL410" s="23">
        <v>0.88069243799999997</v>
      </c>
      <c r="CM410" s="23">
        <v>1.0729086750000001</v>
      </c>
      <c r="CN410" s="23">
        <v>0.79247821399999996</v>
      </c>
      <c r="CO410" s="23">
        <v>1.0702612460000001</v>
      </c>
      <c r="CP410" s="23">
        <v>-1.046588302</v>
      </c>
      <c r="CQ410" s="23">
        <v>0.70233575400000003</v>
      </c>
      <c r="CR410" s="23">
        <v>-0.31530318400000001</v>
      </c>
      <c r="CS410" s="23">
        <v>-1.4401261999999999</v>
      </c>
      <c r="CT410" s="23">
        <v>-0.92900330200000003</v>
      </c>
      <c r="CU410" s="23">
        <v>-0.41962428000000002</v>
      </c>
      <c r="CV410" s="23">
        <v>1.4115911779999999</v>
      </c>
      <c r="CW410" s="23">
        <v>-0.244095492</v>
      </c>
    </row>
    <row r="411" spans="1:101">
      <c r="A411" s="23">
        <v>2556</v>
      </c>
      <c r="B411" s="23">
        <v>10</v>
      </c>
      <c r="C411" s="23" t="s">
        <v>59</v>
      </c>
      <c r="D411" s="23" t="s">
        <v>52</v>
      </c>
      <c r="E411" s="23" t="s">
        <v>146</v>
      </c>
      <c r="F411" s="23" t="s">
        <v>143</v>
      </c>
      <c r="G411" s="23" t="s">
        <v>60</v>
      </c>
      <c r="H411" s="23" t="s">
        <v>61</v>
      </c>
      <c r="I411" s="23">
        <v>23</v>
      </c>
      <c r="J411" s="23">
        <v>8</v>
      </c>
      <c r="K411" s="23">
        <v>29.167999999999999</v>
      </c>
      <c r="L411" s="23">
        <v>34</v>
      </c>
      <c r="M411" s="23">
        <v>18</v>
      </c>
      <c r="N411" s="23">
        <v>3.1415961999999999E-2</v>
      </c>
      <c r="O411" s="23">
        <v>5.5367041999999998E-2</v>
      </c>
      <c r="P411" s="23">
        <v>-4.7782989999999997E-3</v>
      </c>
      <c r="Q411" s="23">
        <v>2.2709097000000001E-2</v>
      </c>
      <c r="R411" s="23">
        <v>2.1969709E-2</v>
      </c>
      <c r="S411" s="23">
        <v>2.7746664000000001E-2</v>
      </c>
      <c r="T411" s="23">
        <v>9.62932E-4</v>
      </c>
      <c r="U411" s="23">
        <v>9.5273749999999994E-3</v>
      </c>
      <c r="V411" s="23">
        <v>8.1490539999999993E-3</v>
      </c>
      <c r="W411" s="23">
        <v>2.4648362E-2</v>
      </c>
      <c r="X411" s="23">
        <v>1.2400746000000001E-2</v>
      </c>
      <c r="Y411" s="23">
        <v>0.28694401800000002</v>
      </c>
      <c r="Z411" s="23">
        <v>4.4059999999999997</v>
      </c>
      <c r="AA411" s="23">
        <v>0.218</v>
      </c>
      <c r="AB411" s="23">
        <v>0.47799999999999998</v>
      </c>
      <c r="AC411" s="23">
        <v>0.63700000000000001</v>
      </c>
      <c r="AD411" s="23">
        <v>0.96</v>
      </c>
      <c r="AE411" s="23">
        <v>0.70099999999999996</v>
      </c>
      <c r="AF411" s="23">
        <v>0.28999999999999998</v>
      </c>
      <c r="AG411" s="23">
        <v>1.0109999999999999</v>
      </c>
      <c r="AH411" s="23">
        <v>0.32100000000000001</v>
      </c>
      <c r="AI411" s="23">
        <v>0.93100000000000005</v>
      </c>
      <c r="AJ411" s="23">
        <v>0.35099999999999998</v>
      </c>
      <c r="AK411" s="23">
        <v>0.29399999999999998</v>
      </c>
      <c r="AL411" s="23">
        <v>0.644044493</v>
      </c>
      <c r="AM411" s="25">
        <v>-0.661543506</v>
      </c>
      <c r="AN411" s="25">
        <v>-0.320572103</v>
      </c>
      <c r="AO411" s="25">
        <v>-0.19586056800000001</v>
      </c>
      <c r="AP411" s="25">
        <v>-1.7728766999999999E-2</v>
      </c>
      <c r="AQ411" s="25">
        <v>-0.15428198200000001</v>
      </c>
      <c r="AR411" s="25">
        <v>-0.53760200199999997</v>
      </c>
      <c r="AS411" s="25">
        <v>4.7511560000000003E-3</v>
      </c>
      <c r="AT411" s="25">
        <v>-0.49349496799999998</v>
      </c>
      <c r="AU411" s="25">
        <v>-3.1050319E-2</v>
      </c>
      <c r="AV411" s="25">
        <v>-0.45469288400000002</v>
      </c>
      <c r="AW411" s="25">
        <v>-0.53165267000000005</v>
      </c>
      <c r="AX411" s="23">
        <v>3.1415961999999999E-2</v>
      </c>
      <c r="AY411" s="23">
        <v>5.5367041999999998E-2</v>
      </c>
      <c r="AZ411" s="23">
        <v>-4.7782989999999997E-3</v>
      </c>
      <c r="BA411" s="23">
        <v>2.2709097000000001E-2</v>
      </c>
      <c r="BB411" s="23">
        <v>2.1969709E-2</v>
      </c>
      <c r="BC411" s="23">
        <v>2.7746664000000001E-2</v>
      </c>
      <c r="BD411" s="23">
        <v>9.62932E-4</v>
      </c>
      <c r="BE411" s="23">
        <v>9.5273749999999994E-3</v>
      </c>
      <c r="BF411" s="23">
        <v>8.1490539999999993E-3</v>
      </c>
      <c r="BG411" s="23">
        <v>2.4648362E-2</v>
      </c>
      <c r="BH411" s="23">
        <v>1.2400746000000001E-2</v>
      </c>
      <c r="BI411" s="23">
        <v>0.28694401800000002</v>
      </c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>
        <v>29.167999999999999</v>
      </c>
      <c r="BU411" s="23">
        <v>34</v>
      </c>
      <c r="BV411" s="23">
        <v>18</v>
      </c>
      <c r="BW411" s="23">
        <v>0.49</v>
      </c>
      <c r="BX411" s="23">
        <v>1.08</v>
      </c>
      <c r="BY411" s="23">
        <v>1.45</v>
      </c>
      <c r="BZ411" s="23">
        <v>2.1800000000000002</v>
      </c>
      <c r="CA411" s="23">
        <v>1.59</v>
      </c>
      <c r="CB411" s="23">
        <v>0.66</v>
      </c>
      <c r="CC411" s="23">
        <v>2.29</v>
      </c>
      <c r="CD411" s="23">
        <v>0.73</v>
      </c>
      <c r="CE411" s="23">
        <v>2.11</v>
      </c>
      <c r="CF411" s="23">
        <v>0.8</v>
      </c>
      <c r="CG411" s="23">
        <v>0.67</v>
      </c>
      <c r="CH411" s="23">
        <v>1.19</v>
      </c>
      <c r="CI411" s="23">
        <v>3.49</v>
      </c>
      <c r="CJ411" s="23">
        <v>0.69</v>
      </c>
      <c r="CK411" s="23">
        <v>1.7655634229999999</v>
      </c>
      <c r="CL411" s="23">
        <v>1.4478469089999999</v>
      </c>
      <c r="CM411" s="23">
        <v>1.089218676</v>
      </c>
      <c r="CN411" s="23">
        <v>0.32040719099999998</v>
      </c>
      <c r="CO411" s="23">
        <v>-6.102494E-3</v>
      </c>
      <c r="CP411" s="23">
        <v>-0.94489299299999996</v>
      </c>
      <c r="CQ411" s="23">
        <v>0.39216935600000002</v>
      </c>
      <c r="CR411" s="23">
        <v>0.96397692999999995</v>
      </c>
      <c r="CS411" s="23">
        <v>0.36978960300000002</v>
      </c>
      <c r="CT411" s="23">
        <v>-0.197864559</v>
      </c>
      <c r="CU411" s="23">
        <v>-0.84582163399999999</v>
      </c>
      <c r="CV411" s="23">
        <v>-0.63437054500000001</v>
      </c>
      <c r="CW411" s="23">
        <v>9.2151674000000003E-2</v>
      </c>
    </row>
    <row r="412" spans="1:101">
      <c r="A412" s="23">
        <v>2556</v>
      </c>
      <c r="B412" s="23">
        <v>11</v>
      </c>
      <c r="C412" s="23" t="s">
        <v>59</v>
      </c>
      <c r="D412" s="23" t="s">
        <v>52</v>
      </c>
      <c r="E412" s="23" t="s">
        <v>146</v>
      </c>
      <c r="F412" s="23" t="s">
        <v>143</v>
      </c>
      <c r="G412" s="23" t="s">
        <v>60</v>
      </c>
      <c r="H412" s="23" t="s">
        <v>61</v>
      </c>
      <c r="I412" s="23">
        <v>23</v>
      </c>
      <c r="J412" s="23">
        <v>8</v>
      </c>
      <c r="K412" s="23">
        <v>27.824000000000002</v>
      </c>
      <c r="L412" s="23">
        <v>9</v>
      </c>
      <c r="M412" s="23">
        <v>24</v>
      </c>
      <c r="N412" s="23">
        <v>-1.5039498E-2</v>
      </c>
      <c r="O412" s="23">
        <v>-2.6645149E-2</v>
      </c>
      <c r="P412" s="23">
        <v>1.4836488E-2</v>
      </c>
      <c r="Q412" s="23">
        <v>-4.741515E-3</v>
      </c>
      <c r="R412" s="23">
        <v>-3.5320425000000003E-2</v>
      </c>
      <c r="S412" s="23">
        <v>-1.5975197E-2</v>
      </c>
      <c r="T412" s="23">
        <v>3.2829629999999999E-2</v>
      </c>
      <c r="U412" s="23">
        <v>4.6681439999999999E-3</v>
      </c>
      <c r="V412" s="23">
        <v>-2.2491524999999998E-2</v>
      </c>
      <c r="W412" s="23">
        <v>-1.6957013E-2</v>
      </c>
      <c r="X412" s="23">
        <v>-7.5669029999999998E-3</v>
      </c>
      <c r="Y412" s="23">
        <v>-0.12840369099999999</v>
      </c>
      <c r="Z412" s="23">
        <v>4.343</v>
      </c>
      <c r="AA412" s="23">
        <v>0.26100000000000001</v>
      </c>
      <c r="AB412" s="23">
        <v>0.56200000000000006</v>
      </c>
      <c r="AC412" s="23">
        <v>0.59899999999999998</v>
      </c>
      <c r="AD412" s="23">
        <v>1.018</v>
      </c>
      <c r="AE412" s="23">
        <v>0.79100000000000004</v>
      </c>
      <c r="AF412" s="23">
        <v>0.32600000000000001</v>
      </c>
      <c r="AG412" s="23">
        <v>0.91200000000000003</v>
      </c>
      <c r="AH412" s="23">
        <v>0.32</v>
      </c>
      <c r="AI412" s="23">
        <v>0.98699999999999999</v>
      </c>
      <c r="AJ412" s="23">
        <v>0.39600000000000002</v>
      </c>
      <c r="AK412" s="23">
        <v>0.307</v>
      </c>
      <c r="AL412" s="23">
        <v>0.63778982900000003</v>
      </c>
      <c r="AM412" s="25">
        <v>-0.58335949300000001</v>
      </c>
      <c r="AN412" s="25">
        <v>-0.25026368399999999</v>
      </c>
      <c r="AO412" s="25">
        <v>-0.22257317800000001</v>
      </c>
      <c r="AP412" s="25">
        <v>7.7477780000000003E-3</v>
      </c>
      <c r="AQ412" s="25">
        <v>-0.101823517</v>
      </c>
      <c r="AR412" s="25">
        <v>-0.4867824</v>
      </c>
      <c r="AS412" s="25">
        <v>-4.0005161999999997E-2</v>
      </c>
      <c r="AT412" s="25">
        <v>-0.494850022</v>
      </c>
      <c r="AU412" s="25">
        <v>-5.6828470000000004E-3</v>
      </c>
      <c r="AV412" s="25">
        <v>-0.40230481400000001</v>
      </c>
      <c r="AW412" s="25">
        <v>-0.51286162499999999</v>
      </c>
      <c r="AX412" s="23">
        <v>-1.5039498E-2</v>
      </c>
      <c r="AY412" s="23">
        <v>-2.6645149E-2</v>
      </c>
      <c r="AZ412" s="23">
        <v>1.4836488E-2</v>
      </c>
      <c r="BA412" s="23">
        <v>-4.741515E-3</v>
      </c>
      <c r="BB412" s="23">
        <v>-3.5320425000000003E-2</v>
      </c>
      <c r="BC412" s="23">
        <v>-1.5975197E-2</v>
      </c>
      <c r="BD412" s="23">
        <v>3.2829629999999999E-2</v>
      </c>
      <c r="BE412" s="23">
        <v>4.6681439999999999E-3</v>
      </c>
      <c r="BF412" s="23">
        <v>-2.2491524999999998E-2</v>
      </c>
      <c r="BG412" s="23">
        <v>-1.6957013E-2</v>
      </c>
      <c r="BH412" s="23">
        <v>-7.5669029999999998E-3</v>
      </c>
      <c r="BI412" s="23">
        <v>-0.12840369099999999</v>
      </c>
      <c r="BJ412" s="23"/>
      <c r="BK412" s="23"/>
      <c r="BL412" s="23"/>
      <c r="BM412" s="23"/>
      <c r="BN412" s="23"/>
      <c r="BO412" s="23"/>
      <c r="BP412" s="23"/>
      <c r="BQ412" s="23"/>
      <c r="BR412" s="23"/>
      <c r="BS412" s="23"/>
      <c r="BT412" s="23">
        <v>27.824000000000002</v>
      </c>
      <c r="BU412" s="23">
        <v>9</v>
      </c>
      <c r="BV412" s="23">
        <v>24</v>
      </c>
      <c r="BW412" s="23">
        <v>0.6</v>
      </c>
      <c r="BX412" s="23">
        <v>1.29</v>
      </c>
      <c r="BY412" s="23">
        <v>1.38</v>
      </c>
      <c r="BZ412" s="23">
        <v>2.34</v>
      </c>
      <c r="CA412" s="23">
        <v>1.82</v>
      </c>
      <c r="CB412" s="23">
        <v>0.75</v>
      </c>
      <c r="CC412" s="23">
        <v>2.1</v>
      </c>
      <c r="CD412" s="23">
        <v>0.74</v>
      </c>
      <c r="CE412" s="23">
        <v>2.27</v>
      </c>
      <c r="CF412" s="23">
        <v>0.91</v>
      </c>
      <c r="CG412" s="23">
        <v>0.71</v>
      </c>
      <c r="CH412" s="23">
        <v>1.29</v>
      </c>
      <c r="CI412" s="23">
        <v>2.8</v>
      </c>
      <c r="CJ412" s="23">
        <v>0.87</v>
      </c>
      <c r="CK412" s="23">
        <v>-0.96532150999999999</v>
      </c>
      <c r="CL412" s="23">
        <v>1.6257129960000001</v>
      </c>
      <c r="CM412" s="23">
        <v>0.56327650500000004</v>
      </c>
      <c r="CN412" s="23">
        <v>0.35866126999999998</v>
      </c>
      <c r="CO412" s="23">
        <v>0.31162874400000001</v>
      </c>
      <c r="CP412" s="23">
        <v>-0.16583556999999999</v>
      </c>
      <c r="CQ412" s="23">
        <v>0.53463050999999995</v>
      </c>
      <c r="CR412" s="23">
        <v>-0.56758013699999998</v>
      </c>
      <c r="CS412" s="23">
        <v>-1.0759715780000001</v>
      </c>
      <c r="CT412" s="23">
        <v>0.64315733200000003</v>
      </c>
      <c r="CU412" s="23">
        <v>2.0377274129999998</v>
      </c>
      <c r="CV412" s="23">
        <v>1.1005204719999999</v>
      </c>
      <c r="CW412" s="23">
        <v>-2.9870247999999999E-2</v>
      </c>
    </row>
    <row r="413" spans="1:101">
      <c r="A413" s="23">
        <v>2556</v>
      </c>
      <c r="B413" s="23">
        <v>12</v>
      </c>
      <c r="C413" s="23" t="s">
        <v>59</v>
      </c>
      <c r="D413" s="23" t="s">
        <v>52</v>
      </c>
      <c r="E413" s="23" t="s">
        <v>146</v>
      </c>
      <c r="F413" s="23" t="s">
        <v>143</v>
      </c>
      <c r="G413" s="23" t="s">
        <v>60</v>
      </c>
      <c r="H413" s="23" t="s">
        <v>61</v>
      </c>
      <c r="I413" s="23">
        <v>23</v>
      </c>
      <c r="J413" s="23">
        <v>8</v>
      </c>
      <c r="K413" s="23">
        <v>27.934000000000001</v>
      </c>
      <c r="L413" s="23">
        <v>10</v>
      </c>
      <c r="M413" s="23">
        <v>18</v>
      </c>
      <c r="N413" s="23">
        <v>-2.5010846999999999E-2</v>
      </c>
      <c r="O413" s="23">
        <v>1.7760026000000002E-2</v>
      </c>
      <c r="P413" s="23">
        <v>1.6758067000000001E-2</v>
      </c>
      <c r="Q413" s="23">
        <v>-1.2851220000000001E-3</v>
      </c>
      <c r="R413" s="23">
        <v>1.5931625000000001E-2</v>
      </c>
      <c r="S413" s="23">
        <v>2.1417057999999999E-2</v>
      </c>
      <c r="T413" s="23">
        <v>1.5701409E-2</v>
      </c>
      <c r="U413" s="23">
        <v>-7.1911129999999998E-3</v>
      </c>
      <c r="V413" s="23">
        <v>-1.0383671000000001E-2</v>
      </c>
      <c r="W413" s="23">
        <v>-1.2826539E-2</v>
      </c>
      <c r="X413" s="23">
        <v>-4.3094250000000004E-3</v>
      </c>
      <c r="Y413" s="23">
        <v>-0.23877384099999999</v>
      </c>
      <c r="Z413" s="23">
        <v>3.9950000000000001</v>
      </c>
      <c r="AA413" s="23">
        <v>0.23200000000000001</v>
      </c>
      <c r="AB413" s="23">
        <v>0.47299999999999998</v>
      </c>
      <c r="AC413" s="23">
        <v>0.54700000000000004</v>
      </c>
      <c r="AD413" s="23">
        <v>0.91200000000000003</v>
      </c>
      <c r="AE413" s="23">
        <v>0.64300000000000002</v>
      </c>
      <c r="AF413" s="23">
        <v>0.25900000000000001</v>
      </c>
      <c r="AG413" s="23">
        <v>0.86599999999999999</v>
      </c>
      <c r="AH413" s="23">
        <v>0.30299999999999999</v>
      </c>
      <c r="AI413" s="23">
        <v>0.879</v>
      </c>
      <c r="AJ413" s="23">
        <v>0.34499999999999997</v>
      </c>
      <c r="AK413" s="23">
        <v>0.27100000000000002</v>
      </c>
      <c r="AL413" s="23">
        <v>0.60151678399999997</v>
      </c>
      <c r="AM413" s="25">
        <v>-0.63451201499999998</v>
      </c>
      <c r="AN413" s="25">
        <v>-0.325138859</v>
      </c>
      <c r="AO413" s="25">
        <v>-0.262012674</v>
      </c>
      <c r="AP413" s="25">
        <v>-4.0005161999999997E-2</v>
      </c>
      <c r="AQ413" s="25">
        <v>-0.191789027</v>
      </c>
      <c r="AR413" s="25">
        <v>-0.58670023599999999</v>
      </c>
      <c r="AS413" s="25">
        <v>-6.2482108000000001E-2</v>
      </c>
      <c r="AT413" s="25">
        <v>-0.51855737099999999</v>
      </c>
      <c r="AU413" s="25">
        <v>-5.6011125000000002E-2</v>
      </c>
      <c r="AV413" s="25">
        <v>-0.46218090499999998</v>
      </c>
      <c r="AW413" s="25">
        <v>-0.56703070899999997</v>
      </c>
      <c r="AX413" s="23">
        <v>-2.5010846999999999E-2</v>
      </c>
      <c r="AY413" s="23">
        <v>1.7760026000000002E-2</v>
      </c>
      <c r="AZ413" s="23">
        <v>1.6758067000000001E-2</v>
      </c>
      <c r="BA413" s="23">
        <v>-1.2851220000000001E-3</v>
      </c>
      <c r="BB413" s="23">
        <v>1.5931625000000001E-2</v>
      </c>
      <c r="BC413" s="23">
        <v>2.1417057999999999E-2</v>
      </c>
      <c r="BD413" s="23">
        <v>1.5701409E-2</v>
      </c>
      <c r="BE413" s="23">
        <v>-7.1911129999999998E-3</v>
      </c>
      <c r="BF413" s="23">
        <v>-1.0383671000000001E-2</v>
      </c>
      <c r="BG413" s="23">
        <v>-1.2826539E-2</v>
      </c>
      <c r="BH413" s="23">
        <v>-4.3094250000000004E-3</v>
      </c>
      <c r="BI413" s="23">
        <v>-0.23877384099999999</v>
      </c>
      <c r="BJ413" s="23"/>
      <c r="BK413" s="23"/>
      <c r="BL413" s="23"/>
      <c r="BM413" s="23"/>
      <c r="BN413" s="23"/>
      <c r="BO413" s="23"/>
      <c r="BP413" s="23"/>
      <c r="BQ413" s="23"/>
      <c r="BR413" s="23"/>
      <c r="BS413" s="23"/>
      <c r="BT413" s="23">
        <v>27.934000000000001</v>
      </c>
      <c r="BU413" s="23">
        <v>10</v>
      </c>
      <c r="BV413" s="23">
        <v>18</v>
      </c>
      <c r="BW413" s="23">
        <v>0.57999999999999996</v>
      </c>
      <c r="BX413" s="23">
        <v>1.18</v>
      </c>
      <c r="BY413" s="23">
        <v>1.37</v>
      </c>
      <c r="BZ413" s="23">
        <v>2.2799999999999998</v>
      </c>
      <c r="CA413" s="23">
        <v>1.61</v>
      </c>
      <c r="CB413" s="23">
        <v>0.65</v>
      </c>
      <c r="CC413" s="23">
        <v>2.17</v>
      </c>
      <c r="CD413" s="23">
        <v>0.76</v>
      </c>
      <c r="CE413" s="23">
        <v>2.2000000000000002</v>
      </c>
      <c r="CF413" s="23">
        <v>0.86</v>
      </c>
      <c r="CG413" s="23">
        <v>0.68</v>
      </c>
      <c r="CH413" s="23">
        <v>1.27</v>
      </c>
      <c r="CI413" s="23">
        <v>3.34</v>
      </c>
      <c r="CJ413" s="23">
        <v>0.74</v>
      </c>
      <c r="CK413" s="23">
        <v>-0.66016109099999998</v>
      </c>
      <c r="CL413" s="23">
        <v>1.11267629</v>
      </c>
      <c r="CM413" s="23">
        <v>-0.66603779100000005</v>
      </c>
      <c r="CN413" s="23">
        <v>-0.15130337299999999</v>
      </c>
      <c r="CO413" s="23">
        <v>4.0148980000000001E-2</v>
      </c>
      <c r="CP413" s="23">
        <v>0.15808071700000001</v>
      </c>
      <c r="CQ413" s="23">
        <v>5.4131193000000001E-2</v>
      </c>
      <c r="CR413" s="23">
        <v>-5.4547051999999999E-2</v>
      </c>
      <c r="CS413" s="23">
        <v>0.14263331100000001</v>
      </c>
      <c r="CT413" s="23">
        <v>2.6330909E-2</v>
      </c>
      <c r="CU413" s="23">
        <v>0.27006648500000002</v>
      </c>
      <c r="CV413" s="23">
        <v>0.71228290900000002</v>
      </c>
      <c r="CW413" s="23">
        <v>0.136326691</v>
      </c>
    </row>
    <row r="414" spans="1:101">
      <c r="A414" s="23">
        <v>2556</v>
      </c>
      <c r="B414" s="23">
        <v>13</v>
      </c>
      <c r="C414" s="23" t="s">
        <v>59</v>
      </c>
      <c r="D414" s="23" t="s">
        <v>52</v>
      </c>
      <c r="E414" s="23" t="s">
        <v>146</v>
      </c>
      <c r="F414" s="23" t="s">
        <v>143</v>
      </c>
      <c r="G414" s="23" t="s">
        <v>60</v>
      </c>
      <c r="H414" s="23" t="s">
        <v>61</v>
      </c>
      <c r="I414" s="23">
        <v>23</v>
      </c>
      <c r="J414" s="23">
        <v>8</v>
      </c>
      <c r="K414" s="23">
        <v>31.555</v>
      </c>
      <c r="L414" s="23">
        <v>15</v>
      </c>
      <c r="M414" s="23">
        <v>18</v>
      </c>
      <c r="N414" s="23">
        <v>1.4263689E-2</v>
      </c>
      <c r="O414" s="23">
        <v>3.5812805000000003E-2</v>
      </c>
      <c r="P414" s="23">
        <v>-4.0025393999999999E-2</v>
      </c>
      <c r="Q414" s="23">
        <v>-9.7266599999999996E-4</v>
      </c>
      <c r="R414" s="23">
        <v>2.2214342000000002E-2</v>
      </c>
      <c r="S414" s="23">
        <v>-2.7189706000000001E-2</v>
      </c>
      <c r="T414" s="23">
        <v>1.6362382000000002E-2</v>
      </c>
      <c r="U414" s="23">
        <v>-2.19471E-4</v>
      </c>
      <c r="V414" s="23">
        <v>-7.3816690000000004E-3</v>
      </c>
      <c r="W414" s="23">
        <v>1.7802250000000001E-3</v>
      </c>
      <c r="X414" s="23">
        <v>-6.4480620000000001E-3</v>
      </c>
      <c r="Y414" s="23">
        <v>0.15589656599999999</v>
      </c>
      <c r="Z414" s="23">
        <v>4.4880000000000004</v>
      </c>
      <c r="AA414" s="23">
        <v>0.24399999999999999</v>
      </c>
      <c r="AB414" s="23">
        <v>0.50700000000000001</v>
      </c>
      <c r="AC414" s="23">
        <v>0.70599999999999996</v>
      </c>
      <c r="AD414" s="23">
        <v>1.048</v>
      </c>
      <c r="AE414" s="23">
        <v>0.71399999999999997</v>
      </c>
      <c r="AF414" s="23">
        <v>0.35299999999999998</v>
      </c>
      <c r="AG414" s="23">
        <v>0.99099999999999999</v>
      </c>
      <c r="AH414" s="23">
        <v>0.33400000000000002</v>
      </c>
      <c r="AI414" s="23">
        <v>0.98499999999999999</v>
      </c>
      <c r="AJ414" s="23">
        <v>0.39</v>
      </c>
      <c r="AK414" s="23">
        <v>0.32</v>
      </c>
      <c r="AL414" s="23">
        <v>0.65205284799999996</v>
      </c>
      <c r="AM414" s="25">
        <v>-0.61261017399999995</v>
      </c>
      <c r="AN414" s="25">
        <v>-0.29499204099999998</v>
      </c>
      <c r="AO414" s="25">
        <v>-0.15119529900000001</v>
      </c>
      <c r="AP414" s="25">
        <v>2.0361283000000001E-2</v>
      </c>
      <c r="AQ414" s="25">
        <v>-0.14630178799999999</v>
      </c>
      <c r="AR414" s="25">
        <v>-0.45222529500000003</v>
      </c>
      <c r="AS414" s="25">
        <v>-3.9263459999999998E-3</v>
      </c>
      <c r="AT414" s="25">
        <v>-0.47625353300000001</v>
      </c>
      <c r="AU414" s="25">
        <v>-6.56377E-3</v>
      </c>
      <c r="AV414" s="25">
        <v>-0.40893539299999998</v>
      </c>
      <c r="AW414" s="25">
        <v>-0.494850022</v>
      </c>
      <c r="AX414" s="23">
        <v>1.4263689E-2</v>
      </c>
      <c r="AY414" s="23">
        <v>3.5812805000000003E-2</v>
      </c>
      <c r="AZ414" s="23">
        <v>-4.0025393999999999E-2</v>
      </c>
      <c r="BA414" s="23">
        <v>-9.7266599999999996E-4</v>
      </c>
      <c r="BB414" s="23">
        <v>2.2214342000000002E-2</v>
      </c>
      <c r="BC414" s="23">
        <v>-2.7189706000000001E-2</v>
      </c>
      <c r="BD414" s="23">
        <v>1.6362382000000002E-2</v>
      </c>
      <c r="BE414" s="23">
        <v>-2.19471E-4</v>
      </c>
      <c r="BF414" s="23">
        <v>-7.3816690000000004E-3</v>
      </c>
      <c r="BG414" s="23">
        <v>1.7802250000000001E-3</v>
      </c>
      <c r="BH414" s="23">
        <v>-6.4480620000000001E-3</v>
      </c>
      <c r="BI414" s="23">
        <v>0.15589656599999999</v>
      </c>
      <c r="BJ414" s="23"/>
      <c r="BK414" s="23"/>
      <c r="BL414" s="23"/>
      <c r="BM414" s="23"/>
      <c r="BN414" s="23"/>
      <c r="BO414" s="23"/>
      <c r="BP414" s="23"/>
      <c r="BQ414" s="23"/>
      <c r="BR414" s="23"/>
      <c r="BS414" s="23"/>
      <c r="BT414" s="23">
        <v>31.555</v>
      </c>
      <c r="BU414" s="23">
        <v>15</v>
      </c>
      <c r="BV414" s="23">
        <v>18</v>
      </c>
      <c r="BW414" s="23">
        <v>0.54</v>
      </c>
      <c r="BX414" s="23">
        <v>1.1299999999999999</v>
      </c>
      <c r="BY414" s="23">
        <v>1.57</v>
      </c>
      <c r="BZ414" s="23">
        <v>2.34</v>
      </c>
      <c r="CA414" s="23">
        <v>1.59</v>
      </c>
      <c r="CB414" s="23">
        <v>0.79</v>
      </c>
      <c r="CC414" s="23">
        <v>2.21</v>
      </c>
      <c r="CD414" s="23">
        <v>0.74</v>
      </c>
      <c r="CE414" s="23">
        <v>2.19</v>
      </c>
      <c r="CF414" s="23">
        <v>0.87</v>
      </c>
      <c r="CG414" s="23">
        <v>0.71</v>
      </c>
      <c r="CH414" s="23">
        <v>1.22</v>
      </c>
      <c r="CI414" s="23">
        <v>2.81</v>
      </c>
      <c r="CJ414" s="23">
        <v>0.72</v>
      </c>
      <c r="CK414" s="23">
        <v>-0.39103348799999998</v>
      </c>
      <c r="CL414" s="23">
        <v>-0.29507627199999997</v>
      </c>
      <c r="CM414" s="23">
        <v>0.41892520799999999</v>
      </c>
      <c r="CN414" s="23">
        <v>0.60262647499999999</v>
      </c>
      <c r="CO414" s="23">
        <v>0.80712542399999998</v>
      </c>
      <c r="CP414" s="23">
        <v>-0.500026623</v>
      </c>
      <c r="CQ414" s="23">
        <v>0.76933211400000001</v>
      </c>
      <c r="CR414" s="23">
        <v>0.764482569</v>
      </c>
      <c r="CS414" s="23">
        <v>-0.99530115399999997</v>
      </c>
      <c r="CT414" s="23">
        <v>0.32249869199999998</v>
      </c>
      <c r="CU414" s="23">
        <v>0.44477914899999998</v>
      </c>
      <c r="CV414" s="23">
        <v>-0.54969538399999995</v>
      </c>
      <c r="CW414" s="23">
        <v>-3.1642403E-2</v>
      </c>
    </row>
    <row r="415" spans="1:101">
      <c r="A415" s="23">
        <v>2556</v>
      </c>
      <c r="B415" s="23">
        <v>14</v>
      </c>
      <c r="C415" s="23" t="s">
        <v>59</v>
      </c>
      <c r="D415" s="23" t="s">
        <v>52</v>
      </c>
      <c r="E415" s="23" t="s">
        <v>146</v>
      </c>
      <c r="F415" s="23" t="s">
        <v>143</v>
      </c>
      <c r="G415" s="23" t="s">
        <v>60</v>
      </c>
      <c r="H415" s="23" t="s">
        <v>61</v>
      </c>
      <c r="I415" s="23">
        <v>23</v>
      </c>
      <c r="J415" s="23">
        <v>8</v>
      </c>
      <c r="K415" s="23">
        <v>26.518000000000001</v>
      </c>
      <c r="L415" s="23">
        <v>35</v>
      </c>
      <c r="M415" s="23">
        <v>17</v>
      </c>
      <c r="N415" s="23">
        <v>1.0907015000000001E-2</v>
      </c>
      <c r="O415" s="23">
        <v>3.4785430000000002E-3</v>
      </c>
      <c r="P415" s="23">
        <v>1.3779407E-2</v>
      </c>
      <c r="Q415" s="23">
        <v>4.0108490000000004E-3</v>
      </c>
      <c r="R415" s="23">
        <v>-2.2084321000000001E-2</v>
      </c>
      <c r="S415" s="23">
        <v>-2.2569783999999999E-2</v>
      </c>
      <c r="T415" s="23">
        <v>-1.8586169999999999E-3</v>
      </c>
      <c r="U415" s="23">
        <v>-1.0082092000000001E-2</v>
      </c>
      <c r="V415" s="23">
        <v>-9.8546459999999999E-3</v>
      </c>
      <c r="W415" s="23">
        <v>-1.1475861E-2</v>
      </c>
      <c r="X415" s="23">
        <v>5.4638480000000003E-3</v>
      </c>
      <c r="Y415" s="23">
        <v>0.15290778699999999</v>
      </c>
      <c r="Z415" s="23">
        <v>4.78</v>
      </c>
      <c r="AA415" s="23">
        <v>0.28000000000000003</v>
      </c>
      <c r="AB415" s="23">
        <v>0.57599999999999996</v>
      </c>
      <c r="AC415" s="23">
        <v>0.66300000000000003</v>
      </c>
      <c r="AD415" s="23">
        <v>1.115</v>
      </c>
      <c r="AE415" s="23">
        <v>0.84599999999999997</v>
      </c>
      <c r="AF415" s="23">
        <v>0.379</v>
      </c>
      <c r="AG415" s="23">
        <v>1.121</v>
      </c>
      <c r="AH415" s="23">
        <v>0.36299999999999999</v>
      </c>
      <c r="AI415" s="23">
        <v>1.0580000000000001</v>
      </c>
      <c r="AJ415" s="23">
        <v>0.44800000000000001</v>
      </c>
      <c r="AK415" s="23">
        <v>0.33600000000000002</v>
      </c>
      <c r="AL415" s="23">
        <v>0.67942789699999995</v>
      </c>
      <c r="AM415" s="25">
        <v>-0.55284196900000004</v>
      </c>
      <c r="AN415" s="25">
        <v>-0.23957751699999999</v>
      </c>
      <c r="AO415" s="25">
        <v>-0.17848647200000001</v>
      </c>
      <c r="AP415" s="25">
        <v>4.7274866999999998E-2</v>
      </c>
      <c r="AQ415" s="25">
        <v>-7.2629636999999997E-2</v>
      </c>
      <c r="AR415" s="25">
        <v>-0.42136078999999999</v>
      </c>
      <c r="AS415" s="25">
        <v>4.9605613E-2</v>
      </c>
      <c r="AT415" s="25">
        <v>-0.44009337500000001</v>
      </c>
      <c r="AU415" s="25">
        <v>2.4485667999999999E-2</v>
      </c>
      <c r="AV415" s="25">
        <v>-0.34872198599999998</v>
      </c>
      <c r="AW415" s="25">
        <v>-0.47366072300000001</v>
      </c>
      <c r="AX415" s="23">
        <v>1.0907015000000001E-2</v>
      </c>
      <c r="AY415" s="23">
        <v>3.4785430000000002E-3</v>
      </c>
      <c r="AZ415" s="23">
        <v>1.3779407E-2</v>
      </c>
      <c r="BA415" s="23">
        <v>4.0108490000000004E-3</v>
      </c>
      <c r="BB415" s="23">
        <v>-2.2084321000000001E-2</v>
      </c>
      <c r="BC415" s="23">
        <v>-2.2569783999999999E-2</v>
      </c>
      <c r="BD415" s="23">
        <v>-1.8586169999999999E-3</v>
      </c>
      <c r="BE415" s="23">
        <v>-1.0082092000000001E-2</v>
      </c>
      <c r="BF415" s="23">
        <v>-9.8546459999999999E-3</v>
      </c>
      <c r="BG415" s="23">
        <v>-1.1475861E-2</v>
      </c>
      <c r="BH415" s="23">
        <v>5.4638480000000003E-3</v>
      </c>
      <c r="BI415" s="23">
        <v>0.15290778699999999</v>
      </c>
      <c r="BJ415" s="23"/>
      <c r="BK415" s="23"/>
      <c r="BL415" s="23"/>
      <c r="BM415" s="23"/>
      <c r="BN415" s="23"/>
      <c r="BO415" s="23"/>
      <c r="BP415" s="23"/>
      <c r="BQ415" s="23"/>
      <c r="BR415" s="23"/>
      <c r="BS415" s="23"/>
      <c r="BT415" s="23">
        <v>26.518000000000001</v>
      </c>
      <c r="BU415" s="23">
        <v>35</v>
      </c>
      <c r="BV415" s="23">
        <v>17</v>
      </c>
      <c r="BW415" s="23">
        <v>0.59</v>
      </c>
      <c r="BX415" s="23">
        <v>1.21</v>
      </c>
      <c r="BY415" s="23">
        <v>1.39</v>
      </c>
      <c r="BZ415" s="23">
        <v>2.33</v>
      </c>
      <c r="CA415" s="23">
        <v>1.77</v>
      </c>
      <c r="CB415" s="23">
        <v>0.79</v>
      </c>
      <c r="CC415" s="23">
        <v>2.35</v>
      </c>
      <c r="CD415" s="23">
        <v>0.76</v>
      </c>
      <c r="CE415" s="23">
        <v>2.21</v>
      </c>
      <c r="CF415" s="23">
        <v>0.94</v>
      </c>
      <c r="CG415" s="23">
        <v>0.7</v>
      </c>
      <c r="CH415" s="23">
        <v>1.33</v>
      </c>
      <c r="CI415" s="23">
        <v>2.96</v>
      </c>
      <c r="CJ415" s="23">
        <v>0.75</v>
      </c>
      <c r="CK415" s="23">
        <v>-0.27463941800000002</v>
      </c>
      <c r="CL415" s="23">
        <v>1.0879952150000001</v>
      </c>
      <c r="CM415" s="23">
        <v>1.2573680599999999</v>
      </c>
      <c r="CN415" s="23">
        <v>0.62720692700000003</v>
      </c>
      <c r="CO415" s="23">
        <v>0.54219920700000002</v>
      </c>
      <c r="CP415" s="23">
        <v>-0.59906878200000002</v>
      </c>
      <c r="CQ415" s="23">
        <v>6.5556182000000005E-2</v>
      </c>
      <c r="CR415" s="23">
        <v>-0.91058903000000002</v>
      </c>
      <c r="CS415" s="23">
        <v>0.108073264</v>
      </c>
      <c r="CT415" s="23">
        <v>-0.21943959699999999</v>
      </c>
      <c r="CU415" s="23">
        <v>-0.83137755899999999</v>
      </c>
      <c r="CV415" s="23">
        <v>-0.55722599900000003</v>
      </c>
      <c r="CW415" s="23">
        <v>-1.0664203759999999</v>
      </c>
    </row>
    <row r="416" spans="1:101">
      <c r="A416" s="23">
        <v>2556</v>
      </c>
      <c r="B416" s="23">
        <v>15</v>
      </c>
      <c r="C416" s="23" t="s">
        <v>59</v>
      </c>
      <c r="D416" s="23" t="s">
        <v>52</v>
      </c>
      <c r="E416" s="23" t="s">
        <v>146</v>
      </c>
      <c r="F416" s="23" t="s">
        <v>143</v>
      </c>
      <c r="G416" s="23" t="s">
        <v>60</v>
      </c>
      <c r="H416" s="23" t="s">
        <v>61</v>
      </c>
      <c r="I416" s="23">
        <v>23</v>
      </c>
      <c r="J416" s="23">
        <v>8</v>
      </c>
      <c r="K416" s="23">
        <v>26.931999999999999</v>
      </c>
      <c r="L416" s="23">
        <v>13</v>
      </c>
      <c r="M416" s="23">
        <v>18</v>
      </c>
      <c r="N416" s="23">
        <v>-3.0278138E-2</v>
      </c>
      <c r="O416" s="23">
        <v>6.5414790000000002E-3</v>
      </c>
      <c r="P416" s="23">
        <v>1.5129447000000001E-2</v>
      </c>
      <c r="Q416" s="23">
        <v>3.0042300000000002E-4</v>
      </c>
      <c r="R416" s="23">
        <v>-2.3558519E-2</v>
      </c>
      <c r="S416" s="23">
        <v>-2.4943750000000001E-3</v>
      </c>
      <c r="T416" s="23">
        <v>-9.8756099999999999E-3</v>
      </c>
      <c r="U416" s="23">
        <v>6.9490009999999998E-3</v>
      </c>
      <c r="V416" s="23">
        <v>1.7245066999999999E-2</v>
      </c>
      <c r="W416" s="23">
        <v>1.375975E-3</v>
      </c>
      <c r="X416" s="23">
        <v>-1.1351412E-2</v>
      </c>
      <c r="Y416" s="23">
        <v>-0.28535623900000001</v>
      </c>
      <c r="Z416" s="23">
        <v>3.9729999999999999</v>
      </c>
      <c r="AA416" s="23">
        <v>0.23499999999999999</v>
      </c>
      <c r="AB416" s="23">
        <v>0.48199999999999998</v>
      </c>
      <c r="AC416" s="23">
        <v>0.54600000000000004</v>
      </c>
      <c r="AD416" s="23">
        <v>0.90200000000000002</v>
      </c>
      <c r="AE416" s="23">
        <v>0.70199999999999996</v>
      </c>
      <c r="AF416" s="23">
        <v>0.27700000000000002</v>
      </c>
      <c r="AG416" s="23">
        <v>0.92200000000000004</v>
      </c>
      <c r="AH416" s="23">
        <v>0.29199999999999998</v>
      </c>
      <c r="AI416" s="23">
        <v>0.81799999999999995</v>
      </c>
      <c r="AJ416" s="23">
        <v>0.32600000000000001</v>
      </c>
      <c r="AK416" s="23">
        <v>0.27500000000000002</v>
      </c>
      <c r="AL416" s="23">
        <v>0.59911856500000005</v>
      </c>
      <c r="AM416" s="25">
        <v>-0.62893213800000003</v>
      </c>
      <c r="AN416" s="25">
        <v>-0.316952962</v>
      </c>
      <c r="AO416" s="25">
        <v>-0.26280735700000002</v>
      </c>
      <c r="AP416" s="25">
        <v>-4.4793461999999999E-2</v>
      </c>
      <c r="AQ416" s="25">
        <v>-0.153662888</v>
      </c>
      <c r="AR416" s="25">
        <v>-0.55752023100000003</v>
      </c>
      <c r="AS416" s="25">
        <v>-3.5269079000000002E-2</v>
      </c>
      <c r="AT416" s="25">
        <v>-0.53461714900000001</v>
      </c>
      <c r="AU416" s="25">
        <v>-8.7246695999999999E-2</v>
      </c>
      <c r="AV416" s="25">
        <v>-0.4867824</v>
      </c>
      <c r="AW416" s="25">
        <v>-0.56066730600000003</v>
      </c>
      <c r="AX416" s="23">
        <v>-3.0278138E-2</v>
      </c>
      <c r="AY416" s="23">
        <v>6.5414790000000002E-3</v>
      </c>
      <c r="AZ416" s="23">
        <v>1.5129447000000001E-2</v>
      </c>
      <c r="BA416" s="23">
        <v>3.0042300000000002E-4</v>
      </c>
      <c r="BB416" s="23">
        <v>-2.3558519E-2</v>
      </c>
      <c r="BC416" s="23">
        <v>-2.4943750000000001E-3</v>
      </c>
      <c r="BD416" s="23">
        <v>-9.8756099999999999E-3</v>
      </c>
      <c r="BE416" s="23">
        <v>6.9490009999999998E-3</v>
      </c>
      <c r="BF416" s="23">
        <v>1.7245066999999999E-2</v>
      </c>
      <c r="BG416" s="23">
        <v>1.375975E-3</v>
      </c>
      <c r="BH416" s="23">
        <v>-1.1351412E-2</v>
      </c>
      <c r="BI416" s="23">
        <v>-0.28535623900000001</v>
      </c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>
        <v>26.931999999999999</v>
      </c>
      <c r="BU416" s="23">
        <v>13</v>
      </c>
      <c r="BV416" s="23">
        <v>18</v>
      </c>
      <c r="BW416" s="23">
        <v>0.59</v>
      </c>
      <c r="BX416" s="23">
        <v>1.21</v>
      </c>
      <c r="BY416" s="23">
        <v>1.37</v>
      </c>
      <c r="BZ416" s="23">
        <v>2.27</v>
      </c>
      <c r="CA416" s="23">
        <v>1.77</v>
      </c>
      <c r="CB416" s="23">
        <v>0.7</v>
      </c>
      <c r="CC416" s="23">
        <v>2.3199999999999998</v>
      </c>
      <c r="CD416" s="23">
        <v>0.73</v>
      </c>
      <c r="CE416" s="23">
        <v>2.06</v>
      </c>
      <c r="CF416" s="23">
        <v>0.82</v>
      </c>
      <c r="CG416" s="23">
        <v>0.69</v>
      </c>
      <c r="CH416" s="23">
        <v>1.19</v>
      </c>
      <c r="CI416" s="23">
        <v>3.33</v>
      </c>
      <c r="CJ416" s="23">
        <v>0.76</v>
      </c>
      <c r="CK416" s="23">
        <v>-0.109643587</v>
      </c>
      <c r="CL416" s="23">
        <v>0.231948298</v>
      </c>
      <c r="CM416" s="23">
        <v>0.60971943100000003</v>
      </c>
      <c r="CN416" s="23">
        <v>-1.1525518E-2</v>
      </c>
      <c r="CO416" s="23">
        <v>-0.31263239399999998</v>
      </c>
      <c r="CP416" s="23">
        <v>9.2930674000000005E-2</v>
      </c>
      <c r="CQ416" s="23">
        <v>-0.55011533899999998</v>
      </c>
      <c r="CR416" s="23">
        <v>-0.493774506</v>
      </c>
      <c r="CS416" s="23">
        <v>-0.32750204599999999</v>
      </c>
      <c r="CT416" s="23">
        <v>-3.0977373999999998E-2</v>
      </c>
      <c r="CU416" s="23">
        <v>-0.257092459</v>
      </c>
      <c r="CV416" s="23">
        <v>0.64638605900000001</v>
      </c>
      <c r="CW416" s="23">
        <v>0.71824959099999997</v>
      </c>
    </row>
    <row r="417" spans="1:101">
      <c r="A417" s="23">
        <v>2556</v>
      </c>
      <c r="B417" s="23">
        <v>16</v>
      </c>
      <c r="C417" s="23" t="s">
        <v>59</v>
      </c>
      <c r="D417" s="23" t="s">
        <v>52</v>
      </c>
      <c r="E417" s="23" t="s">
        <v>146</v>
      </c>
      <c r="F417" s="23" t="s">
        <v>143</v>
      </c>
      <c r="G417" s="23" t="s">
        <v>60</v>
      </c>
      <c r="H417" s="23" t="s">
        <v>61</v>
      </c>
      <c r="I417" s="23">
        <v>23</v>
      </c>
      <c r="J417" s="23">
        <v>8</v>
      </c>
      <c r="K417" s="23">
        <v>34.387999999999998</v>
      </c>
      <c r="L417" s="23">
        <v>36</v>
      </c>
      <c r="M417" s="23">
        <v>18</v>
      </c>
      <c r="N417" s="23">
        <v>-2.5954345E-2</v>
      </c>
      <c r="O417" s="23">
        <v>-4.4618697999999998E-2</v>
      </c>
      <c r="P417" s="23">
        <v>-9.3934989999999996E-3</v>
      </c>
      <c r="Q417" s="23">
        <v>-1.2282403000000001E-2</v>
      </c>
      <c r="R417" s="23">
        <v>-3.0536457999999999E-2</v>
      </c>
      <c r="S417" s="23">
        <v>-1.3107259999999999E-3</v>
      </c>
      <c r="T417" s="23">
        <v>-1.1155490000000001E-2</v>
      </c>
      <c r="U417" s="23">
        <v>-7.0147530000000003E-3</v>
      </c>
      <c r="V417" s="23">
        <v>-9.6389119999999995E-3</v>
      </c>
      <c r="W417" s="23">
        <v>-1.8609858999999999E-2</v>
      </c>
      <c r="X417" s="23">
        <v>-6.6031680000000004E-3</v>
      </c>
      <c r="Y417" s="23">
        <v>-0.25563838</v>
      </c>
      <c r="Z417" s="23">
        <v>3.8879999999999999</v>
      </c>
      <c r="AA417" s="23">
        <v>0.221</v>
      </c>
      <c r="AB417" s="23">
        <v>0.52700000000000002</v>
      </c>
      <c r="AC417" s="23">
        <v>0.56599999999999995</v>
      </c>
      <c r="AD417" s="23">
        <v>0.91</v>
      </c>
      <c r="AE417" s="23">
        <v>0.69799999999999995</v>
      </c>
      <c r="AF417" s="23">
        <v>0.26800000000000002</v>
      </c>
      <c r="AG417" s="23">
        <v>0.90200000000000002</v>
      </c>
      <c r="AH417" s="23">
        <v>0.29499999999999998</v>
      </c>
      <c r="AI417" s="23">
        <v>0.85299999999999998</v>
      </c>
      <c r="AJ417" s="23">
        <v>0.33800000000000002</v>
      </c>
      <c r="AK417" s="23">
        <v>0.26300000000000001</v>
      </c>
      <c r="AL417" s="23">
        <v>0.58972625599999995</v>
      </c>
      <c r="AM417" s="25">
        <v>-0.65560772599999995</v>
      </c>
      <c r="AN417" s="25">
        <v>-0.27818938500000001</v>
      </c>
      <c r="AO417" s="25">
        <v>-0.24718356899999999</v>
      </c>
      <c r="AP417" s="25">
        <v>-4.0958608000000001E-2</v>
      </c>
      <c r="AQ417" s="25">
        <v>-0.15614457700000001</v>
      </c>
      <c r="AR417" s="25">
        <v>-0.57186520600000001</v>
      </c>
      <c r="AS417" s="25">
        <v>-4.4793461999999999E-2</v>
      </c>
      <c r="AT417" s="25">
        <v>-0.53017798400000005</v>
      </c>
      <c r="AU417" s="25">
        <v>-6.9050969000000004E-2</v>
      </c>
      <c r="AV417" s="25">
        <v>-0.47108329999999998</v>
      </c>
      <c r="AW417" s="25">
        <v>-0.58004425199999998</v>
      </c>
      <c r="AX417" s="23">
        <v>-2.5954345E-2</v>
      </c>
      <c r="AY417" s="23">
        <v>-4.4618697999999998E-2</v>
      </c>
      <c r="AZ417" s="23">
        <v>-9.3934989999999996E-3</v>
      </c>
      <c r="BA417" s="23">
        <v>-1.2282403000000001E-2</v>
      </c>
      <c r="BB417" s="23">
        <v>-3.0536457999999999E-2</v>
      </c>
      <c r="BC417" s="23">
        <v>-1.3107259999999999E-3</v>
      </c>
      <c r="BD417" s="23">
        <v>-1.1155490000000001E-2</v>
      </c>
      <c r="BE417" s="23">
        <v>-7.0147530000000003E-3</v>
      </c>
      <c r="BF417" s="23">
        <v>-9.6389119999999995E-3</v>
      </c>
      <c r="BG417" s="23">
        <v>-1.8609858999999999E-2</v>
      </c>
      <c r="BH417" s="23">
        <v>-6.6031680000000004E-3</v>
      </c>
      <c r="BI417" s="23">
        <v>-0.25563838</v>
      </c>
      <c r="BJ417" s="23"/>
      <c r="BK417" s="23"/>
      <c r="BL417" s="23"/>
      <c r="BM417" s="23"/>
      <c r="BN417" s="23"/>
      <c r="BO417" s="23"/>
      <c r="BP417" s="23"/>
      <c r="BQ417" s="23"/>
      <c r="BR417" s="23"/>
      <c r="BS417" s="23"/>
      <c r="BT417" s="23">
        <v>34.387999999999998</v>
      </c>
      <c r="BU417" s="23">
        <v>36</v>
      </c>
      <c r="BV417" s="23">
        <v>18</v>
      </c>
      <c r="BW417" s="23">
        <v>0.56999999999999995</v>
      </c>
      <c r="BX417" s="23">
        <v>1.36</v>
      </c>
      <c r="BY417" s="23">
        <v>1.46</v>
      </c>
      <c r="BZ417" s="23">
        <v>2.34</v>
      </c>
      <c r="CA417" s="23">
        <v>1.8</v>
      </c>
      <c r="CB417" s="23">
        <v>0.69</v>
      </c>
      <c r="CC417" s="23">
        <v>2.3199999999999998</v>
      </c>
      <c r="CD417" s="23">
        <v>0.76</v>
      </c>
      <c r="CE417" s="23">
        <v>2.19</v>
      </c>
      <c r="CF417" s="23">
        <v>0.87</v>
      </c>
      <c r="CG417" s="23">
        <v>0.68</v>
      </c>
      <c r="CH417" s="23">
        <v>1.29</v>
      </c>
      <c r="CI417" s="23">
        <v>3.37</v>
      </c>
      <c r="CJ417" s="23">
        <v>0.77</v>
      </c>
      <c r="CK417" s="23">
        <v>-1.400959804</v>
      </c>
      <c r="CL417" s="23">
        <v>0.69586015800000001</v>
      </c>
      <c r="CM417" s="23">
        <v>1.0647320179999999</v>
      </c>
      <c r="CN417" s="23">
        <v>0.76546738000000003</v>
      </c>
      <c r="CO417" s="23">
        <v>0.76338251599999996</v>
      </c>
      <c r="CP417" s="23">
        <v>-1.902367761</v>
      </c>
      <c r="CQ417" s="23">
        <v>0.70207749600000002</v>
      </c>
      <c r="CR417" s="23">
        <v>0.59497063699999997</v>
      </c>
      <c r="CS417" s="23">
        <v>0.110456147</v>
      </c>
      <c r="CT417" s="23">
        <v>-0.76895233299999999</v>
      </c>
      <c r="CU417" s="23">
        <v>-1.0730303080000001</v>
      </c>
      <c r="CV417" s="23">
        <v>0.59087435600000004</v>
      </c>
      <c r="CW417" s="23">
        <v>-0.37051651499999999</v>
      </c>
    </row>
    <row r="418" spans="1:101">
      <c r="A418" s="23">
        <v>2556</v>
      </c>
      <c r="B418" s="23">
        <v>17</v>
      </c>
      <c r="C418" s="23" t="s">
        <v>59</v>
      </c>
      <c r="D418" s="23" t="s">
        <v>52</v>
      </c>
      <c r="E418" s="23" t="s">
        <v>146</v>
      </c>
      <c r="F418" s="23" t="s">
        <v>143</v>
      </c>
      <c r="G418" s="23" t="s">
        <v>60</v>
      </c>
      <c r="H418" s="23" t="s">
        <v>61</v>
      </c>
      <c r="I418" s="23">
        <v>23</v>
      </c>
      <c r="J418" s="23">
        <v>8</v>
      </c>
      <c r="K418" s="23">
        <v>28.081</v>
      </c>
      <c r="L418" s="23">
        <v>8</v>
      </c>
      <c r="M418" s="23">
        <v>19</v>
      </c>
      <c r="N418" s="23">
        <v>1.9702602999999999E-2</v>
      </c>
      <c r="O418" s="23">
        <v>3.1298483000000002E-2</v>
      </c>
      <c r="P418" s="23">
        <v>1.5955335000000001E-2</v>
      </c>
      <c r="Q418" s="23">
        <v>3.4567689999999998E-2</v>
      </c>
      <c r="R418" s="23">
        <v>-8.9960950000000008E-3</v>
      </c>
      <c r="S418" s="23">
        <v>-1.3432922E-2</v>
      </c>
      <c r="T418" s="23">
        <v>-2.485677E-2</v>
      </c>
      <c r="U418" s="23">
        <v>-1.9117839999999999E-3</v>
      </c>
      <c r="V418" s="23">
        <v>-1.855368E-3</v>
      </c>
      <c r="W418" s="23">
        <v>1.3492967999999999E-2</v>
      </c>
      <c r="X418" s="23">
        <v>-2.6634179999999999E-3</v>
      </c>
      <c r="Y418" s="23">
        <v>0.17536162</v>
      </c>
      <c r="Z418" s="23">
        <v>4.319</v>
      </c>
      <c r="AA418" s="23">
        <v>0.221</v>
      </c>
      <c r="AB418" s="23">
        <v>0.49399999999999999</v>
      </c>
      <c r="AC418" s="23">
        <v>0.59399999999999997</v>
      </c>
      <c r="AD418" s="23">
        <v>0.90700000000000003</v>
      </c>
      <c r="AE418" s="23">
        <v>0.73899999999999999</v>
      </c>
      <c r="AF418" s="23">
        <v>0.32100000000000001</v>
      </c>
      <c r="AG418" s="23">
        <v>1.0589999999999999</v>
      </c>
      <c r="AH418" s="23">
        <v>0.32300000000000001</v>
      </c>
      <c r="AI418" s="23">
        <v>0.93400000000000005</v>
      </c>
      <c r="AJ418" s="23">
        <v>0.35399999999999998</v>
      </c>
      <c r="AK418" s="23">
        <v>0.3</v>
      </c>
      <c r="AL418" s="23">
        <v>0.63538320400000003</v>
      </c>
      <c r="AM418" s="25">
        <v>-0.65560772599999995</v>
      </c>
      <c r="AN418" s="25">
        <v>-0.30627305100000002</v>
      </c>
      <c r="AO418" s="25">
        <v>-0.22621355500000001</v>
      </c>
      <c r="AP418" s="25">
        <v>-4.2392712999999999E-2</v>
      </c>
      <c r="AQ418" s="25">
        <v>-0.13135556200000001</v>
      </c>
      <c r="AR418" s="25">
        <v>-0.49349496799999998</v>
      </c>
      <c r="AS418" s="25">
        <v>2.4895960000000002E-2</v>
      </c>
      <c r="AT418" s="25">
        <v>-0.49079747800000001</v>
      </c>
      <c r="AU418" s="25">
        <v>-2.9653123999999999E-2</v>
      </c>
      <c r="AV418" s="25">
        <v>-0.45099673800000001</v>
      </c>
      <c r="AW418" s="25">
        <v>-0.52287874499999998</v>
      </c>
      <c r="AX418" s="23">
        <v>1.9702602999999999E-2</v>
      </c>
      <c r="AY418" s="23">
        <v>3.1298483000000002E-2</v>
      </c>
      <c r="AZ418" s="23">
        <v>1.5955335000000001E-2</v>
      </c>
      <c r="BA418" s="23">
        <v>3.4567689999999998E-2</v>
      </c>
      <c r="BB418" s="23">
        <v>-8.9960950000000008E-3</v>
      </c>
      <c r="BC418" s="23">
        <v>-1.3432922E-2</v>
      </c>
      <c r="BD418" s="23">
        <v>-2.485677E-2</v>
      </c>
      <c r="BE418" s="23">
        <v>-1.9117839999999999E-3</v>
      </c>
      <c r="BF418" s="23">
        <v>-1.855368E-3</v>
      </c>
      <c r="BG418" s="23">
        <v>1.3492967999999999E-2</v>
      </c>
      <c r="BH418" s="23">
        <v>-2.6634179999999999E-3</v>
      </c>
      <c r="BI418" s="23">
        <v>0.17536162</v>
      </c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>
        <v>28.081</v>
      </c>
      <c r="BU418" s="23">
        <v>8</v>
      </c>
      <c r="BV418" s="23">
        <v>19</v>
      </c>
      <c r="BW418" s="23">
        <v>0.51</v>
      </c>
      <c r="BX418" s="23">
        <v>1.1399999999999999</v>
      </c>
      <c r="BY418" s="23">
        <v>1.38</v>
      </c>
      <c r="BZ418" s="23">
        <v>2.1</v>
      </c>
      <c r="CA418" s="23">
        <v>1.71</v>
      </c>
      <c r="CB418" s="23">
        <v>0.74</v>
      </c>
      <c r="CC418" s="23">
        <v>2.4500000000000002</v>
      </c>
      <c r="CD418" s="23">
        <v>0.75</v>
      </c>
      <c r="CE418" s="23">
        <v>2.16</v>
      </c>
      <c r="CF418" s="23">
        <v>0.82</v>
      </c>
      <c r="CG418" s="23">
        <v>0.69</v>
      </c>
      <c r="CH418" s="23">
        <v>1.18</v>
      </c>
      <c r="CI418" s="23">
        <v>3.3</v>
      </c>
      <c r="CJ418" s="23">
        <v>0.7</v>
      </c>
      <c r="CK418" s="23">
        <v>0.77950354899999996</v>
      </c>
      <c r="CL418" s="23">
        <v>0.115491965</v>
      </c>
      <c r="CM418" s="23">
        <v>0.31518971099999998</v>
      </c>
      <c r="CN418" s="23">
        <v>0.3332716</v>
      </c>
      <c r="CO418" s="23">
        <v>-0.214596168</v>
      </c>
      <c r="CP418" s="23">
        <v>-0.93129327100000003</v>
      </c>
      <c r="CQ418" s="23">
        <v>-1.0356141109999999</v>
      </c>
      <c r="CR418" s="23">
        <v>-0.3656703</v>
      </c>
      <c r="CS418" s="23">
        <v>7.1732950000000004E-2</v>
      </c>
      <c r="CT418" s="23">
        <v>0.91752540500000002</v>
      </c>
      <c r="CU418" s="23">
        <v>0.91833876800000003</v>
      </c>
      <c r="CV418" s="23">
        <v>-0.54747357500000005</v>
      </c>
      <c r="CW418" s="23">
        <v>0.40830297799999998</v>
      </c>
    </row>
    <row r="419" spans="1:101">
      <c r="A419" s="23">
        <v>2556</v>
      </c>
      <c r="B419" s="23">
        <v>18</v>
      </c>
      <c r="C419" s="23" t="s">
        <v>59</v>
      </c>
      <c r="D419" s="23" t="s">
        <v>52</v>
      </c>
      <c r="E419" s="23" t="s">
        <v>146</v>
      </c>
      <c r="F419" s="23" t="s">
        <v>143</v>
      </c>
      <c r="G419" s="23" t="s">
        <v>60</v>
      </c>
      <c r="H419" s="23" t="s">
        <v>61</v>
      </c>
      <c r="I419" s="23">
        <v>23</v>
      </c>
      <c r="J419" s="23">
        <v>8</v>
      </c>
      <c r="K419" s="23">
        <v>26.138000000000002</v>
      </c>
      <c r="L419" s="23">
        <v>35</v>
      </c>
      <c r="M419" s="23">
        <v>18</v>
      </c>
      <c r="N419" s="23">
        <v>6.4669361999999994E-2</v>
      </c>
      <c r="O419" s="23">
        <v>-3.9793635000000001E-2</v>
      </c>
      <c r="P419" s="23">
        <v>-1.9048737999999999E-2</v>
      </c>
      <c r="Q419" s="23">
        <v>-2.9614609999999999E-3</v>
      </c>
      <c r="R419" s="23">
        <v>-2.4368476E-2</v>
      </c>
      <c r="S419" s="23">
        <v>3.8250770000000001E-3</v>
      </c>
      <c r="T419" s="23">
        <v>-2.2271316999999999E-2</v>
      </c>
      <c r="U419" s="23">
        <v>-2.986458E-3</v>
      </c>
      <c r="V419" s="23">
        <v>2.0688247999999999E-2</v>
      </c>
      <c r="W419" s="23">
        <v>2.2236458000000001E-2</v>
      </c>
      <c r="X419" s="23">
        <v>1.9297600000000002E-2</v>
      </c>
      <c r="Y419" s="23">
        <v>0.542379736</v>
      </c>
      <c r="Z419" s="23">
        <v>4.4320000000000004</v>
      </c>
      <c r="AA419" s="23">
        <v>0.19</v>
      </c>
      <c r="AB419" s="23">
        <v>0.58899999999999997</v>
      </c>
      <c r="AC419" s="23">
        <v>0.66300000000000003</v>
      </c>
      <c r="AD419" s="23">
        <v>1.038</v>
      </c>
      <c r="AE419" s="23">
        <v>0.78700000000000003</v>
      </c>
      <c r="AF419" s="23">
        <v>0.315</v>
      </c>
      <c r="AG419" s="23">
        <v>1.0840000000000001</v>
      </c>
      <c r="AH419" s="23">
        <v>0.33200000000000002</v>
      </c>
      <c r="AI419" s="23">
        <v>0.90900000000000003</v>
      </c>
      <c r="AJ419" s="23">
        <v>0.35699999999999998</v>
      </c>
      <c r="AK419" s="23">
        <v>0.28999999999999998</v>
      </c>
      <c r="AL419" s="23">
        <v>0.64659975199999997</v>
      </c>
      <c r="AM419" s="25">
        <v>-0.72124639899999998</v>
      </c>
      <c r="AN419" s="25">
        <v>-0.22988470499999999</v>
      </c>
      <c r="AO419" s="25">
        <v>-0.17848647200000001</v>
      </c>
      <c r="AP419" s="25">
        <v>1.6197354000000001E-2</v>
      </c>
      <c r="AQ419" s="25">
        <v>-0.104025268</v>
      </c>
      <c r="AR419" s="25">
        <v>-0.50168944599999998</v>
      </c>
      <c r="AS419" s="25">
        <v>3.5029282000000002E-2</v>
      </c>
      <c r="AT419" s="25">
        <v>-0.478861916</v>
      </c>
      <c r="AU419" s="25">
        <v>-4.1436117000000001E-2</v>
      </c>
      <c r="AV419" s="25">
        <v>-0.44733178400000001</v>
      </c>
      <c r="AW419" s="25">
        <v>-0.53760200199999997</v>
      </c>
      <c r="AX419" s="23">
        <v>6.4669361999999994E-2</v>
      </c>
      <c r="AY419" s="23">
        <v>-3.9793635000000001E-2</v>
      </c>
      <c r="AZ419" s="23">
        <v>-1.9048737999999999E-2</v>
      </c>
      <c r="BA419" s="23">
        <v>-2.9614609999999999E-3</v>
      </c>
      <c r="BB419" s="23">
        <v>-2.4368476E-2</v>
      </c>
      <c r="BC419" s="23">
        <v>3.8250770000000001E-3</v>
      </c>
      <c r="BD419" s="23">
        <v>-2.2271316999999999E-2</v>
      </c>
      <c r="BE419" s="23">
        <v>-2.986458E-3</v>
      </c>
      <c r="BF419" s="23">
        <v>2.0688247999999999E-2</v>
      </c>
      <c r="BG419" s="23">
        <v>2.2236458000000001E-2</v>
      </c>
      <c r="BH419" s="23">
        <v>1.9297600000000002E-2</v>
      </c>
      <c r="BI419" s="23">
        <v>0.542379736</v>
      </c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>
        <v>26.138000000000002</v>
      </c>
      <c r="BU419" s="23">
        <v>35</v>
      </c>
      <c r="BV419" s="23">
        <v>18</v>
      </c>
      <c r="BW419" s="23">
        <v>0.43</v>
      </c>
      <c r="BX419" s="23">
        <v>1.33</v>
      </c>
      <c r="BY419" s="23">
        <v>1.5</v>
      </c>
      <c r="BZ419" s="23">
        <v>2.34</v>
      </c>
      <c r="CA419" s="23">
        <v>1.78</v>
      </c>
      <c r="CB419" s="23">
        <v>0.71</v>
      </c>
      <c r="CC419" s="23">
        <v>2.4500000000000002</v>
      </c>
      <c r="CD419" s="23">
        <v>0.75</v>
      </c>
      <c r="CE419" s="23">
        <v>2.0499999999999998</v>
      </c>
      <c r="CF419" s="23">
        <v>0.81</v>
      </c>
      <c r="CG419" s="23">
        <v>0.65</v>
      </c>
      <c r="CH419" s="23">
        <v>1.23</v>
      </c>
      <c r="CI419" s="23">
        <v>3.44</v>
      </c>
      <c r="CJ419" s="23">
        <v>0.73</v>
      </c>
      <c r="CK419" s="23">
        <v>1.6077904000000001</v>
      </c>
      <c r="CL419" s="23">
        <v>0.50505757100000004</v>
      </c>
      <c r="CM419" s="23">
        <v>2.4530938729999998</v>
      </c>
      <c r="CN419" s="23">
        <v>0.22530782699999999</v>
      </c>
      <c r="CO419" s="23">
        <v>1.1444967E-2</v>
      </c>
      <c r="CP419" s="23">
        <v>-0.29426756599999998</v>
      </c>
      <c r="CQ419" s="23">
        <v>0.459058364</v>
      </c>
      <c r="CR419" s="23">
        <v>0.31876006600000001</v>
      </c>
      <c r="CS419" s="23">
        <v>0.88628330399999999</v>
      </c>
      <c r="CT419" s="23">
        <v>-0.77401213700000004</v>
      </c>
      <c r="CU419" s="23">
        <v>-0.35802279599999998</v>
      </c>
      <c r="CV419" s="23">
        <v>-1.6173870939999999</v>
      </c>
      <c r="CW419" s="23">
        <v>-0.30991017700000001</v>
      </c>
    </row>
    <row r="420" spans="1:101">
      <c r="A420" s="23">
        <v>2556</v>
      </c>
      <c r="B420" s="23">
        <v>19</v>
      </c>
      <c r="C420" s="23" t="s">
        <v>59</v>
      </c>
      <c r="D420" s="23" t="s">
        <v>52</v>
      </c>
      <c r="E420" s="23" t="s">
        <v>146</v>
      </c>
      <c r="F420" s="23" t="s">
        <v>143</v>
      </c>
      <c r="G420" s="23" t="s">
        <v>60</v>
      </c>
      <c r="H420" s="23" t="s">
        <v>61</v>
      </c>
      <c r="I420" s="23">
        <v>23</v>
      </c>
      <c r="J420" s="23">
        <v>8</v>
      </c>
      <c r="K420" s="23">
        <v>28.199000000000002</v>
      </c>
      <c r="L420" s="23">
        <v>13</v>
      </c>
      <c r="M420" s="23">
        <v>20</v>
      </c>
      <c r="N420" s="23">
        <v>-7.0551169999999996E-3</v>
      </c>
      <c r="O420" s="23">
        <v>2.3418687000000001E-2</v>
      </c>
      <c r="P420" s="23">
        <v>-1.1530403E-2</v>
      </c>
      <c r="Q420" s="23">
        <v>9.0015799999999997E-4</v>
      </c>
      <c r="R420" s="23">
        <v>1.378731E-3</v>
      </c>
      <c r="S420" s="23">
        <v>1.6646118000000001E-2</v>
      </c>
      <c r="T420" s="23">
        <v>4.5172559999999999E-3</v>
      </c>
      <c r="U420" s="23">
        <v>-6.3030650000000001E-3</v>
      </c>
      <c r="V420" s="23">
        <v>4.6853670000000002E-3</v>
      </c>
      <c r="W420" s="23">
        <v>-5.9104020000000004E-3</v>
      </c>
      <c r="X420" s="23">
        <v>-4.7759259999999998E-3</v>
      </c>
      <c r="Y420" s="23">
        <v>-5.1238894E-2</v>
      </c>
      <c r="Z420" s="23">
        <v>4.3710000000000004</v>
      </c>
      <c r="AA420" s="23">
        <v>0.255</v>
      </c>
      <c r="AB420" s="23">
        <v>0.50800000000000001</v>
      </c>
      <c r="AC420" s="23">
        <v>0.64200000000000002</v>
      </c>
      <c r="AD420" s="23">
        <v>1.01</v>
      </c>
      <c r="AE420" s="23">
        <v>0.73</v>
      </c>
      <c r="AF420" s="23">
        <v>0.29699999999999999</v>
      </c>
      <c r="AG420" s="23">
        <v>0.99199999999999999</v>
      </c>
      <c r="AH420" s="23">
        <v>0.33</v>
      </c>
      <c r="AI420" s="23">
        <v>0.93100000000000005</v>
      </c>
      <c r="AJ420" s="23">
        <v>0.38500000000000001</v>
      </c>
      <c r="AK420" s="23">
        <v>0.307</v>
      </c>
      <c r="AL420" s="23">
        <v>0.640580806</v>
      </c>
      <c r="AM420" s="25">
        <v>-0.59345981999999997</v>
      </c>
      <c r="AN420" s="25">
        <v>-0.29413628800000002</v>
      </c>
      <c r="AO420" s="25">
        <v>-0.19246497200000001</v>
      </c>
      <c r="AP420" s="25">
        <v>4.3213740000000002E-3</v>
      </c>
      <c r="AQ420" s="25">
        <v>-0.13667714</v>
      </c>
      <c r="AR420" s="25">
        <v>-0.52724355099999998</v>
      </c>
      <c r="AS420" s="25">
        <v>-3.4883280000000002E-3</v>
      </c>
      <c r="AT420" s="25">
        <v>-0.48148605999999999</v>
      </c>
      <c r="AU420" s="25">
        <v>-3.1050319E-2</v>
      </c>
      <c r="AV420" s="25">
        <v>-0.41453927000000002</v>
      </c>
      <c r="AW420" s="25">
        <v>-0.51286162499999999</v>
      </c>
      <c r="AX420" s="23">
        <v>-7.0551169999999996E-3</v>
      </c>
      <c r="AY420" s="23">
        <v>2.3418687000000001E-2</v>
      </c>
      <c r="AZ420" s="23">
        <v>-1.1530403E-2</v>
      </c>
      <c r="BA420" s="23">
        <v>9.0015799999999997E-4</v>
      </c>
      <c r="BB420" s="23">
        <v>1.378731E-3</v>
      </c>
      <c r="BC420" s="23">
        <v>1.6646118000000001E-2</v>
      </c>
      <c r="BD420" s="23">
        <v>4.5172559999999999E-3</v>
      </c>
      <c r="BE420" s="23">
        <v>-6.3030650000000001E-3</v>
      </c>
      <c r="BF420" s="23">
        <v>4.6853670000000002E-3</v>
      </c>
      <c r="BG420" s="23">
        <v>-5.9104020000000004E-3</v>
      </c>
      <c r="BH420" s="23">
        <v>-4.7759259999999998E-3</v>
      </c>
      <c r="BI420" s="23">
        <v>-5.1238894E-2</v>
      </c>
      <c r="BJ420" s="23"/>
      <c r="BK420" s="23"/>
      <c r="BL420" s="23"/>
      <c r="BM420" s="23"/>
      <c r="BN420" s="23"/>
      <c r="BO420" s="23"/>
      <c r="BP420" s="23"/>
      <c r="BQ420" s="23"/>
      <c r="BR420" s="23"/>
      <c r="BS420" s="23"/>
      <c r="BT420" s="23">
        <v>28.199000000000002</v>
      </c>
      <c r="BU420" s="23">
        <v>13</v>
      </c>
      <c r="BV420" s="23">
        <v>20</v>
      </c>
      <c r="BW420" s="23">
        <v>0.57999999999999996</v>
      </c>
      <c r="BX420" s="23">
        <v>1.1599999999999999</v>
      </c>
      <c r="BY420" s="23">
        <v>1.47</v>
      </c>
      <c r="BZ420" s="23">
        <v>2.31</v>
      </c>
      <c r="CA420" s="23">
        <v>1.67</v>
      </c>
      <c r="CB420" s="23">
        <v>0.68</v>
      </c>
      <c r="CC420" s="23">
        <v>2.27</v>
      </c>
      <c r="CD420" s="23">
        <v>0.75</v>
      </c>
      <c r="CE420" s="23">
        <v>2.13</v>
      </c>
      <c r="CF420" s="23">
        <v>0.88</v>
      </c>
      <c r="CG420" s="23">
        <v>0.7</v>
      </c>
      <c r="CH420" s="23">
        <v>1.25</v>
      </c>
      <c r="CI420" s="23">
        <v>3.34</v>
      </c>
      <c r="CJ420" s="23">
        <v>0.74</v>
      </c>
      <c r="CK420" s="23">
        <v>-0.33463274799999998</v>
      </c>
      <c r="CL420" s="23">
        <v>0.95311540699999997</v>
      </c>
      <c r="CM420" s="23">
        <v>0.41133321</v>
      </c>
      <c r="CN420" s="23">
        <v>2.0136335000000002E-2</v>
      </c>
      <c r="CO420" s="23">
        <v>-4.0947454000000001E-2</v>
      </c>
      <c r="CP420" s="23">
        <v>1.030747E-3</v>
      </c>
      <c r="CQ420" s="23">
        <v>0.17795559599999999</v>
      </c>
      <c r="CR420" s="23">
        <v>0.49206034300000001</v>
      </c>
      <c r="CS420" s="23">
        <v>-1.1319699999999999E-4</v>
      </c>
      <c r="CT420" s="23">
        <v>4.2953059000000002E-2</v>
      </c>
      <c r="CU420" s="23">
        <v>0.57767832299999999</v>
      </c>
      <c r="CV420" s="23">
        <v>4.6046446999999997E-2</v>
      </c>
      <c r="CW420" s="23">
        <v>0.39229734100000002</v>
      </c>
    </row>
    <row r="421" spans="1:101">
      <c r="A421" s="23">
        <v>2556</v>
      </c>
      <c r="B421" s="23">
        <v>20</v>
      </c>
      <c r="C421" s="23" t="s">
        <v>59</v>
      </c>
      <c r="D421" s="23" t="s">
        <v>52</v>
      </c>
      <c r="E421" s="23" t="s">
        <v>146</v>
      </c>
      <c r="F421" s="23" t="s">
        <v>143</v>
      </c>
      <c r="G421" s="23" t="s">
        <v>60</v>
      </c>
      <c r="H421" s="23" t="s">
        <v>61</v>
      </c>
      <c r="I421" s="23">
        <v>23</v>
      </c>
      <c r="J421" s="23">
        <v>8</v>
      </c>
      <c r="K421" s="23">
        <v>23.962</v>
      </c>
      <c r="L421" s="23">
        <v>34</v>
      </c>
      <c r="M421" s="23">
        <v>20</v>
      </c>
      <c r="N421" s="23">
        <v>-3.8182067E-2</v>
      </c>
      <c r="O421" s="23">
        <v>3.6746610000000001E-3</v>
      </c>
      <c r="P421" s="23">
        <v>-2.5852269999999998E-3</v>
      </c>
      <c r="Q421" s="23">
        <v>1.0808007999999999E-2</v>
      </c>
      <c r="R421" s="23">
        <v>1.331764E-3</v>
      </c>
      <c r="S421" s="23">
        <v>1.2209889999999999E-2</v>
      </c>
      <c r="T421" s="23">
        <v>2.6157418000000002E-2</v>
      </c>
      <c r="U421" s="23">
        <v>-4.1828299999999998E-4</v>
      </c>
      <c r="V421" s="23">
        <v>-1.2620335999999999E-2</v>
      </c>
      <c r="W421" s="23">
        <v>-1.9189333999999999E-2</v>
      </c>
      <c r="X421" s="23">
        <v>-7.0975409999999997E-3</v>
      </c>
      <c r="Y421" s="23">
        <v>-0.35365649599999999</v>
      </c>
      <c r="Z421" s="23">
        <v>4.0439999999999996</v>
      </c>
      <c r="AA421" s="23">
        <v>0.252</v>
      </c>
      <c r="AB421" s="23">
        <v>0.49299999999999999</v>
      </c>
      <c r="AC421" s="23">
        <v>0.57999999999999996</v>
      </c>
      <c r="AD421" s="23">
        <v>0.89500000000000002</v>
      </c>
      <c r="AE421" s="23">
        <v>0.67400000000000004</v>
      </c>
      <c r="AF421" s="23">
        <v>0.27100000000000002</v>
      </c>
      <c r="AG421" s="23">
        <v>0.85399999999999998</v>
      </c>
      <c r="AH421" s="23">
        <v>0.30199999999999999</v>
      </c>
      <c r="AI421" s="23">
        <v>0.89500000000000002</v>
      </c>
      <c r="AJ421" s="23">
        <v>0.35899999999999999</v>
      </c>
      <c r="AK421" s="23">
        <v>0.27800000000000002</v>
      </c>
      <c r="AL421" s="23">
        <v>0.60681114700000005</v>
      </c>
      <c r="AM421" s="25">
        <v>-0.598599459</v>
      </c>
      <c r="AN421" s="25">
        <v>-0.30715308099999999</v>
      </c>
      <c r="AO421" s="25">
        <v>-0.236572006</v>
      </c>
      <c r="AP421" s="25">
        <v>-4.8176965000000002E-2</v>
      </c>
      <c r="AQ421" s="25">
        <v>-0.17134010299999999</v>
      </c>
      <c r="AR421" s="25">
        <v>-0.56703070899999997</v>
      </c>
      <c r="AS421" s="25">
        <v>-6.8542128999999993E-2</v>
      </c>
      <c r="AT421" s="25">
        <v>-0.51999305699999998</v>
      </c>
      <c r="AU421" s="25">
        <v>-4.8176965000000002E-2</v>
      </c>
      <c r="AV421" s="25">
        <v>-0.44490555100000001</v>
      </c>
      <c r="AW421" s="25">
        <v>-0.55595520399999998</v>
      </c>
      <c r="AX421" s="23">
        <v>-3.8182067E-2</v>
      </c>
      <c r="AY421" s="23">
        <v>3.6746610000000001E-3</v>
      </c>
      <c r="AZ421" s="23">
        <v>-2.5852269999999998E-3</v>
      </c>
      <c r="BA421" s="23">
        <v>1.0808007999999999E-2</v>
      </c>
      <c r="BB421" s="23">
        <v>1.331764E-3</v>
      </c>
      <c r="BC421" s="23">
        <v>1.2209889999999999E-2</v>
      </c>
      <c r="BD421" s="23">
        <v>2.6157418000000002E-2</v>
      </c>
      <c r="BE421" s="23">
        <v>-4.1828299999999998E-4</v>
      </c>
      <c r="BF421" s="23">
        <v>-1.2620335999999999E-2</v>
      </c>
      <c r="BG421" s="23">
        <v>-1.9189333999999999E-2</v>
      </c>
      <c r="BH421" s="23">
        <v>-7.0975409999999997E-3</v>
      </c>
      <c r="BI421" s="23">
        <v>-0.35365649599999999</v>
      </c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>
        <v>23.962</v>
      </c>
      <c r="BU421" s="23">
        <v>34</v>
      </c>
      <c r="BV421" s="23">
        <v>20</v>
      </c>
      <c r="BW421" s="23">
        <v>0.62</v>
      </c>
      <c r="BX421" s="23">
        <v>1.22</v>
      </c>
      <c r="BY421" s="23">
        <v>1.43</v>
      </c>
      <c r="BZ421" s="23">
        <v>2.21</v>
      </c>
      <c r="CA421" s="23">
        <v>1.67</v>
      </c>
      <c r="CB421" s="23">
        <v>0.67</v>
      </c>
      <c r="CC421" s="23">
        <v>2.11</v>
      </c>
      <c r="CD421" s="23">
        <v>0.75</v>
      </c>
      <c r="CE421" s="23">
        <v>2.21</v>
      </c>
      <c r="CF421" s="23">
        <v>0.89</v>
      </c>
      <c r="CG421" s="23">
        <v>0.69</v>
      </c>
      <c r="CH421" s="23">
        <v>1.29</v>
      </c>
      <c r="CI421" s="23">
        <v>3.15</v>
      </c>
      <c r="CJ421" s="23">
        <v>0.79</v>
      </c>
      <c r="CK421" s="23">
        <v>-0.99808614200000001</v>
      </c>
      <c r="CL421" s="23">
        <v>2.82443372</v>
      </c>
      <c r="CM421" s="23">
        <v>1.065473007</v>
      </c>
      <c r="CN421" s="23">
        <v>5.2936677000000001E-2</v>
      </c>
      <c r="CO421" s="23">
        <v>1.2712454E-2</v>
      </c>
      <c r="CP421" s="23">
        <v>0.190925185</v>
      </c>
      <c r="CQ421" s="23">
        <v>0.17855404699999999</v>
      </c>
      <c r="CR421" s="23">
        <v>-0.18992046200000001</v>
      </c>
      <c r="CS421" s="23">
        <v>-0.56416801900000002</v>
      </c>
      <c r="CT421" s="23">
        <v>0.36779767899999999</v>
      </c>
      <c r="CU421" s="23">
        <v>-0.93415431199999999</v>
      </c>
      <c r="CV421" s="23">
        <v>0.31874581099999999</v>
      </c>
      <c r="CW421" s="23">
        <v>-0.45176238099999999</v>
      </c>
    </row>
    <row r="422" spans="1:101">
      <c r="A422" s="23">
        <v>2556</v>
      </c>
      <c r="B422" s="23">
        <v>21</v>
      </c>
      <c r="C422" s="23" t="s">
        <v>59</v>
      </c>
      <c r="D422" s="23" t="s">
        <v>52</v>
      </c>
      <c r="E422" s="23" t="s">
        <v>146</v>
      </c>
      <c r="F422" s="23" t="s">
        <v>143</v>
      </c>
      <c r="G422" s="23" t="s">
        <v>60</v>
      </c>
      <c r="H422" s="23" t="s">
        <v>61</v>
      </c>
      <c r="I422" s="23">
        <v>23</v>
      </c>
      <c r="J422" s="23">
        <v>8</v>
      </c>
      <c r="K422" s="23">
        <v>30.16</v>
      </c>
      <c r="L422" s="23">
        <v>34</v>
      </c>
      <c r="M422" s="23">
        <v>19</v>
      </c>
      <c r="N422" s="23">
        <v>1.5229825000000001E-2</v>
      </c>
      <c r="O422" s="23">
        <v>-1.3253915999999999E-2</v>
      </c>
      <c r="P422" s="23">
        <v>-4.8426069999999996E-3</v>
      </c>
      <c r="Q422" s="23">
        <v>-1.1371432000000001E-2</v>
      </c>
      <c r="R422" s="23">
        <v>4.1957071999999998E-2</v>
      </c>
      <c r="S422" s="23">
        <v>-6.4887369999999996E-3</v>
      </c>
      <c r="T422" s="23">
        <v>-1.1495988E-2</v>
      </c>
      <c r="U422" s="23">
        <v>3.0818155E-2</v>
      </c>
      <c r="V422" s="23">
        <v>2.1156322000000002E-2</v>
      </c>
      <c r="W422" s="23">
        <v>1.5797599999999999E-4</v>
      </c>
      <c r="X422" s="23">
        <v>-1.2233613000000001E-2</v>
      </c>
      <c r="Y422" s="23">
        <v>0.16328483199999999</v>
      </c>
      <c r="Z422" s="23">
        <v>4.4790000000000001</v>
      </c>
      <c r="AA422" s="23">
        <v>0.24199999999999999</v>
      </c>
      <c r="AB422" s="23">
        <v>0.56200000000000006</v>
      </c>
      <c r="AC422" s="23">
        <v>0.64800000000000002</v>
      </c>
      <c r="AD422" s="23">
        <v>1.0760000000000001</v>
      </c>
      <c r="AE422" s="23">
        <v>0.68</v>
      </c>
      <c r="AF422" s="23">
        <v>0.33</v>
      </c>
      <c r="AG422" s="23">
        <v>1.0660000000000001</v>
      </c>
      <c r="AH422" s="23">
        <v>0.311</v>
      </c>
      <c r="AI422" s="23">
        <v>0.91800000000000004</v>
      </c>
      <c r="AJ422" s="23">
        <v>0.39100000000000001</v>
      </c>
      <c r="AK422" s="23">
        <v>0.32500000000000001</v>
      </c>
      <c r="AL422" s="23">
        <v>0.65118106200000003</v>
      </c>
      <c r="AM422" s="25">
        <v>-0.61618463400000001</v>
      </c>
      <c r="AN422" s="25">
        <v>-0.25026368399999999</v>
      </c>
      <c r="AO422" s="25">
        <v>-0.18842499400000001</v>
      </c>
      <c r="AP422" s="25">
        <v>3.1812271000000003E-2</v>
      </c>
      <c r="AQ422" s="25">
        <v>-0.16749108700000001</v>
      </c>
      <c r="AR422" s="25">
        <v>-0.48148605999999999</v>
      </c>
      <c r="AS422" s="25">
        <v>2.7757205E-2</v>
      </c>
      <c r="AT422" s="25">
        <v>-0.50723961100000003</v>
      </c>
      <c r="AU422" s="25">
        <v>-3.7157319000000001E-2</v>
      </c>
      <c r="AV422" s="25">
        <v>-0.407823243</v>
      </c>
      <c r="AW422" s="25">
        <v>-0.48811663900000002</v>
      </c>
      <c r="AX422" s="23">
        <v>1.5229825000000001E-2</v>
      </c>
      <c r="AY422" s="23">
        <v>-1.3253915999999999E-2</v>
      </c>
      <c r="AZ422" s="23">
        <v>-4.8426069999999996E-3</v>
      </c>
      <c r="BA422" s="23">
        <v>-1.1371432000000001E-2</v>
      </c>
      <c r="BB422" s="23">
        <v>4.1957071999999998E-2</v>
      </c>
      <c r="BC422" s="23">
        <v>-6.4887369999999996E-3</v>
      </c>
      <c r="BD422" s="23">
        <v>-1.1495988E-2</v>
      </c>
      <c r="BE422" s="23">
        <v>3.0818155E-2</v>
      </c>
      <c r="BF422" s="23">
        <v>2.1156322000000002E-2</v>
      </c>
      <c r="BG422" s="23">
        <v>1.5797599999999999E-4</v>
      </c>
      <c r="BH422" s="23">
        <v>-1.2233613000000001E-2</v>
      </c>
      <c r="BI422" s="23">
        <v>0.16328483199999999</v>
      </c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>
        <v>30.16</v>
      </c>
      <c r="BU422" s="23">
        <v>34</v>
      </c>
      <c r="BV422" s="23">
        <v>19</v>
      </c>
      <c r="BW422" s="23">
        <v>0.54</v>
      </c>
      <c r="BX422" s="23">
        <v>1.25</v>
      </c>
      <c r="BY422" s="23">
        <v>1.45</v>
      </c>
      <c r="BZ422" s="23">
        <v>2.4</v>
      </c>
      <c r="CA422" s="23">
        <v>1.52</v>
      </c>
      <c r="CB422" s="23">
        <v>0.74</v>
      </c>
      <c r="CC422" s="23">
        <v>2.38</v>
      </c>
      <c r="CD422" s="23">
        <v>0.69</v>
      </c>
      <c r="CE422" s="23">
        <v>2.0499999999999998</v>
      </c>
      <c r="CF422" s="23">
        <v>0.87</v>
      </c>
      <c r="CG422" s="23">
        <v>0.73</v>
      </c>
      <c r="CH422" s="23">
        <v>1.2</v>
      </c>
      <c r="CI422" s="23">
        <v>3.23</v>
      </c>
      <c r="CJ422" s="23">
        <v>0.64</v>
      </c>
      <c r="CK422" s="23">
        <v>0.666468909</v>
      </c>
      <c r="CL422" s="23">
        <v>0.55423164800000002</v>
      </c>
      <c r="CM422" s="23">
        <v>2.0705362410000001</v>
      </c>
      <c r="CN422" s="23">
        <v>0.42372079000000001</v>
      </c>
      <c r="CO422" s="23">
        <v>0.70703681600000001</v>
      </c>
      <c r="CP422" s="23">
        <v>-0.70293838600000003</v>
      </c>
      <c r="CQ422" s="23">
        <v>-0.251352138</v>
      </c>
      <c r="CR422" s="23">
        <v>0.82943449700000005</v>
      </c>
      <c r="CS422" s="23">
        <v>-0.84198769100000004</v>
      </c>
      <c r="CT422" s="23">
        <v>-1.212147324</v>
      </c>
      <c r="CU422" s="23">
        <v>-0.62163326200000002</v>
      </c>
      <c r="CV422" s="23">
        <v>0.35480216799999997</v>
      </c>
      <c r="CW422" s="23">
        <v>-0.10999808</v>
      </c>
    </row>
    <row r="423" spans="1:101">
      <c r="A423" s="23">
        <v>2556</v>
      </c>
      <c r="B423" s="23">
        <v>22</v>
      </c>
      <c r="C423" s="23" t="s">
        <v>59</v>
      </c>
      <c r="D423" s="23" t="s">
        <v>52</v>
      </c>
      <c r="E423" s="23" t="s">
        <v>146</v>
      </c>
      <c r="F423" s="23" t="s">
        <v>143</v>
      </c>
      <c r="G423" s="23" t="s">
        <v>60</v>
      </c>
      <c r="H423" s="23" t="s">
        <v>61</v>
      </c>
      <c r="I423" s="23">
        <v>23</v>
      </c>
      <c r="J423" s="23">
        <v>8</v>
      </c>
      <c r="K423" s="23">
        <v>25.323</v>
      </c>
      <c r="L423" s="23">
        <v>8</v>
      </c>
      <c r="M423" s="23">
        <v>19</v>
      </c>
      <c r="N423" s="23">
        <v>-6.9131417000000001E-2</v>
      </c>
      <c r="O423" s="23">
        <v>-4.8182158000000003E-2</v>
      </c>
      <c r="P423" s="23">
        <v>-4.1981501999999997E-2</v>
      </c>
      <c r="Q423" s="23">
        <v>-4.1954692000000002E-2</v>
      </c>
      <c r="R423" s="23">
        <v>-4.7195674E-2</v>
      </c>
      <c r="S423" s="23">
        <v>-2.9464674999999999E-2</v>
      </c>
      <c r="T423" s="23">
        <v>-2.5842237000000001E-2</v>
      </c>
      <c r="U423" s="23">
        <v>-4.2342150000000004E-3</v>
      </c>
      <c r="V423" s="23">
        <v>-2.3014102000000002E-2</v>
      </c>
      <c r="W423" s="23">
        <v>-3.1460782E-2</v>
      </c>
      <c r="X423" s="23">
        <v>-4.4784566999999997E-2</v>
      </c>
      <c r="Y423" s="23">
        <v>-0.64037435499999995</v>
      </c>
      <c r="Z423" s="23">
        <v>3.8719999999999999</v>
      </c>
      <c r="AA423" s="23">
        <v>0.26600000000000001</v>
      </c>
      <c r="AB423" s="23">
        <v>0.52900000000000003</v>
      </c>
      <c r="AC423" s="23">
        <v>0.60899999999999999</v>
      </c>
      <c r="AD423" s="23">
        <v>0.98299999999999998</v>
      </c>
      <c r="AE423" s="23">
        <v>0.72299999999999998</v>
      </c>
      <c r="AF423" s="23">
        <v>0.29099999999999998</v>
      </c>
      <c r="AG423" s="23">
        <v>0.93400000000000005</v>
      </c>
      <c r="AH423" s="23">
        <v>0.29199999999999998</v>
      </c>
      <c r="AI423" s="23">
        <v>0.877</v>
      </c>
      <c r="AJ423" s="23">
        <v>0.35099999999999998</v>
      </c>
      <c r="AK423" s="23">
        <v>0.29499999999999998</v>
      </c>
      <c r="AL423" s="23">
        <v>0.587935349</v>
      </c>
      <c r="AM423" s="25">
        <v>-0.57511836299999997</v>
      </c>
      <c r="AN423" s="25">
        <v>-0.27654432800000001</v>
      </c>
      <c r="AO423" s="25">
        <v>-0.21538270700000001</v>
      </c>
      <c r="AP423" s="25">
        <v>-7.4464819999999999E-3</v>
      </c>
      <c r="AQ423" s="25">
        <v>-0.140861703</v>
      </c>
      <c r="AR423" s="25">
        <v>-0.53610701100000002</v>
      </c>
      <c r="AS423" s="25">
        <v>-2.9653123999999999E-2</v>
      </c>
      <c r="AT423" s="25">
        <v>-0.53461714900000001</v>
      </c>
      <c r="AU423" s="25">
        <v>-5.7000407000000003E-2</v>
      </c>
      <c r="AV423" s="25">
        <v>-0.45469288400000002</v>
      </c>
      <c r="AW423" s="25">
        <v>-0.53017798400000005</v>
      </c>
      <c r="AX423" s="23">
        <v>-6.9131417000000001E-2</v>
      </c>
      <c r="AY423" s="23">
        <v>-4.8182158000000003E-2</v>
      </c>
      <c r="AZ423" s="23">
        <v>-4.1981501999999997E-2</v>
      </c>
      <c r="BA423" s="23">
        <v>-4.1954692000000002E-2</v>
      </c>
      <c r="BB423" s="23">
        <v>-4.7195674E-2</v>
      </c>
      <c r="BC423" s="23">
        <v>-2.9464674999999999E-2</v>
      </c>
      <c r="BD423" s="23">
        <v>-2.5842237000000001E-2</v>
      </c>
      <c r="BE423" s="23">
        <v>-4.2342150000000004E-3</v>
      </c>
      <c r="BF423" s="23">
        <v>-2.3014102000000002E-2</v>
      </c>
      <c r="BG423" s="23">
        <v>-3.1460782E-2</v>
      </c>
      <c r="BH423" s="23">
        <v>-4.4784566999999997E-2</v>
      </c>
      <c r="BI423" s="23">
        <v>-0.64037435499999995</v>
      </c>
      <c r="BJ423" s="23"/>
      <c r="BK423" s="23"/>
      <c r="BL423" s="23"/>
      <c r="BM423" s="23"/>
      <c r="BN423" s="23"/>
      <c r="BO423" s="23"/>
      <c r="BP423" s="23"/>
      <c r="BQ423" s="23"/>
      <c r="BR423" s="23"/>
      <c r="BS423" s="23"/>
      <c r="BT423" s="23">
        <v>25.323</v>
      </c>
      <c r="BU423" s="23">
        <v>8</v>
      </c>
      <c r="BV423" s="23">
        <v>19</v>
      </c>
      <c r="BW423" s="23">
        <v>0.69</v>
      </c>
      <c r="BX423" s="23">
        <v>1.37</v>
      </c>
      <c r="BY423" s="23">
        <v>1.57</v>
      </c>
      <c r="BZ423" s="23">
        <v>2.54</v>
      </c>
      <c r="CA423" s="23">
        <v>1.87</v>
      </c>
      <c r="CB423" s="23">
        <v>0.75</v>
      </c>
      <c r="CC423" s="23">
        <v>2.41</v>
      </c>
      <c r="CD423" s="23">
        <v>0.75</v>
      </c>
      <c r="CE423" s="23">
        <v>2.2599999999999998</v>
      </c>
      <c r="CF423" s="23">
        <v>0.91</v>
      </c>
      <c r="CG423" s="23">
        <v>0.76</v>
      </c>
      <c r="CH423" s="23">
        <v>1.19</v>
      </c>
      <c r="CI423" s="23">
        <v>3.21</v>
      </c>
      <c r="CJ423" s="23">
        <v>0.77</v>
      </c>
      <c r="CK423" s="23">
        <v>-3.9328942570000001</v>
      </c>
      <c r="CL423" s="23">
        <v>-0.35541527000000001</v>
      </c>
      <c r="CM423" s="23">
        <v>1.235126054</v>
      </c>
      <c r="CN423" s="23">
        <v>-0.28198237599999998</v>
      </c>
      <c r="CO423" s="23">
        <v>-0.19383882799999999</v>
      </c>
      <c r="CP423" s="23">
        <v>0.72575594300000001</v>
      </c>
      <c r="CQ423" s="23">
        <v>-0.71958965399999997</v>
      </c>
      <c r="CR423" s="23">
        <v>-0.128641433</v>
      </c>
      <c r="CS423" s="23">
        <v>-0.85556348299999996</v>
      </c>
      <c r="CT423" s="23">
        <v>0.153880989</v>
      </c>
      <c r="CU423" s="23">
        <v>0.40358786699999999</v>
      </c>
      <c r="CV423" s="23">
        <v>0.92381275100000004</v>
      </c>
      <c r="CW423" s="23">
        <v>0.45779294100000001</v>
      </c>
    </row>
    <row r="424" spans="1:101">
      <c r="A424" s="23">
        <v>2556</v>
      </c>
      <c r="B424" s="23">
        <v>23</v>
      </c>
      <c r="C424" s="23" t="s">
        <v>59</v>
      </c>
      <c r="D424" s="23" t="s">
        <v>52</v>
      </c>
      <c r="E424" s="23" t="s">
        <v>146</v>
      </c>
      <c r="F424" s="23" t="s">
        <v>143</v>
      </c>
      <c r="G424" s="23" t="s">
        <v>60</v>
      </c>
      <c r="H424" s="23" t="s">
        <v>61</v>
      </c>
      <c r="I424" s="23">
        <v>23</v>
      </c>
      <c r="J424" s="23">
        <v>8</v>
      </c>
      <c r="K424" s="23">
        <v>27.821000000000002</v>
      </c>
      <c r="L424" s="23">
        <v>9</v>
      </c>
      <c r="M424" s="23">
        <v>20</v>
      </c>
      <c r="N424" s="23">
        <v>2.6812315999999999E-2</v>
      </c>
      <c r="O424" s="23">
        <v>3.5671090000000002E-3</v>
      </c>
      <c r="P424" s="23">
        <v>1.033307E-3</v>
      </c>
      <c r="Q424" s="23">
        <v>-1.9092912E-2</v>
      </c>
      <c r="R424" s="23">
        <v>1.9120300999999999E-2</v>
      </c>
      <c r="S424" s="23">
        <v>2.0051933000000001E-2</v>
      </c>
      <c r="T424" s="23">
        <v>1.7126375999999999E-2</v>
      </c>
      <c r="U424" s="23">
        <v>-3.1698121000000003E-2</v>
      </c>
      <c r="V424" s="23">
        <v>-2.3231912E-2</v>
      </c>
      <c r="W424" s="23">
        <v>-2.7507338999999999E-2</v>
      </c>
      <c r="X424" s="23">
        <v>-2.4281161999999998E-2</v>
      </c>
      <c r="Y424" s="23">
        <v>0.35410624499999999</v>
      </c>
      <c r="Z424" s="23">
        <v>5.8170000000000002</v>
      </c>
      <c r="AA424" s="23">
        <v>0.38200000000000001</v>
      </c>
      <c r="AB424" s="23">
        <v>0.69099999999999995</v>
      </c>
      <c r="AC424" s="23">
        <v>0.83699999999999997</v>
      </c>
      <c r="AD424" s="23">
        <v>1.5049999999999999</v>
      </c>
      <c r="AE424" s="23">
        <v>0.93899999999999995</v>
      </c>
      <c r="AF424" s="23">
        <v>0.433</v>
      </c>
      <c r="AG424" s="23">
        <v>1.341</v>
      </c>
      <c r="AH424" s="23">
        <v>0.46100000000000002</v>
      </c>
      <c r="AI424" s="23">
        <v>1.34</v>
      </c>
      <c r="AJ424" s="23">
        <v>0.63300000000000001</v>
      </c>
      <c r="AK424" s="23">
        <v>0.48299999999999998</v>
      </c>
      <c r="AL424" s="23">
        <v>0.76469906399999998</v>
      </c>
      <c r="AM424" s="25">
        <v>-0.417936637</v>
      </c>
      <c r="AN424" s="25">
        <v>-0.160521953</v>
      </c>
      <c r="AO424" s="25">
        <v>-7.7274542000000002E-2</v>
      </c>
      <c r="AP424" s="25">
        <v>0.17753650000000001</v>
      </c>
      <c r="AQ424" s="25">
        <v>-2.7334408000000001E-2</v>
      </c>
      <c r="AR424" s="25">
        <v>-0.363512104</v>
      </c>
      <c r="AS424" s="25">
        <v>0.12742877799999999</v>
      </c>
      <c r="AT424" s="25">
        <v>-0.336299075</v>
      </c>
      <c r="AU424" s="25">
        <v>0.12710479799999999</v>
      </c>
      <c r="AV424" s="25">
        <v>-0.19859629000000001</v>
      </c>
      <c r="AW424" s="25">
        <v>-0.31605286900000001</v>
      </c>
      <c r="AX424" s="23">
        <v>2.6812315999999999E-2</v>
      </c>
      <c r="AY424" s="23">
        <v>3.5671090000000002E-3</v>
      </c>
      <c r="AZ424" s="23">
        <v>1.033307E-3</v>
      </c>
      <c r="BA424" s="23">
        <v>-1.9092912E-2</v>
      </c>
      <c r="BB424" s="23">
        <v>1.9120300999999999E-2</v>
      </c>
      <c r="BC424" s="23">
        <v>2.0051933000000001E-2</v>
      </c>
      <c r="BD424" s="23">
        <v>1.7126375999999999E-2</v>
      </c>
      <c r="BE424" s="23">
        <v>-3.1698121000000003E-2</v>
      </c>
      <c r="BF424" s="23">
        <v>-2.3231912E-2</v>
      </c>
      <c r="BG424" s="23">
        <v>-2.7507338999999999E-2</v>
      </c>
      <c r="BH424" s="23">
        <v>-2.4281161999999998E-2</v>
      </c>
      <c r="BI424" s="23">
        <v>0.35410624499999999</v>
      </c>
      <c r="BJ424" s="23"/>
      <c r="BK424" s="23"/>
      <c r="BL424" s="23"/>
      <c r="BM424" s="23"/>
      <c r="BN424" s="23"/>
      <c r="BO424" s="23"/>
      <c r="BP424" s="23"/>
      <c r="BQ424" s="23"/>
      <c r="BR424" s="23"/>
      <c r="BS424" s="23"/>
      <c r="BT424" s="23">
        <v>27.821000000000002</v>
      </c>
      <c r="BU424" s="23">
        <v>9</v>
      </c>
      <c r="BV424" s="23">
        <v>20</v>
      </c>
      <c r="BW424" s="23">
        <v>0.66</v>
      </c>
      <c r="BX424" s="23">
        <v>1.19</v>
      </c>
      <c r="BY424" s="23">
        <v>1.44</v>
      </c>
      <c r="BZ424" s="23">
        <v>2.59</v>
      </c>
      <c r="CA424" s="23">
        <v>1.61</v>
      </c>
      <c r="CB424" s="23">
        <v>0.74</v>
      </c>
      <c r="CC424" s="23">
        <v>2.31</v>
      </c>
      <c r="CD424" s="23">
        <v>0.79</v>
      </c>
      <c r="CE424" s="23">
        <v>2.2999999999999998</v>
      </c>
      <c r="CF424" s="23">
        <v>1.0900000000000001</v>
      </c>
      <c r="CG424" s="23">
        <v>0.83</v>
      </c>
      <c r="CH424" s="23">
        <v>1.31</v>
      </c>
      <c r="CI424" s="23">
        <v>3.1</v>
      </c>
      <c r="CJ424" s="23">
        <v>0.7</v>
      </c>
      <c r="CK424" s="23">
        <v>-1.543825604</v>
      </c>
      <c r="CL424" s="23">
        <v>1.423572931</v>
      </c>
      <c r="CM424" s="23">
        <v>-0.47770446799999999</v>
      </c>
      <c r="CN424" s="23">
        <v>2.2964696E-2</v>
      </c>
      <c r="CO424" s="23">
        <v>0.45713740400000002</v>
      </c>
      <c r="CP424" s="23">
        <v>0.17388730999999999</v>
      </c>
      <c r="CQ424" s="23">
        <v>0.14749474700000001</v>
      </c>
      <c r="CR424" s="23">
        <v>0.20668012399999999</v>
      </c>
      <c r="CS424" s="23">
        <v>0.241609148</v>
      </c>
      <c r="CT424" s="23">
        <v>-0.97060269899999996</v>
      </c>
      <c r="CU424" s="23">
        <v>1.830161175</v>
      </c>
      <c r="CV424" s="23">
        <v>-0.59897763000000004</v>
      </c>
      <c r="CW424" s="23">
        <v>-0.13787016299999999</v>
      </c>
    </row>
    <row r="425" spans="1:101">
      <c r="A425" s="23">
        <v>2556</v>
      </c>
      <c r="B425" s="23">
        <v>24</v>
      </c>
      <c r="C425" s="23" t="s">
        <v>59</v>
      </c>
      <c r="D425" s="23" t="s">
        <v>52</v>
      </c>
      <c r="E425" s="23" t="s">
        <v>146</v>
      </c>
      <c r="F425" s="23" t="s">
        <v>143</v>
      </c>
      <c r="G425" s="23" t="s">
        <v>60</v>
      </c>
      <c r="H425" s="23" t="s">
        <v>61</v>
      </c>
      <c r="I425" s="23">
        <v>23</v>
      </c>
      <c r="J425" s="23">
        <v>8</v>
      </c>
      <c r="K425" s="23">
        <v>28.637</v>
      </c>
      <c r="L425" s="23">
        <v>15</v>
      </c>
      <c r="M425" s="23">
        <v>19</v>
      </c>
      <c r="N425" s="23">
        <v>-3.5040308999999999E-2</v>
      </c>
      <c r="O425" s="23">
        <v>3.4340381000000003E-2</v>
      </c>
      <c r="P425" s="23">
        <v>4.9134479999999999E-3</v>
      </c>
      <c r="Q425" s="23">
        <v>1.6046413999999998E-2</v>
      </c>
      <c r="R425" s="23">
        <v>-1.3178291E-2</v>
      </c>
      <c r="S425" s="23">
        <v>-3.6067493999999999E-2</v>
      </c>
      <c r="T425" s="23">
        <v>1.637827E-2</v>
      </c>
      <c r="U425" s="23">
        <v>-1.8228438999999999E-2</v>
      </c>
      <c r="V425" s="23">
        <v>1.5237914E-2</v>
      </c>
      <c r="W425" s="23">
        <v>2.5588342E-2</v>
      </c>
      <c r="X425" s="23">
        <v>1.3105474000000001E-2</v>
      </c>
      <c r="Y425" s="23">
        <v>-0.34208531800000003</v>
      </c>
      <c r="Z425" s="23">
        <v>3.7360000000000002</v>
      </c>
      <c r="AA425" s="23">
        <v>0.21299999999999999</v>
      </c>
      <c r="AB425" s="23">
        <v>0.42899999999999999</v>
      </c>
      <c r="AC425" s="23">
        <v>0.52500000000000002</v>
      </c>
      <c r="AD425" s="23">
        <v>0.80200000000000005</v>
      </c>
      <c r="AE425" s="23">
        <v>0.64300000000000002</v>
      </c>
      <c r="AF425" s="23">
        <v>0.28299999999999997</v>
      </c>
      <c r="AG425" s="23">
        <v>0.79900000000000004</v>
      </c>
      <c r="AH425" s="23">
        <v>0.29099999999999998</v>
      </c>
      <c r="AI425" s="23">
        <v>0.77100000000000002</v>
      </c>
      <c r="AJ425" s="23">
        <v>0.27400000000000002</v>
      </c>
      <c r="AK425" s="23">
        <v>0.23400000000000001</v>
      </c>
      <c r="AL425" s="23">
        <v>0.57240686799999996</v>
      </c>
      <c r="AM425" s="25">
        <v>-0.67162039699999998</v>
      </c>
      <c r="AN425" s="25">
        <v>-0.367542708</v>
      </c>
      <c r="AO425" s="25">
        <v>-0.27984069700000003</v>
      </c>
      <c r="AP425" s="25">
        <v>-9.5825631999999994E-2</v>
      </c>
      <c r="AQ425" s="25">
        <v>-0.191789027</v>
      </c>
      <c r="AR425" s="25">
        <v>-0.54821356399999999</v>
      </c>
      <c r="AS425" s="25">
        <v>-9.7453221000000007E-2</v>
      </c>
      <c r="AT425" s="25">
        <v>-0.53610701100000002</v>
      </c>
      <c r="AU425" s="25">
        <v>-0.112945622</v>
      </c>
      <c r="AV425" s="25">
        <v>-0.56224943699999996</v>
      </c>
      <c r="AW425" s="25">
        <v>-0.63078414299999996</v>
      </c>
      <c r="AX425" s="23">
        <v>-3.5040308999999999E-2</v>
      </c>
      <c r="AY425" s="23">
        <v>3.4340381000000003E-2</v>
      </c>
      <c r="AZ425" s="23">
        <v>4.9134479999999999E-3</v>
      </c>
      <c r="BA425" s="23">
        <v>1.6046413999999998E-2</v>
      </c>
      <c r="BB425" s="23">
        <v>-1.3178291E-2</v>
      </c>
      <c r="BC425" s="23">
        <v>-3.6067493999999999E-2</v>
      </c>
      <c r="BD425" s="23">
        <v>1.637827E-2</v>
      </c>
      <c r="BE425" s="23">
        <v>-1.8228438999999999E-2</v>
      </c>
      <c r="BF425" s="23">
        <v>1.5237914E-2</v>
      </c>
      <c r="BG425" s="23">
        <v>2.5588342E-2</v>
      </c>
      <c r="BH425" s="23">
        <v>1.3105474000000001E-2</v>
      </c>
      <c r="BI425" s="23">
        <v>-0.34208531800000003</v>
      </c>
      <c r="BJ425" s="23"/>
      <c r="BK425" s="23"/>
      <c r="BL425" s="23"/>
      <c r="BM425" s="23"/>
      <c r="BN425" s="23"/>
      <c r="BO425" s="23"/>
      <c r="BP425" s="23"/>
      <c r="BQ425" s="23"/>
      <c r="BR425" s="23"/>
      <c r="BS425" s="23"/>
      <c r="BT425" s="23">
        <v>28.637</v>
      </c>
      <c r="BU425" s="23">
        <v>15</v>
      </c>
      <c r="BV425" s="23">
        <v>19</v>
      </c>
      <c r="BW425" s="23">
        <v>0.56999999999999995</v>
      </c>
      <c r="BX425" s="23">
        <v>1.1499999999999999</v>
      </c>
      <c r="BY425" s="23">
        <v>1.41</v>
      </c>
      <c r="BZ425" s="23">
        <v>2.15</v>
      </c>
      <c r="CA425" s="23">
        <v>1.72</v>
      </c>
      <c r="CB425" s="23">
        <v>0.76</v>
      </c>
      <c r="CC425" s="23">
        <v>2.14</v>
      </c>
      <c r="CD425" s="23">
        <v>0.78</v>
      </c>
      <c r="CE425" s="23">
        <v>2.06</v>
      </c>
      <c r="CF425" s="23">
        <v>0.73</v>
      </c>
      <c r="CG425" s="23">
        <v>0.63</v>
      </c>
      <c r="CH425" s="23">
        <v>1.17</v>
      </c>
      <c r="CI425" s="23">
        <v>2.82</v>
      </c>
      <c r="CJ425" s="23">
        <v>0.8</v>
      </c>
      <c r="CK425" s="23">
        <v>0.36250646399999997</v>
      </c>
      <c r="CL425" s="23">
        <v>0.15043774300000001</v>
      </c>
      <c r="CM425" s="23">
        <v>0.62018168399999996</v>
      </c>
      <c r="CN425" s="23">
        <v>0.65724769800000005</v>
      </c>
      <c r="CO425" s="23">
        <v>0.66776467399999995</v>
      </c>
      <c r="CP425" s="23">
        <v>-0.25615874199999999</v>
      </c>
      <c r="CQ425" s="23">
        <v>0.79465113600000004</v>
      </c>
      <c r="CR425" s="23">
        <v>-1.1112776600000001</v>
      </c>
      <c r="CS425" s="23">
        <v>-0.36629241299999998</v>
      </c>
      <c r="CT425" s="23">
        <v>1.433194114</v>
      </c>
      <c r="CU425" s="23">
        <v>-0.35334506700000001</v>
      </c>
      <c r="CV425" s="23">
        <v>-3.6949480999999999E-2</v>
      </c>
      <c r="CW425" s="23">
        <v>1.1990760090000001</v>
      </c>
    </row>
    <row r="426" spans="1:101">
      <c r="A426" s="23">
        <v>2556</v>
      </c>
      <c r="B426" s="23">
        <v>25</v>
      </c>
      <c r="C426" s="23" t="s">
        <v>59</v>
      </c>
      <c r="D426" s="23" t="s">
        <v>52</v>
      </c>
      <c r="E426" s="23" t="s">
        <v>146</v>
      </c>
      <c r="F426" s="23" t="s">
        <v>143</v>
      </c>
      <c r="G426" s="23" t="s">
        <v>60</v>
      </c>
      <c r="H426" s="23" t="s">
        <v>61</v>
      </c>
      <c r="I426" s="23">
        <v>23</v>
      </c>
      <c r="J426" s="23">
        <v>8</v>
      </c>
      <c r="K426" s="23">
        <v>28.292999999999999</v>
      </c>
      <c r="L426" s="23">
        <v>34</v>
      </c>
      <c r="M426" s="23">
        <v>18</v>
      </c>
      <c r="N426" s="23">
        <v>4.4169926999999998E-2</v>
      </c>
      <c r="O426" s="23">
        <v>5.1845011000000003E-2</v>
      </c>
      <c r="P426" s="23">
        <v>5.1334726999999997E-2</v>
      </c>
      <c r="Q426" s="23">
        <v>3.4982671E-2</v>
      </c>
      <c r="R426" s="23">
        <v>5.7386074000000002E-2</v>
      </c>
      <c r="S426" s="23">
        <v>7.6486866000000001E-2</v>
      </c>
      <c r="T426" s="23">
        <v>-6.2420339999999996E-3</v>
      </c>
      <c r="U426" s="23">
        <v>2.2384E-4</v>
      </c>
      <c r="V426" s="23">
        <v>1.9243059E-2</v>
      </c>
      <c r="W426" s="23">
        <v>5.3851866999999998E-2</v>
      </c>
      <c r="X426" s="23">
        <v>1.7667970000000002E-2</v>
      </c>
      <c r="Y426" s="23">
        <v>0.42074988499999999</v>
      </c>
      <c r="Z426" s="23">
        <v>4.548</v>
      </c>
      <c r="AA426" s="23">
        <v>0.219</v>
      </c>
      <c r="AB426" s="23">
        <v>0.496</v>
      </c>
      <c r="AC426" s="23">
        <v>0.57599999999999996</v>
      </c>
      <c r="AD426" s="23">
        <v>0.96399999999999997</v>
      </c>
      <c r="AE426" s="23">
        <v>0.66600000000000004</v>
      </c>
      <c r="AF426" s="23">
        <v>0.26</v>
      </c>
      <c r="AG426" s="23">
        <v>1.07</v>
      </c>
      <c r="AH426" s="23">
        <v>0.33800000000000002</v>
      </c>
      <c r="AI426" s="23">
        <v>0.93700000000000006</v>
      </c>
      <c r="AJ426" s="23">
        <v>0.33300000000000002</v>
      </c>
      <c r="AK426" s="23">
        <v>0.30199999999999999</v>
      </c>
      <c r="AL426" s="23">
        <v>0.65782045600000005</v>
      </c>
      <c r="AM426" s="25">
        <v>-0.65955588499999995</v>
      </c>
      <c r="AN426" s="25">
        <v>-0.30451832400000001</v>
      </c>
      <c r="AO426" s="25">
        <v>-0.23957751699999999</v>
      </c>
      <c r="AP426" s="25">
        <v>-1.5922966E-2</v>
      </c>
      <c r="AQ426" s="25">
        <v>-0.176525771</v>
      </c>
      <c r="AR426" s="25">
        <v>-0.58502665200000004</v>
      </c>
      <c r="AS426" s="25">
        <v>2.9383777999999999E-2</v>
      </c>
      <c r="AT426" s="25">
        <v>-0.47108329999999998</v>
      </c>
      <c r="AU426" s="25">
        <v>-2.8260409E-2</v>
      </c>
      <c r="AV426" s="25">
        <v>-0.47755576599999999</v>
      </c>
      <c r="AW426" s="25">
        <v>-0.51999305699999998</v>
      </c>
      <c r="AX426" s="23">
        <v>4.4169926999999998E-2</v>
      </c>
      <c r="AY426" s="23">
        <v>5.1845011000000003E-2</v>
      </c>
      <c r="AZ426" s="23">
        <v>5.1334726999999997E-2</v>
      </c>
      <c r="BA426" s="23">
        <v>3.4982671E-2</v>
      </c>
      <c r="BB426" s="23">
        <v>5.7386074000000002E-2</v>
      </c>
      <c r="BC426" s="23">
        <v>7.6486866000000001E-2</v>
      </c>
      <c r="BD426" s="23">
        <v>-6.2420339999999996E-3</v>
      </c>
      <c r="BE426" s="23">
        <v>2.2384E-4</v>
      </c>
      <c r="BF426" s="23">
        <v>1.9243059E-2</v>
      </c>
      <c r="BG426" s="23">
        <v>5.3851866999999998E-2</v>
      </c>
      <c r="BH426" s="23">
        <v>1.7667970000000002E-2</v>
      </c>
      <c r="BI426" s="23">
        <v>0.42074988499999999</v>
      </c>
      <c r="BJ426" s="23"/>
      <c r="BK426" s="23"/>
      <c r="BL426" s="23"/>
      <c r="BM426" s="23"/>
      <c r="BN426" s="23"/>
      <c r="BO426" s="23"/>
      <c r="BP426" s="23"/>
      <c r="BQ426" s="23"/>
      <c r="BR426" s="23"/>
      <c r="BS426" s="23"/>
      <c r="BT426" s="23">
        <v>28.292999999999999</v>
      </c>
      <c r="BU426" s="23">
        <v>34</v>
      </c>
      <c r="BV426" s="23">
        <v>18</v>
      </c>
      <c r="BW426" s="23">
        <v>0.48</v>
      </c>
      <c r="BX426" s="23">
        <v>1.0900000000000001</v>
      </c>
      <c r="BY426" s="23">
        <v>1.27</v>
      </c>
      <c r="BZ426" s="23">
        <v>2.12</v>
      </c>
      <c r="CA426" s="23">
        <v>1.46</v>
      </c>
      <c r="CB426" s="23">
        <v>0.56999999999999995</v>
      </c>
      <c r="CC426" s="23">
        <v>2.35</v>
      </c>
      <c r="CD426" s="23">
        <v>0.74</v>
      </c>
      <c r="CE426" s="23">
        <v>2.06</v>
      </c>
      <c r="CF426" s="23">
        <v>0.73</v>
      </c>
      <c r="CG426" s="23">
        <v>0.66</v>
      </c>
      <c r="CH426" s="23">
        <v>1.1000000000000001</v>
      </c>
      <c r="CI426" s="23">
        <v>4.12</v>
      </c>
      <c r="CJ426" s="23">
        <v>0.62</v>
      </c>
      <c r="CK426" s="23">
        <v>3.5044767349999999</v>
      </c>
      <c r="CL426" s="23">
        <v>2.4761388809999998</v>
      </c>
      <c r="CM426" s="23">
        <v>0.38122908500000002</v>
      </c>
      <c r="CN426" s="23">
        <v>-8.9477054E-2</v>
      </c>
      <c r="CO426" s="23">
        <v>-0.313050679</v>
      </c>
      <c r="CP426" s="23">
        <v>-1.112261578</v>
      </c>
      <c r="CQ426" s="23">
        <v>-0.100649856</v>
      </c>
      <c r="CR426" s="23">
        <v>0.66800583000000002</v>
      </c>
      <c r="CS426" s="23">
        <v>1.7777805360000001</v>
      </c>
      <c r="CT426" s="23">
        <v>-0.74267574700000005</v>
      </c>
      <c r="CU426" s="23">
        <v>-0.94530002999999996</v>
      </c>
      <c r="CV426" s="23">
        <v>-0.53550239499999996</v>
      </c>
      <c r="CW426" s="23">
        <v>1.2700393919999999</v>
      </c>
    </row>
    <row r="427" spans="1:101">
      <c r="A427" s="23">
        <v>2556</v>
      </c>
      <c r="B427" s="23">
        <v>26</v>
      </c>
      <c r="C427" s="23" t="s">
        <v>59</v>
      </c>
      <c r="D427" s="23" t="s">
        <v>52</v>
      </c>
      <c r="E427" s="23" t="s">
        <v>146</v>
      </c>
      <c r="F427" s="23" t="s">
        <v>143</v>
      </c>
      <c r="G427" s="23" t="s">
        <v>60</v>
      </c>
      <c r="H427" s="23" t="s">
        <v>61</v>
      </c>
      <c r="I427" s="23">
        <v>23</v>
      </c>
      <c r="J427" s="23">
        <v>8</v>
      </c>
      <c r="K427" s="23">
        <v>25.071000000000002</v>
      </c>
      <c r="L427" s="23">
        <v>9</v>
      </c>
      <c r="M427" s="23">
        <v>19</v>
      </c>
      <c r="N427" s="23">
        <v>-1.9857894000000001E-2</v>
      </c>
      <c r="O427" s="23">
        <v>1.8442995E-2</v>
      </c>
      <c r="P427" s="23">
        <v>2.9968090999999999E-2</v>
      </c>
      <c r="Q427" s="23">
        <v>2.7961949E-2</v>
      </c>
      <c r="R427" s="23">
        <v>1.8373284E-2</v>
      </c>
      <c r="S427" s="23">
        <v>-1.066687E-3</v>
      </c>
      <c r="T427" s="23">
        <v>5.8889930000000004E-3</v>
      </c>
      <c r="U427" s="23">
        <v>1.2392653E-2</v>
      </c>
      <c r="V427" s="23">
        <v>2.1197183000000001E-2</v>
      </c>
      <c r="W427" s="23">
        <v>9.3180680000000005E-3</v>
      </c>
      <c r="X427" s="23">
        <v>8.8096349999999997E-3</v>
      </c>
      <c r="Y427" s="23">
        <v>-0.17678073599999999</v>
      </c>
      <c r="Z427" s="23">
        <v>4.6059999999999999</v>
      </c>
      <c r="AA427" s="23">
        <v>0.29899999999999999</v>
      </c>
      <c r="AB427" s="23">
        <v>0.53900000000000003</v>
      </c>
      <c r="AC427" s="23">
        <v>0.61399999999999999</v>
      </c>
      <c r="AD427" s="23">
        <v>0.998</v>
      </c>
      <c r="AE427" s="23">
        <v>0.74</v>
      </c>
      <c r="AF427" s="23">
        <v>0.33700000000000002</v>
      </c>
      <c r="AG427" s="23">
        <v>1.0509999999999999</v>
      </c>
      <c r="AH427" s="23">
        <v>0.33300000000000002</v>
      </c>
      <c r="AI427" s="23">
        <v>0.94499999999999995</v>
      </c>
      <c r="AJ427" s="23">
        <v>0.39500000000000002</v>
      </c>
      <c r="AK427" s="23">
        <v>0.316</v>
      </c>
      <c r="AL427" s="23">
        <v>0.663323934</v>
      </c>
      <c r="AM427" s="25">
        <v>-0.52432881200000003</v>
      </c>
      <c r="AN427" s="25">
        <v>-0.26841123500000003</v>
      </c>
      <c r="AO427" s="25">
        <v>-0.21183162899999999</v>
      </c>
      <c r="AP427" s="25">
        <v>-8.6945900000000005E-4</v>
      </c>
      <c r="AQ427" s="25">
        <v>-0.13076827999999999</v>
      </c>
      <c r="AR427" s="25">
        <v>-0.47237009899999999</v>
      </c>
      <c r="AS427" s="25">
        <v>2.1602716000000001E-2</v>
      </c>
      <c r="AT427" s="25">
        <v>-0.47755576599999999</v>
      </c>
      <c r="AU427" s="25">
        <v>-2.4568191E-2</v>
      </c>
      <c r="AV427" s="25">
        <v>-0.40340290400000001</v>
      </c>
      <c r="AW427" s="25">
        <v>-0.50031291700000002</v>
      </c>
      <c r="AX427" s="23">
        <v>-1.9857894000000001E-2</v>
      </c>
      <c r="AY427" s="23">
        <v>1.8442995E-2</v>
      </c>
      <c r="AZ427" s="23">
        <v>2.9968090999999999E-2</v>
      </c>
      <c r="BA427" s="23">
        <v>2.7961949E-2</v>
      </c>
      <c r="BB427" s="23">
        <v>1.8373284E-2</v>
      </c>
      <c r="BC427" s="23">
        <v>-1.066687E-3</v>
      </c>
      <c r="BD427" s="23">
        <v>5.8889930000000004E-3</v>
      </c>
      <c r="BE427" s="23">
        <v>1.2392653E-2</v>
      </c>
      <c r="BF427" s="23">
        <v>2.1197183000000001E-2</v>
      </c>
      <c r="BG427" s="23">
        <v>9.3180680000000005E-3</v>
      </c>
      <c r="BH427" s="23">
        <v>8.8096349999999997E-3</v>
      </c>
      <c r="BI427" s="23">
        <v>-0.17678073599999999</v>
      </c>
      <c r="BJ427" s="23"/>
      <c r="BK427" s="23"/>
      <c r="BL427" s="23"/>
      <c r="BM427" s="23"/>
      <c r="BN427" s="23"/>
      <c r="BO427" s="23"/>
      <c r="BP427" s="23"/>
      <c r="BQ427" s="23"/>
      <c r="BR427" s="23"/>
      <c r="BS427" s="23"/>
      <c r="BT427" s="23">
        <v>25.071000000000002</v>
      </c>
      <c r="BU427" s="23">
        <v>9</v>
      </c>
      <c r="BV427" s="23">
        <v>19</v>
      </c>
      <c r="BW427" s="23">
        <v>0.65</v>
      </c>
      <c r="BX427" s="23">
        <v>1.17</v>
      </c>
      <c r="BY427" s="23">
        <v>1.33</v>
      </c>
      <c r="BZ427" s="23">
        <v>2.17</v>
      </c>
      <c r="CA427" s="23">
        <v>1.61</v>
      </c>
      <c r="CB427" s="23">
        <v>0.73</v>
      </c>
      <c r="CC427" s="23">
        <v>2.2799999999999998</v>
      </c>
      <c r="CD427" s="23">
        <v>0.72</v>
      </c>
      <c r="CE427" s="23">
        <v>2.0499999999999998</v>
      </c>
      <c r="CF427" s="23">
        <v>0.86</v>
      </c>
      <c r="CG427" s="23">
        <v>0.69</v>
      </c>
      <c r="CH427" s="23">
        <v>1.25</v>
      </c>
      <c r="CI427" s="23">
        <v>3.12</v>
      </c>
      <c r="CJ427" s="23">
        <v>0.7</v>
      </c>
      <c r="CK427" s="23">
        <v>1.2394325150000001</v>
      </c>
      <c r="CL427" s="23">
        <v>0.82046668599999995</v>
      </c>
      <c r="CM427" s="23">
        <v>0.243500466</v>
      </c>
      <c r="CN427" s="23">
        <v>-0.10202855700000001</v>
      </c>
      <c r="CO427" s="23">
        <v>-0.23260718699999999</v>
      </c>
      <c r="CP427" s="23">
        <v>0.39298426800000003</v>
      </c>
      <c r="CQ427" s="23">
        <v>-0.65418129599999997</v>
      </c>
      <c r="CR427" s="23">
        <v>-0.75315773500000005</v>
      </c>
      <c r="CS427" s="23">
        <v>-0.378432981</v>
      </c>
      <c r="CT427" s="23">
        <v>0.95166229599999996</v>
      </c>
      <c r="CU427" s="23">
        <v>6.5323410999999998E-2</v>
      </c>
      <c r="CV427" s="23">
        <v>0.51059882000000001</v>
      </c>
      <c r="CW427" s="23">
        <v>0.51125125000000005</v>
      </c>
    </row>
    <row r="428" spans="1:101">
      <c r="A428" s="23">
        <v>2556</v>
      </c>
      <c r="B428" s="23">
        <v>27</v>
      </c>
      <c r="C428" s="23" t="s">
        <v>59</v>
      </c>
      <c r="D428" s="23" t="s">
        <v>52</v>
      </c>
      <c r="E428" s="23" t="s">
        <v>146</v>
      </c>
      <c r="F428" s="23" t="s">
        <v>143</v>
      </c>
      <c r="G428" s="23" t="s">
        <v>60</v>
      </c>
      <c r="H428" s="23" t="s">
        <v>61</v>
      </c>
      <c r="I428" s="23">
        <v>23</v>
      </c>
      <c r="J428" s="23">
        <v>8</v>
      </c>
      <c r="K428" s="23">
        <v>27.657</v>
      </c>
      <c r="L428" s="23">
        <v>15</v>
      </c>
      <c r="M428" s="23">
        <v>19</v>
      </c>
      <c r="N428" s="23">
        <v>-2.869567E-3</v>
      </c>
      <c r="O428" s="23">
        <v>-4.2277846000000001E-2</v>
      </c>
      <c r="P428" s="23">
        <v>5.2539249999999996E-3</v>
      </c>
      <c r="Q428" s="23">
        <v>4.3543779999999999E-3</v>
      </c>
      <c r="R428" s="23">
        <v>5.7691034000000002E-2</v>
      </c>
      <c r="S428" s="23">
        <v>7.6176179999999996E-3</v>
      </c>
      <c r="T428" s="23">
        <v>2.8665678E-2</v>
      </c>
      <c r="U428" s="23">
        <v>4.7438929999999999E-3</v>
      </c>
      <c r="V428" s="23">
        <v>-9.9073679999999997E-3</v>
      </c>
      <c r="W428" s="23">
        <v>-2.0995039999999999E-3</v>
      </c>
      <c r="X428" s="23">
        <v>2.5196452000000001E-2</v>
      </c>
      <c r="Y428" s="23">
        <v>-7.1143990000000004E-2</v>
      </c>
      <c r="Z428" s="23">
        <v>3.9249999999999998</v>
      </c>
      <c r="AA428" s="23">
        <v>0.20300000000000001</v>
      </c>
      <c r="AB428" s="23">
        <v>0.52900000000000003</v>
      </c>
      <c r="AC428" s="23">
        <v>0.55200000000000005</v>
      </c>
      <c r="AD428" s="23">
        <v>0.879</v>
      </c>
      <c r="AE428" s="23">
        <v>0.57199999999999995</v>
      </c>
      <c r="AF428" s="23">
        <v>0.26400000000000001</v>
      </c>
      <c r="AG428" s="23">
        <v>0.81899999999999995</v>
      </c>
      <c r="AH428" s="23">
        <v>0.28999999999999998</v>
      </c>
      <c r="AI428" s="23">
        <v>0.86199999999999999</v>
      </c>
      <c r="AJ428" s="23">
        <v>0.32400000000000001</v>
      </c>
      <c r="AK428" s="23">
        <v>0.24099999999999999</v>
      </c>
      <c r="AL428" s="23">
        <v>0.59383966099999996</v>
      </c>
      <c r="AM428" s="25">
        <v>-0.69250396199999997</v>
      </c>
      <c r="AN428" s="25">
        <v>-0.27654432800000001</v>
      </c>
      <c r="AO428" s="25">
        <v>-0.25806092200000003</v>
      </c>
      <c r="AP428" s="25">
        <v>-5.6011125000000002E-2</v>
      </c>
      <c r="AQ428" s="25">
        <v>-0.242603971</v>
      </c>
      <c r="AR428" s="25">
        <v>-0.57839607299999996</v>
      </c>
      <c r="AS428" s="25">
        <v>-8.6716098000000005E-2</v>
      </c>
      <c r="AT428" s="25">
        <v>-0.53760200199999997</v>
      </c>
      <c r="AU428" s="25">
        <v>-6.4492733999999996E-2</v>
      </c>
      <c r="AV428" s="25">
        <v>-0.48945498999999998</v>
      </c>
      <c r="AW428" s="25">
        <v>-0.61798295700000005</v>
      </c>
      <c r="AX428" s="23">
        <v>-2.869567E-3</v>
      </c>
      <c r="AY428" s="23">
        <v>-4.2277846000000001E-2</v>
      </c>
      <c r="AZ428" s="23">
        <v>5.2539249999999996E-3</v>
      </c>
      <c r="BA428" s="23">
        <v>4.3543779999999999E-3</v>
      </c>
      <c r="BB428" s="23">
        <v>5.7691034000000002E-2</v>
      </c>
      <c r="BC428" s="23">
        <v>7.6176179999999996E-3</v>
      </c>
      <c r="BD428" s="23">
        <v>2.8665678E-2</v>
      </c>
      <c r="BE428" s="23">
        <v>4.7438929999999999E-3</v>
      </c>
      <c r="BF428" s="23">
        <v>-9.9073679999999997E-3</v>
      </c>
      <c r="BG428" s="23">
        <v>-2.0995039999999999E-3</v>
      </c>
      <c r="BH428" s="23">
        <v>2.5196452000000001E-2</v>
      </c>
      <c r="BI428" s="23">
        <v>-7.1143990000000004E-2</v>
      </c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>
        <v>27.657</v>
      </c>
      <c r="BU428" s="23">
        <v>15</v>
      </c>
      <c r="BV428" s="23">
        <v>19</v>
      </c>
      <c r="BW428" s="23">
        <v>0.52</v>
      </c>
      <c r="BX428" s="23">
        <v>1.35</v>
      </c>
      <c r="BY428" s="23">
        <v>1.41</v>
      </c>
      <c r="BZ428" s="23">
        <v>2.2400000000000002</v>
      </c>
      <c r="CA428" s="23">
        <v>1.46</v>
      </c>
      <c r="CB428" s="23">
        <v>0.67</v>
      </c>
      <c r="CC428" s="23">
        <v>2.09</v>
      </c>
      <c r="CD428" s="23">
        <v>0.74</v>
      </c>
      <c r="CE428" s="23">
        <v>2.2000000000000002</v>
      </c>
      <c r="CF428" s="23">
        <v>0.83</v>
      </c>
      <c r="CG428" s="23">
        <v>0.61</v>
      </c>
      <c r="CH428" s="23">
        <v>1.34</v>
      </c>
      <c r="CI428" s="23">
        <v>3.1</v>
      </c>
      <c r="CJ428" s="23">
        <v>0.7</v>
      </c>
      <c r="CK428" s="23">
        <v>0.52705689099999997</v>
      </c>
      <c r="CL428" s="23">
        <v>1.186751991</v>
      </c>
      <c r="CM428" s="23">
        <v>1.0517545999999999E-2</v>
      </c>
      <c r="CN428" s="23">
        <v>-0.114478684</v>
      </c>
      <c r="CO428" s="23">
        <v>0.66341260499999999</v>
      </c>
      <c r="CP428" s="23">
        <v>0.28178554099999997</v>
      </c>
      <c r="CQ428" s="23">
        <v>0.74049351799999996</v>
      </c>
      <c r="CR428" s="23">
        <v>0.16295383999999999</v>
      </c>
      <c r="CS428" s="23">
        <v>5.2635590000000003E-2</v>
      </c>
      <c r="CT428" s="23">
        <v>0.71414104899999997</v>
      </c>
      <c r="CU428" s="23">
        <v>0.35667617899999998</v>
      </c>
      <c r="CV428" s="23">
        <v>0.53839577500000002</v>
      </c>
      <c r="CW428" s="23">
        <v>-0.49446568299999999</v>
      </c>
    </row>
    <row r="429" spans="1:101">
      <c r="A429" s="23">
        <v>2556</v>
      </c>
      <c r="B429" s="23">
        <v>28</v>
      </c>
      <c r="C429" s="23" t="s">
        <v>59</v>
      </c>
      <c r="D429" s="23" t="s">
        <v>52</v>
      </c>
      <c r="E429" s="23" t="s">
        <v>146</v>
      </c>
      <c r="F429" s="23" t="s">
        <v>143</v>
      </c>
      <c r="G429" s="23" t="s">
        <v>60</v>
      </c>
      <c r="H429" s="23" t="s">
        <v>61</v>
      </c>
      <c r="I429" s="23">
        <v>23</v>
      </c>
      <c r="J429" s="23">
        <v>8</v>
      </c>
      <c r="K429" s="23">
        <v>24.097000000000001</v>
      </c>
      <c r="L429" s="23">
        <v>19</v>
      </c>
      <c r="M429" s="23">
        <v>19</v>
      </c>
      <c r="N429" s="23">
        <v>3.6836385999999999E-2</v>
      </c>
      <c r="O429" s="23">
        <v>1.1401430000000001E-2</v>
      </c>
      <c r="P429" s="23">
        <v>5.6904634000000003E-2</v>
      </c>
      <c r="Q429" s="23">
        <v>2.3040003999999999E-2</v>
      </c>
      <c r="R429" s="23">
        <v>2.852172E-3</v>
      </c>
      <c r="S429" s="23">
        <v>6.3258109999999998E-3</v>
      </c>
      <c r="T429" s="23">
        <v>-1.3823933E-2</v>
      </c>
      <c r="U429" s="23">
        <v>3.9099529000000001E-2</v>
      </c>
      <c r="V429" s="23">
        <v>2.9584842E-2</v>
      </c>
      <c r="W429" s="23">
        <v>7.8634429999999995E-3</v>
      </c>
      <c r="X429" s="23">
        <v>2.5645479999999998E-2</v>
      </c>
      <c r="Y429" s="23">
        <v>0.403925902</v>
      </c>
      <c r="Z429" s="23">
        <v>4.7770000000000001</v>
      </c>
      <c r="AA429" s="23">
        <v>0.249</v>
      </c>
      <c r="AB429" s="23">
        <v>0.56599999999999995</v>
      </c>
      <c r="AC429" s="23">
        <v>0.59799999999999998</v>
      </c>
      <c r="AD429" s="23">
        <v>1.0569999999999999</v>
      </c>
      <c r="AE429" s="23">
        <v>0.79700000000000004</v>
      </c>
      <c r="AF429" s="23">
        <v>0.34599999999999997</v>
      </c>
      <c r="AG429" s="23">
        <v>1.157</v>
      </c>
      <c r="AH429" s="23">
        <v>0.32500000000000001</v>
      </c>
      <c r="AI429" s="23">
        <v>0.96199999999999997</v>
      </c>
      <c r="AJ429" s="23">
        <v>0.41899999999999998</v>
      </c>
      <c r="AK429" s="23">
        <v>0.315</v>
      </c>
      <c r="AL429" s="23">
        <v>0.67915524100000002</v>
      </c>
      <c r="AM429" s="25">
        <v>-0.60380065299999996</v>
      </c>
      <c r="AN429" s="25">
        <v>-0.24718356899999999</v>
      </c>
      <c r="AO429" s="25">
        <v>-0.22329881600000001</v>
      </c>
      <c r="AP429" s="25">
        <v>2.4074986999999999E-2</v>
      </c>
      <c r="AQ429" s="25">
        <v>-9.8541678999999993E-2</v>
      </c>
      <c r="AR429" s="25">
        <v>-0.46092390100000002</v>
      </c>
      <c r="AS429" s="25">
        <v>6.3333359000000006E-2</v>
      </c>
      <c r="AT429" s="25">
        <v>-0.48811663900000002</v>
      </c>
      <c r="AU429" s="25">
        <v>-1.6824927999999999E-2</v>
      </c>
      <c r="AV429" s="25">
        <v>-0.377785977</v>
      </c>
      <c r="AW429" s="25">
        <v>-0.50168944599999998</v>
      </c>
      <c r="AX429" s="23">
        <v>3.6836385999999999E-2</v>
      </c>
      <c r="AY429" s="23">
        <v>1.1401430000000001E-2</v>
      </c>
      <c r="AZ429" s="23">
        <v>5.6904634000000003E-2</v>
      </c>
      <c r="BA429" s="23">
        <v>2.3040003999999999E-2</v>
      </c>
      <c r="BB429" s="23">
        <v>2.852172E-3</v>
      </c>
      <c r="BC429" s="23">
        <v>6.3258109999999998E-3</v>
      </c>
      <c r="BD429" s="23">
        <v>-1.3823933E-2</v>
      </c>
      <c r="BE429" s="23">
        <v>3.9099529000000001E-2</v>
      </c>
      <c r="BF429" s="23">
        <v>2.9584842E-2</v>
      </c>
      <c r="BG429" s="23">
        <v>7.8634429999999995E-3</v>
      </c>
      <c r="BH429" s="23">
        <v>2.5645479999999998E-2</v>
      </c>
      <c r="BI429" s="23">
        <v>0.403925902</v>
      </c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>
        <v>24.097000000000001</v>
      </c>
      <c r="BU429" s="23">
        <v>19</v>
      </c>
      <c r="BV429" s="23">
        <v>19</v>
      </c>
      <c r="BW429" s="23">
        <v>0.52</v>
      </c>
      <c r="BX429" s="23">
        <v>1.18</v>
      </c>
      <c r="BY429" s="23">
        <v>1.25</v>
      </c>
      <c r="BZ429" s="23">
        <v>2.21</v>
      </c>
      <c r="CA429" s="23">
        <v>1.67</v>
      </c>
      <c r="CB429" s="23">
        <v>0.72</v>
      </c>
      <c r="CC429" s="23">
        <v>2.42</v>
      </c>
      <c r="CD429" s="23">
        <v>0.68</v>
      </c>
      <c r="CE429" s="23">
        <v>2.0099999999999998</v>
      </c>
      <c r="CF429" s="23">
        <v>0.88</v>
      </c>
      <c r="CG429" s="23">
        <v>0.66</v>
      </c>
      <c r="CH429" s="23">
        <v>1.33</v>
      </c>
      <c r="CI429" s="23">
        <v>3.34</v>
      </c>
      <c r="CJ429" s="23">
        <v>0.69</v>
      </c>
      <c r="CK429" s="23">
        <v>2.9008909310000002</v>
      </c>
      <c r="CL429" s="23">
        <v>0.91767633400000004</v>
      </c>
      <c r="CM429" s="23">
        <v>1.307079007</v>
      </c>
      <c r="CN429" s="23">
        <v>-5.4167904000000003E-2</v>
      </c>
      <c r="CO429" s="23">
        <v>-0.47455639100000002</v>
      </c>
      <c r="CP429" s="23">
        <v>0.13468908900000001</v>
      </c>
      <c r="CQ429" s="23">
        <v>-1.0760016290000001</v>
      </c>
      <c r="CR429" s="23">
        <v>-0.761352951</v>
      </c>
      <c r="CS429" s="23">
        <v>0.113192024</v>
      </c>
      <c r="CT429" s="23">
        <v>-0.16624703800000001</v>
      </c>
      <c r="CU429" s="23">
        <v>0.269198667</v>
      </c>
      <c r="CV429" s="23">
        <v>0.51147104600000004</v>
      </c>
      <c r="CW429" s="23">
        <v>-0.70389252999999996</v>
      </c>
    </row>
    <row r="430" spans="1:101">
      <c r="A430" s="23">
        <v>2556</v>
      </c>
      <c r="B430" s="23">
        <v>29</v>
      </c>
      <c r="C430" s="23" t="s">
        <v>59</v>
      </c>
      <c r="D430" s="23" t="s">
        <v>52</v>
      </c>
      <c r="E430" s="23" t="s">
        <v>146</v>
      </c>
      <c r="F430" s="23" t="s">
        <v>143</v>
      </c>
      <c r="G430" s="23" t="s">
        <v>60</v>
      </c>
      <c r="H430" s="23" t="s">
        <v>61</v>
      </c>
      <c r="I430" s="23">
        <v>23</v>
      </c>
      <c r="J430" s="23">
        <v>8</v>
      </c>
      <c r="K430" s="23">
        <v>29.524999999999999</v>
      </c>
      <c r="L430" s="23">
        <v>35</v>
      </c>
      <c r="M430" s="23">
        <v>17</v>
      </c>
      <c r="N430" s="23">
        <v>7.3374199999999999E-3</v>
      </c>
      <c r="O430" s="23">
        <v>5.852897E-2</v>
      </c>
      <c r="P430" s="23">
        <v>-2.4800019999999998E-3</v>
      </c>
      <c r="Q430" s="23">
        <v>-1.9045327000000001E-2</v>
      </c>
      <c r="R430" s="23">
        <v>4.2482926999999997E-2</v>
      </c>
      <c r="S430" s="23">
        <v>-3.8126955999999997E-2</v>
      </c>
      <c r="T430" s="23">
        <v>-3.4768436999999999E-2</v>
      </c>
      <c r="U430" s="23">
        <v>8.4201650000000003E-3</v>
      </c>
      <c r="V430" s="23">
        <v>1.9227701999999999E-2</v>
      </c>
      <c r="W430" s="23">
        <v>1.7521920000000001E-3</v>
      </c>
      <c r="X430" s="23">
        <v>5.6843730000000004E-3</v>
      </c>
      <c r="Y430" s="23">
        <v>3.7302947000000003E-2</v>
      </c>
      <c r="Z430" s="23">
        <v>4.0990000000000002</v>
      </c>
      <c r="AA430" s="23">
        <v>0.21099999999999999</v>
      </c>
      <c r="AB430" s="23">
        <v>0.44400000000000001</v>
      </c>
      <c r="AC430" s="23">
        <v>0.58799999999999997</v>
      </c>
      <c r="AD430" s="23">
        <v>0.98799999999999999</v>
      </c>
      <c r="AE430" s="23">
        <v>0.62</v>
      </c>
      <c r="AF430" s="23">
        <v>0.32300000000000001</v>
      </c>
      <c r="AG430" s="23">
        <v>1.0229999999999999</v>
      </c>
      <c r="AH430" s="23">
        <v>0.3</v>
      </c>
      <c r="AI430" s="23">
        <v>0.84099999999999997</v>
      </c>
      <c r="AJ430" s="23">
        <v>0.34100000000000003</v>
      </c>
      <c r="AK430" s="23">
        <v>0.27200000000000002</v>
      </c>
      <c r="AL430" s="23">
        <v>0.61267791800000004</v>
      </c>
      <c r="AM430" s="25">
        <v>-0.67571754500000003</v>
      </c>
      <c r="AN430" s="25">
        <v>-0.35261703</v>
      </c>
      <c r="AO430" s="25">
        <v>-0.230622674</v>
      </c>
      <c r="AP430" s="25">
        <v>-5.2430549999999999E-3</v>
      </c>
      <c r="AQ430" s="25">
        <v>-0.20760831099999999</v>
      </c>
      <c r="AR430" s="25">
        <v>-0.49079747800000001</v>
      </c>
      <c r="AS430" s="25">
        <v>9.8756339999999995E-3</v>
      </c>
      <c r="AT430" s="25">
        <v>-0.52287874499999998</v>
      </c>
      <c r="AU430" s="25">
        <v>-7.5204004000000005E-2</v>
      </c>
      <c r="AV430" s="25">
        <v>-0.467245621</v>
      </c>
      <c r="AW430" s="25">
        <v>-0.56543109599999997</v>
      </c>
      <c r="AX430" s="23">
        <v>7.3374199999999999E-3</v>
      </c>
      <c r="AY430" s="23">
        <v>5.852897E-2</v>
      </c>
      <c r="AZ430" s="23">
        <v>-2.4800019999999998E-3</v>
      </c>
      <c r="BA430" s="23">
        <v>-1.9045327000000001E-2</v>
      </c>
      <c r="BB430" s="23">
        <v>4.2482926999999997E-2</v>
      </c>
      <c r="BC430" s="23">
        <v>-3.8126955999999997E-2</v>
      </c>
      <c r="BD430" s="23">
        <v>-3.4768436999999999E-2</v>
      </c>
      <c r="BE430" s="23">
        <v>8.4201650000000003E-3</v>
      </c>
      <c r="BF430" s="23">
        <v>1.9227701999999999E-2</v>
      </c>
      <c r="BG430" s="23">
        <v>1.7521920000000001E-3</v>
      </c>
      <c r="BH430" s="23">
        <v>5.6843730000000004E-3</v>
      </c>
      <c r="BI430" s="23">
        <v>3.7302947000000003E-2</v>
      </c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>
        <v>29.524999999999999</v>
      </c>
      <c r="BU430" s="23">
        <v>35</v>
      </c>
      <c r="BV430" s="23">
        <v>17</v>
      </c>
      <c r="BW430" s="23">
        <v>0.51</v>
      </c>
      <c r="BX430" s="23">
        <v>1.08</v>
      </c>
      <c r="BY430" s="23">
        <v>1.43</v>
      </c>
      <c r="BZ430" s="23">
        <v>2.41</v>
      </c>
      <c r="CA430" s="23">
        <v>1.51</v>
      </c>
      <c r="CB430" s="23">
        <v>0.79</v>
      </c>
      <c r="CC430" s="23">
        <v>2.5</v>
      </c>
      <c r="CD430" s="23">
        <v>0.73</v>
      </c>
      <c r="CE430" s="23">
        <v>2.0499999999999998</v>
      </c>
      <c r="CF430" s="23">
        <v>0.83</v>
      </c>
      <c r="CG430" s="23">
        <v>0.66</v>
      </c>
      <c r="CH430" s="23">
        <v>1.25</v>
      </c>
      <c r="CI430" s="23">
        <v>3.17</v>
      </c>
      <c r="CJ430" s="23">
        <v>0.61</v>
      </c>
      <c r="CK430" s="23">
        <v>0.23855936999999999</v>
      </c>
      <c r="CL430" s="23">
        <v>-0.49028922600000002</v>
      </c>
      <c r="CM430" s="23">
        <v>2.378780999</v>
      </c>
      <c r="CN430" s="23">
        <v>0.77057363800000001</v>
      </c>
      <c r="CO430" s="23">
        <v>1.2924969159999999</v>
      </c>
      <c r="CP430" s="23">
        <v>-0.58837239900000005</v>
      </c>
      <c r="CQ430" s="23">
        <v>-0.30690605799999998</v>
      </c>
      <c r="CR430" s="23">
        <v>-8.4622861999999993E-2</v>
      </c>
      <c r="CS430" s="23">
        <v>7.0701313000000002E-2</v>
      </c>
      <c r="CT430" s="23">
        <v>-0.71639720399999995</v>
      </c>
      <c r="CU430" s="23">
        <v>-1.141963549</v>
      </c>
      <c r="CV430" s="23">
        <v>-1.8391701999999999E-2</v>
      </c>
      <c r="CW430" s="23">
        <v>-0.361058924</v>
      </c>
    </row>
    <row r="431" spans="1:101">
      <c r="A431" s="23">
        <v>2556</v>
      </c>
      <c r="B431" s="23">
        <v>30</v>
      </c>
      <c r="C431" s="23" t="s">
        <v>59</v>
      </c>
      <c r="D431" s="23" t="s">
        <v>52</v>
      </c>
      <c r="E431" s="23" t="s">
        <v>146</v>
      </c>
      <c r="F431" s="23" t="s">
        <v>143</v>
      </c>
      <c r="G431" s="23" t="s">
        <v>60</v>
      </c>
      <c r="H431" s="23" t="s">
        <v>61</v>
      </c>
      <c r="I431" s="23">
        <v>23</v>
      </c>
      <c r="J431" s="23">
        <v>8</v>
      </c>
      <c r="K431" s="23">
        <v>24.661999999999999</v>
      </c>
      <c r="L431" s="23">
        <v>34</v>
      </c>
      <c r="M431" s="23">
        <v>19</v>
      </c>
      <c r="N431" s="23">
        <v>-8.4079065999999994E-2</v>
      </c>
      <c r="O431" s="23">
        <v>-4.9707879000000003E-2</v>
      </c>
      <c r="P431" s="23">
        <v>-5.3698666999999999E-2</v>
      </c>
      <c r="Q431" s="23">
        <v>-6.0555603999999999E-2</v>
      </c>
      <c r="R431" s="23">
        <v>-7.2760723999999999E-2</v>
      </c>
      <c r="S431" s="23">
        <v>-6.3908438999999997E-2</v>
      </c>
      <c r="T431" s="23">
        <v>-4.7762344999999998E-2</v>
      </c>
      <c r="U431" s="23">
        <v>-5.3087945999999997E-2</v>
      </c>
      <c r="V431" s="23">
        <v>-4.8057126999999998E-2</v>
      </c>
      <c r="W431" s="23">
        <v>-4.3942340000000003E-2</v>
      </c>
      <c r="X431" s="23">
        <v>-5.1594115000000003E-2</v>
      </c>
      <c r="Y431" s="23">
        <v>-0.75846236300000003</v>
      </c>
      <c r="Z431" s="23">
        <v>3.6309999999999998</v>
      </c>
      <c r="AA431" s="23">
        <v>0.251</v>
      </c>
      <c r="AB431" s="23">
        <v>0.5</v>
      </c>
      <c r="AC431" s="23">
        <v>0.58599999999999997</v>
      </c>
      <c r="AD431" s="23">
        <v>0.95799999999999996</v>
      </c>
      <c r="AE431" s="23">
        <v>0.71899999999999997</v>
      </c>
      <c r="AF431" s="23">
        <v>0.29699999999999999</v>
      </c>
      <c r="AG431" s="23">
        <v>0.91900000000000004</v>
      </c>
      <c r="AH431" s="23">
        <v>0.30599999999999999</v>
      </c>
      <c r="AI431" s="23">
        <v>0.871</v>
      </c>
      <c r="AJ431" s="23">
        <v>0.33300000000000002</v>
      </c>
      <c r="AK431" s="23">
        <v>0.27600000000000002</v>
      </c>
      <c r="AL431" s="23">
        <v>0.56002624899999998</v>
      </c>
      <c r="AM431" s="25">
        <v>-0.60032627900000002</v>
      </c>
      <c r="AN431" s="25">
        <v>-0.30102999600000002</v>
      </c>
      <c r="AO431" s="25">
        <v>-0.23210238399999999</v>
      </c>
      <c r="AP431" s="25">
        <v>-1.8634491E-2</v>
      </c>
      <c r="AQ431" s="25">
        <v>-0.14327111000000001</v>
      </c>
      <c r="AR431" s="25">
        <v>-0.52724355099999998</v>
      </c>
      <c r="AS431" s="25">
        <v>-3.6684489000000001E-2</v>
      </c>
      <c r="AT431" s="25">
        <v>-0.51427857399999999</v>
      </c>
      <c r="AU431" s="25">
        <v>-5.9981844999999999E-2</v>
      </c>
      <c r="AV431" s="25">
        <v>-0.47755576599999999</v>
      </c>
      <c r="AW431" s="25">
        <v>-0.55909091799999999</v>
      </c>
      <c r="AX431" s="23">
        <v>-8.4079065999999994E-2</v>
      </c>
      <c r="AY431" s="23">
        <v>-4.9707879000000003E-2</v>
      </c>
      <c r="AZ431" s="23">
        <v>-5.3698666999999999E-2</v>
      </c>
      <c r="BA431" s="23">
        <v>-6.0555603999999999E-2</v>
      </c>
      <c r="BB431" s="23">
        <v>-7.2760723999999999E-2</v>
      </c>
      <c r="BC431" s="23">
        <v>-6.3908438999999997E-2</v>
      </c>
      <c r="BD431" s="23">
        <v>-4.7762344999999998E-2</v>
      </c>
      <c r="BE431" s="23">
        <v>-5.3087945999999997E-2</v>
      </c>
      <c r="BF431" s="23">
        <v>-4.8057126999999998E-2</v>
      </c>
      <c r="BG431" s="23">
        <v>-4.3942340000000003E-2</v>
      </c>
      <c r="BH431" s="23">
        <v>-5.1594115000000003E-2</v>
      </c>
      <c r="BI431" s="23">
        <v>-0.75846236300000003</v>
      </c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>
        <v>24.661999999999999</v>
      </c>
      <c r="BU431" s="23">
        <v>34</v>
      </c>
      <c r="BV431" s="23">
        <v>19</v>
      </c>
      <c r="BW431" s="23">
        <v>0.69</v>
      </c>
      <c r="BX431" s="23">
        <v>1.38</v>
      </c>
      <c r="BY431" s="23">
        <v>1.61</v>
      </c>
      <c r="BZ431" s="23">
        <v>2.64</v>
      </c>
      <c r="CA431" s="23">
        <v>1.98</v>
      </c>
      <c r="CB431" s="23">
        <v>0.82</v>
      </c>
      <c r="CC431" s="23">
        <v>2.5299999999999998</v>
      </c>
      <c r="CD431" s="23">
        <v>0.84</v>
      </c>
      <c r="CE431" s="23">
        <v>2.4</v>
      </c>
      <c r="CF431" s="23">
        <v>0.92</v>
      </c>
      <c r="CG431" s="23">
        <v>0.76</v>
      </c>
      <c r="CH431" s="23">
        <v>1.21</v>
      </c>
      <c r="CI431" s="23">
        <v>3.09</v>
      </c>
      <c r="CJ431" s="23">
        <v>0.78</v>
      </c>
      <c r="CK431" s="23">
        <v>-6.2438886350000002</v>
      </c>
      <c r="CL431" s="23">
        <v>0.26627455100000003</v>
      </c>
      <c r="CM431" s="23">
        <v>2.7422089079999998</v>
      </c>
      <c r="CN431" s="23">
        <v>0.49718849900000001</v>
      </c>
      <c r="CO431" s="23">
        <v>0.92612465799999999</v>
      </c>
      <c r="CP431" s="23">
        <v>-7.5091087000000001E-2</v>
      </c>
      <c r="CQ431" s="23">
        <v>-0.38234070599999997</v>
      </c>
      <c r="CR431" s="23">
        <v>-1.112723822</v>
      </c>
      <c r="CS431" s="23">
        <v>4.5234840999999998E-2</v>
      </c>
      <c r="CT431" s="23">
        <v>-5.4564735000000003E-2</v>
      </c>
      <c r="CU431" s="23">
        <v>-0.81374872899999995</v>
      </c>
      <c r="CV431" s="23">
        <v>-0.13194229800000001</v>
      </c>
      <c r="CW431" s="23">
        <v>4.7771371E-2</v>
      </c>
    </row>
    <row r="432" spans="1:101">
      <c r="A432" s="23">
        <v>2556</v>
      </c>
      <c r="B432" s="23">
        <v>31</v>
      </c>
      <c r="C432" s="23" t="s">
        <v>59</v>
      </c>
      <c r="D432" s="23" t="s">
        <v>52</v>
      </c>
      <c r="E432" s="23" t="s">
        <v>146</v>
      </c>
      <c r="F432" s="23" t="s">
        <v>143</v>
      </c>
      <c r="G432" s="23" t="s">
        <v>60</v>
      </c>
      <c r="H432" s="23" t="s">
        <v>61</v>
      </c>
      <c r="I432" s="23">
        <v>23</v>
      </c>
      <c r="J432" s="23">
        <v>8</v>
      </c>
      <c r="K432" s="23">
        <v>29.712</v>
      </c>
      <c r="L432" s="23">
        <v>17</v>
      </c>
      <c r="M432" s="23">
        <v>18</v>
      </c>
      <c r="N432" s="23">
        <v>6.1643970000000003E-3</v>
      </c>
      <c r="O432" s="23">
        <v>1.328029E-2</v>
      </c>
      <c r="P432" s="23">
        <v>-1.9021923E-2</v>
      </c>
      <c r="Q432" s="23">
        <v>-2.8503489999999999E-3</v>
      </c>
      <c r="R432" s="23">
        <v>3.0848104000000001E-2</v>
      </c>
      <c r="S432" s="23">
        <v>-1.9906541999999999E-2</v>
      </c>
      <c r="T432" s="23">
        <v>-1.0447530999999999E-2</v>
      </c>
      <c r="U432" s="23">
        <v>1.9916069999999998E-3</v>
      </c>
      <c r="V432" s="23">
        <v>4.2213550000000004E-3</v>
      </c>
      <c r="W432" s="23">
        <v>1.8870921999999998E-2</v>
      </c>
      <c r="X432" s="23">
        <v>3.463425E-3</v>
      </c>
      <c r="Y432" s="23">
        <v>8.2955239E-2</v>
      </c>
      <c r="Z432" s="23">
        <v>4.4969999999999999</v>
      </c>
      <c r="AA432" s="23">
        <v>0.254</v>
      </c>
      <c r="AB432" s="23">
        <v>0.53300000000000003</v>
      </c>
      <c r="AC432" s="23">
        <v>0.67300000000000004</v>
      </c>
      <c r="AD432" s="23">
        <v>1.056</v>
      </c>
      <c r="AE432" s="23">
        <v>0.70099999999999996</v>
      </c>
      <c r="AF432" s="23">
        <v>0.34599999999999997</v>
      </c>
      <c r="AG432" s="23">
        <v>1.0680000000000001</v>
      </c>
      <c r="AH432" s="23">
        <v>0.33300000000000002</v>
      </c>
      <c r="AI432" s="23">
        <v>0.96</v>
      </c>
      <c r="AJ432" s="23">
        <v>0.36899999999999999</v>
      </c>
      <c r="AK432" s="23">
        <v>0.311</v>
      </c>
      <c r="AL432" s="23">
        <v>0.65292288799999998</v>
      </c>
      <c r="AM432" s="25">
        <v>-0.59516628299999996</v>
      </c>
      <c r="AN432" s="25">
        <v>-0.27327279100000001</v>
      </c>
      <c r="AO432" s="25">
        <v>-0.171984936</v>
      </c>
      <c r="AP432" s="25">
        <v>2.3663917999999999E-2</v>
      </c>
      <c r="AQ432" s="25">
        <v>-0.15428198200000001</v>
      </c>
      <c r="AR432" s="25">
        <v>-0.46092390100000002</v>
      </c>
      <c r="AS432" s="25">
        <v>2.8571253000000001E-2</v>
      </c>
      <c r="AT432" s="25">
        <v>-0.47755576599999999</v>
      </c>
      <c r="AU432" s="25">
        <v>-1.7728766999999999E-2</v>
      </c>
      <c r="AV432" s="25">
        <v>-0.432973634</v>
      </c>
      <c r="AW432" s="25">
        <v>-0.50723961100000003</v>
      </c>
      <c r="AX432" s="23">
        <v>6.1643970000000003E-3</v>
      </c>
      <c r="AY432" s="23">
        <v>1.328029E-2</v>
      </c>
      <c r="AZ432" s="23">
        <v>-1.9021923E-2</v>
      </c>
      <c r="BA432" s="23">
        <v>-2.8503489999999999E-3</v>
      </c>
      <c r="BB432" s="23">
        <v>3.0848104000000001E-2</v>
      </c>
      <c r="BC432" s="23">
        <v>-1.9906541999999999E-2</v>
      </c>
      <c r="BD432" s="23">
        <v>-1.0447530999999999E-2</v>
      </c>
      <c r="BE432" s="23">
        <v>1.9916069999999998E-3</v>
      </c>
      <c r="BF432" s="23">
        <v>4.2213550000000004E-3</v>
      </c>
      <c r="BG432" s="23">
        <v>1.8870921999999998E-2</v>
      </c>
      <c r="BH432" s="23">
        <v>3.463425E-3</v>
      </c>
      <c r="BI432" s="23">
        <v>8.2955239E-2</v>
      </c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>
        <v>29.712</v>
      </c>
      <c r="BU432" s="23">
        <v>17</v>
      </c>
      <c r="BV432" s="23">
        <v>18</v>
      </c>
      <c r="BW432" s="23">
        <v>0.56000000000000005</v>
      </c>
      <c r="BX432" s="23">
        <v>1.19</v>
      </c>
      <c r="BY432" s="23">
        <v>1.5</v>
      </c>
      <c r="BZ432" s="23">
        <v>2.35</v>
      </c>
      <c r="CA432" s="23">
        <v>1.56</v>
      </c>
      <c r="CB432" s="23">
        <v>0.77</v>
      </c>
      <c r="CC432" s="23">
        <v>2.37</v>
      </c>
      <c r="CD432" s="23">
        <v>0.74</v>
      </c>
      <c r="CE432" s="23">
        <v>2.13</v>
      </c>
      <c r="CF432" s="23">
        <v>0.82</v>
      </c>
      <c r="CG432" s="23">
        <v>0.69</v>
      </c>
      <c r="CH432" s="23">
        <v>1.19</v>
      </c>
      <c r="CI432" s="23">
        <v>3.09</v>
      </c>
      <c r="CJ432" s="23">
        <v>0.66</v>
      </c>
      <c r="CK432" s="23">
        <v>0.328151674</v>
      </c>
      <c r="CL432" s="23">
        <v>-0.39527228199999997</v>
      </c>
      <c r="CM432" s="23">
        <v>1.0398245690000001</v>
      </c>
      <c r="CN432" s="23">
        <v>0.322712053</v>
      </c>
      <c r="CO432" s="23">
        <v>0.64847046200000003</v>
      </c>
      <c r="CP432" s="23">
        <v>-0.36673709199999999</v>
      </c>
      <c r="CQ432" s="23">
        <v>0.21278256400000001</v>
      </c>
      <c r="CR432" s="23">
        <v>0.371507172</v>
      </c>
      <c r="CS432" s="23">
        <v>-0.12025881400000001</v>
      </c>
      <c r="CT432" s="23">
        <v>0.36866353200000002</v>
      </c>
      <c r="CU432" s="23">
        <v>2.7781633E-2</v>
      </c>
      <c r="CV432" s="23">
        <v>-0.221675661</v>
      </c>
      <c r="CW432" s="23">
        <v>0.52653620899999998</v>
      </c>
    </row>
    <row r="433" spans="1:101">
      <c r="A433" s="23">
        <v>2556</v>
      </c>
      <c r="B433" s="23">
        <v>32</v>
      </c>
      <c r="C433" s="23" t="s">
        <v>59</v>
      </c>
      <c r="D433" s="23" t="s">
        <v>52</v>
      </c>
      <c r="E433" s="23" t="s">
        <v>146</v>
      </c>
      <c r="F433" s="23" t="s">
        <v>143</v>
      </c>
      <c r="G433" s="23" t="s">
        <v>60</v>
      </c>
      <c r="H433" s="23" t="s">
        <v>61</v>
      </c>
      <c r="I433" s="23">
        <v>23</v>
      </c>
      <c r="J433" s="23">
        <v>8</v>
      </c>
      <c r="K433" s="23">
        <v>29.698</v>
      </c>
      <c r="L433" s="23">
        <v>33</v>
      </c>
      <c r="M433" s="23"/>
      <c r="N433" s="23">
        <v>-1.9901603E-2</v>
      </c>
      <c r="O433" s="23">
        <v>-5.1032802000000002E-2</v>
      </c>
      <c r="P433" s="23">
        <v>-4.5913513000000003E-2</v>
      </c>
      <c r="Q433" s="23">
        <v>-3.2715137999999998E-2</v>
      </c>
      <c r="R433" s="23">
        <v>-4.3557165000000002E-2</v>
      </c>
      <c r="S433" s="23">
        <v>-4.1698797000000003E-2</v>
      </c>
      <c r="T433" s="23">
        <v>2.3140127999999999E-2</v>
      </c>
      <c r="U433" s="23">
        <v>-7.3231549999999996E-3</v>
      </c>
      <c r="V433" s="23">
        <v>-2.4771224000000001E-2</v>
      </c>
      <c r="W433" s="23">
        <v>-3.0180500999999998E-2</v>
      </c>
      <c r="X433" s="23">
        <v>-2.6003246000000001E-2</v>
      </c>
      <c r="Y433" s="23">
        <v>-0.214308787</v>
      </c>
      <c r="Z433" s="23">
        <v>3.831</v>
      </c>
      <c r="AA433" s="23">
        <v>0.20899999999999999</v>
      </c>
      <c r="AB433" s="23">
        <v>0.52700000000000002</v>
      </c>
      <c r="AC433" s="23">
        <v>0.60799999999999998</v>
      </c>
      <c r="AD433" s="23">
        <v>0.94599999999999995</v>
      </c>
      <c r="AE433" s="23">
        <v>0.70899999999999996</v>
      </c>
      <c r="AF433" s="23">
        <v>0.29799999999999999</v>
      </c>
      <c r="AG433" s="23">
        <v>0.80800000000000005</v>
      </c>
      <c r="AH433" s="23">
        <v>0.29099999999999998</v>
      </c>
      <c r="AI433" s="23">
        <v>0.871</v>
      </c>
      <c r="AJ433" s="23">
        <v>0.34399999999999997</v>
      </c>
      <c r="AK433" s="23">
        <v>0.27400000000000002</v>
      </c>
      <c r="AL433" s="23">
        <v>0.58331215199999997</v>
      </c>
      <c r="AM433" s="25">
        <v>-0.67985371400000005</v>
      </c>
      <c r="AN433" s="25">
        <v>-0.27818938500000001</v>
      </c>
      <c r="AO433" s="25">
        <v>-0.21609642100000001</v>
      </c>
      <c r="AP433" s="25">
        <v>-2.4108864000000001E-2</v>
      </c>
      <c r="AQ433" s="25">
        <v>-0.149353765</v>
      </c>
      <c r="AR433" s="25">
        <v>-0.52578373599999995</v>
      </c>
      <c r="AS433" s="25">
        <v>-9.2588639E-2</v>
      </c>
      <c r="AT433" s="25">
        <v>-0.53610701100000002</v>
      </c>
      <c r="AU433" s="25">
        <v>-5.9981844999999999E-2</v>
      </c>
      <c r="AV433" s="25">
        <v>-0.463441557</v>
      </c>
      <c r="AW433" s="25">
        <v>-0.56224943699999996</v>
      </c>
      <c r="AX433" s="23">
        <v>-1.9901603E-2</v>
      </c>
      <c r="AY433" s="23">
        <v>-5.1032802000000002E-2</v>
      </c>
      <c r="AZ433" s="23">
        <v>-4.5913513000000003E-2</v>
      </c>
      <c r="BA433" s="23">
        <v>-3.2715137999999998E-2</v>
      </c>
      <c r="BB433" s="23">
        <v>-4.3557165000000002E-2</v>
      </c>
      <c r="BC433" s="23">
        <v>-4.1698797000000003E-2</v>
      </c>
      <c r="BD433" s="23">
        <v>2.3140127999999999E-2</v>
      </c>
      <c r="BE433" s="23">
        <v>-7.3231549999999996E-3</v>
      </c>
      <c r="BF433" s="23">
        <v>-2.4771224000000001E-2</v>
      </c>
      <c r="BG433" s="23">
        <v>-3.0180500999999998E-2</v>
      </c>
      <c r="BH433" s="23">
        <v>-2.6003246000000001E-2</v>
      </c>
      <c r="BI433" s="23">
        <v>-0.214308787</v>
      </c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>
        <v>29.698</v>
      </c>
      <c r="BU433" s="23">
        <v>33</v>
      </c>
      <c r="BV433" s="23"/>
      <c r="BW433" s="23">
        <v>0.55000000000000004</v>
      </c>
      <c r="BX433" s="23">
        <v>1.38</v>
      </c>
      <c r="BY433" s="23">
        <v>1.59</v>
      </c>
      <c r="BZ433" s="23">
        <v>2.4700000000000002</v>
      </c>
      <c r="CA433" s="23">
        <v>1.85</v>
      </c>
      <c r="CB433" s="23">
        <v>0.78</v>
      </c>
      <c r="CC433" s="23">
        <v>2.11</v>
      </c>
      <c r="CD433" s="23">
        <v>0.76</v>
      </c>
      <c r="CE433" s="23">
        <v>2.27</v>
      </c>
      <c r="CF433" s="23">
        <v>0.9</v>
      </c>
      <c r="CG433" s="23">
        <v>0.72</v>
      </c>
      <c r="CH433" s="23">
        <v>1.26</v>
      </c>
      <c r="CI433" s="23">
        <v>2.71</v>
      </c>
      <c r="CJ433" s="23">
        <v>0.88</v>
      </c>
      <c r="CK433" s="23">
        <v>-2.773195367</v>
      </c>
      <c r="CL433" s="23">
        <v>0.83851170100000005</v>
      </c>
      <c r="CM433" s="23">
        <v>1.74805612</v>
      </c>
      <c r="CN433" s="23">
        <v>0.786423133</v>
      </c>
      <c r="CO433" s="23">
        <v>0.99669637899999997</v>
      </c>
      <c r="CP433" s="23">
        <v>-0.49626413899999999</v>
      </c>
      <c r="CQ433" s="23">
        <v>1.1884578560000001</v>
      </c>
      <c r="CR433" s="23">
        <v>0.118884113</v>
      </c>
      <c r="CS433" s="23">
        <v>-1.484961977</v>
      </c>
      <c r="CT433" s="23">
        <v>-0.44948565899999998</v>
      </c>
      <c r="CU433" s="23">
        <v>-0.11872289599999999</v>
      </c>
      <c r="CV433" s="23">
        <v>-3.9605200000000004E-3</v>
      </c>
      <c r="CW433" s="23">
        <v>-0.69840692999999998</v>
      </c>
    </row>
    <row r="434" spans="1:101">
      <c r="A434" s="23">
        <v>2556</v>
      </c>
      <c r="B434" s="23">
        <v>33</v>
      </c>
      <c r="C434" s="23" t="s">
        <v>59</v>
      </c>
      <c r="D434" s="23" t="s">
        <v>52</v>
      </c>
      <c r="E434" s="23" t="s">
        <v>146</v>
      </c>
      <c r="F434" s="23" t="s">
        <v>143</v>
      </c>
      <c r="G434" s="23" t="s">
        <v>60</v>
      </c>
      <c r="H434" s="23" t="s">
        <v>61</v>
      </c>
      <c r="I434" s="23">
        <v>23</v>
      </c>
      <c r="J434" s="23">
        <v>8</v>
      </c>
      <c r="K434" s="23">
        <v>23.096</v>
      </c>
      <c r="L434" s="23">
        <v>9</v>
      </c>
      <c r="M434" s="23">
        <v>18</v>
      </c>
      <c r="N434" s="23">
        <v>-1.3434311000000001E-2</v>
      </c>
      <c r="O434" s="23">
        <v>2.1057347000000001E-2</v>
      </c>
      <c r="P434" s="23">
        <v>9.0222319999999998E-3</v>
      </c>
      <c r="Q434" s="23">
        <v>-7.7335930000000004E-3</v>
      </c>
      <c r="R434" s="23">
        <v>2.5860534000000001E-2</v>
      </c>
      <c r="S434" s="23">
        <v>2.1513589999999998E-3</v>
      </c>
      <c r="T434" s="23">
        <v>2.4504150999999998E-2</v>
      </c>
      <c r="U434" s="23">
        <v>4.8787680000000003E-3</v>
      </c>
      <c r="V434" s="23">
        <v>4.6467799999999997E-3</v>
      </c>
      <c r="W434" s="23">
        <v>5.8152919999999997E-3</v>
      </c>
      <c r="X434" s="23">
        <v>6.3113969999999998E-3</v>
      </c>
      <c r="Y434" s="23">
        <v>-0.10725701</v>
      </c>
      <c r="Z434" s="23">
        <v>4.569</v>
      </c>
      <c r="AA434" s="23">
        <v>0.28599999999999998</v>
      </c>
      <c r="AB434" s="23">
        <v>0.53200000000000003</v>
      </c>
      <c r="AC434" s="23">
        <v>0.64</v>
      </c>
      <c r="AD434" s="23">
        <v>1.091</v>
      </c>
      <c r="AE434" s="23">
        <v>0.72099999999999997</v>
      </c>
      <c r="AF434" s="23">
        <v>0.33</v>
      </c>
      <c r="AG434" s="23">
        <v>0.99</v>
      </c>
      <c r="AH434" s="23">
        <v>0.33600000000000002</v>
      </c>
      <c r="AI434" s="23">
        <v>0.97499999999999998</v>
      </c>
      <c r="AJ434" s="23">
        <v>0.39500000000000002</v>
      </c>
      <c r="AK434" s="23">
        <v>0.315</v>
      </c>
      <c r="AL434" s="23">
        <v>0.65982115799999996</v>
      </c>
      <c r="AM434" s="25">
        <v>-0.543633967</v>
      </c>
      <c r="AN434" s="25">
        <v>-0.27408836800000003</v>
      </c>
      <c r="AO434" s="25">
        <v>-0.19382002600000001</v>
      </c>
      <c r="AP434" s="25">
        <v>3.7824750999999997E-2</v>
      </c>
      <c r="AQ434" s="25">
        <v>-0.142064735</v>
      </c>
      <c r="AR434" s="25">
        <v>-0.48148605999999999</v>
      </c>
      <c r="AS434" s="25">
        <v>-4.3648050000000002E-3</v>
      </c>
      <c r="AT434" s="25">
        <v>-0.47366072300000001</v>
      </c>
      <c r="AU434" s="25">
        <v>-1.0995384E-2</v>
      </c>
      <c r="AV434" s="25">
        <v>-0.40340290400000001</v>
      </c>
      <c r="AW434" s="25">
        <v>-0.50168944599999998</v>
      </c>
      <c r="AX434" s="23">
        <v>-1.3434311000000001E-2</v>
      </c>
      <c r="AY434" s="23">
        <v>2.1057347000000001E-2</v>
      </c>
      <c r="AZ434" s="23">
        <v>9.0222319999999998E-3</v>
      </c>
      <c r="BA434" s="23">
        <v>-7.7335930000000004E-3</v>
      </c>
      <c r="BB434" s="23">
        <v>2.5860534000000001E-2</v>
      </c>
      <c r="BC434" s="23">
        <v>2.1513589999999998E-3</v>
      </c>
      <c r="BD434" s="23">
        <v>2.4504150999999998E-2</v>
      </c>
      <c r="BE434" s="23">
        <v>4.8787680000000003E-3</v>
      </c>
      <c r="BF434" s="23">
        <v>4.6467799999999997E-3</v>
      </c>
      <c r="BG434" s="23">
        <v>5.8152919999999997E-3</v>
      </c>
      <c r="BH434" s="23">
        <v>6.3113969999999998E-3</v>
      </c>
      <c r="BI434" s="23">
        <v>-0.10725701</v>
      </c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>
        <v>23.096</v>
      </c>
      <c r="BU434" s="23">
        <v>9</v>
      </c>
      <c r="BV434" s="23">
        <v>18</v>
      </c>
      <c r="BW434" s="23">
        <v>0.63</v>
      </c>
      <c r="BX434" s="23">
        <v>1.1599999999999999</v>
      </c>
      <c r="BY434" s="23">
        <v>1.4</v>
      </c>
      <c r="BZ434" s="23">
        <v>2.39</v>
      </c>
      <c r="CA434" s="23">
        <v>1.58</v>
      </c>
      <c r="CB434" s="23">
        <v>0.72</v>
      </c>
      <c r="CC434" s="23">
        <v>2.17</v>
      </c>
      <c r="CD434" s="23">
        <v>0.74</v>
      </c>
      <c r="CE434" s="23">
        <v>2.13</v>
      </c>
      <c r="CF434" s="23">
        <v>0.86</v>
      </c>
      <c r="CG434" s="23">
        <v>0.69</v>
      </c>
      <c r="CH434" s="23">
        <v>1.25</v>
      </c>
      <c r="CI434" s="23">
        <v>3</v>
      </c>
      <c r="CJ434" s="23">
        <v>0.73</v>
      </c>
      <c r="CK434" s="23">
        <v>0.29558918099999998</v>
      </c>
      <c r="CL434" s="23">
        <v>0.79259696000000002</v>
      </c>
      <c r="CM434" s="23">
        <v>0.22046063599999999</v>
      </c>
      <c r="CN434" s="23">
        <v>-0.39920452000000001</v>
      </c>
      <c r="CO434" s="23">
        <v>-3.5201522999999998E-2</v>
      </c>
      <c r="CP434" s="23">
        <v>1.4848305509999999</v>
      </c>
      <c r="CQ434" s="23">
        <v>0.166551221</v>
      </c>
      <c r="CR434" s="23">
        <v>-0.586097651</v>
      </c>
      <c r="CS434" s="23">
        <v>-0.26163912299999997</v>
      </c>
      <c r="CT434" s="23">
        <v>0.40478715700000001</v>
      </c>
      <c r="CU434" s="23">
        <v>0.246729748</v>
      </c>
      <c r="CV434" s="23">
        <v>0.38675606400000001</v>
      </c>
      <c r="CW434" s="23">
        <v>0.29304595999999999</v>
      </c>
    </row>
    <row r="435" spans="1:101">
      <c r="A435" s="23">
        <v>2556</v>
      </c>
      <c r="B435" s="23">
        <v>34</v>
      </c>
      <c r="C435" s="23" t="s">
        <v>59</v>
      </c>
      <c r="D435" s="23" t="s">
        <v>52</v>
      </c>
      <c r="E435" s="23" t="s">
        <v>146</v>
      </c>
      <c r="F435" s="23" t="s">
        <v>143</v>
      </c>
      <c r="G435" s="23" t="s">
        <v>60</v>
      </c>
      <c r="H435" s="23" t="s">
        <v>61</v>
      </c>
      <c r="I435" s="23">
        <v>23</v>
      </c>
      <c r="J435" s="23">
        <v>8</v>
      </c>
      <c r="K435" s="23">
        <v>26.472000000000001</v>
      </c>
      <c r="L435" s="23">
        <v>32</v>
      </c>
      <c r="M435" s="23"/>
      <c r="N435" s="23">
        <v>-6.7687800000000003E-3</v>
      </c>
      <c r="O435" s="23">
        <v>2.9382747000000001E-2</v>
      </c>
      <c r="P435" s="23">
        <v>4.0120851999999999E-2</v>
      </c>
      <c r="Q435" s="23">
        <v>1.6315198E-2</v>
      </c>
      <c r="R435" s="23">
        <v>2.2315469000000001E-2</v>
      </c>
      <c r="S435" s="23">
        <v>2.8583351E-2</v>
      </c>
      <c r="T435" s="23">
        <v>4.1410292000000001E-2</v>
      </c>
      <c r="U435" s="23">
        <v>2.3101014E-2</v>
      </c>
      <c r="V435" s="23">
        <v>4.454515E-3</v>
      </c>
      <c r="W435" s="23">
        <v>3.3214153000000003E-2</v>
      </c>
      <c r="X435" s="23">
        <v>1.4764091E-2</v>
      </c>
      <c r="Y435" s="23">
        <v>-3.6451142999999998E-2</v>
      </c>
      <c r="Z435" s="23">
        <v>4.6479999999999997</v>
      </c>
      <c r="AA435" s="23">
        <v>0.28699999999999998</v>
      </c>
      <c r="AB435" s="23">
        <v>0.53100000000000003</v>
      </c>
      <c r="AC435" s="23">
        <v>0.60499999999999998</v>
      </c>
      <c r="AD435" s="23">
        <v>1.042</v>
      </c>
      <c r="AE435" s="23">
        <v>0.74</v>
      </c>
      <c r="AF435" s="23">
        <v>0.311</v>
      </c>
      <c r="AG435" s="23">
        <v>0.96499999999999997</v>
      </c>
      <c r="AH435" s="23">
        <v>0.32800000000000001</v>
      </c>
      <c r="AI435" s="23">
        <v>0.99299999999999999</v>
      </c>
      <c r="AJ435" s="23">
        <v>0.36899999999999999</v>
      </c>
      <c r="AK435" s="23">
        <v>0.314</v>
      </c>
      <c r="AL435" s="23">
        <v>0.66726611899999999</v>
      </c>
      <c r="AM435" s="25">
        <v>-0.54211810299999996</v>
      </c>
      <c r="AN435" s="25">
        <v>-0.27490547900000001</v>
      </c>
      <c r="AO435" s="25">
        <v>-0.218244625</v>
      </c>
      <c r="AP435" s="25">
        <v>1.7867719000000001E-2</v>
      </c>
      <c r="AQ435" s="25">
        <v>-0.13076827999999999</v>
      </c>
      <c r="AR435" s="25">
        <v>-0.50723961100000003</v>
      </c>
      <c r="AS435" s="25">
        <v>-1.5472687000000001E-2</v>
      </c>
      <c r="AT435" s="25">
        <v>-0.48412615599999997</v>
      </c>
      <c r="AU435" s="25">
        <v>-3.0507519999999999E-3</v>
      </c>
      <c r="AV435" s="25">
        <v>-0.432973634</v>
      </c>
      <c r="AW435" s="25">
        <v>-0.50307035200000005</v>
      </c>
      <c r="AX435" s="23">
        <v>-6.7687800000000003E-3</v>
      </c>
      <c r="AY435" s="23">
        <v>2.9382747000000001E-2</v>
      </c>
      <c r="AZ435" s="23">
        <v>4.0120851999999999E-2</v>
      </c>
      <c r="BA435" s="23">
        <v>1.6315198E-2</v>
      </c>
      <c r="BB435" s="23">
        <v>2.2315469000000001E-2</v>
      </c>
      <c r="BC435" s="23">
        <v>2.8583351E-2</v>
      </c>
      <c r="BD435" s="23">
        <v>4.1410292000000001E-2</v>
      </c>
      <c r="BE435" s="23">
        <v>2.3101014E-2</v>
      </c>
      <c r="BF435" s="23">
        <v>4.454515E-3</v>
      </c>
      <c r="BG435" s="23">
        <v>3.3214153000000003E-2</v>
      </c>
      <c r="BH435" s="23">
        <v>1.4764091E-2</v>
      </c>
      <c r="BI435" s="23">
        <v>-3.6451142999999998E-2</v>
      </c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>
        <v>26.472000000000001</v>
      </c>
      <c r="BU435" s="23">
        <v>32</v>
      </c>
      <c r="BV435" s="23"/>
      <c r="BW435" s="23">
        <v>0.62</v>
      </c>
      <c r="BX435" s="23">
        <v>1.1399999999999999</v>
      </c>
      <c r="BY435" s="23">
        <v>1.3</v>
      </c>
      <c r="BZ435" s="23">
        <v>2.2400000000000002</v>
      </c>
      <c r="CA435" s="23">
        <v>1.59</v>
      </c>
      <c r="CB435" s="23">
        <v>0.67</v>
      </c>
      <c r="CC435" s="23">
        <v>2.08</v>
      </c>
      <c r="CD435" s="23">
        <v>0.71</v>
      </c>
      <c r="CE435" s="23">
        <v>2.14</v>
      </c>
      <c r="CF435" s="23">
        <v>0.79</v>
      </c>
      <c r="CG435" s="23">
        <v>0.68</v>
      </c>
      <c r="CH435" s="23">
        <v>1.18</v>
      </c>
      <c r="CI435" s="23">
        <v>3.1</v>
      </c>
      <c r="CJ435" s="23">
        <v>0.77</v>
      </c>
      <c r="CK435" s="23">
        <v>2.0654509349999999</v>
      </c>
      <c r="CL435" s="23">
        <v>2.5883712609999998</v>
      </c>
      <c r="CM435" s="23">
        <v>0.74933162799999997</v>
      </c>
      <c r="CN435" s="23">
        <v>9.8085607000000005E-2</v>
      </c>
      <c r="CO435" s="23">
        <v>2.4156133E-2</v>
      </c>
      <c r="CP435" s="23">
        <v>-0.16379054500000001</v>
      </c>
      <c r="CQ435" s="23">
        <v>0.81045389199999995</v>
      </c>
      <c r="CR435" s="23">
        <v>-0.202544276</v>
      </c>
      <c r="CS435" s="23">
        <v>-0.28675530599999999</v>
      </c>
      <c r="CT435" s="23">
        <v>0.14788246299999999</v>
      </c>
      <c r="CU435" s="23">
        <v>-0.79563684300000004</v>
      </c>
      <c r="CV435" s="23">
        <v>0.90493626299999996</v>
      </c>
      <c r="CW435" s="23">
        <v>0.64957018899999996</v>
      </c>
    </row>
    <row r="436" spans="1:101">
      <c r="A436" s="23">
        <v>2556</v>
      </c>
      <c r="B436" s="23">
        <v>35</v>
      </c>
      <c r="C436" s="23" t="s">
        <v>59</v>
      </c>
      <c r="D436" s="23" t="s">
        <v>52</v>
      </c>
      <c r="E436" s="23" t="s">
        <v>146</v>
      </c>
      <c r="F436" s="23" t="s">
        <v>143</v>
      </c>
      <c r="G436" s="23" t="s">
        <v>60</v>
      </c>
      <c r="H436" s="23" t="s">
        <v>61</v>
      </c>
      <c r="I436" s="23">
        <v>23</v>
      </c>
      <c r="J436" s="23">
        <v>8</v>
      </c>
      <c r="K436" s="23"/>
      <c r="L436" s="23">
        <v>8</v>
      </c>
      <c r="M436" s="23"/>
      <c r="N436" s="23">
        <v>-6.3601660000000004E-3</v>
      </c>
      <c r="O436" s="23">
        <v>-8.7855320000000004E-3</v>
      </c>
      <c r="P436" s="23">
        <v>1.7997130000000001E-3</v>
      </c>
      <c r="Q436" s="23">
        <v>1.8437972E-2</v>
      </c>
      <c r="R436" s="23">
        <v>2.6528649999999999E-3</v>
      </c>
      <c r="S436" s="23">
        <v>-1.1505589E-2</v>
      </c>
      <c r="T436" s="23">
        <v>-9.4107229999999993E-3</v>
      </c>
      <c r="U436" s="23">
        <v>2.3798251999999999E-2</v>
      </c>
      <c r="V436" s="23">
        <v>2.1378063999999999E-2</v>
      </c>
      <c r="W436" s="23">
        <v>3.4678848999999998E-2</v>
      </c>
      <c r="X436" s="23">
        <v>8.5558409999999998E-3</v>
      </c>
      <c r="Y436" s="23">
        <v>-4.4238894000000001E-2</v>
      </c>
      <c r="Z436" s="23">
        <v>4.3780000000000001</v>
      </c>
      <c r="AA436" s="23">
        <v>0.255</v>
      </c>
      <c r="AB436" s="23">
        <v>0.54500000000000004</v>
      </c>
      <c r="AC436" s="23">
        <v>0.623</v>
      </c>
      <c r="AD436" s="23">
        <v>0.96399999999999997</v>
      </c>
      <c r="AE436" s="23">
        <v>0.72899999999999998</v>
      </c>
      <c r="AF436" s="23">
        <v>0.32500000000000001</v>
      </c>
      <c r="AG436" s="23">
        <v>1.032</v>
      </c>
      <c r="AH436" s="23">
        <v>0.309</v>
      </c>
      <c r="AI436" s="23">
        <v>0.89600000000000002</v>
      </c>
      <c r="AJ436" s="23">
        <v>0.33600000000000002</v>
      </c>
      <c r="AK436" s="23">
        <v>0.29499999999999998</v>
      </c>
      <c r="AL436" s="23">
        <v>0.64127575699999995</v>
      </c>
      <c r="AM436" s="25">
        <v>-0.59345981999999997</v>
      </c>
      <c r="AN436" s="25">
        <v>-0.26360349799999999</v>
      </c>
      <c r="AO436" s="25">
        <v>-0.205511953</v>
      </c>
      <c r="AP436" s="25">
        <v>-1.5922966E-2</v>
      </c>
      <c r="AQ436" s="25">
        <v>-0.13727247200000001</v>
      </c>
      <c r="AR436" s="25">
        <v>-0.48811663900000002</v>
      </c>
      <c r="AS436" s="25">
        <v>1.3679696999999999E-2</v>
      </c>
      <c r="AT436" s="25">
        <v>-0.510041521</v>
      </c>
      <c r="AU436" s="25">
        <v>-4.7691989999999997E-2</v>
      </c>
      <c r="AV436" s="25">
        <v>-0.47366072300000001</v>
      </c>
      <c r="AW436" s="25">
        <v>-0.53017798400000005</v>
      </c>
      <c r="AX436" s="23">
        <v>-6.3601660000000004E-3</v>
      </c>
      <c r="AY436" s="23">
        <v>-8.7855320000000004E-3</v>
      </c>
      <c r="AZ436" s="23">
        <v>1.7997130000000001E-3</v>
      </c>
      <c r="BA436" s="23">
        <v>1.8437972E-2</v>
      </c>
      <c r="BB436" s="23">
        <v>2.6528649999999999E-3</v>
      </c>
      <c r="BC436" s="23">
        <v>-1.1505589E-2</v>
      </c>
      <c r="BD436" s="23">
        <v>-9.4107229999999993E-3</v>
      </c>
      <c r="BE436" s="23">
        <v>2.3798251999999999E-2</v>
      </c>
      <c r="BF436" s="23">
        <v>2.1378063999999999E-2</v>
      </c>
      <c r="BG436" s="23">
        <v>3.4678848999999998E-2</v>
      </c>
      <c r="BH436" s="23">
        <v>8.5558409999999998E-3</v>
      </c>
      <c r="BI436" s="23">
        <v>-4.4238894000000001E-2</v>
      </c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>
        <v>8</v>
      </c>
      <c r="BV436" s="23"/>
      <c r="BW436" s="23">
        <v>0.57999999999999996</v>
      </c>
      <c r="BX436" s="23">
        <v>1.24</v>
      </c>
      <c r="BY436" s="23">
        <v>1.42</v>
      </c>
      <c r="BZ436" s="23">
        <v>2.2000000000000002</v>
      </c>
      <c r="CA436" s="23">
        <v>1.67</v>
      </c>
      <c r="CB436" s="23">
        <v>0.74</v>
      </c>
      <c r="CC436" s="23">
        <v>2.36</v>
      </c>
      <c r="CD436" s="23">
        <v>0.71</v>
      </c>
      <c r="CE436" s="23">
        <v>2.0499999999999998</v>
      </c>
      <c r="CF436" s="23">
        <v>0.77</v>
      </c>
      <c r="CG436" s="23">
        <v>0.67</v>
      </c>
      <c r="CH436" s="23">
        <v>1.1399999999999999</v>
      </c>
      <c r="CI436" s="23">
        <v>3.18</v>
      </c>
      <c r="CJ436" s="23">
        <v>0.71</v>
      </c>
      <c r="CK436" s="23">
        <v>1.6319755069999999</v>
      </c>
      <c r="CL436" s="23">
        <v>-0.96074244200000003</v>
      </c>
      <c r="CM436" s="23">
        <v>0.28088934399999999</v>
      </c>
      <c r="CN436" s="23">
        <v>-9.0101936999999993E-2</v>
      </c>
      <c r="CO436" s="23">
        <v>-0.36552352599999999</v>
      </c>
      <c r="CP436" s="23">
        <v>-8.5679164000000002E-2</v>
      </c>
      <c r="CQ436" s="23">
        <v>-0.27547205000000002</v>
      </c>
      <c r="CR436" s="23">
        <v>-1.9458432000000001E-2</v>
      </c>
      <c r="CS436" s="23">
        <v>-0.41492641600000002</v>
      </c>
      <c r="CT436" s="23">
        <v>0.78720193599999999</v>
      </c>
      <c r="CU436" s="23">
        <v>-0.52172712399999999</v>
      </c>
      <c r="CV436" s="23">
        <v>0.23652210900000001</v>
      </c>
      <c r="CW436" s="23">
        <v>0.90286873700000003</v>
      </c>
    </row>
    <row r="437" spans="1:101">
      <c r="A437" s="23">
        <v>2556</v>
      </c>
      <c r="B437" s="23">
        <v>36</v>
      </c>
      <c r="C437" s="23" t="s">
        <v>59</v>
      </c>
      <c r="D437" s="23" t="s">
        <v>52</v>
      </c>
      <c r="E437" s="23" t="s">
        <v>146</v>
      </c>
      <c r="F437" s="23" t="s">
        <v>143</v>
      </c>
      <c r="G437" s="23" t="s">
        <v>60</v>
      </c>
      <c r="H437" s="23" t="s">
        <v>61</v>
      </c>
      <c r="I437" s="23">
        <v>23</v>
      </c>
      <c r="J437" s="23">
        <v>8</v>
      </c>
      <c r="K437" s="23"/>
      <c r="L437" s="23">
        <v>33</v>
      </c>
      <c r="M437" s="23"/>
      <c r="N437" s="23">
        <v>3.9592309999999999E-2</v>
      </c>
      <c r="O437" s="23">
        <v>3.068889E-2</v>
      </c>
      <c r="P437" s="23">
        <v>3.4050594000000003E-2</v>
      </c>
      <c r="Q437" s="23">
        <v>1.4779664E-2</v>
      </c>
      <c r="R437" s="23">
        <v>1.6120531E-2</v>
      </c>
      <c r="S437" s="23">
        <v>4.5228137000000002E-2</v>
      </c>
      <c r="T437" s="23">
        <v>1.453548E-3</v>
      </c>
      <c r="U437" s="23">
        <v>8.6940530000000002E-3</v>
      </c>
      <c r="V437" s="23">
        <v>1.0825426000000001E-2</v>
      </c>
      <c r="W437" s="23">
        <v>1.3747392000000001E-2</v>
      </c>
      <c r="X437" s="23">
        <v>1.8046122000000001E-2</v>
      </c>
      <c r="Y437" s="23">
        <v>0.29057386800000001</v>
      </c>
      <c r="Z437" s="23">
        <v>4.1719999999999997</v>
      </c>
      <c r="AA437" s="23">
        <v>0.189</v>
      </c>
      <c r="AB437" s="23">
        <v>0.47899999999999998</v>
      </c>
      <c r="AC437" s="23">
        <v>0.54900000000000004</v>
      </c>
      <c r="AD437" s="23">
        <v>0.91900000000000004</v>
      </c>
      <c r="AE437" s="23">
        <v>0.67200000000000004</v>
      </c>
      <c r="AF437" s="23">
        <v>0.255</v>
      </c>
      <c r="AG437" s="23">
        <v>0.94699999999999995</v>
      </c>
      <c r="AH437" s="23">
        <v>0.30499999999999999</v>
      </c>
      <c r="AI437" s="23">
        <v>0.874</v>
      </c>
      <c r="AJ437" s="23">
        <v>0.33600000000000002</v>
      </c>
      <c r="AK437" s="23">
        <v>0.26800000000000002</v>
      </c>
      <c r="AL437" s="23">
        <v>0.62034429999999996</v>
      </c>
      <c r="AM437" s="25">
        <v>-0.72353819600000002</v>
      </c>
      <c r="AN437" s="25">
        <v>-0.319664487</v>
      </c>
      <c r="AO437" s="25">
        <v>-0.26042765600000001</v>
      </c>
      <c r="AP437" s="25">
        <v>-3.6684489000000001E-2</v>
      </c>
      <c r="AQ437" s="25">
        <v>-0.17263072700000001</v>
      </c>
      <c r="AR437" s="25">
        <v>-0.59345981999999997</v>
      </c>
      <c r="AS437" s="25">
        <v>-2.3650021E-2</v>
      </c>
      <c r="AT437" s="25">
        <v>-0.51570016100000005</v>
      </c>
      <c r="AU437" s="25">
        <v>-5.8488566999999998E-2</v>
      </c>
      <c r="AV437" s="25">
        <v>-0.47366072300000001</v>
      </c>
      <c r="AW437" s="25">
        <v>-0.57186520600000001</v>
      </c>
      <c r="AX437" s="23">
        <v>3.9592309999999999E-2</v>
      </c>
      <c r="AY437" s="23">
        <v>3.068889E-2</v>
      </c>
      <c r="AZ437" s="23">
        <v>3.4050594000000003E-2</v>
      </c>
      <c r="BA437" s="23">
        <v>1.4779664E-2</v>
      </c>
      <c r="BB437" s="23">
        <v>1.6120531E-2</v>
      </c>
      <c r="BC437" s="23">
        <v>4.5228137000000002E-2</v>
      </c>
      <c r="BD437" s="23">
        <v>1.453548E-3</v>
      </c>
      <c r="BE437" s="23">
        <v>8.6940530000000002E-3</v>
      </c>
      <c r="BF437" s="23">
        <v>1.0825426000000001E-2</v>
      </c>
      <c r="BG437" s="23">
        <v>1.3747392000000001E-2</v>
      </c>
      <c r="BH437" s="23">
        <v>1.8046122000000001E-2</v>
      </c>
      <c r="BI437" s="23">
        <v>0.29057386800000001</v>
      </c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>
        <v>33</v>
      </c>
      <c r="BV437" s="23"/>
      <c r="BW437" s="23">
        <v>0.45</v>
      </c>
      <c r="BX437" s="23">
        <v>1.1499999999999999</v>
      </c>
      <c r="BY437" s="23">
        <v>1.32</v>
      </c>
      <c r="BZ437" s="23">
        <v>2.2000000000000002</v>
      </c>
      <c r="CA437" s="23">
        <v>1.61</v>
      </c>
      <c r="CB437" s="23">
        <v>0.61</v>
      </c>
      <c r="CC437" s="23">
        <v>2.27</v>
      </c>
      <c r="CD437" s="23">
        <v>0.73</v>
      </c>
      <c r="CE437" s="23">
        <v>2.09</v>
      </c>
      <c r="CF437" s="23">
        <v>0.81</v>
      </c>
      <c r="CG437" s="23">
        <v>0.64</v>
      </c>
      <c r="CH437" s="23">
        <v>1.25</v>
      </c>
      <c r="CI437" s="23">
        <v>3.71</v>
      </c>
      <c r="CJ437" s="23">
        <v>0.71</v>
      </c>
      <c r="CK437" s="23">
        <v>2.0771162479999998</v>
      </c>
      <c r="CL437" s="23">
        <v>2.3282914570000002</v>
      </c>
      <c r="CM437" s="23">
        <v>1.1224249639999999</v>
      </c>
      <c r="CN437" s="23">
        <v>7.6654946000000002E-2</v>
      </c>
      <c r="CO437" s="23">
        <v>-0.15040226100000001</v>
      </c>
      <c r="CP437" s="23">
        <v>-0.53223982199999997</v>
      </c>
      <c r="CQ437" s="23">
        <v>8.1314942000000001E-2</v>
      </c>
      <c r="CR437" s="23">
        <v>0.30431773899999998</v>
      </c>
      <c r="CS437" s="23">
        <v>0.93917467700000001</v>
      </c>
      <c r="CT437" s="23">
        <v>-0.77466630299999995</v>
      </c>
      <c r="CU437" s="23">
        <v>-0.19168099</v>
      </c>
      <c r="CV437" s="23">
        <v>-0.14805855600000001</v>
      </c>
      <c r="CW437" s="23">
        <v>-0.193751703</v>
      </c>
    </row>
    <row r="438" spans="1:101">
      <c r="A438" s="23">
        <v>2556</v>
      </c>
      <c r="B438" s="23">
        <v>37</v>
      </c>
      <c r="C438" s="23" t="s">
        <v>59</v>
      </c>
      <c r="D438" s="23" t="s">
        <v>52</v>
      </c>
      <c r="E438" s="23" t="s">
        <v>146</v>
      </c>
      <c r="F438" s="23" t="s">
        <v>143</v>
      </c>
      <c r="G438" s="23" t="s">
        <v>60</v>
      </c>
      <c r="H438" s="23" t="s">
        <v>61</v>
      </c>
      <c r="I438" s="23">
        <v>23</v>
      </c>
      <c r="J438" s="23">
        <v>8</v>
      </c>
      <c r="K438" s="23">
        <v>31.276</v>
      </c>
      <c r="L438" s="23">
        <v>34</v>
      </c>
      <c r="M438" s="23">
        <v>17</v>
      </c>
      <c r="N438" s="23">
        <v>3.5796867000000003E-2</v>
      </c>
      <c r="O438" s="23">
        <v>1.3803900000000001E-4</v>
      </c>
      <c r="P438" s="23">
        <v>2.9784194999999999E-2</v>
      </c>
      <c r="Q438" s="23">
        <v>1.1526750000000001E-2</v>
      </c>
      <c r="R438" s="23">
        <v>-2.5152200000000001E-4</v>
      </c>
      <c r="S438" s="23">
        <v>1.6601564999999999E-2</v>
      </c>
      <c r="T438" s="23">
        <v>-2.9699376999999999E-2</v>
      </c>
      <c r="U438" s="23">
        <v>-1.1528702E-2</v>
      </c>
      <c r="V438" s="23">
        <v>-4.5173970000000003E-3</v>
      </c>
      <c r="W438" s="23">
        <v>2.2394851E-2</v>
      </c>
      <c r="X438" s="23">
        <v>-2.3782462000000001E-2</v>
      </c>
      <c r="Y438" s="23">
        <v>0.35761442500000001</v>
      </c>
      <c r="Z438" s="23">
        <v>4.5750000000000002</v>
      </c>
      <c r="AA438" s="23">
        <v>0.23</v>
      </c>
      <c r="AB438" s="23">
        <v>0.55700000000000005</v>
      </c>
      <c r="AC438" s="23">
        <v>0.61</v>
      </c>
      <c r="AD438" s="23">
        <v>1.036</v>
      </c>
      <c r="AE438" s="23">
        <v>0.76800000000000002</v>
      </c>
      <c r="AF438" s="23">
        <v>0.316</v>
      </c>
      <c r="AG438" s="23">
        <v>1.1479999999999999</v>
      </c>
      <c r="AH438" s="23">
        <v>0.34899999999999998</v>
      </c>
      <c r="AI438" s="23">
        <v>0.998</v>
      </c>
      <c r="AJ438" s="23">
        <v>0.374</v>
      </c>
      <c r="AK438" s="23">
        <v>0.34699999999999998</v>
      </c>
      <c r="AL438" s="23">
        <v>0.66039109799999995</v>
      </c>
      <c r="AM438" s="25">
        <v>-0.63827216399999998</v>
      </c>
      <c r="AN438" s="25">
        <v>-0.25414480499999997</v>
      </c>
      <c r="AO438" s="25">
        <v>-0.214670165</v>
      </c>
      <c r="AP438" s="25">
        <v>1.5359754999999999E-2</v>
      </c>
      <c r="AQ438" s="25">
        <v>-0.11463878</v>
      </c>
      <c r="AR438" s="25">
        <v>-0.50031291700000002</v>
      </c>
      <c r="AS438" s="25">
        <v>5.9941887999999999E-2</v>
      </c>
      <c r="AT438" s="25">
        <v>-0.45717457299999997</v>
      </c>
      <c r="AU438" s="25">
        <v>-8.6945900000000005E-4</v>
      </c>
      <c r="AV438" s="25">
        <v>-0.42712839800000002</v>
      </c>
      <c r="AW438" s="25">
        <v>-0.459670525</v>
      </c>
      <c r="AX438" s="23">
        <v>3.5796867000000003E-2</v>
      </c>
      <c r="AY438" s="23">
        <v>1.3803900000000001E-4</v>
      </c>
      <c r="AZ438" s="23">
        <v>2.9784194999999999E-2</v>
      </c>
      <c r="BA438" s="23">
        <v>1.1526750000000001E-2</v>
      </c>
      <c r="BB438" s="23">
        <v>-2.5152200000000001E-4</v>
      </c>
      <c r="BC438" s="23">
        <v>1.6601564999999999E-2</v>
      </c>
      <c r="BD438" s="23">
        <v>-2.9699376999999999E-2</v>
      </c>
      <c r="BE438" s="23">
        <v>-1.1528702E-2</v>
      </c>
      <c r="BF438" s="23">
        <v>-4.5173970000000003E-3</v>
      </c>
      <c r="BG438" s="23">
        <v>2.2394851E-2</v>
      </c>
      <c r="BH438" s="23">
        <v>-2.3782462000000001E-2</v>
      </c>
      <c r="BI438" s="23">
        <v>0.35761442500000001</v>
      </c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>
        <v>31.276</v>
      </c>
      <c r="BU438" s="23">
        <v>34</v>
      </c>
      <c r="BV438" s="23">
        <v>17</v>
      </c>
      <c r="BW438" s="23">
        <v>0.5</v>
      </c>
      <c r="BX438" s="23">
        <v>1.22</v>
      </c>
      <c r="BY438" s="23">
        <v>1.33</v>
      </c>
      <c r="BZ438" s="23">
        <v>2.2599999999999998</v>
      </c>
      <c r="CA438" s="23">
        <v>1.68</v>
      </c>
      <c r="CB438" s="23">
        <v>0.69</v>
      </c>
      <c r="CC438" s="23">
        <v>2.5099999999999998</v>
      </c>
      <c r="CD438" s="23">
        <v>0.76</v>
      </c>
      <c r="CE438" s="23">
        <v>2.1800000000000002</v>
      </c>
      <c r="CF438" s="23">
        <v>0.82</v>
      </c>
      <c r="CG438" s="23">
        <v>0.76</v>
      </c>
      <c r="CH438" s="23">
        <v>1.08</v>
      </c>
      <c r="CI438" s="23">
        <v>3.63</v>
      </c>
      <c r="CJ438" s="23">
        <v>0.67</v>
      </c>
      <c r="CK438" s="23">
        <v>0.63779856000000001</v>
      </c>
      <c r="CL438" s="23">
        <v>1.0005202740000001</v>
      </c>
      <c r="CM438" s="23">
        <v>0.76559736499999997</v>
      </c>
      <c r="CN438" s="23">
        <v>0.57871944799999997</v>
      </c>
      <c r="CO438" s="23">
        <v>0.22573845300000001</v>
      </c>
      <c r="CP438" s="23">
        <v>-2.0318322119999999</v>
      </c>
      <c r="CQ438" s="23">
        <v>-0.64495053199999997</v>
      </c>
      <c r="CR438" s="23">
        <v>0.16374745700000001</v>
      </c>
      <c r="CS438" s="23">
        <v>0.69816341500000001</v>
      </c>
      <c r="CT438" s="23">
        <v>-1.294168462</v>
      </c>
      <c r="CU438" s="23">
        <v>-0.60972367100000002</v>
      </c>
      <c r="CV438" s="23">
        <v>-0.82412575799999999</v>
      </c>
      <c r="CW438" s="23">
        <v>0.74750739099999997</v>
      </c>
    </row>
    <row r="439" spans="1:101">
      <c r="A439" s="23">
        <v>2556</v>
      </c>
      <c r="B439" s="23">
        <v>38</v>
      </c>
      <c r="C439" s="23" t="s">
        <v>59</v>
      </c>
      <c r="D439" s="23" t="s">
        <v>52</v>
      </c>
      <c r="E439" s="23" t="s">
        <v>146</v>
      </c>
      <c r="F439" s="23" t="s">
        <v>143</v>
      </c>
      <c r="G439" s="23" t="s">
        <v>60</v>
      </c>
      <c r="H439" s="23" t="s">
        <v>61</v>
      </c>
      <c r="I439" s="23">
        <v>23</v>
      </c>
      <c r="J439" s="23">
        <v>8</v>
      </c>
      <c r="K439" s="23"/>
      <c r="L439" s="23">
        <v>13</v>
      </c>
      <c r="M439" s="23"/>
      <c r="N439" s="23">
        <v>-1.4774954999999999E-2</v>
      </c>
      <c r="O439" s="23">
        <v>-5.2329445000000002E-2</v>
      </c>
      <c r="P439" s="23">
        <v>9.6100690000000006E-3</v>
      </c>
      <c r="Q439" s="23">
        <v>-5.0192079999999998E-3</v>
      </c>
      <c r="R439" s="23">
        <v>-2.7186340999999999E-2</v>
      </c>
      <c r="S439" s="23">
        <v>-3.1605064000000002E-2</v>
      </c>
      <c r="T439" s="23">
        <v>1.0980442E-2</v>
      </c>
      <c r="U439" s="23">
        <v>2.2537479999999999E-3</v>
      </c>
      <c r="V439" s="23">
        <v>-2.0065955E-2</v>
      </c>
      <c r="W439" s="23">
        <v>-3.1341989000000001E-2</v>
      </c>
      <c r="X439" s="23">
        <v>2.7399239999999999E-3</v>
      </c>
      <c r="Y439" s="23">
        <v>-0.135715168</v>
      </c>
      <c r="Z439" s="23">
        <v>4.18</v>
      </c>
      <c r="AA439" s="23">
        <v>0.24199999999999999</v>
      </c>
      <c r="AB439" s="23">
        <v>0.57299999999999995</v>
      </c>
      <c r="AC439" s="23">
        <v>0.58299999999999996</v>
      </c>
      <c r="AD439" s="23">
        <v>0.97299999999999998</v>
      </c>
      <c r="AE439" s="23">
        <v>0.746</v>
      </c>
      <c r="AF439" s="23">
        <v>0.32500000000000001</v>
      </c>
      <c r="AG439" s="23">
        <v>0.92500000000000004</v>
      </c>
      <c r="AH439" s="23">
        <v>0.31</v>
      </c>
      <c r="AI439" s="23">
        <v>0.94299999999999995</v>
      </c>
      <c r="AJ439" s="23">
        <v>0.39300000000000002</v>
      </c>
      <c r="AK439" s="23">
        <v>0.28199999999999997</v>
      </c>
      <c r="AL439" s="23">
        <v>0.62117628199999997</v>
      </c>
      <c r="AM439" s="25">
        <v>-0.61618463400000001</v>
      </c>
      <c r="AN439" s="25">
        <v>-0.241845378</v>
      </c>
      <c r="AO439" s="25">
        <v>-0.234331445</v>
      </c>
      <c r="AP439" s="25">
        <v>-1.1887160000000001E-2</v>
      </c>
      <c r="AQ439" s="25">
        <v>-0.12726117300000001</v>
      </c>
      <c r="AR439" s="25">
        <v>-0.48811663900000002</v>
      </c>
      <c r="AS439" s="25">
        <v>-3.3858266999999997E-2</v>
      </c>
      <c r="AT439" s="25">
        <v>-0.50863830600000004</v>
      </c>
      <c r="AU439" s="25">
        <v>-2.5488307000000002E-2</v>
      </c>
      <c r="AV439" s="25">
        <v>-0.40560744999999998</v>
      </c>
      <c r="AW439" s="25">
        <v>-0.54975089200000005</v>
      </c>
      <c r="AX439" s="23">
        <v>-1.4774954999999999E-2</v>
      </c>
      <c r="AY439" s="23">
        <v>-5.2329445000000002E-2</v>
      </c>
      <c r="AZ439" s="23">
        <v>9.6100690000000006E-3</v>
      </c>
      <c r="BA439" s="23">
        <v>-5.0192079999999998E-3</v>
      </c>
      <c r="BB439" s="23">
        <v>-2.7186340999999999E-2</v>
      </c>
      <c r="BC439" s="23">
        <v>-3.1605064000000002E-2</v>
      </c>
      <c r="BD439" s="23">
        <v>1.0980442E-2</v>
      </c>
      <c r="BE439" s="23">
        <v>2.2537479999999999E-3</v>
      </c>
      <c r="BF439" s="23">
        <v>-2.0065955E-2</v>
      </c>
      <c r="BG439" s="23">
        <v>-3.1341989000000001E-2</v>
      </c>
      <c r="BH439" s="23">
        <v>2.7399239999999999E-3</v>
      </c>
      <c r="BI439" s="23">
        <v>-0.135715168</v>
      </c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>
        <v>13</v>
      </c>
      <c r="BV439" s="23"/>
      <c r="BW439" s="23">
        <v>0.57999999999999996</v>
      </c>
      <c r="BX439" s="23">
        <v>1.37</v>
      </c>
      <c r="BY439" s="23">
        <v>1.39</v>
      </c>
      <c r="BZ439" s="23">
        <v>2.33</v>
      </c>
      <c r="CA439" s="23">
        <v>1.78</v>
      </c>
      <c r="CB439" s="23">
        <v>0.78</v>
      </c>
      <c r="CC439" s="23">
        <v>2.21</v>
      </c>
      <c r="CD439" s="23">
        <v>0.74</v>
      </c>
      <c r="CE439" s="23">
        <v>2.2599999999999998</v>
      </c>
      <c r="CF439" s="23">
        <v>0.94</v>
      </c>
      <c r="CG439" s="23">
        <v>0.67</v>
      </c>
      <c r="CH439" s="23">
        <v>1.39</v>
      </c>
      <c r="CI439" s="23">
        <v>2.85</v>
      </c>
      <c r="CJ439" s="23">
        <v>0.81</v>
      </c>
      <c r="CK439" s="23">
        <v>-1.1880517900000001</v>
      </c>
      <c r="CL439" s="23">
        <v>1.4885399999999999E-4</v>
      </c>
      <c r="CM439" s="23">
        <v>-9.1942415999999999E-2</v>
      </c>
      <c r="CN439" s="23">
        <v>0.31620133499999997</v>
      </c>
      <c r="CO439" s="23">
        <v>0.44214363000000001</v>
      </c>
      <c r="CP439" s="23">
        <v>-0.23511529</v>
      </c>
      <c r="CQ439" s="23">
        <v>0.127443685</v>
      </c>
      <c r="CR439" s="23">
        <v>-0.773671954</v>
      </c>
      <c r="CS439" s="23">
        <v>-0.61020302000000004</v>
      </c>
      <c r="CT439" s="23">
        <v>0.26691038299999997</v>
      </c>
      <c r="CU439" s="23">
        <v>0.24064424800000001</v>
      </c>
      <c r="CV439" s="23">
        <v>0.604443273</v>
      </c>
      <c r="CW439" s="23">
        <v>-1.2908701279999999</v>
      </c>
    </row>
    <row r="440" spans="1:101">
      <c r="A440" s="23">
        <v>2556</v>
      </c>
      <c r="B440" s="23">
        <v>39</v>
      </c>
      <c r="C440" s="23" t="s">
        <v>59</v>
      </c>
      <c r="D440" s="23" t="s">
        <v>52</v>
      </c>
      <c r="E440" s="23" t="s">
        <v>146</v>
      </c>
      <c r="F440" s="23" t="s">
        <v>143</v>
      </c>
      <c r="G440" s="23" t="s">
        <v>60</v>
      </c>
      <c r="H440" s="23" t="s">
        <v>61</v>
      </c>
      <c r="I440" s="23">
        <v>23</v>
      </c>
      <c r="J440" s="23">
        <v>8</v>
      </c>
      <c r="K440" s="23"/>
      <c r="L440" s="23">
        <v>35</v>
      </c>
      <c r="M440" s="23"/>
      <c r="N440" s="23">
        <v>2.2348149999999998E-3</v>
      </c>
      <c r="O440" s="23">
        <v>3.0484469E-2</v>
      </c>
      <c r="P440" s="23">
        <v>1.3930715999999999E-2</v>
      </c>
      <c r="Q440" s="23">
        <v>1.7446054999999999E-2</v>
      </c>
      <c r="R440" s="23">
        <v>2.6338930999999999E-2</v>
      </c>
      <c r="S440" s="23">
        <v>3.8270340999999999E-2</v>
      </c>
      <c r="T440" s="23">
        <v>-1.5499117999999999E-2</v>
      </c>
      <c r="U440" s="23">
        <v>3.9291274000000001E-2</v>
      </c>
      <c r="V440" s="23">
        <v>1.7746059000000002E-2</v>
      </c>
      <c r="W440" s="23">
        <v>-1.0296181999999999E-2</v>
      </c>
      <c r="X440" s="23">
        <v>1.4524328E-2</v>
      </c>
      <c r="Y440" s="23">
        <v>4.9208043999999999E-2</v>
      </c>
      <c r="Z440" s="23">
        <v>4.5369999999999999</v>
      </c>
      <c r="AA440" s="23">
        <v>0.26300000000000001</v>
      </c>
      <c r="AB440" s="23">
        <v>0.51800000000000002</v>
      </c>
      <c r="AC440" s="23">
        <v>0.628</v>
      </c>
      <c r="AD440" s="23">
        <v>1.0089999999999999</v>
      </c>
      <c r="AE440" s="23">
        <v>0.71499999999999997</v>
      </c>
      <c r="AF440" s="23">
        <v>0.29199999999999998</v>
      </c>
      <c r="AG440" s="23">
        <v>1.0940000000000001</v>
      </c>
      <c r="AH440" s="23">
        <v>0.309</v>
      </c>
      <c r="AI440" s="23">
        <v>0.93799999999999994</v>
      </c>
      <c r="AJ440" s="23">
        <v>0.41299999999999998</v>
      </c>
      <c r="AK440" s="23">
        <v>0.30399999999999999</v>
      </c>
      <c r="AL440" s="23">
        <v>0.65676877899999997</v>
      </c>
      <c r="AM440" s="25">
        <v>-0.58004425199999998</v>
      </c>
      <c r="AN440" s="25">
        <v>-0.28567024000000002</v>
      </c>
      <c r="AO440" s="25">
        <v>-0.202040356</v>
      </c>
      <c r="AP440" s="25">
        <v>3.8911660000000002E-3</v>
      </c>
      <c r="AQ440" s="25">
        <v>-0.14569395800000001</v>
      </c>
      <c r="AR440" s="25">
        <v>-0.53461714900000001</v>
      </c>
      <c r="AS440" s="25">
        <v>3.9017322E-2</v>
      </c>
      <c r="AT440" s="25">
        <v>-0.510041521</v>
      </c>
      <c r="AU440" s="25">
        <v>-2.7797162E-2</v>
      </c>
      <c r="AV440" s="25">
        <v>-0.38404994799999997</v>
      </c>
      <c r="AW440" s="25">
        <v>-0.51712641599999998</v>
      </c>
      <c r="AX440" s="23">
        <v>2.2348149999999998E-3</v>
      </c>
      <c r="AY440" s="23">
        <v>3.0484469E-2</v>
      </c>
      <c r="AZ440" s="23">
        <v>1.3930715999999999E-2</v>
      </c>
      <c r="BA440" s="23">
        <v>1.7446054999999999E-2</v>
      </c>
      <c r="BB440" s="23">
        <v>2.6338930999999999E-2</v>
      </c>
      <c r="BC440" s="23">
        <v>3.8270340999999999E-2</v>
      </c>
      <c r="BD440" s="23">
        <v>-1.5499117999999999E-2</v>
      </c>
      <c r="BE440" s="23">
        <v>3.9291274000000001E-2</v>
      </c>
      <c r="BF440" s="23">
        <v>1.7746059000000002E-2</v>
      </c>
      <c r="BG440" s="23">
        <v>-1.0296181999999999E-2</v>
      </c>
      <c r="BH440" s="23">
        <v>1.4524328E-2</v>
      </c>
      <c r="BI440" s="23">
        <v>4.9208043999999999E-2</v>
      </c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>
        <v>35</v>
      </c>
      <c r="BV440" s="23"/>
      <c r="BW440" s="23">
        <v>0.57999999999999996</v>
      </c>
      <c r="BX440" s="23">
        <v>1.1399999999999999</v>
      </c>
      <c r="BY440" s="23">
        <v>1.38</v>
      </c>
      <c r="BZ440" s="23">
        <v>2.2200000000000002</v>
      </c>
      <c r="CA440" s="23">
        <v>1.58</v>
      </c>
      <c r="CB440" s="23">
        <v>0.64</v>
      </c>
      <c r="CC440" s="23">
        <v>2.41</v>
      </c>
      <c r="CD440" s="23">
        <v>0.68</v>
      </c>
      <c r="CE440" s="23">
        <v>2.0699999999999998</v>
      </c>
      <c r="CF440" s="23">
        <v>0.91</v>
      </c>
      <c r="CG440" s="23">
        <v>0.67</v>
      </c>
      <c r="CH440" s="23">
        <v>1.36</v>
      </c>
      <c r="CI440" s="23">
        <v>3.75</v>
      </c>
      <c r="CJ440" s="23">
        <v>0.65</v>
      </c>
      <c r="CK440" s="23">
        <v>1.410560834</v>
      </c>
      <c r="CL440" s="23">
        <v>2.1678708210000002</v>
      </c>
      <c r="CM440" s="23">
        <v>1.867528082</v>
      </c>
      <c r="CN440" s="23">
        <v>-0.191184681</v>
      </c>
      <c r="CO440" s="23">
        <v>-0.50101203299999997</v>
      </c>
      <c r="CP440" s="23">
        <v>-0.14248407499999999</v>
      </c>
      <c r="CQ440" s="23">
        <v>-0.79527866700000005</v>
      </c>
      <c r="CR440" s="23">
        <v>0.77867024500000004</v>
      </c>
      <c r="CS440" s="23">
        <v>0.180723888</v>
      </c>
      <c r="CT440" s="23">
        <v>-0.38131282799999999</v>
      </c>
      <c r="CU440" s="23">
        <v>-0.90453501300000005</v>
      </c>
      <c r="CV440" s="23">
        <v>0.78248410400000001</v>
      </c>
      <c r="CW440" s="23">
        <v>-0.91313083399999995</v>
      </c>
    </row>
    <row r="441" spans="1:101">
      <c r="A441" s="23">
        <v>2556</v>
      </c>
      <c r="B441" s="23">
        <v>40</v>
      </c>
      <c r="C441" s="23" t="s">
        <v>59</v>
      </c>
      <c r="D441" s="23" t="s">
        <v>52</v>
      </c>
      <c r="E441" s="23" t="s">
        <v>146</v>
      </c>
      <c r="F441" s="23" t="s">
        <v>143</v>
      </c>
      <c r="G441" s="23" t="s">
        <v>60</v>
      </c>
      <c r="H441" s="23" t="s">
        <v>61</v>
      </c>
      <c r="I441" s="23">
        <v>23</v>
      </c>
      <c r="J441" s="23">
        <v>8</v>
      </c>
      <c r="K441" s="23"/>
      <c r="L441" s="23">
        <v>35</v>
      </c>
      <c r="M441" s="23"/>
      <c r="N441" s="23">
        <v>-2.1764102E-2</v>
      </c>
      <c r="O441" s="23">
        <v>-1.2979615E-2</v>
      </c>
      <c r="P441" s="23">
        <v>-1.9615618000000001E-2</v>
      </c>
      <c r="Q441" s="23">
        <v>1.1514570999999999E-2</v>
      </c>
      <c r="R441" s="23">
        <v>-5.1547269999999996E-3</v>
      </c>
      <c r="S441" s="23">
        <v>1.5815255E-2</v>
      </c>
      <c r="T441" s="23">
        <v>-1.4940602000000001E-2</v>
      </c>
      <c r="U441" s="23">
        <v>1.8366977999999999E-2</v>
      </c>
      <c r="V441" s="23">
        <v>-1.0453750000000001E-3</v>
      </c>
      <c r="W441" s="23">
        <v>-2.1316912E-2</v>
      </c>
      <c r="X441" s="23">
        <v>3.487623E-3</v>
      </c>
      <c r="Y441" s="23">
        <v>-0.20190930100000001</v>
      </c>
      <c r="Z441" s="23">
        <v>4.1219999999999999</v>
      </c>
      <c r="AA441" s="23">
        <v>0.24299999999999999</v>
      </c>
      <c r="AB441" s="23">
        <v>0.52</v>
      </c>
      <c r="AC441" s="23">
        <v>0.61599999999999999</v>
      </c>
      <c r="AD441" s="23">
        <v>0.91400000000000003</v>
      </c>
      <c r="AE441" s="23">
        <v>0.69799999999999995</v>
      </c>
      <c r="AF441" s="23">
        <v>0.27500000000000002</v>
      </c>
      <c r="AG441" s="23">
        <v>0.97599999999999998</v>
      </c>
      <c r="AH441" s="23">
        <v>0.29499999999999998</v>
      </c>
      <c r="AI441" s="23">
        <v>0.88800000000000001</v>
      </c>
      <c r="AJ441" s="23">
        <v>0.372</v>
      </c>
      <c r="AK441" s="23">
        <v>0.27600000000000002</v>
      </c>
      <c r="AL441" s="23">
        <v>0.61510798700000002</v>
      </c>
      <c r="AM441" s="25">
        <v>-0.61439372599999997</v>
      </c>
      <c r="AN441" s="25">
        <v>-0.28399665600000001</v>
      </c>
      <c r="AO441" s="25">
        <v>-0.21041928800000001</v>
      </c>
      <c r="AP441" s="25">
        <v>-3.9053803999999998E-2</v>
      </c>
      <c r="AQ441" s="25">
        <v>-0.15614457700000001</v>
      </c>
      <c r="AR441" s="25">
        <v>-0.56066730600000003</v>
      </c>
      <c r="AS441" s="25">
        <v>-1.0550182E-2</v>
      </c>
      <c r="AT441" s="25">
        <v>-0.53017798400000005</v>
      </c>
      <c r="AU441" s="25">
        <v>-5.1587033999999997E-2</v>
      </c>
      <c r="AV441" s="25">
        <v>-0.42945706</v>
      </c>
      <c r="AW441" s="25">
        <v>-0.55909091799999999</v>
      </c>
      <c r="AX441" s="23">
        <v>-2.1764102E-2</v>
      </c>
      <c r="AY441" s="23">
        <v>-1.2979615E-2</v>
      </c>
      <c r="AZ441" s="23">
        <v>-1.9615618000000001E-2</v>
      </c>
      <c r="BA441" s="23">
        <v>1.1514570999999999E-2</v>
      </c>
      <c r="BB441" s="23">
        <v>-5.1547269999999996E-3</v>
      </c>
      <c r="BC441" s="23">
        <v>1.5815255E-2</v>
      </c>
      <c r="BD441" s="23">
        <v>-1.4940602000000001E-2</v>
      </c>
      <c r="BE441" s="23">
        <v>1.8366977999999999E-2</v>
      </c>
      <c r="BF441" s="23">
        <v>-1.0453750000000001E-3</v>
      </c>
      <c r="BG441" s="23">
        <v>-2.1316912E-2</v>
      </c>
      <c r="BH441" s="23">
        <v>3.487623E-3</v>
      </c>
      <c r="BI441" s="23">
        <v>-0.20190930100000001</v>
      </c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>
        <v>35</v>
      </c>
      <c r="BV441" s="23"/>
      <c r="BW441" s="23">
        <v>0.59</v>
      </c>
      <c r="BX441" s="23">
        <v>1.26</v>
      </c>
      <c r="BY441" s="23">
        <v>1.49</v>
      </c>
      <c r="BZ441" s="23">
        <v>2.2200000000000002</v>
      </c>
      <c r="CA441" s="23">
        <v>1.69</v>
      </c>
      <c r="CB441" s="23">
        <v>0.67</v>
      </c>
      <c r="CC441" s="23">
        <v>2.37</v>
      </c>
      <c r="CD441" s="23">
        <v>0.72</v>
      </c>
      <c r="CE441" s="23">
        <v>2.15</v>
      </c>
      <c r="CF441" s="23">
        <v>0.9</v>
      </c>
      <c r="CG441" s="23">
        <v>0.67</v>
      </c>
      <c r="CH441" s="23">
        <v>1.35</v>
      </c>
      <c r="CI441" s="23">
        <v>3.55</v>
      </c>
      <c r="CJ441" s="23">
        <v>0.72</v>
      </c>
      <c r="CK441" s="23">
        <v>-0.45707530499999999</v>
      </c>
      <c r="CL441" s="23">
        <v>1.8732722390000001</v>
      </c>
      <c r="CM441" s="23">
        <v>1.934868885</v>
      </c>
      <c r="CN441" s="23">
        <v>-7.5275840000000004E-3</v>
      </c>
      <c r="CO441" s="23">
        <v>-0.28138437500000002</v>
      </c>
      <c r="CP441" s="23">
        <v>-0.36515309200000001</v>
      </c>
      <c r="CQ441" s="23">
        <v>-0.37825808700000002</v>
      </c>
      <c r="CR441" s="23">
        <v>0.71890245399999997</v>
      </c>
      <c r="CS441" s="23">
        <v>-9.0866783000000007E-2</v>
      </c>
      <c r="CT441" s="23">
        <v>0.19574699100000001</v>
      </c>
      <c r="CU441" s="23">
        <v>-0.94488227999999996</v>
      </c>
      <c r="CV441" s="23">
        <v>0.40338995100000002</v>
      </c>
      <c r="CW441" s="23">
        <v>-0.90990232900000001</v>
      </c>
    </row>
    <row r="442" spans="1:101">
      <c r="A442" s="23">
        <v>2556</v>
      </c>
      <c r="B442" s="23">
        <v>41</v>
      </c>
      <c r="C442" s="23" t="s">
        <v>59</v>
      </c>
      <c r="D442" s="23" t="s">
        <v>52</v>
      </c>
      <c r="E442" s="23" t="s">
        <v>146</v>
      </c>
      <c r="F442" s="23" t="s">
        <v>143</v>
      </c>
      <c r="G442" s="23" t="s">
        <v>60</v>
      </c>
      <c r="H442" s="23" t="s">
        <v>61</v>
      </c>
      <c r="I442" s="23">
        <v>23</v>
      </c>
      <c r="J442" s="23">
        <v>8</v>
      </c>
      <c r="K442" s="23"/>
      <c r="L442" s="23">
        <v>34</v>
      </c>
      <c r="M442" s="23"/>
      <c r="N442" s="23">
        <v>3.8301250000000002E-3</v>
      </c>
      <c r="O442" s="23">
        <v>-2.6077835000000001E-2</v>
      </c>
      <c r="P442" s="23">
        <v>-1.1183157000000001E-2</v>
      </c>
      <c r="Q442" s="23">
        <v>1.4357061000000001E-2</v>
      </c>
      <c r="R442" s="23">
        <v>1.4877111E-2</v>
      </c>
      <c r="S442" s="23">
        <v>-3.1159260000000002E-3</v>
      </c>
      <c r="T442" s="23">
        <v>-4.9858699999999999E-3</v>
      </c>
      <c r="U442" s="23">
        <v>1.6700969999999999E-3</v>
      </c>
      <c r="V442" s="23">
        <v>-2.0853109999999998E-3</v>
      </c>
      <c r="W442" s="23">
        <v>1.1791988999999999E-2</v>
      </c>
      <c r="X442" s="23">
        <v>8.5457169999999995E-3</v>
      </c>
      <c r="Y442" s="23">
        <v>-2.1979194000000001E-2</v>
      </c>
      <c r="Z442" s="23">
        <v>3.9249999999999998</v>
      </c>
      <c r="AA442" s="23">
        <v>0.19700000000000001</v>
      </c>
      <c r="AB442" s="23">
        <v>0.51100000000000001</v>
      </c>
      <c r="AC442" s="23">
        <v>0.57399999999999995</v>
      </c>
      <c r="AD442" s="23">
        <v>0.85499999999999998</v>
      </c>
      <c r="AE442" s="23">
        <v>0.63300000000000001</v>
      </c>
      <c r="AF442" s="23">
        <v>0.27300000000000002</v>
      </c>
      <c r="AG442" s="23">
        <v>0.89700000000000002</v>
      </c>
      <c r="AH442" s="23">
        <v>0.29199999999999998</v>
      </c>
      <c r="AI442" s="23">
        <v>0.84599999999999997</v>
      </c>
      <c r="AJ442" s="23">
        <v>0.309</v>
      </c>
      <c r="AK442" s="23">
        <v>0.254</v>
      </c>
      <c r="AL442" s="23">
        <v>0.59383966099999996</v>
      </c>
      <c r="AM442" s="25">
        <v>-0.70553377399999995</v>
      </c>
      <c r="AN442" s="25">
        <v>-0.29157909999999998</v>
      </c>
      <c r="AO442" s="25">
        <v>-0.241088108</v>
      </c>
      <c r="AP442" s="25">
        <v>-6.8033885000000002E-2</v>
      </c>
      <c r="AQ442" s="25">
        <v>-0.19859629000000001</v>
      </c>
      <c r="AR442" s="25">
        <v>-0.56383735300000004</v>
      </c>
      <c r="AS442" s="25">
        <v>-4.7207556999999997E-2</v>
      </c>
      <c r="AT442" s="25">
        <v>-0.53461714900000001</v>
      </c>
      <c r="AU442" s="25">
        <v>-7.2629636999999997E-2</v>
      </c>
      <c r="AV442" s="25">
        <v>-0.510041521</v>
      </c>
      <c r="AW442" s="25">
        <v>-0.59516628299999996</v>
      </c>
      <c r="AX442" s="23">
        <v>3.8301250000000002E-3</v>
      </c>
      <c r="AY442" s="23">
        <v>-2.6077835000000001E-2</v>
      </c>
      <c r="AZ442" s="23">
        <v>-1.1183157000000001E-2</v>
      </c>
      <c r="BA442" s="23">
        <v>1.4357061000000001E-2</v>
      </c>
      <c r="BB442" s="23">
        <v>1.4877111E-2</v>
      </c>
      <c r="BC442" s="23">
        <v>-3.1159260000000002E-3</v>
      </c>
      <c r="BD442" s="23">
        <v>-4.9858699999999999E-3</v>
      </c>
      <c r="BE442" s="23">
        <v>1.6700969999999999E-3</v>
      </c>
      <c r="BF442" s="23">
        <v>-2.0853109999999998E-3</v>
      </c>
      <c r="BG442" s="23">
        <v>1.1791988999999999E-2</v>
      </c>
      <c r="BH442" s="23">
        <v>8.5457169999999995E-3</v>
      </c>
      <c r="BI442" s="23">
        <v>-2.1979194000000001E-2</v>
      </c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>
        <v>34</v>
      </c>
      <c r="BV442" s="23"/>
      <c r="BW442" s="23">
        <v>0.5</v>
      </c>
      <c r="BX442" s="23">
        <v>1.3</v>
      </c>
      <c r="BY442" s="23">
        <v>1.46</v>
      </c>
      <c r="BZ442" s="23">
        <v>2.1800000000000002</v>
      </c>
      <c r="CA442" s="23">
        <v>1.61</v>
      </c>
      <c r="CB442" s="23">
        <v>0.7</v>
      </c>
      <c r="CC442" s="23">
        <v>2.29</v>
      </c>
      <c r="CD442" s="23">
        <v>0.74</v>
      </c>
      <c r="CE442" s="23">
        <v>2.16</v>
      </c>
      <c r="CF442" s="23">
        <v>0.79</v>
      </c>
      <c r="CG442" s="23">
        <v>0.65</v>
      </c>
      <c r="CH442" s="23">
        <v>1.22</v>
      </c>
      <c r="CI442" s="23">
        <v>3.29</v>
      </c>
      <c r="CJ442" s="23">
        <v>0.71</v>
      </c>
      <c r="CK442" s="23">
        <v>0.44921803599999999</v>
      </c>
      <c r="CL442" s="23">
        <v>1.4325439529999999</v>
      </c>
      <c r="CM442" s="23">
        <v>1.7813149479999999</v>
      </c>
      <c r="CN442" s="23">
        <v>0.37148078400000001</v>
      </c>
      <c r="CO442" s="23">
        <v>0.445541258</v>
      </c>
      <c r="CP442" s="23">
        <v>-0.81122873799999995</v>
      </c>
      <c r="CQ442" s="23">
        <v>0.25405415399999998</v>
      </c>
      <c r="CR442" s="23">
        <v>0.294872207</v>
      </c>
      <c r="CS442" s="23">
        <v>5.3733273999999998E-2</v>
      </c>
      <c r="CT442" s="23">
        <v>0.45229344300000002</v>
      </c>
      <c r="CU442" s="23">
        <v>-0.59002060099999998</v>
      </c>
      <c r="CV442" s="23">
        <v>-0.34705428199999999</v>
      </c>
      <c r="CW442" s="23">
        <v>-2.2372968999999999E-2</v>
      </c>
    </row>
    <row r="443" spans="1:101">
      <c r="A443" s="23">
        <v>2556</v>
      </c>
      <c r="B443" s="23">
        <v>42</v>
      </c>
      <c r="C443" s="23" t="s">
        <v>59</v>
      </c>
      <c r="D443" s="23" t="s">
        <v>52</v>
      </c>
      <c r="E443" s="23" t="s">
        <v>146</v>
      </c>
      <c r="F443" s="23" t="s">
        <v>143</v>
      </c>
      <c r="G443" s="23" t="s">
        <v>60</v>
      </c>
      <c r="H443" s="23" t="s">
        <v>61</v>
      </c>
      <c r="I443" s="23">
        <v>23</v>
      </c>
      <c r="J443" s="23">
        <v>8</v>
      </c>
      <c r="K443" s="23"/>
      <c r="L443" s="23">
        <v>30</v>
      </c>
      <c r="M443" s="23"/>
      <c r="N443" s="23">
        <v>-4.8870289999999997E-2</v>
      </c>
      <c r="O443" s="23">
        <v>-1.2290861E-2</v>
      </c>
      <c r="P443" s="23">
        <v>-2.5289438000000001E-2</v>
      </c>
      <c r="Q443" s="23">
        <v>-1.7542317000000002E-2</v>
      </c>
      <c r="R443" s="23">
        <v>-3.1587164000000001E-2</v>
      </c>
      <c r="S443" s="23">
        <v>-1.3155930000000001E-3</v>
      </c>
      <c r="T443" s="23">
        <v>-1.8078634999999999E-2</v>
      </c>
      <c r="U443" s="23">
        <v>-5.2537325000000003E-2</v>
      </c>
      <c r="V443" s="23">
        <v>-6.8488790000000004E-3</v>
      </c>
      <c r="W443" s="23">
        <v>-7.3506618999999995E-2</v>
      </c>
      <c r="X443" s="23">
        <v>-5.8563621000000003E-2</v>
      </c>
      <c r="Y443" s="23">
        <v>-0.47420266300000002</v>
      </c>
      <c r="Z443" s="23">
        <v>3.44</v>
      </c>
      <c r="AA443" s="23">
        <v>0.193</v>
      </c>
      <c r="AB443" s="23">
        <v>0.439</v>
      </c>
      <c r="AC443" s="23">
        <v>0.51800000000000002</v>
      </c>
      <c r="AD443" s="23">
        <v>0.79700000000000004</v>
      </c>
      <c r="AE443" s="23">
        <v>0.61699999999999999</v>
      </c>
      <c r="AF443" s="23">
        <v>0.22700000000000001</v>
      </c>
      <c r="AG443" s="23">
        <v>0.79600000000000004</v>
      </c>
      <c r="AH443" s="23">
        <v>0.28999999999999998</v>
      </c>
      <c r="AI443" s="23">
        <v>0.746</v>
      </c>
      <c r="AJ443" s="23">
        <v>0.34</v>
      </c>
      <c r="AK443" s="23">
        <v>0.26200000000000001</v>
      </c>
      <c r="AL443" s="23">
        <v>0.536558443</v>
      </c>
      <c r="AM443" s="25">
        <v>-0.71444269100000002</v>
      </c>
      <c r="AN443" s="25">
        <v>-0.35753548000000002</v>
      </c>
      <c r="AO443" s="25">
        <v>-0.28567024000000002</v>
      </c>
      <c r="AP443" s="25">
        <v>-9.8541678999999993E-2</v>
      </c>
      <c r="AQ443" s="25">
        <v>-0.20971483599999999</v>
      </c>
      <c r="AR443" s="25">
        <v>-0.643974143</v>
      </c>
      <c r="AS443" s="25">
        <v>-9.9086932000000003E-2</v>
      </c>
      <c r="AT443" s="25">
        <v>-0.53760200199999997</v>
      </c>
      <c r="AU443" s="25">
        <v>-0.12726117300000001</v>
      </c>
      <c r="AV443" s="25">
        <v>-0.468521083</v>
      </c>
      <c r="AW443" s="25">
        <v>-0.58169870899999998</v>
      </c>
      <c r="AX443" s="23">
        <v>-4.8870289999999997E-2</v>
      </c>
      <c r="AY443" s="23">
        <v>-1.2290861E-2</v>
      </c>
      <c r="AZ443" s="23">
        <v>-2.5289438000000001E-2</v>
      </c>
      <c r="BA443" s="23">
        <v>-1.7542317000000002E-2</v>
      </c>
      <c r="BB443" s="23">
        <v>-3.1587164000000001E-2</v>
      </c>
      <c r="BC443" s="23">
        <v>-1.3155930000000001E-3</v>
      </c>
      <c r="BD443" s="23">
        <v>-1.8078634999999999E-2</v>
      </c>
      <c r="BE443" s="23">
        <v>-5.2537325000000003E-2</v>
      </c>
      <c r="BF443" s="23">
        <v>-6.8488790000000004E-3</v>
      </c>
      <c r="BG443" s="23">
        <v>-7.3506618999999995E-2</v>
      </c>
      <c r="BH443" s="23">
        <v>-5.8563621000000003E-2</v>
      </c>
      <c r="BI443" s="23">
        <v>-0.47420266300000002</v>
      </c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>
        <v>30</v>
      </c>
      <c r="BV443" s="23"/>
      <c r="BW443" s="23">
        <v>0.56000000000000005</v>
      </c>
      <c r="BX443" s="23">
        <v>1.28</v>
      </c>
      <c r="BY443" s="23">
        <v>1.51</v>
      </c>
      <c r="BZ443" s="23">
        <v>2.3199999999999998</v>
      </c>
      <c r="CA443" s="23">
        <v>1.79</v>
      </c>
      <c r="CB443" s="23">
        <v>0.66</v>
      </c>
      <c r="CC443" s="23">
        <v>2.31</v>
      </c>
      <c r="CD443" s="23">
        <v>0.84</v>
      </c>
      <c r="CE443" s="23">
        <v>2.17</v>
      </c>
      <c r="CF443" s="23">
        <v>0.99</v>
      </c>
      <c r="CG443" s="23">
        <v>0.76</v>
      </c>
      <c r="CH443" s="23">
        <v>1.3</v>
      </c>
      <c r="CI443" s="23">
        <v>3.51</v>
      </c>
      <c r="CJ443" s="23">
        <v>0.78</v>
      </c>
      <c r="CK443" s="23">
        <v>-4.5138027420000002</v>
      </c>
      <c r="CL443" s="23">
        <v>1.773204896</v>
      </c>
      <c r="CM443" s="23">
        <v>0.82303410499999996</v>
      </c>
      <c r="CN443" s="23">
        <v>0.28784712600000001</v>
      </c>
      <c r="CO443" s="23">
        <v>0.300156443</v>
      </c>
      <c r="CP443" s="23">
        <v>-4.3762728000000001E-2</v>
      </c>
      <c r="CQ443" s="23">
        <v>-1.012990719</v>
      </c>
      <c r="CR443" s="23">
        <v>-0.39896353600000001</v>
      </c>
      <c r="CS443" s="23">
        <v>-0.21961556300000001</v>
      </c>
      <c r="CT443" s="23">
        <v>-1.338204892</v>
      </c>
      <c r="CU443" s="23">
        <v>-0.75496175200000004</v>
      </c>
      <c r="CV443" s="23">
        <v>-0.91062539799999997</v>
      </c>
      <c r="CW443" s="23">
        <v>-0.55343187299999996</v>
      </c>
    </row>
    <row r="444" spans="1:101">
      <c r="A444" s="23">
        <v>2556</v>
      </c>
      <c r="B444" s="23">
        <v>43</v>
      </c>
      <c r="C444" s="23" t="s">
        <v>59</v>
      </c>
      <c r="D444" s="23" t="s">
        <v>52</v>
      </c>
      <c r="E444" s="23" t="s">
        <v>146</v>
      </c>
      <c r="F444" s="23" t="s">
        <v>143</v>
      </c>
      <c r="G444" s="23" t="s">
        <v>60</v>
      </c>
      <c r="H444" s="23" t="s">
        <v>61</v>
      </c>
      <c r="I444" s="23">
        <v>23</v>
      </c>
      <c r="J444" s="23">
        <v>8</v>
      </c>
      <c r="K444" s="23"/>
      <c r="L444" s="23">
        <v>34</v>
      </c>
      <c r="M444" s="23"/>
      <c r="N444" s="23">
        <v>1.707144E-2</v>
      </c>
      <c r="O444" s="23">
        <v>-4.6734254000000003E-2</v>
      </c>
      <c r="P444" s="23">
        <v>-1.7641099999999999E-3</v>
      </c>
      <c r="Q444" s="23">
        <v>-4.1124639999999997E-3</v>
      </c>
      <c r="R444" s="23">
        <v>-2.8256956999999999E-2</v>
      </c>
      <c r="S444" s="23">
        <v>4.2035559999999998E-3</v>
      </c>
      <c r="T444" s="23">
        <v>-2.0014259E-2</v>
      </c>
      <c r="U444" s="23">
        <v>-1.9043968000000001E-2</v>
      </c>
      <c r="V444" s="23">
        <v>-4.4146799999999998E-3</v>
      </c>
      <c r="W444" s="23">
        <v>-1.2505113E-2</v>
      </c>
      <c r="X444" s="23">
        <v>-6.8803229999999998E-3</v>
      </c>
      <c r="Y444" s="23">
        <v>0.111050142</v>
      </c>
      <c r="Z444" s="23">
        <v>4.0990000000000002</v>
      </c>
      <c r="AA444" s="23">
        <v>0.20200000000000001</v>
      </c>
      <c r="AB444" s="23">
        <v>0.55600000000000005</v>
      </c>
      <c r="AC444" s="23">
        <v>0.58699999999999997</v>
      </c>
      <c r="AD444" s="23">
        <v>0.94799999999999995</v>
      </c>
      <c r="AE444" s="23">
        <v>0.73299999999999998</v>
      </c>
      <c r="AF444" s="23">
        <v>0.28299999999999997</v>
      </c>
      <c r="AG444" s="23">
        <v>0.98299999999999998</v>
      </c>
      <c r="AH444" s="23">
        <v>0.31900000000000001</v>
      </c>
      <c r="AI444" s="23">
        <v>0.89</v>
      </c>
      <c r="AJ444" s="23">
        <v>0.35799999999999998</v>
      </c>
      <c r="AK444" s="23">
        <v>0.28299999999999997</v>
      </c>
      <c r="AL444" s="23">
        <v>0.61267791800000004</v>
      </c>
      <c r="AM444" s="25">
        <v>-0.69464863099999996</v>
      </c>
      <c r="AN444" s="25">
        <v>-0.25492520800000001</v>
      </c>
      <c r="AO444" s="25">
        <v>-0.23136189900000001</v>
      </c>
      <c r="AP444" s="25">
        <v>-2.3191663000000001E-2</v>
      </c>
      <c r="AQ444" s="25">
        <v>-0.134896025</v>
      </c>
      <c r="AR444" s="25">
        <v>-0.54821356399999999</v>
      </c>
      <c r="AS444" s="25">
        <v>-7.4464819999999999E-3</v>
      </c>
      <c r="AT444" s="25">
        <v>-0.49620931699999998</v>
      </c>
      <c r="AU444" s="25">
        <v>-5.0609992999999999E-2</v>
      </c>
      <c r="AV444" s="25">
        <v>-0.44611697299999997</v>
      </c>
      <c r="AW444" s="25">
        <v>-0.54821356399999999</v>
      </c>
      <c r="AX444" s="23">
        <v>1.707144E-2</v>
      </c>
      <c r="AY444" s="23">
        <v>-4.6734254000000003E-2</v>
      </c>
      <c r="AZ444" s="23">
        <v>-1.7641099999999999E-3</v>
      </c>
      <c r="BA444" s="23">
        <v>-4.1124639999999997E-3</v>
      </c>
      <c r="BB444" s="23">
        <v>-2.8256956999999999E-2</v>
      </c>
      <c r="BC444" s="23">
        <v>4.2035559999999998E-3</v>
      </c>
      <c r="BD444" s="23">
        <v>-2.0014259E-2</v>
      </c>
      <c r="BE444" s="23">
        <v>-1.9043968000000001E-2</v>
      </c>
      <c r="BF444" s="23">
        <v>-4.4146799999999998E-3</v>
      </c>
      <c r="BG444" s="23">
        <v>-1.2505113E-2</v>
      </c>
      <c r="BH444" s="23">
        <v>-6.8803229999999998E-3</v>
      </c>
      <c r="BI444" s="23">
        <v>0.111050142</v>
      </c>
      <c r="BJ444" s="23"/>
      <c r="BK444" s="23"/>
      <c r="BL444" s="23"/>
      <c r="BM444" s="23"/>
      <c r="BN444" s="23"/>
      <c r="BO444" s="23"/>
      <c r="BP444" s="23"/>
      <c r="BQ444" s="23"/>
      <c r="BR444" s="23"/>
      <c r="BS444" s="23"/>
      <c r="BT444" s="23"/>
      <c r="BU444" s="23">
        <v>34</v>
      </c>
      <c r="BV444" s="23"/>
      <c r="BW444" s="23">
        <v>0.49</v>
      </c>
      <c r="BX444" s="23">
        <v>1.36</v>
      </c>
      <c r="BY444" s="23">
        <v>1.43</v>
      </c>
      <c r="BZ444" s="23">
        <v>2.31</v>
      </c>
      <c r="CA444" s="23">
        <v>1.79</v>
      </c>
      <c r="CB444" s="23">
        <v>0.69</v>
      </c>
      <c r="CC444" s="23">
        <v>2.4</v>
      </c>
      <c r="CD444" s="23">
        <v>0.78</v>
      </c>
      <c r="CE444" s="23">
        <v>2.17</v>
      </c>
      <c r="CF444" s="23">
        <v>0.87</v>
      </c>
      <c r="CG444" s="23">
        <v>0.69</v>
      </c>
      <c r="CH444" s="23">
        <v>1.27</v>
      </c>
      <c r="CI444" s="23">
        <v>3.47</v>
      </c>
      <c r="CJ444" s="23">
        <v>0.75</v>
      </c>
      <c r="CK444" s="23">
        <v>-0.68510402400000003</v>
      </c>
      <c r="CL444" s="23">
        <v>1.482523179</v>
      </c>
      <c r="CM444" s="23">
        <v>1.73630179</v>
      </c>
      <c r="CN444" s="23">
        <v>0.38550398000000002</v>
      </c>
      <c r="CO444" s="23">
        <v>0.28268115199999999</v>
      </c>
      <c r="CP444" s="23">
        <v>-0.85291970900000003</v>
      </c>
      <c r="CQ444" s="23">
        <v>-7.4030263999999998E-2</v>
      </c>
      <c r="CR444" s="23">
        <v>-7.0267238999999995E-2</v>
      </c>
      <c r="CS444" s="23">
        <v>0.61659761499999999</v>
      </c>
      <c r="CT444" s="23">
        <v>-0.73969848400000004</v>
      </c>
      <c r="CU444" s="23">
        <v>-0.117543865</v>
      </c>
      <c r="CV444" s="23">
        <v>-0.74600255299999996</v>
      </c>
      <c r="CW444" s="23">
        <v>-0.39404524899999999</v>
      </c>
    </row>
    <row r="445" spans="1:101">
      <c r="A445" s="23">
        <v>2556</v>
      </c>
      <c r="B445" s="23">
        <v>44</v>
      </c>
      <c r="C445" s="23" t="s">
        <v>59</v>
      </c>
      <c r="D445" s="23" t="s">
        <v>52</v>
      </c>
      <c r="E445" s="23" t="s">
        <v>146</v>
      </c>
      <c r="F445" s="23" t="s">
        <v>143</v>
      </c>
      <c r="G445" s="23" t="s">
        <v>60</v>
      </c>
      <c r="H445" s="23" t="s">
        <v>61</v>
      </c>
      <c r="I445" s="23">
        <v>23</v>
      </c>
      <c r="J445" s="23">
        <v>8</v>
      </c>
      <c r="K445" s="23"/>
      <c r="L445" s="23">
        <v>33</v>
      </c>
      <c r="M445" s="23"/>
      <c r="N445" s="23">
        <v>-1.9191059E-2</v>
      </c>
      <c r="O445" s="23">
        <v>-8.6949300000000005E-4</v>
      </c>
      <c r="P445" s="23">
        <v>-1.5746398000000002E-2</v>
      </c>
      <c r="Q445" s="23">
        <v>-3.4256419000000003E-2</v>
      </c>
      <c r="R445" s="23">
        <v>2.0477404000000001E-2</v>
      </c>
      <c r="S445" s="23">
        <v>-7.4553789999999998E-3</v>
      </c>
      <c r="T445" s="23">
        <v>-9.1159550000000002E-3</v>
      </c>
      <c r="U445" s="23">
        <v>-3.4404916000000001E-2</v>
      </c>
      <c r="V445" s="23">
        <v>-9.7144680000000004E-3</v>
      </c>
      <c r="W445" s="23">
        <v>-2.4512409999999998E-2</v>
      </c>
      <c r="X445" s="23">
        <v>-1.3740273000000001E-2</v>
      </c>
      <c r="Y445" s="23">
        <v>-0.26009653900000002</v>
      </c>
      <c r="Z445" s="23">
        <v>3.5230000000000001</v>
      </c>
      <c r="AA445" s="23">
        <v>0.17699999999999999</v>
      </c>
      <c r="AB445" s="23">
        <v>0.438</v>
      </c>
      <c r="AC445" s="23">
        <v>0.51900000000000002</v>
      </c>
      <c r="AD445" s="23">
        <v>0.85899999999999999</v>
      </c>
      <c r="AE445" s="23">
        <v>0.55900000000000005</v>
      </c>
      <c r="AF445" s="23">
        <v>0.23899999999999999</v>
      </c>
      <c r="AG445" s="23">
        <v>0.79900000000000004</v>
      </c>
      <c r="AH445" s="23">
        <v>0.28499999999999998</v>
      </c>
      <c r="AI445" s="23">
        <v>0.77</v>
      </c>
      <c r="AJ445" s="23">
        <v>0.29799999999999999</v>
      </c>
      <c r="AK445" s="23">
        <v>0.23499999999999999</v>
      </c>
      <c r="AL445" s="23">
        <v>0.54691264299999998</v>
      </c>
      <c r="AM445" s="25">
        <v>-0.75202673399999997</v>
      </c>
      <c r="AN445" s="25">
        <v>-0.35852588899999999</v>
      </c>
      <c r="AO445" s="25">
        <v>-0.28483264200000002</v>
      </c>
      <c r="AP445" s="25">
        <v>-6.6006835999999999E-2</v>
      </c>
      <c r="AQ445" s="25">
        <v>-0.25258819199999999</v>
      </c>
      <c r="AR445" s="25">
        <v>-0.62160209899999996</v>
      </c>
      <c r="AS445" s="25">
        <v>-9.7453221000000007E-2</v>
      </c>
      <c r="AT445" s="25">
        <v>-0.54515513999999998</v>
      </c>
      <c r="AU445" s="25">
        <v>-0.11350927500000001</v>
      </c>
      <c r="AV445" s="25">
        <v>-0.52578373599999995</v>
      </c>
      <c r="AW445" s="25">
        <v>-0.62893213800000003</v>
      </c>
      <c r="AX445" s="23">
        <v>-1.9191059E-2</v>
      </c>
      <c r="AY445" s="23">
        <v>-8.6949300000000005E-4</v>
      </c>
      <c r="AZ445" s="23">
        <v>-1.5746398000000002E-2</v>
      </c>
      <c r="BA445" s="23">
        <v>-3.4256419000000003E-2</v>
      </c>
      <c r="BB445" s="23">
        <v>2.0477404000000001E-2</v>
      </c>
      <c r="BC445" s="23">
        <v>-7.4553789999999998E-3</v>
      </c>
      <c r="BD445" s="23">
        <v>-9.1159550000000002E-3</v>
      </c>
      <c r="BE445" s="23">
        <v>-3.4404916000000001E-2</v>
      </c>
      <c r="BF445" s="23">
        <v>-9.7144680000000004E-3</v>
      </c>
      <c r="BG445" s="23">
        <v>-2.4512409999999998E-2</v>
      </c>
      <c r="BH445" s="23">
        <v>-1.3740273000000001E-2</v>
      </c>
      <c r="BI445" s="23">
        <v>-0.26009653900000002</v>
      </c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>
        <v>33</v>
      </c>
      <c r="BV445" s="23"/>
      <c r="BW445" s="23">
        <v>0.5</v>
      </c>
      <c r="BX445" s="23">
        <v>1.24</v>
      </c>
      <c r="BY445" s="23">
        <v>1.47</v>
      </c>
      <c r="BZ445" s="23">
        <v>2.44</v>
      </c>
      <c r="CA445" s="23">
        <v>1.59</v>
      </c>
      <c r="CB445" s="23">
        <v>0.68</v>
      </c>
      <c r="CC445" s="23">
        <v>2.27</v>
      </c>
      <c r="CD445" s="23">
        <v>0.81</v>
      </c>
      <c r="CE445" s="23">
        <v>2.19</v>
      </c>
      <c r="CF445" s="23">
        <v>0.85</v>
      </c>
      <c r="CG445" s="23">
        <v>0.67</v>
      </c>
      <c r="CH445" s="23">
        <v>1.27</v>
      </c>
      <c r="CI445" s="23">
        <v>3.34</v>
      </c>
      <c r="CJ445" s="23">
        <v>0.7</v>
      </c>
      <c r="CK445" s="23">
        <v>-2.2482000129999999</v>
      </c>
      <c r="CL445" s="23">
        <v>1.338993372</v>
      </c>
      <c r="CM445" s="23">
        <v>1.6633381650000001</v>
      </c>
      <c r="CN445" s="23">
        <v>0.35858925200000002</v>
      </c>
      <c r="CO445" s="23">
        <v>1.1438451080000001</v>
      </c>
      <c r="CP445" s="23">
        <v>4.6603357999999998E-2</v>
      </c>
      <c r="CQ445" s="23">
        <v>0.30534404900000001</v>
      </c>
      <c r="CR445" s="23">
        <v>-0.176277198</v>
      </c>
      <c r="CS445" s="23">
        <v>0.54134592000000004</v>
      </c>
      <c r="CT445" s="23">
        <v>-0.814447001</v>
      </c>
      <c r="CU445" s="23">
        <v>-0.39629141499999998</v>
      </c>
      <c r="CV445" s="23">
        <v>-0.30747819100000001</v>
      </c>
      <c r="CW445" s="23">
        <v>-0.14022717300000001</v>
      </c>
    </row>
    <row r="446" spans="1:101">
      <c r="A446" s="23">
        <v>2556</v>
      </c>
      <c r="B446" s="23">
        <v>45</v>
      </c>
      <c r="C446" s="23" t="s">
        <v>59</v>
      </c>
      <c r="D446" s="23" t="s">
        <v>52</v>
      </c>
      <c r="E446" s="23" t="s">
        <v>146</v>
      </c>
      <c r="F446" s="23" t="s">
        <v>143</v>
      </c>
      <c r="G446" s="23" t="s">
        <v>60</v>
      </c>
      <c r="H446" s="23" t="s">
        <v>61</v>
      </c>
      <c r="I446" s="23">
        <v>23</v>
      </c>
      <c r="J446" s="23">
        <v>8</v>
      </c>
      <c r="K446" s="23"/>
      <c r="L446" s="23">
        <v>33</v>
      </c>
      <c r="M446" s="23"/>
      <c r="N446" s="23">
        <v>1.3601561999999999E-2</v>
      </c>
      <c r="O446" s="23">
        <v>6.3701850000000004E-3</v>
      </c>
      <c r="P446" s="23">
        <v>-5.2287460000000003E-3</v>
      </c>
      <c r="Q446" s="23">
        <v>-6.0165349999999999E-3</v>
      </c>
      <c r="R446" s="23">
        <v>-6.8927229999999999E-3</v>
      </c>
      <c r="S446" s="23">
        <v>-1.4463442E-2</v>
      </c>
      <c r="T446" s="23">
        <v>-1.6591879E-2</v>
      </c>
      <c r="U446" s="23">
        <v>-4.0141299999999999E-4</v>
      </c>
      <c r="V446" s="23">
        <v>-3.8302468999999999E-2</v>
      </c>
      <c r="W446" s="23">
        <v>1.2788971E-2</v>
      </c>
      <c r="X446" s="23">
        <v>2.6496582000000001E-2</v>
      </c>
      <c r="Y446" s="23">
        <v>3.2738665E-2</v>
      </c>
      <c r="Z446" s="23">
        <v>3.8650000000000002</v>
      </c>
      <c r="AA446" s="23">
        <v>0.183</v>
      </c>
      <c r="AB446" s="23">
        <v>0.47</v>
      </c>
      <c r="AC446" s="23">
        <v>0.55700000000000005</v>
      </c>
      <c r="AD446" s="23">
        <v>0.88800000000000001</v>
      </c>
      <c r="AE446" s="23">
        <v>0.65600000000000003</v>
      </c>
      <c r="AF446" s="23">
        <v>0.27700000000000002</v>
      </c>
      <c r="AG446" s="23">
        <v>0.90900000000000003</v>
      </c>
      <c r="AH446" s="23">
        <v>0.28899999999999998</v>
      </c>
      <c r="AI446" s="23">
        <v>0.90800000000000003</v>
      </c>
      <c r="AJ446" s="23">
        <v>0.30099999999999999</v>
      </c>
      <c r="AK446" s="23">
        <v>0.23499999999999999</v>
      </c>
      <c r="AL446" s="23">
        <v>0.58714949800000005</v>
      </c>
      <c r="AM446" s="25">
        <v>-0.73754891</v>
      </c>
      <c r="AN446" s="25">
        <v>-0.32790214200000001</v>
      </c>
      <c r="AO446" s="25">
        <v>-0.25414480499999997</v>
      </c>
      <c r="AP446" s="25">
        <v>-5.1587033999999997E-2</v>
      </c>
      <c r="AQ446" s="25">
        <v>-0.18309616100000001</v>
      </c>
      <c r="AR446" s="25">
        <v>-0.55752023100000003</v>
      </c>
      <c r="AS446" s="25">
        <v>-4.1436117000000001E-2</v>
      </c>
      <c r="AT446" s="25">
        <v>-0.53910215699999997</v>
      </c>
      <c r="AU446" s="25">
        <v>-4.1914150999999997E-2</v>
      </c>
      <c r="AV446" s="25">
        <v>-0.52143350399999999</v>
      </c>
      <c r="AW446" s="25">
        <v>-0.62893213800000003</v>
      </c>
      <c r="AX446" s="23">
        <v>1.3601561999999999E-2</v>
      </c>
      <c r="AY446" s="23">
        <v>6.3701850000000004E-3</v>
      </c>
      <c r="AZ446" s="23">
        <v>-5.2287460000000003E-3</v>
      </c>
      <c r="BA446" s="23">
        <v>-6.0165349999999999E-3</v>
      </c>
      <c r="BB446" s="23">
        <v>-6.8927229999999999E-3</v>
      </c>
      <c r="BC446" s="23">
        <v>-1.4463442E-2</v>
      </c>
      <c r="BD446" s="23">
        <v>-1.6591879E-2</v>
      </c>
      <c r="BE446" s="23">
        <v>-4.0141299999999999E-4</v>
      </c>
      <c r="BF446" s="23">
        <v>-3.8302468999999999E-2</v>
      </c>
      <c r="BG446" s="23">
        <v>1.2788971E-2</v>
      </c>
      <c r="BH446" s="23">
        <v>2.6496582000000001E-2</v>
      </c>
      <c r="BI446" s="23">
        <v>3.2738665E-2</v>
      </c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>
        <v>33</v>
      </c>
      <c r="BV446" s="23"/>
      <c r="BW446" s="23">
        <v>0.47</v>
      </c>
      <c r="BX446" s="23">
        <v>1.22</v>
      </c>
      <c r="BY446" s="23">
        <v>1.44</v>
      </c>
      <c r="BZ446" s="23">
        <v>2.2999999999999998</v>
      </c>
      <c r="CA446" s="23">
        <v>1.7</v>
      </c>
      <c r="CB446" s="23">
        <v>0.72</v>
      </c>
      <c r="CC446" s="23">
        <v>2.35</v>
      </c>
      <c r="CD446" s="23">
        <v>0.75</v>
      </c>
      <c r="CE446" s="23">
        <v>2.35</v>
      </c>
      <c r="CF446" s="23">
        <v>0.78</v>
      </c>
      <c r="CG446" s="23">
        <v>0.61</v>
      </c>
      <c r="CH446" s="23">
        <v>1.28</v>
      </c>
      <c r="CI446" s="23">
        <v>3.28</v>
      </c>
      <c r="CJ446" s="23">
        <v>0.72</v>
      </c>
      <c r="CK446" s="23">
        <v>-0.112227195</v>
      </c>
      <c r="CL446" s="23">
        <v>1.058597545</v>
      </c>
      <c r="CM446" s="23">
        <v>1.975949108</v>
      </c>
      <c r="CN446" s="23">
        <v>0.61285376899999999</v>
      </c>
      <c r="CO446" s="23">
        <v>0.79074542699999995</v>
      </c>
      <c r="CP446" s="23">
        <v>-1.304483909</v>
      </c>
      <c r="CQ446" s="23">
        <v>0.76295624399999995</v>
      </c>
      <c r="CR446" s="23">
        <v>0.19580481599999999</v>
      </c>
      <c r="CS446" s="23">
        <v>0.91727792500000005</v>
      </c>
      <c r="CT446" s="23">
        <v>0.75517696000000001</v>
      </c>
      <c r="CU446" s="23">
        <v>0.26209125599999999</v>
      </c>
      <c r="CV446" s="23">
        <v>0.26789880799999999</v>
      </c>
      <c r="CW446" s="23">
        <v>-0.60737304199999997</v>
      </c>
    </row>
    <row r="447" spans="1:101">
      <c r="A447" s="23">
        <v>2556</v>
      </c>
      <c r="B447" s="23">
        <v>46</v>
      </c>
      <c r="C447" s="23" t="s">
        <v>59</v>
      </c>
      <c r="D447" s="23" t="s">
        <v>52</v>
      </c>
      <c r="E447" s="23" t="s">
        <v>146</v>
      </c>
      <c r="F447" s="23" t="s">
        <v>143</v>
      </c>
      <c r="G447" s="23" t="s">
        <v>60</v>
      </c>
      <c r="H447" s="23" t="s">
        <v>61</v>
      </c>
      <c r="I447" s="23">
        <v>23</v>
      </c>
      <c r="J447" s="23">
        <v>8</v>
      </c>
      <c r="K447" s="23"/>
      <c r="L447" s="23">
        <v>8</v>
      </c>
      <c r="M447" s="23"/>
      <c r="N447" s="23">
        <v>7.1351950000000004E-3</v>
      </c>
      <c r="O447" s="23">
        <v>4.0095463999999997E-2</v>
      </c>
      <c r="P447" s="23">
        <v>-2.1010616999999999E-2</v>
      </c>
      <c r="Q447" s="23">
        <v>3.7468700000000001E-4</v>
      </c>
      <c r="R447" s="23">
        <v>4.8871357999999997E-2</v>
      </c>
      <c r="S447" s="23">
        <v>6.233616E-3</v>
      </c>
      <c r="T447" s="23">
        <v>5.1287370999999998E-2</v>
      </c>
      <c r="U447" s="23">
        <v>1.4176466E-2</v>
      </c>
      <c r="V447" s="23">
        <v>-1.002352E-3</v>
      </c>
      <c r="W447" s="23">
        <v>1.6624849000000001E-2</v>
      </c>
      <c r="X447" s="23">
        <v>4.0365510000000002E-3</v>
      </c>
      <c r="Y447" s="23">
        <v>5.6779220999999998E-2</v>
      </c>
      <c r="Z447" s="23">
        <v>4.2249999999999996</v>
      </c>
      <c r="AA447" s="23">
        <v>0.224</v>
      </c>
      <c r="AB447" s="23">
        <v>0.47499999999999998</v>
      </c>
      <c r="AC447" s="23">
        <v>0.63400000000000001</v>
      </c>
      <c r="AD447" s="23">
        <v>0.97099999999999997</v>
      </c>
      <c r="AE447" s="23">
        <v>0.63</v>
      </c>
      <c r="AF447" s="23">
        <v>0.29299999999999998</v>
      </c>
      <c r="AG447" s="23">
        <v>0.84</v>
      </c>
      <c r="AH447" s="23">
        <v>0.30499999999999999</v>
      </c>
      <c r="AI447" s="23">
        <v>0.91100000000000003</v>
      </c>
      <c r="AJ447" s="23">
        <v>0.33900000000000002</v>
      </c>
      <c r="AK447" s="23">
        <v>0.28499999999999998</v>
      </c>
      <c r="AL447" s="23">
        <v>0.62582671300000003</v>
      </c>
      <c r="AM447" s="25">
        <v>-0.64975198199999995</v>
      </c>
      <c r="AN447" s="25">
        <v>-0.32330639</v>
      </c>
      <c r="AO447" s="25">
        <v>-0.197910742</v>
      </c>
      <c r="AP447" s="25">
        <v>-1.278077E-2</v>
      </c>
      <c r="AQ447" s="25">
        <v>-0.20065945099999999</v>
      </c>
      <c r="AR447" s="25">
        <v>-0.53313237999999996</v>
      </c>
      <c r="AS447" s="25">
        <v>-7.5720713999999995E-2</v>
      </c>
      <c r="AT447" s="25">
        <v>-0.51570016100000005</v>
      </c>
      <c r="AU447" s="25">
        <v>-4.0481623000000001E-2</v>
      </c>
      <c r="AV447" s="25">
        <v>-0.469800302</v>
      </c>
      <c r="AW447" s="25">
        <v>-0.54515513999999998</v>
      </c>
      <c r="AX447" s="23">
        <v>7.1351950000000004E-3</v>
      </c>
      <c r="AY447" s="23">
        <v>4.0095463999999997E-2</v>
      </c>
      <c r="AZ447" s="23">
        <v>-2.1010616999999999E-2</v>
      </c>
      <c r="BA447" s="23">
        <v>3.7468700000000001E-4</v>
      </c>
      <c r="BB447" s="23">
        <v>4.8871357999999997E-2</v>
      </c>
      <c r="BC447" s="23">
        <v>6.233616E-3</v>
      </c>
      <c r="BD447" s="23">
        <v>5.1287370999999998E-2</v>
      </c>
      <c r="BE447" s="23">
        <v>1.4176466E-2</v>
      </c>
      <c r="BF447" s="23">
        <v>-1.002352E-3</v>
      </c>
      <c r="BG447" s="23">
        <v>1.6624849000000001E-2</v>
      </c>
      <c r="BH447" s="23">
        <v>4.0365510000000002E-3</v>
      </c>
      <c r="BI447" s="23">
        <v>5.6779220999999998E-2</v>
      </c>
      <c r="BJ447" s="23"/>
      <c r="BK447" s="23"/>
      <c r="BL447" s="23"/>
      <c r="BM447" s="23"/>
      <c r="BN447" s="23"/>
      <c r="BO447" s="23"/>
      <c r="BP447" s="23"/>
      <c r="BQ447" s="23"/>
      <c r="BR447" s="23"/>
      <c r="BS447" s="23"/>
      <c r="BT447" s="23"/>
      <c r="BU447" s="23">
        <v>8</v>
      </c>
      <c r="BV447" s="23"/>
      <c r="BW447" s="23">
        <v>0.53</v>
      </c>
      <c r="BX447" s="23">
        <v>1.1200000000000001</v>
      </c>
      <c r="BY447" s="23">
        <v>1.5</v>
      </c>
      <c r="BZ447" s="23">
        <v>2.2999999999999998</v>
      </c>
      <c r="CA447" s="23">
        <v>1.49</v>
      </c>
      <c r="CB447" s="23">
        <v>0.69</v>
      </c>
      <c r="CC447" s="23">
        <v>1.99</v>
      </c>
      <c r="CD447" s="23">
        <v>0.72</v>
      </c>
      <c r="CE447" s="23">
        <v>2.16</v>
      </c>
      <c r="CF447" s="23">
        <v>0.8</v>
      </c>
      <c r="CG447" s="23">
        <v>0.67</v>
      </c>
      <c r="CH447" s="23">
        <v>1.19</v>
      </c>
      <c r="CI447" s="23">
        <v>2.87</v>
      </c>
      <c r="CJ447" s="23">
        <v>0.75</v>
      </c>
      <c r="CK447" s="23">
        <v>0.80258541999999999</v>
      </c>
      <c r="CL447" s="23">
        <v>0.24486175199999999</v>
      </c>
      <c r="CM447" s="23">
        <v>-0.72625060799999996</v>
      </c>
      <c r="CN447" s="23">
        <v>-0.113293222</v>
      </c>
      <c r="CO447" s="23">
        <v>0.237098117</v>
      </c>
      <c r="CP447" s="23">
        <v>0.75229373499999996</v>
      </c>
      <c r="CQ447" s="23">
        <v>1.15316413</v>
      </c>
      <c r="CR447" s="23">
        <v>0.72691321799999997</v>
      </c>
      <c r="CS447" s="23">
        <v>-1.023759861</v>
      </c>
      <c r="CT447" s="23">
        <v>0.33679699099999999</v>
      </c>
      <c r="CU447" s="23">
        <v>0.13970908100000001</v>
      </c>
      <c r="CV447" s="23">
        <v>2.7926499E-2</v>
      </c>
      <c r="CW447" s="23">
        <v>0.30702847700000002</v>
      </c>
    </row>
    <row r="448" spans="1:101">
      <c r="A448" s="23">
        <v>2556</v>
      </c>
      <c r="B448" s="23">
        <v>47</v>
      </c>
      <c r="C448" s="23" t="s">
        <v>59</v>
      </c>
      <c r="D448" s="23" t="s">
        <v>52</v>
      </c>
      <c r="E448" s="23" t="s">
        <v>146</v>
      </c>
      <c r="F448" s="23" t="s">
        <v>143</v>
      </c>
      <c r="G448" s="23" t="s">
        <v>60</v>
      </c>
      <c r="H448" s="23" t="s">
        <v>61</v>
      </c>
      <c r="I448" s="23">
        <v>23</v>
      </c>
      <c r="J448" s="23">
        <v>8</v>
      </c>
      <c r="K448" s="23"/>
      <c r="L448" s="23">
        <v>33</v>
      </c>
      <c r="M448" s="23"/>
      <c r="N448" s="23">
        <v>-2.7578012999999998E-2</v>
      </c>
      <c r="O448" s="23">
        <v>-1.0045322000000001E-2</v>
      </c>
      <c r="P448" s="23">
        <v>-2.3842974999999999E-2</v>
      </c>
      <c r="Q448" s="23">
        <v>-7.6812110000000003E-3</v>
      </c>
      <c r="R448" s="23">
        <v>-5.2429729999999997E-3</v>
      </c>
      <c r="S448" s="23">
        <v>1.2873961E-2</v>
      </c>
      <c r="T448" s="23">
        <v>-3.4714519999999999E-3</v>
      </c>
      <c r="U448" s="23">
        <v>-1.4473758E-2</v>
      </c>
      <c r="V448" s="23">
        <v>-1.781315E-2</v>
      </c>
      <c r="W448" s="23">
        <v>-1.0255675000000001E-2</v>
      </c>
      <c r="X448" s="23">
        <v>-1.4244244E-2</v>
      </c>
      <c r="Y448" s="23">
        <v>-0.25179195599999998</v>
      </c>
      <c r="Z448" s="23">
        <v>4.2359999999999998</v>
      </c>
      <c r="AA448" s="23">
        <v>0.26300000000000001</v>
      </c>
      <c r="AB448" s="23">
        <v>0.53</v>
      </c>
      <c r="AC448" s="23">
        <v>0.64</v>
      </c>
      <c r="AD448" s="23">
        <v>0.996</v>
      </c>
      <c r="AE448" s="23">
        <v>0.71799999999999997</v>
      </c>
      <c r="AF448" s="23">
        <v>0.28799999999999998</v>
      </c>
      <c r="AG448" s="23">
        <v>0.97699999999999998</v>
      </c>
      <c r="AH448" s="23">
        <v>0.32600000000000001</v>
      </c>
      <c r="AI448" s="23">
        <v>0.95099999999999996</v>
      </c>
      <c r="AJ448" s="23">
        <v>0.373</v>
      </c>
      <c r="AK448" s="23">
        <v>0.30299999999999999</v>
      </c>
      <c r="AL448" s="23">
        <v>0.62695595100000001</v>
      </c>
      <c r="AM448" s="25">
        <v>-0.58004425199999998</v>
      </c>
      <c r="AN448" s="25">
        <v>-0.27572413000000001</v>
      </c>
      <c r="AO448" s="25">
        <v>-0.19382002600000001</v>
      </c>
      <c r="AP448" s="25">
        <v>-1.740662E-3</v>
      </c>
      <c r="AQ448" s="25">
        <v>-0.14387555599999999</v>
      </c>
      <c r="AR448" s="25">
        <v>-0.54060751200000001</v>
      </c>
      <c r="AS448" s="25">
        <v>-1.0105436000000001E-2</v>
      </c>
      <c r="AT448" s="25">
        <v>-0.4867824</v>
      </c>
      <c r="AU448" s="25">
        <v>-2.1819483000000001E-2</v>
      </c>
      <c r="AV448" s="25">
        <v>-0.428291168</v>
      </c>
      <c r="AW448" s="25">
        <v>-0.51855737099999999</v>
      </c>
      <c r="AX448" s="23">
        <v>-2.7578012999999998E-2</v>
      </c>
      <c r="AY448" s="23">
        <v>-1.0045322000000001E-2</v>
      </c>
      <c r="AZ448" s="23">
        <v>-2.3842974999999999E-2</v>
      </c>
      <c r="BA448" s="23">
        <v>-7.6812110000000003E-3</v>
      </c>
      <c r="BB448" s="23">
        <v>-5.2429729999999997E-3</v>
      </c>
      <c r="BC448" s="23">
        <v>1.2873961E-2</v>
      </c>
      <c r="BD448" s="23">
        <v>-3.4714519999999999E-3</v>
      </c>
      <c r="BE448" s="23">
        <v>-1.4473758E-2</v>
      </c>
      <c r="BF448" s="23">
        <v>-1.781315E-2</v>
      </c>
      <c r="BG448" s="23">
        <v>-1.0255675000000001E-2</v>
      </c>
      <c r="BH448" s="23">
        <v>-1.4244244E-2</v>
      </c>
      <c r="BI448" s="23">
        <v>-0.25179195599999998</v>
      </c>
      <c r="BJ448" s="23"/>
      <c r="BK448" s="23"/>
      <c r="BL448" s="23"/>
      <c r="BM448" s="23"/>
      <c r="BN448" s="23"/>
      <c r="BO448" s="23"/>
      <c r="BP448" s="23"/>
      <c r="BQ448" s="23"/>
      <c r="BR448" s="23"/>
      <c r="BS448" s="23"/>
      <c r="BT448" s="23"/>
      <c r="BU448" s="23">
        <v>33</v>
      </c>
      <c r="BV448" s="23"/>
      <c r="BW448" s="23">
        <v>0.62</v>
      </c>
      <c r="BX448" s="23">
        <v>1.25</v>
      </c>
      <c r="BY448" s="23">
        <v>1.51</v>
      </c>
      <c r="BZ448" s="23">
        <v>2.35</v>
      </c>
      <c r="CA448" s="23">
        <v>1.69</v>
      </c>
      <c r="CB448" s="23">
        <v>0.68</v>
      </c>
      <c r="CC448" s="23">
        <v>2.31</v>
      </c>
      <c r="CD448" s="23">
        <v>0.77</v>
      </c>
      <c r="CE448" s="23">
        <v>2.25</v>
      </c>
      <c r="CF448" s="23">
        <v>0.88</v>
      </c>
      <c r="CG448" s="23">
        <v>0.72</v>
      </c>
      <c r="CH448" s="23">
        <v>1.23</v>
      </c>
      <c r="CI448" s="23">
        <v>3.39</v>
      </c>
      <c r="CJ448" s="23">
        <v>0.73</v>
      </c>
      <c r="CK448" s="23">
        <v>-1.6320611169999999</v>
      </c>
      <c r="CL448" s="23">
        <v>1.9040528889999999</v>
      </c>
      <c r="CM448" s="23">
        <v>1.4329132339999999</v>
      </c>
      <c r="CN448" s="23">
        <v>0.12522066300000001</v>
      </c>
      <c r="CO448" s="23">
        <v>0.20132839999999999</v>
      </c>
      <c r="CP448" s="23">
        <v>-0.383012095</v>
      </c>
      <c r="CQ448" s="23">
        <v>0.25065986400000001</v>
      </c>
      <c r="CR448" s="23">
        <v>0.44527823500000002</v>
      </c>
      <c r="CS448" s="23">
        <v>0.18187476299999999</v>
      </c>
      <c r="CT448" s="23">
        <v>-5.2135880000000002E-2</v>
      </c>
      <c r="CU448" s="23">
        <v>-0.62812463799999996</v>
      </c>
      <c r="CV448" s="23">
        <v>-5.1115241999999998E-2</v>
      </c>
      <c r="CW448" s="23">
        <v>0.121221514</v>
      </c>
    </row>
    <row r="449" spans="1:101">
      <c r="A449" s="23">
        <v>2556</v>
      </c>
      <c r="B449" s="23">
        <v>48</v>
      </c>
      <c r="C449" s="23" t="s">
        <v>59</v>
      </c>
      <c r="D449" s="23" t="s">
        <v>52</v>
      </c>
      <c r="E449" s="23" t="s">
        <v>146</v>
      </c>
      <c r="F449" s="23" t="s">
        <v>143</v>
      </c>
      <c r="G449" s="23" t="s">
        <v>60</v>
      </c>
      <c r="H449" s="23" t="s">
        <v>61</v>
      </c>
      <c r="I449" s="23">
        <v>23</v>
      </c>
      <c r="J449" s="23">
        <v>8</v>
      </c>
      <c r="K449" s="23"/>
      <c r="L449" s="23">
        <v>35</v>
      </c>
      <c r="M449" s="23"/>
      <c r="N449" s="23">
        <v>-4.5264833999999997E-2</v>
      </c>
      <c r="O449" s="23">
        <v>3.2607665000000001E-2</v>
      </c>
      <c r="P449" s="23">
        <v>-2.2471695999999999E-2</v>
      </c>
      <c r="Q449" s="23">
        <v>8.0954119999999997E-3</v>
      </c>
      <c r="R449" s="23">
        <v>4.3368324999999999E-2</v>
      </c>
      <c r="S449" s="23">
        <v>4.0373345999999997E-2</v>
      </c>
      <c r="T449" s="23">
        <v>1.0924366E-2</v>
      </c>
      <c r="U449" s="23">
        <v>7.4179989999999998E-3</v>
      </c>
      <c r="V449" s="23">
        <v>1.3400942000000001E-2</v>
      </c>
      <c r="W449" s="23">
        <v>-1.1760441E-2</v>
      </c>
      <c r="X449" s="23">
        <v>-1.0642069000000001E-2</v>
      </c>
      <c r="Y449" s="23">
        <v>-0.45069272700000002</v>
      </c>
      <c r="Z449" s="23">
        <v>4.4550000000000001</v>
      </c>
      <c r="AA449" s="23">
        <v>0.314</v>
      </c>
      <c r="AB449" s="23">
        <v>0.50700000000000001</v>
      </c>
      <c r="AC449" s="23">
        <v>0.67200000000000004</v>
      </c>
      <c r="AD449" s="23">
        <v>1.0129999999999999</v>
      </c>
      <c r="AE449" s="23">
        <v>0.67400000000000004</v>
      </c>
      <c r="AF449" s="23">
        <v>0.28299999999999997</v>
      </c>
      <c r="AG449" s="23">
        <v>0.997</v>
      </c>
      <c r="AH449" s="23">
        <v>0.32600000000000001</v>
      </c>
      <c r="AI449" s="23">
        <v>0.93</v>
      </c>
      <c r="AJ449" s="23">
        <v>0.40400000000000003</v>
      </c>
      <c r="AK449" s="23">
        <v>0.32100000000000001</v>
      </c>
      <c r="AL449" s="23">
        <v>0.64884770800000002</v>
      </c>
      <c r="AM449" s="25">
        <v>-0.50307035200000005</v>
      </c>
      <c r="AN449" s="25">
        <v>-0.29499204099999998</v>
      </c>
      <c r="AO449" s="25">
        <v>-0.17263072700000001</v>
      </c>
      <c r="AP449" s="25">
        <v>5.6094450000000002E-3</v>
      </c>
      <c r="AQ449" s="25">
        <v>-0.17134010299999999</v>
      </c>
      <c r="AR449" s="25">
        <v>-0.54821356399999999</v>
      </c>
      <c r="AS449" s="25">
        <v>-1.3048420000000001E-3</v>
      </c>
      <c r="AT449" s="25">
        <v>-0.4867824</v>
      </c>
      <c r="AU449" s="25">
        <v>-3.1517050999999997E-2</v>
      </c>
      <c r="AV449" s="25">
        <v>-0.39361863499999999</v>
      </c>
      <c r="AW449" s="25">
        <v>-0.49349496799999998</v>
      </c>
      <c r="AX449" s="23">
        <v>-4.5264833999999997E-2</v>
      </c>
      <c r="AY449" s="23">
        <v>3.2607665000000001E-2</v>
      </c>
      <c r="AZ449" s="23">
        <v>-2.2471695999999999E-2</v>
      </c>
      <c r="BA449" s="23">
        <v>8.0954119999999997E-3</v>
      </c>
      <c r="BB449" s="23">
        <v>4.3368324999999999E-2</v>
      </c>
      <c r="BC449" s="23">
        <v>4.0373345999999997E-2</v>
      </c>
      <c r="BD449" s="23">
        <v>1.0924366E-2</v>
      </c>
      <c r="BE449" s="23">
        <v>7.4179989999999998E-3</v>
      </c>
      <c r="BF449" s="23">
        <v>1.3400942000000001E-2</v>
      </c>
      <c r="BG449" s="23">
        <v>-1.1760441E-2</v>
      </c>
      <c r="BH449" s="23">
        <v>-1.0642069000000001E-2</v>
      </c>
      <c r="BI449" s="23">
        <v>-0.45069272700000002</v>
      </c>
      <c r="BJ449" s="23"/>
      <c r="BK449" s="23"/>
      <c r="BL449" s="23"/>
      <c r="BM449" s="23"/>
      <c r="BN449" s="23"/>
      <c r="BO449" s="23"/>
      <c r="BP449" s="23"/>
      <c r="BQ449" s="23"/>
      <c r="BR449" s="23"/>
      <c r="BS449" s="23"/>
      <c r="BT449" s="23"/>
      <c r="BU449" s="23">
        <v>35</v>
      </c>
      <c r="BV449" s="23"/>
      <c r="BW449" s="23">
        <v>0.7</v>
      </c>
      <c r="BX449" s="23">
        <v>1.1399999999999999</v>
      </c>
      <c r="BY449" s="23">
        <v>1.51</v>
      </c>
      <c r="BZ449" s="23">
        <v>2.27</v>
      </c>
      <c r="CA449" s="23">
        <v>1.51</v>
      </c>
      <c r="CB449" s="23">
        <v>0.64</v>
      </c>
      <c r="CC449" s="23">
        <v>2.2400000000000002</v>
      </c>
      <c r="CD449" s="23">
        <v>0.73</v>
      </c>
      <c r="CE449" s="23">
        <v>2.09</v>
      </c>
      <c r="CF449" s="23">
        <v>0.91</v>
      </c>
      <c r="CG449" s="23">
        <v>0.72</v>
      </c>
      <c r="CH449" s="23">
        <v>1.26</v>
      </c>
      <c r="CI449" s="23">
        <v>3.52</v>
      </c>
      <c r="CJ449" s="23">
        <v>0.68</v>
      </c>
      <c r="CK449" s="23">
        <v>-0.50766725000000001</v>
      </c>
      <c r="CL449" s="23">
        <v>2.6391613980000002</v>
      </c>
      <c r="CM449" s="23">
        <v>1.33782644</v>
      </c>
      <c r="CN449" s="23">
        <v>-0.29872911099999999</v>
      </c>
      <c r="CO449" s="23">
        <v>-0.2033432</v>
      </c>
      <c r="CP449" s="23">
        <v>0.49117450499999998</v>
      </c>
      <c r="CQ449" s="23">
        <v>-0.10565651400000001</v>
      </c>
      <c r="CR449" s="23">
        <v>0.93308976600000004</v>
      </c>
      <c r="CS449" s="23">
        <v>-0.29903332900000001</v>
      </c>
      <c r="CT449" s="23">
        <v>-0.102964995</v>
      </c>
      <c r="CU449" s="23">
        <v>-1.57620618</v>
      </c>
      <c r="CV449" s="23">
        <v>0.33333434000000001</v>
      </c>
      <c r="CW449" s="23">
        <v>0.228471376</v>
      </c>
    </row>
    <row r="450" spans="1:101">
      <c r="A450" s="23">
        <v>2556</v>
      </c>
      <c r="B450" s="23">
        <v>49</v>
      </c>
      <c r="C450" s="23" t="s">
        <v>59</v>
      </c>
      <c r="D450" s="23" t="s">
        <v>52</v>
      </c>
      <c r="E450" s="23" t="s">
        <v>146</v>
      </c>
      <c r="F450" s="23" t="s">
        <v>143</v>
      </c>
      <c r="G450" s="23" t="s">
        <v>60</v>
      </c>
      <c r="H450" s="23" t="s">
        <v>61</v>
      </c>
      <c r="I450" s="23">
        <v>23</v>
      </c>
      <c r="J450" s="23">
        <v>8</v>
      </c>
      <c r="K450" s="23"/>
      <c r="L450" s="23">
        <v>35</v>
      </c>
      <c r="M450" s="23"/>
      <c r="N450" s="23">
        <v>4.5533328999999997E-2</v>
      </c>
      <c r="O450" s="23">
        <v>2.2317829000000001E-2</v>
      </c>
      <c r="P450" s="23">
        <v>3.0284350000000002E-2</v>
      </c>
      <c r="Q450" s="23">
        <v>1.8380424999999999E-2</v>
      </c>
      <c r="R450" s="23">
        <v>1.0707348E-2</v>
      </c>
      <c r="S450" s="23">
        <v>2.5663312000000001E-2</v>
      </c>
      <c r="T450" s="23">
        <v>-1.7437563E-2</v>
      </c>
      <c r="U450" s="23">
        <v>5.2588110000000004E-3</v>
      </c>
      <c r="V450" s="23">
        <v>3.2456586000000003E-2</v>
      </c>
      <c r="W450" s="23">
        <v>3.2572628999999999E-2</v>
      </c>
      <c r="X450" s="23">
        <v>2.2154579000000001E-2</v>
      </c>
      <c r="Y450" s="23">
        <v>0.43755575299999999</v>
      </c>
      <c r="Z450" s="23">
        <v>4.5730000000000004</v>
      </c>
      <c r="AA450" s="23">
        <v>0.22</v>
      </c>
      <c r="AB450" s="23">
        <v>0.53100000000000003</v>
      </c>
      <c r="AC450" s="23">
        <v>0.60899999999999999</v>
      </c>
      <c r="AD450" s="23">
        <v>1.016</v>
      </c>
      <c r="AE450" s="23">
        <v>0.748</v>
      </c>
      <c r="AF450" s="23">
        <v>0.307</v>
      </c>
      <c r="AG450" s="23">
        <v>1.1100000000000001</v>
      </c>
      <c r="AH450" s="23">
        <v>0.33600000000000002</v>
      </c>
      <c r="AI450" s="23">
        <v>0.91300000000000003</v>
      </c>
      <c r="AJ450" s="23">
        <v>0.36099999999999999</v>
      </c>
      <c r="AK450" s="23">
        <v>0.3</v>
      </c>
      <c r="AL450" s="23">
        <v>0.66020120100000002</v>
      </c>
      <c r="AM450" s="25">
        <v>-0.65757731900000005</v>
      </c>
      <c r="AN450" s="25">
        <v>-0.27490547900000001</v>
      </c>
      <c r="AO450" s="25">
        <v>-0.21538270700000001</v>
      </c>
      <c r="AP450" s="25">
        <v>6.8937080000000001E-3</v>
      </c>
      <c r="AQ450" s="25">
        <v>-0.126098402</v>
      </c>
      <c r="AR450" s="25">
        <v>-0.51286162499999999</v>
      </c>
      <c r="AS450" s="25">
        <v>4.5322978999999999E-2</v>
      </c>
      <c r="AT450" s="25">
        <v>-0.47366072300000001</v>
      </c>
      <c r="AU450" s="25">
        <v>-3.9529222000000003E-2</v>
      </c>
      <c r="AV450" s="25">
        <v>-0.44249279800000002</v>
      </c>
      <c r="AW450" s="25">
        <v>-0.52287874499999998</v>
      </c>
      <c r="AX450" s="23">
        <v>4.5533328999999997E-2</v>
      </c>
      <c r="AY450" s="23">
        <v>2.2317829000000001E-2</v>
      </c>
      <c r="AZ450" s="23">
        <v>3.0284350000000002E-2</v>
      </c>
      <c r="BA450" s="23">
        <v>1.8380424999999999E-2</v>
      </c>
      <c r="BB450" s="23">
        <v>1.0707348E-2</v>
      </c>
      <c r="BC450" s="23">
        <v>2.5663312000000001E-2</v>
      </c>
      <c r="BD450" s="23">
        <v>-1.7437563E-2</v>
      </c>
      <c r="BE450" s="23">
        <v>5.2588110000000004E-3</v>
      </c>
      <c r="BF450" s="23">
        <v>3.2456586000000003E-2</v>
      </c>
      <c r="BG450" s="23">
        <v>3.2572628999999999E-2</v>
      </c>
      <c r="BH450" s="23">
        <v>2.2154579000000001E-2</v>
      </c>
      <c r="BI450" s="23">
        <v>0.43755575299999999</v>
      </c>
      <c r="BJ450" s="23"/>
      <c r="BK450" s="23"/>
      <c r="BL450" s="23"/>
      <c r="BM450" s="23"/>
      <c r="BN450" s="23"/>
      <c r="BO450" s="23"/>
      <c r="BP450" s="23"/>
      <c r="BQ450" s="23"/>
      <c r="BR450" s="23"/>
      <c r="BS450" s="23"/>
      <c r="BT450" s="23"/>
      <c r="BU450" s="23">
        <v>35</v>
      </c>
      <c r="BV450" s="23"/>
      <c r="BW450" s="23">
        <v>0.48</v>
      </c>
      <c r="BX450" s="23">
        <v>1.1599999999999999</v>
      </c>
      <c r="BY450" s="23">
        <v>1.33</v>
      </c>
      <c r="BZ450" s="23">
        <v>2.2200000000000002</v>
      </c>
      <c r="CA450" s="23">
        <v>1.64</v>
      </c>
      <c r="CB450" s="23">
        <v>0.67</v>
      </c>
      <c r="CC450" s="23">
        <v>2.4300000000000002</v>
      </c>
      <c r="CD450" s="23">
        <v>0.73</v>
      </c>
      <c r="CE450" s="23">
        <v>2</v>
      </c>
      <c r="CF450" s="23">
        <v>0.79</v>
      </c>
      <c r="CG450" s="23">
        <v>0.66</v>
      </c>
      <c r="CH450" s="23">
        <v>1.2</v>
      </c>
      <c r="CI450" s="23">
        <v>3.62</v>
      </c>
      <c r="CJ450" s="23">
        <v>0.67</v>
      </c>
      <c r="CK450" s="23">
        <v>2.7785495309999999</v>
      </c>
      <c r="CL450" s="23">
        <v>1.5176822299999999</v>
      </c>
      <c r="CM450" s="23">
        <v>1.9217869430000001</v>
      </c>
      <c r="CN450" s="23">
        <v>0.28598812499999998</v>
      </c>
      <c r="CO450" s="23">
        <v>1.1787201000000001E-2</v>
      </c>
      <c r="CP450" s="23">
        <v>-0.70465497499999996</v>
      </c>
      <c r="CQ450" s="23">
        <v>-6.9398751999999994E-2</v>
      </c>
      <c r="CR450" s="23">
        <v>-1.332335E-3</v>
      </c>
      <c r="CS450" s="23">
        <v>1.040953021</v>
      </c>
      <c r="CT450" s="23">
        <v>-0.63334311499999996</v>
      </c>
      <c r="CU450" s="23">
        <v>-0.54047431099999999</v>
      </c>
      <c r="CV450" s="23">
        <v>-0.66355548900000005</v>
      </c>
      <c r="CW450" s="23">
        <v>0.40500649900000002</v>
      </c>
    </row>
    <row r="451" spans="1:101">
      <c r="A451" s="23">
        <v>2556</v>
      </c>
      <c r="B451" s="23">
        <v>50</v>
      </c>
      <c r="C451" s="23" t="s">
        <v>59</v>
      </c>
      <c r="D451" s="23" t="s">
        <v>52</v>
      </c>
      <c r="E451" s="23" t="s">
        <v>146</v>
      </c>
      <c r="F451" s="23" t="s">
        <v>143</v>
      </c>
      <c r="G451" s="23" t="s">
        <v>60</v>
      </c>
      <c r="H451" s="23" t="s">
        <v>61</v>
      </c>
      <c r="I451" s="23">
        <v>23</v>
      </c>
      <c r="J451" s="23">
        <v>8</v>
      </c>
      <c r="K451" s="23"/>
      <c r="L451" s="23">
        <v>16</v>
      </c>
      <c r="M451" s="23"/>
      <c r="N451" s="23">
        <v>1.5452294E-2</v>
      </c>
      <c r="O451" s="23">
        <v>4.5192660000000001E-3</v>
      </c>
      <c r="P451" s="23">
        <v>2.1052854999999999E-2</v>
      </c>
      <c r="Q451" s="23">
        <v>1.3664831000000001E-2</v>
      </c>
      <c r="R451" s="23">
        <v>1.8035460999999999E-2</v>
      </c>
      <c r="S451" s="23">
        <v>-3.7321070000000001E-3</v>
      </c>
      <c r="T451" s="23">
        <v>1.8564987000000002E-2</v>
      </c>
      <c r="U451" s="23">
        <v>2.8104041E-2</v>
      </c>
      <c r="V451" s="23">
        <v>1.7189036000000001E-2</v>
      </c>
      <c r="W451" s="23">
        <v>2.5682328000000001E-2</v>
      </c>
      <c r="X451" s="23">
        <v>1.9023373999999999E-2</v>
      </c>
      <c r="Y451" s="23">
        <v>0.211189928</v>
      </c>
      <c r="Z451" s="23">
        <v>4.9530000000000003</v>
      </c>
      <c r="AA451" s="23">
        <v>0.29399999999999998</v>
      </c>
      <c r="AB451" s="23">
        <v>0.59399999999999997</v>
      </c>
      <c r="AC451" s="23">
        <v>0.67600000000000005</v>
      </c>
      <c r="AD451" s="23">
        <v>1.133</v>
      </c>
      <c r="AE451" s="23">
        <v>0.79800000000000004</v>
      </c>
      <c r="AF451" s="23">
        <v>0.375</v>
      </c>
      <c r="AG451" s="23">
        <v>1.1060000000000001</v>
      </c>
      <c r="AH451" s="23">
        <v>0.34499999999999997</v>
      </c>
      <c r="AI451" s="23">
        <v>1.0289999999999999</v>
      </c>
      <c r="AJ451" s="23">
        <v>0.41599999999999998</v>
      </c>
      <c r="AK451" s="23">
        <v>0.33800000000000002</v>
      </c>
      <c r="AL451" s="23">
        <v>0.69486832799999998</v>
      </c>
      <c r="AM451" s="25">
        <v>-0.53165267000000005</v>
      </c>
      <c r="AN451" s="25">
        <v>-0.22621355500000001</v>
      </c>
      <c r="AO451" s="25">
        <v>-0.17005330399999999</v>
      </c>
      <c r="AP451" s="25">
        <v>5.4229909999999999E-2</v>
      </c>
      <c r="AQ451" s="25">
        <v>-9.7997108999999999E-2</v>
      </c>
      <c r="AR451" s="25">
        <v>-0.42596873200000002</v>
      </c>
      <c r="AS451" s="25">
        <v>4.3755126999999998E-2</v>
      </c>
      <c r="AT451" s="25">
        <v>-0.46218090499999998</v>
      </c>
      <c r="AU451" s="25">
        <v>1.2415374999999999E-2</v>
      </c>
      <c r="AV451" s="25">
        <v>-0.38090666899999998</v>
      </c>
      <c r="AW451" s="25">
        <v>-0.47108329999999998</v>
      </c>
      <c r="AX451" s="23">
        <v>1.5452294E-2</v>
      </c>
      <c r="AY451" s="23">
        <v>4.5192660000000001E-3</v>
      </c>
      <c r="AZ451" s="23">
        <v>2.1052854999999999E-2</v>
      </c>
      <c r="BA451" s="23">
        <v>1.3664831000000001E-2</v>
      </c>
      <c r="BB451" s="23">
        <v>1.8035460999999999E-2</v>
      </c>
      <c r="BC451" s="23">
        <v>-3.7321070000000001E-3</v>
      </c>
      <c r="BD451" s="23">
        <v>1.8564987000000002E-2</v>
      </c>
      <c r="BE451" s="23">
        <v>2.8104041E-2</v>
      </c>
      <c r="BF451" s="23">
        <v>1.7189036000000001E-2</v>
      </c>
      <c r="BG451" s="23">
        <v>2.5682328000000001E-2</v>
      </c>
      <c r="BH451" s="23">
        <v>1.9023373999999999E-2</v>
      </c>
      <c r="BI451" s="23">
        <v>0.211189928</v>
      </c>
      <c r="BJ451" s="23"/>
      <c r="BK451" s="23"/>
      <c r="BL451" s="23"/>
      <c r="BM451" s="23"/>
      <c r="BN451" s="23"/>
      <c r="BO451" s="23"/>
      <c r="BP451" s="23"/>
      <c r="BQ451" s="23"/>
      <c r="BR451" s="23"/>
      <c r="BS451" s="23"/>
      <c r="BT451" s="23"/>
      <c r="BU451" s="23">
        <v>16</v>
      </c>
      <c r="BV451" s="23"/>
      <c r="BW451" s="23">
        <v>0.59</v>
      </c>
      <c r="BX451" s="23">
        <v>1.2</v>
      </c>
      <c r="BY451" s="23">
        <v>1.36</v>
      </c>
      <c r="BZ451" s="23">
        <v>2.29</v>
      </c>
      <c r="CA451" s="23">
        <v>1.61</v>
      </c>
      <c r="CB451" s="23">
        <v>0.76</v>
      </c>
      <c r="CC451" s="23">
        <v>2.23</v>
      </c>
      <c r="CD451" s="23">
        <v>0.7</v>
      </c>
      <c r="CE451" s="23">
        <v>2.08</v>
      </c>
      <c r="CF451" s="23">
        <v>0.84</v>
      </c>
      <c r="CG451" s="23">
        <v>0.68</v>
      </c>
      <c r="CH451" s="23">
        <v>1.23</v>
      </c>
      <c r="CI451" s="23">
        <v>2.95</v>
      </c>
      <c r="CJ451" s="23">
        <v>0.72</v>
      </c>
      <c r="CK451" s="23">
        <v>2.1791883240000001</v>
      </c>
      <c r="CL451" s="23">
        <v>0.19350692</v>
      </c>
      <c r="CM451" s="23">
        <v>0.37480938200000002</v>
      </c>
      <c r="CN451" s="23">
        <v>0.104799065</v>
      </c>
      <c r="CO451" s="23">
        <v>6.4722226999999993E-2</v>
      </c>
      <c r="CP451" s="23">
        <v>3.0893980000000001E-3</v>
      </c>
      <c r="CQ451" s="23">
        <v>0.33493399200000001</v>
      </c>
      <c r="CR451" s="23">
        <v>-0.16048556999999999</v>
      </c>
      <c r="CS451" s="23">
        <v>-0.51815442</v>
      </c>
      <c r="CT451" s="23">
        <v>0.25648771399999998</v>
      </c>
      <c r="CU451" s="23">
        <v>-0.22861768099999999</v>
      </c>
      <c r="CV451" s="23">
        <v>0.40008004899999999</v>
      </c>
      <c r="CW451" s="23">
        <v>0.137747112</v>
      </c>
    </row>
    <row r="452" spans="1:101">
      <c r="A452" s="23">
        <v>2589</v>
      </c>
      <c r="B452" s="23">
        <v>1</v>
      </c>
      <c r="C452" s="23" t="s">
        <v>73</v>
      </c>
      <c r="D452" s="23" t="s">
        <v>52</v>
      </c>
      <c r="E452" s="23" t="s">
        <v>146</v>
      </c>
      <c r="F452" s="23" t="s">
        <v>143</v>
      </c>
      <c r="G452" s="23" t="s">
        <v>76</v>
      </c>
      <c r="H452" s="23" t="s">
        <v>75</v>
      </c>
      <c r="I452" s="23">
        <v>24</v>
      </c>
      <c r="J452" s="23">
        <v>9</v>
      </c>
      <c r="K452" s="23">
        <v>29.233000000000001</v>
      </c>
      <c r="L452" s="23">
        <v>9</v>
      </c>
      <c r="M452" s="23">
        <v>23</v>
      </c>
      <c r="N452" s="23">
        <v>2.9701578999999999E-2</v>
      </c>
      <c r="O452" s="23">
        <v>9.8283073999999998E-2</v>
      </c>
      <c r="P452" s="23">
        <v>3.9949811000000002E-2</v>
      </c>
      <c r="Q452" s="23">
        <v>2.537375E-2</v>
      </c>
      <c r="R452" s="23">
        <v>0.10661205999999999</v>
      </c>
      <c r="S452" s="23">
        <v>4.8991491999999998E-2</v>
      </c>
      <c r="T452" s="23">
        <v>1.9369418999999999E-2</v>
      </c>
      <c r="U452" s="23">
        <v>-4.5803789999999999E-3</v>
      </c>
      <c r="V452" s="23">
        <v>1.6658405000000001E-2</v>
      </c>
      <c r="W452" s="23">
        <v>4.8797119999999996E-3</v>
      </c>
      <c r="X452" s="23">
        <v>-1.2938089E-2</v>
      </c>
      <c r="Y452" s="23">
        <v>0.39709867199999999</v>
      </c>
      <c r="Z452" s="23">
        <v>7.3170000000000002</v>
      </c>
      <c r="AA452" s="23">
        <v>0.41299999999999998</v>
      </c>
      <c r="AB452" s="23">
        <v>0.76700000000000002</v>
      </c>
      <c r="AC452" s="23">
        <v>0.879</v>
      </c>
      <c r="AD452" s="23">
        <v>1.5940000000000001</v>
      </c>
      <c r="AE452" s="23">
        <v>1.0429999999999999</v>
      </c>
      <c r="AF452" s="23">
        <v>0.59</v>
      </c>
      <c r="AG452" s="23">
        <v>1.8580000000000001</v>
      </c>
      <c r="AH452" s="23">
        <v>0.55300000000000005</v>
      </c>
      <c r="AI452" s="23">
        <v>1.4790000000000001</v>
      </c>
      <c r="AJ452" s="23">
        <v>0.69799999999999995</v>
      </c>
      <c r="AK452" s="23">
        <v>0.51300000000000001</v>
      </c>
      <c r="AL452" s="23">
        <v>0.86433305500000002</v>
      </c>
      <c r="AM452" s="25">
        <v>-0.38404994799999997</v>
      </c>
      <c r="AN452" s="25">
        <v>-0.115204636</v>
      </c>
      <c r="AO452" s="25">
        <v>-5.6011125000000002E-2</v>
      </c>
      <c r="AP452" s="25">
        <v>0.202488317</v>
      </c>
      <c r="AQ452" s="25">
        <v>1.8284307999999999E-2</v>
      </c>
      <c r="AR452" s="25">
        <v>-0.229147988</v>
      </c>
      <c r="AS452" s="25">
        <v>0.26904570999999999</v>
      </c>
      <c r="AT452" s="25">
        <v>-0.25727486900000002</v>
      </c>
      <c r="AU452" s="25">
        <v>0.169968174</v>
      </c>
      <c r="AV452" s="25">
        <v>-0.15614457700000001</v>
      </c>
      <c r="AW452" s="25">
        <v>-0.289882635</v>
      </c>
      <c r="AX452" s="23">
        <v>2.9701578999999999E-2</v>
      </c>
      <c r="AY452" s="23">
        <v>9.8283073999999998E-2</v>
      </c>
      <c r="AZ452" s="23">
        <v>3.9949811000000002E-2</v>
      </c>
      <c r="BA452" s="23">
        <v>2.537375E-2</v>
      </c>
      <c r="BB452" s="23">
        <v>0.10661205999999999</v>
      </c>
      <c r="BC452" s="23">
        <v>4.8991491999999998E-2</v>
      </c>
      <c r="BD452" s="23">
        <v>1.9369418999999999E-2</v>
      </c>
      <c r="BE452" s="23">
        <v>-4.5803789999999999E-3</v>
      </c>
      <c r="BF452" s="23">
        <v>1.6658405000000001E-2</v>
      </c>
      <c r="BG452" s="23">
        <v>4.8797119999999996E-3</v>
      </c>
      <c r="BH452" s="23">
        <v>-1.2938089E-2</v>
      </c>
      <c r="BI452" s="23">
        <v>0.39709867199999999</v>
      </c>
      <c r="BJ452" s="23"/>
      <c r="BK452" s="23"/>
      <c r="BL452" s="23"/>
      <c r="BM452" s="23"/>
      <c r="BN452" s="23"/>
      <c r="BO452" s="23"/>
      <c r="BP452" s="23"/>
      <c r="BQ452" s="23"/>
      <c r="BR452" s="23"/>
      <c r="BS452" s="23"/>
      <c r="BT452" s="23">
        <v>29.233000000000001</v>
      </c>
      <c r="BU452" s="23">
        <v>9</v>
      </c>
      <c r="BV452" s="23">
        <v>23</v>
      </c>
      <c r="BW452" s="23">
        <v>0.56000000000000005</v>
      </c>
      <c r="BX452" s="23">
        <v>1.05</v>
      </c>
      <c r="BY452" s="23">
        <v>1.2</v>
      </c>
      <c r="BZ452" s="23">
        <v>2.1800000000000002</v>
      </c>
      <c r="CA452" s="23">
        <v>1.43</v>
      </c>
      <c r="CB452" s="23">
        <v>0.81</v>
      </c>
      <c r="CC452" s="23">
        <v>2.54</v>
      </c>
      <c r="CD452" s="23">
        <v>0.76</v>
      </c>
      <c r="CE452" s="23">
        <v>2.02</v>
      </c>
      <c r="CF452" s="23">
        <v>0.95</v>
      </c>
      <c r="CG452" s="23">
        <v>0.7</v>
      </c>
      <c r="CH452" s="23">
        <v>1.36</v>
      </c>
      <c r="CI452" s="23">
        <v>3.15</v>
      </c>
      <c r="CJ452" s="23">
        <v>0.56000000000000005</v>
      </c>
      <c r="CK452" s="23">
        <v>1.5475640470000001</v>
      </c>
      <c r="CL452" s="23">
        <v>2.417727465</v>
      </c>
      <c r="CM452" s="23">
        <v>-0.49919619100000001</v>
      </c>
      <c r="CN452" s="23">
        <v>0.102084412</v>
      </c>
      <c r="CO452" s="23">
        <v>0.481806701</v>
      </c>
      <c r="CP452" s="23">
        <v>-0.335955314</v>
      </c>
      <c r="CQ452" s="23">
        <v>-0.60870396900000001</v>
      </c>
      <c r="CR452" s="23">
        <v>0.72128700099999998</v>
      </c>
      <c r="CS452" s="23">
        <v>5.1863292999999998E-2</v>
      </c>
      <c r="CT452" s="23">
        <v>-0.48786992600000001</v>
      </c>
      <c r="CU452" s="23">
        <v>1.711707458</v>
      </c>
      <c r="CV452" s="23">
        <v>-6.6317900000000003E-3</v>
      </c>
      <c r="CW452" s="23">
        <v>1.1127862559999999</v>
      </c>
    </row>
    <row r="453" spans="1:101">
      <c r="A453" s="23">
        <v>2589</v>
      </c>
      <c r="B453" s="23">
        <v>2</v>
      </c>
      <c r="C453" s="23" t="s">
        <v>73</v>
      </c>
      <c r="D453" s="23" t="s">
        <v>52</v>
      </c>
      <c r="E453" s="23" t="s">
        <v>146</v>
      </c>
      <c r="F453" s="23" t="s">
        <v>143</v>
      </c>
      <c r="G453" s="23" t="s">
        <v>76</v>
      </c>
      <c r="H453" s="23" t="s">
        <v>75</v>
      </c>
      <c r="I453" s="23">
        <v>24</v>
      </c>
      <c r="J453" s="23">
        <v>9</v>
      </c>
      <c r="K453" s="23">
        <v>23.792000000000002</v>
      </c>
      <c r="L453" s="23">
        <v>33</v>
      </c>
      <c r="M453" s="23">
        <v>21</v>
      </c>
      <c r="N453" s="23">
        <v>-2.7138956999999998E-2</v>
      </c>
      <c r="O453" s="23">
        <v>-3.5239738999999999E-2</v>
      </c>
      <c r="P453" s="23">
        <v>-3.0544352E-2</v>
      </c>
      <c r="Q453" s="23">
        <v>2.458413E-3</v>
      </c>
      <c r="R453" s="23">
        <v>-5.0150333999999998E-2</v>
      </c>
      <c r="S453" s="23">
        <v>1.7141654999999999E-2</v>
      </c>
      <c r="T453" s="23">
        <v>7.6907989999999999E-3</v>
      </c>
      <c r="U453" s="23">
        <v>7.2691509999999997E-3</v>
      </c>
      <c r="V453" s="23">
        <v>2.9077970000000002E-3</v>
      </c>
      <c r="W453" s="24">
        <v>1.47E-5</v>
      </c>
      <c r="X453" s="23">
        <v>1.5918832000000001E-2</v>
      </c>
      <c r="Y453" s="23">
        <v>-0.28382314600000003</v>
      </c>
      <c r="Z453" s="23">
        <v>4.5549999999999997</v>
      </c>
      <c r="AA453" s="23">
        <v>0.25800000000000001</v>
      </c>
      <c r="AB453" s="23">
        <v>0.61</v>
      </c>
      <c r="AC453" s="23">
        <v>0.64400000000000002</v>
      </c>
      <c r="AD453" s="23">
        <v>0.92700000000000005</v>
      </c>
      <c r="AE453" s="23">
        <v>0.94199999999999995</v>
      </c>
      <c r="AF453" s="23">
        <v>0.28599999999999998</v>
      </c>
      <c r="AG453" s="23">
        <v>1.1459999999999999</v>
      </c>
      <c r="AH453" s="23">
        <v>0.35499999999999998</v>
      </c>
      <c r="AI453" s="23">
        <v>0.96199999999999997</v>
      </c>
      <c r="AJ453" s="23">
        <v>0.39100000000000001</v>
      </c>
      <c r="AK453" s="23">
        <v>0.29399999999999998</v>
      </c>
      <c r="AL453" s="23">
        <v>0.65848838099999996</v>
      </c>
      <c r="AM453" s="25">
        <v>-0.58838029400000003</v>
      </c>
      <c r="AN453" s="25">
        <v>-0.214670165</v>
      </c>
      <c r="AO453" s="25">
        <v>-0.19111413299999999</v>
      </c>
      <c r="AP453" s="25">
        <v>-3.2920265999999997E-2</v>
      </c>
      <c r="AQ453" s="25">
        <v>-2.5949097000000001E-2</v>
      </c>
      <c r="AR453" s="25">
        <v>-0.543633967</v>
      </c>
      <c r="AS453" s="25">
        <v>5.9184618000000001E-2</v>
      </c>
      <c r="AT453" s="25">
        <v>-0.449771647</v>
      </c>
      <c r="AU453" s="25">
        <v>-1.6824927999999999E-2</v>
      </c>
      <c r="AV453" s="25">
        <v>-0.407823243</v>
      </c>
      <c r="AW453" s="25">
        <v>-0.53165267000000005</v>
      </c>
      <c r="AX453" s="23">
        <v>-2.7138956999999998E-2</v>
      </c>
      <c r="AY453" s="23">
        <v>-3.5239738999999999E-2</v>
      </c>
      <c r="AZ453" s="23">
        <v>-3.0544352E-2</v>
      </c>
      <c r="BA453" s="23">
        <v>2.458413E-3</v>
      </c>
      <c r="BB453" s="23">
        <v>-5.0150333999999998E-2</v>
      </c>
      <c r="BC453" s="23">
        <v>1.7141654999999999E-2</v>
      </c>
      <c r="BD453" s="23">
        <v>7.6907989999999999E-3</v>
      </c>
      <c r="BE453" s="23">
        <v>7.2691509999999997E-3</v>
      </c>
      <c r="BF453" s="23">
        <v>2.9077970000000002E-3</v>
      </c>
      <c r="BG453" s="24">
        <v>1.47E-5</v>
      </c>
      <c r="BH453" s="23">
        <v>1.5918832000000001E-2</v>
      </c>
      <c r="BI453" s="23">
        <v>-0.28382314600000003</v>
      </c>
      <c r="BJ453" s="23"/>
      <c r="BK453" s="23"/>
      <c r="BL453" s="23"/>
      <c r="BM453" s="23"/>
      <c r="BN453" s="23"/>
      <c r="BO453" s="23"/>
      <c r="BP453" s="23"/>
      <c r="BQ453" s="23"/>
      <c r="BR453" s="23"/>
      <c r="BS453" s="23"/>
      <c r="BT453" s="23">
        <v>23.792000000000002</v>
      </c>
      <c r="BU453" s="23">
        <v>33</v>
      </c>
      <c r="BV453" s="23">
        <v>21</v>
      </c>
      <c r="BW453" s="23">
        <v>0.56999999999999995</v>
      </c>
      <c r="BX453" s="23">
        <v>1.34</v>
      </c>
      <c r="BY453" s="23">
        <v>1.41</v>
      </c>
      <c r="BZ453" s="23">
        <v>2.04</v>
      </c>
      <c r="CA453" s="23">
        <v>2.0699999999999998</v>
      </c>
      <c r="CB453" s="23">
        <v>0.63</v>
      </c>
      <c r="CC453" s="23">
        <v>2.52</v>
      </c>
      <c r="CD453" s="23">
        <v>0.78</v>
      </c>
      <c r="CE453" s="23">
        <v>2.11</v>
      </c>
      <c r="CF453" s="23">
        <v>0.86</v>
      </c>
      <c r="CG453" s="23">
        <v>0.65</v>
      </c>
      <c r="CH453" s="23">
        <v>1.33</v>
      </c>
      <c r="CI453" s="23">
        <v>4.01</v>
      </c>
      <c r="CJ453" s="23">
        <v>0.82</v>
      </c>
      <c r="CK453" s="23">
        <v>-0.20435472700000001</v>
      </c>
      <c r="CL453" s="23">
        <v>2.063496942</v>
      </c>
      <c r="CM453" s="23">
        <v>2.208431729</v>
      </c>
      <c r="CN453" s="23">
        <v>-0.15073805900000001</v>
      </c>
      <c r="CO453" s="23">
        <v>-0.55995563299999995</v>
      </c>
      <c r="CP453" s="23">
        <v>0.34283881599999999</v>
      </c>
      <c r="CQ453" s="23">
        <v>0.81194140199999998</v>
      </c>
      <c r="CR453" s="23">
        <v>0.31753552200000001</v>
      </c>
      <c r="CS453" s="23">
        <v>5.7417122000000001E-2</v>
      </c>
      <c r="CT453" s="23">
        <v>0.65866029999999998</v>
      </c>
      <c r="CU453" s="23">
        <v>-0.74871350000000003</v>
      </c>
      <c r="CV453" s="23">
        <v>0.205292101</v>
      </c>
      <c r="CW453" s="23">
        <v>-0.18164369999999999</v>
      </c>
    </row>
    <row r="454" spans="1:101">
      <c r="A454" s="23">
        <v>2589</v>
      </c>
      <c r="B454" s="23">
        <v>3</v>
      </c>
      <c r="C454" s="23" t="s">
        <v>73</v>
      </c>
      <c r="D454" s="23" t="s">
        <v>52</v>
      </c>
      <c r="E454" s="23" t="s">
        <v>146</v>
      </c>
      <c r="F454" s="23" t="s">
        <v>143</v>
      </c>
      <c r="G454" s="23" t="s">
        <v>76</v>
      </c>
      <c r="H454" s="23" t="s">
        <v>75</v>
      </c>
      <c r="I454" s="23">
        <v>24</v>
      </c>
      <c r="J454" s="23">
        <v>9</v>
      </c>
      <c r="K454" s="23">
        <v>25.123999999999999</v>
      </c>
      <c r="L454" s="23">
        <v>8</v>
      </c>
      <c r="M454" s="23">
        <v>22</v>
      </c>
      <c r="N454" s="23">
        <v>-2.2268784E-2</v>
      </c>
      <c r="O454" s="23">
        <v>-4.9136035000000002E-2</v>
      </c>
      <c r="P454" s="23">
        <v>1.8157042000000002E-2</v>
      </c>
      <c r="Q454" s="23">
        <v>1.3488155999999999E-2</v>
      </c>
      <c r="R454" s="23">
        <v>-2.8242455E-2</v>
      </c>
      <c r="S454" s="23">
        <v>1.9791475999999999E-2</v>
      </c>
      <c r="T454" s="23">
        <v>3.8423184999999999E-2</v>
      </c>
      <c r="U454" s="23">
        <v>-2.8194621999999999E-2</v>
      </c>
      <c r="V454" s="23">
        <v>-3.5100228999999997E-2</v>
      </c>
      <c r="W454" s="23">
        <v>-1.4801430000000001E-2</v>
      </c>
      <c r="X454" s="23">
        <v>-2.758726E-3</v>
      </c>
      <c r="Y454" s="23">
        <v>-0.23665994400000001</v>
      </c>
      <c r="Z454" s="23">
        <v>4.7229999999999999</v>
      </c>
      <c r="AA454" s="23">
        <v>0.26700000000000002</v>
      </c>
      <c r="AB454" s="23">
        <v>0.67</v>
      </c>
      <c r="AC454" s="23">
        <v>0.59699999999999998</v>
      </c>
      <c r="AD454" s="23">
        <v>0.94</v>
      </c>
      <c r="AE454" s="23">
        <v>0.93</v>
      </c>
      <c r="AF454" s="23">
        <v>0.30199999999999999</v>
      </c>
      <c r="AG454" s="23">
        <v>1.1040000000000001</v>
      </c>
      <c r="AH454" s="23">
        <v>0.39400000000000002</v>
      </c>
      <c r="AI454" s="23">
        <v>1.085</v>
      </c>
      <c r="AJ454" s="23">
        <v>0.42699999999999999</v>
      </c>
      <c r="AK454" s="23">
        <v>0.31900000000000001</v>
      </c>
      <c r="AL454" s="23">
        <v>0.67421794599999996</v>
      </c>
      <c r="AM454" s="25">
        <v>-0.57348873899999997</v>
      </c>
      <c r="AN454" s="25">
        <v>-0.173925197</v>
      </c>
      <c r="AO454" s="25">
        <v>-0.22402566900000001</v>
      </c>
      <c r="AP454" s="25">
        <v>-2.6872146E-2</v>
      </c>
      <c r="AQ454" s="25">
        <v>-3.1517050999999997E-2</v>
      </c>
      <c r="AR454" s="25">
        <v>-0.51999305699999998</v>
      </c>
      <c r="AS454" s="25">
        <v>4.2969073000000003E-2</v>
      </c>
      <c r="AT454" s="25">
        <v>-0.40450377799999998</v>
      </c>
      <c r="AU454" s="25">
        <v>3.5429738000000002E-2</v>
      </c>
      <c r="AV454" s="25">
        <v>-0.36957212499999997</v>
      </c>
      <c r="AW454" s="25">
        <v>-0.49620931699999998</v>
      </c>
      <c r="AX454" s="23">
        <v>-2.2268784E-2</v>
      </c>
      <c r="AY454" s="23">
        <v>-4.9136035000000002E-2</v>
      </c>
      <c r="AZ454" s="23">
        <v>1.8157042000000002E-2</v>
      </c>
      <c r="BA454" s="23">
        <v>1.3488155999999999E-2</v>
      </c>
      <c r="BB454" s="23">
        <v>-2.8242455E-2</v>
      </c>
      <c r="BC454" s="23">
        <v>1.9791475999999999E-2</v>
      </c>
      <c r="BD454" s="23">
        <v>3.8423184999999999E-2</v>
      </c>
      <c r="BE454" s="23">
        <v>-2.8194621999999999E-2</v>
      </c>
      <c r="BF454" s="23">
        <v>-3.5100228999999997E-2</v>
      </c>
      <c r="BG454" s="23">
        <v>-1.4801430000000001E-2</v>
      </c>
      <c r="BH454" s="23">
        <v>-2.758726E-3</v>
      </c>
      <c r="BI454" s="23">
        <v>-0.23665994400000001</v>
      </c>
      <c r="BJ454" s="23"/>
      <c r="BK454" s="23"/>
      <c r="BL454" s="23"/>
      <c r="BM454" s="23"/>
      <c r="BN454" s="23"/>
      <c r="BO454" s="23"/>
      <c r="BP454" s="23"/>
      <c r="BQ454" s="23"/>
      <c r="BR454" s="23"/>
      <c r="BS454" s="23"/>
      <c r="BT454" s="23">
        <v>25.123999999999999</v>
      </c>
      <c r="BU454" s="23">
        <v>8</v>
      </c>
      <c r="BV454" s="23">
        <v>22</v>
      </c>
      <c r="BW454" s="23">
        <v>0.56999999999999995</v>
      </c>
      <c r="BX454" s="23">
        <v>1.42</v>
      </c>
      <c r="BY454" s="23">
        <v>1.26</v>
      </c>
      <c r="BZ454" s="23">
        <v>1.99</v>
      </c>
      <c r="CA454" s="23">
        <v>1.97</v>
      </c>
      <c r="CB454" s="23">
        <v>0.64</v>
      </c>
      <c r="CC454" s="23">
        <v>2.34</v>
      </c>
      <c r="CD454" s="23">
        <v>0.83</v>
      </c>
      <c r="CE454" s="23">
        <v>2.2999999999999998</v>
      </c>
      <c r="CF454" s="23">
        <v>0.9</v>
      </c>
      <c r="CG454" s="23">
        <v>0.68</v>
      </c>
      <c r="CH454" s="23">
        <v>1.34</v>
      </c>
      <c r="CI454" s="23">
        <v>3.66</v>
      </c>
      <c r="CJ454" s="23">
        <v>0.84</v>
      </c>
      <c r="CK454" s="23">
        <v>-1.238846731</v>
      </c>
      <c r="CL454" s="23">
        <v>2.5877654560000001</v>
      </c>
      <c r="CM454" s="23">
        <v>-0.65542595100000001</v>
      </c>
      <c r="CN454" s="23">
        <v>-0.14641679199999999</v>
      </c>
      <c r="CO454" s="23">
        <v>-0.173703039</v>
      </c>
      <c r="CP454" s="23">
        <v>0.14829335199999999</v>
      </c>
      <c r="CQ454" s="23">
        <v>0.53947468700000001</v>
      </c>
      <c r="CR454" s="23">
        <v>-0.72845656299999995</v>
      </c>
      <c r="CS454" s="23">
        <v>0.116840499</v>
      </c>
      <c r="CT454" s="23">
        <v>1.0521952240000001</v>
      </c>
      <c r="CU454" s="23">
        <v>1.5010873039999999</v>
      </c>
      <c r="CV454" s="23">
        <v>0.23429460899999999</v>
      </c>
      <c r="CW454" s="23">
        <v>0.14346051700000001</v>
      </c>
    </row>
    <row r="455" spans="1:101">
      <c r="A455" s="23">
        <v>2589</v>
      </c>
      <c r="B455" s="23">
        <v>4</v>
      </c>
      <c r="C455" s="23" t="s">
        <v>73</v>
      </c>
      <c r="D455" s="23" t="s">
        <v>52</v>
      </c>
      <c r="E455" s="23" t="s">
        <v>146</v>
      </c>
      <c r="F455" s="23" t="s">
        <v>143</v>
      </c>
      <c r="G455" s="23" t="s">
        <v>76</v>
      </c>
      <c r="H455" s="23" t="s">
        <v>75</v>
      </c>
      <c r="I455" s="23">
        <v>24</v>
      </c>
      <c r="J455" s="23">
        <v>9</v>
      </c>
      <c r="K455" s="23">
        <v>27.427</v>
      </c>
      <c r="L455" s="23">
        <v>33</v>
      </c>
      <c r="M455" s="23">
        <v>24</v>
      </c>
      <c r="N455" s="23">
        <v>5.1220574999999997E-2</v>
      </c>
      <c r="O455" s="23">
        <v>2.9755064000000001E-2</v>
      </c>
      <c r="P455" s="23">
        <v>1.7858829999999999E-2</v>
      </c>
      <c r="Q455" s="23">
        <v>3.2358510000000001E-3</v>
      </c>
      <c r="R455" s="23">
        <v>3.6558334999999997E-2</v>
      </c>
      <c r="S455" s="23">
        <v>1.6767213E-2</v>
      </c>
      <c r="T455" s="23">
        <v>8.583182E-3</v>
      </c>
      <c r="U455" s="23">
        <v>-6.4314139999999999E-3</v>
      </c>
      <c r="V455" s="23">
        <v>-2.5611330000000002E-3</v>
      </c>
      <c r="W455" s="23">
        <v>-1.8880559999999999E-3</v>
      </c>
      <c r="X455" s="23">
        <v>7.5916040000000001E-3</v>
      </c>
      <c r="Y455" s="23">
        <v>0.46475550500000001</v>
      </c>
      <c r="Z455" s="23">
        <v>4.4980000000000002</v>
      </c>
      <c r="AA455" s="23">
        <v>0.19800000000000001</v>
      </c>
      <c r="AB455" s="23">
        <v>0.48799999999999999</v>
      </c>
      <c r="AC455" s="23">
        <v>0.56899999999999995</v>
      </c>
      <c r="AD455" s="23">
        <v>0.91</v>
      </c>
      <c r="AE455" s="23">
        <v>0.77800000000000002</v>
      </c>
      <c r="AF455" s="23">
        <v>0.28000000000000003</v>
      </c>
      <c r="AG455" s="23">
        <v>1.1279999999999999</v>
      </c>
      <c r="AH455" s="23">
        <v>0.36099999999999999</v>
      </c>
      <c r="AI455" s="23">
        <v>0.96199999999999997</v>
      </c>
      <c r="AJ455" s="23">
        <v>0.38700000000000001</v>
      </c>
      <c r="AK455" s="23">
        <v>0.29599999999999999</v>
      </c>
      <c r="AL455" s="23">
        <v>0.65301945100000003</v>
      </c>
      <c r="AM455" s="25">
        <v>-0.70333480999999998</v>
      </c>
      <c r="AN455" s="25">
        <v>-0.31158017799999999</v>
      </c>
      <c r="AO455" s="25">
        <v>-0.244887734</v>
      </c>
      <c r="AP455" s="25">
        <v>-4.0958608000000001E-2</v>
      </c>
      <c r="AQ455" s="25">
        <v>-0.109020403</v>
      </c>
      <c r="AR455" s="25">
        <v>-0.55284196900000004</v>
      </c>
      <c r="AS455" s="25">
        <v>5.2309099999999997E-2</v>
      </c>
      <c r="AT455" s="25">
        <v>-0.44249279800000002</v>
      </c>
      <c r="AU455" s="25">
        <v>-1.6824927999999999E-2</v>
      </c>
      <c r="AV455" s="25">
        <v>-0.41228903500000003</v>
      </c>
      <c r="AW455" s="25">
        <v>-0.528708289</v>
      </c>
      <c r="AX455" s="23">
        <v>5.1220574999999997E-2</v>
      </c>
      <c r="AY455" s="23">
        <v>2.9755064000000001E-2</v>
      </c>
      <c r="AZ455" s="23">
        <v>1.7858829999999999E-2</v>
      </c>
      <c r="BA455" s="23">
        <v>3.2358510000000001E-3</v>
      </c>
      <c r="BB455" s="23">
        <v>3.6558334999999997E-2</v>
      </c>
      <c r="BC455" s="23">
        <v>1.6767213E-2</v>
      </c>
      <c r="BD455" s="23">
        <v>8.583182E-3</v>
      </c>
      <c r="BE455" s="23">
        <v>-6.4314139999999999E-3</v>
      </c>
      <c r="BF455" s="23">
        <v>-2.5611330000000002E-3</v>
      </c>
      <c r="BG455" s="23">
        <v>-1.8880559999999999E-3</v>
      </c>
      <c r="BH455" s="23">
        <v>7.5916040000000001E-3</v>
      </c>
      <c r="BI455" s="23">
        <v>0.46475550500000001</v>
      </c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  <c r="BT455" s="23">
        <v>27.427</v>
      </c>
      <c r="BU455" s="23">
        <v>33</v>
      </c>
      <c r="BV455" s="23">
        <v>24</v>
      </c>
      <c r="BW455" s="23">
        <v>0.44</v>
      </c>
      <c r="BX455" s="23">
        <v>1.08</v>
      </c>
      <c r="BY455" s="23">
        <v>1.27</v>
      </c>
      <c r="BZ455" s="23">
        <v>2.02</v>
      </c>
      <c r="CA455" s="23">
        <v>1.73</v>
      </c>
      <c r="CB455" s="23">
        <v>0.62</v>
      </c>
      <c r="CC455" s="23">
        <v>2.5099999999999998</v>
      </c>
      <c r="CD455" s="23">
        <v>0.8</v>
      </c>
      <c r="CE455" s="23">
        <v>2.14</v>
      </c>
      <c r="CF455" s="23">
        <v>0.86</v>
      </c>
      <c r="CG455" s="23">
        <v>0.66</v>
      </c>
      <c r="CH455" s="23">
        <v>1.31</v>
      </c>
      <c r="CI455" s="23">
        <v>4.03</v>
      </c>
      <c r="CJ455" s="23">
        <v>0.69</v>
      </c>
      <c r="CK455" s="23">
        <v>0.92364323599999998</v>
      </c>
      <c r="CL455" s="23">
        <v>2.7102346339999999</v>
      </c>
      <c r="CM455" s="23">
        <v>1.8327655279999999</v>
      </c>
      <c r="CN455" s="23">
        <v>0.56345638499999995</v>
      </c>
      <c r="CO455" s="23">
        <v>0.84245006300000003</v>
      </c>
      <c r="CP455" s="23">
        <v>-0.69509041900000001</v>
      </c>
      <c r="CQ455" s="23">
        <v>0.32906023600000001</v>
      </c>
      <c r="CR455" s="23">
        <v>0.26990402000000002</v>
      </c>
      <c r="CS455" s="23">
        <v>0.41582363500000002</v>
      </c>
      <c r="CT455" s="23">
        <v>-0.61928335899999998</v>
      </c>
      <c r="CU455" s="23">
        <v>1.214653193</v>
      </c>
      <c r="CV455" s="23">
        <v>-0.49838602700000001</v>
      </c>
      <c r="CW455" s="23">
        <v>-0.356990692</v>
      </c>
    </row>
    <row r="456" spans="1:101">
      <c r="A456" s="23">
        <v>2589</v>
      </c>
      <c r="B456" s="23">
        <v>5</v>
      </c>
      <c r="C456" s="23" t="s">
        <v>73</v>
      </c>
      <c r="D456" s="23" t="s">
        <v>52</v>
      </c>
      <c r="E456" s="23" t="s">
        <v>146</v>
      </c>
      <c r="F456" s="23" t="s">
        <v>143</v>
      </c>
      <c r="G456" s="23" t="s">
        <v>76</v>
      </c>
      <c r="H456" s="23" t="s">
        <v>75</v>
      </c>
      <c r="I456" s="23">
        <v>24</v>
      </c>
      <c r="J456" s="23">
        <v>9</v>
      </c>
      <c r="K456" s="23">
        <v>27.42</v>
      </c>
      <c r="L456" s="23">
        <v>8</v>
      </c>
      <c r="M456" s="23">
        <v>22</v>
      </c>
      <c r="N456" s="23">
        <v>-1.8410717E-2</v>
      </c>
      <c r="O456" s="23">
        <v>-2.7616643E-2</v>
      </c>
      <c r="P456" s="23">
        <v>-4.4037529999999998E-2</v>
      </c>
      <c r="Q456" s="23">
        <v>-1.6746284E-2</v>
      </c>
      <c r="R456" s="23">
        <v>-1.0671084000000001E-2</v>
      </c>
      <c r="S456" s="23">
        <v>-1.0407909999999999E-3</v>
      </c>
      <c r="T456" s="23">
        <v>-5.4512520000000002E-3</v>
      </c>
      <c r="U456" s="23">
        <v>6.7901819999999996E-3</v>
      </c>
      <c r="V456" s="23">
        <v>4.2331549999999997E-3</v>
      </c>
      <c r="W456" s="23">
        <v>8.6049630000000002E-3</v>
      </c>
      <c r="X456" s="23">
        <v>-3.1572393999999997E-2</v>
      </c>
      <c r="Y456" s="23">
        <v>-0.19054421299999999</v>
      </c>
      <c r="Z456" s="23">
        <v>4.6079999999999997</v>
      </c>
      <c r="AA456" s="23">
        <v>0.255</v>
      </c>
      <c r="AB456" s="23">
        <v>0.60499999999999998</v>
      </c>
      <c r="AC456" s="23">
        <v>0.67200000000000004</v>
      </c>
      <c r="AD456" s="23">
        <v>0.996</v>
      </c>
      <c r="AE456" s="23">
        <v>0.877</v>
      </c>
      <c r="AF456" s="23">
        <v>0.315</v>
      </c>
      <c r="AG456" s="23">
        <v>1.1990000000000001</v>
      </c>
      <c r="AH456" s="23">
        <v>0.35899999999999999</v>
      </c>
      <c r="AI456" s="23">
        <v>0.97</v>
      </c>
      <c r="AJ456" s="23">
        <v>0.38700000000000001</v>
      </c>
      <c r="AK456" s="23">
        <v>0.33300000000000002</v>
      </c>
      <c r="AL456" s="23">
        <v>0.66351247000000002</v>
      </c>
      <c r="AM456" s="25">
        <v>-0.59345981999999997</v>
      </c>
      <c r="AN456" s="25">
        <v>-0.218244625</v>
      </c>
      <c r="AO456" s="25">
        <v>-0.17263072700000001</v>
      </c>
      <c r="AP456" s="25">
        <v>-1.740662E-3</v>
      </c>
      <c r="AQ456" s="25">
        <v>-5.7000407000000003E-2</v>
      </c>
      <c r="AR456" s="25">
        <v>-0.50168944599999998</v>
      </c>
      <c r="AS456" s="25">
        <v>7.8819183000000001E-2</v>
      </c>
      <c r="AT456" s="25">
        <v>-0.44490555100000001</v>
      </c>
      <c r="AU456" s="25">
        <v>-1.3228266000000001E-2</v>
      </c>
      <c r="AV456" s="25">
        <v>-0.41228903500000003</v>
      </c>
      <c r="AW456" s="25">
        <v>-0.47755576599999999</v>
      </c>
      <c r="AX456" s="23">
        <v>-1.8410717E-2</v>
      </c>
      <c r="AY456" s="23">
        <v>-2.7616643E-2</v>
      </c>
      <c r="AZ456" s="23">
        <v>-4.4037529999999998E-2</v>
      </c>
      <c r="BA456" s="23">
        <v>-1.6746284E-2</v>
      </c>
      <c r="BB456" s="23">
        <v>-1.0671084000000001E-2</v>
      </c>
      <c r="BC456" s="23">
        <v>-1.0407909999999999E-3</v>
      </c>
      <c r="BD456" s="23">
        <v>-5.4512520000000002E-3</v>
      </c>
      <c r="BE456" s="23">
        <v>6.7901819999999996E-3</v>
      </c>
      <c r="BF456" s="23">
        <v>4.2331549999999997E-3</v>
      </c>
      <c r="BG456" s="23">
        <v>8.6049630000000002E-3</v>
      </c>
      <c r="BH456" s="23">
        <v>-3.1572393999999997E-2</v>
      </c>
      <c r="BI456" s="23">
        <v>-0.19054421299999999</v>
      </c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  <c r="BT456" s="23">
        <v>27.42</v>
      </c>
      <c r="BU456" s="23">
        <v>8</v>
      </c>
      <c r="BV456" s="23">
        <v>22</v>
      </c>
      <c r="BW456" s="23">
        <v>0.55000000000000004</v>
      </c>
      <c r="BX456" s="23">
        <v>1.31</v>
      </c>
      <c r="BY456" s="23">
        <v>1.46</v>
      </c>
      <c r="BZ456" s="23">
        <v>2.16</v>
      </c>
      <c r="CA456" s="23">
        <v>1.9</v>
      </c>
      <c r="CB456" s="23">
        <v>0.68</v>
      </c>
      <c r="CC456" s="23">
        <v>2.6</v>
      </c>
      <c r="CD456" s="23">
        <v>0.78</v>
      </c>
      <c r="CE456" s="23">
        <v>2.11</v>
      </c>
      <c r="CF456" s="23">
        <v>0.84</v>
      </c>
      <c r="CG456" s="23">
        <v>0.72</v>
      </c>
      <c r="CH456" s="23">
        <v>1.1599999999999999</v>
      </c>
      <c r="CI456" s="23">
        <v>3.81</v>
      </c>
      <c r="CJ456" s="23">
        <v>0.73</v>
      </c>
      <c r="CK456" s="23">
        <v>-1.0959702170000001</v>
      </c>
      <c r="CL456" s="23">
        <v>0.30774875099999999</v>
      </c>
      <c r="CM456" s="23">
        <v>1.4021149289999999</v>
      </c>
      <c r="CN456" s="23">
        <v>-0.18647365599999999</v>
      </c>
      <c r="CO456" s="23">
        <v>-0.24777471700000001</v>
      </c>
      <c r="CP456" s="23">
        <v>0.325374259</v>
      </c>
      <c r="CQ456" s="23">
        <v>-3.5673763999999997E-2</v>
      </c>
      <c r="CR456" s="23">
        <v>0.91042032399999995</v>
      </c>
      <c r="CS456" s="23">
        <v>-0.95118577800000004</v>
      </c>
      <c r="CT456" s="23">
        <v>0.18352713700000001</v>
      </c>
      <c r="CU456" s="23">
        <v>1.159619497</v>
      </c>
      <c r="CV456" s="23">
        <v>0.203580132</v>
      </c>
      <c r="CW456" s="23">
        <v>1.5036367960000001</v>
      </c>
    </row>
    <row r="457" spans="1:101">
      <c r="A457" s="23">
        <v>2589</v>
      </c>
      <c r="B457" s="23">
        <v>6</v>
      </c>
      <c r="C457" s="23" t="s">
        <v>73</v>
      </c>
      <c r="D457" s="23" t="s">
        <v>52</v>
      </c>
      <c r="E457" s="23" t="s">
        <v>146</v>
      </c>
      <c r="F457" s="23" t="s">
        <v>143</v>
      </c>
      <c r="G457" s="23" t="s">
        <v>76</v>
      </c>
      <c r="H457" s="23" t="s">
        <v>75</v>
      </c>
      <c r="I457" s="23">
        <v>24</v>
      </c>
      <c r="J457" s="23">
        <v>9</v>
      </c>
      <c r="K457" s="23">
        <v>20.858000000000001</v>
      </c>
      <c r="L457" s="23">
        <v>7</v>
      </c>
      <c r="M457" s="23">
        <v>22</v>
      </c>
      <c r="N457" s="23">
        <v>-2.9702378000000002E-2</v>
      </c>
      <c r="O457" s="23">
        <v>-4.0481670999999997E-2</v>
      </c>
      <c r="P457" s="23">
        <v>2.0409924999999999E-2</v>
      </c>
      <c r="Q457" s="23">
        <v>1.116166E-3</v>
      </c>
      <c r="R457" s="23">
        <v>-2.2841232E-2</v>
      </c>
      <c r="S457" s="23">
        <v>1.7311733999999999E-2</v>
      </c>
      <c r="T457" s="23">
        <v>-3.7263785000000001E-2</v>
      </c>
      <c r="U457" s="23">
        <v>-1.2656817000000001E-2</v>
      </c>
      <c r="V457" s="23">
        <v>3.8254610000000001E-3</v>
      </c>
      <c r="W457" s="23">
        <v>1.286688E-3</v>
      </c>
      <c r="X457" s="23">
        <v>-3.6675980000000002E-3</v>
      </c>
      <c r="Y457" s="23">
        <v>-0.29706546900000003</v>
      </c>
      <c r="Z457" s="23">
        <v>3.9510000000000001</v>
      </c>
      <c r="AA457" s="23">
        <v>0.214</v>
      </c>
      <c r="AB457" s="23">
        <v>0.51</v>
      </c>
      <c r="AC457" s="23">
        <v>0.497</v>
      </c>
      <c r="AD457" s="23">
        <v>0.77500000000000002</v>
      </c>
      <c r="AE457" s="23">
        <v>0.78300000000000003</v>
      </c>
      <c r="AF457" s="23">
        <v>0.221</v>
      </c>
      <c r="AG457" s="23">
        <v>1.099</v>
      </c>
      <c r="AH457" s="23">
        <v>0.32600000000000001</v>
      </c>
      <c r="AI457" s="23">
        <v>0.83599999999999997</v>
      </c>
      <c r="AJ457" s="23">
        <v>0.32600000000000001</v>
      </c>
      <c r="AK457" s="23">
        <v>0.26600000000000001</v>
      </c>
      <c r="AL457" s="23">
        <v>0.59670703000000003</v>
      </c>
      <c r="AM457" s="25">
        <v>-0.66958622700000003</v>
      </c>
      <c r="AN457" s="25">
        <v>-0.292429824</v>
      </c>
      <c r="AO457" s="25">
        <v>-0.30364361099999998</v>
      </c>
      <c r="AP457" s="25">
        <v>-0.110698297</v>
      </c>
      <c r="AQ457" s="25">
        <v>-0.106238238</v>
      </c>
      <c r="AR457" s="25">
        <v>-0.65560772599999995</v>
      </c>
      <c r="AS457" s="25">
        <v>4.0997692000000002E-2</v>
      </c>
      <c r="AT457" s="25">
        <v>-0.4867824</v>
      </c>
      <c r="AU457" s="25">
        <v>-7.7793722999999995E-2</v>
      </c>
      <c r="AV457" s="25">
        <v>-0.4867824</v>
      </c>
      <c r="AW457" s="25">
        <v>-0.57511836299999997</v>
      </c>
      <c r="AX457" s="23">
        <v>-2.9702378000000002E-2</v>
      </c>
      <c r="AY457" s="23">
        <v>-4.0481670999999997E-2</v>
      </c>
      <c r="AZ457" s="23">
        <v>2.0409924999999999E-2</v>
      </c>
      <c r="BA457" s="23">
        <v>1.116166E-3</v>
      </c>
      <c r="BB457" s="23">
        <v>-2.2841232E-2</v>
      </c>
      <c r="BC457" s="23">
        <v>1.7311733999999999E-2</v>
      </c>
      <c r="BD457" s="23">
        <v>-3.7263785000000001E-2</v>
      </c>
      <c r="BE457" s="23">
        <v>-1.2656817000000001E-2</v>
      </c>
      <c r="BF457" s="23">
        <v>3.8254610000000001E-3</v>
      </c>
      <c r="BG457" s="23">
        <v>1.286688E-3</v>
      </c>
      <c r="BH457" s="23">
        <v>-3.6675980000000002E-3</v>
      </c>
      <c r="BI457" s="23">
        <v>-0.29706546900000003</v>
      </c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  <c r="BT457" s="23">
        <v>20.858000000000001</v>
      </c>
      <c r="BU457" s="23">
        <v>7</v>
      </c>
      <c r="BV457" s="23">
        <v>22</v>
      </c>
      <c r="BW457" s="23">
        <v>0.54</v>
      </c>
      <c r="BX457" s="23">
        <v>1.29</v>
      </c>
      <c r="BY457" s="23">
        <v>1.26</v>
      </c>
      <c r="BZ457" s="23">
        <v>1.96</v>
      </c>
      <c r="CA457" s="23">
        <v>1.98</v>
      </c>
      <c r="CB457" s="23">
        <v>0.56000000000000005</v>
      </c>
      <c r="CC457" s="23">
        <v>2.78</v>
      </c>
      <c r="CD457" s="23">
        <v>0.83</v>
      </c>
      <c r="CE457" s="23">
        <v>2.12</v>
      </c>
      <c r="CF457" s="23">
        <v>0.83</v>
      </c>
      <c r="CG457" s="23">
        <v>0.67</v>
      </c>
      <c r="CH457" s="23">
        <v>1.23</v>
      </c>
      <c r="CI457" s="23">
        <v>4.97</v>
      </c>
      <c r="CJ457" s="23">
        <v>0.71</v>
      </c>
      <c r="CK457" s="23">
        <v>-0.552166465</v>
      </c>
      <c r="CL457" s="23">
        <v>1.3103499249999999</v>
      </c>
      <c r="CM457" s="23">
        <v>1.318509054</v>
      </c>
      <c r="CN457" s="23">
        <v>-0.67442325400000003</v>
      </c>
      <c r="CO457" s="23">
        <v>-0.80469642500000005</v>
      </c>
      <c r="CP457" s="23">
        <v>0.84521610000000003</v>
      </c>
      <c r="CQ457" s="23">
        <v>-1.3251232580000001</v>
      </c>
      <c r="CR457" s="23">
        <v>-0.87550503499999999</v>
      </c>
      <c r="CS457" s="23">
        <v>1.0607777169999999</v>
      </c>
      <c r="CT457" s="23">
        <v>0.75237226300000004</v>
      </c>
      <c r="CU457" s="23">
        <v>1.0153686719999999</v>
      </c>
      <c r="CV457" s="23">
        <v>0.40342152599999997</v>
      </c>
      <c r="CW457" s="23">
        <v>1.0111281160000001</v>
      </c>
    </row>
    <row r="458" spans="1:101">
      <c r="A458" s="23">
        <v>2589</v>
      </c>
      <c r="B458" s="23">
        <v>7</v>
      </c>
      <c r="C458" s="23" t="s">
        <v>73</v>
      </c>
      <c r="D458" s="23" t="s">
        <v>52</v>
      </c>
      <c r="E458" s="23" t="s">
        <v>146</v>
      </c>
      <c r="F458" s="23" t="s">
        <v>143</v>
      </c>
      <c r="G458" s="23" t="s">
        <v>76</v>
      </c>
      <c r="H458" s="23" t="s">
        <v>75</v>
      </c>
      <c r="I458" s="23">
        <v>24</v>
      </c>
      <c r="J458" s="23">
        <v>9</v>
      </c>
      <c r="K458" s="23">
        <v>24.007000000000001</v>
      </c>
      <c r="L458" s="23">
        <v>8</v>
      </c>
      <c r="M458" s="23">
        <v>19</v>
      </c>
      <c r="N458" s="23">
        <v>1.9779544E-2</v>
      </c>
      <c r="O458" s="23">
        <v>-2.7182748E-2</v>
      </c>
      <c r="P458" s="23">
        <v>-3.4086506000000003E-2</v>
      </c>
      <c r="Q458" s="23">
        <v>-1.4291860999999999E-2</v>
      </c>
      <c r="R458" s="23">
        <v>6.7261980000000001E-3</v>
      </c>
      <c r="S458" s="23">
        <v>-8.0765769999999997E-3</v>
      </c>
      <c r="T458" s="23">
        <v>-3.6500219E-2</v>
      </c>
      <c r="U458" s="23">
        <v>-1.776061E-3</v>
      </c>
      <c r="V458" s="23">
        <v>-1.0278953E-2</v>
      </c>
      <c r="W458" s="24">
        <v>3.8699999999999999E-5</v>
      </c>
      <c r="X458" s="23">
        <v>-9.9648329999999993E-3</v>
      </c>
      <c r="Y458" s="23">
        <v>0.189376666</v>
      </c>
      <c r="Z458" s="23">
        <v>4.5179999999999998</v>
      </c>
      <c r="AA458" s="23">
        <v>0.22</v>
      </c>
      <c r="AB458" s="23">
        <v>0.58799999999999997</v>
      </c>
      <c r="AC458" s="23">
        <v>0.64400000000000002</v>
      </c>
      <c r="AD458" s="23">
        <v>0.96399999999999997</v>
      </c>
      <c r="AE458" s="23">
        <v>0.83099999999999996</v>
      </c>
      <c r="AF458" s="23">
        <v>0.313</v>
      </c>
      <c r="AG458" s="23">
        <v>1.268</v>
      </c>
      <c r="AH458" s="23">
        <v>0.35899999999999999</v>
      </c>
      <c r="AI458" s="23">
        <v>0.98299999999999998</v>
      </c>
      <c r="AJ458" s="23">
        <v>0.38700000000000001</v>
      </c>
      <c r="AK458" s="23">
        <v>0.31</v>
      </c>
      <c r="AL458" s="23">
        <v>0.65494622700000005</v>
      </c>
      <c r="AM458" s="25">
        <v>-0.65757731900000005</v>
      </c>
      <c r="AN458" s="25">
        <v>-0.230622674</v>
      </c>
      <c r="AO458" s="25">
        <v>-0.19111413299999999</v>
      </c>
      <c r="AP458" s="25">
        <v>-1.5922966E-2</v>
      </c>
      <c r="AQ458" s="25">
        <v>-8.0398975999999997E-2</v>
      </c>
      <c r="AR458" s="25">
        <v>-0.50445566200000003</v>
      </c>
      <c r="AS458" s="25">
        <v>0.10311925399999999</v>
      </c>
      <c r="AT458" s="25">
        <v>-0.44490555100000001</v>
      </c>
      <c r="AU458" s="25">
        <v>-7.4464819999999999E-3</v>
      </c>
      <c r="AV458" s="25">
        <v>-0.41228903500000003</v>
      </c>
      <c r="AW458" s="25">
        <v>-0.50863830600000004</v>
      </c>
      <c r="AX458" s="23">
        <v>1.9779544E-2</v>
      </c>
      <c r="AY458" s="23">
        <v>-2.7182748E-2</v>
      </c>
      <c r="AZ458" s="23">
        <v>-3.4086506000000003E-2</v>
      </c>
      <c r="BA458" s="23">
        <v>-1.4291860999999999E-2</v>
      </c>
      <c r="BB458" s="23">
        <v>6.7261980000000001E-3</v>
      </c>
      <c r="BC458" s="23">
        <v>-8.0765769999999997E-3</v>
      </c>
      <c r="BD458" s="23">
        <v>-3.6500219E-2</v>
      </c>
      <c r="BE458" s="23">
        <v>-1.776061E-3</v>
      </c>
      <c r="BF458" s="23">
        <v>-1.0278953E-2</v>
      </c>
      <c r="BG458" s="24">
        <v>3.8699999999999999E-5</v>
      </c>
      <c r="BH458" s="23">
        <v>-9.9648329999999993E-3</v>
      </c>
      <c r="BI458" s="23">
        <v>0.189376666</v>
      </c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  <c r="BT458" s="23">
        <v>24.007000000000001</v>
      </c>
      <c r="BU458" s="23">
        <v>8</v>
      </c>
      <c r="BV458" s="23">
        <v>19</v>
      </c>
      <c r="BW458" s="23">
        <v>0.49</v>
      </c>
      <c r="BX458" s="23">
        <v>1.3</v>
      </c>
      <c r="BY458" s="23">
        <v>1.43</v>
      </c>
      <c r="BZ458" s="23">
        <v>2.13</v>
      </c>
      <c r="CA458" s="23">
        <v>1.84</v>
      </c>
      <c r="CB458" s="23">
        <v>0.69</v>
      </c>
      <c r="CC458" s="23">
        <v>2.81</v>
      </c>
      <c r="CD458" s="23">
        <v>0.79</v>
      </c>
      <c r="CE458" s="23">
        <v>2.1800000000000002</v>
      </c>
      <c r="CF458" s="23">
        <v>0.86</v>
      </c>
      <c r="CG458" s="23">
        <v>0.69</v>
      </c>
      <c r="CH458" s="23">
        <v>1.25</v>
      </c>
      <c r="CI458" s="23">
        <v>4.05</v>
      </c>
      <c r="CJ458" s="23">
        <v>0.66</v>
      </c>
      <c r="CK458" s="23">
        <v>-0.79129962300000001</v>
      </c>
      <c r="CL458" s="23">
        <v>-0.257817617</v>
      </c>
      <c r="CM458" s="23">
        <v>1.406561401</v>
      </c>
      <c r="CN458" s="23">
        <v>-0.412628418</v>
      </c>
      <c r="CO458" s="23">
        <v>-0.25861699399999999</v>
      </c>
      <c r="CP458" s="23">
        <v>0.66855922300000004</v>
      </c>
      <c r="CQ458" s="23">
        <v>-0.84376761300000003</v>
      </c>
      <c r="CR458" s="23">
        <v>0.39701965900000002</v>
      </c>
      <c r="CS458" s="23">
        <v>0.349491579</v>
      </c>
      <c r="CT458" s="23">
        <v>0.27117354500000002</v>
      </c>
      <c r="CU458" s="23">
        <v>1.1651266629999999</v>
      </c>
      <c r="CV458" s="23">
        <v>-0.66387448299999996</v>
      </c>
      <c r="CW458" s="23">
        <v>0.100823591</v>
      </c>
    </row>
    <row r="459" spans="1:101">
      <c r="A459" s="23">
        <v>2589</v>
      </c>
      <c r="B459" s="23">
        <v>8</v>
      </c>
      <c r="C459" s="23" t="s">
        <v>73</v>
      </c>
      <c r="D459" s="23" t="s">
        <v>52</v>
      </c>
      <c r="E459" s="23" t="s">
        <v>146</v>
      </c>
      <c r="F459" s="23" t="s">
        <v>143</v>
      </c>
      <c r="G459" s="23" t="s">
        <v>76</v>
      </c>
      <c r="H459" s="23" t="s">
        <v>75</v>
      </c>
      <c r="I459" s="23">
        <v>24</v>
      </c>
      <c r="J459" s="23">
        <v>9</v>
      </c>
      <c r="K459" s="23">
        <v>27.242999999999999</v>
      </c>
      <c r="L459" s="23">
        <v>8</v>
      </c>
      <c r="M459" s="23">
        <v>21</v>
      </c>
      <c r="N459" s="23">
        <v>3.2143958E-2</v>
      </c>
      <c r="O459" s="23"/>
      <c r="P459" s="23">
        <v>2.2281952000000001E-2</v>
      </c>
      <c r="Q459" s="23">
        <v>-1.6315303999999999E-2</v>
      </c>
      <c r="R459" s="23">
        <v>0.100524551</v>
      </c>
      <c r="S459" s="23">
        <v>-6.2943269999999997E-3</v>
      </c>
      <c r="T459" s="23">
        <v>5.44847E-4</v>
      </c>
      <c r="U459" s="24">
        <v>-6.58E-5</v>
      </c>
      <c r="V459" s="23">
        <v>7.5188549999999996E-3</v>
      </c>
      <c r="W459" s="23">
        <v>4.3629970000000004E-3</v>
      </c>
      <c r="X459" s="23">
        <v>4.1524800000000001E-2</v>
      </c>
      <c r="Y459" s="23">
        <v>0.44869314700000001</v>
      </c>
      <c r="Z459" s="23">
        <v>6.657</v>
      </c>
      <c r="AA459" s="23">
        <v>0.36</v>
      </c>
      <c r="AB459" s="23"/>
      <c r="AC459" s="23">
        <v>0.83299999999999996</v>
      </c>
      <c r="AD459" s="23">
        <v>1.597</v>
      </c>
      <c r="AE459" s="23">
        <v>0.97</v>
      </c>
      <c r="AF459" s="23">
        <v>0.626</v>
      </c>
      <c r="AG459" s="23">
        <v>1.758</v>
      </c>
      <c r="AH459" s="23">
        <v>0.504</v>
      </c>
      <c r="AI459" s="23">
        <v>1.377</v>
      </c>
      <c r="AJ459" s="23">
        <v>0.621</v>
      </c>
      <c r="AK459" s="23">
        <v>0.40899999999999997</v>
      </c>
      <c r="AL459" s="23">
        <v>0.82327855699999997</v>
      </c>
      <c r="AM459" s="25">
        <v>-0.443697499</v>
      </c>
      <c r="AN459" s="25"/>
      <c r="AO459" s="25">
        <v>-7.9354998999999996E-2</v>
      </c>
      <c r="AP459" s="25">
        <v>0.203304916</v>
      </c>
      <c r="AQ459" s="25">
        <v>-1.3228266000000001E-2</v>
      </c>
      <c r="AR459" s="25">
        <v>-0.203425667</v>
      </c>
      <c r="AS459" s="25">
        <v>0.245018871</v>
      </c>
      <c r="AT459" s="25">
        <v>-0.29756946400000001</v>
      </c>
      <c r="AU459" s="25">
        <v>0.13893394000000001</v>
      </c>
      <c r="AV459" s="25">
        <v>-0.20690839999999999</v>
      </c>
      <c r="AW459" s="25">
        <v>-0.38827669199999998</v>
      </c>
      <c r="AX459" s="23">
        <v>3.2143958E-2</v>
      </c>
      <c r="AY459" s="23"/>
      <c r="AZ459" s="23">
        <v>2.2281952000000001E-2</v>
      </c>
      <c r="BA459" s="23">
        <v>-1.6315303999999999E-2</v>
      </c>
      <c r="BB459" s="23">
        <v>0.100524551</v>
      </c>
      <c r="BC459" s="23">
        <v>-6.2943269999999997E-3</v>
      </c>
      <c r="BD459" s="23">
        <v>5.44847E-4</v>
      </c>
      <c r="BE459" s="24">
        <v>-6.58E-5</v>
      </c>
      <c r="BF459" s="23">
        <v>7.5188549999999996E-3</v>
      </c>
      <c r="BG459" s="23">
        <v>4.3629970000000004E-3</v>
      </c>
      <c r="BH459" s="23">
        <v>4.1524800000000001E-2</v>
      </c>
      <c r="BI459" s="23">
        <v>0.44869314700000001</v>
      </c>
      <c r="BJ459" s="23"/>
      <c r="BK459" s="23"/>
      <c r="BL459" s="23"/>
      <c r="BM459" s="23"/>
      <c r="BN459" s="23"/>
      <c r="BO459" s="23"/>
      <c r="BP459" s="23"/>
      <c r="BQ459" s="23"/>
      <c r="BR459" s="23"/>
      <c r="BS459" s="23"/>
      <c r="BT459" s="23">
        <v>27.242999999999999</v>
      </c>
      <c r="BU459" s="23">
        <v>8</v>
      </c>
      <c r="BV459" s="23">
        <v>21</v>
      </c>
      <c r="BW459" s="23">
        <v>0.54</v>
      </c>
      <c r="BX459" s="23"/>
      <c r="BY459" s="23">
        <v>1.25</v>
      </c>
      <c r="BZ459" s="23">
        <v>2.4</v>
      </c>
      <c r="CA459" s="23">
        <v>1.46</v>
      </c>
      <c r="CB459" s="23">
        <v>0.94</v>
      </c>
      <c r="CC459" s="23">
        <v>2.64</v>
      </c>
      <c r="CD459" s="23">
        <v>0.76</v>
      </c>
      <c r="CE459" s="23">
        <v>2.0699999999999998</v>
      </c>
      <c r="CF459" s="23">
        <v>0.93</v>
      </c>
      <c r="CG459" s="23">
        <v>0.61</v>
      </c>
      <c r="CH459" s="23">
        <v>1.52</v>
      </c>
      <c r="CI459" s="23">
        <v>2.81</v>
      </c>
      <c r="CJ459" s="23">
        <v>0.55000000000000004</v>
      </c>
      <c r="CK459" s="23">
        <v>1.402925414</v>
      </c>
      <c r="CL459" s="23">
        <v>0.31171549700000001</v>
      </c>
      <c r="CM459" s="23">
        <v>0.85436547399999996</v>
      </c>
      <c r="CN459" s="23">
        <v>-4.7289374000000002E-2</v>
      </c>
      <c r="CO459" s="23">
        <v>1.3951171929999999</v>
      </c>
      <c r="CP459" s="23">
        <v>0.68987687499999995</v>
      </c>
      <c r="CQ459" s="23">
        <v>0.34881975500000001</v>
      </c>
      <c r="CR459" s="23">
        <v>-0.161341767</v>
      </c>
      <c r="CS459" s="23">
        <v>0.95788179200000001</v>
      </c>
      <c r="CT459" s="23">
        <v>0.32498206099999999</v>
      </c>
      <c r="CU459" s="23">
        <v>1.636028622</v>
      </c>
      <c r="CV459" s="23">
        <v>0.44505926499999998</v>
      </c>
      <c r="CW459" s="23">
        <v>-0.36309070100000002</v>
      </c>
    </row>
    <row r="460" spans="1:101">
      <c r="A460" s="23">
        <v>2589</v>
      </c>
      <c r="B460" s="23">
        <v>9</v>
      </c>
      <c r="C460" s="23" t="s">
        <v>73</v>
      </c>
      <c r="D460" s="23" t="s">
        <v>52</v>
      </c>
      <c r="E460" s="23" t="s">
        <v>146</v>
      </c>
      <c r="F460" s="23" t="s">
        <v>143</v>
      </c>
      <c r="G460" s="23" t="s">
        <v>76</v>
      </c>
      <c r="H460" s="23" t="s">
        <v>75</v>
      </c>
      <c r="I460" s="23">
        <v>24</v>
      </c>
      <c r="J460" s="23">
        <v>9</v>
      </c>
      <c r="K460" s="23">
        <v>21.952999999999999</v>
      </c>
      <c r="L460" s="23">
        <v>33</v>
      </c>
      <c r="M460" s="23">
        <v>21</v>
      </c>
      <c r="N460" s="23">
        <v>-3.7909910000000001E-3</v>
      </c>
      <c r="O460" s="23"/>
      <c r="P460" s="23">
        <v>-1.0810730000000001E-3</v>
      </c>
      <c r="Q460" s="23">
        <v>-2.0151819999999999E-3</v>
      </c>
      <c r="R460" s="23">
        <v>-2.372494E-2</v>
      </c>
      <c r="S460" s="23">
        <v>2.3805736000000001E-2</v>
      </c>
      <c r="T460" s="23">
        <v>-1.9586425000000001E-2</v>
      </c>
      <c r="U460" s="23">
        <v>5.8013630000000004E-3</v>
      </c>
      <c r="V460" s="23">
        <v>1.1421002E-2</v>
      </c>
      <c r="W460" s="23">
        <v>1.4409374000000001E-2</v>
      </c>
      <c r="X460" s="23">
        <v>1.403489E-2</v>
      </c>
      <c r="Y460" s="23">
        <v>-3.4560038000000001E-2</v>
      </c>
      <c r="Z460" s="23">
        <v>4.67</v>
      </c>
      <c r="AA460" s="23">
        <v>0.248</v>
      </c>
      <c r="AB460" s="23"/>
      <c r="AC460" s="23">
        <v>0.61699999999999999</v>
      </c>
      <c r="AD460" s="23">
        <v>0.97</v>
      </c>
      <c r="AE460" s="23">
        <v>0.91200000000000003</v>
      </c>
      <c r="AF460" s="23">
        <v>0.29099999999999998</v>
      </c>
      <c r="AG460" s="23">
        <v>1.26</v>
      </c>
      <c r="AH460" s="23">
        <v>0.36399999999999999</v>
      </c>
      <c r="AI460" s="23">
        <v>0.96699999999999997</v>
      </c>
      <c r="AJ460" s="23">
        <v>0.38700000000000001</v>
      </c>
      <c r="AK460" s="23">
        <v>0.30299999999999999</v>
      </c>
      <c r="AL460" s="23">
        <v>0.66931688099999997</v>
      </c>
      <c r="AM460" s="25">
        <v>-0.60554831899999995</v>
      </c>
      <c r="AN460" s="25"/>
      <c r="AO460" s="25">
        <v>-0.20971483599999999</v>
      </c>
      <c r="AP460" s="25">
        <v>-1.3228266000000001E-2</v>
      </c>
      <c r="AQ460" s="25">
        <v>-4.0005161999999997E-2</v>
      </c>
      <c r="AR460" s="25">
        <v>-0.53610701100000002</v>
      </c>
      <c r="AS460" s="25">
        <v>0.10037054500000001</v>
      </c>
      <c r="AT460" s="25">
        <v>-0.43889861600000002</v>
      </c>
      <c r="AU460" s="25">
        <v>-1.4573526E-2</v>
      </c>
      <c r="AV460" s="25">
        <v>-0.41228903500000003</v>
      </c>
      <c r="AW460" s="25">
        <v>-0.51855737099999999</v>
      </c>
      <c r="AX460" s="23">
        <v>-3.7909910000000001E-3</v>
      </c>
      <c r="AY460" s="23"/>
      <c r="AZ460" s="23">
        <v>-1.0810730000000001E-3</v>
      </c>
      <c r="BA460" s="23">
        <v>-2.0151819999999999E-3</v>
      </c>
      <c r="BB460" s="23">
        <v>-2.372494E-2</v>
      </c>
      <c r="BC460" s="23">
        <v>2.3805736000000001E-2</v>
      </c>
      <c r="BD460" s="23">
        <v>-1.9586425000000001E-2</v>
      </c>
      <c r="BE460" s="23">
        <v>5.8013630000000004E-3</v>
      </c>
      <c r="BF460" s="23">
        <v>1.1421002E-2</v>
      </c>
      <c r="BG460" s="23">
        <v>1.4409374000000001E-2</v>
      </c>
      <c r="BH460" s="23">
        <v>1.403489E-2</v>
      </c>
      <c r="BI460" s="23">
        <v>-3.4560038000000001E-2</v>
      </c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  <c r="BT460" s="23">
        <v>21.952999999999999</v>
      </c>
      <c r="BU460" s="23">
        <v>33</v>
      </c>
      <c r="BV460" s="23">
        <v>21</v>
      </c>
      <c r="BW460" s="23">
        <v>0.53</v>
      </c>
      <c r="BX460" s="23"/>
      <c r="BY460" s="23">
        <v>1.32</v>
      </c>
      <c r="BZ460" s="23">
        <v>2.08</v>
      </c>
      <c r="CA460" s="23">
        <v>1.95</v>
      </c>
      <c r="CB460" s="23">
        <v>0.62</v>
      </c>
      <c r="CC460" s="23">
        <v>2.7</v>
      </c>
      <c r="CD460" s="23">
        <v>0.78</v>
      </c>
      <c r="CE460" s="23">
        <v>2.0699999999999998</v>
      </c>
      <c r="CF460" s="23">
        <v>0.83</v>
      </c>
      <c r="CG460" s="23">
        <v>0.65</v>
      </c>
      <c r="CH460" s="23">
        <v>1.28</v>
      </c>
      <c r="CI460" s="23">
        <v>4.33</v>
      </c>
      <c r="CJ460" s="23">
        <v>0.72</v>
      </c>
      <c r="CK460" s="23">
        <v>0.64470505099999997</v>
      </c>
      <c r="CL460" s="23">
        <v>1.961306478</v>
      </c>
      <c r="CM460" s="23">
        <v>2.615151832</v>
      </c>
      <c r="CN460" s="23">
        <v>-0.44972390800000001</v>
      </c>
      <c r="CO460" s="23">
        <v>-0.52962490100000004</v>
      </c>
      <c r="CP460" s="23">
        <v>0.400061852</v>
      </c>
      <c r="CQ460" s="23">
        <v>-8.1362941999999994E-2</v>
      </c>
      <c r="CR460" s="23">
        <v>-0.106310738</v>
      </c>
      <c r="CS460" s="23">
        <v>0.84477533800000004</v>
      </c>
      <c r="CT460" s="23">
        <v>8.4836143000000003E-2</v>
      </c>
      <c r="CU460" s="23">
        <v>-0.50737859100000005</v>
      </c>
      <c r="CV460" s="23">
        <v>-2.8752750000000001E-3</v>
      </c>
      <c r="CW460" s="23">
        <v>0.26431235600000003</v>
      </c>
    </row>
    <row r="461" spans="1:101">
      <c r="A461" s="23">
        <v>2589</v>
      </c>
      <c r="B461" s="23">
        <v>10</v>
      </c>
      <c r="C461" s="23" t="s">
        <v>73</v>
      </c>
      <c r="D461" s="23" t="s">
        <v>52</v>
      </c>
      <c r="E461" s="23" t="s">
        <v>146</v>
      </c>
      <c r="F461" s="23" t="s">
        <v>143</v>
      </c>
      <c r="G461" s="23" t="s">
        <v>76</v>
      </c>
      <c r="H461" s="23" t="s">
        <v>75</v>
      </c>
      <c r="I461" s="23">
        <v>24</v>
      </c>
      <c r="J461" s="23">
        <v>9</v>
      </c>
      <c r="K461" s="23">
        <v>23.161999999999999</v>
      </c>
      <c r="L461" s="23">
        <v>33</v>
      </c>
      <c r="M461" s="23">
        <v>24</v>
      </c>
      <c r="N461" s="23">
        <v>-1.6266091999999999E-2</v>
      </c>
      <c r="O461" s="23">
        <v>-2.3427274000000001E-2</v>
      </c>
      <c r="P461" s="23">
        <v>-9.7420059999999992E-3</v>
      </c>
      <c r="Q461" s="23">
        <v>1.0841106E-2</v>
      </c>
      <c r="R461" s="23">
        <v>-4.4883199999999996E-3</v>
      </c>
      <c r="S461" s="23">
        <v>6.4273239999999999E-3</v>
      </c>
      <c r="T461" s="23">
        <v>-3.7241679999999999E-3</v>
      </c>
      <c r="U461" s="23">
        <v>-1.1676815E-2</v>
      </c>
      <c r="V461" s="23">
        <v>1.3589643E-2</v>
      </c>
      <c r="W461" s="23">
        <v>-1.2469081E-2</v>
      </c>
      <c r="X461" s="23">
        <v>2.1281218000000001E-2</v>
      </c>
      <c r="Y461" s="23">
        <v>-0.16657586199999999</v>
      </c>
      <c r="Z461" s="23">
        <v>4.444</v>
      </c>
      <c r="AA461" s="23">
        <v>0.24099999999999999</v>
      </c>
      <c r="AB461" s="23">
        <v>0.56799999999999995</v>
      </c>
      <c r="AC461" s="23">
        <v>0.59899999999999998</v>
      </c>
      <c r="AD461" s="23">
        <v>0.876</v>
      </c>
      <c r="AE461" s="23">
        <v>0.83799999999999997</v>
      </c>
      <c r="AF461" s="23">
        <v>0.28599999999999998</v>
      </c>
      <c r="AG461" s="23">
        <v>1.1479999999999999</v>
      </c>
      <c r="AH461" s="23">
        <v>0.36099999999999999</v>
      </c>
      <c r="AI461" s="23">
        <v>0.91700000000000004</v>
      </c>
      <c r="AJ461" s="23">
        <v>0.39300000000000002</v>
      </c>
      <c r="AK461" s="23">
        <v>0.28299999999999997</v>
      </c>
      <c r="AL461" s="23">
        <v>0.64777404999999999</v>
      </c>
      <c r="AM461" s="25">
        <v>-0.61798295700000005</v>
      </c>
      <c r="AN461" s="25">
        <v>-0.24565166399999999</v>
      </c>
      <c r="AO461" s="25">
        <v>-0.22257317800000001</v>
      </c>
      <c r="AP461" s="25">
        <v>-5.7495893999999999E-2</v>
      </c>
      <c r="AQ461" s="25">
        <v>-7.6755981000000001E-2</v>
      </c>
      <c r="AR461" s="25">
        <v>-0.543633967</v>
      </c>
      <c r="AS461" s="25">
        <v>5.9941887999999999E-2</v>
      </c>
      <c r="AT461" s="25">
        <v>-0.44249279800000002</v>
      </c>
      <c r="AU461" s="25">
        <v>-3.7630664000000001E-2</v>
      </c>
      <c r="AV461" s="25">
        <v>-0.40560744999999998</v>
      </c>
      <c r="AW461" s="25">
        <v>-0.54821356399999999</v>
      </c>
      <c r="AX461" s="23">
        <v>-1.6266091999999999E-2</v>
      </c>
      <c r="AY461" s="23">
        <v>-2.3427274000000001E-2</v>
      </c>
      <c r="AZ461" s="23">
        <v>-9.7420059999999992E-3</v>
      </c>
      <c r="BA461" s="23">
        <v>1.0841106E-2</v>
      </c>
      <c r="BB461" s="23">
        <v>-4.4883199999999996E-3</v>
      </c>
      <c r="BC461" s="23">
        <v>6.4273239999999999E-3</v>
      </c>
      <c r="BD461" s="23">
        <v>-3.7241679999999999E-3</v>
      </c>
      <c r="BE461" s="23">
        <v>-1.1676815E-2</v>
      </c>
      <c r="BF461" s="23">
        <v>1.3589643E-2</v>
      </c>
      <c r="BG461" s="23">
        <v>-1.2469081E-2</v>
      </c>
      <c r="BH461" s="23">
        <v>2.1281218000000001E-2</v>
      </c>
      <c r="BI461" s="23">
        <v>-0.16657586199999999</v>
      </c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  <c r="BT461" s="23">
        <v>23.161999999999999</v>
      </c>
      <c r="BU461" s="23">
        <v>33</v>
      </c>
      <c r="BV461" s="23">
        <v>24</v>
      </c>
      <c r="BW461" s="23">
        <v>0.54</v>
      </c>
      <c r="BX461" s="23">
        <v>1.28</v>
      </c>
      <c r="BY461" s="23">
        <v>1.35</v>
      </c>
      <c r="BZ461" s="23">
        <v>1.97</v>
      </c>
      <c r="CA461" s="23">
        <v>1.89</v>
      </c>
      <c r="CB461" s="23">
        <v>0.64</v>
      </c>
      <c r="CC461" s="23">
        <v>2.58</v>
      </c>
      <c r="CD461" s="23">
        <v>0.81</v>
      </c>
      <c r="CE461" s="23">
        <v>2.06</v>
      </c>
      <c r="CF461" s="23">
        <v>0.88</v>
      </c>
      <c r="CG461" s="23">
        <v>0.64</v>
      </c>
      <c r="CH461" s="23">
        <v>1.39</v>
      </c>
      <c r="CI461" s="23">
        <v>4.01</v>
      </c>
      <c r="CJ461" s="23">
        <v>0.73</v>
      </c>
      <c r="CK461" s="23">
        <v>-7.0235572999999996E-2</v>
      </c>
      <c r="CL461" s="23">
        <v>2.602661077</v>
      </c>
      <c r="CM461" s="23">
        <v>2.6055237579999999</v>
      </c>
      <c r="CN461" s="23">
        <v>0.14688776000000001</v>
      </c>
      <c r="CO461" s="23">
        <v>0.25020158199999998</v>
      </c>
      <c r="CP461" s="23">
        <v>0.222882678</v>
      </c>
      <c r="CQ461" s="23">
        <v>0.227095607</v>
      </c>
      <c r="CR461" s="23">
        <v>-0.25103008900000001</v>
      </c>
      <c r="CS461" s="23">
        <v>0.47990302000000001</v>
      </c>
      <c r="CT461" s="23">
        <v>0.76812037099999997</v>
      </c>
      <c r="CU461" s="23">
        <v>1.2841343E-2</v>
      </c>
      <c r="CV461" s="23">
        <v>-0.16671914700000001</v>
      </c>
      <c r="CW461" s="23">
        <v>-0.305810582</v>
      </c>
    </row>
    <row r="462" spans="1:101">
      <c r="A462" s="23">
        <v>2589</v>
      </c>
      <c r="B462" s="23">
        <v>11</v>
      </c>
      <c r="C462" s="23" t="s">
        <v>73</v>
      </c>
      <c r="D462" s="23" t="s">
        <v>52</v>
      </c>
      <c r="E462" s="23" t="s">
        <v>146</v>
      </c>
      <c r="F462" s="23" t="s">
        <v>143</v>
      </c>
      <c r="G462" s="23" t="s">
        <v>76</v>
      </c>
      <c r="H462" s="23" t="s">
        <v>75</v>
      </c>
      <c r="I462" s="23">
        <v>24</v>
      </c>
      <c r="J462" s="23">
        <v>9</v>
      </c>
      <c r="K462" s="23">
        <v>23.204000000000001</v>
      </c>
      <c r="L462" s="23">
        <v>8</v>
      </c>
      <c r="M462" s="23">
        <v>18</v>
      </c>
      <c r="N462" s="23">
        <v>2.1562609999999999E-2</v>
      </c>
      <c r="O462" s="23">
        <v>-4.2283486000000002E-2</v>
      </c>
      <c r="P462" s="23">
        <v>1.1082430000000001E-3</v>
      </c>
      <c r="Q462" s="23">
        <v>-1.4573492E-2</v>
      </c>
      <c r="R462" s="23">
        <v>-3.4415598999999998E-2</v>
      </c>
      <c r="S462" s="23">
        <v>-2.7506863999999999E-2</v>
      </c>
      <c r="T462" s="23">
        <v>-2.3121856999999999E-2</v>
      </c>
      <c r="U462" s="23">
        <v>1.0065694E-2</v>
      </c>
      <c r="V462" s="23">
        <v>1.8827208000000002E-2</v>
      </c>
      <c r="W462" s="23">
        <v>1.3358043E-2</v>
      </c>
      <c r="X462" s="23">
        <v>7.2825299999999997E-3</v>
      </c>
      <c r="Y462" s="23">
        <v>0.24271889499999999</v>
      </c>
      <c r="Z462" s="23">
        <v>4.907</v>
      </c>
      <c r="AA462" s="23">
        <v>0.245</v>
      </c>
      <c r="AB462" s="23">
        <v>0.69099999999999995</v>
      </c>
      <c r="AC462" s="23">
        <v>0.64500000000000002</v>
      </c>
      <c r="AD462" s="23">
        <v>1.073</v>
      </c>
      <c r="AE462" s="23">
        <v>0.97499999999999998</v>
      </c>
      <c r="AF462" s="23">
        <v>0.39400000000000002</v>
      </c>
      <c r="AG462" s="23">
        <v>1.341</v>
      </c>
      <c r="AH462" s="23">
        <v>0.377</v>
      </c>
      <c r="AI462" s="23">
        <v>0.998</v>
      </c>
      <c r="AJ462" s="23">
        <v>0.41299999999999998</v>
      </c>
      <c r="AK462" s="23">
        <v>0.32400000000000001</v>
      </c>
      <c r="AL462" s="23">
        <v>0.69081605800000001</v>
      </c>
      <c r="AM462" s="25">
        <v>-0.61083391600000003</v>
      </c>
      <c r="AN462" s="25">
        <v>-0.160521953</v>
      </c>
      <c r="AO462" s="25">
        <v>-0.19044028499999999</v>
      </c>
      <c r="AP462" s="25">
        <v>3.0599721999999999E-2</v>
      </c>
      <c r="AQ462" s="25">
        <v>-1.0995384E-2</v>
      </c>
      <c r="AR462" s="25">
        <v>-0.40450377799999998</v>
      </c>
      <c r="AS462" s="25">
        <v>0.12742877799999999</v>
      </c>
      <c r="AT462" s="25">
        <v>-0.42365865000000003</v>
      </c>
      <c r="AU462" s="25">
        <v>-8.6945900000000005E-4</v>
      </c>
      <c r="AV462" s="25">
        <v>-0.38404994799999997</v>
      </c>
      <c r="AW462" s="25">
        <v>-0.48945498999999998</v>
      </c>
      <c r="AX462" s="23">
        <v>2.1562609999999999E-2</v>
      </c>
      <c r="AY462" s="23">
        <v>-4.2283486000000002E-2</v>
      </c>
      <c r="AZ462" s="23">
        <v>1.1082430000000001E-3</v>
      </c>
      <c r="BA462" s="23">
        <v>-1.4573492E-2</v>
      </c>
      <c r="BB462" s="23">
        <v>-3.4415598999999998E-2</v>
      </c>
      <c r="BC462" s="23">
        <v>-2.7506863999999999E-2</v>
      </c>
      <c r="BD462" s="23">
        <v>-2.3121856999999999E-2</v>
      </c>
      <c r="BE462" s="23">
        <v>1.0065694E-2</v>
      </c>
      <c r="BF462" s="23">
        <v>1.8827208000000002E-2</v>
      </c>
      <c r="BG462" s="23">
        <v>1.3358043E-2</v>
      </c>
      <c r="BH462" s="23">
        <v>7.2825299999999997E-3</v>
      </c>
      <c r="BI462" s="23">
        <v>0.24271889499999999</v>
      </c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  <c r="BT462" s="23">
        <v>23.204000000000001</v>
      </c>
      <c r="BU462" s="23">
        <v>8</v>
      </c>
      <c r="BV462" s="23">
        <v>18</v>
      </c>
      <c r="BW462" s="23">
        <v>0.5</v>
      </c>
      <c r="BX462" s="23">
        <v>1.41</v>
      </c>
      <c r="BY462" s="23">
        <v>1.31</v>
      </c>
      <c r="BZ462" s="23">
        <v>2.19</v>
      </c>
      <c r="CA462" s="23">
        <v>1.99</v>
      </c>
      <c r="CB462" s="23">
        <v>0.8</v>
      </c>
      <c r="CC462" s="23">
        <v>2.73</v>
      </c>
      <c r="CD462" s="23">
        <v>0.77</v>
      </c>
      <c r="CE462" s="23">
        <v>2.0299999999999998</v>
      </c>
      <c r="CF462" s="23">
        <v>0.84</v>
      </c>
      <c r="CG462" s="23">
        <v>0.66</v>
      </c>
      <c r="CH462" s="23">
        <v>1.27</v>
      </c>
      <c r="CI462" s="23">
        <v>3.4</v>
      </c>
      <c r="CJ462" s="23">
        <v>0.73</v>
      </c>
      <c r="CK462" s="23">
        <v>0.703310404</v>
      </c>
      <c r="CL462" s="23">
        <v>-0.79689364799999995</v>
      </c>
      <c r="CM462" s="23">
        <v>1.624500335</v>
      </c>
      <c r="CN462" s="23">
        <v>-0.22026741599999999</v>
      </c>
      <c r="CO462" s="23">
        <v>-0.322729777</v>
      </c>
      <c r="CP462" s="23">
        <v>0.99882486500000001</v>
      </c>
      <c r="CQ462" s="23">
        <v>-0.48244769399999998</v>
      </c>
      <c r="CR462" s="23">
        <v>-0.87752194500000003</v>
      </c>
      <c r="CS462" s="23">
        <v>2.3132040999999999E-2</v>
      </c>
      <c r="CT462" s="23">
        <v>9.3283532000000002E-2</v>
      </c>
      <c r="CU462" s="23">
        <v>0.753824351</v>
      </c>
      <c r="CV462" s="23">
        <v>-0.28229246400000002</v>
      </c>
      <c r="CW462" s="23">
        <v>0.173475026</v>
      </c>
    </row>
    <row r="463" spans="1:101">
      <c r="A463" s="23">
        <v>2589</v>
      </c>
      <c r="B463" s="23">
        <v>12</v>
      </c>
      <c r="C463" s="23" t="s">
        <v>73</v>
      </c>
      <c r="D463" s="23" t="s">
        <v>52</v>
      </c>
      <c r="E463" s="23" t="s">
        <v>146</v>
      </c>
      <c r="F463" s="23" t="s">
        <v>143</v>
      </c>
      <c r="G463" s="23" t="s">
        <v>76</v>
      </c>
      <c r="H463" s="23" t="s">
        <v>75</v>
      </c>
      <c r="I463" s="23">
        <v>24</v>
      </c>
      <c r="J463" s="23">
        <v>9</v>
      </c>
      <c r="K463" s="23">
        <v>29.748999999999999</v>
      </c>
      <c r="L463" s="23">
        <v>7</v>
      </c>
      <c r="M463" s="23">
        <v>21</v>
      </c>
      <c r="N463" s="23">
        <v>5.2403486999999999E-2</v>
      </c>
      <c r="O463" s="23"/>
      <c r="P463" s="23">
        <v>-5.0738099999999998E-3</v>
      </c>
      <c r="Q463" s="23">
        <v>2.861814E-2</v>
      </c>
      <c r="R463" s="23">
        <v>3.8881480000000003E-2</v>
      </c>
      <c r="S463" s="23">
        <v>1.3878237999999999E-2</v>
      </c>
      <c r="T463" s="23">
        <v>2.4023777999999999E-2</v>
      </c>
      <c r="U463" s="23">
        <v>6.7345449999999998E-3</v>
      </c>
      <c r="V463" s="23">
        <v>-1.5145848E-2</v>
      </c>
      <c r="W463" s="23">
        <v>-1.221499E-3</v>
      </c>
      <c r="X463" s="23">
        <v>4.1373319999999996E-3</v>
      </c>
      <c r="Y463" s="23">
        <v>0.47060812699999999</v>
      </c>
      <c r="Z463" s="23">
        <v>4.4770000000000003</v>
      </c>
      <c r="AA463" s="23">
        <v>0.19600000000000001</v>
      </c>
      <c r="AB463" s="23"/>
      <c r="AC463" s="23">
        <v>0.59699999999999998</v>
      </c>
      <c r="AD463" s="23">
        <v>0.83899999999999997</v>
      </c>
      <c r="AE463" s="23">
        <v>0.77100000000000002</v>
      </c>
      <c r="AF463" s="23">
        <v>0.28100000000000003</v>
      </c>
      <c r="AG463" s="23">
        <v>1.08</v>
      </c>
      <c r="AH463" s="23">
        <v>0.35</v>
      </c>
      <c r="AI463" s="23">
        <v>0.98499999999999999</v>
      </c>
      <c r="AJ463" s="23">
        <v>0.38400000000000001</v>
      </c>
      <c r="AK463" s="23">
        <v>0.29699999999999999</v>
      </c>
      <c r="AL463" s="23">
        <v>0.65098709399999999</v>
      </c>
      <c r="AM463" s="25">
        <v>-0.70774392900000005</v>
      </c>
      <c r="AN463" s="25"/>
      <c r="AO463" s="25">
        <v>-0.22402566900000001</v>
      </c>
      <c r="AP463" s="25">
        <v>-7.6238038999999994E-2</v>
      </c>
      <c r="AQ463" s="25">
        <v>-0.112945622</v>
      </c>
      <c r="AR463" s="25">
        <v>-0.55129368000000001</v>
      </c>
      <c r="AS463" s="25">
        <v>3.3423754999999999E-2</v>
      </c>
      <c r="AT463" s="25">
        <v>-0.45593195600000003</v>
      </c>
      <c r="AU463" s="25">
        <v>-6.56377E-3</v>
      </c>
      <c r="AV463" s="25">
        <v>-0.41566877600000002</v>
      </c>
      <c r="AW463" s="25">
        <v>-0.52724355099999998</v>
      </c>
      <c r="AX463" s="23">
        <v>5.2403486999999999E-2</v>
      </c>
      <c r="AY463" s="23"/>
      <c r="AZ463" s="23">
        <v>-5.0738099999999998E-3</v>
      </c>
      <c r="BA463" s="23">
        <v>2.861814E-2</v>
      </c>
      <c r="BB463" s="23">
        <v>3.8881480000000003E-2</v>
      </c>
      <c r="BC463" s="23">
        <v>1.3878237999999999E-2</v>
      </c>
      <c r="BD463" s="23">
        <v>2.4023777999999999E-2</v>
      </c>
      <c r="BE463" s="23">
        <v>6.7345449999999998E-3</v>
      </c>
      <c r="BF463" s="23">
        <v>-1.5145848E-2</v>
      </c>
      <c r="BG463" s="23">
        <v>-1.221499E-3</v>
      </c>
      <c r="BH463" s="23">
        <v>4.1373319999999996E-3</v>
      </c>
      <c r="BI463" s="23">
        <v>0.47060812699999999</v>
      </c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  <c r="BT463" s="23">
        <v>29.748999999999999</v>
      </c>
      <c r="BU463" s="23">
        <v>7</v>
      </c>
      <c r="BV463" s="23">
        <v>21</v>
      </c>
      <c r="BW463" s="23">
        <v>0.44</v>
      </c>
      <c r="BX463" s="23"/>
      <c r="BY463" s="23">
        <v>1.33</v>
      </c>
      <c r="BZ463" s="23">
        <v>1.87</v>
      </c>
      <c r="CA463" s="23">
        <v>1.72</v>
      </c>
      <c r="CB463" s="23">
        <v>0.63</v>
      </c>
      <c r="CC463" s="23">
        <v>2.41</v>
      </c>
      <c r="CD463" s="23">
        <v>0.78</v>
      </c>
      <c r="CE463" s="23">
        <v>2.2000000000000002</v>
      </c>
      <c r="CF463" s="23">
        <v>0.86</v>
      </c>
      <c r="CG463" s="23">
        <v>0.66</v>
      </c>
      <c r="CH463" s="23">
        <v>1.29</v>
      </c>
      <c r="CI463" s="23">
        <v>3.84</v>
      </c>
      <c r="CJ463" s="23">
        <v>0.71</v>
      </c>
      <c r="CK463" s="23">
        <v>1.0370824350000001</v>
      </c>
      <c r="CL463" s="23">
        <v>1.2440436770000001</v>
      </c>
      <c r="CM463" s="23">
        <v>-0.378837115</v>
      </c>
      <c r="CN463" s="23">
        <v>0.32016233300000002</v>
      </c>
      <c r="CO463" s="23">
        <v>0.14918104500000001</v>
      </c>
      <c r="CP463" s="23">
        <v>-0.564149542</v>
      </c>
      <c r="CQ463" s="23">
        <v>0.169652256</v>
      </c>
      <c r="CR463" s="23">
        <v>0.96435295600000004</v>
      </c>
      <c r="CS463" s="23">
        <v>-0.44512478700000002</v>
      </c>
      <c r="CT463" s="23">
        <v>0.53419655899999996</v>
      </c>
      <c r="CU463" s="23">
        <v>1.993821098</v>
      </c>
      <c r="CV463" s="23">
        <v>-0.56371477299999995</v>
      </c>
      <c r="CW463" s="23">
        <v>-0.41977115199999998</v>
      </c>
    </row>
    <row r="464" spans="1:101">
      <c r="A464" s="23">
        <v>2589</v>
      </c>
      <c r="B464" s="23">
        <v>13</v>
      </c>
      <c r="C464" s="23" t="s">
        <v>73</v>
      </c>
      <c r="D464" s="23" t="s">
        <v>52</v>
      </c>
      <c r="E464" s="23" t="s">
        <v>146</v>
      </c>
      <c r="F464" s="23" t="s">
        <v>143</v>
      </c>
      <c r="G464" s="23" t="s">
        <v>76</v>
      </c>
      <c r="H464" s="23" t="s">
        <v>75</v>
      </c>
      <c r="I464" s="23">
        <v>24</v>
      </c>
      <c r="J464" s="23">
        <v>9</v>
      </c>
      <c r="K464" s="23">
        <v>25.05</v>
      </c>
      <c r="L464" s="23">
        <v>34</v>
      </c>
      <c r="M464" s="23">
        <v>21</v>
      </c>
      <c r="N464" s="23">
        <v>5.1919050000000001E-3</v>
      </c>
      <c r="O464" s="23">
        <v>4.3073001E-2</v>
      </c>
      <c r="P464" s="23">
        <v>4.8812930000000001E-3</v>
      </c>
      <c r="Q464" s="23">
        <v>1.3906114000000001E-2</v>
      </c>
      <c r="R464" s="23">
        <v>4.4956573999999999E-2</v>
      </c>
      <c r="S464" s="23">
        <v>2.9805809999999999E-3</v>
      </c>
      <c r="T464" s="23">
        <v>-1.8810338999999999E-2</v>
      </c>
      <c r="U464" s="23">
        <v>1.8624867999999999E-2</v>
      </c>
      <c r="V464" s="23">
        <v>-2.5470060000000001E-3</v>
      </c>
      <c r="W464" s="23">
        <v>2.699927E-3</v>
      </c>
      <c r="X464" s="23">
        <v>-1.4505733999999999E-2</v>
      </c>
      <c r="Y464" s="23">
        <v>5.0687246999999998E-2</v>
      </c>
      <c r="Z464" s="23">
        <v>4.5270000000000001</v>
      </c>
      <c r="AA464" s="23">
        <v>0.23100000000000001</v>
      </c>
      <c r="AB464" s="23">
        <v>0.47199999999999998</v>
      </c>
      <c r="AC464" s="23">
        <v>0.59</v>
      </c>
      <c r="AD464" s="23">
        <v>0.88900000000000001</v>
      </c>
      <c r="AE464" s="23">
        <v>0.76900000000000002</v>
      </c>
      <c r="AF464" s="23">
        <v>0.3</v>
      </c>
      <c r="AG464" s="23">
        <v>1.216</v>
      </c>
      <c r="AH464" s="23">
        <v>0.34499999999999997</v>
      </c>
      <c r="AI464" s="23">
        <v>0.96799999999999997</v>
      </c>
      <c r="AJ464" s="23">
        <v>0.38500000000000001</v>
      </c>
      <c r="AK464" s="23">
        <v>0.314</v>
      </c>
      <c r="AL464" s="23">
        <v>0.65581049400000002</v>
      </c>
      <c r="AM464" s="25">
        <v>-0.63638802000000005</v>
      </c>
      <c r="AN464" s="25">
        <v>-0.32605800099999999</v>
      </c>
      <c r="AO464" s="25">
        <v>-0.229147988</v>
      </c>
      <c r="AP464" s="25">
        <v>-5.1098238999999997E-2</v>
      </c>
      <c r="AQ464" s="25">
        <v>-0.11407365999999999</v>
      </c>
      <c r="AR464" s="25">
        <v>-0.52287874499999998</v>
      </c>
      <c r="AS464" s="25">
        <v>8.4933574999999997E-2</v>
      </c>
      <c r="AT464" s="25">
        <v>-0.46218090499999998</v>
      </c>
      <c r="AU464" s="25">
        <v>-1.4124642999999999E-2</v>
      </c>
      <c r="AV464" s="25">
        <v>-0.41453927000000002</v>
      </c>
      <c r="AW464" s="25">
        <v>-0.50307035200000005</v>
      </c>
      <c r="AX464" s="23">
        <v>5.1919050000000001E-3</v>
      </c>
      <c r="AY464" s="23">
        <v>4.3073001E-2</v>
      </c>
      <c r="AZ464" s="23">
        <v>4.8812930000000001E-3</v>
      </c>
      <c r="BA464" s="23">
        <v>1.3906114000000001E-2</v>
      </c>
      <c r="BB464" s="23">
        <v>4.4956573999999999E-2</v>
      </c>
      <c r="BC464" s="23">
        <v>2.9805809999999999E-3</v>
      </c>
      <c r="BD464" s="23">
        <v>-1.8810338999999999E-2</v>
      </c>
      <c r="BE464" s="23">
        <v>1.8624867999999999E-2</v>
      </c>
      <c r="BF464" s="23">
        <v>-2.5470060000000001E-3</v>
      </c>
      <c r="BG464" s="23">
        <v>2.699927E-3</v>
      </c>
      <c r="BH464" s="23">
        <v>-1.4505733999999999E-2</v>
      </c>
      <c r="BI464" s="23">
        <v>5.0687246999999998E-2</v>
      </c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>
        <v>25.05</v>
      </c>
      <c r="BU464" s="23">
        <v>34</v>
      </c>
      <c r="BV464" s="23">
        <v>21</v>
      </c>
      <c r="BW464" s="23">
        <v>0.51</v>
      </c>
      <c r="BX464" s="23">
        <v>1.04</v>
      </c>
      <c r="BY464" s="23">
        <v>1.3</v>
      </c>
      <c r="BZ464" s="23">
        <v>1.96</v>
      </c>
      <c r="CA464" s="23">
        <v>1.7</v>
      </c>
      <c r="CB464" s="23">
        <v>0.66</v>
      </c>
      <c r="CC464" s="23">
        <v>2.69</v>
      </c>
      <c r="CD464" s="23">
        <v>0.76</v>
      </c>
      <c r="CE464" s="23">
        <v>2.14</v>
      </c>
      <c r="CF464" s="23">
        <v>0.85</v>
      </c>
      <c r="CG464" s="23">
        <v>0.69</v>
      </c>
      <c r="CH464" s="23">
        <v>1.23</v>
      </c>
      <c r="CI464" s="23">
        <v>4.05</v>
      </c>
      <c r="CJ464" s="23">
        <v>0.63</v>
      </c>
      <c r="CK464" s="23">
        <v>0.30254645400000002</v>
      </c>
      <c r="CL464" s="23">
        <v>1.9719035039999999</v>
      </c>
      <c r="CM464" s="23">
        <v>2.1076100179999999</v>
      </c>
      <c r="CN464" s="23">
        <v>0.20767195199999999</v>
      </c>
      <c r="CO464" s="23">
        <v>0.18244891399999999</v>
      </c>
      <c r="CP464" s="23">
        <v>-0.46908850099999999</v>
      </c>
      <c r="CQ464" s="23">
        <v>-1.0891125859999999</v>
      </c>
      <c r="CR464" s="23">
        <v>0.31731853900000001</v>
      </c>
      <c r="CS464" s="23">
        <v>-0.35815534999999998</v>
      </c>
      <c r="CT464" s="23">
        <v>-2.4917477E-2</v>
      </c>
      <c r="CU464" s="23">
        <v>-0.30421818900000003</v>
      </c>
      <c r="CV464" s="23">
        <v>1.3023405E-2</v>
      </c>
      <c r="CW464" s="23">
        <v>8.6396530000000006E-3</v>
      </c>
    </row>
    <row r="465" spans="1:101">
      <c r="A465" s="23">
        <v>2589</v>
      </c>
      <c r="B465" s="23">
        <v>14</v>
      </c>
      <c r="C465" s="23" t="s">
        <v>73</v>
      </c>
      <c r="D465" s="23" t="s">
        <v>52</v>
      </c>
      <c r="E465" s="23" t="s">
        <v>146</v>
      </c>
      <c r="F465" s="23" t="s">
        <v>143</v>
      </c>
      <c r="G465" s="23" t="s">
        <v>76</v>
      </c>
      <c r="H465" s="23" t="s">
        <v>75</v>
      </c>
      <c r="I465" s="23">
        <v>24</v>
      </c>
      <c r="J465" s="23">
        <v>9</v>
      </c>
      <c r="K465" s="23">
        <v>23.286000000000001</v>
      </c>
      <c r="L465" s="23">
        <v>8</v>
      </c>
      <c r="M465" s="23">
        <v>19</v>
      </c>
      <c r="N465" s="23">
        <v>1.1139199999999999E-4</v>
      </c>
      <c r="O465" s="23">
        <v>3.0566538000000001E-2</v>
      </c>
      <c r="P465" s="23">
        <v>-4.202753E-2</v>
      </c>
      <c r="Q465" s="23">
        <v>-1.2474561E-2</v>
      </c>
      <c r="R465" s="23">
        <v>-2.1182895E-2</v>
      </c>
      <c r="S465" s="23">
        <v>-1.1220854000000001E-2</v>
      </c>
      <c r="T465" s="23">
        <v>-2.6038980999999999E-2</v>
      </c>
      <c r="U465" s="23">
        <v>-3.0405655E-2</v>
      </c>
      <c r="V465" s="23">
        <v>-1.060975E-3</v>
      </c>
      <c r="W465" s="23">
        <v>-4.6397060000000004E-3</v>
      </c>
      <c r="X465" s="23">
        <v>2.0605438E-2</v>
      </c>
      <c r="Y465" s="23">
        <v>8.0136519999999996E-3</v>
      </c>
      <c r="Z465" s="23">
        <v>4.726</v>
      </c>
      <c r="AA465" s="23">
        <v>0.249</v>
      </c>
      <c r="AB465" s="23">
        <v>0.52100000000000002</v>
      </c>
      <c r="AC465" s="23">
        <v>0.68600000000000005</v>
      </c>
      <c r="AD465" s="23">
        <v>1.016</v>
      </c>
      <c r="AE465" s="23">
        <v>0.91700000000000004</v>
      </c>
      <c r="AF465" s="23">
        <v>0.34399999999999997</v>
      </c>
      <c r="AG465" s="23">
        <v>1.2969999999999999</v>
      </c>
      <c r="AH465" s="23">
        <v>0.39600000000000002</v>
      </c>
      <c r="AI465" s="23">
        <v>1.006</v>
      </c>
      <c r="AJ465" s="23">
        <v>0.41499999999999998</v>
      </c>
      <c r="AK465" s="23">
        <v>0.30199999999999999</v>
      </c>
      <c r="AL465" s="23">
        <v>0.67449371700000005</v>
      </c>
      <c r="AM465" s="25">
        <v>-0.60380065299999996</v>
      </c>
      <c r="AN465" s="25">
        <v>-0.28316227700000002</v>
      </c>
      <c r="AO465" s="25">
        <v>-0.16367588399999999</v>
      </c>
      <c r="AP465" s="25">
        <v>6.8937080000000001E-3</v>
      </c>
      <c r="AQ465" s="25">
        <v>-3.7630664000000001E-2</v>
      </c>
      <c r="AR465" s="25">
        <v>-0.463441557</v>
      </c>
      <c r="AS465" s="25">
        <v>0.112939976</v>
      </c>
      <c r="AT465" s="25">
        <v>-0.40230481400000001</v>
      </c>
      <c r="AU465" s="25">
        <v>2.5979810000000001E-3</v>
      </c>
      <c r="AV465" s="25">
        <v>-0.38195190299999998</v>
      </c>
      <c r="AW465" s="25">
        <v>-0.51999305699999998</v>
      </c>
      <c r="AX465" s="23">
        <v>1.1139199999999999E-4</v>
      </c>
      <c r="AY465" s="23">
        <v>3.0566538000000001E-2</v>
      </c>
      <c r="AZ465" s="23">
        <v>-4.202753E-2</v>
      </c>
      <c r="BA465" s="23">
        <v>-1.2474561E-2</v>
      </c>
      <c r="BB465" s="23">
        <v>-2.1182895E-2</v>
      </c>
      <c r="BC465" s="23">
        <v>-1.1220854000000001E-2</v>
      </c>
      <c r="BD465" s="23">
        <v>-2.6038980999999999E-2</v>
      </c>
      <c r="BE465" s="23">
        <v>-3.0405655E-2</v>
      </c>
      <c r="BF465" s="23">
        <v>-1.060975E-3</v>
      </c>
      <c r="BG465" s="23">
        <v>-4.6397060000000004E-3</v>
      </c>
      <c r="BH465" s="23">
        <v>2.0605438E-2</v>
      </c>
      <c r="BI465" s="23">
        <v>8.0136519999999996E-3</v>
      </c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  <c r="BT465" s="23">
        <v>23.286000000000001</v>
      </c>
      <c r="BU465" s="23">
        <v>8</v>
      </c>
      <c r="BV465" s="23">
        <v>19</v>
      </c>
      <c r="BW465" s="23">
        <v>0.53</v>
      </c>
      <c r="BX465" s="23">
        <v>1.1000000000000001</v>
      </c>
      <c r="BY465" s="23">
        <v>1.45</v>
      </c>
      <c r="BZ465" s="23">
        <v>2.15</v>
      </c>
      <c r="CA465" s="23">
        <v>1.94</v>
      </c>
      <c r="CB465" s="23">
        <v>0.73</v>
      </c>
      <c r="CC465" s="23">
        <v>2.74</v>
      </c>
      <c r="CD465" s="23">
        <v>0.84</v>
      </c>
      <c r="CE465" s="23">
        <v>2.13</v>
      </c>
      <c r="CF465" s="23">
        <v>0.88</v>
      </c>
      <c r="CG465" s="23">
        <v>0.64</v>
      </c>
      <c r="CH465" s="23">
        <v>1.37</v>
      </c>
      <c r="CI465" s="23">
        <v>3.77</v>
      </c>
      <c r="CJ465" s="23">
        <v>0.71</v>
      </c>
      <c r="CK465" s="23">
        <v>-0.98050553100000004</v>
      </c>
      <c r="CL465" s="23">
        <v>-0.1938135</v>
      </c>
      <c r="CM465" s="23">
        <v>1.329376812</v>
      </c>
      <c r="CN465" s="23">
        <v>-0.20702013799999999</v>
      </c>
      <c r="CO465" s="23">
        <v>-8.0591643000000004E-2</v>
      </c>
      <c r="CP465" s="23">
        <v>1.1064946959999999</v>
      </c>
      <c r="CQ465" s="23">
        <v>0.16832933899999999</v>
      </c>
      <c r="CR465" s="23">
        <v>-0.18475882099999999</v>
      </c>
      <c r="CS465" s="23">
        <v>1.1983709680000001</v>
      </c>
      <c r="CT465" s="23">
        <v>1.025246858</v>
      </c>
      <c r="CU465" s="23">
        <v>0.79717431100000002</v>
      </c>
      <c r="CV465" s="23">
        <v>-0.96859497000000006</v>
      </c>
      <c r="CW465" s="23">
        <v>-0.101636913</v>
      </c>
    </row>
    <row r="466" spans="1:101">
      <c r="A466" s="23">
        <v>2589</v>
      </c>
      <c r="B466" s="23">
        <v>15</v>
      </c>
      <c r="C466" s="23" t="s">
        <v>73</v>
      </c>
      <c r="D466" s="23" t="s">
        <v>52</v>
      </c>
      <c r="E466" s="23" t="s">
        <v>146</v>
      </c>
      <c r="F466" s="23" t="s">
        <v>143</v>
      </c>
      <c r="G466" s="23" t="s">
        <v>76</v>
      </c>
      <c r="H466" s="23" t="s">
        <v>75</v>
      </c>
      <c r="I466" s="23">
        <v>24</v>
      </c>
      <c r="J466" s="23">
        <v>9</v>
      </c>
      <c r="K466" s="23">
        <v>23.71</v>
      </c>
      <c r="L466" s="23">
        <v>33</v>
      </c>
      <c r="M466" s="23">
        <v>22</v>
      </c>
      <c r="N466" s="23">
        <v>-2.8615367999999999E-2</v>
      </c>
      <c r="O466" s="23">
        <v>-2.0590224000000001E-2</v>
      </c>
      <c r="P466" s="23">
        <v>-3.2040633999999998E-2</v>
      </c>
      <c r="Q466" s="23">
        <v>-1.7415727999999998E-2</v>
      </c>
      <c r="R466" s="23">
        <v>-4.0369585999999999E-2</v>
      </c>
      <c r="S466" s="23">
        <v>2.0129391999999999E-2</v>
      </c>
      <c r="T466" s="23">
        <v>-1.0939513999999999E-2</v>
      </c>
      <c r="U466" s="23">
        <v>3.1615780000000003E-2</v>
      </c>
      <c r="V466" s="23">
        <v>-7.9693400000000001E-3</v>
      </c>
      <c r="W466" s="23">
        <v>-1.1311356999999999E-2</v>
      </c>
      <c r="X466" s="23">
        <v>1.4208287E-2</v>
      </c>
      <c r="Y466" s="23">
        <v>-0.325891404</v>
      </c>
      <c r="Z466" s="23">
        <v>4.9560000000000004</v>
      </c>
      <c r="AA466" s="23">
        <v>0.29099999999999998</v>
      </c>
      <c r="AB466" s="23">
        <v>0.65400000000000003</v>
      </c>
      <c r="AC466" s="23">
        <v>0.70299999999999996</v>
      </c>
      <c r="AD466" s="23">
        <v>1.0960000000000001</v>
      </c>
      <c r="AE466" s="23">
        <v>0.996</v>
      </c>
      <c r="AF466" s="23">
        <v>0.32900000000000001</v>
      </c>
      <c r="AG466" s="23">
        <v>1.3149999999999999</v>
      </c>
      <c r="AH466" s="23">
        <v>0.36399999999999999</v>
      </c>
      <c r="AI466" s="23">
        <v>1.07</v>
      </c>
      <c r="AJ466" s="23">
        <v>0.44900000000000001</v>
      </c>
      <c r="AK466" s="23">
        <v>0.32200000000000001</v>
      </c>
      <c r="AL466" s="23">
        <v>0.69513129799999995</v>
      </c>
      <c r="AM466" s="25">
        <v>-0.53610701100000002</v>
      </c>
      <c r="AN466" s="25">
        <v>-0.18442225200000001</v>
      </c>
      <c r="AO466" s="25">
        <v>-0.15304467499999999</v>
      </c>
      <c r="AP466" s="25">
        <v>3.9810553999999998E-2</v>
      </c>
      <c r="AQ466" s="25">
        <v>-1.740662E-3</v>
      </c>
      <c r="AR466" s="25">
        <v>-0.48280410200000001</v>
      </c>
      <c r="AS466" s="25">
        <v>0.118925753</v>
      </c>
      <c r="AT466" s="25">
        <v>-0.43889861600000002</v>
      </c>
      <c r="AU466" s="25">
        <v>2.9383777999999999E-2</v>
      </c>
      <c r="AV466" s="25">
        <v>-0.34775365899999999</v>
      </c>
      <c r="AW466" s="25">
        <v>-0.49214412800000001</v>
      </c>
      <c r="AX466" s="23">
        <v>-2.8615367999999999E-2</v>
      </c>
      <c r="AY466" s="23">
        <v>-2.0590224000000001E-2</v>
      </c>
      <c r="AZ466" s="23">
        <v>-3.2040633999999998E-2</v>
      </c>
      <c r="BA466" s="23">
        <v>-1.7415727999999998E-2</v>
      </c>
      <c r="BB466" s="23">
        <v>-4.0369585999999999E-2</v>
      </c>
      <c r="BC466" s="23">
        <v>2.0129391999999999E-2</v>
      </c>
      <c r="BD466" s="23">
        <v>-1.0939513999999999E-2</v>
      </c>
      <c r="BE466" s="23">
        <v>3.1615780000000003E-2</v>
      </c>
      <c r="BF466" s="23">
        <v>-7.9693400000000001E-3</v>
      </c>
      <c r="BG466" s="23">
        <v>-1.1311356999999999E-2</v>
      </c>
      <c r="BH466" s="23">
        <v>1.4208287E-2</v>
      </c>
      <c r="BI466" s="23">
        <v>-0.325891404</v>
      </c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>
        <v>23.71</v>
      </c>
      <c r="BU466" s="23">
        <v>33</v>
      </c>
      <c r="BV466" s="23">
        <v>22</v>
      </c>
      <c r="BW466" s="23">
        <v>0.59</v>
      </c>
      <c r="BX466" s="23">
        <v>1.32</v>
      </c>
      <c r="BY466" s="23">
        <v>1.42</v>
      </c>
      <c r="BZ466" s="23">
        <v>2.21</v>
      </c>
      <c r="CA466" s="23">
        <v>2.0099999999999998</v>
      </c>
      <c r="CB466" s="23">
        <v>0.66</v>
      </c>
      <c r="CC466" s="23">
        <v>2.65</v>
      </c>
      <c r="CD466" s="23">
        <v>0.73</v>
      </c>
      <c r="CE466" s="23">
        <v>2.16</v>
      </c>
      <c r="CF466" s="23">
        <v>0.91</v>
      </c>
      <c r="CG466" s="23">
        <v>0.65</v>
      </c>
      <c r="CH466" s="23">
        <v>1.39</v>
      </c>
      <c r="CI466" s="23">
        <v>4</v>
      </c>
      <c r="CJ466" s="23">
        <v>0.76</v>
      </c>
      <c r="CK466" s="23">
        <v>-0.60768291900000004</v>
      </c>
      <c r="CL466" s="23">
        <v>1.887530771</v>
      </c>
      <c r="CM466" s="23">
        <v>2.8443670019999998</v>
      </c>
      <c r="CN466" s="23">
        <v>-0.338107361</v>
      </c>
      <c r="CO466" s="23">
        <v>-0.63591204999999995</v>
      </c>
      <c r="CP466" s="23">
        <v>0.445814928</v>
      </c>
      <c r="CQ466" s="23">
        <v>0.34646117999999998</v>
      </c>
      <c r="CR466" s="23">
        <v>0.847928766</v>
      </c>
      <c r="CS466" s="23">
        <v>7.4207889999999999E-2</v>
      </c>
      <c r="CT466" s="23">
        <v>0.30661877900000001</v>
      </c>
      <c r="CU466" s="23">
        <v>-0.34106116600000003</v>
      </c>
      <c r="CV466" s="23">
        <v>1.2037031570000001</v>
      </c>
      <c r="CW466" s="23">
        <v>-0.688581412</v>
      </c>
    </row>
    <row r="467" spans="1:101">
      <c r="A467" s="23">
        <v>2589</v>
      </c>
      <c r="B467" s="23">
        <v>16</v>
      </c>
      <c r="C467" s="23" t="s">
        <v>73</v>
      </c>
      <c r="D467" s="23" t="s">
        <v>52</v>
      </c>
      <c r="E467" s="23" t="s">
        <v>146</v>
      </c>
      <c r="F467" s="23" t="s">
        <v>143</v>
      </c>
      <c r="G467" s="23" t="s">
        <v>76</v>
      </c>
      <c r="H467" s="23" t="s">
        <v>75</v>
      </c>
      <c r="I467" s="23">
        <v>24</v>
      </c>
      <c r="J467" s="23">
        <v>9</v>
      </c>
      <c r="K467" s="23">
        <v>29.295999999999999</v>
      </c>
      <c r="L467" s="23">
        <v>9</v>
      </c>
      <c r="M467" s="23">
        <v>21</v>
      </c>
      <c r="N467" s="23">
        <v>-3.5673050999999997E-2</v>
      </c>
      <c r="O467" s="23">
        <v>-2.1461208999999998E-2</v>
      </c>
      <c r="P467" s="23">
        <v>1.1150255E-2</v>
      </c>
      <c r="Q467" s="23">
        <v>1.4422890000000001E-2</v>
      </c>
      <c r="R467" s="23">
        <v>2.9392792000000001E-2</v>
      </c>
      <c r="S467" s="23">
        <v>1.9857466000000001E-2</v>
      </c>
      <c r="T467" s="23">
        <v>5.2340930000000004E-3</v>
      </c>
      <c r="U467" s="23">
        <v>-2.1530909000000001E-2</v>
      </c>
      <c r="V467" s="23">
        <v>-3.0557470999999999E-2</v>
      </c>
      <c r="W467" s="23">
        <v>-1.233627E-2</v>
      </c>
      <c r="X467" s="23">
        <v>2.338001E-2</v>
      </c>
      <c r="Y467" s="23">
        <v>-0.39320198499999998</v>
      </c>
      <c r="Z467" s="23">
        <v>4.7409999999999997</v>
      </c>
      <c r="AA467" s="23">
        <v>0.28000000000000003</v>
      </c>
      <c r="AB467" s="23">
        <v>0.61699999999999999</v>
      </c>
      <c r="AC467" s="23">
        <v>0.60899999999999999</v>
      </c>
      <c r="AD467" s="23">
        <v>0.94199999999999995</v>
      </c>
      <c r="AE467" s="23">
        <v>0.82799999999999996</v>
      </c>
      <c r="AF467" s="23">
        <v>0.30399999999999999</v>
      </c>
      <c r="AG467" s="23">
        <v>1.204</v>
      </c>
      <c r="AH467" s="23">
        <v>0.39</v>
      </c>
      <c r="AI467" s="23">
        <v>1.0780000000000001</v>
      </c>
      <c r="AJ467" s="23">
        <v>0.42599999999999999</v>
      </c>
      <c r="AK467" s="23">
        <v>0.30099999999999999</v>
      </c>
      <c r="AL467" s="23">
        <v>0.67586995500000002</v>
      </c>
      <c r="AM467" s="25">
        <v>-0.55284196900000004</v>
      </c>
      <c r="AN467" s="25">
        <v>-0.20971483599999999</v>
      </c>
      <c r="AO467" s="25">
        <v>-0.21538270700000001</v>
      </c>
      <c r="AP467" s="25">
        <v>-2.5949097000000001E-2</v>
      </c>
      <c r="AQ467" s="25">
        <v>-8.1969662999999998E-2</v>
      </c>
      <c r="AR467" s="25">
        <v>-0.51712641599999998</v>
      </c>
      <c r="AS467" s="25">
        <v>8.0626486999999997E-2</v>
      </c>
      <c r="AT467" s="25">
        <v>-0.40893539299999998</v>
      </c>
      <c r="AU467" s="25">
        <v>3.2618761000000003E-2</v>
      </c>
      <c r="AV467" s="25">
        <v>-0.37059040100000001</v>
      </c>
      <c r="AW467" s="25">
        <v>-0.52143350399999999</v>
      </c>
      <c r="AX467" s="23">
        <v>-3.5673050999999997E-2</v>
      </c>
      <c r="AY467" s="23">
        <v>-2.1461208999999998E-2</v>
      </c>
      <c r="AZ467" s="23">
        <v>1.1150255E-2</v>
      </c>
      <c r="BA467" s="23">
        <v>1.4422890000000001E-2</v>
      </c>
      <c r="BB467" s="23">
        <v>2.9392792000000001E-2</v>
      </c>
      <c r="BC467" s="23">
        <v>1.9857466000000001E-2</v>
      </c>
      <c r="BD467" s="23">
        <v>5.2340930000000004E-3</v>
      </c>
      <c r="BE467" s="23">
        <v>-2.1530909000000001E-2</v>
      </c>
      <c r="BF467" s="23">
        <v>-3.0557470999999999E-2</v>
      </c>
      <c r="BG467" s="23">
        <v>-1.233627E-2</v>
      </c>
      <c r="BH467" s="23">
        <v>2.338001E-2</v>
      </c>
      <c r="BI467" s="23">
        <v>-0.39320198499999998</v>
      </c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  <c r="BT467" s="23">
        <v>29.295999999999999</v>
      </c>
      <c r="BU467" s="23">
        <v>9</v>
      </c>
      <c r="BV467" s="23">
        <v>21</v>
      </c>
      <c r="BW467" s="23">
        <v>0.59</v>
      </c>
      <c r="BX467" s="23">
        <v>1.3</v>
      </c>
      <c r="BY467" s="23">
        <v>1.28</v>
      </c>
      <c r="BZ467" s="23">
        <v>1.99</v>
      </c>
      <c r="CA467" s="23">
        <v>1.75</v>
      </c>
      <c r="CB467" s="23">
        <v>0.64</v>
      </c>
      <c r="CC467" s="23">
        <v>2.54</v>
      </c>
      <c r="CD467" s="23">
        <v>0.82</v>
      </c>
      <c r="CE467" s="23">
        <v>2.27</v>
      </c>
      <c r="CF467" s="23">
        <v>0.9</v>
      </c>
      <c r="CG467" s="23">
        <v>0.63</v>
      </c>
      <c r="CH467" s="23">
        <v>1.42</v>
      </c>
      <c r="CI467" s="23">
        <v>3.96</v>
      </c>
      <c r="CJ467" s="23">
        <v>0.69</v>
      </c>
      <c r="CK467" s="23">
        <v>-0.84088541299999997</v>
      </c>
      <c r="CL467" s="23">
        <v>1.5718271720000001</v>
      </c>
      <c r="CM467" s="23">
        <v>-0.48640930599999999</v>
      </c>
      <c r="CN467" s="23">
        <v>-3.9303396999999997E-2</v>
      </c>
      <c r="CO467" s="23">
        <v>0.46849893999999997</v>
      </c>
      <c r="CP467" s="23">
        <v>-0.56472886799999999</v>
      </c>
      <c r="CQ467" s="23">
        <v>0.39096850599999999</v>
      </c>
      <c r="CR467" s="23">
        <v>9.2409267000000003E-2</v>
      </c>
      <c r="CS467" s="23">
        <v>1.0694220720000001</v>
      </c>
      <c r="CT467" s="23">
        <v>1.5020817129999999</v>
      </c>
      <c r="CU467" s="23">
        <v>0.89190921300000003</v>
      </c>
      <c r="CV467" s="23">
        <v>0.89056023200000001</v>
      </c>
      <c r="CW467" s="23">
        <v>-8.9079636000000004E-2</v>
      </c>
    </row>
    <row r="468" spans="1:101">
      <c r="A468" s="23">
        <v>2589</v>
      </c>
      <c r="B468" s="23">
        <v>17</v>
      </c>
      <c r="C468" s="23" t="s">
        <v>73</v>
      </c>
      <c r="D468" s="23" t="s">
        <v>52</v>
      </c>
      <c r="E468" s="23" t="s">
        <v>146</v>
      </c>
      <c r="F468" s="23" t="s">
        <v>143</v>
      </c>
      <c r="G468" s="23" t="s">
        <v>76</v>
      </c>
      <c r="H468" s="23" t="s">
        <v>75</v>
      </c>
      <c r="I468" s="23">
        <v>24</v>
      </c>
      <c r="J468" s="23">
        <v>9</v>
      </c>
      <c r="K468" s="23">
        <v>24.824000000000002</v>
      </c>
      <c r="L468" s="23">
        <v>8</v>
      </c>
      <c r="M468" s="23">
        <v>22</v>
      </c>
      <c r="N468" s="23">
        <v>4.8323130000000004E-3</v>
      </c>
      <c r="O468" s="23">
        <v>3.3309190000000002E-2</v>
      </c>
      <c r="P468" s="23">
        <v>2.6807955000000001E-2</v>
      </c>
      <c r="Q468" s="23">
        <v>2.2003490000000001E-2</v>
      </c>
      <c r="R468" s="23">
        <v>9.0558570000000005E-3</v>
      </c>
      <c r="S468" s="23">
        <v>5.1204379999999997E-3</v>
      </c>
      <c r="T468" s="23">
        <v>-6.0034670000000002E-3</v>
      </c>
      <c r="U468" s="23">
        <v>9.1269579999999993E-3</v>
      </c>
      <c r="V468" s="23">
        <v>2.1558711000000001E-2</v>
      </c>
      <c r="W468" s="23">
        <v>1.8151001E-2</v>
      </c>
      <c r="X468" s="23">
        <v>1.6168767000000001E-2</v>
      </c>
      <c r="Y468" s="23">
        <v>7.0271797999999996E-2</v>
      </c>
      <c r="Z468" s="23">
        <v>5.4729999999999999</v>
      </c>
      <c r="AA468" s="23">
        <v>0.3</v>
      </c>
      <c r="AB468" s="23">
        <v>0.63200000000000001</v>
      </c>
      <c r="AC468" s="23">
        <v>0.67800000000000005</v>
      </c>
      <c r="AD468" s="23">
        <v>1.1080000000000001</v>
      </c>
      <c r="AE468" s="23">
        <v>0.98299999999999998</v>
      </c>
      <c r="AF468" s="23">
        <v>0.41899999999999998</v>
      </c>
      <c r="AG468" s="23">
        <v>1.446</v>
      </c>
      <c r="AH468" s="23">
        <v>0.41599999999999998</v>
      </c>
      <c r="AI468" s="23">
        <v>1.103</v>
      </c>
      <c r="AJ468" s="23">
        <v>0.46700000000000003</v>
      </c>
      <c r="AK468" s="23">
        <v>0.35499999999999998</v>
      </c>
      <c r="AL468" s="23">
        <v>0.73822544800000001</v>
      </c>
      <c r="AM468" s="25">
        <v>-0.52287874499999998</v>
      </c>
      <c r="AN468" s="25">
        <v>-0.199282922</v>
      </c>
      <c r="AO468" s="25">
        <v>-0.16877030600000001</v>
      </c>
      <c r="AP468" s="25">
        <v>4.4539759999999998E-2</v>
      </c>
      <c r="AQ468" s="25">
        <v>-7.4464819999999999E-3</v>
      </c>
      <c r="AR468" s="25">
        <v>-0.377785977</v>
      </c>
      <c r="AS468" s="25">
        <v>0.16016829299999999</v>
      </c>
      <c r="AT468" s="25">
        <v>-0.38090666899999998</v>
      </c>
      <c r="AU468" s="25">
        <v>4.2575512000000003E-2</v>
      </c>
      <c r="AV468" s="25">
        <v>-0.33068311900000003</v>
      </c>
      <c r="AW468" s="25">
        <v>-0.449771647</v>
      </c>
      <c r="AX468" s="23">
        <v>4.8323130000000004E-3</v>
      </c>
      <c r="AY468" s="23">
        <v>3.3309190000000002E-2</v>
      </c>
      <c r="AZ468" s="23">
        <v>2.6807955000000001E-2</v>
      </c>
      <c r="BA468" s="23">
        <v>2.2003490000000001E-2</v>
      </c>
      <c r="BB468" s="23">
        <v>9.0558570000000005E-3</v>
      </c>
      <c r="BC468" s="23">
        <v>5.1204379999999997E-3</v>
      </c>
      <c r="BD468" s="23">
        <v>-6.0034670000000002E-3</v>
      </c>
      <c r="BE468" s="23">
        <v>9.1269579999999993E-3</v>
      </c>
      <c r="BF468" s="23">
        <v>2.1558711000000001E-2</v>
      </c>
      <c r="BG468" s="23">
        <v>1.8151001E-2</v>
      </c>
      <c r="BH468" s="23">
        <v>1.6168767000000001E-2</v>
      </c>
      <c r="BI468" s="23">
        <v>7.0271797999999996E-2</v>
      </c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  <c r="BT468" s="23">
        <v>24.824000000000002</v>
      </c>
      <c r="BU468" s="23">
        <v>8</v>
      </c>
      <c r="BV468" s="23">
        <v>22</v>
      </c>
      <c r="BW468" s="23">
        <v>0.55000000000000004</v>
      </c>
      <c r="BX468" s="23">
        <v>1.1499999999999999</v>
      </c>
      <c r="BY468" s="23">
        <v>1.24</v>
      </c>
      <c r="BZ468" s="23">
        <v>2.02</v>
      </c>
      <c r="CA468" s="23">
        <v>1.8</v>
      </c>
      <c r="CB468" s="23">
        <v>0.77</v>
      </c>
      <c r="CC468" s="23">
        <v>2.64</v>
      </c>
      <c r="CD468" s="23">
        <v>0.76</v>
      </c>
      <c r="CE468" s="23">
        <v>2.02</v>
      </c>
      <c r="CF468" s="23">
        <v>0.85</v>
      </c>
      <c r="CG468" s="23">
        <v>0.65</v>
      </c>
      <c r="CH468" s="23">
        <v>1.32</v>
      </c>
      <c r="CI468" s="23">
        <v>3.45</v>
      </c>
      <c r="CJ468" s="23">
        <v>0.68</v>
      </c>
      <c r="CK468" s="23">
        <v>1.6514435510000001</v>
      </c>
      <c r="CL468" s="23">
        <v>1.025746907</v>
      </c>
      <c r="CM468" s="23">
        <v>1.0114977430000001</v>
      </c>
      <c r="CN468" s="23">
        <v>-5.5838569999999997E-2</v>
      </c>
      <c r="CO468" s="23">
        <v>-0.25887184499999999</v>
      </c>
      <c r="CP468" s="23">
        <v>0.30214974</v>
      </c>
      <c r="CQ468" s="23">
        <v>-0.52771501600000004</v>
      </c>
      <c r="CR468" s="23">
        <v>-0.51061139300000002</v>
      </c>
      <c r="CS468" s="23">
        <v>0.18076913</v>
      </c>
      <c r="CT468" s="23">
        <v>0.92846155900000005</v>
      </c>
      <c r="CU468" s="23">
        <v>1.1135404879999999</v>
      </c>
      <c r="CV468" s="23">
        <v>0.29923394399999997</v>
      </c>
      <c r="CW468" s="23">
        <v>0.75334533000000004</v>
      </c>
    </row>
    <row r="469" spans="1:101">
      <c r="A469" s="23">
        <v>2589</v>
      </c>
      <c r="B469" s="23">
        <v>18</v>
      </c>
      <c r="C469" s="23" t="s">
        <v>73</v>
      </c>
      <c r="D469" s="23" t="s">
        <v>52</v>
      </c>
      <c r="E469" s="23" t="s">
        <v>146</v>
      </c>
      <c r="F469" s="23" t="s">
        <v>143</v>
      </c>
      <c r="G469" s="23" t="s">
        <v>76</v>
      </c>
      <c r="H469" s="23" t="s">
        <v>75</v>
      </c>
      <c r="I469" s="23">
        <v>24</v>
      </c>
      <c r="J469" s="23">
        <v>9</v>
      </c>
      <c r="K469" s="23">
        <v>26.437999999999999</v>
      </c>
      <c r="L469" s="23">
        <v>10</v>
      </c>
      <c r="M469" s="23">
        <v>21</v>
      </c>
      <c r="N469" s="23">
        <v>4.1168669999999997E-2</v>
      </c>
      <c r="O469" s="23">
        <v>-1.6930028999999999E-2</v>
      </c>
      <c r="P469" s="23">
        <v>1.5923289E-2</v>
      </c>
      <c r="Q469" s="23">
        <v>1.1594254999999999E-2</v>
      </c>
      <c r="R469" s="23">
        <v>-2.0081040000000001E-3</v>
      </c>
      <c r="S469" s="24">
        <v>-5.5300000000000002E-5</v>
      </c>
      <c r="T469" s="23">
        <v>1.6931333E-2</v>
      </c>
      <c r="U469" s="23">
        <v>2.9086186999999999E-2</v>
      </c>
      <c r="V469" s="23">
        <v>1.2166658E-2</v>
      </c>
      <c r="W469" s="23">
        <v>1.5616651E-2</v>
      </c>
      <c r="X469" s="23">
        <v>1.8034213E-2</v>
      </c>
      <c r="Y469" s="23">
        <v>0.40808190999999999</v>
      </c>
      <c r="Z469" s="23">
        <v>4.6829999999999998</v>
      </c>
      <c r="AA469" s="23">
        <v>0.216</v>
      </c>
      <c r="AB469" s="23">
        <v>0.59799999999999998</v>
      </c>
      <c r="AC469" s="23">
        <v>0.59499999999999997</v>
      </c>
      <c r="AD469" s="23">
        <v>0.93500000000000005</v>
      </c>
      <c r="AE469" s="23">
        <v>0.874</v>
      </c>
      <c r="AF469" s="23">
        <v>0.32300000000000001</v>
      </c>
      <c r="AG469" s="23">
        <v>1.1539999999999999</v>
      </c>
      <c r="AH469" s="23">
        <v>0.34799999999999998</v>
      </c>
      <c r="AI469" s="23">
        <v>0.96799999999999997</v>
      </c>
      <c r="AJ469" s="23">
        <v>0.38700000000000001</v>
      </c>
      <c r="AK469" s="23">
        <v>0.30099999999999999</v>
      </c>
      <c r="AL469" s="23">
        <v>0.67052415799999998</v>
      </c>
      <c r="AM469" s="25">
        <v>-0.66554624900000003</v>
      </c>
      <c r="AN469" s="25">
        <v>-0.22329881600000001</v>
      </c>
      <c r="AO469" s="25">
        <v>-0.225483034</v>
      </c>
      <c r="AP469" s="25">
        <v>-2.9188388999999999E-2</v>
      </c>
      <c r="AQ469" s="25">
        <v>-5.8488566999999998E-2</v>
      </c>
      <c r="AR469" s="25">
        <v>-0.49079747800000001</v>
      </c>
      <c r="AS469" s="25">
        <v>6.2205809000000001E-2</v>
      </c>
      <c r="AT469" s="25">
        <v>-0.45842075599999998</v>
      </c>
      <c r="AU469" s="25">
        <v>-1.4124642999999999E-2</v>
      </c>
      <c r="AV469" s="25">
        <v>-0.41228903500000003</v>
      </c>
      <c r="AW469" s="25">
        <v>-0.52143350399999999</v>
      </c>
      <c r="AX469" s="23">
        <v>4.1168669999999997E-2</v>
      </c>
      <c r="AY469" s="23">
        <v>-1.6930028999999999E-2</v>
      </c>
      <c r="AZ469" s="23">
        <v>1.5923289E-2</v>
      </c>
      <c r="BA469" s="23">
        <v>1.1594254999999999E-2</v>
      </c>
      <c r="BB469" s="23">
        <v>-2.0081040000000001E-3</v>
      </c>
      <c r="BC469" s="24">
        <v>-5.5300000000000002E-5</v>
      </c>
      <c r="BD469" s="23">
        <v>1.6931333E-2</v>
      </c>
      <c r="BE469" s="23">
        <v>2.9086186999999999E-2</v>
      </c>
      <c r="BF469" s="23">
        <v>1.2166658E-2</v>
      </c>
      <c r="BG469" s="23">
        <v>1.5616651E-2</v>
      </c>
      <c r="BH469" s="23">
        <v>1.8034213E-2</v>
      </c>
      <c r="BI469" s="23">
        <v>0.40808190999999999</v>
      </c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  <c r="BT469" s="23">
        <v>26.437999999999999</v>
      </c>
      <c r="BU469" s="23">
        <v>10</v>
      </c>
      <c r="BV469" s="23">
        <v>21</v>
      </c>
      <c r="BW469" s="23">
        <v>0.46</v>
      </c>
      <c r="BX469" s="23">
        <v>1.28</v>
      </c>
      <c r="BY469" s="23">
        <v>1.27</v>
      </c>
      <c r="BZ469" s="23">
        <v>2</v>
      </c>
      <c r="CA469" s="23">
        <v>1.87</v>
      </c>
      <c r="CB469" s="23">
        <v>0.69</v>
      </c>
      <c r="CC469" s="23">
        <v>2.46</v>
      </c>
      <c r="CD469" s="23">
        <v>0.74</v>
      </c>
      <c r="CE469" s="23">
        <v>2.0699999999999998</v>
      </c>
      <c r="CF469" s="23">
        <v>0.83</v>
      </c>
      <c r="CG469" s="23">
        <v>0.64</v>
      </c>
      <c r="CH469" s="23">
        <v>1.29</v>
      </c>
      <c r="CI469" s="23">
        <v>3.57</v>
      </c>
      <c r="CJ469" s="23">
        <v>0.76</v>
      </c>
      <c r="CK469" s="23">
        <v>2.0965561620000002</v>
      </c>
      <c r="CL469" s="23">
        <v>0.74062745799999996</v>
      </c>
      <c r="CM469" s="23">
        <v>0.91122086999999996</v>
      </c>
      <c r="CN469" s="23">
        <v>9.0023229999999996E-3</v>
      </c>
      <c r="CO469" s="23">
        <v>-0.18940220699999999</v>
      </c>
      <c r="CP469" s="23">
        <v>0.22158836300000001</v>
      </c>
      <c r="CQ469" s="23">
        <v>0.206366831</v>
      </c>
      <c r="CR469" s="23">
        <v>-2.5920981999999999E-2</v>
      </c>
      <c r="CS469" s="23">
        <v>-0.54840355399999996</v>
      </c>
      <c r="CT469" s="23">
        <v>0.319623873</v>
      </c>
      <c r="CU469" s="23">
        <v>1.4590186759999999</v>
      </c>
      <c r="CV469" s="23">
        <v>0.21587978799999999</v>
      </c>
      <c r="CW469" s="23">
        <v>-0.11768788299999999</v>
      </c>
    </row>
    <row r="470" spans="1:101">
      <c r="A470" s="23">
        <v>2589</v>
      </c>
      <c r="B470" s="23">
        <v>19</v>
      </c>
      <c r="C470" s="23" t="s">
        <v>73</v>
      </c>
      <c r="D470" s="23" t="s">
        <v>52</v>
      </c>
      <c r="E470" s="23" t="s">
        <v>146</v>
      </c>
      <c r="F470" s="23" t="s">
        <v>143</v>
      </c>
      <c r="G470" s="23" t="s">
        <v>76</v>
      </c>
      <c r="H470" s="23" t="s">
        <v>75</v>
      </c>
      <c r="I470" s="23">
        <v>24</v>
      </c>
      <c r="J470" s="23">
        <v>9</v>
      </c>
      <c r="K470" s="23">
        <v>22.334</v>
      </c>
      <c r="L470" s="23">
        <v>11</v>
      </c>
      <c r="M470" s="23">
        <v>22</v>
      </c>
      <c r="N470" s="23">
        <v>3.3676314999999998E-2</v>
      </c>
      <c r="O470" s="23">
        <v>7.9637207000000002E-2</v>
      </c>
      <c r="P470" s="23">
        <v>3.4945335000000001E-2</v>
      </c>
      <c r="Q470" s="23">
        <v>1.1791126000000001E-2</v>
      </c>
      <c r="R470" s="23">
        <v>5.1699622000000001E-2</v>
      </c>
      <c r="S470" s="23">
        <v>2.6184841E-2</v>
      </c>
      <c r="T470" s="23">
        <v>1.7708811000000001E-2</v>
      </c>
      <c r="U470" s="23">
        <v>3.7738739E-2</v>
      </c>
      <c r="V470" s="23">
        <v>1.3063515E-2</v>
      </c>
      <c r="W470" s="23">
        <v>1.8779504999999998E-2</v>
      </c>
      <c r="X470" s="23">
        <v>-1.1562176E-2</v>
      </c>
      <c r="Y470" s="23">
        <v>0.413913745</v>
      </c>
      <c r="Z470" s="23">
        <v>5.3869999999999996</v>
      </c>
      <c r="AA470" s="23">
        <v>0.26800000000000002</v>
      </c>
      <c r="AB470" s="23">
        <v>0.53400000000000003</v>
      </c>
      <c r="AC470" s="23">
        <v>0.65500000000000003</v>
      </c>
      <c r="AD470" s="23">
        <v>1.119</v>
      </c>
      <c r="AE470" s="23">
        <v>0.88700000000000001</v>
      </c>
      <c r="AF470" s="23">
        <v>0.373</v>
      </c>
      <c r="AG470" s="23">
        <v>1.34</v>
      </c>
      <c r="AH470" s="23">
        <v>0.38700000000000001</v>
      </c>
      <c r="AI470" s="23">
        <v>1.107</v>
      </c>
      <c r="AJ470" s="23">
        <v>0.45700000000000002</v>
      </c>
      <c r="AK470" s="23">
        <v>0.373</v>
      </c>
      <c r="AL470" s="23">
        <v>0.73134697599999998</v>
      </c>
      <c r="AM470" s="25">
        <v>-0.57186520600000001</v>
      </c>
      <c r="AN470" s="25">
        <v>-0.272458743</v>
      </c>
      <c r="AO470" s="25">
        <v>-0.1837587</v>
      </c>
      <c r="AP470" s="25">
        <v>4.8830087000000001E-2</v>
      </c>
      <c r="AQ470" s="25">
        <v>-5.2076379999999999E-2</v>
      </c>
      <c r="AR470" s="25">
        <v>-0.428291168</v>
      </c>
      <c r="AS470" s="25">
        <v>0.12710479799999999</v>
      </c>
      <c r="AT470" s="25">
        <v>-0.41228903500000003</v>
      </c>
      <c r="AU470" s="25">
        <v>4.4147620999999998E-2</v>
      </c>
      <c r="AV470" s="25">
        <v>-0.34008379999999999</v>
      </c>
      <c r="AW470" s="25">
        <v>-0.428291168</v>
      </c>
      <c r="AX470" s="23">
        <v>3.3676314999999998E-2</v>
      </c>
      <c r="AY470" s="23">
        <v>7.9637207000000002E-2</v>
      </c>
      <c r="AZ470" s="23">
        <v>3.4945335000000001E-2</v>
      </c>
      <c r="BA470" s="23">
        <v>1.1791126000000001E-2</v>
      </c>
      <c r="BB470" s="23">
        <v>5.1699622000000001E-2</v>
      </c>
      <c r="BC470" s="23">
        <v>2.6184841E-2</v>
      </c>
      <c r="BD470" s="23">
        <v>1.7708811000000001E-2</v>
      </c>
      <c r="BE470" s="23">
        <v>3.7738739E-2</v>
      </c>
      <c r="BF470" s="23">
        <v>1.3063515E-2</v>
      </c>
      <c r="BG470" s="23">
        <v>1.8779504999999998E-2</v>
      </c>
      <c r="BH470" s="23">
        <v>-1.1562176E-2</v>
      </c>
      <c r="BI470" s="23">
        <v>0.413913745</v>
      </c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  <c r="BT470" s="23">
        <v>22.334</v>
      </c>
      <c r="BU470" s="23">
        <v>11</v>
      </c>
      <c r="BV470" s="23">
        <v>22</v>
      </c>
      <c r="BW470" s="23">
        <v>0.5</v>
      </c>
      <c r="BX470" s="23">
        <v>0.99</v>
      </c>
      <c r="BY470" s="23">
        <v>1.22</v>
      </c>
      <c r="BZ470" s="23">
        <v>2.08</v>
      </c>
      <c r="CA470" s="23">
        <v>1.65</v>
      </c>
      <c r="CB470" s="23">
        <v>0.69</v>
      </c>
      <c r="CC470" s="23">
        <v>2.4900000000000002</v>
      </c>
      <c r="CD470" s="23">
        <v>0.72</v>
      </c>
      <c r="CE470" s="23">
        <v>2.0499999999999998</v>
      </c>
      <c r="CF470" s="23">
        <v>0.85</v>
      </c>
      <c r="CG470" s="23">
        <v>0.69</v>
      </c>
      <c r="CH470" s="23">
        <v>1.23</v>
      </c>
      <c r="CI470" s="23">
        <v>3.59</v>
      </c>
      <c r="CJ470" s="23">
        <v>0.66</v>
      </c>
      <c r="CK470" s="23">
        <v>2.0698963689999998</v>
      </c>
      <c r="CL470" s="23">
        <v>1.9915524330000001</v>
      </c>
      <c r="CM470" s="23">
        <v>0.86878053700000002</v>
      </c>
      <c r="CN470" s="23">
        <v>-0.38374869499999997</v>
      </c>
      <c r="CO470" s="23">
        <v>-0.54805128800000003</v>
      </c>
      <c r="CP470" s="23">
        <v>1.0037297949999999</v>
      </c>
      <c r="CQ470" s="23">
        <v>-0.96668252799999999</v>
      </c>
      <c r="CR470" s="23">
        <v>6.1213419999999998E-2</v>
      </c>
      <c r="CS470" s="23">
        <v>-0.82951097500000004</v>
      </c>
      <c r="CT470" s="23">
        <v>-0.229395824</v>
      </c>
      <c r="CU470" s="23">
        <v>1.431586397</v>
      </c>
      <c r="CV470" s="23">
        <v>0.44918349499999999</v>
      </c>
      <c r="CW470" s="23">
        <v>0.66357357800000005</v>
      </c>
    </row>
    <row r="471" spans="1:101">
      <c r="A471" s="23">
        <v>2589</v>
      </c>
      <c r="B471" s="23">
        <v>20</v>
      </c>
      <c r="C471" s="23" t="s">
        <v>73</v>
      </c>
      <c r="D471" s="23" t="s">
        <v>52</v>
      </c>
      <c r="E471" s="23" t="s">
        <v>146</v>
      </c>
      <c r="F471" s="23" t="s">
        <v>143</v>
      </c>
      <c r="G471" s="23" t="s">
        <v>76</v>
      </c>
      <c r="H471" s="23" t="s">
        <v>75</v>
      </c>
      <c r="I471" s="23">
        <v>24</v>
      </c>
      <c r="J471" s="23">
        <v>9</v>
      </c>
      <c r="K471" s="23">
        <v>24.12</v>
      </c>
      <c r="L471" s="23">
        <v>35</v>
      </c>
      <c r="M471" s="23">
        <v>23</v>
      </c>
      <c r="N471" s="23">
        <v>-1.553301E-2</v>
      </c>
      <c r="O471" s="23"/>
      <c r="P471" s="23">
        <v>2.4293370000000002E-3</v>
      </c>
      <c r="Q471" s="23">
        <v>-1.2485702E-2</v>
      </c>
      <c r="R471" s="23">
        <v>-9.1346320000000002E-3</v>
      </c>
      <c r="S471" s="23">
        <v>-6.9130540000000001E-3</v>
      </c>
      <c r="T471" s="23">
        <v>-2.3344868000000001E-2</v>
      </c>
      <c r="U471" s="23">
        <v>-1.8180119999999999E-3</v>
      </c>
      <c r="V471" s="23">
        <v>-2.0436780000000002E-3</v>
      </c>
      <c r="W471" s="23">
        <v>2.7536370000000002E-3</v>
      </c>
      <c r="X471" s="23">
        <v>2.0083612000000001E-2</v>
      </c>
      <c r="Y471" s="23">
        <v>-0.16175488800000001</v>
      </c>
      <c r="Z471" s="23">
        <v>4.234</v>
      </c>
      <c r="AA471" s="23">
        <v>0.22500000000000001</v>
      </c>
      <c r="AB471" s="23"/>
      <c r="AC471" s="23">
        <v>0.55500000000000005</v>
      </c>
      <c r="AD471" s="23">
        <v>0.88200000000000001</v>
      </c>
      <c r="AE471" s="23">
        <v>0.81</v>
      </c>
      <c r="AF471" s="23">
        <v>0.27700000000000002</v>
      </c>
      <c r="AG471" s="23">
        <v>1.1439999999999999</v>
      </c>
      <c r="AH471" s="23">
        <v>0.33900000000000002</v>
      </c>
      <c r="AI471" s="23">
        <v>0.90600000000000003</v>
      </c>
      <c r="AJ471" s="23">
        <v>0.35399999999999998</v>
      </c>
      <c r="AK471" s="23">
        <v>0.27</v>
      </c>
      <c r="AL471" s="23">
        <v>0.62675085399999997</v>
      </c>
      <c r="AM471" s="25">
        <v>-0.647817482</v>
      </c>
      <c r="AN471" s="25"/>
      <c r="AO471" s="25">
        <v>-0.25570701699999998</v>
      </c>
      <c r="AP471" s="25">
        <v>-5.4531415E-2</v>
      </c>
      <c r="AQ471" s="25">
        <v>-9.1514980999999995E-2</v>
      </c>
      <c r="AR471" s="25">
        <v>-0.55752023100000003</v>
      </c>
      <c r="AS471" s="25">
        <v>5.8426024E-2</v>
      </c>
      <c r="AT471" s="25">
        <v>-0.469800302</v>
      </c>
      <c r="AU471" s="25">
        <v>-4.2871802000000001E-2</v>
      </c>
      <c r="AV471" s="25">
        <v>-0.45099673800000001</v>
      </c>
      <c r="AW471" s="25">
        <v>-0.56863623600000002</v>
      </c>
      <c r="AX471" s="23">
        <v>-1.553301E-2</v>
      </c>
      <c r="AY471" s="23"/>
      <c r="AZ471" s="23">
        <v>2.4293370000000002E-3</v>
      </c>
      <c r="BA471" s="23">
        <v>-1.2485702E-2</v>
      </c>
      <c r="BB471" s="23">
        <v>-9.1346320000000002E-3</v>
      </c>
      <c r="BC471" s="23">
        <v>-6.9130540000000001E-3</v>
      </c>
      <c r="BD471" s="23">
        <v>-2.3344868000000001E-2</v>
      </c>
      <c r="BE471" s="23">
        <v>-1.8180119999999999E-3</v>
      </c>
      <c r="BF471" s="23">
        <v>-2.0436780000000002E-3</v>
      </c>
      <c r="BG471" s="23">
        <v>2.7536370000000002E-3</v>
      </c>
      <c r="BH471" s="23">
        <v>2.0083612000000001E-2</v>
      </c>
      <c r="BI471" s="23">
        <v>-0.16175488800000001</v>
      </c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  <c r="BT471" s="23">
        <v>24.12</v>
      </c>
      <c r="BU471" s="23">
        <v>35</v>
      </c>
      <c r="BV471" s="23">
        <v>23</v>
      </c>
      <c r="BW471" s="23">
        <v>0.53</v>
      </c>
      <c r="BX471" s="23"/>
      <c r="BY471" s="23">
        <v>1.31</v>
      </c>
      <c r="BZ471" s="23">
        <v>2.08</v>
      </c>
      <c r="CA471" s="23">
        <v>1.91</v>
      </c>
      <c r="CB471" s="23">
        <v>0.65</v>
      </c>
      <c r="CC471" s="23">
        <v>2.7</v>
      </c>
      <c r="CD471" s="23">
        <v>0.8</v>
      </c>
      <c r="CE471" s="23">
        <v>2.14</v>
      </c>
      <c r="CF471" s="23">
        <v>0.84</v>
      </c>
      <c r="CG471" s="23">
        <v>0.64</v>
      </c>
      <c r="CH471" s="23">
        <v>1.31</v>
      </c>
      <c r="CI471" s="23">
        <v>4.13</v>
      </c>
      <c r="CJ471" s="23">
        <v>0.71</v>
      </c>
      <c r="CK471" s="23">
        <v>-0.212949161</v>
      </c>
      <c r="CL471" s="23">
        <v>1.804013946</v>
      </c>
      <c r="CM471" s="23">
        <v>3.06619507</v>
      </c>
      <c r="CN471" s="23">
        <v>0.104736153</v>
      </c>
      <c r="CO471" s="23">
        <v>0.47888270999999999</v>
      </c>
      <c r="CP471" s="23">
        <v>-9.7076125999999999E-2</v>
      </c>
      <c r="CQ471" s="23">
        <v>0.14054565799999999</v>
      </c>
      <c r="CR471" s="23">
        <v>-0.46363184899999998</v>
      </c>
      <c r="CS471" s="23">
        <v>0.81069665999999996</v>
      </c>
      <c r="CT471" s="23">
        <v>0.46436972100000001</v>
      </c>
      <c r="CU471" s="23">
        <v>-5.5534302000000001E-2</v>
      </c>
      <c r="CV471" s="23">
        <v>0.47626512199999999</v>
      </c>
      <c r="CW471" s="23">
        <v>-8.6537673999999995E-2</v>
      </c>
    </row>
    <row r="472" spans="1:101">
      <c r="A472" s="23">
        <v>2589</v>
      </c>
      <c r="B472" s="23">
        <v>21</v>
      </c>
      <c r="C472" s="23" t="s">
        <v>73</v>
      </c>
      <c r="D472" s="23" t="s">
        <v>52</v>
      </c>
      <c r="E472" s="23" t="s">
        <v>146</v>
      </c>
      <c r="F472" s="23" t="s">
        <v>143</v>
      </c>
      <c r="G472" s="23" t="s">
        <v>76</v>
      </c>
      <c r="H472" s="23" t="s">
        <v>75</v>
      </c>
      <c r="I472" s="23">
        <v>24</v>
      </c>
      <c r="J472" s="23">
        <v>9</v>
      </c>
      <c r="K472" s="23">
        <v>25.404</v>
      </c>
      <c r="L472" s="23">
        <v>8</v>
      </c>
      <c r="M472" s="23">
        <v>23</v>
      </c>
      <c r="N472" s="23">
        <v>1.3640289E-2</v>
      </c>
      <c r="O472" s="23">
        <v>-1.9992304999999998E-2</v>
      </c>
      <c r="P472" s="23">
        <v>4.4541300000000003E-4</v>
      </c>
      <c r="Q472" s="23">
        <v>1.40565E-3</v>
      </c>
      <c r="R472" s="23">
        <v>2.1968411E-2</v>
      </c>
      <c r="S472" s="23">
        <v>1.279126E-3</v>
      </c>
      <c r="T472" s="23">
        <v>4.5147579999999998E-3</v>
      </c>
      <c r="U472" s="23">
        <v>-1.8526760999999999E-2</v>
      </c>
      <c r="V472" s="23">
        <v>-6.8774689999999998E-3</v>
      </c>
      <c r="W472" s="23">
        <v>-5.2542500000000002E-3</v>
      </c>
      <c r="X472" s="23">
        <v>-2.810824E-2</v>
      </c>
      <c r="Y472" s="23">
        <v>0.111639775</v>
      </c>
      <c r="Z472" s="23">
        <v>4.306</v>
      </c>
      <c r="AA472" s="23">
        <v>0.21</v>
      </c>
      <c r="AB472" s="23">
        <v>0.53800000000000003</v>
      </c>
      <c r="AC472" s="23">
        <v>0.56699999999999995</v>
      </c>
      <c r="AD472" s="23">
        <v>0.86499999999999999</v>
      </c>
      <c r="AE472" s="23">
        <v>0.77100000000000002</v>
      </c>
      <c r="AF472" s="23">
        <v>0.27600000000000002</v>
      </c>
      <c r="AG472" s="23">
        <v>1.087</v>
      </c>
      <c r="AH472" s="23">
        <v>0.35599999999999998</v>
      </c>
      <c r="AI472" s="23">
        <v>0.93100000000000005</v>
      </c>
      <c r="AJ472" s="23">
        <v>0.37</v>
      </c>
      <c r="AK472" s="23">
        <v>0.308</v>
      </c>
      <c r="AL472" s="23">
        <v>0.63407402499999999</v>
      </c>
      <c r="AM472" s="25">
        <v>-0.67778070499999998</v>
      </c>
      <c r="AN472" s="25">
        <v>-0.26921772399999999</v>
      </c>
      <c r="AO472" s="25">
        <v>-0.246416941</v>
      </c>
      <c r="AP472" s="25">
        <v>-6.2983892999999999E-2</v>
      </c>
      <c r="AQ472" s="25">
        <v>-0.112945622</v>
      </c>
      <c r="AR472" s="25">
        <v>-0.55909091799999999</v>
      </c>
      <c r="AS472" s="25">
        <v>3.6229544000000002E-2</v>
      </c>
      <c r="AT472" s="25">
        <v>-0.448550002</v>
      </c>
      <c r="AU472" s="25">
        <v>-3.1050319E-2</v>
      </c>
      <c r="AV472" s="25">
        <v>-0.43179827599999998</v>
      </c>
      <c r="AW472" s="25">
        <v>-0.51144928300000003</v>
      </c>
      <c r="AX472" s="23">
        <v>1.3640289E-2</v>
      </c>
      <c r="AY472" s="23">
        <v>-1.9992304999999998E-2</v>
      </c>
      <c r="AZ472" s="23">
        <v>4.4541300000000003E-4</v>
      </c>
      <c r="BA472" s="23">
        <v>1.40565E-3</v>
      </c>
      <c r="BB472" s="23">
        <v>2.1968411E-2</v>
      </c>
      <c r="BC472" s="23">
        <v>1.279126E-3</v>
      </c>
      <c r="BD472" s="23">
        <v>4.5147579999999998E-3</v>
      </c>
      <c r="BE472" s="23">
        <v>-1.8526760999999999E-2</v>
      </c>
      <c r="BF472" s="23">
        <v>-6.8774689999999998E-3</v>
      </c>
      <c r="BG472" s="23">
        <v>-5.2542500000000002E-3</v>
      </c>
      <c r="BH472" s="23">
        <v>-2.810824E-2</v>
      </c>
      <c r="BI472" s="23">
        <v>0.111639775</v>
      </c>
      <c r="BJ472" s="23"/>
      <c r="BK472" s="23"/>
      <c r="BL472" s="23"/>
      <c r="BM472" s="23"/>
      <c r="BN472" s="23"/>
      <c r="BO472" s="23"/>
      <c r="BP472" s="23"/>
      <c r="BQ472" s="23"/>
      <c r="BR472" s="23"/>
      <c r="BS472" s="23"/>
      <c r="BT472" s="23">
        <v>25.404</v>
      </c>
      <c r="BU472" s="23">
        <v>8</v>
      </c>
      <c r="BV472" s="23">
        <v>23</v>
      </c>
      <c r="BW472" s="23">
        <v>0.49</v>
      </c>
      <c r="BX472" s="23">
        <v>1.25</v>
      </c>
      <c r="BY472" s="23">
        <v>1.32</v>
      </c>
      <c r="BZ472" s="23">
        <v>2.0099999999999998</v>
      </c>
      <c r="CA472" s="23">
        <v>1.79</v>
      </c>
      <c r="CB472" s="23">
        <v>0.64</v>
      </c>
      <c r="CC472" s="23">
        <v>2.52</v>
      </c>
      <c r="CD472" s="23">
        <v>0.83</v>
      </c>
      <c r="CE472" s="23">
        <v>2.16</v>
      </c>
      <c r="CF472" s="23">
        <v>0.86</v>
      </c>
      <c r="CG472" s="23">
        <v>0.72</v>
      </c>
      <c r="CH472" s="23">
        <v>1.2</v>
      </c>
      <c r="CI472" s="23">
        <v>3.94</v>
      </c>
      <c r="CJ472" s="23">
        <v>0.71</v>
      </c>
      <c r="CK472" s="23">
        <v>-0.76927279199999998</v>
      </c>
      <c r="CL472" s="23">
        <v>1.5381829680000001</v>
      </c>
      <c r="CM472" s="23">
        <v>0.65246618999999995</v>
      </c>
      <c r="CN472" s="23">
        <v>4.4791960000000004E-3</v>
      </c>
      <c r="CO472" s="23">
        <v>0.24217660499999999</v>
      </c>
      <c r="CP472" s="23">
        <v>0.213350441</v>
      </c>
      <c r="CQ472" s="23">
        <v>-0.54347940100000003</v>
      </c>
      <c r="CR472" s="23">
        <v>-0.13967199899999999</v>
      </c>
      <c r="CS472" s="23">
        <v>-0.38748547</v>
      </c>
      <c r="CT472" s="23">
        <v>8.5617555999999997E-2</v>
      </c>
      <c r="CU472" s="23">
        <v>1.984121435</v>
      </c>
      <c r="CV472" s="23">
        <v>-0.56431286199999997</v>
      </c>
      <c r="CW472" s="23">
        <v>0.84836306399999994</v>
      </c>
    </row>
    <row r="473" spans="1:101">
      <c r="A473" s="23">
        <v>2589</v>
      </c>
      <c r="B473" s="23">
        <v>22</v>
      </c>
      <c r="C473" s="23" t="s">
        <v>73</v>
      </c>
      <c r="D473" s="23" t="s">
        <v>52</v>
      </c>
      <c r="E473" s="23" t="s">
        <v>146</v>
      </c>
      <c r="F473" s="23" t="s">
        <v>143</v>
      </c>
      <c r="G473" s="23" t="s">
        <v>76</v>
      </c>
      <c r="H473" s="23" t="s">
        <v>75</v>
      </c>
      <c r="I473" s="23">
        <v>24</v>
      </c>
      <c r="J473" s="23">
        <v>9</v>
      </c>
      <c r="K473" s="23">
        <v>26.832999999999998</v>
      </c>
      <c r="L473" s="23">
        <v>8</v>
      </c>
      <c r="M473" s="23">
        <v>23</v>
      </c>
      <c r="N473" s="23">
        <v>-8.2316799999999999E-4</v>
      </c>
      <c r="O473" s="23">
        <v>1.9245589999999999E-3</v>
      </c>
      <c r="P473" s="23">
        <v>1.5342015000000001E-2</v>
      </c>
      <c r="Q473" s="23">
        <v>-1.6489881000000001E-2</v>
      </c>
      <c r="R473" s="23"/>
      <c r="S473" s="23">
        <v>-1.6959483000000001E-2</v>
      </c>
      <c r="T473" s="23">
        <v>-7.6670779999999999E-3</v>
      </c>
      <c r="U473" s="23">
        <v>-1.4499700000000001E-4</v>
      </c>
      <c r="V473" s="23">
        <v>-3.9390900000000001E-4</v>
      </c>
      <c r="W473" s="23">
        <v>8.0002349999999996E-3</v>
      </c>
      <c r="X473" s="23">
        <v>-9.6915709999999995E-3</v>
      </c>
      <c r="Y473" s="23">
        <v>-8.4443069999999999E-3</v>
      </c>
      <c r="Z473" s="23">
        <v>4.5350000000000001</v>
      </c>
      <c r="AA473" s="23">
        <v>0.23599999999999999</v>
      </c>
      <c r="AB473" s="23">
        <v>0.53900000000000003</v>
      </c>
      <c r="AC473" s="23">
        <v>0.57699999999999996</v>
      </c>
      <c r="AD473" s="23">
        <v>0.97499999999999998</v>
      </c>
      <c r="AE473" s="23"/>
      <c r="AF473" s="23">
        <v>0.32700000000000001</v>
      </c>
      <c r="AG473" s="23">
        <v>1.1850000000000001</v>
      </c>
      <c r="AH473" s="23">
        <v>0.35899999999999999</v>
      </c>
      <c r="AI473" s="23">
        <v>0.96499999999999997</v>
      </c>
      <c r="AJ473" s="23">
        <v>0.38</v>
      </c>
      <c r="AK473" s="23">
        <v>0.311</v>
      </c>
      <c r="AL473" s="23">
        <v>0.65657729099999995</v>
      </c>
      <c r="AM473" s="25">
        <v>-0.62708799699999995</v>
      </c>
      <c r="AN473" s="25">
        <v>-0.26841123500000003</v>
      </c>
      <c r="AO473" s="25">
        <v>-0.23882418699999999</v>
      </c>
      <c r="AP473" s="25">
        <v>-1.0995384E-2</v>
      </c>
      <c r="AQ473" s="25"/>
      <c r="AR473" s="25">
        <v>-0.485452247</v>
      </c>
      <c r="AS473" s="25">
        <v>7.3718350000000002E-2</v>
      </c>
      <c r="AT473" s="25">
        <v>-0.44490555100000001</v>
      </c>
      <c r="AU473" s="25">
        <v>-1.5472687000000001E-2</v>
      </c>
      <c r="AV473" s="25">
        <v>-0.42021640300000002</v>
      </c>
      <c r="AW473" s="25">
        <v>-0.50723961100000003</v>
      </c>
      <c r="AX473" s="23">
        <v>-8.2316799999999999E-4</v>
      </c>
      <c r="AY473" s="23">
        <v>1.9245589999999999E-3</v>
      </c>
      <c r="AZ473" s="23">
        <v>1.5342015000000001E-2</v>
      </c>
      <c r="BA473" s="23">
        <v>-1.6489881000000001E-2</v>
      </c>
      <c r="BB473" s="23"/>
      <c r="BC473" s="23">
        <v>-1.6959483000000001E-2</v>
      </c>
      <c r="BD473" s="23">
        <v>-7.6670779999999999E-3</v>
      </c>
      <c r="BE473" s="23">
        <v>-1.4499700000000001E-4</v>
      </c>
      <c r="BF473" s="23">
        <v>-3.9390900000000001E-4</v>
      </c>
      <c r="BG473" s="23">
        <v>8.0002349999999996E-3</v>
      </c>
      <c r="BH473" s="23">
        <v>-9.6915709999999995E-3</v>
      </c>
      <c r="BI473" s="23">
        <v>-8.4443069999999999E-3</v>
      </c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>
        <v>26.832999999999998</v>
      </c>
      <c r="BU473" s="23">
        <v>8</v>
      </c>
      <c r="BV473" s="23">
        <v>23</v>
      </c>
      <c r="BW473" s="23">
        <v>0.52</v>
      </c>
      <c r="BX473" s="23">
        <v>1.19</v>
      </c>
      <c r="BY473" s="23">
        <v>1.27</v>
      </c>
      <c r="BZ473" s="23">
        <v>2.15</v>
      </c>
      <c r="CA473" s="23"/>
      <c r="CB473" s="23">
        <v>0.72</v>
      </c>
      <c r="CC473" s="23">
        <v>2.61</v>
      </c>
      <c r="CD473" s="23">
        <v>0.79</v>
      </c>
      <c r="CE473" s="23">
        <v>2.13</v>
      </c>
      <c r="CF473" s="23">
        <v>0.84</v>
      </c>
      <c r="CG473" s="23">
        <v>0.69</v>
      </c>
      <c r="CH473" s="23">
        <v>1.22</v>
      </c>
      <c r="CI473" s="23">
        <v>3.62</v>
      </c>
      <c r="CJ473" s="23"/>
      <c r="CK473" s="23">
        <v>-0.23462216999999999</v>
      </c>
      <c r="CL473" s="23">
        <v>0.58117664899999999</v>
      </c>
      <c r="CM473" s="23">
        <v>1.340580879</v>
      </c>
      <c r="CN473" s="23">
        <v>0.176103646</v>
      </c>
      <c r="CO473" s="23">
        <v>0.46302402799999998</v>
      </c>
      <c r="CP473" s="23">
        <v>0.13228193099999999</v>
      </c>
      <c r="CQ473" s="23">
        <v>-0.262008721</v>
      </c>
      <c r="CR473" s="23">
        <v>-0.49947482799999998</v>
      </c>
      <c r="CS473" s="23">
        <v>-0.20875199799999999</v>
      </c>
      <c r="CT473" s="23">
        <v>0.199467955</v>
      </c>
      <c r="CU473" s="23">
        <v>1.7948684429999999</v>
      </c>
      <c r="CV473" s="23">
        <v>0.60788899799999996</v>
      </c>
      <c r="CW473" s="23">
        <v>0.98615607900000002</v>
      </c>
    </row>
    <row r="474" spans="1:101">
      <c r="A474" s="23">
        <v>2589</v>
      </c>
      <c r="B474" s="23">
        <v>23</v>
      </c>
      <c r="C474" s="23" t="s">
        <v>73</v>
      </c>
      <c r="D474" s="23" t="s">
        <v>52</v>
      </c>
      <c r="E474" s="23" t="s">
        <v>146</v>
      </c>
      <c r="F474" s="23" t="s">
        <v>143</v>
      </c>
      <c r="G474" s="23" t="s">
        <v>76</v>
      </c>
      <c r="H474" s="23" t="s">
        <v>75</v>
      </c>
      <c r="I474" s="23">
        <v>24</v>
      </c>
      <c r="J474" s="23">
        <v>9</v>
      </c>
      <c r="K474" s="23">
        <v>29.068000000000001</v>
      </c>
      <c r="L474" s="23">
        <v>34</v>
      </c>
      <c r="M474" s="23">
        <v>21</v>
      </c>
      <c r="N474" s="23">
        <v>4.2373660000000002E-3</v>
      </c>
      <c r="O474" s="23">
        <v>-2.6302560000000001E-3</v>
      </c>
      <c r="P474" s="23">
        <v>-2.3992985000000001E-2</v>
      </c>
      <c r="Q474" s="23">
        <v>-2.2110568000000001E-2</v>
      </c>
      <c r="R474" s="23">
        <v>3.599546E-2</v>
      </c>
      <c r="S474" s="23">
        <v>-2.6753438000000001E-2</v>
      </c>
      <c r="T474" s="23">
        <v>2.5651322000000001E-2</v>
      </c>
      <c r="U474" s="23">
        <v>1.6804917999999999E-2</v>
      </c>
      <c r="V474" s="23">
        <v>2.2670078999999999E-2</v>
      </c>
      <c r="W474" s="23">
        <v>9.6043129999999997E-3</v>
      </c>
      <c r="X474" s="23">
        <v>-6.2034799999999999E-3</v>
      </c>
      <c r="Y474" s="23">
        <v>2.1787153E-2</v>
      </c>
      <c r="Z474" s="23">
        <v>4.2430000000000003</v>
      </c>
      <c r="AA474" s="23">
        <v>0.21199999999999999</v>
      </c>
      <c r="AB474" s="23">
        <v>0.499</v>
      </c>
      <c r="AC474" s="23">
        <v>0.59099999999999997</v>
      </c>
      <c r="AD474" s="23">
        <v>0.91</v>
      </c>
      <c r="AE474" s="23">
        <v>0.73899999999999999</v>
      </c>
      <c r="AF474" s="23">
        <v>0.30199999999999999</v>
      </c>
      <c r="AG474" s="23">
        <v>1.0149999999999999</v>
      </c>
      <c r="AH474" s="23">
        <v>0.32700000000000001</v>
      </c>
      <c r="AI474" s="23">
        <v>0.85899999999999999</v>
      </c>
      <c r="AJ474" s="23">
        <v>0.34799999999999998</v>
      </c>
      <c r="AK474" s="23">
        <v>0.28799999999999998</v>
      </c>
      <c r="AL474" s="23">
        <v>0.62767303200000002</v>
      </c>
      <c r="AM474" s="25">
        <v>-0.673664139</v>
      </c>
      <c r="AN474" s="25">
        <v>-0.30189945400000001</v>
      </c>
      <c r="AO474" s="25">
        <v>-0.22841251900000001</v>
      </c>
      <c r="AP474" s="25">
        <v>-4.0958608000000001E-2</v>
      </c>
      <c r="AQ474" s="25">
        <v>-0.13135556200000001</v>
      </c>
      <c r="AR474" s="25">
        <v>-0.51999305699999998</v>
      </c>
      <c r="AS474" s="25">
        <v>6.466042E-3</v>
      </c>
      <c r="AT474" s="25">
        <v>-0.485452247</v>
      </c>
      <c r="AU474" s="25">
        <v>-6.6006835999999999E-2</v>
      </c>
      <c r="AV474" s="25">
        <v>-0.45842075599999998</v>
      </c>
      <c r="AW474" s="25">
        <v>-0.54060751200000001</v>
      </c>
      <c r="AX474" s="23">
        <v>4.2373660000000002E-3</v>
      </c>
      <c r="AY474" s="23">
        <v>-2.6302560000000001E-3</v>
      </c>
      <c r="AZ474" s="23">
        <v>-2.3992985000000001E-2</v>
      </c>
      <c r="BA474" s="23">
        <v>-2.2110568000000001E-2</v>
      </c>
      <c r="BB474" s="23">
        <v>3.599546E-2</v>
      </c>
      <c r="BC474" s="23">
        <v>-2.6753438000000001E-2</v>
      </c>
      <c r="BD474" s="23">
        <v>2.5651322000000001E-2</v>
      </c>
      <c r="BE474" s="23">
        <v>1.6804917999999999E-2</v>
      </c>
      <c r="BF474" s="23">
        <v>2.2670078999999999E-2</v>
      </c>
      <c r="BG474" s="23">
        <v>9.6043129999999997E-3</v>
      </c>
      <c r="BH474" s="23">
        <v>-6.2034799999999999E-3</v>
      </c>
      <c r="BI474" s="23">
        <v>2.1787153E-2</v>
      </c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  <c r="BT474" s="23">
        <v>29.068000000000001</v>
      </c>
      <c r="BU474" s="23">
        <v>34</v>
      </c>
      <c r="BV474" s="23">
        <v>21</v>
      </c>
      <c r="BW474" s="23">
        <v>0.5</v>
      </c>
      <c r="BX474" s="23">
        <v>1.18</v>
      </c>
      <c r="BY474" s="23">
        <v>1.39</v>
      </c>
      <c r="BZ474" s="23">
        <v>2.14</v>
      </c>
      <c r="CA474" s="23">
        <v>1.74</v>
      </c>
      <c r="CB474" s="23">
        <v>0.71</v>
      </c>
      <c r="CC474" s="23">
        <v>2.39</v>
      </c>
      <c r="CD474" s="23">
        <v>0.77</v>
      </c>
      <c r="CE474" s="23">
        <v>2.02</v>
      </c>
      <c r="CF474" s="23">
        <v>0.82</v>
      </c>
      <c r="CG474" s="23">
        <v>0.68</v>
      </c>
      <c r="CH474" s="23">
        <v>1.21</v>
      </c>
      <c r="CI474" s="23">
        <v>3.36</v>
      </c>
      <c r="CJ474" s="23">
        <v>0.73</v>
      </c>
      <c r="CK474" s="23">
        <v>0.36113049899999999</v>
      </c>
      <c r="CL474" s="23">
        <v>0.863972305</v>
      </c>
      <c r="CM474" s="23">
        <v>2.404428523</v>
      </c>
      <c r="CN474" s="23">
        <v>0.64968477700000005</v>
      </c>
      <c r="CO474" s="23">
        <v>1.237837163</v>
      </c>
      <c r="CP474" s="23">
        <v>1.6402865999999999E-2</v>
      </c>
      <c r="CQ474" s="23">
        <v>1.071170392</v>
      </c>
      <c r="CR474" s="23">
        <v>0.407746993</v>
      </c>
      <c r="CS474" s="23">
        <v>-1.425453292</v>
      </c>
      <c r="CT474" s="23">
        <v>-0.62026668900000004</v>
      </c>
      <c r="CU474" s="23">
        <v>-0.33120069699999999</v>
      </c>
      <c r="CV474" s="23">
        <v>0.11474603999999999</v>
      </c>
      <c r="CW474" s="23">
        <v>0.37671391599999998</v>
      </c>
    </row>
    <row r="475" spans="1:101">
      <c r="A475" s="23">
        <v>2589</v>
      </c>
      <c r="B475" s="23">
        <v>24</v>
      </c>
      <c r="C475" s="23" t="s">
        <v>73</v>
      </c>
      <c r="D475" s="23" t="s">
        <v>52</v>
      </c>
      <c r="E475" s="23" t="s">
        <v>146</v>
      </c>
      <c r="F475" s="23" t="s">
        <v>143</v>
      </c>
      <c r="G475" s="23" t="s">
        <v>76</v>
      </c>
      <c r="H475" s="23" t="s">
        <v>75</v>
      </c>
      <c r="I475" s="23">
        <v>24</v>
      </c>
      <c r="J475" s="23">
        <v>9</v>
      </c>
      <c r="K475" s="23">
        <v>29.826000000000001</v>
      </c>
      <c r="L475" s="23">
        <v>33</v>
      </c>
      <c r="M475" s="23">
        <v>21</v>
      </c>
      <c r="N475" s="23">
        <v>-1.9388520999999999E-2</v>
      </c>
      <c r="O475" s="23"/>
      <c r="P475" s="23">
        <v>-2.1469848E-2</v>
      </c>
      <c r="Q475" s="23">
        <v>-2.5779858999999999E-2</v>
      </c>
      <c r="R475" s="23"/>
      <c r="S475" s="23">
        <v>-3.1170158E-2</v>
      </c>
      <c r="T475" s="23">
        <v>-1.5181234E-2</v>
      </c>
      <c r="U475" s="23">
        <v>-9.7246190000000003E-3</v>
      </c>
      <c r="V475" s="23">
        <v>1.0529843000000001E-2</v>
      </c>
      <c r="W475" s="23">
        <v>5.6928220000000002E-3</v>
      </c>
      <c r="X475" s="23">
        <v>-1.5182558000000001E-2</v>
      </c>
      <c r="Y475" s="23">
        <v>-0.19913372700000001</v>
      </c>
      <c r="Z475" s="23">
        <v>4.492</v>
      </c>
      <c r="AA475" s="23">
        <v>0.247</v>
      </c>
      <c r="AB475" s="23"/>
      <c r="AC475" s="23">
        <v>0.622</v>
      </c>
      <c r="AD475" s="23">
        <v>0.99</v>
      </c>
      <c r="AE475" s="23"/>
      <c r="AF475" s="23">
        <v>0.34100000000000003</v>
      </c>
      <c r="AG475" s="23">
        <v>1.1950000000000001</v>
      </c>
      <c r="AH475" s="23">
        <v>0.36299999999999999</v>
      </c>
      <c r="AI475" s="23">
        <v>0.93300000000000005</v>
      </c>
      <c r="AJ475" s="23">
        <v>0.378</v>
      </c>
      <c r="AK475" s="23">
        <v>0.312</v>
      </c>
      <c r="AL475" s="23">
        <v>0.65243974800000004</v>
      </c>
      <c r="AM475" s="25">
        <v>-0.60730304700000004</v>
      </c>
      <c r="AN475" s="25"/>
      <c r="AO475" s="25">
        <v>-0.20620961500000001</v>
      </c>
      <c r="AP475" s="25">
        <v>-4.3648050000000002E-3</v>
      </c>
      <c r="AQ475" s="25"/>
      <c r="AR475" s="25">
        <v>-0.467245621</v>
      </c>
      <c r="AS475" s="25">
        <v>7.7367905000000001E-2</v>
      </c>
      <c r="AT475" s="25">
        <v>-0.44009337500000001</v>
      </c>
      <c r="AU475" s="25">
        <v>-3.0118355999999999E-2</v>
      </c>
      <c r="AV475" s="25">
        <v>-0.4225082</v>
      </c>
      <c r="AW475" s="25">
        <v>-0.50584540600000005</v>
      </c>
      <c r="AX475" s="23">
        <v>-1.9388520999999999E-2</v>
      </c>
      <c r="AY475" s="23"/>
      <c r="AZ475" s="23">
        <v>-2.1469848E-2</v>
      </c>
      <c r="BA475" s="23">
        <v>-2.5779858999999999E-2</v>
      </c>
      <c r="BB475" s="23"/>
      <c r="BC475" s="23">
        <v>-3.1170158E-2</v>
      </c>
      <c r="BD475" s="23">
        <v>-1.5181234E-2</v>
      </c>
      <c r="BE475" s="23">
        <v>-9.7246190000000003E-3</v>
      </c>
      <c r="BF475" s="23">
        <v>1.0529843000000001E-2</v>
      </c>
      <c r="BG475" s="23">
        <v>5.6928220000000002E-3</v>
      </c>
      <c r="BH475" s="23">
        <v>-1.5182558000000001E-2</v>
      </c>
      <c r="BI475" s="23">
        <v>-0.19913372700000001</v>
      </c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  <c r="BT475" s="23">
        <v>29.826000000000001</v>
      </c>
      <c r="BU475" s="23">
        <v>33</v>
      </c>
      <c r="BV475" s="23">
        <v>21</v>
      </c>
      <c r="BW475" s="23">
        <v>0.55000000000000004</v>
      </c>
      <c r="BX475" s="23"/>
      <c r="BY475" s="23">
        <v>1.38</v>
      </c>
      <c r="BZ475" s="23">
        <v>2.2000000000000002</v>
      </c>
      <c r="CA475" s="23"/>
      <c r="CB475" s="23">
        <v>0.76</v>
      </c>
      <c r="CC475" s="23">
        <v>2.66</v>
      </c>
      <c r="CD475" s="23">
        <v>0.81</v>
      </c>
      <c r="CE475" s="23">
        <v>2.08</v>
      </c>
      <c r="CF475" s="23">
        <v>0.84</v>
      </c>
      <c r="CG475" s="23">
        <v>0.69</v>
      </c>
      <c r="CH475" s="23">
        <v>1.21</v>
      </c>
      <c r="CI475" s="23">
        <v>3.5</v>
      </c>
      <c r="CJ475" s="23"/>
      <c r="CK475" s="23">
        <v>-1.0761875910000001</v>
      </c>
      <c r="CL475" s="23">
        <v>0.42977921000000002</v>
      </c>
      <c r="CM475" s="23">
        <v>2.5841914789999998</v>
      </c>
      <c r="CN475" s="23">
        <v>0.80220545600000004</v>
      </c>
      <c r="CO475" s="23">
        <v>0.99304984100000004</v>
      </c>
      <c r="CP475" s="23">
        <v>-0.72485069199999996</v>
      </c>
      <c r="CQ475" s="23">
        <v>0.50157379700000004</v>
      </c>
      <c r="CR475" s="23">
        <v>-3.4901987000000002E-2</v>
      </c>
      <c r="CS475" s="23">
        <v>-0.37864922400000001</v>
      </c>
      <c r="CT475" s="23">
        <v>-0.43696866400000001</v>
      </c>
      <c r="CU475" s="23">
        <v>-0.37938946099999998</v>
      </c>
      <c r="CV475" s="23">
        <v>4.2155085000000002E-2</v>
      </c>
      <c r="CW475" s="23">
        <v>0.84090070500000003</v>
      </c>
    </row>
    <row r="476" spans="1:101">
      <c r="A476" s="23">
        <v>2589</v>
      </c>
      <c r="B476" s="23">
        <v>25</v>
      </c>
      <c r="C476" s="23" t="s">
        <v>73</v>
      </c>
      <c r="D476" s="23" t="s">
        <v>52</v>
      </c>
      <c r="E476" s="23" t="s">
        <v>146</v>
      </c>
      <c r="F476" s="23" t="s">
        <v>143</v>
      </c>
      <c r="G476" s="23" t="s">
        <v>76</v>
      </c>
      <c r="H476" s="23" t="s">
        <v>75</v>
      </c>
      <c r="I476" s="23">
        <v>24</v>
      </c>
      <c r="J476" s="23">
        <v>9</v>
      </c>
      <c r="K476" s="23">
        <v>26.32</v>
      </c>
      <c r="L476" s="23">
        <v>33</v>
      </c>
      <c r="M476" s="23">
        <v>17</v>
      </c>
      <c r="N476" s="23">
        <v>-1.0772522E-2</v>
      </c>
      <c r="O476" s="23">
        <v>8.8017308000000002E-2</v>
      </c>
      <c r="P476" s="23">
        <v>6.4345465000000004E-2</v>
      </c>
      <c r="Q476" s="23">
        <v>2.3102119000000001E-2</v>
      </c>
      <c r="R476" s="23"/>
      <c r="S476" s="23">
        <v>1.4920750999999999E-2</v>
      </c>
      <c r="T476" s="23">
        <v>-7.153469E-3</v>
      </c>
      <c r="U476" s="23">
        <v>-4.0726410000000001E-3</v>
      </c>
      <c r="V476" s="23">
        <v>1.8998714E-2</v>
      </c>
      <c r="W476" s="23">
        <v>1.3934834E-2</v>
      </c>
      <c r="X476" s="23">
        <v>-5.5133339999999999E-3</v>
      </c>
      <c r="Y476" s="23">
        <v>-0.10883896999999999</v>
      </c>
      <c r="Z476" s="23">
        <v>4.6360000000000001</v>
      </c>
      <c r="AA476" s="23">
        <v>0.251</v>
      </c>
      <c r="AB476" s="23">
        <v>0.42299999999999999</v>
      </c>
      <c r="AC476" s="23">
        <v>0.52700000000000002</v>
      </c>
      <c r="AD476" s="23">
        <v>0.89200000000000002</v>
      </c>
      <c r="AE476" s="23"/>
      <c r="AF476" s="23">
        <v>0.29799999999999999</v>
      </c>
      <c r="AG476" s="23">
        <v>1.212</v>
      </c>
      <c r="AH476" s="23">
        <v>0.36899999999999999</v>
      </c>
      <c r="AI476" s="23">
        <v>0.94399999999999995</v>
      </c>
      <c r="AJ476" s="23">
        <v>0.38400000000000001</v>
      </c>
      <c r="AK476" s="23">
        <v>0.315</v>
      </c>
      <c r="AL476" s="23">
        <v>0.66614342699999995</v>
      </c>
      <c r="AM476" s="25">
        <v>-0.60032627900000002</v>
      </c>
      <c r="AN476" s="25">
        <v>-0.37365963299999999</v>
      </c>
      <c r="AO476" s="25">
        <v>-0.27818938500000001</v>
      </c>
      <c r="AP476" s="25">
        <v>-4.9635145999999998E-2</v>
      </c>
      <c r="AQ476" s="25"/>
      <c r="AR476" s="25">
        <v>-0.52578373599999995</v>
      </c>
      <c r="AS476" s="25">
        <v>8.350262E-2</v>
      </c>
      <c r="AT476" s="25">
        <v>-0.432973634</v>
      </c>
      <c r="AU476" s="25">
        <v>-2.5028005999999998E-2</v>
      </c>
      <c r="AV476" s="25">
        <v>-0.41566877600000002</v>
      </c>
      <c r="AW476" s="25">
        <v>-0.50168944599999998</v>
      </c>
      <c r="AX476" s="23">
        <v>-1.0772522E-2</v>
      </c>
      <c r="AY476" s="23">
        <v>8.8017308000000002E-2</v>
      </c>
      <c r="AZ476" s="23">
        <v>6.4345465000000004E-2</v>
      </c>
      <c r="BA476" s="23">
        <v>2.3102119000000001E-2</v>
      </c>
      <c r="BB476" s="23"/>
      <c r="BC476" s="23">
        <v>1.4920750999999999E-2</v>
      </c>
      <c r="BD476" s="23">
        <v>-7.153469E-3</v>
      </c>
      <c r="BE476" s="23">
        <v>-4.0726410000000001E-3</v>
      </c>
      <c r="BF476" s="23">
        <v>1.8998714E-2</v>
      </c>
      <c r="BG476" s="23">
        <v>1.3934834E-2</v>
      </c>
      <c r="BH476" s="23">
        <v>-5.5133339999999999E-3</v>
      </c>
      <c r="BI476" s="23">
        <v>-0.10883896999999999</v>
      </c>
      <c r="BJ476" s="23"/>
      <c r="BK476" s="23"/>
      <c r="BL476" s="23"/>
      <c r="BM476" s="23"/>
      <c r="BN476" s="23"/>
      <c r="BO476" s="23"/>
      <c r="BP476" s="23"/>
      <c r="BQ476" s="23"/>
      <c r="BR476" s="23"/>
      <c r="BS476" s="23"/>
      <c r="BT476" s="23">
        <v>26.32</v>
      </c>
      <c r="BU476" s="23">
        <v>33</v>
      </c>
      <c r="BV476" s="23">
        <v>17</v>
      </c>
      <c r="BW476" s="23">
        <v>0.54</v>
      </c>
      <c r="BX476" s="23">
        <v>0.91</v>
      </c>
      <c r="BY476" s="23">
        <v>1.1399999999999999</v>
      </c>
      <c r="BZ476" s="23">
        <v>1.92</v>
      </c>
      <c r="CA476" s="23"/>
      <c r="CB476" s="23">
        <v>0.64</v>
      </c>
      <c r="CC476" s="23">
        <v>2.61</v>
      </c>
      <c r="CD476" s="23">
        <v>0.8</v>
      </c>
      <c r="CE476" s="23">
        <v>2.04</v>
      </c>
      <c r="CF476" s="23">
        <v>0.83</v>
      </c>
      <c r="CG476" s="23">
        <v>0.68</v>
      </c>
      <c r="CH476" s="23">
        <v>1.22</v>
      </c>
      <c r="CI476" s="23">
        <v>4.07</v>
      </c>
      <c r="CJ476" s="23"/>
      <c r="CK476" s="23">
        <v>1.2260453630000001</v>
      </c>
      <c r="CL476" s="23">
        <v>1.8055525800000001</v>
      </c>
      <c r="CM476" s="23">
        <v>0.58720452499999998</v>
      </c>
      <c r="CN476" s="23">
        <v>0.41033331200000001</v>
      </c>
      <c r="CO476" s="23">
        <v>0.103273744</v>
      </c>
      <c r="CP476" s="23">
        <v>-0.66844745400000005</v>
      </c>
      <c r="CQ476" s="23">
        <v>-0.88252366199999999</v>
      </c>
      <c r="CR476" s="23">
        <v>-1.121076006</v>
      </c>
      <c r="CS476" s="23">
        <v>0.43812821699999999</v>
      </c>
      <c r="CT476" s="23">
        <v>-0.59260594200000005</v>
      </c>
      <c r="CU476" s="23">
        <v>-1.4919936229999999</v>
      </c>
      <c r="CV476" s="23">
        <v>0.122313612</v>
      </c>
      <c r="CW476" s="23">
        <v>0.61210430500000002</v>
      </c>
    </row>
    <row r="477" spans="1:101">
      <c r="A477" s="23">
        <v>2589</v>
      </c>
      <c r="B477" s="23">
        <v>26</v>
      </c>
      <c r="C477" s="23" t="s">
        <v>73</v>
      </c>
      <c r="D477" s="23" t="s">
        <v>52</v>
      </c>
      <c r="E477" s="23" t="s">
        <v>146</v>
      </c>
      <c r="F477" s="23" t="s">
        <v>143</v>
      </c>
      <c r="G477" s="23" t="s">
        <v>76</v>
      </c>
      <c r="H477" s="23" t="s">
        <v>75</v>
      </c>
      <c r="I477" s="23">
        <v>24</v>
      </c>
      <c r="J477" s="23">
        <v>9</v>
      </c>
      <c r="K477" s="23">
        <v>24.805</v>
      </c>
      <c r="L477" s="23">
        <v>7</v>
      </c>
      <c r="M477" s="23">
        <v>22</v>
      </c>
      <c r="N477" s="23">
        <v>1.0743031E-2</v>
      </c>
      <c r="O477" s="23">
        <v>-3.2064144000000003E-2</v>
      </c>
      <c r="P477" s="23">
        <v>4.4047890999999999E-2</v>
      </c>
      <c r="Q477" s="23">
        <v>1.0768715999999999E-2</v>
      </c>
      <c r="R477" s="23">
        <v>-7.4547299999999997E-4</v>
      </c>
      <c r="S477" s="23">
        <v>-2.0308824E-2</v>
      </c>
      <c r="T477" s="23">
        <v>2.8826060000000001E-2</v>
      </c>
      <c r="U477" s="23">
        <v>-6.0722160000000001E-3</v>
      </c>
      <c r="V477" s="23">
        <v>5.6814259999999998E-3</v>
      </c>
      <c r="W477" s="23">
        <v>7.4391420000000002E-3</v>
      </c>
      <c r="X477" s="23">
        <v>-4.8580769999999997E-3</v>
      </c>
      <c r="Y477" s="23">
        <v>0.112982004</v>
      </c>
      <c r="Z477" s="23">
        <v>4.6429999999999998</v>
      </c>
      <c r="AA477" s="23">
        <v>0.23499999999999999</v>
      </c>
      <c r="AB477" s="23">
        <v>0.62</v>
      </c>
      <c r="AC477" s="23">
        <v>0.55300000000000005</v>
      </c>
      <c r="AD477" s="23">
        <v>0.92700000000000005</v>
      </c>
      <c r="AE477" s="23">
        <v>0.86499999999999999</v>
      </c>
      <c r="AF477" s="23">
        <v>0.34599999999999997</v>
      </c>
      <c r="AG477" s="23">
        <v>1.1100000000000001</v>
      </c>
      <c r="AH477" s="23">
        <v>0.371</v>
      </c>
      <c r="AI477" s="23">
        <v>0.97399999999999998</v>
      </c>
      <c r="AJ477" s="23">
        <v>0.39200000000000002</v>
      </c>
      <c r="AK477" s="23">
        <v>0.315</v>
      </c>
      <c r="AL477" s="23">
        <v>0.66679868399999997</v>
      </c>
      <c r="AM477" s="25">
        <v>-0.62893213800000003</v>
      </c>
      <c r="AN477" s="25">
        <v>-0.20760831099999999</v>
      </c>
      <c r="AO477" s="25">
        <v>-0.25727486900000002</v>
      </c>
      <c r="AP477" s="25">
        <v>-3.2920265999999997E-2</v>
      </c>
      <c r="AQ477" s="25">
        <v>-6.2983892999999999E-2</v>
      </c>
      <c r="AR477" s="25">
        <v>-0.46092390100000002</v>
      </c>
      <c r="AS477" s="25">
        <v>4.5322978999999999E-2</v>
      </c>
      <c r="AT477" s="25">
        <v>-0.43062609000000002</v>
      </c>
      <c r="AU477" s="25">
        <v>-1.1441043E-2</v>
      </c>
      <c r="AV477" s="25">
        <v>-0.40671393300000003</v>
      </c>
      <c r="AW477" s="25">
        <v>-0.50168944599999998</v>
      </c>
      <c r="AX477" s="23">
        <v>1.0743031E-2</v>
      </c>
      <c r="AY477" s="23">
        <v>-3.2064144000000003E-2</v>
      </c>
      <c r="AZ477" s="23">
        <v>4.4047890999999999E-2</v>
      </c>
      <c r="BA477" s="23">
        <v>1.0768715999999999E-2</v>
      </c>
      <c r="BB477" s="23">
        <v>-7.4547299999999997E-4</v>
      </c>
      <c r="BC477" s="23">
        <v>-2.0308824E-2</v>
      </c>
      <c r="BD477" s="23">
        <v>2.8826060000000001E-2</v>
      </c>
      <c r="BE477" s="23">
        <v>-6.0722160000000001E-3</v>
      </c>
      <c r="BF477" s="23">
        <v>5.6814259999999998E-3</v>
      </c>
      <c r="BG477" s="23">
        <v>7.4391420000000002E-3</v>
      </c>
      <c r="BH477" s="23">
        <v>-4.8580769999999997E-3</v>
      </c>
      <c r="BI477" s="23">
        <v>0.112982004</v>
      </c>
      <c r="BJ477" s="23"/>
      <c r="BK477" s="23"/>
      <c r="BL477" s="23"/>
      <c r="BM477" s="23"/>
      <c r="BN477" s="23"/>
      <c r="BO477" s="23"/>
      <c r="BP477" s="23"/>
      <c r="BQ477" s="23"/>
      <c r="BR477" s="23"/>
      <c r="BS477" s="23"/>
      <c r="BT477" s="23">
        <v>24.805</v>
      </c>
      <c r="BU477" s="23">
        <v>7</v>
      </c>
      <c r="BV477" s="23">
        <v>22</v>
      </c>
      <c r="BW477" s="23">
        <v>0.51</v>
      </c>
      <c r="BX477" s="23">
        <v>1.34</v>
      </c>
      <c r="BY477" s="23">
        <v>1.19</v>
      </c>
      <c r="BZ477" s="23">
        <v>2</v>
      </c>
      <c r="CA477" s="23">
        <v>1.86</v>
      </c>
      <c r="CB477" s="23">
        <v>0.75</v>
      </c>
      <c r="CC477" s="23">
        <v>2.39</v>
      </c>
      <c r="CD477" s="23">
        <v>0.8</v>
      </c>
      <c r="CE477" s="23">
        <v>2.1</v>
      </c>
      <c r="CF477" s="23">
        <v>0.84</v>
      </c>
      <c r="CG477" s="23">
        <v>0.68</v>
      </c>
      <c r="CH477" s="23">
        <v>1.24</v>
      </c>
      <c r="CI477" s="23">
        <v>3.21</v>
      </c>
      <c r="CJ477" s="23">
        <v>0.78</v>
      </c>
      <c r="CK477" s="23">
        <v>0.71212505800000003</v>
      </c>
      <c r="CL477" s="23">
        <v>1.3437091240000001</v>
      </c>
      <c r="CM477" s="23">
        <v>0.358917973</v>
      </c>
      <c r="CN477" s="23">
        <v>0.23087962400000001</v>
      </c>
      <c r="CO477" s="23">
        <v>0.36767066300000001</v>
      </c>
      <c r="CP477" s="23">
        <v>0.37766903400000001</v>
      </c>
      <c r="CQ477" s="23">
        <v>-0.104395682</v>
      </c>
      <c r="CR477" s="23">
        <v>-1.5361205309999999</v>
      </c>
      <c r="CS477" s="23">
        <v>-0.75835634399999996</v>
      </c>
      <c r="CT477" s="23">
        <v>0.47242772900000002</v>
      </c>
      <c r="CU477" s="23">
        <v>1.662858594</v>
      </c>
      <c r="CV477" s="23">
        <v>4.3963256999999999E-2</v>
      </c>
      <c r="CW477" s="23">
        <v>0.64840012800000002</v>
      </c>
    </row>
    <row r="478" spans="1:101">
      <c r="A478" s="23">
        <v>2589</v>
      </c>
      <c r="B478" s="23">
        <v>27</v>
      </c>
      <c r="C478" s="23" t="s">
        <v>73</v>
      </c>
      <c r="D478" s="23" t="s">
        <v>52</v>
      </c>
      <c r="E478" s="23" t="s">
        <v>146</v>
      </c>
      <c r="F478" s="23" t="s">
        <v>143</v>
      </c>
      <c r="G478" s="23" t="s">
        <v>76</v>
      </c>
      <c r="H478" s="23" t="s">
        <v>75</v>
      </c>
      <c r="I478" s="23">
        <v>24</v>
      </c>
      <c r="J478" s="23">
        <v>9</v>
      </c>
      <c r="K478" s="23">
        <v>19.978999999999999</v>
      </c>
      <c r="L478" s="23">
        <v>33</v>
      </c>
      <c r="M478" s="23">
        <v>23</v>
      </c>
      <c r="N478" s="23">
        <v>-4.9671725E-2</v>
      </c>
      <c r="O478" s="23">
        <v>2.9302439E-2</v>
      </c>
      <c r="P478" s="23">
        <v>-1.6125137000000001E-2</v>
      </c>
      <c r="Q478" s="23">
        <v>-2.6917166999999999E-2</v>
      </c>
      <c r="R478" s="23">
        <v>-5.1958639000000001E-2</v>
      </c>
      <c r="S478" s="23">
        <v>-1.702936E-2</v>
      </c>
      <c r="T478" s="23">
        <v>-1.0792988999999999E-2</v>
      </c>
      <c r="U478" s="23">
        <v>-1.2005238E-2</v>
      </c>
      <c r="V478" s="23">
        <v>-2.1914844999999999E-2</v>
      </c>
      <c r="W478" s="23">
        <v>-3.6236367999999998E-2</v>
      </c>
      <c r="X478" s="23">
        <v>-3.6875747E-2</v>
      </c>
      <c r="Y478" s="23">
        <v>-0.57187558000000005</v>
      </c>
      <c r="Z478" s="23">
        <v>4.8040000000000003</v>
      </c>
      <c r="AA478" s="23">
        <v>0.29799999999999999</v>
      </c>
      <c r="AB478" s="23">
        <v>0.53500000000000003</v>
      </c>
      <c r="AC478" s="23">
        <v>0.65700000000000003</v>
      </c>
      <c r="AD478" s="23">
        <v>1.083</v>
      </c>
      <c r="AE478" s="23">
        <v>0.99199999999999999</v>
      </c>
      <c r="AF478" s="23">
        <v>0.36299999999999999</v>
      </c>
      <c r="AG478" s="23">
        <v>1.2709999999999999</v>
      </c>
      <c r="AH478" s="23">
        <v>0.38700000000000001</v>
      </c>
      <c r="AI478" s="23">
        <v>1.071</v>
      </c>
      <c r="AJ478" s="23">
        <v>0.46400000000000002</v>
      </c>
      <c r="AK478" s="23">
        <v>0.35199999999999998</v>
      </c>
      <c r="AL478" s="23">
        <v>0.68160299899999999</v>
      </c>
      <c r="AM478" s="25">
        <v>-0.52578373599999995</v>
      </c>
      <c r="AN478" s="25">
        <v>-0.27164621799999999</v>
      </c>
      <c r="AO478" s="25">
        <v>-0.18243462999999999</v>
      </c>
      <c r="AP478" s="25">
        <v>3.4628457000000001E-2</v>
      </c>
      <c r="AQ478" s="25">
        <v>-3.4883280000000002E-3</v>
      </c>
      <c r="AR478" s="25">
        <v>-0.44009337500000001</v>
      </c>
      <c r="AS478" s="25">
        <v>0.104145551</v>
      </c>
      <c r="AT478" s="25">
        <v>-0.41228903500000003</v>
      </c>
      <c r="AU478" s="25">
        <v>2.9789471000000001E-2</v>
      </c>
      <c r="AV478" s="25">
        <v>-0.33348201900000002</v>
      </c>
      <c r="AW478" s="25">
        <v>-0.45345733700000002</v>
      </c>
      <c r="AX478" s="23">
        <v>-4.9671725E-2</v>
      </c>
      <c r="AY478" s="23">
        <v>2.9302439E-2</v>
      </c>
      <c r="AZ478" s="23">
        <v>-1.6125137000000001E-2</v>
      </c>
      <c r="BA478" s="23">
        <v>-2.6917166999999999E-2</v>
      </c>
      <c r="BB478" s="23">
        <v>-5.1958639000000001E-2</v>
      </c>
      <c r="BC478" s="23">
        <v>-1.702936E-2</v>
      </c>
      <c r="BD478" s="23">
        <v>-1.0792988999999999E-2</v>
      </c>
      <c r="BE478" s="23">
        <v>-1.2005238E-2</v>
      </c>
      <c r="BF478" s="23">
        <v>-2.1914844999999999E-2</v>
      </c>
      <c r="BG478" s="23">
        <v>-3.6236367999999998E-2</v>
      </c>
      <c r="BH478" s="23">
        <v>-3.6875747E-2</v>
      </c>
      <c r="BI478" s="23">
        <v>-0.57187558000000005</v>
      </c>
      <c r="BJ478" s="23"/>
      <c r="BK478" s="23"/>
      <c r="BL478" s="23"/>
      <c r="BM478" s="23"/>
      <c r="BN478" s="23"/>
      <c r="BO478" s="23"/>
      <c r="BP478" s="23"/>
      <c r="BQ478" s="23"/>
      <c r="BR478" s="23"/>
      <c r="BS478" s="23"/>
      <c r="BT478" s="23">
        <v>19.978999999999999</v>
      </c>
      <c r="BU478" s="23">
        <v>33</v>
      </c>
      <c r="BV478" s="23">
        <v>23</v>
      </c>
      <c r="BW478" s="23">
        <v>0.62</v>
      </c>
      <c r="BX478" s="23">
        <v>1.1100000000000001</v>
      </c>
      <c r="BY478" s="23">
        <v>1.37</v>
      </c>
      <c r="BZ478" s="23">
        <v>2.25</v>
      </c>
      <c r="CA478" s="23">
        <v>2.06</v>
      </c>
      <c r="CB478" s="23">
        <v>0.76</v>
      </c>
      <c r="CC478" s="23">
        <v>2.65</v>
      </c>
      <c r="CD478" s="23">
        <v>0.81</v>
      </c>
      <c r="CE478" s="23">
        <v>2.23</v>
      </c>
      <c r="CF478" s="23">
        <v>0.97</v>
      </c>
      <c r="CG478" s="23">
        <v>0.73</v>
      </c>
      <c r="CH478" s="23">
        <v>1.32</v>
      </c>
      <c r="CI478" s="23">
        <v>3.5</v>
      </c>
      <c r="CJ478" s="23">
        <v>0.78</v>
      </c>
      <c r="CK478" s="23">
        <v>-3.2564740689999998</v>
      </c>
      <c r="CL478" s="23">
        <v>2.5038046089999999</v>
      </c>
      <c r="CM478" s="23">
        <v>2.7781379429999999</v>
      </c>
      <c r="CN478" s="23">
        <v>9.7536609999999996E-2</v>
      </c>
      <c r="CO478" s="23">
        <v>-0.105910929</v>
      </c>
      <c r="CP478" s="23">
        <v>0.80618851199999997</v>
      </c>
      <c r="CQ478" s="23">
        <v>-0.69353004699999998</v>
      </c>
      <c r="CR478" s="23">
        <v>-0.88244478299999995</v>
      </c>
      <c r="CS478" s="23">
        <v>-0.58456504399999998</v>
      </c>
      <c r="CT478" s="23">
        <v>-7.9370309E-2</v>
      </c>
      <c r="CU478" s="23">
        <v>4.9670665000000003E-2</v>
      </c>
      <c r="CV478" s="23">
        <v>0.31590015100000002</v>
      </c>
      <c r="CW478" s="23">
        <v>-0.17035705600000001</v>
      </c>
    </row>
    <row r="479" spans="1:101">
      <c r="A479" s="23">
        <v>2589</v>
      </c>
      <c r="B479" s="23">
        <v>28</v>
      </c>
      <c r="C479" s="23" t="s">
        <v>73</v>
      </c>
      <c r="D479" s="23" t="s">
        <v>52</v>
      </c>
      <c r="E479" s="23" t="s">
        <v>146</v>
      </c>
      <c r="F479" s="23" t="s">
        <v>143</v>
      </c>
      <c r="G479" s="23" t="s">
        <v>76</v>
      </c>
      <c r="H479" s="23" t="s">
        <v>75</v>
      </c>
      <c r="I479" s="23">
        <v>24</v>
      </c>
      <c r="J479" s="23">
        <v>9</v>
      </c>
      <c r="K479" s="23">
        <v>25.082999999999998</v>
      </c>
      <c r="L479" s="23">
        <v>8</v>
      </c>
      <c r="M479" s="23">
        <v>22</v>
      </c>
      <c r="N479" s="23">
        <v>-1.4274096E-2</v>
      </c>
      <c r="O479" s="23">
        <v>-2.6279737000000001E-2</v>
      </c>
      <c r="P479" s="23">
        <v>-1.0495001E-2</v>
      </c>
      <c r="Q479" s="23">
        <v>2.1342475E-2</v>
      </c>
      <c r="R479" s="23">
        <v>3.9848116000000003E-2</v>
      </c>
      <c r="S479" s="23">
        <v>-2.1229371E-2</v>
      </c>
      <c r="T479" s="23">
        <v>3.0635220000000001E-2</v>
      </c>
      <c r="U479" s="23">
        <v>7.7496539999999999E-3</v>
      </c>
      <c r="V479" s="23">
        <v>-5.3051398E-2</v>
      </c>
      <c r="W479" s="23">
        <v>-1.5631636000000001E-2</v>
      </c>
      <c r="X479" s="23">
        <v>2.3457970000000002E-3</v>
      </c>
      <c r="Y479" s="23">
        <v>-0.14951256499999999</v>
      </c>
      <c r="Z479" s="23">
        <v>4.8369999999999997</v>
      </c>
      <c r="AA479" s="23">
        <v>0.26900000000000002</v>
      </c>
      <c r="AB479" s="23">
        <v>0.64400000000000002</v>
      </c>
      <c r="AC479" s="23">
        <v>0.65300000000000002</v>
      </c>
      <c r="AD479" s="23">
        <v>0.94699999999999995</v>
      </c>
      <c r="AE479" s="23">
        <v>0.82499999999999996</v>
      </c>
      <c r="AF479" s="23">
        <v>0.374</v>
      </c>
      <c r="AG479" s="23">
        <v>1.155</v>
      </c>
      <c r="AH479" s="23">
        <v>0.374</v>
      </c>
      <c r="AI479" s="23">
        <v>1.1559999999999999</v>
      </c>
      <c r="AJ479" s="23">
        <v>0.441</v>
      </c>
      <c r="AK479" s="23">
        <v>0.32300000000000001</v>
      </c>
      <c r="AL479" s="23">
        <v>0.68457608700000006</v>
      </c>
      <c r="AM479" s="25">
        <v>-0.57024772000000001</v>
      </c>
      <c r="AN479" s="25">
        <v>-0.19111413299999999</v>
      </c>
      <c r="AO479" s="25">
        <v>-0.18508681900000001</v>
      </c>
      <c r="AP479" s="25">
        <v>-2.3650021E-2</v>
      </c>
      <c r="AQ479" s="25">
        <v>-8.3546050999999996E-2</v>
      </c>
      <c r="AR479" s="25">
        <v>-0.42712839800000002</v>
      </c>
      <c r="AS479" s="25">
        <v>6.2581983999999993E-2</v>
      </c>
      <c r="AT479" s="25">
        <v>-0.42712839800000002</v>
      </c>
      <c r="AU479" s="25">
        <v>6.2957834000000004E-2</v>
      </c>
      <c r="AV479" s="25">
        <v>-0.35556141099999999</v>
      </c>
      <c r="AW479" s="25">
        <v>-0.49079747800000001</v>
      </c>
      <c r="AX479" s="23">
        <v>-1.4274096E-2</v>
      </c>
      <c r="AY479" s="23">
        <v>-2.6279737000000001E-2</v>
      </c>
      <c r="AZ479" s="23">
        <v>-1.0495001E-2</v>
      </c>
      <c r="BA479" s="23">
        <v>2.1342475E-2</v>
      </c>
      <c r="BB479" s="23">
        <v>3.9848116000000003E-2</v>
      </c>
      <c r="BC479" s="23">
        <v>-2.1229371E-2</v>
      </c>
      <c r="BD479" s="23">
        <v>3.0635220000000001E-2</v>
      </c>
      <c r="BE479" s="23">
        <v>7.7496539999999999E-3</v>
      </c>
      <c r="BF479" s="23">
        <v>-5.3051398E-2</v>
      </c>
      <c r="BG479" s="23">
        <v>-1.5631636000000001E-2</v>
      </c>
      <c r="BH479" s="23">
        <v>2.3457970000000002E-3</v>
      </c>
      <c r="BI479" s="23">
        <v>-0.14951256499999999</v>
      </c>
      <c r="BJ479" s="23"/>
      <c r="BK479" s="23"/>
      <c r="BL479" s="23"/>
      <c r="BM479" s="23"/>
      <c r="BN479" s="23"/>
      <c r="BO479" s="23"/>
      <c r="BP479" s="23"/>
      <c r="BQ479" s="23"/>
      <c r="BR479" s="23"/>
      <c r="BS479" s="23"/>
      <c r="BT479" s="23">
        <v>25.082999999999998</v>
      </c>
      <c r="BU479" s="23">
        <v>8</v>
      </c>
      <c r="BV479" s="23">
        <v>22</v>
      </c>
      <c r="BW479" s="23">
        <v>0.56000000000000005</v>
      </c>
      <c r="BX479" s="23">
        <v>1.33</v>
      </c>
      <c r="BY479" s="23">
        <v>1.35</v>
      </c>
      <c r="BZ479" s="23">
        <v>1.96</v>
      </c>
      <c r="CA479" s="23">
        <v>1.71</v>
      </c>
      <c r="CB479" s="23">
        <v>0.77</v>
      </c>
      <c r="CC479" s="23">
        <v>2.39</v>
      </c>
      <c r="CD479" s="23">
        <v>0.77</v>
      </c>
      <c r="CE479" s="23">
        <v>2.39</v>
      </c>
      <c r="CF479" s="23">
        <v>0.91</v>
      </c>
      <c r="CG479" s="23">
        <v>0.67</v>
      </c>
      <c r="CH479" s="23">
        <v>1.37</v>
      </c>
      <c r="CI479" s="23">
        <v>3.09</v>
      </c>
      <c r="CJ479" s="23">
        <v>0.71</v>
      </c>
      <c r="CK479" s="23">
        <v>-1.095085882</v>
      </c>
      <c r="CL479" s="23">
        <v>1.765184176</v>
      </c>
      <c r="CM479" s="23">
        <v>5.7440004000000003E-2</v>
      </c>
      <c r="CN479" s="23">
        <v>-1.4126566E-2</v>
      </c>
      <c r="CO479" s="23">
        <v>0.40990153600000001</v>
      </c>
      <c r="CP479" s="23">
        <v>0.14427795600000001</v>
      </c>
      <c r="CQ479" s="23">
        <v>-2.0753702999999998E-2</v>
      </c>
      <c r="CR479" s="23">
        <v>-9.9490919999999997E-2</v>
      </c>
      <c r="CS479" s="23">
        <v>-1.0125764930000001</v>
      </c>
      <c r="CT479" s="23">
        <v>2.1616094029999999</v>
      </c>
      <c r="CU479" s="23">
        <v>1.632347996</v>
      </c>
      <c r="CV479" s="23">
        <v>0.50330402200000002</v>
      </c>
      <c r="CW479" s="23">
        <v>-0.80273633099999997</v>
      </c>
    </row>
    <row r="480" spans="1:101">
      <c r="A480" s="23">
        <v>2589</v>
      </c>
      <c r="B480" s="23">
        <v>29</v>
      </c>
      <c r="C480" s="23" t="s">
        <v>73</v>
      </c>
      <c r="D480" s="23" t="s">
        <v>52</v>
      </c>
      <c r="E480" s="23" t="s">
        <v>146</v>
      </c>
      <c r="F480" s="23" t="s">
        <v>143</v>
      </c>
      <c r="G480" s="23" t="s">
        <v>76</v>
      </c>
      <c r="H480" s="23" t="s">
        <v>75</v>
      </c>
      <c r="I480" s="23">
        <v>24</v>
      </c>
      <c r="J480" s="23">
        <v>9</v>
      </c>
      <c r="K480" s="23">
        <v>25.282</v>
      </c>
      <c r="L480" s="23">
        <v>8</v>
      </c>
      <c r="M480" s="23">
        <v>24</v>
      </c>
      <c r="N480" s="23">
        <v>-2.4761592999999998E-2</v>
      </c>
      <c r="O480" s="23">
        <v>-2.7457084E-2</v>
      </c>
      <c r="P480" s="23">
        <v>-1.0242708999999999E-2</v>
      </c>
      <c r="Q480" s="23">
        <v>-9.120909E-3</v>
      </c>
      <c r="R480" s="23">
        <v>-2.4391204E-2</v>
      </c>
      <c r="S480" s="23">
        <v>-2.8454374000000001E-2</v>
      </c>
      <c r="T480" s="23">
        <v>2.6539592000000001E-2</v>
      </c>
      <c r="U480" s="23">
        <v>-7.198393E-3</v>
      </c>
      <c r="V480" s="23">
        <v>7.0695000000000003E-3</v>
      </c>
      <c r="W480" s="23">
        <v>-2.9078023000000001E-2</v>
      </c>
      <c r="X480" s="23">
        <v>-1.6732227999999998E-2</v>
      </c>
      <c r="Y480" s="23">
        <v>-0.25541265899999999</v>
      </c>
      <c r="Z480" s="23">
        <v>4.476</v>
      </c>
      <c r="AA480" s="23">
        <v>0.25</v>
      </c>
      <c r="AB480" s="23">
        <v>0.58099999999999996</v>
      </c>
      <c r="AC480" s="23">
        <v>0.60399999999999998</v>
      </c>
      <c r="AD480" s="23">
        <v>0.93799999999999994</v>
      </c>
      <c r="AE480" s="23">
        <v>0.879</v>
      </c>
      <c r="AF480" s="23">
        <v>0.33500000000000002</v>
      </c>
      <c r="AG480" s="23">
        <v>1.073</v>
      </c>
      <c r="AH480" s="23">
        <v>0.36</v>
      </c>
      <c r="AI480" s="23">
        <v>0.93700000000000006</v>
      </c>
      <c r="AJ480" s="23">
        <v>0.41599999999999998</v>
      </c>
      <c r="AK480" s="23">
        <v>0.312</v>
      </c>
      <c r="AL480" s="23">
        <v>0.65089007799999998</v>
      </c>
      <c r="AM480" s="25">
        <v>-0.60205999099999996</v>
      </c>
      <c r="AN480" s="25">
        <v>-0.23582386799999999</v>
      </c>
      <c r="AO480" s="25">
        <v>-0.21896306099999999</v>
      </c>
      <c r="AP480" s="25">
        <v>-2.7797162E-2</v>
      </c>
      <c r="AQ480" s="25">
        <v>-5.6011125000000002E-2</v>
      </c>
      <c r="AR480" s="25">
        <v>-0.474955193</v>
      </c>
      <c r="AS480" s="25">
        <v>3.0599721999999999E-2</v>
      </c>
      <c r="AT480" s="25">
        <v>-0.443697499</v>
      </c>
      <c r="AU480" s="25">
        <v>-2.8260409E-2</v>
      </c>
      <c r="AV480" s="25">
        <v>-0.38090666899999998</v>
      </c>
      <c r="AW480" s="25">
        <v>-0.50584540600000005</v>
      </c>
      <c r="AX480" s="23">
        <v>-2.4761592999999998E-2</v>
      </c>
      <c r="AY480" s="23">
        <v>-2.7457084E-2</v>
      </c>
      <c r="AZ480" s="23">
        <v>-1.0242708999999999E-2</v>
      </c>
      <c r="BA480" s="23">
        <v>-9.120909E-3</v>
      </c>
      <c r="BB480" s="23">
        <v>-2.4391204E-2</v>
      </c>
      <c r="BC480" s="23">
        <v>-2.8454374000000001E-2</v>
      </c>
      <c r="BD480" s="23">
        <v>2.6539592000000001E-2</v>
      </c>
      <c r="BE480" s="23">
        <v>-7.198393E-3</v>
      </c>
      <c r="BF480" s="23">
        <v>7.0695000000000003E-3</v>
      </c>
      <c r="BG480" s="23">
        <v>-2.9078023000000001E-2</v>
      </c>
      <c r="BH480" s="23">
        <v>-1.6732227999999998E-2</v>
      </c>
      <c r="BI480" s="23">
        <v>-0.25541265899999999</v>
      </c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  <c r="BT480" s="23">
        <v>25.282</v>
      </c>
      <c r="BU480" s="23">
        <v>8</v>
      </c>
      <c r="BV480" s="23">
        <v>24</v>
      </c>
      <c r="BW480" s="23">
        <v>0.56000000000000005</v>
      </c>
      <c r="BX480" s="23">
        <v>1.3</v>
      </c>
      <c r="BY480" s="23">
        <v>1.35</v>
      </c>
      <c r="BZ480" s="23">
        <v>2.1</v>
      </c>
      <c r="CA480" s="23">
        <v>1.96</v>
      </c>
      <c r="CB480" s="23">
        <v>0.75</v>
      </c>
      <c r="CC480" s="23">
        <v>2.4</v>
      </c>
      <c r="CD480" s="23">
        <v>0.8</v>
      </c>
      <c r="CE480" s="23">
        <v>2.09</v>
      </c>
      <c r="CF480" s="23">
        <v>0.93</v>
      </c>
      <c r="CG480" s="23">
        <v>0.7</v>
      </c>
      <c r="CH480" s="23">
        <v>1.33</v>
      </c>
      <c r="CI480" s="23">
        <v>3.2</v>
      </c>
      <c r="CJ480" s="23">
        <v>0.82</v>
      </c>
      <c r="CK480" s="23">
        <v>-1.465215677</v>
      </c>
      <c r="CL480" s="23">
        <v>1.258056088</v>
      </c>
      <c r="CM480" s="23">
        <v>1.1656799790000001</v>
      </c>
      <c r="CN480" s="23">
        <v>0.26734187100000001</v>
      </c>
      <c r="CO480" s="23">
        <v>0.40454741</v>
      </c>
      <c r="CP480" s="23">
        <v>0.753108734</v>
      </c>
      <c r="CQ480" s="23">
        <v>0.20775255300000001</v>
      </c>
      <c r="CR480" s="23">
        <v>-0.70701245899999998</v>
      </c>
      <c r="CS480" s="23">
        <v>-1.426437081</v>
      </c>
      <c r="CT480" s="23">
        <v>0.486004673</v>
      </c>
      <c r="CU480" s="23">
        <v>1.7177524420000001</v>
      </c>
      <c r="CV480" s="23">
        <v>0.34752391799999999</v>
      </c>
      <c r="CW480" s="23">
        <v>0.16121693100000001</v>
      </c>
    </row>
    <row r="481" spans="1:101">
      <c r="A481" s="23">
        <v>2589</v>
      </c>
      <c r="B481" s="23">
        <v>30</v>
      </c>
      <c r="C481" s="23" t="s">
        <v>73</v>
      </c>
      <c r="D481" s="23" t="s">
        <v>52</v>
      </c>
      <c r="E481" s="23" t="s">
        <v>146</v>
      </c>
      <c r="F481" s="23" t="s">
        <v>143</v>
      </c>
      <c r="G481" s="23" t="s">
        <v>76</v>
      </c>
      <c r="H481" s="23" t="s">
        <v>75</v>
      </c>
      <c r="I481" s="23">
        <v>24</v>
      </c>
      <c r="J481" s="23">
        <v>9</v>
      </c>
      <c r="K481" s="23">
        <v>27.975000000000001</v>
      </c>
      <c r="L481" s="23">
        <v>9</v>
      </c>
      <c r="M481" s="23">
        <v>21</v>
      </c>
      <c r="N481" s="23">
        <v>-3.3220609999999999E-3</v>
      </c>
      <c r="O481" s="23">
        <v>-2.1095796E-2</v>
      </c>
      <c r="P481" s="23">
        <v>-5.9124929999999999E-2</v>
      </c>
      <c r="Q481" s="23">
        <v>-8.731918E-3</v>
      </c>
      <c r="R481" s="23">
        <v>-2.2641163999999998E-2</v>
      </c>
      <c r="S481" s="23">
        <v>-3.1574713999999997E-2</v>
      </c>
      <c r="T481" s="23">
        <v>-3.0967540000000002E-3</v>
      </c>
      <c r="U481" s="23">
        <v>-1.0526687999999999E-2</v>
      </c>
      <c r="V481" s="23">
        <v>-1.2177170000000001E-3</v>
      </c>
      <c r="W481" s="23">
        <v>-4.7595709999999998E-3</v>
      </c>
      <c r="X481" s="23">
        <v>-1.6462544999999999E-2</v>
      </c>
      <c r="Y481" s="23">
        <v>-2.7333539E-2</v>
      </c>
      <c r="Z481" s="23">
        <v>5.1740000000000004</v>
      </c>
      <c r="AA481" s="23">
        <v>0.28499999999999998</v>
      </c>
      <c r="AB481" s="23">
        <v>0.69499999999999995</v>
      </c>
      <c r="AC481" s="23">
        <v>0.78100000000000003</v>
      </c>
      <c r="AD481" s="23">
        <v>1.129</v>
      </c>
      <c r="AE481" s="23">
        <v>0.998</v>
      </c>
      <c r="AF481" s="23">
        <v>0.441</v>
      </c>
      <c r="AG481" s="23">
        <v>1.351</v>
      </c>
      <c r="AH481" s="23">
        <v>0.41199999999999998</v>
      </c>
      <c r="AI481" s="23">
        <v>1.099</v>
      </c>
      <c r="AJ481" s="23">
        <v>0.46500000000000002</v>
      </c>
      <c r="AK481" s="23">
        <v>0.36199999999999999</v>
      </c>
      <c r="AL481" s="23">
        <v>0.71382642399999996</v>
      </c>
      <c r="AM481" s="25">
        <v>-0.54515513999999998</v>
      </c>
      <c r="AN481" s="25">
        <v>-0.158015195</v>
      </c>
      <c r="AO481" s="25">
        <v>-0.107348966</v>
      </c>
      <c r="AP481" s="25">
        <v>5.2693942000000001E-2</v>
      </c>
      <c r="AQ481" s="25">
        <v>-8.6945900000000005E-4</v>
      </c>
      <c r="AR481" s="25">
        <v>-0.35556141099999999</v>
      </c>
      <c r="AS481" s="25">
        <v>0.130655349</v>
      </c>
      <c r="AT481" s="25">
        <v>-0.38510278399999998</v>
      </c>
      <c r="AU481" s="25">
        <v>4.0997692000000002E-2</v>
      </c>
      <c r="AV481" s="25">
        <v>-0.33254704699999998</v>
      </c>
      <c r="AW481" s="25">
        <v>-0.44129142900000001</v>
      </c>
      <c r="AX481" s="23">
        <v>-3.3220609999999999E-3</v>
      </c>
      <c r="AY481" s="23">
        <v>-2.1095796E-2</v>
      </c>
      <c r="AZ481" s="23">
        <v>-5.9124929999999999E-2</v>
      </c>
      <c r="BA481" s="23">
        <v>-8.731918E-3</v>
      </c>
      <c r="BB481" s="23">
        <v>-2.2641163999999998E-2</v>
      </c>
      <c r="BC481" s="23">
        <v>-3.1574713999999997E-2</v>
      </c>
      <c r="BD481" s="23">
        <v>-3.0967540000000002E-3</v>
      </c>
      <c r="BE481" s="23">
        <v>-1.0526687999999999E-2</v>
      </c>
      <c r="BF481" s="23">
        <v>-1.2177170000000001E-3</v>
      </c>
      <c r="BG481" s="23">
        <v>-4.7595709999999998E-3</v>
      </c>
      <c r="BH481" s="23">
        <v>-1.6462544999999999E-2</v>
      </c>
      <c r="BI481" s="23">
        <v>-2.7333539E-2</v>
      </c>
      <c r="BJ481" s="23"/>
      <c r="BK481" s="23"/>
      <c r="BL481" s="23"/>
      <c r="BM481" s="23"/>
      <c r="BN481" s="23"/>
      <c r="BO481" s="23"/>
      <c r="BP481" s="23"/>
      <c r="BQ481" s="23"/>
      <c r="BR481" s="23"/>
      <c r="BS481" s="23"/>
      <c r="BT481" s="23">
        <v>27.975000000000001</v>
      </c>
      <c r="BU481" s="23">
        <v>9</v>
      </c>
      <c r="BV481" s="23">
        <v>21</v>
      </c>
      <c r="BW481" s="23">
        <v>0.55000000000000004</v>
      </c>
      <c r="BX481" s="23">
        <v>1.34</v>
      </c>
      <c r="BY481" s="23">
        <v>1.51</v>
      </c>
      <c r="BZ481" s="23">
        <v>2.1800000000000002</v>
      </c>
      <c r="CA481" s="23">
        <v>1.93</v>
      </c>
      <c r="CB481" s="23">
        <v>0.85</v>
      </c>
      <c r="CC481" s="23">
        <v>2.61</v>
      </c>
      <c r="CD481" s="23">
        <v>0.8</v>
      </c>
      <c r="CE481" s="23">
        <v>2.12</v>
      </c>
      <c r="CF481" s="23">
        <v>0.9</v>
      </c>
      <c r="CG481" s="23">
        <v>0.7</v>
      </c>
      <c r="CH481" s="23">
        <v>1.28</v>
      </c>
      <c r="CI481" s="23">
        <v>3.06</v>
      </c>
      <c r="CJ481" s="23">
        <v>0.74</v>
      </c>
      <c r="CK481" s="23">
        <v>-1.4268237779999999</v>
      </c>
      <c r="CL481" s="23">
        <v>-0.23296029200000001</v>
      </c>
      <c r="CM481" s="23">
        <v>1.3774779020000001</v>
      </c>
      <c r="CN481" s="23">
        <v>0.26771684600000001</v>
      </c>
      <c r="CO481" s="23">
        <v>0.25970852700000002</v>
      </c>
      <c r="CP481" s="23">
        <v>0.12900223199999999</v>
      </c>
      <c r="CQ481" s="23">
        <v>0.34911052599999998</v>
      </c>
      <c r="CR481" s="23">
        <v>0.49087676899999999</v>
      </c>
      <c r="CS481" s="23">
        <v>-0.90814791900000003</v>
      </c>
      <c r="CT481" s="23">
        <v>0.71473118099999999</v>
      </c>
      <c r="CU481" s="23">
        <v>1.1953924069999999</v>
      </c>
      <c r="CV481" s="23">
        <v>-0.70406283300000005</v>
      </c>
      <c r="CW481" s="23">
        <v>0.49746248199999998</v>
      </c>
    </row>
    <row r="482" spans="1:101">
      <c r="A482" s="23">
        <v>2665</v>
      </c>
      <c r="B482" s="23">
        <v>1</v>
      </c>
      <c r="C482" s="23" t="s">
        <v>103</v>
      </c>
      <c r="D482" s="23" t="s">
        <v>85</v>
      </c>
      <c r="E482" s="23" t="s">
        <v>145</v>
      </c>
      <c r="F482" s="23" t="s">
        <v>143</v>
      </c>
      <c r="G482" s="23" t="s">
        <v>104</v>
      </c>
      <c r="H482" s="23" t="s">
        <v>104</v>
      </c>
      <c r="I482" s="23">
        <v>12</v>
      </c>
      <c r="J482" s="23">
        <v>2</v>
      </c>
      <c r="K482" s="23"/>
      <c r="L482" s="23">
        <v>5</v>
      </c>
      <c r="M482" s="23">
        <v>12</v>
      </c>
      <c r="N482" s="23">
        <v>-2.1065029999999998E-2</v>
      </c>
      <c r="O482" s="23">
        <v>6.9239814999999996E-2</v>
      </c>
      <c r="P482" s="23">
        <v>-9.2299975000000006E-2</v>
      </c>
      <c r="Q482" s="23">
        <v>-3.7181766999999998E-2</v>
      </c>
      <c r="R482" s="23">
        <v>-0.142199468</v>
      </c>
      <c r="S482" s="23">
        <v>1.8102343999999999E-2</v>
      </c>
      <c r="T482" s="23">
        <v>1.1150096999999999E-2</v>
      </c>
      <c r="U482" s="23">
        <v>-1.7807302000000001E-2</v>
      </c>
      <c r="V482" s="23">
        <v>-1.5905513999999999E-2</v>
      </c>
      <c r="W482" s="23">
        <v>-5.1211265999999998E-2</v>
      </c>
      <c r="X482" s="23">
        <v>-5.0088223000000001E-2</v>
      </c>
      <c r="Y482" s="23">
        <v>-0.136981463</v>
      </c>
      <c r="Z482" s="23">
        <v>3.7930000000000001</v>
      </c>
      <c r="AA482" s="23">
        <v>0.245</v>
      </c>
      <c r="AB482" s="23">
        <v>0.35</v>
      </c>
      <c r="AC482" s="23">
        <v>0.56499999999999995</v>
      </c>
      <c r="AD482" s="23">
        <v>0.97399999999999998</v>
      </c>
      <c r="AE482" s="23">
        <v>0.57399999999999995</v>
      </c>
      <c r="AF482" s="23">
        <v>0.32600000000000001</v>
      </c>
      <c r="AG482" s="23">
        <v>0.78200000000000003</v>
      </c>
      <c r="AH482" s="23">
        <v>0.36599999999999999</v>
      </c>
      <c r="AI482" s="23">
        <v>0.878</v>
      </c>
      <c r="AJ482" s="23">
        <v>0.45700000000000002</v>
      </c>
      <c r="AK482" s="23">
        <v>0.32400000000000001</v>
      </c>
      <c r="AL482" s="23">
        <v>0.57898284300000002</v>
      </c>
      <c r="AM482" s="25">
        <v>-0.61083391600000003</v>
      </c>
      <c r="AN482" s="25">
        <v>-0.45593195600000003</v>
      </c>
      <c r="AO482" s="25">
        <v>-0.24795155199999999</v>
      </c>
      <c r="AP482" s="25">
        <v>-1.1441043E-2</v>
      </c>
      <c r="AQ482" s="25">
        <v>-0.241088108</v>
      </c>
      <c r="AR482" s="25">
        <v>-0.4867824</v>
      </c>
      <c r="AS482" s="25">
        <v>-0.10679324699999999</v>
      </c>
      <c r="AT482" s="25">
        <v>-0.43651891500000001</v>
      </c>
      <c r="AU482" s="25">
        <v>-5.6505484000000002E-2</v>
      </c>
      <c r="AV482" s="25">
        <v>-0.34008379999999999</v>
      </c>
      <c r="AW482" s="25">
        <v>-0.48945498999999998</v>
      </c>
      <c r="AX482" s="23">
        <v>-2.1065029999999998E-2</v>
      </c>
      <c r="AY482" s="23">
        <v>6.9239814999999996E-2</v>
      </c>
      <c r="AZ482" s="23">
        <v>-9.2299975000000006E-2</v>
      </c>
      <c r="BA482" s="23">
        <v>-3.7181766999999998E-2</v>
      </c>
      <c r="BB482" s="23">
        <v>-0.142199468</v>
      </c>
      <c r="BC482" s="23">
        <v>1.8102343999999999E-2</v>
      </c>
      <c r="BD482" s="23">
        <v>1.1150096999999999E-2</v>
      </c>
      <c r="BE482" s="23">
        <v>-1.7807302000000001E-2</v>
      </c>
      <c r="BF482" s="23">
        <v>-1.5905513999999999E-2</v>
      </c>
      <c r="BG482" s="23">
        <v>-5.1211265999999998E-2</v>
      </c>
      <c r="BH482" s="23">
        <v>-5.0088223000000001E-2</v>
      </c>
      <c r="BI482" s="23">
        <v>-0.136981463</v>
      </c>
      <c r="BJ482" s="23"/>
      <c r="BK482" s="23"/>
      <c r="BL482" s="23"/>
      <c r="BM482" s="23"/>
      <c r="BN482" s="23"/>
      <c r="BO482" s="23"/>
      <c r="BP482" s="23"/>
      <c r="BQ482" s="23"/>
      <c r="BR482" s="23"/>
      <c r="BS482" s="23"/>
      <c r="BT482" s="23"/>
      <c r="BU482" s="23">
        <v>5</v>
      </c>
      <c r="BV482" s="23">
        <v>12</v>
      </c>
      <c r="BW482" s="23">
        <v>0.65</v>
      </c>
      <c r="BX482" s="23">
        <v>0.92</v>
      </c>
      <c r="BY482" s="23">
        <v>1.49</v>
      </c>
      <c r="BZ482" s="23">
        <v>2.57</v>
      </c>
      <c r="CA482" s="23">
        <v>1.51</v>
      </c>
      <c r="CB482" s="23">
        <v>0.86</v>
      </c>
      <c r="CC482" s="23">
        <v>2.06</v>
      </c>
      <c r="CD482" s="23">
        <v>0.96</v>
      </c>
      <c r="CE482" s="23">
        <v>2.31</v>
      </c>
      <c r="CF482" s="23">
        <v>1.2</v>
      </c>
      <c r="CG482" s="23">
        <v>0.85</v>
      </c>
      <c r="CH482" s="23">
        <v>1.41</v>
      </c>
      <c r="CI482" s="23">
        <v>2.4</v>
      </c>
      <c r="CJ482" s="23">
        <v>0.73</v>
      </c>
      <c r="CK482" s="23">
        <v>-3.971517559</v>
      </c>
      <c r="CL482" s="23">
        <v>-0.95949154299999995</v>
      </c>
      <c r="CM482" s="23">
        <v>-0.93186096900000004</v>
      </c>
      <c r="CN482" s="23">
        <v>-0.30077660699999997</v>
      </c>
      <c r="CO482" s="23">
        <v>-1.664103127</v>
      </c>
      <c r="CP482" s="23">
        <v>0.93762347899999998</v>
      </c>
      <c r="CQ482" s="23">
        <v>0.69674781600000002</v>
      </c>
      <c r="CR482" s="23">
        <v>1.2880908799999999</v>
      </c>
      <c r="CS482" s="23">
        <v>-0.89033147499999998</v>
      </c>
      <c r="CT482" s="23">
        <v>-1.3695092959999999</v>
      </c>
      <c r="CU482" s="23">
        <v>-0.323461569</v>
      </c>
      <c r="CV482" s="23">
        <v>-0.93622737700000003</v>
      </c>
      <c r="CW482" s="23">
        <v>-0.67822469299999999</v>
      </c>
    </row>
    <row r="483" spans="1:101">
      <c r="A483" s="23">
        <v>2665</v>
      </c>
      <c r="B483" s="23">
        <v>2</v>
      </c>
      <c r="C483" s="23" t="s">
        <v>103</v>
      </c>
      <c r="D483" s="23" t="s">
        <v>85</v>
      </c>
      <c r="E483" s="23" t="s">
        <v>145</v>
      </c>
      <c r="F483" s="23" t="s">
        <v>143</v>
      </c>
      <c r="G483" s="23" t="s">
        <v>104</v>
      </c>
      <c r="H483" s="23" t="s">
        <v>104</v>
      </c>
      <c r="I483" s="23">
        <v>12</v>
      </c>
      <c r="J483" s="23">
        <v>2</v>
      </c>
      <c r="K483" s="23">
        <v>32.497</v>
      </c>
      <c r="L483" s="23">
        <v>5</v>
      </c>
      <c r="M483" s="23">
        <v>15</v>
      </c>
      <c r="N483" s="23">
        <v>2.8116505E-2</v>
      </c>
      <c r="O483" s="23">
        <v>0.13347415300000001</v>
      </c>
      <c r="P483" s="23">
        <v>1.7974181999999998E-2</v>
      </c>
      <c r="Q483" s="23">
        <v>1.2461676E-2</v>
      </c>
      <c r="R483" s="23">
        <v>0.78921311400000005</v>
      </c>
      <c r="S483" s="23">
        <v>-7.7529490000000003E-3</v>
      </c>
      <c r="T483" s="23">
        <v>-1.1270353E-2</v>
      </c>
      <c r="U483" s="23">
        <v>4.7205110000000002E-3</v>
      </c>
      <c r="V483" s="23">
        <v>2.9746037999999999E-2</v>
      </c>
      <c r="W483" s="23">
        <v>-2.4422749999999998E-3</v>
      </c>
      <c r="X483" s="23">
        <v>1.3353731000000001E-2</v>
      </c>
      <c r="Y483" s="23">
        <v>0.26736468699999999</v>
      </c>
      <c r="Z483" s="23">
        <v>3.8730000000000002</v>
      </c>
      <c r="AA483" s="23">
        <v>0.21199999999999999</v>
      </c>
      <c r="AB483" s="23">
        <v>0.33</v>
      </c>
      <c r="AC483" s="23">
        <v>0.48</v>
      </c>
      <c r="AD483" s="23">
        <v>0.9</v>
      </c>
      <c r="AE483" s="23">
        <v>0.48599999999999999</v>
      </c>
      <c r="AF483" s="23">
        <v>0.38200000000000001</v>
      </c>
      <c r="AG483" s="23">
        <v>0.81399999999999995</v>
      </c>
      <c r="AH483" s="23">
        <v>0.35699999999999998</v>
      </c>
      <c r="AI483" s="23">
        <v>0.81499999999999995</v>
      </c>
      <c r="AJ483" s="23">
        <v>0.41399999999999998</v>
      </c>
      <c r="AK483" s="23">
        <v>0.28899999999999998</v>
      </c>
      <c r="AL483" s="23">
        <v>0.58804749700000003</v>
      </c>
      <c r="AM483" s="25">
        <v>-0.673664139</v>
      </c>
      <c r="AN483" s="25">
        <v>-0.48148605999999999</v>
      </c>
      <c r="AO483" s="25">
        <v>-0.318758763</v>
      </c>
      <c r="AP483" s="25">
        <v>-4.5757490999999997E-2</v>
      </c>
      <c r="AQ483" s="25">
        <v>-0.31336373099999998</v>
      </c>
      <c r="AR483" s="25">
        <v>-0.417936637</v>
      </c>
      <c r="AS483" s="25">
        <v>-8.9375595000000002E-2</v>
      </c>
      <c r="AT483" s="25">
        <v>-0.44733178400000001</v>
      </c>
      <c r="AU483" s="25">
        <v>-8.8842391000000007E-2</v>
      </c>
      <c r="AV483" s="25">
        <v>-0.38299965899999999</v>
      </c>
      <c r="AW483" s="25">
        <v>-0.53910215699999997</v>
      </c>
      <c r="AX483" s="23">
        <v>2.8116505E-2</v>
      </c>
      <c r="AY483" s="23">
        <v>0.13347415300000001</v>
      </c>
      <c r="AZ483" s="23">
        <v>1.7974181999999998E-2</v>
      </c>
      <c r="BA483" s="23">
        <v>1.2461676E-2</v>
      </c>
      <c r="BB483" s="23">
        <v>0.78921311400000005</v>
      </c>
      <c r="BC483" s="23">
        <v>-7.7529490000000003E-3</v>
      </c>
      <c r="BD483" s="23">
        <v>-1.1270353E-2</v>
      </c>
      <c r="BE483" s="23">
        <v>4.7205110000000002E-3</v>
      </c>
      <c r="BF483" s="23">
        <v>2.9746037999999999E-2</v>
      </c>
      <c r="BG483" s="23">
        <v>-2.4422749999999998E-3</v>
      </c>
      <c r="BH483" s="23">
        <v>1.3353731000000001E-2</v>
      </c>
      <c r="BI483" s="23">
        <v>0.26736468699999999</v>
      </c>
      <c r="BJ483" s="23"/>
      <c r="BK483" s="23"/>
      <c r="BL483" s="23"/>
      <c r="BM483" s="23"/>
      <c r="BN483" s="23"/>
      <c r="BO483" s="23"/>
      <c r="BP483" s="23"/>
      <c r="BQ483" s="23"/>
      <c r="BR483" s="23"/>
      <c r="BS483" s="23"/>
      <c r="BT483" s="23">
        <v>32.497</v>
      </c>
      <c r="BU483" s="23">
        <v>5</v>
      </c>
      <c r="BV483" s="23">
        <v>15</v>
      </c>
      <c r="BW483" s="23">
        <v>0.55000000000000004</v>
      </c>
      <c r="BX483" s="23">
        <v>0.85</v>
      </c>
      <c r="BY483" s="23">
        <v>1.24</v>
      </c>
      <c r="BZ483" s="23">
        <v>2.3199999999999998</v>
      </c>
      <c r="CA483" s="23">
        <v>1.25</v>
      </c>
      <c r="CB483" s="23">
        <v>0.99</v>
      </c>
      <c r="CC483" s="23">
        <v>2.1</v>
      </c>
      <c r="CD483" s="23">
        <v>0.92</v>
      </c>
      <c r="CE483" s="23">
        <v>2.1</v>
      </c>
      <c r="CF483" s="23">
        <v>1.07</v>
      </c>
      <c r="CG483" s="23">
        <v>0.75</v>
      </c>
      <c r="CH483" s="23">
        <v>1.43</v>
      </c>
      <c r="CI483" s="23">
        <v>2.13</v>
      </c>
      <c r="CJ483" s="23">
        <v>0.6</v>
      </c>
      <c r="CK483" s="23">
        <v>2.609488952</v>
      </c>
      <c r="CL483" s="23">
        <v>-0.271967393</v>
      </c>
      <c r="CM483" s="23">
        <v>-1.845086797</v>
      </c>
      <c r="CN483" s="23">
        <v>-0.48528090000000002</v>
      </c>
      <c r="CO483" s="23">
        <v>6.7598881119999996</v>
      </c>
      <c r="CP483" s="23">
        <v>1.5679976680000001</v>
      </c>
      <c r="CQ483" s="23">
        <v>-3.2414641309999999</v>
      </c>
      <c r="CR483" s="23">
        <v>2.9373629750000001</v>
      </c>
      <c r="CS483" s="23">
        <v>0.29290681699999999</v>
      </c>
      <c r="CT483" s="23">
        <v>0.30818740900000002</v>
      </c>
      <c r="CU483" s="23">
        <v>-0.39242930100000001</v>
      </c>
      <c r="CV483" s="23">
        <v>-6.7974686000000006E-2</v>
      </c>
      <c r="CW483" s="23">
        <v>0.19769661299999999</v>
      </c>
    </row>
    <row r="484" spans="1:101">
      <c r="A484" s="23">
        <v>2665</v>
      </c>
      <c r="B484" s="23">
        <v>3</v>
      </c>
      <c r="C484" s="23" t="s">
        <v>103</v>
      </c>
      <c r="D484" s="23" t="s">
        <v>85</v>
      </c>
      <c r="E484" s="23" t="s">
        <v>145</v>
      </c>
      <c r="F484" s="23" t="s">
        <v>143</v>
      </c>
      <c r="G484" s="23" t="s">
        <v>104</v>
      </c>
      <c r="H484" s="23" t="s">
        <v>104</v>
      </c>
      <c r="I484" s="23">
        <v>12</v>
      </c>
      <c r="J484" s="23">
        <v>2</v>
      </c>
      <c r="K484" s="23">
        <v>28.332999999999998</v>
      </c>
      <c r="L484" s="23">
        <v>5</v>
      </c>
      <c r="M484" s="23">
        <v>13</v>
      </c>
      <c r="N484" s="23">
        <v>-2.3467951000000001E-2</v>
      </c>
      <c r="O484" s="23">
        <v>3.386867E-3</v>
      </c>
      <c r="P484" s="23">
        <v>-6.3270789999999993E-2</v>
      </c>
      <c r="Q484" s="23">
        <v>1.3090059999999999E-3</v>
      </c>
      <c r="R484" s="23">
        <v>-7.019918E-2</v>
      </c>
      <c r="S484" s="23">
        <v>4.0938889999999999E-2</v>
      </c>
      <c r="T484" s="23">
        <v>1.5815141000000001E-2</v>
      </c>
      <c r="U484" s="23">
        <v>1.289676E-3</v>
      </c>
      <c r="V484" s="23">
        <v>-8.3618789999999991E-3</v>
      </c>
      <c r="W484" s="23">
        <v>-6.9518100000000001E-3</v>
      </c>
      <c r="X484" s="23">
        <v>-2.9504217999999999E-2</v>
      </c>
      <c r="Y484" s="23">
        <v>-0.16186957199999999</v>
      </c>
      <c r="Z484" s="23">
        <v>4.0039999999999996</v>
      </c>
      <c r="AA484" s="23">
        <v>0.26900000000000002</v>
      </c>
      <c r="AB484" s="23">
        <v>0.38500000000000001</v>
      </c>
      <c r="AC484" s="23">
        <v>0.56000000000000005</v>
      </c>
      <c r="AD484" s="23">
        <v>0.94599999999999995</v>
      </c>
      <c r="AE484" s="23">
        <v>0.56899999999999995</v>
      </c>
      <c r="AF484" s="23">
        <v>0.32700000000000001</v>
      </c>
      <c r="AG484" s="23">
        <v>0.80100000000000005</v>
      </c>
      <c r="AH484" s="23">
        <v>0.36899999999999999</v>
      </c>
      <c r="AI484" s="23">
        <v>0.90700000000000003</v>
      </c>
      <c r="AJ484" s="23">
        <v>0.434</v>
      </c>
      <c r="AK484" s="23">
        <v>0.32600000000000001</v>
      </c>
      <c r="AL484" s="23">
        <v>0.60249406900000002</v>
      </c>
      <c r="AM484" s="25">
        <v>-0.57024772000000001</v>
      </c>
      <c r="AN484" s="25">
        <v>-0.41453927000000002</v>
      </c>
      <c r="AO484" s="25">
        <v>-0.25181197300000002</v>
      </c>
      <c r="AP484" s="25">
        <v>-2.4108864000000001E-2</v>
      </c>
      <c r="AQ484" s="25">
        <v>-0.244887734</v>
      </c>
      <c r="AR484" s="25">
        <v>-0.485452247</v>
      </c>
      <c r="AS484" s="25">
        <v>-9.6367484000000003E-2</v>
      </c>
      <c r="AT484" s="25">
        <v>-0.432973634</v>
      </c>
      <c r="AU484" s="25">
        <v>-4.2392712999999999E-2</v>
      </c>
      <c r="AV484" s="25">
        <v>-0.36251027000000002</v>
      </c>
      <c r="AW484" s="25">
        <v>-0.4867824</v>
      </c>
      <c r="AX484" s="23">
        <v>-2.3467951000000001E-2</v>
      </c>
      <c r="AY484" s="23">
        <v>3.386867E-3</v>
      </c>
      <c r="AZ484" s="23">
        <v>-6.3270789999999993E-2</v>
      </c>
      <c r="BA484" s="23">
        <v>1.3090059999999999E-3</v>
      </c>
      <c r="BB484" s="23">
        <v>-7.019918E-2</v>
      </c>
      <c r="BC484" s="23">
        <v>4.0938889999999999E-2</v>
      </c>
      <c r="BD484" s="23">
        <v>1.5815141000000001E-2</v>
      </c>
      <c r="BE484" s="23">
        <v>1.289676E-3</v>
      </c>
      <c r="BF484" s="23">
        <v>-8.3618789999999991E-3</v>
      </c>
      <c r="BG484" s="23">
        <v>-6.9518100000000001E-3</v>
      </c>
      <c r="BH484" s="23">
        <v>-2.9504217999999999E-2</v>
      </c>
      <c r="BI484" s="23">
        <v>-0.16186957199999999</v>
      </c>
      <c r="BJ484" s="23"/>
      <c r="BK484" s="23"/>
      <c r="BL484" s="23"/>
      <c r="BM484" s="23"/>
      <c r="BN484" s="23"/>
      <c r="BO484" s="23"/>
      <c r="BP484" s="23"/>
      <c r="BQ484" s="23"/>
      <c r="BR484" s="23"/>
      <c r="BS484" s="23"/>
      <c r="BT484" s="23">
        <v>28.332999999999998</v>
      </c>
      <c r="BU484" s="23">
        <v>5</v>
      </c>
      <c r="BV484" s="23">
        <v>13</v>
      </c>
      <c r="BW484" s="23">
        <v>0.67</v>
      </c>
      <c r="BX484" s="23">
        <v>0.96</v>
      </c>
      <c r="BY484" s="23">
        <v>1.4</v>
      </c>
      <c r="BZ484" s="23">
        <v>2.36</v>
      </c>
      <c r="CA484" s="23">
        <v>1.42</v>
      </c>
      <c r="CB484" s="23">
        <v>0.82</v>
      </c>
      <c r="CC484" s="23">
        <v>2</v>
      </c>
      <c r="CD484" s="23">
        <v>0.92</v>
      </c>
      <c r="CE484" s="23">
        <v>2.27</v>
      </c>
      <c r="CF484" s="23">
        <v>1.08</v>
      </c>
      <c r="CG484" s="23">
        <v>0.81</v>
      </c>
      <c r="CH484" s="23">
        <v>1.33</v>
      </c>
      <c r="CI484" s="23">
        <v>2.4500000000000002</v>
      </c>
      <c r="CJ484" s="23">
        <v>0.71</v>
      </c>
      <c r="CK484" s="23">
        <v>-1.462273868</v>
      </c>
      <c r="CL484" s="23">
        <v>-0.210931376</v>
      </c>
      <c r="CM484" s="23">
        <v>-1.2401120670000001</v>
      </c>
      <c r="CN484" s="23">
        <v>-0.664161958</v>
      </c>
      <c r="CO484" s="23">
        <v>-1.6962011720000001</v>
      </c>
      <c r="CP484" s="23">
        <v>0.46093108399999999</v>
      </c>
      <c r="CQ484" s="23">
        <v>0.45998624500000002</v>
      </c>
      <c r="CR484" s="23">
        <v>1.5322785000000001</v>
      </c>
      <c r="CS484" s="23">
        <v>-0.61420160199999996</v>
      </c>
      <c r="CT484" s="23">
        <v>-0.192806012</v>
      </c>
      <c r="CU484" s="23">
        <v>-0.69186773800000001</v>
      </c>
      <c r="CV484" s="23">
        <v>-0.47227887499999999</v>
      </c>
      <c r="CW484" s="23">
        <v>0.39017461199999998</v>
      </c>
    </row>
    <row r="485" spans="1:101">
      <c r="A485" s="23">
        <v>2665</v>
      </c>
      <c r="B485" s="23">
        <v>4</v>
      </c>
      <c r="C485" s="23" t="s">
        <v>103</v>
      </c>
      <c r="D485" s="23" t="s">
        <v>85</v>
      </c>
      <c r="E485" s="23" t="s">
        <v>145</v>
      </c>
      <c r="F485" s="23" t="s">
        <v>143</v>
      </c>
      <c r="G485" s="23" t="s">
        <v>104</v>
      </c>
      <c r="H485" s="23" t="s">
        <v>104</v>
      </c>
      <c r="I485" s="23">
        <v>12</v>
      </c>
      <c r="J485" s="23">
        <v>2</v>
      </c>
      <c r="K485" s="23">
        <v>25.491</v>
      </c>
      <c r="L485" s="23">
        <v>4</v>
      </c>
      <c r="M485" s="23">
        <v>14</v>
      </c>
      <c r="N485" s="23">
        <v>-1.1471331E-2</v>
      </c>
      <c r="O485" s="23">
        <v>1.647948E-3</v>
      </c>
      <c r="P485" s="23">
        <v>-8.1678830000000008E-3</v>
      </c>
      <c r="Q485" s="23">
        <v>1.3324203999999999E-2</v>
      </c>
      <c r="R485" s="23">
        <v>-0.32887877799999998</v>
      </c>
      <c r="S485" s="23">
        <v>4.6737599999999997E-2</v>
      </c>
      <c r="T485" s="23">
        <v>2.3938846999999999E-2</v>
      </c>
      <c r="U485" s="23">
        <v>8.4155830000000008E-3</v>
      </c>
      <c r="V485" s="23">
        <v>1.4334087000000001E-2</v>
      </c>
      <c r="W485" s="23">
        <v>2.5093441000000001E-2</v>
      </c>
      <c r="X485" s="23">
        <v>1.7902147E-2</v>
      </c>
      <c r="Y485" s="23">
        <v>-5.0096846E-2</v>
      </c>
      <c r="Z485" s="23">
        <v>3.988</v>
      </c>
      <c r="AA485" s="23">
        <v>0.25600000000000001</v>
      </c>
      <c r="AB485" s="23">
        <v>0.38500000000000001</v>
      </c>
      <c r="AC485" s="23">
        <v>0.51100000000000001</v>
      </c>
      <c r="AD485" s="23">
        <v>0.92100000000000004</v>
      </c>
      <c r="AE485" s="23">
        <v>0.59599999999999997</v>
      </c>
      <c r="AF485" s="23">
        <v>0.316</v>
      </c>
      <c r="AG485" s="23">
        <v>0.79100000000000004</v>
      </c>
      <c r="AH485" s="23">
        <v>0.36299999999999999</v>
      </c>
      <c r="AI485" s="23">
        <v>0.86299999999999999</v>
      </c>
      <c r="AJ485" s="23">
        <v>0.39900000000000002</v>
      </c>
      <c r="AK485" s="23">
        <v>0.29399999999999998</v>
      </c>
      <c r="AL485" s="23">
        <v>0.60075515000000002</v>
      </c>
      <c r="AM485" s="25">
        <v>-0.59176003499999996</v>
      </c>
      <c r="AN485" s="25">
        <v>-0.41453927000000002</v>
      </c>
      <c r="AO485" s="25">
        <v>-0.29157909999999998</v>
      </c>
      <c r="AP485" s="25">
        <v>-3.574037E-2</v>
      </c>
      <c r="AQ485" s="25">
        <v>-0.22475374000000001</v>
      </c>
      <c r="AR485" s="25">
        <v>-0.50031291700000002</v>
      </c>
      <c r="AS485" s="25">
        <v>-0.101823517</v>
      </c>
      <c r="AT485" s="25">
        <v>-0.44009337500000001</v>
      </c>
      <c r="AU485" s="25">
        <v>-6.3989203999999994E-2</v>
      </c>
      <c r="AV485" s="25">
        <v>-0.39902710400000002</v>
      </c>
      <c r="AW485" s="25">
        <v>-0.53165267000000005</v>
      </c>
      <c r="AX485" s="23">
        <v>-1.1471331E-2</v>
      </c>
      <c r="AY485" s="23">
        <v>1.647948E-3</v>
      </c>
      <c r="AZ485" s="23">
        <v>-8.1678830000000008E-3</v>
      </c>
      <c r="BA485" s="23">
        <v>1.3324203999999999E-2</v>
      </c>
      <c r="BB485" s="23">
        <v>-0.32887877799999998</v>
      </c>
      <c r="BC485" s="23">
        <v>4.6737599999999997E-2</v>
      </c>
      <c r="BD485" s="23">
        <v>2.3938846999999999E-2</v>
      </c>
      <c r="BE485" s="23">
        <v>8.4155830000000008E-3</v>
      </c>
      <c r="BF485" s="23">
        <v>1.4334087000000001E-2</v>
      </c>
      <c r="BG485" s="23">
        <v>2.5093441000000001E-2</v>
      </c>
      <c r="BH485" s="23">
        <v>1.7902147E-2</v>
      </c>
      <c r="BI485" s="23">
        <v>-5.0096846E-2</v>
      </c>
      <c r="BJ485" s="23"/>
      <c r="BK485" s="23"/>
      <c r="BL485" s="23"/>
      <c r="BM485" s="23"/>
      <c r="BN485" s="23"/>
      <c r="BO485" s="23"/>
      <c r="BP485" s="23"/>
      <c r="BQ485" s="23"/>
      <c r="BR485" s="23"/>
      <c r="BS485" s="23"/>
      <c r="BT485" s="23">
        <v>25.491</v>
      </c>
      <c r="BU485" s="23">
        <v>4</v>
      </c>
      <c r="BV485" s="23">
        <v>14</v>
      </c>
      <c r="BW485" s="23">
        <v>0.64</v>
      </c>
      <c r="BX485" s="23">
        <v>0.97</v>
      </c>
      <c r="BY485" s="23">
        <v>1.28</v>
      </c>
      <c r="BZ485" s="23">
        <v>2.31</v>
      </c>
      <c r="CA485" s="23">
        <v>1.49</v>
      </c>
      <c r="CB485" s="23">
        <v>0.79</v>
      </c>
      <c r="CC485" s="23">
        <v>1.98</v>
      </c>
      <c r="CD485" s="23">
        <v>0.91</v>
      </c>
      <c r="CE485" s="23">
        <v>2.16</v>
      </c>
      <c r="CF485" s="23">
        <v>1</v>
      </c>
      <c r="CG485" s="23">
        <v>0.74</v>
      </c>
      <c r="CH485" s="23">
        <v>1.36</v>
      </c>
      <c r="CI485" s="23">
        <v>2.5</v>
      </c>
      <c r="CJ485" s="23">
        <v>0.75</v>
      </c>
      <c r="CK485" s="23">
        <v>0.87496277600000005</v>
      </c>
      <c r="CL485" s="23">
        <v>-0.167162487</v>
      </c>
      <c r="CM485" s="23">
        <v>-0.54612754500000005</v>
      </c>
      <c r="CN485" s="23">
        <v>-0.43337539800000002</v>
      </c>
      <c r="CO485" s="23">
        <v>-3.9102447219999998</v>
      </c>
      <c r="CP485" s="23">
        <v>0.25844769899999998</v>
      </c>
      <c r="CQ485" s="23">
        <v>1.8398284199999999</v>
      </c>
      <c r="CR485" s="23">
        <v>-0.69360650800000001</v>
      </c>
      <c r="CS485" s="23">
        <v>0.33216821000000002</v>
      </c>
      <c r="CT485" s="23">
        <v>0.188920795</v>
      </c>
      <c r="CU485" s="23">
        <v>-0.43143686599999997</v>
      </c>
      <c r="CV485" s="23">
        <v>1.0387087999999999E-2</v>
      </c>
      <c r="CW485" s="23">
        <v>0.48406797400000001</v>
      </c>
    </row>
    <row r="486" spans="1:101">
      <c r="A486" s="23">
        <v>2665</v>
      </c>
      <c r="B486" s="23">
        <v>5</v>
      </c>
      <c r="C486" s="23" t="s">
        <v>103</v>
      </c>
      <c r="D486" s="23" t="s">
        <v>85</v>
      </c>
      <c r="E486" s="23" t="s">
        <v>145</v>
      </c>
      <c r="F486" s="23" t="s">
        <v>143</v>
      </c>
      <c r="G486" s="23" t="s">
        <v>104</v>
      </c>
      <c r="H486" s="23" t="s">
        <v>104</v>
      </c>
      <c r="I486" s="23">
        <v>12</v>
      </c>
      <c r="J486" s="23">
        <v>2</v>
      </c>
      <c r="K486" s="23">
        <v>29.861999999999998</v>
      </c>
      <c r="L486" s="23">
        <v>5</v>
      </c>
      <c r="M486" s="23">
        <v>14</v>
      </c>
      <c r="N486" s="23">
        <v>2.9186285999999999E-2</v>
      </c>
      <c r="O486" s="23">
        <v>0.183756431</v>
      </c>
      <c r="P486" s="23">
        <v>1.518534E-3</v>
      </c>
      <c r="Q486" s="23">
        <v>-4.3248760000000001E-3</v>
      </c>
      <c r="R486" s="23">
        <v>0.84761595199999995</v>
      </c>
      <c r="S486" s="23">
        <v>-6.3955699999999997E-3</v>
      </c>
      <c r="T486" s="23">
        <v>-2.0546142E-2</v>
      </c>
      <c r="U486" s="23">
        <v>-1.6442251000000001E-2</v>
      </c>
      <c r="V486" s="23">
        <v>1.8227071000000001E-2</v>
      </c>
      <c r="W486" s="23">
        <v>-2.5127641999999999E-2</v>
      </c>
      <c r="X486" s="23">
        <v>4.4411190000000003E-2</v>
      </c>
      <c r="Y486" s="23">
        <v>0.29290664599999999</v>
      </c>
      <c r="Z486" s="23">
        <v>3.9870000000000001</v>
      </c>
      <c r="AA486" s="23">
        <v>0.221</v>
      </c>
      <c r="AB486" s="23">
        <v>0.317</v>
      </c>
      <c r="AC486" s="23">
        <v>0.503</v>
      </c>
      <c r="AD486" s="23">
        <v>0.95299999999999996</v>
      </c>
      <c r="AE486" s="23">
        <v>0.48199999999999998</v>
      </c>
      <c r="AF486" s="23">
        <v>0.40200000000000002</v>
      </c>
      <c r="AG486" s="23">
        <v>0.83699999999999997</v>
      </c>
      <c r="AH486" s="23">
        <v>0.38</v>
      </c>
      <c r="AI486" s="23">
        <v>0.85599999999999998</v>
      </c>
      <c r="AJ486" s="23">
        <v>0.45200000000000001</v>
      </c>
      <c r="AK486" s="23">
        <v>0.27800000000000002</v>
      </c>
      <c r="AL486" s="23">
        <v>0.600646236</v>
      </c>
      <c r="AM486" s="25">
        <v>-0.65560772599999995</v>
      </c>
      <c r="AN486" s="25">
        <v>-0.49894073799999999</v>
      </c>
      <c r="AO486" s="25">
        <v>-0.29843201499999999</v>
      </c>
      <c r="AP486" s="25">
        <v>-2.0907098999999998E-2</v>
      </c>
      <c r="AQ486" s="25">
        <v>-0.316952962</v>
      </c>
      <c r="AR486" s="25">
        <v>-0.39577394700000001</v>
      </c>
      <c r="AS486" s="25">
        <v>-7.7274542000000002E-2</v>
      </c>
      <c r="AT486" s="25">
        <v>-0.42021640300000002</v>
      </c>
      <c r="AU486" s="25">
        <v>-6.7526235000000004E-2</v>
      </c>
      <c r="AV486" s="25">
        <v>-0.34486156499999998</v>
      </c>
      <c r="AW486" s="25">
        <v>-0.55595520399999998</v>
      </c>
      <c r="AX486" s="23">
        <v>2.9186285999999999E-2</v>
      </c>
      <c r="AY486" s="23">
        <v>0.183756431</v>
      </c>
      <c r="AZ486" s="23">
        <v>1.518534E-3</v>
      </c>
      <c r="BA486" s="23">
        <v>-4.3248760000000001E-3</v>
      </c>
      <c r="BB486" s="23">
        <v>0.84761595199999995</v>
      </c>
      <c r="BC486" s="23">
        <v>-6.3955699999999997E-3</v>
      </c>
      <c r="BD486" s="23">
        <v>-2.0546142E-2</v>
      </c>
      <c r="BE486" s="23">
        <v>-1.6442251000000001E-2</v>
      </c>
      <c r="BF486" s="23">
        <v>1.8227071000000001E-2</v>
      </c>
      <c r="BG486" s="23">
        <v>-2.5127641999999999E-2</v>
      </c>
      <c r="BH486" s="23">
        <v>4.4411190000000003E-2</v>
      </c>
      <c r="BI486" s="23">
        <v>0.29290664599999999</v>
      </c>
      <c r="BJ486" s="23"/>
      <c r="BK486" s="23"/>
      <c r="BL486" s="23"/>
      <c r="BM486" s="23"/>
      <c r="BN486" s="23"/>
      <c r="BO486" s="23"/>
      <c r="BP486" s="23"/>
      <c r="BQ486" s="23"/>
      <c r="BR486" s="23"/>
      <c r="BS486" s="23"/>
      <c r="BT486" s="23">
        <v>29.861999999999998</v>
      </c>
      <c r="BU486" s="23">
        <v>5</v>
      </c>
      <c r="BV486" s="23">
        <v>14</v>
      </c>
      <c r="BW486" s="23">
        <v>0.55000000000000004</v>
      </c>
      <c r="BX486" s="23">
        <v>0.8</v>
      </c>
      <c r="BY486" s="23">
        <v>1.26</v>
      </c>
      <c r="BZ486" s="23">
        <v>2.39</v>
      </c>
      <c r="CA486" s="23">
        <v>1.21</v>
      </c>
      <c r="CB486" s="23">
        <v>1.01</v>
      </c>
      <c r="CC486" s="23">
        <v>2.1</v>
      </c>
      <c r="CD486" s="23">
        <v>0.95</v>
      </c>
      <c r="CE486" s="23">
        <v>2.15</v>
      </c>
      <c r="CF486" s="23">
        <v>1.1299999999999999</v>
      </c>
      <c r="CG486" s="23">
        <v>0.7</v>
      </c>
      <c r="CH486" s="23">
        <v>1.63</v>
      </c>
      <c r="CI486" s="23">
        <v>2.08</v>
      </c>
      <c r="CJ486" s="23">
        <v>0.57999999999999996</v>
      </c>
      <c r="CK486" s="23">
        <v>1.8675778000000001</v>
      </c>
      <c r="CL486" s="23">
        <v>-0.336819331</v>
      </c>
      <c r="CM486" s="23">
        <v>-1.7976407999999999</v>
      </c>
      <c r="CN486" s="23">
        <v>-0.72382825399999995</v>
      </c>
      <c r="CO486" s="23">
        <v>7.4406005180000001</v>
      </c>
      <c r="CP486" s="23">
        <v>2.6159304240000001</v>
      </c>
      <c r="CQ486" s="23">
        <v>-3.03040062</v>
      </c>
      <c r="CR486" s="23">
        <v>2.9899556020000002</v>
      </c>
      <c r="CS486" s="23">
        <v>1.659000722</v>
      </c>
      <c r="CT486" s="23">
        <v>0.66454101899999996</v>
      </c>
      <c r="CU486" s="23">
        <v>-0.43796630600000003</v>
      </c>
      <c r="CV486" s="23">
        <v>-0.35655830300000002</v>
      </c>
      <c r="CW486" s="23">
        <v>-1.0569695180000001</v>
      </c>
    </row>
    <row r="487" spans="1:101">
      <c r="A487" s="23">
        <v>2665</v>
      </c>
      <c r="B487" s="23">
        <v>6</v>
      </c>
      <c r="C487" s="23" t="s">
        <v>103</v>
      </c>
      <c r="D487" s="23" t="s">
        <v>85</v>
      </c>
      <c r="E487" s="23" t="s">
        <v>145</v>
      </c>
      <c r="F487" s="23" t="s">
        <v>143</v>
      </c>
      <c r="G487" s="23" t="s">
        <v>104</v>
      </c>
      <c r="H487" s="23" t="s">
        <v>104</v>
      </c>
      <c r="I487" s="23">
        <v>12</v>
      </c>
      <c r="J487" s="23">
        <v>2</v>
      </c>
      <c r="K487" s="23">
        <v>30.85</v>
      </c>
      <c r="L487" s="23">
        <v>5</v>
      </c>
      <c r="M487" s="23">
        <v>13</v>
      </c>
      <c r="N487" s="23">
        <v>4.0295723999999998E-2</v>
      </c>
      <c r="O487" s="23">
        <v>-8.7975321999999995E-2</v>
      </c>
      <c r="P487" s="23">
        <v>7.8885150000000001E-2</v>
      </c>
      <c r="Q487" s="23">
        <v>1.9358916E-2</v>
      </c>
      <c r="R487" s="23">
        <v>-9.1431359999999996E-3</v>
      </c>
      <c r="S487" s="23">
        <v>1.4054097E-2</v>
      </c>
      <c r="T487" s="23">
        <v>-1.474447E-3</v>
      </c>
      <c r="U487" s="23">
        <v>3.0106468000000001E-2</v>
      </c>
      <c r="V487" s="23">
        <v>1.8299705999999999E-2</v>
      </c>
      <c r="W487" s="23">
        <v>1.3285978E-2</v>
      </c>
      <c r="X487" s="23">
        <v>1.2091734E-2</v>
      </c>
      <c r="Y487" s="23">
        <v>0.36867937099999998</v>
      </c>
      <c r="Z487" s="23">
        <v>3.9350000000000001</v>
      </c>
      <c r="AA487" s="23">
        <v>0.20799999999999999</v>
      </c>
      <c r="AB487" s="23">
        <v>0.42099999999999999</v>
      </c>
      <c r="AC487" s="23">
        <v>0.44</v>
      </c>
      <c r="AD487" s="23">
        <v>0.9</v>
      </c>
      <c r="AE487" s="23">
        <v>0.56200000000000006</v>
      </c>
      <c r="AF487" s="23">
        <v>0.35699999999999998</v>
      </c>
      <c r="AG487" s="23">
        <v>0.81100000000000005</v>
      </c>
      <c r="AH487" s="23">
        <v>0.34499999999999997</v>
      </c>
      <c r="AI487" s="23">
        <v>0.84599999999999997</v>
      </c>
      <c r="AJ487" s="23">
        <v>0.40500000000000003</v>
      </c>
      <c r="AK487" s="23">
        <v>0.29399999999999998</v>
      </c>
      <c r="AL487" s="23">
        <v>0.59494473699999995</v>
      </c>
      <c r="AM487" s="25">
        <v>-0.68193666500000005</v>
      </c>
      <c r="AN487" s="25">
        <v>-0.37571790399999999</v>
      </c>
      <c r="AO487" s="25">
        <v>-0.356547324</v>
      </c>
      <c r="AP487" s="25">
        <v>-4.5757490999999997E-2</v>
      </c>
      <c r="AQ487" s="25">
        <v>-0.25026368399999999</v>
      </c>
      <c r="AR487" s="25">
        <v>-0.44733178400000001</v>
      </c>
      <c r="AS487" s="25">
        <v>-9.0979145999999997E-2</v>
      </c>
      <c r="AT487" s="25">
        <v>-0.46218090499999998</v>
      </c>
      <c r="AU487" s="25">
        <v>-7.2629636999999997E-2</v>
      </c>
      <c r="AV487" s="25">
        <v>-0.39254497700000002</v>
      </c>
      <c r="AW487" s="25">
        <v>-0.53165267000000005</v>
      </c>
      <c r="AX487" s="23">
        <v>4.0295723999999998E-2</v>
      </c>
      <c r="AY487" s="23">
        <v>-8.7975321999999995E-2</v>
      </c>
      <c r="AZ487" s="23">
        <v>7.8885150000000001E-2</v>
      </c>
      <c r="BA487" s="23">
        <v>1.9358916E-2</v>
      </c>
      <c r="BB487" s="23">
        <v>-9.1431359999999996E-3</v>
      </c>
      <c r="BC487" s="23">
        <v>1.4054097E-2</v>
      </c>
      <c r="BD487" s="23">
        <v>-1.474447E-3</v>
      </c>
      <c r="BE487" s="23">
        <v>3.0106468000000001E-2</v>
      </c>
      <c r="BF487" s="23">
        <v>1.8299705999999999E-2</v>
      </c>
      <c r="BG487" s="23">
        <v>1.3285978E-2</v>
      </c>
      <c r="BH487" s="23">
        <v>1.2091734E-2</v>
      </c>
      <c r="BI487" s="23">
        <v>0.36867937099999998</v>
      </c>
      <c r="BJ487" s="23"/>
      <c r="BK487" s="23"/>
      <c r="BL487" s="23"/>
      <c r="BM487" s="23"/>
      <c r="BN487" s="23"/>
      <c r="BO487" s="23"/>
      <c r="BP487" s="23"/>
      <c r="BQ487" s="23"/>
      <c r="BR487" s="23"/>
      <c r="BS487" s="23"/>
      <c r="BT487" s="23">
        <v>30.85</v>
      </c>
      <c r="BU487" s="23">
        <v>5</v>
      </c>
      <c r="BV487" s="23">
        <v>13</v>
      </c>
      <c r="BW487" s="23">
        <v>0.53</v>
      </c>
      <c r="BX487" s="23">
        <v>1.07</v>
      </c>
      <c r="BY487" s="23">
        <v>1.1200000000000001</v>
      </c>
      <c r="BZ487" s="23">
        <v>2.29</v>
      </c>
      <c r="CA487" s="23">
        <v>1.43</v>
      </c>
      <c r="CB487" s="23">
        <v>0.91</v>
      </c>
      <c r="CC487" s="23">
        <v>2.06</v>
      </c>
      <c r="CD487" s="23">
        <v>0.88</v>
      </c>
      <c r="CE487" s="23">
        <v>2.15</v>
      </c>
      <c r="CF487" s="23">
        <v>1.03</v>
      </c>
      <c r="CG487" s="23">
        <v>0.75</v>
      </c>
      <c r="CH487" s="23">
        <v>1.38</v>
      </c>
      <c r="CI487" s="23">
        <v>2.27</v>
      </c>
      <c r="CJ487" s="23">
        <v>0.69</v>
      </c>
      <c r="CK487" s="23">
        <v>2.7676091189999998</v>
      </c>
      <c r="CL487" s="23">
        <v>-0.69448763199999997</v>
      </c>
      <c r="CM487" s="23">
        <v>-1.3884340239999999</v>
      </c>
      <c r="CN487" s="23">
        <v>-0.127106106</v>
      </c>
      <c r="CO487" s="23">
        <v>-0.44748713800000001</v>
      </c>
      <c r="CP487" s="23">
        <v>-0.79275316699999998</v>
      </c>
      <c r="CQ487" s="23">
        <v>-0.71233194</v>
      </c>
      <c r="CR487" s="23">
        <v>-0.73666956400000005</v>
      </c>
      <c r="CS487" s="23">
        <v>0.13611082799999999</v>
      </c>
      <c r="CT487" s="23">
        <v>-0.98203385200000004</v>
      </c>
      <c r="CU487" s="23">
        <v>5.4106177999999998E-2</v>
      </c>
      <c r="CV487" s="23">
        <v>0.680245616</v>
      </c>
      <c r="CW487" s="23">
        <v>-0.34350187500000001</v>
      </c>
    </row>
    <row r="488" spans="1:101">
      <c r="A488" s="23">
        <v>2665</v>
      </c>
      <c r="B488" s="23">
        <v>7</v>
      </c>
      <c r="C488" s="23" t="s">
        <v>103</v>
      </c>
      <c r="D488" s="23" t="s">
        <v>85</v>
      </c>
      <c r="E488" s="23" t="s">
        <v>145</v>
      </c>
      <c r="F488" s="23" t="s">
        <v>143</v>
      </c>
      <c r="G488" s="23" t="s">
        <v>104</v>
      </c>
      <c r="H488" s="23" t="s">
        <v>104</v>
      </c>
      <c r="I488" s="23">
        <v>12</v>
      </c>
      <c r="J488" s="23">
        <v>2</v>
      </c>
      <c r="K488" s="23">
        <v>29.393999999999998</v>
      </c>
      <c r="L488" s="23">
        <v>6</v>
      </c>
      <c r="M488" s="23">
        <v>15</v>
      </c>
      <c r="N488" s="23">
        <v>-3.8229458000000001E-2</v>
      </c>
      <c r="O488" s="23">
        <v>8.5028107000000006E-2</v>
      </c>
      <c r="P488" s="23">
        <v>-2.5856996E-2</v>
      </c>
      <c r="Q488" s="23">
        <v>-3.1569515999999999E-2</v>
      </c>
      <c r="R488" s="23">
        <v>0.14268845799999999</v>
      </c>
      <c r="S488" s="23">
        <v>2.3132894000000001E-2</v>
      </c>
      <c r="T488" s="23">
        <v>7.9365987999999998E-2</v>
      </c>
      <c r="U488" s="23">
        <v>-2.3226429999999999E-2</v>
      </c>
      <c r="V488" s="23">
        <v>-2.4697604000000001E-2</v>
      </c>
      <c r="W488" s="23">
        <v>-2.2746077E-2</v>
      </c>
      <c r="X488" s="23">
        <v>-2.2892213000000002E-2</v>
      </c>
      <c r="Y488" s="23">
        <v>-0.29504090100000002</v>
      </c>
      <c r="Z488" s="23">
        <v>3.8610000000000002</v>
      </c>
      <c r="AA488" s="23">
        <v>0.26800000000000002</v>
      </c>
      <c r="AB488" s="23">
        <v>0.34699999999999998</v>
      </c>
      <c r="AC488" s="23">
        <v>0.51400000000000001</v>
      </c>
      <c r="AD488" s="23">
        <v>0.97799999999999998</v>
      </c>
      <c r="AE488" s="23">
        <v>0.54600000000000004</v>
      </c>
      <c r="AF488" s="23">
        <v>0.33</v>
      </c>
      <c r="AG488" s="23">
        <v>0.72399999999999998</v>
      </c>
      <c r="AH488" s="23">
        <v>0.375</v>
      </c>
      <c r="AI488" s="23">
        <v>0.90800000000000003</v>
      </c>
      <c r="AJ488" s="23">
        <v>0.434</v>
      </c>
      <c r="AK488" s="23">
        <v>0.311</v>
      </c>
      <c r="AL488" s="23">
        <v>0.58669980200000005</v>
      </c>
      <c r="AM488" s="25">
        <v>-0.57186520600000001</v>
      </c>
      <c r="AN488" s="25">
        <v>-0.459670525</v>
      </c>
      <c r="AO488" s="25">
        <v>-0.28903688100000002</v>
      </c>
      <c r="AP488" s="25">
        <v>-9.6611449999999995E-3</v>
      </c>
      <c r="AQ488" s="25">
        <v>-0.26280735700000002</v>
      </c>
      <c r="AR488" s="25">
        <v>-0.48148605999999999</v>
      </c>
      <c r="AS488" s="25">
        <v>-0.14026143399999999</v>
      </c>
      <c r="AT488" s="25">
        <v>-0.42596873200000002</v>
      </c>
      <c r="AU488" s="25">
        <v>-4.1914150999999997E-2</v>
      </c>
      <c r="AV488" s="25">
        <v>-0.36251027000000002</v>
      </c>
      <c r="AW488" s="25">
        <v>-0.50723961100000003</v>
      </c>
      <c r="AX488" s="23">
        <v>-3.8229458000000001E-2</v>
      </c>
      <c r="AY488" s="23">
        <v>8.5028107000000006E-2</v>
      </c>
      <c r="AZ488" s="23">
        <v>-2.5856996E-2</v>
      </c>
      <c r="BA488" s="23">
        <v>-3.1569515999999999E-2</v>
      </c>
      <c r="BB488" s="23">
        <v>0.14268845799999999</v>
      </c>
      <c r="BC488" s="23">
        <v>2.3132894000000001E-2</v>
      </c>
      <c r="BD488" s="23">
        <v>7.9365987999999998E-2</v>
      </c>
      <c r="BE488" s="23">
        <v>-2.3226429999999999E-2</v>
      </c>
      <c r="BF488" s="23">
        <v>-2.4697604000000001E-2</v>
      </c>
      <c r="BG488" s="23">
        <v>-2.2746077E-2</v>
      </c>
      <c r="BH488" s="23">
        <v>-2.2892213000000002E-2</v>
      </c>
      <c r="BI488" s="23">
        <v>-0.29504090100000002</v>
      </c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  <c r="BT488" s="23">
        <v>29.393999999999998</v>
      </c>
      <c r="BU488" s="23">
        <v>6</v>
      </c>
      <c r="BV488" s="23">
        <v>15</v>
      </c>
      <c r="BW488" s="23">
        <v>0.69</v>
      </c>
      <c r="BX488" s="23">
        <v>0.9</v>
      </c>
      <c r="BY488" s="23">
        <v>1.33</v>
      </c>
      <c r="BZ488" s="23">
        <v>2.5299999999999998</v>
      </c>
      <c r="CA488" s="23">
        <v>1.41</v>
      </c>
      <c r="CB488" s="23">
        <v>0.85</v>
      </c>
      <c r="CC488" s="23">
        <v>1.88</v>
      </c>
      <c r="CD488" s="23">
        <v>0.97</v>
      </c>
      <c r="CE488" s="23">
        <v>2.35</v>
      </c>
      <c r="CF488" s="23">
        <v>1.1200000000000001</v>
      </c>
      <c r="CG488" s="23">
        <v>0.81</v>
      </c>
      <c r="CH488" s="23">
        <v>1.4</v>
      </c>
      <c r="CI488" s="23">
        <v>2.19</v>
      </c>
      <c r="CJ488" s="23">
        <v>0.75</v>
      </c>
      <c r="CK488" s="23">
        <v>-2.0801963479999999</v>
      </c>
      <c r="CL488" s="23">
        <v>1.095759063</v>
      </c>
      <c r="CM488" s="23">
        <v>-2.3502989479999998</v>
      </c>
      <c r="CN488" s="23">
        <v>-0.29110669300000003</v>
      </c>
      <c r="CO488" s="23">
        <v>1.4161968629999999</v>
      </c>
      <c r="CP488" s="23">
        <v>1.5708081309999999</v>
      </c>
      <c r="CQ488" s="23">
        <v>1.3916908800000001</v>
      </c>
      <c r="CR488" s="23">
        <v>0.94107621699999999</v>
      </c>
      <c r="CS488" s="23">
        <v>-0.90601836499999999</v>
      </c>
      <c r="CT488" s="23">
        <v>-0.44935775</v>
      </c>
      <c r="CU488" s="23">
        <v>-0.131962882</v>
      </c>
      <c r="CV488" s="23">
        <v>0.39590320499999998</v>
      </c>
      <c r="CW488" s="23">
        <v>0.29708902199999998</v>
      </c>
    </row>
    <row r="489" spans="1:101">
      <c r="A489" s="23">
        <v>2665</v>
      </c>
      <c r="B489" s="23">
        <v>8</v>
      </c>
      <c r="C489" s="23" t="s">
        <v>103</v>
      </c>
      <c r="D489" s="23" t="s">
        <v>85</v>
      </c>
      <c r="E489" s="23" t="s">
        <v>145</v>
      </c>
      <c r="F489" s="23" t="s">
        <v>143</v>
      </c>
      <c r="G489" s="23" t="s">
        <v>104</v>
      </c>
      <c r="H489" s="23" t="s">
        <v>104</v>
      </c>
      <c r="I489" s="23">
        <v>12</v>
      </c>
      <c r="J489" s="23">
        <v>2</v>
      </c>
      <c r="K489" s="23">
        <v>29.009</v>
      </c>
      <c r="L489" s="23">
        <v>5</v>
      </c>
      <c r="M489" s="23">
        <v>13</v>
      </c>
      <c r="N489" s="23">
        <v>2.8806867999999999E-2</v>
      </c>
      <c r="O489" s="23">
        <v>0.158750894</v>
      </c>
      <c r="P489" s="23">
        <v>4.5980208000000002E-2</v>
      </c>
      <c r="Q489" s="23">
        <v>-9.7202120000000006E-3</v>
      </c>
      <c r="R489" s="23">
        <v>0.598615758</v>
      </c>
      <c r="S489" s="23">
        <v>-1.5043383E-2</v>
      </c>
      <c r="T489" s="23">
        <v>-6.6847152000000007E-2</v>
      </c>
      <c r="U489" s="23">
        <v>-7.2773800000000002E-4</v>
      </c>
      <c r="V489" s="23">
        <v>1.2019129999999999E-2</v>
      </c>
      <c r="W489" s="23">
        <v>2.0337817000000001E-2</v>
      </c>
      <c r="X489" s="23">
        <v>-2.8731749999999999E-3</v>
      </c>
      <c r="Y489" s="23">
        <v>0.28773531699999999</v>
      </c>
      <c r="Z489" s="23">
        <v>3.972</v>
      </c>
      <c r="AA489" s="23">
        <v>0.22</v>
      </c>
      <c r="AB489" s="23">
        <v>0.32500000000000001</v>
      </c>
      <c r="AC489" s="23">
        <v>0.46700000000000003</v>
      </c>
      <c r="AD489" s="23">
        <v>0.96</v>
      </c>
      <c r="AE489" s="23">
        <v>0.504</v>
      </c>
      <c r="AF489" s="23">
        <v>0.41499999999999998</v>
      </c>
      <c r="AG489" s="23">
        <v>0.88600000000000001</v>
      </c>
      <c r="AH489" s="23">
        <v>0.36799999999999999</v>
      </c>
      <c r="AI489" s="23">
        <v>0.86399999999999999</v>
      </c>
      <c r="AJ489" s="23">
        <v>0.40200000000000002</v>
      </c>
      <c r="AK489" s="23">
        <v>0.30599999999999999</v>
      </c>
      <c r="AL489" s="23">
        <v>0.59900924</v>
      </c>
      <c r="AM489" s="25">
        <v>-0.65757731900000005</v>
      </c>
      <c r="AN489" s="25">
        <v>-0.48811663900000002</v>
      </c>
      <c r="AO489" s="25">
        <v>-0.33068311900000003</v>
      </c>
      <c r="AP489" s="25">
        <v>-1.7728766999999999E-2</v>
      </c>
      <c r="AQ489" s="25">
        <v>-0.29756946400000001</v>
      </c>
      <c r="AR489" s="25">
        <v>-0.38195190299999998</v>
      </c>
      <c r="AS489" s="25">
        <v>-5.2566278000000001E-2</v>
      </c>
      <c r="AT489" s="25">
        <v>-0.43415218100000003</v>
      </c>
      <c r="AU489" s="25">
        <v>-6.3486258000000004E-2</v>
      </c>
      <c r="AV489" s="25">
        <v>-0.39577394700000001</v>
      </c>
      <c r="AW489" s="25">
        <v>-0.51427857399999999</v>
      </c>
      <c r="AX489" s="23">
        <v>2.8806867999999999E-2</v>
      </c>
      <c r="AY489" s="23">
        <v>0.158750894</v>
      </c>
      <c r="AZ489" s="23">
        <v>4.5980208000000002E-2</v>
      </c>
      <c r="BA489" s="23">
        <v>-9.7202120000000006E-3</v>
      </c>
      <c r="BB489" s="23">
        <v>0.598615758</v>
      </c>
      <c r="BC489" s="23">
        <v>-1.5043383E-2</v>
      </c>
      <c r="BD489" s="23">
        <v>-6.6847152000000007E-2</v>
      </c>
      <c r="BE489" s="23">
        <v>-7.2773800000000002E-4</v>
      </c>
      <c r="BF489" s="23">
        <v>1.2019129999999999E-2</v>
      </c>
      <c r="BG489" s="23">
        <v>2.0337817000000001E-2</v>
      </c>
      <c r="BH489" s="23">
        <v>-2.8731749999999999E-3</v>
      </c>
      <c r="BI489" s="23">
        <v>0.28773531699999999</v>
      </c>
      <c r="BJ489" s="23"/>
      <c r="BK489" s="23"/>
      <c r="BL489" s="23"/>
      <c r="BM489" s="23"/>
      <c r="BN489" s="23"/>
      <c r="BO489" s="23"/>
      <c r="BP489" s="23"/>
      <c r="BQ489" s="23"/>
      <c r="BR489" s="23"/>
      <c r="BS489" s="23"/>
      <c r="BT489" s="23">
        <v>29.009</v>
      </c>
      <c r="BU489" s="23">
        <v>5</v>
      </c>
      <c r="BV489" s="23">
        <v>13</v>
      </c>
      <c r="BW489" s="23">
        <v>0.55000000000000004</v>
      </c>
      <c r="BX489" s="23">
        <v>0.82</v>
      </c>
      <c r="BY489" s="23">
        <v>1.18</v>
      </c>
      <c r="BZ489" s="23">
        <v>2.42</v>
      </c>
      <c r="CA489" s="23">
        <v>1.27</v>
      </c>
      <c r="CB489" s="23">
        <v>1.04</v>
      </c>
      <c r="CC489" s="23">
        <v>2.23</v>
      </c>
      <c r="CD489" s="23">
        <v>0.93</v>
      </c>
      <c r="CE489" s="23">
        <v>2.1800000000000002</v>
      </c>
      <c r="CF489" s="23">
        <v>1.01</v>
      </c>
      <c r="CG489" s="23">
        <v>0.77</v>
      </c>
      <c r="CH489" s="23">
        <v>1.31</v>
      </c>
      <c r="CI489" s="23">
        <v>2.13</v>
      </c>
      <c r="CJ489" s="23">
        <v>0.56999999999999995</v>
      </c>
      <c r="CK489" s="23">
        <v>1.84584569</v>
      </c>
      <c r="CL489" s="23">
        <v>-1.311779161</v>
      </c>
      <c r="CM489" s="23">
        <v>-0.90102453400000004</v>
      </c>
      <c r="CN489" s="23">
        <v>-0.54651598499999998</v>
      </c>
      <c r="CO489" s="23">
        <v>4.902733403</v>
      </c>
      <c r="CP489" s="23">
        <v>1.1937378240000001</v>
      </c>
      <c r="CQ489" s="23">
        <v>-4.0004141579999999</v>
      </c>
      <c r="CR489" s="23">
        <v>1.3935076850000001</v>
      </c>
      <c r="CS489" s="23">
        <v>1.4787228109999999</v>
      </c>
      <c r="CT489" s="23">
        <v>-0.274392201</v>
      </c>
      <c r="CU489" s="23">
        <v>-0.43425549899999999</v>
      </c>
      <c r="CV489" s="23">
        <v>-5.8405180000000003E-3</v>
      </c>
      <c r="CW489" s="23">
        <v>0.90373224799999996</v>
      </c>
    </row>
    <row r="490" spans="1:101">
      <c r="A490" s="23">
        <v>2665</v>
      </c>
      <c r="B490" s="23">
        <v>9</v>
      </c>
      <c r="C490" s="23" t="s">
        <v>103</v>
      </c>
      <c r="D490" s="23" t="s">
        <v>85</v>
      </c>
      <c r="E490" s="23" t="s">
        <v>145</v>
      </c>
      <c r="F490" s="23" t="s">
        <v>143</v>
      </c>
      <c r="G490" s="23" t="s">
        <v>104</v>
      </c>
      <c r="H490" s="23" t="s">
        <v>104</v>
      </c>
      <c r="I490" s="23">
        <v>12</v>
      </c>
      <c r="J490" s="23">
        <v>2</v>
      </c>
      <c r="K490" s="23">
        <v>32.51</v>
      </c>
      <c r="L490" s="23">
        <v>6</v>
      </c>
      <c r="M490" s="23">
        <v>15</v>
      </c>
      <c r="N490" s="23">
        <v>-1.9357261000000001E-2</v>
      </c>
      <c r="O490" s="23">
        <v>-7.0981411999999994E-2</v>
      </c>
      <c r="P490" s="23">
        <v>-2.4615904000000001E-2</v>
      </c>
      <c r="Q490" s="23">
        <v>2.0079159999999999E-2</v>
      </c>
      <c r="R490" s="23">
        <v>-0.80784049999999996</v>
      </c>
      <c r="S490" s="23">
        <v>3.3746549000000001E-2</v>
      </c>
      <c r="T490" s="23">
        <v>-5.3675550000000004E-3</v>
      </c>
      <c r="U490" s="23">
        <v>-7.2540979999999996E-3</v>
      </c>
      <c r="V490" s="23">
        <v>-1.0361185E-2</v>
      </c>
      <c r="W490" s="23">
        <v>9.3262459999999998E-3</v>
      </c>
      <c r="X490" s="23">
        <v>2.9236024999999999E-2</v>
      </c>
      <c r="Y490" s="23">
        <v>-0.121925517</v>
      </c>
      <c r="Z490" s="23">
        <v>3.9260000000000002</v>
      </c>
      <c r="AA490" s="23">
        <v>0.25700000000000001</v>
      </c>
      <c r="AB490" s="23">
        <v>0.41299999999999998</v>
      </c>
      <c r="AC490" s="23">
        <v>0.51900000000000002</v>
      </c>
      <c r="AD490" s="23">
        <v>0.89700000000000002</v>
      </c>
      <c r="AE490" s="23">
        <v>0.64900000000000002</v>
      </c>
      <c r="AF490" s="23">
        <v>0.32500000000000001</v>
      </c>
      <c r="AG490" s="23">
        <v>0.81399999999999995</v>
      </c>
      <c r="AH490" s="23">
        <v>0.36899999999999999</v>
      </c>
      <c r="AI490" s="23">
        <v>0.89500000000000002</v>
      </c>
      <c r="AJ490" s="23">
        <v>0.40799999999999997</v>
      </c>
      <c r="AK490" s="23">
        <v>0.28299999999999997</v>
      </c>
      <c r="AL490" s="23">
        <v>0.59395029499999996</v>
      </c>
      <c r="AM490" s="25">
        <v>-0.59006687700000005</v>
      </c>
      <c r="AN490" s="25">
        <v>-0.38404994799999997</v>
      </c>
      <c r="AO490" s="25">
        <v>-0.28483264200000002</v>
      </c>
      <c r="AP490" s="25">
        <v>-4.7207556999999997E-2</v>
      </c>
      <c r="AQ490" s="25">
        <v>-0.18775530300000001</v>
      </c>
      <c r="AR490" s="25">
        <v>-0.48811663900000002</v>
      </c>
      <c r="AS490" s="25">
        <v>-8.9375595000000002E-2</v>
      </c>
      <c r="AT490" s="25">
        <v>-0.432973634</v>
      </c>
      <c r="AU490" s="25">
        <v>-4.8176965000000002E-2</v>
      </c>
      <c r="AV490" s="25">
        <v>-0.38933983700000002</v>
      </c>
      <c r="AW490" s="25">
        <v>-0.54821356399999999</v>
      </c>
      <c r="AX490" s="23">
        <v>-1.9357261000000001E-2</v>
      </c>
      <c r="AY490" s="23">
        <v>-7.0981411999999994E-2</v>
      </c>
      <c r="AZ490" s="23">
        <v>-2.4615904000000001E-2</v>
      </c>
      <c r="BA490" s="23">
        <v>2.0079159999999999E-2</v>
      </c>
      <c r="BB490" s="23">
        <v>-0.80784049999999996</v>
      </c>
      <c r="BC490" s="23">
        <v>3.3746549000000001E-2</v>
      </c>
      <c r="BD490" s="23">
        <v>-5.3675550000000004E-3</v>
      </c>
      <c r="BE490" s="23">
        <v>-7.2540979999999996E-3</v>
      </c>
      <c r="BF490" s="23">
        <v>-1.0361185E-2</v>
      </c>
      <c r="BG490" s="23">
        <v>9.3262459999999998E-3</v>
      </c>
      <c r="BH490" s="23">
        <v>2.9236024999999999E-2</v>
      </c>
      <c r="BI490" s="23">
        <v>-0.121925517</v>
      </c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>
        <v>32.51</v>
      </c>
      <c r="BU490" s="23">
        <v>6</v>
      </c>
      <c r="BV490" s="23">
        <v>15</v>
      </c>
      <c r="BW490" s="23">
        <v>0.65</v>
      </c>
      <c r="BX490" s="23">
        <v>1.05</v>
      </c>
      <c r="BY490" s="23">
        <v>1.32</v>
      </c>
      <c r="BZ490" s="23">
        <v>2.2799999999999998</v>
      </c>
      <c r="CA490" s="23">
        <v>1.65</v>
      </c>
      <c r="CB490" s="23">
        <v>0.83</v>
      </c>
      <c r="CC490" s="23">
        <v>2.0699999999999998</v>
      </c>
      <c r="CD490" s="23">
        <v>0.94</v>
      </c>
      <c r="CE490" s="23">
        <v>2.2799999999999998</v>
      </c>
      <c r="CF490" s="23">
        <v>1.04</v>
      </c>
      <c r="CG490" s="23">
        <v>0.72</v>
      </c>
      <c r="CH490" s="23">
        <v>1.44</v>
      </c>
      <c r="CI490" s="23">
        <v>2.5</v>
      </c>
      <c r="CJ490" s="23">
        <v>0.8</v>
      </c>
      <c r="CK490" s="23">
        <v>-0.99121532300000004</v>
      </c>
      <c r="CL490" s="23">
        <v>-1.365085637</v>
      </c>
      <c r="CM490" s="23">
        <v>0.18014656200000001</v>
      </c>
      <c r="CN490" s="23">
        <v>0.75466196100000005</v>
      </c>
      <c r="CO490" s="23">
        <v>-7.1044120939999997</v>
      </c>
      <c r="CP490" s="23">
        <v>-3.0213827850000001</v>
      </c>
      <c r="CQ490" s="23">
        <v>3.8795061550000001</v>
      </c>
      <c r="CR490" s="23">
        <v>-1.749862724</v>
      </c>
      <c r="CS490" s="23">
        <v>0.95907194600000001</v>
      </c>
      <c r="CT490" s="23">
        <v>0.35556054399999998</v>
      </c>
      <c r="CU490" s="23">
        <v>0.24929390000000001</v>
      </c>
      <c r="CV490" s="23">
        <v>0.121850109</v>
      </c>
      <c r="CW490" s="23">
        <v>-0.41221633400000002</v>
      </c>
    </row>
    <row r="491" spans="1:101">
      <c r="A491" s="23">
        <v>2665</v>
      </c>
      <c r="B491" s="23">
        <v>10</v>
      </c>
      <c r="C491" s="23" t="s">
        <v>103</v>
      </c>
      <c r="D491" s="23" t="s">
        <v>85</v>
      </c>
      <c r="E491" s="23" t="s">
        <v>145</v>
      </c>
      <c r="F491" s="23" t="s">
        <v>143</v>
      </c>
      <c r="G491" s="23" t="s">
        <v>104</v>
      </c>
      <c r="H491" s="23" t="s">
        <v>104</v>
      </c>
      <c r="I491" s="23">
        <v>12</v>
      </c>
      <c r="J491" s="23">
        <v>2</v>
      </c>
      <c r="K491" s="23">
        <v>26.821999999999999</v>
      </c>
      <c r="L491" s="23">
        <v>6</v>
      </c>
      <c r="M491" s="23">
        <v>15</v>
      </c>
      <c r="N491" s="23">
        <v>4.5937830999999998E-2</v>
      </c>
      <c r="O491" s="23">
        <v>-0.104541994</v>
      </c>
      <c r="P491" s="23">
        <v>7.4964801999999997E-2</v>
      </c>
      <c r="Q491" s="23">
        <v>1.201519E-2</v>
      </c>
      <c r="R491" s="23">
        <v>-0.12734265</v>
      </c>
      <c r="S491" s="23">
        <v>2.3696656999999999E-2</v>
      </c>
      <c r="T491" s="23">
        <v>6.3005860999999996E-2</v>
      </c>
      <c r="U491" s="23">
        <v>3.6895579999999997E-2</v>
      </c>
      <c r="V491" s="23">
        <v>3.0141736999999998E-2</v>
      </c>
      <c r="W491" s="23">
        <v>1.9186221E-2</v>
      </c>
      <c r="X491" s="23">
        <v>1.7502812999999999E-2</v>
      </c>
      <c r="Y491" s="23">
        <v>0.407822727</v>
      </c>
      <c r="Z491" s="23">
        <v>3.9249999999999998</v>
      </c>
      <c r="AA491" s="23">
        <v>0.20300000000000001</v>
      </c>
      <c r="AB491" s="23">
        <v>0.42799999999999999</v>
      </c>
      <c r="AC491" s="23">
        <v>0.442</v>
      </c>
      <c r="AD491" s="23">
        <v>0.91100000000000003</v>
      </c>
      <c r="AE491" s="23">
        <v>0.57399999999999995</v>
      </c>
      <c r="AF491" s="23">
        <v>0.34</v>
      </c>
      <c r="AG491" s="23">
        <v>0.746</v>
      </c>
      <c r="AH491" s="23">
        <v>0.34</v>
      </c>
      <c r="AI491" s="23">
        <v>0.82399999999999995</v>
      </c>
      <c r="AJ491" s="23">
        <v>0.39800000000000002</v>
      </c>
      <c r="AK491" s="23">
        <v>0.28999999999999998</v>
      </c>
      <c r="AL491" s="23">
        <v>0.59383966099999996</v>
      </c>
      <c r="AM491" s="25">
        <v>-0.69250396199999997</v>
      </c>
      <c r="AN491" s="25">
        <v>-0.36855623100000001</v>
      </c>
      <c r="AO491" s="25">
        <v>-0.35457773100000001</v>
      </c>
      <c r="AP491" s="25">
        <v>-4.0481623000000001E-2</v>
      </c>
      <c r="AQ491" s="25">
        <v>-0.241088108</v>
      </c>
      <c r="AR491" s="25">
        <v>-0.468521083</v>
      </c>
      <c r="AS491" s="25">
        <v>-0.12726117300000001</v>
      </c>
      <c r="AT491" s="25">
        <v>-0.468521083</v>
      </c>
      <c r="AU491" s="25">
        <v>-8.4072787999999996E-2</v>
      </c>
      <c r="AV491" s="25">
        <v>-0.40011692799999998</v>
      </c>
      <c r="AW491" s="25">
        <v>-0.53760200199999997</v>
      </c>
      <c r="AX491" s="23">
        <v>4.5937830999999998E-2</v>
      </c>
      <c r="AY491" s="23">
        <v>-0.104541994</v>
      </c>
      <c r="AZ491" s="23">
        <v>7.4964801999999997E-2</v>
      </c>
      <c r="BA491" s="23">
        <v>1.201519E-2</v>
      </c>
      <c r="BB491" s="23">
        <v>-0.12734265</v>
      </c>
      <c r="BC491" s="23">
        <v>2.3696656999999999E-2</v>
      </c>
      <c r="BD491" s="23">
        <v>6.3005860999999996E-2</v>
      </c>
      <c r="BE491" s="23">
        <v>3.6895579999999997E-2</v>
      </c>
      <c r="BF491" s="23">
        <v>3.0141736999999998E-2</v>
      </c>
      <c r="BG491" s="23">
        <v>1.9186221E-2</v>
      </c>
      <c r="BH491" s="23">
        <v>1.7502812999999999E-2</v>
      </c>
      <c r="BI491" s="23">
        <v>0.407822727</v>
      </c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  <c r="BT491" s="23">
        <v>26.821999999999999</v>
      </c>
      <c r="BU491" s="23">
        <v>6</v>
      </c>
      <c r="BV491" s="23">
        <v>15</v>
      </c>
      <c r="BW491" s="23">
        <v>0.52</v>
      </c>
      <c r="BX491" s="23">
        <v>1.0900000000000001</v>
      </c>
      <c r="BY491" s="23">
        <v>1.1299999999999999</v>
      </c>
      <c r="BZ491" s="23">
        <v>2.3199999999999998</v>
      </c>
      <c r="CA491" s="23">
        <v>1.46</v>
      </c>
      <c r="CB491" s="23">
        <v>0.87</v>
      </c>
      <c r="CC491" s="23">
        <v>1.9</v>
      </c>
      <c r="CD491" s="23">
        <v>0.87</v>
      </c>
      <c r="CE491" s="23">
        <v>2.1</v>
      </c>
      <c r="CF491" s="23">
        <v>1.01</v>
      </c>
      <c r="CG491" s="23">
        <v>0.74</v>
      </c>
      <c r="CH491" s="23">
        <v>1.37</v>
      </c>
      <c r="CI491" s="23">
        <v>2.19</v>
      </c>
      <c r="CJ491" s="23">
        <v>0.77</v>
      </c>
      <c r="CK491" s="23">
        <v>3.3271792410000001</v>
      </c>
      <c r="CL491" s="23">
        <v>0.51002714800000004</v>
      </c>
      <c r="CM491" s="23">
        <v>-1.1638821580000001</v>
      </c>
      <c r="CN491" s="23">
        <v>-0.22301188199999999</v>
      </c>
      <c r="CO491" s="23">
        <v>-1.5168191209999999</v>
      </c>
      <c r="CP491" s="23">
        <v>0.41158215799999998</v>
      </c>
      <c r="CQ491" s="23">
        <v>1.076571014</v>
      </c>
      <c r="CR491" s="23">
        <v>-1.4515646259999999</v>
      </c>
      <c r="CS491" s="23">
        <v>-0.92509368999999997</v>
      </c>
      <c r="CT491" s="23">
        <v>-1.161946463</v>
      </c>
      <c r="CU491" s="23">
        <v>0.466172325</v>
      </c>
      <c r="CV491" s="23">
        <v>0.616977098</v>
      </c>
      <c r="CW491" s="23">
        <v>-0.28686290199999998</v>
      </c>
    </row>
    <row r="492" spans="1:101">
      <c r="A492" s="23">
        <v>2665</v>
      </c>
      <c r="B492" s="23">
        <v>11</v>
      </c>
      <c r="C492" s="23" t="s">
        <v>103</v>
      </c>
      <c r="D492" s="23" t="s">
        <v>85</v>
      </c>
      <c r="E492" s="23" t="s">
        <v>145</v>
      </c>
      <c r="F492" s="23" t="s">
        <v>143</v>
      </c>
      <c r="G492" s="23" t="s">
        <v>104</v>
      </c>
      <c r="H492" s="23" t="s">
        <v>104</v>
      </c>
      <c r="I492" s="23">
        <v>12</v>
      </c>
      <c r="J492" s="23">
        <v>2</v>
      </c>
      <c r="K492" s="23">
        <v>26.606000000000002</v>
      </c>
      <c r="L492" s="23">
        <v>6</v>
      </c>
      <c r="M492" s="23">
        <v>13</v>
      </c>
      <c r="N492" s="23">
        <v>4.4354354999999998E-2</v>
      </c>
      <c r="O492" s="23">
        <v>-3.6894013000000003E-2</v>
      </c>
      <c r="P492" s="23">
        <v>7.0596504000000004E-2</v>
      </c>
      <c r="Q492" s="23">
        <v>-9.3353700000000002E-4</v>
      </c>
      <c r="R492" s="23">
        <v>0.19699369799999999</v>
      </c>
      <c r="S492" s="23">
        <v>-2.5871969999999998E-3</v>
      </c>
      <c r="T492" s="23">
        <v>2.1997546E-2</v>
      </c>
      <c r="U492" s="24">
        <v>-2.9099999999999999E-5</v>
      </c>
      <c r="V492" s="23">
        <v>1.6036617999999999E-2</v>
      </c>
      <c r="W492" s="23">
        <v>2.3063584000000002E-2</v>
      </c>
      <c r="X492" s="23">
        <v>1.6690376999999999E-2</v>
      </c>
      <c r="Y492" s="23">
        <v>0.35108146699999998</v>
      </c>
      <c r="Z492" s="23">
        <v>3.7109999999999999</v>
      </c>
      <c r="AA492" s="23">
        <v>0.187</v>
      </c>
      <c r="AB492" s="23">
        <v>0.38800000000000001</v>
      </c>
      <c r="AC492" s="23">
        <v>0.42799999999999999</v>
      </c>
      <c r="AD492" s="23">
        <v>0.89100000000000001</v>
      </c>
      <c r="AE492" s="23">
        <v>0.53900000000000003</v>
      </c>
      <c r="AF492" s="23">
        <v>0.34300000000000003</v>
      </c>
      <c r="AG492" s="23">
        <v>0.76200000000000001</v>
      </c>
      <c r="AH492" s="23">
        <v>0.34799999999999998</v>
      </c>
      <c r="AI492" s="23">
        <v>0.80700000000000005</v>
      </c>
      <c r="AJ492" s="23">
        <v>0.371</v>
      </c>
      <c r="AK492" s="23">
        <v>0.27600000000000002</v>
      </c>
      <c r="AL492" s="23">
        <v>0.56949095400000005</v>
      </c>
      <c r="AM492" s="25">
        <v>-0.72815839299999996</v>
      </c>
      <c r="AN492" s="25">
        <v>-0.411168274</v>
      </c>
      <c r="AO492" s="25">
        <v>-0.36855623100000001</v>
      </c>
      <c r="AP492" s="25">
        <v>-5.0122295999999997E-2</v>
      </c>
      <c r="AQ492" s="25">
        <v>-0.26841123500000003</v>
      </c>
      <c r="AR492" s="25">
        <v>-0.46470588000000002</v>
      </c>
      <c r="AS492" s="25">
        <v>-0.118045029</v>
      </c>
      <c r="AT492" s="25">
        <v>-0.45842075599999998</v>
      </c>
      <c r="AU492" s="25">
        <v>-9.3126465000000005E-2</v>
      </c>
      <c r="AV492" s="25">
        <v>-0.43062609000000002</v>
      </c>
      <c r="AW492" s="25">
        <v>-0.55909091799999999</v>
      </c>
      <c r="AX492" s="23">
        <v>4.4354354999999998E-2</v>
      </c>
      <c r="AY492" s="23">
        <v>-3.6894013000000003E-2</v>
      </c>
      <c r="AZ492" s="23">
        <v>7.0596504000000004E-2</v>
      </c>
      <c r="BA492" s="23">
        <v>-9.3353700000000002E-4</v>
      </c>
      <c r="BB492" s="23">
        <v>0.19699369799999999</v>
      </c>
      <c r="BC492" s="23">
        <v>-2.5871969999999998E-3</v>
      </c>
      <c r="BD492" s="23">
        <v>2.1997546E-2</v>
      </c>
      <c r="BE492" s="24">
        <v>-2.9099999999999999E-5</v>
      </c>
      <c r="BF492" s="23">
        <v>1.6036617999999999E-2</v>
      </c>
      <c r="BG492" s="23">
        <v>2.3063584000000002E-2</v>
      </c>
      <c r="BH492" s="23">
        <v>1.6690376999999999E-2</v>
      </c>
      <c r="BI492" s="23">
        <v>0.35108146699999998</v>
      </c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  <c r="BT492" s="23">
        <v>26.606000000000002</v>
      </c>
      <c r="BU492" s="23">
        <v>6</v>
      </c>
      <c r="BV492" s="23">
        <v>13</v>
      </c>
      <c r="BW492" s="23">
        <v>0.5</v>
      </c>
      <c r="BX492" s="23">
        <v>1.05</v>
      </c>
      <c r="BY492" s="23">
        <v>1.1499999999999999</v>
      </c>
      <c r="BZ492" s="23">
        <v>2.4</v>
      </c>
      <c r="CA492" s="23">
        <v>1.45</v>
      </c>
      <c r="CB492" s="23">
        <v>0.92</v>
      </c>
      <c r="CC492" s="23">
        <v>2.0499999999999998</v>
      </c>
      <c r="CD492" s="23">
        <v>0.94</v>
      </c>
      <c r="CE492" s="23">
        <v>2.17</v>
      </c>
      <c r="CF492" s="23">
        <v>1</v>
      </c>
      <c r="CG492" s="23">
        <v>0.74</v>
      </c>
      <c r="CH492" s="23">
        <v>1.34</v>
      </c>
      <c r="CI492" s="23">
        <v>2.2200000000000002</v>
      </c>
      <c r="CJ492" s="23">
        <v>0.71</v>
      </c>
      <c r="CK492" s="23">
        <v>2.6096212479999998</v>
      </c>
      <c r="CL492" s="23">
        <v>-0.20320464899999999</v>
      </c>
      <c r="CM492" s="23">
        <v>-1.448468742</v>
      </c>
      <c r="CN492" s="23">
        <v>-0.363403217</v>
      </c>
      <c r="CO492" s="23">
        <v>1.7207146090000001</v>
      </c>
      <c r="CP492" s="23">
        <v>1.079016698</v>
      </c>
      <c r="CQ492" s="23">
        <v>-0.63201417999999998</v>
      </c>
      <c r="CR492" s="23">
        <v>-0.94763870299999997</v>
      </c>
      <c r="CS492" s="23">
        <v>0.42853739000000002</v>
      </c>
      <c r="CT492" s="23">
        <v>-0.65953910900000001</v>
      </c>
      <c r="CU492" s="23">
        <v>-1.6064472999999999E-2</v>
      </c>
      <c r="CV492" s="23">
        <v>-0.18186137499999999</v>
      </c>
      <c r="CW492" s="23">
        <v>0.13577507999999999</v>
      </c>
    </row>
    <row r="493" spans="1:101">
      <c r="A493" s="23">
        <v>2665</v>
      </c>
      <c r="B493" s="23">
        <v>12</v>
      </c>
      <c r="C493" s="23" t="s">
        <v>103</v>
      </c>
      <c r="D493" s="23" t="s">
        <v>85</v>
      </c>
      <c r="E493" s="23" t="s">
        <v>145</v>
      </c>
      <c r="F493" s="23" t="s">
        <v>143</v>
      </c>
      <c r="G493" s="23" t="s">
        <v>104</v>
      </c>
      <c r="H493" s="23" t="s">
        <v>104</v>
      </c>
      <c r="I493" s="23">
        <v>12</v>
      </c>
      <c r="J493" s="23">
        <v>2</v>
      </c>
      <c r="K493" s="23">
        <v>25.513999999999999</v>
      </c>
      <c r="L493" s="23">
        <v>7</v>
      </c>
      <c r="M493" s="23">
        <v>16</v>
      </c>
      <c r="N493" s="23">
        <v>-2.1690951999999999E-2</v>
      </c>
      <c r="O493" s="23">
        <v>-5.0299602999999998E-2</v>
      </c>
      <c r="P493" s="23">
        <v>3.1580089999999998E-3</v>
      </c>
      <c r="Q493" s="23">
        <v>-1.06708E-3</v>
      </c>
      <c r="R493" s="23">
        <v>0.11317537499999999</v>
      </c>
      <c r="S493" s="23">
        <v>-3.2253151000000001E-2</v>
      </c>
      <c r="T493" s="23">
        <v>4.6674823999999997E-2</v>
      </c>
      <c r="U493" s="23">
        <v>2.588098E-3</v>
      </c>
      <c r="V493" s="23">
        <v>8.9634750000000003E-3</v>
      </c>
      <c r="W493" s="23">
        <v>-2.742094E-3</v>
      </c>
      <c r="X493" s="23">
        <v>2.1878811000000001E-2</v>
      </c>
      <c r="Y493" s="23">
        <v>-0.19500245199999999</v>
      </c>
      <c r="Z493" s="23">
        <v>2.988</v>
      </c>
      <c r="AA493" s="23">
        <v>0.16900000000000001</v>
      </c>
      <c r="AB493" s="23">
        <v>0.35599999999999998</v>
      </c>
      <c r="AC493" s="23">
        <v>0.41</v>
      </c>
      <c r="AD493" s="23">
        <v>0.74199999999999999</v>
      </c>
      <c r="AE493" s="23">
        <v>0.53800000000000003</v>
      </c>
      <c r="AF493" s="23">
        <v>0.25600000000000001</v>
      </c>
      <c r="AG493" s="23">
        <v>0.65500000000000003</v>
      </c>
      <c r="AH493" s="23">
        <v>0.29099999999999998</v>
      </c>
      <c r="AI493" s="23">
        <v>0.67600000000000005</v>
      </c>
      <c r="AJ493" s="23">
        <v>0.313</v>
      </c>
      <c r="AK493" s="23">
        <v>0.224</v>
      </c>
      <c r="AL493" s="23">
        <v>0.47538059300000002</v>
      </c>
      <c r="AM493" s="25">
        <v>-0.77211329500000003</v>
      </c>
      <c r="AN493" s="25">
        <v>-0.448550002</v>
      </c>
      <c r="AO493" s="25">
        <v>-0.38721614300000001</v>
      </c>
      <c r="AP493" s="25">
        <v>-0.12959609499999999</v>
      </c>
      <c r="AQ493" s="25">
        <v>-0.26921772399999999</v>
      </c>
      <c r="AR493" s="25">
        <v>-0.59176003499999996</v>
      </c>
      <c r="AS493" s="25">
        <v>-0.1837587</v>
      </c>
      <c r="AT493" s="25">
        <v>-0.53610701100000002</v>
      </c>
      <c r="AU493" s="25">
        <v>-0.17005330399999999</v>
      </c>
      <c r="AV493" s="25">
        <v>-0.50445566200000003</v>
      </c>
      <c r="AW493" s="25">
        <v>-0.64975198199999995</v>
      </c>
      <c r="AX493" s="23">
        <v>-2.1690951999999999E-2</v>
      </c>
      <c r="AY493" s="23">
        <v>-5.0299602999999998E-2</v>
      </c>
      <c r="AZ493" s="23">
        <v>3.1580089999999998E-3</v>
      </c>
      <c r="BA493" s="23">
        <v>-1.06708E-3</v>
      </c>
      <c r="BB493" s="23">
        <v>0.11317537499999999</v>
      </c>
      <c r="BC493" s="23">
        <v>-3.2253151000000001E-2</v>
      </c>
      <c r="BD493" s="23">
        <v>4.6674823999999997E-2</v>
      </c>
      <c r="BE493" s="23">
        <v>2.588098E-3</v>
      </c>
      <c r="BF493" s="23">
        <v>8.9634750000000003E-3</v>
      </c>
      <c r="BG493" s="23">
        <v>-2.742094E-3</v>
      </c>
      <c r="BH493" s="23">
        <v>2.1878811000000001E-2</v>
      </c>
      <c r="BI493" s="23">
        <v>-0.19500245199999999</v>
      </c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  <c r="BT493" s="23">
        <v>25.513999999999999</v>
      </c>
      <c r="BU493" s="23">
        <v>7</v>
      </c>
      <c r="BV493" s="23">
        <v>16</v>
      </c>
      <c r="BW493" s="23">
        <v>0.56999999999999995</v>
      </c>
      <c r="BX493" s="23">
        <v>1.19</v>
      </c>
      <c r="BY493" s="23">
        <v>1.37</v>
      </c>
      <c r="BZ493" s="23">
        <v>2.48</v>
      </c>
      <c r="CA493" s="23">
        <v>1.8</v>
      </c>
      <c r="CB493" s="23">
        <v>0.86</v>
      </c>
      <c r="CC493" s="23">
        <v>2.19</v>
      </c>
      <c r="CD493" s="23">
        <v>0.97</v>
      </c>
      <c r="CE493" s="23">
        <v>2.2599999999999998</v>
      </c>
      <c r="CF493" s="23">
        <v>1.05</v>
      </c>
      <c r="CG493" s="23">
        <v>0.75</v>
      </c>
      <c r="CH493" s="23">
        <v>1.4</v>
      </c>
      <c r="CI493" s="23">
        <v>2.56</v>
      </c>
      <c r="CJ493" s="23">
        <v>0.82</v>
      </c>
      <c r="CK493" s="23">
        <v>0.45090520899999997</v>
      </c>
      <c r="CL493" s="23">
        <v>1.6673652000000001E-2</v>
      </c>
      <c r="CM493" s="23">
        <v>-0.47846012199999999</v>
      </c>
      <c r="CN493" s="23">
        <v>-0.18841945500000001</v>
      </c>
      <c r="CO493" s="23">
        <v>1.37336334</v>
      </c>
      <c r="CP493" s="23">
        <v>1.564324909</v>
      </c>
      <c r="CQ493" s="23">
        <v>0.583284515</v>
      </c>
      <c r="CR493" s="23">
        <v>-0.75297338700000005</v>
      </c>
      <c r="CS493" s="23">
        <v>-0.92496890700000001</v>
      </c>
      <c r="CT493" s="23">
        <v>1.0490399530000001</v>
      </c>
      <c r="CU493" s="23">
        <v>-0.25074150699999997</v>
      </c>
      <c r="CV493" s="23">
        <v>0.33137388800000001</v>
      </c>
      <c r="CW493" s="23">
        <v>-0.35065333999999998</v>
      </c>
    </row>
    <row r="494" spans="1:101">
      <c r="A494" s="23">
        <v>2665</v>
      </c>
      <c r="B494" s="23">
        <v>13</v>
      </c>
      <c r="C494" s="23" t="s">
        <v>103</v>
      </c>
      <c r="D494" s="23" t="s">
        <v>85</v>
      </c>
      <c r="E494" s="23" t="s">
        <v>145</v>
      </c>
      <c r="F494" s="23" t="s">
        <v>143</v>
      </c>
      <c r="G494" s="23" t="s">
        <v>104</v>
      </c>
      <c r="H494" s="23" t="s">
        <v>104</v>
      </c>
      <c r="I494" s="23">
        <v>12</v>
      </c>
      <c r="J494" s="23">
        <v>2</v>
      </c>
      <c r="K494" s="23"/>
      <c r="L494" s="23">
        <v>4</v>
      </c>
      <c r="M494" s="23">
        <v>15</v>
      </c>
      <c r="N494" s="23">
        <v>-2.5850550999999999E-2</v>
      </c>
      <c r="O494" s="23">
        <v>-3.2764611999999999E-2</v>
      </c>
      <c r="P494" s="23">
        <v>-3.7668530999999998E-2</v>
      </c>
      <c r="Q494" s="23">
        <v>-8.3886240000000008E-3</v>
      </c>
      <c r="R494" s="23">
        <v>-0.19821124200000001</v>
      </c>
      <c r="S494" s="23">
        <v>2.6355389999999999E-2</v>
      </c>
      <c r="T494" s="23">
        <v>3.0625370999999998E-2</v>
      </c>
      <c r="U494" s="23">
        <v>-2.4888731000000001E-2</v>
      </c>
      <c r="V494" s="23">
        <v>-3.1747359000000003E-2</v>
      </c>
      <c r="W494" s="23">
        <v>-1.6211517000000002E-2</v>
      </c>
      <c r="X494" s="23">
        <v>-3.4164314000000001E-2</v>
      </c>
      <c r="Y494" s="23">
        <v>-0.17886608000000001</v>
      </c>
      <c r="Z494" s="23">
        <v>3.6429999999999998</v>
      </c>
      <c r="AA494" s="23">
        <v>0.23400000000000001</v>
      </c>
      <c r="AB494" s="23">
        <v>0.38300000000000001</v>
      </c>
      <c r="AC494" s="23">
        <v>0.503</v>
      </c>
      <c r="AD494" s="23">
        <v>0.89</v>
      </c>
      <c r="AE494" s="23">
        <v>0.57799999999999996</v>
      </c>
      <c r="AF494" s="23">
        <v>0.28999999999999998</v>
      </c>
      <c r="AG494" s="23">
        <v>0.746</v>
      </c>
      <c r="AH494" s="23">
        <v>0.35899999999999999</v>
      </c>
      <c r="AI494" s="23">
        <v>0.875</v>
      </c>
      <c r="AJ494" s="23">
        <v>0.40100000000000002</v>
      </c>
      <c r="AK494" s="23">
        <v>0.30199999999999999</v>
      </c>
      <c r="AL494" s="23">
        <v>0.56145917099999998</v>
      </c>
      <c r="AM494" s="25">
        <v>-0.63078414299999996</v>
      </c>
      <c r="AN494" s="25">
        <v>-0.41680122600000002</v>
      </c>
      <c r="AO494" s="25">
        <v>-0.29843201499999999</v>
      </c>
      <c r="AP494" s="25">
        <v>-5.0609992999999999E-2</v>
      </c>
      <c r="AQ494" s="25">
        <v>-0.238072162</v>
      </c>
      <c r="AR494" s="25">
        <v>-0.53760200199999997</v>
      </c>
      <c r="AS494" s="25">
        <v>-0.12726117300000001</v>
      </c>
      <c r="AT494" s="25">
        <v>-0.44490555100000001</v>
      </c>
      <c r="AU494" s="25">
        <v>-5.7991947000000002E-2</v>
      </c>
      <c r="AV494" s="25">
        <v>-0.39685562699999999</v>
      </c>
      <c r="AW494" s="25">
        <v>-0.51999305699999998</v>
      </c>
      <c r="AX494" s="23">
        <v>-2.5850550999999999E-2</v>
      </c>
      <c r="AY494" s="23">
        <v>-3.2764611999999999E-2</v>
      </c>
      <c r="AZ494" s="23">
        <v>-3.7668530999999998E-2</v>
      </c>
      <c r="BA494" s="23">
        <v>-8.3886240000000008E-3</v>
      </c>
      <c r="BB494" s="23">
        <v>-0.19821124200000001</v>
      </c>
      <c r="BC494" s="23">
        <v>2.6355389999999999E-2</v>
      </c>
      <c r="BD494" s="23">
        <v>3.0625370999999998E-2</v>
      </c>
      <c r="BE494" s="23">
        <v>-2.4888731000000001E-2</v>
      </c>
      <c r="BF494" s="23">
        <v>-3.1747359000000003E-2</v>
      </c>
      <c r="BG494" s="23">
        <v>-1.6211517000000002E-2</v>
      </c>
      <c r="BH494" s="23">
        <v>-3.4164314000000001E-2</v>
      </c>
      <c r="BI494" s="23">
        <v>-0.17886608000000001</v>
      </c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  <c r="BT494" s="23"/>
      <c r="BU494" s="23">
        <v>4</v>
      </c>
      <c r="BV494" s="23">
        <v>15</v>
      </c>
      <c r="BW494" s="23">
        <v>0.64</v>
      </c>
      <c r="BX494" s="23">
        <v>1.05</v>
      </c>
      <c r="BY494" s="23">
        <v>1.38</v>
      </c>
      <c r="BZ494" s="23">
        <v>2.44</v>
      </c>
      <c r="CA494" s="23">
        <v>1.59</v>
      </c>
      <c r="CB494" s="23">
        <v>0.8</v>
      </c>
      <c r="CC494" s="23">
        <v>2.0499999999999998</v>
      </c>
      <c r="CD494" s="23">
        <v>0.99</v>
      </c>
      <c r="CE494" s="23">
        <v>2.4</v>
      </c>
      <c r="CF494" s="23">
        <v>1.1000000000000001</v>
      </c>
      <c r="CG494" s="23">
        <v>0.83</v>
      </c>
      <c r="CH494" s="23">
        <v>1.33</v>
      </c>
      <c r="CI494" s="23">
        <v>2.57</v>
      </c>
      <c r="CJ494" s="23">
        <v>0.77</v>
      </c>
      <c r="CK494" s="23">
        <v>-2.6642929070000001</v>
      </c>
      <c r="CL494" s="23">
        <v>0.31416287700000001</v>
      </c>
      <c r="CM494" s="23">
        <v>-1.3930495540000001</v>
      </c>
      <c r="CN494" s="23">
        <v>-0.196081697</v>
      </c>
      <c r="CO494" s="23">
        <v>-1.999699254</v>
      </c>
      <c r="CP494" s="23">
        <v>-0.119759087</v>
      </c>
      <c r="CQ494" s="23">
        <v>1.2682594039999999</v>
      </c>
      <c r="CR494" s="23">
        <v>7.3516754000000004E-2</v>
      </c>
      <c r="CS494" s="23">
        <v>-0.45423107400000001</v>
      </c>
      <c r="CT494" s="23">
        <v>-0.26503845500000001</v>
      </c>
      <c r="CU494" s="23">
        <v>0.30853534999999999</v>
      </c>
      <c r="CV494" s="23">
        <v>-0.42211312000000001</v>
      </c>
      <c r="CW494" s="23">
        <v>0.30529915600000002</v>
      </c>
    </row>
    <row r="495" spans="1:101">
      <c r="A495" s="23">
        <v>2665</v>
      </c>
      <c r="B495" s="23">
        <v>14</v>
      </c>
      <c r="C495" s="23" t="s">
        <v>103</v>
      </c>
      <c r="D495" s="23" t="s">
        <v>85</v>
      </c>
      <c r="E495" s="23" t="s">
        <v>145</v>
      </c>
      <c r="F495" s="23" t="s">
        <v>143</v>
      </c>
      <c r="G495" s="23" t="s">
        <v>104</v>
      </c>
      <c r="H495" s="23" t="s">
        <v>104</v>
      </c>
      <c r="I495" s="23">
        <v>12</v>
      </c>
      <c r="J495" s="23">
        <v>2</v>
      </c>
      <c r="K495" s="23">
        <v>28.169</v>
      </c>
      <c r="L495" s="23">
        <v>5</v>
      </c>
      <c r="M495" s="23">
        <v>16</v>
      </c>
      <c r="N495" s="23">
        <v>1.2201926E-2</v>
      </c>
      <c r="O495" s="23">
        <v>0.183431231</v>
      </c>
      <c r="P495" s="23">
        <v>0.105656059</v>
      </c>
      <c r="Q495" s="23">
        <v>3.7987796999999997E-2</v>
      </c>
      <c r="R495" s="23">
        <v>1.3220771060000001</v>
      </c>
      <c r="S495" s="23">
        <v>1.6843865999999999E-2</v>
      </c>
      <c r="T495" s="23">
        <v>2.0618214999999999E-2</v>
      </c>
      <c r="U495" s="23">
        <v>1.4440341000000001E-2</v>
      </c>
      <c r="V495" s="23">
        <v>1.9303064000000002E-2</v>
      </c>
      <c r="W495" s="23">
        <v>2.9530882000000001E-2</v>
      </c>
      <c r="X495" s="23">
        <v>2.6169252E-2</v>
      </c>
      <c r="Y495" s="23">
        <v>0.138735317</v>
      </c>
      <c r="Z495" s="23">
        <v>3.823</v>
      </c>
      <c r="AA495" s="23">
        <v>0.22</v>
      </c>
      <c r="AB495" s="23">
        <v>0.311</v>
      </c>
      <c r="AC495" s="23">
        <v>0.41299999999999998</v>
      </c>
      <c r="AD495" s="23">
        <v>0.84699999999999998</v>
      </c>
      <c r="AE495" s="23">
        <v>0.441</v>
      </c>
      <c r="AF495" s="23">
        <v>0.33300000000000002</v>
      </c>
      <c r="AG495" s="23">
        <v>0.77600000000000002</v>
      </c>
      <c r="AH495" s="23">
        <v>0.34699999999999998</v>
      </c>
      <c r="AI495" s="23">
        <v>0.82299999999999995</v>
      </c>
      <c r="AJ495" s="23">
        <v>0.377</v>
      </c>
      <c r="AK495" s="23">
        <v>0.27800000000000002</v>
      </c>
      <c r="AL495" s="23">
        <v>0.58240429800000004</v>
      </c>
      <c r="AM495" s="25">
        <v>-0.65757731900000005</v>
      </c>
      <c r="AN495" s="25">
        <v>-0.50723961100000003</v>
      </c>
      <c r="AO495" s="25">
        <v>-0.38404994799999997</v>
      </c>
      <c r="AP495" s="25">
        <v>-7.2116589999999994E-2</v>
      </c>
      <c r="AQ495" s="25">
        <v>-0.35556141099999999</v>
      </c>
      <c r="AR495" s="25">
        <v>-0.47755576599999999</v>
      </c>
      <c r="AS495" s="25">
        <v>-0.11013827900000001</v>
      </c>
      <c r="AT495" s="25">
        <v>-0.459670525</v>
      </c>
      <c r="AU495" s="25">
        <v>-8.4600165000000005E-2</v>
      </c>
      <c r="AV495" s="25">
        <v>-0.42365865000000003</v>
      </c>
      <c r="AW495" s="25">
        <v>-0.55595520399999998</v>
      </c>
      <c r="AX495" s="23">
        <v>1.2201926E-2</v>
      </c>
      <c r="AY495" s="23">
        <v>0.183431231</v>
      </c>
      <c r="AZ495" s="23">
        <v>0.105656059</v>
      </c>
      <c r="BA495" s="23">
        <v>3.7987796999999997E-2</v>
      </c>
      <c r="BB495" s="23">
        <v>1.3220771060000001</v>
      </c>
      <c r="BC495" s="23">
        <v>1.6843865999999999E-2</v>
      </c>
      <c r="BD495" s="23">
        <v>2.0618214999999999E-2</v>
      </c>
      <c r="BE495" s="23">
        <v>1.4440341000000001E-2</v>
      </c>
      <c r="BF495" s="23">
        <v>1.9303064000000002E-2</v>
      </c>
      <c r="BG495" s="23">
        <v>2.9530882000000001E-2</v>
      </c>
      <c r="BH495" s="23">
        <v>2.6169252E-2</v>
      </c>
      <c r="BI495" s="23">
        <v>0.138735317</v>
      </c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  <c r="BT495" s="23">
        <v>28.169</v>
      </c>
      <c r="BU495" s="23">
        <v>5</v>
      </c>
      <c r="BV495" s="23">
        <v>16</v>
      </c>
      <c r="BW495" s="23">
        <v>0.57999999999999996</v>
      </c>
      <c r="BX495" s="23">
        <v>0.81</v>
      </c>
      <c r="BY495" s="23">
        <v>1.08</v>
      </c>
      <c r="BZ495" s="23">
        <v>2.2200000000000002</v>
      </c>
      <c r="CA495" s="23">
        <v>1.1499999999999999</v>
      </c>
      <c r="CB495" s="23">
        <v>0.87</v>
      </c>
      <c r="CC495" s="23">
        <v>2.0299999999999998</v>
      </c>
      <c r="CD495" s="23">
        <v>0.91</v>
      </c>
      <c r="CE495" s="23">
        <v>2.15</v>
      </c>
      <c r="CF495" s="23">
        <v>0.99</v>
      </c>
      <c r="CG495" s="23">
        <v>0.73</v>
      </c>
      <c r="CH495" s="23">
        <v>1.36</v>
      </c>
      <c r="CI495" s="23">
        <v>2.33</v>
      </c>
      <c r="CJ495" s="23">
        <v>0.56999999999999995</v>
      </c>
      <c r="CK495" s="23">
        <v>5.2873283820000001</v>
      </c>
      <c r="CL495" s="23">
        <v>2.370251546</v>
      </c>
      <c r="CM495" s="23">
        <v>-3.6450061809999998</v>
      </c>
      <c r="CN495" s="23">
        <v>-1.453249303</v>
      </c>
      <c r="CO495" s="23">
        <v>10.663374299999999</v>
      </c>
      <c r="CP495" s="23">
        <v>3.3081049619999998</v>
      </c>
      <c r="CQ495" s="23">
        <v>-5.4947403709999998</v>
      </c>
      <c r="CR495" s="23">
        <v>3.2164977060000002</v>
      </c>
      <c r="CS495" s="23">
        <v>0.73747859299999996</v>
      </c>
      <c r="CT495" s="23">
        <v>1.4836373759999999</v>
      </c>
      <c r="CU495" s="23">
        <v>-0.93229057999999998</v>
      </c>
      <c r="CV495" s="23">
        <v>1.1537133319999999</v>
      </c>
      <c r="CW495" s="23">
        <v>1.32496769</v>
      </c>
    </row>
    <row r="496" spans="1:101">
      <c r="A496" s="23">
        <v>2665</v>
      </c>
      <c r="B496" s="23">
        <v>15</v>
      </c>
      <c r="C496" s="23" t="s">
        <v>103</v>
      </c>
      <c r="D496" s="23" t="s">
        <v>85</v>
      </c>
      <c r="E496" s="23" t="s">
        <v>145</v>
      </c>
      <c r="F496" s="23" t="s">
        <v>143</v>
      </c>
      <c r="G496" s="23" t="s">
        <v>104</v>
      </c>
      <c r="H496" s="23" t="s">
        <v>104</v>
      </c>
      <c r="I496" s="23">
        <v>12</v>
      </c>
      <c r="J496" s="23">
        <v>2</v>
      </c>
      <c r="K496" s="23">
        <v>27.114000000000001</v>
      </c>
      <c r="L496" s="23">
        <v>4</v>
      </c>
      <c r="M496" s="23">
        <v>12</v>
      </c>
      <c r="N496" s="23">
        <v>-3.0577667999999999E-2</v>
      </c>
      <c r="O496" s="23">
        <v>-1.1778307E-2</v>
      </c>
      <c r="P496" s="23">
        <v>-1.6606091E-2</v>
      </c>
      <c r="Q496" s="23">
        <v>-1.1800718999999999E-2</v>
      </c>
      <c r="R496" s="23">
        <v>-0.24183368899999999</v>
      </c>
      <c r="S496" s="23">
        <v>1.5547418E-2</v>
      </c>
      <c r="T496" s="23">
        <v>7.0998256999999995E-2</v>
      </c>
      <c r="U496" s="23">
        <v>-2.1717818999999999E-2</v>
      </c>
      <c r="V496" s="23">
        <v>-3.1430342999999999E-2</v>
      </c>
      <c r="W496" s="23">
        <v>-7.5772970000000002E-3</v>
      </c>
      <c r="X496" s="23">
        <v>3.7856000000000001E-4</v>
      </c>
      <c r="Y496" s="23">
        <v>-0.220124819</v>
      </c>
      <c r="Z496" s="23">
        <v>3.7589999999999999</v>
      </c>
      <c r="AA496" s="23">
        <v>0.25</v>
      </c>
      <c r="AB496" s="23">
        <v>0.38</v>
      </c>
      <c r="AC496" s="23">
        <v>0.497</v>
      </c>
      <c r="AD496" s="23">
        <v>0.92</v>
      </c>
      <c r="AE496" s="23">
        <v>0.58399999999999996</v>
      </c>
      <c r="AF496" s="23">
        <v>0.32400000000000001</v>
      </c>
      <c r="AG496" s="23">
        <v>0.72099999999999997</v>
      </c>
      <c r="AH496" s="23">
        <v>0.36599999999999999</v>
      </c>
      <c r="AI496" s="23">
        <v>0.89900000000000002</v>
      </c>
      <c r="AJ496" s="23">
        <v>0.40600000000000003</v>
      </c>
      <c r="AK496" s="23">
        <v>0.28899999999999998</v>
      </c>
      <c r="AL496" s="23">
        <v>0.57507232600000002</v>
      </c>
      <c r="AM496" s="25">
        <v>-0.60205999099999996</v>
      </c>
      <c r="AN496" s="25">
        <v>-0.42021640300000002</v>
      </c>
      <c r="AO496" s="25">
        <v>-0.30364361099999998</v>
      </c>
      <c r="AP496" s="25">
        <v>-3.6212173E-2</v>
      </c>
      <c r="AQ496" s="25">
        <v>-0.23358715299999999</v>
      </c>
      <c r="AR496" s="25">
        <v>-0.48945498999999998</v>
      </c>
      <c r="AS496" s="25">
        <v>-0.142064735</v>
      </c>
      <c r="AT496" s="25">
        <v>-0.43651891500000001</v>
      </c>
      <c r="AU496" s="25">
        <v>-4.6240308000000001E-2</v>
      </c>
      <c r="AV496" s="25">
        <v>-0.39147396600000001</v>
      </c>
      <c r="AW496" s="25">
        <v>-0.53910215699999997</v>
      </c>
      <c r="AX496" s="23">
        <v>-3.0577667999999999E-2</v>
      </c>
      <c r="AY496" s="23">
        <v>-1.1778307E-2</v>
      </c>
      <c r="AZ496" s="23">
        <v>-1.6606091E-2</v>
      </c>
      <c r="BA496" s="23">
        <v>-1.1800718999999999E-2</v>
      </c>
      <c r="BB496" s="23">
        <v>-0.24183368899999999</v>
      </c>
      <c r="BC496" s="23">
        <v>1.5547418E-2</v>
      </c>
      <c r="BD496" s="23">
        <v>7.0998256999999995E-2</v>
      </c>
      <c r="BE496" s="23">
        <v>-2.1717818999999999E-2</v>
      </c>
      <c r="BF496" s="23">
        <v>-3.1430342999999999E-2</v>
      </c>
      <c r="BG496" s="23">
        <v>-7.5772970000000002E-3</v>
      </c>
      <c r="BH496" s="23">
        <v>3.7856000000000001E-4</v>
      </c>
      <c r="BI496" s="23">
        <v>-0.220124819</v>
      </c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  <c r="BT496" s="23">
        <v>27.114000000000001</v>
      </c>
      <c r="BU496" s="23">
        <v>4</v>
      </c>
      <c r="BV496" s="23">
        <v>12</v>
      </c>
      <c r="BW496" s="23">
        <v>0.67</v>
      </c>
      <c r="BX496" s="23">
        <v>1.01</v>
      </c>
      <c r="BY496" s="23">
        <v>1.32</v>
      </c>
      <c r="BZ496" s="23">
        <v>2.4500000000000002</v>
      </c>
      <c r="CA496" s="23">
        <v>1.55</v>
      </c>
      <c r="CB496" s="23">
        <v>0.86</v>
      </c>
      <c r="CC496" s="23">
        <v>1.92</v>
      </c>
      <c r="CD496" s="23">
        <v>0.97</v>
      </c>
      <c r="CE496" s="23">
        <v>2.39</v>
      </c>
      <c r="CF496" s="23">
        <v>1.08</v>
      </c>
      <c r="CG496" s="23">
        <v>0.77</v>
      </c>
      <c r="CH496" s="23">
        <v>1.4</v>
      </c>
      <c r="CI496" s="23">
        <v>2.23</v>
      </c>
      <c r="CJ496" s="23">
        <v>0.81</v>
      </c>
      <c r="CK496" s="23">
        <v>-1.7265964789999999</v>
      </c>
      <c r="CL496" s="23">
        <v>9.2434185000000002E-2</v>
      </c>
      <c r="CM496" s="23">
        <v>-2.0834776279999998</v>
      </c>
      <c r="CN496" s="23">
        <v>-0.13127630600000001</v>
      </c>
      <c r="CO496" s="23">
        <v>-2.0826910700000001</v>
      </c>
      <c r="CP496" s="23">
        <v>0.628872019</v>
      </c>
      <c r="CQ496" s="23">
        <v>2.6397525640000001</v>
      </c>
      <c r="CR496" s="23">
        <v>-1.069938555</v>
      </c>
      <c r="CS496" s="23">
        <v>-0.42866074799999998</v>
      </c>
      <c r="CT496" s="23">
        <v>0.124279586</v>
      </c>
      <c r="CU496" s="23">
        <v>-0.39746256899999999</v>
      </c>
      <c r="CV496" s="23">
        <v>-5.0248367000000002E-2</v>
      </c>
      <c r="CW496" s="23">
        <v>-0.37350357699999998</v>
      </c>
    </row>
    <row r="497" spans="1:101">
      <c r="A497" s="23">
        <v>2665</v>
      </c>
      <c r="B497" s="23">
        <v>16</v>
      </c>
      <c r="C497" s="23" t="s">
        <v>103</v>
      </c>
      <c r="D497" s="23" t="s">
        <v>85</v>
      </c>
      <c r="E497" s="23" t="s">
        <v>145</v>
      </c>
      <c r="F497" s="23" t="s">
        <v>143</v>
      </c>
      <c r="G497" s="23" t="s">
        <v>104</v>
      </c>
      <c r="H497" s="23" t="s">
        <v>104</v>
      </c>
      <c r="I497" s="23">
        <v>12</v>
      </c>
      <c r="J497" s="23">
        <v>2</v>
      </c>
      <c r="K497" s="23">
        <v>28.323</v>
      </c>
      <c r="L497" s="23">
        <v>5</v>
      </c>
      <c r="M497" s="23">
        <v>15</v>
      </c>
      <c r="N497" s="23">
        <v>4.0178111000000002E-2</v>
      </c>
      <c r="O497" s="23">
        <v>-3.1728260000000001E-2</v>
      </c>
      <c r="P497" s="23">
        <v>6.7528117999999998E-2</v>
      </c>
      <c r="Q497" s="23">
        <v>1.3206407E-2</v>
      </c>
      <c r="R497" s="23">
        <v>-0.249146592</v>
      </c>
      <c r="S497" s="23">
        <v>-7.0151650000000003E-3</v>
      </c>
      <c r="T497" s="23">
        <v>-3.1607689999999999E-3</v>
      </c>
      <c r="U497" s="23">
        <v>1.2830095E-2</v>
      </c>
      <c r="V497" s="23">
        <v>1.6039434000000002E-2</v>
      </c>
      <c r="W497" s="23">
        <v>1.5491635E-2</v>
      </c>
      <c r="X497" s="23">
        <v>1.8182805999999999E-2</v>
      </c>
      <c r="Y497" s="23">
        <v>0.36985069999999998</v>
      </c>
      <c r="Z497" s="23">
        <v>3.9460000000000002</v>
      </c>
      <c r="AA497" s="23">
        <v>0.20899999999999999</v>
      </c>
      <c r="AB497" s="23">
        <v>0.39700000000000002</v>
      </c>
      <c r="AC497" s="23">
        <v>0.44900000000000001</v>
      </c>
      <c r="AD497" s="23">
        <v>0.91300000000000003</v>
      </c>
      <c r="AE497" s="23">
        <v>0.58699999999999997</v>
      </c>
      <c r="AF497" s="23">
        <v>0.39500000000000002</v>
      </c>
      <c r="AG497" s="23">
        <v>0.81399999999999995</v>
      </c>
      <c r="AH497" s="23">
        <v>0.35699999999999998</v>
      </c>
      <c r="AI497" s="23">
        <v>0.85199999999999998</v>
      </c>
      <c r="AJ497" s="23">
        <v>0.40400000000000003</v>
      </c>
      <c r="AK497" s="23">
        <v>0.29099999999999998</v>
      </c>
      <c r="AL497" s="23">
        <v>0.59615708099999998</v>
      </c>
      <c r="AM497" s="25">
        <v>-0.67985371400000005</v>
      </c>
      <c r="AN497" s="25">
        <v>-0.40120949299999997</v>
      </c>
      <c r="AO497" s="25">
        <v>-0.34775365899999999</v>
      </c>
      <c r="AP497" s="25">
        <v>-3.9529222000000003E-2</v>
      </c>
      <c r="AQ497" s="25">
        <v>-0.23136189900000001</v>
      </c>
      <c r="AR497" s="25">
        <v>-0.40340290400000001</v>
      </c>
      <c r="AS497" s="25">
        <v>-8.9375595000000002E-2</v>
      </c>
      <c r="AT497" s="25">
        <v>-0.44733178400000001</v>
      </c>
      <c r="AU497" s="25">
        <v>-6.9560405000000006E-2</v>
      </c>
      <c r="AV497" s="25">
        <v>-0.39361863499999999</v>
      </c>
      <c r="AW497" s="25">
        <v>-0.53610701100000002</v>
      </c>
      <c r="AX497" s="23">
        <v>4.0178111000000002E-2</v>
      </c>
      <c r="AY497" s="23">
        <v>-3.1728260000000001E-2</v>
      </c>
      <c r="AZ497" s="23">
        <v>6.7528117999999998E-2</v>
      </c>
      <c r="BA497" s="23">
        <v>1.3206407E-2</v>
      </c>
      <c r="BB497" s="23">
        <v>-0.249146592</v>
      </c>
      <c r="BC497" s="23">
        <v>-7.0151650000000003E-3</v>
      </c>
      <c r="BD497" s="23">
        <v>-3.1607689999999999E-3</v>
      </c>
      <c r="BE497" s="23">
        <v>1.2830095E-2</v>
      </c>
      <c r="BF497" s="23">
        <v>1.6039434000000002E-2</v>
      </c>
      <c r="BG497" s="23">
        <v>1.5491635E-2</v>
      </c>
      <c r="BH497" s="23">
        <v>1.8182805999999999E-2</v>
      </c>
      <c r="BI497" s="23">
        <v>0.36985069999999998</v>
      </c>
      <c r="BJ497" s="23"/>
      <c r="BK497" s="23"/>
      <c r="BL497" s="23"/>
      <c r="BM497" s="23"/>
      <c r="BN497" s="23"/>
      <c r="BO497" s="23"/>
      <c r="BP497" s="23"/>
      <c r="BQ497" s="23"/>
      <c r="BR497" s="23"/>
      <c r="BS497" s="23"/>
      <c r="BT497" s="23">
        <v>28.323</v>
      </c>
      <c r="BU497" s="23">
        <v>5</v>
      </c>
      <c r="BV497" s="23">
        <v>15</v>
      </c>
      <c r="BW497" s="23">
        <v>0.53</v>
      </c>
      <c r="BX497" s="23">
        <v>1.01</v>
      </c>
      <c r="BY497" s="23">
        <v>1.1399999999999999</v>
      </c>
      <c r="BZ497" s="23">
        <v>2.31</v>
      </c>
      <c r="CA497" s="23">
        <v>1.49</v>
      </c>
      <c r="CB497" s="23">
        <v>1</v>
      </c>
      <c r="CC497" s="23">
        <v>2.06</v>
      </c>
      <c r="CD497" s="23">
        <v>0.9</v>
      </c>
      <c r="CE497" s="23">
        <v>2.16</v>
      </c>
      <c r="CF497" s="23">
        <v>1.02</v>
      </c>
      <c r="CG497" s="23">
        <v>0.74</v>
      </c>
      <c r="CH497" s="23">
        <v>1.39</v>
      </c>
      <c r="CI497" s="23">
        <v>2.06</v>
      </c>
      <c r="CJ497" s="23">
        <v>0.72</v>
      </c>
      <c r="CK497" s="23">
        <v>1.952024462</v>
      </c>
      <c r="CL497" s="23">
        <v>-0.89346028499999997</v>
      </c>
      <c r="CM497" s="23">
        <v>-0.23032841800000001</v>
      </c>
      <c r="CN497" s="23">
        <v>0.41111221799999997</v>
      </c>
      <c r="CO497" s="23">
        <v>-2.0845304279999999</v>
      </c>
      <c r="CP497" s="23">
        <v>-0.92372822499999996</v>
      </c>
      <c r="CQ497" s="23">
        <v>0.39125892899999998</v>
      </c>
      <c r="CR497" s="23">
        <v>-2.147888172</v>
      </c>
      <c r="CS497" s="23">
        <v>0.28092883699999999</v>
      </c>
      <c r="CT497" s="23">
        <v>-0.61402753899999996</v>
      </c>
      <c r="CU497" s="23">
        <v>0.72338129200000001</v>
      </c>
      <c r="CV497" s="23">
        <v>0.160406571</v>
      </c>
      <c r="CW497" s="23">
        <v>-0.354913749</v>
      </c>
    </row>
    <row r="498" spans="1:101">
      <c r="A498" s="23">
        <v>2665</v>
      </c>
      <c r="B498" s="23">
        <v>17</v>
      </c>
      <c r="C498" s="23" t="s">
        <v>103</v>
      </c>
      <c r="D498" s="23" t="s">
        <v>85</v>
      </c>
      <c r="E498" s="23" t="s">
        <v>145</v>
      </c>
      <c r="F498" s="23" t="s">
        <v>143</v>
      </c>
      <c r="G498" s="23" t="s">
        <v>104</v>
      </c>
      <c r="H498" s="23" t="s">
        <v>104</v>
      </c>
      <c r="I498" s="23">
        <v>12</v>
      </c>
      <c r="J498" s="23">
        <v>2</v>
      </c>
      <c r="K498" s="23">
        <v>28.248999999999999</v>
      </c>
      <c r="L498" s="23">
        <v>7</v>
      </c>
      <c r="M498" s="23">
        <v>15</v>
      </c>
      <c r="N498" s="23">
        <v>-7.2394498000000002E-2</v>
      </c>
      <c r="O498" s="23">
        <v>-4.0822538999999998E-2</v>
      </c>
      <c r="P498" s="23">
        <v>-8.2689523000000001E-2</v>
      </c>
      <c r="Q498" s="23">
        <v>-4.8830002999999997E-2</v>
      </c>
      <c r="R498" s="23">
        <v>-7.4983498999999995E-2</v>
      </c>
      <c r="S498" s="23">
        <v>0.133407369</v>
      </c>
      <c r="T498" s="23">
        <v>-5.9632485999999998E-2</v>
      </c>
      <c r="U498" s="23">
        <v>-7.8822809999999997E-3</v>
      </c>
      <c r="V498" s="23">
        <v>-1.9189917000000001E-2</v>
      </c>
      <c r="W498" s="23">
        <v>-1.6128709000000001E-2</v>
      </c>
      <c r="X498" s="23">
        <v>-1.4606965E-2</v>
      </c>
      <c r="Y498" s="23">
        <v>-0.52966328600000001</v>
      </c>
      <c r="Z498" s="23">
        <v>3.0169999999999999</v>
      </c>
      <c r="AA498" s="23">
        <v>0.20599999999999999</v>
      </c>
      <c r="AB498" s="23">
        <v>0.35399999999999998</v>
      </c>
      <c r="AC498" s="23">
        <v>0.47399999999999998</v>
      </c>
      <c r="AD498" s="23">
        <v>0.82099999999999995</v>
      </c>
      <c r="AE498" s="23">
        <v>0.55700000000000005</v>
      </c>
      <c r="AF498" s="23">
        <v>0.123</v>
      </c>
      <c r="AG498" s="23">
        <v>0.754</v>
      </c>
      <c r="AH498" s="23">
        <v>0.29899999999999999</v>
      </c>
      <c r="AI498" s="23">
        <v>0.72199999999999998</v>
      </c>
      <c r="AJ498" s="23">
        <v>0.32700000000000001</v>
      </c>
      <c r="AK498" s="23">
        <v>0.24399999999999999</v>
      </c>
      <c r="AL498" s="23">
        <v>0.47957530999999998</v>
      </c>
      <c r="AM498" s="25">
        <v>-0.68613278</v>
      </c>
      <c r="AN498" s="25">
        <v>-0.45099673800000001</v>
      </c>
      <c r="AO498" s="25">
        <v>-0.32422165800000002</v>
      </c>
      <c r="AP498" s="25">
        <v>-8.5656842999999996E-2</v>
      </c>
      <c r="AQ498" s="25">
        <v>-0.25414480499999997</v>
      </c>
      <c r="AR498" s="25">
        <v>-0.91009488900000002</v>
      </c>
      <c r="AS498" s="25">
        <v>-0.122628654</v>
      </c>
      <c r="AT498" s="25">
        <v>-0.52432881200000003</v>
      </c>
      <c r="AU498" s="25">
        <v>-0.141462802</v>
      </c>
      <c r="AV498" s="25">
        <v>-0.485452247</v>
      </c>
      <c r="AW498" s="25">
        <v>-0.61261017399999995</v>
      </c>
      <c r="AX498" s="23">
        <v>-7.2394498000000002E-2</v>
      </c>
      <c r="AY498" s="23">
        <v>-4.0822538999999998E-2</v>
      </c>
      <c r="AZ498" s="23">
        <v>-8.2689523000000001E-2</v>
      </c>
      <c r="BA498" s="23">
        <v>-4.8830002999999997E-2</v>
      </c>
      <c r="BB498" s="23">
        <v>-7.4983498999999995E-2</v>
      </c>
      <c r="BC498" s="23">
        <v>0.133407369</v>
      </c>
      <c r="BD498" s="23">
        <v>-5.9632485999999998E-2</v>
      </c>
      <c r="BE498" s="23">
        <v>-7.8822809999999997E-3</v>
      </c>
      <c r="BF498" s="23">
        <v>-1.9189917000000001E-2</v>
      </c>
      <c r="BG498" s="23">
        <v>-1.6128709000000001E-2</v>
      </c>
      <c r="BH498" s="23">
        <v>-1.4606965E-2</v>
      </c>
      <c r="BI498" s="23">
        <v>-0.52966328600000001</v>
      </c>
      <c r="BJ498" s="23"/>
      <c r="BK498" s="23"/>
      <c r="BL498" s="23"/>
      <c r="BM498" s="23"/>
      <c r="BN498" s="23"/>
      <c r="BO498" s="23"/>
      <c r="BP498" s="23"/>
      <c r="BQ498" s="23"/>
      <c r="BR498" s="23"/>
      <c r="BS498" s="23"/>
      <c r="BT498" s="23">
        <v>28.248999999999999</v>
      </c>
      <c r="BU498" s="23">
        <v>7</v>
      </c>
      <c r="BV498" s="23">
        <v>15</v>
      </c>
      <c r="BW498" s="23">
        <v>0.68</v>
      </c>
      <c r="BX498" s="23">
        <v>1.17</v>
      </c>
      <c r="BY498" s="23">
        <v>1.57</v>
      </c>
      <c r="BZ498" s="23">
        <v>2.72</v>
      </c>
      <c r="CA498" s="23">
        <v>1.85</v>
      </c>
      <c r="CB498" s="23">
        <v>0.41</v>
      </c>
      <c r="CC498" s="23">
        <v>2.5</v>
      </c>
      <c r="CD498" s="23">
        <v>0.99</v>
      </c>
      <c r="CE498" s="23">
        <v>2.39</v>
      </c>
      <c r="CF498" s="23">
        <v>1.08</v>
      </c>
      <c r="CG498" s="23">
        <v>0.81</v>
      </c>
      <c r="CH498" s="23">
        <v>1.34</v>
      </c>
      <c r="CI498" s="23"/>
      <c r="CJ498" s="23">
        <v>0.74</v>
      </c>
      <c r="CK498" s="23">
        <v>-3.125984141</v>
      </c>
      <c r="CL498" s="23">
        <v>0.28961580599999998</v>
      </c>
      <c r="CM498" s="23">
        <v>-0.25758751699999999</v>
      </c>
      <c r="CN498" s="23">
        <v>-1.970198976</v>
      </c>
      <c r="CO498" s="23">
        <v>-2.6572285440000001</v>
      </c>
      <c r="CP498" s="23">
        <v>0.65669507100000002</v>
      </c>
      <c r="CQ498" s="23">
        <v>0.14962112899999999</v>
      </c>
      <c r="CR498" s="23">
        <v>3.4749864590000001</v>
      </c>
      <c r="CS498" s="23">
        <v>2.8248941529999998</v>
      </c>
      <c r="CT498" s="23">
        <v>-1.038392956</v>
      </c>
      <c r="CU498" s="23">
        <v>-0.88621407299999999</v>
      </c>
      <c r="CV498" s="23">
        <v>1.269025058</v>
      </c>
      <c r="CW498" s="23">
        <v>1.0473648170000001</v>
      </c>
    </row>
    <row r="499" spans="1:101">
      <c r="A499" s="23">
        <v>2665</v>
      </c>
      <c r="B499" s="23">
        <v>18</v>
      </c>
      <c r="C499" s="23" t="s">
        <v>103</v>
      </c>
      <c r="D499" s="23" t="s">
        <v>85</v>
      </c>
      <c r="E499" s="23" t="s">
        <v>145</v>
      </c>
      <c r="F499" s="23" t="s">
        <v>143</v>
      </c>
      <c r="G499" s="23" t="s">
        <v>104</v>
      </c>
      <c r="H499" s="23" t="s">
        <v>104</v>
      </c>
      <c r="I499" s="23">
        <v>12</v>
      </c>
      <c r="J499" s="23">
        <v>2</v>
      </c>
      <c r="K499" s="23">
        <v>30.45</v>
      </c>
      <c r="L499" s="23">
        <v>6</v>
      </c>
      <c r="M499" s="23">
        <v>16</v>
      </c>
      <c r="N499" s="23">
        <v>-5.1902180999999999E-2</v>
      </c>
      <c r="O499" s="23">
        <v>-3.7480324000000002E-2</v>
      </c>
      <c r="P499" s="23">
        <v>-2.7408444000000001E-2</v>
      </c>
      <c r="Q499" s="23">
        <v>-4.1186761000000002E-2</v>
      </c>
      <c r="R499" s="23">
        <v>-0.16940285599999999</v>
      </c>
      <c r="S499" s="23">
        <v>-3.6448678999999998E-2</v>
      </c>
      <c r="T499" s="23">
        <v>-8.7873640000000006E-3</v>
      </c>
      <c r="U499" s="23">
        <v>-1.5983385999999999E-2</v>
      </c>
      <c r="V499" s="23">
        <v>-1.8665945999999999E-2</v>
      </c>
      <c r="W499" s="23">
        <v>-3.5282759999999999E-3</v>
      </c>
      <c r="X499" s="23">
        <v>-2.0142274000000002E-2</v>
      </c>
      <c r="Y499" s="23">
        <v>-0.38894650600000003</v>
      </c>
      <c r="Z499" s="23">
        <v>2.9119999999999999</v>
      </c>
      <c r="AA499" s="23">
        <v>0.18099999999999999</v>
      </c>
      <c r="AB499" s="23">
        <v>0.34699999999999998</v>
      </c>
      <c r="AC499" s="23">
        <v>0.42299999999999999</v>
      </c>
      <c r="AD499" s="23">
        <v>0.78500000000000003</v>
      </c>
      <c r="AE499" s="23">
        <v>0.56499999999999995</v>
      </c>
      <c r="AF499" s="23">
        <v>0.248</v>
      </c>
      <c r="AG499" s="23">
        <v>0.69299999999999995</v>
      </c>
      <c r="AH499" s="23">
        <v>0.29499999999999998</v>
      </c>
      <c r="AI499" s="23">
        <v>0.69899999999999995</v>
      </c>
      <c r="AJ499" s="23">
        <v>0.30499999999999999</v>
      </c>
      <c r="AK499" s="23">
        <v>0.23899999999999999</v>
      </c>
      <c r="AL499" s="23">
        <v>0.46419137100000002</v>
      </c>
      <c r="AM499" s="25">
        <v>-0.74232142499999998</v>
      </c>
      <c r="AN499" s="25">
        <v>-0.459670525</v>
      </c>
      <c r="AO499" s="25">
        <v>-0.37365963299999999</v>
      </c>
      <c r="AP499" s="25">
        <v>-0.105130343</v>
      </c>
      <c r="AQ499" s="25">
        <v>-0.24795155199999999</v>
      </c>
      <c r="AR499" s="25">
        <v>-0.60554831899999995</v>
      </c>
      <c r="AS499" s="25">
        <v>-0.159266765</v>
      </c>
      <c r="AT499" s="25">
        <v>-0.53017798400000005</v>
      </c>
      <c r="AU499" s="25">
        <v>-0.155522824</v>
      </c>
      <c r="AV499" s="25">
        <v>-0.51570016100000005</v>
      </c>
      <c r="AW499" s="25">
        <v>-0.62160209899999996</v>
      </c>
      <c r="AX499" s="23">
        <v>-5.1902180999999999E-2</v>
      </c>
      <c r="AY499" s="23">
        <v>-3.7480324000000002E-2</v>
      </c>
      <c r="AZ499" s="23">
        <v>-2.7408444000000001E-2</v>
      </c>
      <c r="BA499" s="23">
        <v>-4.1186761000000002E-2</v>
      </c>
      <c r="BB499" s="23">
        <v>-0.16940285599999999</v>
      </c>
      <c r="BC499" s="23">
        <v>-3.6448678999999998E-2</v>
      </c>
      <c r="BD499" s="23">
        <v>-8.7873640000000006E-3</v>
      </c>
      <c r="BE499" s="23">
        <v>-1.5983385999999999E-2</v>
      </c>
      <c r="BF499" s="23">
        <v>-1.8665945999999999E-2</v>
      </c>
      <c r="BG499" s="23">
        <v>-3.5282759999999999E-3</v>
      </c>
      <c r="BH499" s="23">
        <v>-2.0142274000000002E-2</v>
      </c>
      <c r="BI499" s="23">
        <v>-0.38894650600000003</v>
      </c>
      <c r="BJ499" s="23"/>
      <c r="BK499" s="23"/>
      <c r="BL499" s="23"/>
      <c r="BM499" s="23"/>
      <c r="BN499" s="23"/>
      <c r="BO499" s="23"/>
      <c r="BP499" s="23"/>
      <c r="BQ499" s="23"/>
      <c r="BR499" s="23"/>
      <c r="BS499" s="23"/>
      <c r="BT499" s="23">
        <v>30.45</v>
      </c>
      <c r="BU499" s="23">
        <v>6</v>
      </c>
      <c r="BV499" s="23">
        <v>16</v>
      </c>
      <c r="BW499" s="23">
        <v>0.62</v>
      </c>
      <c r="BX499" s="23">
        <v>1.19</v>
      </c>
      <c r="BY499" s="23">
        <v>1.45</v>
      </c>
      <c r="BZ499" s="23">
        <v>2.7</v>
      </c>
      <c r="CA499" s="23">
        <v>1.94</v>
      </c>
      <c r="CB499" s="23">
        <v>0.85</v>
      </c>
      <c r="CC499" s="23">
        <v>2.38</v>
      </c>
      <c r="CD499" s="23">
        <v>1.01</v>
      </c>
      <c r="CE499" s="23">
        <v>2.4</v>
      </c>
      <c r="CF499" s="23">
        <v>1.05</v>
      </c>
      <c r="CG499" s="23">
        <v>0.82</v>
      </c>
      <c r="CH499" s="23">
        <v>1.28</v>
      </c>
      <c r="CI499" s="23">
        <v>2.79</v>
      </c>
      <c r="CJ499" s="23">
        <v>0.82</v>
      </c>
      <c r="CK499" s="23">
        <v>-2.828959191</v>
      </c>
      <c r="CL499" s="23">
        <v>-1.587606246</v>
      </c>
      <c r="CM499" s="23">
        <v>0.40617589399999998</v>
      </c>
      <c r="CN499" s="23">
        <v>0.32200940700000003</v>
      </c>
      <c r="CO499" s="23">
        <v>-0.60580142599999998</v>
      </c>
      <c r="CP499" s="23">
        <v>-0.30784192300000002</v>
      </c>
      <c r="CQ499" s="23">
        <v>1.0390347369999999</v>
      </c>
      <c r="CR499" s="23">
        <v>-0.79147476100000003</v>
      </c>
      <c r="CS499" s="23">
        <v>-0.346960141</v>
      </c>
      <c r="CT499" s="23">
        <v>4.6448651000000001E-2</v>
      </c>
      <c r="CU499" s="23">
        <v>0.12359717000000001</v>
      </c>
      <c r="CV499" s="23">
        <v>0.70737476899999996</v>
      </c>
      <c r="CW499" s="23">
        <v>0.73639500599999996</v>
      </c>
    </row>
    <row r="500" spans="1:101">
      <c r="A500" s="23">
        <v>2665</v>
      </c>
      <c r="B500" s="23">
        <v>19</v>
      </c>
      <c r="C500" s="23" t="s">
        <v>103</v>
      </c>
      <c r="D500" s="23" t="s">
        <v>85</v>
      </c>
      <c r="E500" s="23" t="s">
        <v>145</v>
      </c>
      <c r="F500" s="23" t="s">
        <v>143</v>
      </c>
      <c r="G500" s="23" t="s">
        <v>104</v>
      </c>
      <c r="H500" s="23" t="s">
        <v>104</v>
      </c>
      <c r="I500" s="23">
        <v>12</v>
      </c>
      <c r="J500" s="23">
        <v>2</v>
      </c>
      <c r="K500" s="23">
        <v>26.437999999999999</v>
      </c>
      <c r="L500" s="23">
        <v>5</v>
      </c>
      <c r="M500" s="23">
        <v>15</v>
      </c>
      <c r="N500" s="23">
        <v>-1.74585E-3</v>
      </c>
      <c r="O500" s="23">
        <v>-1.6101219E-2</v>
      </c>
      <c r="P500" s="23">
        <v>-9.9798200000000004E-3</v>
      </c>
      <c r="Q500" s="23">
        <v>2.4897862999999999E-2</v>
      </c>
      <c r="R500" s="23">
        <v>-7.4408083999999999E-2</v>
      </c>
      <c r="S500" s="23">
        <v>-1.7808365E-2</v>
      </c>
      <c r="T500" s="23">
        <v>-2.8266672E-2</v>
      </c>
      <c r="U500" s="23">
        <v>-1.0911829E-2</v>
      </c>
      <c r="V500" s="23">
        <v>-2.1329277000000001E-2</v>
      </c>
      <c r="W500" s="23">
        <v>-1.1850088E-2</v>
      </c>
      <c r="X500" s="23">
        <v>-2.188485E-3</v>
      </c>
      <c r="Y500" s="23">
        <v>-7.3544411000000004E-2</v>
      </c>
      <c r="Z500" s="23">
        <v>3.0209999999999999</v>
      </c>
      <c r="AA500" s="23">
        <v>0.16</v>
      </c>
      <c r="AB500" s="23">
        <v>0.34499999999999997</v>
      </c>
      <c r="AC500" s="23">
        <v>0.42199999999999999</v>
      </c>
      <c r="AD500" s="23">
        <v>0.71199999999999997</v>
      </c>
      <c r="AE500" s="23">
        <v>0.55700000000000005</v>
      </c>
      <c r="AF500" s="23">
        <v>0.245</v>
      </c>
      <c r="AG500" s="23">
        <v>0.72499999999999998</v>
      </c>
      <c r="AH500" s="23">
        <v>0.30099999999999999</v>
      </c>
      <c r="AI500" s="23">
        <v>0.72599999999999998</v>
      </c>
      <c r="AJ500" s="23">
        <v>0.32400000000000001</v>
      </c>
      <c r="AK500" s="23">
        <v>0.23799999999999999</v>
      </c>
      <c r="AL500" s="23">
        <v>0.480150725</v>
      </c>
      <c r="AM500" s="25">
        <v>-0.795880017</v>
      </c>
      <c r="AN500" s="25">
        <v>-0.46218090499999998</v>
      </c>
      <c r="AO500" s="25">
        <v>-0.37468754900000001</v>
      </c>
      <c r="AP500" s="25">
        <v>-0.14752000600000001</v>
      </c>
      <c r="AQ500" s="25">
        <v>-0.25414480499999997</v>
      </c>
      <c r="AR500" s="25">
        <v>-0.61083391600000003</v>
      </c>
      <c r="AS500" s="25">
        <v>-0.13966199300000001</v>
      </c>
      <c r="AT500" s="25">
        <v>-0.52143350399999999</v>
      </c>
      <c r="AU500" s="25">
        <v>-0.13906337899999999</v>
      </c>
      <c r="AV500" s="25">
        <v>-0.48945498999999998</v>
      </c>
      <c r="AW500" s="25">
        <v>-0.62342304299999995</v>
      </c>
      <c r="AX500" s="23">
        <v>-1.74585E-3</v>
      </c>
      <c r="AY500" s="23">
        <v>-1.6101219E-2</v>
      </c>
      <c r="AZ500" s="23">
        <v>-9.9798200000000004E-3</v>
      </c>
      <c r="BA500" s="23">
        <v>2.4897862999999999E-2</v>
      </c>
      <c r="BB500" s="23">
        <v>-7.4408083999999999E-2</v>
      </c>
      <c r="BC500" s="23">
        <v>-1.7808365E-2</v>
      </c>
      <c r="BD500" s="23">
        <v>-2.8266672E-2</v>
      </c>
      <c r="BE500" s="23">
        <v>-1.0911829E-2</v>
      </c>
      <c r="BF500" s="23">
        <v>-2.1329277000000001E-2</v>
      </c>
      <c r="BG500" s="23">
        <v>-1.1850088E-2</v>
      </c>
      <c r="BH500" s="23">
        <v>-2.188485E-3</v>
      </c>
      <c r="BI500" s="23">
        <v>-7.3544411000000004E-2</v>
      </c>
      <c r="BJ500" s="23"/>
      <c r="BK500" s="23"/>
      <c r="BL500" s="23"/>
      <c r="BM500" s="23"/>
      <c r="BN500" s="23"/>
      <c r="BO500" s="23"/>
      <c r="BP500" s="23"/>
      <c r="BQ500" s="23"/>
      <c r="BR500" s="23"/>
      <c r="BS500" s="23"/>
      <c r="BT500" s="23">
        <v>26.437999999999999</v>
      </c>
      <c r="BU500" s="23">
        <v>5</v>
      </c>
      <c r="BV500" s="23">
        <v>15</v>
      </c>
      <c r="BW500" s="23">
        <v>0.53</v>
      </c>
      <c r="BX500" s="23">
        <v>1.1399999999999999</v>
      </c>
      <c r="BY500" s="23">
        <v>1.4</v>
      </c>
      <c r="BZ500" s="23">
        <v>2.36</v>
      </c>
      <c r="CA500" s="23">
        <v>1.84</v>
      </c>
      <c r="CB500" s="23">
        <v>0.81</v>
      </c>
      <c r="CC500" s="23">
        <v>2.4</v>
      </c>
      <c r="CD500" s="23">
        <v>1</v>
      </c>
      <c r="CE500" s="23">
        <v>2.4</v>
      </c>
      <c r="CF500" s="23">
        <v>1.07</v>
      </c>
      <c r="CG500" s="23">
        <v>0.79</v>
      </c>
      <c r="CH500" s="23">
        <v>1.36</v>
      </c>
      <c r="CI500" s="23">
        <v>2.96</v>
      </c>
      <c r="CJ500" s="23">
        <v>0.77</v>
      </c>
      <c r="CK500" s="23">
        <v>-0.92909928100000005</v>
      </c>
      <c r="CL500" s="23">
        <v>-0.60949582899999999</v>
      </c>
      <c r="CM500" s="23">
        <v>-0.30575270100000002</v>
      </c>
      <c r="CN500" s="23">
        <v>-8.1504760000000002E-3</v>
      </c>
      <c r="CO500" s="23">
        <v>-0.90021580199999995</v>
      </c>
      <c r="CP500" s="23">
        <v>-0.44642111899999998</v>
      </c>
      <c r="CQ500" s="23">
        <v>-0.86535185400000003</v>
      </c>
      <c r="CR500" s="23">
        <v>-0.56267140299999996</v>
      </c>
      <c r="CS500" s="23">
        <v>0.25914968599999999</v>
      </c>
      <c r="CT500" s="23">
        <v>1.0803898869999999</v>
      </c>
      <c r="CU500" s="23">
        <v>0.231448242</v>
      </c>
      <c r="CV500" s="23">
        <v>-0.71182533000000003</v>
      </c>
      <c r="CW500" s="23">
        <v>-0.65748548500000004</v>
      </c>
    </row>
    <row r="501" spans="1:101">
      <c r="A501" s="23">
        <v>2665</v>
      </c>
      <c r="B501" s="23">
        <v>20</v>
      </c>
      <c r="C501" s="23" t="s">
        <v>103</v>
      </c>
      <c r="D501" s="23" t="s">
        <v>85</v>
      </c>
      <c r="E501" s="23" t="s">
        <v>145</v>
      </c>
      <c r="F501" s="23" t="s">
        <v>143</v>
      </c>
      <c r="G501" s="23" t="s">
        <v>104</v>
      </c>
      <c r="H501" s="23" t="s">
        <v>104</v>
      </c>
      <c r="I501" s="23">
        <v>12</v>
      </c>
      <c r="J501" s="23">
        <v>2</v>
      </c>
      <c r="K501" s="23"/>
      <c r="L501" s="23">
        <v>4</v>
      </c>
      <c r="M501" s="23">
        <v>14</v>
      </c>
      <c r="N501" s="23">
        <v>2.5525523000000001E-2</v>
      </c>
      <c r="O501" s="23">
        <v>-8.1453182999999998E-2</v>
      </c>
      <c r="P501" s="23">
        <v>-4.8895774000000003E-2</v>
      </c>
      <c r="Q501" s="23">
        <v>1.1526514999999999E-2</v>
      </c>
      <c r="R501" s="23">
        <v>-0.149124321</v>
      </c>
      <c r="S501" s="23">
        <v>-9.4488269999999999E-3</v>
      </c>
      <c r="T501" s="23">
        <v>1.8407260000000002E-2</v>
      </c>
      <c r="U501" s="23">
        <v>1.1942391E-2</v>
      </c>
      <c r="V501" s="23">
        <v>-1.0934874000000001E-2</v>
      </c>
      <c r="W501" s="23">
        <v>-1.453083E-2</v>
      </c>
      <c r="X501" s="23">
        <v>-3.4465163E-2</v>
      </c>
      <c r="Y501" s="23">
        <v>0.225651399</v>
      </c>
      <c r="Z501" s="23">
        <v>3.7330000000000001</v>
      </c>
      <c r="AA501" s="23">
        <v>0.20200000000000001</v>
      </c>
      <c r="AB501" s="23">
        <v>0.40799999999999997</v>
      </c>
      <c r="AC501" s="23">
        <v>0.52100000000000002</v>
      </c>
      <c r="AD501" s="23">
        <v>0.874</v>
      </c>
      <c r="AE501" s="23">
        <v>0.57399999999999995</v>
      </c>
      <c r="AF501" s="23">
        <v>0.35799999999999998</v>
      </c>
      <c r="AG501" s="23">
        <v>0.76800000000000002</v>
      </c>
      <c r="AH501" s="23">
        <v>0.34200000000000003</v>
      </c>
      <c r="AI501" s="23">
        <v>0.85699999999999998</v>
      </c>
      <c r="AJ501" s="23">
        <v>0.41</v>
      </c>
      <c r="AK501" s="23">
        <v>0.309</v>
      </c>
      <c r="AL501" s="23">
        <v>0.57205799000000002</v>
      </c>
      <c r="AM501" s="25">
        <v>-0.69464863099999996</v>
      </c>
      <c r="AN501" s="25">
        <v>-0.38933983700000002</v>
      </c>
      <c r="AO501" s="25">
        <v>-0.28316227700000002</v>
      </c>
      <c r="AP501" s="25">
        <v>-5.8488566999999998E-2</v>
      </c>
      <c r="AQ501" s="25">
        <v>-0.241088108</v>
      </c>
      <c r="AR501" s="25">
        <v>-0.44611697299999997</v>
      </c>
      <c r="AS501" s="25">
        <v>-0.11463878</v>
      </c>
      <c r="AT501" s="25">
        <v>-0.465973894</v>
      </c>
      <c r="AU501" s="25">
        <v>-6.7019177999999999E-2</v>
      </c>
      <c r="AV501" s="25">
        <v>-0.38721614300000001</v>
      </c>
      <c r="AW501" s="25">
        <v>-0.510041521</v>
      </c>
      <c r="AX501" s="23">
        <v>2.5525523000000001E-2</v>
      </c>
      <c r="AY501" s="23">
        <v>-8.1453182999999998E-2</v>
      </c>
      <c r="AZ501" s="23">
        <v>-4.8895774000000003E-2</v>
      </c>
      <c r="BA501" s="23">
        <v>1.1526514999999999E-2</v>
      </c>
      <c r="BB501" s="23">
        <v>-0.149124321</v>
      </c>
      <c r="BC501" s="23">
        <v>-9.4488269999999999E-3</v>
      </c>
      <c r="BD501" s="23">
        <v>1.8407260000000002E-2</v>
      </c>
      <c r="BE501" s="23">
        <v>1.1942391E-2</v>
      </c>
      <c r="BF501" s="23">
        <v>-1.0934874000000001E-2</v>
      </c>
      <c r="BG501" s="23">
        <v>-1.453083E-2</v>
      </c>
      <c r="BH501" s="23">
        <v>-3.4465163E-2</v>
      </c>
      <c r="BI501" s="23">
        <v>0.225651399</v>
      </c>
      <c r="BJ501" s="23"/>
      <c r="BK501" s="23"/>
      <c r="BL501" s="23"/>
      <c r="BM501" s="23"/>
      <c r="BN501" s="23"/>
      <c r="BO501" s="23"/>
      <c r="BP501" s="23"/>
      <c r="BQ501" s="23"/>
      <c r="BR501" s="23"/>
      <c r="BS501" s="23"/>
      <c r="BT501" s="23"/>
      <c r="BU501" s="23">
        <v>4</v>
      </c>
      <c r="BV501" s="23">
        <v>14</v>
      </c>
      <c r="BW501" s="23">
        <v>0.54</v>
      </c>
      <c r="BX501" s="23">
        <v>1.0900000000000001</v>
      </c>
      <c r="BY501" s="23">
        <v>1.4</v>
      </c>
      <c r="BZ501" s="23">
        <v>2.34</v>
      </c>
      <c r="CA501" s="23">
        <v>1.54</v>
      </c>
      <c r="CB501" s="23">
        <v>0.96</v>
      </c>
      <c r="CC501" s="23">
        <v>2.06</v>
      </c>
      <c r="CD501" s="23">
        <v>0.92</v>
      </c>
      <c r="CE501" s="23">
        <v>2.2999999999999998</v>
      </c>
      <c r="CF501" s="23">
        <v>1.1000000000000001</v>
      </c>
      <c r="CG501" s="23">
        <v>0.83</v>
      </c>
      <c r="CH501" s="23">
        <v>1.33</v>
      </c>
      <c r="CI501" s="23">
        <v>2.15</v>
      </c>
      <c r="CJ501" s="23">
        <v>0.75</v>
      </c>
      <c r="CK501" s="23">
        <v>-0.98660293700000001</v>
      </c>
      <c r="CL501" s="23">
        <v>-0.94803270799999995</v>
      </c>
      <c r="CM501" s="23">
        <v>-0.74595449300000005</v>
      </c>
      <c r="CN501" s="23">
        <v>4.8953322000000001E-2</v>
      </c>
      <c r="CO501" s="23">
        <v>-1.627194356</v>
      </c>
      <c r="CP501" s="23">
        <v>-0.50206720299999996</v>
      </c>
      <c r="CQ501" s="23">
        <v>0.38578453400000001</v>
      </c>
      <c r="CR501" s="23">
        <v>0.54999989299999996</v>
      </c>
      <c r="CS501" s="23">
        <v>-1.7689882539999999</v>
      </c>
      <c r="CT501" s="23">
        <v>-0.34660391800000001</v>
      </c>
      <c r="CU501" s="23">
        <v>0.49407020400000001</v>
      </c>
      <c r="CV501" s="23">
        <v>-1.089197529</v>
      </c>
      <c r="CW501" s="23">
        <v>-0.56954176199999995</v>
      </c>
    </row>
    <row r="502" spans="1:101">
      <c r="A502" s="23">
        <v>2665</v>
      </c>
      <c r="B502" s="23">
        <v>21</v>
      </c>
      <c r="C502" s="23" t="s">
        <v>103</v>
      </c>
      <c r="D502" s="23" t="s">
        <v>85</v>
      </c>
      <c r="E502" s="23" t="s">
        <v>145</v>
      </c>
      <c r="F502" s="23" t="s">
        <v>143</v>
      </c>
      <c r="G502" s="23" t="s">
        <v>104</v>
      </c>
      <c r="H502" s="23" t="s">
        <v>104</v>
      </c>
      <c r="I502" s="23">
        <v>12</v>
      </c>
      <c r="J502" s="23">
        <v>2</v>
      </c>
      <c r="K502" s="23">
        <v>28.067</v>
      </c>
      <c r="L502" s="23">
        <v>7</v>
      </c>
      <c r="M502" s="23">
        <v>14</v>
      </c>
      <c r="N502" s="23">
        <v>6.4700770000000003E-3</v>
      </c>
      <c r="O502" s="23">
        <v>1.7074659999999999E-3</v>
      </c>
      <c r="P502" s="23">
        <v>2.2267839999999999E-3</v>
      </c>
      <c r="Q502" s="23">
        <v>-1.1777319999999999E-3</v>
      </c>
      <c r="R502" s="23">
        <v>-0.35042648900000001</v>
      </c>
      <c r="S502" s="23">
        <v>-2.7327184000000001E-2</v>
      </c>
      <c r="T502" s="23">
        <v>6.3887359999999999E-3</v>
      </c>
      <c r="U502" s="23">
        <v>4.1672348999999997E-2</v>
      </c>
      <c r="V502" s="23">
        <v>4.4953713999999999E-2</v>
      </c>
      <c r="W502" s="23">
        <v>1.8921505000000002E-2</v>
      </c>
      <c r="X502" s="23">
        <v>2.0340997E-2</v>
      </c>
      <c r="Y502" s="23">
        <v>-3.3743712000000002E-2</v>
      </c>
      <c r="Z502" s="23">
        <v>2.992</v>
      </c>
      <c r="AA502" s="23">
        <v>0.153</v>
      </c>
      <c r="AB502" s="23">
        <v>0.33700000000000002</v>
      </c>
      <c r="AC502" s="23">
        <v>0.41099999999999998</v>
      </c>
      <c r="AD502" s="23">
        <v>0.74299999999999999</v>
      </c>
      <c r="AE502" s="23">
        <v>0.58499999999999996</v>
      </c>
      <c r="AF502" s="23">
        <v>0.251</v>
      </c>
      <c r="AG502" s="23">
        <v>0.69</v>
      </c>
      <c r="AH502" s="23">
        <v>0.27100000000000002</v>
      </c>
      <c r="AI502" s="23">
        <v>0.629</v>
      </c>
      <c r="AJ502" s="23">
        <v>0.29699999999999999</v>
      </c>
      <c r="AK502" s="23">
        <v>0.22500000000000001</v>
      </c>
      <c r="AL502" s="23">
        <v>0.47596158900000002</v>
      </c>
      <c r="AM502" s="25">
        <v>-0.81530856900000004</v>
      </c>
      <c r="AN502" s="25">
        <v>-0.47237009899999999</v>
      </c>
      <c r="AO502" s="25">
        <v>-0.38615817800000002</v>
      </c>
      <c r="AP502" s="25">
        <v>-0.129011186</v>
      </c>
      <c r="AQ502" s="25">
        <v>-0.23284413400000001</v>
      </c>
      <c r="AR502" s="25">
        <v>-0.60032627900000002</v>
      </c>
      <c r="AS502" s="25">
        <v>-0.16115090900000001</v>
      </c>
      <c r="AT502" s="25">
        <v>-0.56703070899999997</v>
      </c>
      <c r="AU502" s="25">
        <v>-0.20134935500000001</v>
      </c>
      <c r="AV502" s="25">
        <v>-0.52724355099999998</v>
      </c>
      <c r="AW502" s="25">
        <v>-0.647817482</v>
      </c>
      <c r="AX502" s="23">
        <v>6.4700770000000003E-3</v>
      </c>
      <c r="AY502" s="23">
        <v>1.7074659999999999E-3</v>
      </c>
      <c r="AZ502" s="23">
        <v>2.2267839999999999E-3</v>
      </c>
      <c r="BA502" s="23">
        <v>-1.1777319999999999E-3</v>
      </c>
      <c r="BB502" s="23">
        <v>-0.35042648900000001</v>
      </c>
      <c r="BC502" s="23">
        <v>-2.7327184000000001E-2</v>
      </c>
      <c r="BD502" s="23">
        <v>6.3887359999999999E-3</v>
      </c>
      <c r="BE502" s="23">
        <v>4.1672348999999997E-2</v>
      </c>
      <c r="BF502" s="23">
        <v>4.4953713999999999E-2</v>
      </c>
      <c r="BG502" s="23">
        <v>1.8921505000000002E-2</v>
      </c>
      <c r="BH502" s="23">
        <v>2.0340997E-2</v>
      </c>
      <c r="BI502" s="23">
        <v>-3.3743712000000002E-2</v>
      </c>
      <c r="BJ502" s="23"/>
      <c r="BK502" s="23"/>
      <c r="BL502" s="23"/>
      <c r="BM502" s="23"/>
      <c r="BN502" s="23"/>
      <c r="BO502" s="23"/>
      <c r="BP502" s="23"/>
      <c r="BQ502" s="23"/>
      <c r="BR502" s="23"/>
      <c r="BS502" s="23"/>
      <c r="BT502" s="23">
        <v>28.067</v>
      </c>
      <c r="BU502" s="23">
        <v>7</v>
      </c>
      <c r="BV502" s="23">
        <v>14</v>
      </c>
      <c r="BW502" s="23">
        <v>0.51</v>
      </c>
      <c r="BX502" s="23">
        <v>1.1299999999999999</v>
      </c>
      <c r="BY502" s="23">
        <v>1.37</v>
      </c>
      <c r="BZ502" s="23">
        <v>2.48</v>
      </c>
      <c r="CA502" s="23">
        <v>1.96</v>
      </c>
      <c r="CB502" s="23">
        <v>0.84</v>
      </c>
      <c r="CC502" s="23">
        <v>2.31</v>
      </c>
      <c r="CD502" s="23">
        <v>0.91</v>
      </c>
      <c r="CE502" s="23">
        <v>2.1</v>
      </c>
      <c r="CF502" s="23">
        <v>0.99</v>
      </c>
      <c r="CG502" s="23">
        <v>0.75</v>
      </c>
      <c r="CH502" s="23">
        <v>1.32</v>
      </c>
      <c r="CI502" s="23">
        <v>2.75</v>
      </c>
      <c r="CJ502" s="23">
        <v>0.85</v>
      </c>
      <c r="CK502" s="23">
        <v>1.624384475</v>
      </c>
      <c r="CL502" s="23">
        <v>-2.2027377989999999</v>
      </c>
      <c r="CM502" s="23">
        <v>1.060826026</v>
      </c>
      <c r="CN502" s="23">
        <v>0.44770474900000001</v>
      </c>
      <c r="CO502" s="23">
        <v>-3.058300756</v>
      </c>
      <c r="CP502" s="23">
        <v>-0.16194764</v>
      </c>
      <c r="CQ502" s="23">
        <v>1.478031071</v>
      </c>
      <c r="CR502" s="23">
        <v>-1.5392622279999999</v>
      </c>
      <c r="CS502" s="23">
        <v>-1.1145054480000001</v>
      </c>
      <c r="CT502" s="23">
        <v>-0.32007478299999997</v>
      </c>
      <c r="CU502" s="23">
        <v>-0.36986137899999999</v>
      </c>
      <c r="CV502" s="23">
        <v>0.47338512799999999</v>
      </c>
      <c r="CW502" s="23">
        <v>-0.24834488499999999</v>
      </c>
    </row>
    <row r="503" spans="1:101">
      <c r="A503" s="23">
        <v>2665</v>
      </c>
      <c r="B503" s="23">
        <v>22</v>
      </c>
      <c r="C503" s="23" t="s">
        <v>103</v>
      </c>
      <c r="D503" s="23" t="s">
        <v>85</v>
      </c>
      <c r="E503" s="23" t="s">
        <v>145</v>
      </c>
      <c r="F503" s="23" t="s">
        <v>143</v>
      </c>
      <c r="G503" s="23" t="s">
        <v>104</v>
      </c>
      <c r="H503" s="23" t="s">
        <v>104</v>
      </c>
      <c r="I503" s="23">
        <v>12</v>
      </c>
      <c r="J503" s="23">
        <v>2</v>
      </c>
      <c r="K503" s="23">
        <v>27.992999999999999</v>
      </c>
      <c r="L503" s="23">
        <v>6</v>
      </c>
      <c r="M503" s="23">
        <v>14</v>
      </c>
      <c r="N503" s="23">
        <v>5.4760214000000001E-2</v>
      </c>
      <c r="O503" s="23">
        <v>-0.10673456000000001</v>
      </c>
      <c r="P503" s="23">
        <v>7.9515520000000006E-2</v>
      </c>
      <c r="Q503" s="23">
        <v>2.0234223999999999E-2</v>
      </c>
      <c r="R503" s="23">
        <v>-0.73731908400000001</v>
      </c>
      <c r="S503" s="23">
        <v>1.4843062000000001E-2</v>
      </c>
      <c r="T503" s="23">
        <v>-2.4756195000000002E-2</v>
      </c>
      <c r="U503" s="23">
        <v>3.1093602000000001E-2</v>
      </c>
      <c r="V503" s="23">
        <v>3.1699476999999997E-2</v>
      </c>
      <c r="W503" s="23">
        <v>2.6603739000000001E-2</v>
      </c>
      <c r="X503" s="23">
        <v>-1.196113E-3</v>
      </c>
      <c r="Y503" s="23">
        <v>0.437910138</v>
      </c>
      <c r="Z503" s="23">
        <v>3.7879999999999998</v>
      </c>
      <c r="AA503" s="23">
        <v>0.186</v>
      </c>
      <c r="AB503" s="23">
        <v>0.42199999999999999</v>
      </c>
      <c r="AC503" s="23">
        <v>0.42799999999999999</v>
      </c>
      <c r="AD503" s="23">
        <v>0.87</v>
      </c>
      <c r="AE503" s="23">
        <v>0.63900000000000001</v>
      </c>
      <c r="AF503" s="23">
        <v>0.33</v>
      </c>
      <c r="AG503" s="23">
        <v>0.81799999999999995</v>
      </c>
      <c r="AH503" s="23">
        <v>0.33400000000000002</v>
      </c>
      <c r="AI503" s="23">
        <v>0.79600000000000004</v>
      </c>
      <c r="AJ503" s="23">
        <v>0.376</v>
      </c>
      <c r="AK503" s="23">
        <v>0.29199999999999998</v>
      </c>
      <c r="AL503" s="23">
        <v>0.57840997000000005</v>
      </c>
      <c r="AM503" s="25">
        <v>-0.73048705599999997</v>
      </c>
      <c r="AN503" s="25">
        <v>-0.37468754900000001</v>
      </c>
      <c r="AO503" s="25">
        <v>-0.36855623100000001</v>
      </c>
      <c r="AP503" s="25">
        <v>-6.0480747000000001E-2</v>
      </c>
      <c r="AQ503" s="25">
        <v>-0.19449914200000001</v>
      </c>
      <c r="AR503" s="25">
        <v>-0.48148605999999999</v>
      </c>
      <c r="AS503" s="25">
        <v>-8.7246695999999999E-2</v>
      </c>
      <c r="AT503" s="25">
        <v>-0.47625353300000001</v>
      </c>
      <c r="AU503" s="25">
        <v>-9.9086932000000003E-2</v>
      </c>
      <c r="AV503" s="25">
        <v>-0.42481215500000002</v>
      </c>
      <c r="AW503" s="25">
        <v>-0.53461714900000001</v>
      </c>
      <c r="AX503" s="23">
        <v>5.4760214000000001E-2</v>
      </c>
      <c r="AY503" s="23">
        <v>-0.10673456000000001</v>
      </c>
      <c r="AZ503" s="23">
        <v>7.9515520000000006E-2</v>
      </c>
      <c r="BA503" s="23">
        <v>2.0234223999999999E-2</v>
      </c>
      <c r="BB503" s="23">
        <v>-0.73731908400000001</v>
      </c>
      <c r="BC503" s="23">
        <v>1.4843062000000001E-2</v>
      </c>
      <c r="BD503" s="23">
        <v>-2.4756195000000002E-2</v>
      </c>
      <c r="BE503" s="23">
        <v>3.1093602000000001E-2</v>
      </c>
      <c r="BF503" s="23">
        <v>3.1699476999999997E-2</v>
      </c>
      <c r="BG503" s="23">
        <v>2.6603739000000001E-2</v>
      </c>
      <c r="BH503" s="23">
        <v>-1.196113E-3</v>
      </c>
      <c r="BI503" s="23">
        <v>0.437910138</v>
      </c>
      <c r="BJ503" s="23"/>
      <c r="BK503" s="23"/>
      <c r="BL503" s="23"/>
      <c r="BM503" s="23"/>
      <c r="BN503" s="23"/>
      <c r="BO503" s="23"/>
      <c r="BP503" s="23"/>
      <c r="BQ503" s="23"/>
      <c r="BR503" s="23"/>
      <c r="BS503" s="23"/>
      <c r="BT503" s="23">
        <v>27.992999999999999</v>
      </c>
      <c r="BU503" s="23">
        <v>6</v>
      </c>
      <c r="BV503" s="23">
        <v>14</v>
      </c>
      <c r="BW503" s="23">
        <v>0.49</v>
      </c>
      <c r="BX503" s="23">
        <v>1.1100000000000001</v>
      </c>
      <c r="BY503" s="23">
        <v>1.1299999999999999</v>
      </c>
      <c r="BZ503" s="23">
        <v>2.2999999999999998</v>
      </c>
      <c r="CA503" s="23">
        <v>1.69</v>
      </c>
      <c r="CB503" s="23">
        <v>0.87</v>
      </c>
      <c r="CC503" s="23">
        <v>2.16</v>
      </c>
      <c r="CD503" s="23">
        <v>0.88</v>
      </c>
      <c r="CE503" s="23">
        <v>2.1</v>
      </c>
      <c r="CF503" s="23">
        <v>0.99</v>
      </c>
      <c r="CG503" s="23">
        <v>0.77</v>
      </c>
      <c r="CH503" s="23">
        <v>1.29</v>
      </c>
      <c r="CI503" s="23">
        <v>2.48</v>
      </c>
      <c r="CJ503" s="23">
        <v>0.78</v>
      </c>
      <c r="CK503" s="23">
        <v>2.0558415650000001</v>
      </c>
      <c r="CL503" s="23">
        <v>-1.6037714219999999</v>
      </c>
      <c r="CM503" s="23">
        <v>0.69078077900000001</v>
      </c>
      <c r="CN503" s="23">
        <v>0.66748434300000004</v>
      </c>
      <c r="CO503" s="23">
        <v>-6.8743689510000001</v>
      </c>
      <c r="CP503" s="23">
        <v>-2.539574419</v>
      </c>
      <c r="CQ503" s="23">
        <v>1.2313284659999999</v>
      </c>
      <c r="CR503" s="23">
        <v>-3.5419863700000001</v>
      </c>
      <c r="CS503" s="23">
        <v>8.2177853999999995E-2</v>
      </c>
      <c r="CT503" s="23">
        <v>-1.9353257429999999</v>
      </c>
      <c r="CU503" s="23">
        <v>0.81288689400000003</v>
      </c>
      <c r="CV503" s="23">
        <v>3.3894012000000001E-2</v>
      </c>
      <c r="CW503" s="23">
        <v>-0.111021061</v>
      </c>
    </row>
    <row r="504" spans="1:101">
      <c r="A504" s="23">
        <v>2665</v>
      </c>
      <c r="B504" s="23">
        <v>23</v>
      </c>
      <c r="C504" s="23" t="s">
        <v>103</v>
      </c>
      <c r="D504" s="23" t="s">
        <v>85</v>
      </c>
      <c r="E504" s="23" t="s">
        <v>145</v>
      </c>
      <c r="F504" s="23" t="s">
        <v>143</v>
      </c>
      <c r="G504" s="23" t="s">
        <v>104</v>
      </c>
      <c r="H504" s="23" t="s">
        <v>104</v>
      </c>
      <c r="I504" s="23">
        <v>12</v>
      </c>
      <c r="J504" s="23">
        <v>2</v>
      </c>
      <c r="K504" s="23">
        <v>30.199000000000002</v>
      </c>
      <c r="L504" s="23">
        <v>6</v>
      </c>
      <c r="M504" s="23">
        <v>16</v>
      </c>
      <c r="N504" s="23">
        <v>2.4805600000000001E-2</v>
      </c>
      <c r="O504" s="23">
        <v>-2.0539815999999999E-2</v>
      </c>
      <c r="P504" s="23">
        <v>1.2060267E-2</v>
      </c>
      <c r="Q504" s="23">
        <v>1.2424960000000001E-2</v>
      </c>
      <c r="R504" s="23">
        <v>-1.0791899000000001E-2</v>
      </c>
      <c r="S504" s="23">
        <v>-1.7426119999999999E-3</v>
      </c>
      <c r="T504" s="23">
        <v>-9.9088174000000001E-2</v>
      </c>
      <c r="U504" s="23">
        <v>1.7022128000000001E-2</v>
      </c>
      <c r="V504" s="23">
        <v>9.1092570000000008E-3</v>
      </c>
      <c r="W504" s="23">
        <v>1.6930613000000001E-2</v>
      </c>
      <c r="X504" s="23">
        <v>3.0624922999999998E-2</v>
      </c>
      <c r="Y504" s="23">
        <v>0.23619335799999999</v>
      </c>
      <c r="Z504" s="23">
        <v>3.8319999999999999</v>
      </c>
      <c r="AA504" s="23">
        <v>0.21099999999999999</v>
      </c>
      <c r="AB504" s="23">
        <v>0.38700000000000001</v>
      </c>
      <c r="AC504" s="23">
        <v>0.48099999999999998</v>
      </c>
      <c r="AD504" s="23">
        <v>0.89200000000000002</v>
      </c>
      <c r="AE504" s="23">
        <v>0.56100000000000005</v>
      </c>
      <c r="AF504" s="23">
        <v>0.36399999999999999</v>
      </c>
      <c r="AG504" s="23">
        <v>0.90500000000000003</v>
      </c>
      <c r="AH504" s="23">
        <v>0.34599999999999997</v>
      </c>
      <c r="AI504" s="23">
        <v>0.84199999999999997</v>
      </c>
      <c r="AJ504" s="23">
        <v>0.39</v>
      </c>
      <c r="AK504" s="23">
        <v>0.27600000000000002</v>
      </c>
      <c r="AL504" s="23">
        <v>0.58342550000000004</v>
      </c>
      <c r="AM504" s="25">
        <v>-0.67571754500000003</v>
      </c>
      <c r="AN504" s="25">
        <v>-0.41228903500000003</v>
      </c>
      <c r="AO504" s="25">
        <v>-0.31785492399999998</v>
      </c>
      <c r="AP504" s="25">
        <v>-4.9635145999999998E-2</v>
      </c>
      <c r="AQ504" s="25">
        <v>-0.25103713900000002</v>
      </c>
      <c r="AR504" s="25">
        <v>-0.43889861600000002</v>
      </c>
      <c r="AS504" s="25">
        <v>-4.3351421000000001E-2</v>
      </c>
      <c r="AT504" s="25">
        <v>-0.46092390100000002</v>
      </c>
      <c r="AU504" s="25">
        <v>-7.4687908999999997E-2</v>
      </c>
      <c r="AV504" s="25">
        <v>-0.40893539299999998</v>
      </c>
      <c r="AW504" s="25">
        <v>-0.55909091799999999</v>
      </c>
      <c r="AX504" s="23">
        <v>2.4805600000000001E-2</v>
      </c>
      <c r="AY504" s="23">
        <v>-2.0539815999999999E-2</v>
      </c>
      <c r="AZ504" s="23">
        <v>1.2060267E-2</v>
      </c>
      <c r="BA504" s="23">
        <v>1.2424960000000001E-2</v>
      </c>
      <c r="BB504" s="23">
        <v>-1.0791899000000001E-2</v>
      </c>
      <c r="BC504" s="23">
        <v>-1.7426119999999999E-3</v>
      </c>
      <c r="BD504" s="23">
        <v>-9.9088174000000001E-2</v>
      </c>
      <c r="BE504" s="23">
        <v>1.7022128000000001E-2</v>
      </c>
      <c r="BF504" s="23">
        <v>9.1092570000000008E-3</v>
      </c>
      <c r="BG504" s="23">
        <v>1.6930613000000001E-2</v>
      </c>
      <c r="BH504" s="23">
        <v>3.0624922999999998E-2</v>
      </c>
      <c r="BI504" s="23">
        <v>0.23619335799999999</v>
      </c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>
        <v>30.199000000000002</v>
      </c>
      <c r="BU504" s="23">
        <v>6</v>
      </c>
      <c r="BV504" s="23">
        <v>16</v>
      </c>
      <c r="BW504" s="23">
        <v>0.55000000000000004</v>
      </c>
      <c r="BX504" s="23">
        <v>1.01</v>
      </c>
      <c r="BY504" s="23">
        <v>1.26</v>
      </c>
      <c r="BZ504" s="23">
        <v>2.33</v>
      </c>
      <c r="CA504" s="23">
        <v>1.46</v>
      </c>
      <c r="CB504" s="23">
        <v>0.95</v>
      </c>
      <c r="CC504" s="23">
        <v>2.36</v>
      </c>
      <c r="CD504" s="23">
        <v>0.9</v>
      </c>
      <c r="CE504" s="23">
        <v>2.2000000000000002</v>
      </c>
      <c r="CF504" s="23">
        <v>1.02</v>
      </c>
      <c r="CG504" s="23">
        <v>0.72</v>
      </c>
      <c r="CH504" s="23">
        <v>1.41</v>
      </c>
      <c r="CI504" s="23">
        <v>2.4900000000000002</v>
      </c>
      <c r="CJ504" s="23">
        <v>0.62</v>
      </c>
      <c r="CK504" s="23">
        <v>1.4061594660000001</v>
      </c>
      <c r="CL504" s="23">
        <v>-2.0168079630000002</v>
      </c>
      <c r="CM504" s="23">
        <v>1.1483527259999999</v>
      </c>
      <c r="CN504" s="23">
        <v>-0.148978202</v>
      </c>
      <c r="CO504" s="23">
        <v>-0.52071865900000003</v>
      </c>
      <c r="CP504" s="23">
        <v>-1.263952411</v>
      </c>
      <c r="CQ504" s="23">
        <v>-1.7267365299999999</v>
      </c>
      <c r="CR504" s="23">
        <v>0.414895446</v>
      </c>
      <c r="CS504" s="23">
        <v>2.0362115030000001</v>
      </c>
      <c r="CT504" s="23">
        <v>0.53444776400000005</v>
      </c>
      <c r="CU504" s="23">
        <v>0.35954989599999998</v>
      </c>
      <c r="CV504" s="23">
        <v>0.27021567499999999</v>
      </c>
      <c r="CW504" s="23">
        <v>-0.181742398</v>
      </c>
    </row>
    <row r="505" spans="1:101">
      <c r="A505" s="23">
        <v>2665</v>
      </c>
      <c r="B505" s="23">
        <v>24</v>
      </c>
      <c r="C505" s="23" t="s">
        <v>103</v>
      </c>
      <c r="D505" s="23" t="s">
        <v>85</v>
      </c>
      <c r="E505" s="23" t="s">
        <v>145</v>
      </c>
      <c r="F505" s="23" t="s">
        <v>143</v>
      </c>
      <c r="G505" s="23" t="s">
        <v>104</v>
      </c>
      <c r="H505" s="23" t="s">
        <v>104</v>
      </c>
      <c r="I505" s="23">
        <v>12</v>
      </c>
      <c r="J505" s="23">
        <v>2</v>
      </c>
      <c r="K505" s="23">
        <v>33.204000000000001</v>
      </c>
      <c r="L505" s="23">
        <v>5</v>
      </c>
      <c r="M505" s="23">
        <v>16</v>
      </c>
      <c r="N505" s="23">
        <v>2.1085169000000001E-2</v>
      </c>
      <c r="O505" s="23">
        <v>-2.747612E-3</v>
      </c>
      <c r="P505" s="23">
        <v>2.9751695000000002E-2</v>
      </c>
      <c r="Q505" s="23">
        <v>3.6379783999999998E-2</v>
      </c>
      <c r="R505" s="23">
        <v>0.1640895</v>
      </c>
      <c r="S505" s="23">
        <v>-2.8975185000000001E-2</v>
      </c>
      <c r="T505" s="23">
        <v>1.3359576E-2</v>
      </c>
      <c r="U505" s="23">
        <v>4.9976830000000002E-3</v>
      </c>
      <c r="V505" s="23">
        <v>1.538988E-2</v>
      </c>
      <c r="W505" s="23">
        <v>8.4732890000000002E-3</v>
      </c>
      <c r="X505" s="23">
        <v>-1.0238795E-2</v>
      </c>
      <c r="Y505" s="23">
        <v>-1.4855604E-2</v>
      </c>
      <c r="Z505" s="23">
        <v>2.7749999999999999</v>
      </c>
      <c r="AA505" s="23">
        <v>0.129</v>
      </c>
      <c r="AB505" s="23">
        <v>0.32700000000000001</v>
      </c>
      <c r="AC505" s="23">
        <v>0.373</v>
      </c>
      <c r="AD505" s="23">
        <v>0.64800000000000002</v>
      </c>
      <c r="AE505" s="23">
        <v>0.53</v>
      </c>
      <c r="AF505" s="23">
        <v>0.218</v>
      </c>
      <c r="AG505" s="23">
        <v>0.65600000000000003</v>
      </c>
      <c r="AH505" s="23">
        <v>0.27300000000000002</v>
      </c>
      <c r="AI505" s="23">
        <v>0.625</v>
      </c>
      <c r="AJ505" s="23">
        <v>0.28100000000000003</v>
      </c>
      <c r="AK505" s="23">
        <v>0.224</v>
      </c>
      <c r="AL505" s="23">
        <v>0.443262987</v>
      </c>
      <c r="AM505" s="25">
        <v>-0.88941029000000005</v>
      </c>
      <c r="AN505" s="25">
        <v>-0.485452247</v>
      </c>
      <c r="AO505" s="25">
        <v>-0.428291168</v>
      </c>
      <c r="AP505" s="25">
        <v>-0.18842499400000001</v>
      </c>
      <c r="AQ505" s="25">
        <v>-0.27572413000000001</v>
      </c>
      <c r="AR505" s="25">
        <v>-0.661543506</v>
      </c>
      <c r="AS505" s="25">
        <v>-0.18309616100000001</v>
      </c>
      <c r="AT505" s="25">
        <v>-0.56383735300000004</v>
      </c>
      <c r="AU505" s="25">
        <v>-0.204119983</v>
      </c>
      <c r="AV505" s="25">
        <v>-0.55129368000000001</v>
      </c>
      <c r="AW505" s="25">
        <v>-0.64975198199999995</v>
      </c>
      <c r="AX505" s="23">
        <v>2.1085169000000001E-2</v>
      </c>
      <c r="AY505" s="23">
        <v>-2.747612E-3</v>
      </c>
      <c r="AZ505" s="23">
        <v>2.9751695000000002E-2</v>
      </c>
      <c r="BA505" s="23">
        <v>3.6379783999999998E-2</v>
      </c>
      <c r="BB505" s="23">
        <v>0.1640895</v>
      </c>
      <c r="BC505" s="23">
        <v>-2.8975185000000001E-2</v>
      </c>
      <c r="BD505" s="23">
        <v>1.3359576E-2</v>
      </c>
      <c r="BE505" s="23">
        <v>4.9976830000000002E-3</v>
      </c>
      <c r="BF505" s="23">
        <v>1.538988E-2</v>
      </c>
      <c r="BG505" s="23">
        <v>8.4732890000000002E-3</v>
      </c>
      <c r="BH505" s="23">
        <v>-1.0238795E-2</v>
      </c>
      <c r="BI505" s="23">
        <v>-1.4855604E-2</v>
      </c>
      <c r="BJ505" s="23"/>
      <c r="BK505" s="23"/>
      <c r="BL505" s="23"/>
      <c r="BM505" s="23"/>
      <c r="BN505" s="23"/>
      <c r="BO505" s="23"/>
      <c r="BP505" s="23"/>
      <c r="BQ505" s="23"/>
      <c r="BR505" s="23"/>
      <c r="BS505" s="23"/>
      <c r="BT505" s="23">
        <v>33.204000000000001</v>
      </c>
      <c r="BU505" s="23">
        <v>5</v>
      </c>
      <c r="BV505" s="23">
        <v>16</v>
      </c>
      <c r="BW505" s="23">
        <v>0.46</v>
      </c>
      <c r="BX505" s="23">
        <v>1.18</v>
      </c>
      <c r="BY505" s="23">
        <v>1.34</v>
      </c>
      <c r="BZ505" s="23">
        <v>2.34</v>
      </c>
      <c r="CA505" s="23">
        <v>1.91</v>
      </c>
      <c r="CB505" s="23">
        <v>0.79</v>
      </c>
      <c r="CC505" s="23">
        <v>2.36</v>
      </c>
      <c r="CD505" s="23">
        <v>0.98</v>
      </c>
      <c r="CE505" s="23">
        <v>2.25</v>
      </c>
      <c r="CF505" s="23">
        <v>1.01</v>
      </c>
      <c r="CG505" s="23">
        <v>0.81</v>
      </c>
      <c r="CH505" s="23">
        <v>1.25</v>
      </c>
      <c r="CI505" s="23">
        <v>3.01</v>
      </c>
      <c r="CJ505" s="23">
        <v>0.81</v>
      </c>
      <c r="CK505" s="23">
        <v>1.534985933</v>
      </c>
      <c r="CL505" s="23">
        <v>-0.48509015</v>
      </c>
      <c r="CM505" s="23">
        <v>-1.3142494739999999</v>
      </c>
      <c r="CN505" s="23">
        <v>0.52738868500000002</v>
      </c>
      <c r="CO505" s="23">
        <v>1.7511552340000001</v>
      </c>
      <c r="CP505" s="23">
        <v>-0.89261580100000004</v>
      </c>
      <c r="CQ505" s="23">
        <v>-0.95674815800000002</v>
      </c>
      <c r="CR505" s="23">
        <v>7.1609371000000005E-2</v>
      </c>
      <c r="CS505" s="23">
        <v>-1.1718168840000001</v>
      </c>
      <c r="CT505" s="23">
        <v>0.33977459900000001</v>
      </c>
      <c r="CU505" s="23">
        <v>0.292325165</v>
      </c>
      <c r="CV505" s="23">
        <v>-0.34084199700000001</v>
      </c>
      <c r="CW505" s="23">
        <v>0.413668125</v>
      </c>
    </row>
    <row r="506" spans="1:101">
      <c r="A506" s="23">
        <v>2665</v>
      </c>
      <c r="B506" s="23">
        <v>25</v>
      </c>
      <c r="C506" s="23" t="s">
        <v>103</v>
      </c>
      <c r="D506" s="23" t="s">
        <v>85</v>
      </c>
      <c r="E506" s="23" t="s">
        <v>145</v>
      </c>
      <c r="F506" s="23" t="s">
        <v>143</v>
      </c>
      <c r="G506" s="23" t="s">
        <v>104</v>
      </c>
      <c r="H506" s="23" t="s">
        <v>104</v>
      </c>
      <c r="I506" s="23">
        <v>12</v>
      </c>
      <c r="J506" s="23">
        <v>2</v>
      </c>
      <c r="K506" s="23">
        <v>35.564</v>
      </c>
      <c r="L506" s="23">
        <v>6</v>
      </c>
      <c r="M506" s="23">
        <v>14</v>
      </c>
      <c r="N506" s="23">
        <v>3.5224151000000002E-2</v>
      </c>
      <c r="O506" s="23">
        <v>-5.5542314000000002E-2</v>
      </c>
      <c r="P506" s="23">
        <v>-2.7638273000000001E-2</v>
      </c>
      <c r="Q506" s="23">
        <v>1.5225117999999999E-2</v>
      </c>
      <c r="R506" s="23">
        <v>-0.22288181100000001</v>
      </c>
      <c r="S506" s="23">
        <v>-3.2953994E-2</v>
      </c>
      <c r="T506" s="23">
        <v>-8.8910090000000001E-3</v>
      </c>
      <c r="U506" s="23">
        <v>1.824694E-3</v>
      </c>
      <c r="V506" s="23">
        <v>-7.6002070000000003E-3</v>
      </c>
      <c r="W506" s="23">
        <v>1.486707E-2</v>
      </c>
      <c r="X506" s="23">
        <v>-1.4733524E-2</v>
      </c>
      <c r="Y506" s="23">
        <v>8.1315725000000005E-2</v>
      </c>
      <c r="Z506" s="23">
        <v>2.8809999999999998</v>
      </c>
      <c r="AA506" s="23">
        <v>0.13</v>
      </c>
      <c r="AB506" s="23">
        <v>0.35199999999999998</v>
      </c>
      <c r="AC506" s="23">
        <v>0.42</v>
      </c>
      <c r="AD506" s="23">
        <v>0.69699999999999995</v>
      </c>
      <c r="AE506" s="23">
        <v>0.56999999999999995</v>
      </c>
      <c r="AF506" s="23">
        <v>0.23899999999999999</v>
      </c>
      <c r="AG506" s="23">
        <v>0.68899999999999995</v>
      </c>
      <c r="AH506" s="23">
        <v>0.28299999999999997</v>
      </c>
      <c r="AI506" s="23">
        <v>0.67700000000000005</v>
      </c>
      <c r="AJ506" s="23">
        <v>0.28799999999999998</v>
      </c>
      <c r="AK506" s="23">
        <v>0.23400000000000001</v>
      </c>
      <c r="AL506" s="23">
        <v>0.45954325800000001</v>
      </c>
      <c r="AM506" s="25">
        <v>-0.88605664799999995</v>
      </c>
      <c r="AN506" s="25">
        <v>-0.45345733700000002</v>
      </c>
      <c r="AO506" s="25">
        <v>-0.37675070999999999</v>
      </c>
      <c r="AP506" s="25">
        <v>-0.15676722200000001</v>
      </c>
      <c r="AQ506" s="25">
        <v>-0.24412514399999999</v>
      </c>
      <c r="AR506" s="25">
        <v>-0.62160209899999996</v>
      </c>
      <c r="AS506" s="25">
        <v>-0.16178077799999999</v>
      </c>
      <c r="AT506" s="25">
        <v>-0.54821356399999999</v>
      </c>
      <c r="AU506" s="25">
        <v>-0.169411331</v>
      </c>
      <c r="AV506" s="25">
        <v>-0.54060751200000001</v>
      </c>
      <c r="AW506" s="25">
        <v>-0.63078414299999996</v>
      </c>
      <c r="AX506" s="23">
        <v>3.5224151000000002E-2</v>
      </c>
      <c r="AY506" s="23">
        <v>-5.5542314000000002E-2</v>
      </c>
      <c r="AZ506" s="23">
        <v>-2.7638273000000001E-2</v>
      </c>
      <c r="BA506" s="23">
        <v>1.5225117999999999E-2</v>
      </c>
      <c r="BB506" s="23">
        <v>-0.22288181100000001</v>
      </c>
      <c r="BC506" s="23">
        <v>-3.2953994E-2</v>
      </c>
      <c r="BD506" s="23">
        <v>-8.8910090000000001E-3</v>
      </c>
      <c r="BE506" s="23">
        <v>1.824694E-3</v>
      </c>
      <c r="BF506" s="23">
        <v>-7.6002070000000003E-3</v>
      </c>
      <c r="BG506" s="23">
        <v>1.486707E-2</v>
      </c>
      <c r="BH506" s="23">
        <v>-1.4733524E-2</v>
      </c>
      <c r="BI506" s="23">
        <v>8.1315725000000005E-2</v>
      </c>
      <c r="BJ506" s="23"/>
      <c r="BK506" s="23"/>
      <c r="BL506" s="23"/>
      <c r="BM506" s="23"/>
      <c r="BN506" s="23"/>
      <c r="BO506" s="23"/>
      <c r="BP506" s="23"/>
      <c r="BQ506" s="23"/>
      <c r="BR506" s="23"/>
      <c r="BS506" s="23"/>
      <c r="BT506" s="23">
        <v>35.564</v>
      </c>
      <c r="BU506" s="23">
        <v>6</v>
      </c>
      <c r="BV506" s="23">
        <v>14</v>
      </c>
      <c r="BW506" s="23">
        <v>0.45</v>
      </c>
      <c r="BX506" s="23">
        <v>1.22</v>
      </c>
      <c r="BY506" s="23">
        <v>1.46</v>
      </c>
      <c r="BZ506" s="23">
        <v>2.42</v>
      </c>
      <c r="CA506" s="23">
        <v>1.98</v>
      </c>
      <c r="CB506" s="23">
        <v>0.83</v>
      </c>
      <c r="CC506" s="23">
        <v>2.39</v>
      </c>
      <c r="CD506" s="23">
        <v>0.98</v>
      </c>
      <c r="CE506" s="23">
        <v>2.35</v>
      </c>
      <c r="CF506" s="23">
        <v>1</v>
      </c>
      <c r="CG506" s="23">
        <v>0.81</v>
      </c>
      <c r="CH506" s="23">
        <v>1.23</v>
      </c>
      <c r="CI506" s="23">
        <v>2.88</v>
      </c>
      <c r="CJ506" s="23">
        <v>0.83</v>
      </c>
      <c r="CK506" s="23">
        <v>-0.122991779</v>
      </c>
      <c r="CL506" s="23">
        <v>-2.2223319730000002</v>
      </c>
      <c r="CM506" s="23">
        <v>-0.32980461700000002</v>
      </c>
      <c r="CN506" s="23">
        <v>0.89769626999999996</v>
      </c>
      <c r="CO506" s="23">
        <v>-1.40746068</v>
      </c>
      <c r="CP506" s="23">
        <v>-2.271447497</v>
      </c>
      <c r="CQ506" s="23">
        <v>0.95601818699999996</v>
      </c>
      <c r="CR506" s="23">
        <v>-3.3812149E-2</v>
      </c>
      <c r="CS506" s="23">
        <v>-0.88391210099999995</v>
      </c>
      <c r="CT506" s="23">
        <v>-8.9981021999999994E-2</v>
      </c>
      <c r="CU506" s="23">
        <v>0.51998173599999997</v>
      </c>
      <c r="CV506" s="23">
        <v>-1.0001926480000001</v>
      </c>
      <c r="CW506" s="23">
        <v>5.8127365E-2</v>
      </c>
    </row>
    <row r="507" spans="1:101">
      <c r="A507" s="23">
        <v>2665</v>
      </c>
      <c r="B507" s="23">
        <v>26</v>
      </c>
      <c r="C507" s="23" t="s">
        <v>103</v>
      </c>
      <c r="D507" s="23" t="s">
        <v>85</v>
      </c>
      <c r="E507" s="23" t="s">
        <v>145</v>
      </c>
      <c r="F507" s="23" t="s">
        <v>143</v>
      </c>
      <c r="G507" s="23" t="s">
        <v>104</v>
      </c>
      <c r="H507" s="23" t="s">
        <v>104</v>
      </c>
      <c r="I507" s="23">
        <v>12</v>
      </c>
      <c r="J507" s="23">
        <v>2</v>
      </c>
      <c r="K507" s="23"/>
      <c r="L507" s="23">
        <v>6</v>
      </c>
      <c r="M507" s="23">
        <v>16</v>
      </c>
      <c r="N507" s="23">
        <v>1.2652900000000001E-4</v>
      </c>
      <c r="O507" s="23">
        <v>-2.6101267000000001E-2</v>
      </c>
      <c r="P507" s="23">
        <v>-3.9790908E-2</v>
      </c>
      <c r="Q507" s="23">
        <v>-1.0299575E-2</v>
      </c>
      <c r="R507" s="23">
        <v>0.327674988</v>
      </c>
      <c r="S507" s="23">
        <v>-5.0882604999999997E-2</v>
      </c>
      <c r="T507" s="23">
        <v>-3.9412572999999999E-2</v>
      </c>
      <c r="U507" s="23">
        <v>-2.0761233E-2</v>
      </c>
      <c r="V507" s="23">
        <v>-2.2873898E-2</v>
      </c>
      <c r="W507" s="23">
        <v>-2.0082752999999998E-2</v>
      </c>
      <c r="X507" s="23">
        <v>-1.4424889999999999E-3</v>
      </c>
      <c r="Y507" s="23">
        <v>-0.123656302</v>
      </c>
      <c r="Z507" s="23">
        <v>2.7349999999999999</v>
      </c>
      <c r="AA507" s="23">
        <v>0.13600000000000001</v>
      </c>
      <c r="AB507" s="23">
        <v>0.33300000000000002</v>
      </c>
      <c r="AC507" s="23">
        <v>0.41299999999999998</v>
      </c>
      <c r="AD507" s="23">
        <v>0.70099999999999996</v>
      </c>
      <c r="AE507" s="23">
        <v>0.51400000000000001</v>
      </c>
      <c r="AF507" s="23">
        <v>0.23400000000000001</v>
      </c>
      <c r="AG507" s="23">
        <v>0.69599999999999995</v>
      </c>
      <c r="AH507" s="23">
        <v>0.28299999999999997</v>
      </c>
      <c r="AI507" s="23">
        <v>0.66700000000000004</v>
      </c>
      <c r="AJ507" s="23">
        <v>0.29699999999999999</v>
      </c>
      <c r="AK507" s="23">
        <v>0.217</v>
      </c>
      <c r="AL507" s="23">
        <v>0.436957331</v>
      </c>
      <c r="AM507" s="25">
        <v>-0.86646109199999999</v>
      </c>
      <c r="AN507" s="25">
        <v>-0.47755576599999999</v>
      </c>
      <c r="AO507" s="25">
        <v>-0.38404994799999997</v>
      </c>
      <c r="AP507" s="25">
        <v>-0.15428198200000001</v>
      </c>
      <c r="AQ507" s="25">
        <v>-0.28903688100000002</v>
      </c>
      <c r="AR507" s="25">
        <v>-0.63078414299999996</v>
      </c>
      <c r="AS507" s="25">
        <v>-0.15739075999999999</v>
      </c>
      <c r="AT507" s="25">
        <v>-0.54821356399999999</v>
      </c>
      <c r="AU507" s="25">
        <v>-0.175874166</v>
      </c>
      <c r="AV507" s="25">
        <v>-0.52724355099999998</v>
      </c>
      <c r="AW507" s="25">
        <v>-0.66354026600000005</v>
      </c>
      <c r="AX507" s="23">
        <v>1.2652900000000001E-4</v>
      </c>
      <c r="AY507" s="23">
        <v>-2.6101267000000001E-2</v>
      </c>
      <c r="AZ507" s="23">
        <v>-3.9790908E-2</v>
      </c>
      <c r="BA507" s="23">
        <v>-1.0299575E-2</v>
      </c>
      <c r="BB507" s="23">
        <v>0.327674988</v>
      </c>
      <c r="BC507" s="23">
        <v>-5.0882604999999997E-2</v>
      </c>
      <c r="BD507" s="23">
        <v>-3.9412572999999999E-2</v>
      </c>
      <c r="BE507" s="23">
        <v>-2.0761233E-2</v>
      </c>
      <c r="BF507" s="23">
        <v>-2.2873898E-2</v>
      </c>
      <c r="BG507" s="23">
        <v>-2.0082752999999998E-2</v>
      </c>
      <c r="BH507" s="23">
        <v>-1.4424889999999999E-3</v>
      </c>
      <c r="BI507" s="23">
        <v>-0.123656302</v>
      </c>
      <c r="BJ507" s="23"/>
      <c r="BK507" s="23"/>
      <c r="BL507" s="23"/>
      <c r="BM507" s="23"/>
      <c r="BN507" s="23"/>
      <c r="BO507" s="23"/>
      <c r="BP507" s="23"/>
      <c r="BQ507" s="23"/>
      <c r="BR507" s="23"/>
      <c r="BS507" s="23"/>
      <c r="BT507" s="23"/>
      <c r="BU507" s="23">
        <v>6</v>
      </c>
      <c r="BV507" s="23">
        <v>16</v>
      </c>
      <c r="BW507" s="23">
        <v>0.5</v>
      </c>
      <c r="BX507" s="23">
        <v>1.22</v>
      </c>
      <c r="BY507" s="23">
        <v>1.51</v>
      </c>
      <c r="BZ507" s="23">
        <v>2.56</v>
      </c>
      <c r="CA507" s="23">
        <v>1.88</v>
      </c>
      <c r="CB507" s="23">
        <v>0.86</v>
      </c>
      <c r="CC507" s="23">
        <v>2.54</v>
      </c>
      <c r="CD507" s="23">
        <v>1.03</v>
      </c>
      <c r="CE507" s="23">
        <v>2.44</v>
      </c>
      <c r="CF507" s="23">
        <v>1.0900000000000001</v>
      </c>
      <c r="CG507" s="23">
        <v>0.79</v>
      </c>
      <c r="CH507" s="23">
        <v>1.37</v>
      </c>
      <c r="CI507" s="23">
        <v>2.97</v>
      </c>
      <c r="CJ507" s="23">
        <v>0.74</v>
      </c>
      <c r="CK507" s="23">
        <v>-1.4668680080000001</v>
      </c>
      <c r="CL507" s="23">
        <v>-1.3740442020000001</v>
      </c>
      <c r="CM507" s="23">
        <v>-0.108824135</v>
      </c>
      <c r="CN507" s="23">
        <v>-3.8616381999999998E-2</v>
      </c>
      <c r="CO507" s="23">
        <v>3.5454082379999998</v>
      </c>
      <c r="CP507" s="23">
        <v>0.28118993199999998</v>
      </c>
      <c r="CQ507" s="23">
        <v>-1.61725805</v>
      </c>
      <c r="CR507" s="23">
        <v>1.267907227</v>
      </c>
      <c r="CS507" s="23">
        <v>0.304756005</v>
      </c>
      <c r="CT507" s="23">
        <v>1.070361305</v>
      </c>
      <c r="CU507" s="23">
        <v>0.38572177699999999</v>
      </c>
      <c r="CV507" s="23">
        <v>-0.58834659899999997</v>
      </c>
      <c r="CW507" s="23">
        <v>-0.502662096</v>
      </c>
    </row>
    <row r="508" spans="1:101">
      <c r="A508" s="23">
        <v>2665</v>
      </c>
      <c r="B508" s="23">
        <v>27</v>
      </c>
      <c r="C508" s="23" t="s">
        <v>103</v>
      </c>
      <c r="D508" s="23" t="s">
        <v>85</v>
      </c>
      <c r="E508" s="23" t="s">
        <v>145</v>
      </c>
      <c r="F508" s="23" t="s">
        <v>143</v>
      </c>
      <c r="G508" s="23" t="s">
        <v>104</v>
      </c>
      <c r="H508" s="23" t="s">
        <v>104</v>
      </c>
      <c r="I508" s="23">
        <v>12</v>
      </c>
      <c r="J508" s="23">
        <v>2</v>
      </c>
      <c r="K508" s="23">
        <v>28.004999999999999</v>
      </c>
      <c r="L508" s="23">
        <v>6</v>
      </c>
      <c r="M508" s="23">
        <v>14</v>
      </c>
      <c r="N508" s="23">
        <v>-3.8693835000000003E-2</v>
      </c>
      <c r="O508" s="23">
        <v>-4.7033780999999997E-2</v>
      </c>
      <c r="P508" s="23">
        <v>-7.1915590000000001E-3</v>
      </c>
      <c r="Q508" s="23">
        <v>-4.2263209999999999E-3</v>
      </c>
      <c r="R508" s="23">
        <v>-0.14588899499999999</v>
      </c>
      <c r="S508" s="23">
        <v>-4.5524431999999997E-2</v>
      </c>
      <c r="T508" s="23">
        <v>-6.0589609999999999E-3</v>
      </c>
      <c r="U508" s="23">
        <v>-1.011432E-3</v>
      </c>
      <c r="V508" s="23">
        <v>-7.0114119999999999E-3</v>
      </c>
      <c r="W508" s="23">
        <v>3.3214399999999998E-4</v>
      </c>
      <c r="X508" s="23">
        <v>-6.224991E-3</v>
      </c>
      <c r="Y508" s="23">
        <v>-0.30397447900000002</v>
      </c>
      <c r="Z508" s="23">
        <v>2.9380000000000002</v>
      </c>
      <c r="AA508" s="23">
        <v>0.17499999999999999</v>
      </c>
      <c r="AB508" s="23">
        <v>0.35199999999999998</v>
      </c>
      <c r="AC508" s="23">
        <v>0.41199999999999998</v>
      </c>
      <c r="AD508" s="23">
        <v>0.73599999999999999</v>
      </c>
      <c r="AE508" s="23">
        <v>0.56299999999999994</v>
      </c>
      <c r="AF508" s="23">
        <v>0.26300000000000001</v>
      </c>
      <c r="AG508" s="23">
        <v>0.69399999999999995</v>
      </c>
      <c r="AH508" s="23">
        <v>0.28899999999999998</v>
      </c>
      <c r="AI508" s="23">
        <v>0.68799999999999994</v>
      </c>
      <c r="AJ508" s="23">
        <v>0.30499999999999999</v>
      </c>
      <c r="AK508" s="23">
        <v>0.23400000000000001</v>
      </c>
      <c r="AL508" s="23">
        <v>0.46805179099999999</v>
      </c>
      <c r="AM508" s="25">
        <v>-0.75696195099999997</v>
      </c>
      <c r="AN508" s="25">
        <v>-0.45345733700000002</v>
      </c>
      <c r="AO508" s="25">
        <v>-0.38510278399999998</v>
      </c>
      <c r="AP508" s="25">
        <v>-0.133122186</v>
      </c>
      <c r="AQ508" s="25">
        <v>-0.24949160500000001</v>
      </c>
      <c r="AR508" s="25">
        <v>-0.58004425199999998</v>
      </c>
      <c r="AS508" s="25">
        <v>-0.15864053</v>
      </c>
      <c r="AT508" s="25">
        <v>-0.53910215699999997</v>
      </c>
      <c r="AU508" s="25">
        <v>-0.16241156200000001</v>
      </c>
      <c r="AV508" s="25">
        <v>-0.51570016100000005</v>
      </c>
      <c r="AW508" s="25">
        <v>-0.63078414299999996</v>
      </c>
      <c r="AX508" s="23">
        <v>-3.8693835000000003E-2</v>
      </c>
      <c r="AY508" s="23">
        <v>-4.7033780999999997E-2</v>
      </c>
      <c r="AZ508" s="23">
        <v>-7.1915590000000001E-3</v>
      </c>
      <c r="BA508" s="23">
        <v>-4.2263209999999999E-3</v>
      </c>
      <c r="BB508" s="23">
        <v>-0.14588899499999999</v>
      </c>
      <c r="BC508" s="23">
        <v>-4.5524431999999997E-2</v>
      </c>
      <c r="BD508" s="23">
        <v>-6.0589609999999999E-3</v>
      </c>
      <c r="BE508" s="23">
        <v>-1.011432E-3</v>
      </c>
      <c r="BF508" s="23">
        <v>-7.0114119999999999E-3</v>
      </c>
      <c r="BG508" s="23">
        <v>3.3214399999999998E-4</v>
      </c>
      <c r="BH508" s="23">
        <v>-6.224991E-3</v>
      </c>
      <c r="BI508" s="23">
        <v>-0.30397447900000002</v>
      </c>
      <c r="BJ508" s="23"/>
      <c r="BK508" s="23"/>
      <c r="BL508" s="23"/>
      <c r="BM508" s="23"/>
      <c r="BN508" s="23"/>
      <c r="BO508" s="23"/>
      <c r="BP508" s="23"/>
      <c r="BQ508" s="23"/>
      <c r="BR508" s="23"/>
      <c r="BS508" s="23"/>
      <c r="BT508" s="23">
        <v>28.004999999999999</v>
      </c>
      <c r="BU508" s="23">
        <v>6</v>
      </c>
      <c r="BV508" s="23">
        <v>14</v>
      </c>
      <c r="BW508" s="23">
        <v>0.6</v>
      </c>
      <c r="BX508" s="23">
        <v>1.2</v>
      </c>
      <c r="BY508" s="23">
        <v>1.4</v>
      </c>
      <c r="BZ508" s="23">
        <v>2.5099999999999998</v>
      </c>
      <c r="CA508" s="23">
        <v>1.92</v>
      </c>
      <c r="CB508" s="23">
        <v>0.9</v>
      </c>
      <c r="CC508" s="23">
        <v>2.36</v>
      </c>
      <c r="CD508" s="23">
        <v>0.98</v>
      </c>
      <c r="CE508" s="23">
        <v>2.34</v>
      </c>
      <c r="CF508" s="23">
        <v>1.04</v>
      </c>
      <c r="CG508" s="23">
        <v>0.8</v>
      </c>
      <c r="CH508" s="23">
        <v>1.3</v>
      </c>
      <c r="CI508" s="23">
        <v>2.64</v>
      </c>
      <c r="CJ508" s="23">
        <v>0.81</v>
      </c>
      <c r="CK508" s="23">
        <v>-1.2771901990000001</v>
      </c>
      <c r="CL508" s="23">
        <v>-1.5601994509999999</v>
      </c>
      <c r="CM508" s="23">
        <v>5.1142567E-2</v>
      </c>
      <c r="CN508" s="23">
        <v>0.24412305500000001</v>
      </c>
      <c r="CO508" s="23">
        <v>-0.85313415599999998</v>
      </c>
      <c r="CP508" s="23">
        <v>-0.18624360300000001</v>
      </c>
      <c r="CQ508" s="23">
        <v>0.28039873999999998</v>
      </c>
      <c r="CR508" s="23">
        <v>-1.3624696890000001</v>
      </c>
      <c r="CS508" s="23">
        <v>-0.68922095400000005</v>
      </c>
      <c r="CT508" s="23">
        <v>0.738135604</v>
      </c>
      <c r="CU508" s="23">
        <v>-0.47565823800000001</v>
      </c>
      <c r="CV508" s="23">
        <v>0.30179168200000001</v>
      </c>
      <c r="CW508" s="23">
        <v>7.6146855999999999E-2</v>
      </c>
    </row>
    <row r="509" spans="1:101">
      <c r="A509" s="23">
        <v>2665</v>
      </c>
      <c r="B509" s="23">
        <v>28</v>
      </c>
      <c r="C509" s="23" t="s">
        <v>103</v>
      </c>
      <c r="D509" s="23" t="s">
        <v>85</v>
      </c>
      <c r="E509" s="23" t="s">
        <v>145</v>
      </c>
      <c r="F509" s="23" t="s">
        <v>143</v>
      </c>
      <c r="G509" s="23" t="s">
        <v>104</v>
      </c>
      <c r="H509" s="23" t="s">
        <v>104</v>
      </c>
      <c r="I509" s="23">
        <v>12</v>
      </c>
      <c r="J509" s="23">
        <v>2</v>
      </c>
      <c r="K509" s="23">
        <v>30.745000000000001</v>
      </c>
      <c r="L509" s="23">
        <v>6</v>
      </c>
      <c r="M509" s="23">
        <v>12</v>
      </c>
      <c r="N509" s="23">
        <v>-3.6729100000000001E-2</v>
      </c>
      <c r="O509" s="23">
        <v>2.6594672999999999E-2</v>
      </c>
      <c r="P509" s="23">
        <v>3.015579E-3</v>
      </c>
      <c r="Q509" s="23">
        <v>-1.0485506E-2</v>
      </c>
      <c r="R509" s="23">
        <v>0.113724065</v>
      </c>
      <c r="S509" s="23">
        <v>-4.5608246999999998E-2</v>
      </c>
      <c r="T509" s="23">
        <v>1.7941135E-2</v>
      </c>
      <c r="U509" s="23">
        <v>-2.1235525000000002E-2</v>
      </c>
      <c r="V509" s="23">
        <v>-4.1894970000000004E-3</v>
      </c>
      <c r="W509" s="23">
        <v>-1.1499989E-2</v>
      </c>
      <c r="X509" s="23">
        <v>5.0190490000000003E-3</v>
      </c>
      <c r="Y509" s="23">
        <v>-0.31557238399999998</v>
      </c>
      <c r="Z509" s="23">
        <v>2.72</v>
      </c>
      <c r="AA509" s="23">
        <v>0.154</v>
      </c>
      <c r="AB509" s="23">
        <v>0.314</v>
      </c>
      <c r="AC509" s="23">
        <v>0.38400000000000001</v>
      </c>
      <c r="AD509" s="23">
        <v>0.69799999999999995</v>
      </c>
      <c r="AE509" s="23">
        <v>0.53400000000000003</v>
      </c>
      <c r="AF509" s="23">
        <v>0.22600000000000001</v>
      </c>
      <c r="AG509" s="23">
        <v>0.64500000000000002</v>
      </c>
      <c r="AH509" s="23">
        <v>0.28199999999999997</v>
      </c>
      <c r="AI509" s="23">
        <v>0.63900000000000001</v>
      </c>
      <c r="AJ509" s="23">
        <v>0.28899999999999998</v>
      </c>
      <c r="AK509" s="23">
        <v>0.21299999999999999</v>
      </c>
      <c r="AL509" s="23">
        <v>0.43456890399999998</v>
      </c>
      <c r="AM509" s="25">
        <v>-0.81247927900000005</v>
      </c>
      <c r="AN509" s="25">
        <v>-0.50307035200000005</v>
      </c>
      <c r="AO509" s="25">
        <v>-0.41566877600000002</v>
      </c>
      <c r="AP509" s="25">
        <v>-0.15614457700000001</v>
      </c>
      <c r="AQ509" s="25">
        <v>-0.272458743</v>
      </c>
      <c r="AR509" s="25">
        <v>-0.645891561</v>
      </c>
      <c r="AS509" s="25">
        <v>-0.19044028499999999</v>
      </c>
      <c r="AT509" s="25">
        <v>-0.54975089200000005</v>
      </c>
      <c r="AU509" s="25">
        <v>-0.19449914200000001</v>
      </c>
      <c r="AV509" s="25">
        <v>-0.53910215699999997</v>
      </c>
      <c r="AW509" s="25">
        <v>-0.67162039699999998</v>
      </c>
      <c r="AX509" s="23">
        <v>-3.6729100000000001E-2</v>
      </c>
      <c r="AY509" s="23">
        <v>2.6594672999999999E-2</v>
      </c>
      <c r="AZ509" s="23">
        <v>3.015579E-3</v>
      </c>
      <c r="BA509" s="23">
        <v>-1.0485506E-2</v>
      </c>
      <c r="BB509" s="23">
        <v>0.113724065</v>
      </c>
      <c r="BC509" s="23">
        <v>-4.5608246999999998E-2</v>
      </c>
      <c r="BD509" s="23">
        <v>1.7941135E-2</v>
      </c>
      <c r="BE509" s="23">
        <v>-2.1235525000000002E-2</v>
      </c>
      <c r="BF509" s="23">
        <v>-4.1894970000000004E-3</v>
      </c>
      <c r="BG509" s="23">
        <v>-1.1499989E-2</v>
      </c>
      <c r="BH509" s="23">
        <v>5.0190490000000003E-3</v>
      </c>
      <c r="BI509" s="23">
        <v>-0.31557238399999998</v>
      </c>
      <c r="BJ509" s="23"/>
      <c r="BK509" s="23"/>
      <c r="BL509" s="23"/>
      <c r="BM509" s="23"/>
      <c r="BN509" s="23"/>
      <c r="BO509" s="23"/>
      <c r="BP509" s="23"/>
      <c r="BQ509" s="23"/>
      <c r="BR509" s="23"/>
      <c r="BS509" s="23"/>
      <c r="BT509" s="23">
        <v>30.745000000000001</v>
      </c>
      <c r="BU509" s="23">
        <v>6</v>
      </c>
      <c r="BV509" s="23">
        <v>12</v>
      </c>
      <c r="BW509" s="23">
        <v>0.56999999999999995</v>
      </c>
      <c r="BX509" s="23">
        <v>1.1499999999999999</v>
      </c>
      <c r="BY509" s="23">
        <v>1.41</v>
      </c>
      <c r="BZ509" s="23">
        <v>2.57</v>
      </c>
      <c r="CA509" s="23">
        <v>1.96</v>
      </c>
      <c r="CB509" s="23">
        <v>0.83</v>
      </c>
      <c r="CC509" s="23">
        <v>2.37</v>
      </c>
      <c r="CD509" s="23">
        <v>1.04</v>
      </c>
      <c r="CE509" s="23">
        <v>2.35</v>
      </c>
      <c r="CF509" s="23">
        <v>1.06</v>
      </c>
      <c r="CG509" s="23">
        <v>0.78</v>
      </c>
      <c r="CH509" s="23">
        <v>1.36</v>
      </c>
      <c r="CI509" s="23">
        <v>2.85</v>
      </c>
      <c r="CJ509" s="23">
        <v>0.83</v>
      </c>
      <c r="CK509" s="23">
        <v>-1.0173261739999999</v>
      </c>
      <c r="CL509" s="23">
        <v>-1.390775417</v>
      </c>
      <c r="CM509" s="23">
        <v>-1.422054964</v>
      </c>
      <c r="CN509" s="23">
        <v>0.31132975800000001</v>
      </c>
      <c r="CO509" s="23">
        <v>1.882315709</v>
      </c>
      <c r="CP509" s="23">
        <v>0.465851972</v>
      </c>
      <c r="CQ509" s="23">
        <v>0.20609337699999999</v>
      </c>
      <c r="CR509" s="23">
        <v>-0.71178366299999996</v>
      </c>
      <c r="CS509" s="23">
        <v>-0.352540046</v>
      </c>
      <c r="CT509" s="23">
        <v>0.52889263500000006</v>
      </c>
      <c r="CU509" s="23">
        <v>-0.97155508899999998</v>
      </c>
      <c r="CV509" s="23">
        <v>0.17817259299999999</v>
      </c>
      <c r="CW509" s="23">
        <v>-0.209691242</v>
      </c>
    </row>
    <row r="510" spans="1:101">
      <c r="A510" s="23">
        <v>2665</v>
      </c>
      <c r="B510" s="23">
        <v>29</v>
      </c>
      <c r="C510" s="23" t="s">
        <v>103</v>
      </c>
      <c r="D510" s="23" t="s">
        <v>85</v>
      </c>
      <c r="E510" s="23" t="s">
        <v>145</v>
      </c>
      <c r="F510" s="23" t="s">
        <v>143</v>
      </c>
      <c r="G510" s="23" t="s">
        <v>104</v>
      </c>
      <c r="H510" s="23" t="s">
        <v>104</v>
      </c>
      <c r="I510" s="23">
        <v>12</v>
      </c>
      <c r="J510" s="23">
        <v>2</v>
      </c>
      <c r="K510" s="23"/>
      <c r="L510" s="23">
        <v>4</v>
      </c>
      <c r="M510" s="23">
        <v>16</v>
      </c>
      <c r="N510" s="23">
        <v>-1.0148018E-2</v>
      </c>
      <c r="O510" s="23">
        <v>-1.9692580000000002E-3</v>
      </c>
      <c r="P510" s="23">
        <v>-4.8607380999999998E-2</v>
      </c>
      <c r="Q510" s="23">
        <v>-2.7958697000000001E-2</v>
      </c>
      <c r="R510" s="23">
        <v>-0.56056994599999999</v>
      </c>
      <c r="S510" s="23">
        <v>-7.1981249999999997E-3</v>
      </c>
      <c r="T510" s="23">
        <v>-1.8677853000000001E-2</v>
      </c>
      <c r="U510" s="23">
        <v>-4.4276139999999999E-2</v>
      </c>
      <c r="V510" s="23">
        <v>-5.3202164000000003E-2</v>
      </c>
      <c r="W510" s="23">
        <v>-1.7608796999999999E-2</v>
      </c>
      <c r="X510" s="23">
        <v>-2.0915823E-2</v>
      </c>
      <c r="Y510" s="23">
        <v>-4.7894052999999999E-2</v>
      </c>
      <c r="Z510" s="23">
        <v>3.7149999999999999</v>
      </c>
      <c r="AA510" s="23">
        <v>0.22800000000000001</v>
      </c>
      <c r="AB510" s="23">
        <v>0.374</v>
      </c>
      <c r="AC510" s="23">
        <v>0.51900000000000002</v>
      </c>
      <c r="AD510" s="23">
        <v>0.94</v>
      </c>
      <c r="AE510" s="23">
        <v>0.61799999999999999</v>
      </c>
      <c r="AF510" s="23">
        <v>0.35099999999999998</v>
      </c>
      <c r="AG510" s="23">
        <v>0.80300000000000005</v>
      </c>
      <c r="AH510" s="23">
        <v>0.378</v>
      </c>
      <c r="AI510" s="23">
        <v>0.93</v>
      </c>
      <c r="AJ510" s="23">
        <v>0.41099999999999998</v>
      </c>
      <c r="AK510" s="23">
        <v>0.29899999999999999</v>
      </c>
      <c r="AL510" s="23">
        <v>0.56995881800000003</v>
      </c>
      <c r="AM510" s="25">
        <v>-0.642065153</v>
      </c>
      <c r="AN510" s="25">
        <v>-0.42712839800000002</v>
      </c>
      <c r="AO510" s="25">
        <v>-0.28483264200000002</v>
      </c>
      <c r="AP510" s="25">
        <v>-2.6872146E-2</v>
      </c>
      <c r="AQ510" s="25">
        <v>-0.209011525</v>
      </c>
      <c r="AR510" s="25">
        <v>-0.45469288400000002</v>
      </c>
      <c r="AS510" s="25">
        <v>-9.5284455000000004E-2</v>
      </c>
      <c r="AT510" s="25">
        <v>-0.4225082</v>
      </c>
      <c r="AU510" s="25">
        <v>-3.1517050999999997E-2</v>
      </c>
      <c r="AV510" s="25">
        <v>-0.38615817800000002</v>
      </c>
      <c r="AW510" s="25">
        <v>-0.52432881200000003</v>
      </c>
      <c r="AX510" s="23">
        <v>-1.0148018E-2</v>
      </c>
      <c r="AY510" s="23">
        <v>-1.9692580000000002E-3</v>
      </c>
      <c r="AZ510" s="23">
        <v>-4.8607380999999998E-2</v>
      </c>
      <c r="BA510" s="23">
        <v>-2.7958697000000001E-2</v>
      </c>
      <c r="BB510" s="23">
        <v>-0.56056994599999999</v>
      </c>
      <c r="BC510" s="23">
        <v>-7.1981249999999997E-3</v>
      </c>
      <c r="BD510" s="23">
        <v>-1.8677853000000001E-2</v>
      </c>
      <c r="BE510" s="23">
        <v>-4.4276139999999999E-2</v>
      </c>
      <c r="BF510" s="23">
        <v>-5.3202164000000003E-2</v>
      </c>
      <c r="BG510" s="23">
        <v>-1.7608796999999999E-2</v>
      </c>
      <c r="BH510" s="23">
        <v>-2.0915823E-2</v>
      </c>
      <c r="BI510" s="23">
        <v>-4.7894052999999999E-2</v>
      </c>
      <c r="BJ510" s="23"/>
      <c r="BK510" s="23"/>
      <c r="BL510" s="23"/>
      <c r="BM510" s="23"/>
      <c r="BN510" s="23"/>
      <c r="BO510" s="23"/>
      <c r="BP510" s="23"/>
      <c r="BQ510" s="23"/>
      <c r="BR510" s="23"/>
      <c r="BS510" s="23"/>
      <c r="BT510" s="23"/>
      <c r="BU510" s="23">
        <v>4</v>
      </c>
      <c r="BV510" s="23">
        <v>16</v>
      </c>
      <c r="BW510" s="23">
        <v>0.61</v>
      </c>
      <c r="BX510" s="23">
        <v>1.01</v>
      </c>
      <c r="BY510" s="23">
        <v>1.4</v>
      </c>
      <c r="BZ510" s="23">
        <v>2.5299999999999998</v>
      </c>
      <c r="CA510" s="23">
        <v>1.66</v>
      </c>
      <c r="CB510" s="23">
        <v>0.94</v>
      </c>
      <c r="CC510" s="23">
        <v>2.16</v>
      </c>
      <c r="CD510" s="23">
        <v>1.02</v>
      </c>
      <c r="CE510" s="23">
        <v>2.5</v>
      </c>
      <c r="CF510" s="23">
        <v>1.1100000000000001</v>
      </c>
      <c r="CG510" s="23">
        <v>0.8</v>
      </c>
      <c r="CH510" s="23">
        <v>1.37</v>
      </c>
      <c r="CI510" s="23">
        <v>2.29</v>
      </c>
      <c r="CJ510" s="23">
        <v>0.77</v>
      </c>
      <c r="CK510" s="23">
        <v>-4.1669936630000004</v>
      </c>
      <c r="CL510" s="23">
        <v>-1.3318687440000001</v>
      </c>
      <c r="CM510" s="23">
        <v>0.277587315</v>
      </c>
      <c r="CN510" s="23">
        <v>0.73063596799999997</v>
      </c>
      <c r="CO510" s="23">
        <v>-4.2370223009999997</v>
      </c>
      <c r="CP510" s="23">
        <v>-1.751468083</v>
      </c>
      <c r="CQ510" s="23">
        <v>2.380239504</v>
      </c>
      <c r="CR510" s="23">
        <v>-1.440708144</v>
      </c>
      <c r="CS510" s="23">
        <v>0.72761673599999999</v>
      </c>
      <c r="CT510" s="23">
        <v>-0.22979055700000001</v>
      </c>
      <c r="CU510" s="23">
        <v>1.3907957719999999</v>
      </c>
      <c r="CV510" s="23">
        <v>-0.76789646300000003</v>
      </c>
      <c r="CW510" s="23">
        <v>-0.30049848299999998</v>
      </c>
    </row>
    <row r="511" spans="1:101">
      <c r="A511" s="23">
        <v>2665</v>
      </c>
      <c r="B511" s="23">
        <v>30</v>
      </c>
      <c r="C511" s="23" t="s">
        <v>103</v>
      </c>
      <c r="D511" s="23" t="s">
        <v>85</v>
      </c>
      <c r="E511" s="23" t="s">
        <v>145</v>
      </c>
      <c r="F511" s="23" t="s">
        <v>143</v>
      </c>
      <c r="G511" s="23" t="s">
        <v>104</v>
      </c>
      <c r="H511" s="23" t="s">
        <v>104</v>
      </c>
      <c r="I511" s="23">
        <v>12</v>
      </c>
      <c r="J511" s="23">
        <v>2</v>
      </c>
      <c r="K511" s="23">
        <v>26.167000000000002</v>
      </c>
      <c r="L511" s="23">
        <v>6</v>
      </c>
      <c r="M511" s="23">
        <v>15</v>
      </c>
      <c r="N511" s="23">
        <v>-3.3751185000000003E-2</v>
      </c>
      <c r="O511" s="23">
        <v>1.6471810999999999E-2</v>
      </c>
      <c r="P511" s="23">
        <v>-3.2143560000000002E-2</v>
      </c>
      <c r="Q511" s="23">
        <v>-1.279893E-3</v>
      </c>
      <c r="R511" s="23">
        <v>5.4724210000000002E-2</v>
      </c>
      <c r="S511" s="23">
        <v>-3.2440464000000002E-2</v>
      </c>
      <c r="T511" s="23">
        <v>-3.8049148999999997E-2</v>
      </c>
      <c r="U511" s="23">
        <v>1.4316091E-2</v>
      </c>
      <c r="V511" s="23">
        <v>3.2383889999999999E-3</v>
      </c>
      <c r="W511" s="23">
        <v>-1.1204744000000001E-2</v>
      </c>
      <c r="X511" s="23">
        <v>-8.1056500000000007E-3</v>
      </c>
      <c r="Y511" s="23">
        <v>-0.27348846500000001</v>
      </c>
      <c r="Z511" s="23">
        <v>2.9390000000000001</v>
      </c>
      <c r="AA511" s="23">
        <v>0.17199999999999999</v>
      </c>
      <c r="AB511" s="23">
        <v>0.32900000000000001</v>
      </c>
      <c r="AC511" s="23">
        <v>0.42899999999999999</v>
      </c>
      <c r="AD511" s="23">
        <v>0.73199999999999998</v>
      </c>
      <c r="AE511" s="23">
        <v>0.54300000000000004</v>
      </c>
      <c r="AF511" s="23">
        <v>0.248</v>
      </c>
      <c r="AG511" s="23">
        <v>0.72299999999999998</v>
      </c>
      <c r="AH511" s="23">
        <v>0.28100000000000003</v>
      </c>
      <c r="AI511" s="23">
        <v>0.67400000000000004</v>
      </c>
      <c r="AJ511" s="23">
        <v>0.314</v>
      </c>
      <c r="AK511" s="23">
        <v>0.23499999999999999</v>
      </c>
      <c r="AL511" s="23">
        <v>0.468199586</v>
      </c>
      <c r="AM511" s="25">
        <v>-0.76447155300000003</v>
      </c>
      <c r="AN511" s="25">
        <v>-0.48280410200000001</v>
      </c>
      <c r="AO511" s="25">
        <v>-0.367542708</v>
      </c>
      <c r="AP511" s="25">
        <v>-0.13548891900000001</v>
      </c>
      <c r="AQ511" s="25">
        <v>-0.26520017000000001</v>
      </c>
      <c r="AR511" s="25">
        <v>-0.60554831899999995</v>
      </c>
      <c r="AS511" s="25">
        <v>-0.140861703</v>
      </c>
      <c r="AT511" s="25">
        <v>-0.55129368000000001</v>
      </c>
      <c r="AU511" s="25">
        <v>-0.17134010299999999</v>
      </c>
      <c r="AV511" s="25">
        <v>-0.50307035200000005</v>
      </c>
      <c r="AW511" s="25">
        <v>-0.62893213800000003</v>
      </c>
      <c r="AX511" s="23">
        <v>-3.3751185000000003E-2</v>
      </c>
      <c r="AY511" s="23">
        <v>1.6471810999999999E-2</v>
      </c>
      <c r="AZ511" s="23">
        <v>-3.2143560000000002E-2</v>
      </c>
      <c r="BA511" s="23">
        <v>-1.279893E-3</v>
      </c>
      <c r="BB511" s="23">
        <v>5.4724210000000002E-2</v>
      </c>
      <c r="BC511" s="23">
        <v>-3.2440464000000002E-2</v>
      </c>
      <c r="BD511" s="23">
        <v>-3.8049148999999997E-2</v>
      </c>
      <c r="BE511" s="23">
        <v>1.4316091E-2</v>
      </c>
      <c r="BF511" s="23">
        <v>3.2383889999999999E-3</v>
      </c>
      <c r="BG511" s="23">
        <v>-1.1204744000000001E-2</v>
      </c>
      <c r="BH511" s="23">
        <v>-8.1056500000000007E-3</v>
      </c>
      <c r="BI511" s="23">
        <v>-0.27348846500000001</v>
      </c>
      <c r="BJ511" s="23"/>
      <c r="BK511" s="23"/>
      <c r="BL511" s="23"/>
      <c r="BM511" s="23"/>
      <c r="BN511" s="23"/>
      <c r="BO511" s="23"/>
      <c r="BP511" s="23"/>
      <c r="BQ511" s="23"/>
      <c r="BR511" s="23"/>
      <c r="BS511" s="23"/>
      <c r="BT511" s="23">
        <v>26.167000000000002</v>
      </c>
      <c r="BU511" s="23">
        <v>6</v>
      </c>
      <c r="BV511" s="23">
        <v>15</v>
      </c>
      <c r="BW511" s="23">
        <v>0.59</v>
      </c>
      <c r="BX511" s="23">
        <v>1.1200000000000001</v>
      </c>
      <c r="BY511" s="23">
        <v>1.46</v>
      </c>
      <c r="BZ511" s="23">
        <v>2.4900000000000002</v>
      </c>
      <c r="CA511" s="23">
        <v>1.85</v>
      </c>
      <c r="CB511" s="23">
        <v>0.84</v>
      </c>
      <c r="CC511" s="23">
        <v>2.46</v>
      </c>
      <c r="CD511" s="23">
        <v>0.96</v>
      </c>
      <c r="CE511" s="23">
        <v>2.29</v>
      </c>
      <c r="CF511" s="23">
        <v>1.07</v>
      </c>
      <c r="CG511" s="23">
        <v>0.8</v>
      </c>
      <c r="CH511" s="23">
        <v>1.34</v>
      </c>
      <c r="CI511" s="23">
        <v>2.92</v>
      </c>
      <c r="CJ511" s="23">
        <v>0.75</v>
      </c>
      <c r="CK511" s="23">
        <v>-1.021164827</v>
      </c>
      <c r="CL511" s="23">
        <v>-1.4042507</v>
      </c>
      <c r="CM511" s="23">
        <v>0.62750257899999995</v>
      </c>
      <c r="CN511" s="23">
        <v>-0.27875128700000001</v>
      </c>
      <c r="CO511" s="23">
        <v>0.16701238900000001</v>
      </c>
      <c r="CP511" s="23">
        <v>0.64591439500000003</v>
      </c>
      <c r="CQ511" s="23">
        <v>-1.388066791</v>
      </c>
      <c r="CR511" s="23">
        <v>0.25053777599999999</v>
      </c>
      <c r="CS511" s="23">
        <v>-0.45942022500000002</v>
      </c>
      <c r="CT511" s="23">
        <v>0.89275784700000005</v>
      </c>
      <c r="CU511" s="23">
        <v>-0.52995477899999999</v>
      </c>
      <c r="CV511" s="23">
        <v>0.24580363699999999</v>
      </c>
      <c r="CW511" s="23">
        <v>-0.15849400799999999</v>
      </c>
    </row>
    <row r="512" spans="1:101">
      <c r="A512" s="23">
        <v>2567</v>
      </c>
      <c r="B512" s="23">
        <v>1</v>
      </c>
      <c r="C512" s="23" t="s">
        <v>62</v>
      </c>
      <c r="D512" s="23" t="s">
        <v>52</v>
      </c>
      <c r="E512" s="23" t="s">
        <v>146</v>
      </c>
      <c r="F512" s="23" t="s">
        <v>143</v>
      </c>
      <c r="G512" s="23" t="s">
        <v>63</v>
      </c>
      <c r="H512" s="23" t="s">
        <v>64</v>
      </c>
      <c r="I512" s="23">
        <v>22</v>
      </c>
      <c r="J512" s="23">
        <v>7</v>
      </c>
      <c r="K512" s="23">
        <v>31.219000000000001</v>
      </c>
      <c r="L512" s="23">
        <v>7</v>
      </c>
      <c r="M512" s="23">
        <v>18</v>
      </c>
      <c r="N512" s="23">
        <v>-2.6904333999999999E-2</v>
      </c>
      <c r="O512" s="23">
        <v>8.5292536000000002E-2</v>
      </c>
      <c r="P512" s="23">
        <v>-1.4338381000000001E-2</v>
      </c>
      <c r="Q512" s="24">
        <v>-9.9500000000000006E-5</v>
      </c>
      <c r="R512" s="23">
        <v>1.2076063999999999E-2</v>
      </c>
      <c r="S512" s="23">
        <v>1.5275923E-2</v>
      </c>
      <c r="T512" s="23">
        <v>7.6501499999999997E-3</v>
      </c>
      <c r="U512" s="23">
        <v>3.4701454E-2</v>
      </c>
      <c r="V512" s="23">
        <v>-5.7728800000000002E-3</v>
      </c>
      <c r="W512" s="23">
        <v>-9.9063099999999998E-3</v>
      </c>
      <c r="X512" s="23">
        <v>-1.2868399000000001E-2</v>
      </c>
      <c r="Y512" s="23">
        <v>-0.21139525000000001</v>
      </c>
      <c r="Z512" s="23">
        <v>3.9809999999999999</v>
      </c>
      <c r="AA512" s="23">
        <v>0.28399999999999997</v>
      </c>
      <c r="AB512" s="23">
        <v>0.27900000000000003</v>
      </c>
      <c r="AC512" s="23">
        <v>0.51100000000000001</v>
      </c>
      <c r="AD512" s="23">
        <v>0.91</v>
      </c>
      <c r="AE512" s="23">
        <v>0.54500000000000004</v>
      </c>
      <c r="AF512" s="23">
        <v>0.34399999999999997</v>
      </c>
      <c r="AG512" s="23">
        <v>0.80600000000000005</v>
      </c>
      <c r="AH512" s="23">
        <v>0.35499999999999998</v>
      </c>
      <c r="AI512" s="23">
        <v>0.94199999999999995</v>
      </c>
      <c r="AJ512" s="23">
        <v>0.41199999999999998</v>
      </c>
      <c r="AK512" s="23">
        <v>0.317</v>
      </c>
      <c r="AL512" s="23">
        <v>0.59999217800000004</v>
      </c>
      <c r="AM512" s="25">
        <v>-0.54668165999999996</v>
      </c>
      <c r="AN512" s="25">
        <v>-0.55439579699999997</v>
      </c>
      <c r="AO512" s="25">
        <v>-0.29157909999999998</v>
      </c>
      <c r="AP512" s="25">
        <v>-4.0958608000000001E-2</v>
      </c>
      <c r="AQ512" s="25">
        <v>-0.26360349799999999</v>
      </c>
      <c r="AR512" s="25">
        <v>-0.463441557</v>
      </c>
      <c r="AS512" s="25">
        <v>-9.3664958000000006E-2</v>
      </c>
      <c r="AT512" s="25">
        <v>-0.449771647</v>
      </c>
      <c r="AU512" s="25">
        <v>-2.5949097000000001E-2</v>
      </c>
      <c r="AV512" s="25">
        <v>-0.38510278399999998</v>
      </c>
      <c r="AW512" s="25">
        <v>-0.49894073799999999</v>
      </c>
      <c r="AX512" s="23">
        <v>-2.6904333999999999E-2</v>
      </c>
      <c r="AY512" s="23">
        <v>8.5292536000000002E-2</v>
      </c>
      <c r="AZ512" s="23">
        <v>-1.4338381000000001E-2</v>
      </c>
      <c r="BA512" s="24">
        <v>-9.9500000000000006E-5</v>
      </c>
      <c r="BB512" s="23">
        <v>1.2076063999999999E-2</v>
      </c>
      <c r="BC512" s="23">
        <v>1.5275923E-2</v>
      </c>
      <c r="BD512" s="23">
        <v>7.6501499999999997E-3</v>
      </c>
      <c r="BE512" s="23">
        <v>3.4701454E-2</v>
      </c>
      <c r="BF512" s="23">
        <v>-5.7728800000000002E-3</v>
      </c>
      <c r="BG512" s="23">
        <v>-9.9063099999999998E-3</v>
      </c>
      <c r="BH512" s="23">
        <v>-1.2868399000000001E-2</v>
      </c>
      <c r="BI512" s="23">
        <v>-0.21139525000000001</v>
      </c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  <c r="BT512" s="23">
        <v>31.219000000000001</v>
      </c>
      <c r="BU512" s="23">
        <v>7</v>
      </c>
      <c r="BV512" s="23">
        <v>18</v>
      </c>
      <c r="BW512" s="23">
        <v>0.71</v>
      </c>
      <c r="BX512" s="23">
        <v>0.7</v>
      </c>
      <c r="BY512" s="23">
        <v>1.28</v>
      </c>
      <c r="BZ512" s="23">
        <v>2.29</v>
      </c>
      <c r="CA512" s="23">
        <v>1.37</v>
      </c>
      <c r="CB512" s="23">
        <v>0.86</v>
      </c>
      <c r="CC512" s="23">
        <v>2.02</v>
      </c>
      <c r="CD512" s="23">
        <v>0.89</v>
      </c>
      <c r="CE512" s="23">
        <v>2.37</v>
      </c>
      <c r="CF512" s="23">
        <v>1.03</v>
      </c>
      <c r="CG512" s="23">
        <v>0.8</v>
      </c>
      <c r="CH512" s="23">
        <v>1.3</v>
      </c>
      <c r="CI512" s="23">
        <v>2.34</v>
      </c>
      <c r="CJ512" s="23">
        <v>0.68</v>
      </c>
      <c r="CK512" s="23">
        <v>-0.365961957</v>
      </c>
      <c r="CL512" s="23">
        <v>0.11369528800000001</v>
      </c>
      <c r="CM512" s="23">
        <v>-0.28825214300000002</v>
      </c>
      <c r="CN512" s="23">
        <v>-2.8769827000000001E-2</v>
      </c>
      <c r="CO512" s="23">
        <v>-0.352026964</v>
      </c>
      <c r="CP512" s="23">
        <v>-0.25119310500000003</v>
      </c>
      <c r="CQ512" s="23">
        <v>-0.12871096100000001</v>
      </c>
      <c r="CR512" s="23">
        <v>1.288273</v>
      </c>
      <c r="CS512" s="23">
        <v>-1.007166507</v>
      </c>
      <c r="CT512" s="23">
        <v>0.108077648</v>
      </c>
      <c r="CU512" s="23">
        <v>0.28579927799999999</v>
      </c>
      <c r="CV512" s="23">
        <v>1.4444605260000001</v>
      </c>
      <c r="CW512" s="23">
        <v>9.2708425999999997E-2</v>
      </c>
    </row>
    <row r="513" spans="1:101">
      <c r="A513" s="23">
        <v>2567</v>
      </c>
      <c r="B513" s="23">
        <v>2</v>
      </c>
      <c r="C513" s="23" t="s">
        <v>62</v>
      </c>
      <c r="D513" s="23" t="s">
        <v>52</v>
      </c>
      <c r="E513" s="23" t="s">
        <v>146</v>
      </c>
      <c r="F513" s="23" t="s">
        <v>143</v>
      </c>
      <c r="G513" s="23" t="s">
        <v>63</v>
      </c>
      <c r="H513" s="23" t="s">
        <v>64</v>
      </c>
      <c r="I513" s="23">
        <v>22</v>
      </c>
      <c r="J513" s="23">
        <v>7</v>
      </c>
      <c r="K513" s="23">
        <v>33.512</v>
      </c>
      <c r="L513" s="23">
        <v>7</v>
      </c>
      <c r="M513" s="23">
        <v>18</v>
      </c>
      <c r="N513" s="23">
        <v>4.001704E-3</v>
      </c>
      <c r="O513" s="23">
        <v>2.7693269E-2</v>
      </c>
      <c r="P513" s="23">
        <v>-2.2626237E-2</v>
      </c>
      <c r="Q513" s="23">
        <v>-1.8354151999999999E-2</v>
      </c>
      <c r="R513" s="23">
        <v>3.7308590000000003E-2</v>
      </c>
      <c r="S513" s="23">
        <v>1.8554445999999999E-2</v>
      </c>
      <c r="T513" s="23">
        <v>3.7016752999999999E-2</v>
      </c>
      <c r="U513" s="23">
        <v>-7.7807739999999999E-3</v>
      </c>
      <c r="V513" s="23">
        <v>-2.5795430000000001E-3</v>
      </c>
      <c r="W513" s="23">
        <v>1.363981E-3</v>
      </c>
      <c r="X513" s="23">
        <v>1.2350229000000001E-2</v>
      </c>
      <c r="Y513" s="23">
        <v>6.0132808000000003E-2</v>
      </c>
      <c r="Z513" s="23">
        <v>4.0199999999999996</v>
      </c>
      <c r="AA513" s="23">
        <v>0.24399999999999999</v>
      </c>
      <c r="AB513" s="23">
        <v>0.33300000000000002</v>
      </c>
      <c r="AC513" s="23">
        <v>0.52600000000000002</v>
      </c>
      <c r="AD513" s="23">
        <v>0.97699999999999998</v>
      </c>
      <c r="AE513" s="23">
        <v>0.51800000000000002</v>
      </c>
      <c r="AF513" s="23">
        <v>0.34499999999999997</v>
      </c>
      <c r="AG513" s="23">
        <v>0.75900000000000001</v>
      </c>
      <c r="AH513" s="23">
        <v>0.40899999999999997</v>
      </c>
      <c r="AI513" s="23">
        <v>0.94499999999999995</v>
      </c>
      <c r="AJ513" s="23">
        <v>0.40200000000000002</v>
      </c>
      <c r="AK513" s="23">
        <v>0.30099999999999999</v>
      </c>
      <c r="AL513" s="23">
        <v>0.60422605299999999</v>
      </c>
      <c r="AM513" s="25">
        <v>-0.61261017399999995</v>
      </c>
      <c r="AN513" s="25">
        <v>-0.47755576599999999</v>
      </c>
      <c r="AO513" s="25">
        <v>-0.27901425600000002</v>
      </c>
      <c r="AP513" s="25">
        <v>-1.0105436000000001E-2</v>
      </c>
      <c r="AQ513" s="25">
        <v>-0.28567024000000002</v>
      </c>
      <c r="AR513" s="25">
        <v>-0.46218090499999998</v>
      </c>
      <c r="AS513" s="25">
        <v>-0.119758224</v>
      </c>
      <c r="AT513" s="25">
        <v>-0.38827669199999998</v>
      </c>
      <c r="AU513" s="25">
        <v>-2.4568191E-2</v>
      </c>
      <c r="AV513" s="25">
        <v>-0.39577394700000001</v>
      </c>
      <c r="AW513" s="25">
        <v>-0.52143350399999999</v>
      </c>
      <c r="AX513" s="23">
        <v>4.001704E-3</v>
      </c>
      <c r="AY513" s="23">
        <v>2.7693269E-2</v>
      </c>
      <c r="AZ513" s="23">
        <v>-2.2626237E-2</v>
      </c>
      <c r="BA513" s="23">
        <v>-1.8354151999999999E-2</v>
      </c>
      <c r="BB513" s="23">
        <v>3.7308590000000003E-2</v>
      </c>
      <c r="BC513" s="23">
        <v>1.8554445999999999E-2</v>
      </c>
      <c r="BD513" s="23">
        <v>3.7016752999999999E-2</v>
      </c>
      <c r="BE513" s="23">
        <v>-7.7807739999999999E-3</v>
      </c>
      <c r="BF513" s="23">
        <v>-2.5795430000000001E-3</v>
      </c>
      <c r="BG513" s="23">
        <v>1.363981E-3</v>
      </c>
      <c r="BH513" s="23">
        <v>1.2350229000000001E-2</v>
      </c>
      <c r="BI513" s="23">
        <v>6.0132808000000003E-2</v>
      </c>
      <c r="BJ513" s="23"/>
      <c r="BK513" s="23"/>
      <c r="BL513" s="23"/>
      <c r="BM513" s="23"/>
      <c r="BN513" s="23"/>
      <c r="BO513" s="23"/>
      <c r="BP513" s="23"/>
      <c r="BQ513" s="23"/>
      <c r="BR513" s="23"/>
      <c r="BS513" s="23"/>
      <c r="BT513" s="23">
        <v>33.512</v>
      </c>
      <c r="BU513" s="23">
        <v>7</v>
      </c>
      <c r="BV513" s="23">
        <v>18</v>
      </c>
      <c r="BW513" s="23">
        <v>0.61</v>
      </c>
      <c r="BX513" s="23">
        <v>0.83</v>
      </c>
      <c r="BY513" s="23">
        <v>1.31</v>
      </c>
      <c r="BZ513" s="23">
        <v>2.4300000000000002</v>
      </c>
      <c r="CA513" s="23">
        <v>1.29</v>
      </c>
      <c r="CB513" s="23">
        <v>0.86</v>
      </c>
      <c r="CC513" s="23">
        <v>1.89</v>
      </c>
      <c r="CD513" s="23">
        <v>1.02</v>
      </c>
      <c r="CE513" s="23">
        <v>2.35</v>
      </c>
      <c r="CF513" s="23">
        <v>1</v>
      </c>
      <c r="CG513" s="23">
        <v>0.75</v>
      </c>
      <c r="CH513" s="23">
        <v>1.34</v>
      </c>
      <c r="CI513" s="23">
        <v>2.2000000000000002</v>
      </c>
      <c r="CJ513" s="23">
        <v>0.68</v>
      </c>
      <c r="CK513" s="23">
        <v>-2.8493540000000001E-2</v>
      </c>
      <c r="CL513" s="23">
        <v>7.0038515999999995E-2</v>
      </c>
      <c r="CM513" s="23">
        <v>-0.78263266099999995</v>
      </c>
      <c r="CN513" s="23">
        <v>0.16498459800000001</v>
      </c>
      <c r="CO513" s="23">
        <v>0.778981971</v>
      </c>
      <c r="CP513" s="23">
        <v>-6.1521587000000003E-2</v>
      </c>
      <c r="CQ513" s="23">
        <v>1.750152084</v>
      </c>
      <c r="CR513" s="23">
        <v>1.1916774349999999</v>
      </c>
      <c r="CS513" s="23">
        <v>1.9686850999999998E-2</v>
      </c>
      <c r="CT513" s="23">
        <v>-0.20009828399999999</v>
      </c>
      <c r="CU513" s="23">
        <v>0.77145861100000002</v>
      </c>
      <c r="CV513" s="23">
        <v>0.36445155400000001</v>
      </c>
      <c r="CW513" s="23">
        <v>0.28832333199999999</v>
      </c>
    </row>
    <row r="514" spans="1:101">
      <c r="A514" s="23">
        <v>2567</v>
      </c>
      <c r="B514" s="23">
        <v>3</v>
      </c>
      <c r="C514" s="23" t="s">
        <v>62</v>
      </c>
      <c r="D514" s="23" t="s">
        <v>52</v>
      </c>
      <c r="E514" s="23" t="s">
        <v>146</v>
      </c>
      <c r="F514" s="23" t="s">
        <v>143</v>
      </c>
      <c r="G514" s="23" t="s">
        <v>63</v>
      </c>
      <c r="H514" s="23" t="s">
        <v>64</v>
      </c>
      <c r="I514" s="23">
        <v>22</v>
      </c>
      <c r="J514" s="23">
        <v>7</v>
      </c>
      <c r="K514" s="23">
        <v>32.746000000000002</v>
      </c>
      <c r="L514" s="23">
        <v>7</v>
      </c>
      <c r="M514" s="23">
        <v>15</v>
      </c>
      <c r="N514" s="23">
        <v>1.4497141E-2</v>
      </c>
      <c r="O514" s="23">
        <v>-1.2147122E-2</v>
      </c>
      <c r="P514" s="23">
        <v>-4.7890732999999998E-2</v>
      </c>
      <c r="Q514" s="23">
        <v>-1.9262752000000001E-2</v>
      </c>
      <c r="R514" s="23">
        <v>-3.5574880000000001E-3</v>
      </c>
      <c r="S514" s="23">
        <v>-2.6233284999999999E-2</v>
      </c>
      <c r="T514" s="23">
        <v>8.1883349999999997E-3</v>
      </c>
      <c r="U514" s="23">
        <v>1.2639373000000001E-2</v>
      </c>
      <c r="V514" s="23">
        <v>1.2693179000000001E-2</v>
      </c>
      <c r="W514" s="23">
        <v>3.0068299999999998E-3</v>
      </c>
      <c r="X514" s="23">
        <v>-2.0089409999999999E-2</v>
      </c>
      <c r="Y514" s="23">
        <v>9.5913672000000005E-2</v>
      </c>
      <c r="Z514" s="23">
        <v>3.8</v>
      </c>
      <c r="AA514" s="23">
        <v>0.2</v>
      </c>
      <c r="AB514" s="23">
        <v>0.34799999999999998</v>
      </c>
      <c r="AC514" s="23">
        <v>0.52700000000000002</v>
      </c>
      <c r="AD514" s="23">
        <v>0.90700000000000003</v>
      </c>
      <c r="AE514" s="23">
        <v>0.53900000000000003</v>
      </c>
      <c r="AF514" s="23">
        <v>0.36699999999999999</v>
      </c>
      <c r="AG514" s="23">
        <v>0.76700000000000002</v>
      </c>
      <c r="AH514" s="23">
        <v>0.35699999999999998</v>
      </c>
      <c r="AI514" s="23">
        <v>0.83699999999999997</v>
      </c>
      <c r="AJ514" s="23">
        <v>0.36699999999999999</v>
      </c>
      <c r="AK514" s="23">
        <v>0.307</v>
      </c>
      <c r="AL514" s="23">
        <v>0.57978359700000004</v>
      </c>
      <c r="AM514" s="25">
        <v>-0.69897000399999998</v>
      </c>
      <c r="AN514" s="25">
        <v>-0.45842075599999998</v>
      </c>
      <c r="AO514" s="25">
        <v>-0.27818938500000001</v>
      </c>
      <c r="AP514" s="25">
        <v>-4.2392712999999999E-2</v>
      </c>
      <c r="AQ514" s="25">
        <v>-0.26841123500000003</v>
      </c>
      <c r="AR514" s="25">
        <v>-0.43533393599999998</v>
      </c>
      <c r="AS514" s="25">
        <v>-0.115204636</v>
      </c>
      <c r="AT514" s="25">
        <v>-0.44733178400000001</v>
      </c>
      <c r="AU514" s="25">
        <v>-7.7274542000000002E-2</v>
      </c>
      <c r="AV514" s="25">
        <v>-0.43533393599999998</v>
      </c>
      <c r="AW514" s="25">
        <v>-0.51286162499999999</v>
      </c>
      <c r="AX514" s="23">
        <v>1.4497141E-2</v>
      </c>
      <c r="AY514" s="23">
        <v>-1.2147122E-2</v>
      </c>
      <c r="AZ514" s="23">
        <v>-4.7890732999999998E-2</v>
      </c>
      <c r="BA514" s="23">
        <v>-1.9262752000000001E-2</v>
      </c>
      <c r="BB514" s="23">
        <v>-3.5574880000000001E-3</v>
      </c>
      <c r="BC514" s="23">
        <v>-2.6233284999999999E-2</v>
      </c>
      <c r="BD514" s="23">
        <v>8.1883349999999997E-3</v>
      </c>
      <c r="BE514" s="23">
        <v>1.2639373000000001E-2</v>
      </c>
      <c r="BF514" s="23">
        <v>1.2693179000000001E-2</v>
      </c>
      <c r="BG514" s="23">
        <v>3.0068299999999998E-3</v>
      </c>
      <c r="BH514" s="23">
        <v>-2.0089409999999999E-2</v>
      </c>
      <c r="BI514" s="23">
        <v>9.5913672000000005E-2</v>
      </c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  <c r="BT514" s="23">
        <v>32.746000000000002</v>
      </c>
      <c r="BU514" s="23">
        <v>7</v>
      </c>
      <c r="BV514" s="23">
        <v>15</v>
      </c>
      <c r="BW514" s="23">
        <v>0.53</v>
      </c>
      <c r="BX514" s="23">
        <v>0.92</v>
      </c>
      <c r="BY514" s="23">
        <v>1.39</v>
      </c>
      <c r="BZ514" s="23">
        <v>2.39</v>
      </c>
      <c r="CA514" s="23">
        <v>1.42</v>
      </c>
      <c r="CB514" s="23">
        <v>0.97</v>
      </c>
      <c r="CC514" s="23">
        <v>2.02</v>
      </c>
      <c r="CD514" s="23">
        <v>0.94</v>
      </c>
      <c r="CE514" s="23">
        <v>2.2000000000000002</v>
      </c>
      <c r="CF514" s="23">
        <v>0.97</v>
      </c>
      <c r="CG514" s="23">
        <v>0.81</v>
      </c>
      <c r="CH514" s="23">
        <v>1.2</v>
      </c>
      <c r="CI514" s="23">
        <v>2.09</v>
      </c>
      <c r="CJ514" s="23">
        <v>0.7</v>
      </c>
      <c r="CK514" s="23">
        <v>-0.36195052999999999</v>
      </c>
      <c r="CL514" s="23">
        <v>-1.773570815</v>
      </c>
      <c r="CM514" s="23">
        <v>8.6268646000000004E-2</v>
      </c>
      <c r="CN514" s="23">
        <v>0.29095440500000003</v>
      </c>
      <c r="CO514" s="23">
        <v>0.33407711800000001</v>
      </c>
      <c r="CP514" s="23">
        <v>-0.12590456899999999</v>
      </c>
      <c r="CQ514" s="23">
        <v>0.61589291800000001</v>
      </c>
      <c r="CR514" s="23">
        <v>1.006544372</v>
      </c>
      <c r="CS514" s="23">
        <v>-1.38086156</v>
      </c>
      <c r="CT514" s="23">
        <v>-0.62221425399999997</v>
      </c>
      <c r="CU514" s="23">
        <v>0.180098279</v>
      </c>
      <c r="CV514" s="23">
        <v>-0.374082841</v>
      </c>
      <c r="CW514" s="23">
        <v>0.31188132800000001</v>
      </c>
    </row>
    <row r="515" spans="1:101">
      <c r="A515" s="23">
        <v>2567</v>
      </c>
      <c r="B515" s="23">
        <v>4</v>
      </c>
      <c r="C515" s="23" t="s">
        <v>62</v>
      </c>
      <c r="D515" s="23" t="s">
        <v>52</v>
      </c>
      <c r="E515" s="23" t="s">
        <v>146</v>
      </c>
      <c r="F515" s="23" t="s">
        <v>143</v>
      </c>
      <c r="G515" s="23" t="s">
        <v>63</v>
      </c>
      <c r="H515" s="23" t="s">
        <v>64</v>
      </c>
      <c r="I515" s="23">
        <v>22</v>
      </c>
      <c r="J515" s="23">
        <v>7</v>
      </c>
      <c r="K515" s="23">
        <v>31.457999999999998</v>
      </c>
      <c r="L515" s="23">
        <v>30</v>
      </c>
      <c r="M515" s="23">
        <v>18</v>
      </c>
      <c r="N515" s="23">
        <v>2.7899779999999999E-2</v>
      </c>
      <c r="O515" s="23">
        <v>1.3576991E-2</v>
      </c>
      <c r="P515" s="23">
        <v>1.5955381000000001E-2</v>
      </c>
      <c r="Q515" s="23">
        <v>5.8286976999999997E-2</v>
      </c>
      <c r="R515" s="23">
        <v>7.0195570000000001E-3</v>
      </c>
      <c r="S515" s="23">
        <v>4.4591942000000002E-2</v>
      </c>
      <c r="T515" s="23">
        <v>-1.1741847E-2</v>
      </c>
      <c r="U515" s="23">
        <v>1.4337773999999999E-2</v>
      </c>
      <c r="V515" s="23">
        <v>-4.407645E-3</v>
      </c>
      <c r="W515" s="23">
        <v>2.3503100999999998E-2</v>
      </c>
      <c r="X515" s="23">
        <v>7.0206720000000004E-3</v>
      </c>
      <c r="Y515" s="23">
        <v>0.32341795099999998</v>
      </c>
      <c r="Z515" s="23">
        <v>4.51</v>
      </c>
      <c r="AA515" s="23">
        <v>0.28299999999999997</v>
      </c>
      <c r="AB515" s="23">
        <v>0.4</v>
      </c>
      <c r="AC515" s="23">
        <v>0.54</v>
      </c>
      <c r="AD515" s="23">
        <v>0.89800000000000002</v>
      </c>
      <c r="AE515" s="23">
        <v>0.629</v>
      </c>
      <c r="AF515" s="23">
        <v>0.371</v>
      </c>
      <c r="AG515" s="23">
        <v>0.96099999999999997</v>
      </c>
      <c r="AH515" s="23">
        <v>0.44500000000000001</v>
      </c>
      <c r="AI515" s="23">
        <v>1.107</v>
      </c>
      <c r="AJ515" s="23">
        <v>0.443</v>
      </c>
      <c r="AK515" s="23">
        <v>0.34499999999999997</v>
      </c>
      <c r="AL515" s="23">
        <v>0.65417654199999997</v>
      </c>
      <c r="AM515" s="25">
        <v>-0.54821356399999999</v>
      </c>
      <c r="AN515" s="25">
        <v>-0.39794000899999998</v>
      </c>
      <c r="AO515" s="25">
        <v>-0.26760624</v>
      </c>
      <c r="AP515" s="25">
        <v>-4.6723662999999999E-2</v>
      </c>
      <c r="AQ515" s="25">
        <v>-0.20134935500000001</v>
      </c>
      <c r="AR515" s="25">
        <v>-0.43062609000000002</v>
      </c>
      <c r="AS515" s="25">
        <v>-1.7276612E-2</v>
      </c>
      <c r="AT515" s="25">
        <v>-0.35163998899999999</v>
      </c>
      <c r="AU515" s="25">
        <v>4.4147620999999998E-2</v>
      </c>
      <c r="AV515" s="25">
        <v>-0.35359627399999999</v>
      </c>
      <c r="AW515" s="25">
        <v>-0.46218090499999998</v>
      </c>
      <c r="AX515" s="23">
        <v>2.7899779999999999E-2</v>
      </c>
      <c r="AY515" s="23">
        <v>1.3576991E-2</v>
      </c>
      <c r="AZ515" s="23">
        <v>1.5955381000000001E-2</v>
      </c>
      <c r="BA515" s="23">
        <v>5.8286976999999997E-2</v>
      </c>
      <c r="BB515" s="23">
        <v>7.0195570000000001E-3</v>
      </c>
      <c r="BC515" s="23">
        <v>4.4591942000000002E-2</v>
      </c>
      <c r="BD515" s="23">
        <v>-1.1741847E-2</v>
      </c>
      <c r="BE515" s="23">
        <v>1.4337773999999999E-2</v>
      </c>
      <c r="BF515" s="23">
        <v>-4.407645E-3</v>
      </c>
      <c r="BG515" s="23">
        <v>2.3503100999999998E-2</v>
      </c>
      <c r="BH515" s="23">
        <v>7.0206720000000004E-3</v>
      </c>
      <c r="BI515" s="23">
        <v>0.32341795099999998</v>
      </c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  <c r="BT515" s="23">
        <v>31.457999999999998</v>
      </c>
      <c r="BU515" s="23">
        <v>30</v>
      </c>
      <c r="BV515" s="23">
        <v>18</v>
      </c>
      <c r="BW515" s="23">
        <v>0.63</v>
      </c>
      <c r="BX515" s="23">
        <v>0.89</v>
      </c>
      <c r="BY515" s="23">
        <v>1.2</v>
      </c>
      <c r="BZ515" s="23">
        <v>1.99</v>
      </c>
      <c r="CA515" s="23">
        <v>1.39</v>
      </c>
      <c r="CB515" s="23">
        <v>0.82</v>
      </c>
      <c r="CC515" s="23">
        <v>2.13</v>
      </c>
      <c r="CD515" s="23">
        <v>0.99</v>
      </c>
      <c r="CE515" s="23">
        <v>2.4500000000000002</v>
      </c>
      <c r="CF515" s="23">
        <v>0.98</v>
      </c>
      <c r="CG515" s="23">
        <v>0.76</v>
      </c>
      <c r="CH515" s="23">
        <v>1.28</v>
      </c>
      <c r="CI515" s="23">
        <v>2.59</v>
      </c>
      <c r="CJ515" s="23">
        <v>0.65</v>
      </c>
      <c r="CK515" s="23">
        <v>2.0583942589999999</v>
      </c>
      <c r="CL515" s="23">
        <v>1.8118037490000001</v>
      </c>
      <c r="CM515" s="23">
        <v>0.13558228899999999</v>
      </c>
      <c r="CN515" s="23">
        <v>0.29199354199999999</v>
      </c>
      <c r="CO515" s="23">
        <v>-0.58789489299999997</v>
      </c>
      <c r="CP515" s="23">
        <v>-2.2185688849999998</v>
      </c>
      <c r="CQ515" s="23">
        <v>-0.40813230499999997</v>
      </c>
      <c r="CR515" s="23">
        <v>1.1511926509999999</v>
      </c>
      <c r="CS515" s="23">
        <v>0.49628576699999999</v>
      </c>
      <c r="CT515" s="23">
        <v>0.32220375499999998</v>
      </c>
      <c r="CU515" s="23">
        <v>-0.69755825999999999</v>
      </c>
      <c r="CV515" s="23">
        <v>-0.42457010899999997</v>
      </c>
      <c r="CW515" s="23">
        <v>9.3243022999999994E-2</v>
      </c>
    </row>
    <row r="516" spans="1:101">
      <c r="A516" s="23">
        <v>2567</v>
      </c>
      <c r="B516" s="23">
        <v>5</v>
      </c>
      <c r="C516" s="23" t="s">
        <v>62</v>
      </c>
      <c r="D516" s="23" t="s">
        <v>52</v>
      </c>
      <c r="E516" s="23" t="s">
        <v>146</v>
      </c>
      <c r="F516" s="23" t="s">
        <v>143</v>
      </c>
      <c r="G516" s="23" t="s">
        <v>63</v>
      </c>
      <c r="H516" s="23" t="s">
        <v>64</v>
      </c>
      <c r="I516" s="23">
        <v>22</v>
      </c>
      <c r="J516" s="23">
        <v>7</v>
      </c>
      <c r="K516" s="23">
        <v>28.695</v>
      </c>
      <c r="L516" s="23">
        <v>9</v>
      </c>
      <c r="M516" s="23">
        <v>18</v>
      </c>
      <c r="N516" s="23">
        <v>-3.2625220000000003E-2</v>
      </c>
      <c r="O516" s="23">
        <v>-9.7063091000000004E-2</v>
      </c>
      <c r="P516" s="23">
        <v>-1.6981481999999999E-2</v>
      </c>
      <c r="Q516" s="23">
        <v>-2.4164870000000001E-3</v>
      </c>
      <c r="R516" s="23">
        <v>-7.1234816000000006E-2</v>
      </c>
      <c r="S516" s="23">
        <v>5.0221119999999996E-3</v>
      </c>
      <c r="T516" s="23">
        <v>-4.140721E-3</v>
      </c>
      <c r="U516" s="23">
        <v>2.576587E-3</v>
      </c>
      <c r="V516" s="23">
        <v>-1.2991315999999999E-2</v>
      </c>
      <c r="W516" s="23">
        <v>-7.5030870000000003E-3</v>
      </c>
      <c r="X516" s="23">
        <v>-1.2530480000000001E-3</v>
      </c>
      <c r="Y516" s="23">
        <v>-0.34662427699999998</v>
      </c>
      <c r="Z516" s="23">
        <v>3.1539999999999999</v>
      </c>
      <c r="AA516" s="23">
        <v>0.16500000000000001</v>
      </c>
      <c r="AB516" s="23">
        <v>0.35199999999999998</v>
      </c>
      <c r="AC516" s="23">
        <v>0.40699999999999997</v>
      </c>
      <c r="AD516" s="23">
        <v>0.66600000000000004</v>
      </c>
      <c r="AE516" s="23">
        <v>0.52200000000000002</v>
      </c>
      <c r="AF516" s="23">
        <v>0.26100000000000001</v>
      </c>
      <c r="AG516" s="23">
        <v>0.65100000000000002</v>
      </c>
      <c r="AH516" s="23">
        <v>0.28799999999999998</v>
      </c>
      <c r="AI516" s="23">
        <v>0.70699999999999996</v>
      </c>
      <c r="AJ516" s="23">
        <v>0.28699999999999998</v>
      </c>
      <c r="AK516" s="23">
        <v>0.24</v>
      </c>
      <c r="AL516" s="23">
        <v>0.498861689</v>
      </c>
      <c r="AM516" s="25">
        <v>-0.78251605599999996</v>
      </c>
      <c r="AN516" s="25">
        <v>-0.45345733700000002</v>
      </c>
      <c r="AO516" s="25">
        <v>-0.390405591</v>
      </c>
      <c r="AP516" s="25">
        <v>-0.176525771</v>
      </c>
      <c r="AQ516" s="25">
        <v>-0.28232949699999998</v>
      </c>
      <c r="AR516" s="25">
        <v>-0.58335949300000001</v>
      </c>
      <c r="AS516" s="25">
        <v>-0.186419011</v>
      </c>
      <c r="AT516" s="25">
        <v>-0.54060751200000001</v>
      </c>
      <c r="AU516" s="25">
        <v>-0.15058058599999999</v>
      </c>
      <c r="AV516" s="25">
        <v>-0.54211810299999996</v>
      </c>
      <c r="AW516" s="25">
        <v>-0.619788758</v>
      </c>
      <c r="AX516" s="23">
        <v>-3.2625220000000003E-2</v>
      </c>
      <c r="AY516" s="23">
        <v>-9.7063091000000004E-2</v>
      </c>
      <c r="AZ516" s="23">
        <v>-1.6981481999999999E-2</v>
      </c>
      <c r="BA516" s="23">
        <v>-2.4164870000000001E-3</v>
      </c>
      <c r="BB516" s="23">
        <v>-7.1234816000000006E-2</v>
      </c>
      <c r="BC516" s="23">
        <v>5.0221119999999996E-3</v>
      </c>
      <c r="BD516" s="23">
        <v>-4.140721E-3</v>
      </c>
      <c r="BE516" s="23">
        <v>2.576587E-3</v>
      </c>
      <c r="BF516" s="23">
        <v>-1.2991315999999999E-2</v>
      </c>
      <c r="BG516" s="23">
        <v>-7.5030870000000003E-3</v>
      </c>
      <c r="BH516" s="23">
        <v>-1.2530480000000001E-3</v>
      </c>
      <c r="BI516" s="23">
        <v>-0.34662427699999998</v>
      </c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  <c r="BT516" s="23">
        <v>28.695</v>
      </c>
      <c r="BU516" s="23">
        <v>9</v>
      </c>
      <c r="BV516" s="23">
        <v>18</v>
      </c>
      <c r="BW516" s="23">
        <v>0.52</v>
      </c>
      <c r="BX516" s="23">
        <v>1.1200000000000001</v>
      </c>
      <c r="BY516" s="23">
        <v>1.29</v>
      </c>
      <c r="BZ516" s="23">
        <v>2.11</v>
      </c>
      <c r="CA516" s="23">
        <v>1.66</v>
      </c>
      <c r="CB516" s="23">
        <v>0.83</v>
      </c>
      <c r="CC516" s="23">
        <v>2.06</v>
      </c>
      <c r="CD516" s="23">
        <v>0.91</v>
      </c>
      <c r="CE516" s="23">
        <v>2.2400000000000002</v>
      </c>
      <c r="CF516" s="23">
        <v>0.91</v>
      </c>
      <c r="CG516" s="23">
        <v>0.76</v>
      </c>
      <c r="CH516" s="23">
        <v>1.2</v>
      </c>
      <c r="CI516" s="23">
        <v>2.4900000000000002</v>
      </c>
      <c r="CJ516" s="23">
        <v>0.8</v>
      </c>
      <c r="CK516" s="23">
        <v>-1.100475656</v>
      </c>
      <c r="CL516" s="23">
        <v>9.4347203000000004E-2</v>
      </c>
      <c r="CM516" s="23">
        <v>0.183761324</v>
      </c>
      <c r="CN516" s="23">
        <v>-0.23424266299999999</v>
      </c>
      <c r="CO516" s="23">
        <v>-0.67309051799999997</v>
      </c>
      <c r="CP516" s="23">
        <v>-0.29812735800000001</v>
      </c>
      <c r="CQ516" s="23">
        <v>0.33144445</v>
      </c>
      <c r="CR516" s="23">
        <v>0.17575678</v>
      </c>
      <c r="CS516" s="23">
        <v>-6.1086644000000002E-2</v>
      </c>
      <c r="CT516" s="23">
        <v>0.58628833599999997</v>
      </c>
      <c r="CU516" s="23">
        <v>0.234802013</v>
      </c>
      <c r="CV516" s="23">
        <v>0.685763079</v>
      </c>
      <c r="CW516" s="23">
        <v>9.0019326999999996E-2</v>
      </c>
    </row>
    <row r="517" spans="1:101">
      <c r="A517" s="23">
        <v>2567</v>
      </c>
      <c r="B517" s="23">
        <v>6</v>
      </c>
      <c r="C517" s="23" t="s">
        <v>62</v>
      </c>
      <c r="D517" s="23" t="s">
        <v>52</v>
      </c>
      <c r="E517" s="23" t="s">
        <v>146</v>
      </c>
      <c r="F517" s="23" t="s">
        <v>143</v>
      </c>
      <c r="G517" s="23" t="s">
        <v>63</v>
      </c>
      <c r="H517" s="23" t="s">
        <v>64</v>
      </c>
      <c r="I517" s="23">
        <v>22</v>
      </c>
      <c r="J517" s="23">
        <v>7</v>
      </c>
      <c r="K517" s="23">
        <v>32.320999999999998</v>
      </c>
      <c r="L517" s="23">
        <v>6</v>
      </c>
      <c r="M517" s="23">
        <v>17</v>
      </c>
      <c r="N517" s="23">
        <v>1.4421491999999999E-2</v>
      </c>
      <c r="O517" s="23">
        <v>6.0059485000000003E-2</v>
      </c>
      <c r="P517" s="23">
        <v>2.7121319999999999E-3</v>
      </c>
      <c r="Q517" s="23">
        <v>5.0144648E-2</v>
      </c>
      <c r="R517" s="23">
        <v>7.2864150000000001E-3</v>
      </c>
      <c r="S517" s="23">
        <v>1.2411940999999999E-2</v>
      </c>
      <c r="T517" s="23">
        <v>3.3505107999999999E-2</v>
      </c>
      <c r="U517" s="23">
        <v>1.5817306999999999E-2</v>
      </c>
      <c r="V517" s="23">
        <v>2.72996E-3</v>
      </c>
      <c r="W517" s="23">
        <v>-3.0023659999999998E-3</v>
      </c>
      <c r="X517" s="23">
        <v>-2.4562599000000001E-2</v>
      </c>
      <c r="Y517" s="23">
        <v>0.169561189</v>
      </c>
      <c r="Z517" s="23">
        <v>4.2050000000000001</v>
      </c>
      <c r="AA517" s="23">
        <v>0.25700000000000001</v>
      </c>
      <c r="AB517" s="23">
        <v>0.32100000000000001</v>
      </c>
      <c r="AC517" s="23">
        <v>0.51900000000000002</v>
      </c>
      <c r="AD517" s="23">
        <v>0.83699999999999997</v>
      </c>
      <c r="AE517" s="23">
        <v>0.58399999999999996</v>
      </c>
      <c r="AF517" s="23">
        <v>0.373</v>
      </c>
      <c r="AG517" s="23">
        <v>0.80200000000000005</v>
      </c>
      <c r="AH517" s="23">
        <v>0.40400000000000003</v>
      </c>
      <c r="AI517" s="23">
        <v>0.98699999999999999</v>
      </c>
      <c r="AJ517" s="23">
        <v>0.437</v>
      </c>
      <c r="AK517" s="23">
        <v>0.34599999999999997</v>
      </c>
      <c r="AL517" s="23">
        <v>0.62376600000000004</v>
      </c>
      <c r="AM517" s="25">
        <v>-0.59006687700000005</v>
      </c>
      <c r="AN517" s="25">
        <v>-0.49349496799999998</v>
      </c>
      <c r="AO517" s="25">
        <v>-0.28483264200000002</v>
      </c>
      <c r="AP517" s="25">
        <v>-7.7274542000000002E-2</v>
      </c>
      <c r="AQ517" s="25">
        <v>-0.23358715299999999</v>
      </c>
      <c r="AR517" s="25">
        <v>-0.428291168</v>
      </c>
      <c r="AS517" s="25">
        <v>-9.5825631999999994E-2</v>
      </c>
      <c r="AT517" s="25">
        <v>-0.39361863499999999</v>
      </c>
      <c r="AU517" s="25">
        <v>-5.6828470000000004E-3</v>
      </c>
      <c r="AV517" s="25">
        <v>-0.35951856300000001</v>
      </c>
      <c r="AW517" s="25">
        <v>-0.46092390100000002</v>
      </c>
      <c r="AX517" s="23">
        <v>1.4421491999999999E-2</v>
      </c>
      <c r="AY517" s="23">
        <v>6.0059485000000003E-2</v>
      </c>
      <c r="AZ517" s="23">
        <v>2.7121319999999999E-3</v>
      </c>
      <c r="BA517" s="23">
        <v>5.0144648E-2</v>
      </c>
      <c r="BB517" s="23">
        <v>7.2864150000000001E-3</v>
      </c>
      <c r="BC517" s="23">
        <v>1.2411940999999999E-2</v>
      </c>
      <c r="BD517" s="23">
        <v>3.3505107999999999E-2</v>
      </c>
      <c r="BE517" s="23">
        <v>1.5817306999999999E-2</v>
      </c>
      <c r="BF517" s="23">
        <v>2.72996E-3</v>
      </c>
      <c r="BG517" s="23">
        <v>-3.0023659999999998E-3</v>
      </c>
      <c r="BH517" s="23">
        <v>-2.4562599000000001E-2</v>
      </c>
      <c r="BI517" s="23">
        <v>0.169561189</v>
      </c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  <c r="BT517" s="23">
        <v>32.320999999999998</v>
      </c>
      <c r="BU517" s="23">
        <v>6</v>
      </c>
      <c r="BV517" s="23">
        <v>17</v>
      </c>
      <c r="BW517" s="23">
        <v>0.61</v>
      </c>
      <c r="BX517" s="23">
        <v>0.76</v>
      </c>
      <c r="BY517" s="23">
        <v>1.23</v>
      </c>
      <c r="BZ517" s="23">
        <v>1.99</v>
      </c>
      <c r="CA517" s="23">
        <v>1.39</v>
      </c>
      <c r="CB517" s="23">
        <v>0.89</v>
      </c>
      <c r="CC517" s="23">
        <v>1.91</v>
      </c>
      <c r="CD517" s="23">
        <v>0.96</v>
      </c>
      <c r="CE517" s="23">
        <v>2.35</v>
      </c>
      <c r="CF517" s="23">
        <v>1.04</v>
      </c>
      <c r="CG517" s="23">
        <v>0.82</v>
      </c>
      <c r="CH517" s="23">
        <v>1.26</v>
      </c>
      <c r="CI517" s="23">
        <v>2.15</v>
      </c>
      <c r="CJ517" s="23">
        <v>0.73</v>
      </c>
      <c r="CK517" s="23">
        <v>0.84510965500000002</v>
      </c>
      <c r="CL517" s="23">
        <v>0.690660885</v>
      </c>
      <c r="CM517" s="23">
        <v>-1.5810105759999999</v>
      </c>
      <c r="CN517" s="23">
        <v>0.40525222599999999</v>
      </c>
      <c r="CO517" s="23">
        <v>-0.42997719099999998</v>
      </c>
      <c r="CP517" s="23">
        <v>-1.13115063</v>
      </c>
      <c r="CQ517" s="23">
        <v>-0.301432013</v>
      </c>
      <c r="CR517" s="23">
        <v>0.79133724299999997</v>
      </c>
      <c r="CS517" s="23">
        <v>-1.6739301449999999</v>
      </c>
      <c r="CT517" s="23">
        <v>0.25293563800000002</v>
      </c>
      <c r="CU517" s="23">
        <v>0.44415655599999998</v>
      </c>
      <c r="CV517" s="23">
        <v>-0.33930924800000001</v>
      </c>
      <c r="CW517" s="23">
        <v>0.170512726</v>
      </c>
    </row>
    <row r="518" spans="1:101">
      <c r="A518" s="23">
        <v>2567</v>
      </c>
      <c r="B518" s="23">
        <v>7</v>
      </c>
      <c r="C518" s="23" t="s">
        <v>62</v>
      </c>
      <c r="D518" s="23" t="s">
        <v>52</v>
      </c>
      <c r="E518" s="23" t="s">
        <v>146</v>
      </c>
      <c r="F518" s="23" t="s">
        <v>143</v>
      </c>
      <c r="G518" s="23" t="s">
        <v>63</v>
      </c>
      <c r="H518" s="23" t="s">
        <v>64</v>
      </c>
      <c r="I518" s="23">
        <v>22</v>
      </c>
      <c r="J518" s="23">
        <v>7</v>
      </c>
      <c r="K518" s="23">
        <v>34.366</v>
      </c>
      <c r="L518" s="23">
        <v>7</v>
      </c>
      <c r="M518" s="23">
        <v>17</v>
      </c>
      <c r="N518" s="23">
        <v>5.2489648999999999E-2</v>
      </c>
      <c r="O518" s="23">
        <v>4.2637279999999996E-3</v>
      </c>
      <c r="P518" s="23">
        <v>-4.4713050000000001E-3</v>
      </c>
      <c r="Q518" s="23">
        <v>3.3118436000000001E-2</v>
      </c>
      <c r="R518" s="23">
        <v>3.1281092000000003E-2</v>
      </c>
      <c r="S518" s="23">
        <v>-3.848331E-3</v>
      </c>
      <c r="T518" s="23">
        <v>4.3308976999999999E-2</v>
      </c>
      <c r="U518" s="23">
        <v>1.5294845E-2</v>
      </c>
      <c r="V518" s="23">
        <v>1.4985918000000001E-2</v>
      </c>
      <c r="W518" s="23">
        <v>2.6173142999999999E-2</v>
      </c>
      <c r="X518" s="23">
        <v>3.1004773999999999E-2</v>
      </c>
      <c r="Y518" s="23">
        <v>0.39573809700000001</v>
      </c>
      <c r="Z518" s="23">
        <v>4.0010000000000003</v>
      </c>
      <c r="AA518" s="23">
        <v>0.183</v>
      </c>
      <c r="AB518" s="23">
        <v>0.35399999999999998</v>
      </c>
      <c r="AC518" s="23">
        <v>0.502</v>
      </c>
      <c r="AD518" s="23">
        <v>0.82499999999999996</v>
      </c>
      <c r="AE518" s="23">
        <v>0.52300000000000002</v>
      </c>
      <c r="AF518" s="23">
        <v>0.36699999999999999</v>
      </c>
      <c r="AG518" s="23">
        <v>0.74399999999999999</v>
      </c>
      <c r="AH518" s="23">
        <v>0.379</v>
      </c>
      <c r="AI518" s="23">
        <v>0.89</v>
      </c>
      <c r="AJ518" s="23">
        <v>0.36599999999999999</v>
      </c>
      <c r="AK518" s="23">
        <v>0.28599999999999998</v>
      </c>
      <c r="AL518" s="23">
        <v>0.602168551</v>
      </c>
      <c r="AM518" s="25">
        <v>-0.73754891</v>
      </c>
      <c r="AN518" s="25">
        <v>-0.45099673800000001</v>
      </c>
      <c r="AO518" s="25">
        <v>-0.299296283</v>
      </c>
      <c r="AP518" s="25">
        <v>-8.3546050999999996E-2</v>
      </c>
      <c r="AQ518" s="25">
        <v>-0.281498311</v>
      </c>
      <c r="AR518" s="25">
        <v>-0.43533393599999998</v>
      </c>
      <c r="AS518" s="25">
        <v>-0.12842706400000001</v>
      </c>
      <c r="AT518" s="25">
        <v>-0.42136078999999999</v>
      </c>
      <c r="AU518" s="25">
        <v>-5.0609992999999999E-2</v>
      </c>
      <c r="AV518" s="25">
        <v>-0.43651891500000001</v>
      </c>
      <c r="AW518" s="25">
        <v>-0.543633967</v>
      </c>
      <c r="AX518" s="23">
        <v>5.2489648999999999E-2</v>
      </c>
      <c r="AY518" s="23">
        <v>4.2637279999999996E-3</v>
      </c>
      <c r="AZ518" s="23">
        <v>-4.4713050000000001E-3</v>
      </c>
      <c r="BA518" s="23">
        <v>3.3118436000000001E-2</v>
      </c>
      <c r="BB518" s="23">
        <v>3.1281092000000003E-2</v>
      </c>
      <c r="BC518" s="23">
        <v>-3.848331E-3</v>
      </c>
      <c r="BD518" s="23">
        <v>4.3308976999999999E-2</v>
      </c>
      <c r="BE518" s="23">
        <v>1.5294845E-2</v>
      </c>
      <c r="BF518" s="23">
        <v>1.4985918000000001E-2</v>
      </c>
      <c r="BG518" s="23">
        <v>2.6173142999999999E-2</v>
      </c>
      <c r="BH518" s="23">
        <v>3.1004773999999999E-2</v>
      </c>
      <c r="BI518" s="23">
        <v>0.39573809700000001</v>
      </c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>
        <v>34.366</v>
      </c>
      <c r="BU518" s="23">
        <v>7</v>
      </c>
      <c r="BV518" s="23">
        <v>17</v>
      </c>
      <c r="BW518" s="23">
        <v>0.46</v>
      </c>
      <c r="BX518" s="23">
        <v>0.88</v>
      </c>
      <c r="BY518" s="23">
        <v>1.25</v>
      </c>
      <c r="BZ518" s="23">
        <v>2.06</v>
      </c>
      <c r="CA518" s="23">
        <v>1.31</v>
      </c>
      <c r="CB518" s="23">
        <v>0.92</v>
      </c>
      <c r="CC518" s="23">
        <v>1.86</v>
      </c>
      <c r="CD518" s="23">
        <v>0.95</v>
      </c>
      <c r="CE518" s="23">
        <v>2.2200000000000002</v>
      </c>
      <c r="CF518" s="23">
        <v>0.91</v>
      </c>
      <c r="CG518" s="23">
        <v>0.71</v>
      </c>
      <c r="CH518" s="23">
        <v>1.28</v>
      </c>
      <c r="CI518" s="23">
        <v>2.0299999999999998</v>
      </c>
      <c r="CJ518" s="23">
        <v>0.7</v>
      </c>
      <c r="CK518" s="23">
        <v>2.778560717</v>
      </c>
      <c r="CL518" s="23">
        <v>-0.37171625600000002</v>
      </c>
      <c r="CM518" s="23">
        <v>-0.89558057400000002</v>
      </c>
      <c r="CN518" s="23">
        <v>0.56559950400000003</v>
      </c>
      <c r="CO518" s="23">
        <v>0.55282395600000001</v>
      </c>
      <c r="CP518" s="23">
        <v>-0.92571523700000002</v>
      </c>
      <c r="CQ518" s="23">
        <v>1.444745714</v>
      </c>
      <c r="CR518" s="23">
        <v>0.81837610299999997</v>
      </c>
      <c r="CS518" s="23">
        <v>-0.73722820600000005</v>
      </c>
      <c r="CT518" s="23">
        <v>0.62328732799999997</v>
      </c>
      <c r="CU518" s="23">
        <v>0.74277112899999997</v>
      </c>
      <c r="CV518" s="23">
        <v>-0.52741759300000002</v>
      </c>
      <c r="CW518" s="23">
        <v>-0.12769857400000001</v>
      </c>
    </row>
    <row r="519" spans="1:101">
      <c r="A519" s="23">
        <v>2567</v>
      </c>
      <c r="B519" s="23">
        <v>8</v>
      </c>
      <c r="C519" s="23" t="s">
        <v>62</v>
      </c>
      <c r="D519" s="23" t="s">
        <v>52</v>
      </c>
      <c r="E519" s="23" t="s">
        <v>146</v>
      </c>
      <c r="F519" s="23" t="s">
        <v>143</v>
      </c>
      <c r="G519" s="23" t="s">
        <v>63</v>
      </c>
      <c r="H519" s="23" t="s">
        <v>64</v>
      </c>
      <c r="I519" s="23">
        <v>22</v>
      </c>
      <c r="J519" s="23">
        <v>7</v>
      </c>
      <c r="K519" s="23">
        <v>31.675999999999998</v>
      </c>
      <c r="L519" s="23">
        <v>29</v>
      </c>
      <c r="M519" s="23">
        <v>17</v>
      </c>
      <c r="N519" s="23">
        <v>-3.3493759999999998E-3</v>
      </c>
      <c r="O519" s="23">
        <v>-1.4216399999999999E-4</v>
      </c>
      <c r="P519" s="23">
        <v>1.3807264E-2</v>
      </c>
      <c r="Q519" s="23">
        <v>-4.5409474999999998E-2</v>
      </c>
      <c r="R519" s="23">
        <v>2.3687550000000002E-3</v>
      </c>
      <c r="S519" s="23">
        <v>-1.9778626000000001E-2</v>
      </c>
      <c r="T519" s="23">
        <v>1.322341E-2</v>
      </c>
      <c r="U519" s="23">
        <v>5.4750170000000004E-3</v>
      </c>
      <c r="V519" s="23">
        <v>-3.8149759999999999E-3</v>
      </c>
      <c r="W519" s="23">
        <v>-4.1136180000000003E-3</v>
      </c>
      <c r="X519" s="23">
        <v>-7.89604E-3</v>
      </c>
      <c r="Y519" s="23">
        <v>-2.4416363999999999E-2</v>
      </c>
      <c r="Z519" s="23">
        <v>3.8250000000000002</v>
      </c>
      <c r="AA519" s="23">
        <v>0.22500000000000001</v>
      </c>
      <c r="AB519" s="23">
        <v>0.33900000000000002</v>
      </c>
      <c r="AC519" s="23">
        <v>0.46</v>
      </c>
      <c r="AD519" s="23">
        <v>0.99399999999999999</v>
      </c>
      <c r="AE519" s="23">
        <v>0.53500000000000003</v>
      </c>
      <c r="AF519" s="23">
        <v>0.36299999999999999</v>
      </c>
      <c r="AG519" s="23">
        <v>0.76300000000000001</v>
      </c>
      <c r="AH519" s="23">
        <v>0.36799999999999999</v>
      </c>
      <c r="AI519" s="23">
        <v>0.88800000000000001</v>
      </c>
      <c r="AJ519" s="23">
        <v>0.38</v>
      </c>
      <c r="AK519" s="23">
        <v>0.3</v>
      </c>
      <c r="AL519" s="23">
        <v>0.58263143900000003</v>
      </c>
      <c r="AM519" s="25">
        <v>-0.647817482</v>
      </c>
      <c r="AN519" s="25">
        <v>-0.469800302</v>
      </c>
      <c r="AO519" s="25">
        <v>-0.33724216800000001</v>
      </c>
      <c r="AP519" s="25">
        <v>-2.613616E-3</v>
      </c>
      <c r="AQ519" s="25">
        <v>-0.27164621799999999</v>
      </c>
      <c r="AR519" s="25">
        <v>-0.44009337500000001</v>
      </c>
      <c r="AS519" s="25">
        <v>-0.117475462</v>
      </c>
      <c r="AT519" s="25">
        <v>-0.43415218100000003</v>
      </c>
      <c r="AU519" s="25">
        <v>-5.1587033999999997E-2</v>
      </c>
      <c r="AV519" s="25">
        <v>-0.42021640300000002</v>
      </c>
      <c r="AW519" s="25">
        <v>-0.52287874499999998</v>
      </c>
      <c r="AX519" s="23">
        <v>-3.3493759999999998E-3</v>
      </c>
      <c r="AY519" s="23">
        <v>-1.4216399999999999E-4</v>
      </c>
      <c r="AZ519" s="23">
        <v>1.3807264E-2</v>
      </c>
      <c r="BA519" s="23">
        <v>-4.5409474999999998E-2</v>
      </c>
      <c r="BB519" s="23">
        <v>2.3687550000000002E-3</v>
      </c>
      <c r="BC519" s="23">
        <v>-1.9778626000000001E-2</v>
      </c>
      <c r="BD519" s="23">
        <v>1.322341E-2</v>
      </c>
      <c r="BE519" s="23">
        <v>5.4750170000000004E-3</v>
      </c>
      <c r="BF519" s="23">
        <v>-3.8149759999999999E-3</v>
      </c>
      <c r="BG519" s="23">
        <v>-4.1136180000000003E-3</v>
      </c>
      <c r="BH519" s="23">
        <v>-7.89604E-3</v>
      </c>
      <c r="BI519" s="23">
        <v>-2.4416363999999999E-2</v>
      </c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  <c r="BT519" s="23">
        <v>31.675999999999998</v>
      </c>
      <c r="BU519" s="23">
        <v>29</v>
      </c>
      <c r="BV519" s="23">
        <v>17</v>
      </c>
      <c r="BW519" s="23">
        <v>0.59</v>
      </c>
      <c r="BX519" s="23">
        <v>0.89</v>
      </c>
      <c r="BY519" s="23">
        <v>1.2</v>
      </c>
      <c r="BZ519" s="23">
        <v>2.6</v>
      </c>
      <c r="CA519" s="23">
        <v>1.4</v>
      </c>
      <c r="CB519" s="23">
        <v>0.95</v>
      </c>
      <c r="CC519" s="23">
        <v>1.99</v>
      </c>
      <c r="CD519" s="23">
        <v>0.96</v>
      </c>
      <c r="CE519" s="23">
        <v>2.3199999999999998</v>
      </c>
      <c r="CF519" s="23">
        <v>0.99</v>
      </c>
      <c r="CG519" s="23">
        <v>0.78</v>
      </c>
      <c r="CH519" s="23">
        <v>1.27</v>
      </c>
      <c r="CI519" s="23">
        <v>2.1</v>
      </c>
      <c r="CJ519" s="23">
        <v>0.7</v>
      </c>
      <c r="CK519" s="23">
        <v>-0.65996981499999996</v>
      </c>
      <c r="CL519" s="23">
        <v>6.7177617999999995E-2</v>
      </c>
      <c r="CM519" s="23">
        <v>0.99532904799999999</v>
      </c>
      <c r="CN519" s="23">
        <v>0.63010482899999998</v>
      </c>
      <c r="CO519" s="23">
        <v>1.2131984950000001</v>
      </c>
      <c r="CP519" s="23">
        <v>-0.45517734500000001</v>
      </c>
      <c r="CQ519" s="23">
        <v>0.97589705299999996</v>
      </c>
      <c r="CR519" s="23">
        <v>-0.21041275700000001</v>
      </c>
      <c r="CS519" s="23">
        <v>-0.40330849000000002</v>
      </c>
      <c r="CT519" s="23">
        <v>-1.5093281510000001</v>
      </c>
      <c r="CU519" s="23">
        <v>-0.46804388800000002</v>
      </c>
      <c r="CV519" s="23">
        <v>0.90994235199999995</v>
      </c>
      <c r="CW519" s="23">
        <v>-0.12500656199999999</v>
      </c>
    </row>
    <row r="520" spans="1:101">
      <c r="A520" s="23">
        <v>2567</v>
      </c>
      <c r="B520" s="23">
        <v>9</v>
      </c>
      <c r="C520" s="23" t="s">
        <v>62</v>
      </c>
      <c r="D520" s="23" t="s">
        <v>52</v>
      </c>
      <c r="E520" s="23" t="s">
        <v>146</v>
      </c>
      <c r="F520" s="23" t="s">
        <v>143</v>
      </c>
      <c r="G520" s="23" t="s">
        <v>63</v>
      </c>
      <c r="H520" s="23" t="s">
        <v>64</v>
      </c>
      <c r="I520" s="23">
        <v>22</v>
      </c>
      <c r="J520" s="23">
        <v>7</v>
      </c>
      <c r="K520" s="23">
        <v>35.164999999999999</v>
      </c>
      <c r="L520" s="23">
        <v>5</v>
      </c>
      <c r="M520" s="23">
        <v>17</v>
      </c>
      <c r="N520" s="23">
        <v>-1.6780318999999998E-2</v>
      </c>
      <c r="O520" s="23">
        <v>-7.95622E-3</v>
      </c>
      <c r="P520" s="23">
        <v>-1.8597967999999999E-2</v>
      </c>
      <c r="Q520" s="23">
        <v>-3.3868518E-2</v>
      </c>
      <c r="R520" s="23"/>
      <c r="S520" s="23">
        <v>-5.5822060999999999E-2</v>
      </c>
      <c r="T520" s="23">
        <v>-1.7768132999999998E-2</v>
      </c>
      <c r="U520" s="23">
        <v>2.4208983E-2</v>
      </c>
      <c r="V520" s="23">
        <v>1.5514372E-2</v>
      </c>
      <c r="W520" s="23">
        <v>-2.4708199999999999E-3</v>
      </c>
      <c r="X520" s="23">
        <v>1.8232769999999999E-2</v>
      </c>
      <c r="Y520" s="23">
        <v>-0.20875629200000001</v>
      </c>
      <c r="Z520" s="23">
        <v>3.35</v>
      </c>
      <c r="AA520" s="23">
        <v>0.17499999999999999</v>
      </c>
      <c r="AB520" s="23">
        <v>0.29399999999999998</v>
      </c>
      <c r="AC520" s="23">
        <v>0.434</v>
      </c>
      <c r="AD520" s="23">
        <v>0.79900000000000004</v>
      </c>
      <c r="AE520" s="23"/>
      <c r="AF520" s="23">
        <v>0.34</v>
      </c>
      <c r="AG520" s="23">
        <v>0.71599999999999997</v>
      </c>
      <c r="AH520" s="23">
        <v>0.29199999999999998</v>
      </c>
      <c r="AI520" s="23">
        <v>0.70199999999999996</v>
      </c>
      <c r="AJ520" s="23">
        <v>0.309</v>
      </c>
      <c r="AK520" s="23">
        <v>0.24399999999999999</v>
      </c>
      <c r="AL520" s="23">
        <v>0.525044807</v>
      </c>
      <c r="AM520" s="25">
        <v>-0.75696195099999997</v>
      </c>
      <c r="AN520" s="25">
        <v>-0.53165267000000005</v>
      </c>
      <c r="AO520" s="25">
        <v>-0.36251027000000002</v>
      </c>
      <c r="AP520" s="25">
        <v>-9.7453221000000007E-2</v>
      </c>
      <c r="AQ520" s="25"/>
      <c r="AR520" s="25">
        <v>-0.468521083</v>
      </c>
      <c r="AS520" s="25">
        <v>-0.14508697800000001</v>
      </c>
      <c r="AT520" s="25">
        <v>-0.53461714900000001</v>
      </c>
      <c r="AU520" s="25">
        <v>-0.153662888</v>
      </c>
      <c r="AV520" s="25">
        <v>-0.510041521</v>
      </c>
      <c r="AW520" s="25">
        <v>-0.61261017399999995</v>
      </c>
      <c r="AX520" s="23">
        <v>-1.6780318999999998E-2</v>
      </c>
      <c r="AY520" s="23">
        <v>-7.95622E-3</v>
      </c>
      <c r="AZ520" s="23">
        <v>-1.8597967999999999E-2</v>
      </c>
      <c r="BA520" s="23">
        <v>-3.3868518E-2</v>
      </c>
      <c r="BB520" s="23"/>
      <c r="BC520" s="23">
        <v>-5.5822060999999999E-2</v>
      </c>
      <c r="BD520" s="23">
        <v>-1.7768132999999998E-2</v>
      </c>
      <c r="BE520" s="23">
        <v>2.4208983E-2</v>
      </c>
      <c r="BF520" s="23">
        <v>1.5514372E-2</v>
      </c>
      <c r="BG520" s="23">
        <v>-2.4708199999999999E-3</v>
      </c>
      <c r="BH520" s="23">
        <v>1.8232769999999999E-2</v>
      </c>
      <c r="BI520" s="23">
        <v>-0.20875629200000001</v>
      </c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  <c r="BT520" s="23">
        <v>35.164999999999999</v>
      </c>
      <c r="BU520" s="23">
        <v>5</v>
      </c>
      <c r="BV520" s="23">
        <v>17</v>
      </c>
      <c r="BW520" s="23">
        <v>0.52</v>
      </c>
      <c r="BX520" s="23">
        <v>0.88</v>
      </c>
      <c r="BY520" s="23">
        <v>1.3</v>
      </c>
      <c r="BZ520" s="23">
        <v>2.39</v>
      </c>
      <c r="CA520" s="23"/>
      <c r="CB520" s="23">
        <v>1.01</v>
      </c>
      <c r="CC520" s="23">
        <v>2.14</v>
      </c>
      <c r="CD520" s="23">
        <v>0.87</v>
      </c>
      <c r="CE520" s="23">
        <v>2.1</v>
      </c>
      <c r="CF520" s="23">
        <v>0.92</v>
      </c>
      <c r="CG520" s="23">
        <v>0.73</v>
      </c>
      <c r="CH520" s="23">
        <v>1.27</v>
      </c>
      <c r="CI520" s="23">
        <v>2.11</v>
      </c>
      <c r="CJ520" s="23"/>
      <c r="CK520" s="23">
        <v>-0.18278365899999999</v>
      </c>
      <c r="CL520" s="23">
        <v>-2.6599667720000002</v>
      </c>
      <c r="CM520" s="23">
        <v>0.93458304999999997</v>
      </c>
      <c r="CN520" s="23">
        <v>0.637538893</v>
      </c>
      <c r="CO520" s="23">
        <v>1.1665334039999999</v>
      </c>
      <c r="CP520" s="23">
        <v>-0.53941238400000002</v>
      </c>
      <c r="CQ520" s="23">
        <v>0.69691540500000004</v>
      </c>
      <c r="CR520" s="23">
        <v>0.28868248299999999</v>
      </c>
      <c r="CS520" s="23">
        <v>-0.64057921900000003</v>
      </c>
      <c r="CT520" s="23">
        <v>0.137948601</v>
      </c>
      <c r="CU520" s="23">
        <v>0.415996955</v>
      </c>
      <c r="CV520" s="23">
        <v>1.433447146</v>
      </c>
      <c r="CW520" s="23">
        <v>-0.16017550699999999</v>
      </c>
    </row>
    <row r="521" spans="1:101">
      <c r="A521" s="23">
        <v>2567</v>
      </c>
      <c r="B521" s="23">
        <v>10</v>
      </c>
      <c r="C521" s="23" t="s">
        <v>62</v>
      </c>
      <c r="D521" s="23" t="s">
        <v>52</v>
      </c>
      <c r="E521" s="23" t="s">
        <v>146</v>
      </c>
      <c r="F521" s="23" t="s">
        <v>143</v>
      </c>
      <c r="G521" s="23" t="s">
        <v>63</v>
      </c>
      <c r="H521" s="23" t="s">
        <v>64</v>
      </c>
      <c r="I521" s="23">
        <v>22</v>
      </c>
      <c r="J521" s="23">
        <v>7</v>
      </c>
      <c r="K521" s="23">
        <v>28.704000000000001</v>
      </c>
      <c r="L521" s="23">
        <v>5</v>
      </c>
      <c r="M521" s="23">
        <v>13</v>
      </c>
      <c r="N521" s="23">
        <v>-1.5486023999999999E-2</v>
      </c>
      <c r="O521" s="23">
        <v>2.3429261999999999E-2</v>
      </c>
      <c r="P521" s="23">
        <v>4.6190014000000001E-2</v>
      </c>
      <c r="Q521" s="23">
        <v>-1.0775655E-2</v>
      </c>
      <c r="R521" s="23">
        <v>6.9931719999999998E-3</v>
      </c>
      <c r="S521" s="23">
        <v>3.844377E-3</v>
      </c>
      <c r="T521" s="23">
        <v>2.8376947E-2</v>
      </c>
      <c r="U521" s="23">
        <v>3.867068E-3</v>
      </c>
      <c r="V521" s="23">
        <v>-1.5925464E-2</v>
      </c>
      <c r="W521" s="23">
        <v>-1.6904157999999999E-2</v>
      </c>
      <c r="X521" s="23">
        <v>1.7270344E-2</v>
      </c>
      <c r="Y521" s="23">
        <v>-0.120494927</v>
      </c>
      <c r="Z521" s="23">
        <v>4.38</v>
      </c>
      <c r="AA521" s="23">
        <v>0.33700000000000002</v>
      </c>
      <c r="AB521" s="23">
        <v>0.375</v>
      </c>
      <c r="AC521" s="23">
        <v>0.48899999999999999</v>
      </c>
      <c r="AD521" s="23">
        <v>1.073</v>
      </c>
      <c r="AE521" s="23">
        <v>0.61</v>
      </c>
      <c r="AF521" s="23">
        <v>0.40400000000000003</v>
      </c>
      <c r="AG521" s="23">
        <v>0.84699999999999998</v>
      </c>
      <c r="AH521" s="23">
        <v>0.442</v>
      </c>
      <c r="AI521" s="23">
        <v>1.103</v>
      </c>
      <c r="AJ521" s="23">
        <v>0.48799999999999999</v>
      </c>
      <c r="AK521" s="23">
        <v>0.32600000000000001</v>
      </c>
      <c r="AL521" s="23">
        <v>0.64147411099999996</v>
      </c>
      <c r="AM521" s="25">
        <v>-0.47237009899999999</v>
      </c>
      <c r="AN521" s="25">
        <v>-0.42596873200000002</v>
      </c>
      <c r="AO521" s="25">
        <v>-0.310691141</v>
      </c>
      <c r="AP521" s="25">
        <v>3.0599721999999999E-2</v>
      </c>
      <c r="AQ521" s="25">
        <v>-0.214670165</v>
      </c>
      <c r="AR521" s="25">
        <v>-0.39361863499999999</v>
      </c>
      <c r="AS521" s="25">
        <v>-7.2116589999999994E-2</v>
      </c>
      <c r="AT521" s="25">
        <v>-0.35457773100000001</v>
      </c>
      <c r="AU521" s="25">
        <v>4.2575512000000003E-2</v>
      </c>
      <c r="AV521" s="25">
        <v>-0.31158017799999999</v>
      </c>
      <c r="AW521" s="25">
        <v>-0.4867824</v>
      </c>
      <c r="AX521" s="23">
        <v>-1.5486023999999999E-2</v>
      </c>
      <c r="AY521" s="23">
        <v>2.3429261999999999E-2</v>
      </c>
      <c r="AZ521" s="23">
        <v>4.6190014000000001E-2</v>
      </c>
      <c r="BA521" s="23">
        <v>-1.0775655E-2</v>
      </c>
      <c r="BB521" s="23">
        <v>6.9931719999999998E-3</v>
      </c>
      <c r="BC521" s="23">
        <v>3.844377E-3</v>
      </c>
      <c r="BD521" s="23">
        <v>2.8376947E-2</v>
      </c>
      <c r="BE521" s="23">
        <v>3.867068E-3</v>
      </c>
      <c r="BF521" s="23">
        <v>-1.5925464E-2</v>
      </c>
      <c r="BG521" s="23">
        <v>-1.6904157999999999E-2</v>
      </c>
      <c r="BH521" s="23">
        <v>1.7270344E-2</v>
      </c>
      <c r="BI521" s="23">
        <v>-0.120494927</v>
      </c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  <c r="BT521" s="23">
        <v>28.704000000000001</v>
      </c>
      <c r="BU521" s="23">
        <v>5</v>
      </c>
      <c r="BV521" s="23">
        <v>13</v>
      </c>
      <c r="BW521" s="23">
        <v>0.77</v>
      </c>
      <c r="BX521" s="23">
        <v>0.86</v>
      </c>
      <c r="BY521" s="23">
        <v>1.1200000000000001</v>
      </c>
      <c r="BZ521" s="23">
        <v>2.4500000000000002</v>
      </c>
      <c r="CA521" s="23">
        <v>1.39</v>
      </c>
      <c r="CB521" s="23">
        <v>0.92</v>
      </c>
      <c r="CC521" s="23">
        <v>1.93</v>
      </c>
      <c r="CD521" s="23">
        <v>1.01</v>
      </c>
      <c r="CE521" s="23">
        <v>2.52</v>
      </c>
      <c r="CF521" s="23">
        <v>1.1100000000000001</v>
      </c>
      <c r="CG521" s="23">
        <v>0.74</v>
      </c>
      <c r="CH521" s="23">
        <v>1.5</v>
      </c>
      <c r="CI521" s="23">
        <v>2.1</v>
      </c>
      <c r="CJ521" s="23">
        <v>0.72</v>
      </c>
      <c r="CK521" s="23">
        <v>-3.9064057999999999E-2</v>
      </c>
      <c r="CL521" s="23">
        <v>-0.135132793</v>
      </c>
      <c r="CM521" s="23">
        <v>-1.781751409</v>
      </c>
      <c r="CN521" s="23">
        <v>-0.116990977</v>
      </c>
      <c r="CO521" s="23">
        <v>0.208577177</v>
      </c>
      <c r="CP521" s="23">
        <v>0.46277341399999999</v>
      </c>
      <c r="CQ521" s="23">
        <v>0.38424654400000002</v>
      </c>
      <c r="CR521" s="23">
        <v>-0.90661450399999999</v>
      </c>
      <c r="CS521" s="23">
        <v>0.23383694999999999</v>
      </c>
      <c r="CT521" s="23">
        <v>-0.22186104700000001</v>
      </c>
      <c r="CU521" s="23">
        <v>-0.21491370700000001</v>
      </c>
      <c r="CV521" s="23">
        <v>1.2142968199999999</v>
      </c>
      <c r="CW521" s="23">
        <v>-0.97133276599999996</v>
      </c>
    </row>
    <row r="522" spans="1:101">
      <c r="A522" s="23">
        <v>2567</v>
      </c>
      <c r="B522" s="23">
        <v>11</v>
      </c>
      <c r="C522" s="23" t="s">
        <v>62</v>
      </c>
      <c r="D522" s="23" t="s">
        <v>52</v>
      </c>
      <c r="E522" s="23" t="s">
        <v>146</v>
      </c>
      <c r="F522" s="23" t="s">
        <v>143</v>
      </c>
      <c r="G522" s="23" t="s">
        <v>63</v>
      </c>
      <c r="H522" s="23" t="s">
        <v>64</v>
      </c>
      <c r="I522" s="23">
        <v>22</v>
      </c>
      <c r="J522" s="23">
        <v>7</v>
      </c>
      <c r="K522" s="23">
        <v>30.317</v>
      </c>
      <c r="L522" s="23">
        <v>31</v>
      </c>
      <c r="M522" s="23">
        <v>17</v>
      </c>
      <c r="N522" s="23">
        <v>3.0088693E-2</v>
      </c>
      <c r="O522" s="23">
        <v>5.3541462999999997E-2</v>
      </c>
      <c r="P522" s="23">
        <v>5.5312673E-2</v>
      </c>
      <c r="Q522" s="23">
        <v>1.4001113000000001E-2</v>
      </c>
      <c r="R522" s="23">
        <v>2.9556655000000001E-2</v>
      </c>
      <c r="S522" s="23">
        <v>-3.3419091999999997E-2</v>
      </c>
      <c r="T522" s="23">
        <v>-1.2851675999999999E-2</v>
      </c>
      <c r="U522" s="23">
        <v>-1.6925111E-2</v>
      </c>
      <c r="V522" s="23">
        <v>2.1962710999999999E-2</v>
      </c>
      <c r="W522" s="23">
        <v>1.3138534E-2</v>
      </c>
      <c r="X522" s="23">
        <v>2.4708310000000002E-3</v>
      </c>
      <c r="Y522" s="23">
        <v>0.31744039800000001</v>
      </c>
      <c r="Z522" s="23">
        <v>4.3179999999999996</v>
      </c>
      <c r="AA522" s="23">
        <v>0.251</v>
      </c>
      <c r="AB522" s="23">
        <v>0.33800000000000002</v>
      </c>
      <c r="AC522" s="23">
        <v>0.47199999999999998</v>
      </c>
      <c r="AD522" s="23">
        <v>0.97299999999999998</v>
      </c>
      <c r="AE522" s="23">
        <v>0.56899999999999995</v>
      </c>
      <c r="AF522" s="23">
        <v>0.44400000000000001</v>
      </c>
      <c r="AG522" s="23">
        <v>0.92100000000000004</v>
      </c>
      <c r="AH522" s="23">
        <v>0.46200000000000002</v>
      </c>
      <c r="AI522" s="23">
        <v>0.96399999999999997</v>
      </c>
      <c r="AJ522" s="23">
        <v>0.43</v>
      </c>
      <c r="AK522" s="23">
        <v>0.33300000000000002</v>
      </c>
      <c r="AL522" s="23">
        <v>0.63528263799999996</v>
      </c>
      <c r="AM522" s="25">
        <v>-0.60032627900000002</v>
      </c>
      <c r="AN522" s="25">
        <v>-0.47108329999999998</v>
      </c>
      <c r="AO522" s="25">
        <v>-0.32605800099999999</v>
      </c>
      <c r="AP522" s="25">
        <v>-1.1887160000000001E-2</v>
      </c>
      <c r="AQ522" s="25">
        <v>-0.244887734</v>
      </c>
      <c r="AR522" s="25">
        <v>-0.35261703</v>
      </c>
      <c r="AS522" s="25">
        <v>-3.574037E-2</v>
      </c>
      <c r="AT522" s="25">
        <v>-0.33535802399999998</v>
      </c>
      <c r="AU522" s="25">
        <v>-1.5922966E-2</v>
      </c>
      <c r="AV522" s="25">
        <v>-0.36653154399999999</v>
      </c>
      <c r="AW522" s="25">
        <v>-0.47755576599999999</v>
      </c>
      <c r="AX522" s="23">
        <v>3.0088693E-2</v>
      </c>
      <c r="AY522" s="23">
        <v>5.3541462999999997E-2</v>
      </c>
      <c r="AZ522" s="23">
        <v>5.5312673E-2</v>
      </c>
      <c r="BA522" s="23">
        <v>1.4001113000000001E-2</v>
      </c>
      <c r="BB522" s="23">
        <v>2.9556655000000001E-2</v>
      </c>
      <c r="BC522" s="23">
        <v>-3.3419091999999997E-2</v>
      </c>
      <c r="BD522" s="23">
        <v>-1.2851675999999999E-2</v>
      </c>
      <c r="BE522" s="23">
        <v>-1.6925111E-2</v>
      </c>
      <c r="BF522" s="23">
        <v>2.1962710999999999E-2</v>
      </c>
      <c r="BG522" s="23">
        <v>1.3138534E-2</v>
      </c>
      <c r="BH522" s="23">
        <v>2.4708310000000002E-3</v>
      </c>
      <c r="BI522" s="23">
        <v>0.31744039800000001</v>
      </c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>
        <v>30.317</v>
      </c>
      <c r="BU522" s="23">
        <v>31</v>
      </c>
      <c r="BV522" s="23">
        <v>17</v>
      </c>
      <c r="BW522" s="23">
        <v>0.57999999999999996</v>
      </c>
      <c r="BX522" s="23">
        <v>0.78</v>
      </c>
      <c r="BY522" s="23">
        <v>1.0900000000000001</v>
      </c>
      <c r="BZ522" s="23">
        <v>2.25</v>
      </c>
      <c r="CA522" s="23">
        <v>1.32</v>
      </c>
      <c r="CB522" s="23">
        <v>1.03</v>
      </c>
      <c r="CC522" s="23">
        <v>2.13</v>
      </c>
      <c r="CD522" s="23">
        <v>1.07</v>
      </c>
      <c r="CE522" s="23">
        <v>2.23</v>
      </c>
      <c r="CF522" s="23">
        <v>1</v>
      </c>
      <c r="CG522" s="23">
        <v>0.77</v>
      </c>
      <c r="CH522" s="23">
        <v>1.29</v>
      </c>
      <c r="CI522" s="23">
        <v>2.0699999999999998</v>
      </c>
      <c r="CJ522" s="23">
        <v>0.62</v>
      </c>
      <c r="CK522" s="23">
        <v>1.3719009390000001</v>
      </c>
      <c r="CL522" s="23">
        <v>0.33616042299999999</v>
      </c>
      <c r="CM522" s="23">
        <v>0.92516580699999995</v>
      </c>
      <c r="CN522" s="23">
        <v>1.14590923</v>
      </c>
      <c r="CO522" s="23">
        <v>1.3540511660000001</v>
      </c>
      <c r="CP522" s="23">
        <v>-1.3482298180000001</v>
      </c>
      <c r="CQ522" s="23">
        <v>-0.42771890200000001</v>
      </c>
      <c r="CR522" s="23">
        <v>-1.390882524</v>
      </c>
      <c r="CS522" s="23">
        <v>0.24570562700000001</v>
      </c>
      <c r="CT522" s="23">
        <v>-0.73125732200000004</v>
      </c>
      <c r="CU522" s="23">
        <v>-0.65788684799999997</v>
      </c>
      <c r="CV522" s="23">
        <v>-0.73813687299999997</v>
      </c>
      <c r="CW522" s="23">
        <v>0.148738117</v>
      </c>
    </row>
    <row r="523" spans="1:101">
      <c r="A523" s="23">
        <v>2567</v>
      </c>
      <c r="B523" s="23">
        <v>12</v>
      </c>
      <c r="C523" s="23" t="s">
        <v>62</v>
      </c>
      <c r="D523" s="23" t="s">
        <v>52</v>
      </c>
      <c r="E523" s="23" t="s">
        <v>146</v>
      </c>
      <c r="F523" s="23" t="s">
        <v>143</v>
      </c>
      <c r="G523" s="23" t="s">
        <v>63</v>
      </c>
      <c r="H523" s="23" t="s">
        <v>64</v>
      </c>
      <c r="I523" s="23">
        <v>22</v>
      </c>
      <c r="J523" s="23">
        <v>7</v>
      </c>
      <c r="K523" s="23">
        <v>29.762</v>
      </c>
      <c r="L523" s="23">
        <v>9</v>
      </c>
      <c r="M523" s="23">
        <v>18</v>
      </c>
      <c r="N523" s="23">
        <v>-9.523073E-3</v>
      </c>
      <c r="O523" s="23"/>
      <c r="P523" s="23">
        <v>1.9182648E-2</v>
      </c>
      <c r="Q523" s="23">
        <v>-1.1552159999999999E-3</v>
      </c>
      <c r="R523" s="23">
        <v>-9.3256050000000007E-3</v>
      </c>
      <c r="S523" s="23">
        <v>-1.6812305999999999E-2</v>
      </c>
      <c r="T523" s="23">
        <v>-2.2704029000000001E-2</v>
      </c>
      <c r="U523" s="23">
        <v>-1.6034235000000001E-2</v>
      </c>
      <c r="V523" s="23">
        <v>5.0096259999999997E-3</v>
      </c>
      <c r="W523" s="23">
        <v>-2.7174339999999999E-3</v>
      </c>
      <c r="X523" s="23">
        <v>2.9918599000000001E-2</v>
      </c>
      <c r="Y523" s="23">
        <v>-8.4537156000000002E-2</v>
      </c>
      <c r="Z523" s="23">
        <v>3.73</v>
      </c>
      <c r="AA523" s="23">
        <v>0.219</v>
      </c>
      <c r="AB523" s="23"/>
      <c r="AC523" s="23">
        <v>0.443</v>
      </c>
      <c r="AD523" s="23">
        <v>0.83499999999999996</v>
      </c>
      <c r="AE523" s="23">
        <v>0.53600000000000003</v>
      </c>
      <c r="AF523" s="23">
        <v>0.34799999999999998</v>
      </c>
      <c r="AG523" s="23">
        <v>0.81</v>
      </c>
      <c r="AH523" s="23">
        <v>0.38</v>
      </c>
      <c r="AI523" s="23">
        <v>0.83599999999999997</v>
      </c>
      <c r="AJ523" s="23">
        <v>0.36399999999999999</v>
      </c>
      <c r="AK523" s="23">
        <v>0.26600000000000001</v>
      </c>
      <c r="AL523" s="23">
        <v>0.571708832</v>
      </c>
      <c r="AM523" s="25">
        <v>-0.65955588499999995</v>
      </c>
      <c r="AN523" s="25"/>
      <c r="AO523" s="25">
        <v>-0.35359627399999999</v>
      </c>
      <c r="AP523" s="25">
        <v>-7.8313524999999995E-2</v>
      </c>
      <c r="AQ523" s="25">
        <v>-0.27083520999999999</v>
      </c>
      <c r="AR523" s="25">
        <v>-0.45842075599999998</v>
      </c>
      <c r="AS523" s="25">
        <v>-9.1514980999999995E-2</v>
      </c>
      <c r="AT523" s="25">
        <v>-0.42021640300000002</v>
      </c>
      <c r="AU523" s="25">
        <v>-7.7793722999999995E-2</v>
      </c>
      <c r="AV523" s="25">
        <v>-0.43889861600000002</v>
      </c>
      <c r="AW523" s="25">
        <v>-0.57511836299999997</v>
      </c>
      <c r="AX523" s="23">
        <v>-9.523073E-3</v>
      </c>
      <c r="AY523" s="23"/>
      <c r="AZ523" s="23">
        <v>1.9182648E-2</v>
      </c>
      <c r="BA523" s="23">
        <v>-1.1552159999999999E-3</v>
      </c>
      <c r="BB523" s="23">
        <v>-9.3256050000000007E-3</v>
      </c>
      <c r="BC523" s="23">
        <v>-1.6812305999999999E-2</v>
      </c>
      <c r="BD523" s="23">
        <v>-2.2704029000000001E-2</v>
      </c>
      <c r="BE523" s="23">
        <v>-1.6034235000000001E-2</v>
      </c>
      <c r="BF523" s="23">
        <v>5.0096259999999997E-3</v>
      </c>
      <c r="BG523" s="23">
        <v>-2.7174339999999999E-3</v>
      </c>
      <c r="BH523" s="23">
        <v>2.9918599000000001E-2</v>
      </c>
      <c r="BI523" s="23">
        <v>-8.4537156000000002E-2</v>
      </c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  <c r="BT523" s="23">
        <v>29.762</v>
      </c>
      <c r="BU523" s="23">
        <v>9</v>
      </c>
      <c r="BV523" s="23">
        <v>18</v>
      </c>
      <c r="BW523" s="23">
        <v>0.59</v>
      </c>
      <c r="BX523" s="23"/>
      <c r="BY523" s="23">
        <v>1.19</v>
      </c>
      <c r="BZ523" s="23">
        <v>2.2400000000000002</v>
      </c>
      <c r="CA523" s="23">
        <v>1.44</v>
      </c>
      <c r="CB523" s="23">
        <v>0.93</v>
      </c>
      <c r="CC523" s="23">
        <v>2.17</v>
      </c>
      <c r="CD523" s="23">
        <v>1.02</v>
      </c>
      <c r="CE523" s="23">
        <v>2.2400000000000002</v>
      </c>
      <c r="CF523" s="23">
        <v>0.98</v>
      </c>
      <c r="CG523" s="23">
        <v>0.71</v>
      </c>
      <c r="CH523" s="23">
        <v>1.37</v>
      </c>
      <c r="CI523" s="23">
        <v>2.33</v>
      </c>
      <c r="CJ523" s="23">
        <v>0.66</v>
      </c>
      <c r="CK523" s="23">
        <v>0.12283260999999999</v>
      </c>
      <c r="CL523" s="23">
        <v>-0.51982397599999997</v>
      </c>
      <c r="CM523" s="23">
        <v>0.36378570900000001</v>
      </c>
      <c r="CN523" s="23">
        <v>0.39948712199999997</v>
      </c>
      <c r="CO523" s="23">
        <v>0.56094073200000005</v>
      </c>
      <c r="CP523" s="23">
        <v>-0.41669679100000001</v>
      </c>
      <c r="CQ523" s="23">
        <v>0.10921816099999999</v>
      </c>
      <c r="CR523" s="23">
        <v>-0.700148926</v>
      </c>
      <c r="CS523" s="23">
        <v>1.119361531</v>
      </c>
      <c r="CT523" s="23">
        <v>0.64768046199999996</v>
      </c>
      <c r="CU523" s="23">
        <v>0.424083021</v>
      </c>
      <c r="CV523" s="23">
        <v>0.40444220199999997</v>
      </c>
      <c r="CW523" s="23">
        <v>-0.16142114399999999</v>
      </c>
    </row>
    <row r="524" spans="1:101">
      <c r="A524" s="23">
        <v>2567</v>
      </c>
      <c r="B524" s="23">
        <v>13</v>
      </c>
      <c r="C524" s="23" t="s">
        <v>62</v>
      </c>
      <c r="D524" s="23" t="s">
        <v>52</v>
      </c>
      <c r="E524" s="23" t="s">
        <v>146</v>
      </c>
      <c r="F524" s="23" t="s">
        <v>143</v>
      </c>
      <c r="G524" s="23" t="s">
        <v>63</v>
      </c>
      <c r="H524" s="23" t="s">
        <v>64</v>
      </c>
      <c r="I524" s="23">
        <v>22</v>
      </c>
      <c r="J524" s="23">
        <v>7</v>
      </c>
      <c r="K524" s="23">
        <v>26.782</v>
      </c>
      <c r="L524" s="23">
        <v>18</v>
      </c>
      <c r="M524" s="23">
        <v>18</v>
      </c>
      <c r="N524" s="23">
        <v>8.8966700000000002E-4</v>
      </c>
      <c r="O524" s="23">
        <v>1.3317971E-2</v>
      </c>
      <c r="P524" s="23">
        <v>5.0922566000000002E-2</v>
      </c>
      <c r="Q524" s="23">
        <v>-3.1413579999999999E-3</v>
      </c>
      <c r="R524" s="23">
        <v>-3.7579319999999999E-2</v>
      </c>
      <c r="S524" s="23">
        <v>3.1309016000000002E-2</v>
      </c>
      <c r="T524" s="23">
        <v>3.1072422999999998E-2</v>
      </c>
      <c r="U524" s="23">
        <v>2.075923E-2</v>
      </c>
      <c r="V524" s="23">
        <v>-7.0079599999999995E-4</v>
      </c>
      <c r="W524" s="23">
        <v>8.0853479999999991E-3</v>
      </c>
      <c r="X524" s="23">
        <v>-1.2724806E-2</v>
      </c>
      <c r="Y524" s="23">
        <v>4.0561188999999997E-2</v>
      </c>
      <c r="Z524" s="23">
        <v>4.0759999999999996</v>
      </c>
      <c r="AA524" s="23">
        <v>0.25700000000000001</v>
      </c>
      <c r="AB524" s="23">
        <v>0.35299999999999998</v>
      </c>
      <c r="AC524" s="23">
        <v>0.45</v>
      </c>
      <c r="AD524" s="23">
        <v>0.94899999999999995</v>
      </c>
      <c r="AE524" s="23">
        <v>0.63</v>
      </c>
      <c r="AF524" s="23">
        <v>0.33800000000000002</v>
      </c>
      <c r="AG524" s="23">
        <v>0.78100000000000003</v>
      </c>
      <c r="AH524" s="23">
        <v>0.38200000000000001</v>
      </c>
      <c r="AI524" s="23">
        <v>0.95699999999999996</v>
      </c>
      <c r="AJ524" s="23">
        <v>0.40100000000000002</v>
      </c>
      <c r="AK524" s="23">
        <v>0.32500000000000001</v>
      </c>
      <c r="AL524" s="23">
        <v>0.61023417499999999</v>
      </c>
      <c r="AM524" s="25">
        <v>-0.59006687700000005</v>
      </c>
      <c r="AN524" s="25">
        <v>-0.45222529500000003</v>
      </c>
      <c r="AO524" s="25">
        <v>-0.34678748599999998</v>
      </c>
      <c r="AP524" s="25">
        <v>-2.2733788000000001E-2</v>
      </c>
      <c r="AQ524" s="25">
        <v>-0.20065945099999999</v>
      </c>
      <c r="AR524" s="25">
        <v>-0.47108329999999998</v>
      </c>
      <c r="AS524" s="25">
        <v>-0.107348966</v>
      </c>
      <c r="AT524" s="25">
        <v>-0.417936637</v>
      </c>
      <c r="AU524" s="25">
        <v>-1.9088061999999999E-2</v>
      </c>
      <c r="AV524" s="25">
        <v>-0.39685562699999999</v>
      </c>
      <c r="AW524" s="25">
        <v>-0.48811663900000002</v>
      </c>
      <c r="AX524" s="23">
        <v>8.8966700000000002E-4</v>
      </c>
      <c r="AY524" s="23">
        <v>1.3317971E-2</v>
      </c>
      <c r="AZ524" s="23">
        <v>5.0922566000000002E-2</v>
      </c>
      <c r="BA524" s="23">
        <v>-3.1413579999999999E-3</v>
      </c>
      <c r="BB524" s="23">
        <v>-3.7579319999999999E-2</v>
      </c>
      <c r="BC524" s="23">
        <v>3.1309016000000002E-2</v>
      </c>
      <c r="BD524" s="23">
        <v>3.1072422999999998E-2</v>
      </c>
      <c r="BE524" s="23">
        <v>2.075923E-2</v>
      </c>
      <c r="BF524" s="23">
        <v>-7.0079599999999995E-4</v>
      </c>
      <c r="BG524" s="23">
        <v>8.0853479999999991E-3</v>
      </c>
      <c r="BH524" s="23">
        <v>-1.2724806E-2</v>
      </c>
      <c r="BI524" s="23">
        <v>4.0561188999999997E-2</v>
      </c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  <c r="BT524" s="23">
        <v>26.782</v>
      </c>
      <c r="BU524" s="23">
        <v>18</v>
      </c>
      <c r="BV524" s="23">
        <v>18</v>
      </c>
      <c r="BW524" s="23">
        <v>0.63</v>
      </c>
      <c r="BX524" s="23">
        <v>0.87</v>
      </c>
      <c r="BY524" s="23">
        <v>1.1000000000000001</v>
      </c>
      <c r="BZ524" s="23">
        <v>2.33</v>
      </c>
      <c r="CA524" s="23">
        <v>1.55</v>
      </c>
      <c r="CB524" s="23">
        <v>0.83</v>
      </c>
      <c r="CC524" s="23">
        <v>1.92</v>
      </c>
      <c r="CD524" s="23">
        <v>0.94</v>
      </c>
      <c r="CE524" s="23">
        <v>2.35</v>
      </c>
      <c r="CF524" s="23">
        <v>0.98</v>
      </c>
      <c r="CG524" s="23">
        <v>0.8</v>
      </c>
      <c r="CH524" s="23">
        <v>1.23</v>
      </c>
      <c r="CI524" s="23">
        <v>2.31</v>
      </c>
      <c r="CJ524" s="23">
        <v>0.81</v>
      </c>
      <c r="CK524" s="23">
        <v>0.855098107</v>
      </c>
      <c r="CL524" s="23">
        <v>1.6791645669999999</v>
      </c>
      <c r="CM524" s="23">
        <v>-0.212570598</v>
      </c>
      <c r="CN524" s="23">
        <v>-0.110186377</v>
      </c>
      <c r="CO524" s="23">
        <v>-0.66671545799999998</v>
      </c>
      <c r="CP524" s="23">
        <v>4.1521028000000001E-2</v>
      </c>
      <c r="CQ524" s="23">
        <v>0.149906343</v>
      </c>
      <c r="CR524" s="23">
        <v>-0.49500844100000002</v>
      </c>
      <c r="CS524" s="23">
        <v>-0.46848957200000002</v>
      </c>
      <c r="CT524" s="23">
        <v>-0.99653937699999995</v>
      </c>
      <c r="CU524" s="23">
        <v>9.9614656999999995E-2</v>
      </c>
      <c r="CV524" s="23">
        <v>1.0416650329999999</v>
      </c>
      <c r="CW524" s="23">
        <v>0.40282180099999998</v>
      </c>
    </row>
    <row r="525" spans="1:101">
      <c r="A525" s="23">
        <v>2567</v>
      </c>
      <c r="B525" s="23">
        <v>14</v>
      </c>
      <c r="C525" s="23" t="s">
        <v>62</v>
      </c>
      <c r="D525" s="23" t="s">
        <v>52</v>
      </c>
      <c r="E525" s="23" t="s">
        <v>146</v>
      </c>
      <c r="F525" s="23" t="s">
        <v>143</v>
      </c>
      <c r="G525" s="23" t="s">
        <v>63</v>
      </c>
      <c r="H525" s="23" t="s">
        <v>64</v>
      </c>
      <c r="I525" s="23">
        <v>22</v>
      </c>
      <c r="J525" s="23">
        <v>7</v>
      </c>
      <c r="K525" s="23">
        <v>27.396999999999998</v>
      </c>
      <c r="L525" s="23">
        <v>7</v>
      </c>
      <c r="M525" s="23">
        <v>13</v>
      </c>
      <c r="N525" s="23">
        <v>4.4397359999999997E-3</v>
      </c>
      <c r="O525" s="23">
        <v>1.0964659999999999E-3</v>
      </c>
      <c r="P525" s="23">
        <v>-5.0230557000000002E-2</v>
      </c>
      <c r="Q525" s="23">
        <v>5.677629E-3</v>
      </c>
      <c r="R525" s="23">
        <v>-3.2499130000000001E-3</v>
      </c>
      <c r="S525" s="23">
        <v>4.0794258999999999E-2</v>
      </c>
      <c r="T525" s="23">
        <v>2.5512442999999999E-2</v>
      </c>
      <c r="U525" s="23">
        <v>5.4611160000000002E-3</v>
      </c>
      <c r="V525" s="23">
        <v>-1.7213580000000001E-3</v>
      </c>
      <c r="W525" s="23">
        <v>1.4838894E-2</v>
      </c>
      <c r="X525" s="23">
        <v>1.4935323E-2</v>
      </c>
      <c r="Y525" s="23">
        <v>6.6693204000000006E-2</v>
      </c>
      <c r="Z525" s="23">
        <v>4.0439999999999996</v>
      </c>
      <c r="AA525" s="23">
        <v>0.247</v>
      </c>
      <c r="AB525" s="23">
        <v>0.36199999999999999</v>
      </c>
      <c r="AC525" s="23">
        <v>0.56399999999999995</v>
      </c>
      <c r="AD525" s="23">
        <v>0.91300000000000003</v>
      </c>
      <c r="AE525" s="23">
        <v>0.57499999999999996</v>
      </c>
      <c r="AF525" s="23">
        <v>0.32500000000000001</v>
      </c>
      <c r="AG525" s="23">
        <v>0.78500000000000003</v>
      </c>
      <c r="AH525" s="23">
        <v>0.39600000000000002</v>
      </c>
      <c r="AI525" s="23">
        <v>0.95</v>
      </c>
      <c r="AJ525" s="23">
        <v>0.38700000000000001</v>
      </c>
      <c r="AK525" s="23">
        <v>0.30099999999999999</v>
      </c>
      <c r="AL525" s="23">
        <v>0.60681114700000005</v>
      </c>
      <c r="AM525" s="25">
        <v>-0.60730304700000004</v>
      </c>
      <c r="AN525" s="25">
        <v>-0.44129142900000001</v>
      </c>
      <c r="AO525" s="25">
        <v>-0.248720896</v>
      </c>
      <c r="AP525" s="25">
        <v>-3.9529222000000003E-2</v>
      </c>
      <c r="AQ525" s="25">
        <v>-0.24033215499999999</v>
      </c>
      <c r="AR525" s="25">
        <v>-0.48811663900000002</v>
      </c>
      <c r="AS525" s="25">
        <v>-0.105130343</v>
      </c>
      <c r="AT525" s="25">
        <v>-0.40230481400000001</v>
      </c>
      <c r="AU525" s="25">
        <v>-2.2276395000000001E-2</v>
      </c>
      <c r="AV525" s="25">
        <v>-0.41228903500000003</v>
      </c>
      <c r="AW525" s="25">
        <v>-0.52143350399999999</v>
      </c>
      <c r="AX525" s="23">
        <v>4.4397359999999997E-3</v>
      </c>
      <c r="AY525" s="23">
        <v>1.0964659999999999E-3</v>
      </c>
      <c r="AZ525" s="23">
        <v>-5.0230557000000002E-2</v>
      </c>
      <c r="BA525" s="23">
        <v>5.677629E-3</v>
      </c>
      <c r="BB525" s="23">
        <v>-3.2499130000000001E-3</v>
      </c>
      <c r="BC525" s="23">
        <v>4.0794258999999999E-2</v>
      </c>
      <c r="BD525" s="23">
        <v>2.5512442999999999E-2</v>
      </c>
      <c r="BE525" s="23">
        <v>5.4611160000000002E-3</v>
      </c>
      <c r="BF525" s="23">
        <v>-1.7213580000000001E-3</v>
      </c>
      <c r="BG525" s="23">
        <v>1.4838894E-2</v>
      </c>
      <c r="BH525" s="23">
        <v>1.4935323E-2</v>
      </c>
      <c r="BI525" s="23">
        <v>6.6693204000000006E-2</v>
      </c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  <c r="BT525" s="23">
        <v>27.396999999999998</v>
      </c>
      <c r="BU525" s="23">
        <v>7</v>
      </c>
      <c r="BV525" s="23">
        <v>13</v>
      </c>
      <c r="BW525" s="23">
        <v>0.61</v>
      </c>
      <c r="BX525" s="23">
        <v>0.9</v>
      </c>
      <c r="BY525" s="23">
        <v>1.39</v>
      </c>
      <c r="BZ525" s="23">
        <v>2.2599999999999998</v>
      </c>
      <c r="CA525" s="23">
        <v>1.42</v>
      </c>
      <c r="CB525" s="23">
        <v>0.8</v>
      </c>
      <c r="CC525" s="23">
        <v>1.94</v>
      </c>
      <c r="CD525" s="23">
        <v>0.98</v>
      </c>
      <c r="CE525" s="23">
        <v>2.35</v>
      </c>
      <c r="CF525" s="23">
        <v>0.96</v>
      </c>
      <c r="CG525" s="23">
        <v>0.74</v>
      </c>
      <c r="CH525" s="23">
        <v>1.29</v>
      </c>
      <c r="CI525" s="23">
        <v>2.42</v>
      </c>
      <c r="CJ525" s="23">
        <v>0.73</v>
      </c>
      <c r="CK525" s="23">
        <v>0.53835309499999995</v>
      </c>
      <c r="CL525" s="23">
        <v>-0.17810575300000001</v>
      </c>
      <c r="CM525" s="23">
        <v>-1.020194641</v>
      </c>
      <c r="CN525" s="23">
        <v>-0.743199991</v>
      </c>
      <c r="CO525" s="23">
        <v>-0.991588629</v>
      </c>
      <c r="CP525" s="23">
        <v>0.906072341</v>
      </c>
      <c r="CQ525" s="23">
        <v>1.107793115</v>
      </c>
      <c r="CR525" s="23">
        <v>1.420504032</v>
      </c>
      <c r="CS525" s="23">
        <v>0.21523510000000001</v>
      </c>
      <c r="CT525" s="23">
        <v>0.40272113399999998</v>
      </c>
      <c r="CU525" s="23">
        <v>-0.67642883499999995</v>
      </c>
      <c r="CV525" s="23">
        <v>-0.57163724299999996</v>
      </c>
      <c r="CW525" s="23">
        <v>4.5050330000000003E-3</v>
      </c>
    </row>
    <row r="526" spans="1:101">
      <c r="A526" s="23">
        <v>2567</v>
      </c>
      <c r="B526" s="23">
        <v>15</v>
      </c>
      <c r="C526" s="23" t="s">
        <v>62</v>
      </c>
      <c r="D526" s="23" t="s">
        <v>52</v>
      </c>
      <c r="E526" s="23" t="s">
        <v>146</v>
      </c>
      <c r="F526" s="23" t="s">
        <v>143</v>
      </c>
      <c r="G526" s="23" t="s">
        <v>63</v>
      </c>
      <c r="H526" s="23" t="s">
        <v>64</v>
      </c>
      <c r="I526" s="23">
        <v>22</v>
      </c>
      <c r="J526" s="23">
        <v>7</v>
      </c>
      <c r="K526" s="23">
        <v>32.988999999999997</v>
      </c>
      <c r="L526" s="23">
        <v>7</v>
      </c>
      <c r="M526" s="23">
        <v>18</v>
      </c>
      <c r="N526" s="23">
        <v>4.9525415000000003E-2</v>
      </c>
      <c r="O526" s="23">
        <v>5.6745021999999999E-2</v>
      </c>
      <c r="P526" s="23">
        <v>1.206145E-2</v>
      </c>
      <c r="Q526" s="23">
        <v>1.8511159999999999E-2</v>
      </c>
      <c r="R526" s="23">
        <v>5.2194453000000002E-2</v>
      </c>
      <c r="S526" s="23">
        <v>8.4751440999999997E-2</v>
      </c>
      <c r="T526" s="23">
        <v>-2.3453659000000002E-2</v>
      </c>
      <c r="U526" s="23">
        <v>3.5057562E-2</v>
      </c>
      <c r="V526" s="23">
        <v>2.6931963999999999E-2</v>
      </c>
      <c r="W526" s="23">
        <v>7.5696610000000001E-3</v>
      </c>
      <c r="X526" s="23">
        <v>8.1897949999999997E-3</v>
      </c>
      <c r="Y526" s="23">
        <v>0.49282521800000001</v>
      </c>
      <c r="Z526" s="23">
        <v>4.4119999999999999</v>
      </c>
      <c r="AA526" s="23">
        <v>0.23699999999999999</v>
      </c>
      <c r="AB526" s="23">
        <v>0.34399999999999997</v>
      </c>
      <c r="AC526" s="23">
        <v>0.53300000000000003</v>
      </c>
      <c r="AD526" s="23">
        <v>0.98799999999999999</v>
      </c>
      <c r="AE526" s="23">
        <v>0.55100000000000005</v>
      </c>
      <c r="AF526" s="23">
        <v>0.31900000000000001</v>
      </c>
      <c r="AG526" s="23">
        <v>0.96599999999999997</v>
      </c>
      <c r="AH526" s="23">
        <v>0.40600000000000003</v>
      </c>
      <c r="AI526" s="23">
        <v>0.97699999999999998</v>
      </c>
      <c r="AJ526" s="23">
        <v>0.45300000000000001</v>
      </c>
      <c r="AK526" s="23">
        <v>0.33600000000000002</v>
      </c>
      <c r="AL526" s="23">
        <v>0.64463550400000003</v>
      </c>
      <c r="AM526" s="25">
        <v>-0.62525165400000005</v>
      </c>
      <c r="AN526" s="25">
        <v>-0.463441557</v>
      </c>
      <c r="AO526" s="25">
        <v>-0.27327279100000001</v>
      </c>
      <c r="AP526" s="25">
        <v>-5.2430549999999999E-3</v>
      </c>
      <c r="AQ526" s="25">
        <v>-0.25884840100000001</v>
      </c>
      <c r="AR526" s="25">
        <v>-0.49620931699999998</v>
      </c>
      <c r="AS526" s="25">
        <v>-1.5022874E-2</v>
      </c>
      <c r="AT526" s="25">
        <v>-0.39147396600000001</v>
      </c>
      <c r="AU526" s="25">
        <v>-1.0105436000000001E-2</v>
      </c>
      <c r="AV526" s="25">
        <v>-0.34390179799999998</v>
      </c>
      <c r="AW526" s="25">
        <v>-0.47366072300000001</v>
      </c>
      <c r="AX526" s="23">
        <v>4.9525415000000003E-2</v>
      </c>
      <c r="AY526" s="23">
        <v>5.6745021999999999E-2</v>
      </c>
      <c r="AZ526" s="23">
        <v>1.206145E-2</v>
      </c>
      <c r="BA526" s="23">
        <v>1.8511159999999999E-2</v>
      </c>
      <c r="BB526" s="23">
        <v>5.2194453000000002E-2</v>
      </c>
      <c r="BC526" s="23">
        <v>8.4751440999999997E-2</v>
      </c>
      <c r="BD526" s="23">
        <v>-2.3453659000000002E-2</v>
      </c>
      <c r="BE526" s="23">
        <v>3.5057562E-2</v>
      </c>
      <c r="BF526" s="23">
        <v>2.6931963999999999E-2</v>
      </c>
      <c r="BG526" s="23">
        <v>7.5696610000000001E-3</v>
      </c>
      <c r="BH526" s="23">
        <v>8.1897949999999997E-3</v>
      </c>
      <c r="BI526" s="23">
        <v>0.49282521800000001</v>
      </c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  <c r="BT526" s="23">
        <v>32.988999999999997</v>
      </c>
      <c r="BU526" s="23">
        <v>7</v>
      </c>
      <c r="BV526" s="23">
        <v>18</v>
      </c>
      <c r="BW526" s="23">
        <v>0.54</v>
      </c>
      <c r="BX526" s="23">
        <v>0.78</v>
      </c>
      <c r="BY526" s="23">
        <v>1.21</v>
      </c>
      <c r="BZ526" s="23">
        <v>2.2400000000000002</v>
      </c>
      <c r="CA526" s="23">
        <v>1.25</v>
      </c>
      <c r="CB526" s="23">
        <v>0.72</v>
      </c>
      <c r="CC526" s="23">
        <v>2.19</v>
      </c>
      <c r="CD526" s="23">
        <v>0.92</v>
      </c>
      <c r="CE526" s="23">
        <v>2.21</v>
      </c>
      <c r="CF526" s="23">
        <v>1.03</v>
      </c>
      <c r="CG526" s="23">
        <v>0.76</v>
      </c>
      <c r="CH526" s="23">
        <v>1.35</v>
      </c>
      <c r="CI526" s="23">
        <v>3.03</v>
      </c>
      <c r="CJ526" s="23">
        <v>0.56999999999999995</v>
      </c>
      <c r="CK526" s="23">
        <v>2.5913559259999999</v>
      </c>
      <c r="CL526" s="23">
        <v>0.485740797</v>
      </c>
      <c r="CM526" s="23">
        <v>-0.555318482</v>
      </c>
      <c r="CN526" s="23">
        <v>-0.46838834800000001</v>
      </c>
      <c r="CO526" s="23">
        <v>-0.89496819100000002</v>
      </c>
      <c r="CP526" s="23">
        <v>-0.88228080600000003</v>
      </c>
      <c r="CQ526" s="23">
        <v>-0.69098241999999999</v>
      </c>
      <c r="CR526" s="23">
        <v>2.5019329880000001</v>
      </c>
      <c r="CS526" s="23">
        <v>0.94704868900000005</v>
      </c>
      <c r="CT526" s="23">
        <v>-1.25592025</v>
      </c>
      <c r="CU526" s="23">
        <v>0.81979940699999998</v>
      </c>
      <c r="CV526" s="23">
        <v>0.52023412400000002</v>
      </c>
      <c r="CW526" s="23">
        <v>0.21647545400000001</v>
      </c>
    </row>
    <row r="527" spans="1:101">
      <c r="A527" s="23">
        <v>2567</v>
      </c>
      <c r="B527" s="23">
        <v>16</v>
      </c>
      <c r="C527" s="23" t="s">
        <v>62</v>
      </c>
      <c r="D527" s="23" t="s">
        <v>52</v>
      </c>
      <c r="E527" s="23" t="s">
        <v>146</v>
      </c>
      <c r="F527" s="23" t="s">
        <v>143</v>
      </c>
      <c r="G527" s="23" t="s">
        <v>63</v>
      </c>
      <c r="H527" s="23" t="s">
        <v>64</v>
      </c>
      <c r="I527" s="23">
        <v>22</v>
      </c>
      <c r="J527" s="23">
        <v>7</v>
      </c>
      <c r="K527" s="23">
        <v>30.794</v>
      </c>
      <c r="L527" s="23">
        <v>7</v>
      </c>
      <c r="M527" s="23">
        <v>18</v>
      </c>
      <c r="N527" s="23">
        <v>-2.7448798E-2</v>
      </c>
      <c r="O527" s="23">
        <v>2.8056779999999998E-3</v>
      </c>
      <c r="P527" s="23">
        <v>-4.6403769999999997E-2</v>
      </c>
      <c r="Q527" s="23">
        <v>-1.6317651999999998E-2</v>
      </c>
      <c r="R527" s="23">
        <v>-9.2992439999999999E-3</v>
      </c>
      <c r="S527" s="23">
        <v>-5.2014269999999998E-3</v>
      </c>
      <c r="T527" s="23">
        <v>-1.5297217E-2</v>
      </c>
      <c r="U527" s="23">
        <v>-1.4811557E-2</v>
      </c>
      <c r="V527" s="23">
        <v>-2.2950555000000001E-2</v>
      </c>
      <c r="W527" s="23">
        <v>-1.3391037999999999E-2</v>
      </c>
      <c r="X527" s="23">
        <v>-2.3833388E-2</v>
      </c>
      <c r="Y527" s="23">
        <v>-0.22165927899999999</v>
      </c>
      <c r="Z527" s="23">
        <v>4.0869999999999997</v>
      </c>
      <c r="AA527" s="23">
        <v>0.30399999999999999</v>
      </c>
      <c r="AB527" s="23">
        <v>0.36499999999999999</v>
      </c>
      <c r="AC527" s="23">
        <v>0.56499999999999995</v>
      </c>
      <c r="AD527" s="23">
        <v>0.99299999999999999</v>
      </c>
      <c r="AE527" s="23">
        <v>0.59</v>
      </c>
      <c r="AF527" s="23">
        <v>0.379</v>
      </c>
      <c r="AG527" s="23">
        <v>0.875</v>
      </c>
      <c r="AH527" s="23">
        <v>0.42699999999999999</v>
      </c>
      <c r="AI527" s="23">
        <v>1.028</v>
      </c>
      <c r="AJ527" s="23">
        <v>0.434</v>
      </c>
      <c r="AK527" s="23">
        <v>0.33500000000000002</v>
      </c>
      <c r="AL527" s="23">
        <v>0.611404638</v>
      </c>
      <c r="AM527" s="25">
        <v>-0.51712641599999998</v>
      </c>
      <c r="AN527" s="25">
        <v>-0.437707136</v>
      </c>
      <c r="AO527" s="25">
        <v>-0.24795155199999999</v>
      </c>
      <c r="AP527" s="25">
        <v>-3.0507519999999999E-3</v>
      </c>
      <c r="AQ527" s="25">
        <v>-0.229147988</v>
      </c>
      <c r="AR527" s="25">
        <v>-0.42136078999999999</v>
      </c>
      <c r="AS527" s="25">
        <v>-5.7991947000000002E-2</v>
      </c>
      <c r="AT527" s="25">
        <v>-0.36957212499999997</v>
      </c>
      <c r="AU527" s="25">
        <v>1.1993115E-2</v>
      </c>
      <c r="AV527" s="25">
        <v>-0.36251027000000002</v>
      </c>
      <c r="AW527" s="25">
        <v>-0.474955193</v>
      </c>
      <c r="AX527" s="23">
        <v>-2.7448798E-2</v>
      </c>
      <c r="AY527" s="23">
        <v>2.8056779999999998E-3</v>
      </c>
      <c r="AZ527" s="23">
        <v>-4.6403769999999997E-2</v>
      </c>
      <c r="BA527" s="23">
        <v>-1.6317651999999998E-2</v>
      </c>
      <c r="BB527" s="23">
        <v>-9.2992439999999999E-3</v>
      </c>
      <c r="BC527" s="23">
        <v>-5.2014269999999998E-3</v>
      </c>
      <c r="BD527" s="23">
        <v>-1.5297217E-2</v>
      </c>
      <c r="BE527" s="23">
        <v>-1.4811557E-2</v>
      </c>
      <c r="BF527" s="23">
        <v>-2.2950555000000001E-2</v>
      </c>
      <c r="BG527" s="23">
        <v>-1.3391037999999999E-2</v>
      </c>
      <c r="BH527" s="23">
        <v>-2.3833388E-2</v>
      </c>
      <c r="BI527" s="23">
        <v>-0.22165927899999999</v>
      </c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  <c r="BT527" s="23">
        <v>30.794</v>
      </c>
      <c r="BU527" s="23">
        <v>7</v>
      </c>
      <c r="BV527" s="23">
        <v>18</v>
      </c>
      <c r="BW527" s="23">
        <v>0.74</v>
      </c>
      <c r="BX527" s="23">
        <v>0.89</v>
      </c>
      <c r="BY527" s="23">
        <v>1.38</v>
      </c>
      <c r="BZ527" s="23">
        <v>2.4300000000000002</v>
      </c>
      <c r="CA527" s="23">
        <v>1.44</v>
      </c>
      <c r="CB527" s="23">
        <v>0.93</v>
      </c>
      <c r="CC527" s="23">
        <v>2.14</v>
      </c>
      <c r="CD527" s="23">
        <v>1.04</v>
      </c>
      <c r="CE527" s="23">
        <v>2.52</v>
      </c>
      <c r="CF527" s="23">
        <v>1.06</v>
      </c>
      <c r="CG527" s="23">
        <v>0.82</v>
      </c>
      <c r="CH527" s="23">
        <v>1.3</v>
      </c>
      <c r="CI527" s="23">
        <v>2.31</v>
      </c>
      <c r="CJ527" s="23">
        <v>0.67</v>
      </c>
      <c r="CK527" s="23">
        <v>-2.3612558720000001</v>
      </c>
      <c r="CL527" s="23">
        <v>-0.41721693399999998</v>
      </c>
      <c r="CM527" s="23">
        <v>8.8857715000000004E-2</v>
      </c>
      <c r="CN527" s="23">
        <v>5.1858478999999999E-2</v>
      </c>
      <c r="CO527" s="23">
        <v>0.13091333199999999</v>
      </c>
      <c r="CP527" s="23">
        <v>-0.39116059800000003</v>
      </c>
      <c r="CQ527" s="23">
        <v>6.4839701E-2</v>
      </c>
      <c r="CR527" s="23">
        <v>0.93864611799999997</v>
      </c>
      <c r="CS527" s="23">
        <v>-0.13436732300000001</v>
      </c>
      <c r="CT527" s="23">
        <v>0.29147579499999998</v>
      </c>
      <c r="CU527" s="23">
        <v>0.58608061199999995</v>
      </c>
      <c r="CV527" s="23">
        <v>7.0756827999999994E-2</v>
      </c>
      <c r="CW527" s="23">
        <v>0.47094622800000002</v>
      </c>
    </row>
    <row r="528" spans="1:101">
      <c r="A528" s="23">
        <v>2567</v>
      </c>
      <c r="B528" s="23">
        <v>17</v>
      </c>
      <c r="C528" s="23" t="s">
        <v>62</v>
      </c>
      <c r="D528" s="23" t="s">
        <v>52</v>
      </c>
      <c r="E528" s="23" t="s">
        <v>146</v>
      </c>
      <c r="F528" s="23" t="s">
        <v>143</v>
      </c>
      <c r="G528" s="23" t="s">
        <v>63</v>
      </c>
      <c r="H528" s="23" t="s">
        <v>64</v>
      </c>
      <c r="I528" s="23">
        <v>22</v>
      </c>
      <c r="J528" s="23">
        <v>7</v>
      </c>
      <c r="K528" s="23">
        <v>28.687000000000001</v>
      </c>
      <c r="L528" s="23">
        <v>30</v>
      </c>
      <c r="M528" s="23">
        <v>17</v>
      </c>
      <c r="N528" s="23">
        <v>5.5494259999999997E-3</v>
      </c>
      <c r="O528" s="23">
        <v>-1.9736963999999999E-2</v>
      </c>
      <c r="P528" s="23">
        <v>-7.0454339999999997E-3</v>
      </c>
      <c r="Q528" s="23">
        <v>2.1609160000000001E-3</v>
      </c>
      <c r="R528" s="23">
        <v>6.2635089999999996E-3</v>
      </c>
      <c r="S528" s="23">
        <v>-2.3659185999999999E-2</v>
      </c>
      <c r="T528" s="23">
        <v>1.1258343000000001E-2</v>
      </c>
      <c r="U528" s="23">
        <v>3.2117069999999998E-3</v>
      </c>
      <c r="V528" s="23">
        <v>6.2018070000000002E-3</v>
      </c>
      <c r="W528" s="23">
        <v>-1.7077782E-2</v>
      </c>
      <c r="X528" s="23">
        <v>-7.3719759999999997E-3</v>
      </c>
      <c r="Y528" s="23">
        <v>-2.7382693999999999E-2</v>
      </c>
      <c r="Z528" s="23">
        <v>3.5430000000000001</v>
      </c>
      <c r="AA528" s="23">
        <v>0.17699999999999999</v>
      </c>
      <c r="AB528" s="23">
        <v>0.32600000000000001</v>
      </c>
      <c r="AC528" s="23">
        <v>0.44700000000000001</v>
      </c>
      <c r="AD528" s="23">
        <v>0.77</v>
      </c>
      <c r="AE528" s="23">
        <v>0.48899999999999999</v>
      </c>
      <c r="AF528" s="23">
        <v>0.33200000000000002</v>
      </c>
      <c r="AG528" s="23">
        <v>0.70799999999999996</v>
      </c>
      <c r="AH528" s="23">
        <v>0.33500000000000002</v>
      </c>
      <c r="AI528" s="23">
        <v>0.77800000000000002</v>
      </c>
      <c r="AJ528" s="23">
        <v>0.35399999999999998</v>
      </c>
      <c r="AK528" s="23">
        <v>0.27600000000000002</v>
      </c>
      <c r="AL528" s="23">
        <v>0.54937115199999997</v>
      </c>
      <c r="AM528" s="25">
        <v>-0.75202673399999997</v>
      </c>
      <c r="AN528" s="25">
        <v>-0.4867824</v>
      </c>
      <c r="AO528" s="25">
        <v>-0.349692477</v>
      </c>
      <c r="AP528" s="25">
        <v>-0.11350927500000001</v>
      </c>
      <c r="AQ528" s="25">
        <v>-0.310691141</v>
      </c>
      <c r="AR528" s="25">
        <v>-0.478861916</v>
      </c>
      <c r="AS528" s="25">
        <v>-0.14996674199999999</v>
      </c>
      <c r="AT528" s="25">
        <v>-0.474955193</v>
      </c>
      <c r="AU528" s="25">
        <v>-0.109020403</v>
      </c>
      <c r="AV528" s="25">
        <v>-0.45099673800000001</v>
      </c>
      <c r="AW528" s="25">
        <v>-0.55909091799999999</v>
      </c>
      <c r="AX528" s="23">
        <v>5.5494259999999997E-3</v>
      </c>
      <c r="AY528" s="23">
        <v>-1.9736963999999999E-2</v>
      </c>
      <c r="AZ528" s="23">
        <v>-7.0454339999999997E-3</v>
      </c>
      <c r="BA528" s="23">
        <v>2.1609160000000001E-3</v>
      </c>
      <c r="BB528" s="23">
        <v>6.2635089999999996E-3</v>
      </c>
      <c r="BC528" s="23">
        <v>-2.3659185999999999E-2</v>
      </c>
      <c r="BD528" s="23">
        <v>1.1258343000000001E-2</v>
      </c>
      <c r="BE528" s="23">
        <v>3.2117069999999998E-3</v>
      </c>
      <c r="BF528" s="23">
        <v>6.2018070000000002E-3</v>
      </c>
      <c r="BG528" s="23">
        <v>-1.7077782E-2</v>
      </c>
      <c r="BH528" s="23">
        <v>-7.3719759999999997E-3</v>
      </c>
      <c r="BI528" s="23">
        <v>-2.7382693999999999E-2</v>
      </c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  <c r="BT528" s="23">
        <v>28.687000000000001</v>
      </c>
      <c r="BU528" s="23">
        <v>30</v>
      </c>
      <c r="BV528" s="23">
        <v>17</v>
      </c>
      <c r="BW528" s="23">
        <v>0.5</v>
      </c>
      <c r="BX528" s="23">
        <v>0.92</v>
      </c>
      <c r="BY528" s="23">
        <v>1.26</v>
      </c>
      <c r="BZ528" s="23">
        <v>2.17</v>
      </c>
      <c r="CA528" s="23">
        <v>1.38</v>
      </c>
      <c r="CB528" s="23">
        <v>0.94</v>
      </c>
      <c r="CC528" s="23">
        <v>2</v>
      </c>
      <c r="CD528" s="23">
        <v>0.95</v>
      </c>
      <c r="CE528" s="23">
        <v>2.2000000000000002</v>
      </c>
      <c r="CF528" s="23">
        <v>1</v>
      </c>
      <c r="CG528" s="23">
        <v>0.78</v>
      </c>
      <c r="CH528" s="23">
        <v>1.28</v>
      </c>
      <c r="CI528" s="23">
        <v>2.13</v>
      </c>
      <c r="CJ528" s="23">
        <v>0.69</v>
      </c>
      <c r="CK528" s="23">
        <v>-0.283841907</v>
      </c>
      <c r="CL528" s="23">
        <v>0.62778072600000001</v>
      </c>
      <c r="CM528" s="23">
        <v>0.98739042799999999</v>
      </c>
      <c r="CN528" s="23">
        <v>0.57198791699999996</v>
      </c>
      <c r="CO528" s="23">
        <v>0.69631111300000004</v>
      </c>
      <c r="CP528" s="23">
        <v>-0.44606565399999998</v>
      </c>
      <c r="CQ528" s="23">
        <v>0.16339403699999999</v>
      </c>
      <c r="CR528" s="23">
        <v>-0.14827263299999999</v>
      </c>
      <c r="CS528" s="23">
        <v>-0.92150032599999998</v>
      </c>
      <c r="CT528" s="23">
        <v>-0.48539322899999998</v>
      </c>
      <c r="CU528" s="23">
        <v>-0.77088740700000002</v>
      </c>
      <c r="CV528" s="23">
        <v>-0.397879023</v>
      </c>
      <c r="CW528" s="23">
        <v>-0.82145040700000005</v>
      </c>
    </row>
    <row r="529" spans="1:101">
      <c r="A529" s="23">
        <v>2567</v>
      </c>
      <c r="B529" s="23">
        <v>18</v>
      </c>
      <c r="C529" s="23" t="s">
        <v>62</v>
      </c>
      <c r="D529" s="23" t="s">
        <v>52</v>
      </c>
      <c r="E529" s="23" t="s">
        <v>146</v>
      </c>
      <c r="F529" s="23" t="s">
        <v>143</v>
      </c>
      <c r="G529" s="23" t="s">
        <v>63</v>
      </c>
      <c r="H529" s="23" t="s">
        <v>64</v>
      </c>
      <c r="I529" s="23">
        <v>22</v>
      </c>
      <c r="J529" s="23">
        <v>7</v>
      </c>
      <c r="K529" s="23">
        <v>28.247</v>
      </c>
      <c r="L529" s="23">
        <v>7</v>
      </c>
      <c r="M529" s="23">
        <v>17</v>
      </c>
      <c r="N529" s="23">
        <v>-2.6591163000000001E-2</v>
      </c>
      <c r="O529" s="23">
        <v>5.9245093999999998E-2</v>
      </c>
      <c r="P529" s="23">
        <v>-2.869414E-2</v>
      </c>
      <c r="Q529" s="23">
        <v>-2.0099355999999999E-2</v>
      </c>
      <c r="R529" s="23">
        <v>9.7037860000000007E-3</v>
      </c>
      <c r="S529" s="23">
        <v>-5.6249044999999998E-2</v>
      </c>
      <c r="T529" s="23">
        <v>-3.4178563000000002E-2</v>
      </c>
      <c r="U529" s="23">
        <v>-1.6619849999999999E-2</v>
      </c>
      <c r="V529" s="23">
        <v>1.3509247E-2</v>
      </c>
      <c r="W529" s="23">
        <v>6.1687770000000003E-3</v>
      </c>
      <c r="X529" s="23">
        <v>-1.7170366999999999E-2</v>
      </c>
      <c r="Y529" s="23">
        <v>-0.20981240800000001</v>
      </c>
      <c r="Z529" s="23">
        <v>3.8140000000000001</v>
      </c>
      <c r="AA529" s="23">
        <v>0.255</v>
      </c>
      <c r="AB529" s="23">
        <v>0.28499999999999998</v>
      </c>
      <c r="AC529" s="23">
        <v>0.50600000000000001</v>
      </c>
      <c r="AD529" s="23">
        <v>0.91400000000000003</v>
      </c>
      <c r="AE529" s="23">
        <v>0.52400000000000002</v>
      </c>
      <c r="AF529" s="23">
        <v>0.40400000000000003</v>
      </c>
      <c r="AG529" s="23">
        <v>0.85199999999999998</v>
      </c>
      <c r="AH529" s="23">
        <v>0.39200000000000002</v>
      </c>
      <c r="AI529" s="23">
        <v>0.83899999999999997</v>
      </c>
      <c r="AJ529" s="23">
        <v>0.36499999999999999</v>
      </c>
      <c r="AK529" s="23">
        <v>0.30599999999999999</v>
      </c>
      <c r="AL529" s="23">
        <v>0.58138068899999995</v>
      </c>
      <c r="AM529" s="25">
        <v>-0.59345981999999997</v>
      </c>
      <c r="AN529" s="25">
        <v>-0.54515513999999998</v>
      </c>
      <c r="AO529" s="25">
        <v>-0.29584948300000002</v>
      </c>
      <c r="AP529" s="25">
        <v>-3.9053803999999998E-2</v>
      </c>
      <c r="AQ529" s="25">
        <v>-0.28066871300000001</v>
      </c>
      <c r="AR529" s="25">
        <v>-0.39361863499999999</v>
      </c>
      <c r="AS529" s="25">
        <v>-6.9560405000000006E-2</v>
      </c>
      <c r="AT529" s="25">
        <v>-0.40671393300000003</v>
      </c>
      <c r="AU529" s="25">
        <v>-7.6238038999999994E-2</v>
      </c>
      <c r="AV529" s="25">
        <v>-0.437707136</v>
      </c>
      <c r="AW529" s="25">
        <v>-0.51427857399999999</v>
      </c>
      <c r="AX529" s="23">
        <v>-2.6591163000000001E-2</v>
      </c>
      <c r="AY529" s="23">
        <v>5.9245093999999998E-2</v>
      </c>
      <c r="AZ529" s="23">
        <v>-2.869414E-2</v>
      </c>
      <c r="BA529" s="23">
        <v>-2.0099355999999999E-2</v>
      </c>
      <c r="BB529" s="23">
        <v>9.7037860000000007E-3</v>
      </c>
      <c r="BC529" s="23">
        <v>-5.6249044999999998E-2</v>
      </c>
      <c r="BD529" s="23">
        <v>-3.4178563000000002E-2</v>
      </c>
      <c r="BE529" s="23">
        <v>-1.6619849999999999E-2</v>
      </c>
      <c r="BF529" s="23">
        <v>1.3509247E-2</v>
      </c>
      <c r="BG529" s="23">
        <v>6.1687770000000003E-3</v>
      </c>
      <c r="BH529" s="23">
        <v>-1.7170366999999999E-2</v>
      </c>
      <c r="BI529" s="23">
        <v>-0.20981240800000001</v>
      </c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  <c r="BT529" s="23">
        <v>28.247</v>
      </c>
      <c r="BU529" s="23">
        <v>7</v>
      </c>
      <c r="BV529" s="23">
        <v>17</v>
      </c>
      <c r="BW529" s="23">
        <v>0.67</v>
      </c>
      <c r="BX529" s="23">
        <v>0.75</v>
      </c>
      <c r="BY529" s="23">
        <v>1.33</v>
      </c>
      <c r="BZ529" s="23">
        <v>2.4</v>
      </c>
      <c r="CA529" s="23">
        <v>1.37</v>
      </c>
      <c r="CB529" s="23">
        <v>1.06</v>
      </c>
      <c r="CC529" s="23">
        <v>2.23</v>
      </c>
      <c r="CD529" s="23">
        <v>1.03</v>
      </c>
      <c r="CE529" s="23">
        <v>2.2000000000000002</v>
      </c>
      <c r="CF529" s="23">
        <v>0.96</v>
      </c>
      <c r="CG529" s="23">
        <v>0.8</v>
      </c>
      <c r="CH529" s="23">
        <v>1.19</v>
      </c>
      <c r="CI529" s="23">
        <v>2.11</v>
      </c>
      <c r="CJ529" s="23">
        <v>0.62</v>
      </c>
      <c r="CK529" s="23">
        <v>-1.3636640250000001</v>
      </c>
      <c r="CL529" s="23">
        <v>-1.7740324169999999</v>
      </c>
      <c r="CM529" s="23">
        <v>1.1918706699999999</v>
      </c>
      <c r="CN529" s="23">
        <v>0.426460271</v>
      </c>
      <c r="CO529" s="23">
        <v>0.767152579</v>
      </c>
      <c r="CP529" s="23">
        <v>0.27386787099999998</v>
      </c>
      <c r="CQ529" s="23">
        <v>-0.53813143600000002</v>
      </c>
      <c r="CR529" s="23">
        <v>-0.51871137499999997</v>
      </c>
      <c r="CS529" s="23">
        <v>-0.352059489</v>
      </c>
      <c r="CT529" s="23">
        <v>0.46794224800000001</v>
      </c>
      <c r="CU529" s="23">
        <v>5.0474825000000001E-2</v>
      </c>
      <c r="CV529" s="23">
        <v>-0.341048197</v>
      </c>
      <c r="CW529" s="23">
        <v>1.0585193829999999</v>
      </c>
    </row>
    <row r="530" spans="1:101">
      <c r="A530" s="23">
        <v>2567</v>
      </c>
      <c r="B530" s="23">
        <v>19</v>
      </c>
      <c r="C530" s="23" t="s">
        <v>62</v>
      </c>
      <c r="D530" s="23" t="s">
        <v>52</v>
      </c>
      <c r="E530" s="23" t="s">
        <v>146</v>
      </c>
      <c r="F530" s="23" t="s">
        <v>143</v>
      </c>
      <c r="G530" s="23" t="s">
        <v>63</v>
      </c>
      <c r="H530" s="23" t="s">
        <v>64</v>
      </c>
      <c r="I530" s="23">
        <v>22</v>
      </c>
      <c r="J530" s="23">
        <v>7</v>
      </c>
      <c r="K530" s="23">
        <v>34.555</v>
      </c>
      <c r="L530" s="23">
        <v>7</v>
      </c>
      <c r="M530" s="23">
        <v>17</v>
      </c>
      <c r="N530" s="23">
        <v>-2.4314496000000001E-2</v>
      </c>
      <c r="O530" s="23">
        <v>-0.132523382</v>
      </c>
      <c r="P530" s="23">
        <v>-1.7033649000000001E-2</v>
      </c>
      <c r="Q530" s="23">
        <v>-3.6023613000000003E-2</v>
      </c>
      <c r="R530" s="23">
        <v>-0.100508503</v>
      </c>
      <c r="S530" s="23">
        <v>-6.8914290000000001E-3</v>
      </c>
      <c r="T530" s="23">
        <v>-6.7814043000000004E-2</v>
      </c>
      <c r="U530" s="23">
        <v>-5.9315373999999997E-2</v>
      </c>
      <c r="V530" s="23">
        <v>-2.3951579000000001E-2</v>
      </c>
      <c r="W530" s="23">
        <v>-5.6772380000000002E-3</v>
      </c>
      <c r="X530" s="23">
        <v>-3.3916778000000002E-2</v>
      </c>
      <c r="Y530" s="23">
        <v>-0.27569028400000001</v>
      </c>
      <c r="Z530" s="23">
        <v>3.254</v>
      </c>
      <c r="AA530" s="23">
        <v>0.17</v>
      </c>
      <c r="AB530" s="23">
        <v>0.40500000000000003</v>
      </c>
      <c r="AC530" s="23">
        <v>0.42</v>
      </c>
      <c r="AD530" s="23">
        <v>0.77300000000000002</v>
      </c>
      <c r="AE530" s="23">
        <v>0.57899999999999996</v>
      </c>
      <c r="AF530" s="23">
        <v>0.28199999999999997</v>
      </c>
      <c r="AG530" s="23">
        <v>0.78300000000000003</v>
      </c>
      <c r="AH530" s="23">
        <v>0.36199999999999999</v>
      </c>
      <c r="AI530" s="23">
        <v>0.76200000000000001</v>
      </c>
      <c r="AJ530" s="23">
        <v>0.29899999999999999</v>
      </c>
      <c r="AK530" s="23">
        <v>0.26900000000000002</v>
      </c>
      <c r="AL530" s="23">
        <v>0.51241754900000003</v>
      </c>
      <c r="AM530" s="25">
        <v>-0.76955107899999997</v>
      </c>
      <c r="AN530" s="25">
        <v>-0.39254497700000002</v>
      </c>
      <c r="AO530" s="25">
        <v>-0.37675070999999999</v>
      </c>
      <c r="AP530" s="25">
        <v>-0.111820506</v>
      </c>
      <c r="AQ530" s="25">
        <v>-0.237321436</v>
      </c>
      <c r="AR530" s="25">
        <v>-0.54975089200000005</v>
      </c>
      <c r="AS530" s="25">
        <v>-0.106238238</v>
      </c>
      <c r="AT530" s="25">
        <v>-0.44129142900000001</v>
      </c>
      <c r="AU530" s="25">
        <v>-0.118045029</v>
      </c>
      <c r="AV530" s="25">
        <v>-0.52432881200000003</v>
      </c>
      <c r="AW530" s="25">
        <v>-0.57024772000000001</v>
      </c>
      <c r="AX530" s="23">
        <v>-2.4314496000000001E-2</v>
      </c>
      <c r="AY530" s="23">
        <v>-0.132523382</v>
      </c>
      <c r="AZ530" s="23">
        <v>-1.7033649000000001E-2</v>
      </c>
      <c r="BA530" s="23">
        <v>-3.6023613000000003E-2</v>
      </c>
      <c r="BB530" s="23">
        <v>-0.100508503</v>
      </c>
      <c r="BC530" s="23">
        <v>-6.8914290000000001E-3</v>
      </c>
      <c r="BD530" s="23">
        <v>-6.7814043000000004E-2</v>
      </c>
      <c r="BE530" s="23">
        <v>-5.9315373999999997E-2</v>
      </c>
      <c r="BF530" s="23">
        <v>-2.3951579000000001E-2</v>
      </c>
      <c r="BG530" s="23">
        <v>-5.6772380000000002E-3</v>
      </c>
      <c r="BH530" s="23">
        <v>-3.3916778000000002E-2</v>
      </c>
      <c r="BI530" s="23">
        <v>-0.27569028400000001</v>
      </c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  <c r="BT530" s="23">
        <v>34.555</v>
      </c>
      <c r="BU530" s="23">
        <v>7</v>
      </c>
      <c r="BV530" s="23">
        <v>17</v>
      </c>
      <c r="BW530" s="23">
        <v>0.52</v>
      </c>
      <c r="BX530" s="23">
        <v>1.24</v>
      </c>
      <c r="BY530" s="23">
        <v>1.29</v>
      </c>
      <c r="BZ530" s="23">
        <v>2.38</v>
      </c>
      <c r="CA530" s="23">
        <v>1.78</v>
      </c>
      <c r="CB530" s="23">
        <v>0.87</v>
      </c>
      <c r="CC530" s="23">
        <v>2.41</v>
      </c>
      <c r="CD530" s="23">
        <v>1.1100000000000001</v>
      </c>
      <c r="CE530" s="23">
        <v>2.34</v>
      </c>
      <c r="CF530" s="23">
        <v>0.92</v>
      </c>
      <c r="CG530" s="23">
        <v>0.83</v>
      </c>
      <c r="CH530" s="23">
        <v>1.1100000000000001</v>
      </c>
      <c r="CI530" s="23">
        <v>2.78</v>
      </c>
      <c r="CJ530" s="23">
        <v>0.74</v>
      </c>
      <c r="CK530" s="23">
        <v>-3.3374126880000001</v>
      </c>
      <c r="CL530" s="23">
        <v>-1.497654904</v>
      </c>
      <c r="CM530" s="23">
        <v>0.16871819099999999</v>
      </c>
      <c r="CN530" s="23">
        <v>0.283179034</v>
      </c>
      <c r="CO530" s="23">
        <v>0.11538575600000001</v>
      </c>
      <c r="CP530" s="23">
        <v>-1.900446589</v>
      </c>
      <c r="CQ530" s="23">
        <v>-0.14509133199999999</v>
      </c>
      <c r="CR530" s="23">
        <v>-3.2928985000000001E-2</v>
      </c>
      <c r="CS530" s="23">
        <v>1.6973871060000001</v>
      </c>
      <c r="CT530" s="23">
        <v>-0.75546239800000003</v>
      </c>
      <c r="CU530" s="23">
        <v>0.736220867</v>
      </c>
      <c r="CV530" s="23">
        <v>-0.360738946</v>
      </c>
      <c r="CW530" s="23">
        <v>1.425136057</v>
      </c>
    </row>
    <row r="531" spans="1:101">
      <c r="A531" s="23">
        <v>2567</v>
      </c>
      <c r="B531" s="23">
        <v>20</v>
      </c>
      <c r="C531" s="23" t="s">
        <v>62</v>
      </c>
      <c r="D531" s="23" t="s">
        <v>52</v>
      </c>
      <c r="E531" s="23" t="s">
        <v>146</v>
      </c>
      <c r="F531" s="23" t="s">
        <v>143</v>
      </c>
      <c r="G531" s="23" t="s">
        <v>63</v>
      </c>
      <c r="H531" s="23" t="s">
        <v>64</v>
      </c>
      <c r="I531" s="23">
        <v>22</v>
      </c>
      <c r="J531" s="23">
        <v>7</v>
      </c>
      <c r="K531" s="23">
        <v>28.824999999999999</v>
      </c>
      <c r="L531" s="23">
        <v>7</v>
      </c>
      <c r="M531" s="23">
        <v>17</v>
      </c>
      <c r="N531" s="23">
        <v>-7.2442390000000004E-3</v>
      </c>
      <c r="O531" s="23">
        <v>-7.5081790000000002E-3</v>
      </c>
      <c r="P531" s="23">
        <v>-1.1125796E-2</v>
      </c>
      <c r="Q531" s="23">
        <v>-2.590576E-2</v>
      </c>
      <c r="R531" s="23">
        <v>5.6230543000000001E-2</v>
      </c>
      <c r="S531" s="23">
        <v>-1.519598E-3</v>
      </c>
      <c r="T531" s="23">
        <v>8.2550100000000001E-3</v>
      </c>
      <c r="U531" s="23">
        <v>-3.057735E-2</v>
      </c>
      <c r="V531" s="23">
        <v>-2.180818E-2</v>
      </c>
      <c r="W531" s="23">
        <v>-3.4339373999999999E-2</v>
      </c>
      <c r="X531" s="23">
        <v>-1.7284353999999998E-2</v>
      </c>
      <c r="Y531" s="23">
        <v>-2.6593272000000001E-2</v>
      </c>
      <c r="Z531" s="23">
        <v>4.2530000000000001</v>
      </c>
      <c r="AA531" s="23">
        <v>0.29899999999999999</v>
      </c>
      <c r="AB531" s="23">
        <v>0.39500000000000002</v>
      </c>
      <c r="AC531" s="23">
        <v>0.54200000000000004</v>
      </c>
      <c r="AD531" s="23">
        <v>1.081</v>
      </c>
      <c r="AE531" s="23">
        <v>0.52500000000000002</v>
      </c>
      <c r="AF531" s="23">
        <v>0.39500000000000002</v>
      </c>
      <c r="AG531" s="23">
        <v>0.86199999999999999</v>
      </c>
      <c r="AH531" s="23">
        <v>0.47199999999999998</v>
      </c>
      <c r="AI531" s="23">
        <v>1.08</v>
      </c>
      <c r="AJ531" s="23">
        <v>0.496</v>
      </c>
      <c r="AK531" s="23">
        <v>0.34399999999999997</v>
      </c>
      <c r="AL531" s="23">
        <v>0.62869538300000005</v>
      </c>
      <c r="AM531" s="25">
        <v>-0.52432881200000003</v>
      </c>
      <c r="AN531" s="25">
        <v>-0.40340290400000001</v>
      </c>
      <c r="AO531" s="25">
        <v>-0.266000713</v>
      </c>
      <c r="AP531" s="25">
        <v>3.3825694000000003E-2</v>
      </c>
      <c r="AQ531" s="25">
        <v>-0.27984069700000003</v>
      </c>
      <c r="AR531" s="25">
        <v>-0.40340290400000001</v>
      </c>
      <c r="AS531" s="25">
        <v>-6.4492733999999996E-2</v>
      </c>
      <c r="AT531" s="25">
        <v>-0.32605800099999999</v>
      </c>
      <c r="AU531" s="25">
        <v>3.3423754999999999E-2</v>
      </c>
      <c r="AV531" s="25">
        <v>-0.30451832400000001</v>
      </c>
      <c r="AW531" s="25">
        <v>-0.463441557</v>
      </c>
      <c r="AX531" s="23">
        <v>-7.2442390000000004E-3</v>
      </c>
      <c r="AY531" s="23">
        <v>-7.5081790000000002E-3</v>
      </c>
      <c r="AZ531" s="23">
        <v>-1.1125796E-2</v>
      </c>
      <c r="BA531" s="23">
        <v>-2.590576E-2</v>
      </c>
      <c r="BB531" s="23">
        <v>5.6230543000000001E-2</v>
      </c>
      <c r="BC531" s="23">
        <v>-1.519598E-3</v>
      </c>
      <c r="BD531" s="23">
        <v>8.2550100000000001E-3</v>
      </c>
      <c r="BE531" s="23">
        <v>-3.057735E-2</v>
      </c>
      <c r="BF531" s="23">
        <v>-2.180818E-2</v>
      </c>
      <c r="BG531" s="23">
        <v>-3.4339373999999999E-2</v>
      </c>
      <c r="BH531" s="23">
        <v>-1.7284353999999998E-2</v>
      </c>
      <c r="BI531" s="23">
        <v>-2.6593272000000001E-2</v>
      </c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  <c r="BT531" s="23">
        <v>28.824999999999999</v>
      </c>
      <c r="BU531" s="23">
        <v>7</v>
      </c>
      <c r="BV531" s="23">
        <v>17</v>
      </c>
      <c r="BW531" s="23">
        <v>0.7</v>
      </c>
      <c r="BX531" s="23">
        <v>0.93</v>
      </c>
      <c r="BY531" s="23">
        <v>1.27</v>
      </c>
      <c r="BZ531" s="23">
        <v>2.54</v>
      </c>
      <c r="CA531" s="23">
        <v>1.23</v>
      </c>
      <c r="CB531" s="23">
        <v>0.93</v>
      </c>
      <c r="CC531" s="23">
        <v>2.0299999999999998</v>
      </c>
      <c r="CD531" s="23">
        <v>1.1100000000000001</v>
      </c>
      <c r="CE531" s="23">
        <v>2.54</v>
      </c>
      <c r="CF531" s="23">
        <v>1.17</v>
      </c>
      <c r="CG531" s="23">
        <v>0.81</v>
      </c>
      <c r="CH531" s="23">
        <v>1.44</v>
      </c>
      <c r="CI531" s="23">
        <v>2.1800000000000002</v>
      </c>
      <c r="CJ531" s="23">
        <v>0.61</v>
      </c>
      <c r="CK531" s="23">
        <v>-2.2002748940000001</v>
      </c>
      <c r="CL531" s="23">
        <v>0.25750220899999998</v>
      </c>
      <c r="CM531" s="23">
        <v>-0.74889337300000003</v>
      </c>
      <c r="CN531" s="23">
        <v>-3.1161392999999999E-2</v>
      </c>
      <c r="CO531" s="23">
        <v>0.98551658900000005</v>
      </c>
      <c r="CP531" s="23">
        <v>0.42042115899999999</v>
      </c>
      <c r="CQ531" s="23">
        <v>4.4640683E-2</v>
      </c>
      <c r="CR531" s="23">
        <v>0.14481011599999999</v>
      </c>
      <c r="CS531" s="23">
        <v>0.178226939</v>
      </c>
      <c r="CT531" s="23">
        <v>-0.51173656499999998</v>
      </c>
      <c r="CU531" s="23">
        <v>0.81479610599999996</v>
      </c>
      <c r="CV531" s="23">
        <v>-0.16262082999999999</v>
      </c>
      <c r="CW531" s="23">
        <v>-0.37996677800000001</v>
      </c>
    </row>
    <row r="532" spans="1:101">
      <c r="A532" s="23">
        <v>2567</v>
      </c>
      <c r="B532" s="23">
        <v>21</v>
      </c>
      <c r="C532" s="23" t="s">
        <v>62</v>
      </c>
      <c r="D532" s="23" t="s">
        <v>52</v>
      </c>
      <c r="E532" s="23" t="s">
        <v>146</v>
      </c>
      <c r="F532" s="23" t="s">
        <v>143</v>
      </c>
      <c r="G532" s="23" t="s">
        <v>63</v>
      </c>
      <c r="H532" s="23" t="s">
        <v>64</v>
      </c>
      <c r="I532" s="23">
        <v>22</v>
      </c>
      <c r="J532" s="23">
        <v>7</v>
      </c>
      <c r="K532" s="23">
        <v>34.415999999999997</v>
      </c>
      <c r="L532" s="23">
        <v>6</v>
      </c>
      <c r="M532" s="23">
        <v>19</v>
      </c>
      <c r="N532" s="23">
        <v>2.2144085000000001E-2</v>
      </c>
      <c r="O532" s="23">
        <v>-4.8869100000000004E-3</v>
      </c>
      <c r="P532" s="23">
        <v>-1.3596560000000001E-2</v>
      </c>
      <c r="Q532" s="23">
        <v>2.1027203000000001E-2</v>
      </c>
      <c r="R532" s="23">
        <v>-2.4965103999999998E-2</v>
      </c>
      <c r="S532" s="23">
        <v>-1.9018534E-2</v>
      </c>
      <c r="T532" s="23">
        <v>-4.0657925999999997E-2</v>
      </c>
      <c r="U532" s="23">
        <v>1.0805804E-2</v>
      </c>
      <c r="V532" s="23">
        <v>9.2522320000000009E-3</v>
      </c>
      <c r="W532" s="23">
        <v>1.7054257999999999E-2</v>
      </c>
      <c r="X532" s="23">
        <v>1.5081341E-2</v>
      </c>
      <c r="Y532" s="23">
        <v>9.4496514000000004E-2</v>
      </c>
      <c r="Z532" s="23">
        <v>3.63</v>
      </c>
      <c r="AA532" s="23">
        <v>0.17100000000000001</v>
      </c>
      <c r="AB532" s="23">
        <v>0.32200000000000001</v>
      </c>
      <c r="AC532" s="23">
        <v>0.46500000000000002</v>
      </c>
      <c r="AD532" s="23">
        <v>0.75</v>
      </c>
      <c r="AE532" s="23">
        <v>0.54100000000000004</v>
      </c>
      <c r="AF532" s="23">
        <v>0.33800000000000002</v>
      </c>
      <c r="AG532" s="23">
        <v>0.82199999999999995</v>
      </c>
      <c r="AH532" s="23">
        <v>0.33800000000000002</v>
      </c>
      <c r="AI532" s="23">
        <v>0.79600000000000004</v>
      </c>
      <c r="AJ532" s="23">
        <v>0.32600000000000001</v>
      </c>
      <c r="AK532" s="23">
        <v>0.26800000000000002</v>
      </c>
      <c r="AL532" s="23">
        <v>0.55990662499999999</v>
      </c>
      <c r="AM532" s="25">
        <v>-0.76700389000000002</v>
      </c>
      <c r="AN532" s="25">
        <v>-0.49214412800000001</v>
      </c>
      <c r="AO532" s="25">
        <v>-0.33254704699999998</v>
      </c>
      <c r="AP532" s="25">
        <v>-0.12493873699999999</v>
      </c>
      <c r="AQ532" s="25">
        <v>-0.26680273500000001</v>
      </c>
      <c r="AR532" s="25">
        <v>-0.47108329999999998</v>
      </c>
      <c r="AS532" s="25">
        <v>-8.5128181999999997E-2</v>
      </c>
      <c r="AT532" s="25">
        <v>-0.47108329999999998</v>
      </c>
      <c r="AU532" s="25">
        <v>-9.9086932000000003E-2</v>
      </c>
      <c r="AV532" s="25">
        <v>-0.4867824</v>
      </c>
      <c r="AW532" s="25">
        <v>-0.57186520600000001</v>
      </c>
      <c r="AX532" s="23">
        <v>2.2144085000000001E-2</v>
      </c>
      <c r="AY532" s="23">
        <v>-4.8869100000000004E-3</v>
      </c>
      <c r="AZ532" s="23">
        <v>-1.3596560000000001E-2</v>
      </c>
      <c r="BA532" s="23">
        <v>2.1027203000000001E-2</v>
      </c>
      <c r="BB532" s="23">
        <v>-2.4965103999999998E-2</v>
      </c>
      <c r="BC532" s="23">
        <v>-1.9018534E-2</v>
      </c>
      <c r="BD532" s="23">
        <v>-4.0657925999999997E-2</v>
      </c>
      <c r="BE532" s="23">
        <v>1.0805804E-2</v>
      </c>
      <c r="BF532" s="23">
        <v>9.2522320000000009E-3</v>
      </c>
      <c r="BG532" s="23">
        <v>1.7054257999999999E-2</v>
      </c>
      <c r="BH532" s="23">
        <v>1.5081341E-2</v>
      </c>
      <c r="BI532" s="23">
        <v>9.4496514000000004E-2</v>
      </c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  <c r="BT532" s="23">
        <v>34.415999999999997</v>
      </c>
      <c r="BU532" s="23">
        <v>6</v>
      </c>
      <c r="BV532" s="23">
        <v>19</v>
      </c>
      <c r="BW532" s="23">
        <v>0.47</v>
      </c>
      <c r="BX532" s="23">
        <v>0.89</v>
      </c>
      <c r="BY532" s="23">
        <v>1.28</v>
      </c>
      <c r="BZ532" s="23">
        <v>2.0699999999999998</v>
      </c>
      <c r="CA532" s="23">
        <v>1.49</v>
      </c>
      <c r="CB532" s="23">
        <v>0.93</v>
      </c>
      <c r="CC532" s="23">
        <v>2.2599999999999998</v>
      </c>
      <c r="CD532" s="23">
        <v>0.93</v>
      </c>
      <c r="CE532" s="23">
        <v>2.19</v>
      </c>
      <c r="CF532" s="23">
        <v>0.9</v>
      </c>
      <c r="CG532" s="23">
        <v>0.74</v>
      </c>
      <c r="CH532" s="23">
        <v>1.22</v>
      </c>
      <c r="CI532" s="23">
        <v>2.4300000000000002</v>
      </c>
      <c r="CJ532" s="23">
        <v>0.66</v>
      </c>
      <c r="CK532" s="23">
        <v>1.041769213</v>
      </c>
      <c r="CL532" s="23">
        <v>-1.391560959</v>
      </c>
      <c r="CM532" s="23">
        <v>0.72906166500000003</v>
      </c>
      <c r="CN532" s="23">
        <v>0.57965757200000001</v>
      </c>
      <c r="CO532" s="23">
        <v>7.7491799E-2</v>
      </c>
      <c r="CP532" s="23">
        <v>-1.7865290810000001</v>
      </c>
      <c r="CQ532" s="23">
        <v>-0.199214486</v>
      </c>
      <c r="CR532" s="23">
        <v>0.77713299599999996</v>
      </c>
      <c r="CS532" s="23">
        <v>0.235678734</v>
      </c>
      <c r="CT532" s="23">
        <v>0.82551439400000004</v>
      </c>
      <c r="CU532" s="23">
        <v>1.0057139399999999</v>
      </c>
      <c r="CV532" s="23">
        <v>-3.0405255999999999E-2</v>
      </c>
      <c r="CW532" s="23">
        <v>0.331622694</v>
      </c>
    </row>
    <row r="533" spans="1:101">
      <c r="A533" s="23">
        <v>2567</v>
      </c>
      <c r="B533" s="23">
        <v>23</v>
      </c>
      <c r="C533" s="23" t="s">
        <v>62</v>
      </c>
      <c r="D533" s="23" t="s">
        <v>52</v>
      </c>
      <c r="E533" s="23" t="s">
        <v>146</v>
      </c>
      <c r="F533" s="23" t="s">
        <v>143</v>
      </c>
      <c r="G533" s="23" t="s">
        <v>63</v>
      </c>
      <c r="H533" s="23" t="s">
        <v>64</v>
      </c>
      <c r="I533" s="23">
        <v>22</v>
      </c>
      <c r="J533" s="23">
        <v>7</v>
      </c>
      <c r="K533" s="23">
        <v>30.5</v>
      </c>
      <c r="L533" s="23">
        <v>31</v>
      </c>
      <c r="M533" s="23">
        <v>12</v>
      </c>
      <c r="N533" s="23">
        <v>-2.5599631000000001E-2</v>
      </c>
      <c r="O533" s="23">
        <v>1.2358744E-2</v>
      </c>
      <c r="P533" s="23">
        <v>7.6273920000000002E-3</v>
      </c>
      <c r="Q533" s="23">
        <v>-1.6957757E-2</v>
      </c>
      <c r="R533" s="23">
        <v>1.2801748E-2</v>
      </c>
      <c r="S533" s="23">
        <v>-8.4377189999999998E-3</v>
      </c>
      <c r="T533" s="23">
        <v>5.4361211E-2</v>
      </c>
      <c r="U533" s="23">
        <v>-3.7755402E-2</v>
      </c>
      <c r="V533" s="23">
        <v>-3.2580818999999997E-2</v>
      </c>
      <c r="W533" s="23">
        <v>-1.8911702999999998E-2</v>
      </c>
      <c r="X533" s="23">
        <v>2.5369530000000002E-3</v>
      </c>
      <c r="Y533" s="23">
        <v>-0.198823631</v>
      </c>
      <c r="Z533" s="23">
        <v>3.9180000000000001</v>
      </c>
      <c r="AA533" s="23">
        <v>0.27100000000000002</v>
      </c>
      <c r="AB533" s="23">
        <v>0.33700000000000002</v>
      </c>
      <c r="AC533" s="23">
        <v>0.47799999999999998</v>
      </c>
      <c r="AD533" s="23">
        <v>0.93899999999999995</v>
      </c>
      <c r="AE533" s="23">
        <v>0.53500000000000003</v>
      </c>
      <c r="AF533" s="23">
        <v>0.36199999999999999</v>
      </c>
      <c r="AG533" s="23">
        <v>0.70899999999999996</v>
      </c>
      <c r="AH533" s="23">
        <v>0.433</v>
      </c>
      <c r="AI533" s="23">
        <v>1.0009999999999999</v>
      </c>
      <c r="AJ533" s="23">
        <v>0.41499999999999998</v>
      </c>
      <c r="AK533" s="23">
        <v>0.3</v>
      </c>
      <c r="AL533" s="23">
        <v>0.59306443200000003</v>
      </c>
      <c r="AM533" s="25">
        <v>-0.56703070899999997</v>
      </c>
      <c r="AN533" s="25">
        <v>-0.47237009899999999</v>
      </c>
      <c r="AO533" s="25">
        <v>-0.320572103</v>
      </c>
      <c r="AP533" s="25">
        <v>-2.7334408000000001E-2</v>
      </c>
      <c r="AQ533" s="25">
        <v>-0.27164621799999999</v>
      </c>
      <c r="AR533" s="25">
        <v>-0.44129142900000001</v>
      </c>
      <c r="AS533" s="25">
        <v>-0.149353765</v>
      </c>
      <c r="AT533" s="25">
        <v>-0.363512104</v>
      </c>
      <c r="AU533" s="25">
        <v>4.34077E-4</v>
      </c>
      <c r="AV533" s="25">
        <v>-0.38195190299999998</v>
      </c>
      <c r="AW533" s="25">
        <v>-0.52287874499999998</v>
      </c>
      <c r="AX533" s="23">
        <v>-2.5599631000000001E-2</v>
      </c>
      <c r="AY533" s="23">
        <v>1.2358744E-2</v>
      </c>
      <c r="AZ533" s="23">
        <v>7.6273920000000002E-3</v>
      </c>
      <c r="BA533" s="23">
        <v>-1.6957757E-2</v>
      </c>
      <c r="BB533" s="23">
        <v>1.2801748E-2</v>
      </c>
      <c r="BC533" s="23">
        <v>-8.4377189999999998E-3</v>
      </c>
      <c r="BD533" s="23">
        <v>5.4361211E-2</v>
      </c>
      <c r="BE533" s="23">
        <v>-3.7755402E-2</v>
      </c>
      <c r="BF533" s="23">
        <v>-3.2580818999999997E-2</v>
      </c>
      <c r="BG533" s="23">
        <v>-1.8911702999999998E-2</v>
      </c>
      <c r="BH533" s="23">
        <v>2.5369530000000002E-3</v>
      </c>
      <c r="BI533" s="23">
        <v>-0.198823631</v>
      </c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  <c r="BT533" s="23">
        <v>30.5</v>
      </c>
      <c r="BU533" s="23">
        <v>31</v>
      </c>
      <c r="BV533" s="23">
        <v>12</v>
      </c>
      <c r="BW533" s="23">
        <v>0.69</v>
      </c>
      <c r="BX533" s="23">
        <v>0.86</v>
      </c>
      <c r="BY533" s="23">
        <v>1.22</v>
      </c>
      <c r="BZ533" s="23">
        <v>2.4</v>
      </c>
      <c r="CA533" s="23">
        <v>1.37</v>
      </c>
      <c r="CB533" s="23">
        <v>0.92</v>
      </c>
      <c r="CC533" s="23">
        <v>1.81</v>
      </c>
      <c r="CD533" s="23">
        <v>1.1100000000000001</v>
      </c>
      <c r="CE533" s="23">
        <v>2.5499999999999998</v>
      </c>
      <c r="CF533" s="23">
        <v>1.06</v>
      </c>
      <c r="CG533" s="23">
        <v>0.77</v>
      </c>
      <c r="CH533" s="23">
        <v>1.38</v>
      </c>
      <c r="CI533" s="23">
        <v>1.96</v>
      </c>
      <c r="CJ533" s="23">
        <v>0.75</v>
      </c>
      <c r="CK533" s="23">
        <v>-1.695800859</v>
      </c>
      <c r="CL533" s="23">
        <v>0.94108854500000005</v>
      </c>
      <c r="CM533" s="23">
        <v>-1.3100055049999999</v>
      </c>
      <c r="CN533" s="23">
        <v>0.57474933699999997</v>
      </c>
      <c r="CO533" s="23">
        <v>1.2964994990000001</v>
      </c>
      <c r="CP533" s="23">
        <v>-0.24527433800000001</v>
      </c>
      <c r="CQ533" s="23">
        <v>1.777651396</v>
      </c>
      <c r="CR533" s="23">
        <v>-0.76219178300000001</v>
      </c>
      <c r="CS533" s="23">
        <v>6.9056890999999995E-2</v>
      </c>
      <c r="CT533" s="23">
        <v>-0.55781224200000001</v>
      </c>
      <c r="CU533" s="23">
        <v>-1.8497032330000001</v>
      </c>
      <c r="CV533" s="23">
        <v>-0.223821143</v>
      </c>
      <c r="CW533" s="23">
        <v>-0.94160821699999997</v>
      </c>
    </row>
    <row r="534" spans="1:101">
      <c r="A534" s="23">
        <v>2567</v>
      </c>
      <c r="B534" s="23">
        <v>24</v>
      </c>
      <c r="C534" s="23" t="s">
        <v>62</v>
      </c>
      <c r="D534" s="23" t="s">
        <v>52</v>
      </c>
      <c r="E534" s="23" t="s">
        <v>146</v>
      </c>
      <c r="F534" s="23" t="s">
        <v>143</v>
      </c>
      <c r="G534" s="23" t="s">
        <v>63</v>
      </c>
      <c r="H534" s="23" t="s">
        <v>64</v>
      </c>
      <c r="I534" s="23">
        <v>22</v>
      </c>
      <c r="J534" s="23">
        <v>7</v>
      </c>
      <c r="K534" s="23">
        <v>34.639000000000003</v>
      </c>
      <c r="L534" s="23">
        <v>5</v>
      </c>
      <c r="M534" s="23">
        <v>14</v>
      </c>
      <c r="N534" s="23">
        <v>6.6709514999999997E-2</v>
      </c>
      <c r="O534" s="23">
        <v>-2.1292248E-2</v>
      </c>
      <c r="P534" s="23">
        <v>7.9805675000000006E-2</v>
      </c>
      <c r="Q534" s="23">
        <v>4.8429723000000001E-2</v>
      </c>
      <c r="R534" s="23">
        <v>-4.1578794000000002E-2</v>
      </c>
      <c r="S534" s="23">
        <v>1.7128009999999999E-2</v>
      </c>
      <c r="T534" s="23">
        <v>1.00169E-4</v>
      </c>
      <c r="U534" s="23">
        <v>4.1723508999999999E-2</v>
      </c>
      <c r="V534" s="23">
        <v>4.6350343000000002E-2</v>
      </c>
      <c r="W534" s="23">
        <v>4.8941118999999998E-2</v>
      </c>
      <c r="X534" s="23">
        <v>4.5313597999999997E-2</v>
      </c>
      <c r="Y534" s="23">
        <v>0.59803446299999996</v>
      </c>
      <c r="Z534" s="23">
        <v>4.3369999999999997</v>
      </c>
      <c r="AA534" s="23">
        <v>0.20599999999999999</v>
      </c>
      <c r="AB534" s="23">
        <v>0.42099999999999999</v>
      </c>
      <c r="AC534" s="23">
        <v>0.44800000000000001</v>
      </c>
      <c r="AD534" s="23">
        <v>0.878</v>
      </c>
      <c r="AE534" s="23">
        <v>0.67900000000000005</v>
      </c>
      <c r="AF534" s="23">
        <v>0.38300000000000001</v>
      </c>
      <c r="AG534" s="23">
        <v>0.89700000000000002</v>
      </c>
      <c r="AH534" s="23">
        <v>0.38900000000000001</v>
      </c>
      <c r="AI534" s="23">
        <v>0.9</v>
      </c>
      <c r="AJ534" s="23">
        <v>0.38200000000000001</v>
      </c>
      <c r="AK534" s="23">
        <v>0.30099999999999999</v>
      </c>
      <c r="AL534" s="23">
        <v>0.63718942199999995</v>
      </c>
      <c r="AM534" s="25">
        <v>-0.68613278</v>
      </c>
      <c r="AN534" s="25">
        <v>-0.37571790399999999</v>
      </c>
      <c r="AO534" s="25">
        <v>-0.34872198599999998</v>
      </c>
      <c r="AP534" s="25">
        <v>-5.6505484000000002E-2</v>
      </c>
      <c r="AQ534" s="25">
        <v>-0.16813022599999999</v>
      </c>
      <c r="AR534" s="25">
        <v>-0.41680122600000002</v>
      </c>
      <c r="AS534" s="25">
        <v>-4.7207556999999997E-2</v>
      </c>
      <c r="AT534" s="25">
        <v>-0.41005039900000001</v>
      </c>
      <c r="AU534" s="25">
        <v>-4.5757490999999997E-2</v>
      </c>
      <c r="AV534" s="25">
        <v>-0.417936637</v>
      </c>
      <c r="AW534" s="25">
        <v>-0.52143350399999999</v>
      </c>
      <c r="AX534" s="23">
        <v>6.6709514999999997E-2</v>
      </c>
      <c r="AY534" s="23">
        <v>-2.1292248E-2</v>
      </c>
      <c r="AZ534" s="23">
        <v>7.9805675000000006E-2</v>
      </c>
      <c r="BA534" s="23">
        <v>4.8429723000000001E-2</v>
      </c>
      <c r="BB534" s="23">
        <v>-4.1578794000000002E-2</v>
      </c>
      <c r="BC534" s="23">
        <v>1.7128009999999999E-2</v>
      </c>
      <c r="BD534" s="23">
        <v>1.00169E-4</v>
      </c>
      <c r="BE534" s="23">
        <v>4.1723508999999999E-2</v>
      </c>
      <c r="BF534" s="23">
        <v>4.6350343000000002E-2</v>
      </c>
      <c r="BG534" s="23">
        <v>4.8941118999999998E-2</v>
      </c>
      <c r="BH534" s="23">
        <v>4.5313597999999997E-2</v>
      </c>
      <c r="BI534" s="23">
        <v>0.59803446299999996</v>
      </c>
      <c r="BJ534" s="23"/>
      <c r="BK534" s="23"/>
      <c r="BL534" s="23"/>
      <c r="BM534" s="23"/>
      <c r="BN534" s="23"/>
      <c r="BO534" s="23"/>
      <c r="BP534" s="23"/>
      <c r="BQ534" s="23"/>
      <c r="BR534" s="23"/>
      <c r="BS534" s="23"/>
      <c r="BT534" s="23">
        <v>34.639000000000003</v>
      </c>
      <c r="BU534" s="23">
        <v>5</v>
      </c>
      <c r="BV534" s="23">
        <v>14</v>
      </c>
      <c r="BW534" s="23">
        <v>0.47</v>
      </c>
      <c r="BX534" s="23">
        <v>0.97</v>
      </c>
      <c r="BY534" s="23">
        <v>1.03</v>
      </c>
      <c r="BZ534" s="23">
        <v>2.02</v>
      </c>
      <c r="CA534" s="23">
        <v>1.57</v>
      </c>
      <c r="CB534" s="23">
        <v>0.88</v>
      </c>
      <c r="CC534" s="23">
        <v>2.0699999999999998</v>
      </c>
      <c r="CD534" s="23">
        <v>0.9</v>
      </c>
      <c r="CE534" s="23">
        <v>2.08</v>
      </c>
      <c r="CF534" s="23">
        <v>0.88</v>
      </c>
      <c r="CG534" s="23">
        <v>0.69</v>
      </c>
      <c r="CH534" s="23">
        <v>1.27</v>
      </c>
      <c r="CI534" s="23">
        <v>2.34</v>
      </c>
      <c r="CJ534" s="23">
        <v>0.76</v>
      </c>
      <c r="CK534" s="23">
        <v>5.3560444030000003</v>
      </c>
      <c r="CL534" s="23">
        <v>-1.193013713</v>
      </c>
      <c r="CM534" s="23">
        <v>-1.0953662799999999</v>
      </c>
      <c r="CN534" s="23">
        <v>0.376063176</v>
      </c>
      <c r="CO534" s="23">
        <v>-0.71006722300000003</v>
      </c>
      <c r="CP534" s="23">
        <v>-1.730094818</v>
      </c>
      <c r="CQ534" s="23">
        <v>0.121634195</v>
      </c>
      <c r="CR534" s="23">
        <v>-0.350311329</v>
      </c>
      <c r="CS534" s="23">
        <v>0.37431440399999999</v>
      </c>
      <c r="CT534" s="23">
        <v>-0.30652482399999997</v>
      </c>
      <c r="CU534" s="23">
        <v>8.5694447000000007E-2</v>
      </c>
      <c r="CV534" s="23">
        <v>0.41865048999999999</v>
      </c>
      <c r="CW534" s="23">
        <v>0.166330856</v>
      </c>
    </row>
    <row r="535" spans="1:101">
      <c r="A535" s="23">
        <v>2567</v>
      </c>
      <c r="B535" s="23">
        <v>25</v>
      </c>
      <c r="C535" s="23" t="s">
        <v>62</v>
      </c>
      <c r="D535" s="23" t="s">
        <v>52</v>
      </c>
      <c r="E535" s="23" t="s">
        <v>146</v>
      </c>
      <c r="F535" s="23" t="s">
        <v>143</v>
      </c>
      <c r="G535" s="23" t="s">
        <v>63</v>
      </c>
      <c r="H535" s="23" t="s">
        <v>64</v>
      </c>
      <c r="I535" s="23">
        <v>22</v>
      </c>
      <c r="J535" s="23">
        <v>7</v>
      </c>
      <c r="K535" s="23">
        <v>28.928000000000001</v>
      </c>
      <c r="L535" s="23">
        <v>5</v>
      </c>
      <c r="M535" s="23">
        <v>16</v>
      </c>
      <c r="N535" s="23">
        <v>2.5847752000000002E-2</v>
      </c>
      <c r="O535" s="23">
        <v>-8.1928899999999995E-3</v>
      </c>
      <c r="P535" s="23">
        <v>1.3727555000000001E-2</v>
      </c>
      <c r="Q535" s="23">
        <v>1.1308614E-2</v>
      </c>
      <c r="R535" s="23">
        <v>5.2351871000000001E-2</v>
      </c>
      <c r="S535" s="23">
        <v>2.7585503000000001E-2</v>
      </c>
      <c r="T535" s="23">
        <v>2.4657597999999999E-2</v>
      </c>
      <c r="U535" s="23">
        <v>5.138564E-3</v>
      </c>
      <c r="V535" s="23">
        <v>2.7132346000000002E-2</v>
      </c>
      <c r="W535" s="23">
        <v>-5.3848619999999998E-3</v>
      </c>
      <c r="X535" s="23">
        <v>1.3938119999999999E-3</v>
      </c>
      <c r="Y535" s="23">
        <v>0.204660866</v>
      </c>
      <c r="Z535" s="23">
        <v>3.9319999999999999</v>
      </c>
      <c r="AA535" s="23">
        <v>0.20399999999999999</v>
      </c>
      <c r="AB535" s="23">
        <v>0.35899999999999999</v>
      </c>
      <c r="AC535" s="23">
        <v>0.47299999999999998</v>
      </c>
      <c r="AD535" s="23">
        <v>0.86299999999999999</v>
      </c>
      <c r="AE535" s="23">
        <v>0.48799999999999999</v>
      </c>
      <c r="AF535" s="23">
        <v>0.32600000000000001</v>
      </c>
      <c r="AG535" s="23">
        <v>0.76400000000000001</v>
      </c>
      <c r="AH535" s="23">
        <v>0.38200000000000001</v>
      </c>
      <c r="AI535" s="23">
        <v>0.83799999999999997</v>
      </c>
      <c r="AJ535" s="23">
        <v>0.39800000000000002</v>
      </c>
      <c r="AK535" s="23">
        <v>0.30199999999999999</v>
      </c>
      <c r="AL535" s="23">
        <v>0.59461350899999998</v>
      </c>
      <c r="AM535" s="25">
        <v>-0.69036983299999999</v>
      </c>
      <c r="AN535" s="25">
        <v>-0.44490555100000001</v>
      </c>
      <c r="AO535" s="25">
        <v>-0.325138859</v>
      </c>
      <c r="AP535" s="25">
        <v>-6.3989203999999994E-2</v>
      </c>
      <c r="AQ535" s="25">
        <v>-0.31158017799999999</v>
      </c>
      <c r="AR535" s="25">
        <v>-0.4867824</v>
      </c>
      <c r="AS535" s="25">
        <v>-0.11690664100000001</v>
      </c>
      <c r="AT535" s="25">
        <v>-0.417936637</v>
      </c>
      <c r="AU535" s="25">
        <v>-7.6755981000000001E-2</v>
      </c>
      <c r="AV535" s="25">
        <v>-0.40011692799999998</v>
      </c>
      <c r="AW535" s="25">
        <v>-0.51999305699999998</v>
      </c>
      <c r="AX535" s="23">
        <v>2.5847752000000002E-2</v>
      </c>
      <c r="AY535" s="23">
        <v>-8.1928899999999995E-3</v>
      </c>
      <c r="AZ535" s="23">
        <v>1.3727555000000001E-2</v>
      </c>
      <c r="BA535" s="23">
        <v>1.1308614E-2</v>
      </c>
      <c r="BB535" s="23">
        <v>5.2351871000000001E-2</v>
      </c>
      <c r="BC535" s="23">
        <v>2.7585503000000001E-2</v>
      </c>
      <c r="BD535" s="23">
        <v>2.4657597999999999E-2</v>
      </c>
      <c r="BE535" s="23">
        <v>5.138564E-3</v>
      </c>
      <c r="BF535" s="23">
        <v>2.7132346000000002E-2</v>
      </c>
      <c r="BG535" s="23">
        <v>-5.3848619999999998E-3</v>
      </c>
      <c r="BH535" s="23">
        <v>1.3938119999999999E-3</v>
      </c>
      <c r="BI535" s="23">
        <v>0.204660866</v>
      </c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>
        <v>28.928000000000001</v>
      </c>
      <c r="BU535" s="23">
        <v>5</v>
      </c>
      <c r="BV535" s="23">
        <v>16</v>
      </c>
      <c r="BW535" s="23">
        <v>0.52</v>
      </c>
      <c r="BX535" s="23">
        <v>0.91</v>
      </c>
      <c r="BY535" s="23">
        <v>1.2</v>
      </c>
      <c r="BZ535" s="23">
        <v>2.19</v>
      </c>
      <c r="CA535" s="23">
        <v>1.24</v>
      </c>
      <c r="CB535" s="23">
        <v>0.83</v>
      </c>
      <c r="CC535" s="23">
        <v>1.94</v>
      </c>
      <c r="CD535" s="23">
        <v>0.97</v>
      </c>
      <c r="CE535" s="23">
        <v>2.13</v>
      </c>
      <c r="CF535" s="23">
        <v>1.01</v>
      </c>
      <c r="CG535" s="23">
        <v>0.77</v>
      </c>
      <c r="CH535" s="23">
        <v>1.32</v>
      </c>
      <c r="CI535" s="23">
        <v>2.34</v>
      </c>
      <c r="CJ535" s="23">
        <v>0.64</v>
      </c>
      <c r="CK535" s="23">
        <v>1.370354767</v>
      </c>
      <c r="CL535" s="23">
        <v>0.31588723499999999</v>
      </c>
      <c r="CM535" s="23">
        <v>-1.086588176</v>
      </c>
      <c r="CN535" s="23">
        <v>-0.246810433</v>
      </c>
      <c r="CO535" s="23">
        <v>2.6891525999999999E-2</v>
      </c>
      <c r="CP535" s="23">
        <v>0.45562801200000003</v>
      </c>
      <c r="CQ535" s="23">
        <v>-8.6126199999999997E-3</v>
      </c>
      <c r="CR535" s="23">
        <v>0.445464315</v>
      </c>
      <c r="CS535" s="23">
        <v>-0.28193153300000001</v>
      </c>
      <c r="CT535" s="23">
        <v>-0.72223738999999998</v>
      </c>
      <c r="CU535" s="23">
        <v>0.36348847899999998</v>
      </c>
      <c r="CV535" s="23">
        <v>-0.265763048</v>
      </c>
      <c r="CW535" s="23">
        <v>-3.0861735000000001E-2</v>
      </c>
    </row>
    <row r="536" spans="1:101">
      <c r="A536" s="23">
        <v>2567</v>
      </c>
      <c r="B536" s="23">
        <v>26</v>
      </c>
      <c r="C536" s="23" t="s">
        <v>62</v>
      </c>
      <c r="D536" s="23" t="s">
        <v>52</v>
      </c>
      <c r="E536" s="23" t="s">
        <v>146</v>
      </c>
      <c r="F536" s="23" t="s">
        <v>143</v>
      </c>
      <c r="G536" s="23" t="s">
        <v>63</v>
      </c>
      <c r="H536" s="23" t="s">
        <v>64</v>
      </c>
      <c r="I536" s="23">
        <v>22</v>
      </c>
      <c r="J536" s="23">
        <v>7</v>
      </c>
      <c r="K536" s="23">
        <v>31.236000000000001</v>
      </c>
      <c r="L536" s="23">
        <v>6</v>
      </c>
      <c r="M536" s="23">
        <v>16</v>
      </c>
      <c r="N536" s="23">
        <v>-2.9262685E-2</v>
      </c>
      <c r="O536" s="23">
        <v>-4.6499890000000002E-2</v>
      </c>
      <c r="P536" s="23">
        <v>3.0652367E-2</v>
      </c>
      <c r="Q536" s="23">
        <v>-1.2689130999999999E-2</v>
      </c>
      <c r="R536" s="23">
        <v>-7.1755811000000003E-2</v>
      </c>
      <c r="S536" s="23">
        <v>1.3982440000000001E-3</v>
      </c>
      <c r="T536" s="23">
        <v>-2.1778471000000001E-2</v>
      </c>
      <c r="U536" s="23">
        <v>-7.2861599999999996E-4</v>
      </c>
      <c r="V536" s="23">
        <v>-5.634422E-3</v>
      </c>
      <c r="W536" s="23">
        <v>-6.9248080000000002E-3</v>
      </c>
      <c r="X536" s="23">
        <v>-1.4237781E-2</v>
      </c>
      <c r="Y536" s="23">
        <v>-0.257031544</v>
      </c>
      <c r="Z536" s="23">
        <v>3.5110000000000001</v>
      </c>
      <c r="AA536" s="23">
        <v>0.21099999999999999</v>
      </c>
      <c r="AB536" s="23">
        <v>0.34799999999999998</v>
      </c>
      <c r="AC536" s="23">
        <v>0.40600000000000003</v>
      </c>
      <c r="AD536" s="23">
        <v>0.79700000000000004</v>
      </c>
      <c r="AE536" s="23">
        <v>0.58499999999999996</v>
      </c>
      <c r="AF536" s="23">
        <v>0.30399999999999999</v>
      </c>
      <c r="AG536" s="23">
        <v>0.75900000000000001</v>
      </c>
      <c r="AH536" s="23">
        <v>0.33500000000000002</v>
      </c>
      <c r="AI536" s="23">
        <v>0.79700000000000004</v>
      </c>
      <c r="AJ536" s="23">
        <v>0.33700000000000002</v>
      </c>
      <c r="AK536" s="23">
        <v>0.27800000000000002</v>
      </c>
      <c r="AL536" s="23">
        <v>0.54543082899999995</v>
      </c>
      <c r="AM536" s="25">
        <v>-0.67571754500000003</v>
      </c>
      <c r="AN536" s="25">
        <v>-0.45842075599999998</v>
      </c>
      <c r="AO536" s="25">
        <v>-0.39147396600000001</v>
      </c>
      <c r="AP536" s="25">
        <v>-9.8541678999999993E-2</v>
      </c>
      <c r="AQ536" s="25">
        <v>-0.23284413400000001</v>
      </c>
      <c r="AR536" s="25">
        <v>-0.51712641599999998</v>
      </c>
      <c r="AS536" s="25">
        <v>-0.119758224</v>
      </c>
      <c r="AT536" s="25">
        <v>-0.474955193</v>
      </c>
      <c r="AU536" s="25">
        <v>-9.8541678999999993E-2</v>
      </c>
      <c r="AV536" s="25">
        <v>-0.47237009899999999</v>
      </c>
      <c r="AW536" s="25">
        <v>-0.55595520399999998</v>
      </c>
      <c r="AX536" s="23">
        <v>-2.9262685E-2</v>
      </c>
      <c r="AY536" s="23">
        <v>-4.6499890000000002E-2</v>
      </c>
      <c r="AZ536" s="23">
        <v>3.0652367E-2</v>
      </c>
      <c r="BA536" s="23">
        <v>-1.2689130999999999E-2</v>
      </c>
      <c r="BB536" s="23">
        <v>-7.1755811000000003E-2</v>
      </c>
      <c r="BC536" s="23">
        <v>1.3982440000000001E-3</v>
      </c>
      <c r="BD536" s="23">
        <v>-2.1778471000000001E-2</v>
      </c>
      <c r="BE536" s="23">
        <v>-7.2861599999999996E-4</v>
      </c>
      <c r="BF536" s="23">
        <v>-5.634422E-3</v>
      </c>
      <c r="BG536" s="23">
        <v>-6.9248080000000002E-3</v>
      </c>
      <c r="BH536" s="23">
        <v>-1.4237781E-2</v>
      </c>
      <c r="BI536" s="23">
        <v>-0.257031544</v>
      </c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>
        <v>31.236000000000001</v>
      </c>
      <c r="BU536" s="23">
        <v>6</v>
      </c>
      <c r="BV536" s="23">
        <v>16</v>
      </c>
      <c r="BW536" s="23">
        <v>0.6</v>
      </c>
      <c r="BX536" s="23">
        <v>0.99</v>
      </c>
      <c r="BY536" s="23">
        <v>1.1599999999999999</v>
      </c>
      <c r="BZ536" s="23">
        <v>2.27</v>
      </c>
      <c r="CA536" s="23">
        <v>1.67</v>
      </c>
      <c r="CB536" s="23">
        <v>0.87</v>
      </c>
      <c r="CC536" s="23">
        <v>2.16</v>
      </c>
      <c r="CD536" s="23">
        <v>0.95</v>
      </c>
      <c r="CE536" s="23">
        <v>2.27</v>
      </c>
      <c r="CF536" s="23">
        <v>0.96</v>
      </c>
      <c r="CG536" s="23">
        <v>0.79</v>
      </c>
      <c r="CH536" s="23">
        <v>1.21</v>
      </c>
      <c r="CI536" s="23">
        <v>2.5</v>
      </c>
      <c r="CJ536" s="23">
        <v>0.77</v>
      </c>
      <c r="CK536" s="23">
        <v>-0.93206296600000005</v>
      </c>
      <c r="CL536" s="23">
        <v>-0.64742136100000003</v>
      </c>
      <c r="CM536" s="23">
        <v>-0.46383235299999998</v>
      </c>
      <c r="CN536" s="23">
        <v>5.2210334999999997E-2</v>
      </c>
      <c r="CO536" s="23">
        <v>-0.43350665199999999</v>
      </c>
      <c r="CP536" s="23">
        <v>-0.85385613599999999</v>
      </c>
      <c r="CQ536" s="23">
        <v>-0.38674008300000001</v>
      </c>
      <c r="CR536" s="23">
        <v>-0.54447928400000001</v>
      </c>
      <c r="CS536" s="23">
        <v>0.28569191900000002</v>
      </c>
      <c r="CT536" s="23">
        <v>-0.51923652200000003</v>
      </c>
      <c r="CU536" s="23">
        <v>0.157367955</v>
      </c>
      <c r="CV536" s="23">
        <v>1.1532254420000001</v>
      </c>
      <c r="CW536" s="23">
        <v>0.46682982000000001</v>
      </c>
    </row>
    <row r="537" spans="1:101">
      <c r="A537" s="23">
        <v>2567</v>
      </c>
      <c r="B537" s="23">
        <v>27</v>
      </c>
      <c r="C537" s="23" t="s">
        <v>62</v>
      </c>
      <c r="D537" s="23" t="s">
        <v>52</v>
      </c>
      <c r="E537" s="23" t="s">
        <v>146</v>
      </c>
      <c r="F537" s="23" t="s">
        <v>143</v>
      </c>
      <c r="G537" s="23" t="s">
        <v>63</v>
      </c>
      <c r="H537" s="23" t="s">
        <v>64</v>
      </c>
      <c r="I537" s="23">
        <v>22</v>
      </c>
      <c r="J537" s="23">
        <v>7</v>
      </c>
      <c r="K537" s="23">
        <v>29.347000000000001</v>
      </c>
      <c r="L537" s="23">
        <v>7</v>
      </c>
      <c r="M537" s="23">
        <v>17</v>
      </c>
      <c r="N537" s="23">
        <v>-4.5580842000000003E-2</v>
      </c>
      <c r="O537" s="23">
        <v>-8.9032143999999994E-2</v>
      </c>
      <c r="P537" s="23">
        <v>-1.0697249000000001E-2</v>
      </c>
      <c r="Q537" s="23">
        <v>-2.7381198999999998E-2</v>
      </c>
      <c r="R537" s="23">
        <v>-5.5691528999999997E-2</v>
      </c>
      <c r="S537" s="23">
        <v>1.427705E-3</v>
      </c>
      <c r="T537" s="23">
        <v>1.997249E-3</v>
      </c>
      <c r="U537" s="23">
        <v>-4.6315271999999998E-2</v>
      </c>
      <c r="V537" s="23">
        <v>-3.1627029000000001E-2</v>
      </c>
      <c r="W537" s="23">
        <v>-2.8299590999999999E-2</v>
      </c>
      <c r="X537" s="23">
        <v>-1.6390925000000001E-2</v>
      </c>
      <c r="Y537" s="23">
        <v>-0.38584474499999999</v>
      </c>
      <c r="Z537" s="23">
        <v>3.3879999999999999</v>
      </c>
      <c r="AA537" s="23">
        <v>0.21199999999999999</v>
      </c>
      <c r="AB537" s="23">
        <v>0.376</v>
      </c>
      <c r="AC537" s="23">
        <v>0.43099999999999999</v>
      </c>
      <c r="AD537" s="23">
        <v>0.79500000000000004</v>
      </c>
      <c r="AE537" s="23">
        <v>0.54200000000000004</v>
      </c>
      <c r="AF537" s="23">
        <v>0.28999999999999998</v>
      </c>
      <c r="AG537" s="23">
        <v>0.69099999999999995</v>
      </c>
      <c r="AH537" s="23">
        <v>0.36699999999999999</v>
      </c>
      <c r="AI537" s="23">
        <v>0.82299999999999995</v>
      </c>
      <c r="AJ537" s="23">
        <v>0.34399999999999997</v>
      </c>
      <c r="AK537" s="23">
        <v>0.26900000000000002</v>
      </c>
      <c r="AL537" s="23">
        <v>0.52994340200000001</v>
      </c>
      <c r="AM537" s="25">
        <v>-0.673664139</v>
      </c>
      <c r="AN537" s="25">
        <v>-0.42481215500000002</v>
      </c>
      <c r="AO537" s="25">
        <v>-0.36552273000000002</v>
      </c>
      <c r="AP537" s="25">
        <v>-9.9632870999999998E-2</v>
      </c>
      <c r="AQ537" s="25">
        <v>-0.266000713</v>
      </c>
      <c r="AR537" s="25">
        <v>-0.53760200199999997</v>
      </c>
      <c r="AS537" s="25">
        <v>-0.160521953</v>
      </c>
      <c r="AT537" s="25">
        <v>-0.43533393599999998</v>
      </c>
      <c r="AU537" s="25">
        <v>-8.4600165000000005E-2</v>
      </c>
      <c r="AV537" s="25">
        <v>-0.463441557</v>
      </c>
      <c r="AW537" s="25">
        <v>-0.57024772000000001</v>
      </c>
      <c r="AX537" s="23">
        <v>-4.5580842000000003E-2</v>
      </c>
      <c r="AY537" s="23">
        <v>-8.9032143999999994E-2</v>
      </c>
      <c r="AZ537" s="23">
        <v>-1.0697249000000001E-2</v>
      </c>
      <c r="BA537" s="23">
        <v>-2.7381198999999998E-2</v>
      </c>
      <c r="BB537" s="23">
        <v>-5.5691528999999997E-2</v>
      </c>
      <c r="BC537" s="23">
        <v>1.427705E-3</v>
      </c>
      <c r="BD537" s="23">
        <v>1.997249E-3</v>
      </c>
      <c r="BE537" s="23">
        <v>-4.6315271999999998E-2</v>
      </c>
      <c r="BF537" s="23">
        <v>-3.1627029000000001E-2</v>
      </c>
      <c r="BG537" s="23">
        <v>-2.8299590999999999E-2</v>
      </c>
      <c r="BH537" s="23">
        <v>-1.6390925000000001E-2</v>
      </c>
      <c r="BI537" s="23">
        <v>-0.38584474499999999</v>
      </c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  <c r="BT537" s="23">
        <v>29.347000000000001</v>
      </c>
      <c r="BU537" s="23">
        <v>7</v>
      </c>
      <c r="BV537" s="23">
        <v>17</v>
      </c>
      <c r="BW537" s="23">
        <v>0.63</v>
      </c>
      <c r="BX537" s="23">
        <v>1.1100000000000001</v>
      </c>
      <c r="BY537" s="23">
        <v>1.27</v>
      </c>
      <c r="BZ537" s="23">
        <v>2.35</v>
      </c>
      <c r="CA537" s="23">
        <v>1.6</v>
      </c>
      <c r="CB537" s="23">
        <v>0.86</v>
      </c>
      <c r="CC537" s="23">
        <v>2.04</v>
      </c>
      <c r="CD537" s="23">
        <v>1.08</v>
      </c>
      <c r="CE537" s="23">
        <v>2.4300000000000002</v>
      </c>
      <c r="CF537" s="23">
        <v>1.02</v>
      </c>
      <c r="CG537" s="23">
        <v>0.79</v>
      </c>
      <c r="CH537" s="23">
        <v>1.28</v>
      </c>
      <c r="CI537" s="23">
        <v>2.38</v>
      </c>
      <c r="CJ537" s="23">
        <v>0.78</v>
      </c>
      <c r="CK537" s="23">
        <v>-3.192450542</v>
      </c>
      <c r="CL537" s="23">
        <v>0.218161248</v>
      </c>
      <c r="CM537" s="23">
        <v>-0.76095420300000005</v>
      </c>
      <c r="CN537" s="23">
        <v>-7.2777438999999999E-2</v>
      </c>
      <c r="CO537" s="23">
        <v>0.19010021999999999</v>
      </c>
      <c r="CP537" s="23">
        <v>-0.12796686400000001</v>
      </c>
      <c r="CQ537" s="23">
        <v>0.634682423</v>
      </c>
      <c r="CR537" s="23">
        <v>-0.479574369</v>
      </c>
      <c r="CS537" s="23">
        <v>0.66756654100000001</v>
      </c>
      <c r="CT537" s="23">
        <v>-3.5881510999999998E-2</v>
      </c>
      <c r="CU537" s="23">
        <v>0.435605046</v>
      </c>
      <c r="CV537" s="23">
        <v>0.215019082</v>
      </c>
      <c r="CW537" s="23">
        <v>0.20446930599999999</v>
      </c>
    </row>
    <row r="538" spans="1:101">
      <c r="A538" s="23">
        <v>2567</v>
      </c>
      <c r="B538" s="23">
        <v>28</v>
      </c>
      <c r="C538" s="23" t="s">
        <v>62</v>
      </c>
      <c r="D538" s="23" t="s">
        <v>52</v>
      </c>
      <c r="E538" s="23" t="s">
        <v>146</v>
      </c>
      <c r="F538" s="23" t="s">
        <v>143</v>
      </c>
      <c r="G538" s="23" t="s">
        <v>63</v>
      </c>
      <c r="H538" s="23" t="s">
        <v>64</v>
      </c>
      <c r="I538" s="23">
        <v>22</v>
      </c>
      <c r="J538" s="23">
        <v>7</v>
      </c>
      <c r="K538" s="23">
        <v>31.960999999999999</v>
      </c>
      <c r="L538" s="23">
        <v>7</v>
      </c>
      <c r="M538" s="23">
        <v>17</v>
      </c>
      <c r="N538" s="23">
        <v>-2.3438130000000001E-2</v>
      </c>
      <c r="O538" s="23">
        <v>5.7903369999999996E-3</v>
      </c>
      <c r="P538" s="23">
        <v>-1.5455798999999999E-2</v>
      </c>
      <c r="Q538" s="23">
        <v>-1.6682201000000001E-2</v>
      </c>
      <c r="R538" s="23">
        <v>5.7651147999999999E-2</v>
      </c>
      <c r="S538" s="23">
        <v>-4.9835035E-2</v>
      </c>
      <c r="T538" s="23">
        <v>7.0939500000000003E-4</v>
      </c>
      <c r="U538" s="23">
        <v>-1.1885237E-2</v>
      </c>
      <c r="V538" s="23">
        <v>-1.7814600000000001E-4</v>
      </c>
      <c r="W538" s="23">
        <v>4.4719999999999997E-4</v>
      </c>
      <c r="X538" s="23">
        <v>1.1356563E-2</v>
      </c>
      <c r="Y538" s="23">
        <v>-0.203910753</v>
      </c>
      <c r="Z538" s="23">
        <v>3.5990000000000002</v>
      </c>
      <c r="AA538" s="23">
        <v>0.217</v>
      </c>
      <c r="AB538" s="23">
        <v>0.309</v>
      </c>
      <c r="AC538" s="23">
        <v>0.46300000000000002</v>
      </c>
      <c r="AD538" s="23">
        <v>0.83499999999999996</v>
      </c>
      <c r="AE538" s="23">
        <v>0.439</v>
      </c>
      <c r="AF538" s="23">
        <v>0.36699999999999999</v>
      </c>
      <c r="AG538" s="23">
        <v>0.73799999999999999</v>
      </c>
      <c r="AH538" s="23">
        <v>0.35799999999999998</v>
      </c>
      <c r="AI538" s="23">
        <v>0.81</v>
      </c>
      <c r="AJ538" s="23">
        <v>0.34100000000000003</v>
      </c>
      <c r="AK538" s="23">
        <v>0.26800000000000002</v>
      </c>
      <c r="AL538" s="23">
        <v>0.55618184699999995</v>
      </c>
      <c r="AM538" s="25">
        <v>-0.66354026600000005</v>
      </c>
      <c r="AN538" s="25">
        <v>-0.510041521</v>
      </c>
      <c r="AO538" s="25">
        <v>-0.33441900899999999</v>
      </c>
      <c r="AP538" s="25">
        <v>-7.8313524999999995E-2</v>
      </c>
      <c r="AQ538" s="25">
        <v>-0.35753548000000002</v>
      </c>
      <c r="AR538" s="25">
        <v>-0.43533393599999998</v>
      </c>
      <c r="AS538" s="25">
        <v>-0.131943638</v>
      </c>
      <c r="AT538" s="25">
        <v>-0.44611697299999997</v>
      </c>
      <c r="AU538" s="25">
        <v>-9.1514980999999995E-2</v>
      </c>
      <c r="AV538" s="25">
        <v>-0.467245621</v>
      </c>
      <c r="AW538" s="25">
        <v>-0.57186520600000001</v>
      </c>
      <c r="AX538" s="23">
        <v>-2.3438130000000001E-2</v>
      </c>
      <c r="AY538" s="23">
        <v>5.7903369999999996E-3</v>
      </c>
      <c r="AZ538" s="23">
        <v>-1.5455798999999999E-2</v>
      </c>
      <c r="BA538" s="23">
        <v>-1.6682201000000001E-2</v>
      </c>
      <c r="BB538" s="23">
        <v>5.7651147999999999E-2</v>
      </c>
      <c r="BC538" s="23">
        <v>-4.9835035E-2</v>
      </c>
      <c r="BD538" s="23">
        <v>7.0939500000000003E-4</v>
      </c>
      <c r="BE538" s="23">
        <v>-1.1885237E-2</v>
      </c>
      <c r="BF538" s="23">
        <v>-1.7814600000000001E-4</v>
      </c>
      <c r="BG538" s="23">
        <v>4.4719999999999997E-4</v>
      </c>
      <c r="BH538" s="23">
        <v>1.1356563E-2</v>
      </c>
      <c r="BI538" s="23">
        <v>-0.203910753</v>
      </c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>
        <v>31.960999999999999</v>
      </c>
      <c r="BU538" s="23">
        <v>7</v>
      </c>
      <c r="BV538" s="23">
        <v>17</v>
      </c>
      <c r="BW538" s="23">
        <v>0.6</v>
      </c>
      <c r="BX538" s="23">
        <v>0.86</v>
      </c>
      <c r="BY538" s="23">
        <v>1.29</v>
      </c>
      <c r="BZ538" s="23">
        <v>2.3199999999999998</v>
      </c>
      <c r="CA538" s="23">
        <v>1.22</v>
      </c>
      <c r="CB538" s="23">
        <v>1.02</v>
      </c>
      <c r="CC538" s="23">
        <v>2.0499999999999998</v>
      </c>
      <c r="CD538" s="23">
        <v>0.99</v>
      </c>
      <c r="CE538" s="23">
        <v>2.25</v>
      </c>
      <c r="CF538" s="23">
        <v>0.95</v>
      </c>
      <c r="CG538" s="23">
        <v>0.74</v>
      </c>
      <c r="CH538" s="23">
        <v>1.27</v>
      </c>
      <c r="CI538" s="23">
        <v>2.0099999999999998</v>
      </c>
      <c r="CJ538" s="23">
        <v>0.59</v>
      </c>
      <c r="CK538" s="23">
        <v>-0.74127794700000005</v>
      </c>
      <c r="CL538" s="23">
        <v>-1.3700470069999999</v>
      </c>
      <c r="CM538" s="23">
        <v>0.18447691799999999</v>
      </c>
      <c r="CN538" s="23">
        <v>0.53627872200000004</v>
      </c>
      <c r="CO538" s="23">
        <v>1.621386454</v>
      </c>
      <c r="CP538" s="23">
        <v>-0.117476965</v>
      </c>
      <c r="CQ538" s="23">
        <v>0.60231821100000005</v>
      </c>
      <c r="CR538" s="23">
        <v>-0.22444213299999999</v>
      </c>
      <c r="CS538" s="23">
        <v>-0.28808326499999998</v>
      </c>
      <c r="CT538" s="23">
        <v>0.79829427900000005</v>
      </c>
      <c r="CU538" s="23">
        <v>0.21239243199999999</v>
      </c>
      <c r="CV538" s="23">
        <v>0.372649063</v>
      </c>
      <c r="CW538" s="23">
        <v>0.231290197</v>
      </c>
    </row>
    <row r="539" spans="1:101">
      <c r="A539" s="23">
        <v>2567</v>
      </c>
      <c r="B539" s="23">
        <v>29</v>
      </c>
      <c r="C539" s="23" t="s">
        <v>62</v>
      </c>
      <c r="D539" s="23" t="s">
        <v>52</v>
      </c>
      <c r="E539" s="23" t="s">
        <v>146</v>
      </c>
      <c r="F539" s="23" t="s">
        <v>143</v>
      </c>
      <c r="G539" s="23" t="s">
        <v>63</v>
      </c>
      <c r="H539" s="23" t="s">
        <v>64</v>
      </c>
      <c r="I539" s="23">
        <v>22</v>
      </c>
      <c r="J539" s="23">
        <v>7</v>
      </c>
      <c r="K539" s="23">
        <v>28.117999999999999</v>
      </c>
      <c r="L539" s="23">
        <v>10</v>
      </c>
      <c r="M539" s="23">
        <v>16</v>
      </c>
      <c r="N539" s="23">
        <v>1.0971621000000001E-2</v>
      </c>
      <c r="O539" s="23">
        <v>2.0285284000000001E-2</v>
      </c>
      <c r="P539" s="23">
        <v>2.4680190000000001E-2</v>
      </c>
      <c r="Q539" s="23">
        <v>7.0590831000000007E-2</v>
      </c>
      <c r="R539" s="23">
        <v>2.4317873E-2</v>
      </c>
      <c r="S539" s="23">
        <v>2.6177671999999999E-2</v>
      </c>
      <c r="T539" s="23">
        <v>-4.6517203E-2</v>
      </c>
      <c r="U539" s="23">
        <v>1.5924714999999999E-2</v>
      </c>
      <c r="V539" s="23">
        <v>9.1737810000000006E-3</v>
      </c>
      <c r="W539" s="23">
        <v>3.3340737000000002E-2</v>
      </c>
      <c r="X539" s="23">
        <v>1.0004473E-2</v>
      </c>
      <c r="Y539" s="23">
        <v>8.0594859000000005E-2</v>
      </c>
      <c r="Z539" s="23">
        <v>3.8370000000000002</v>
      </c>
      <c r="AA539" s="23">
        <v>0.20899999999999999</v>
      </c>
      <c r="AB539" s="23">
        <v>0.32100000000000001</v>
      </c>
      <c r="AC539" s="23">
        <v>0.45</v>
      </c>
      <c r="AD539" s="23">
        <v>0.69199999999999995</v>
      </c>
      <c r="AE539" s="23">
        <v>0.50900000000000001</v>
      </c>
      <c r="AF539" s="23">
        <v>0.317</v>
      </c>
      <c r="AG539" s="23">
        <v>0.88300000000000001</v>
      </c>
      <c r="AH539" s="23">
        <v>0.35799999999999998</v>
      </c>
      <c r="AI539" s="23">
        <v>0.85699999999999998</v>
      </c>
      <c r="AJ539" s="23">
        <v>0.33500000000000002</v>
      </c>
      <c r="AK539" s="23">
        <v>0.28799999999999998</v>
      </c>
      <c r="AL539" s="23">
        <v>0.58399179899999998</v>
      </c>
      <c r="AM539" s="25">
        <v>-0.67985371400000005</v>
      </c>
      <c r="AN539" s="25">
        <v>-0.49349496799999998</v>
      </c>
      <c r="AO539" s="25">
        <v>-0.34678748599999998</v>
      </c>
      <c r="AP539" s="25">
        <v>-0.159893906</v>
      </c>
      <c r="AQ539" s="25">
        <v>-0.29328221799999998</v>
      </c>
      <c r="AR539" s="25">
        <v>-0.49894073799999999</v>
      </c>
      <c r="AS539" s="25">
        <v>-5.4039296000000001E-2</v>
      </c>
      <c r="AT539" s="25">
        <v>-0.44611697299999997</v>
      </c>
      <c r="AU539" s="25">
        <v>-6.7019177999999999E-2</v>
      </c>
      <c r="AV539" s="25">
        <v>-0.474955193</v>
      </c>
      <c r="AW539" s="25">
        <v>-0.54060751200000001</v>
      </c>
      <c r="AX539" s="23">
        <v>1.0971621000000001E-2</v>
      </c>
      <c r="AY539" s="23">
        <v>2.0285284000000001E-2</v>
      </c>
      <c r="AZ539" s="23">
        <v>2.4680190000000001E-2</v>
      </c>
      <c r="BA539" s="23">
        <v>7.0590831000000007E-2</v>
      </c>
      <c r="BB539" s="23">
        <v>2.4317873E-2</v>
      </c>
      <c r="BC539" s="23">
        <v>2.6177671999999999E-2</v>
      </c>
      <c r="BD539" s="23">
        <v>-4.6517203E-2</v>
      </c>
      <c r="BE539" s="23">
        <v>1.5924714999999999E-2</v>
      </c>
      <c r="BF539" s="23">
        <v>9.1737810000000006E-3</v>
      </c>
      <c r="BG539" s="23">
        <v>3.3340737000000002E-2</v>
      </c>
      <c r="BH539" s="23">
        <v>1.0004473E-2</v>
      </c>
      <c r="BI539" s="23">
        <v>8.0594859000000005E-2</v>
      </c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  <c r="BT539" s="23">
        <v>28.117999999999999</v>
      </c>
      <c r="BU539" s="23">
        <v>10</v>
      </c>
      <c r="BV539" s="23">
        <v>16</v>
      </c>
      <c r="BW539" s="23">
        <v>0.54</v>
      </c>
      <c r="BX539" s="23">
        <v>0.84</v>
      </c>
      <c r="BY539" s="23">
        <v>1.17</v>
      </c>
      <c r="BZ539" s="23">
        <v>1.8</v>
      </c>
      <c r="CA539" s="23">
        <v>1.33</v>
      </c>
      <c r="CB539" s="23">
        <v>0.83</v>
      </c>
      <c r="CC539" s="23">
        <v>2.2999999999999998</v>
      </c>
      <c r="CD539" s="23">
        <v>0.93</v>
      </c>
      <c r="CE539" s="23">
        <v>2.23</v>
      </c>
      <c r="CF539" s="23">
        <v>0.87</v>
      </c>
      <c r="CG539" s="23">
        <v>0.75</v>
      </c>
      <c r="CH539" s="23">
        <v>1.1599999999999999</v>
      </c>
      <c r="CI539" s="23">
        <v>2.79</v>
      </c>
      <c r="CJ539" s="23">
        <v>0.57999999999999996</v>
      </c>
      <c r="CK539" s="23">
        <v>2.3718521809999999</v>
      </c>
      <c r="CL539" s="23">
        <v>0.212601494</v>
      </c>
      <c r="CM539" s="23">
        <v>-0.30006719399999998</v>
      </c>
      <c r="CN539" s="23">
        <v>-0.218707769</v>
      </c>
      <c r="CO539" s="23">
        <v>-1.0735077079999999</v>
      </c>
      <c r="CP539" s="23">
        <v>-1.356572433</v>
      </c>
      <c r="CQ539" s="23">
        <v>-1.8751482820000001</v>
      </c>
      <c r="CR539" s="23">
        <v>0.40039238799999999</v>
      </c>
      <c r="CS539" s="23">
        <v>0.80309200000000003</v>
      </c>
      <c r="CT539" s="23">
        <v>1.386950541</v>
      </c>
      <c r="CU539" s="23">
        <v>-0.49305154600000001</v>
      </c>
      <c r="CV539" s="23">
        <v>-0.42048432699999999</v>
      </c>
      <c r="CW539" s="23">
        <v>0.66876350900000003</v>
      </c>
    </row>
    <row r="540" spans="1:101">
      <c r="A540" s="23">
        <v>2567</v>
      </c>
      <c r="B540" s="23">
        <v>30</v>
      </c>
      <c r="C540" s="23" t="s">
        <v>62</v>
      </c>
      <c r="D540" s="23" t="s">
        <v>52</v>
      </c>
      <c r="E540" s="23" t="s">
        <v>146</v>
      </c>
      <c r="F540" s="23" t="s">
        <v>143</v>
      </c>
      <c r="G540" s="23" t="s">
        <v>63</v>
      </c>
      <c r="H540" s="23" t="s">
        <v>64</v>
      </c>
      <c r="I540" s="23">
        <v>22</v>
      </c>
      <c r="J540" s="23">
        <v>7</v>
      </c>
      <c r="K540" s="23">
        <v>30.916</v>
      </c>
      <c r="L540" s="23">
        <v>5</v>
      </c>
      <c r="M540" s="23">
        <v>16</v>
      </c>
      <c r="N540" s="23">
        <v>-1.5327347E-2</v>
      </c>
      <c r="O540" s="23">
        <v>7.4798779999999997E-3</v>
      </c>
      <c r="P540" s="23">
        <v>-4.7448244000000001E-2</v>
      </c>
      <c r="Q540" s="23">
        <v>-2.6717491999999999E-2</v>
      </c>
      <c r="R540" s="23">
        <v>-1.6781599000000001E-2</v>
      </c>
      <c r="S540" s="23">
        <v>-3.5469210000000002E-3</v>
      </c>
      <c r="T540" s="23">
        <v>-1.0290033000000001E-2</v>
      </c>
      <c r="U540" s="23">
        <v>-8.2518379999999992E-3</v>
      </c>
      <c r="V540" s="23">
        <v>-2.4802778000000001E-2</v>
      </c>
      <c r="W540" s="23">
        <v>-2.7007394000000001E-2</v>
      </c>
      <c r="X540" s="23">
        <v>-1.7480207000000001E-2</v>
      </c>
      <c r="Y540" s="23">
        <v>-0.13709755100000001</v>
      </c>
      <c r="Z540" s="23">
        <v>3.66</v>
      </c>
      <c r="AA540" s="23">
        <v>0.216</v>
      </c>
      <c r="AB540" s="23">
        <v>0.314</v>
      </c>
      <c r="AC540" s="23">
        <v>0.50700000000000001</v>
      </c>
      <c r="AD540" s="23">
        <v>0.88200000000000001</v>
      </c>
      <c r="AE540" s="23">
        <v>0.53500000000000003</v>
      </c>
      <c r="AF540" s="23">
        <v>0.32600000000000001</v>
      </c>
      <c r="AG540" s="23">
        <v>0.77100000000000002</v>
      </c>
      <c r="AH540" s="23">
        <v>0.36199999999999999</v>
      </c>
      <c r="AI540" s="23">
        <v>0.89300000000000002</v>
      </c>
      <c r="AJ540" s="23">
        <v>0.38500000000000001</v>
      </c>
      <c r="AK540" s="23">
        <v>0.29299999999999998</v>
      </c>
      <c r="AL540" s="23">
        <v>0.56348108500000005</v>
      </c>
      <c r="AM540" s="25">
        <v>-0.66554624900000003</v>
      </c>
      <c r="AN540" s="25">
        <v>-0.50307035200000005</v>
      </c>
      <c r="AO540" s="25">
        <v>-0.29499204099999998</v>
      </c>
      <c r="AP540" s="25">
        <v>-5.4531415E-2</v>
      </c>
      <c r="AQ540" s="25">
        <v>-0.27164621799999999</v>
      </c>
      <c r="AR540" s="25">
        <v>-0.4867824</v>
      </c>
      <c r="AS540" s="25">
        <v>-0.112945622</v>
      </c>
      <c r="AT540" s="25">
        <v>-0.44129142900000001</v>
      </c>
      <c r="AU540" s="25">
        <v>-4.9148540999999997E-2</v>
      </c>
      <c r="AV540" s="25">
        <v>-0.41453927000000002</v>
      </c>
      <c r="AW540" s="25">
        <v>-0.53313237999999996</v>
      </c>
      <c r="AX540" s="23">
        <v>-1.5327347E-2</v>
      </c>
      <c r="AY540" s="23">
        <v>7.4798779999999997E-3</v>
      </c>
      <c r="AZ540" s="23">
        <v>-4.7448244000000001E-2</v>
      </c>
      <c r="BA540" s="23">
        <v>-2.6717491999999999E-2</v>
      </c>
      <c r="BB540" s="23">
        <v>-1.6781599000000001E-2</v>
      </c>
      <c r="BC540" s="23">
        <v>-3.5469210000000002E-3</v>
      </c>
      <c r="BD540" s="23">
        <v>-1.0290033000000001E-2</v>
      </c>
      <c r="BE540" s="23">
        <v>-8.2518379999999992E-3</v>
      </c>
      <c r="BF540" s="23">
        <v>-2.4802778000000001E-2</v>
      </c>
      <c r="BG540" s="23">
        <v>-2.7007394000000001E-2</v>
      </c>
      <c r="BH540" s="23">
        <v>-1.7480207000000001E-2</v>
      </c>
      <c r="BI540" s="23">
        <v>-0.13709755100000001</v>
      </c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  <c r="BT540" s="23">
        <v>30.916</v>
      </c>
      <c r="BU540" s="23">
        <v>5</v>
      </c>
      <c r="BV540" s="23">
        <v>16</v>
      </c>
      <c r="BW540" s="23">
        <v>0.59</v>
      </c>
      <c r="BX540" s="23">
        <v>0.86</v>
      </c>
      <c r="BY540" s="23">
        <v>1.39</v>
      </c>
      <c r="BZ540" s="23">
        <v>2.41</v>
      </c>
      <c r="CA540" s="23">
        <v>1.46</v>
      </c>
      <c r="CB540" s="23">
        <v>0.89</v>
      </c>
      <c r="CC540" s="23">
        <v>2.11</v>
      </c>
      <c r="CD540" s="23">
        <v>0.99</v>
      </c>
      <c r="CE540" s="23">
        <v>2.44</v>
      </c>
      <c r="CF540" s="23">
        <v>1.05</v>
      </c>
      <c r="CG540" s="23">
        <v>0.8</v>
      </c>
      <c r="CH540" s="23">
        <v>1.31</v>
      </c>
      <c r="CI540" s="23">
        <v>2.37</v>
      </c>
      <c r="CJ540" s="23">
        <v>0.69</v>
      </c>
      <c r="CK540" s="23">
        <v>-2.3987661939999998</v>
      </c>
      <c r="CL540" s="23">
        <v>-0.86925500099999997</v>
      </c>
      <c r="CM540" s="23">
        <v>-0.30422583800000003</v>
      </c>
      <c r="CN540" s="23">
        <v>-4.3911791999999998E-2</v>
      </c>
      <c r="CO540" s="23">
        <v>4.5000140000000001E-2</v>
      </c>
      <c r="CP540" s="23">
        <v>-6.0646980000000003E-2</v>
      </c>
      <c r="CQ540" s="23">
        <v>0.234504252</v>
      </c>
      <c r="CR540" s="23">
        <v>1.022511902</v>
      </c>
      <c r="CS540" s="23">
        <v>-0.110510214</v>
      </c>
      <c r="CT540" s="23">
        <v>-0.18855545900000001</v>
      </c>
      <c r="CU540" s="23">
        <v>0.55876509299999999</v>
      </c>
      <c r="CV540" s="23">
        <v>0.15289090299999999</v>
      </c>
      <c r="CW540" s="23">
        <v>-0.37666577200000001</v>
      </c>
    </row>
    <row r="541" spans="1:101">
      <c r="A541" s="23">
        <v>2676</v>
      </c>
      <c r="B541" s="23">
        <v>1</v>
      </c>
      <c r="C541" s="23" t="s">
        <v>116</v>
      </c>
      <c r="D541" s="23" t="s">
        <v>117</v>
      </c>
      <c r="E541" s="23" t="s">
        <v>146</v>
      </c>
      <c r="F541" s="23" t="s">
        <v>143</v>
      </c>
      <c r="G541" s="23" t="s">
        <v>118</v>
      </c>
      <c r="H541" s="23" t="s">
        <v>118</v>
      </c>
      <c r="I541" s="23">
        <v>4</v>
      </c>
      <c r="J541" s="23">
        <v>1</v>
      </c>
      <c r="K541" s="23">
        <v>27.295999999999999</v>
      </c>
      <c r="L541" s="23">
        <v>6</v>
      </c>
      <c r="M541" s="23">
        <v>17</v>
      </c>
      <c r="N541" s="23">
        <v>1.4524247000000001E-2</v>
      </c>
      <c r="O541" s="23">
        <v>4.7281690000000001E-2</v>
      </c>
      <c r="P541" s="23">
        <v>3.4673269999999999E-2</v>
      </c>
      <c r="Q541" s="23">
        <v>2.9501241000000001E-2</v>
      </c>
      <c r="R541" s="23">
        <v>7.4269260000000004E-3</v>
      </c>
      <c r="S541" s="23">
        <v>-8.1248139999999993E-3</v>
      </c>
      <c r="T541" s="23">
        <v>1.1081325E-2</v>
      </c>
      <c r="U541" s="23">
        <v>1.2705350000000001E-2</v>
      </c>
      <c r="V541" s="23">
        <v>2.1841804999999999E-2</v>
      </c>
      <c r="W541" s="23">
        <v>2.5886073999999999E-2</v>
      </c>
      <c r="X541" s="23">
        <v>1.0149620999999999E-2</v>
      </c>
      <c r="Y541" s="23">
        <v>6.1729776E-2</v>
      </c>
      <c r="Z541" s="23">
        <v>3.2530000000000001</v>
      </c>
      <c r="AA541" s="23">
        <v>0.18</v>
      </c>
      <c r="AB541" s="23">
        <v>0.39700000000000002</v>
      </c>
      <c r="AC541" s="23">
        <v>0.41299999999999998</v>
      </c>
      <c r="AD541" s="23">
        <v>0.71299999999999997</v>
      </c>
      <c r="AE541" s="23">
        <v>0.63200000000000001</v>
      </c>
      <c r="AF541" s="23">
        <v>0.26400000000000001</v>
      </c>
      <c r="AG541" s="23">
        <v>0.78900000000000003</v>
      </c>
      <c r="AH541" s="23">
        <v>0.29199999999999998</v>
      </c>
      <c r="AI541" s="23">
        <v>0.69099999999999995</v>
      </c>
      <c r="AJ541" s="23">
        <v>0.31</v>
      </c>
      <c r="AK541" s="23">
        <v>0.249</v>
      </c>
      <c r="AL541" s="23">
        <v>0.51228406299999996</v>
      </c>
      <c r="AM541" s="25">
        <v>-0.74472749500000002</v>
      </c>
      <c r="AN541" s="25">
        <v>-0.40120949299999997</v>
      </c>
      <c r="AO541" s="25">
        <v>-0.38404994799999997</v>
      </c>
      <c r="AP541" s="25">
        <v>-0.14691046999999999</v>
      </c>
      <c r="AQ541" s="25">
        <v>-0.199282922</v>
      </c>
      <c r="AR541" s="25">
        <v>-0.57839607299999996</v>
      </c>
      <c r="AS541" s="25">
        <v>-0.102922997</v>
      </c>
      <c r="AT541" s="25">
        <v>-0.53461714900000001</v>
      </c>
      <c r="AU541" s="25">
        <v>-0.160521953</v>
      </c>
      <c r="AV541" s="25">
        <v>-0.50863830600000004</v>
      </c>
      <c r="AW541" s="25">
        <v>-0.60380065299999996</v>
      </c>
      <c r="AX541" s="23">
        <v>1.4524247000000001E-2</v>
      </c>
      <c r="AY541" s="23">
        <v>4.7281690000000001E-2</v>
      </c>
      <c r="AZ541" s="23">
        <v>3.4673269999999999E-2</v>
      </c>
      <c r="BA541" s="23">
        <v>2.9501241000000001E-2</v>
      </c>
      <c r="BB541" s="23">
        <v>7.4269260000000004E-3</v>
      </c>
      <c r="BC541" s="23">
        <v>-8.1248139999999993E-3</v>
      </c>
      <c r="BD541" s="23">
        <v>1.1081325E-2</v>
      </c>
      <c r="BE541" s="23">
        <v>1.2705350000000001E-2</v>
      </c>
      <c r="BF541" s="23">
        <v>2.1841804999999999E-2</v>
      </c>
      <c r="BG541" s="23">
        <v>2.5886073999999999E-2</v>
      </c>
      <c r="BH541" s="23">
        <v>1.0149620999999999E-2</v>
      </c>
      <c r="BI541" s="23">
        <v>6.1729776E-2</v>
      </c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  <c r="BT541" s="23">
        <v>27.295999999999999</v>
      </c>
      <c r="BU541" s="23">
        <v>6</v>
      </c>
      <c r="BV541" s="23">
        <v>17</v>
      </c>
      <c r="BW541" s="23">
        <v>0.55000000000000004</v>
      </c>
      <c r="BX541" s="23">
        <v>1.22</v>
      </c>
      <c r="BY541" s="23">
        <v>1.27</v>
      </c>
      <c r="BZ541" s="23">
        <v>2.19</v>
      </c>
      <c r="CA541" s="23">
        <v>1.94</v>
      </c>
      <c r="CB541" s="23">
        <v>0.81</v>
      </c>
      <c r="CC541" s="23">
        <v>2.4300000000000002</v>
      </c>
      <c r="CD541" s="23">
        <v>0.9</v>
      </c>
      <c r="CE541" s="23">
        <v>2.12</v>
      </c>
      <c r="CF541" s="23">
        <v>0.95</v>
      </c>
      <c r="CG541" s="23">
        <v>0.77</v>
      </c>
      <c r="CH541" s="23">
        <v>1.24</v>
      </c>
      <c r="CI541" s="23">
        <v>2.99</v>
      </c>
      <c r="CJ541" s="23">
        <v>0.8</v>
      </c>
      <c r="CK541" s="23">
        <v>2.1166443429999999</v>
      </c>
      <c r="CL541" s="23">
        <v>-5.2797119999999998E-3</v>
      </c>
      <c r="CM541" s="23">
        <v>-0.27471322199999998</v>
      </c>
      <c r="CN541" s="23">
        <v>0.159898609</v>
      </c>
      <c r="CO541" s="23">
        <v>-0.194082172</v>
      </c>
      <c r="CP541" s="23">
        <v>1.8131146000000001E-2</v>
      </c>
      <c r="CQ541" s="23">
        <v>-0.32960584300000001</v>
      </c>
      <c r="CR541" s="23">
        <v>-0.75588954399999997</v>
      </c>
      <c r="CS541" s="23">
        <v>-0.42164123999999997</v>
      </c>
      <c r="CT541" s="23">
        <v>0.60629900800000003</v>
      </c>
      <c r="CU541" s="23">
        <v>0.26520811900000002</v>
      </c>
      <c r="CV541" s="23">
        <v>-5.0319796999999999E-2</v>
      </c>
      <c r="CW541" s="23">
        <v>0.61056905500000003</v>
      </c>
    </row>
    <row r="542" spans="1:101">
      <c r="A542" s="23">
        <v>2676</v>
      </c>
      <c r="B542" s="23">
        <v>2</v>
      </c>
      <c r="C542" s="23" t="s">
        <v>116</v>
      </c>
      <c r="D542" s="23" t="s">
        <v>117</v>
      </c>
      <c r="E542" s="23" t="s">
        <v>146</v>
      </c>
      <c r="F542" s="23" t="s">
        <v>143</v>
      </c>
      <c r="G542" s="23" t="s">
        <v>118</v>
      </c>
      <c r="H542" s="23" t="s">
        <v>118</v>
      </c>
      <c r="I542" s="23">
        <v>4</v>
      </c>
      <c r="J542" s="23">
        <v>1</v>
      </c>
      <c r="K542" s="23">
        <v>27.219000000000001</v>
      </c>
      <c r="L542" s="23">
        <v>11</v>
      </c>
      <c r="M542" s="23">
        <v>15</v>
      </c>
      <c r="N542" s="23">
        <v>-4.0154810000000004E-3</v>
      </c>
      <c r="O542" s="23">
        <v>-2.3967728000000001E-2</v>
      </c>
      <c r="P542" s="23">
        <v>-1.094158E-3</v>
      </c>
      <c r="Q542" s="23">
        <v>1.9090062000000001E-2</v>
      </c>
      <c r="R542" s="23">
        <v>-4.4362200000000002E-4</v>
      </c>
      <c r="S542" s="23">
        <v>-3.0675539000000002E-2</v>
      </c>
      <c r="T542" s="23">
        <v>-3.9719177000000001E-2</v>
      </c>
      <c r="U542" s="23">
        <v>1.3281359999999999E-3</v>
      </c>
      <c r="V542" s="23">
        <v>-8.1490009999999995E-3</v>
      </c>
      <c r="W542" s="23">
        <v>-7.0813999999999998E-3</v>
      </c>
      <c r="X542" s="24">
        <v>-7.5199999999999998E-5</v>
      </c>
      <c r="Y542" s="23">
        <v>-2.1137802000000001E-2</v>
      </c>
      <c r="Z542" s="23">
        <v>3.8740000000000001</v>
      </c>
      <c r="AA542" s="23">
        <v>0.27900000000000003</v>
      </c>
      <c r="AB542" s="23">
        <v>0.44900000000000001</v>
      </c>
      <c r="AC542" s="23">
        <v>0.54600000000000004</v>
      </c>
      <c r="AD542" s="23">
        <v>0.88400000000000001</v>
      </c>
      <c r="AE542" s="23">
        <v>0.68</v>
      </c>
      <c r="AF542" s="23">
        <v>0.36</v>
      </c>
      <c r="AG542" s="23">
        <v>1.0329999999999999</v>
      </c>
      <c r="AH542" s="23">
        <v>0.35099999999999998</v>
      </c>
      <c r="AI542" s="23">
        <v>0.85899999999999999</v>
      </c>
      <c r="AJ542" s="23">
        <v>0.42399999999999999</v>
      </c>
      <c r="AK542" s="23">
        <v>0.30499999999999999</v>
      </c>
      <c r="AL542" s="23">
        <v>0.588159616</v>
      </c>
      <c r="AM542" s="25">
        <v>-0.55439579699999997</v>
      </c>
      <c r="AN542" s="25">
        <v>-0.34775365899999999</v>
      </c>
      <c r="AO542" s="25">
        <v>-0.26280735700000002</v>
      </c>
      <c r="AP542" s="25">
        <v>-5.3547734999999999E-2</v>
      </c>
      <c r="AQ542" s="25">
        <v>-0.16749108700000001</v>
      </c>
      <c r="AR542" s="25">
        <v>-0.443697499</v>
      </c>
      <c r="AS542" s="25">
        <v>1.4100322E-2</v>
      </c>
      <c r="AT542" s="25">
        <v>-0.45469288400000002</v>
      </c>
      <c r="AU542" s="25">
        <v>-6.6006835999999999E-2</v>
      </c>
      <c r="AV542" s="25">
        <v>-0.37263414299999997</v>
      </c>
      <c r="AW542" s="25">
        <v>-0.51570016100000005</v>
      </c>
      <c r="AX542" s="23">
        <v>-4.0154810000000004E-3</v>
      </c>
      <c r="AY542" s="23">
        <v>-2.3967728000000001E-2</v>
      </c>
      <c r="AZ542" s="23">
        <v>-1.094158E-3</v>
      </c>
      <c r="BA542" s="23">
        <v>1.9090062000000001E-2</v>
      </c>
      <c r="BB542" s="23">
        <v>-4.4362200000000002E-4</v>
      </c>
      <c r="BC542" s="23">
        <v>-3.0675539000000002E-2</v>
      </c>
      <c r="BD542" s="23">
        <v>-3.9719177000000001E-2</v>
      </c>
      <c r="BE542" s="23">
        <v>1.3281359999999999E-3</v>
      </c>
      <c r="BF542" s="23">
        <v>-8.1490009999999995E-3</v>
      </c>
      <c r="BG542" s="23">
        <v>-7.0813999999999998E-3</v>
      </c>
      <c r="BH542" s="24">
        <v>-7.5199999999999998E-5</v>
      </c>
      <c r="BI542" s="23">
        <v>-2.1137802000000001E-2</v>
      </c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  <c r="BT542" s="23">
        <v>27.219000000000001</v>
      </c>
      <c r="BU542" s="23">
        <v>11</v>
      </c>
      <c r="BV542" s="23">
        <v>15</v>
      </c>
      <c r="BW542" s="23">
        <v>0.72</v>
      </c>
      <c r="BX542" s="23">
        <v>1.1599999999999999</v>
      </c>
      <c r="BY542" s="23">
        <v>1.41</v>
      </c>
      <c r="BZ542" s="23">
        <v>2.2799999999999998</v>
      </c>
      <c r="CA542" s="23">
        <v>1.76</v>
      </c>
      <c r="CB542" s="23">
        <v>0.93</v>
      </c>
      <c r="CC542" s="23">
        <v>2.67</v>
      </c>
      <c r="CD542" s="23">
        <v>0.91</v>
      </c>
      <c r="CE542" s="23">
        <v>2.2200000000000002</v>
      </c>
      <c r="CF542" s="23">
        <v>1.0900000000000001</v>
      </c>
      <c r="CG542" s="23">
        <v>0.79</v>
      </c>
      <c r="CH542" s="23">
        <v>1.39</v>
      </c>
      <c r="CI542" s="23">
        <v>2.87</v>
      </c>
      <c r="CJ542" s="23">
        <v>0.66</v>
      </c>
      <c r="CK542" s="23">
        <v>-0.377197422</v>
      </c>
      <c r="CL542" s="23">
        <v>-0.88268909799999995</v>
      </c>
      <c r="CM542" s="23">
        <v>0.33772605999999999</v>
      </c>
      <c r="CN542" s="23">
        <v>8.5682704999999998E-2</v>
      </c>
      <c r="CO542" s="23">
        <v>-4.4378505999999998E-2</v>
      </c>
      <c r="CP542" s="23">
        <v>-0.49280670100000001</v>
      </c>
      <c r="CQ542" s="23">
        <v>-1.302149521</v>
      </c>
      <c r="CR542" s="23">
        <v>-0.46315236599999998</v>
      </c>
      <c r="CS542" s="23">
        <v>0.11551365600000001</v>
      </c>
      <c r="CT542" s="23">
        <v>0.83847576599999996</v>
      </c>
      <c r="CU542" s="23">
        <v>-0.28404269900000001</v>
      </c>
      <c r="CV542" s="23">
        <v>-0.338852651</v>
      </c>
      <c r="CW542" s="23">
        <v>-0.57234642099999999</v>
      </c>
    </row>
    <row r="543" spans="1:101">
      <c r="A543" s="23">
        <v>2676</v>
      </c>
      <c r="B543" s="23">
        <v>3</v>
      </c>
      <c r="C543" s="23" t="s">
        <v>116</v>
      </c>
      <c r="D543" s="23" t="s">
        <v>117</v>
      </c>
      <c r="E543" s="23" t="s">
        <v>146</v>
      </c>
      <c r="F543" s="23" t="s">
        <v>143</v>
      </c>
      <c r="G543" s="23" t="s">
        <v>118</v>
      </c>
      <c r="H543" s="23" t="s">
        <v>118</v>
      </c>
      <c r="I543" s="23">
        <v>4</v>
      </c>
      <c r="J543" s="23">
        <v>1</v>
      </c>
      <c r="K543" s="23">
        <v>28.965</v>
      </c>
      <c r="L543" s="23">
        <v>28</v>
      </c>
      <c r="M543" s="23">
        <v>18</v>
      </c>
      <c r="N543" s="23">
        <v>2.6784071999999999E-2</v>
      </c>
      <c r="O543" s="23">
        <v>0.125986351</v>
      </c>
      <c r="P543" s="23">
        <v>3.1992523000000002E-2</v>
      </c>
      <c r="Q543" s="23">
        <v>3.3275052999999999E-2</v>
      </c>
      <c r="R543" s="23">
        <v>-1.0435303999999999E-2</v>
      </c>
      <c r="S543" s="23">
        <v>3.1778708000000003E-2</v>
      </c>
      <c r="T543" s="23">
        <v>1.4466539999999999E-3</v>
      </c>
      <c r="U543" s="23">
        <v>-4.7911300000000002E-3</v>
      </c>
      <c r="V543" s="23">
        <v>6.8163579999999998E-3</v>
      </c>
      <c r="W543" s="23">
        <v>-1.2997462E-2</v>
      </c>
      <c r="X543" s="23">
        <v>-2.2664203000000001E-2</v>
      </c>
      <c r="Y543" s="23">
        <v>0.223119289</v>
      </c>
      <c r="Z543" s="23">
        <v>3.7130000000000001</v>
      </c>
      <c r="AA543" s="23">
        <v>0.222</v>
      </c>
      <c r="AB543" s="23">
        <v>0.39</v>
      </c>
      <c r="AC543" s="23">
        <v>0.48</v>
      </c>
      <c r="AD543" s="23">
        <v>0.81499999999999995</v>
      </c>
      <c r="AE543" s="23">
        <v>0.67500000000000004</v>
      </c>
      <c r="AF543" s="23">
        <v>0.27900000000000003</v>
      </c>
      <c r="AG543" s="23">
        <v>0.91</v>
      </c>
      <c r="AH543" s="23">
        <v>0.34200000000000003</v>
      </c>
      <c r="AI543" s="23">
        <v>0.80200000000000005</v>
      </c>
      <c r="AJ543" s="23">
        <v>0.40899999999999997</v>
      </c>
      <c r="AK543" s="23">
        <v>0.308</v>
      </c>
      <c r="AL543" s="23">
        <v>0.56972494900000004</v>
      </c>
      <c r="AM543" s="25">
        <v>-0.65364702600000002</v>
      </c>
      <c r="AN543" s="25">
        <v>-0.40893539299999998</v>
      </c>
      <c r="AO543" s="25">
        <v>-0.318758763</v>
      </c>
      <c r="AP543" s="25">
        <v>-8.8842391000000007E-2</v>
      </c>
      <c r="AQ543" s="25">
        <v>-0.17069622700000001</v>
      </c>
      <c r="AR543" s="25">
        <v>-0.55439579699999997</v>
      </c>
      <c r="AS543" s="25">
        <v>-4.0958608000000001E-2</v>
      </c>
      <c r="AT543" s="25">
        <v>-0.465973894</v>
      </c>
      <c r="AU543" s="25">
        <v>-9.5825631999999994E-2</v>
      </c>
      <c r="AV543" s="25">
        <v>-0.38827669199999998</v>
      </c>
      <c r="AW543" s="25">
        <v>-0.51144928300000003</v>
      </c>
      <c r="AX543" s="23">
        <v>2.6784071999999999E-2</v>
      </c>
      <c r="AY543" s="23">
        <v>0.125986351</v>
      </c>
      <c r="AZ543" s="23">
        <v>3.1992523000000002E-2</v>
      </c>
      <c r="BA543" s="23">
        <v>3.3275052999999999E-2</v>
      </c>
      <c r="BB543" s="23">
        <v>-1.0435303999999999E-2</v>
      </c>
      <c r="BC543" s="23">
        <v>3.1778708000000003E-2</v>
      </c>
      <c r="BD543" s="23">
        <v>1.4466539999999999E-3</v>
      </c>
      <c r="BE543" s="23">
        <v>-4.7911300000000002E-3</v>
      </c>
      <c r="BF543" s="23">
        <v>6.8163579999999998E-3</v>
      </c>
      <c r="BG543" s="23">
        <v>-1.2997462E-2</v>
      </c>
      <c r="BH543" s="23">
        <v>-2.2664203000000001E-2</v>
      </c>
      <c r="BI543" s="23">
        <v>0.223119289</v>
      </c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  <c r="BT543" s="23">
        <v>28.965</v>
      </c>
      <c r="BU543" s="23">
        <v>28</v>
      </c>
      <c r="BV543" s="23">
        <v>18</v>
      </c>
      <c r="BW543" s="23">
        <v>0.6</v>
      </c>
      <c r="BX543" s="23">
        <v>1.05</v>
      </c>
      <c r="BY543" s="23">
        <v>1.29</v>
      </c>
      <c r="BZ543" s="23">
        <v>2.19</v>
      </c>
      <c r="CA543" s="23">
        <v>1.82</v>
      </c>
      <c r="CB543" s="23">
        <v>0.75</v>
      </c>
      <c r="CC543" s="23">
        <v>2.4500000000000002</v>
      </c>
      <c r="CD543" s="23">
        <v>0.92</v>
      </c>
      <c r="CE543" s="23">
        <v>2.16</v>
      </c>
      <c r="CF543" s="23">
        <v>1.1000000000000001</v>
      </c>
      <c r="CG543" s="23">
        <v>0.83</v>
      </c>
      <c r="CH543" s="23">
        <v>1.33</v>
      </c>
      <c r="CI543" s="23">
        <v>3.26</v>
      </c>
      <c r="CJ543" s="23">
        <v>0.74</v>
      </c>
      <c r="CK543" s="23">
        <v>0.584757631</v>
      </c>
      <c r="CL543" s="23">
        <v>2.0602821379999998</v>
      </c>
      <c r="CM543" s="23">
        <v>-7.0141820999999993E-2</v>
      </c>
      <c r="CN543" s="23">
        <v>0.59048846799999999</v>
      </c>
      <c r="CO543" s="23">
        <v>-0.35885435500000001</v>
      </c>
      <c r="CP543" s="23">
        <v>-1.2350776130000001</v>
      </c>
      <c r="CQ543" s="23">
        <v>-0.81573086299999997</v>
      </c>
      <c r="CR543" s="23">
        <v>0.139889346</v>
      </c>
      <c r="CS543" s="23">
        <v>-9.2547111000000001E-2</v>
      </c>
      <c r="CT543" s="23">
        <v>-1.078000471</v>
      </c>
      <c r="CU543" s="23">
        <v>-0.29097125800000001</v>
      </c>
      <c r="CV543" s="23">
        <v>-0.70260499799999998</v>
      </c>
      <c r="CW543" s="23">
        <v>-0.22303131100000001</v>
      </c>
    </row>
    <row r="544" spans="1:101">
      <c r="A544" s="23">
        <v>2676</v>
      </c>
      <c r="B544" s="23">
        <v>4</v>
      </c>
      <c r="C544" s="23" t="s">
        <v>116</v>
      </c>
      <c r="D544" s="23" t="s">
        <v>117</v>
      </c>
      <c r="E544" s="23" t="s">
        <v>146</v>
      </c>
      <c r="F544" s="23" t="s">
        <v>143</v>
      </c>
      <c r="G544" s="23" t="s">
        <v>118</v>
      </c>
      <c r="H544" s="23" t="s">
        <v>118</v>
      </c>
      <c r="I544" s="23">
        <v>4</v>
      </c>
      <c r="J544" s="23">
        <v>1</v>
      </c>
      <c r="K544" s="23">
        <v>29.265999999999998</v>
      </c>
      <c r="L544" s="23">
        <v>6</v>
      </c>
      <c r="M544" s="23">
        <v>18</v>
      </c>
      <c r="N544" s="23">
        <v>1.5895204999999999E-2</v>
      </c>
      <c r="O544" s="23">
        <v>-3.0411924999999999E-2</v>
      </c>
      <c r="P544" s="23">
        <v>-4.0021170000000002E-2</v>
      </c>
      <c r="Q544" s="23">
        <v>-2.2409878000000001E-2</v>
      </c>
      <c r="R544" s="23">
        <v>-4.3392846999999998E-2</v>
      </c>
      <c r="S544" s="23">
        <v>-2.4621427000000001E-2</v>
      </c>
      <c r="T544" s="23">
        <v>-4.2790882000000002E-2</v>
      </c>
      <c r="U544" s="23">
        <v>-9.5250219999999993E-3</v>
      </c>
      <c r="V544" s="23">
        <v>-1.4493000000000001E-4</v>
      </c>
      <c r="W544" s="23">
        <v>-1.593297E-3</v>
      </c>
      <c r="X544" s="23">
        <v>5.4515980000000002E-3</v>
      </c>
      <c r="Y544" s="23">
        <v>6.2278644000000001E-2</v>
      </c>
      <c r="Z544" s="23">
        <v>3.218</v>
      </c>
      <c r="AA544" s="23">
        <v>0.17499999999999999</v>
      </c>
      <c r="AB544" s="23">
        <v>0.42199999999999999</v>
      </c>
      <c r="AC544" s="23">
        <v>0.49199999999999999</v>
      </c>
      <c r="AD544" s="23">
        <v>0.80200000000000005</v>
      </c>
      <c r="AE544" s="23">
        <v>0.65800000000000003</v>
      </c>
      <c r="AF544" s="23">
        <v>0.27400000000000002</v>
      </c>
      <c r="AG544" s="23">
        <v>0.876</v>
      </c>
      <c r="AH544" s="23">
        <v>0.30299999999999999</v>
      </c>
      <c r="AI544" s="23">
        <v>0.71599999999999997</v>
      </c>
      <c r="AJ544" s="23">
        <v>0.33100000000000002</v>
      </c>
      <c r="AK544" s="23">
        <v>0.249</v>
      </c>
      <c r="AL544" s="23">
        <v>0.50758603999999996</v>
      </c>
      <c r="AM544" s="25">
        <v>-0.75696195099999997</v>
      </c>
      <c r="AN544" s="25">
        <v>-0.37468754900000001</v>
      </c>
      <c r="AO544" s="25">
        <v>-0.30803489699999997</v>
      </c>
      <c r="AP544" s="25">
        <v>-9.5825631999999994E-2</v>
      </c>
      <c r="AQ544" s="25">
        <v>-0.18177410599999999</v>
      </c>
      <c r="AR544" s="25">
        <v>-0.56224943699999996</v>
      </c>
      <c r="AS544" s="25">
        <v>-5.7495893999999999E-2</v>
      </c>
      <c r="AT544" s="25">
        <v>-0.51855737099999999</v>
      </c>
      <c r="AU544" s="25">
        <v>-0.14508697800000001</v>
      </c>
      <c r="AV544" s="25">
        <v>-0.48017200599999998</v>
      </c>
      <c r="AW544" s="25">
        <v>-0.60380065299999996</v>
      </c>
      <c r="AX544" s="23">
        <v>1.5895204999999999E-2</v>
      </c>
      <c r="AY544" s="23">
        <v>-3.0411924999999999E-2</v>
      </c>
      <c r="AZ544" s="23">
        <v>-4.0021170000000002E-2</v>
      </c>
      <c r="BA544" s="23">
        <v>-2.2409878000000001E-2</v>
      </c>
      <c r="BB544" s="23">
        <v>-4.3392846999999998E-2</v>
      </c>
      <c r="BC544" s="23">
        <v>-2.4621427000000001E-2</v>
      </c>
      <c r="BD544" s="23">
        <v>-4.2790882000000002E-2</v>
      </c>
      <c r="BE544" s="23">
        <v>-9.5250219999999993E-3</v>
      </c>
      <c r="BF544" s="23">
        <v>-1.4493000000000001E-4</v>
      </c>
      <c r="BG544" s="23">
        <v>-1.593297E-3</v>
      </c>
      <c r="BH544" s="23">
        <v>5.4515980000000002E-3</v>
      </c>
      <c r="BI544" s="23">
        <v>6.2278644000000001E-2</v>
      </c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  <c r="BT544" s="23">
        <v>29.265999999999998</v>
      </c>
      <c r="BU544" s="23">
        <v>6</v>
      </c>
      <c r="BV544" s="23">
        <v>18</v>
      </c>
      <c r="BW544" s="23">
        <v>0.54</v>
      </c>
      <c r="BX544" s="23">
        <v>1.31</v>
      </c>
      <c r="BY544" s="23">
        <v>1.53</v>
      </c>
      <c r="BZ544" s="23">
        <v>2.4900000000000002</v>
      </c>
      <c r="CA544" s="23">
        <v>2.04</v>
      </c>
      <c r="CB544" s="23">
        <v>0.85</v>
      </c>
      <c r="CC544" s="23">
        <v>2.72</v>
      </c>
      <c r="CD544" s="23">
        <v>0.94</v>
      </c>
      <c r="CE544" s="23">
        <v>2.2200000000000002</v>
      </c>
      <c r="CF544" s="23">
        <v>1.03</v>
      </c>
      <c r="CG544" s="23">
        <v>0.77</v>
      </c>
      <c r="CH544" s="23">
        <v>1.33</v>
      </c>
      <c r="CI544" s="23">
        <v>3.2</v>
      </c>
      <c r="CJ544" s="23">
        <v>0.75</v>
      </c>
      <c r="CK544" s="23">
        <v>-0.85395664100000002</v>
      </c>
      <c r="CL544" s="23">
        <v>-1.5681631389999999</v>
      </c>
      <c r="CM544" s="23">
        <v>1.2980330019999999</v>
      </c>
      <c r="CN544" s="23">
        <v>0.108468492</v>
      </c>
      <c r="CO544" s="23">
        <v>4.4118261999999998E-2</v>
      </c>
      <c r="CP544" s="23">
        <v>-0.16322441500000001</v>
      </c>
      <c r="CQ544" s="23">
        <v>1.9177458000000001E-2</v>
      </c>
      <c r="CR544" s="23">
        <v>0.37513259799999998</v>
      </c>
      <c r="CS544" s="23">
        <v>0.61583359100000001</v>
      </c>
      <c r="CT544" s="23">
        <v>0.17365234900000001</v>
      </c>
      <c r="CU544" s="23">
        <v>1.056865792</v>
      </c>
      <c r="CV544" s="23">
        <v>-0.47816229700000001</v>
      </c>
      <c r="CW544" s="23">
        <v>-1.2877799000000001E-2</v>
      </c>
    </row>
    <row r="545" spans="1:101">
      <c r="A545" s="23">
        <v>2676</v>
      </c>
      <c r="B545" s="23">
        <v>5</v>
      </c>
      <c r="C545" s="23" t="s">
        <v>116</v>
      </c>
      <c r="D545" s="23" t="s">
        <v>117</v>
      </c>
      <c r="E545" s="23" t="s">
        <v>146</v>
      </c>
      <c r="F545" s="23" t="s">
        <v>143</v>
      </c>
      <c r="G545" s="23" t="s">
        <v>118</v>
      </c>
      <c r="H545" s="23" t="s">
        <v>118</v>
      </c>
      <c r="I545" s="23">
        <v>4</v>
      </c>
      <c r="J545" s="23">
        <v>1</v>
      </c>
      <c r="K545" s="23">
        <v>29.940999999999999</v>
      </c>
      <c r="L545" s="23">
        <v>5</v>
      </c>
      <c r="M545" s="23">
        <v>18</v>
      </c>
      <c r="N545" s="23">
        <v>3.4762397E-2</v>
      </c>
      <c r="O545" s="23">
        <v>-4.2583833000000001E-2</v>
      </c>
      <c r="P545" s="23">
        <v>1.382313E-3</v>
      </c>
      <c r="Q545" s="23">
        <v>-1.0387524E-2</v>
      </c>
      <c r="R545" s="23">
        <v>-2.5420572999999998E-2</v>
      </c>
      <c r="S545" s="23">
        <v>-1.4803906E-2</v>
      </c>
      <c r="T545" s="23">
        <v>6.7796890000000002E-3</v>
      </c>
      <c r="U545" s="23">
        <v>2.5343560000000001E-2</v>
      </c>
      <c r="V545" s="23">
        <v>1.9733318999999999E-2</v>
      </c>
      <c r="W545" s="23">
        <v>-1.8429823000000001E-2</v>
      </c>
      <c r="X545" s="23">
        <v>6.1801909999999998E-3</v>
      </c>
      <c r="Y545" s="23">
        <v>0.182266605</v>
      </c>
      <c r="Z545" s="23">
        <v>3.274</v>
      </c>
      <c r="AA545" s="23">
        <v>0.16600000000000001</v>
      </c>
      <c r="AB545" s="23">
        <v>0.42899999999999999</v>
      </c>
      <c r="AC545" s="23">
        <v>0.45200000000000001</v>
      </c>
      <c r="AD545" s="23">
        <v>0.79300000000000004</v>
      </c>
      <c r="AE545" s="23">
        <v>0.65200000000000002</v>
      </c>
      <c r="AF545" s="23">
        <v>0.27200000000000002</v>
      </c>
      <c r="AG545" s="23">
        <v>0.80100000000000005</v>
      </c>
      <c r="AH545" s="23">
        <v>0.28599999999999998</v>
      </c>
      <c r="AI545" s="23">
        <v>0.69799999999999995</v>
      </c>
      <c r="AJ545" s="23">
        <v>0.35499999999999998</v>
      </c>
      <c r="AK545" s="23">
        <v>0.253</v>
      </c>
      <c r="AL545" s="23">
        <v>0.51507867500000004</v>
      </c>
      <c r="AM545" s="25">
        <v>-0.77989191199999996</v>
      </c>
      <c r="AN545" s="25">
        <v>-0.367542708</v>
      </c>
      <c r="AO545" s="25">
        <v>-0.34486156499999998</v>
      </c>
      <c r="AP545" s="25">
        <v>-0.100726813</v>
      </c>
      <c r="AQ545" s="25">
        <v>-0.18575240400000001</v>
      </c>
      <c r="AR545" s="25">
        <v>-0.56543109599999997</v>
      </c>
      <c r="AS545" s="25">
        <v>-9.6367484000000003E-2</v>
      </c>
      <c r="AT545" s="25">
        <v>-0.543633967</v>
      </c>
      <c r="AU545" s="25">
        <v>-0.15614457700000001</v>
      </c>
      <c r="AV545" s="25">
        <v>-0.449771647</v>
      </c>
      <c r="AW545" s="25">
        <v>-0.59687947900000005</v>
      </c>
      <c r="AX545" s="23">
        <v>3.4762397E-2</v>
      </c>
      <c r="AY545" s="23">
        <v>-4.2583833000000001E-2</v>
      </c>
      <c r="AZ545" s="23">
        <v>1.382313E-3</v>
      </c>
      <c r="BA545" s="23">
        <v>-1.0387524E-2</v>
      </c>
      <c r="BB545" s="23">
        <v>-2.5420572999999998E-2</v>
      </c>
      <c r="BC545" s="23">
        <v>-1.4803906E-2</v>
      </c>
      <c r="BD545" s="23">
        <v>6.7796890000000002E-3</v>
      </c>
      <c r="BE545" s="23">
        <v>2.5343560000000001E-2</v>
      </c>
      <c r="BF545" s="23">
        <v>1.9733318999999999E-2</v>
      </c>
      <c r="BG545" s="23">
        <v>-1.8429823000000001E-2</v>
      </c>
      <c r="BH545" s="23">
        <v>6.1801909999999998E-3</v>
      </c>
      <c r="BI545" s="23">
        <v>0.182266605</v>
      </c>
      <c r="BJ545" s="23"/>
      <c r="BK545" s="23"/>
      <c r="BL545" s="23"/>
      <c r="BM545" s="23"/>
      <c r="BN545" s="23"/>
      <c r="BO545" s="23"/>
      <c r="BP545" s="23"/>
      <c r="BQ545" s="23"/>
      <c r="BR545" s="23"/>
      <c r="BS545" s="23"/>
      <c r="BT545" s="23">
        <v>29.940999999999999</v>
      </c>
      <c r="BU545" s="23">
        <v>5</v>
      </c>
      <c r="BV545" s="23">
        <v>18</v>
      </c>
      <c r="BW545" s="23">
        <v>0.51</v>
      </c>
      <c r="BX545" s="23">
        <v>1.31</v>
      </c>
      <c r="BY545" s="23">
        <v>1.38</v>
      </c>
      <c r="BZ545" s="23">
        <v>2.42</v>
      </c>
      <c r="CA545" s="23">
        <v>1.99</v>
      </c>
      <c r="CB545" s="23">
        <v>0.83</v>
      </c>
      <c r="CC545" s="23">
        <v>2.4500000000000002</v>
      </c>
      <c r="CD545" s="23">
        <v>0.87</v>
      </c>
      <c r="CE545" s="23">
        <v>2.13</v>
      </c>
      <c r="CF545" s="23">
        <v>1.08</v>
      </c>
      <c r="CG545" s="23">
        <v>0.77</v>
      </c>
      <c r="CH545" s="23">
        <v>1.4</v>
      </c>
      <c r="CI545" s="23">
        <v>2.94</v>
      </c>
      <c r="CJ545" s="23">
        <v>0.81</v>
      </c>
      <c r="CK545" s="23">
        <v>0.74469102200000004</v>
      </c>
      <c r="CL545" s="23">
        <v>-0.75390769800000001</v>
      </c>
      <c r="CM545" s="23">
        <v>0.366214398</v>
      </c>
      <c r="CN545" s="23">
        <v>0.16604955199999999</v>
      </c>
      <c r="CO545" s="23">
        <v>3.4977026000000001E-2</v>
      </c>
      <c r="CP545" s="23">
        <v>9.3686264000000005E-2</v>
      </c>
      <c r="CQ545" s="23">
        <v>0.15915622600000001</v>
      </c>
      <c r="CR545" s="23">
        <v>0.157289176</v>
      </c>
      <c r="CS545" s="23">
        <v>-0.85264662199999997</v>
      </c>
      <c r="CT545" s="23">
        <v>-0.70253026699999999</v>
      </c>
      <c r="CU545" s="23">
        <v>1.25981118</v>
      </c>
      <c r="CV545" s="23">
        <v>0.32221227899999999</v>
      </c>
      <c r="CW545" s="23">
        <v>-0.90549223999999995</v>
      </c>
    </row>
    <row r="546" spans="1:101">
      <c r="A546" s="23">
        <v>2676</v>
      </c>
      <c r="B546" s="23">
        <v>6</v>
      </c>
      <c r="C546" s="23" t="s">
        <v>116</v>
      </c>
      <c r="D546" s="23" t="s">
        <v>117</v>
      </c>
      <c r="E546" s="23" t="s">
        <v>146</v>
      </c>
      <c r="F546" s="23" t="s">
        <v>143</v>
      </c>
      <c r="G546" s="23" t="s">
        <v>118</v>
      </c>
      <c r="H546" s="23" t="s">
        <v>118</v>
      </c>
      <c r="I546" s="23">
        <v>4</v>
      </c>
      <c r="J546" s="23">
        <v>1</v>
      </c>
      <c r="K546" s="23">
        <v>28.204000000000001</v>
      </c>
      <c r="L546" s="23">
        <v>5</v>
      </c>
      <c r="M546" s="23">
        <v>15</v>
      </c>
      <c r="N546" s="23">
        <v>2.0742983999999999E-2</v>
      </c>
      <c r="O546" s="23">
        <v>8.2094531999999998E-2</v>
      </c>
      <c r="P546" s="23">
        <v>-2.9103693999999999E-2</v>
      </c>
      <c r="Q546" s="23">
        <v>-4.2130999999999999E-4</v>
      </c>
      <c r="R546" s="23">
        <v>5.1838007999999998E-2</v>
      </c>
      <c r="S546" s="23">
        <v>-2.0580339999999998E-3</v>
      </c>
      <c r="T546" s="23">
        <v>8.2731739999999995E-3</v>
      </c>
      <c r="U546" s="23">
        <v>-6.5691569999999999E-3</v>
      </c>
      <c r="V546" s="23">
        <v>1.2733553999999999E-2</v>
      </c>
      <c r="W546" s="23">
        <v>-3.8943409999999999E-3</v>
      </c>
      <c r="X546" s="23">
        <v>-2.1052263000000002E-2</v>
      </c>
      <c r="Y546" s="23">
        <v>7.8266605000000003E-2</v>
      </c>
      <c r="Z546" s="23">
        <v>3.17</v>
      </c>
      <c r="AA546" s="23">
        <v>0.16600000000000001</v>
      </c>
      <c r="AB546" s="23">
        <v>0.38200000000000001</v>
      </c>
      <c r="AC546" s="23">
        <v>0.47099999999999997</v>
      </c>
      <c r="AD546" s="23">
        <v>0.747</v>
      </c>
      <c r="AE546" s="23">
        <v>0.60199999999999998</v>
      </c>
      <c r="AF546" s="23">
        <v>0.25</v>
      </c>
      <c r="AG546" s="23">
        <v>0.77500000000000002</v>
      </c>
      <c r="AH546" s="23">
        <v>0.29699999999999999</v>
      </c>
      <c r="AI546" s="23">
        <v>0.68799999999999994</v>
      </c>
      <c r="AJ546" s="23">
        <v>0.32700000000000001</v>
      </c>
      <c r="AK546" s="23">
        <v>0.26100000000000001</v>
      </c>
      <c r="AL546" s="23">
        <v>0.50105926199999995</v>
      </c>
      <c r="AM546" s="25">
        <v>-0.77989191199999996</v>
      </c>
      <c r="AN546" s="25">
        <v>-0.417936637</v>
      </c>
      <c r="AO546" s="25">
        <v>-0.326979093</v>
      </c>
      <c r="AP546" s="25">
        <v>-0.126679398</v>
      </c>
      <c r="AQ546" s="25">
        <v>-0.220403509</v>
      </c>
      <c r="AR546" s="25">
        <v>-0.60205999099999996</v>
      </c>
      <c r="AS546" s="25">
        <v>-0.110698297</v>
      </c>
      <c r="AT546" s="25">
        <v>-0.52724355099999998</v>
      </c>
      <c r="AU546" s="25">
        <v>-0.16241156200000001</v>
      </c>
      <c r="AV546" s="25">
        <v>-0.485452247</v>
      </c>
      <c r="AW546" s="25">
        <v>-0.58335949300000001</v>
      </c>
      <c r="AX546" s="23">
        <v>2.0742983999999999E-2</v>
      </c>
      <c r="AY546" s="23">
        <v>8.2094531999999998E-2</v>
      </c>
      <c r="AZ546" s="23">
        <v>-2.9103693999999999E-2</v>
      </c>
      <c r="BA546" s="23">
        <v>-4.2130999999999999E-4</v>
      </c>
      <c r="BB546" s="23">
        <v>5.1838007999999998E-2</v>
      </c>
      <c r="BC546" s="23">
        <v>-2.0580339999999998E-3</v>
      </c>
      <c r="BD546" s="23">
        <v>8.2731739999999995E-3</v>
      </c>
      <c r="BE546" s="23">
        <v>-6.5691569999999999E-3</v>
      </c>
      <c r="BF546" s="23">
        <v>1.2733553999999999E-2</v>
      </c>
      <c r="BG546" s="23">
        <v>-3.8943409999999999E-3</v>
      </c>
      <c r="BH546" s="23">
        <v>-2.1052263000000002E-2</v>
      </c>
      <c r="BI546" s="23">
        <v>7.8266605000000003E-2</v>
      </c>
      <c r="BJ546" s="23"/>
      <c r="BK546" s="23"/>
      <c r="BL546" s="23"/>
      <c r="BM546" s="23"/>
      <c r="BN546" s="23"/>
      <c r="BO546" s="23"/>
      <c r="BP546" s="23"/>
      <c r="BQ546" s="23"/>
      <c r="BR546" s="23"/>
      <c r="BS546" s="23"/>
      <c r="BT546" s="23">
        <v>28.204000000000001</v>
      </c>
      <c r="BU546" s="23">
        <v>5</v>
      </c>
      <c r="BV546" s="23">
        <v>15</v>
      </c>
      <c r="BW546" s="23">
        <v>0.52</v>
      </c>
      <c r="BX546" s="23">
        <v>1.21</v>
      </c>
      <c r="BY546" s="23">
        <v>1.49</v>
      </c>
      <c r="BZ546" s="23">
        <v>2.36</v>
      </c>
      <c r="CA546" s="23">
        <v>1.9</v>
      </c>
      <c r="CB546" s="23">
        <v>0.79</v>
      </c>
      <c r="CC546" s="23">
        <v>2.44</v>
      </c>
      <c r="CD546" s="23">
        <v>0.94</v>
      </c>
      <c r="CE546" s="23">
        <v>2.17</v>
      </c>
      <c r="CF546" s="23">
        <v>1.03</v>
      </c>
      <c r="CG546" s="23">
        <v>0.82</v>
      </c>
      <c r="CH546" s="23">
        <v>1.25</v>
      </c>
      <c r="CI546" s="23">
        <v>3.1</v>
      </c>
      <c r="CJ546" s="23">
        <v>0.78</v>
      </c>
      <c r="CK546" s="23">
        <v>-0.160262553</v>
      </c>
      <c r="CL546" s="23">
        <v>-0.57782091499999999</v>
      </c>
      <c r="CM546" s="23">
        <v>-0.56622007600000002</v>
      </c>
      <c r="CN546" s="23">
        <v>-4.655462E-3</v>
      </c>
      <c r="CO546" s="23">
        <v>0.19383800000000001</v>
      </c>
      <c r="CP546" s="23">
        <v>0.64875933699999999</v>
      </c>
      <c r="CQ546" s="23">
        <v>-0.28023006</v>
      </c>
      <c r="CR546" s="23">
        <v>0.66658905899999998</v>
      </c>
      <c r="CS546" s="23">
        <v>-0.66565228200000004</v>
      </c>
      <c r="CT546" s="23">
        <v>-0.44435826699999997</v>
      </c>
      <c r="CU546" s="23">
        <v>0.239888351</v>
      </c>
      <c r="CV546" s="23">
        <v>-1.076582537</v>
      </c>
      <c r="CW546" s="23">
        <v>0.27058005200000002</v>
      </c>
    </row>
    <row r="547" spans="1:101">
      <c r="A547" s="23">
        <v>2676</v>
      </c>
      <c r="B547" s="23">
        <v>7</v>
      </c>
      <c r="C547" s="23" t="s">
        <v>116</v>
      </c>
      <c r="D547" s="23" t="s">
        <v>117</v>
      </c>
      <c r="E547" s="23" t="s">
        <v>146</v>
      </c>
      <c r="F547" s="23" t="s">
        <v>143</v>
      </c>
      <c r="G547" s="23" t="s">
        <v>118</v>
      </c>
      <c r="H547" s="23" t="s">
        <v>118</v>
      </c>
      <c r="I547" s="23">
        <v>4</v>
      </c>
      <c r="J547" s="23">
        <v>1</v>
      </c>
      <c r="K547" s="23">
        <v>27.827999999999999</v>
      </c>
      <c r="L547" s="23">
        <v>13</v>
      </c>
      <c r="M547" s="23">
        <v>16</v>
      </c>
      <c r="N547" s="23">
        <v>-6.1777399999999997E-4</v>
      </c>
      <c r="O547" s="23">
        <v>-4.1588049000000002E-2</v>
      </c>
      <c r="P547" s="23">
        <v>-1.3808839999999999E-2</v>
      </c>
      <c r="Q547" s="23">
        <v>1.9366909999999999E-3</v>
      </c>
      <c r="R547" s="23">
        <v>-3.2813685000000002E-2</v>
      </c>
      <c r="S547" s="23">
        <v>1.1425978E-2</v>
      </c>
      <c r="T547" s="23">
        <v>2.6535184999999999E-2</v>
      </c>
      <c r="U547" s="23">
        <v>2.6198629000000001E-2</v>
      </c>
      <c r="V547" s="23">
        <v>1.8936722E-2</v>
      </c>
      <c r="W547" s="24">
        <v>-4.0399999999999999E-5</v>
      </c>
      <c r="X547" s="23">
        <v>-1.4996938E-2</v>
      </c>
      <c r="Y547" s="23">
        <v>-9.1122970000000001E-3</v>
      </c>
      <c r="Z547" s="23">
        <v>3.431</v>
      </c>
      <c r="AA547" s="23">
        <v>0.215</v>
      </c>
      <c r="AB547" s="23">
        <v>0.436</v>
      </c>
      <c r="AC547" s="23">
        <v>0.49399999999999999</v>
      </c>
      <c r="AD547" s="23">
        <v>0.80900000000000005</v>
      </c>
      <c r="AE547" s="23">
        <v>0.66800000000000004</v>
      </c>
      <c r="AF547" s="23">
        <v>0.26700000000000002</v>
      </c>
      <c r="AG547" s="23">
        <v>0.80200000000000005</v>
      </c>
      <c r="AH547" s="23">
        <v>0.29799999999999999</v>
      </c>
      <c r="AI547" s="23">
        <v>0.72899999999999998</v>
      </c>
      <c r="AJ547" s="23">
        <v>0.35699999999999998</v>
      </c>
      <c r="AK547" s="23">
        <v>0.27900000000000003</v>
      </c>
      <c r="AL547" s="23">
        <v>0.53542071800000002</v>
      </c>
      <c r="AM547" s="25">
        <v>-0.66756154000000001</v>
      </c>
      <c r="AN547" s="25">
        <v>-0.36051351100000001</v>
      </c>
      <c r="AO547" s="25">
        <v>-0.30627305100000002</v>
      </c>
      <c r="AP547" s="25">
        <v>-9.2051478000000006E-2</v>
      </c>
      <c r="AQ547" s="25">
        <v>-0.17522353800000001</v>
      </c>
      <c r="AR547" s="25">
        <v>-0.57348873899999997</v>
      </c>
      <c r="AS547" s="25">
        <v>-9.5825631999999994E-2</v>
      </c>
      <c r="AT547" s="25">
        <v>-0.52578373599999995</v>
      </c>
      <c r="AU547" s="25">
        <v>-0.13727247200000001</v>
      </c>
      <c r="AV547" s="25">
        <v>-0.44733178400000001</v>
      </c>
      <c r="AW547" s="25">
        <v>-0.55439579699999997</v>
      </c>
      <c r="AX547" s="23">
        <v>-6.1777399999999997E-4</v>
      </c>
      <c r="AY547" s="23">
        <v>-4.1588049000000002E-2</v>
      </c>
      <c r="AZ547" s="23">
        <v>-1.3808839999999999E-2</v>
      </c>
      <c r="BA547" s="23">
        <v>1.9366909999999999E-3</v>
      </c>
      <c r="BB547" s="23">
        <v>-3.2813685000000002E-2</v>
      </c>
      <c r="BC547" s="23">
        <v>1.1425978E-2</v>
      </c>
      <c r="BD547" s="23">
        <v>2.6535184999999999E-2</v>
      </c>
      <c r="BE547" s="23">
        <v>2.6198629000000001E-2</v>
      </c>
      <c r="BF547" s="23">
        <v>1.8936722E-2</v>
      </c>
      <c r="BG547" s="24">
        <v>-4.0399999999999999E-5</v>
      </c>
      <c r="BH547" s="23">
        <v>-1.4996938E-2</v>
      </c>
      <c r="BI547" s="23">
        <v>-9.1122970000000001E-3</v>
      </c>
      <c r="BJ547" s="23"/>
      <c r="BK547" s="23"/>
      <c r="BL547" s="23"/>
      <c r="BM547" s="23"/>
      <c r="BN547" s="23"/>
      <c r="BO547" s="23"/>
      <c r="BP547" s="23"/>
      <c r="BQ547" s="23"/>
      <c r="BR547" s="23"/>
      <c r="BS547" s="23"/>
      <c r="BT547" s="23">
        <v>27.827999999999999</v>
      </c>
      <c r="BU547" s="23">
        <v>13</v>
      </c>
      <c r="BV547" s="23">
        <v>16</v>
      </c>
      <c r="BW547" s="23">
        <v>0.63</v>
      </c>
      <c r="BX547" s="23">
        <v>1.27</v>
      </c>
      <c r="BY547" s="23">
        <v>1.44</v>
      </c>
      <c r="BZ547" s="23">
        <v>2.36</v>
      </c>
      <c r="CA547" s="23">
        <v>1.95</v>
      </c>
      <c r="CB547" s="23">
        <v>0.78</v>
      </c>
      <c r="CC547" s="23">
        <v>2.34</v>
      </c>
      <c r="CD547" s="23">
        <v>0.87</v>
      </c>
      <c r="CE547" s="23">
        <v>2.12</v>
      </c>
      <c r="CF547" s="23">
        <v>1.04</v>
      </c>
      <c r="CG547" s="23">
        <v>0.81</v>
      </c>
      <c r="CH547" s="23">
        <v>1.28</v>
      </c>
      <c r="CI547" s="23">
        <v>3</v>
      </c>
      <c r="CJ547" s="23">
        <v>0.83</v>
      </c>
      <c r="CK547" s="23">
        <v>0.48828475599999999</v>
      </c>
      <c r="CL547" s="23">
        <v>0.18858029300000001</v>
      </c>
      <c r="CM547" s="23">
        <v>-9.9534310000000004E-3</v>
      </c>
      <c r="CN547" s="23">
        <v>-0.22683498899999999</v>
      </c>
      <c r="CO547" s="23">
        <v>-0.74106609499999998</v>
      </c>
      <c r="CP547" s="23">
        <v>0.39791257099999999</v>
      </c>
      <c r="CQ547" s="23">
        <v>0.30349087499999999</v>
      </c>
      <c r="CR547" s="23">
        <v>0.47902235300000001</v>
      </c>
      <c r="CS547" s="23">
        <v>-1.34673289</v>
      </c>
      <c r="CT547" s="23">
        <v>-0.57031571299999995</v>
      </c>
      <c r="CU547" s="23">
        <v>-0.355390396</v>
      </c>
      <c r="CV547" s="23">
        <v>0.15970055999999999</v>
      </c>
      <c r="CW547" s="23">
        <v>0.125525842</v>
      </c>
    </row>
    <row r="548" spans="1:101">
      <c r="A548" s="23">
        <v>2676</v>
      </c>
      <c r="B548" s="23">
        <v>8</v>
      </c>
      <c r="C548" s="23" t="s">
        <v>116</v>
      </c>
      <c r="D548" s="23" t="s">
        <v>117</v>
      </c>
      <c r="E548" s="23" t="s">
        <v>146</v>
      </c>
      <c r="F548" s="23" t="s">
        <v>143</v>
      </c>
      <c r="G548" s="23" t="s">
        <v>118</v>
      </c>
      <c r="H548" s="23" t="s">
        <v>118</v>
      </c>
      <c r="I548" s="23">
        <v>4</v>
      </c>
      <c r="J548" s="23">
        <v>1</v>
      </c>
      <c r="K548" s="23">
        <v>25.824999999999999</v>
      </c>
      <c r="L548" s="23">
        <v>7</v>
      </c>
      <c r="M548" s="23">
        <v>15</v>
      </c>
      <c r="N548" s="23">
        <v>8.2573270000000001E-3</v>
      </c>
      <c r="O548" s="23">
        <v>-3.5956559999999999E-2</v>
      </c>
      <c r="P548" s="23">
        <v>1.9935565999999998E-2</v>
      </c>
      <c r="Q548" s="23">
        <v>-9.2396170000000003E-3</v>
      </c>
      <c r="R548" s="23">
        <v>-6.4316090000000006E-2</v>
      </c>
      <c r="S548" s="23">
        <v>-2.1108021000000001E-2</v>
      </c>
      <c r="T548" s="23">
        <v>-4.0735207000000002E-2</v>
      </c>
      <c r="U548" s="23">
        <v>-8.3329979999999994E-3</v>
      </c>
      <c r="V548" s="23">
        <v>-1.6683369999999999E-2</v>
      </c>
      <c r="W548" s="23">
        <v>6.0849290000000002E-3</v>
      </c>
      <c r="X548" s="23">
        <v>3.0401930000000001E-2</v>
      </c>
      <c r="Y548" s="23">
        <v>6.6338835999999998E-2</v>
      </c>
      <c r="Z548" s="23">
        <v>3.5419999999999998</v>
      </c>
      <c r="AA548" s="23">
        <v>0.22</v>
      </c>
      <c r="AB548" s="23">
        <v>0.439</v>
      </c>
      <c r="AC548" s="23">
        <v>0.47</v>
      </c>
      <c r="AD548" s="23">
        <v>0.86099999999999999</v>
      </c>
      <c r="AE548" s="23">
        <v>0.69499999999999995</v>
      </c>
      <c r="AF548" s="23">
        <v>0.309</v>
      </c>
      <c r="AG548" s="23">
        <v>0.95299999999999996</v>
      </c>
      <c r="AH548" s="23">
        <v>0.33</v>
      </c>
      <c r="AI548" s="23">
        <v>0.80700000000000005</v>
      </c>
      <c r="AJ548" s="23">
        <v>0.36499999999999999</v>
      </c>
      <c r="AK548" s="23">
        <v>0.25900000000000001</v>
      </c>
      <c r="AL548" s="23">
        <v>0.54924855699999997</v>
      </c>
      <c r="AM548" s="25">
        <v>-0.65757731900000005</v>
      </c>
      <c r="AN548" s="25">
        <v>-0.35753548000000002</v>
      </c>
      <c r="AO548" s="25">
        <v>-0.32790214200000001</v>
      </c>
      <c r="AP548" s="25">
        <v>-6.4996848999999995E-2</v>
      </c>
      <c r="AQ548" s="25">
        <v>-0.158015195</v>
      </c>
      <c r="AR548" s="25">
        <v>-0.510041521</v>
      </c>
      <c r="AS548" s="25">
        <v>-2.0907098999999998E-2</v>
      </c>
      <c r="AT548" s="25">
        <v>-0.48148605999999999</v>
      </c>
      <c r="AU548" s="25">
        <v>-9.3126465000000005E-2</v>
      </c>
      <c r="AV548" s="25">
        <v>-0.437707136</v>
      </c>
      <c r="AW548" s="25">
        <v>-0.58670023599999999</v>
      </c>
      <c r="AX548" s="23">
        <v>8.2573270000000001E-3</v>
      </c>
      <c r="AY548" s="23">
        <v>-3.5956559999999999E-2</v>
      </c>
      <c r="AZ548" s="23">
        <v>1.9935565999999998E-2</v>
      </c>
      <c r="BA548" s="23">
        <v>-9.2396170000000003E-3</v>
      </c>
      <c r="BB548" s="23">
        <v>-6.4316090000000006E-2</v>
      </c>
      <c r="BC548" s="23">
        <v>-2.1108021000000001E-2</v>
      </c>
      <c r="BD548" s="23">
        <v>-4.0735207000000002E-2</v>
      </c>
      <c r="BE548" s="23">
        <v>-8.3329979999999994E-3</v>
      </c>
      <c r="BF548" s="23">
        <v>-1.6683369999999999E-2</v>
      </c>
      <c r="BG548" s="23">
        <v>6.0849290000000002E-3</v>
      </c>
      <c r="BH548" s="23">
        <v>3.0401930000000001E-2</v>
      </c>
      <c r="BI548" s="23">
        <v>6.6338835999999998E-2</v>
      </c>
      <c r="BJ548" s="23"/>
      <c r="BK548" s="23"/>
      <c r="BL548" s="23"/>
      <c r="BM548" s="23"/>
      <c r="BN548" s="23"/>
      <c r="BO548" s="23"/>
      <c r="BP548" s="23"/>
      <c r="BQ548" s="23"/>
      <c r="BR548" s="23"/>
      <c r="BS548" s="23"/>
      <c r="BT548" s="23">
        <v>25.824999999999999</v>
      </c>
      <c r="BU548" s="23">
        <v>7</v>
      </c>
      <c r="BV548" s="23">
        <v>15</v>
      </c>
      <c r="BW548" s="23">
        <v>0.62</v>
      </c>
      <c r="BX548" s="23">
        <v>1.24</v>
      </c>
      <c r="BY548" s="23">
        <v>1.33</v>
      </c>
      <c r="BZ548" s="23">
        <v>2.4300000000000002</v>
      </c>
      <c r="CA548" s="23">
        <v>1.96</v>
      </c>
      <c r="CB548" s="23">
        <v>0.87</v>
      </c>
      <c r="CC548" s="23">
        <v>2.69</v>
      </c>
      <c r="CD548" s="23">
        <v>0.93</v>
      </c>
      <c r="CE548" s="23">
        <v>2.2799999999999998</v>
      </c>
      <c r="CF548" s="23">
        <v>1.03</v>
      </c>
      <c r="CG548" s="23">
        <v>0.73</v>
      </c>
      <c r="CH548" s="23">
        <v>1.41</v>
      </c>
      <c r="CI548" s="23">
        <v>3.08</v>
      </c>
      <c r="CJ548" s="23">
        <v>0.73</v>
      </c>
      <c r="CK548" s="23">
        <v>1.0559967E-2</v>
      </c>
      <c r="CL548" s="23">
        <v>-1.1731091600000001</v>
      </c>
      <c r="CM548" s="23">
        <v>0.472928442</v>
      </c>
      <c r="CN548" s="23">
        <v>-0.124371091</v>
      </c>
      <c r="CO548" s="23">
        <v>-0.353847468</v>
      </c>
      <c r="CP548" s="23">
        <v>2.2785013999999999E-2</v>
      </c>
      <c r="CQ548" s="23">
        <v>-0.30671069699999998</v>
      </c>
      <c r="CR548" s="23">
        <v>-1.2106322220000001</v>
      </c>
      <c r="CS548" s="23">
        <v>1.5502387</v>
      </c>
      <c r="CT548" s="23">
        <v>0.66603442800000001</v>
      </c>
      <c r="CU548" s="23">
        <v>0.34198200699999998</v>
      </c>
      <c r="CV548" s="23">
        <v>9.9827827999999993E-2</v>
      </c>
      <c r="CW548" s="23">
        <v>-0.64428750099999998</v>
      </c>
    </row>
    <row r="549" spans="1:101">
      <c r="A549" s="23">
        <v>2676</v>
      </c>
      <c r="B549" s="23">
        <v>9</v>
      </c>
      <c r="C549" s="23" t="s">
        <v>116</v>
      </c>
      <c r="D549" s="23" t="s">
        <v>117</v>
      </c>
      <c r="E549" s="23" t="s">
        <v>146</v>
      </c>
      <c r="F549" s="23" t="s">
        <v>143</v>
      </c>
      <c r="G549" s="23" t="s">
        <v>118</v>
      </c>
      <c r="H549" s="23" t="s">
        <v>118</v>
      </c>
      <c r="I549" s="23">
        <v>4</v>
      </c>
      <c r="J549" s="23">
        <v>1</v>
      </c>
      <c r="K549" s="23">
        <v>32.898000000000003</v>
      </c>
      <c r="L549" s="23">
        <v>4</v>
      </c>
      <c r="M549" s="23">
        <v>14</v>
      </c>
      <c r="N549" s="23">
        <v>8.1440137999999995E-2</v>
      </c>
      <c r="O549" s="23">
        <v>0.21420289100000001</v>
      </c>
      <c r="P549" s="23">
        <v>4.1978217999999998E-2</v>
      </c>
      <c r="Q549" s="23">
        <v>-8.6332679999999995E-3</v>
      </c>
      <c r="R549" s="23"/>
      <c r="S549" s="23">
        <v>-1.049389E-3</v>
      </c>
      <c r="T549" s="23">
        <v>1.3661792000000001E-2</v>
      </c>
      <c r="U549" s="23">
        <v>-1.1394735E-2</v>
      </c>
      <c r="V549" s="23">
        <v>2.4471611000000001E-2</v>
      </c>
      <c r="W549" s="23">
        <v>-6.1338400000000002E-4</v>
      </c>
      <c r="X549" s="23">
        <v>5.5994644000000003E-2</v>
      </c>
      <c r="Y549" s="23">
        <v>0.76859449800000001</v>
      </c>
      <c r="Z549" s="23">
        <v>4.4219999999999997</v>
      </c>
      <c r="AA549" s="23">
        <v>0.245</v>
      </c>
      <c r="AB549" s="23">
        <v>0.38600000000000001</v>
      </c>
      <c r="AC549" s="23">
        <v>0.56599999999999995</v>
      </c>
      <c r="AD549" s="23">
        <v>1.093</v>
      </c>
      <c r="AE549" s="23"/>
      <c r="AF549" s="23">
        <v>0.39300000000000002</v>
      </c>
      <c r="AG549" s="23">
        <v>1.042</v>
      </c>
      <c r="AH549" s="23">
        <v>0.40699999999999997</v>
      </c>
      <c r="AI549" s="23">
        <v>0.90400000000000003</v>
      </c>
      <c r="AJ549" s="23">
        <v>0.49099999999999999</v>
      </c>
      <c r="AK549" s="23">
        <v>0.30599999999999999</v>
      </c>
      <c r="AL549" s="23">
        <v>0.64561873800000003</v>
      </c>
      <c r="AM549" s="25">
        <v>-0.61083391600000003</v>
      </c>
      <c r="AN549" s="25">
        <v>-0.413412695</v>
      </c>
      <c r="AO549" s="25">
        <v>-0.24718356899999999</v>
      </c>
      <c r="AP549" s="25">
        <v>3.8620162E-2</v>
      </c>
      <c r="AQ549" s="25"/>
      <c r="AR549" s="25">
        <v>-0.40560744999999998</v>
      </c>
      <c r="AS549" s="25">
        <v>1.7867719000000001E-2</v>
      </c>
      <c r="AT549" s="25">
        <v>-0.390405591</v>
      </c>
      <c r="AU549" s="25">
        <v>-4.383157E-2</v>
      </c>
      <c r="AV549" s="25">
        <v>-0.30891850799999998</v>
      </c>
      <c r="AW549" s="25">
        <v>-0.51427857399999999</v>
      </c>
      <c r="AX549" s="23">
        <v>8.1440137999999995E-2</v>
      </c>
      <c r="AY549" s="23">
        <v>0.21420289100000001</v>
      </c>
      <c r="AZ549" s="23">
        <v>4.1978217999999998E-2</v>
      </c>
      <c r="BA549" s="23">
        <v>-8.6332679999999995E-3</v>
      </c>
      <c r="BB549" s="23"/>
      <c r="BC549" s="23">
        <v>-1.049389E-3</v>
      </c>
      <c r="BD549" s="23">
        <v>1.3661792000000001E-2</v>
      </c>
      <c r="BE549" s="23">
        <v>-1.1394735E-2</v>
      </c>
      <c r="BF549" s="23">
        <v>2.4471611000000001E-2</v>
      </c>
      <c r="BG549" s="23">
        <v>-6.1338400000000002E-4</v>
      </c>
      <c r="BH549" s="23">
        <v>5.5994644000000003E-2</v>
      </c>
      <c r="BI549" s="23">
        <v>0.76859449800000001</v>
      </c>
      <c r="BJ549" s="23"/>
      <c r="BK549" s="23"/>
      <c r="BL549" s="23"/>
      <c r="BM549" s="23"/>
      <c r="BN549" s="23"/>
      <c r="BO549" s="23"/>
      <c r="BP549" s="23"/>
      <c r="BQ549" s="23"/>
      <c r="BR549" s="23"/>
      <c r="BS549" s="23"/>
      <c r="BT549" s="23">
        <v>32.898000000000003</v>
      </c>
      <c r="BU549" s="23">
        <v>4</v>
      </c>
      <c r="BV549" s="23">
        <v>14</v>
      </c>
      <c r="BW549" s="23">
        <v>0.55000000000000004</v>
      </c>
      <c r="BX549" s="23">
        <v>0.87</v>
      </c>
      <c r="BY549" s="23">
        <v>1.28</v>
      </c>
      <c r="BZ549" s="23">
        <v>2.4700000000000002</v>
      </c>
      <c r="CA549" s="23"/>
      <c r="CB549" s="23">
        <v>0.89</v>
      </c>
      <c r="CC549" s="23">
        <v>2.36</v>
      </c>
      <c r="CD549" s="23">
        <v>0.92</v>
      </c>
      <c r="CE549" s="23">
        <v>2.04</v>
      </c>
      <c r="CF549" s="23">
        <v>1.1100000000000001</v>
      </c>
      <c r="CG549" s="23">
        <v>0.69</v>
      </c>
      <c r="CH549" s="23">
        <v>1.6</v>
      </c>
      <c r="CI549" s="23">
        <v>2.65</v>
      </c>
      <c r="CJ549" s="23"/>
      <c r="CK549" s="23">
        <v>2.7101687050000001</v>
      </c>
      <c r="CL549" s="23">
        <v>-1.246089759</v>
      </c>
      <c r="CM549" s="23">
        <v>-1.2254647679999999</v>
      </c>
      <c r="CN549" s="23">
        <v>0.75447479299999998</v>
      </c>
      <c r="CO549" s="23">
        <v>1.3958740350000001</v>
      </c>
      <c r="CP549" s="23">
        <v>0.11565242100000001</v>
      </c>
      <c r="CQ549" s="23">
        <v>0.94871984300000001</v>
      </c>
      <c r="CR549" s="23">
        <v>-0.18365209199999999</v>
      </c>
      <c r="CS549" s="23">
        <v>1.4410378800000001</v>
      </c>
      <c r="CT549" s="23">
        <v>-0.96980845000000004</v>
      </c>
      <c r="CU549" s="23">
        <v>0.96851486899999994</v>
      </c>
      <c r="CV549" s="23">
        <v>-0.50213163100000002</v>
      </c>
      <c r="CW549" s="23">
        <v>-1.304722261</v>
      </c>
    </row>
    <row r="550" spans="1:101">
      <c r="A550" s="23">
        <v>2676</v>
      </c>
      <c r="B550" s="23">
        <v>10</v>
      </c>
      <c r="C550" s="23" t="s">
        <v>116</v>
      </c>
      <c r="D550" s="23" t="s">
        <v>117</v>
      </c>
      <c r="E550" s="23" t="s">
        <v>146</v>
      </c>
      <c r="F550" s="23" t="s">
        <v>143</v>
      </c>
      <c r="G550" s="23" t="s">
        <v>118</v>
      </c>
      <c r="H550" s="23" t="s">
        <v>118</v>
      </c>
      <c r="I550" s="23">
        <v>4</v>
      </c>
      <c r="J550" s="23">
        <v>1</v>
      </c>
      <c r="K550" s="23">
        <v>24.529</v>
      </c>
      <c r="L550" s="23">
        <v>7</v>
      </c>
      <c r="M550" s="23">
        <v>18</v>
      </c>
      <c r="N550" s="23">
        <v>2.2052716999999999E-2</v>
      </c>
      <c r="O550" s="23">
        <v>6.9028422000000006E-2</v>
      </c>
      <c r="P550" s="23">
        <v>1.1873639E-2</v>
      </c>
      <c r="Q550" s="23">
        <v>6.3447249999999998E-3</v>
      </c>
      <c r="R550" s="23">
        <v>-3.0138812000000001E-2</v>
      </c>
      <c r="S550" s="23">
        <v>5.3824413000000002E-2</v>
      </c>
      <c r="T550" s="23">
        <v>1.9253655000000001E-2</v>
      </c>
      <c r="U550" s="23">
        <v>7.3032150000000001E-3</v>
      </c>
      <c r="V550" s="23">
        <v>-1.9686249999999999E-3</v>
      </c>
      <c r="W550" s="23">
        <v>-1.6879610999999999E-2</v>
      </c>
      <c r="X550" s="23">
        <v>1.6174667E-2</v>
      </c>
      <c r="Y550" s="23">
        <v>0.21808174499999999</v>
      </c>
      <c r="Z550" s="23">
        <v>4.0990000000000002</v>
      </c>
      <c r="AA550" s="23">
        <v>0.27700000000000002</v>
      </c>
      <c r="AB550" s="23">
        <v>0.42399999999999999</v>
      </c>
      <c r="AC550" s="23">
        <v>0.56200000000000006</v>
      </c>
      <c r="AD550" s="23">
        <v>0.97</v>
      </c>
      <c r="AE550" s="23">
        <v>0.71299999999999997</v>
      </c>
      <c r="AF550" s="23">
        <v>0.29799999999999999</v>
      </c>
      <c r="AG550" s="23">
        <v>0.96</v>
      </c>
      <c r="AH550" s="23">
        <v>0.36499999999999999</v>
      </c>
      <c r="AI550" s="23">
        <v>0.89200000000000002</v>
      </c>
      <c r="AJ550" s="23">
        <v>0.46800000000000003</v>
      </c>
      <c r="AK550" s="23">
        <v>0.311</v>
      </c>
      <c r="AL550" s="23">
        <v>0.61267791800000004</v>
      </c>
      <c r="AM550" s="25">
        <v>-0.55752023100000003</v>
      </c>
      <c r="AN550" s="25">
        <v>-0.37263414299999997</v>
      </c>
      <c r="AO550" s="25">
        <v>-0.25026368399999999</v>
      </c>
      <c r="AP550" s="25">
        <v>-1.3228266000000001E-2</v>
      </c>
      <c r="AQ550" s="25">
        <v>-0.14691046999999999</v>
      </c>
      <c r="AR550" s="25">
        <v>-0.52578373599999995</v>
      </c>
      <c r="AS550" s="25">
        <v>-1.7728766999999999E-2</v>
      </c>
      <c r="AT550" s="25">
        <v>-0.437707136</v>
      </c>
      <c r="AU550" s="25">
        <v>-4.9635145999999998E-2</v>
      </c>
      <c r="AV550" s="25">
        <v>-0.329754147</v>
      </c>
      <c r="AW550" s="25">
        <v>-0.50723961100000003</v>
      </c>
      <c r="AX550" s="23">
        <v>2.2052716999999999E-2</v>
      </c>
      <c r="AY550" s="23">
        <v>6.9028422000000006E-2</v>
      </c>
      <c r="AZ550" s="23">
        <v>1.1873639E-2</v>
      </c>
      <c r="BA550" s="23">
        <v>6.3447249999999998E-3</v>
      </c>
      <c r="BB550" s="23">
        <v>-3.0138812000000001E-2</v>
      </c>
      <c r="BC550" s="23">
        <v>5.3824413000000002E-2</v>
      </c>
      <c r="BD550" s="23">
        <v>1.9253655000000001E-2</v>
      </c>
      <c r="BE550" s="23">
        <v>7.3032150000000001E-3</v>
      </c>
      <c r="BF550" s="23">
        <v>-1.9686249999999999E-3</v>
      </c>
      <c r="BG550" s="23">
        <v>-1.6879610999999999E-2</v>
      </c>
      <c r="BH550" s="23">
        <v>1.6174667E-2</v>
      </c>
      <c r="BI550" s="23">
        <v>0.21808174499999999</v>
      </c>
      <c r="BJ550" s="23"/>
      <c r="BK550" s="23"/>
      <c r="BL550" s="23"/>
      <c r="BM550" s="23"/>
      <c r="BN550" s="23"/>
      <c r="BO550" s="23"/>
      <c r="BP550" s="23"/>
      <c r="BQ550" s="23"/>
      <c r="BR550" s="23"/>
      <c r="BS550" s="23"/>
      <c r="BT550" s="23">
        <v>24.529</v>
      </c>
      <c r="BU550" s="23">
        <v>7</v>
      </c>
      <c r="BV550" s="23">
        <v>18</v>
      </c>
      <c r="BW550" s="23">
        <v>0.68</v>
      </c>
      <c r="BX550" s="23">
        <v>1.03</v>
      </c>
      <c r="BY550" s="23">
        <v>1.37</v>
      </c>
      <c r="BZ550" s="23">
        <v>2.37</v>
      </c>
      <c r="CA550" s="23">
        <v>1.74</v>
      </c>
      <c r="CB550" s="23">
        <v>0.73</v>
      </c>
      <c r="CC550" s="23">
        <v>2.34</v>
      </c>
      <c r="CD550" s="23">
        <v>0.89</v>
      </c>
      <c r="CE550" s="23">
        <v>2.1800000000000002</v>
      </c>
      <c r="CF550" s="23">
        <v>1.1399999999999999</v>
      </c>
      <c r="CG550" s="23">
        <v>0.76</v>
      </c>
      <c r="CH550" s="23">
        <v>1.5</v>
      </c>
      <c r="CI550" s="23">
        <v>3.22</v>
      </c>
      <c r="CJ550" s="23">
        <v>0.74</v>
      </c>
      <c r="CK550" s="23">
        <v>0.69352828399999999</v>
      </c>
      <c r="CL550" s="23">
        <v>1.5160280159999999</v>
      </c>
      <c r="CM550" s="23">
        <v>-0.59036806900000005</v>
      </c>
      <c r="CN550" s="23">
        <v>-0.54312395700000005</v>
      </c>
      <c r="CO550" s="23">
        <v>-1.173755213</v>
      </c>
      <c r="CP550" s="23">
        <v>0.90527127500000004</v>
      </c>
      <c r="CQ550" s="23">
        <v>0.16502726000000001</v>
      </c>
      <c r="CR550" s="23">
        <v>0.37046765199999998</v>
      </c>
      <c r="CS550" s="23">
        <v>0.64670570999999999</v>
      </c>
      <c r="CT550" s="23">
        <v>-0.28314371599999999</v>
      </c>
      <c r="CU550" s="23">
        <v>0.91925041799999996</v>
      </c>
      <c r="CV550" s="23">
        <v>0.17151645099999999</v>
      </c>
      <c r="CW550" s="23">
        <v>-0.84463010800000005</v>
      </c>
    </row>
    <row r="551" spans="1:101">
      <c r="A551" s="23">
        <v>2676</v>
      </c>
      <c r="B551" s="23">
        <v>11</v>
      </c>
      <c r="C551" s="23" t="s">
        <v>116</v>
      </c>
      <c r="D551" s="23" t="s">
        <v>117</v>
      </c>
      <c r="E551" s="23" t="s">
        <v>146</v>
      </c>
      <c r="F551" s="23" t="s">
        <v>143</v>
      </c>
      <c r="G551" s="23" t="s">
        <v>118</v>
      </c>
      <c r="H551" s="23" t="s">
        <v>118</v>
      </c>
      <c r="I551" s="23">
        <v>4</v>
      </c>
      <c r="J551" s="23">
        <v>1</v>
      </c>
      <c r="K551" s="23">
        <v>25.015000000000001</v>
      </c>
      <c r="L551" s="23">
        <v>15</v>
      </c>
      <c r="M551" s="23">
        <v>16</v>
      </c>
      <c r="N551" s="23">
        <v>-1.088302E-3</v>
      </c>
      <c r="O551" s="23">
        <v>-0.100130855</v>
      </c>
      <c r="P551" s="23">
        <v>-3.2637617000000001E-2</v>
      </c>
      <c r="Q551" s="23">
        <v>-7.2275220000000001E-3</v>
      </c>
      <c r="R551" s="23">
        <v>1.3796476E-2</v>
      </c>
      <c r="S551" s="23">
        <v>-8.7551460000000001E-3</v>
      </c>
      <c r="T551" s="23">
        <v>9.1479009999999999E-3</v>
      </c>
      <c r="U551" s="23">
        <v>-2.1828790000000001E-2</v>
      </c>
      <c r="V551" s="23">
        <v>-1.8330236999999999E-2</v>
      </c>
      <c r="W551" s="23">
        <v>-7.5977049999999997E-3</v>
      </c>
      <c r="X551" s="23">
        <v>-1.2330516E-2</v>
      </c>
      <c r="Y551" s="23">
        <v>5.496763E-3</v>
      </c>
      <c r="Z551" s="23">
        <v>3.73</v>
      </c>
      <c r="AA551" s="23">
        <v>0.255</v>
      </c>
      <c r="AB551" s="23">
        <v>0.47199999999999998</v>
      </c>
      <c r="AC551" s="23">
        <v>0.56699999999999995</v>
      </c>
      <c r="AD551" s="23">
        <v>0.90600000000000003</v>
      </c>
      <c r="AE551" s="23">
        <v>0.66200000000000003</v>
      </c>
      <c r="AF551" s="23">
        <v>0.31900000000000001</v>
      </c>
      <c r="AG551" s="23">
        <v>0.89900000000000002</v>
      </c>
      <c r="AH551" s="23">
        <v>0.35599999999999998</v>
      </c>
      <c r="AI551" s="23">
        <v>0.84799999999999998</v>
      </c>
      <c r="AJ551" s="23">
        <v>0.40500000000000003</v>
      </c>
      <c r="AK551" s="23">
        <v>0.30199999999999999</v>
      </c>
      <c r="AL551" s="23">
        <v>0.571708832</v>
      </c>
      <c r="AM551" s="25">
        <v>-0.59345981999999997</v>
      </c>
      <c r="AN551" s="25">
        <v>-0.32605800099999999</v>
      </c>
      <c r="AO551" s="25">
        <v>-0.246416941</v>
      </c>
      <c r="AP551" s="25">
        <v>-4.2871802000000001E-2</v>
      </c>
      <c r="AQ551" s="25">
        <v>-0.17914201099999999</v>
      </c>
      <c r="AR551" s="25">
        <v>-0.49620931699999998</v>
      </c>
      <c r="AS551" s="25">
        <v>-4.6240308000000001E-2</v>
      </c>
      <c r="AT551" s="25">
        <v>-0.448550002</v>
      </c>
      <c r="AU551" s="25">
        <v>-7.1604148000000006E-2</v>
      </c>
      <c r="AV551" s="25">
        <v>-0.39254497700000002</v>
      </c>
      <c r="AW551" s="25">
        <v>-0.51999305699999998</v>
      </c>
      <c r="AX551" s="23">
        <v>-1.088302E-3</v>
      </c>
      <c r="AY551" s="23">
        <v>-0.100130855</v>
      </c>
      <c r="AZ551" s="23">
        <v>-3.2637617000000001E-2</v>
      </c>
      <c r="BA551" s="23">
        <v>-7.2275220000000001E-3</v>
      </c>
      <c r="BB551" s="23">
        <v>1.3796476E-2</v>
      </c>
      <c r="BC551" s="23">
        <v>-8.7551460000000001E-3</v>
      </c>
      <c r="BD551" s="23">
        <v>9.1479009999999999E-3</v>
      </c>
      <c r="BE551" s="23">
        <v>-2.1828790000000001E-2</v>
      </c>
      <c r="BF551" s="23">
        <v>-1.8330236999999999E-2</v>
      </c>
      <c r="BG551" s="23">
        <v>-7.5977049999999997E-3</v>
      </c>
      <c r="BH551" s="23">
        <v>-1.2330516E-2</v>
      </c>
      <c r="BI551" s="23">
        <v>5.496763E-3</v>
      </c>
      <c r="BJ551" s="23"/>
      <c r="BK551" s="23"/>
      <c r="BL551" s="23"/>
      <c r="BM551" s="23"/>
      <c r="BN551" s="23"/>
      <c r="BO551" s="23"/>
      <c r="BP551" s="23"/>
      <c r="BQ551" s="23"/>
      <c r="BR551" s="23"/>
      <c r="BS551" s="23"/>
      <c r="BT551" s="23">
        <v>25.015000000000001</v>
      </c>
      <c r="BU551" s="23">
        <v>15</v>
      </c>
      <c r="BV551" s="23">
        <v>16</v>
      </c>
      <c r="BW551" s="23">
        <v>0.68</v>
      </c>
      <c r="BX551" s="23">
        <v>1.27</v>
      </c>
      <c r="BY551" s="23">
        <v>1.52</v>
      </c>
      <c r="BZ551" s="23">
        <v>2.4300000000000002</v>
      </c>
      <c r="CA551" s="23">
        <v>1.77</v>
      </c>
      <c r="CB551" s="23">
        <v>0.86</v>
      </c>
      <c r="CC551" s="23">
        <v>2.41</v>
      </c>
      <c r="CD551" s="23">
        <v>0.95</v>
      </c>
      <c r="CE551" s="23">
        <v>2.27</v>
      </c>
      <c r="CF551" s="23">
        <v>1.0900000000000001</v>
      </c>
      <c r="CG551" s="23">
        <v>0.81</v>
      </c>
      <c r="CH551" s="23">
        <v>1.34</v>
      </c>
      <c r="CI551" s="23">
        <v>2.82</v>
      </c>
      <c r="CJ551" s="23">
        <v>0.74</v>
      </c>
      <c r="CK551" s="23">
        <v>-1.3814907009999999</v>
      </c>
      <c r="CL551" s="23">
        <v>0.38127356099999998</v>
      </c>
      <c r="CM551" s="23">
        <v>0.13612500199999999</v>
      </c>
      <c r="CN551" s="23">
        <v>-0.31001830699999999</v>
      </c>
      <c r="CO551" s="23">
        <v>0.21548009300000001</v>
      </c>
      <c r="CP551" s="23">
        <v>0.63717001399999995</v>
      </c>
      <c r="CQ551" s="23">
        <v>0.19265612100000001</v>
      </c>
      <c r="CR551" s="23">
        <v>-5.6256022000000003E-2</v>
      </c>
      <c r="CS551" s="23">
        <v>-0.13871556500000001</v>
      </c>
      <c r="CT551" s="23">
        <v>0.249013125</v>
      </c>
      <c r="CU551" s="23">
        <v>-8.0243637000000007E-2</v>
      </c>
      <c r="CV551" s="23">
        <v>-1.0248578290000001</v>
      </c>
      <c r="CW551" s="23">
        <v>-0.16206860000000001</v>
      </c>
    </row>
    <row r="552" spans="1:101">
      <c r="A552" s="23">
        <v>2676</v>
      </c>
      <c r="B552" s="23">
        <v>12</v>
      </c>
      <c r="C552" s="23" t="s">
        <v>116</v>
      </c>
      <c r="D552" s="23" t="s">
        <v>117</v>
      </c>
      <c r="E552" s="23" t="s">
        <v>146</v>
      </c>
      <c r="F552" s="23" t="s">
        <v>143</v>
      </c>
      <c r="G552" s="23" t="s">
        <v>118</v>
      </c>
      <c r="H552" s="23" t="s">
        <v>118</v>
      </c>
      <c r="I552" s="23">
        <v>4</v>
      </c>
      <c r="J552" s="23">
        <v>1</v>
      </c>
      <c r="K552" s="23">
        <v>27.875</v>
      </c>
      <c r="L552" s="23">
        <v>7</v>
      </c>
      <c r="M552" s="23">
        <v>16</v>
      </c>
      <c r="N552" s="23">
        <v>-2.2874222999999999E-2</v>
      </c>
      <c r="O552" s="23">
        <v>-0.118563641</v>
      </c>
      <c r="P552" s="23">
        <v>3.237775E-3</v>
      </c>
      <c r="Q552" s="23">
        <v>-1.2144581999999999E-2</v>
      </c>
      <c r="R552" s="23">
        <v>-8.7935044000000004E-2</v>
      </c>
      <c r="S552" s="23">
        <v>-5.5774589999999999E-3</v>
      </c>
      <c r="T552" s="23">
        <v>-8.2378520000000004E-3</v>
      </c>
      <c r="U552" s="23">
        <v>-4.3055089999999999E-3</v>
      </c>
      <c r="V552" s="23">
        <v>6.3990469999999997E-3</v>
      </c>
      <c r="W552" s="23">
        <v>-9.3302260000000005E-3</v>
      </c>
      <c r="X552" s="23">
        <v>-2.2245932E-2</v>
      </c>
      <c r="Y552" s="23">
        <v>-0.17794233100000001</v>
      </c>
      <c r="Z552" s="23">
        <v>3.5750000000000002</v>
      </c>
      <c r="AA552" s="23">
        <v>0.25900000000000001</v>
      </c>
      <c r="AB552" s="23">
        <v>0.47199999999999998</v>
      </c>
      <c r="AC552" s="23">
        <v>0.495</v>
      </c>
      <c r="AD552" s="23">
        <v>0.876</v>
      </c>
      <c r="AE552" s="23">
        <v>0.71199999999999997</v>
      </c>
      <c r="AF552" s="23">
        <v>0.29799999999999999</v>
      </c>
      <c r="AG552" s="23">
        <v>0.89700000000000002</v>
      </c>
      <c r="AH552" s="23">
        <v>0.33</v>
      </c>
      <c r="AI552" s="23">
        <v>0.77600000000000002</v>
      </c>
      <c r="AJ552" s="23">
        <v>0.38600000000000001</v>
      </c>
      <c r="AK552" s="23">
        <v>0.29599999999999999</v>
      </c>
      <c r="AL552" s="23">
        <v>0.55327604600000002</v>
      </c>
      <c r="AM552" s="25">
        <v>-0.58670023599999999</v>
      </c>
      <c r="AN552" s="25">
        <v>-0.32605800099999999</v>
      </c>
      <c r="AO552" s="25">
        <v>-0.30539480099999999</v>
      </c>
      <c r="AP552" s="25">
        <v>-5.7495893999999999E-2</v>
      </c>
      <c r="AQ552" s="25">
        <v>-0.14752000600000001</v>
      </c>
      <c r="AR552" s="25">
        <v>-0.52578373599999995</v>
      </c>
      <c r="AS552" s="25">
        <v>-4.7207556999999997E-2</v>
      </c>
      <c r="AT552" s="25">
        <v>-0.48148605999999999</v>
      </c>
      <c r="AU552" s="25">
        <v>-0.11013827900000001</v>
      </c>
      <c r="AV552" s="25">
        <v>-0.413412695</v>
      </c>
      <c r="AW552" s="25">
        <v>-0.528708289</v>
      </c>
      <c r="AX552" s="23">
        <v>-2.2874222999999999E-2</v>
      </c>
      <c r="AY552" s="23">
        <v>-0.118563641</v>
      </c>
      <c r="AZ552" s="23">
        <v>3.237775E-3</v>
      </c>
      <c r="BA552" s="23">
        <v>-1.2144581999999999E-2</v>
      </c>
      <c r="BB552" s="23">
        <v>-8.7935044000000004E-2</v>
      </c>
      <c r="BC552" s="23">
        <v>-5.5774589999999999E-3</v>
      </c>
      <c r="BD552" s="23">
        <v>-8.2378520000000004E-3</v>
      </c>
      <c r="BE552" s="23">
        <v>-4.3055089999999999E-3</v>
      </c>
      <c r="BF552" s="23">
        <v>6.3990469999999997E-3</v>
      </c>
      <c r="BG552" s="23">
        <v>-9.3302260000000005E-3</v>
      </c>
      <c r="BH552" s="23">
        <v>-2.2245932E-2</v>
      </c>
      <c r="BI552" s="23">
        <v>-0.17794233100000001</v>
      </c>
      <c r="BJ552" s="23"/>
      <c r="BK552" s="23"/>
      <c r="BL552" s="23"/>
      <c r="BM552" s="23"/>
      <c r="BN552" s="23"/>
      <c r="BO552" s="23"/>
      <c r="BP552" s="23"/>
      <c r="BQ552" s="23"/>
      <c r="BR552" s="23"/>
      <c r="BS552" s="23"/>
      <c r="BT552" s="23">
        <v>27.875</v>
      </c>
      <c r="BU552" s="23">
        <v>7</v>
      </c>
      <c r="BV552" s="23">
        <v>16</v>
      </c>
      <c r="BW552" s="23">
        <v>0.72</v>
      </c>
      <c r="BX552" s="23">
        <v>1.32</v>
      </c>
      <c r="BY552" s="23">
        <v>1.38</v>
      </c>
      <c r="BZ552" s="23">
        <v>2.4500000000000002</v>
      </c>
      <c r="CA552" s="23">
        <v>1.99</v>
      </c>
      <c r="CB552" s="23">
        <v>0.83</v>
      </c>
      <c r="CC552" s="23">
        <v>2.5099999999999998</v>
      </c>
      <c r="CD552" s="23">
        <v>0.92</v>
      </c>
      <c r="CE552" s="23">
        <v>2.17</v>
      </c>
      <c r="CF552" s="23">
        <v>1.08</v>
      </c>
      <c r="CG552" s="23">
        <v>0.83</v>
      </c>
      <c r="CH552" s="23">
        <v>1.3</v>
      </c>
      <c r="CI552" s="23">
        <v>3.01</v>
      </c>
      <c r="CJ552" s="23">
        <v>0.79</v>
      </c>
      <c r="CK552" s="23">
        <v>-1.1053275520000001</v>
      </c>
      <c r="CL552" s="23">
        <v>-0.51293546800000001</v>
      </c>
      <c r="CM552" s="23">
        <v>-1.1022153E-2</v>
      </c>
      <c r="CN552" s="23">
        <v>-0.20302682999999999</v>
      </c>
      <c r="CO552" s="23">
        <v>-0.71867580200000003</v>
      </c>
      <c r="CP552" s="23">
        <v>-1.522277E-2</v>
      </c>
      <c r="CQ552" s="23">
        <v>-0.20296857900000001</v>
      </c>
      <c r="CR552" s="23">
        <v>-0.63268571799999995</v>
      </c>
      <c r="CS552" s="23">
        <v>-0.37164538800000002</v>
      </c>
      <c r="CT552" s="23">
        <v>-0.50377848300000005</v>
      </c>
      <c r="CU552" s="23">
        <v>4.5345846000000002E-2</v>
      </c>
      <c r="CV552" s="23">
        <v>0.25204852999999999</v>
      </c>
      <c r="CW552" s="23">
        <v>0.44964844199999998</v>
      </c>
    </row>
    <row r="553" spans="1:101">
      <c r="A553" s="23">
        <v>2676</v>
      </c>
      <c r="B553" s="23">
        <v>13</v>
      </c>
      <c r="C553" s="23" t="s">
        <v>116</v>
      </c>
      <c r="D553" s="23" t="s">
        <v>117</v>
      </c>
      <c r="E553" s="23" t="s">
        <v>146</v>
      </c>
      <c r="F553" s="23" t="s">
        <v>143</v>
      </c>
      <c r="G553" s="23" t="s">
        <v>118</v>
      </c>
      <c r="H553" s="23" t="s">
        <v>118</v>
      </c>
      <c r="I553" s="23">
        <v>4</v>
      </c>
      <c r="J553" s="23">
        <v>1</v>
      </c>
      <c r="K553" s="23">
        <v>28.882999999999999</v>
      </c>
      <c r="L553" s="23">
        <v>19</v>
      </c>
      <c r="M553" s="23">
        <v>16</v>
      </c>
      <c r="N553" s="23">
        <v>-3.2497695E-2</v>
      </c>
      <c r="O553" s="23">
        <v>-5.8865840000000003E-2</v>
      </c>
      <c r="P553" s="23">
        <v>-2.1267932999999999E-2</v>
      </c>
      <c r="Q553" s="23">
        <v>-1.7430805000000001E-2</v>
      </c>
      <c r="R553" s="23">
        <v>4.1569186000000001E-2</v>
      </c>
      <c r="S553" s="23">
        <v>-1.1606964000000001E-2</v>
      </c>
      <c r="T553" s="23">
        <v>5.4009782999999999E-2</v>
      </c>
      <c r="U553" s="24">
        <v>-6.8499999999999998E-5</v>
      </c>
      <c r="V553" s="23">
        <v>-2.010019E-3</v>
      </c>
      <c r="W553" s="23">
        <v>6.815059E-3</v>
      </c>
      <c r="X553" s="23">
        <v>1.0782857999999999E-2</v>
      </c>
      <c r="Y553" s="23">
        <v>-0.25074686099999999</v>
      </c>
      <c r="Z553" s="23">
        <v>3.36</v>
      </c>
      <c r="AA553" s="23">
        <v>0.23899999999999999</v>
      </c>
      <c r="AB553" s="23">
        <v>0.439</v>
      </c>
      <c r="AC553" s="23">
        <v>0.49199999999999999</v>
      </c>
      <c r="AD553" s="23">
        <v>0.83</v>
      </c>
      <c r="AE553" s="23">
        <v>0.621</v>
      </c>
      <c r="AF553" s="23">
        <v>0.27900000000000003</v>
      </c>
      <c r="AG553" s="23">
        <v>0.74199999999999999</v>
      </c>
      <c r="AH553" s="23">
        <v>0.309</v>
      </c>
      <c r="AI553" s="23">
        <v>0.747</v>
      </c>
      <c r="AJ553" s="23">
        <v>0.34100000000000003</v>
      </c>
      <c r="AK553" s="23">
        <v>0.25700000000000001</v>
      </c>
      <c r="AL553" s="23">
        <v>0.52633927700000005</v>
      </c>
      <c r="AM553" s="25">
        <v>-0.62160209899999996</v>
      </c>
      <c r="AN553" s="25">
        <v>-0.35753548000000002</v>
      </c>
      <c r="AO553" s="25">
        <v>-0.30803489699999997</v>
      </c>
      <c r="AP553" s="25">
        <v>-8.0921908000000001E-2</v>
      </c>
      <c r="AQ553" s="25">
        <v>-0.20690839999999999</v>
      </c>
      <c r="AR553" s="25">
        <v>-0.55439579699999997</v>
      </c>
      <c r="AS553" s="25">
        <v>-0.12959609499999999</v>
      </c>
      <c r="AT553" s="25">
        <v>-0.510041521</v>
      </c>
      <c r="AU553" s="25">
        <v>-0.126679398</v>
      </c>
      <c r="AV553" s="25">
        <v>-0.467245621</v>
      </c>
      <c r="AW553" s="25">
        <v>-0.59006687700000005</v>
      </c>
      <c r="AX553" s="23">
        <v>-3.2497695E-2</v>
      </c>
      <c r="AY553" s="23">
        <v>-5.8865840000000003E-2</v>
      </c>
      <c r="AZ553" s="23">
        <v>-2.1267932999999999E-2</v>
      </c>
      <c r="BA553" s="23">
        <v>-1.7430805000000001E-2</v>
      </c>
      <c r="BB553" s="23">
        <v>4.1569186000000001E-2</v>
      </c>
      <c r="BC553" s="23">
        <v>-1.1606964000000001E-2</v>
      </c>
      <c r="BD553" s="23">
        <v>5.4009782999999999E-2</v>
      </c>
      <c r="BE553" s="24">
        <v>-6.8499999999999998E-5</v>
      </c>
      <c r="BF553" s="23">
        <v>-2.010019E-3</v>
      </c>
      <c r="BG553" s="23">
        <v>6.815059E-3</v>
      </c>
      <c r="BH553" s="23">
        <v>1.0782857999999999E-2</v>
      </c>
      <c r="BI553" s="23">
        <v>-0.25074686099999999</v>
      </c>
      <c r="BJ553" s="23"/>
      <c r="BK553" s="23"/>
      <c r="BL553" s="23"/>
      <c r="BM553" s="23"/>
      <c r="BN553" s="23"/>
      <c r="BO553" s="23"/>
      <c r="BP553" s="23"/>
      <c r="BQ553" s="23"/>
      <c r="BR553" s="23"/>
      <c r="BS553" s="23"/>
      <c r="BT553" s="23">
        <v>28.882999999999999</v>
      </c>
      <c r="BU553" s="23">
        <v>19</v>
      </c>
      <c r="BV553" s="23">
        <v>16</v>
      </c>
      <c r="BW553" s="23">
        <v>0.71</v>
      </c>
      <c r="BX553" s="23">
        <v>1.31</v>
      </c>
      <c r="BY553" s="23">
        <v>1.46</v>
      </c>
      <c r="BZ553" s="23">
        <v>2.4700000000000002</v>
      </c>
      <c r="CA553" s="23">
        <v>1.85</v>
      </c>
      <c r="CB553" s="23">
        <v>0.83</v>
      </c>
      <c r="CC553" s="23">
        <v>2.21</v>
      </c>
      <c r="CD553" s="23">
        <v>0.92</v>
      </c>
      <c r="CE553" s="23">
        <v>2.2200000000000002</v>
      </c>
      <c r="CF553" s="23">
        <v>1.01</v>
      </c>
      <c r="CG553" s="23">
        <v>0.76</v>
      </c>
      <c r="CH553" s="23">
        <v>1.33</v>
      </c>
      <c r="CI553" s="23">
        <v>2.66</v>
      </c>
      <c r="CJ553" s="23">
        <v>0.84</v>
      </c>
      <c r="CK553" s="23">
        <v>-0.31618673600000002</v>
      </c>
      <c r="CL553" s="23">
        <v>0.38250640600000002</v>
      </c>
      <c r="CM553" s="23">
        <v>-0.11217045</v>
      </c>
      <c r="CN553" s="23">
        <v>4.3806380000000001E-3</v>
      </c>
      <c r="CO553" s="23">
        <v>0.95897389</v>
      </c>
      <c r="CP553" s="23">
        <v>0.71855999299999995</v>
      </c>
      <c r="CQ553" s="23">
        <v>1.772395962</v>
      </c>
      <c r="CR553" s="23">
        <v>6.7912784000000004E-2</v>
      </c>
      <c r="CS553" s="23">
        <v>-0.863702623</v>
      </c>
      <c r="CT553" s="23">
        <v>0.36014517699999998</v>
      </c>
      <c r="CU553" s="23">
        <v>-0.91973782299999995</v>
      </c>
      <c r="CV553" s="23">
        <v>0.48731848100000003</v>
      </c>
      <c r="CW553" s="23">
        <v>0.157344226</v>
      </c>
    </row>
    <row r="554" spans="1:101">
      <c r="A554" s="23">
        <v>2676</v>
      </c>
      <c r="B554" s="23">
        <v>14</v>
      </c>
      <c r="C554" s="23" t="s">
        <v>116</v>
      </c>
      <c r="D554" s="23" t="s">
        <v>117</v>
      </c>
      <c r="E554" s="23" t="s">
        <v>146</v>
      </c>
      <c r="F554" s="23" t="s">
        <v>143</v>
      </c>
      <c r="G554" s="23" t="s">
        <v>118</v>
      </c>
      <c r="H554" s="23" t="s">
        <v>118</v>
      </c>
      <c r="I554" s="23">
        <v>4</v>
      </c>
      <c r="J554" s="23">
        <v>1</v>
      </c>
      <c r="K554" s="23">
        <v>29.597999999999999</v>
      </c>
      <c r="L554" s="23">
        <v>5</v>
      </c>
      <c r="M554" s="23">
        <v>16</v>
      </c>
      <c r="N554" s="23">
        <v>9.1792309999999995E-3</v>
      </c>
      <c r="O554" s="23">
        <v>-9.7282506000000005E-2</v>
      </c>
      <c r="P554" s="23">
        <v>1.5249873000000001E-2</v>
      </c>
      <c r="Q554" s="23">
        <v>1.0852295E-2</v>
      </c>
      <c r="R554" s="23">
        <v>-5.7891400000000003E-2</v>
      </c>
      <c r="S554" s="23">
        <v>7.9078889999999995E-3</v>
      </c>
      <c r="T554" s="23">
        <v>1.1965366E-2</v>
      </c>
      <c r="U554" s="23">
        <v>1.0481580000000001E-2</v>
      </c>
      <c r="V554" s="23">
        <v>1.3561011E-2</v>
      </c>
      <c r="W554" s="23">
        <v>1.4258883E-2</v>
      </c>
      <c r="X554" s="23">
        <v>-2.4245269E-2</v>
      </c>
      <c r="Y554" s="23">
        <v>5.3424531999999997E-2</v>
      </c>
      <c r="Z554" s="23">
        <v>3.3940000000000001</v>
      </c>
      <c r="AA554" s="23">
        <v>0.20100000000000001</v>
      </c>
      <c r="AB554" s="23">
        <v>0.45500000000000002</v>
      </c>
      <c r="AC554" s="23">
        <v>0.45400000000000001</v>
      </c>
      <c r="AD554" s="23">
        <v>0.78200000000000003</v>
      </c>
      <c r="AE554" s="23">
        <v>0.68</v>
      </c>
      <c r="AF554" s="23">
        <v>0.26600000000000001</v>
      </c>
      <c r="AG554" s="23">
        <v>0.81899999999999995</v>
      </c>
      <c r="AH554" s="23">
        <v>0.30499999999999999</v>
      </c>
      <c r="AI554" s="23">
        <v>0.73</v>
      </c>
      <c r="AJ554" s="23">
        <v>0.33800000000000002</v>
      </c>
      <c r="AK554" s="23">
        <v>0.28199999999999997</v>
      </c>
      <c r="AL554" s="23">
        <v>0.53071183799999999</v>
      </c>
      <c r="AM554" s="25">
        <v>-0.69680394300000004</v>
      </c>
      <c r="AN554" s="25">
        <v>-0.341988603</v>
      </c>
      <c r="AO554" s="25">
        <v>-0.34294414699999998</v>
      </c>
      <c r="AP554" s="25">
        <v>-0.10679324699999999</v>
      </c>
      <c r="AQ554" s="25">
        <v>-0.16749108700000001</v>
      </c>
      <c r="AR554" s="25">
        <v>-0.57511836299999997</v>
      </c>
      <c r="AS554" s="25">
        <v>-8.6716098000000005E-2</v>
      </c>
      <c r="AT554" s="25">
        <v>-0.51570016100000005</v>
      </c>
      <c r="AU554" s="25">
        <v>-0.13667714</v>
      </c>
      <c r="AV554" s="25">
        <v>-0.47108329999999998</v>
      </c>
      <c r="AW554" s="25">
        <v>-0.54975089200000005</v>
      </c>
      <c r="AX554" s="23">
        <v>9.1792309999999995E-3</v>
      </c>
      <c r="AY554" s="23">
        <v>-9.7282506000000005E-2</v>
      </c>
      <c r="AZ554" s="23">
        <v>1.5249873000000001E-2</v>
      </c>
      <c r="BA554" s="23">
        <v>1.0852295E-2</v>
      </c>
      <c r="BB554" s="23">
        <v>-5.7891400000000003E-2</v>
      </c>
      <c r="BC554" s="23">
        <v>7.9078889999999995E-3</v>
      </c>
      <c r="BD554" s="23">
        <v>1.1965366E-2</v>
      </c>
      <c r="BE554" s="23">
        <v>1.0481580000000001E-2</v>
      </c>
      <c r="BF554" s="23">
        <v>1.3561011E-2</v>
      </c>
      <c r="BG554" s="23">
        <v>1.4258883E-2</v>
      </c>
      <c r="BH554" s="23">
        <v>-2.4245269E-2</v>
      </c>
      <c r="BI554" s="23">
        <v>5.3424531999999997E-2</v>
      </c>
      <c r="BJ554" s="23"/>
      <c r="BK554" s="23"/>
      <c r="BL554" s="23"/>
      <c r="BM554" s="23"/>
      <c r="BN554" s="23"/>
      <c r="BO554" s="23"/>
      <c r="BP554" s="23"/>
      <c r="BQ554" s="23"/>
      <c r="BR554" s="23"/>
      <c r="BS554" s="23"/>
      <c r="BT554" s="23">
        <v>29.597999999999999</v>
      </c>
      <c r="BU554" s="23">
        <v>5</v>
      </c>
      <c r="BV554" s="23">
        <v>16</v>
      </c>
      <c r="BW554" s="23">
        <v>0.59</v>
      </c>
      <c r="BX554" s="23">
        <v>1.34</v>
      </c>
      <c r="BY554" s="23">
        <v>1.34</v>
      </c>
      <c r="BZ554" s="23">
        <v>2.2999999999999998</v>
      </c>
      <c r="CA554" s="23">
        <v>2</v>
      </c>
      <c r="CB554" s="23">
        <v>0.78</v>
      </c>
      <c r="CC554" s="23">
        <v>2.41</v>
      </c>
      <c r="CD554" s="23">
        <v>0.9</v>
      </c>
      <c r="CE554" s="23">
        <v>2.15</v>
      </c>
      <c r="CF554" s="23">
        <v>1</v>
      </c>
      <c r="CG554" s="23">
        <v>0.83</v>
      </c>
      <c r="CH554" s="23">
        <v>1.2</v>
      </c>
      <c r="CI554" s="23">
        <v>3.08</v>
      </c>
      <c r="CJ554" s="23">
        <v>0.83</v>
      </c>
      <c r="CK554" s="23">
        <v>0.66558066199999999</v>
      </c>
      <c r="CL554" s="23">
        <v>-0.22914237200000001</v>
      </c>
      <c r="CM554" s="23">
        <v>-0.66425250400000002</v>
      </c>
      <c r="CN554" s="23">
        <v>-0.12689193300000001</v>
      </c>
      <c r="CO554" s="23">
        <v>-0.82735019300000001</v>
      </c>
      <c r="CP554" s="23">
        <v>-0.42986708099999998</v>
      </c>
      <c r="CQ554" s="23">
        <v>-0.122438083</v>
      </c>
      <c r="CR554" s="23">
        <v>-0.167478617</v>
      </c>
      <c r="CS554" s="23">
        <v>-0.90190307300000006</v>
      </c>
      <c r="CT554" s="23">
        <v>-0.55359899700000004</v>
      </c>
      <c r="CU554" s="23">
        <v>0.32141289200000001</v>
      </c>
      <c r="CV554" s="23">
        <v>-6.4017784999999994E-2</v>
      </c>
      <c r="CW554" s="23">
        <v>0.92694336799999999</v>
      </c>
    </row>
    <row r="555" spans="1:101">
      <c r="A555" s="23">
        <v>2676</v>
      </c>
      <c r="B555" s="23">
        <v>15</v>
      </c>
      <c r="C555" s="23" t="s">
        <v>116</v>
      </c>
      <c r="D555" s="23" t="s">
        <v>117</v>
      </c>
      <c r="E555" s="23" t="s">
        <v>146</v>
      </c>
      <c r="F555" s="23" t="s">
        <v>143</v>
      </c>
      <c r="G555" s="23" t="s">
        <v>118</v>
      </c>
      <c r="H555" s="23" t="s">
        <v>118</v>
      </c>
      <c r="I555" s="23">
        <v>4</v>
      </c>
      <c r="J555" s="23">
        <v>1</v>
      </c>
      <c r="K555" s="23">
        <v>24.649000000000001</v>
      </c>
      <c r="L555" s="23">
        <v>6</v>
      </c>
      <c r="M555" s="23">
        <v>16</v>
      </c>
      <c r="N555" s="23">
        <v>6.1069523000000001E-2</v>
      </c>
      <c r="O555" s="23">
        <v>4.4231354000000001E-2</v>
      </c>
      <c r="P555" s="23">
        <v>4.7994351999999997E-2</v>
      </c>
      <c r="Q555" s="23">
        <v>8.0656229999999992E-3</v>
      </c>
      <c r="R555" s="23">
        <v>0.150348275</v>
      </c>
      <c r="S555" s="23">
        <v>1.5742164999999999E-2</v>
      </c>
      <c r="T555" s="23">
        <v>2.4294963999999999E-2</v>
      </c>
      <c r="U555" s="23">
        <v>2.7973201999999999E-2</v>
      </c>
      <c r="V555" s="23">
        <v>1.7188234E-2</v>
      </c>
      <c r="W555" s="23">
        <v>2.0543664999999999E-2</v>
      </c>
      <c r="X555" s="23">
        <v>-1.0836577E-2</v>
      </c>
      <c r="Y555" s="23">
        <v>0.62144718099999996</v>
      </c>
      <c r="Z555" s="23">
        <v>4.673</v>
      </c>
      <c r="AA555" s="23">
        <v>0.30099999999999999</v>
      </c>
      <c r="AB555" s="23">
        <v>0.45400000000000001</v>
      </c>
      <c r="AC555" s="23">
        <v>0.59199999999999997</v>
      </c>
      <c r="AD555" s="23">
        <v>1.113</v>
      </c>
      <c r="AE555" s="23">
        <v>0.64</v>
      </c>
      <c r="AF555" s="23">
        <v>0.40200000000000002</v>
      </c>
      <c r="AG555" s="23">
        <v>1.0720000000000001</v>
      </c>
      <c r="AH555" s="23">
        <v>0.39400000000000002</v>
      </c>
      <c r="AI555" s="23">
        <v>0.96399999999999997</v>
      </c>
      <c r="AJ555" s="23">
        <v>0.495</v>
      </c>
      <c r="AK555" s="23">
        <v>0.379</v>
      </c>
      <c r="AL555" s="23">
        <v>0.66959578099999995</v>
      </c>
      <c r="AM555" s="25">
        <v>-0.52143350399999999</v>
      </c>
      <c r="AN555" s="25">
        <v>-0.34294414699999998</v>
      </c>
      <c r="AO555" s="25">
        <v>-0.227678293</v>
      </c>
      <c r="AP555" s="25">
        <v>4.6495163999999999E-2</v>
      </c>
      <c r="AQ555" s="25">
        <v>-0.19382002600000001</v>
      </c>
      <c r="AR555" s="25">
        <v>-0.39577394700000001</v>
      </c>
      <c r="AS555" s="25">
        <v>3.0194784999999998E-2</v>
      </c>
      <c r="AT555" s="25">
        <v>-0.40450377799999998</v>
      </c>
      <c r="AU555" s="25">
        <v>-1.5922966E-2</v>
      </c>
      <c r="AV555" s="25">
        <v>-0.30539480099999999</v>
      </c>
      <c r="AW555" s="25">
        <v>-0.42136078999999999</v>
      </c>
      <c r="AX555" s="23">
        <v>6.1069523000000001E-2</v>
      </c>
      <c r="AY555" s="23">
        <v>4.4231354000000001E-2</v>
      </c>
      <c r="AZ555" s="23">
        <v>4.7994351999999997E-2</v>
      </c>
      <c r="BA555" s="23">
        <v>8.0656229999999992E-3</v>
      </c>
      <c r="BB555" s="23">
        <v>0.150348275</v>
      </c>
      <c r="BC555" s="23">
        <v>1.5742164999999999E-2</v>
      </c>
      <c r="BD555" s="23">
        <v>2.4294963999999999E-2</v>
      </c>
      <c r="BE555" s="23">
        <v>2.7973201999999999E-2</v>
      </c>
      <c r="BF555" s="23">
        <v>1.7188234E-2</v>
      </c>
      <c r="BG555" s="23">
        <v>2.0543664999999999E-2</v>
      </c>
      <c r="BH555" s="23">
        <v>-1.0836577E-2</v>
      </c>
      <c r="BI555" s="23">
        <v>0.62144718099999996</v>
      </c>
      <c r="BJ555" s="23"/>
      <c r="BK555" s="23"/>
      <c r="BL555" s="23"/>
      <c r="BM555" s="23"/>
      <c r="BN555" s="23"/>
      <c r="BO555" s="23"/>
      <c r="BP555" s="23"/>
      <c r="BQ555" s="23"/>
      <c r="BR555" s="23"/>
      <c r="BS555" s="23"/>
      <c r="BT555" s="23">
        <v>24.649000000000001</v>
      </c>
      <c r="BU555" s="23">
        <v>6</v>
      </c>
      <c r="BV555" s="23">
        <v>16</v>
      </c>
      <c r="BW555" s="23">
        <v>0.64</v>
      </c>
      <c r="BX555" s="23">
        <v>0.97</v>
      </c>
      <c r="BY555" s="23">
        <v>1.27</v>
      </c>
      <c r="BZ555" s="23">
        <v>2.38</v>
      </c>
      <c r="CA555" s="23">
        <v>1.37</v>
      </c>
      <c r="CB555" s="23">
        <v>0.86</v>
      </c>
      <c r="CC555" s="23">
        <v>2.29</v>
      </c>
      <c r="CD555" s="23">
        <v>0.84</v>
      </c>
      <c r="CE555" s="23">
        <v>2.06</v>
      </c>
      <c r="CF555" s="23">
        <v>1.06</v>
      </c>
      <c r="CG555" s="23">
        <v>0.81</v>
      </c>
      <c r="CH555" s="23">
        <v>1.31</v>
      </c>
      <c r="CI555" s="23">
        <v>2.67</v>
      </c>
      <c r="CJ555" s="23">
        <v>0.6</v>
      </c>
      <c r="CK555" s="23">
        <v>2.6696527809999999</v>
      </c>
      <c r="CL555" s="23">
        <v>0.63228576999999997</v>
      </c>
      <c r="CM555" s="23">
        <v>-0.73659562999999995</v>
      </c>
      <c r="CN555" s="23">
        <v>-0.45365006800000002</v>
      </c>
      <c r="CO555" s="23">
        <v>0.493372898</v>
      </c>
      <c r="CP555" s="23">
        <v>1.1867726780000001</v>
      </c>
      <c r="CQ555" s="23">
        <v>-1.159358143</v>
      </c>
      <c r="CR555" s="23">
        <v>-1.6419633999999999E-2</v>
      </c>
      <c r="CS555" s="23">
        <v>-0.689088335</v>
      </c>
      <c r="CT555" s="23">
        <v>-0.95279842999999997</v>
      </c>
      <c r="CU555" s="23">
        <v>0.77871255100000003</v>
      </c>
      <c r="CV555" s="23">
        <v>-0.27342710999999997</v>
      </c>
      <c r="CW555" s="23">
        <v>0.30325042000000002</v>
      </c>
    </row>
    <row r="556" spans="1:101">
      <c r="A556" s="23">
        <v>2676</v>
      </c>
      <c r="B556" s="23">
        <v>16</v>
      </c>
      <c r="C556" s="23" t="s">
        <v>116</v>
      </c>
      <c r="D556" s="23" t="s">
        <v>117</v>
      </c>
      <c r="E556" s="23" t="s">
        <v>146</v>
      </c>
      <c r="F556" s="23" t="s">
        <v>143</v>
      </c>
      <c r="G556" s="23" t="s">
        <v>118</v>
      </c>
      <c r="H556" s="23" t="s">
        <v>118</v>
      </c>
      <c r="I556" s="23">
        <v>4</v>
      </c>
      <c r="J556" s="23">
        <v>1</v>
      </c>
      <c r="K556" s="23">
        <v>26.638000000000002</v>
      </c>
      <c r="L556" s="23">
        <v>5</v>
      </c>
      <c r="M556" s="23">
        <v>17</v>
      </c>
      <c r="N556" s="23">
        <v>-7.9750649999999999E-3</v>
      </c>
      <c r="O556" s="23">
        <v>-7.3293704000000001E-2</v>
      </c>
      <c r="P556" s="23">
        <v>-2.0257714E-2</v>
      </c>
      <c r="Q556" s="23">
        <v>-1.3464482E-2</v>
      </c>
      <c r="R556" s="23">
        <v>-6.2458813000000002E-2</v>
      </c>
      <c r="S556" s="23">
        <v>1.6680713E-2</v>
      </c>
      <c r="T556" s="23">
        <v>-7.4920769999999998E-3</v>
      </c>
      <c r="U556" s="23">
        <v>8.0008309999999999E-3</v>
      </c>
      <c r="V556" s="23">
        <v>-9.8938870000000005E-3</v>
      </c>
      <c r="W556" s="23">
        <v>1.7459461999999999E-2</v>
      </c>
      <c r="X556" s="23">
        <v>8.7040380000000007E-3</v>
      </c>
      <c r="Y556" s="23">
        <v>-5.3930292999999997E-2</v>
      </c>
      <c r="Z556" s="23">
        <v>3.7629999999999999</v>
      </c>
      <c r="AA556" s="23">
        <v>0.26800000000000002</v>
      </c>
      <c r="AB556" s="23">
        <v>0.46300000000000002</v>
      </c>
      <c r="AC556" s="23">
        <v>0.55500000000000005</v>
      </c>
      <c r="AD556" s="23">
        <v>0.92900000000000005</v>
      </c>
      <c r="AE556" s="23">
        <v>0.71</v>
      </c>
      <c r="AF556" s="23">
        <v>0.29799999999999999</v>
      </c>
      <c r="AG556" s="23">
        <v>0.93899999999999995</v>
      </c>
      <c r="AH556" s="23">
        <v>0.33700000000000002</v>
      </c>
      <c r="AI556" s="23">
        <v>0.84</v>
      </c>
      <c r="AJ556" s="23">
        <v>0.38100000000000001</v>
      </c>
      <c r="AK556" s="23">
        <v>0.28999999999999998</v>
      </c>
      <c r="AL556" s="23">
        <v>0.57553421800000004</v>
      </c>
      <c r="AM556" s="25">
        <v>-0.57186520600000001</v>
      </c>
      <c r="AN556" s="25">
        <v>-0.33441900899999999</v>
      </c>
      <c r="AO556" s="25">
        <v>-0.25570701699999998</v>
      </c>
      <c r="AP556" s="25">
        <v>-3.1984286000000001E-2</v>
      </c>
      <c r="AQ556" s="25">
        <v>-0.148741651</v>
      </c>
      <c r="AR556" s="25">
        <v>-0.52578373599999995</v>
      </c>
      <c r="AS556" s="25">
        <v>-2.7334408000000001E-2</v>
      </c>
      <c r="AT556" s="25">
        <v>-0.47237009899999999</v>
      </c>
      <c r="AU556" s="25">
        <v>-7.5720713999999995E-2</v>
      </c>
      <c r="AV556" s="25">
        <v>-0.41907502400000002</v>
      </c>
      <c r="AW556" s="25">
        <v>-0.53760200199999997</v>
      </c>
      <c r="AX556" s="23">
        <v>-7.9750649999999999E-3</v>
      </c>
      <c r="AY556" s="23">
        <v>-7.3293704000000001E-2</v>
      </c>
      <c r="AZ556" s="23">
        <v>-2.0257714E-2</v>
      </c>
      <c r="BA556" s="23">
        <v>-1.3464482E-2</v>
      </c>
      <c r="BB556" s="23">
        <v>-6.2458813000000002E-2</v>
      </c>
      <c r="BC556" s="23">
        <v>1.6680713E-2</v>
      </c>
      <c r="BD556" s="23">
        <v>-7.4920769999999998E-3</v>
      </c>
      <c r="BE556" s="23">
        <v>8.0008309999999999E-3</v>
      </c>
      <c r="BF556" s="23">
        <v>-9.8938870000000005E-3</v>
      </c>
      <c r="BG556" s="23">
        <v>1.7459461999999999E-2</v>
      </c>
      <c r="BH556" s="23">
        <v>8.7040380000000007E-3</v>
      </c>
      <c r="BI556" s="23">
        <v>-5.3930292999999997E-2</v>
      </c>
      <c r="BJ556" s="23"/>
      <c r="BK556" s="23"/>
      <c r="BL556" s="23"/>
      <c r="BM556" s="23"/>
      <c r="BN556" s="23"/>
      <c r="BO556" s="23"/>
      <c r="BP556" s="23"/>
      <c r="BQ556" s="23"/>
      <c r="BR556" s="23"/>
      <c r="BS556" s="23"/>
      <c r="BT556" s="23">
        <v>26.638000000000002</v>
      </c>
      <c r="BU556" s="23">
        <v>5</v>
      </c>
      <c r="BV556" s="23">
        <v>17</v>
      </c>
      <c r="BW556" s="23">
        <v>0.71</v>
      </c>
      <c r="BX556" s="23">
        <v>1.23</v>
      </c>
      <c r="BY556" s="23">
        <v>1.47</v>
      </c>
      <c r="BZ556" s="23">
        <v>2.4700000000000002</v>
      </c>
      <c r="CA556" s="23">
        <v>1.89</v>
      </c>
      <c r="CB556" s="23">
        <v>0.79</v>
      </c>
      <c r="CC556" s="23">
        <v>2.5</v>
      </c>
      <c r="CD556" s="23">
        <v>0.9</v>
      </c>
      <c r="CE556" s="23">
        <v>2.23</v>
      </c>
      <c r="CF556" s="23">
        <v>1.01</v>
      </c>
      <c r="CG556" s="23">
        <v>0.77</v>
      </c>
      <c r="CH556" s="23">
        <v>1.31</v>
      </c>
      <c r="CI556" s="23">
        <v>3.15</v>
      </c>
      <c r="CJ556" s="23">
        <v>0.76</v>
      </c>
      <c r="CK556" s="23">
        <v>-0.104360648</v>
      </c>
      <c r="CL556" s="23">
        <v>-0.347196</v>
      </c>
      <c r="CM556" s="23">
        <v>0.31684379299999998</v>
      </c>
      <c r="CN556" s="23">
        <v>-0.61651434199999999</v>
      </c>
      <c r="CO556" s="23">
        <v>-1.005428717</v>
      </c>
      <c r="CP556" s="23">
        <v>0.44021091899999998</v>
      </c>
      <c r="CQ556" s="23">
        <v>0.51084026400000004</v>
      </c>
      <c r="CR556" s="23">
        <v>0.35587997199999999</v>
      </c>
      <c r="CS556" s="23">
        <v>0.49552754500000001</v>
      </c>
      <c r="CT556" s="23">
        <v>0.45483601600000001</v>
      </c>
      <c r="CU556" s="23">
        <v>0.45332082099999998</v>
      </c>
      <c r="CV556" s="23">
        <v>0.41206364000000001</v>
      </c>
      <c r="CW556" s="23">
        <v>0.50707145600000003</v>
      </c>
    </row>
    <row r="557" spans="1:101">
      <c r="A557" s="23">
        <v>2676</v>
      </c>
      <c r="B557" s="23">
        <v>17</v>
      </c>
      <c r="C557" s="23" t="s">
        <v>116</v>
      </c>
      <c r="D557" s="23" t="s">
        <v>117</v>
      </c>
      <c r="E557" s="23" t="s">
        <v>146</v>
      </c>
      <c r="F557" s="23" t="s">
        <v>143</v>
      </c>
      <c r="G557" s="23" t="s">
        <v>118</v>
      </c>
      <c r="H557" s="23" t="s">
        <v>118</v>
      </c>
      <c r="I557" s="23">
        <v>4</v>
      </c>
      <c r="J557" s="23">
        <v>1</v>
      </c>
      <c r="K557" s="23">
        <v>29.405000000000001</v>
      </c>
      <c r="L557" s="23">
        <v>30</v>
      </c>
      <c r="M557" s="23">
        <v>15</v>
      </c>
      <c r="N557" s="23">
        <v>-1.1664481000000001E-2</v>
      </c>
      <c r="O557" s="23">
        <v>1.1363386E-2</v>
      </c>
      <c r="P557" s="23">
        <v>1.5024836999999999E-2</v>
      </c>
      <c r="Q557" s="23">
        <v>4.758923E-3</v>
      </c>
      <c r="R557" s="23">
        <v>4.0942189999999996E-3</v>
      </c>
      <c r="S557" s="23">
        <v>2.1601015000000001E-2</v>
      </c>
      <c r="T557" s="23">
        <v>1.6377038999999999E-2</v>
      </c>
      <c r="U557" s="23">
        <v>-1.8098354000000001E-2</v>
      </c>
      <c r="V557" s="23">
        <v>1.2974620000000001E-3</v>
      </c>
      <c r="W557" s="23">
        <v>1.8890334000000002E-2</v>
      </c>
      <c r="X557" s="23">
        <v>-1.3584484000000001E-2</v>
      </c>
      <c r="Y557" s="23">
        <v>-9.0990484999999996E-2</v>
      </c>
      <c r="Z557" s="23">
        <v>3.4060000000000001</v>
      </c>
      <c r="AA557" s="23">
        <v>0.223</v>
      </c>
      <c r="AB557" s="23">
        <v>0.41599999999999998</v>
      </c>
      <c r="AC557" s="23">
        <v>0.45600000000000002</v>
      </c>
      <c r="AD557" s="23">
        <v>0.79700000000000004</v>
      </c>
      <c r="AE557" s="23">
        <v>0.64500000000000002</v>
      </c>
      <c r="AF557" s="23">
        <v>0.25600000000000001</v>
      </c>
      <c r="AG557" s="23">
        <v>0.81399999999999995</v>
      </c>
      <c r="AH557" s="23">
        <v>0.32500000000000001</v>
      </c>
      <c r="AI557" s="23">
        <v>0.751</v>
      </c>
      <c r="AJ557" s="23">
        <v>0.33500000000000002</v>
      </c>
      <c r="AK557" s="23">
        <v>0.27600000000000002</v>
      </c>
      <c r="AL557" s="23">
        <v>0.53224464400000004</v>
      </c>
      <c r="AM557" s="25">
        <v>-0.65169513700000004</v>
      </c>
      <c r="AN557" s="25">
        <v>-0.38090666899999998</v>
      </c>
      <c r="AO557" s="25">
        <v>-0.34103515699999998</v>
      </c>
      <c r="AP557" s="25">
        <v>-9.8541678999999993E-2</v>
      </c>
      <c r="AQ557" s="25">
        <v>-0.19044028499999999</v>
      </c>
      <c r="AR557" s="25">
        <v>-0.59176003499999996</v>
      </c>
      <c r="AS557" s="25">
        <v>-8.9375595000000002E-2</v>
      </c>
      <c r="AT557" s="25">
        <v>-0.48811663900000002</v>
      </c>
      <c r="AU557" s="25">
        <v>-0.12436006300000001</v>
      </c>
      <c r="AV557" s="25">
        <v>-0.474955193</v>
      </c>
      <c r="AW557" s="25">
        <v>-0.55909091799999999</v>
      </c>
      <c r="AX557" s="23">
        <v>-1.1664481000000001E-2</v>
      </c>
      <c r="AY557" s="23">
        <v>1.1363386E-2</v>
      </c>
      <c r="AZ557" s="23">
        <v>1.5024836999999999E-2</v>
      </c>
      <c r="BA557" s="23">
        <v>4.758923E-3</v>
      </c>
      <c r="BB557" s="23">
        <v>4.0942189999999996E-3</v>
      </c>
      <c r="BC557" s="23">
        <v>2.1601015000000001E-2</v>
      </c>
      <c r="BD557" s="23">
        <v>1.6377038999999999E-2</v>
      </c>
      <c r="BE557" s="23">
        <v>-1.8098354000000001E-2</v>
      </c>
      <c r="BF557" s="23">
        <v>1.2974620000000001E-3</v>
      </c>
      <c r="BG557" s="23">
        <v>1.8890334000000002E-2</v>
      </c>
      <c r="BH557" s="23">
        <v>-1.3584484000000001E-2</v>
      </c>
      <c r="BI557" s="23">
        <v>-9.0990484999999996E-2</v>
      </c>
      <c r="BJ557" s="23"/>
      <c r="BK557" s="23"/>
      <c r="BL557" s="23"/>
      <c r="BM557" s="23"/>
      <c r="BN557" s="23"/>
      <c r="BO557" s="23"/>
      <c r="BP557" s="23"/>
      <c r="BQ557" s="23"/>
      <c r="BR557" s="23"/>
      <c r="BS557" s="23"/>
      <c r="BT557" s="23">
        <v>29.405000000000001</v>
      </c>
      <c r="BU557" s="23">
        <v>30</v>
      </c>
      <c r="BV557" s="23">
        <v>15</v>
      </c>
      <c r="BW557" s="23">
        <v>0.65</v>
      </c>
      <c r="BX557" s="23">
        <v>1.22</v>
      </c>
      <c r="BY557" s="23">
        <v>1.34</v>
      </c>
      <c r="BZ557" s="23">
        <v>2.34</v>
      </c>
      <c r="CA557" s="23">
        <v>1.89</v>
      </c>
      <c r="CB557" s="23">
        <v>0.75</v>
      </c>
      <c r="CC557" s="23">
        <v>2.39</v>
      </c>
      <c r="CD557" s="23">
        <v>0.95</v>
      </c>
      <c r="CE557" s="23">
        <v>2.2000000000000002</v>
      </c>
      <c r="CF557" s="23">
        <v>0.98</v>
      </c>
      <c r="CG557" s="23">
        <v>0.81</v>
      </c>
      <c r="CH557" s="23">
        <v>1.21</v>
      </c>
      <c r="CI557" s="23">
        <v>3.18</v>
      </c>
      <c r="CJ557" s="23">
        <v>0.79</v>
      </c>
      <c r="CK557" s="23">
        <v>0.117393995</v>
      </c>
      <c r="CL557" s="23">
        <v>1.198144375</v>
      </c>
      <c r="CM557" s="23">
        <v>-0.19034963299999999</v>
      </c>
      <c r="CN557" s="23">
        <v>0.242594696</v>
      </c>
      <c r="CO557" s="23">
        <v>0.19275778499999999</v>
      </c>
      <c r="CP557" s="23">
        <v>-0.66650568799999999</v>
      </c>
      <c r="CQ557" s="23">
        <v>0.52345805700000003</v>
      </c>
      <c r="CR557" s="23">
        <v>-0.113437473</v>
      </c>
      <c r="CS557" s="23">
        <v>0.23138193500000001</v>
      </c>
      <c r="CT557" s="23">
        <v>-0.72179749199999998</v>
      </c>
      <c r="CU557" s="23">
        <v>-1.570354545</v>
      </c>
      <c r="CV557" s="23">
        <v>-0.38872435700000002</v>
      </c>
      <c r="CW557" s="23">
        <v>0.90020107599999999</v>
      </c>
    </row>
    <row r="558" spans="1:101">
      <c r="A558" s="23">
        <v>2676</v>
      </c>
      <c r="B558" s="23">
        <v>18</v>
      </c>
      <c r="C558" s="23" t="s">
        <v>116</v>
      </c>
      <c r="D558" s="23" t="s">
        <v>117</v>
      </c>
      <c r="E558" s="23" t="s">
        <v>146</v>
      </c>
      <c r="F558" s="23" t="s">
        <v>143</v>
      </c>
      <c r="G558" s="23" t="s">
        <v>118</v>
      </c>
      <c r="H558" s="23" t="s">
        <v>118</v>
      </c>
      <c r="I558" s="23">
        <v>4</v>
      </c>
      <c r="J558" s="23">
        <v>1</v>
      </c>
      <c r="K558" s="23">
        <v>27.135999999999999</v>
      </c>
      <c r="L558" s="23">
        <v>25</v>
      </c>
      <c r="M558" s="23">
        <v>18</v>
      </c>
      <c r="N558" s="23">
        <v>4.8506840000000001E-3</v>
      </c>
      <c r="O558" s="23">
        <v>-3.0024200000000001E-2</v>
      </c>
      <c r="P558" s="23">
        <v>4.8329940000000002E-3</v>
      </c>
      <c r="Q558" s="23">
        <v>2.193258E-3</v>
      </c>
      <c r="R558" s="23">
        <v>2.4459300999999999E-2</v>
      </c>
      <c r="S558" s="23">
        <v>-4.2081117000000001E-2</v>
      </c>
      <c r="T558" s="23">
        <v>1.082837E-2</v>
      </c>
      <c r="U558" s="23">
        <v>-2.8181109999999999E-3</v>
      </c>
      <c r="V558" s="23">
        <v>-2.373464E-3</v>
      </c>
      <c r="W558" s="23">
        <v>5.5998460000000003E-3</v>
      </c>
      <c r="X558" s="23">
        <v>8.1510999999999997E-3</v>
      </c>
      <c r="Y558" s="23">
        <v>1.4863626E-2</v>
      </c>
      <c r="Z558" s="23">
        <v>3.327</v>
      </c>
      <c r="AA558" s="23">
        <v>0.19700000000000001</v>
      </c>
      <c r="AB558" s="23">
        <v>0.42699999999999999</v>
      </c>
      <c r="AC558" s="23">
        <v>0.45600000000000002</v>
      </c>
      <c r="AD558" s="23">
        <v>0.78200000000000003</v>
      </c>
      <c r="AE558" s="23">
        <v>0.628</v>
      </c>
      <c r="AF558" s="23">
        <v>0.30299999999999999</v>
      </c>
      <c r="AG558" s="23">
        <v>0.80600000000000005</v>
      </c>
      <c r="AH558" s="23">
        <v>0.308</v>
      </c>
      <c r="AI558" s="23">
        <v>0.74099999999999999</v>
      </c>
      <c r="AJ558" s="23">
        <v>0.33800000000000002</v>
      </c>
      <c r="AK558" s="23">
        <v>0.25600000000000001</v>
      </c>
      <c r="AL558" s="23">
        <v>0.52205280099999996</v>
      </c>
      <c r="AM558" s="25">
        <v>-0.70553377399999995</v>
      </c>
      <c r="AN558" s="25">
        <v>-0.36957212499999997</v>
      </c>
      <c r="AO558" s="25">
        <v>-0.34103515699999998</v>
      </c>
      <c r="AP558" s="25">
        <v>-0.10679324699999999</v>
      </c>
      <c r="AQ558" s="25">
        <v>-0.202040356</v>
      </c>
      <c r="AR558" s="25">
        <v>-0.51855737099999999</v>
      </c>
      <c r="AS558" s="25">
        <v>-9.3664958000000006E-2</v>
      </c>
      <c r="AT558" s="25">
        <v>-0.51144928300000003</v>
      </c>
      <c r="AU558" s="25">
        <v>-0.13018179199999999</v>
      </c>
      <c r="AV558" s="25">
        <v>-0.47108329999999998</v>
      </c>
      <c r="AW558" s="25">
        <v>-0.59176003499999996</v>
      </c>
      <c r="AX558" s="23">
        <v>4.8506840000000001E-3</v>
      </c>
      <c r="AY558" s="23">
        <v>-3.0024200000000001E-2</v>
      </c>
      <c r="AZ558" s="23">
        <v>4.8329940000000002E-3</v>
      </c>
      <c r="BA558" s="23">
        <v>2.193258E-3</v>
      </c>
      <c r="BB558" s="23">
        <v>2.4459300999999999E-2</v>
      </c>
      <c r="BC558" s="23">
        <v>-4.2081117000000001E-2</v>
      </c>
      <c r="BD558" s="23">
        <v>1.082837E-2</v>
      </c>
      <c r="BE558" s="23">
        <v>-2.8181109999999999E-3</v>
      </c>
      <c r="BF558" s="23">
        <v>-2.373464E-3</v>
      </c>
      <c r="BG558" s="23">
        <v>5.5998460000000003E-3</v>
      </c>
      <c r="BH558" s="23">
        <v>8.1510999999999997E-3</v>
      </c>
      <c r="BI558" s="23">
        <v>1.4863626E-2</v>
      </c>
      <c r="BJ558" s="23"/>
      <c r="BK558" s="23"/>
      <c r="BL558" s="23"/>
      <c r="BM558" s="23"/>
      <c r="BN558" s="23"/>
      <c r="BO558" s="23"/>
      <c r="BP558" s="23"/>
      <c r="BQ558" s="23"/>
      <c r="BR558" s="23"/>
      <c r="BS558" s="23"/>
      <c r="BT558" s="23">
        <v>27.135999999999999</v>
      </c>
      <c r="BU558" s="23">
        <v>25</v>
      </c>
      <c r="BV558" s="23">
        <v>18</v>
      </c>
      <c r="BW558" s="23">
        <v>0.59</v>
      </c>
      <c r="BX558" s="23">
        <v>1.28</v>
      </c>
      <c r="BY558" s="23">
        <v>1.37</v>
      </c>
      <c r="BZ558" s="23">
        <v>2.35</v>
      </c>
      <c r="CA558" s="23">
        <v>1.89</v>
      </c>
      <c r="CB558" s="23">
        <v>0.91</v>
      </c>
      <c r="CC558" s="23">
        <v>2.42</v>
      </c>
      <c r="CD558" s="23">
        <v>0.93</v>
      </c>
      <c r="CE558" s="23">
        <v>2.23</v>
      </c>
      <c r="CF558" s="23">
        <v>1.02</v>
      </c>
      <c r="CG558" s="23">
        <v>0.77</v>
      </c>
      <c r="CH558" s="23">
        <v>1.32</v>
      </c>
      <c r="CI558" s="23">
        <v>2.66</v>
      </c>
      <c r="CJ558" s="23">
        <v>0.78</v>
      </c>
      <c r="CK558" s="23">
        <v>0.19557793300000001</v>
      </c>
      <c r="CL558" s="23">
        <v>0.400424738</v>
      </c>
      <c r="CM558" s="23">
        <v>1.170655421</v>
      </c>
      <c r="CN558" s="23">
        <v>0.54651041899999997</v>
      </c>
      <c r="CO558" s="23">
        <v>1.0643447779999999</v>
      </c>
      <c r="CP558" s="23">
        <v>-0.16871843</v>
      </c>
      <c r="CQ558" s="23">
        <v>0.31726099200000002</v>
      </c>
      <c r="CR558" s="23">
        <v>-0.85529882300000004</v>
      </c>
      <c r="CS558" s="23">
        <v>-0.54720534099999996</v>
      </c>
      <c r="CT558" s="23">
        <v>0.48406405699999999</v>
      </c>
      <c r="CU558" s="23">
        <v>-0.28398637999999998</v>
      </c>
      <c r="CV558" s="23">
        <v>-0.320641448</v>
      </c>
      <c r="CW558" s="23">
        <v>-0.31972797400000003</v>
      </c>
    </row>
    <row r="559" spans="1:101">
      <c r="A559" s="23">
        <v>2676</v>
      </c>
      <c r="B559" s="23">
        <v>19</v>
      </c>
      <c r="C559" s="23" t="s">
        <v>116</v>
      </c>
      <c r="D559" s="23" t="s">
        <v>117</v>
      </c>
      <c r="E559" s="23" t="s">
        <v>146</v>
      </c>
      <c r="F559" s="23" t="s">
        <v>143</v>
      </c>
      <c r="G559" s="23" t="s">
        <v>118</v>
      </c>
      <c r="H559" s="23" t="s">
        <v>118</v>
      </c>
      <c r="I559" s="23">
        <v>4</v>
      </c>
      <c r="J559" s="23">
        <v>1</v>
      </c>
      <c r="K559" s="23">
        <v>21.689</v>
      </c>
      <c r="L559" s="23">
        <v>24</v>
      </c>
      <c r="M559" s="23">
        <v>17</v>
      </c>
      <c r="N559" s="23">
        <v>-9.8215600000000009E-4</v>
      </c>
      <c r="O559" s="23">
        <v>2.6739631999999999E-2</v>
      </c>
      <c r="P559" s="23">
        <v>5.6813489999999996E-3</v>
      </c>
      <c r="Q559" s="23">
        <v>-9.9162300000000007E-4</v>
      </c>
      <c r="R559" s="23">
        <v>4.69807E-2</v>
      </c>
      <c r="S559" s="23">
        <v>1.526635E-2</v>
      </c>
      <c r="T559" s="23">
        <v>-1.7527147999999999E-2</v>
      </c>
      <c r="U559" s="23">
        <v>5.2780600000000002E-4</v>
      </c>
      <c r="V559" s="23">
        <v>-9.7666220000000008E-3</v>
      </c>
      <c r="W559" s="23">
        <v>4.1111849999999998E-3</v>
      </c>
      <c r="X559" s="23">
        <v>-7.8460890000000005E-3</v>
      </c>
      <c r="Y559" s="23">
        <v>5.6426510000000003E-3</v>
      </c>
      <c r="Z559" s="23">
        <v>3.915</v>
      </c>
      <c r="AA559" s="23">
        <v>0.28100000000000003</v>
      </c>
      <c r="AB559" s="23">
        <v>0.432</v>
      </c>
      <c r="AC559" s="23">
        <v>0.54300000000000004</v>
      </c>
      <c r="AD559" s="23">
        <v>0.94</v>
      </c>
      <c r="AE559" s="23">
        <v>0.65500000000000003</v>
      </c>
      <c r="AF559" s="23">
        <v>0.316</v>
      </c>
      <c r="AG559" s="23">
        <v>0.995</v>
      </c>
      <c r="AH559" s="23">
        <v>0.35499999999999998</v>
      </c>
      <c r="AI559" s="23">
        <v>0.87</v>
      </c>
      <c r="AJ559" s="23">
        <v>0.41599999999999998</v>
      </c>
      <c r="AK559" s="23">
        <v>0.314</v>
      </c>
      <c r="AL559" s="23">
        <v>0.59273176599999999</v>
      </c>
      <c r="AM559" s="25">
        <v>-0.55129368000000001</v>
      </c>
      <c r="AN559" s="25">
        <v>-0.36451625300000001</v>
      </c>
      <c r="AO559" s="25">
        <v>-0.26520017000000001</v>
      </c>
      <c r="AP559" s="25">
        <v>-2.6872146E-2</v>
      </c>
      <c r="AQ559" s="25">
        <v>-0.1837587</v>
      </c>
      <c r="AR559" s="25">
        <v>-0.50031291700000002</v>
      </c>
      <c r="AS559" s="25">
        <v>-2.1769189999999998E-3</v>
      </c>
      <c r="AT559" s="25">
        <v>-0.449771647</v>
      </c>
      <c r="AU559" s="25">
        <v>-6.0480747000000001E-2</v>
      </c>
      <c r="AV559" s="25">
        <v>-0.38090666899999998</v>
      </c>
      <c r="AW559" s="25">
        <v>-0.50307035200000005</v>
      </c>
      <c r="AX559" s="23">
        <v>-9.8215600000000009E-4</v>
      </c>
      <c r="AY559" s="23">
        <v>2.6739631999999999E-2</v>
      </c>
      <c r="AZ559" s="23">
        <v>5.6813489999999996E-3</v>
      </c>
      <c r="BA559" s="23">
        <v>-9.9162300000000007E-4</v>
      </c>
      <c r="BB559" s="23">
        <v>4.69807E-2</v>
      </c>
      <c r="BC559" s="23">
        <v>1.526635E-2</v>
      </c>
      <c r="BD559" s="23">
        <v>-1.7527147999999999E-2</v>
      </c>
      <c r="BE559" s="23">
        <v>5.2780600000000002E-4</v>
      </c>
      <c r="BF559" s="23">
        <v>-9.7666220000000008E-3</v>
      </c>
      <c r="BG559" s="23">
        <v>4.1111849999999998E-3</v>
      </c>
      <c r="BH559" s="23">
        <v>-7.8460890000000005E-3</v>
      </c>
      <c r="BI559" s="23">
        <v>5.6426510000000003E-3</v>
      </c>
      <c r="BJ559" s="23"/>
      <c r="BK559" s="23"/>
      <c r="BL559" s="23"/>
      <c r="BM559" s="23"/>
      <c r="BN559" s="23"/>
      <c r="BO559" s="23"/>
      <c r="BP559" s="23"/>
      <c r="BQ559" s="23"/>
      <c r="BR559" s="23"/>
      <c r="BS559" s="23"/>
      <c r="BT559" s="23">
        <v>21.689</v>
      </c>
      <c r="BU559" s="23">
        <v>24</v>
      </c>
      <c r="BV559" s="23">
        <v>17</v>
      </c>
      <c r="BW559" s="23">
        <v>0.72</v>
      </c>
      <c r="BX559" s="23">
        <v>1.1000000000000001</v>
      </c>
      <c r="BY559" s="23">
        <v>1.39</v>
      </c>
      <c r="BZ559" s="23">
        <v>2.4</v>
      </c>
      <c r="CA559" s="23">
        <v>1.67</v>
      </c>
      <c r="CB559" s="23">
        <v>0.81</v>
      </c>
      <c r="CC559" s="23">
        <v>2.54</v>
      </c>
      <c r="CD559" s="23">
        <v>0.91</v>
      </c>
      <c r="CE559" s="23">
        <v>2.2200000000000002</v>
      </c>
      <c r="CF559" s="23">
        <v>1.06</v>
      </c>
      <c r="CG559" s="23">
        <v>0.8</v>
      </c>
      <c r="CH559" s="23">
        <v>1.32</v>
      </c>
      <c r="CI559" s="23">
        <v>3.15</v>
      </c>
      <c r="CJ559" s="23">
        <v>0.66</v>
      </c>
      <c r="CK559" s="23">
        <v>-0.14631772000000001</v>
      </c>
      <c r="CL559" s="23">
        <v>1.341606743</v>
      </c>
      <c r="CM559" s="23">
        <v>1.0179206679999999</v>
      </c>
      <c r="CN559" s="23">
        <v>-0.46973437299999998</v>
      </c>
      <c r="CO559" s="23">
        <v>-0.19110101600000001</v>
      </c>
      <c r="CP559" s="23">
        <v>0.79459074699999999</v>
      </c>
      <c r="CQ559" s="23">
        <v>-1.031149222</v>
      </c>
      <c r="CR559" s="23">
        <v>-0.160814559</v>
      </c>
      <c r="CS559" s="23">
        <v>0.55149577999999999</v>
      </c>
      <c r="CT559" s="23">
        <v>-5.1234755999999999E-2</v>
      </c>
      <c r="CU559" s="23">
        <v>-0.60053708100000003</v>
      </c>
      <c r="CV559" s="23">
        <v>-0.28973652999999999</v>
      </c>
      <c r="CW559" s="23">
        <v>1.0803737000000001E-2</v>
      </c>
    </row>
    <row r="560" spans="1:101">
      <c r="A560" s="23">
        <v>2676</v>
      </c>
      <c r="B560" s="23">
        <v>20</v>
      </c>
      <c r="C560" s="23" t="s">
        <v>116</v>
      </c>
      <c r="D560" s="23" t="s">
        <v>117</v>
      </c>
      <c r="E560" s="23" t="s">
        <v>146</v>
      </c>
      <c r="F560" s="23" t="s">
        <v>143</v>
      </c>
      <c r="G560" s="23" t="s">
        <v>118</v>
      </c>
      <c r="H560" s="23" t="s">
        <v>118</v>
      </c>
      <c r="I560" s="23">
        <v>4</v>
      </c>
      <c r="J560" s="23">
        <v>1</v>
      </c>
      <c r="K560" s="23">
        <v>28.17</v>
      </c>
      <c r="L560" s="23">
        <v>11</v>
      </c>
      <c r="M560" s="23">
        <v>17</v>
      </c>
      <c r="N560" s="23">
        <v>-2.4091093000000001E-2</v>
      </c>
      <c r="O560" s="23">
        <v>0.13070832700000001</v>
      </c>
      <c r="P560" s="23">
        <v>1.3022212E-2</v>
      </c>
      <c r="Q560" s="23">
        <v>1.9874860000000001E-3</v>
      </c>
      <c r="R560" s="23">
        <v>1.1314325E-2</v>
      </c>
      <c r="S560" s="23">
        <v>1.3417953999999999E-2</v>
      </c>
      <c r="T560" s="23">
        <v>-4.6967298999999997E-2</v>
      </c>
      <c r="U560" s="23">
        <v>-1.043417E-3</v>
      </c>
      <c r="V560" s="23">
        <v>-2.4540360000000002E-3</v>
      </c>
      <c r="W560" s="23">
        <v>-1.0906447E-2</v>
      </c>
      <c r="X560" s="23">
        <v>7.5212530000000003E-3</v>
      </c>
      <c r="Y560" s="23">
        <v>-0.20269728000000001</v>
      </c>
      <c r="Z560" s="23">
        <v>3.081</v>
      </c>
      <c r="AA560" s="23">
        <v>0.193</v>
      </c>
      <c r="AB560" s="23">
        <v>0.36299999999999999</v>
      </c>
      <c r="AC560" s="23">
        <v>0.41099999999999998</v>
      </c>
      <c r="AD560" s="23">
        <v>0.72</v>
      </c>
      <c r="AE560" s="23">
        <v>0.61699999999999999</v>
      </c>
      <c r="AF560" s="23">
        <v>0.22900000000000001</v>
      </c>
      <c r="AG560" s="23">
        <v>0.84899999999999998</v>
      </c>
      <c r="AH560" s="23">
        <v>0.28599999999999998</v>
      </c>
      <c r="AI560" s="23">
        <v>0.69199999999999995</v>
      </c>
      <c r="AJ560" s="23">
        <v>0.32200000000000001</v>
      </c>
      <c r="AK560" s="23">
        <v>0.23699999999999999</v>
      </c>
      <c r="AL560" s="23">
        <v>0.48869169800000001</v>
      </c>
      <c r="AM560" s="25">
        <v>-0.71444269100000002</v>
      </c>
      <c r="AN560" s="25">
        <v>-0.44009337500000001</v>
      </c>
      <c r="AO560" s="25">
        <v>-0.38615817800000002</v>
      </c>
      <c r="AP560" s="25">
        <v>-0.142667504</v>
      </c>
      <c r="AQ560" s="25">
        <v>-0.20971483599999999</v>
      </c>
      <c r="AR560" s="25">
        <v>-0.64016451799999996</v>
      </c>
      <c r="AS560" s="25">
        <v>-7.1092310000000006E-2</v>
      </c>
      <c r="AT560" s="25">
        <v>-0.543633967</v>
      </c>
      <c r="AU560" s="25">
        <v>-0.159893906</v>
      </c>
      <c r="AV560" s="25">
        <v>-0.49214412800000001</v>
      </c>
      <c r="AW560" s="25">
        <v>-0.62525165400000005</v>
      </c>
      <c r="AX560" s="23">
        <v>-2.4091093000000001E-2</v>
      </c>
      <c r="AY560" s="23">
        <v>0.13070832700000001</v>
      </c>
      <c r="AZ560" s="23">
        <v>1.3022212E-2</v>
      </c>
      <c r="BA560" s="23">
        <v>1.9874860000000001E-3</v>
      </c>
      <c r="BB560" s="23">
        <v>1.1314325E-2</v>
      </c>
      <c r="BC560" s="23">
        <v>1.3417953999999999E-2</v>
      </c>
      <c r="BD560" s="23">
        <v>-4.6967298999999997E-2</v>
      </c>
      <c r="BE560" s="23">
        <v>-1.043417E-3</v>
      </c>
      <c r="BF560" s="23">
        <v>-2.4540360000000002E-3</v>
      </c>
      <c r="BG560" s="23">
        <v>-1.0906447E-2</v>
      </c>
      <c r="BH560" s="23">
        <v>7.5212530000000003E-3</v>
      </c>
      <c r="BI560" s="23">
        <v>-0.20269728000000001</v>
      </c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  <c r="BT560" s="23">
        <v>28.17</v>
      </c>
      <c r="BU560" s="23">
        <v>11</v>
      </c>
      <c r="BV560" s="23">
        <v>17</v>
      </c>
      <c r="BW560" s="23">
        <v>0.63</v>
      </c>
      <c r="BX560" s="23">
        <v>1.18</v>
      </c>
      <c r="BY560" s="23">
        <v>1.33</v>
      </c>
      <c r="BZ560" s="23">
        <v>2.34</v>
      </c>
      <c r="CA560" s="23">
        <v>2</v>
      </c>
      <c r="CB560" s="23">
        <v>0.74</v>
      </c>
      <c r="CC560" s="23">
        <v>2.76</v>
      </c>
      <c r="CD560" s="23">
        <v>0.93</v>
      </c>
      <c r="CE560" s="23">
        <v>2.25</v>
      </c>
      <c r="CF560" s="23">
        <v>1.05</v>
      </c>
      <c r="CG560" s="23">
        <v>0.77</v>
      </c>
      <c r="CH560" s="23">
        <v>1.36</v>
      </c>
      <c r="CI560" s="23">
        <v>3.71</v>
      </c>
      <c r="CJ560" s="23">
        <v>0.73</v>
      </c>
      <c r="CK560" s="23">
        <v>-0.45808642100000002</v>
      </c>
      <c r="CL560" s="23">
        <v>-9.3923762999999993E-2</v>
      </c>
      <c r="CM560" s="23">
        <v>0.29628994800000003</v>
      </c>
      <c r="CN560" s="23">
        <v>-9.7332099999999997E-4</v>
      </c>
      <c r="CO560" s="23">
        <v>-0.21923444</v>
      </c>
      <c r="CP560" s="23">
        <v>-0.30437636000000001</v>
      </c>
      <c r="CQ560" s="23">
        <v>-1.1409561370000001</v>
      </c>
      <c r="CR560" s="23">
        <v>0.1616638</v>
      </c>
      <c r="CS560" s="23">
        <v>1.236625284</v>
      </c>
      <c r="CT560" s="23">
        <v>0.26236524</v>
      </c>
      <c r="CU560" s="23">
        <v>-0.13409027400000001</v>
      </c>
      <c r="CV560" s="23">
        <v>0.74712858800000004</v>
      </c>
      <c r="CW560" s="23">
        <v>-8.6033371999999997E-2</v>
      </c>
    </row>
    <row r="561" spans="1:101">
      <c r="A561" s="23">
        <v>2676</v>
      </c>
      <c r="B561" s="23">
        <v>21</v>
      </c>
      <c r="C561" s="23" t="s">
        <v>116</v>
      </c>
      <c r="D561" s="23" t="s">
        <v>117</v>
      </c>
      <c r="E561" s="23" t="s">
        <v>146</v>
      </c>
      <c r="F561" s="23" t="s">
        <v>143</v>
      </c>
      <c r="G561" s="23" t="s">
        <v>118</v>
      </c>
      <c r="H561" s="23" t="s">
        <v>118</v>
      </c>
      <c r="I561" s="23">
        <v>4</v>
      </c>
      <c r="J561" s="23">
        <v>1</v>
      </c>
      <c r="K561" s="23">
        <v>29.677</v>
      </c>
      <c r="L561" s="23">
        <v>10</v>
      </c>
      <c r="M561" s="23">
        <v>15</v>
      </c>
      <c r="N561" s="23">
        <v>-3.4027638999999998E-2</v>
      </c>
      <c r="O561" s="23">
        <v>5.3600399999999997E-4</v>
      </c>
      <c r="P561" s="23">
        <v>-1.3769381000000001E-2</v>
      </c>
      <c r="Q561" s="23">
        <v>-2.8782822999999999E-2</v>
      </c>
      <c r="R561" s="23">
        <v>-9.3398820000000007E-3</v>
      </c>
      <c r="S561" s="23">
        <v>-3.7564261000000002E-2</v>
      </c>
      <c r="T561" s="23">
        <v>-3.6317017E-2</v>
      </c>
      <c r="U561" s="23">
        <v>-2.279161E-2</v>
      </c>
      <c r="V561" s="23">
        <v>-2.0620612999999999E-2</v>
      </c>
      <c r="W561" s="23">
        <v>-1.6390833E-2</v>
      </c>
      <c r="X561" s="23">
        <v>-1.9099458E-2</v>
      </c>
      <c r="Y561" s="23">
        <v>-0.26846569399999998</v>
      </c>
      <c r="Z561" s="23">
        <v>3.0649999999999999</v>
      </c>
      <c r="AA561" s="23">
        <v>0.2</v>
      </c>
      <c r="AB561" s="23">
        <v>0.40400000000000003</v>
      </c>
      <c r="AC561" s="23">
        <v>0.437</v>
      </c>
      <c r="AD561" s="23">
        <v>0.77300000000000002</v>
      </c>
      <c r="AE561" s="23">
        <v>0.627</v>
      </c>
      <c r="AF561" s="23">
        <v>0.26700000000000002</v>
      </c>
      <c r="AG561" s="23">
        <v>0.82599999999999996</v>
      </c>
      <c r="AH561" s="23">
        <v>0.29799999999999999</v>
      </c>
      <c r="AI561" s="23">
        <v>0.71499999999999997</v>
      </c>
      <c r="AJ561" s="23">
        <v>0.32500000000000001</v>
      </c>
      <c r="AK561" s="23">
        <v>0.251</v>
      </c>
      <c r="AL561" s="23">
        <v>0.48643047900000003</v>
      </c>
      <c r="AM561" s="25">
        <v>-0.69897000399999998</v>
      </c>
      <c r="AN561" s="25">
        <v>-0.39361863499999999</v>
      </c>
      <c r="AO561" s="25">
        <v>-0.35951856300000001</v>
      </c>
      <c r="AP561" s="25">
        <v>-0.111820506</v>
      </c>
      <c r="AQ561" s="25">
        <v>-0.202732459</v>
      </c>
      <c r="AR561" s="25">
        <v>-0.57348873899999997</v>
      </c>
      <c r="AS561" s="25">
        <v>-8.3019952999999994E-2</v>
      </c>
      <c r="AT561" s="25">
        <v>-0.52578373599999995</v>
      </c>
      <c r="AU561" s="25">
        <v>-0.14569395800000001</v>
      </c>
      <c r="AV561" s="25">
        <v>-0.48811663900000002</v>
      </c>
      <c r="AW561" s="25">
        <v>-0.60032627900000002</v>
      </c>
      <c r="AX561" s="23">
        <v>-3.4027638999999998E-2</v>
      </c>
      <c r="AY561" s="23">
        <v>5.3600399999999997E-4</v>
      </c>
      <c r="AZ561" s="23">
        <v>-1.3769381000000001E-2</v>
      </c>
      <c r="BA561" s="23">
        <v>-2.8782822999999999E-2</v>
      </c>
      <c r="BB561" s="23">
        <v>-9.3398820000000007E-3</v>
      </c>
      <c r="BC561" s="23">
        <v>-3.7564261000000002E-2</v>
      </c>
      <c r="BD561" s="23">
        <v>-3.6317017E-2</v>
      </c>
      <c r="BE561" s="23">
        <v>-2.279161E-2</v>
      </c>
      <c r="BF561" s="23">
        <v>-2.0620612999999999E-2</v>
      </c>
      <c r="BG561" s="23">
        <v>-1.6390833E-2</v>
      </c>
      <c r="BH561" s="23">
        <v>-1.9099458E-2</v>
      </c>
      <c r="BI561" s="23">
        <v>-0.26846569399999998</v>
      </c>
      <c r="BJ561" s="23"/>
      <c r="BK561" s="23"/>
      <c r="BL561" s="23"/>
      <c r="BM561" s="23"/>
      <c r="BN561" s="23"/>
      <c r="BO561" s="23"/>
      <c r="BP561" s="23"/>
      <c r="BQ561" s="23"/>
      <c r="BR561" s="23"/>
      <c r="BS561" s="23"/>
      <c r="BT561" s="23">
        <v>29.677</v>
      </c>
      <c r="BU561" s="23">
        <v>10</v>
      </c>
      <c r="BV561" s="23">
        <v>15</v>
      </c>
      <c r="BW561" s="23">
        <v>0.65</v>
      </c>
      <c r="BX561" s="23">
        <v>1.32</v>
      </c>
      <c r="BY561" s="23">
        <v>1.43</v>
      </c>
      <c r="BZ561" s="23">
        <v>2.52</v>
      </c>
      <c r="CA561" s="23">
        <v>2.0499999999999998</v>
      </c>
      <c r="CB561" s="23">
        <v>0.87</v>
      </c>
      <c r="CC561" s="23">
        <v>2.69</v>
      </c>
      <c r="CD561" s="23">
        <v>0.97</v>
      </c>
      <c r="CE561" s="23">
        <v>2.33</v>
      </c>
      <c r="CF561" s="23">
        <v>1.06</v>
      </c>
      <c r="CG561" s="23">
        <v>0.82</v>
      </c>
      <c r="CH561" s="23">
        <v>1.29</v>
      </c>
      <c r="CI561" s="23">
        <v>3.09</v>
      </c>
      <c r="CJ561" s="23">
        <v>0.76</v>
      </c>
      <c r="CK561" s="23">
        <v>-2.5546686589999998</v>
      </c>
      <c r="CL561" s="23">
        <v>-1.3709149309999999</v>
      </c>
      <c r="CM561" s="23">
        <v>0.25554865599999999</v>
      </c>
      <c r="CN561" s="23">
        <v>0.25724189600000003</v>
      </c>
      <c r="CO561" s="23">
        <v>0.651804367</v>
      </c>
      <c r="CP561" s="23">
        <v>-0.29941761900000002</v>
      </c>
      <c r="CQ561" s="23">
        <v>-0.517709902</v>
      </c>
      <c r="CR561" s="23">
        <v>-0.47029076399999997</v>
      </c>
      <c r="CS561" s="23">
        <v>0.31171010500000002</v>
      </c>
      <c r="CT561" s="23">
        <v>-1.3275356E-2</v>
      </c>
      <c r="CU561" s="23">
        <v>-0.17034038700000001</v>
      </c>
      <c r="CV561" s="23">
        <v>0.18235194499999999</v>
      </c>
      <c r="CW561" s="23">
        <v>0.101276091</v>
      </c>
    </row>
    <row r="562" spans="1:101">
      <c r="A562" s="23">
        <v>2676</v>
      </c>
      <c r="B562" s="23">
        <v>22</v>
      </c>
      <c r="C562" s="23" t="s">
        <v>116</v>
      </c>
      <c r="D562" s="23" t="s">
        <v>117</v>
      </c>
      <c r="E562" s="23" t="s">
        <v>146</v>
      </c>
      <c r="F562" s="23" t="s">
        <v>143</v>
      </c>
      <c r="G562" s="23" t="s">
        <v>118</v>
      </c>
      <c r="H562" s="23" t="s">
        <v>118</v>
      </c>
      <c r="I562" s="23">
        <v>4</v>
      </c>
      <c r="J562" s="23">
        <v>1</v>
      </c>
      <c r="K562" s="23">
        <v>28.356999999999999</v>
      </c>
      <c r="L562" s="23">
        <v>7</v>
      </c>
      <c r="M562" s="23">
        <v>15</v>
      </c>
      <c r="N562" s="23">
        <v>-2.6471080000000001E-2</v>
      </c>
      <c r="O562" s="23">
        <v>-9.0289011000000002E-2</v>
      </c>
      <c r="P562" s="23">
        <v>5.9435820000000002E-3</v>
      </c>
      <c r="Q562" s="23">
        <v>1.4863276E-2</v>
      </c>
      <c r="R562" s="23">
        <v>-6.4975068999999996E-2</v>
      </c>
      <c r="S562" s="23">
        <v>-5.4805970000000002E-3</v>
      </c>
      <c r="T562" s="23">
        <v>1.1924661E-2</v>
      </c>
      <c r="U562" s="23">
        <v>-1.1470101999999999E-2</v>
      </c>
      <c r="V562" s="23">
        <v>-1.4629359E-2</v>
      </c>
      <c r="W562" s="24">
        <v>3.43E-5</v>
      </c>
      <c r="X562" s="23">
        <v>-2.0605683999999999E-2</v>
      </c>
      <c r="Y562" s="23">
        <v>-0.20473482300000001</v>
      </c>
      <c r="Z562" s="23">
        <v>3.47</v>
      </c>
      <c r="AA562" s="23">
        <v>0.248</v>
      </c>
      <c r="AB562" s="23">
        <v>0.45600000000000002</v>
      </c>
      <c r="AC562" s="23">
        <v>0.47599999999999998</v>
      </c>
      <c r="AD562" s="23">
        <v>0.79300000000000004</v>
      </c>
      <c r="AE562" s="23">
        <v>0.69</v>
      </c>
      <c r="AF562" s="23">
        <v>0.28599999999999998</v>
      </c>
      <c r="AG562" s="23">
        <v>0.83599999999999997</v>
      </c>
      <c r="AH562" s="23">
        <v>0.32600000000000001</v>
      </c>
      <c r="AI562" s="23">
        <v>0.78900000000000003</v>
      </c>
      <c r="AJ562" s="23">
        <v>0.36199999999999999</v>
      </c>
      <c r="AK562" s="23">
        <v>0.28599999999999998</v>
      </c>
      <c r="AL562" s="23">
        <v>0.54032947499999995</v>
      </c>
      <c r="AM562" s="25">
        <v>-0.60554831899999995</v>
      </c>
      <c r="AN562" s="25">
        <v>-0.34103515699999998</v>
      </c>
      <c r="AO562" s="25">
        <v>-0.32239304699999999</v>
      </c>
      <c r="AP562" s="25">
        <v>-0.100726813</v>
      </c>
      <c r="AQ562" s="25">
        <v>-0.16115090900000001</v>
      </c>
      <c r="AR562" s="25">
        <v>-0.543633967</v>
      </c>
      <c r="AS562" s="25">
        <v>-7.7793722999999995E-2</v>
      </c>
      <c r="AT562" s="25">
        <v>-0.4867824</v>
      </c>
      <c r="AU562" s="25">
        <v>-0.102922997</v>
      </c>
      <c r="AV562" s="25">
        <v>-0.44129142900000001</v>
      </c>
      <c r="AW562" s="25">
        <v>-0.543633967</v>
      </c>
      <c r="AX562" s="23">
        <v>-2.6471080000000001E-2</v>
      </c>
      <c r="AY562" s="23">
        <v>-9.0289011000000002E-2</v>
      </c>
      <c r="AZ562" s="23">
        <v>5.9435820000000002E-3</v>
      </c>
      <c r="BA562" s="23">
        <v>1.4863276E-2</v>
      </c>
      <c r="BB562" s="23">
        <v>-6.4975068999999996E-2</v>
      </c>
      <c r="BC562" s="23">
        <v>-5.4805970000000002E-3</v>
      </c>
      <c r="BD562" s="23">
        <v>1.1924661E-2</v>
      </c>
      <c r="BE562" s="23">
        <v>-1.1470101999999999E-2</v>
      </c>
      <c r="BF562" s="23">
        <v>-1.4629359E-2</v>
      </c>
      <c r="BG562" s="24">
        <v>3.43E-5</v>
      </c>
      <c r="BH562" s="23">
        <v>-2.0605683999999999E-2</v>
      </c>
      <c r="BI562" s="23">
        <v>-0.20473482300000001</v>
      </c>
      <c r="BJ562" s="23"/>
      <c r="BK562" s="23"/>
      <c r="BL562" s="23"/>
      <c r="BM562" s="23"/>
      <c r="BN562" s="23"/>
      <c r="BO562" s="23"/>
      <c r="BP562" s="23"/>
      <c r="BQ562" s="23"/>
      <c r="BR562" s="23"/>
      <c r="BS562" s="23"/>
      <c r="BT562" s="23">
        <v>28.356999999999999</v>
      </c>
      <c r="BU562" s="23">
        <v>7</v>
      </c>
      <c r="BV562" s="23">
        <v>15</v>
      </c>
      <c r="BW562" s="23">
        <v>0.71</v>
      </c>
      <c r="BX562" s="23">
        <v>1.31</v>
      </c>
      <c r="BY562" s="23">
        <v>1.37</v>
      </c>
      <c r="BZ562" s="23">
        <v>2.29</v>
      </c>
      <c r="CA562" s="23">
        <v>1.99</v>
      </c>
      <c r="CB562" s="23">
        <v>0.82</v>
      </c>
      <c r="CC562" s="23">
        <v>2.41</v>
      </c>
      <c r="CD562" s="23">
        <v>0.94</v>
      </c>
      <c r="CE562" s="23">
        <v>2.27</v>
      </c>
      <c r="CF562" s="23">
        <v>1.04</v>
      </c>
      <c r="CG562" s="23">
        <v>0.82</v>
      </c>
      <c r="CH562" s="23">
        <v>1.27</v>
      </c>
      <c r="CI562" s="23">
        <v>2.92</v>
      </c>
      <c r="CJ562" s="23">
        <v>0.83</v>
      </c>
      <c r="CK562" s="23">
        <v>-0.95821076599999999</v>
      </c>
      <c r="CL562" s="23">
        <v>3.3344062000000001E-2</v>
      </c>
      <c r="CM562" s="23">
        <v>-1.027948155</v>
      </c>
      <c r="CN562" s="23">
        <v>-7.3429137000000005E-2</v>
      </c>
      <c r="CO562" s="23">
        <v>-0.62488137099999996</v>
      </c>
      <c r="CP562" s="23">
        <v>-0.42951129700000001</v>
      </c>
      <c r="CQ562" s="23">
        <v>-3.8823554000000003E-2</v>
      </c>
      <c r="CR562" s="23">
        <v>-0.687012548</v>
      </c>
      <c r="CS562" s="23">
        <v>-0.55435140199999999</v>
      </c>
      <c r="CT562" s="23">
        <v>0.43906754399999998</v>
      </c>
      <c r="CU562" s="23">
        <v>-0.227318572</v>
      </c>
      <c r="CV562" s="23">
        <v>-9.3534970999999995E-2</v>
      </c>
      <c r="CW562" s="23">
        <v>0.46653979499999998</v>
      </c>
    </row>
    <row r="563" spans="1:101">
      <c r="A563" s="23">
        <v>2676</v>
      </c>
      <c r="B563" s="23">
        <v>23</v>
      </c>
      <c r="C563" s="23" t="s">
        <v>116</v>
      </c>
      <c r="D563" s="23" t="s">
        <v>117</v>
      </c>
      <c r="E563" s="23" t="s">
        <v>146</v>
      </c>
      <c r="F563" s="23" t="s">
        <v>143</v>
      </c>
      <c r="G563" s="23" t="s">
        <v>118</v>
      </c>
      <c r="H563" s="23" t="s">
        <v>118</v>
      </c>
      <c r="I563" s="23">
        <v>4</v>
      </c>
      <c r="J563" s="23">
        <v>1</v>
      </c>
      <c r="K563" s="23">
        <v>26.94</v>
      </c>
      <c r="L563" s="23">
        <v>8</v>
      </c>
      <c r="M563" s="23">
        <v>17</v>
      </c>
      <c r="N563" s="23">
        <v>-7.0958289999999993E-2</v>
      </c>
      <c r="O563" s="23">
        <v>7.8042528E-2</v>
      </c>
      <c r="P563" s="23">
        <v>-3.4242567000000002E-2</v>
      </c>
      <c r="Q563" s="23">
        <v>-1.7945085999999999E-2</v>
      </c>
      <c r="R563" s="23">
        <v>-1.0265998E-2</v>
      </c>
      <c r="S563" s="23">
        <v>-1.2630087E-2</v>
      </c>
      <c r="T563" s="23">
        <v>-2.8612957000000001E-2</v>
      </c>
      <c r="U563" s="23">
        <v>1.1351368000000001E-2</v>
      </c>
      <c r="V563" s="23">
        <v>-1.1875271999999999E-2</v>
      </c>
      <c r="W563" s="23">
        <v>-3.1563558999999998E-2</v>
      </c>
      <c r="X563" s="23">
        <v>-4.6537189999999997E-3</v>
      </c>
      <c r="Y563" s="23">
        <v>-0.56193029299999997</v>
      </c>
      <c r="Z563" s="23">
        <v>3.2549999999999999</v>
      </c>
      <c r="AA563" s="23">
        <v>0.26800000000000002</v>
      </c>
      <c r="AB563" s="23">
        <v>0.38700000000000001</v>
      </c>
      <c r="AC563" s="23">
        <v>0.49099999999999999</v>
      </c>
      <c r="AD563" s="23">
        <v>0.80300000000000005</v>
      </c>
      <c r="AE563" s="23">
        <v>0.64200000000000002</v>
      </c>
      <c r="AF563" s="23">
        <v>0.26800000000000002</v>
      </c>
      <c r="AG563" s="23">
        <v>0.85899999999999999</v>
      </c>
      <c r="AH563" s="23">
        <v>0.29299999999999998</v>
      </c>
      <c r="AI563" s="23">
        <v>0.74099999999999999</v>
      </c>
      <c r="AJ563" s="23">
        <v>0.36599999999999999</v>
      </c>
      <c r="AK563" s="23">
        <v>0.25800000000000001</v>
      </c>
      <c r="AL563" s="23">
        <v>0.51255099299999995</v>
      </c>
      <c r="AM563" s="25">
        <v>-0.57186520600000001</v>
      </c>
      <c r="AN563" s="25">
        <v>-0.41228903500000003</v>
      </c>
      <c r="AO563" s="25">
        <v>-0.30891850799999998</v>
      </c>
      <c r="AP563" s="25">
        <v>-9.5284455000000004E-2</v>
      </c>
      <c r="AQ563" s="25">
        <v>-0.19246497200000001</v>
      </c>
      <c r="AR563" s="25">
        <v>-0.57186520600000001</v>
      </c>
      <c r="AS563" s="25">
        <v>-6.6006835999999999E-2</v>
      </c>
      <c r="AT563" s="25">
        <v>-0.53313237999999996</v>
      </c>
      <c r="AU563" s="25">
        <v>-0.13018179199999999</v>
      </c>
      <c r="AV563" s="25">
        <v>-0.43651891500000001</v>
      </c>
      <c r="AW563" s="25">
        <v>-0.58838029400000003</v>
      </c>
      <c r="AX563" s="23">
        <v>-7.0958289999999993E-2</v>
      </c>
      <c r="AY563" s="23">
        <v>7.8042528E-2</v>
      </c>
      <c r="AZ563" s="23">
        <v>-3.4242567000000002E-2</v>
      </c>
      <c r="BA563" s="23">
        <v>-1.7945085999999999E-2</v>
      </c>
      <c r="BB563" s="23">
        <v>-1.0265998E-2</v>
      </c>
      <c r="BC563" s="23">
        <v>-1.2630087E-2</v>
      </c>
      <c r="BD563" s="23">
        <v>-2.8612957000000001E-2</v>
      </c>
      <c r="BE563" s="23">
        <v>1.1351368000000001E-2</v>
      </c>
      <c r="BF563" s="23">
        <v>-1.1875271999999999E-2</v>
      </c>
      <c r="BG563" s="23">
        <v>-3.1563558999999998E-2</v>
      </c>
      <c r="BH563" s="23">
        <v>-4.6537189999999997E-3</v>
      </c>
      <c r="BI563" s="23">
        <v>-0.56193029299999997</v>
      </c>
      <c r="BJ563" s="23"/>
      <c r="BK563" s="23"/>
      <c r="BL563" s="23"/>
      <c r="BM563" s="23"/>
      <c r="BN563" s="23"/>
      <c r="BO563" s="23"/>
      <c r="BP563" s="23"/>
      <c r="BQ563" s="23"/>
      <c r="BR563" s="23"/>
      <c r="BS563" s="23"/>
      <c r="BT563" s="23">
        <v>26.94</v>
      </c>
      <c r="BU563" s="23">
        <v>8</v>
      </c>
      <c r="BV563" s="23">
        <v>17</v>
      </c>
      <c r="BW563" s="23">
        <v>0.82</v>
      </c>
      <c r="BX563" s="23">
        <v>1.19</v>
      </c>
      <c r="BY563" s="23">
        <v>1.51</v>
      </c>
      <c r="BZ563" s="23">
        <v>2.4700000000000002</v>
      </c>
      <c r="CA563" s="23">
        <v>1.97</v>
      </c>
      <c r="CB563" s="23">
        <v>0.82</v>
      </c>
      <c r="CC563" s="23">
        <v>2.64</v>
      </c>
      <c r="CD563" s="23">
        <v>0.9</v>
      </c>
      <c r="CE563" s="23">
        <v>2.2799999999999998</v>
      </c>
      <c r="CF563" s="23">
        <v>1.1200000000000001</v>
      </c>
      <c r="CG563" s="23">
        <v>0.79</v>
      </c>
      <c r="CH563" s="23">
        <v>1.42</v>
      </c>
      <c r="CI563" s="23">
        <v>3.21</v>
      </c>
      <c r="CJ563" s="23">
        <v>0.75</v>
      </c>
      <c r="CK563" s="23">
        <v>-2.386997273</v>
      </c>
      <c r="CL563" s="23">
        <v>-0.57069776100000003</v>
      </c>
      <c r="CM563" s="23">
        <v>0.64370640800000001</v>
      </c>
      <c r="CN563" s="23">
        <v>-0.21177537799999999</v>
      </c>
      <c r="CO563" s="23">
        <v>-0.25719308200000002</v>
      </c>
      <c r="CP563" s="23">
        <v>0.58972182100000003</v>
      </c>
      <c r="CQ563" s="23">
        <v>-0.64088337200000001</v>
      </c>
      <c r="CR563" s="23">
        <v>0.391420557</v>
      </c>
      <c r="CS563" s="23">
        <v>-0.14943601300000001</v>
      </c>
      <c r="CT563" s="23">
        <v>0.839729854</v>
      </c>
      <c r="CU563" s="23">
        <v>-0.407714152</v>
      </c>
      <c r="CV563" s="23">
        <v>1.3972164469999999</v>
      </c>
      <c r="CW563" s="23">
        <v>-0.40707652799999999</v>
      </c>
    </row>
    <row r="564" spans="1:101">
      <c r="A564" s="23">
        <v>2676</v>
      </c>
      <c r="B564" s="23">
        <v>24</v>
      </c>
      <c r="C564" s="23" t="s">
        <v>116</v>
      </c>
      <c r="D564" s="23" t="s">
        <v>117</v>
      </c>
      <c r="E564" s="23" t="s">
        <v>146</v>
      </c>
      <c r="F564" s="23" t="s">
        <v>143</v>
      </c>
      <c r="G564" s="23" t="s">
        <v>118</v>
      </c>
      <c r="H564" s="23" t="s">
        <v>118</v>
      </c>
      <c r="I564" s="23">
        <v>4</v>
      </c>
      <c r="J564" s="23">
        <v>1</v>
      </c>
      <c r="K564" s="23">
        <v>25.995999999999999</v>
      </c>
      <c r="L564" s="23">
        <v>26</v>
      </c>
      <c r="M564" s="23">
        <v>16</v>
      </c>
      <c r="N564" s="23">
        <v>1.2647798E-2</v>
      </c>
      <c r="O564" s="23">
        <v>-7.9570739999999997E-3</v>
      </c>
      <c r="P564" s="23">
        <v>-3.2143137000000002E-2</v>
      </c>
      <c r="Q564" s="23">
        <v>1.8107754E-2</v>
      </c>
      <c r="R564" s="23">
        <v>2.7922677999999999E-2</v>
      </c>
      <c r="S564" s="23">
        <v>2.0626720000000002E-3</v>
      </c>
      <c r="T564" s="23">
        <v>1.2630394E-2</v>
      </c>
      <c r="U564" s="23">
        <v>-1.0514795E-2</v>
      </c>
      <c r="V564" s="23">
        <v>-8.0158460000000001E-3</v>
      </c>
      <c r="W564" s="23">
        <v>1.513841E-2</v>
      </c>
      <c r="X564" s="23">
        <v>2.4958753E-2</v>
      </c>
      <c r="Y564" s="23">
        <v>0.12906970700000001</v>
      </c>
      <c r="Z564" s="23">
        <v>3.9460000000000002</v>
      </c>
      <c r="AA564" s="23">
        <v>0.26800000000000002</v>
      </c>
      <c r="AB564" s="23">
        <v>0.44600000000000001</v>
      </c>
      <c r="AC564" s="23">
        <v>0.60199999999999998</v>
      </c>
      <c r="AD564" s="23">
        <v>0.90400000000000003</v>
      </c>
      <c r="AE564" s="23">
        <v>0.66800000000000004</v>
      </c>
      <c r="AF564" s="23">
        <v>0.33300000000000002</v>
      </c>
      <c r="AG564" s="23">
        <v>0.94</v>
      </c>
      <c r="AH564" s="23">
        <v>0.36599999999999999</v>
      </c>
      <c r="AI564" s="23">
        <v>0.873</v>
      </c>
      <c r="AJ564" s="23">
        <v>0.40699999999999997</v>
      </c>
      <c r="AK564" s="23">
        <v>0.29299999999999998</v>
      </c>
      <c r="AL564" s="23">
        <v>0.59615708099999998</v>
      </c>
      <c r="AM564" s="25">
        <v>-0.57186520600000001</v>
      </c>
      <c r="AN564" s="25">
        <v>-0.35066514100000001</v>
      </c>
      <c r="AO564" s="25">
        <v>-0.220403509</v>
      </c>
      <c r="AP564" s="25">
        <v>-4.383157E-2</v>
      </c>
      <c r="AQ564" s="25">
        <v>-0.17522353800000001</v>
      </c>
      <c r="AR564" s="25">
        <v>-0.47755576599999999</v>
      </c>
      <c r="AS564" s="25">
        <v>-2.6872146E-2</v>
      </c>
      <c r="AT564" s="25">
        <v>-0.43651891500000001</v>
      </c>
      <c r="AU564" s="25">
        <v>-5.8985756E-2</v>
      </c>
      <c r="AV564" s="25">
        <v>-0.390405591</v>
      </c>
      <c r="AW564" s="25">
        <v>-0.53313237999999996</v>
      </c>
      <c r="AX564" s="23">
        <v>1.2647798E-2</v>
      </c>
      <c r="AY564" s="23">
        <v>-7.9570739999999997E-3</v>
      </c>
      <c r="AZ564" s="23">
        <v>-3.2143137000000002E-2</v>
      </c>
      <c r="BA564" s="23">
        <v>1.8107754E-2</v>
      </c>
      <c r="BB564" s="23">
        <v>2.7922677999999999E-2</v>
      </c>
      <c r="BC564" s="23">
        <v>2.0626720000000002E-3</v>
      </c>
      <c r="BD564" s="23">
        <v>1.2630394E-2</v>
      </c>
      <c r="BE564" s="23">
        <v>-1.0514795E-2</v>
      </c>
      <c r="BF564" s="23">
        <v>-8.0158460000000001E-3</v>
      </c>
      <c r="BG564" s="23">
        <v>1.513841E-2</v>
      </c>
      <c r="BH564" s="23">
        <v>2.4958753E-2</v>
      </c>
      <c r="BI564" s="23">
        <v>0.12906970700000001</v>
      </c>
      <c r="BJ564" s="23"/>
      <c r="BK564" s="23"/>
      <c r="BL564" s="23"/>
      <c r="BM564" s="23"/>
      <c r="BN564" s="23"/>
      <c r="BO564" s="23"/>
      <c r="BP564" s="23"/>
      <c r="BQ564" s="23"/>
      <c r="BR564" s="23"/>
      <c r="BS564" s="23"/>
      <c r="BT564" s="23">
        <v>25.995999999999999</v>
      </c>
      <c r="BU564" s="23">
        <v>26</v>
      </c>
      <c r="BV564" s="23">
        <v>16</v>
      </c>
      <c r="BW564" s="23">
        <v>0.68</v>
      </c>
      <c r="BX564" s="23">
        <v>1.1299999999999999</v>
      </c>
      <c r="BY564" s="23">
        <v>1.53</v>
      </c>
      <c r="BZ564" s="23">
        <v>2.29</v>
      </c>
      <c r="CA564" s="23">
        <v>1.69</v>
      </c>
      <c r="CB564" s="23">
        <v>0.84</v>
      </c>
      <c r="CC564" s="23">
        <v>2.38</v>
      </c>
      <c r="CD564" s="23">
        <v>0.93</v>
      </c>
      <c r="CE564" s="23">
        <v>2.21</v>
      </c>
      <c r="CF564" s="23">
        <v>1.03</v>
      </c>
      <c r="CG564" s="23">
        <v>0.74</v>
      </c>
      <c r="CH564" s="23">
        <v>1.39</v>
      </c>
      <c r="CI564" s="23">
        <v>2.82</v>
      </c>
      <c r="CJ564" s="23">
        <v>0.71</v>
      </c>
      <c r="CK564" s="23">
        <v>0.59739067199999996</v>
      </c>
      <c r="CL564" s="23">
        <v>0.81594571299999996</v>
      </c>
      <c r="CM564" s="23">
        <v>0.61056173000000002</v>
      </c>
      <c r="CN564" s="24">
        <v>-3.2299999999999999E-5</v>
      </c>
      <c r="CO564" s="23">
        <v>0.23237972100000001</v>
      </c>
      <c r="CP564" s="23">
        <v>0.13953774799999999</v>
      </c>
      <c r="CQ564" s="23">
        <v>0.81610776100000004</v>
      </c>
      <c r="CR564" s="23">
        <v>0.36244822700000001</v>
      </c>
      <c r="CS564" s="23">
        <v>0.42404704300000001</v>
      </c>
      <c r="CT564" s="23">
        <v>0.96540959100000001</v>
      </c>
      <c r="CU564" s="23">
        <v>-0.933180589</v>
      </c>
      <c r="CV564" s="23">
        <v>-1.1516215460000001</v>
      </c>
      <c r="CW564" s="23">
        <v>-0.44622173799999998</v>
      </c>
    </row>
    <row r="565" spans="1:101">
      <c r="A565" s="23">
        <v>2676</v>
      </c>
      <c r="B565" s="23">
        <v>25</v>
      </c>
      <c r="C565" s="23" t="s">
        <v>116</v>
      </c>
      <c r="D565" s="23" t="s">
        <v>117</v>
      </c>
      <c r="E565" s="23" t="s">
        <v>146</v>
      </c>
      <c r="F565" s="23" t="s">
        <v>143</v>
      </c>
      <c r="G565" s="23" t="s">
        <v>118</v>
      </c>
      <c r="H565" s="23" t="s">
        <v>118</v>
      </c>
      <c r="I565" s="23">
        <v>4</v>
      </c>
      <c r="J565" s="23">
        <v>1</v>
      </c>
      <c r="K565" s="23">
        <v>26.251000000000001</v>
      </c>
      <c r="L565" s="23">
        <v>8</v>
      </c>
      <c r="M565" s="23">
        <v>14</v>
      </c>
      <c r="N565" s="23">
        <v>1.2840799999999999E-4</v>
      </c>
      <c r="O565" s="23">
        <v>-5.8086118999999999E-2</v>
      </c>
      <c r="P565" s="23">
        <v>-1.9390173E-2</v>
      </c>
      <c r="Q565" s="23">
        <v>1.0623346000000001E-2</v>
      </c>
      <c r="R565" s="23">
        <v>-1.0031267999999999E-2</v>
      </c>
      <c r="S565" s="23">
        <v>-5.8795219999999999E-3</v>
      </c>
      <c r="T565" s="23">
        <v>1.4537324000000001E-2</v>
      </c>
      <c r="U565" s="23">
        <v>1.5631639999999999E-2</v>
      </c>
      <c r="V565" s="23">
        <v>1.4609923E-2</v>
      </c>
      <c r="W565" s="23">
        <v>2.0985157000000001E-2</v>
      </c>
      <c r="X565" s="23">
        <v>1.4443462000000001E-2</v>
      </c>
      <c r="Y565" s="23">
        <v>-1.6575467999999999E-2</v>
      </c>
      <c r="Z565" s="23">
        <v>3.3239999999999998</v>
      </c>
      <c r="AA565" s="23">
        <v>0.20100000000000001</v>
      </c>
      <c r="AB565" s="23">
        <v>0.437</v>
      </c>
      <c r="AC565" s="23">
        <v>0.48399999999999999</v>
      </c>
      <c r="AD565" s="23">
        <v>0.76500000000000001</v>
      </c>
      <c r="AE565" s="23">
        <v>0.64700000000000002</v>
      </c>
      <c r="AF565" s="23">
        <v>0.27</v>
      </c>
      <c r="AG565" s="23">
        <v>0.79900000000000004</v>
      </c>
      <c r="AH565" s="23">
        <v>0.29599999999999999</v>
      </c>
      <c r="AI565" s="23">
        <v>0.71499999999999997</v>
      </c>
      <c r="AJ565" s="23">
        <v>0.32300000000000001</v>
      </c>
      <c r="AK565" s="23">
        <v>0.252</v>
      </c>
      <c r="AL565" s="23">
        <v>0.52166101499999995</v>
      </c>
      <c r="AM565" s="25">
        <v>-0.69680394300000004</v>
      </c>
      <c r="AN565" s="25">
        <v>-0.35951856300000001</v>
      </c>
      <c r="AO565" s="25">
        <v>-0.31515463799999999</v>
      </c>
      <c r="AP565" s="25">
        <v>-0.116338565</v>
      </c>
      <c r="AQ565" s="25">
        <v>-0.189095719</v>
      </c>
      <c r="AR565" s="25">
        <v>-0.56863623600000002</v>
      </c>
      <c r="AS565" s="25">
        <v>-9.7453221000000007E-2</v>
      </c>
      <c r="AT565" s="25">
        <v>-0.528708289</v>
      </c>
      <c r="AU565" s="25">
        <v>-0.14569395800000001</v>
      </c>
      <c r="AV565" s="25">
        <v>-0.49079747800000001</v>
      </c>
      <c r="AW565" s="25">
        <v>-0.598599459</v>
      </c>
      <c r="AX565" s="23">
        <v>1.2840799999999999E-4</v>
      </c>
      <c r="AY565" s="23">
        <v>-5.8086118999999999E-2</v>
      </c>
      <c r="AZ565" s="23">
        <v>-1.9390173E-2</v>
      </c>
      <c r="BA565" s="23">
        <v>1.0623346000000001E-2</v>
      </c>
      <c r="BB565" s="23">
        <v>-1.0031267999999999E-2</v>
      </c>
      <c r="BC565" s="23">
        <v>-5.8795219999999999E-3</v>
      </c>
      <c r="BD565" s="23">
        <v>1.4537324000000001E-2</v>
      </c>
      <c r="BE565" s="23">
        <v>1.5631639999999999E-2</v>
      </c>
      <c r="BF565" s="23">
        <v>1.4609923E-2</v>
      </c>
      <c r="BG565" s="23">
        <v>2.0985157000000001E-2</v>
      </c>
      <c r="BH565" s="23">
        <v>1.4443462000000001E-2</v>
      </c>
      <c r="BI565" s="23">
        <v>-1.6575467999999999E-2</v>
      </c>
      <c r="BJ565" s="23"/>
      <c r="BK565" s="23"/>
      <c r="BL565" s="23"/>
      <c r="BM565" s="23"/>
      <c r="BN565" s="23"/>
      <c r="BO565" s="23"/>
      <c r="BP565" s="23"/>
      <c r="BQ565" s="23"/>
      <c r="BR565" s="23"/>
      <c r="BS565" s="23"/>
      <c r="BT565" s="23">
        <v>26.251000000000001</v>
      </c>
      <c r="BU565" s="23">
        <v>8</v>
      </c>
      <c r="BV565" s="23">
        <v>14</v>
      </c>
      <c r="BW565" s="23">
        <v>0.6</v>
      </c>
      <c r="BX565" s="23">
        <v>1.31</v>
      </c>
      <c r="BY565" s="23">
        <v>1.46</v>
      </c>
      <c r="BZ565" s="23">
        <v>2.2999999999999998</v>
      </c>
      <c r="CA565" s="23">
        <v>1.95</v>
      </c>
      <c r="CB565" s="23">
        <v>0.81</v>
      </c>
      <c r="CC565" s="23">
        <v>2.4</v>
      </c>
      <c r="CD565" s="23">
        <v>0.89</v>
      </c>
      <c r="CE565" s="23">
        <v>2.15</v>
      </c>
      <c r="CF565" s="23">
        <v>0.97</v>
      </c>
      <c r="CG565" s="23">
        <v>0.76</v>
      </c>
      <c r="CH565" s="23">
        <v>1.28</v>
      </c>
      <c r="CI565" s="23">
        <v>2.96</v>
      </c>
      <c r="CJ565" s="23">
        <v>0.81</v>
      </c>
      <c r="CK565" s="23">
        <v>1.124423693</v>
      </c>
      <c r="CL565" s="23">
        <v>-0.74066878300000005</v>
      </c>
      <c r="CM565" s="23">
        <v>-0.103263914</v>
      </c>
      <c r="CN565" s="23">
        <v>-0.39712387700000001</v>
      </c>
      <c r="CO565" s="23">
        <v>-0.52539615799999995</v>
      </c>
      <c r="CP565" s="23">
        <v>0.75832446799999997</v>
      </c>
      <c r="CQ565" s="23">
        <v>0.431431754</v>
      </c>
      <c r="CR565" s="23">
        <v>1.6231962999999999E-2</v>
      </c>
      <c r="CS565" s="23">
        <v>-0.488181276</v>
      </c>
      <c r="CT565" s="23">
        <v>0.69710234100000001</v>
      </c>
      <c r="CU565" s="23">
        <v>-0.65185464000000004</v>
      </c>
      <c r="CV565" s="23">
        <v>-0.29639100299999999</v>
      </c>
      <c r="CW565" s="23">
        <v>0.13760255599999999</v>
      </c>
    </row>
    <row r="566" spans="1:101">
      <c r="A566" s="23">
        <v>2676</v>
      </c>
      <c r="B566" s="23">
        <v>26</v>
      </c>
      <c r="C566" s="23" t="s">
        <v>116</v>
      </c>
      <c r="D566" s="23" t="s">
        <v>117</v>
      </c>
      <c r="E566" s="23" t="s">
        <v>146</v>
      </c>
      <c r="F566" s="23" t="s">
        <v>143</v>
      </c>
      <c r="G566" s="23" t="s">
        <v>118</v>
      </c>
      <c r="H566" s="23" t="s">
        <v>118</v>
      </c>
      <c r="I566" s="23">
        <v>4</v>
      </c>
      <c r="J566" s="23">
        <v>1</v>
      </c>
      <c r="K566" s="23">
        <v>27.263999999999999</v>
      </c>
      <c r="L566" s="23">
        <v>17</v>
      </c>
      <c r="M566" s="23">
        <v>17</v>
      </c>
      <c r="N566" s="23">
        <v>-2.4721659E-2</v>
      </c>
      <c r="O566" s="23">
        <v>-0.10081156600000001</v>
      </c>
      <c r="P566" s="23">
        <v>1.3696793000000001E-2</v>
      </c>
      <c r="Q566" s="23">
        <v>-1.892814E-2</v>
      </c>
      <c r="R566" s="23">
        <v>-7.2803475000000006E-2</v>
      </c>
      <c r="S566" s="23">
        <v>-6.1212829999999999E-3</v>
      </c>
      <c r="T566" s="23">
        <v>-1.388956E-3</v>
      </c>
      <c r="U566" s="23">
        <v>-1.2698661999999999E-2</v>
      </c>
      <c r="V566" s="23">
        <v>1.2171580000000001E-3</v>
      </c>
      <c r="W566" s="23">
        <v>-1.2910321000000001E-2</v>
      </c>
      <c r="X566" s="23">
        <v>3.231051E-3</v>
      </c>
      <c r="Y566" s="23">
        <v>-0.19283255799999999</v>
      </c>
      <c r="Z566" s="23">
        <v>3.5529999999999999</v>
      </c>
      <c r="AA566" s="23">
        <v>0.25800000000000001</v>
      </c>
      <c r="AB566" s="23">
        <v>0.46400000000000002</v>
      </c>
      <c r="AC566" s="23">
        <v>0.47899999999999998</v>
      </c>
      <c r="AD566" s="23">
        <v>0.88500000000000001</v>
      </c>
      <c r="AE566" s="23">
        <v>0.70099999999999996</v>
      </c>
      <c r="AF566" s="23">
        <v>0.29599999999999999</v>
      </c>
      <c r="AG566" s="23">
        <v>0.879</v>
      </c>
      <c r="AH566" s="23">
        <v>0.33400000000000002</v>
      </c>
      <c r="AI566" s="23">
        <v>0.78</v>
      </c>
      <c r="AJ566" s="23">
        <v>0.38700000000000001</v>
      </c>
      <c r="AK566" s="23">
        <v>0.27700000000000002</v>
      </c>
      <c r="AL566" s="23">
        <v>0.55059520699999998</v>
      </c>
      <c r="AM566" s="25">
        <v>-0.58838029400000003</v>
      </c>
      <c r="AN566" s="25">
        <v>-0.33348201900000002</v>
      </c>
      <c r="AO566" s="25">
        <v>-0.319664487</v>
      </c>
      <c r="AP566" s="25">
        <v>-5.3056728999999997E-2</v>
      </c>
      <c r="AQ566" s="25">
        <v>-0.15428198200000001</v>
      </c>
      <c r="AR566" s="25">
        <v>-0.528708289</v>
      </c>
      <c r="AS566" s="25">
        <v>-5.6011125000000002E-2</v>
      </c>
      <c r="AT566" s="25">
        <v>-0.47625353300000001</v>
      </c>
      <c r="AU566" s="25">
        <v>-0.107905397</v>
      </c>
      <c r="AV566" s="25">
        <v>-0.41228903500000003</v>
      </c>
      <c r="AW566" s="25">
        <v>-0.55752023100000003</v>
      </c>
      <c r="AX566" s="23">
        <v>-2.4721659E-2</v>
      </c>
      <c r="AY566" s="23">
        <v>-0.10081156600000001</v>
      </c>
      <c r="AZ566" s="23">
        <v>1.3696793000000001E-2</v>
      </c>
      <c r="BA566" s="23">
        <v>-1.892814E-2</v>
      </c>
      <c r="BB566" s="23">
        <v>-7.2803475000000006E-2</v>
      </c>
      <c r="BC566" s="23">
        <v>-6.1212829999999999E-3</v>
      </c>
      <c r="BD566" s="23">
        <v>-1.388956E-3</v>
      </c>
      <c r="BE566" s="23">
        <v>-1.2698661999999999E-2</v>
      </c>
      <c r="BF566" s="23">
        <v>1.2171580000000001E-3</v>
      </c>
      <c r="BG566" s="23">
        <v>-1.2910321000000001E-2</v>
      </c>
      <c r="BH566" s="23">
        <v>3.231051E-3</v>
      </c>
      <c r="BI566" s="23">
        <v>-0.19283255799999999</v>
      </c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>
        <v>27.263999999999999</v>
      </c>
      <c r="BU566" s="23">
        <v>17</v>
      </c>
      <c r="BV566" s="23">
        <v>17</v>
      </c>
      <c r="BW566" s="23">
        <v>0.73</v>
      </c>
      <c r="BX566" s="23">
        <v>1.31</v>
      </c>
      <c r="BY566" s="23">
        <v>1.35</v>
      </c>
      <c r="BZ566" s="23">
        <v>2.4900000000000002</v>
      </c>
      <c r="CA566" s="23">
        <v>1.97</v>
      </c>
      <c r="CB566" s="23">
        <v>0.83</v>
      </c>
      <c r="CC566" s="23">
        <v>2.4700000000000002</v>
      </c>
      <c r="CD566" s="23">
        <v>0.94</v>
      </c>
      <c r="CE566" s="23">
        <v>2.2000000000000002</v>
      </c>
      <c r="CF566" s="23">
        <v>1.0900000000000001</v>
      </c>
      <c r="CG566" s="23">
        <v>0.78</v>
      </c>
      <c r="CH566" s="23">
        <v>1.4</v>
      </c>
      <c r="CI566" s="23">
        <v>2.97</v>
      </c>
      <c r="CJ566" s="23">
        <v>0.8</v>
      </c>
      <c r="CK566" s="23">
        <v>-0.95151203500000003</v>
      </c>
      <c r="CL566" s="23">
        <v>0.21301602</v>
      </c>
      <c r="CM566" s="23">
        <v>0.51914672900000003</v>
      </c>
      <c r="CN566" s="23">
        <v>-7.0593569999999996E-3</v>
      </c>
      <c r="CO566" s="23">
        <v>-0.108093752</v>
      </c>
      <c r="CP566" s="23">
        <v>4.0596678999999997E-2</v>
      </c>
      <c r="CQ566" s="23">
        <v>0.44879384999999999</v>
      </c>
      <c r="CR566" s="23">
        <v>-0.97395094800000004</v>
      </c>
      <c r="CS566" s="23">
        <v>0.33833303599999998</v>
      </c>
      <c r="CT566" s="23">
        <v>-0.35194526100000001</v>
      </c>
      <c r="CU566" s="23">
        <v>-0.25255998600000001</v>
      </c>
      <c r="CV566" s="23">
        <v>0.46822181400000001</v>
      </c>
      <c r="CW566" s="23">
        <v>-0.15452485799999999</v>
      </c>
    </row>
    <row r="567" spans="1:101">
      <c r="A567" s="23">
        <v>2676</v>
      </c>
      <c r="B567" s="23">
        <v>27</v>
      </c>
      <c r="C567" s="23" t="s">
        <v>116</v>
      </c>
      <c r="D567" s="23" t="s">
        <v>117</v>
      </c>
      <c r="E567" s="23" t="s">
        <v>146</v>
      </c>
      <c r="F567" s="23" t="s">
        <v>143</v>
      </c>
      <c r="G567" s="23" t="s">
        <v>118</v>
      </c>
      <c r="H567" s="23" t="s">
        <v>118</v>
      </c>
      <c r="I567" s="23">
        <v>4</v>
      </c>
      <c r="J567" s="23">
        <v>1</v>
      </c>
      <c r="K567" s="23">
        <v>27.222000000000001</v>
      </c>
      <c r="L567" s="23">
        <v>6</v>
      </c>
      <c r="M567" s="23">
        <v>14</v>
      </c>
      <c r="N567" s="23">
        <v>3.7059879999999999E-3</v>
      </c>
      <c r="O567" s="23">
        <v>1.7161078999999999E-2</v>
      </c>
      <c r="P567" s="23">
        <v>1.5287851999999999E-2</v>
      </c>
      <c r="Q567" s="23">
        <v>2.0063496E-2</v>
      </c>
      <c r="R567" s="23">
        <v>0.104972463</v>
      </c>
      <c r="S567" s="23">
        <v>2.2324977999999999E-2</v>
      </c>
      <c r="T567" s="23">
        <v>2.2329150999999998E-2</v>
      </c>
      <c r="U567" s="23">
        <v>4.0659300000000002E-4</v>
      </c>
      <c r="V567" s="23">
        <v>3.6462489999999998E-3</v>
      </c>
      <c r="W567" s="23">
        <v>1.1036337E-2</v>
      </c>
      <c r="X567" s="23">
        <v>-1.6097502E-2</v>
      </c>
      <c r="Y567" s="23">
        <v>3.8802006E-2</v>
      </c>
      <c r="Z567" s="23">
        <v>3.6139999999999999</v>
      </c>
      <c r="AA567" s="23">
        <v>0.23400000000000001</v>
      </c>
      <c r="AB567" s="23">
        <v>0.42299999999999999</v>
      </c>
      <c r="AC567" s="23">
        <v>0.48599999999999999</v>
      </c>
      <c r="AD567" s="23">
        <v>0.81799999999999995</v>
      </c>
      <c r="AE567" s="23">
        <v>0.60399999999999998</v>
      </c>
      <c r="AF567" s="23">
        <v>0.27700000000000002</v>
      </c>
      <c r="AG567" s="23">
        <v>0.84899999999999998</v>
      </c>
      <c r="AH567" s="23">
        <v>0.33</v>
      </c>
      <c r="AI567" s="23">
        <v>0.78800000000000003</v>
      </c>
      <c r="AJ567" s="23">
        <v>0.36899999999999999</v>
      </c>
      <c r="AK567" s="23">
        <v>0.29499999999999998</v>
      </c>
      <c r="AL567" s="23">
        <v>0.55798814799999996</v>
      </c>
      <c r="AM567" s="25">
        <v>-0.63078414299999996</v>
      </c>
      <c r="AN567" s="25">
        <v>-0.37365963299999999</v>
      </c>
      <c r="AO567" s="25">
        <v>-0.31336373099999998</v>
      </c>
      <c r="AP567" s="25">
        <v>-8.7246695999999999E-2</v>
      </c>
      <c r="AQ567" s="25">
        <v>-0.21896306099999999</v>
      </c>
      <c r="AR567" s="25">
        <v>-0.55752023100000003</v>
      </c>
      <c r="AS567" s="25">
        <v>-7.1092310000000006E-2</v>
      </c>
      <c r="AT567" s="25">
        <v>-0.48148605999999999</v>
      </c>
      <c r="AU567" s="25">
        <v>-0.103473783</v>
      </c>
      <c r="AV567" s="25">
        <v>-0.432973634</v>
      </c>
      <c r="AW567" s="25">
        <v>-0.53017798400000005</v>
      </c>
      <c r="AX567" s="23">
        <v>3.7059879999999999E-3</v>
      </c>
      <c r="AY567" s="23">
        <v>1.7161078999999999E-2</v>
      </c>
      <c r="AZ567" s="23">
        <v>1.5287851999999999E-2</v>
      </c>
      <c r="BA567" s="23">
        <v>2.0063496E-2</v>
      </c>
      <c r="BB567" s="23">
        <v>0.104972463</v>
      </c>
      <c r="BC567" s="23">
        <v>2.2324977999999999E-2</v>
      </c>
      <c r="BD567" s="23">
        <v>2.2329150999999998E-2</v>
      </c>
      <c r="BE567" s="23">
        <v>4.0659300000000002E-4</v>
      </c>
      <c r="BF567" s="23">
        <v>3.6462489999999998E-3</v>
      </c>
      <c r="BG567" s="23">
        <v>1.1036337E-2</v>
      </c>
      <c r="BH567" s="23">
        <v>-1.6097502E-2</v>
      </c>
      <c r="BI567" s="23">
        <v>3.8802006E-2</v>
      </c>
      <c r="BJ567" s="23"/>
      <c r="BK567" s="23"/>
      <c r="BL567" s="23"/>
      <c r="BM567" s="23"/>
      <c r="BN567" s="23"/>
      <c r="BO567" s="23"/>
      <c r="BP567" s="23"/>
      <c r="BQ567" s="23"/>
      <c r="BR567" s="23"/>
      <c r="BS567" s="23"/>
      <c r="BT567" s="23">
        <v>27.222000000000001</v>
      </c>
      <c r="BU567" s="23">
        <v>6</v>
      </c>
      <c r="BV567" s="23">
        <v>14</v>
      </c>
      <c r="BW567" s="23">
        <v>0.65</v>
      </c>
      <c r="BX567" s="23">
        <v>1.17</v>
      </c>
      <c r="BY567" s="23">
        <v>1.34</v>
      </c>
      <c r="BZ567" s="23">
        <v>2.2599999999999998</v>
      </c>
      <c r="CA567" s="23">
        <v>1.67</v>
      </c>
      <c r="CB567" s="23">
        <v>0.77</v>
      </c>
      <c r="CC567" s="23">
        <v>2.35</v>
      </c>
      <c r="CD567" s="23">
        <v>0.91</v>
      </c>
      <c r="CE567" s="23">
        <v>2.1800000000000002</v>
      </c>
      <c r="CF567" s="23">
        <v>1.02</v>
      </c>
      <c r="CG567" s="23">
        <v>0.82</v>
      </c>
      <c r="CH567" s="23">
        <v>1.25</v>
      </c>
      <c r="CI567" s="23">
        <v>3.06</v>
      </c>
      <c r="CJ567" s="23">
        <v>0.71</v>
      </c>
      <c r="CK567" s="23">
        <v>0.80093022199999997</v>
      </c>
      <c r="CL567" s="23">
        <v>0.47677998599999999</v>
      </c>
      <c r="CM567" s="23">
        <v>-1.6175422909999999</v>
      </c>
      <c r="CN567" s="23">
        <v>-0.43697677400000001</v>
      </c>
      <c r="CO567" s="23">
        <v>0.17084707499999999</v>
      </c>
      <c r="CP567" s="23">
        <v>0.53810600399999997</v>
      </c>
      <c r="CQ567" s="23">
        <v>-0.65916170900000004</v>
      </c>
      <c r="CR567" s="23">
        <v>0.280233907</v>
      </c>
      <c r="CS567" s="23">
        <v>-0.39866793099999998</v>
      </c>
      <c r="CT567" s="23">
        <v>-7.1506864000000003E-2</v>
      </c>
      <c r="CU567" s="23">
        <v>-0.38623204900000002</v>
      </c>
      <c r="CV567" s="23">
        <v>-0.36984032</v>
      </c>
      <c r="CW567" s="23">
        <v>0.64238716500000004</v>
      </c>
    </row>
    <row r="568" spans="1:101">
      <c r="A568" s="23">
        <v>2676</v>
      </c>
      <c r="B568" s="23">
        <v>28</v>
      </c>
      <c r="C568" s="23" t="s">
        <v>116</v>
      </c>
      <c r="D568" s="23" t="s">
        <v>117</v>
      </c>
      <c r="E568" s="23" t="s">
        <v>146</v>
      </c>
      <c r="F568" s="23" t="s">
        <v>143</v>
      </c>
      <c r="G568" s="23" t="s">
        <v>118</v>
      </c>
      <c r="H568" s="23" t="s">
        <v>118</v>
      </c>
      <c r="I568" s="23">
        <v>4</v>
      </c>
      <c r="J568" s="23">
        <v>1</v>
      </c>
      <c r="K568" s="23">
        <v>31.454000000000001</v>
      </c>
      <c r="L568" s="23">
        <v>4</v>
      </c>
      <c r="M568" s="23">
        <v>16</v>
      </c>
      <c r="N568" s="23">
        <v>-5.6449214999999997E-2</v>
      </c>
      <c r="O568" s="23">
        <v>5.6110858999999999E-2</v>
      </c>
      <c r="P568" s="23">
        <v>3.0276729999999998E-3</v>
      </c>
      <c r="Q568" s="23">
        <v>-7.1673980000000002E-3</v>
      </c>
      <c r="R568" s="23">
        <v>-3.1021076000000002E-2</v>
      </c>
      <c r="S568" s="23">
        <v>5.3951959999999997E-3</v>
      </c>
      <c r="T568" s="23">
        <v>-2.0751238000000002E-2</v>
      </c>
      <c r="U568" s="23">
        <v>-1.736555E-2</v>
      </c>
      <c r="V568" s="23">
        <v>-2.6277423000000001E-2</v>
      </c>
      <c r="W568" s="23">
        <v>-5.3095750000000004E-3</v>
      </c>
      <c r="X568" s="23">
        <v>1.0702662E-2</v>
      </c>
      <c r="Y568" s="23">
        <v>-0.43318595500000001</v>
      </c>
      <c r="Z568" s="23">
        <v>3.206</v>
      </c>
      <c r="AA568" s="23">
        <v>0.24299999999999999</v>
      </c>
      <c r="AB568" s="23">
        <v>0.39200000000000002</v>
      </c>
      <c r="AC568" s="23">
        <v>0.44</v>
      </c>
      <c r="AD568" s="23">
        <v>0.76900000000000002</v>
      </c>
      <c r="AE568" s="23">
        <v>0.65</v>
      </c>
      <c r="AF568" s="23">
        <v>0.248</v>
      </c>
      <c r="AG568" s="23">
        <v>0.83299999999999996</v>
      </c>
      <c r="AH568" s="23">
        <v>0.307</v>
      </c>
      <c r="AI568" s="23">
        <v>0.753</v>
      </c>
      <c r="AJ568" s="23">
        <v>0.33300000000000002</v>
      </c>
      <c r="AK568" s="23">
        <v>0.245</v>
      </c>
      <c r="AL568" s="23">
        <v>0.50596351799999995</v>
      </c>
      <c r="AM568" s="25">
        <v>-0.61439372599999997</v>
      </c>
      <c r="AN568" s="25">
        <v>-0.40671393300000003</v>
      </c>
      <c r="AO568" s="25">
        <v>-0.356547324</v>
      </c>
      <c r="AP568" s="25">
        <v>-0.11407365999999999</v>
      </c>
      <c r="AQ568" s="25">
        <v>-0.187086643</v>
      </c>
      <c r="AR568" s="25">
        <v>-0.60554831899999995</v>
      </c>
      <c r="AS568" s="25">
        <v>-7.9354998999999996E-2</v>
      </c>
      <c r="AT568" s="25">
        <v>-0.51286162499999999</v>
      </c>
      <c r="AU568" s="25">
        <v>-0.123205024</v>
      </c>
      <c r="AV568" s="25">
        <v>-0.47755576599999999</v>
      </c>
      <c r="AW568" s="25">
        <v>-0.61083391600000003</v>
      </c>
      <c r="AX568" s="23">
        <v>-5.6449214999999997E-2</v>
      </c>
      <c r="AY568" s="23">
        <v>5.6110858999999999E-2</v>
      </c>
      <c r="AZ568" s="23">
        <v>3.0276729999999998E-3</v>
      </c>
      <c r="BA568" s="23">
        <v>-7.1673980000000002E-3</v>
      </c>
      <c r="BB568" s="23">
        <v>-3.1021076000000002E-2</v>
      </c>
      <c r="BC568" s="23">
        <v>5.3951959999999997E-3</v>
      </c>
      <c r="BD568" s="23">
        <v>-2.0751238000000002E-2</v>
      </c>
      <c r="BE568" s="23">
        <v>-1.736555E-2</v>
      </c>
      <c r="BF568" s="23">
        <v>-2.6277423000000001E-2</v>
      </c>
      <c r="BG568" s="23">
        <v>-5.3095750000000004E-3</v>
      </c>
      <c r="BH568" s="23">
        <v>1.0702662E-2</v>
      </c>
      <c r="BI568" s="23">
        <v>-0.43318595500000001</v>
      </c>
      <c r="BJ568" s="23"/>
      <c r="BK568" s="23"/>
      <c r="BL568" s="23"/>
      <c r="BM568" s="23"/>
      <c r="BN568" s="23"/>
      <c r="BO568" s="23"/>
      <c r="BP568" s="23"/>
      <c r="BQ568" s="23"/>
      <c r="BR568" s="23"/>
      <c r="BS568" s="23"/>
      <c r="BT568" s="23">
        <v>31.454000000000001</v>
      </c>
      <c r="BU568" s="23">
        <v>4</v>
      </c>
      <c r="BV568" s="23">
        <v>16</v>
      </c>
      <c r="BW568" s="23">
        <v>0.76</v>
      </c>
      <c r="BX568" s="23">
        <v>1.22</v>
      </c>
      <c r="BY568" s="23">
        <v>1.37</v>
      </c>
      <c r="BZ568" s="23">
        <v>2.4</v>
      </c>
      <c r="CA568" s="23">
        <v>2.0299999999999998</v>
      </c>
      <c r="CB568" s="23">
        <v>0.77</v>
      </c>
      <c r="CC568" s="23">
        <v>2.6</v>
      </c>
      <c r="CD568" s="23">
        <v>0.96</v>
      </c>
      <c r="CE568" s="23">
        <v>2.35</v>
      </c>
      <c r="CF568" s="23">
        <v>1.04</v>
      </c>
      <c r="CG568" s="23">
        <v>0.76</v>
      </c>
      <c r="CH568" s="23">
        <v>1.36</v>
      </c>
      <c r="CI568" s="23">
        <v>3.36</v>
      </c>
      <c r="CJ568" s="23">
        <v>0.78</v>
      </c>
      <c r="CK568" s="23">
        <v>-1.580398593</v>
      </c>
      <c r="CL568" s="23">
        <v>-0.54853205999999999</v>
      </c>
      <c r="CM568" s="23">
        <v>-0.81915992699999995</v>
      </c>
      <c r="CN568" s="23">
        <v>5.2294241999999998E-2</v>
      </c>
      <c r="CO568" s="23">
        <v>-6.3331081999999997E-2</v>
      </c>
      <c r="CP568" s="23">
        <v>-0.64536648399999996</v>
      </c>
      <c r="CQ568" s="23">
        <v>0.20262115</v>
      </c>
      <c r="CR568" s="23">
        <v>-3.6777901000000002E-2</v>
      </c>
      <c r="CS568" s="23">
        <v>1.1475371329999999</v>
      </c>
      <c r="CT568" s="23">
        <v>0.93285110599999999</v>
      </c>
      <c r="CU568" s="23">
        <v>-9.8097584000000002E-2</v>
      </c>
      <c r="CV568" s="23">
        <v>1.2239586920000001</v>
      </c>
      <c r="CW568" s="23">
        <v>0.33998001799999999</v>
      </c>
    </row>
    <row r="569" spans="1:101">
      <c r="A569" s="23">
        <v>2676</v>
      </c>
      <c r="B569" s="23">
        <v>29</v>
      </c>
      <c r="C569" s="23" t="s">
        <v>116</v>
      </c>
      <c r="D569" s="23" t="s">
        <v>117</v>
      </c>
      <c r="E569" s="23" t="s">
        <v>146</v>
      </c>
      <c r="F569" s="23" t="s">
        <v>143</v>
      </c>
      <c r="G569" s="23" t="s">
        <v>118</v>
      </c>
      <c r="H569" s="23" t="s">
        <v>118</v>
      </c>
      <c r="I569" s="23">
        <v>4</v>
      </c>
      <c r="J569" s="23">
        <v>1</v>
      </c>
      <c r="K569" s="23">
        <v>25.334</v>
      </c>
      <c r="L569" s="23">
        <v>15</v>
      </c>
      <c r="M569" s="23">
        <v>17</v>
      </c>
      <c r="N569" s="23">
        <v>-1.4009363E-2</v>
      </c>
      <c r="O569" s="23">
        <v>2.6599923000000001E-2</v>
      </c>
      <c r="P569" s="23">
        <v>-4.3708094000000003E-2</v>
      </c>
      <c r="Q569" s="23">
        <v>-1.5279318E-2</v>
      </c>
      <c r="R569" s="23">
        <v>-3.8739155999999997E-2</v>
      </c>
      <c r="S569" s="23">
        <v>-1.3532647E-2</v>
      </c>
      <c r="T569" s="23">
        <v>-4.6461749999999998E-3</v>
      </c>
      <c r="U569" s="23">
        <v>4.6702929999999998E-3</v>
      </c>
      <c r="V569" s="23">
        <v>-1.0499346999999999E-2</v>
      </c>
      <c r="W569" s="23">
        <v>-6.4603179999999996E-3</v>
      </c>
      <c r="X569" s="23">
        <v>-1.302007E-2</v>
      </c>
      <c r="Y569" s="23">
        <v>-0.12654078099999999</v>
      </c>
      <c r="Z569" s="23">
        <v>3.9889999999999999</v>
      </c>
      <c r="AA569" s="23">
        <v>0.31</v>
      </c>
      <c r="AB569" s="23">
        <v>0.435</v>
      </c>
      <c r="AC569" s="23">
        <v>0.627</v>
      </c>
      <c r="AD569" s="23">
        <v>0.99399999999999999</v>
      </c>
      <c r="AE569" s="23">
        <v>0.71099999999999997</v>
      </c>
      <c r="AF569" s="23">
        <v>0.35499999999999998</v>
      </c>
      <c r="AG569" s="23">
        <v>0.98499999999999999</v>
      </c>
      <c r="AH569" s="23">
        <v>0.35799999999999998</v>
      </c>
      <c r="AI569" s="23">
        <v>0.88600000000000001</v>
      </c>
      <c r="AJ569" s="23">
        <v>0.439</v>
      </c>
      <c r="AK569" s="23">
        <v>0.32400000000000001</v>
      </c>
      <c r="AL569" s="23">
        <v>0.60086403600000005</v>
      </c>
      <c r="AM569" s="25">
        <v>-0.50863830600000004</v>
      </c>
      <c r="AN569" s="25">
        <v>-0.36151074300000002</v>
      </c>
      <c r="AO569" s="25">
        <v>-0.202732459</v>
      </c>
      <c r="AP569" s="25">
        <v>-2.613616E-3</v>
      </c>
      <c r="AQ569" s="25">
        <v>-0.148130399</v>
      </c>
      <c r="AR569" s="25">
        <v>-0.449771647</v>
      </c>
      <c r="AS569" s="25">
        <v>-6.56377E-3</v>
      </c>
      <c r="AT569" s="25">
        <v>-0.44611697299999997</v>
      </c>
      <c r="AU569" s="25">
        <v>-5.2566278000000001E-2</v>
      </c>
      <c r="AV569" s="25">
        <v>-0.35753548000000002</v>
      </c>
      <c r="AW569" s="25">
        <v>-0.48945498999999998</v>
      </c>
      <c r="AX569" s="23">
        <v>-1.4009363E-2</v>
      </c>
      <c r="AY569" s="23">
        <v>2.6599923000000001E-2</v>
      </c>
      <c r="AZ569" s="23">
        <v>-4.3708094000000003E-2</v>
      </c>
      <c r="BA569" s="23">
        <v>-1.5279318E-2</v>
      </c>
      <c r="BB569" s="23">
        <v>-3.8739155999999997E-2</v>
      </c>
      <c r="BC569" s="23">
        <v>-1.3532647E-2</v>
      </c>
      <c r="BD569" s="23">
        <v>-4.6461749999999998E-3</v>
      </c>
      <c r="BE569" s="23">
        <v>4.6702929999999998E-3</v>
      </c>
      <c r="BF569" s="23">
        <v>-1.0499346999999999E-2</v>
      </c>
      <c r="BG569" s="23">
        <v>-6.4603179999999996E-3</v>
      </c>
      <c r="BH569" s="23">
        <v>-1.302007E-2</v>
      </c>
      <c r="BI569" s="23">
        <v>-0.12654078099999999</v>
      </c>
      <c r="BJ569" s="23"/>
      <c r="BK569" s="23"/>
      <c r="BL569" s="23"/>
      <c r="BM569" s="23"/>
      <c r="BN569" s="23"/>
      <c r="BO569" s="23"/>
      <c r="BP569" s="23"/>
      <c r="BQ569" s="23"/>
      <c r="BR569" s="23"/>
      <c r="BS569" s="23"/>
      <c r="BT569" s="23">
        <v>25.334</v>
      </c>
      <c r="BU569" s="23">
        <v>15</v>
      </c>
      <c r="BV569" s="23">
        <v>17</v>
      </c>
      <c r="BW569" s="23">
        <v>0.78</v>
      </c>
      <c r="BX569" s="23">
        <v>1.0900000000000001</v>
      </c>
      <c r="BY569" s="23">
        <v>1.57</v>
      </c>
      <c r="BZ569" s="23">
        <v>2.4900000000000002</v>
      </c>
      <c r="CA569" s="23">
        <v>1.78</v>
      </c>
      <c r="CB569" s="23">
        <v>0.89</v>
      </c>
      <c r="CC569" s="23">
        <v>2.4700000000000002</v>
      </c>
      <c r="CD569" s="23">
        <v>0.9</v>
      </c>
      <c r="CE569" s="23">
        <v>2.2200000000000002</v>
      </c>
      <c r="CF569" s="23">
        <v>1.1000000000000001</v>
      </c>
      <c r="CG569" s="23">
        <v>0.81</v>
      </c>
      <c r="CH569" s="23">
        <v>1.35</v>
      </c>
      <c r="CI569" s="23">
        <v>2.77</v>
      </c>
      <c r="CJ569" s="23">
        <v>0.72</v>
      </c>
      <c r="CK569" s="23">
        <v>-1.3547753330000001</v>
      </c>
      <c r="CL569" s="23">
        <v>-0.11929873000000001</v>
      </c>
      <c r="CM569" s="23">
        <v>1.0253069509999999</v>
      </c>
      <c r="CN569" s="23">
        <v>-0.108696576</v>
      </c>
      <c r="CO569" s="23">
        <v>-0.43727369199999999</v>
      </c>
      <c r="CP569" s="23">
        <v>0.64736690299999999</v>
      </c>
      <c r="CQ569" s="23">
        <v>8.2857748999999994E-2</v>
      </c>
      <c r="CR569" s="23">
        <v>0.29008125200000001</v>
      </c>
      <c r="CS569" s="23">
        <v>-0.54873844900000002</v>
      </c>
      <c r="CT569" s="23">
        <v>0.25829168200000002</v>
      </c>
      <c r="CU569" s="23">
        <v>-9.2930267999999996E-2</v>
      </c>
      <c r="CV569" s="23">
        <v>-0.19156018699999999</v>
      </c>
      <c r="CW569" s="23">
        <v>-0.114778187</v>
      </c>
    </row>
    <row r="570" spans="1:101">
      <c r="A570" s="23">
        <v>2676</v>
      </c>
      <c r="B570" s="23">
        <v>30</v>
      </c>
      <c r="C570" s="23" t="s">
        <v>116</v>
      </c>
      <c r="D570" s="23" t="s">
        <v>117</v>
      </c>
      <c r="E570" s="23" t="s">
        <v>146</v>
      </c>
      <c r="F570" s="23" t="s">
        <v>143</v>
      </c>
      <c r="G570" s="23" t="s">
        <v>118</v>
      </c>
      <c r="H570" s="23" t="s">
        <v>118</v>
      </c>
      <c r="I570" s="23">
        <v>4</v>
      </c>
      <c r="J570" s="23">
        <v>1</v>
      </c>
      <c r="K570" s="23">
        <v>29.870999999999999</v>
      </c>
      <c r="L570" s="23">
        <v>11</v>
      </c>
      <c r="M570" s="23">
        <v>16</v>
      </c>
      <c r="N570" s="23">
        <v>1.6402795000000001E-2</v>
      </c>
      <c r="O570" s="23">
        <v>-2.027437E-2</v>
      </c>
      <c r="P570" s="23">
        <v>1.6609657999999999E-2</v>
      </c>
      <c r="Q570" s="23">
        <v>8.7901460000000004E-3</v>
      </c>
      <c r="R570" s="23">
        <v>0.167699556</v>
      </c>
      <c r="S570" s="23">
        <v>3.4242182000000003E-2</v>
      </c>
      <c r="T570" s="23">
        <v>2.0109558E-2</v>
      </c>
      <c r="U570" s="23">
        <v>1.169422E-2</v>
      </c>
      <c r="V570" s="23">
        <v>1.2395990000000001E-3</v>
      </c>
      <c r="W570" s="23">
        <v>-4.8449849999999996E-3</v>
      </c>
      <c r="X570" s="23">
        <v>1.0506042E-2</v>
      </c>
      <c r="Y570" s="23">
        <v>8.1400455999999996E-2</v>
      </c>
      <c r="Z570" s="23">
        <v>3.294</v>
      </c>
      <c r="AA570" s="23">
        <v>0.183</v>
      </c>
      <c r="AB570" s="23">
        <v>0.42199999999999999</v>
      </c>
      <c r="AC570" s="23">
        <v>0.438</v>
      </c>
      <c r="AD570" s="23">
        <v>0.76100000000000001</v>
      </c>
      <c r="AE570" s="23">
        <v>0.55200000000000005</v>
      </c>
      <c r="AF570" s="23">
        <v>0.23499999999999999</v>
      </c>
      <c r="AG570" s="23">
        <v>0.78300000000000003</v>
      </c>
      <c r="AH570" s="23">
        <v>0.29599999999999999</v>
      </c>
      <c r="AI570" s="23">
        <v>0.72899999999999998</v>
      </c>
      <c r="AJ570" s="23">
        <v>0.34399999999999997</v>
      </c>
      <c r="AK570" s="23">
        <v>0.252</v>
      </c>
      <c r="AL570" s="23">
        <v>0.51772359499999998</v>
      </c>
      <c r="AM570" s="25">
        <v>-0.73754891</v>
      </c>
      <c r="AN570" s="25">
        <v>-0.37468754900000001</v>
      </c>
      <c r="AO570" s="25">
        <v>-0.35852588899999999</v>
      </c>
      <c r="AP570" s="25">
        <v>-0.118615343</v>
      </c>
      <c r="AQ570" s="25">
        <v>-0.25806092200000003</v>
      </c>
      <c r="AR570" s="25">
        <v>-0.62893213800000003</v>
      </c>
      <c r="AS570" s="25">
        <v>-0.106238238</v>
      </c>
      <c r="AT570" s="25">
        <v>-0.528708289</v>
      </c>
      <c r="AU570" s="25">
        <v>-0.13727247200000001</v>
      </c>
      <c r="AV570" s="25">
        <v>-0.463441557</v>
      </c>
      <c r="AW570" s="25">
        <v>-0.598599459</v>
      </c>
      <c r="AX570" s="23">
        <v>1.6402795000000001E-2</v>
      </c>
      <c r="AY570" s="23">
        <v>-2.027437E-2</v>
      </c>
      <c r="AZ570" s="23">
        <v>1.6609657999999999E-2</v>
      </c>
      <c r="BA570" s="23">
        <v>8.7901460000000004E-3</v>
      </c>
      <c r="BB570" s="23">
        <v>0.167699556</v>
      </c>
      <c r="BC570" s="23">
        <v>3.4242182000000003E-2</v>
      </c>
      <c r="BD570" s="23">
        <v>2.0109558E-2</v>
      </c>
      <c r="BE570" s="23">
        <v>1.169422E-2</v>
      </c>
      <c r="BF570" s="23">
        <v>1.2395990000000001E-3</v>
      </c>
      <c r="BG570" s="23">
        <v>-4.8449849999999996E-3</v>
      </c>
      <c r="BH570" s="23">
        <v>1.0506042E-2</v>
      </c>
      <c r="BI570" s="23">
        <v>8.1400455999999996E-2</v>
      </c>
      <c r="BJ570" s="23"/>
      <c r="BK570" s="23"/>
      <c r="BL570" s="23"/>
      <c r="BM570" s="23"/>
      <c r="BN570" s="23"/>
      <c r="BO570" s="23"/>
      <c r="BP570" s="23"/>
      <c r="BQ570" s="23"/>
      <c r="BR570" s="23"/>
      <c r="BS570" s="23"/>
      <c r="BT570" s="23">
        <v>29.870999999999999</v>
      </c>
      <c r="BU570" s="23">
        <v>11</v>
      </c>
      <c r="BV570" s="23">
        <v>16</v>
      </c>
      <c r="BW570" s="23">
        <v>0.56000000000000005</v>
      </c>
      <c r="BX570" s="23">
        <v>1.28</v>
      </c>
      <c r="BY570" s="23">
        <v>1.33</v>
      </c>
      <c r="BZ570" s="23">
        <v>2.31</v>
      </c>
      <c r="CA570" s="23">
        <v>1.68</v>
      </c>
      <c r="CB570" s="23">
        <v>0.71</v>
      </c>
      <c r="CC570" s="23">
        <v>2.38</v>
      </c>
      <c r="CD570" s="23">
        <v>0.9</v>
      </c>
      <c r="CE570" s="23">
        <v>2.21</v>
      </c>
      <c r="CF570" s="23">
        <v>1.04</v>
      </c>
      <c r="CG570" s="23">
        <v>0.77</v>
      </c>
      <c r="CH570" s="23">
        <v>1.37</v>
      </c>
      <c r="CI570" s="23">
        <v>3.33</v>
      </c>
      <c r="CJ570" s="23">
        <v>0.7</v>
      </c>
      <c r="CK570" s="23">
        <v>1.2204615219999999</v>
      </c>
      <c r="CL570" s="23">
        <v>0.84133625499999998</v>
      </c>
      <c r="CM570" s="23">
        <v>-1.201661672</v>
      </c>
      <c r="CN570" s="23">
        <v>-0.42408029899999999</v>
      </c>
      <c r="CO570" s="23">
        <v>1.043312926</v>
      </c>
      <c r="CP570" s="23">
        <v>0.246965974</v>
      </c>
      <c r="CQ570" s="23">
        <v>-0.251324983</v>
      </c>
      <c r="CR570" s="23">
        <v>1.1294126630000001</v>
      </c>
      <c r="CS570" s="23">
        <v>0.175874006</v>
      </c>
      <c r="CT570" s="23">
        <v>-0.31438840200000001</v>
      </c>
      <c r="CU570" s="23">
        <v>1.7825404E-2</v>
      </c>
      <c r="CV570" s="23">
        <v>0.38075260500000002</v>
      </c>
      <c r="CW570" s="23">
        <v>-0.37688075900000001</v>
      </c>
    </row>
    <row r="571" spans="1:101">
      <c r="A571" s="23">
        <v>239</v>
      </c>
      <c r="B571" s="23">
        <v>1</v>
      </c>
      <c r="C571" s="23" t="s">
        <v>28</v>
      </c>
      <c r="D571" s="23" t="s">
        <v>29</v>
      </c>
      <c r="E571" s="23" t="s">
        <v>146</v>
      </c>
      <c r="F571" s="23" t="s">
        <v>143</v>
      </c>
      <c r="G571" s="23" t="s">
        <v>30</v>
      </c>
      <c r="H571" s="23" t="s">
        <v>31</v>
      </c>
      <c r="I571" s="23">
        <v>26</v>
      </c>
      <c r="J571" s="23">
        <v>1</v>
      </c>
      <c r="K571" s="23">
        <v>26.472999999999999</v>
      </c>
      <c r="L571" s="23">
        <v>6</v>
      </c>
      <c r="M571" s="23">
        <v>17</v>
      </c>
      <c r="N571" s="23">
        <v>-3.3094348000000003E-2</v>
      </c>
      <c r="O571" s="23">
        <v>2.3153578000000001E-2</v>
      </c>
      <c r="P571" s="23">
        <v>1.9594357E-2</v>
      </c>
      <c r="Q571" s="23">
        <v>3.3369267000000001E-2</v>
      </c>
      <c r="R571" s="23">
        <v>1.3973663000000001E-2</v>
      </c>
      <c r="S571" s="23">
        <v>7.3354990999999994E-2</v>
      </c>
      <c r="T571" s="23">
        <v>4.7405088999999997E-2</v>
      </c>
      <c r="U571" s="23">
        <v>-2.5487332000000001E-2</v>
      </c>
      <c r="V571" s="23">
        <v>-5.9791364999999999E-2</v>
      </c>
      <c r="W571" s="23">
        <v>-1.9983008999999999E-2</v>
      </c>
      <c r="X571" s="23">
        <v>-3.1045356E-2</v>
      </c>
      <c r="Y571" s="23">
        <v>-0.26531361199999998</v>
      </c>
      <c r="Z571" s="23">
        <v>5.0990000000000002</v>
      </c>
      <c r="AA571" s="23">
        <v>0.28999999999999998</v>
      </c>
      <c r="AB571" s="23">
        <v>0.439</v>
      </c>
      <c r="AC571" s="23">
        <v>0.65800000000000003</v>
      </c>
      <c r="AD571" s="23">
        <v>1.101</v>
      </c>
      <c r="AE571" s="23">
        <v>0.623</v>
      </c>
      <c r="AF571" s="23">
        <v>0.35899999999999999</v>
      </c>
      <c r="AG571" s="23">
        <v>0.91600000000000004</v>
      </c>
      <c r="AH571" s="23">
        <v>0.41799999999999998</v>
      </c>
      <c r="AI571" s="23">
        <v>1.1639999999999999</v>
      </c>
      <c r="AJ571" s="23">
        <v>0.50700000000000001</v>
      </c>
      <c r="AK571" s="23">
        <v>0.40100000000000002</v>
      </c>
      <c r="AL571" s="23">
        <v>0.70748501200000002</v>
      </c>
      <c r="AM571" s="25">
        <v>-0.53760200199999997</v>
      </c>
      <c r="AN571" s="25">
        <v>-0.35753548000000002</v>
      </c>
      <c r="AO571" s="25">
        <v>-0.18177410599999999</v>
      </c>
      <c r="AP571" s="25">
        <v>4.1787319000000003E-2</v>
      </c>
      <c r="AQ571" s="25">
        <v>-0.205511953</v>
      </c>
      <c r="AR571" s="25">
        <v>-0.44490555100000001</v>
      </c>
      <c r="AS571" s="25">
        <v>-3.8104526E-2</v>
      </c>
      <c r="AT571" s="25">
        <v>-0.37882371799999998</v>
      </c>
      <c r="AU571" s="25">
        <v>6.5952979999999994E-2</v>
      </c>
      <c r="AV571" s="25">
        <v>-0.29499204099999998</v>
      </c>
      <c r="AW571" s="25">
        <v>-0.39685562699999999</v>
      </c>
      <c r="AX571" s="23">
        <v>-3.3094348000000003E-2</v>
      </c>
      <c r="AY571" s="23">
        <v>2.3153578000000001E-2</v>
      </c>
      <c r="AZ571" s="23">
        <v>1.9594357E-2</v>
      </c>
      <c r="BA571" s="23">
        <v>3.3369267000000001E-2</v>
      </c>
      <c r="BB571" s="23">
        <v>1.3973663000000001E-2</v>
      </c>
      <c r="BC571" s="23">
        <v>7.3354990999999994E-2</v>
      </c>
      <c r="BD571" s="23">
        <v>4.7405088999999997E-2</v>
      </c>
      <c r="BE571" s="23">
        <v>-2.5487332000000001E-2</v>
      </c>
      <c r="BF571" s="23">
        <v>-5.9791364999999999E-2</v>
      </c>
      <c r="BG571" s="23">
        <v>-1.9983008999999999E-2</v>
      </c>
      <c r="BH571" s="23">
        <v>-3.1045356E-2</v>
      </c>
      <c r="BI571" s="23">
        <v>-0.26531361199999998</v>
      </c>
      <c r="BJ571" s="23"/>
      <c r="BK571" s="23"/>
      <c r="BL571" s="23"/>
      <c r="BM571" s="23"/>
      <c r="BN571" s="23"/>
      <c r="BO571" s="23"/>
      <c r="BP571" s="23"/>
      <c r="BQ571" s="23"/>
      <c r="BR571" s="23"/>
      <c r="BS571" s="23"/>
      <c r="BT571" s="23">
        <v>26.472999999999999</v>
      </c>
      <c r="BU571" s="23">
        <v>6</v>
      </c>
      <c r="BV571" s="23">
        <v>17</v>
      </c>
      <c r="BW571" s="23">
        <v>0.56999999999999995</v>
      </c>
      <c r="BX571" s="23">
        <v>0.86</v>
      </c>
      <c r="BY571" s="23">
        <v>1.29</v>
      </c>
      <c r="BZ571" s="23">
        <v>2.16</v>
      </c>
      <c r="CA571" s="23">
        <v>1.22</v>
      </c>
      <c r="CB571" s="23">
        <v>0.7</v>
      </c>
      <c r="CC571" s="23">
        <v>1.8</v>
      </c>
      <c r="CD571" s="23">
        <v>0.82</v>
      </c>
      <c r="CE571" s="23">
        <v>2.2799999999999998</v>
      </c>
      <c r="CF571" s="23">
        <v>0.99</v>
      </c>
      <c r="CG571" s="23">
        <v>0.79</v>
      </c>
      <c r="CH571" s="23">
        <v>1.26</v>
      </c>
      <c r="CI571" s="23">
        <v>2.5499999999999998</v>
      </c>
      <c r="CJ571" s="23">
        <v>0.68</v>
      </c>
      <c r="CK571" s="23">
        <v>-1.7371363660000001</v>
      </c>
      <c r="CL571" s="23">
        <v>3.200050289</v>
      </c>
      <c r="CM571" s="23">
        <v>-3.011156406</v>
      </c>
      <c r="CN571" s="23">
        <v>-0.65089967699999995</v>
      </c>
      <c r="CO571" s="23">
        <v>-0.98637660900000002</v>
      </c>
      <c r="CP571" s="23">
        <v>-0.159732279</v>
      </c>
      <c r="CQ571" s="23">
        <v>-0.178902269</v>
      </c>
      <c r="CR571" s="23">
        <v>0.43808126800000002</v>
      </c>
      <c r="CS571" s="23">
        <v>0.183810628</v>
      </c>
      <c r="CT571" s="23">
        <v>0.54897718600000001</v>
      </c>
      <c r="CU571" s="23">
        <v>0.42061624800000003</v>
      </c>
      <c r="CV571" s="23">
        <v>0.195982396</v>
      </c>
      <c r="CW571" s="23">
        <v>0.21705832999999999</v>
      </c>
    </row>
    <row r="572" spans="1:101">
      <c r="A572" s="23">
        <v>239</v>
      </c>
      <c r="B572" s="23">
        <v>2</v>
      </c>
      <c r="C572" s="23" t="s">
        <v>28</v>
      </c>
      <c r="D572" s="23" t="s">
        <v>29</v>
      </c>
      <c r="E572" s="23" t="s">
        <v>146</v>
      </c>
      <c r="F572" s="23" t="s">
        <v>143</v>
      </c>
      <c r="G572" s="23" t="s">
        <v>30</v>
      </c>
      <c r="H572" s="23" t="s">
        <v>31</v>
      </c>
      <c r="I572" s="23">
        <v>26</v>
      </c>
      <c r="J572" s="23">
        <v>1</v>
      </c>
      <c r="K572" s="23">
        <v>33.063000000000002</v>
      </c>
      <c r="L572" s="23">
        <v>6</v>
      </c>
      <c r="M572" s="23">
        <v>16</v>
      </c>
      <c r="N572" s="23">
        <v>-2.1924975999999999E-2</v>
      </c>
      <c r="O572" s="23">
        <v>2.3558045999999999E-2</v>
      </c>
      <c r="P572" s="23">
        <v>5.4675720999999997E-2</v>
      </c>
      <c r="Q572" s="23">
        <v>5.5690366999999998E-2</v>
      </c>
      <c r="R572" s="23">
        <v>-1.0325624E-2</v>
      </c>
      <c r="S572" s="23">
        <v>4.8235828000000001E-2</v>
      </c>
      <c r="T572" s="23">
        <v>2.7379772E-2</v>
      </c>
      <c r="U572" s="23">
        <v>-4.6136437000000002E-2</v>
      </c>
      <c r="V572" s="23">
        <v>-5.4920107000000003E-2</v>
      </c>
      <c r="W572" s="23">
        <v>-6.4770199000000001E-2</v>
      </c>
      <c r="X572" s="23">
        <v>-7.1662958999999998E-2</v>
      </c>
      <c r="Y572" s="23">
        <v>-0.186159148</v>
      </c>
      <c r="Z572" s="23">
        <v>4.2809999999999997</v>
      </c>
      <c r="AA572" s="23">
        <v>0.20200000000000001</v>
      </c>
      <c r="AB572" s="23">
        <v>0.35399999999999998</v>
      </c>
      <c r="AC572" s="23">
        <v>0.49199999999999999</v>
      </c>
      <c r="AD572" s="23">
        <v>0.85099999999999998</v>
      </c>
      <c r="AE572" s="23">
        <v>0.55200000000000005</v>
      </c>
      <c r="AF572" s="23">
        <v>0.29799999999999999</v>
      </c>
      <c r="AG572" s="23">
        <v>0.79800000000000004</v>
      </c>
      <c r="AH572" s="23">
        <v>0.38500000000000001</v>
      </c>
      <c r="AI572" s="23">
        <v>0.98199999999999998</v>
      </c>
      <c r="AJ572" s="23">
        <v>0.46700000000000003</v>
      </c>
      <c r="AK572" s="23">
        <v>0.36399999999999999</v>
      </c>
      <c r="AL572" s="23">
        <v>0.63154522800000001</v>
      </c>
      <c r="AM572" s="25">
        <v>-0.69464863099999996</v>
      </c>
      <c r="AN572" s="25">
        <v>-0.45099673800000001</v>
      </c>
      <c r="AO572" s="25">
        <v>-0.30803489699999997</v>
      </c>
      <c r="AP572" s="25">
        <v>-7.0070439999999998E-2</v>
      </c>
      <c r="AQ572" s="25">
        <v>-0.25806092200000003</v>
      </c>
      <c r="AR572" s="25">
        <v>-0.52578373599999995</v>
      </c>
      <c r="AS572" s="25">
        <v>-9.7997108999999999E-2</v>
      </c>
      <c r="AT572" s="25">
        <v>-0.41453927000000002</v>
      </c>
      <c r="AU572" s="25">
        <v>-7.8885120000000003E-3</v>
      </c>
      <c r="AV572" s="25">
        <v>-0.33068311900000003</v>
      </c>
      <c r="AW572" s="25">
        <v>-0.43889861600000002</v>
      </c>
      <c r="AX572" s="23">
        <v>-2.1924975999999999E-2</v>
      </c>
      <c r="AY572" s="23">
        <v>2.3558045999999999E-2</v>
      </c>
      <c r="AZ572" s="23">
        <v>5.4675720999999997E-2</v>
      </c>
      <c r="BA572" s="23">
        <v>5.5690366999999998E-2</v>
      </c>
      <c r="BB572" s="23">
        <v>-1.0325624E-2</v>
      </c>
      <c r="BC572" s="23">
        <v>4.8235828000000001E-2</v>
      </c>
      <c r="BD572" s="23">
        <v>2.7379772E-2</v>
      </c>
      <c r="BE572" s="23">
        <v>-4.6136437000000002E-2</v>
      </c>
      <c r="BF572" s="23">
        <v>-5.4920107000000003E-2</v>
      </c>
      <c r="BG572" s="23">
        <v>-6.4770199000000001E-2</v>
      </c>
      <c r="BH572" s="23">
        <v>-7.1662958999999998E-2</v>
      </c>
      <c r="BI572" s="23">
        <v>-0.186159148</v>
      </c>
      <c r="BJ572" s="23"/>
      <c r="BK572" s="23"/>
      <c r="BL572" s="23"/>
      <c r="BM572" s="23"/>
      <c r="BN572" s="23"/>
      <c r="BO572" s="23"/>
      <c r="BP572" s="23"/>
      <c r="BQ572" s="23"/>
      <c r="BR572" s="23"/>
      <c r="BS572" s="23"/>
      <c r="BT572" s="23">
        <v>33.063000000000002</v>
      </c>
      <c r="BU572" s="23">
        <v>6</v>
      </c>
      <c r="BV572" s="23">
        <v>16</v>
      </c>
      <c r="BW572" s="23">
        <v>0.47</v>
      </c>
      <c r="BX572" s="23">
        <v>0.83</v>
      </c>
      <c r="BY572" s="23">
        <v>1.1499999999999999</v>
      </c>
      <c r="BZ572" s="23">
        <v>1.99</v>
      </c>
      <c r="CA572" s="23">
        <v>1.29</v>
      </c>
      <c r="CB572" s="23">
        <v>0.7</v>
      </c>
      <c r="CC572" s="23">
        <v>1.86</v>
      </c>
      <c r="CD572" s="23">
        <v>0.9</v>
      </c>
      <c r="CE572" s="23">
        <v>2.29</v>
      </c>
      <c r="CF572" s="23">
        <v>1.0900000000000001</v>
      </c>
      <c r="CG572" s="23">
        <v>0.85</v>
      </c>
      <c r="CH572" s="23">
        <v>1.28</v>
      </c>
      <c r="CI572" s="23">
        <v>2.68</v>
      </c>
      <c r="CJ572" s="23">
        <v>0.69</v>
      </c>
      <c r="CK572" s="23">
        <v>-2.9470236519999999</v>
      </c>
      <c r="CL572" s="23">
        <v>2.7665132799999999</v>
      </c>
      <c r="CM572" s="23">
        <v>-4.1193898500000001</v>
      </c>
      <c r="CN572" s="23">
        <v>0.393785037</v>
      </c>
      <c r="CO572" s="23">
        <v>-0.415851101</v>
      </c>
      <c r="CP572" s="23">
        <v>-2.2991576880000002</v>
      </c>
      <c r="CQ572" s="23">
        <v>-1.55671336</v>
      </c>
      <c r="CR572" s="23">
        <v>-0.166279079</v>
      </c>
      <c r="CS572" s="23">
        <v>-0.54020678499999997</v>
      </c>
      <c r="CT572" s="23">
        <v>-0.683903276</v>
      </c>
      <c r="CU572" s="23">
        <v>0.67001451400000001</v>
      </c>
      <c r="CV572" s="23">
        <v>-0.36622260699999998</v>
      </c>
      <c r="CW572" s="23">
        <v>-0.43157225700000001</v>
      </c>
    </row>
    <row r="573" spans="1:101">
      <c r="A573" s="23">
        <v>239</v>
      </c>
      <c r="B573" s="23">
        <v>3</v>
      </c>
      <c r="C573" s="23" t="s">
        <v>28</v>
      </c>
      <c r="D573" s="23" t="s">
        <v>29</v>
      </c>
      <c r="E573" s="23" t="s">
        <v>146</v>
      </c>
      <c r="F573" s="23" t="s">
        <v>143</v>
      </c>
      <c r="G573" s="23" t="s">
        <v>30</v>
      </c>
      <c r="H573" s="23" t="s">
        <v>31</v>
      </c>
      <c r="I573" s="23">
        <v>26</v>
      </c>
      <c r="J573" s="23">
        <v>1</v>
      </c>
      <c r="K573" s="23">
        <v>27.106000000000002</v>
      </c>
      <c r="L573" s="23">
        <v>6</v>
      </c>
      <c r="M573" s="23">
        <v>16</v>
      </c>
      <c r="N573" s="23">
        <v>2.9539706999999998E-2</v>
      </c>
      <c r="O573" s="23">
        <v>-2.4933199999999998E-3</v>
      </c>
      <c r="P573" s="23">
        <v>-2.9512556999999998E-2</v>
      </c>
      <c r="Q573" s="23">
        <v>-1.3316711E-2</v>
      </c>
      <c r="R573" s="23">
        <v>-1.1181985E-2</v>
      </c>
      <c r="S573" s="23">
        <v>4.0275129999999999E-3</v>
      </c>
      <c r="T573" s="23">
        <v>4.6986679999999996E-3</v>
      </c>
      <c r="U573" s="23">
        <v>4.1955527999999999E-2</v>
      </c>
      <c r="V573" s="23">
        <v>1.8281272000000001E-2</v>
      </c>
      <c r="W573" s="23">
        <v>1.1783541E-2</v>
      </c>
      <c r="X573" s="23">
        <v>5.1277750000000002E-3</v>
      </c>
      <c r="Y573" s="23">
        <v>0.31037503500000002</v>
      </c>
      <c r="Z573" s="23">
        <v>4.6449999999999996</v>
      </c>
      <c r="AA573" s="23">
        <v>0.189</v>
      </c>
      <c r="AB573" s="23">
        <v>0.42099999999999999</v>
      </c>
      <c r="AC573" s="23">
        <v>0.67300000000000004</v>
      </c>
      <c r="AD573" s="23">
        <v>1.119</v>
      </c>
      <c r="AE573" s="23">
        <v>0.60099999999999998</v>
      </c>
      <c r="AF573" s="23">
        <v>0.39900000000000002</v>
      </c>
      <c r="AG573" s="23">
        <v>0.92100000000000004</v>
      </c>
      <c r="AH573" s="23">
        <v>0.35599999999999998</v>
      </c>
      <c r="AI573" s="23">
        <v>0.90700000000000003</v>
      </c>
      <c r="AJ573" s="23">
        <v>0.41899999999999998</v>
      </c>
      <c r="AK573" s="23">
        <v>0.32500000000000001</v>
      </c>
      <c r="AL573" s="23">
        <v>0.66698571799999995</v>
      </c>
      <c r="AM573" s="25">
        <v>-0.72353819600000002</v>
      </c>
      <c r="AN573" s="25">
        <v>-0.37571790399999999</v>
      </c>
      <c r="AO573" s="25">
        <v>-0.171984936</v>
      </c>
      <c r="AP573" s="25">
        <v>4.8830087000000001E-2</v>
      </c>
      <c r="AQ573" s="25">
        <v>-0.22112552799999999</v>
      </c>
      <c r="AR573" s="25">
        <v>-0.39902710400000002</v>
      </c>
      <c r="AS573" s="25">
        <v>-3.574037E-2</v>
      </c>
      <c r="AT573" s="25">
        <v>-0.448550002</v>
      </c>
      <c r="AU573" s="25">
        <v>-4.2392712999999999E-2</v>
      </c>
      <c r="AV573" s="25">
        <v>-0.377785977</v>
      </c>
      <c r="AW573" s="25">
        <v>-0.48811663900000002</v>
      </c>
      <c r="AX573" s="23">
        <v>2.9539706999999998E-2</v>
      </c>
      <c r="AY573" s="23">
        <v>-2.4933199999999998E-3</v>
      </c>
      <c r="AZ573" s="23">
        <v>-2.9512556999999998E-2</v>
      </c>
      <c r="BA573" s="23">
        <v>-1.3316711E-2</v>
      </c>
      <c r="BB573" s="23">
        <v>-1.1181985E-2</v>
      </c>
      <c r="BC573" s="23">
        <v>4.0275129999999999E-3</v>
      </c>
      <c r="BD573" s="23">
        <v>4.6986679999999996E-3</v>
      </c>
      <c r="BE573" s="23">
        <v>4.1955527999999999E-2</v>
      </c>
      <c r="BF573" s="23">
        <v>1.8281272000000001E-2</v>
      </c>
      <c r="BG573" s="23">
        <v>1.1783541E-2</v>
      </c>
      <c r="BH573" s="23">
        <v>5.1277750000000002E-3</v>
      </c>
      <c r="BI573" s="23">
        <v>0.31037503500000002</v>
      </c>
      <c r="BJ573" s="23"/>
      <c r="BK573" s="23"/>
      <c r="BL573" s="23"/>
      <c r="BM573" s="23"/>
      <c r="BN573" s="23"/>
      <c r="BO573" s="23"/>
      <c r="BP573" s="23"/>
      <c r="BQ573" s="23"/>
      <c r="BR573" s="23"/>
      <c r="BS573" s="23"/>
      <c r="BT573" s="23">
        <v>27.106000000000002</v>
      </c>
      <c r="BU573" s="23">
        <v>6</v>
      </c>
      <c r="BV573" s="23">
        <v>16</v>
      </c>
      <c r="BW573" s="23">
        <v>0.41</v>
      </c>
      <c r="BX573" s="23">
        <v>0.91</v>
      </c>
      <c r="BY573" s="23">
        <v>1.45</v>
      </c>
      <c r="BZ573" s="23">
        <v>2.41</v>
      </c>
      <c r="CA573" s="23">
        <v>1.29</v>
      </c>
      <c r="CB573" s="23">
        <v>0.86</v>
      </c>
      <c r="CC573" s="23">
        <v>1.98</v>
      </c>
      <c r="CD573" s="23">
        <v>0.77</v>
      </c>
      <c r="CE573" s="23">
        <v>1.95</v>
      </c>
      <c r="CF573" s="23">
        <v>0.9</v>
      </c>
      <c r="CG573" s="23">
        <v>0.7</v>
      </c>
      <c r="CH573" s="23">
        <v>1.29</v>
      </c>
      <c r="CI573" s="23">
        <v>2.31</v>
      </c>
      <c r="CJ573" s="23">
        <v>0.65</v>
      </c>
      <c r="CK573" s="23">
        <v>1.2578578659999999</v>
      </c>
      <c r="CL573" s="23">
        <v>-0.97082847000000005</v>
      </c>
      <c r="CM573" s="23">
        <v>0.63861652899999999</v>
      </c>
      <c r="CN573" s="23">
        <v>-0.42993696799999997</v>
      </c>
      <c r="CO573" s="23">
        <v>-0.72304048899999995</v>
      </c>
      <c r="CP573" s="23">
        <v>0.92741814600000005</v>
      </c>
      <c r="CQ573" s="23">
        <v>0.23087860099999999</v>
      </c>
      <c r="CR573" s="23">
        <v>0.98206771199999998</v>
      </c>
      <c r="CS573" s="23">
        <v>-0.80973393299999996</v>
      </c>
      <c r="CT573" s="23">
        <v>-0.36777943600000002</v>
      </c>
      <c r="CU573" s="23">
        <v>0.42269043899999997</v>
      </c>
      <c r="CV573" s="23">
        <v>0.18654043200000001</v>
      </c>
      <c r="CW573" s="23">
        <v>-0.177115891</v>
      </c>
    </row>
    <row r="574" spans="1:101">
      <c r="A574" s="23">
        <v>239</v>
      </c>
      <c r="B574" s="23">
        <v>4</v>
      </c>
      <c r="C574" s="23" t="s">
        <v>28</v>
      </c>
      <c r="D574" s="23" t="s">
        <v>29</v>
      </c>
      <c r="E574" s="23" t="s">
        <v>146</v>
      </c>
      <c r="F574" s="23" t="s">
        <v>143</v>
      </c>
      <c r="G574" s="23" t="s">
        <v>30</v>
      </c>
      <c r="H574" s="23" t="s">
        <v>31</v>
      </c>
      <c r="I574" s="23">
        <v>26</v>
      </c>
      <c r="J574" s="23">
        <v>1</v>
      </c>
      <c r="K574" s="23">
        <v>26.074999999999999</v>
      </c>
      <c r="L574" s="23">
        <v>7</v>
      </c>
      <c r="M574" s="23">
        <v>17</v>
      </c>
      <c r="N574" s="23"/>
      <c r="O574" s="23"/>
      <c r="P574" s="23"/>
      <c r="Q574" s="23"/>
      <c r="R574" s="23">
        <v>6.7668661000000005E-2</v>
      </c>
      <c r="S574" s="23">
        <v>1.3047110000000001E-3</v>
      </c>
      <c r="T574" s="23">
        <v>3.6968431000000003E-2</v>
      </c>
      <c r="U574" s="23"/>
      <c r="V574" s="23"/>
      <c r="W574" s="23"/>
      <c r="X574" s="23"/>
      <c r="Y574" s="23"/>
      <c r="Z574" s="23">
        <v>4.484</v>
      </c>
      <c r="AA574" s="23"/>
      <c r="AB574" s="23"/>
      <c r="AC574" s="23"/>
      <c r="AD574" s="23"/>
      <c r="AE574" s="23">
        <v>0.48199999999999998</v>
      </c>
      <c r="AF574" s="23">
        <v>0.38100000000000001</v>
      </c>
      <c r="AG574" s="23">
        <v>0.81899999999999995</v>
      </c>
      <c r="AH574" s="23"/>
      <c r="AI574" s="23"/>
      <c r="AJ574" s="23"/>
      <c r="AK574" s="23"/>
      <c r="AL574" s="23">
        <v>0.65166560399999995</v>
      </c>
      <c r="AM574" s="25"/>
      <c r="AN574" s="25"/>
      <c r="AO574" s="25"/>
      <c r="AP574" s="25"/>
      <c r="AQ574" s="25">
        <v>-0.316952962</v>
      </c>
      <c r="AR574" s="25">
        <v>-0.41907502400000002</v>
      </c>
      <c r="AS574" s="25">
        <v>-8.6716098000000005E-2</v>
      </c>
      <c r="AT574" s="25"/>
      <c r="AU574" s="25"/>
      <c r="AV574" s="25"/>
      <c r="AW574" s="25"/>
      <c r="AX574" s="23"/>
      <c r="AY574" s="23"/>
      <c r="AZ574" s="23"/>
      <c r="BA574" s="23"/>
      <c r="BB574" s="23">
        <v>6.7668661000000005E-2</v>
      </c>
      <c r="BC574" s="23">
        <v>1.3047110000000001E-3</v>
      </c>
      <c r="BD574" s="23">
        <v>3.6968431000000003E-2</v>
      </c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  <c r="BP574" s="23"/>
      <c r="BQ574" s="23"/>
      <c r="BR574" s="23"/>
      <c r="BS574" s="23"/>
      <c r="BT574" s="23">
        <v>26.074999999999999</v>
      </c>
      <c r="BU574" s="23">
        <v>7</v>
      </c>
      <c r="BV574" s="23">
        <v>17</v>
      </c>
      <c r="BW574" s="23"/>
      <c r="BX574" s="23"/>
      <c r="BY574" s="23"/>
      <c r="BZ574" s="23"/>
      <c r="CA574" s="23">
        <v>1.07</v>
      </c>
      <c r="CB574" s="23">
        <v>0.85</v>
      </c>
      <c r="CC574" s="23">
        <v>1.83</v>
      </c>
      <c r="CD574" s="23"/>
      <c r="CE574" s="23"/>
      <c r="CF574" s="23"/>
      <c r="CG574" s="23"/>
      <c r="CH574" s="23"/>
      <c r="CI574" s="23">
        <v>2.15</v>
      </c>
      <c r="CJ574" s="23">
        <v>0.59</v>
      </c>
      <c r="CK574" s="23">
        <v>0.55455059200000001</v>
      </c>
      <c r="CL574" s="23">
        <v>0.69145305899999998</v>
      </c>
      <c r="CM574" s="23">
        <v>-0.71000791500000004</v>
      </c>
      <c r="CN574" s="23">
        <v>-0.14347301600000001</v>
      </c>
      <c r="CO574" s="23">
        <v>0.49302585999999998</v>
      </c>
      <c r="CP574" s="23">
        <v>0.986814635</v>
      </c>
      <c r="CQ574" s="23">
        <v>0.245827132</v>
      </c>
      <c r="CR574" s="23">
        <v>-0.26820961500000001</v>
      </c>
      <c r="CS574" s="23">
        <v>-0.49945362999999998</v>
      </c>
      <c r="CT574" s="23">
        <v>0.28274195099999999</v>
      </c>
      <c r="CU574" s="23">
        <v>0.37758661599999999</v>
      </c>
      <c r="CV574" s="23">
        <v>-8.9112010000000005E-3</v>
      </c>
      <c r="CW574" s="23">
        <v>5.3042367999999999E-2</v>
      </c>
    </row>
    <row r="575" spans="1:101">
      <c r="A575" s="23">
        <v>239</v>
      </c>
      <c r="B575" s="23">
        <v>5</v>
      </c>
      <c r="C575" s="23" t="s">
        <v>28</v>
      </c>
      <c r="D575" s="23" t="s">
        <v>29</v>
      </c>
      <c r="E575" s="23" t="s">
        <v>146</v>
      </c>
      <c r="F575" s="23" t="s">
        <v>143</v>
      </c>
      <c r="G575" s="23" t="s">
        <v>30</v>
      </c>
      <c r="H575" s="23" t="s">
        <v>31</v>
      </c>
      <c r="I575" s="23">
        <v>26</v>
      </c>
      <c r="J575" s="23">
        <v>1</v>
      </c>
      <c r="K575" s="23">
        <v>23.710999999999999</v>
      </c>
      <c r="L575" s="23">
        <v>7</v>
      </c>
      <c r="M575" s="23">
        <v>15</v>
      </c>
      <c r="N575" s="23">
        <v>-6.1558656000000003E-2</v>
      </c>
      <c r="O575" s="23">
        <v>-1.0679017000000001E-2</v>
      </c>
      <c r="P575" s="23">
        <v>2.9621497E-2</v>
      </c>
      <c r="Q575" s="23">
        <v>1.0347673E-2</v>
      </c>
      <c r="R575" s="23">
        <v>-9.1619140000000002E-3</v>
      </c>
      <c r="S575" s="23">
        <v>6.0478652000000001E-2</v>
      </c>
      <c r="T575" s="23">
        <v>3.7396643E-2</v>
      </c>
      <c r="U575" s="23">
        <v>-6.2130952000000003E-2</v>
      </c>
      <c r="V575" s="23">
        <v>-6.3273239999999994E-2</v>
      </c>
      <c r="W575" s="23">
        <v>-4.5790859000000003E-2</v>
      </c>
      <c r="X575" s="23">
        <v>-2.4831056000000001E-2</v>
      </c>
      <c r="Y575" s="23">
        <v>-0.56485537299999999</v>
      </c>
      <c r="Z575" s="23">
        <v>4.5140000000000002</v>
      </c>
      <c r="AA575" s="23">
        <v>0.26200000000000001</v>
      </c>
      <c r="AB575" s="23">
        <v>0.41599999999999998</v>
      </c>
      <c r="AC575" s="23">
        <v>0.55800000000000005</v>
      </c>
      <c r="AD575" s="23">
        <v>1.018</v>
      </c>
      <c r="AE575" s="23">
        <v>0.58099999999999996</v>
      </c>
      <c r="AF575" s="23">
        <v>0.31</v>
      </c>
      <c r="AG575" s="23">
        <v>0.82399999999999995</v>
      </c>
      <c r="AH575" s="23">
        <v>0.40799999999999997</v>
      </c>
      <c r="AI575" s="23">
        <v>1.0489999999999999</v>
      </c>
      <c r="AJ575" s="23">
        <v>0.47199999999999998</v>
      </c>
      <c r="AK575" s="23">
        <v>0.34100000000000003</v>
      </c>
      <c r="AL575" s="23">
        <v>0.65456155500000002</v>
      </c>
      <c r="AM575" s="25">
        <v>-0.58169870899999998</v>
      </c>
      <c r="AN575" s="25">
        <v>-0.38090666899999998</v>
      </c>
      <c r="AO575" s="25">
        <v>-0.253365801</v>
      </c>
      <c r="AP575" s="25">
        <v>7.7477780000000003E-3</v>
      </c>
      <c r="AQ575" s="25">
        <v>-0.23582386799999999</v>
      </c>
      <c r="AR575" s="25">
        <v>-0.50863830600000004</v>
      </c>
      <c r="AS575" s="25">
        <v>-8.4072787999999996E-2</v>
      </c>
      <c r="AT575" s="25">
        <v>-0.38933983700000002</v>
      </c>
      <c r="AU575" s="25">
        <v>2.0775488000000002E-2</v>
      </c>
      <c r="AV575" s="25">
        <v>-0.32605800099999999</v>
      </c>
      <c r="AW575" s="25">
        <v>-0.467245621</v>
      </c>
      <c r="AX575" s="23">
        <v>-6.1558656000000003E-2</v>
      </c>
      <c r="AY575" s="23">
        <v>-1.0679017000000001E-2</v>
      </c>
      <c r="AZ575" s="23">
        <v>2.9621497E-2</v>
      </c>
      <c r="BA575" s="23">
        <v>1.0347673E-2</v>
      </c>
      <c r="BB575" s="23">
        <v>-9.1619140000000002E-3</v>
      </c>
      <c r="BC575" s="23">
        <v>6.0478652000000001E-2</v>
      </c>
      <c r="BD575" s="23">
        <v>3.7396643E-2</v>
      </c>
      <c r="BE575" s="23">
        <v>-6.2130952000000003E-2</v>
      </c>
      <c r="BF575" s="23">
        <v>-6.3273239999999994E-2</v>
      </c>
      <c r="BG575" s="23">
        <v>-4.5790859000000003E-2</v>
      </c>
      <c r="BH575" s="23">
        <v>-2.4831056000000001E-2</v>
      </c>
      <c r="BI575" s="23">
        <v>-0.56485537299999999</v>
      </c>
      <c r="BJ575" s="23"/>
      <c r="BK575" s="23"/>
      <c r="BL575" s="23"/>
      <c r="BM575" s="23"/>
      <c r="BN575" s="23"/>
      <c r="BO575" s="23"/>
      <c r="BP575" s="23"/>
      <c r="BQ575" s="23"/>
      <c r="BR575" s="23"/>
      <c r="BS575" s="23"/>
      <c r="BT575" s="23">
        <v>23.710999999999999</v>
      </c>
      <c r="BU575" s="23">
        <v>7</v>
      </c>
      <c r="BV575" s="23">
        <v>15</v>
      </c>
      <c r="BW575" s="23">
        <v>0.57999999999999996</v>
      </c>
      <c r="BX575" s="23">
        <v>0.92</v>
      </c>
      <c r="BY575" s="23">
        <v>1.24</v>
      </c>
      <c r="BZ575" s="23">
        <v>2.2599999999999998</v>
      </c>
      <c r="CA575" s="23">
        <v>1.29</v>
      </c>
      <c r="CB575" s="23">
        <v>0.69</v>
      </c>
      <c r="CC575" s="23">
        <v>1.83</v>
      </c>
      <c r="CD575" s="23">
        <v>0.9</v>
      </c>
      <c r="CE575" s="23">
        <v>2.3199999999999998</v>
      </c>
      <c r="CF575" s="23">
        <v>1.05</v>
      </c>
      <c r="CG575" s="23">
        <v>0.76</v>
      </c>
      <c r="CH575" s="23">
        <v>1.38</v>
      </c>
      <c r="CI575" s="23">
        <v>2.66</v>
      </c>
      <c r="CJ575" s="23">
        <v>0.71</v>
      </c>
      <c r="CK575" s="23">
        <v>-3.4365314250000001</v>
      </c>
      <c r="CL575" s="23">
        <v>2.9781180840000001</v>
      </c>
      <c r="CM575" s="23">
        <v>-3.1279032990000002</v>
      </c>
      <c r="CN575" s="23">
        <v>-0.74622821100000003</v>
      </c>
      <c r="CO575" s="23">
        <v>-0.63328294600000001</v>
      </c>
      <c r="CP575" s="23">
        <v>0.58000247199999999</v>
      </c>
      <c r="CQ575" s="23">
        <v>-0.146176906</v>
      </c>
      <c r="CR575" s="23">
        <v>-0.87019146599999997</v>
      </c>
      <c r="CS575" s="23">
        <v>1.18631212</v>
      </c>
      <c r="CT575" s="23">
        <v>0.32194745000000002</v>
      </c>
      <c r="CU575" s="23">
        <v>-0.15316770399999999</v>
      </c>
      <c r="CV575" s="23">
        <v>4.4564293999999997E-2</v>
      </c>
      <c r="CW575" s="23">
        <v>-0.32152387700000001</v>
      </c>
    </row>
    <row r="576" spans="1:101">
      <c r="A576" s="23">
        <v>239</v>
      </c>
      <c r="B576" s="23">
        <v>6</v>
      </c>
      <c r="C576" s="23" t="s">
        <v>28</v>
      </c>
      <c r="D576" s="23" t="s">
        <v>29</v>
      </c>
      <c r="E576" s="23" t="s">
        <v>146</v>
      </c>
      <c r="F576" s="23" t="s">
        <v>143</v>
      </c>
      <c r="G576" s="23" t="s">
        <v>30</v>
      </c>
      <c r="H576" s="23" t="s">
        <v>31</v>
      </c>
      <c r="I576" s="23">
        <v>26</v>
      </c>
      <c r="J576" s="23">
        <v>1</v>
      </c>
      <c r="K576" s="23">
        <v>25.931000000000001</v>
      </c>
      <c r="L576" s="23">
        <v>6</v>
      </c>
      <c r="M576" s="23">
        <v>16</v>
      </c>
      <c r="N576" s="23">
        <v>2.4249426000000001E-2</v>
      </c>
      <c r="O576" s="23">
        <v>2.2359453000000001E-2</v>
      </c>
      <c r="P576" s="23">
        <v>1.9125223E-2</v>
      </c>
      <c r="Q576" s="23">
        <v>1.5754230000000001E-2</v>
      </c>
      <c r="R576" s="23">
        <v>3.1236455999999999E-2</v>
      </c>
      <c r="S576" s="23">
        <v>4.2215150000000003E-3</v>
      </c>
      <c r="T576" s="23">
        <v>-9.4558709999999994E-3</v>
      </c>
      <c r="U576" s="23">
        <v>3.8551767000000001E-2</v>
      </c>
      <c r="V576" s="23">
        <v>-8.9414520000000008E-3</v>
      </c>
      <c r="W576" s="23">
        <v>1.3118074E-2</v>
      </c>
      <c r="X576" s="23">
        <v>-1.7582898E-2</v>
      </c>
      <c r="Y576" s="23">
        <v>0.27320541199999998</v>
      </c>
      <c r="Z576" s="23">
        <v>4.6689999999999996</v>
      </c>
      <c r="AA576" s="23">
        <v>0.19500000000000001</v>
      </c>
      <c r="AB576" s="23">
        <v>0.39500000000000002</v>
      </c>
      <c r="AC576" s="23">
        <v>0.59599999999999997</v>
      </c>
      <c r="AD576" s="23">
        <v>1.0429999999999999</v>
      </c>
      <c r="AE576" s="23">
        <v>0.54700000000000004</v>
      </c>
      <c r="AF576" s="23">
        <v>0.40200000000000002</v>
      </c>
      <c r="AG576" s="23">
        <v>0.95899999999999996</v>
      </c>
      <c r="AH576" s="23">
        <v>0.35899999999999999</v>
      </c>
      <c r="AI576" s="23">
        <v>0.96499999999999997</v>
      </c>
      <c r="AJ576" s="23">
        <v>0.42</v>
      </c>
      <c r="AK576" s="23">
        <v>0.34799999999999998</v>
      </c>
      <c r="AL576" s="23">
        <v>0.66922387400000005</v>
      </c>
      <c r="AM576" s="25">
        <v>-0.70996538899999995</v>
      </c>
      <c r="AN576" s="25">
        <v>-0.40340290400000001</v>
      </c>
      <c r="AO576" s="25">
        <v>-0.22475374000000001</v>
      </c>
      <c r="AP576" s="25">
        <v>1.8284307999999999E-2</v>
      </c>
      <c r="AQ576" s="25">
        <v>-0.262012674</v>
      </c>
      <c r="AR576" s="25">
        <v>-0.39577394700000001</v>
      </c>
      <c r="AS576" s="25">
        <v>-1.8181393000000001E-2</v>
      </c>
      <c r="AT576" s="25">
        <v>-0.44490555100000001</v>
      </c>
      <c r="AU576" s="25">
        <v>-1.5472687000000001E-2</v>
      </c>
      <c r="AV576" s="25">
        <v>-0.37675070999999999</v>
      </c>
      <c r="AW576" s="25">
        <v>-0.45842075599999998</v>
      </c>
      <c r="AX576" s="23">
        <v>2.4249426000000001E-2</v>
      </c>
      <c r="AY576" s="23">
        <v>2.2359453000000001E-2</v>
      </c>
      <c r="AZ576" s="23">
        <v>1.9125223E-2</v>
      </c>
      <c r="BA576" s="23">
        <v>1.5754230000000001E-2</v>
      </c>
      <c r="BB576" s="23">
        <v>3.1236455999999999E-2</v>
      </c>
      <c r="BC576" s="23">
        <v>4.2215150000000003E-3</v>
      </c>
      <c r="BD576" s="23">
        <v>-9.4558709999999994E-3</v>
      </c>
      <c r="BE576" s="23">
        <v>3.8551767000000001E-2</v>
      </c>
      <c r="BF576" s="23">
        <v>-8.9414520000000008E-3</v>
      </c>
      <c r="BG576" s="23">
        <v>1.3118074E-2</v>
      </c>
      <c r="BH576" s="23">
        <v>-1.7582898E-2</v>
      </c>
      <c r="BI576" s="23">
        <v>0.27320541199999998</v>
      </c>
      <c r="BJ576" s="23"/>
      <c r="BK576" s="23"/>
      <c r="BL576" s="23"/>
      <c r="BM576" s="23"/>
      <c r="BN576" s="23"/>
      <c r="BO576" s="23"/>
      <c r="BP576" s="23"/>
      <c r="BQ576" s="23"/>
      <c r="BR576" s="23"/>
      <c r="BS576" s="23"/>
      <c r="BT576" s="23">
        <v>25.931000000000001</v>
      </c>
      <c r="BU576" s="23">
        <v>6</v>
      </c>
      <c r="BV576" s="23">
        <v>16</v>
      </c>
      <c r="BW576" s="23">
        <v>0.42</v>
      </c>
      <c r="BX576" s="23">
        <v>0.85</v>
      </c>
      <c r="BY576" s="23">
        <v>1.28</v>
      </c>
      <c r="BZ576" s="23">
        <v>2.23</v>
      </c>
      <c r="CA576" s="23">
        <v>1.17</v>
      </c>
      <c r="CB576" s="23">
        <v>0.86</v>
      </c>
      <c r="CC576" s="23">
        <v>2.0499999999999998</v>
      </c>
      <c r="CD576" s="23">
        <v>0.77</v>
      </c>
      <c r="CE576" s="23">
        <v>2.0699999999999998</v>
      </c>
      <c r="CF576" s="23">
        <v>0.9</v>
      </c>
      <c r="CG576" s="23">
        <v>0.75</v>
      </c>
      <c r="CH576" s="23">
        <v>1.21</v>
      </c>
      <c r="CI576" s="23">
        <v>2.39</v>
      </c>
      <c r="CJ576" s="23">
        <v>0.56999999999999995</v>
      </c>
      <c r="CK576" s="23">
        <v>1.0898629900000001</v>
      </c>
      <c r="CL576" s="23">
        <v>-2.0477802999999999E-2</v>
      </c>
      <c r="CM576" s="23">
        <v>-0.18596752499999999</v>
      </c>
      <c r="CN576" s="23">
        <v>-0.37365295100000001</v>
      </c>
      <c r="CO576" s="23">
        <v>-0.68287463900000001</v>
      </c>
      <c r="CP576" s="23">
        <v>0.11803555</v>
      </c>
      <c r="CQ576" s="23">
        <v>-1.4335864460000001</v>
      </c>
      <c r="CR576" s="23">
        <v>0.23213505200000001</v>
      </c>
      <c r="CS576" s="23">
        <v>-0.76239817600000004</v>
      </c>
      <c r="CT576" s="23">
        <v>2.3951143000000001E-2</v>
      </c>
      <c r="CU576" s="23">
        <v>0.51347528099999995</v>
      </c>
      <c r="CV576" s="23">
        <v>0.30990635900000002</v>
      </c>
      <c r="CW576" s="23">
        <v>5.3007766999999997E-2</v>
      </c>
    </row>
    <row r="577" spans="1:101">
      <c r="A577" s="23">
        <v>239</v>
      </c>
      <c r="B577" s="23">
        <v>7</v>
      </c>
      <c r="C577" s="23" t="s">
        <v>28</v>
      </c>
      <c r="D577" s="23" t="s">
        <v>29</v>
      </c>
      <c r="E577" s="23" t="s">
        <v>146</v>
      </c>
      <c r="F577" s="23" t="s">
        <v>143</v>
      </c>
      <c r="G577" s="23" t="s">
        <v>30</v>
      </c>
      <c r="H577" s="23" t="s">
        <v>31</v>
      </c>
      <c r="I577" s="23">
        <v>26</v>
      </c>
      <c r="J577" s="23">
        <v>1</v>
      </c>
      <c r="K577" s="23"/>
      <c r="L577" s="23">
        <v>7</v>
      </c>
      <c r="M577" s="23"/>
      <c r="N577" s="23">
        <v>0.112287017</v>
      </c>
      <c r="O577" s="23">
        <v>2.2546613E-2</v>
      </c>
      <c r="P577" s="23">
        <v>-2.1294476999999999E-2</v>
      </c>
      <c r="Q577" s="23">
        <v>1.8080618E-2</v>
      </c>
      <c r="R577" s="23">
        <v>5.2233274000000003E-2</v>
      </c>
      <c r="S577" s="23">
        <v>-1.964368E-2</v>
      </c>
      <c r="T577" s="23">
        <v>-5.8171539999999997E-3</v>
      </c>
      <c r="U577" s="23">
        <v>7.3280887000000003E-2</v>
      </c>
      <c r="V577" s="23">
        <v>1.5492122000000001E-2</v>
      </c>
      <c r="W577" s="23">
        <v>3.7772437999999998E-2</v>
      </c>
      <c r="X577" s="23">
        <v>1.2834E-2</v>
      </c>
      <c r="Y577" s="23">
        <v>0.93173201500000002</v>
      </c>
      <c r="Z577" s="23">
        <v>4.7770000000000001</v>
      </c>
      <c r="AA577" s="23">
        <v>0.14099999999999999</v>
      </c>
      <c r="AB577" s="23">
        <v>0.40600000000000003</v>
      </c>
      <c r="AC577" s="23">
        <v>0.68</v>
      </c>
      <c r="AD577" s="23">
        <v>1.0640000000000001</v>
      </c>
      <c r="AE577" s="23">
        <v>0.53300000000000003</v>
      </c>
      <c r="AF577" s="23">
        <v>0.45500000000000002</v>
      </c>
      <c r="AG577" s="23">
        <v>0.97399999999999998</v>
      </c>
      <c r="AH577" s="23">
        <v>0.34599999999999997</v>
      </c>
      <c r="AI577" s="23">
        <v>0.93600000000000005</v>
      </c>
      <c r="AJ577" s="23">
        <v>0.40400000000000003</v>
      </c>
      <c r="AK577" s="23">
        <v>0.32900000000000001</v>
      </c>
      <c r="AL577" s="23">
        <v>0.67915524100000002</v>
      </c>
      <c r="AM577" s="25">
        <v>-0.85078088699999999</v>
      </c>
      <c r="AN577" s="25">
        <v>-0.39147396600000001</v>
      </c>
      <c r="AO577" s="25">
        <v>-0.16749108700000001</v>
      </c>
      <c r="AP577" s="25">
        <v>2.6941627999999999E-2</v>
      </c>
      <c r="AQ577" s="25">
        <v>-0.27327279100000001</v>
      </c>
      <c r="AR577" s="25">
        <v>-0.341988603</v>
      </c>
      <c r="AS577" s="25">
        <v>-1.1441043E-2</v>
      </c>
      <c r="AT577" s="25">
        <v>-0.46092390100000002</v>
      </c>
      <c r="AU577" s="25">
        <v>-2.8724151E-2</v>
      </c>
      <c r="AV577" s="25">
        <v>-0.39361863499999999</v>
      </c>
      <c r="AW577" s="25">
        <v>-0.48280410200000001</v>
      </c>
      <c r="AX577" s="23">
        <v>0.112287017</v>
      </c>
      <c r="AY577" s="23">
        <v>2.2546613E-2</v>
      </c>
      <c r="AZ577" s="23">
        <v>-2.1294476999999999E-2</v>
      </c>
      <c r="BA577" s="23">
        <v>1.8080618E-2</v>
      </c>
      <c r="BB577" s="23">
        <v>5.2233274000000003E-2</v>
      </c>
      <c r="BC577" s="23">
        <v>-1.964368E-2</v>
      </c>
      <c r="BD577" s="23">
        <v>-5.8171539999999997E-3</v>
      </c>
      <c r="BE577" s="23">
        <v>7.3280887000000003E-2</v>
      </c>
      <c r="BF577" s="23">
        <v>1.5492122000000001E-2</v>
      </c>
      <c r="BG577" s="23">
        <v>3.7772437999999998E-2</v>
      </c>
      <c r="BH577" s="23">
        <v>1.2834E-2</v>
      </c>
      <c r="BI577" s="23">
        <v>0.93173201500000002</v>
      </c>
      <c r="BJ577" s="23"/>
      <c r="BK577" s="23"/>
      <c r="BL577" s="23"/>
      <c r="BM577" s="23"/>
      <c r="BN577" s="23"/>
      <c r="BO577" s="23"/>
      <c r="BP577" s="23"/>
      <c r="BQ577" s="23"/>
      <c r="BR577" s="23"/>
      <c r="BS577" s="23"/>
      <c r="BT577" s="23"/>
      <c r="BU577" s="23">
        <v>7</v>
      </c>
      <c r="BV577" s="23"/>
      <c r="BW577" s="23">
        <v>0.3</v>
      </c>
      <c r="BX577" s="23">
        <v>0.85</v>
      </c>
      <c r="BY577" s="23">
        <v>1.42</v>
      </c>
      <c r="BZ577" s="23">
        <v>2.23</v>
      </c>
      <c r="CA577" s="23">
        <v>1.1200000000000001</v>
      </c>
      <c r="CB577" s="23">
        <v>0.95</v>
      </c>
      <c r="CC577" s="23">
        <v>2.04</v>
      </c>
      <c r="CD577" s="23">
        <v>0.72</v>
      </c>
      <c r="CE577" s="23">
        <v>1.96</v>
      </c>
      <c r="CF577" s="23">
        <v>0.85</v>
      </c>
      <c r="CG577" s="23">
        <v>0.69</v>
      </c>
      <c r="CH577" s="23">
        <v>1.23</v>
      </c>
      <c r="CI577" s="23">
        <v>2.14</v>
      </c>
      <c r="CJ577" s="23">
        <v>0.55000000000000004</v>
      </c>
      <c r="CK577" s="23">
        <v>3.82645334</v>
      </c>
      <c r="CL577" s="23">
        <v>-1.6126500029999999</v>
      </c>
      <c r="CM577" s="23">
        <v>0.98263557099999999</v>
      </c>
      <c r="CN577" s="23">
        <v>0.15965848999999999</v>
      </c>
      <c r="CO577" s="23">
        <v>-0.13537951500000001</v>
      </c>
      <c r="CP577" s="23">
        <v>-0.44222291699999999</v>
      </c>
      <c r="CQ577" s="23">
        <v>-0.36853552299999998</v>
      </c>
      <c r="CR577" s="23">
        <v>1.6928467030000001</v>
      </c>
      <c r="CS577" s="23">
        <v>-1.4378392840000001</v>
      </c>
      <c r="CT577" s="23">
        <v>-0.15813375199999999</v>
      </c>
      <c r="CU577" s="23">
        <v>1.470580947</v>
      </c>
      <c r="CV577" s="23">
        <v>-0.62550504100000004</v>
      </c>
      <c r="CW577" s="23">
        <v>-0.66783963999999996</v>
      </c>
    </row>
    <row r="578" spans="1:101">
      <c r="A578" s="23">
        <v>239</v>
      </c>
      <c r="B578" s="23">
        <v>8</v>
      </c>
      <c r="C578" s="23" t="s">
        <v>28</v>
      </c>
      <c r="D578" s="23" t="s">
        <v>29</v>
      </c>
      <c r="E578" s="23" t="s">
        <v>146</v>
      </c>
      <c r="F578" s="23" t="s">
        <v>143</v>
      </c>
      <c r="G578" s="23" t="s">
        <v>30</v>
      </c>
      <c r="H578" s="23" t="s">
        <v>31</v>
      </c>
      <c r="I578" s="23">
        <v>26</v>
      </c>
      <c r="J578" s="23">
        <v>1</v>
      </c>
      <c r="K578" s="23">
        <v>25.654</v>
      </c>
      <c r="L578" s="23">
        <v>7</v>
      </c>
      <c r="M578" s="23">
        <v>16</v>
      </c>
      <c r="N578" s="23">
        <v>2.6306700999999998E-2</v>
      </c>
      <c r="O578" s="23">
        <v>-3.9478401000000003E-2</v>
      </c>
      <c r="P578" s="23">
        <v>-5.6846419000000002E-2</v>
      </c>
      <c r="Q578" s="23">
        <v>-3.2682487000000003E-2</v>
      </c>
      <c r="R578" s="23">
        <v>-1.4157309999999999E-2</v>
      </c>
      <c r="S578" s="23">
        <v>2.2245866E-2</v>
      </c>
      <c r="T578" s="23">
        <v>-3.9303696999999999E-2</v>
      </c>
      <c r="U578" s="23">
        <v>4.4407359E-2</v>
      </c>
      <c r="V578" s="23">
        <v>6.9397299999999999E-3</v>
      </c>
      <c r="W578" s="23">
        <v>8.7425249999999993E-3</v>
      </c>
      <c r="X578" s="23">
        <v>1.1345411E-2</v>
      </c>
      <c r="Y578" s="23">
        <v>0.28579022300000001</v>
      </c>
      <c r="Z578" s="23">
        <v>4.6509999999999998</v>
      </c>
      <c r="AA578" s="23">
        <v>0.192</v>
      </c>
      <c r="AB578" s="23">
        <v>0.46800000000000003</v>
      </c>
      <c r="AC578" s="23">
        <v>0.72399999999999998</v>
      </c>
      <c r="AD578" s="23">
        <v>1.179</v>
      </c>
      <c r="AE578" s="23">
        <v>0.60599999999999998</v>
      </c>
      <c r="AF578" s="23">
        <v>0.374</v>
      </c>
      <c r="AG578" s="23">
        <v>1.028</v>
      </c>
      <c r="AH578" s="23">
        <v>0.35499999999999998</v>
      </c>
      <c r="AI578" s="23">
        <v>0.93</v>
      </c>
      <c r="AJ578" s="23">
        <v>0.42299999999999999</v>
      </c>
      <c r="AK578" s="23">
        <v>0.32</v>
      </c>
      <c r="AL578" s="23">
        <v>0.66754634000000002</v>
      </c>
      <c r="AM578" s="25">
        <v>-0.71669877100000001</v>
      </c>
      <c r="AN578" s="25">
        <v>-0.329754147</v>
      </c>
      <c r="AO578" s="25">
        <v>-0.14026143399999999</v>
      </c>
      <c r="AP578" s="25">
        <v>7.1513805E-2</v>
      </c>
      <c r="AQ578" s="25">
        <v>-0.21752737599999999</v>
      </c>
      <c r="AR578" s="25">
        <v>-0.42712839800000002</v>
      </c>
      <c r="AS578" s="25">
        <v>1.1993115E-2</v>
      </c>
      <c r="AT578" s="25">
        <v>-0.449771647</v>
      </c>
      <c r="AU578" s="25">
        <v>-3.1517050999999997E-2</v>
      </c>
      <c r="AV578" s="25">
        <v>-0.37365963299999999</v>
      </c>
      <c r="AW578" s="25">
        <v>-0.494850022</v>
      </c>
      <c r="AX578" s="23">
        <v>2.6306700999999998E-2</v>
      </c>
      <c r="AY578" s="23">
        <v>-3.9478401000000003E-2</v>
      </c>
      <c r="AZ578" s="23">
        <v>-5.6846419000000002E-2</v>
      </c>
      <c r="BA578" s="23">
        <v>-3.2682487000000003E-2</v>
      </c>
      <c r="BB578" s="23">
        <v>-1.4157309999999999E-2</v>
      </c>
      <c r="BC578" s="23">
        <v>2.2245866E-2</v>
      </c>
      <c r="BD578" s="23">
        <v>-3.9303696999999999E-2</v>
      </c>
      <c r="BE578" s="23">
        <v>4.4407359E-2</v>
      </c>
      <c r="BF578" s="23">
        <v>6.9397299999999999E-3</v>
      </c>
      <c r="BG578" s="23">
        <v>8.7425249999999993E-3</v>
      </c>
      <c r="BH578" s="23">
        <v>1.1345411E-2</v>
      </c>
      <c r="BI578" s="23">
        <v>0.28579022300000001</v>
      </c>
      <c r="BJ578" s="23"/>
      <c r="BK578" s="23"/>
      <c r="BL578" s="23"/>
      <c r="BM578" s="23"/>
      <c r="BN578" s="23"/>
      <c r="BO578" s="23"/>
      <c r="BP578" s="23"/>
      <c r="BQ578" s="23"/>
      <c r="BR578" s="23"/>
      <c r="BS578" s="23"/>
      <c r="BT578" s="23">
        <v>25.654</v>
      </c>
      <c r="BU578" s="23">
        <v>7</v>
      </c>
      <c r="BV578" s="23">
        <v>16</v>
      </c>
      <c r="BW578" s="23">
        <v>0.41</v>
      </c>
      <c r="BX578" s="23">
        <v>1.01</v>
      </c>
      <c r="BY578" s="23">
        <v>1.56</v>
      </c>
      <c r="BZ578" s="23">
        <v>2.5299999999999998</v>
      </c>
      <c r="CA578" s="23">
        <v>1.3</v>
      </c>
      <c r="CB578" s="23">
        <v>0.8</v>
      </c>
      <c r="CC578" s="23">
        <v>2.21</v>
      </c>
      <c r="CD578" s="23">
        <v>0.76</v>
      </c>
      <c r="CE578" s="23">
        <v>2</v>
      </c>
      <c r="CF578" s="23">
        <v>0.91</v>
      </c>
      <c r="CG578" s="23">
        <v>0.69</v>
      </c>
      <c r="CH578" s="23">
        <v>1.32</v>
      </c>
      <c r="CI578" s="23">
        <v>2.75</v>
      </c>
      <c r="CJ578" s="23">
        <v>0.59</v>
      </c>
      <c r="CK578" s="23">
        <v>0.49807699799999999</v>
      </c>
      <c r="CL578" s="23">
        <v>-1.3796642569999999</v>
      </c>
      <c r="CM578" s="23">
        <v>1.550485133</v>
      </c>
      <c r="CN578" s="23">
        <v>-0.99723730399999999</v>
      </c>
      <c r="CO578" s="23">
        <v>-1.170212773</v>
      </c>
      <c r="CP578" s="23">
        <v>1.1361175320000001</v>
      </c>
      <c r="CQ578" s="23">
        <v>-0.22163807099999999</v>
      </c>
      <c r="CR578" s="23">
        <v>1.8376767629999999</v>
      </c>
      <c r="CS578" s="23">
        <v>0.40292971799999999</v>
      </c>
      <c r="CT578" s="23">
        <v>-0.411153145</v>
      </c>
      <c r="CU578" s="23">
        <v>0.414718015</v>
      </c>
      <c r="CV578" s="23">
        <v>0.35415551200000001</v>
      </c>
      <c r="CW578" s="23">
        <v>-0.38076025800000002</v>
      </c>
    </row>
    <row r="579" spans="1:101">
      <c r="A579" s="23">
        <v>239</v>
      </c>
      <c r="B579" s="23">
        <v>9</v>
      </c>
      <c r="C579" s="23" t="s">
        <v>28</v>
      </c>
      <c r="D579" s="23" t="s">
        <v>29</v>
      </c>
      <c r="E579" s="23" t="s">
        <v>146</v>
      </c>
      <c r="F579" s="23" t="s">
        <v>143</v>
      </c>
      <c r="G579" s="23" t="s">
        <v>30</v>
      </c>
      <c r="H579" s="23" t="s">
        <v>31</v>
      </c>
      <c r="I579" s="23">
        <v>26</v>
      </c>
      <c r="J579" s="23">
        <v>1</v>
      </c>
      <c r="K579" s="23">
        <v>21.427</v>
      </c>
      <c r="L579" s="23">
        <v>7</v>
      </c>
      <c r="M579" s="23">
        <v>15</v>
      </c>
      <c r="N579" s="23">
        <v>-4.1900266999999998E-2</v>
      </c>
      <c r="O579" s="23">
        <v>1.0639110000000001E-3</v>
      </c>
      <c r="P579" s="23">
        <v>-3.0850815E-2</v>
      </c>
      <c r="Q579" s="23">
        <v>1.2538057999999999E-2</v>
      </c>
      <c r="R579" s="23">
        <v>-5.0432033000000001E-2</v>
      </c>
      <c r="S579" s="23">
        <v>-1.5976260999999999E-2</v>
      </c>
      <c r="T579" s="23">
        <v>-3.0071422E-2</v>
      </c>
      <c r="U579" s="23">
        <v>7.3540104999999995E-2</v>
      </c>
      <c r="V579" s="23">
        <v>-1.5979316E-2</v>
      </c>
      <c r="W579" s="23">
        <v>-1.5317212E-2</v>
      </c>
      <c r="X579" s="23">
        <v>-2.3466158000000001E-2</v>
      </c>
      <c r="Y579" s="23">
        <v>-0.392819902</v>
      </c>
      <c r="Z579" s="23">
        <v>3.952</v>
      </c>
      <c r="AA579" s="23">
        <v>0.19</v>
      </c>
      <c r="AB579" s="23">
        <v>0.34200000000000003</v>
      </c>
      <c r="AC579" s="23">
        <v>0.56200000000000006</v>
      </c>
      <c r="AD579" s="23">
        <v>0.87</v>
      </c>
      <c r="AE579" s="23">
        <v>0.55900000000000005</v>
      </c>
      <c r="AF579" s="23">
        <v>0.33200000000000002</v>
      </c>
      <c r="AG579" s="23">
        <v>0.84399999999999997</v>
      </c>
      <c r="AH579" s="23">
        <v>0.30599999999999999</v>
      </c>
      <c r="AI579" s="23">
        <v>0.84099999999999997</v>
      </c>
      <c r="AJ579" s="23">
        <v>0.374</v>
      </c>
      <c r="AK579" s="23">
        <v>0.28999999999999998</v>
      </c>
      <c r="AL579" s="23">
        <v>0.59681693599999996</v>
      </c>
      <c r="AM579" s="25">
        <v>-0.72124639899999998</v>
      </c>
      <c r="AN579" s="25">
        <v>-0.465973894</v>
      </c>
      <c r="AO579" s="25">
        <v>-0.25026368399999999</v>
      </c>
      <c r="AP579" s="25">
        <v>-6.0480747000000001E-2</v>
      </c>
      <c r="AQ579" s="25">
        <v>-0.25258819199999999</v>
      </c>
      <c r="AR579" s="25">
        <v>-0.478861916</v>
      </c>
      <c r="AS579" s="25">
        <v>-7.3657553000000001E-2</v>
      </c>
      <c r="AT579" s="25">
        <v>-0.51427857399999999</v>
      </c>
      <c r="AU579" s="25">
        <v>-7.5204004000000005E-2</v>
      </c>
      <c r="AV579" s="25">
        <v>-0.42712839800000002</v>
      </c>
      <c r="AW579" s="25">
        <v>-0.53760200199999997</v>
      </c>
      <c r="AX579" s="23">
        <v>-4.1900266999999998E-2</v>
      </c>
      <c r="AY579" s="23">
        <v>1.0639110000000001E-3</v>
      </c>
      <c r="AZ579" s="23">
        <v>-3.0850815E-2</v>
      </c>
      <c r="BA579" s="23">
        <v>1.2538057999999999E-2</v>
      </c>
      <c r="BB579" s="23">
        <v>-5.0432033000000001E-2</v>
      </c>
      <c r="BC579" s="23">
        <v>-1.5976260999999999E-2</v>
      </c>
      <c r="BD579" s="23">
        <v>-3.0071422E-2</v>
      </c>
      <c r="BE579" s="23">
        <v>7.3540104999999995E-2</v>
      </c>
      <c r="BF579" s="23">
        <v>-1.5979316E-2</v>
      </c>
      <c r="BG579" s="23">
        <v>-1.5317212E-2</v>
      </c>
      <c r="BH579" s="23">
        <v>-2.3466158000000001E-2</v>
      </c>
      <c r="BI579" s="23">
        <v>-0.392819902</v>
      </c>
      <c r="BJ579" s="23"/>
      <c r="BK579" s="23"/>
      <c r="BL579" s="23"/>
      <c r="BM579" s="23"/>
      <c r="BN579" s="23"/>
      <c r="BO579" s="23"/>
      <c r="BP579" s="23"/>
      <c r="BQ579" s="23"/>
      <c r="BR579" s="23"/>
      <c r="BS579" s="23"/>
      <c r="BT579" s="23">
        <v>21.427</v>
      </c>
      <c r="BU579" s="23">
        <v>7</v>
      </c>
      <c r="BV579" s="23">
        <v>15</v>
      </c>
      <c r="BW579" s="23">
        <v>0.48</v>
      </c>
      <c r="BX579" s="23">
        <v>0.87</v>
      </c>
      <c r="BY579" s="23">
        <v>1.42</v>
      </c>
      <c r="BZ579" s="23">
        <v>2.2000000000000002</v>
      </c>
      <c r="CA579" s="23">
        <v>1.41</v>
      </c>
      <c r="CB579" s="23">
        <v>0.84</v>
      </c>
      <c r="CC579" s="23">
        <v>2.14</v>
      </c>
      <c r="CD579" s="23">
        <v>0.77</v>
      </c>
      <c r="CE579" s="23">
        <v>2.13</v>
      </c>
      <c r="CF579" s="23">
        <v>0.95</v>
      </c>
      <c r="CG579" s="23">
        <v>0.73</v>
      </c>
      <c r="CH579" s="23">
        <v>1.29</v>
      </c>
      <c r="CI579" s="23">
        <v>2.54</v>
      </c>
      <c r="CJ579" s="23">
        <v>0.66</v>
      </c>
      <c r="CK579" s="23">
        <v>-0.81169094600000002</v>
      </c>
      <c r="CL579" s="23">
        <v>-0.61049327900000006</v>
      </c>
      <c r="CM579" s="23">
        <v>0.99323848299999995</v>
      </c>
      <c r="CN579" s="23">
        <v>-0.86661333500000004</v>
      </c>
      <c r="CO579" s="23">
        <v>-2.016839413</v>
      </c>
      <c r="CP579" s="23">
        <v>0.97864468699999996</v>
      </c>
      <c r="CQ579" s="23">
        <v>-2.0792405770000002</v>
      </c>
      <c r="CR579" s="23">
        <v>0.41745580500000001</v>
      </c>
      <c r="CS579" s="23">
        <v>-1.8340120339999999</v>
      </c>
      <c r="CT579" s="23">
        <v>1.1158787910000001</v>
      </c>
      <c r="CU579" s="23">
        <v>-0.62680869800000005</v>
      </c>
      <c r="CV579" s="23">
        <v>1.353980438</v>
      </c>
      <c r="CW579" s="23">
        <v>-0.921104072</v>
      </c>
    </row>
    <row r="580" spans="1:101">
      <c r="A580" s="23">
        <v>239</v>
      </c>
      <c r="B580" s="23">
        <v>10</v>
      </c>
      <c r="C580" s="23" t="s">
        <v>28</v>
      </c>
      <c r="D580" s="23" t="s">
        <v>29</v>
      </c>
      <c r="E580" s="23" t="s">
        <v>146</v>
      </c>
      <c r="F580" s="23" t="s">
        <v>143</v>
      </c>
      <c r="G580" s="23" t="s">
        <v>30</v>
      </c>
      <c r="H580" s="23" t="s">
        <v>31</v>
      </c>
      <c r="I580" s="23">
        <v>26</v>
      </c>
      <c r="J580" s="23">
        <v>1</v>
      </c>
      <c r="K580" s="23"/>
      <c r="L580" s="23">
        <v>7</v>
      </c>
      <c r="M580" s="23">
        <v>15</v>
      </c>
      <c r="N580" s="23">
        <v>2.2987206999999999E-2</v>
      </c>
      <c r="O580" s="23">
        <v>3.4528243E-2</v>
      </c>
      <c r="P580" s="23">
        <v>2.6760455999999998E-2</v>
      </c>
      <c r="Q580" s="23">
        <v>-3.0243033999999999E-2</v>
      </c>
      <c r="R580" s="23">
        <v>5.2736120999999997E-2</v>
      </c>
      <c r="S580" s="23">
        <v>-9.8900159999999997E-3</v>
      </c>
      <c r="T580" s="23">
        <v>-1.3561882000000001E-2</v>
      </c>
      <c r="U580" s="23">
        <v>-1.5024684999999999E-2</v>
      </c>
      <c r="V580" s="23">
        <v>9.4039510000000007E-3</v>
      </c>
      <c r="W580" s="23">
        <v>-1.436601E-3</v>
      </c>
      <c r="X580" s="23">
        <v>-1.5782540000000001E-3</v>
      </c>
      <c r="Y580" s="23">
        <v>0.23756997199999999</v>
      </c>
      <c r="Z580" s="23">
        <v>4.5620000000000003</v>
      </c>
      <c r="AA580" s="23">
        <v>0.188</v>
      </c>
      <c r="AB580" s="23">
        <v>0.371</v>
      </c>
      <c r="AC580" s="23">
        <v>0.56899999999999995</v>
      </c>
      <c r="AD580" s="23">
        <v>1.1459999999999999</v>
      </c>
      <c r="AE580" s="23">
        <v>0.50800000000000001</v>
      </c>
      <c r="AF580" s="23">
        <v>0.40799999999999997</v>
      </c>
      <c r="AG580" s="23">
        <v>0.94499999999999995</v>
      </c>
      <c r="AH580" s="23">
        <v>0.38300000000000001</v>
      </c>
      <c r="AI580" s="23">
        <v>0.90900000000000003</v>
      </c>
      <c r="AJ580" s="23">
        <v>0.42499999999999999</v>
      </c>
      <c r="AK580" s="23">
        <v>0.32400000000000001</v>
      </c>
      <c r="AL580" s="23">
        <v>0.65915528099999998</v>
      </c>
      <c r="AM580" s="25">
        <v>-0.72584215100000005</v>
      </c>
      <c r="AN580" s="25">
        <v>-0.43062609000000002</v>
      </c>
      <c r="AO580" s="25">
        <v>-0.244887734</v>
      </c>
      <c r="AP580" s="25">
        <v>5.9184618000000001E-2</v>
      </c>
      <c r="AQ580" s="25">
        <v>-0.29413628800000002</v>
      </c>
      <c r="AR580" s="25">
        <v>-0.38933983700000002</v>
      </c>
      <c r="AS580" s="25">
        <v>-2.4568191E-2</v>
      </c>
      <c r="AT580" s="25">
        <v>-0.41680122600000002</v>
      </c>
      <c r="AU580" s="25">
        <v>-4.1436117000000001E-2</v>
      </c>
      <c r="AV580" s="25">
        <v>-0.37161106999999999</v>
      </c>
      <c r="AW580" s="25">
        <v>-0.48945498999999998</v>
      </c>
      <c r="AX580" s="23">
        <v>2.2987206999999999E-2</v>
      </c>
      <c r="AY580" s="23">
        <v>3.4528243E-2</v>
      </c>
      <c r="AZ580" s="23">
        <v>2.6760455999999998E-2</v>
      </c>
      <c r="BA580" s="23">
        <v>-3.0243033999999999E-2</v>
      </c>
      <c r="BB580" s="23">
        <v>5.2736120999999997E-2</v>
      </c>
      <c r="BC580" s="23">
        <v>-9.8900159999999997E-3</v>
      </c>
      <c r="BD580" s="23">
        <v>-1.3561882000000001E-2</v>
      </c>
      <c r="BE580" s="23">
        <v>-1.5024684999999999E-2</v>
      </c>
      <c r="BF580" s="23">
        <v>9.4039510000000007E-3</v>
      </c>
      <c r="BG580" s="23">
        <v>-1.436601E-3</v>
      </c>
      <c r="BH580" s="23">
        <v>-1.5782540000000001E-3</v>
      </c>
      <c r="BI580" s="23">
        <v>0.23756997199999999</v>
      </c>
      <c r="BJ580" s="23"/>
      <c r="BK580" s="23"/>
      <c r="BL580" s="23"/>
      <c r="BM580" s="23"/>
      <c r="BN580" s="23"/>
      <c r="BO580" s="23"/>
      <c r="BP580" s="23"/>
      <c r="BQ580" s="23"/>
      <c r="BR580" s="23"/>
      <c r="BS580" s="23"/>
      <c r="BT580" s="23"/>
      <c r="BU580" s="23">
        <v>7</v>
      </c>
      <c r="BV580" s="23">
        <v>15</v>
      </c>
      <c r="BW580" s="23">
        <v>0.41</v>
      </c>
      <c r="BX580" s="23">
        <v>0.81</v>
      </c>
      <c r="BY580" s="23">
        <v>1.25</v>
      </c>
      <c r="BZ580" s="23">
        <v>2.5099999999999998</v>
      </c>
      <c r="CA580" s="23">
        <v>1.1100000000000001</v>
      </c>
      <c r="CB580" s="23">
        <v>0.89</v>
      </c>
      <c r="CC580" s="23">
        <v>2.0699999999999998</v>
      </c>
      <c r="CD580" s="23">
        <v>0.84</v>
      </c>
      <c r="CE580" s="23">
        <v>1.99</v>
      </c>
      <c r="CF580" s="23">
        <v>0.93</v>
      </c>
      <c r="CG580" s="23">
        <v>0.71</v>
      </c>
      <c r="CH580" s="23">
        <v>1.31</v>
      </c>
      <c r="CI580" s="23">
        <v>2.3199999999999998</v>
      </c>
      <c r="CJ580" s="23">
        <v>0.54</v>
      </c>
      <c r="CK580" s="23">
        <v>6.8937585999999995E-2</v>
      </c>
      <c r="CL580" s="23">
        <v>-0.94139239200000002</v>
      </c>
      <c r="CM580" s="23">
        <v>-0.233042744</v>
      </c>
      <c r="CN580" s="23">
        <v>7.6247132999999995E-2</v>
      </c>
      <c r="CO580" s="23">
        <v>0.9143268</v>
      </c>
      <c r="CP580" s="23">
        <v>0.45471383100000001</v>
      </c>
      <c r="CQ580" s="23">
        <v>-0.32346258900000002</v>
      </c>
      <c r="CR580" s="23">
        <v>-0.54687486200000002</v>
      </c>
      <c r="CS580" s="23">
        <v>0.71437774799999998</v>
      </c>
      <c r="CT580" s="23">
        <v>-1.1568477180000001</v>
      </c>
      <c r="CU580" s="23">
        <v>0.46654971899999997</v>
      </c>
      <c r="CV580" s="23">
        <v>-0.111063363</v>
      </c>
      <c r="CW580" s="23">
        <v>0.14307888999999999</v>
      </c>
    </row>
    <row r="581" spans="1:101">
      <c r="A581" s="23">
        <v>239</v>
      </c>
      <c r="B581" s="23">
        <v>11</v>
      </c>
      <c r="C581" s="23" t="s">
        <v>28</v>
      </c>
      <c r="D581" s="23" t="s">
        <v>29</v>
      </c>
      <c r="E581" s="23" t="s">
        <v>146</v>
      </c>
      <c r="F581" s="23" t="s">
        <v>143</v>
      </c>
      <c r="G581" s="23" t="s">
        <v>30</v>
      </c>
      <c r="H581" s="23" t="s">
        <v>31</v>
      </c>
      <c r="I581" s="23">
        <v>26</v>
      </c>
      <c r="J581" s="23">
        <v>1</v>
      </c>
      <c r="K581" s="23">
        <v>24.257000000000001</v>
      </c>
      <c r="L581" s="23">
        <v>7</v>
      </c>
      <c r="M581" s="23"/>
      <c r="N581" s="23">
        <v>-3.5209981000000001E-2</v>
      </c>
      <c r="O581" s="23">
        <v>5.6354882000000002E-2</v>
      </c>
      <c r="P581" s="23">
        <v>2.0099176999999999E-2</v>
      </c>
      <c r="Q581" s="23">
        <v>8.0799489999999995E-3</v>
      </c>
      <c r="R581" s="23">
        <v>-1.5814936000000002E-2</v>
      </c>
      <c r="S581" s="23">
        <v>6.5450387999999998E-2</v>
      </c>
      <c r="T581" s="23">
        <v>-1.7238469999999999E-3</v>
      </c>
      <c r="U581" s="23">
        <v>1.1942940000000001E-2</v>
      </c>
      <c r="V581" s="23">
        <v>-3.0544176999999999E-2</v>
      </c>
      <c r="W581" s="23">
        <v>-7.3832330000000003E-3</v>
      </c>
      <c r="X581" s="23">
        <v>-2.2133561E-2</v>
      </c>
      <c r="Y581" s="23">
        <v>-0.28246549900000001</v>
      </c>
      <c r="Z581" s="23">
        <v>4.7759999999999998</v>
      </c>
      <c r="AA581" s="23">
        <v>0.26</v>
      </c>
      <c r="AB581" s="23">
        <v>0.36899999999999999</v>
      </c>
      <c r="AC581" s="23">
        <v>0.61</v>
      </c>
      <c r="AD581" s="23">
        <v>1.0920000000000001</v>
      </c>
      <c r="AE581" s="23">
        <v>0.625</v>
      </c>
      <c r="AF581" s="23">
        <v>0.33300000000000002</v>
      </c>
      <c r="AG581" s="23">
        <v>0.96399999999999997</v>
      </c>
      <c r="AH581" s="23">
        <v>0.379</v>
      </c>
      <c r="AI581" s="23">
        <v>1.0309999999999999</v>
      </c>
      <c r="AJ581" s="23">
        <v>0.45500000000000002</v>
      </c>
      <c r="AK581" s="23">
        <v>0.36199999999999999</v>
      </c>
      <c r="AL581" s="23">
        <v>0.679064318</v>
      </c>
      <c r="AM581" s="25">
        <v>-0.58502665200000004</v>
      </c>
      <c r="AN581" s="25">
        <v>-0.432973634</v>
      </c>
      <c r="AO581" s="25">
        <v>-0.214670165</v>
      </c>
      <c r="AP581" s="25">
        <v>3.8222638000000003E-2</v>
      </c>
      <c r="AQ581" s="25">
        <v>-0.204119983</v>
      </c>
      <c r="AR581" s="25">
        <v>-0.47755576599999999</v>
      </c>
      <c r="AS581" s="25">
        <v>-1.5922966E-2</v>
      </c>
      <c r="AT581" s="25">
        <v>-0.42136078999999999</v>
      </c>
      <c r="AU581" s="25">
        <v>1.3258664999999999E-2</v>
      </c>
      <c r="AV581" s="25">
        <v>-0.341988603</v>
      </c>
      <c r="AW581" s="25">
        <v>-0.44129142900000001</v>
      </c>
      <c r="AX581" s="23">
        <v>-3.5209981000000001E-2</v>
      </c>
      <c r="AY581" s="23">
        <v>5.6354882000000002E-2</v>
      </c>
      <c r="AZ581" s="23">
        <v>2.0099176999999999E-2</v>
      </c>
      <c r="BA581" s="23">
        <v>8.0799489999999995E-3</v>
      </c>
      <c r="BB581" s="23">
        <v>-1.5814936000000002E-2</v>
      </c>
      <c r="BC581" s="23">
        <v>6.5450387999999998E-2</v>
      </c>
      <c r="BD581" s="23">
        <v>-1.7238469999999999E-3</v>
      </c>
      <c r="BE581" s="23">
        <v>1.1942940000000001E-2</v>
      </c>
      <c r="BF581" s="23">
        <v>-3.0544176999999999E-2</v>
      </c>
      <c r="BG581" s="23">
        <v>-7.3832330000000003E-3</v>
      </c>
      <c r="BH581" s="23">
        <v>-2.2133561E-2</v>
      </c>
      <c r="BI581" s="23">
        <v>-0.28246549900000001</v>
      </c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  <c r="BT581" s="23">
        <v>24.257000000000001</v>
      </c>
      <c r="BU581" s="23">
        <v>7</v>
      </c>
      <c r="BV581" s="23"/>
      <c r="BW581" s="23">
        <v>0.54</v>
      </c>
      <c r="BX581" s="23">
        <v>0.77</v>
      </c>
      <c r="BY581" s="23">
        <v>1.28</v>
      </c>
      <c r="BZ581" s="23">
        <v>2.29</v>
      </c>
      <c r="CA581" s="23">
        <v>1.31</v>
      </c>
      <c r="CB581" s="23">
        <v>0.7</v>
      </c>
      <c r="CC581" s="23">
        <v>2.02</v>
      </c>
      <c r="CD581" s="23">
        <v>0.79</v>
      </c>
      <c r="CE581" s="23">
        <v>2.16</v>
      </c>
      <c r="CF581" s="23">
        <v>0.95</v>
      </c>
      <c r="CG581" s="23">
        <v>0.76</v>
      </c>
      <c r="CH581" s="23">
        <v>1.26</v>
      </c>
      <c r="CI581" s="23">
        <v>2.89</v>
      </c>
      <c r="CJ581" s="23">
        <v>0.65</v>
      </c>
      <c r="CK581" s="23">
        <v>-0.86043142299999997</v>
      </c>
      <c r="CL581" s="23">
        <v>1.8071383240000001</v>
      </c>
      <c r="CM581" s="23">
        <v>-1.098066626</v>
      </c>
      <c r="CN581" s="23">
        <v>-0.94101764600000004</v>
      </c>
      <c r="CO581" s="23">
        <v>-1.6340753079999999</v>
      </c>
      <c r="CP581" s="23">
        <v>0.44445470100000001</v>
      </c>
      <c r="CQ581" s="23">
        <v>-1.024896585</v>
      </c>
      <c r="CR581" s="23">
        <v>0.49563072800000002</v>
      </c>
      <c r="CS581" s="23">
        <v>0.48735485299999998</v>
      </c>
      <c r="CT581" s="23">
        <v>2.3388262999999999E-2</v>
      </c>
      <c r="CU581" s="23">
        <v>5.8360937000000002E-2</v>
      </c>
      <c r="CV581" s="23">
        <v>1.1389690079999999</v>
      </c>
      <c r="CW581" s="23">
        <v>0.38952598399999999</v>
      </c>
    </row>
    <row r="582" spans="1:101">
      <c r="A582" s="23">
        <v>239</v>
      </c>
      <c r="B582" s="23">
        <v>12</v>
      </c>
      <c r="C582" s="23" t="s">
        <v>28</v>
      </c>
      <c r="D582" s="23" t="s">
        <v>29</v>
      </c>
      <c r="E582" s="23" t="s">
        <v>146</v>
      </c>
      <c r="F582" s="23" t="s">
        <v>143</v>
      </c>
      <c r="G582" s="23" t="s">
        <v>30</v>
      </c>
      <c r="H582" s="23" t="s">
        <v>31</v>
      </c>
      <c r="I582" s="23">
        <v>26</v>
      </c>
      <c r="J582" s="23">
        <v>1</v>
      </c>
      <c r="K582" s="23">
        <v>18.085999999999999</v>
      </c>
      <c r="L582" s="23">
        <v>7</v>
      </c>
      <c r="M582" s="23">
        <v>16</v>
      </c>
      <c r="N582" s="23">
        <v>2.5184734E-2</v>
      </c>
      <c r="O582" s="23">
        <v>3.4228933000000003E-2</v>
      </c>
      <c r="P582" s="23">
        <v>3.2689633000000003E-2</v>
      </c>
      <c r="Q582" s="23">
        <v>-2.2307559000000001E-2</v>
      </c>
      <c r="R582" s="23">
        <v>3.3144205000000003E-2</v>
      </c>
      <c r="S582" s="23">
        <v>-3.2889619999999999E-3</v>
      </c>
      <c r="T582" s="23">
        <v>-2.0209698000000002E-2</v>
      </c>
      <c r="U582" s="23">
        <v>2.6453025000000002E-2</v>
      </c>
      <c r="V582" s="23">
        <v>1.4586165E-2</v>
      </c>
      <c r="W582" s="23">
        <v>2.6922812000000001E-2</v>
      </c>
      <c r="X582" s="23">
        <v>1.0223444E-2</v>
      </c>
      <c r="Y582" s="23">
        <v>0.273790223</v>
      </c>
      <c r="Z582" s="23">
        <v>4.6390000000000002</v>
      </c>
      <c r="AA582" s="23">
        <v>0.192</v>
      </c>
      <c r="AB582" s="23">
        <v>0.379</v>
      </c>
      <c r="AC582" s="23">
        <v>0.57099999999999995</v>
      </c>
      <c r="AD582" s="23">
        <v>1.1439999999999999</v>
      </c>
      <c r="AE582" s="23">
        <v>0.54100000000000004</v>
      </c>
      <c r="AF582" s="23">
        <v>0.40899999999999997</v>
      </c>
      <c r="AG582" s="23">
        <v>0.97799999999999998</v>
      </c>
      <c r="AH582" s="23">
        <v>0.36399999999999999</v>
      </c>
      <c r="AI582" s="23">
        <v>0.91300000000000003</v>
      </c>
      <c r="AJ582" s="23">
        <v>0.40200000000000002</v>
      </c>
      <c r="AK582" s="23">
        <v>0.32</v>
      </c>
      <c r="AL582" s="23">
        <v>0.66642437300000001</v>
      </c>
      <c r="AM582" s="25">
        <v>-0.71669877100000001</v>
      </c>
      <c r="AN582" s="25">
        <v>-0.42136078999999999</v>
      </c>
      <c r="AO582" s="25">
        <v>-0.243363892</v>
      </c>
      <c r="AP582" s="25">
        <v>5.8426024E-2</v>
      </c>
      <c r="AQ582" s="25">
        <v>-0.26680273500000001</v>
      </c>
      <c r="AR582" s="25">
        <v>-0.38827669199999998</v>
      </c>
      <c r="AS582" s="25">
        <v>-9.6611449999999995E-3</v>
      </c>
      <c r="AT582" s="25">
        <v>-0.43889861600000002</v>
      </c>
      <c r="AU582" s="25">
        <v>-3.9529222000000003E-2</v>
      </c>
      <c r="AV582" s="25">
        <v>-0.39577394700000001</v>
      </c>
      <c r="AW582" s="25">
        <v>-0.494850022</v>
      </c>
      <c r="AX582" s="23">
        <v>2.5184734E-2</v>
      </c>
      <c r="AY582" s="23">
        <v>3.4228933000000003E-2</v>
      </c>
      <c r="AZ582" s="23">
        <v>3.2689633000000003E-2</v>
      </c>
      <c r="BA582" s="23">
        <v>-2.2307559000000001E-2</v>
      </c>
      <c r="BB582" s="23">
        <v>3.3144205000000003E-2</v>
      </c>
      <c r="BC582" s="23">
        <v>-3.2889619999999999E-3</v>
      </c>
      <c r="BD582" s="23">
        <v>-2.0209698000000002E-2</v>
      </c>
      <c r="BE582" s="23">
        <v>2.6453025000000002E-2</v>
      </c>
      <c r="BF582" s="23">
        <v>1.4586165E-2</v>
      </c>
      <c r="BG582" s="23">
        <v>2.6922812000000001E-2</v>
      </c>
      <c r="BH582" s="23">
        <v>1.0223444E-2</v>
      </c>
      <c r="BI582" s="23">
        <v>0.273790223</v>
      </c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  <c r="BT582" s="23">
        <v>18.085999999999999</v>
      </c>
      <c r="BU582" s="23">
        <v>7</v>
      </c>
      <c r="BV582" s="23">
        <v>16</v>
      </c>
      <c r="BW582" s="23">
        <v>0.41</v>
      </c>
      <c r="BX582" s="23">
        <v>0.82</v>
      </c>
      <c r="BY582" s="23">
        <v>1.23</v>
      </c>
      <c r="BZ582" s="23">
        <v>2.4700000000000002</v>
      </c>
      <c r="CA582" s="23">
        <v>1.17</v>
      </c>
      <c r="CB582" s="23">
        <v>0.88</v>
      </c>
      <c r="CC582" s="23">
        <v>2.11</v>
      </c>
      <c r="CD582" s="23">
        <v>0.78</v>
      </c>
      <c r="CE582" s="23">
        <v>1.97</v>
      </c>
      <c r="CF582" s="23">
        <v>0.87</v>
      </c>
      <c r="CG582" s="23">
        <v>0.69</v>
      </c>
      <c r="CH582" s="23">
        <v>1.26</v>
      </c>
      <c r="CI582" s="23">
        <v>2.39</v>
      </c>
      <c r="CJ582" s="23">
        <v>0.55000000000000004</v>
      </c>
      <c r="CK582" s="23">
        <v>1.634286575</v>
      </c>
      <c r="CL582" s="23">
        <v>-0.26383205900000001</v>
      </c>
      <c r="CM582" s="23">
        <v>1.2439089649999999</v>
      </c>
      <c r="CN582" s="23">
        <v>-0.89250301300000001</v>
      </c>
      <c r="CO582" s="23">
        <v>-0.58682667099999997</v>
      </c>
      <c r="CP582" s="23">
        <v>2.3198913829999999</v>
      </c>
      <c r="CQ582" s="23">
        <v>-1.22289351</v>
      </c>
      <c r="CR582" s="23">
        <v>-1.135007611</v>
      </c>
      <c r="CS582" s="23">
        <v>0.49280771600000001</v>
      </c>
      <c r="CT582" s="23">
        <v>-0.21128090099999999</v>
      </c>
      <c r="CU582" s="23">
        <v>0.344497732</v>
      </c>
      <c r="CV582" s="23">
        <v>0.227912006</v>
      </c>
      <c r="CW582" s="23">
        <v>0.27442729100000002</v>
      </c>
    </row>
    <row r="583" spans="1:101">
      <c r="A583" s="23">
        <v>239</v>
      </c>
      <c r="B583" s="23">
        <v>13</v>
      </c>
      <c r="C583" s="23" t="s">
        <v>28</v>
      </c>
      <c r="D583" s="23" t="s">
        <v>29</v>
      </c>
      <c r="E583" s="23" t="s">
        <v>146</v>
      </c>
      <c r="F583" s="23" t="s">
        <v>143</v>
      </c>
      <c r="G583" s="23" t="s">
        <v>30</v>
      </c>
      <c r="H583" s="23" t="s">
        <v>31</v>
      </c>
      <c r="I583" s="23">
        <v>26</v>
      </c>
      <c r="J583" s="23">
        <v>1</v>
      </c>
      <c r="K583" s="23">
        <v>18.050999999999998</v>
      </c>
      <c r="L583" s="23">
        <v>7</v>
      </c>
      <c r="M583" s="23">
        <v>16</v>
      </c>
      <c r="N583" s="23">
        <v>2.3615905E-2</v>
      </c>
      <c r="O583" s="23">
        <v>3.4793818999999997E-2</v>
      </c>
      <c r="P583" s="23">
        <v>5.2397779999999996E-3</v>
      </c>
      <c r="Q583" s="23">
        <v>7.4200250000000002E-3</v>
      </c>
      <c r="R583" s="23">
        <v>2.9297634999999999E-2</v>
      </c>
      <c r="S583" s="23">
        <v>-2.8892297000000001E-2</v>
      </c>
      <c r="T583" s="23">
        <v>8.5618570000000008E-3</v>
      </c>
      <c r="U583" s="23">
        <v>-5.9439999999999996E-3</v>
      </c>
      <c r="V583" s="23">
        <v>2.2164350999999999E-2</v>
      </c>
      <c r="W583" s="23">
        <v>-7.0886889999999996E-3</v>
      </c>
      <c r="X583" s="23">
        <v>4.0828942E-2</v>
      </c>
      <c r="Y583" s="23">
        <v>0.27842566400000002</v>
      </c>
      <c r="Z583" s="23">
        <v>4.7149999999999999</v>
      </c>
      <c r="AA583" s="23">
        <v>0.19900000000000001</v>
      </c>
      <c r="AB583" s="23">
        <v>0.38600000000000001</v>
      </c>
      <c r="AC583" s="23">
        <v>0.625</v>
      </c>
      <c r="AD583" s="23">
        <v>1.0780000000000001</v>
      </c>
      <c r="AE583" s="23">
        <v>0.55500000000000005</v>
      </c>
      <c r="AF583" s="23">
        <v>0.46100000000000002</v>
      </c>
      <c r="AG583" s="23">
        <v>0.92700000000000005</v>
      </c>
      <c r="AH583" s="23">
        <v>0.38600000000000001</v>
      </c>
      <c r="AI583" s="23">
        <v>0.91200000000000003</v>
      </c>
      <c r="AJ583" s="23">
        <v>0.44800000000000001</v>
      </c>
      <c r="AK583" s="23">
        <v>0.3</v>
      </c>
      <c r="AL583" s="23">
        <v>0.67348169700000005</v>
      </c>
      <c r="AM583" s="25">
        <v>-0.701146924</v>
      </c>
      <c r="AN583" s="25">
        <v>-0.413412695</v>
      </c>
      <c r="AO583" s="25">
        <v>-0.204119983</v>
      </c>
      <c r="AP583" s="25">
        <v>3.2618761000000003E-2</v>
      </c>
      <c r="AQ583" s="25">
        <v>-0.25570701699999998</v>
      </c>
      <c r="AR583" s="25">
        <v>-0.336299075</v>
      </c>
      <c r="AS583" s="25">
        <v>-3.2920265999999997E-2</v>
      </c>
      <c r="AT583" s="25">
        <v>-0.413412695</v>
      </c>
      <c r="AU583" s="25">
        <v>-4.0005161999999997E-2</v>
      </c>
      <c r="AV583" s="25">
        <v>-0.34872198599999998</v>
      </c>
      <c r="AW583" s="25">
        <v>-0.52287874499999998</v>
      </c>
      <c r="AX583" s="23">
        <v>2.3615905E-2</v>
      </c>
      <c r="AY583" s="23">
        <v>3.4793818999999997E-2</v>
      </c>
      <c r="AZ583" s="23">
        <v>5.2397779999999996E-3</v>
      </c>
      <c r="BA583" s="23">
        <v>7.4200250000000002E-3</v>
      </c>
      <c r="BB583" s="23">
        <v>2.9297634999999999E-2</v>
      </c>
      <c r="BC583" s="23">
        <v>-2.8892297000000001E-2</v>
      </c>
      <c r="BD583" s="23">
        <v>8.5618570000000008E-3</v>
      </c>
      <c r="BE583" s="23">
        <v>-5.9439999999999996E-3</v>
      </c>
      <c r="BF583" s="23">
        <v>2.2164350999999999E-2</v>
      </c>
      <c r="BG583" s="23">
        <v>-7.0886889999999996E-3</v>
      </c>
      <c r="BH583" s="23">
        <v>4.0828942E-2</v>
      </c>
      <c r="BI583" s="23">
        <v>0.27842566400000002</v>
      </c>
      <c r="BJ583" s="23"/>
      <c r="BK583" s="23"/>
      <c r="BL583" s="23"/>
      <c r="BM583" s="23"/>
      <c r="BN583" s="23"/>
      <c r="BO583" s="23"/>
      <c r="BP583" s="23"/>
      <c r="BQ583" s="23"/>
      <c r="BR583" s="23"/>
      <c r="BS583" s="23"/>
      <c r="BT583" s="23">
        <v>18.050999999999998</v>
      </c>
      <c r="BU583" s="23">
        <v>7</v>
      </c>
      <c r="BV583" s="23">
        <v>16</v>
      </c>
      <c r="BW583" s="23">
        <v>0.42</v>
      </c>
      <c r="BX583" s="23">
        <v>0.82</v>
      </c>
      <c r="BY583" s="23">
        <v>1.33</v>
      </c>
      <c r="BZ583" s="23">
        <v>2.29</v>
      </c>
      <c r="CA583" s="23">
        <v>1.18</v>
      </c>
      <c r="CB583" s="23">
        <v>0.98</v>
      </c>
      <c r="CC583" s="23">
        <v>1.97</v>
      </c>
      <c r="CD583" s="23">
        <v>0.82</v>
      </c>
      <c r="CE583" s="23">
        <v>1.93</v>
      </c>
      <c r="CF583" s="23">
        <v>0.95</v>
      </c>
      <c r="CG583" s="23">
        <v>0.64</v>
      </c>
      <c r="CH583" s="23">
        <v>1.49</v>
      </c>
      <c r="CI583" s="23">
        <v>2.0099999999999998</v>
      </c>
      <c r="CJ583" s="23">
        <v>0.6</v>
      </c>
      <c r="CK583" s="23">
        <v>1.212652168</v>
      </c>
      <c r="CL583" s="23">
        <v>-1.6985076000000002E-2</v>
      </c>
      <c r="CM583" s="23">
        <v>0.72959479199999999</v>
      </c>
      <c r="CN583" s="23">
        <v>-0.38788578099999999</v>
      </c>
      <c r="CO583" s="23">
        <v>5.7878447E-2</v>
      </c>
      <c r="CP583" s="23">
        <v>2.468386153</v>
      </c>
      <c r="CQ583" s="23">
        <v>-0.30261348100000002</v>
      </c>
      <c r="CR583" s="23">
        <v>-1.6101249719999999</v>
      </c>
      <c r="CS583" s="23">
        <v>0.34109339799999999</v>
      </c>
      <c r="CT583" s="23">
        <v>1.055580848</v>
      </c>
      <c r="CU583" s="23">
        <v>0.21956432400000001</v>
      </c>
      <c r="CV583" s="23">
        <v>-1.045137006</v>
      </c>
      <c r="CW583" s="23">
        <v>-1.2606569860000001</v>
      </c>
    </row>
    <row r="584" spans="1:101">
      <c r="A584" s="23">
        <v>239</v>
      </c>
      <c r="B584" s="23">
        <v>14</v>
      </c>
      <c r="C584" s="23" t="s">
        <v>28</v>
      </c>
      <c r="D584" s="23" t="s">
        <v>29</v>
      </c>
      <c r="E584" s="23" t="s">
        <v>146</v>
      </c>
      <c r="F584" s="23" t="s">
        <v>143</v>
      </c>
      <c r="G584" s="23" t="s">
        <v>30</v>
      </c>
      <c r="H584" s="23" t="s">
        <v>31</v>
      </c>
      <c r="I584" s="23">
        <v>26</v>
      </c>
      <c r="J584" s="23">
        <v>1</v>
      </c>
      <c r="K584" s="23">
        <v>24.594999999999999</v>
      </c>
      <c r="L584" s="23">
        <v>6</v>
      </c>
      <c r="M584" s="23">
        <v>16</v>
      </c>
      <c r="N584" s="23">
        <v>8.0015090000000004E-3</v>
      </c>
      <c r="O584" s="23">
        <v>-4.2061166999999997E-2</v>
      </c>
      <c r="P584" s="23">
        <v>-2.1504308E-2</v>
      </c>
      <c r="Q584" s="23">
        <v>-1.792482E-3</v>
      </c>
      <c r="R584" s="23">
        <v>-2.7323772999999999E-2</v>
      </c>
      <c r="S584" s="23">
        <v>-3.2005564E-2</v>
      </c>
      <c r="T584" s="23">
        <v>-2.0008695E-2</v>
      </c>
      <c r="U584" s="23">
        <v>3.0358804999999999E-2</v>
      </c>
      <c r="V584" s="23">
        <v>1.8198209E-2</v>
      </c>
      <c r="W584" s="23">
        <v>1.4629292E-2</v>
      </c>
      <c r="X584" s="23">
        <v>2.7346028000000001E-2</v>
      </c>
      <c r="Y584" s="23">
        <v>-7.0047733000000001E-2</v>
      </c>
      <c r="Z584" s="23">
        <v>3.8159999999999998</v>
      </c>
      <c r="AA584" s="23">
        <v>0.14499999999999999</v>
      </c>
      <c r="AB584" s="23">
        <v>0.37</v>
      </c>
      <c r="AC584" s="23">
        <v>0.52700000000000002</v>
      </c>
      <c r="AD584" s="23">
        <v>0.86799999999999999</v>
      </c>
      <c r="AE584" s="23">
        <v>0.51100000000000001</v>
      </c>
      <c r="AF584" s="23">
        <v>0.33300000000000002</v>
      </c>
      <c r="AG584" s="23">
        <v>0.79300000000000004</v>
      </c>
      <c r="AH584" s="23">
        <v>0.31900000000000001</v>
      </c>
      <c r="AI584" s="23">
        <v>0.75800000000000001</v>
      </c>
      <c r="AJ584" s="23">
        <v>0.33200000000000002</v>
      </c>
      <c r="AK584" s="23">
        <v>0.24199999999999999</v>
      </c>
      <c r="AL584" s="23">
        <v>0.58160836599999999</v>
      </c>
      <c r="AM584" s="25">
        <v>-0.83863199799999999</v>
      </c>
      <c r="AN584" s="25">
        <v>-0.43179827599999998</v>
      </c>
      <c r="AO584" s="25">
        <v>-0.27818938500000001</v>
      </c>
      <c r="AP584" s="25">
        <v>-6.1480275000000001E-2</v>
      </c>
      <c r="AQ584" s="25">
        <v>-0.29157909999999998</v>
      </c>
      <c r="AR584" s="25">
        <v>-0.47755576599999999</v>
      </c>
      <c r="AS584" s="25">
        <v>-0.100726813</v>
      </c>
      <c r="AT584" s="25">
        <v>-0.49620931699999998</v>
      </c>
      <c r="AU584" s="25">
        <v>-0.120330794</v>
      </c>
      <c r="AV584" s="25">
        <v>-0.478861916</v>
      </c>
      <c r="AW584" s="25">
        <v>-0.61618463400000001</v>
      </c>
      <c r="AX584" s="23">
        <v>8.0015090000000004E-3</v>
      </c>
      <c r="AY584" s="23">
        <v>-4.2061166999999997E-2</v>
      </c>
      <c r="AZ584" s="23">
        <v>-2.1504308E-2</v>
      </c>
      <c r="BA584" s="23">
        <v>-1.792482E-3</v>
      </c>
      <c r="BB584" s="23">
        <v>-2.7323772999999999E-2</v>
      </c>
      <c r="BC584" s="23">
        <v>-3.2005564E-2</v>
      </c>
      <c r="BD584" s="23">
        <v>-2.0008695E-2</v>
      </c>
      <c r="BE584" s="23">
        <v>3.0358804999999999E-2</v>
      </c>
      <c r="BF584" s="23">
        <v>1.8198209E-2</v>
      </c>
      <c r="BG584" s="23">
        <v>1.4629292E-2</v>
      </c>
      <c r="BH584" s="23">
        <v>2.7346028000000001E-2</v>
      </c>
      <c r="BI584" s="23">
        <v>-7.0047733000000001E-2</v>
      </c>
      <c r="BJ584" s="23"/>
      <c r="BK584" s="23"/>
      <c r="BL584" s="23"/>
      <c r="BM584" s="23"/>
      <c r="BN584" s="23"/>
      <c r="BO584" s="23"/>
      <c r="BP584" s="23"/>
      <c r="BQ584" s="23"/>
      <c r="BR584" s="23"/>
      <c r="BS584" s="23"/>
      <c r="BT584" s="23">
        <v>24.594999999999999</v>
      </c>
      <c r="BU584" s="23">
        <v>6</v>
      </c>
      <c r="BV584" s="23">
        <v>16</v>
      </c>
      <c r="BW584" s="23">
        <v>0.38</v>
      </c>
      <c r="BX584" s="23">
        <v>0.97</v>
      </c>
      <c r="BY584" s="23">
        <v>1.38</v>
      </c>
      <c r="BZ584" s="23">
        <v>2.27</v>
      </c>
      <c r="CA584" s="23">
        <v>1.34</v>
      </c>
      <c r="CB584" s="23">
        <v>0.87</v>
      </c>
      <c r="CC584" s="23">
        <v>2.08</v>
      </c>
      <c r="CD584" s="23">
        <v>0.84</v>
      </c>
      <c r="CE584" s="23">
        <v>1.99</v>
      </c>
      <c r="CF584" s="23">
        <v>0.87</v>
      </c>
      <c r="CG584" s="23">
        <v>0.63</v>
      </c>
      <c r="CH584" s="23">
        <v>1.37</v>
      </c>
      <c r="CI584" s="23">
        <v>2.38</v>
      </c>
      <c r="CJ584" s="23">
        <v>0.64</v>
      </c>
      <c r="CK584" s="23">
        <v>1.1423208250000001</v>
      </c>
      <c r="CL584" s="23">
        <v>-1.5242514190000001</v>
      </c>
      <c r="CM584" s="23">
        <v>1.3494408760000001</v>
      </c>
      <c r="CN584" s="23">
        <v>-0.321681514</v>
      </c>
      <c r="CO584" s="23">
        <v>-0.50082395999999996</v>
      </c>
      <c r="CP584" s="23">
        <v>0.960336517</v>
      </c>
      <c r="CQ584" s="23">
        <v>-0.17451161300000001</v>
      </c>
      <c r="CR584" s="23">
        <v>-0.26098581599999998</v>
      </c>
      <c r="CS584" s="23">
        <v>-0.25536567700000001</v>
      </c>
      <c r="CT584" s="23">
        <v>0.98036261999999996</v>
      </c>
      <c r="CU584" s="23">
        <v>6.9755910000000004E-2</v>
      </c>
      <c r="CV584" s="23">
        <v>0.10515540499999999</v>
      </c>
      <c r="CW584" s="23">
        <v>-0.41463172199999998</v>
      </c>
    </row>
    <row r="585" spans="1:101">
      <c r="A585" s="23">
        <v>239</v>
      </c>
      <c r="B585" s="23">
        <v>15</v>
      </c>
      <c r="C585" s="23" t="s">
        <v>28</v>
      </c>
      <c r="D585" s="23" t="s">
        <v>29</v>
      </c>
      <c r="E585" s="23" t="s">
        <v>146</v>
      </c>
      <c r="F585" s="23" t="s">
        <v>143</v>
      </c>
      <c r="G585" s="23" t="s">
        <v>30</v>
      </c>
      <c r="H585" s="23" t="s">
        <v>31</v>
      </c>
      <c r="I585" s="23">
        <v>26</v>
      </c>
      <c r="J585" s="23">
        <v>1</v>
      </c>
      <c r="K585" s="23">
        <v>22.265999999999998</v>
      </c>
      <c r="L585" s="23">
        <v>6</v>
      </c>
      <c r="M585" s="23">
        <v>17</v>
      </c>
      <c r="N585" s="23">
        <v>-1.3688890000000001E-3</v>
      </c>
      <c r="O585" s="23">
        <v>1.7577194000000001E-2</v>
      </c>
      <c r="P585" s="23">
        <v>3.3753098000000002E-2</v>
      </c>
      <c r="Q585" s="23">
        <v>2.0341669999999999E-2</v>
      </c>
      <c r="R585" s="23">
        <v>2.5851747000000001E-2</v>
      </c>
      <c r="S585" s="23">
        <v>4.6472552E-2</v>
      </c>
      <c r="T585" s="23">
        <v>2.5531074000000001E-2</v>
      </c>
      <c r="U585" s="23">
        <v>-2.2155464E-2</v>
      </c>
      <c r="V585" s="23">
        <v>-2.2332681E-2</v>
      </c>
      <c r="W585" s="23">
        <v>-3.1103319000000001E-2</v>
      </c>
      <c r="X585" s="23">
        <v>5.9275120000000002E-3</v>
      </c>
      <c r="Y585" s="23">
        <v>7.9212990999999996E-2</v>
      </c>
      <c r="Z585" s="23">
        <v>4.8929999999999998</v>
      </c>
      <c r="AA585" s="23">
        <v>0.23599999999999999</v>
      </c>
      <c r="AB585" s="23">
        <v>0.42399999999999999</v>
      </c>
      <c r="AC585" s="23">
        <v>0.60499999999999998</v>
      </c>
      <c r="AD585" s="23">
        <v>1.087</v>
      </c>
      <c r="AE585" s="23">
        <v>0.58099999999999996</v>
      </c>
      <c r="AF585" s="23">
        <v>0.371</v>
      </c>
      <c r="AG585" s="23">
        <v>0.92500000000000004</v>
      </c>
      <c r="AH585" s="23">
        <v>0.40500000000000003</v>
      </c>
      <c r="AI585" s="23">
        <v>1.036</v>
      </c>
      <c r="AJ585" s="23">
        <v>0.498</v>
      </c>
      <c r="AK585" s="23">
        <v>0.34499999999999997</v>
      </c>
      <c r="AL585" s="23">
        <v>0.68957521600000005</v>
      </c>
      <c r="AM585" s="25">
        <v>-0.62708799699999995</v>
      </c>
      <c r="AN585" s="25">
        <v>-0.37263414299999997</v>
      </c>
      <c r="AO585" s="25">
        <v>-0.218244625</v>
      </c>
      <c r="AP585" s="25">
        <v>3.6229544000000002E-2</v>
      </c>
      <c r="AQ585" s="25">
        <v>-0.23582386799999999</v>
      </c>
      <c r="AR585" s="25">
        <v>-0.43062609000000002</v>
      </c>
      <c r="AS585" s="25">
        <v>-3.3858266999999997E-2</v>
      </c>
      <c r="AT585" s="25">
        <v>-0.39254497700000002</v>
      </c>
      <c r="AU585" s="25">
        <v>1.5359754999999999E-2</v>
      </c>
      <c r="AV585" s="25">
        <v>-0.302770657</v>
      </c>
      <c r="AW585" s="25">
        <v>-0.46218090499999998</v>
      </c>
      <c r="AX585" s="23">
        <v>-1.3688890000000001E-3</v>
      </c>
      <c r="AY585" s="23">
        <v>1.7577194000000001E-2</v>
      </c>
      <c r="AZ585" s="23">
        <v>3.3753098000000002E-2</v>
      </c>
      <c r="BA585" s="23">
        <v>2.0341669999999999E-2</v>
      </c>
      <c r="BB585" s="23">
        <v>2.5851747000000001E-2</v>
      </c>
      <c r="BC585" s="23">
        <v>4.6472552E-2</v>
      </c>
      <c r="BD585" s="23">
        <v>2.5531074000000001E-2</v>
      </c>
      <c r="BE585" s="23">
        <v>-2.2155464E-2</v>
      </c>
      <c r="BF585" s="23">
        <v>-2.2332681E-2</v>
      </c>
      <c r="BG585" s="23">
        <v>-3.1103319000000001E-2</v>
      </c>
      <c r="BH585" s="23">
        <v>5.9275120000000002E-3</v>
      </c>
      <c r="BI585" s="23">
        <v>7.9212990999999996E-2</v>
      </c>
      <c r="BJ585" s="23"/>
      <c r="BK585" s="23"/>
      <c r="BL585" s="23"/>
      <c r="BM585" s="23"/>
      <c r="BN585" s="23"/>
      <c r="BO585" s="23"/>
      <c r="BP585" s="23"/>
      <c r="BQ585" s="23"/>
      <c r="BR585" s="23"/>
      <c r="BS585" s="23"/>
      <c r="BT585" s="23">
        <v>22.265999999999998</v>
      </c>
      <c r="BU585" s="23">
        <v>6</v>
      </c>
      <c r="BV585" s="23">
        <v>17</v>
      </c>
      <c r="BW585" s="23">
        <v>0.48</v>
      </c>
      <c r="BX585" s="23">
        <v>0.87</v>
      </c>
      <c r="BY585" s="23">
        <v>1.24</v>
      </c>
      <c r="BZ585" s="23">
        <v>2.2200000000000002</v>
      </c>
      <c r="CA585" s="23">
        <v>1.19</v>
      </c>
      <c r="CB585" s="23">
        <v>0.76</v>
      </c>
      <c r="CC585" s="23">
        <v>1.89</v>
      </c>
      <c r="CD585" s="23">
        <v>0.83</v>
      </c>
      <c r="CE585" s="23">
        <v>2.12</v>
      </c>
      <c r="CF585" s="23">
        <v>1.02</v>
      </c>
      <c r="CG585" s="23">
        <v>0.71</v>
      </c>
      <c r="CH585" s="23">
        <v>1.44</v>
      </c>
      <c r="CI585" s="23">
        <v>2.4900000000000002</v>
      </c>
      <c r="CJ585" s="23">
        <v>0.63</v>
      </c>
      <c r="CK585" s="23">
        <v>-0.42822600700000002</v>
      </c>
      <c r="CL585" s="23">
        <v>2.301198318</v>
      </c>
      <c r="CM585" s="23">
        <v>-1.632108876</v>
      </c>
      <c r="CN585" s="23">
        <v>-0.67510635900000004</v>
      </c>
      <c r="CO585" s="23">
        <v>-0.56576936300000003</v>
      </c>
      <c r="CP585" s="23">
        <v>1.048642168</v>
      </c>
      <c r="CQ585" s="23">
        <v>-0.51717637500000002</v>
      </c>
      <c r="CR585" s="23">
        <v>-0.59021746900000005</v>
      </c>
      <c r="CS585" s="23">
        <v>0.86442129599999995</v>
      </c>
      <c r="CT585" s="23">
        <v>0.28678480299999998</v>
      </c>
      <c r="CU585" s="23">
        <v>0.62723628600000003</v>
      </c>
      <c r="CV585" s="23">
        <v>-0.178625756</v>
      </c>
      <c r="CW585" s="23">
        <v>-0.940660677</v>
      </c>
    </row>
    <row r="586" spans="1:101">
      <c r="A586" s="23">
        <v>239</v>
      </c>
      <c r="B586" s="23">
        <v>16</v>
      </c>
      <c r="C586" s="23" t="s">
        <v>28</v>
      </c>
      <c r="D586" s="23" t="s">
        <v>29</v>
      </c>
      <c r="E586" s="23" t="s">
        <v>146</v>
      </c>
      <c r="F586" s="23" t="s">
        <v>143</v>
      </c>
      <c r="G586" s="23" t="s">
        <v>30</v>
      </c>
      <c r="H586" s="23" t="s">
        <v>31</v>
      </c>
      <c r="I586" s="23">
        <v>26</v>
      </c>
      <c r="J586" s="23">
        <v>1</v>
      </c>
      <c r="K586" s="23">
        <v>34.286000000000001</v>
      </c>
      <c r="L586" s="23">
        <v>6</v>
      </c>
      <c r="M586" s="23">
        <v>15</v>
      </c>
      <c r="N586" s="23">
        <v>-3.2348630000000001E-3</v>
      </c>
      <c r="O586" s="23">
        <v>2.8378601E-2</v>
      </c>
      <c r="P586" s="23">
        <v>3.7903480000000003E-2</v>
      </c>
      <c r="Q586" s="23">
        <v>-1.8222492999999999E-2</v>
      </c>
      <c r="R586" s="23">
        <v>2.3826832999999999E-2</v>
      </c>
      <c r="S586" s="23">
        <v>-3.3970426999999997E-2</v>
      </c>
      <c r="T586" s="23">
        <v>1.8114621000000001E-2</v>
      </c>
      <c r="U586" s="23">
        <v>2.2011998000000001E-2</v>
      </c>
      <c r="V586" s="23">
        <v>1.551398E-2</v>
      </c>
      <c r="W586" s="23">
        <v>2.2522338999999999E-2</v>
      </c>
      <c r="X586" s="23">
        <v>1.6274945999999998E-2</v>
      </c>
      <c r="Y586" s="23">
        <v>-0.38186037499999997</v>
      </c>
      <c r="Z586" s="23">
        <v>3.0760000000000001</v>
      </c>
      <c r="AA586" s="23">
        <v>0.10299999999999999</v>
      </c>
      <c r="AB586" s="23">
        <v>0.23300000000000001</v>
      </c>
      <c r="AC586" s="23">
        <v>0.35299999999999998</v>
      </c>
      <c r="AD586" s="23">
        <v>0.70899999999999996</v>
      </c>
      <c r="AE586" s="23">
        <v>0.36399999999999999</v>
      </c>
      <c r="AF586" s="23">
        <v>0.23799999999999999</v>
      </c>
      <c r="AG586" s="23">
        <v>0.57299999999999995</v>
      </c>
      <c r="AH586" s="23">
        <v>0.28100000000000003</v>
      </c>
      <c r="AI586" s="23">
        <v>0.626</v>
      </c>
      <c r="AJ586" s="23">
        <v>0.254</v>
      </c>
      <c r="AK586" s="23">
        <v>0.193</v>
      </c>
      <c r="AL586" s="23">
        <v>0.487986331</v>
      </c>
      <c r="AM586" s="25">
        <v>-0.98716277500000005</v>
      </c>
      <c r="AN586" s="25">
        <v>-0.63264407899999997</v>
      </c>
      <c r="AO586" s="25">
        <v>-0.45222529500000003</v>
      </c>
      <c r="AP586" s="25">
        <v>-0.149353765</v>
      </c>
      <c r="AQ586" s="25">
        <v>-0.43889861600000002</v>
      </c>
      <c r="AR586" s="25">
        <v>-0.62342304299999995</v>
      </c>
      <c r="AS586" s="25">
        <v>-0.241845378</v>
      </c>
      <c r="AT586" s="25">
        <v>-0.55129368000000001</v>
      </c>
      <c r="AU586" s="25">
        <v>-0.203425667</v>
      </c>
      <c r="AV586" s="25">
        <v>-0.59516628299999996</v>
      </c>
      <c r="AW586" s="25">
        <v>-0.71444269100000002</v>
      </c>
      <c r="AX586" s="23">
        <v>-3.2348630000000001E-3</v>
      </c>
      <c r="AY586" s="23">
        <v>2.8378601E-2</v>
      </c>
      <c r="AZ586" s="23">
        <v>3.7903480000000003E-2</v>
      </c>
      <c r="BA586" s="23">
        <v>-1.8222492999999999E-2</v>
      </c>
      <c r="BB586" s="23">
        <v>2.3826832999999999E-2</v>
      </c>
      <c r="BC586" s="23">
        <v>-3.3970426999999997E-2</v>
      </c>
      <c r="BD586" s="23">
        <v>1.8114621000000001E-2</v>
      </c>
      <c r="BE586" s="23">
        <v>2.2011998000000001E-2</v>
      </c>
      <c r="BF586" s="23">
        <v>1.551398E-2</v>
      </c>
      <c r="BG586" s="23">
        <v>2.2522338999999999E-2</v>
      </c>
      <c r="BH586" s="23">
        <v>1.6274945999999998E-2</v>
      </c>
      <c r="BI586" s="23">
        <v>-0.38186037499999997</v>
      </c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  <c r="BT586" s="23">
        <v>34.286000000000001</v>
      </c>
      <c r="BU586" s="23">
        <v>6</v>
      </c>
      <c r="BV586" s="23">
        <v>15</v>
      </c>
      <c r="BW586" s="23">
        <v>0.33</v>
      </c>
      <c r="BX586" s="23">
        <v>0.76</v>
      </c>
      <c r="BY586" s="23">
        <v>1.1499999999999999</v>
      </c>
      <c r="BZ586" s="23">
        <v>2.2999999999999998</v>
      </c>
      <c r="CA586" s="23">
        <v>1.18</v>
      </c>
      <c r="CB586" s="23">
        <v>0.77</v>
      </c>
      <c r="CC586" s="23">
        <v>1.86</v>
      </c>
      <c r="CD586" s="23">
        <v>0.91</v>
      </c>
      <c r="CE586" s="23">
        <v>2.04</v>
      </c>
      <c r="CF586" s="23">
        <v>0.83</v>
      </c>
      <c r="CG586" s="23">
        <v>0.63</v>
      </c>
      <c r="CH586" s="23">
        <v>1.32</v>
      </c>
      <c r="CI586" s="23">
        <v>2.41</v>
      </c>
      <c r="CJ586" s="23">
        <v>0.64</v>
      </c>
      <c r="CK586" s="23">
        <v>1.391166559</v>
      </c>
      <c r="CL586" s="23">
        <v>-1.664267779</v>
      </c>
      <c r="CM586" s="23">
        <v>-0.49631615299999998</v>
      </c>
      <c r="CN586" s="23">
        <v>0.59440492099999997</v>
      </c>
      <c r="CO586" s="23">
        <v>1.0938026780000001</v>
      </c>
      <c r="CP586" s="23">
        <v>-0.46250493199999998</v>
      </c>
      <c r="CQ586" s="23">
        <v>0.83485224599999996</v>
      </c>
      <c r="CR586" s="23">
        <v>-0.565983597</v>
      </c>
      <c r="CS586" s="23">
        <v>-0.61541430799999997</v>
      </c>
      <c r="CT586" s="23">
        <v>-0.28164617600000003</v>
      </c>
      <c r="CU586" s="23">
        <v>-2.0081299999999999E-3</v>
      </c>
      <c r="CV586" s="23">
        <v>1.4207326</v>
      </c>
      <c r="CW586" s="23">
        <v>0.47654159200000001</v>
      </c>
    </row>
    <row r="587" spans="1:101">
      <c r="A587" s="23">
        <v>239</v>
      </c>
      <c r="B587" s="23">
        <v>17</v>
      </c>
      <c r="C587" s="23" t="s">
        <v>28</v>
      </c>
      <c r="D587" s="23" t="s">
        <v>29</v>
      </c>
      <c r="E587" s="23" t="s">
        <v>146</v>
      </c>
      <c r="F587" s="23" t="s">
        <v>143</v>
      </c>
      <c r="G587" s="23" t="s">
        <v>30</v>
      </c>
      <c r="H587" s="23" t="s">
        <v>31</v>
      </c>
      <c r="I587" s="23">
        <v>26</v>
      </c>
      <c r="J587" s="23">
        <v>1</v>
      </c>
      <c r="K587" s="23">
        <v>30.257000000000001</v>
      </c>
      <c r="L587" s="23">
        <v>8</v>
      </c>
      <c r="M587" s="23">
        <v>15</v>
      </c>
      <c r="N587" s="23">
        <v>-9.2832552999999998E-2</v>
      </c>
      <c r="O587" s="23">
        <v>2.9760511999999999E-2</v>
      </c>
      <c r="P587" s="23">
        <v>4.3945418999999999E-2</v>
      </c>
      <c r="Q587" s="23">
        <v>1.2711955E-2</v>
      </c>
      <c r="R587" s="23">
        <v>9.7637220000000007E-3</v>
      </c>
      <c r="S587" s="23">
        <v>2.8189262999999999E-2</v>
      </c>
      <c r="T587" s="23">
        <v>8.8543010000000002E-3</v>
      </c>
      <c r="U587" s="23">
        <v>-8.9670088999999994E-2</v>
      </c>
      <c r="V587" s="23">
        <v>-4.4957872000000003E-2</v>
      </c>
      <c r="W587" s="23">
        <v>-5.9342999E-2</v>
      </c>
      <c r="X587" s="23">
        <v>-5.9395689000000002E-2</v>
      </c>
      <c r="Y587" s="23">
        <v>-0.83037939900000002</v>
      </c>
      <c r="Z587" s="23">
        <v>3.5960000000000001</v>
      </c>
      <c r="AA587" s="23">
        <v>0.19800000000000001</v>
      </c>
      <c r="AB587" s="23">
        <v>0.28100000000000003</v>
      </c>
      <c r="AC587" s="23">
        <v>0.41499999999999998</v>
      </c>
      <c r="AD587" s="23">
        <v>0.78100000000000003</v>
      </c>
      <c r="AE587" s="23">
        <v>0.441</v>
      </c>
      <c r="AF587" s="23">
        <v>0.24299999999999999</v>
      </c>
      <c r="AG587" s="23">
        <v>0.69299999999999995</v>
      </c>
      <c r="AH587" s="23">
        <v>0.36699999999999999</v>
      </c>
      <c r="AI587" s="23">
        <v>0.82</v>
      </c>
      <c r="AJ587" s="23">
        <v>0.377</v>
      </c>
      <c r="AK587" s="23">
        <v>0.28599999999999998</v>
      </c>
      <c r="AL587" s="23">
        <v>0.55581968299999995</v>
      </c>
      <c r="AM587" s="25">
        <v>-0.70333480999999998</v>
      </c>
      <c r="AN587" s="25">
        <v>-0.55129368000000001</v>
      </c>
      <c r="AO587" s="25">
        <v>-0.38195190299999998</v>
      </c>
      <c r="AP587" s="25">
        <v>-0.107348966</v>
      </c>
      <c r="AQ587" s="25">
        <v>-0.35556141099999999</v>
      </c>
      <c r="AR587" s="25">
        <v>-0.61439372599999997</v>
      </c>
      <c r="AS587" s="25">
        <v>-0.159266765</v>
      </c>
      <c r="AT587" s="25">
        <v>-0.43533393599999998</v>
      </c>
      <c r="AU587" s="25">
        <v>-8.6186148000000004E-2</v>
      </c>
      <c r="AV587" s="25">
        <v>-0.42365865000000003</v>
      </c>
      <c r="AW587" s="25">
        <v>-0.543633967</v>
      </c>
      <c r="AX587" s="23">
        <v>-9.2832552999999998E-2</v>
      </c>
      <c r="AY587" s="23">
        <v>2.9760511999999999E-2</v>
      </c>
      <c r="AZ587" s="23">
        <v>4.3945418999999999E-2</v>
      </c>
      <c r="BA587" s="23">
        <v>1.2711955E-2</v>
      </c>
      <c r="BB587" s="23">
        <v>9.7637220000000007E-3</v>
      </c>
      <c r="BC587" s="23">
        <v>2.8189262999999999E-2</v>
      </c>
      <c r="BD587" s="23">
        <v>8.8543010000000002E-3</v>
      </c>
      <c r="BE587" s="23">
        <v>-8.9670088999999994E-2</v>
      </c>
      <c r="BF587" s="23">
        <v>-4.4957872000000003E-2</v>
      </c>
      <c r="BG587" s="23">
        <v>-5.9342999E-2</v>
      </c>
      <c r="BH587" s="23">
        <v>-5.9395689000000002E-2</v>
      </c>
      <c r="BI587" s="23">
        <v>-0.83037939900000002</v>
      </c>
      <c r="BJ587" s="23"/>
      <c r="BK587" s="23"/>
      <c r="BL587" s="23"/>
      <c r="BM587" s="23"/>
      <c r="BN587" s="23"/>
      <c r="BO587" s="23"/>
      <c r="BP587" s="23"/>
      <c r="BQ587" s="23"/>
      <c r="BR587" s="23"/>
      <c r="BS587" s="23"/>
      <c r="BT587" s="23">
        <v>30.257000000000001</v>
      </c>
      <c r="BU587" s="23">
        <v>8</v>
      </c>
      <c r="BV587" s="23">
        <v>15</v>
      </c>
      <c r="BW587" s="23">
        <v>0.55000000000000004</v>
      </c>
      <c r="BX587" s="23">
        <v>0.78</v>
      </c>
      <c r="BY587" s="23">
        <v>1.1499999999999999</v>
      </c>
      <c r="BZ587" s="23">
        <v>2.17</v>
      </c>
      <c r="CA587" s="23">
        <v>1.23</v>
      </c>
      <c r="CB587" s="23">
        <v>0.68</v>
      </c>
      <c r="CC587" s="23">
        <v>1.93</v>
      </c>
      <c r="CD587" s="23">
        <v>1.02</v>
      </c>
      <c r="CE587" s="23">
        <v>2.2799999999999998</v>
      </c>
      <c r="CF587" s="23">
        <v>1.05</v>
      </c>
      <c r="CG587" s="23">
        <v>0.8</v>
      </c>
      <c r="CH587" s="23">
        <v>1.32</v>
      </c>
      <c r="CI587" s="23">
        <v>2.85</v>
      </c>
      <c r="CJ587" s="23">
        <v>0.64</v>
      </c>
      <c r="CK587" s="23">
        <v>-4.7932786539999999</v>
      </c>
      <c r="CL587" s="23">
        <v>2.0379603020000001</v>
      </c>
      <c r="CM587" s="23">
        <v>-3.3413106269999999</v>
      </c>
      <c r="CN587" s="23">
        <v>0.206770439</v>
      </c>
      <c r="CO587" s="23">
        <v>0.50219503099999996</v>
      </c>
      <c r="CP587" s="23">
        <v>-0.99627291100000004</v>
      </c>
      <c r="CQ587" s="23">
        <v>-1.0100874799999999</v>
      </c>
      <c r="CR587" s="23">
        <v>-1.2782011820000001</v>
      </c>
      <c r="CS587" s="23">
        <v>0.81945885299999999</v>
      </c>
      <c r="CT587" s="23">
        <v>-0.281696579</v>
      </c>
      <c r="CU587" s="23">
        <v>-0.58116350500000002</v>
      </c>
      <c r="CV587" s="23">
        <v>-1.6104872999999999E-2</v>
      </c>
      <c r="CW587" s="23">
        <v>0.68283036900000005</v>
      </c>
    </row>
    <row r="588" spans="1:101">
      <c r="A588" s="23">
        <v>239</v>
      </c>
      <c r="B588" s="23">
        <v>18</v>
      </c>
      <c r="C588" s="23" t="s">
        <v>28</v>
      </c>
      <c r="D588" s="23" t="s">
        <v>29</v>
      </c>
      <c r="E588" s="23" t="s">
        <v>146</v>
      </c>
      <c r="F588" s="23" t="s">
        <v>143</v>
      </c>
      <c r="G588" s="23" t="s">
        <v>30</v>
      </c>
      <c r="H588" s="23" t="s">
        <v>31</v>
      </c>
      <c r="I588" s="23">
        <v>26</v>
      </c>
      <c r="J588" s="23">
        <v>1</v>
      </c>
      <c r="K588" s="23">
        <v>24.798999999999999</v>
      </c>
      <c r="L588" s="23">
        <v>7</v>
      </c>
      <c r="M588" s="23">
        <v>18</v>
      </c>
      <c r="N588" s="23">
        <v>-2.7958037000000002E-2</v>
      </c>
      <c r="O588" s="23">
        <v>-7.7018456999999999E-2</v>
      </c>
      <c r="P588" s="23">
        <v>-3.5578597000000003E-2</v>
      </c>
      <c r="Q588" s="23">
        <v>-2.7986947000000002E-2</v>
      </c>
      <c r="R588" s="23">
        <v>-4.2846147000000001E-2</v>
      </c>
      <c r="S588" s="23">
        <v>-5.5367800000000005E-4</v>
      </c>
      <c r="T588" s="23">
        <v>-2.2484125000000001E-2</v>
      </c>
      <c r="U588" s="23">
        <v>-1.4227197E-2</v>
      </c>
      <c r="V588" s="23">
        <v>1.0851718E-2</v>
      </c>
      <c r="W588" s="23">
        <v>-7.8622259999999999E-3</v>
      </c>
      <c r="X588" s="23">
        <v>-5.5323009999999999E-3</v>
      </c>
      <c r="Y588" s="23">
        <v>-0.43473380299999997</v>
      </c>
      <c r="Z588" s="23">
        <v>3.278</v>
      </c>
      <c r="AA588" s="23">
        <v>0.128</v>
      </c>
      <c r="AB588" s="23">
        <v>0.33900000000000002</v>
      </c>
      <c r="AC588" s="23">
        <v>0.46</v>
      </c>
      <c r="AD588" s="23">
        <v>0.78200000000000003</v>
      </c>
      <c r="AE588" s="23">
        <v>0.45400000000000001</v>
      </c>
      <c r="AF588" s="23">
        <v>0.23300000000000001</v>
      </c>
      <c r="AG588" s="23">
        <v>0.67800000000000005</v>
      </c>
      <c r="AH588" s="23">
        <v>0.309</v>
      </c>
      <c r="AI588" s="23">
        <v>0.67</v>
      </c>
      <c r="AJ588" s="23">
        <v>0.29599999999999999</v>
      </c>
      <c r="AK588" s="23">
        <v>0.221</v>
      </c>
      <c r="AL588" s="23">
        <v>0.51560894899999998</v>
      </c>
      <c r="AM588" s="25">
        <v>-0.89279003000000001</v>
      </c>
      <c r="AN588" s="25">
        <v>-0.469800302</v>
      </c>
      <c r="AO588" s="25">
        <v>-0.33724216800000001</v>
      </c>
      <c r="AP588" s="25">
        <v>-0.10679324699999999</v>
      </c>
      <c r="AQ588" s="25">
        <v>-0.34294414699999998</v>
      </c>
      <c r="AR588" s="25">
        <v>-0.63264407899999997</v>
      </c>
      <c r="AS588" s="25">
        <v>-0.16877030600000001</v>
      </c>
      <c r="AT588" s="25">
        <v>-0.510041521</v>
      </c>
      <c r="AU588" s="25">
        <v>-0.173925197</v>
      </c>
      <c r="AV588" s="25">
        <v>-0.528708289</v>
      </c>
      <c r="AW588" s="25">
        <v>-0.65560772599999995</v>
      </c>
      <c r="AX588" s="23">
        <v>-2.7958037000000002E-2</v>
      </c>
      <c r="AY588" s="23">
        <v>-7.7018456999999999E-2</v>
      </c>
      <c r="AZ588" s="23">
        <v>-3.5578597000000003E-2</v>
      </c>
      <c r="BA588" s="23">
        <v>-2.7986947000000002E-2</v>
      </c>
      <c r="BB588" s="23">
        <v>-4.2846147000000001E-2</v>
      </c>
      <c r="BC588" s="23">
        <v>-5.5367800000000005E-4</v>
      </c>
      <c r="BD588" s="23">
        <v>-2.2484125000000001E-2</v>
      </c>
      <c r="BE588" s="23">
        <v>-1.4227197E-2</v>
      </c>
      <c r="BF588" s="23">
        <v>1.0851718E-2</v>
      </c>
      <c r="BG588" s="23">
        <v>-7.8622259999999999E-3</v>
      </c>
      <c r="BH588" s="23">
        <v>-5.5323009999999999E-3</v>
      </c>
      <c r="BI588" s="23">
        <v>-0.43473380299999997</v>
      </c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  <c r="BT588" s="23">
        <v>24.798999999999999</v>
      </c>
      <c r="BU588" s="23">
        <v>7</v>
      </c>
      <c r="BV588" s="23">
        <v>18</v>
      </c>
      <c r="BW588" s="23">
        <v>0.39</v>
      </c>
      <c r="BX588" s="23">
        <v>1.03</v>
      </c>
      <c r="BY588" s="23">
        <v>1.4</v>
      </c>
      <c r="BZ588" s="23">
        <v>2.39</v>
      </c>
      <c r="CA588" s="23">
        <v>1.38</v>
      </c>
      <c r="CB588" s="23">
        <v>0.71</v>
      </c>
      <c r="CC588" s="23">
        <v>2.0699999999999998</v>
      </c>
      <c r="CD588" s="23">
        <v>0.94</v>
      </c>
      <c r="CE588" s="23">
        <v>2.04</v>
      </c>
      <c r="CF588" s="23">
        <v>0.9</v>
      </c>
      <c r="CG588" s="23">
        <v>0.67</v>
      </c>
      <c r="CH588" s="23">
        <v>1.34</v>
      </c>
      <c r="CI588" s="23">
        <v>2.91</v>
      </c>
      <c r="CJ588" s="23">
        <v>0.67</v>
      </c>
      <c r="CK588" s="23">
        <v>-1.4733222509999999</v>
      </c>
      <c r="CL588" s="23">
        <v>-0.45488050099999999</v>
      </c>
      <c r="CM588" s="23">
        <v>1.0910593289999999</v>
      </c>
      <c r="CN588" s="23">
        <v>-0.53746397700000004</v>
      </c>
      <c r="CO588" s="23">
        <v>-0.44918203000000001</v>
      </c>
      <c r="CP588" s="23">
        <v>1.0704482900000001</v>
      </c>
      <c r="CQ588" s="23">
        <v>7.5523079999999998E-3</v>
      </c>
      <c r="CR588" s="23">
        <v>-1.1330619E-2</v>
      </c>
      <c r="CS588" s="23">
        <v>0.42048217700000001</v>
      </c>
      <c r="CT588" s="23">
        <v>5.6564751000000003E-2</v>
      </c>
      <c r="CU588" s="23">
        <v>0.27261005500000002</v>
      </c>
      <c r="CV588" s="23">
        <v>-5.2957235999999998E-2</v>
      </c>
      <c r="CW588" s="23">
        <v>0.55847375700000002</v>
      </c>
    </row>
    <row r="589" spans="1:101">
      <c r="A589" s="23">
        <v>239</v>
      </c>
      <c r="B589" s="23">
        <v>19</v>
      </c>
      <c r="C589" s="23" t="s">
        <v>28</v>
      </c>
      <c r="D589" s="23" t="s">
        <v>29</v>
      </c>
      <c r="E589" s="23" t="s">
        <v>146</v>
      </c>
      <c r="F589" s="23" t="s">
        <v>143</v>
      </c>
      <c r="G589" s="23" t="s">
        <v>30</v>
      </c>
      <c r="H589" s="23" t="s">
        <v>31</v>
      </c>
      <c r="I589" s="23">
        <v>26</v>
      </c>
      <c r="J589" s="23">
        <v>1</v>
      </c>
      <c r="K589" s="23">
        <v>26.384</v>
      </c>
      <c r="L589" s="23">
        <v>6</v>
      </c>
      <c r="M589" s="23">
        <v>15</v>
      </c>
      <c r="N589" s="23">
        <v>2.4822239999999999E-2</v>
      </c>
      <c r="O589" s="23">
        <v>2.8501465E-2</v>
      </c>
      <c r="P589" s="23">
        <v>-1.8281552E-2</v>
      </c>
      <c r="Q589" s="23">
        <v>2.3145841E-2</v>
      </c>
      <c r="R589" s="23">
        <v>5.8313147000000003E-2</v>
      </c>
      <c r="S589" s="23">
        <v>-1.6467316999999999E-2</v>
      </c>
      <c r="T589" s="23">
        <v>1.743922E-3</v>
      </c>
      <c r="U589" s="23">
        <v>2.2707859E-2</v>
      </c>
      <c r="V589" s="23">
        <v>1.1814168E-2</v>
      </c>
      <c r="W589" s="23">
        <v>1.429008E-2</v>
      </c>
      <c r="X589" s="23">
        <v>3.1552383000000003E-2</v>
      </c>
      <c r="Y589" s="23">
        <v>0.17966365100000001</v>
      </c>
      <c r="Z589" s="23">
        <v>4.29</v>
      </c>
      <c r="AA589" s="23">
        <v>0.16700000000000001</v>
      </c>
      <c r="AB589" s="23">
        <v>0.35</v>
      </c>
      <c r="AC589" s="23">
        <v>0.59699999999999998</v>
      </c>
      <c r="AD589" s="23">
        <v>0.92900000000000005</v>
      </c>
      <c r="AE589" s="23">
        <v>0.47099999999999997</v>
      </c>
      <c r="AF589" s="23">
        <v>0.379</v>
      </c>
      <c r="AG589" s="23">
        <v>0.85199999999999998</v>
      </c>
      <c r="AH589" s="23">
        <v>0.34799999999999998</v>
      </c>
      <c r="AI589" s="23">
        <v>0.85499999999999998</v>
      </c>
      <c r="AJ589" s="23">
        <v>0.38</v>
      </c>
      <c r="AK589" s="23">
        <v>0.27500000000000002</v>
      </c>
      <c r="AL589" s="23">
        <v>0.632457292</v>
      </c>
      <c r="AM589" s="25">
        <v>-0.77728352899999997</v>
      </c>
      <c r="AN589" s="25">
        <v>-0.45593195600000003</v>
      </c>
      <c r="AO589" s="25">
        <v>-0.22402566900000001</v>
      </c>
      <c r="AP589" s="25">
        <v>-3.1984286000000001E-2</v>
      </c>
      <c r="AQ589" s="25">
        <v>-0.326979093</v>
      </c>
      <c r="AR589" s="25">
        <v>-0.42136078999999999</v>
      </c>
      <c r="AS589" s="25">
        <v>-6.9560405000000006E-2</v>
      </c>
      <c r="AT589" s="25">
        <v>-0.45842075599999998</v>
      </c>
      <c r="AU589" s="25">
        <v>-6.8033885000000002E-2</v>
      </c>
      <c r="AV589" s="25">
        <v>-0.42021640300000002</v>
      </c>
      <c r="AW589" s="25">
        <v>-0.56066730600000003</v>
      </c>
      <c r="AX589" s="23">
        <v>2.4822239999999999E-2</v>
      </c>
      <c r="AY589" s="23">
        <v>2.8501465E-2</v>
      </c>
      <c r="AZ589" s="23">
        <v>-1.8281552E-2</v>
      </c>
      <c r="BA589" s="23">
        <v>2.3145841E-2</v>
      </c>
      <c r="BB589" s="23">
        <v>5.8313147000000003E-2</v>
      </c>
      <c r="BC589" s="23">
        <v>-1.6467316999999999E-2</v>
      </c>
      <c r="BD589" s="23">
        <v>1.743922E-3</v>
      </c>
      <c r="BE589" s="23">
        <v>2.2707859E-2</v>
      </c>
      <c r="BF589" s="23">
        <v>1.1814168E-2</v>
      </c>
      <c r="BG589" s="23">
        <v>1.429008E-2</v>
      </c>
      <c r="BH589" s="23">
        <v>3.1552383000000003E-2</v>
      </c>
      <c r="BI589" s="23">
        <v>0.17966365100000001</v>
      </c>
      <c r="BJ589" s="23"/>
      <c r="BK589" s="23"/>
      <c r="BL589" s="23"/>
      <c r="BM589" s="23"/>
      <c r="BN589" s="23"/>
      <c r="BO589" s="23"/>
      <c r="BP589" s="23"/>
      <c r="BQ589" s="23"/>
      <c r="BR589" s="23"/>
      <c r="BS589" s="23"/>
      <c r="BT589" s="23">
        <v>26.384</v>
      </c>
      <c r="BU589" s="23">
        <v>6</v>
      </c>
      <c r="BV589" s="23">
        <v>15</v>
      </c>
      <c r="BW589" s="23">
        <v>0.39</v>
      </c>
      <c r="BX589" s="23">
        <v>0.82</v>
      </c>
      <c r="BY589" s="23">
        <v>1.39</v>
      </c>
      <c r="BZ589" s="23">
        <v>2.17</v>
      </c>
      <c r="CA589" s="23">
        <v>1.1000000000000001</v>
      </c>
      <c r="CB589" s="23">
        <v>0.88</v>
      </c>
      <c r="CC589" s="23">
        <v>1.99</v>
      </c>
      <c r="CD589" s="23">
        <v>0.81</v>
      </c>
      <c r="CE589" s="23">
        <v>1.99</v>
      </c>
      <c r="CF589" s="23">
        <v>0.89</v>
      </c>
      <c r="CG589" s="23">
        <v>0.64</v>
      </c>
      <c r="CH589" s="23">
        <v>1.38</v>
      </c>
      <c r="CI589" s="23">
        <v>2.25</v>
      </c>
      <c r="CJ589" s="23">
        <v>0.55000000000000004</v>
      </c>
      <c r="CK589" s="23">
        <v>1.817615483</v>
      </c>
      <c r="CL589" s="23">
        <v>-0.86892699100000004</v>
      </c>
      <c r="CM589" s="23">
        <v>7.8882519999999998E-2</v>
      </c>
      <c r="CN589" s="23">
        <v>-0.18235039</v>
      </c>
      <c r="CO589" s="23">
        <v>7.1316922000000005E-2</v>
      </c>
      <c r="CP589" s="23">
        <v>0.68926606499999998</v>
      </c>
      <c r="CQ589" s="23">
        <v>-0.13246508600000001</v>
      </c>
      <c r="CR589" s="23">
        <v>0.32799350700000002</v>
      </c>
      <c r="CS589" s="23">
        <v>-0.24801881200000001</v>
      </c>
      <c r="CT589" s="23">
        <v>1.227563905</v>
      </c>
      <c r="CU589" s="23">
        <v>-4.8328293000000001E-2</v>
      </c>
      <c r="CV589" s="23">
        <v>-0.45993222</v>
      </c>
      <c r="CW589" s="23">
        <v>-0.66295640300000003</v>
      </c>
    </row>
    <row r="590" spans="1:101">
      <c r="A590" s="23">
        <v>239</v>
      </c>
      <c r="B590" s="23">
        <v>20</v>
      </c>
      <c r="C590" s="23" t="s">
        <v>28</v>
      </c>
      <c r="D590" s="23" t="s">
        <v>29</v>
      </c>
      <c r="E590" s="23" t="s">
        <v>146</v>
      </c>
      <c r="F590" s="23" t="s">
        <v>143</v>
      </c>
      <c r="G590" s="23" t="s">
        <v>30</v>
      </c>
      <c r="H590" s="23" t="s">
        <v>31</v>
      </c>
      <c r="I590" s="23">
        <v>26</v>
      </c>
      <c r="J590" s="23">
        <v>1</v>
      </c>
      <c r="K590" s="23">
        <v>22.684000000000001</v>
      </c>
      <c r="L590" s="23">
        <v>7</v>
      </c>
      <c r="M590" s="23">
        <v>15</v>
      </c>
      <c r="N590" s="23">
        <v>3.4488078999999998E-2</v>
      </c>
      <c r="O590" s="23">
        <v>-7.8789399999999992E-3</v>
      </c>
      <c r="P590" s="23">
        <v>-3.2819356000000001E-2</v>
      </c>
      <c r="Q590" s="23">
        <v>-1.2513441E-2</v>
      </c>
      <c r="R590" s="23">
        <v>-4.1683247999999999E-2</v>
      </c>
      <c r="S590" s="23">
        <v>2.2844389E-2</v>
      </c>
      <c r="T590" s="23">
        <v>-2.9681395999999999E-2</v>
      </c>
      <c r="U590" s="23">
        <v>4.4408558000000001E-2</v>
      </c>
      <c r="V590" s="23">
        <v>3.7246685000000002E-2</v>
      </c>
      <c r="W590" s="23">
        <v>2.5310695000000001E-2</v>
      </c>
      <c r="X590" s="23">
        <v>6.8840409999999996E-3</v>
      </c>
      <c r="Y590" s="23">
        <v>0.36718009800000001</v>
      </c>
      <c r="Z590" s="23">
        <v>4.7119999999999997</v>
      </c>
      <c r="AA590" s="23">
        <v>0.19</v>
      </c>
      <c r="AB590" s="23">
        <v>0.435</v>
      </c>
      <c r="AC590" s="23">
        <v>0.69</v>
      </c>
      <c r="AD590" s="23">
        <v>1.135</v>
      </c>
      <c r="AE590" s="23">
        <v>0.65500000000000003</v>
      </c>
      <c r="AF590" s="23">
        <v>0.38100000000000001</v>
      </c>
      <c r="AG590" s="23">
        <v>1.018</v>
      </c>
      <c r="AH590" s="23">
        <v>0.35799999999999998</v>
      </c>
      <c r="AI590" s="23">
        <v>0.88300000000000001</v>
      </c>
      <c r="AJ590" s="23">
        <v>0.41099999999999998</v>
      </c>
      <c r="AK590" s="23">
        <v>0.32900000000000001</v>
      </c>
      <c r="AL590" s="23">
        <v>0.67320528199999996</v>
      </c>
      <c r="AM590" s="25">
        <v>-0.72124639899999998</v>
      </c>
      <c r="AN590" s="25">
        <v>-0.36151074300000002</v>
      </c>
      <c r="AO590" s="25">
        <v>-0.16115090900000001</v>
      </c>
      <c r="AP590" s="25">
        <v>5.4995862E-2</v>
      </c>
      <c r="AQ590" s="25">
        <v>-0.1837587</v>
      </c>
      <c r="AR590" s="25">
        <v>-0.41907502400000002</v>
      </c>
      <c r="AS590" s="25">
        <v>7.7477780000000003E-3</v>
      </c>
      <c r="AT590" s="25">
        <v>-0.44611697299999997</v>
      </c>
      <c r="AU590" s="25">
        <v>-5.4039296000000001E-2</v>
      </c>
      <c r="AV590" s="25">
        <v>-0.38615817800000002</v>
      </c>
      <c r="AW590" s="25">
        <v>-0.48280410200000001</v>
      </c>
      <c r="AX590" s="23">
        <v>3.4488078999999998E-2</v>
      </c>
      <c r="AY590" s="23">
        <v>-7.8789399999999992E-3</v>
      </c>
      <c r="AZ590" s="23">
        <v>-3.2819356000000001E-2</v>
      </c>
      <c r="BA590" s="23">
        <v>-1.2513441E-2</v>
      </c>
      <c r="BB590" s="23">
        <v>-4.1683247999999999E-2</v>
      </c>
      <c r="BC590" s="23">
        <v>2.2844389E-2</v>
      </c>
      <c r="BD590" s="23">
        <v>-2.9681395999999999E-2</v>
      </c>
      <c r="BE590" s="23">
        <v>4.4408558000000001E-2</v>
      </c>
      <c r="BF590" s="23">
        <v>3.7246685000000002E-2</v>
      </c>
      <c r="BG590" s="23">
        <v>2.5310695000000001E-2</v>
      </c>
      <c r="BH590" s="23">
        <v>6.8840409999999996E-3</v>
      </c>
      <c r="BI590" s="23">
        <v>0.36718009800000001</v>
      </c>
      <c r="BJ590" s="23"/>
      <c r="BK590" s="23"/>
      <c r="BL590" s="23"/>
      <c r="BM590" s="23"/>
      <c r="BN590" s="23"/>
      <c r="BO590" s="23"/>
      <c r="BP590" s="23"/>
      <c r="BQ590" s="23"/>
      <c r="BR590" s="23"/>
      <c r="BS590" s="23"/>
      <c r="BT590" s="23">
        <v>22.684000000000001</v>
      </c>
      <c r="BU590" s="23">
        <v>7</v>
      </c>
      <c r="BV590" s="23">
        <v>15</v>
      </c>
      <c r="BW590" s="23">
        <v>0.4</v>
      </c>
      <c r="BX590" s="23">
        <v>0.92</v>
      </c>
      <c r="BY590" s="23">
        <v>1.46</v>
      </c>
      <c r="BZ590" s="23">
        <v>2.41</v>
      </c>
      <c r="CA590" s="23">
        <v>1.39</v>
      </c>
      <c r="CB590" s="23">
        <v>0.81</v>
      </c>
      <c r="CC590" s="23">
        <v>2.16</v>
      </c>
      <c r="CD590" s="23">
        <v>0.76</v>
      </c>
      <c r="CE590" s="23">
        <v>1.87</v>
      </c>
      <c r="CF590" s="23">
        <v>0.87</v>
      </c>
      <c r="CG590" s="23">
        <v>0.7</v>
      </c>
      <c r="CH590" s="23">
        <v>1.25</v>
      </c>
      <c r="CI590" s="23">
        <v>2.67</v>
      </c>
      <c r="CJ590" s="23">
        <v>0.64</v>
      </c>
      <c r="CK590" s="23">
        <v>1.857013376</v>
      </c>
      <c r="CL590" s="23">
        <v>-1.183051039</v>
      </c>
      <c r="CM590" s="23">
        <v>1.4634330289999999</v>
      </c>
      <c r="CN590" s="23">
        <v>-0.98923926299999998</v>
      </c>
      <c r="CO590" s="23">
        <v>-1.772183332</v>
      </c>
      <c r="CP590" s="23">
        <v>1.5728069819999999</v>
      </c>
      <c r="CQ590" s="23">
        <v>-0.57688082100000004</v>
      </c>
      <c r="CR590" s="23">
        <v>0.91138172100000003</v>
      </c>
      <c r="CS590" s="23">
        <v>4.1564460999999997E-2</v>
      </c>
      <c r="CT590" s="23">
        <v>-0.56261252699999997</v>
      </c>
      <c r="CU590" s="23">
        <v>-9.2822588999999997E-2</v>
      </c>
      <c r="CV590" s="23">
        <v>-0.27434318600000002</v>
      </c>
      <c r="CW590" s="23">
        <v>0.24750296099999999</v>
      </c>
    </row>
    <row r="591" spans="1:101">
      <c r="A591" s="23">
        <v>239</v>
      </c>
      <c r="B591" s="23">
        <v>21</v>
      </c>
      <c r="C591" s="23" t="s">
        <v>28</v>
      </c>
      <c r="D591" s="23" t="s">
        <v>29</v>
      </c>
      <c r="E591" s="23" t="s">
        <v>146</v>
      </c>
      <c r="F591" s="23" t="s">
        <v>143</v>
      </c>
      <c r="G591" s="23" t="s">
        <v>30</v>
      </c>
      <c r="H591" s="23" t="s">
        <v>31</v>
      </c>
      <c r="I591" s="23">
        <v>26</v>
      </c>
      <c r="J591" s="23">
        <v>1</v>
      </c>
      <c r="K591" s="23">
        <v>16.553999999999998</v>
      </c>
      <c r="L591" s="23">
        <v>7</v>
      </c>
      <c r="M591" s="23">
        <v>15</v>
      </c>
      <c r="N591" s="23">
        <v>4.9413097000000003E-2</v>
      </c>
      <c r="O591" s="23">
        <v>-8.092798E-3</v>
      </c>
      <c r="P591" s="23">
        <v>1.0456821999999999E-2</v>
      </c>
      <c r="Q591" s="23">
        <v>-1.544838E-3</v>
      </c>
      <c r="R591" s="23">
        <v>1.0781634999999999E-2</v>
      </c>
      <c r="S591" s="23">
        <v>2.095002E-2</v>
      </c>
      <c r="T591" s="23">
        <v>-1.2063223E-2</v>
      </c>
      <c r="U591" s="23">
        <v>4.6975372000000001E-2</v>
      </c>
      <c r="V591" s="23">
        <v>3.7071870999999999E-2</v>
      </c>
      <c r="W591" s="23">
        <v>5.0805640999999999E-2</v>
      </c>
      <c r="X591" s="23">
        <v>4.2168061E-2</v>
      </c>
      <c r="Y591" s="23">
        <v>0.71226361999999999</v>
      </c>
      <c r="Z591" s="23">
        <v>5.6280000000000001</v>
      </c>
      <c r="AA591" s="23">
        <v>0.246</v>
      </c>
      <c r="AB591" s="23">
        <v>0.54100000000000004</v>
      </c>
      <c r="AC591" s="23">
        <v>0.754</v>
      </c>
      <c r="AD591" s="23">
        <v>1.35</v>
      </c>
      <c r="AE591" s="23">
        <v>0.69399999999999995</v>
      </c>
      <c r="AF591" s="23">
        <v>0.50900000000000001</v>
      </c>
      <c r="AG591" s="23">
        <v>1.179</v>
      </c>
      <c r="AH591" s="23">
        <v>0.4</v>
      </c>
      <c r="AI591" s="23">
        <v>1.0389999999999999</v>
      </c>
      <c r="AJ591" s="23">
        <v>0.47099999999999997</v>
      </c>
      <c r="AK591" s="23">
        <v>0.36899999999999999</v>
      </c>
      <c r="AL591" s="23">
        <v>0.750354089</v>
      </c>
      <c r="AM591" s="25">
        <v>-0.609064893</v>
      </c>
      <c r="AN591" s="25">
        <v>-0.26680273500000001</v>
      </c>
      <c r="AO591" s="25">
        <v>-0.122628654</v>
      </c>
      <c r="AP591" s="25">
        <v>0.13033376799999999</v>
      </c>
      <c r="AQ591" s="25">
        <v>-0.15864053</v>
      </c>
      <c r="AR591" s="25">
        <v>-0.29328221799999998</v>
      </c>
      <c r="AS591" s="25">
        <v>7.1513805E-2</v>
      </c>
      <c r="AT591" s="25">
        <v>-0.39794000899999998</v>
      </c>
      <c r="AU591" s="25">
        <v>1.6615548000000001E-2</v>
      </c>
      <c r="AV591" s="25">
        <v>-0.326979093</v>
      </c>
      <c r="AW591" s="25">
        <v>-0.432973634</v>
      </c>
      <c r="AX591" s="23">
        <v>4.9413097000000003E-2</v>
      </c>
      <c r="AY591" s="23">
        <v>-8.092798E-3</v>
      </c>
      <c r="AZ591" s="23">
        <v>1.0456821999999999E-2</v>
      </c>
      <c r="BA591" s="23">
        <v>-1.544838E-3</v>
      </c>
      <c r="BB591" s="23">
        <v>1.0781634999999999E-2</v>
      </c>
      <c r="BC591" s="23">
        <v>2.095002E-2</v>
      </c>
      <c r="BD591" s="23">
        <v>-1.2063223E-2</v>
      </c>
      <c r="BE591" s="23">
        <v>4.6975372000000001E-2</v>
      </c>
      <c r="BF591" s="23">
        <v>3.7071870999999999E-2</v>
      </c>
      <c r="BG591" s="23">
        <v>5.0805640999999999E-2</v>
      </c>
      <c r="BH591" s="23">
        <v>4.2168061E-2</v>
      </c>
      <c r="BI591" s="23">
        <v>0.71226361999999999</v>
      </c>
      <c r="BJ591" s="23"/>
      <c r="BK591" s="23"/>
      <c r="BL591" s="23"/>
      <c r="BM591" s="23"/>
      <c r="BN591" s="23"/>
      <c r="BO591" s="23"/>
      <c r="BP591" s="23"/>
      <c r="BQ591" s="23"/>
      <c r="BR591" s="23"/>
      <c r="BS591" s="23"/>
      <c r="BT591" s="23">
        <v>16.553999999999998</v>
      </c>
      <c r="BU591" s="23">
        <v>7</v>
      </c>
      <c r="BV591" s="23">
        <v>15</v>
      </c>
      <c r="BW591" s="23">
        <v>0.44</v>
      </c>
      <c r="BX591" s="23">
        <v>0.96</v>
      </c>
      <c r="BY591" s="23">
        <v>1.34</v>
      </c>
      <c r="BZ591" s="23">
        <v>2.4</v>
      </c>
      <c r="CA591" s="23">
        <v>1.23</v>
      </c>
      <c r="CB591" s="23">
        <v>0.9</v>
      </c>
      <c r="CC591" s="23">
        <v>2.09</v>
      </c>
      <c r="CD591" s="23">
        <v>0.71</v>
      </c>
      <c r="CE591" s="23">
        <v>1.85</v>
      </c>
      <c r="CF591" s="23">
        <v>0.84</v>
      </c>
      <c r="CG591" s="23">
        <v>0.66</v>
      </c>
      <c r="CH591" s="23">
        <v>1.28</v>
      </c>
      <c r="CI591" s="23">
        <v>2.3199999999999998</v>
      </c>
      <c r="CJ591" s="23">
        <v>0.59</v>
      </c>
      <c r="CK591" s="23">
        <v>3.795870716</v>
      </c>
      <c r="CL591" s="23">
        <v>-0.387573905</v>
      </c>
      <c r="CM591" s="23">
        <v>1.493131462</v>
      </c>
      <c r="CN591" s="23">
        <v>-1.359900815</v>
      </c>
      <c r="CO591" s="23">
        <v>-1.547931092</v>
      </c>
      <c r="CP591" s="23">
        <v>2.7643106909999999</v>
      </c>
      <c r="CQ591" s="23">
        <v>-0.56648320399999996</v>
      </c>
      <c r="CR591" s="23">
        <v>-0.40716671700000001</v>
      </c>
      <c r="CS591" s="23">
        <v>0.72081305299999998</v>
      </c>
      <c r="CT591" s="23">
        <v>0.33160256100000002</v>
      </c>
      <c r="CU591" s="23">
        <v>-9.7942833000000007E-2</v>
      </c>
      <c r="CV591" s="23">
        <v>-0.26090137800000002</v>
      </c>
      <c r="CW591" s="23">
        <v>0.117198382</v>
      </c>
    </row>
    <row r="592" spans="1:101">
      <c r="A592" s="23">
        <v>239</v>
      </c>
      <c r="B592" s="23">
        <v>22</v>
      </c>
      <c r="C592" s="23" t="s">
        <v>28</v>
      </c>
      <c r="D592" s="23" t="s">
        <v>29</v>
      </c>
      <c r="E592" s="23" t="s">
        <v>146</v>
      </c>
      <c r="F592" s="23" t="s">
        <v>143</v>
      </c>
      <c r="G592" s="23" t="s">
        <v>30</v>
      </c>
      <c r="H592" s="23" t="s">
        <v>31</v>
      </c>
      <c r="I592" s="23">
        <v>26</v>
      </c>
      <c r="J592" s="23">
        <v>1</v>
      </c>
      <c r="K592" s="23">
        <v>22.236999999999998</v>
      </c>
      <c r="L592" s="23">
        <v>7</v>
      </c>
      <c r="M592" s="23">
        <v>17</v>
      </c>
      <c r="N592" s="23">
        <v>-1.4777099999999999E-4</v>
      </c>
      <c r="O592" s="23">
        <v>1.3767339E-2</v>
      </c>
      <c r="P592" s="23">
        <v>-3.0976777E-2</v>
      </c>
      <c r="Q592" s="23">
        <v>-1.8432603999999998E-2</v>
      </c>
      <c r="R592" s="23">
        <v>-1.2356789999999999E-2</v>
      </c>
      <c r="S592" s="23">
        <v>2.064173E-2</v>
      </c>
      <c r="T592" s="23">
        <v>-2.5519687999999999E-2</v>
      </c>
      <c r="U592" s="23">
        <v>-3.3392956000000001E-2</v>
      </c>
      <c r="V592" s="23">
        <v>5.9015509000000001E-2</v>
      </c>
      <c r="W592" s="23">
        <v>2.2027179000000001E-2</v>
      </c>
      <c r="X592" s="23">
        <v>3.5008399000000003E-2</v>
      </c>
      <c r="Y592" s="23">
        <v>4.8476292999999997E-2</v>
      </c>
      <c r="Z592" s="23">
        <v>4.5869999999999997</v>
      </c>
      <c r="AA592" s="23">
        <v>0.20899999999999999</v>
      </c>
      <c r="AB592" s="23">
        <v>0.39600000000000002</v>
      </c>
      <c r="AC592" s="23">
        <v>0.66600000000000004</v>
      </c>
      <c r="AD592" s="23">
        <v>1.1180000000000001</v>
      </c>
      <c r="AE592" s="23">
        <v>0.59499999999999997</v>
      </c>
      <c r="AF592" s="23">
        <v>0.36799999999999999</v>
      </c>
      <c r="AG592" s="23">
        <v>0.97899999999999998</v>
      </c>
      <c r="AH592" s="23">
        <v>0.39500000000000002</v>
      </c>
      <c r="AI592" s="23">
        <v>0.82299999999999995</v>
      </c>
      <c r="AJ592" s="23">
        <v>0.40200000000000002</v>
      </c>
      <c r="AK592" s="23">
        <v>0.29499999999999998</v>
      </c>
      <c r="AL592" s="23">
        <v>0.66152873999999995</v>
      </c>
      <c r="AM592" s="25">
        <v>-0.67985371400000005</v>
      </c>
      <c r="AN592" s="25">
        <v>-0.40230481400000001</v>
      </c>
      <c r="AO592" s="25">
        <v>-0.176525771</v>
      </c>
      <c r="AP592" s="25">
        <v>4.8441803999999998E-2</v>
      </c>
      <c r="AQ592" s="25">
        <v>-0.225483034</v>
      </c>
      <c r="AR592" s="25">
        <v>-0.43415218100000003</v>
      </c>
      <c r="AS592" s="25">
        <v>-9.2173080000000004E-3</v>
      </c>
      <c r="AT592" s="25">
        <v>-0.40340290400000001</v>
      </c>
      <c r="AU592" s="25">
        <v>-8.4600165000000005E-2</v>
      </c>
      <c r="AV592" s="25">
        <v>-0.39577394700000001</v>
      </c>
      <c r="AW592" s="25">
        <v>-0.53017798400000005</v>
      </c>
      <c r="AX592" s="23">
        <v>-1.4777099999999999E-4</v>
      </c>
      <c r="AY592" s="23">
        <v>1.3767339E-2</v>
      </c>
      <c r="AZ592" s="23">
        <v>-3.0976777E-2</v>
      </c>
      <c r="BA592" s="23">
        <v>-1.8432603999999998E-2</v>
      </c>
      <c r="BB592" s="23">
        <v>-1.2356789999999999E-2</v>
      </c>
      <c r="BC592" s="23">
        <v>2.064173E-2</v>
      </c>
      <c r="BD592" s="23">
        <v>-2.5519687999999999E-2</v>
      </c>
      <c r="BE592" s="23">
        <v>-3.3392956000000001E-2</v>
      </c>
      <c r="BF592" s="23">
        <v>5.9015509000000001E-2</v>
      </c>
      <c r="BG592" s="23">
        <v>2.2027179000000001E-2</v>
      </c>
      <c r="BH592" s="23">
        <v>3.5008399000000003E-2</v>
      </c>
      <c r="BI592" s="23">
        <v>4.8476292999999997E-2</v>
      </c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  <c r="BT592" s="23">
        <v>22.236999999999998</v>
      </c>
      <c r="BU592" s="23">
        <v>7</v>
      </c>
      <c r="BV592" s="23">
        <v>17</v>
      </c>
      <c r="BW592" s="23">
        <v>0.46</v>
      </c>
      <c r="BX592" s="23">
        <v>0.86</v>
      </c>
      <c r="BY592" s="23">
        <v>1.45</v>
      </c>
      <c r="BZ592" s="23">
        <v>2.44</v>
      </c>
      <c r="CA592" s="23">
        <v>1.3</v>
      </c>
      <c r="CB592" s="23">
        <v>0.8</v>
      </c>
      <c r="CC592" s="23">
        <v>2.13</v>
      </c>
      <c r="CD592" s="23">
        <v>0.86</v>
      </c>
      <c r="CE592" s="23">
        <v>1.79</v>
      </c>
      <c r="CF592" s="23">
        <v>0.88</v>
      </c>
      <c r="CG592" s="23">
        <v>0.64</v>
      </c>
      <c r="CH592" s="23">
        <v>1.36</v>
      </c>
      <c r="CI592" s="23">
        <v>2.66</v>
      </c>
      <c r="CJ592" s="23">
        <v>0.61</v>
      </c>
      <c r="CK592" s="23">
        <v>0.98376722900000002</v>
      </c>
      <c r="CL592" s="23">
        <v>-0.65916075200000002</v>
      </c>
      <c r="CM592" s="23">
        <v>1.3735654610000001</v>
      </c>
      <c r="CN592" s="23">
        <v>-0.67740158800000005</v>
      </c>
      <c r="CO592" s="23">
        <v>-0.46589562200000001</v>
      </c>
      <c r="CP592" s="23">
        <v>2.0801602419999998</v>
      </c>
      <c r="CQ592" s="23">
        <v>0.52269196100000004</v>
      </c>
      <c r="CR592" s="23">
        <v>-0.22148400400000001</v>
      </c>
      <c r="CS592" s="23">
        <v>1.905911167</v>
      </c>
      <c r="CT592" s="23">
        <v>0.116489262</v>
      </c>
      <c r="CU592" s="23">
        <v>-0.27530749999999998</v>
      </c>
      <c r="CV592" s="23">
        <v>-1.2065736229999999</v>
      </c>
      <c r="CW592" s="23">
        <v>1.1590845510000001</v>
      </c>
    </row>
    <row r="593" spans="1:101">
      <c r="A593" s="23">
        <v>239</v>
      </c>
      <c r="B593" s="23">
        <v>23</v>
      </c>
      <c r="C593" s="23" t="s">
        <v>28</v>
      </c>
      <c r="D593" s="23" t="s">
        <v>29</v>
      </c>
      <c r="E593" s="23" t="s">
        <v>146</v>
      </c>
      <c r="F593" s="23" t="s">
        <v>143</v>
      </c>
      <c r="G593" s="23" t="s">
        <v>30</v>
      </c>
      <c r="H593" s="23" t="s">
        <v>31</v>
      </c>
      <c r="I593" s="23">
        <v>26</v>
      </c>
      <c r="J593" s="23">
        <v>1</v>
      </c>
      <c r="K593" s="23">
        <v>30.498000000000001</v>
      </c>
      <c r="L593" s="23">
        <v>7</v>
      </c>
      <c r="M593" s="23">
        <v>16</v>
      </c>
      <c r="N593" s="23">
        <v>-6.7458623999999995E-2</v>
      </c>
      <c r="O593" s="23">
        <v>-8.5828802999999995E-2</v>
      </c>
      <c r="P593" s="23"/>
      <c r="Q593" s="23">
        <v>2.6980748999999998E-2</v>
      </c>
      <c r="R593" s="23">
        <v>-0.107769687</v>
      </c>
      <c r="S593" s="23">
        <v>-3.1075274E-2</v>
      </c>
      <c r="T593" s="23">
        <v>-1.1326635E-2</v>
      </c>
      <c r="U593" s="23">
        <v>-3.1405308E-2</v>
      </c>
      <c r="V593" s="23">
        <v>-2.883372E-2</v>
      </c>
      <c r="W593" s="23">
        <v>-3.5534994E-2</v>
      </c>
      <c r="X593" s="23">
        <v>-5.3997243E-2</v>
      </c>
      <c r="Y593" s="23">
        <v>-0.61801483999999995</v>
      </c>
      <c r="Z593" s="23">
        <v>3.7370000000000001</v>
      </c>
      <c r="AA593" s="23">
        <v>0.191</v>
      </c>
      <c r="AB593" s="23">
        <v>0.40799999999999997</v>
      </c>
      <c r="AC593" s="23"/>
      <c r="AD593" s="23">
        <v>0.78600000000000003</v>
      </c>
      <c r="AE593" s="23">
        <v>0.60399999999999998</v>
      </c>
      <c r="AF593" s="23">
        <v>0.32100000000000001</v>
      </c>
      <c r="AG593" s="23">
        <v>0.75900000000000001</v>
      </c>
      <c r="AH593" s="23">
        <v>0.34499999999999997</v>
      </c>
      <c r="AI593" s="23">
        <v>0.82099999999999995</v>
      </c>
      <c r="AJ593" s="23">
        <v>0.37</v>
      </c>
      <c r="AK593" s="23">
        <v>0.29499999999999998</v>
      </c>
      <c r="AL593" s="23">
        <v>0.57252309800000001</v>
      </c>
      <c r="AM593" s="25">
        <v>-0.71896663299999997</v>
      </c>
      <c r="AN593" s="25">
        <v>-0.38933983700000002</v>
      </c>
      <c r="AO593" s="25"/>
      <c r="AP593" s="25">
        <v>-0.104577454</v>
      </c>
      <c r="AQ593" s="25">
        <v>-0.21896306099999999</v>
      </c>
      <c r="AR593" s="25">
        <v>-0.49349496799999998</v>
      </c>
      <c r="AS593" s="25">
        <v>-0.119758224</v>
      </c>
      <c r="AT593" s="25">
        <v>-0.46218090499999998</v>
      </c>
      <c r="AU593" s="25">
        <v>-8.5656842999999996E-2</v>
      </c>
      <c r="AV593" s="25">
        <v>-0.43179827599999998</v>
      </c>
      <c r="AW593" s="25">
        <v>-0.53017798400000005</v>
      </c>
      <c r="AX593" s="23">
        <v>-6.7458623999999995E-2</v>
      </c>
      <c r="AY593" s="23">
        <v>-8.5828802999999995E-2</v>
      </c>
      <c r="AZ593" s="23"/>
      <c r="BA593" s="23">
        <v>2.6980748999999998E-2</v>
      </c>
      <c r="BB593" s="23">
        <v>-0.107769687</v>
      </c>
      <c r="BC593" s="23">
        <v>-3.1075274E-2</v>
      </c>
      <c r="BD593" s="23">
        <v>-1.1326635E-2</v>
      </c>
      <c r="BE593" s="23">
        <v>-3.1405308E-2</v>
      </c>
      <c r="BF593" s="23">
        <v>-2.883372E-2</v>
      </c>
      <c r="BG593" s="23">
        <v>-3.5534994E-2</v>
      </c>
      <c r="BH593" s="23">
        <v>-5.3997243E-2</v>
      </c>
      <c r="BI593" s="23">
        <v>-0.61801483999999995</v>
      </c>
      <c r="BJ593" s="23"/>
      <c r="BK593" s="23"/>
      <c r="BL593" s="23"/>
      <c r="BM593" s="23"/>
      <c r="BN593" s="23"/>
      <c r="BO593" s="23"/>
      <c r="BP593" s="23"/>
      <c r="BQ593" s="23"/>
      <c r="BR593" s="23"/>
      <c r="BS593" s="23"/>
      <c r="BT593" s="23">
        <v>30.498000000000001</v>
      </c>
      <c r="BU593" s="23">
        <v>7</v>
      </c>
      <c r="BV593" s="23">
        <v>16</v>
      </c>
      <c r="BW593" s="23">
        <v>0.51</v>
      </c>
      <c r="BX593" s="23">
        <v>1.0900000000000001</v>
      </c>
      <c r="BY593" s="23">
        <v>0</v>
      </c>
      <c r="BZ593" s="23">
        <v>2.1</v>
      </c>
      <c r="CA593" s="23">
        <v>1.62</v>
      </c>
      <c r="CB593" s="23">
        <v>0.86</v>
      </c>
      <c r="CC593" s="23">
        <v>2.0299999999999998</v>
      </c>
      <c r="CD593" s="23">
        <v>0.92</v>
      </c>
      <c r="CE593" s="23">
        <v>2.2000000000000002</v>
      </c>
      <c r="CF593" s="23">
        <v>0.99</v>
      </c>
      <c r="CG593" s="23">
        <v>0.79</v>
      </c>
      <c r="CH593" s="23">
        <v>1.25</v>
      </c>
      <c r="CI593" s="23">
        <v>2.36</v>
      </c>
      <c r="CJ593" s="23">
        <v>0.8</v>
      </c>
      <c r="CK593" s="23">
        <v>-3.5769109459999999</v>
      </c>
      <c r="CL593" s="23">
        <v>-6.6320249999999997E-2</v>
      </c>
      <c r="CM593" s="23">
        <v>-1.0468006940000001</v>
      </c>
      <c r="CN593" s="23">
        <v>0.43047313700000001</v>
      </c>
      <c r="CO593" s="23">
        <v>-0.59077220799999997</v>
      </c>
      <c r="CP593" s="23">
        <v>-1.506465516</v>
      </c>
      <c r="CQ593" s="23">
        <v>-0.92745073200000006</v>
      </c>
      <c r="CR593" s="23">
        <v>-0.837041268</v>
      </c>
      <c r="CS593" s="23">
        <v>-1.1802388850000001</v>
      </c>
      <c r="CT593" s="23">
        <v>0.847435932</v>
      </c>
      <c r="CU593" s="23">
        <v>-0.27467815600000001</v>
      </c>
      <c r="CV593" s="23">
        <v>-0.24066306900000001</v>
      </c>
      <c r="CW593" s="23">
        <v>0.32598989</v>
      </c>
    </row>
    <row r="594" spans="1:101">
      <c r="A594" s="23">
        <v>239</v>
      </c>
      <c r="B594" s="23">
        <v>24</v>
      </c>
      <c r="C594" s="23" t="s">
        <v>28</v>
      </c>
      <c r="D594" s="23" t="s">
        <v>29</v>
      </c>
      <c r="E594" s="23" t="s">
        <v>146</v>
      </c>
      <c r="F594" s="23" t="s">
        <v>143</v>
      </c>
      <c r="G594" s="23" t="s">
        <v>30</v>
      </c>
      <c r="H594" s="23" t="s">
        <v>31</v>
      </c>
      <c r="I594" s="23">
        <v>26</v>
      </c>
      <c r="J594" s="23">
        <v>1</v>
      </c>
      <c r="K594" s="23">
        <v>20.919</v>
      </c>
      <c r="L594" s="23">
        <v>7</v>
      </c>
      <c r="M594" s="23">
        <v>16</v>
      </c>
      <c r="N594" s="23">
        <v>5.6668824E-2</v>
      </c>
      <c r="O594" s="23">
        <v>-8.3535559999999998E-3</v>
      </c>
      <c r="P594" s="23">
        <v>6.7925896999999999E-2</v>
      </c>
      <c r="Q594" s="23">
        <v>1.3357132000000001E-2</v>
      </c>
      <c r="R594" s="23">
        <v>8.3700389999999993E-3</v>
      </c>
      <c r="S594" s="23">
        <v>-4.1982679999999998E-3</v>
      </c>
      <c r="T594" s="23">
        <v>2.5550577000000001E-2</v>
      </c>
      <c r="U594" s="23">
        <v>-2.7913057000000002E-2</v>
      </c>
      <c r="V594" s="23">
        <v>4.9678023000000002E-2</v>
      </c>
      <c r="W594" s="23">
        <v>1.9049608999999999E-2</v>
      </c>
      <c r="X594" s="23">
        <v>6.6800323999999994E-2</v>
      </c>
      <c r="Y594" s="23">
        <v>0.798848432</v>
      </c>
      <c r="Z594" s="23">
        <v>5.6840000000000002</v>
      </c>
      <c r="AA594" s="23">
        <v>0.24299999999999999</v>
      </c>
      <c r="AB594" s="23">
        <v>0.54800000000000004</v>
      </c>
      <c r="AC594" s="23">
        <v>0.65600000000000003</v>
      </c>
      <c r="AD594" s="23">
        <v>1.3129999999999999</v>
      </c>
      <c r="AE594" s="23">
        <v>0.70499999999999996</v>
      </c>
      <c r="AF594" s="23">
        <v>0.56699999999999995</v>
      </c>
      <c r="AG594" s="23">
        <v>1.0860000000000001</v>
      </c>
      <c r="AH594" s="23">
        <v>0.45</v>
      </c>
      <c r="AI594" s="23">
        <v>1.0209999999999999</v>
      </c>
      <c r="AJ594" s="23">
        <v>0.51800000000000002</v>
      </c>
      <c r="AK594" s="23">
        <v>0.34899999999999998</v>
      </c>
      <c r="AL594" s="23">
        <v>0.75465406899999998</v>
      </c>
      <c r="AM594" s="25">
        <v>-0.61439372599999997</v>
      </c>
      <c r="AN594" s="25">
        <v>-0.26121944200000002</v>
      </c>
      <c r="AO594" s="25">
        <v>-0.18309616100000001</v>
      </c>
      <c r="AP594" s="25">
        <v>0.118264726</v>
      </c>
      <c r="AQ594" s="25">
        <v>-0.15181088300000001</v>
      </c>
      <c r="AR594" s="25">
        <v>-0.246416941</v>
      </c>
      <c r="AS594" s="25">
        <v>3.5829825000000003E-2</v>
      </c>
      <c r="AT594" s="25">
        <v>-0.34678748599999998</v>
      </c>
      <c r="AU594" s="25">
        <v>9.0257419999999998E-3</v>
      </c>
      <c r="AV594" s="25">
        <v>-0.28567024000000002</v>
      </c>
      <c r="AW594" s="25">
        <v>-0.45717457299999997</v>
      </c>
      <c r="AX594" s="23">
        <v>5.6668824E-2</v>
      </c>
      <c r="AY594" s="23">
        <v>-8.3535559999999998E-3</v>
      </c>
      <c r="AZ594" s="23">
        <v>6.7925896999999999E-2</v>
      </c>
      <c r="BA594" s="23">
        <v>1.3357132000000001E-2</v>
      </c>
      <c r="BB594" s="23">
        <v>8.3700389999999993E-3</v>
      </c>
      <c r="BC594" s="23">
        <v>-4.1982679999999998E-3</v>
      </c>
      <c r="BD594" s="23">
        <v>2.5550577000000001E-2</v>
      </c>
      <c r="BE594" s="23">
        <v>-2.7913057000000002E-2</v>
      </c>
      <c r="BF594" s="23">
        <v>4.9678023000000002E-2</v>
      </c>
      <c r="BG594" s="23">
        <v>1.9049608999999999E-2</v>
      </c>
      <c r="BH594" s="23">
        <v>6.6800323999999994E-2</v>
      </c>
      <c r="BI594" s="23">
        <v>0.798848432</v>
      </c>
      <c r="BJ594" s="23"/>
      <c r="BK594" s="23"/>
      <c r="BL594" s="23"/>
      <c r="BM594" s="23"/>
      <c r="BN594" s="23"/>
      <c r="BO594" s="23"/>
      <c r="BP594" s="23"/>
      <c r="BQ594" s="23"/>
      <c r="BR594" s="23"/>
      <c r="BS594" s="23"/>
      <c r="BT594" s="23">
        <v>20.919</v>
      </c>
      <c r="BU594" s="23">
        <v>7</v>
      </c>
      <c r="BV594" s="23">
        <v>16</v>
      </c>
      <c r="BW594" s="23">
        <v>0.43</v>
      </c>
      <c r="BX594" s="23">
        <v>0.96</v>
      </c>
      <c r="BY594" s="23">
        <v>1.1499999999999999</v>
      </c>
      <c r="BZ594" s="23">
        <v>2.31</v>
      </c>
      <c r="CA594" s="23">
        <v>1.24</v>
      </c>
      <c r="CB594" s="23">
        <v>1</v>
      </c>
      <c r="CC594" s="23">
        <v>1.91</v>
      </c>
      <c r="CD594" s="23">
        <v>0.79</v>
      </c>
      <c r="CE594" s="23">
        <v>1.8</v>
      </c>
      <c r="CF594" s="23">
        <v>0.91</v>
      </c>
      <c r="CG594" s="23">
        <v>0.61</v>
      </c>
      <c r="CH594" s="23">
        <v>1.48</v>
      </c>
      <c r="CI594" s="23">
        <v>1.92</v>
      </c>
      <c r="CJ594" s="23">
        <v>0.65</v>
      </c>
      <c r="CK594" s="23">
        <v>3.511664272</v>
      </c>
      <c r="CL594" s="23">
        <v>0.33332481400000002</v>
      </c>
      <c r="CM594" s="23">
        <v>-8.5930245000000002E-2</v>
      </c>
      <c r="CN594" s="23">
        <v>-0.13517786000000001</v>
      </c>
      <c r="CO594" s="23">
        <v>0.31189797400000002</v>
      </c>
      <c r="CP594" s="23">
        <v>1.84531208</v>
      </c>
      <c r="CQ594" s="23">
        <v>0.64401394700000003</v>
      </c>
      <c r="CR594" s="23">
        <v>-2.563916087</v>
      </c>
      <c r="CS594" s="23">
        <v>1.5852732389999999</v>
      </c>
      <c r="CT594" s="23">
        <v>0.1923289</v>
      </c>
      <c r="CU594" s="23">
        <v>0.45171447199999998</v>
      </c>
      <c r="CV594" s="23">
        <v>-1.2517681540000001</v>
      </c>
      <c r="CW594" s="23">
        <v>-0.52272117600000001</v>
      </c>
    </row>
    <row r="595" spans="1:101">
      <c r="A595" s="23">
        <v>239</v>
      </c>
      <c r="B595" s="23">
        <v>25</v>
      </c>
      <c r="C595" s="23" t="s">
        <v>28</v>
      </c>
      <c r="D595" s="23" t="s">
        <v>29</v>
      </c>
      <c r="E595" s="23" t="s">
        <v>146</v>
      </c>
      <c r="F595" s="23" t="s">
        <v>143</v>
      </c>
      <c r="G595" s="23" t="s">
        <v>30</v>
      </c>
      <c r="H595" s="23" t="s">
        <v>31</v>
      </c>
      <c r="I595" s="23">
        <v>26</v>
      </c>
      <c r="J595" s="23">
        <v>1</v>
      </c>
      <c r="K595" s="23">
        <v>32.423000000000002</v>
      </c>
      <c r="L595" s="23">
        <v>7</v>
      </c>
      <c r="M595" s="23">
        <v>15</v>
      </c>
      <c r="N595" s="23">
        <v>-7.8120849000000006E-2</v>
      </c>
      <c r="O595" s="23">
        <v>5.2939414999999997E-2</v>
      </c>
      <c r="P595" s="23">
        <v>-1.5182502E-2</v>
      </c>
      <c r="Q595" s="23">
        <v>5.4477087E-2</v>
      </c>
      <c r="R595" s="23">
        <v>2.5440440000000002E-2</v>
      </c>
      <c r="S595" s="23">
        <v>1.1094912E-2</v>
      </c>
      <c r="T595" s="23">
        <v>1.8407065E-2</v>
      </c>
      <c r="U595" s="23">
        <v>-5.3279555999999999E-2</v>
      </c>
      <c r="V595" s="23">
        <v>-5.9372569E-2</v>
      </c>
      <c r="W595" s="23">
        <v>-6.2474091000000002E-2</v>
      </c>
      <c r="X595" s="23">
        <v>-5.3586764000000002E-2</v>
      </c>
      <c r="Y595" s="23">
        <v>-0.71398194599999998</v>
      </c>
      <c r="Z595" s="23">
        <v>4.1100000000000003</v>
      </c>
      <c r="AA595" s="23">
        <v>0.23699999999999999</v>
      </c>
      <c r="AB595" s="23">
        <v>0.31</v>
      </c>
      <c r="AC595" s="23">
        <v>0.56399999999999995</v>
      </c>
      <c r="AD595" s="23">
        <v>0.81499999999999995</v>
      </c>
      <c r="AE595" s="23">
        <v>0.48699999999999999</v>
      </c>
      <c r="AF595" s="23">
        <v>0.32</v>
      </c>
      <c r="AG595" s="23">
        <v>0.78100000000000003</v>
      </c>
      <c r="AH595" s="23">
        <v>0.379</v>
      </c>
      <c r="AI595" s="23">
        <v>0.95499999999999996</v>
      </c>
      <c r="AJ595" s="23">
        <v>0.443</v>
      </c>
      <c r="AK595" s="23">
        <v>0.33</v>
      </c>
      <c r="AL595" s="23">
        <v>0.61384182200000004</v>
      </c>
      <c r="AM595" s="25">
        <v>-0.62525165400000005</v>
      </c>
      <c r="AN595" s="25">
        <v>-0.50863830600000004</v>
      </c>
      <c r="AO595" s="25">
        <v>-0.248720896</v>
      </c>
      <c r="AP595" s="25">
        <v>-8.8842391000000007E-2</v>
      </c>
      <c r="AQ595" s="25">
        <v>-0.31247103900000001</v>
      </c>
      <c r="AR595" s="25">
        <v>-0.494850022</v>
      </c>
      <c r="AS595" s="25">
        <v>-0.107348966</v>
      </c>
      <c r="AT595" s="25">
        <v>-0.42136078999999999</v>
      </c>
      <c r="AU595" s="25">
        <v>-1.9996627999999999E-2</v>
      </c>
      <c r="AV595" s="25">
        <v>-0.35359627399999999</v>
      </c>
      <c r="AW595" s="25">
        <v>-0.48148605999999999</v>
      </c>
      <c r="AX595" s="23">
        <v>-7.8120849000000006E-2</v>
      </c>
      <c r="AY595" s="23">
        <v>5.2939414999999997E-2</v>
      </c>
      <c r="AZ595" s="23">
        <v>-1.5182502E-2</v>
      </c>
      <c r="BA595" s="23">
        <v>5.4477087E-2</v>
      </c>
      <c r="BB595" s="23">
        <v>2.5440440000000002E-2</v>
      </c>
      <c r="BC595" s="23">
        <v>1.1094912E-2</v>
      </c>
      <c r="BD595" s="23">
        <v>1.8407065E-2</v>
      </c>
      <c r="BE595" s="23">
        <v>-5.3279555999999999E-2</v>
      </c>
      <c r="BF595" s="23">
        <v>-5.9372569E-2</v>
      </c>
      <c r="BG595" s="23">
        <v>-6.2474091000000002E-2</v>
      </c>
      <c r="BH595" s="23">
        <v>-5.3586764000000002E-2</v>
      </c>
      <c r="BI595" s="23">
        <v>-0.71398194599999998</v>
      </c>
      <c r="BJ595" s="23"/>
      <c r="BK595" s="23"/>
      <c r="BL595" s="23"/>
      <c r="BM595" s="23"/>
      <c r="BN595" s="23"/>
      <c r="BO595" s="23"/>
      <c r="BP595" s="23"/>
      <c r="BQ595" s="23"/>
      <c r="BR595" s="23"/>
      <c r="BS595" s="23"/>
      <c r="BT595" s="23">
        <v>32.423000000000002</v>
      </c>
      <c r="BU595" s="23">
        <v>7</v>
      </c>
      <c r="BV595" s="23">
        <v>15</v>
      </c>
      <c r="BW595" s="23">
        <v>0.57999999999999996</v>
      </c>
      <c r="BX595" s="23">
        <v>0.75</v>
      </c>
      <c r="BY595" s="23">
        <v>1.37</v>
      </c>
      <c r="BZ595" s="23">
        <v>1.98</v>
      </c>
      <c r="CA595" s="23">
        <v>1.18</v>
      </c>
      <c r="CB595" s="23">
        <v>0.78</v>
      </c>
      <c r="CC595" s="23">
        <v>1.9</v>
      </c>
      <c r="CD595" s="23">
        <v>0.92</v>
      </c>
      <c r="CE595" s="23">
        <v>2.3199999999999998</v>
      </c>
      <c r="CF595" s="23">
        <v>1.08</v>
      </c>
      <c r="CG595" s="23">
        <v>0.8</v>
      </c>
      <c r="CH595" s="23">
        <v>1.34</v>
      </c>
      <c r="CI595" s="23">
        <v>2.44</v>
      </c>
      <c r="CJ595" s="23">
        <v>0.62</v>
      </c>
      <c r="CK595" s="23">
        <v>-4.3010313609999997</v>
      </c>
      <c r="CL595" s="23">
        <v>1.6625830939999999</v>
      </c>
      <c r="CM595" s="23">
        <v>-3.3247513710000001</v>
      </c>
      <c r="CN595" s="23">
        <v>0.40276656599999999</v>
      </c>
      <c r="CO595" s="23">
        <v>0.167943652</v>
      </c>
      <c r="CP595" s="23">
        <v>-1.681298409</v>
      </c>
      <c r="CQ595" s="23">
        <v>-1.0099425440000001</v>
      </c>
      <c r="CR595" s="23">
        <v>0.32102679099999998</v>
      </c>
      <c r="CS595" s="23">
        <v>-0.723335273</v>
      </c>
      <c r="CT595" s="23">
        <v>1.303984984</v>
      </c>
      <c r="CU595" s="23">
        <v>-0.54666406999999995</v>
      </c>
      <c r="CV595" s="23">
        <v>-0.45144655700000003</v>
      </c>
      <c r="CW595" s="23">
        <v>-0.41001617400000001</v>
      </c>
    </row>
    <row r="596" spans="1:101">
      <c r="A596" s="23">
        <v>239</v>
      </c>
      <c r="B596" s="23">
        <v>26</v>
      </c>
      <c r="C596" s="23" t="s">
        <v>28</v>
      </c>
      <c r="D596" s="23" t="s">
        <v>29</v>
      </c>
      <c r="E596" s="23" t="s">
        <v>146</v>
      </c>
      <c r="F596" s="23" t="s">
        <v>143</v>
      </c>
      <c r="G596" s="23" t="s">
        <v>30</v>
      </c>
      <c r="H596" s="23" t="s">
        <v>31</v>
      </c>
      <c r="I596" s="23">
        <v>26</v>
      </c>
      <c r="J596" s="23">
        <v>1</v>
      </c>
      <c r="K596" s="23">
        <v>27.053000000000001</v>
      </c>
      <c r="L596" s="23">
        <v>7</v>
      </c>
      <c r="M596" s="23">
        <v>14</v>
      </c>
      <c r="N596" s="23">
        <v>-1.2881200000000001E-2</v>
      </c>
      <c r="O596" s="23">
        <v>-1.3467870999999999E-2</v>
      </c>
      <c r="P596" s="23">
        <v>-1.2142152E-2</v>
      </c>
      <c r="Q596" s="23">
        <v>-2.5388101999999999E-2</v>
      </c>
      <c r="R596" s="23">
        <v>-1.8860024E-2</v>
      </c>
      <c r="S596" s="23">
        <v>-2.842366E-2</v>
      </c>
      <c r="T596" s="23">
        <v>-1.0638729E-2</v>
      </c>
      <c r="U596" s="23">
        <v>-5.4909438999999997E-2</v>
      </c>
      <c r="V596" s="23">
        <v>1.4399785999999999E-2</v>
      </c>
      <c r="W596" s="23">
        <v>1.2156877E-2</v>
      </c>
      <c r="X596" s="23">
        <v>-1.1875817E-2</v>
      </c>
      <c r="Y596" s="23">
        <v>-4.8787008999999999E-2</v>
      </c>
      <c r="Z596" s="23">
        <v>4.7649999999999997</v>
      </c>
      <c r="AA596" s="23">
        <v>0.23599999999999999</v>
      </c>
      <c r="AB596" s="23">
        <v>0.44800000000000001</v>
      </c>
      <c r="AC596" s="23">
        <v>0.66200000000000003</v>
      </c>
      <c r="AD596" s="23">
        <v>1.1890000000000001</v>
      </c>
      <c r="AE596" s="23">
        <v>0.628</v>
      </c>
      <c r="AF596" s="23">
        <v>0.46800000000000003</v>
      </c>
      <c r="AG596" s="23">
        <v>0.98299999999999998</v>
      </c>
      <c r="AH596" s="23">
        <v>0.41799999999999998</v>
      </c>
      <c r="AI596" s="23">
        <v>0.93600000000000005</v>
      </c>
      <c r="AJ596" s="23">
        <v>0.43099999999999999</v>
      </c>
      <c r="AK596" s="23">
        <v>0.35099999999999998</v>
      </c>
      <c r="AL596" s="23">
        <v>0.67806290499999999</v>
      </c>
      <c r="AM596" s="25">
        <v>-0.62708799699999995</v>
      </c>
      <c r="AN596" s="25">
        <v>-0.34872198599999998</v>
      </c>
      <c r="AO596" s="25">
        <v>-0.17914201099999999</v>
      </c>
      <c r="AP596" s="25">
        <v>7.5181855000000006E-2</v>
      </c>
      <c r="AQ596" s="25">
        <v>-0.202040356</v>
      </c>
      <c r="AR596" s="25">
        <v>-0.329754147</v>
      </c>
      <c r="AS596" s="25">
        <v>-7.4464819999999999E-3</v>
      </c>
      <c r="AT596" s="25">
        <v>-0.37882371799999998</v>
      </c>
      <c r="AU596" s="25">
        <v>-2.8724151E-2</v>
      </c>
      <c r="AV596" s="25">
        <v>-0.36552273000000002</v>
      </c>
      <c r="AW596" s="25">
        <v>-0.45469288400000002</v>
      </c>
      <c r="AX596" s="23">
        <v>-1.2881200000000001E-2</v>
      </c>
      <c r="AY596" s="23">
        <v>-1.3467870999999999E-2</v>
      </c>
      <c r="AZ596" s="23">
        <v>-1.2142152E-2</v>
      </c>
      <c r="BA596" s="23">
        <v>-2.5388101999999999E-2</v>
      </c>
      <c r="BB596" s="23">
        <v>-1.8860024E-2</v>
      </c>
      <c r="BC596" s="23">
        <v>-2.842366E-2</v>
      </c>
      <c r="BD596" s="23">
        <v>-1.0638729E-2</v>
      </c>
      <c r="BE596" s="23">
        <v>-5.4909438999999997E-2</v>
      </c>
      <c r="BF596" s="23">
        <v>1.4399785999999999E-2</v>
      </c>
      <c r="BG596" s="23">
        <v>1.2156877E-2</v>
      </c>
      <c r="BH596" s="23">
        <v>-1.1875817E-2</v>
      </c>
      <c r="BI596" s="23">
        <v>-4.8787008999999999E-2</v>
      </c>
      <c r="BJ596" s="23"/>
      <c r="BK596" s="23"/>
      <c r="BL596" s="23"/>
      <c r="BM596" s="23"/>
      <c r="BN596" s="23"/>
      <c r="BO596" s="23"/>
      <c r="BP596" s="23"/>
      <c r="BQ596" s="23"/>
      <c r="BR596" s="23"/>
      <c r="BS596" s="23"/>
      <c r="BT596" s="23">
        <v>27.053000000000001</v>
      </c>
      <c r="BU596" s="23">
        <v>7</v>
      </c>
      <c r="BV596" s="23">
        <v>14</v>
      </c>
      <c r="BW596" s="23">
        <v>0.5</v>
      </c>
      <c r="BX596" s="23">
        <v>0.94</v>
      </c>
      <c r="BY596" s="23">
        <v>1.39</v>
      </c>
      <c r="BZ596" s="23">
        <v>2.5</v>
      </c>
      <c r="CA596" s="23">
        <v>1.32</v>
      </c>
      <c r="CB596" s="23">
        <v>0.98</v>
      </c>
      <c r="CC596" s="23">
        <v>2.06</v>
      </c>
      <c r="CD596" s="23">
        <v>0.88</v>
      </c>
      <c r="CE596" s="23">
        <v>1.96</v>
      </c>
      <c r="CF596" s="23">
        <v>0.9</v>
      </c>
      <c r="CG596" s="23">
        <v>0.74</v>
      </c>
      <c r="CH596" s="23">
        <v>1.23</v>
      </c>
      <c r="CI596" s="23">
        <v>2.1</v>
      </c>
      <c r="CJ596" s="23">
        <v>0.64</v>
      </c>
      <c r="CK596" s="23">
        <v>-1.277283084</v>
      </c>
      <c r="CL596" s="23">
        <v>-1.324865433</v>
      </c>
      <c r="CM596" s="23">
        <v>-7.7220707E-2</v>
      </c>
      <c r="CN596" s="23">
        <v>0.123007229</v>
      </c>
      <c r="CO596" s="23">
        <v>0.563039815</v>
      </c>
      <c r="CP596" s="23">
        <v>0.69919106099999995</v>
      </c>
      <c r="CQ596" s="23">
        <v>0.36036264299999998</v>
      </c>
      <c r="CR596" s="23">
        <v>-1.2059567950000001</v>
      </c>
      <c r="CS596" s="23">
        <v>0.70593787900000005</v>
      </c>
      <c r="CT596" s="23">
        <v>-0.258696914</v>
      </c>
      <c r="CU596" s="23">
        <v>-0.360833244</v>
      </c>
      <c r="CV596" s="23">
        <v>-1.341729298</v>
      </c>
      <c r="CW596" s="23">
        <v>1.299395131</v>
      </c>
    </row>
    <row r="597" spans="1:101">
      <c r="A597" s="23">
        <v>239</v>
      </c>
      <c r="B597" s="23">
        <v>27</v>
      </c>
      <c r="C597" s="23" t="s">
        <v>28</v>
      </c>
      <c r="D597" s="23" t="s">
        <v>29</v>
      </c>
      <c r="E597" s="23" t="s">
        <v>146</v>
      </c>
      <c r="F597" s="23" t="s">
        <v>143</v>
      </c>
      <c r="G597" s="23" t="s">
        <v>30</v>
      </c>
      <c r="H597" s="23" t="s">
        <v>31</v>
      </c>
      <c r="I597" s="23">
        <v>26</v>
      </c>
      <c r="J597" s="23">
        <v>1</v>
      </c>
      <c r="K597" s="23">
        <v>27.97</v>
      </c>
      <c r="L597" s="23">
        <v>7</v>
      </c>
      <c r="M597" s="23">
        <v>16</v>
      </c>
      <c r="N597" s="23">
        <v>-2.3894005999999999E-2</v>
      </c>
      <c r="O597" s="23">
        <v>-9.9163285000000004E-2</v>
      </c>
      <c r="P597" s="23">
        <v>-1.0319134000000001E-2</v>
      </c>
      <c r="Q597" s="23">
        <v>-4.132139E-3</v>
      </c>
      <c r="R597" s="23">
        <v>-8.9155778000000005E-2</v>
      </c>
      <c r="S597" s="23">
        <v>-1.9742438000000001E-2</v>
      </c>
      <c r="T597" s="23">
        <v>3.0581199999999999E-2</v>
      </c>
      <c r="U597" s="23">
        <v>-2.9483266000000001E-2</v>
      </c>
      <c r="V597" s="23">
        <v>7.4615580000000001E-3</v>
      </c>
      <c r="W597" s="23">
        <v>2.4114150000000001E-2</v>
      </c>
      <c r="X597" s="23">
        <v>-5.4870600000000004E-4</v>
      </c>
      <c r="Y597" s="23">
        <v>-0.31460723000000002</v>
      </c>
      <c r="Z597" s="23">
        <v>3.653</v>
      </c>
      <c r="AA597" s="23">
        <v>0.153</v>
      </c>
      <c r="AB597" s="23">
        <v>0.41199999999999998</v>
      </c>
      <c r="AC597" s="23">
        <v>0.48699999999999999</v>
      </c>
      <c r="AD597" s="23">
        <v>0.83099999999999996</v>
      </c>
      <c r="AE597" s="23">
        <v>0.56499999999999995</v>
      </c>
      <c r="AF597" s="23">
        <v>0.29699999999999999</v>
      </c>
      <c r="AG597" s="23">
        <v>0.66800000000000004</v>
      </c>
      <c r="AH597" s="23">
        <v>0.33900000000000002</v>
      </c>
      <c r="AI597" s="23">
        <v>0.745</v>
      </c>
      <c r="AJ597" s="23">
        <v>0.308</v>
      </c>
      <c r="AK597" s="23">
        <v>0.248</v>
      </c>
      <c r="AL597" s="23">
        <v>0.56264967200000005</v>
      </c>
      <c r="AM597" s="25">
        <v>-0.81530856900000004</v>
      </c>
      <c r="AN597" s="25">
        <v>-0.38510278399999998</v>
      </c>
      <c r="AO597" s="25">
        <v>-0.31247103900000001</v>
      </c>
      <c r="AP597" s="25">
        <v>-8.0398975999999997E-2</v>
      </c>
      <c r="AQ597" s="25">
        <v>-0.24795155199999999</v>
      </c>
      <c r="AR597" s="25">
        <v>-0.52724355099999998</v>
      </c>
      <c r="AS597" s="25">
        <v>-0.17522353800000001</v>
      </c>
      <c r="AT597" s="25">
        <v>-0.469800302</v>
      </c>
      <c r="AU597" s="25">
        <v>-0.12784372699999999</v>
      </c>
      <c r="AV597" s="25">
        <v>-0.51144928300000003</v>
      </c>
      <c r="AW597" s="25">
        <v>-0.60554831899999995</v>
      </c>
      <c r="AX597" s="23">
        <v>-2.3894005999999999E-2</v>
      </c>
      <c r="AY597" s="23">
        <v>-9.9163285000000004E-2</v>
      </c>
      <c r="AZ597" s="23">
        <v>-1.0319134000000001E-2</v>
      </c>
      <c r="BA597" s="23">
        <v>-4.132139E-3</v>
      </c>
      <c r="BB597" s="23">
        <v>-8.9155778000000005E-2</v>
      </c>
      <c r="BC597" s="23">
        <v>-1.9742438000000001E-2</v>
      </c>
      <c r="BD597" s="23">
        <v>3.0581199999999999E-2</v>
      </c>
      <c r="BE597" s="23">
        <v>-2.9483266000000001E-2</v>
      </c>
      <c r="BF597" s="23">
        <v>7.4615580000000001E-3</v>
      </c>
      <c r="BG597" s="23">
        <v>2.4114150000000001E-2</v>
      </c>
      <c r="BH597" s="23">
        <v>-5.4870600000000004E-4</v>
      </c>
      <c r="BI597" s="23">
        <v>-0.31460723000000002</v>
      </c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>
        <v>27.97</v>
      </c>
      <c r="BU597" s="23">
        <v>7</v>
      </c>
      <c r="BV597" s="23">
        <v>16</v>
      </c>
      <c r="BW597" s="23">
        <v>0.42</v>
      </c>
      <c r="BX597" s="23">
        <v>1.1299999999999999</v>
      </c>
      <c r="BY597" s="23">
        <v>1.33</v>
      </c>
      <c r="BZ597" s="23">
        <v>2.27</v>
      </c>
      <c r="CA597" s="23">
        <v>1.55</v>
      </c>
      <c r="CB597" s="23">
        <v>0.81</v>
      </c>
      <c r="CC597" s="23">
        <v>1.83</v>
      </c>
      <c r="CD597" s="23">
        <v>0.93</v>
      </c>
      <c r="CE597" s="23">
        <v>2.04</v>
      </c>
      <c r="CF597" s="23">
        <v>0.84</v>
      </c>
      <c r="CG597" s="23">
        <v>0.68</v>
      </c>
      <c r="CH597" s="23">
        <v>1.24</v>
      </c>
      <c r="CI597" s="23">
        <v>2.25</v>
      </c>
      <c r="CJ597" s="23">
        <v>0.85</v>
      </c>
      <c r="CK597" s="23">
        <v>-0.40400615200000001</v>
      </c>
      <c r="CL597" s="23">
        <v>-0.43817743300000001</v>
      </c>
      <c r="CM597" s="23">
        <v>-0.31501305499999999</v>
      </c>
      <c r="CN597" s="23">
        <v>8.8458627999999997E-2</v>
      </c>
      <c r="CO597" s="23">
        <v>-0.2173225</v>
      </c>
      <c r="CP597" s="23">
        <v>0.27240892900000002</v>
      </c>
      <c r="CQ597" s="23">
        <v>1.473390534</v>
      </c>
      <c r="CR597" s="23">
        <v>-1.128309894</v>
      </c>
      <c r="CS597" s="23">
        <v>-0.31365847800000002</v>
      </c>
      <c r="CT597" s="23">
        <v>0.60671692399999999</v>
      </c>
      <c r="CU597" s="23">
        <v>-0.16318855299999999</v>
      </c>
      <c r="CV597" s="23">
        <v>-0.56097764100000003</v>
      </c>
      <c r="CW597" s="23">
        <v>1.295269139</v>
      </c>
    </row>
    <row r="598" spans="1:101">
      <c r="A598" s="23">
        <v>239</v>
      </c>
      <c r="B598" s="23">
        <v>28</v>
      </c>
      <c r="C598" s="23" t="s">
        <v>28</v>
      </c>
      <c r="D598" s="23" t="s">
        <v>29</v>
      </c>
      <c r="E598" s="23" t="s">
        <v>146</v>
      </c>
      <c r="F598" s="23" t="s">
        <v>143</v>
      </c>
      <c r="G598" s="23" t="s">
        <v>30</v>
      </c>
      <c r="H598" s="23" t="s">
        <v>31</v>
      </c>
      <c r="I598" s="23">
        <v>26</v>
      </c>
      <c r="J598" s="23">
        <v>1</v>
      </c>
      <c r="K598" s="23"/>
      <c r="L598" s="23">
        <v>9</v>
      </c>
      <c r="M598" s="23">
        <v>16</v>
      </c>
      <c r="N598" s="23">
        <v>6.6356836000000002E-2</v>
      </c>
      <c r="O598" s="23">
        <v>-8.0479090000000007E-3</v>
      </c>
      <c r="P598" s="23">
        <v>1.6584830000000001E-3</v>
      </c>
      <c r="Q598" s="23">
        <v>-1.9373029E-2</v>
      </c>
      <c r="R598" s="23">
        <v>-4.1260439999999997E-3</v>
      </c>
      <c r="S598" s="23">
        <v>-5.5852440000000003E-2</v>
      </c>
      <c r="T598" s="23">
        <v>1.2634008E-2</v>
      </c>
      <c r="U598" s="23">
        <v>1.0703175000000001E-2</v>
      </c>
      <c r="V598" s="23">
        <v>5.3376632E-2</v>
      </c>
      <c r="W598" s="23">
        <v>4.7134707999999997E-2</v>
      </c>
      <c r="X598" s="23">
        <v>2.1425744E-2</v>
      </c>
      <c r="Y598" s="23">
        <v>0.65790921700000005</v>
      </c>
      <c r="Z598" s="23">
        <v>4.8600000000000003</v>
      </c>
      <c r="AA598" s="23">
        <v>0.17599999999999999</v>
      </c>
      <c r="AB598" s="23">
        <v>0.45200000000000001</v>
      </c>
      <c r="AC598" s="23">
        <v>0.65300000000000002</v>
      </c>
      <c r="AD598" s="23">
        <v>1.1970000000000001</v>
      </c>
      <c r="AE598" s="23">
        <v>0.61899999999999999</v>
      </c>
      <c r="AF598" s="23">
        <v>0.53400000000000003</v>
      </c>
      <c r="AG598" s="23">
        <v>0.94799999999999995</v>
      </c>
      <c r="AH598" s="23">
        <v>0.38400000000000001</v>
      </c>
      <c r="AI598" s="23">
        <v>0.878</v>
      </c>
      <c r="AJ598" s="23">
        <v>0.40200000000000002</v>
      </c>
      <c r="AK598" s="23">
        <v>0.32800000000000001</v>
      </c>
      <c r="AL598" s="23">
        <v>0.68663626899999997</v>
      </c>
      <c r="AM598" s="25">
        <v>-0.75448733199999996</v>
      </c>
      <c r="AN598" s="25">
        <v>-0.34486156499999998</v>
      </c>
      <c r="AO598" s="25">
        <v>-0.18508681900000001</v>
      </c>
      <c r="AP598" s="25">
        <v>7.8094150000000001E-2</v>
      </c>
      <c r="AQ598" s="25">
        <v>-0.208309351</v>
      </c>
      <c r="AR598" s="25">
        <v>-0.272458743</v>
      </c>
      <c r="AS598" s="25">
        <v>-2.3191663000000001E-2</v>
      </c>
      <c r="AT598" s="25">
        <v>-0.41566877600000002</v>
      </c>
      <c r="AU598" s="25">
        <v>-5.6505484000000002E-2</v>
      </c>
      <c r="AV598" s="25">
        <v>-0.39577394700000001</v>
      </c>
      <c r="AW598" s="25">
        <v>-0.48412615599999997</v>
      </c>
      <c r="AX598" s="23">
        <v>6.6356836000000002E-2</v>
      </c>
      <c r="AY598" s="23">
        <v>-8.0479090000000007E-3</v>
      </c>
      <c r="AZ598" s="23">
        <v>1.6584830000000001E-3</v>
      </c>
      <c r="BA598" s="23">
        <v>-1.9373029E-2</v>
      </c>
      <c r="BB598" s="23">
        <v>-4.1260439999999997E-3</v>
      </c>
      <c r="BC598" s="23">
        <v>-5.5852440000000003E-2</v>
      </c>
      <c r="BD598" s="23">
        <v>1.2634008E-2</v>
      </c>
      <c r="BE598" s="23">
        <v>1.0703175000000001E-2</v>
      </c>
      <c r="BF598" s="23">
        <v>5.3376632E-2</v>
      </c>
      <c r="BG598" s="23">
        <v>4.7134707999999997E-2</v>
      </c>
      <c r="BH598" s="23">
        <v>2.1425744E-2</v>
      </c>
      <c r="BI598" s="23">
        <v>0.65790921700000005</v>
      </c>
      <c r="BJ598" s="23"/>
      <c r="BK598" s="23"/>
      <c r="BL598" s="23"/>
      <c r="BM598" s="23"/>
      <c r="BN598" s="23"/>
      <c r="BO598" s="23"/>
      <c r="BP598" s="23"/>
      <c r="BQ598" s="23"/>
      <c r="BR598" s="23"/>
      <c r="BS598" s="23"/>
      <c r="BT598" s="23"/>
      <c r="BU598" s="23">
        <v>9</v>
      </c>
      <c r="BV598" s="23">
        <v>16</v>
      </c>
      <c r="BW598" s="23">
        <v>0.36</v>
      </c>
      <c r="BX598" s="23">
        <v>0.93</v>
      </c>
      <c r="BY598" s="23">
        <v>1.34</v>
      </c>
      <c r="BZ598" s="23">
        <v>2.46</v>
      </c>
      <c r="CA598" s="23">
        <v>1.27</v>
      </c>
      <c r="CB598" s="23">
        <v>1.1000000000000001</v>
      </c>
      <c r="CC598" s="23">
        <v>1.95</v>
      </c>
      <c r="CD598" s="23">
        <v>0.79</v>
      </c>
      <c r="CE598" s="23">
        <v>1.81</v>
      </c>
      <c r="CF598" s="23">
        <v>0.83</v>
      </c>
      <c r="CG598" s="23">
        <v>0.67</v>
      </c>
      <c r="CH598" s="23">
        <v>1.23</v>
      </c>
      <c r="CI598" s="23">
        <v>1.78</v>
      </c>
      <c r="CJ598" s="23">
        <v>0.65</v>
      </c>
      <c r="CK598" s="23">
        <v>2.8828733230000001</v>
      </c>
      <c r="CL598" s="23">
        <v>-2.2432418300000001</v>
      </c>
      <c r="CM598" s="23">
        <v>1.299614829</v>
      </c>
      <c r="CN598" s="23">
        <v>0.61664835799999995</v>
      </c>
      <c r="CO598" s="23">
        <v>0.89464160299999995</v>
      </c>
      <c r="CP598" s="23">
        <v>0.54826313699999996</v>
      </c>
      <c r="CQ598" s="23">
        <v>1.1178462149999999</v>
      </c>
      <c r="CR598" s="23">
        <v>-0.82494360600000005</v>
      </c>
      <c r="CS598" s="23">
        <v>-0.73593409300000001</v>
      </c>
      <c r="CT598" s="23">
        <v>-0.59567495199999998</v>
      </c>
      <c r="CU598" s="23">
        <v>0.557416201</v>
      </c>
      <c r="CV598" s="23">
        <v>-1.0248010089999999</v>
      </c>
      <c r="CW598" s="23">
        <v>0.78010239599999998</v>
      </c>
    </row>
    <row r="599" spans="1:101">
      <c r="A599" s="23">
        <v>239</v>
      </c>
      <c r="B599" s="23">
        <v>29</v>
      </c>
      <c r="C599" s="23" t="s">
        <v>28</v>
      </c>
      <c r="D599" s="23" t="s">
        <v>29</v>
      </c>
      <c r="E599" s="23" t="s">
        <v>146</v>
      </c>
      <c r="F599" s="23" t="s">
        <v>143</v>
      </c>
      <c r="G599" s="23" t="s">
        <v>30</v>
      </c>
      <c r="H599" s="23" t="s">
        <v>31</v>
      </c>
      <c r="I599" s="23">
        <v>26</v>
      </c>
      <c r="J599" s="23">
        <v>1</v>
      </c>
      <c r="K599" s="23">
        <v>28.393000000000001</v>
      </c>
      <c r="L599" s="23">
        <v>8</v>
      </c>
      <c r="M599" s="23">
        <v>17</v>
      </c>
      <c r="N599" s="23">
        <v>-5.3342878000000003E-2</v>
      </c>
      <c r="O599" s="23">
        <v>-2.4145999000000001E-2</v>
      </c>
      <c r="P599" s="23">
        <v>-5.0376896999999997E-2</v>
      </c>
      <c r="Q599" s="23">
        <v>-4.778168E-2</v>
      </c>
      <c r="R599" s="23">
        <v>6.1639240000000003E-3</v>
      </c>
      <c r="S599" s="23">
        <v>-5.5422049000000001E-2</v>
      </c>
      <c r="T599" s="23">
        <v>-3.4562845000000002E-2</v>
      </c>
      <c r="U599" s="23">
        <v>-3.6846351999999999E-2</v>
      </c>
      <c r="V599" s="23">
        <v>-9.7370210000000002E-3</v>
      </c>
      <c r="W599" s="23">
        <v>6.2838E-4</v>
      </c>
      <c r="X599" s="23">
        <v>1.4719094E-2</v>
      </c>
      <c r="Y599" s="23">
        <v>-0.62734392800000005</v>
      </c>
      <c r="Z599" s="23">
        <v>3.0649999999999999</v>
      </c>
      <c r="AA599" s="23">
        <v>0.126</v>
      </c>
      <c r="AB599" s="23">
        <v>0.26900000000000002</v>
      </c>
      <c r="AC599" s="23">
        <v>0.443</v>
      </c>
      <c r="AD599" s="23">
        <v>0.76300000000000001</v>
      </c>
      <c r="AE599" s="23">
        <v>0.378</v>
      </c>
      <c r="AF599" s="23">
        <v>0.25600000000000001</v>
      </c>
      <c r="AG599" s="23">
        <v>0.65</v>
      </c>
      <c r="AH599" s="23">
        <v>0.30599999999999999</v>
      </c>
      <c r="AI599" s="23">
        <v>0.65800000000000003</v>
      </c>
      <c r="AJ599" s="23">
        <v>0.26800000000000002</v>
      </c>
      <c r="AK599" s="23">
        <v>0.193</v>
      </c>
      <c r="AL599" s="23">
        <v>0.48643047900000003</v>
      </c>
      <c r="AM599" s="25">
        <v>-0.89962945500000002</v>
      </c>
      <c r="AN599" s="25">
        <v>-0.57024772000000001</v>
      </c>
      <c r="AO599" s="25">
        <v>-0.35359627399999999</v>
      </c>
      <c r="AP599" s="25">
        <v>-0.117475462</v>
      </c>
      <c r="AQ599" s="25">
        <v>-0.4225082</v>
      </c>
      <c r="AR599" s="25">
        <v>-0.59176003499999996</v>
      </c>
      <c r="AS599" s="25">
        <v>-0.187086643</v>
      </c>
      <c r="AT599" s="25">
        <v>-0.51427857399999999</v>
      </c>
      <c r="AU599" s="25">
        <v>-0.18177410599999999</v>
      </c>
      <c r="AV599" s="25">
        <v>-0.57186520600000001</v>
      </c>
      <c r="AW599" s="25">
        <v>-0.71444269100000002</v>
      </c>
      <c r="AX599" s="23">
        <v>-5.3342878000000003E-2</v>
      </c>
      <c r="AY599" s="23">
        <v>-2.4145999000000001E-2</v>
      </c>
      <c r="AZ599" s="23">
        <v>-5.0376896999999997E-2</v>
      </c>
      <c r="BA599" s="23">
        <v>-4.778168E-2</v>
      </c>
      <c r="BB599" s="23">
        <v>6.1639240000000003E-3</v>
      </c>
      <c r="BC599" s="23">
        <v>-5.5422049000000001E-2</v>
      </c>
      <c r="BD599" s="23">
        <v>-3.4562845000000002E-2</v>
      </c>
      <c r="BE599" s="23">
        <v>-3.6846351999999999E-2</v>
      </c>
      <c r="BF599" s="23">
        <v>-9.7370210000000002E-3</v>
      </c>
      <c r="BG599" s="23">
        <v>6.2838E-4</v>
      </c>
      <c r="BH599" s="23">
        <v>1.4719094E-2</v>
      </c>
      <c r="BI599" s="23">
        <v>-0.62734392800000005</v>
      </c>
      <c r="BJ599" s="23"/>
      <c r="BK599" s="23"/>
      <c r="BL599" s="23"/>
      <c r="BM599" s="23"/>
      <c r="BN599" s="23"/>
      <c r="BO599" s="23"/>
      <c r="BP599" s="23"/>
      <c r="BQ599" s="23"/>
      <c r="BR599" s="23"/>
      <c r="BS599" s="23"/>
      <c r="BT599" s="23">
        <v>28.393000000000001</v>
      </c>
      <c r="BU599" s="23">
        <v>8</v>
      </c>
      <c r="BV599" s="23">
        <v>17</v>
      </c>
      <c r="BW599" s="23">
        <v>0.41</v>
      </c>
      <c r="BX599" s="23">
        <v>0.88</v>
      </c>
      <c r="BY599" s="23">
        <v>1.45</v>
      </c>
      <c r="BZ599" s="23">
        <v>2.4900000000000002</v>
      </c>
      <c r="CA599" s="23">
        <v>1.23</v>
      </c>
      <c r="CB599" s="23">
        <v>0.84</v>
      </c>
      <c r="CC599" s="23">
        <v>2.12</v>
      </c>
      <c r="CD599" s="23">
        <v>1</v>
      </c>
      <c r="CE599" s="23">
        <v>2.15</v>
      </c>
      <c r="CF599" s="23">
        <v>0.87</v>
      </c>
      <c r="CG599" s="23">
        <v>0.63</v>
      </c>
      <c r="CH599" s="23">
        <v>1.39</v>
      </c>
      <c r="CI599" s="23">
        <v>2.54</v>
      </c>
      <c r="CJ599" s="23">
        <v>0.57999999999999996</v>
      </c>
      <c r="CK599" s="23">
        <v>-2.5657883990000001</v>
      </c>
      <c r="CL599" s="23">
        <v>-1.9477919370000001</v>
      </c>
      <c r="CM599" s="23">
        <v>1.3800406169999999</v>
      </c>
      <c r="CN599" s="23">
        <v>0.14967233099999999</v>
      </c>
      <c r="CO599" s="23">
        <v>1.2804848740000001</v>
      </c>
      <c r="CP599" s="23">
        <v>0.64253509099999995</v>
      </c>
      <c r="CQ599" s="23">
        <v>0.73418043499999996</v>
      </c>
      <c r="CR599" s="23">
        <v>-0.46353380799999999</v>
      </c>
      <c r="CS599" s="23">
        <v>0.92510142100000003</v>
      </c>
      <c r="CT599" s="23">
        <v>1.1414621250000001</v>
      </c>
      <c r="CU599" s="23">
        <v>-7.0627890999999998E-2</v>
      </c>
      <c r="CV599" s="23">
        <v>0.15927834799999999</v>
      </c>
      <c r="CW599" s="23">
        <v>0.59477891500000002</v>
      </c>
    </row>
    <row r="600" spans="1:101">
      <c r="A600" s="23">
        <v>239</v>
      </c>
      <c r="B600" s="23">
        <v>30</v>
      </c>
      <c r="C600" s="23" t="s">
        <v>28</v>
      </c>
      <c r="D600" s="23" t="s">
        <v>29</v>
      </c>
      <c r="E600" s="23" t="s">
        <v>146</v>
      </c>
      <c r="F600" s="23" t="s">
        <v>143</v>
      </c>
      <c r="G600" s="23" t="s">
        <v>30</v>
      </c>
      <c r="H600" s="23" t="s">
        <v>31</v>
      </c>
      <c r="I600" s="23">
        <v>26</v>
      </c>
      <c r="J600" s="23">
        <v>1</v>
      </c>
      <c r="K600" s="23">
        <v>21.968</v>
      </c>
      <c r="L600" s="23">
        <v>7</v>
      </c>
      <c r="M600" s="23">
        <v>16</v>
      </c>
      <c r="N600" s="23">
        <v>5.1006617999999997E-2</v>
      </c>
      <c r="O600" s="23">
        <v>3.197517E-3</v>
      </c>
      <c r="P600" s="23">
        <v>-3.7763498E-2</v>
      </c>
      <c r="Q600" s="23">
        <v>-3.6577077999999999E-2</v>
      </c>
      <c r="R600" s="23">
        <v>6.3937910000000002E-3</v>
      </c>
      <c r="S600" s="23">
        <v>-7.4109997999999996E-2</v>
      </c>
      <c r="T600" s="23">
        <v>-1.7398319999999998E-2</v>
      </c>
      <c r="U600" s="23">
        <v>6.0708710999999999E-2</v>
      </c>
      <c r="V600" s="23">
        <v>-2.8122099999999999E-3</v>
      </c>
      <c r="W600" s="23">
        <v>7.0790899999999997E-3</v>
      </c>
      <c r="X600" s="23">
        <v>2.8770655999999999E-2</v>
      </c>
      <c r="Y600" s="23">
        <v>0.29692695200000002</v>
      </c>
      <c r="Z600" s="23">
        <v>4.1319999999999997</v>
      </c>
      <c r="AA600" s="23">
        <v>0.14000000000000001</v>
      </c>
      <c r="AB600" s="23">
        <v>0.35899999999999999</v>
      </c>
      <c r="AC600" s="23">
        <v>0.60199999999999998</v>
      </c>
      <c r="AD600" s="23">
        <v>1.0409999999999999</v>
      </c>
      <c r="AE600" s="23">
        <v>0.51200000000000001</v>
      </c>
      <c r="AF600" s="23">
        <v>0.441</v>
      </c>
      <c r="AG600" s="23">
        <v>0.85799999999999998</v>
      </c>
      <c r="AH600" s="23">
        <v>0.32100000000000001</v>
      </c>
      <c r="AI600" s="23">
        <v>0.85199999999999998</v>
      </c>
      <c r="AJ600" s="23">
        <v>0.371</v>
      </c>
      <c r="AK600" s="23">
        <v>0.26500000000000001</v>
      </c>
      <c r="AL600" s="23">
        <v>0.61616031299999996</v>
      </c>
      <c r="AM600" s="25">
        <v>-0.85387196399999998</v>
      </c>
      <c r="AN600" s="25">
        <v>-0.44490555100000001</v>
      </c>
      <c r="AO600" s="25">
        <v>-0.220403509</v>
      </c>
      <c r="AP600" s="25">
        <v>1.7450730000000001E-2</v>
      </c>
      <c r="AQ600" s="25">
        <v>-0.290730039</v>
      </c>
      <c r="AR600" s="25">
        <v>-0.35556141099999999</v>
      </c>
      <c r="AS600" s="25">
        <v>-6.6512712000000002E-2</v>
      </c>
      <c r="AT600" s="25">
        <v>-0.49349496799999998</v>
      </c>
      <c r="AU600" s="25">
        <v>-6.9560405000000006E-2</v>
      </c>
      <c r="AV600" s="25">
        <v>-0.43062609000000002</v>
      </c>
      <c r="AW600" s="25">
        <v>-0.57675412599999998</v>
      </c>
      <c r="AX600" s="23">
        <v>5.1006617999999997E-2</v>
      </c>
      <c r="AY600" s="23">
        <v>3.197517E-3</v>
      </c>
      <c r="AZ600" s="23">
        <v>-3.7763498E-2</v>
      </c>
      <c r="BA600" s="23">
        <v>-3.6577077999999999E-2</v>
      </c>
      <c r="BB600" s="23">
        <v>6.3937910000000002E-3</v>
      </c>
      <c r="BC600" s="23">
        <v>-7.4109997999999996E-2</v>
      </c>
      <c r="BD600" s="23">
        <v>-1.7398319999999998E-2</v>
      </c>
      <c r="BE600" s="23">
        <v>6.0708710999999999E-2</v>
      </c>
      <c r="BF600" s="23">
        <v>-2.8122099999999999E-3</v>
      </c>
      <c r="BG600" s="23">
        <v>7.0790899999999997E-3</v>
      </c>
      <c r="BH600" s="23">
        <v>2.8770655999999999E-2</v>
      </c>
      <c r="BI600" s="23">
        <v>0.29692695200000002</v>
      </c>
      <c r="BJ600" s="23"/>
      <c r="BK600" s="23"/>
      <c r="BL600" s="23"/>
      <c r="BM600" s="23"/>
      <c r="BN600" s="23"/>
      <c r="BO600" s="23"/>
      <c r="BP600" s="23"/>
      <c r="BQ600" s="23"/>
      <c r="BR600" s="23"/>
      <c r="BS600" s="23"/>
      <c r="BT600" s="23">
        <v>21.968</v>
      </c>
      <c r="BU600" s="23">
        <v>7</v>
      </c>
      <c r="BV600" s="23">
        <v>16</v>
      </c>
      <c r="BW600" s="23">
        <v>0.34</v>
      </c>
      <c r="BX600" s="23">
        <v>0.87</v>
      </c>
      <c r="BY600" s="23">
        <v>1.46</v>
      </c>
      <c r="BZ600" s="23">
        <v>2.52</v>
      </c>
      <c r="CA600" s="23">
        <v>1.24</v>
      </c>
      <c r="CB600" s="23">
        <v>1.07</v>
      </c>
      <c r="CC600" s="23">
        <v>2.08</v>
      </c>
      <c r="CD600" s="23">
        <v>0.78</v>
      </c>
      <c r="CE600" s="23">
        <v>2.06</v>
      </c>
      <c r="CF600" s="23">
        <v>0.9</v>
      </c>
      <c r="CG600" s="23">
        <v>0.64</v>
      </c>
      <c r="CH600" s="23">
        <v>1.4</v>
      </c>
      <c r="CI600" s="23">
        <v>1.95</v>
      </c>
      <c r="CJ600" s="23">
        <v>0.6</v>
      </c>
      <c r="CK600" s="23">
        <v>1.003692407</v>
      </c>
      <c r="CL600" s="23">
        <v>-2.357573071</v>
      </c>
      <c r="CM600" s="23">
        <v>2.5000628269999998</v>
      </c>
      <c r="CN600" s="23">
        <v>-0.22850452299999999</v>
      </c>
      <c r="CO600" s="23">
        <v>0.13232021499999999</v>
      </c>
      <c r="CP600" s="23">
        <v>1.9293872990000001</v>
      </c>
      <c r="CQ600" s="23">
        <v>-0.222484825</v>
      </c>
      <c r="CR600" s="23">
        <v>-0.23626592599999999</v>
      </c>
      <c r="CS600" s="23">
        <v>-1.1136146769999999</v>
      </c>
      <c r="CT600" s="23">
        <v>0.61901079000000003</v>
      </c>
      <c r="CU600" s="23">
        <v>1.000159096</v>
      </c>
      <c r="CV600" s="23">
        <v>0.20570179</v>
      </c>
      <c r="CW600" s="23">
        <v>-1.765792029</v>
      </c>
    </row>
    <row r="601" spans="1:101">
      <c r="A601" s="23">
        <v>2655</v>
      </c>
      <c r="B601" s="23">
        <v>1</v>
      </c>
      <c r="C601" s="23" t="s">
        <v>119</v>
      </c>
      <c r="D601" s="23" t="s">
        <v>85</v>
      </c>
      <c r="E601" s="23" t="s">
        <v>145</v>
      </c>
      <c r="F601" s="23" t="s">
        <v>143</v>
      </c>
      <c r="G601" s="23" t="s">
        <v>135</v>
      </c>
      <c r="H601" s="23" t="s">
        <v>86</v>
      </c>
      <c r="I601" s="23">
        <v>11</v>
      </c>
      <c r="J601" s="23">
        <v>1</v>
      </c>
      <c r="K601" s="23"/>
      <c r="L601" s="23">
        <v>6</v>
      </c>
      <c r="M601" s="23">
        <v>15</v>
      </c>
      <c r="N601" s="23">
        <v>-5.0528150000000004E-3</v>
      </c>
      <c r="O601" s="23">
        <v>4.8316745000000001E-2</v>
      </c>
      <c r="P601" s="23">
        <v>-1.2353539E-2</v>
      </c>
      <c r="Q601" s="23">
        <v>-3.3474659999999999E-3</v>
      </c>
      <c r="R601" s="23">
        <v>3.1492904000000002E-2</v>
      </c>
      <c r="S601" s="23">
        <v>-6.6245710000000001E-3</v>
      </c>
      <c r="T601" s="23">
        <v>1.5143815E-2</v>
      </c>
      <c r="U601" s="23">
        <v>-1.7910557000000001E-2</v>
      </c>
      <c r="V601" s="23">
        <v>-4.1430812999999997E-2</v>
      </c>
      <c r="W601" s="23">
        <v>-3.9425089000000003E-2</v>
      </c>
      <c r="X601" s="23">
        <v>-3.7356853000000002E-2</v>
      </c>
      <c r="Y601" s="23">
        <v>2.6446689999999998E-2</v>
      </c>
      <c r="Z601" s="23">
        <v>3.923</v>
      </c>
      <c r="AA601" s="23">
        <v>0.21</v>
      </c>
      <c r="AB601" s="23">
        <v>0.314</v>
      </c>
      <c r="AC601" s="23">
        <v>0.48599999999999999</v>
      </c>
      <c r="AD601" s="23">
        <v>0.89300000000000002</v>
      </c>
      <c r="AE601" s="23">
        <v>0.53700000000000003</v>
      </c>
      <c r="AF601" s="23">
        <v>0.34100000000000003</v>
      </c>
      <c r="AG601" s="23">
        <v>0.82299999999999995</v>
      </c>
      <c r="AH601" s="23">
        <v>0.35099999999999998</v>
      </c>
      <c r="AI601" s="23">
        <v>0.89400000000000002</v>
      </c>
      <c r="AJ601" s="23">
        <v>0.441</v>
      </c>
      <c r="AK601" s="23">
        <v>0.32400000000000001</v>
      </c>
      <c r="AL601" s="23">
        <v>0.59361830800000004</v>
      </c>
      <c r="AM601" s="25">
        <v>-0.67778070499999998</v>
      </c>
      <c r="AN601" s="25">
        <v>-0.50307035200000005</v>
      </c>
      <c r="AO601" s="25">
        <v>-0.31336373099999998</v>
      </c>
      <c r="AP601" s="25">
        <v>-4.9148540999999997E-2</v>
      </c>
      <c r="AQ601" s="25">
        <v>-0.27002571399999997</v>
      </c>
      <c r="AR601" s="25">
        <v>-0.467245621</v>
      </c>
      <c r="AS601" s="25">
        <v>-8.4600165000000005E-2</v>
      </c>
      <c r="AT601" s="25">
        <v>-0.45469288400000002</v>
      </c>
      <c r="AU601" s="25">
        <v>-4.8662481E-2</v>
      </c>
      <c r="AV601" s="25">
        <v>-0.35556141099999999</v>
      </c>
      <c r="AW601" s="25">
        <v>-0.48945498999999998</v>
      </c>
      <c r="AX601" s="23">
        <v>-5.0528150000000004E-3</v>
      </c>
      <c r="AY601" s="23">
        <v>4.8316745000000001E-2</v>
      </c>
      <c r="AZ601" s="23">
        <v>-1.2353539E-2</v>
      </c>
      <c r="BA601" s="23">
        <v>-3.3474659999999999E-3</v>
      </c>
      <c r="BB601" s="23">
        <v>3.1492904000000002E-2</v>
      </c>
      <c r="BC601" s="23">
        <v>-6.6245710000000001E-3</v>
      </c>
      <c r="BD601" s="23">
        <v>1.5143815E-2</v>
      </c>
      <c r="BE601" s="23">
        <v>-1.7910557000000001E-2</v>
      </c>
      <c r="BF601" s="23">
        <v>-4.1430812999999997E-2</v>
      </c>
      <c r="BG601" s="23">
        <v>-3.9425089000000003E-2</v>
      </c>
      <c r="BH601" s="23">
        <v>-3.7356853000000002E-2</v>
      </c>
      <c r="BI601" s="23">
        <v>2.6446689999999998E-2</v>
      </c>
      <c r="BJ601" s="23"/>
      <c r="BK601" s="23"/>
      <c r="BL601" s="23"/>
      <c r="BM601" s="23"/>
      <c r="BN601" s="23"/>
      <c r="BO601" s="23"/>
      <c r="BP601" s="23"/>
      <c r="BQ601" s="23"/>
      <c r="BR601" s="23"/>
      <c r="BS601" s="23"/>
      <c r="BT601" s="23"/>
      <c r="BU601" s="23">
        <v>6</v>
      </c>
      <c r="BV601" s="23">
        <v>15</v>
      </c>
      <c r="BW601" s="23">
        <v>0.54</v>
      </c>
      <c r="BX601" s="23">
        <v>0.8</v>
      </c>
      <c r="BY601" s="23">
        <v>1.24</v>
      </c>
      <c r="BZ601" s="23">
        <v>2.2799999999999998</v>
      </c>
      <c r="CA601" s="23">
        <v>1.37</v>
      </c>
      <c r="CB601" s="23">
        <v>0.87</v>
      </c>
      <c r="CC601" s="23">
        <v>2.1</v>
      </c>
      <c r="CD601" s="23">
        <v>0.89</v>
      </c>
      <c r="CE601" s="23">
        <v>2.2799999999999998</v>
      </c>
      <c r="CF601" s="23">
        <v>1.1200000000000001</v>
      </c>
      <c r="CG601" s="23">
        <v>0.83</v>
      </c>
      <c r="CH601" s="23">
        <v>1.36</v>
      </c>
      <c r="CI601" s="23">
        <v>2.41</v>
      </c>
      <c r="CJ601" s="23">
        <v>0.65</v>
      </c>
      <c r="CK601" s="23">
        <v>-2.506671726</v>
      </c>
      <c r="CL601" s="23">
        <v>0.23494002999999999</v>
      </c>
      <c r="CM601" s="23">
        <v>-1.6209578</v>
      </c>
      <c r="CN601" s="23">
        <v>0.176379702</v>
      </c>
      <c r="CO601" s="23">
        <v>0.43260485399999998</v>
      </c>
      <c r="CP601" s="23">
        <v>-0.22998563999999999</v>
      </c>
      <c r="CQ601" s="23">
        <v>-0.46272925300000001</v>
      </c>
      <c r="CR601" s="23">
        <v>0.29771198199999999</v>
      </c>
      <c r="CS601" s="23">
        <v>-0.735142187</v>
      </c>
      <c r="CT601" s="23">
        <v>-0.29710474399999998</v>
      </c>
      <c r="CU601" s="23">
        <v>0.58398497400000005</v>
      </c>
      <c r="CV601" s="23">
        <v>-0.30997496899999999</v>
      </c>
      <c r="CW601" s="23">
        <v>-0.75735758099999995</v>
      </c>
    </row>
    <row r="602" spans="1:101">
      <c r="A602" s="23">
        <v>2655</v>
      </c>
      <c r="B602" s="23">
        <v>2</v>
      </c>
      <c r="C602" s="23" t="s">
        <v>119</v>
      </c>
      <c r="D602" s="23" t="s">
        <v>85</v>
      </c>
      <c r="E602" s="23" t="s">
        <v>145</v>
      </c>
      <c r="F602" s="23" t="s">
        <v>143</v>
      </c>
      <c r="G602" s="23" t="s">
        <v>135</v>
      </c>
      <c r="H602" s="23" t="s">
        <v>86</v>
      </c>
      <c r="I602" s="23">
        <v>11</v>
      </c>
      <c r="J602" s="23">
        <v>1</v>
      </c>
      <c r="K602" s="23"/>
      <c r="L602" s="23">
        <v>6</v>
      </c>
      <c r="M602" s="23">
        <v>14</v>
      </c>
      <c r="N602" s="23">
        <v>-3.5529354999999999E-2</v>
      </c>
      <c r="O602" s="23">
        <v>-2.1775913000000001E-2</v>
      </c>
      <c r="P602" s="23">
        <v>-3.5727967999999999E-2</v>
      </c>
      <c r="Q602" s="23">
        <v>2.6831100000000003E-4</v>
      </c>
      <c r="R602" s="23">
        <v>-2.2398234999999999E-2</v>
      </c>
      <c r="S602" s="23">
        <v>-1.2786932000000001E-2</v>
      </c>
      <c r="T602" s="23">
        <v>2.0242729000000001E-2</v>
      </c>
      <c r="U602" s="23">
        <v>-2.1304411999999998E-2</v>
      </c>
      <c r="V602" s="23">
        <v>-4.7679147999999998E-2</v>
      </c>
      <c r="W602" s="23">
        <v>-1.8834436999999999E-2</v>
      </c>
      <c r="X602" s="23">
        <v>-2.2357566999999998E-2</v>
      </c>
      <c r="Y602" s="23">
        <v>-0.24927825200000001</v>
      </c>
      <c r="Z602" s="23">
        <v>3.5779999999999998</v>
      </c>
      <c r="AA602" s="23">
        <v>0.2</v>
      </c>
      <c r="AB602" s="23">
        <v>0.33900000000000002</v>
      </c>
      <c r="AC602" s="23">
        <v>0.46300000000000002</v>
      </c>
      <c r="AD602" s="23">
        <v>0.79</v>
      </c>
      <c r="AE602" s="23">
        <v>0.55300000000000005</v>
      </c>
      <c r="AF602" s="23">
        <v>0.29699999999999999</v>
      </c>
      <c r="AG602" s="23">
        <v>0.73399999999999999</v>
      </c>
      <c r="AH602" s="23">
        <v>0.33100000000000002</v>
      </c>
      <c r="AI602" s="23">
        <v>0.83499999999999996</v>
      </c>
      <c r="AJ602" s="23">
        <v>0.36899999999999999</v>
      </c>
      <c r="AK602" s="23">
        <v>0.28699999999999998</v>
      </c>
      <c r="AL602" s="23">
        <v>0.55364033599999996</v>
      </c>
      <c r="AM602" s="25">
        <v>-0.69897000399999998</v>
      </c>
      <c r="AN602" s="25">
        <v>-0.469800302</v>
      </c>
      <c r="AO602" s="25">
        <v>-0.33441900899999999</v>
      </c>
      <c r="AP602" s="25">
        <v>-0.102372909</v>
      </c>
      <c r="AQ602" s="25">
        <v>-0.25727486900000002</v>
      </c>
      <c r="AR602" s="25">
        <v>-0.52724355099999998</v>
      </c>
      <c r="AS602" s="25">
        <v>-0.13430394000000001</v>
      </c>
      <c r="AT602" s="25">
        <v>-0.48017200599999998</v>
      </c>
      <c r="AU602" s="25">
        <v>-7.8313524999999995E-2</v>
      </c>
      <c r="AV602" s="25">
        <v>-0.432973634</v>
      </c>
      <c r="AW602" s="25">
        <v>-0.54211810299999996</v>
      </c>
      <c r="AX602" s="23">
        <v>-3.5529354999999999E-2</v>
      </c>
      <c r="AY602" s="23">
        <v>-2.1775913000000001E-2</v>
      </c>
      <c r="AZ602" s="23">
        <v>-3.5727967999999999E-2</v>
      </c>
      <c r="BA602" s="23">
        <v>2.6831100000000003E-4</v>
      </c>
      <c r="BB602" s="23">
        <v>-2.2398234999999999E-2</v>
      </c>
      <c r="BC602" s="23">
        <v>-1.2786932000000001E-2</v>
      </c>
      <c r="BD602" s="23">
        <v>2.0242729000000001E-2</v>
      </c>
      <c r="BE602" s="23">
        <v>-2.1304411999999998E-2</v>
      </c>
      <c r="BF602" s="23">
        <v>-4.7679147999999998E-2</v>
      </c>
      <c r="BG602" s="23">
        <v>-1.8834436999999999E-2</v>
      </c>
      <c r="BH602" s="23">
        <v>-2.2357566999999998E-2</v>
      </c>
      <c r="BI602" s="23">
        <v>-0.24927825200000001</v>
      </c>
      <c r="BJ602" s="23"/>
      <c r="BK602" s="23"/>
      <c r="BL602" s="23"/>
      <c r="BM602" s="23"/>
      <c r="BN602" s="23"/>
      <c r="BO602" s="23"/>
      <c r="BP602" s="23"/>
      <c r="BQ602" s="23"/>
      <c r="BR602" s="23"/>
      <c r="BS602" s="23"/>
      <c r="BT602" s="23"/>
      <c r="BU602" s="23">
        <v>6</v>
      </c>
      <c r="BV602" s="23">
        <v>14</v>
      </c>
      <c r="BW602" s="23">
        <v>0.56000000000000005</v>
      </c>
      <c r="BX602" s="23">
        <v>0.95</v>
      </c>
      <c r="BY602" s="23">
        <v>1.29</v>
      </c>
      <c r="BZ602" s="23">
        <v>2.21</v>
      </c>
      <c r="CA602" s="23">
        <v>1.55</v>
      </c>
      <c r="CB602" s="23">
        <v>0.83</v>
      </c>
      <c r="CC602" s="23">
        <v>2.0499999999999998</v>
      </c>
      <c r="CD602" s="23">
        <v>0.93</v>
      </c>
      <c r="CE602" s="23">
        <v>2.33</v>
      </c>
      <c r="CF602" s="23">
        <v>1.03</v>
      </c>
      <c r="CG602" s="23">
        <v>0.8</v>
      </c>
      <c r="CH602" s="23">
        <v>1.29</v>
      </c>
      <c r="CI602" s="23">
        <v>2.4700000000000002</v>
      </c>
      <c r="CJ602" s="23">
        <v>0.75</v>
      </c>
      <c r="CK602" s="23">
        <v>-2.675921733</v>
      </c>
      <c r="CL602" s="23">
        <v>-0.26106859700000001</v>
      </c>
      <c r="CM602" s="23">
        <v>-1.559369623</v>
      </c>
      <c r="CN602" s="23">
        <v>6.2125794999999998E-2</v>
      </c>
      <c r="CO602" s="23">
        <v>4.5956734999999999E-2</v>
      </c>
      <c r="CP602" s="23">
        <v>-0.38969673599999999</v>
      </c>
      <c r="CQ602" s="23">
        <v>0.515800496</v>
      </c>
      <c r="CR602" s="23">
        <v>0.26010797000000002</v>
      </c>
      <c r="CS602" s="23">
        <v>-0.60084142200000001</v>
      </c>
      <c r="CT602" s="23">
        <v>0.79151174199999996</v>
      </c>
      <c r="CU602" s="23">
        <v>-0.140189916</v>
      </c>
      <c r="CV602" s="23">
        <v>-0.155213663</v>
      </c>
      <c r="CW602" s="23">
        <v>-0.25286824299999999</v>
      </c>
    </row>
    <row r="603" spans="1:101">
      <c r="A603" s="23">
        <v>2655</v>
      </c>
      <c r="B603" s="23">
        <v>3</v>
      </c>
      <c r="C603" s="23" t="s">
        <v>119</v>
      </c>
      <c r="D603" s="23" t="s">
        <v>85</v>
      </c>
      <c r="E603" s="23" t="s">
        <v>145</v>
      </c>
      <c r="F603" s="23" t="s">
        <v>143</v>
      </c>
      <c r="G603" s="23" t="s">
        <v>135</v>
      </c>
      <c r="H603" s="23" t="s">
        <v>86</v>
      </c>
      <c r="I603" s="23">
        <v>11</v>
      </c>
      <c r="J603" s="23">
        <v>1</v>
      </c>
      <c r="K603" s="23"/>
      <c r="L603" s="23">
        <v>7</v>
      </c>
      <c r="M603" s="23">
        <v>14</v>
      </c>
      <c r="N603" s="23">
        <v>6.1608409000000003E-2</v>
      </c>
      <c r="O603" s="23">
        <v>0.19477466800000001</v>
      </c>
      <c r="P603" s="23">
        <v>9.4157859999999996E-2</v>
      </c>
      <c r="Q603" s="23">
        <v>5.0414858999999999E-2</v>
      </c>
      <c r="R603" s="23">
        <v>3.8244848999999997E-2</v>
      </c>
      <c r="S603" s="23">
        <v>1.2232349999999999E-2</v>
      </c>
      <c r="T603" s="23">
        <v>-4.1572772000000001E-2</v>
      </c>
      <c r="U603" s="23">
        <v>5.5254525999999998E-2</v>
      </c>
      <c r="V603" s="23">
        <v>1.4950199000000001E-2</v>
      </c>
      <c r="W603" s="23">
        <v>2.3426889999999998E-3</v>
      </c>
      <c r="X603" s="23">
        <v>9.5219629999999996E-3</v>
      </c>
      <c r="Y603" s="23">
        <v>0.60477932400000001</v>
      </c>
      <c r="Z603" s="23">
        <v>4.3419999999999996</v>
      </c>
      <c r="AA603" s="23">
        <v>0.187</v>
      </c>
      <c r="AB603" s="23">
        <v>0.24199999999999999</v>
      </c>
      <c r="AC603" s="23">
        <v>0.40500000000000003</v>
      </c>
      <c r="AD603" s="23">
        <v>0.86899999999999999</v>
      </c>
      <c r="AE603" s="23">
        <v>0.58099999999999996</v>
      </c>
      <c r="AF603" s="23">
        <v>0.378</v>
      </c>
      <c r="AG603" s="23">
        <v>1.0629999999999999</v>
      </c>
      <c r="AH603" s="23">
        <v>0.33500000000000002</v>
      </c>
      <c r="AI603" s="23">
        <v>0.872</v>
      </c>
      <c r="AJ603" s="23">
        <v>0.44400000000000001</v>
      </c>
      <c r="AK603" s="23">
        <v>0.32200000000000001</v>
      </c>
      <c r="AL603" s="23">
        <v>0.63768981899999999</v>
      </c>
      <c r="AM603" s="25">
        <v>-0.72815839299999996</v>
      </c>
      <c r="AN603" s="25">
        <v>-0.61618463400000001</v>
      </c>
      <c r="AO603" s="25">
        <v>-0.39254497700000002</v>
      </c>
      <c r="AP603" s="25">
        <v>-6.0980224E-2</v>
      </c>
      <c r="AQ603" s="25">
        <v>-0.23582386799999999</v>
      </c>
      <c r="AR603" s="25">
        <v>-0.4225082</v>
      </c>
      <c r="AS603" s="25">
        <v>2.6533265E-2</v>
      </c>
      <c r="AT603" s="25">
        <v>-0.474955193</v>
      </c>
      <c r="AU603" s="25">
        <v>-5.9483515000000001E-2</v>
      </c>
      <c r="AV603" s="25">
        <v>-0.35261703</v>
      </c>
      <c r="AW603" s="25">
        <v>-0.49214412800000001</v>
      </c>
      <c r="AX603" s="23">
        <v>6.1608409000000003E-2</v>
      </c>
      <c r="AY603" s="23">
        <v>0.19477466800000001</v>
      </c>
      <c r="AZ603" s="23">
        <v>9.4157859999999996E-2</v>
      </c>
      <c r="BA603" s="23">
        <v>5.0414858999999999E-2</v>
      </c>
      <c r="BB603" s="23">
        <v>3.8244848999999997E-2</v>
      </c>
      <c r="BC603" s="23">
        <v>1.2232349999999999E-2</v>
      </c>
      <c r="BD603" s="23">
        <v>-4.1572772000000001E-2</v>
      </c>
      <c r="BE603" s="23">
        <v>5.5254525999999998E-2</v>
      </c>
      <c r="BF603" s="23">
        <v>1.4950199000000001E-2</v>
      </c>
      <c r="BG603" s="23">
        <v>2.3426889999999998E-3</v>
      </c>
      <c r="BH603" s="23">
        <v>9.5219629999999996E-3</v>
      </c>
      <c r="BI603" s="23">
        <v>0.60477932400000001</v>
      </c>
      <c r="BJ603" s="23"/>
      <c r="BK603" s="23"/>
      <c r="BL603" s="23"/>
      <c r="BM603" s="23"/>
      <c r="BN603" s="23"/>
      <c r="BO603" s="23"/>
      <c r="BP603" s="23"/>
      <c r="BQ603" s="23"/>
      <c r="BR603" s="23"/>
      <c r="BS603" s="23"/>
      <c r="BT603" s="23"/>
      <c r="BU603" s="23">
        <v>7</v>
      </c>
      <c r="BV603" s="23">
        <v>14</v>
      </c>
      <c r="BW603" s="23">
        <v>0.43</v>
      </c>
      <c r="BX603" s="23">
        <v>0.56000000000000005</v>
      </c>
      <c r="BY603" s="23">
        <v>0.93</v>
      </c>
      <c r="BZ603" s="23">
        <v>2</v>
      </c>
      <c r="CA603" s="23">
        <v>1.34</v>
      </c>
      <c r="CB603" s="23">
        <v>0.87</v>
      </c>
      <c r="CC603" s="23">
        <v>2.4500000000000002</v>
      </c>
      <c r="CD603" s="23">
        <v>0.77</v>
      </c>
      <c r="CE603" s="23">
        <v>2.0099999999999998</v>
      </c>
      <c r="CF603" s="23">
        <v>1.02</v>
      </c>
      <c r="CG603" s="23">
        <v>0.74</v>
      </c>
      <c r="CH603" s="23">
        <v>1.38</v>
      </c>
      <c r="CI603" s="23">
        <v>2.81</v>
      </c>
      <c r="CJ603" s="23">
        <v>0.55000000000000004</v>
      </c>
      <c r="CK603" s="23">
        <v>3.5199686880000001</v>
      </c>
      <c r="CL603" s="23">
        <v>-0.40155797399999998</v>
      </c>
      <c r="CM603" s="23">
        <v>-0.86984531399999998</v>
      </c>
      <c r="CN603" s="23">
        <v>0.30416316799999998</v>
      </c>
      <c r="CO603" s="23">
        <v>-0.74472507899999996</v>
      </c>
      <c r="CP603" s="23">
        <v>-1.207009569</v>
      </c>
      <c r="CQ603" s="23">
        <v>-2.7752194239999999</v>
      </c>
      <c r="CR603" s="23">
        <v>-0.34875151199999999</v>
      </c>
      <c r="CS603" s="23">
        <v>0.19623157699999999</v>
      </c>
      <c r="CT603" s="23">
        <v>-0.59895051499999996</v>
      </c>
      <c r="CU603" s="23">
        <v>0.301019908</v>
      </c>
      <c r="CV603" s="23">
        <v>0.70463344299999997</v>
      </c>
      <c r="CW603" s="23">
        <v>-1.1744106860000001</v>
      </c>
    </row>
    <row r="604" spans="1:101">
      <c r="A604" s="23">
        <v>2655</v>
      </c>
      <c r="B604" s="23">
        <v>4</v>
      </c>
      <c r="C604" s="23" t="s">
        <v>119</v>
      </c>
      <c r="D604" s="23" t="s">
        <v>85</v>
      </c>
      <c r="E604" s="23" t="s">
        <v>145</v>
      </c>
      <c r="F604" s="23" t="s">
        <v>143</v>
      </c>
      <c r="G604" s="23" t="s">
        <v>135</v>
      </c>
      <c r="H604" s="23" t="s">
        <v>86</v>
      </c>
      <c r="I604" s="23">
        <v>11</v>
      </c>
      <c r="J604" s="23">
        <v>1</v>
      </c>
      <c r="K604" s="23"/>
      <c r="L604" s="23">
        <v>5</v>
      </c>
      <c r="M604" s="23">
        <v>15</v>
      </c>
      <c r="N604" s="23">
        <v>-2.9055190000000002E-2</v>
      </c>
      <c r="O604" s="23">
        <v>9.0409989999999992E-3</v>
      </c>
      <c r="P604" s="23">
        <v>1.9465047999999999E-2</v>
      </c>
      <c r="Q604" s="23">
        <v>9.9290790000000004E-3</v>
      </c>
      <c r="R604" s="23">
        <v>7.7676454000000006E-2</v>
      </c>
      <c r="S604" s="23">
        <v>3.0671388000000001E-2</v>
      </c>
      <c r="T604" s="23">
        <v>5.4569666000000003E-2</v>
      </c>
      <c r="U604" s="23">
        <v>-1.6629975000000002E-2</v>
      </c>
      <c r="V604" s="23">
        <v>-2.1666777000000002E-2</v>
      </c>
      <c r="W604" s="23">
        <v>1.433873E-3</v>
      </c>
      <c r="X604" s="23">
        <v>7.7196130000000002E-3</v>
      </c>
      <c r="Y604" s="23">
        <v>-0.161536291</v>
      </c>
      <c r="Z604" s="23">
        <v>4.3099999999999996</v>
      </c>
      <c r="AA604" s="23">
        <v>0.29299999999999998</v>
      </c>
      <c r="AB604" s="23">
        <v>0.38500000000000001</v>
      </c>
      <c r="AC604" s="23">
        <v>0.499</v>
      </c>
      <c r="AD604" s="23">
        <v>0.96499999999999997</v>
      </c>
      <c r="AE604" s="23">
        <v>0.53100000000000003</v>
      </c>
      <c r="AF604" s="23">
        <v>0.34599999999999997</v>
      </c>
      <c r="AG604" s="23">
        <v>0.82599999999999996</v>
      </c>
      <c r="AH604" s="23">
        <v>0.374</v>
      </c>
      <c r="AI604" s="23">
        <v>0.93300000000000005</v>
      </c>
      <c r="AJ604" s="23">
        <v>0.441</v>
      </c>
      <c r="AK604" s="23">
        <v>0.32100000000000001</v>
      </c>
      <c r="AL604" s="23">
        <v>0.63447726999999998</v>
      </c>
      <c r="AM604" s="25">
        <v>-0.53313237999999996</v>
      </c>
      <c r="AN604" s="25">
        <v>-0.41453927000000002</v>
      </c>
      <c r="AO604" s="25">
        <v>-0.30189945400000001</v>
      </c>
      <c r="AP604" s="25">
        <v>-1.5472687000000001E-2</v>
      </c>
      <c r="AQ604" s="25">
        <v>-0.27490547900000001</v>
      </c>
      <c r="AR604" s="25">
        <v>-0.46092390100000002</v>
      </c>
      <c r="AS604" s="25">
        <v>-8.3019952999999994E-2</v>
      </c>
      <c r="AT604" s="25">
        <v>-0.42712839800000002</v>
      </c>
      <c r="AU604" s="25">
        <v>-3.0118355999999999E-2</v>
      </c>
      <c r="AV604" s="25">
        <v>-0.35556141099999999</v>
      </c>
      <c r="AW604" s="25">
        <v>-0.49349496799999998</v>
      </c>
      <c r="AX604" s="23">
        <v>-2.9055190000000002E-2</v>
      </c>
      <c r="AY604" s="23">
        <v>9.0409989999999992E-3</v>
      </c>
      <c r="AZ604" s="23">
        <v>1.9465047999999999E-2</v>
      </c>
      <c r="BA604" s="23">
        <v>9.9290790000000004E-3</v>
      </c>
      <c r="BB604" s="23">
        <v>7.7676454000000006E-2</v>
      </c>
      <c r="BC604" s="23">
        <v>3.0671388000000001E-2</v>
      </c>
      <c r="BD604" s="23">
        <v>5.4569666000000003E-2</v>
      </c>
      <c r="BE604" s="23">
        <v>-1.6629975000000002E-2</v>
      </c>
      <c r="BF604" s="23">
        <v>-2.1666777000000002E-2</v>
      </c>
      <c r="BG604" s="23">
        <v>1.433873E-3</v>
      </c>
      <c r="BH604" s="23">
        <v>7.7196130000000002E-3</v>
      </c>
      <c r="BI604" s="23">
        <v>-0.161536291</v>
      </c>
      <c r="BJ604" s="23"/>
      <c r="BK604" s="23"/>
      <c r="BL604" s="23"/>
      <c r="BM604" s="23"/>
      <c r="BN604" s="23"/>
      <c r="BO604" s="23"/>
      <c r="BP604" s="23"/>
      <c r="BQ604" s="23"/>
      <c r="BR604" s="23"/>
      <c r="BS604" s="23"/>
      <c r="BT604" s="23"/>
      <c r="BU604" s="23">
        <v>5</v>
      </c>
      <c r="BV604" s="23">
        <v>15</v>
      </c>
      <c r="BW604" s="23">
        <v>0.68</v>
      </c>
      <c r="BX604" s="23">
        <v>0.89</v>
      </c>
      <c r="BY604" s="23">
        <v>1.1599999999999999</v>
      </c>
      <c r="BZ604" s="23">
        <v>2.2400000000000002</v>
      </c>
      <c r="CA604" s="23">
        <v>1.23</v>
      </c>
      <c r="CB604" s="23">
        <v>0.8</v>
      </c>
      <c r="CC604" s="23">
        <v>1.92</v>
      </c>
      <c r="CD604" s="23">
        <v>0.87</v>
      </c>
      <c r="CE604" s="23">
        <v>2.16</v>
      </c>
      <c r="CF604" s="23">
        <v>1.02</v>
      </c>
      <c r="CG604" s="23">
        <v>0.74</v>
      </c>
      <c r="CH604" s="23">
        <v>1.37</v>
      </c>
      <c r="CI604" s="23">
        <v>2.39</v>
      </c>
      <c r="CJ604" s="23">
        <v>0.64</v>
      </c>
      <c r="CK604" s="23">
        <v>-0.119438189</v>
      </c>
      <c r="CL604" s="23">
        <v>1.2103686</v>
      </c>
      <c r="CM604" s="23">
        <v>-2.3776042660000001</v>
      </c>
      <c r="CN604" s="23">
        <v>-0.366466193</v>
      </c>
      <c r="CO604" s="23">
        <v>0.46737532500000001</v>
      </c>
      <c r="CP604" s="23">
        <v>0.54503741299999997</v>
      </c>
      <c r="CQ604" s="23">
        <v>0.85518488800000003</v>
      </c>
      <c r="CR604" s="23">
        <v>-8.1829529999999998E-3</v>
      </c>
      <c r="CS604" s="23">
        <v>0.139018207</v>
      </c>
      <c r="CT604" s="23">
        <v>0.62327737800000005</v>
      </c>
      <c r="CU604" s="23">
        <v>-0.23074598599999999</v>
      </c>
      <c r="CV604" s="23">
        <v>0.51051220200000003</v>
      </c>
      <c r="CW604" s="23">
        <v>0.288502172</v>
      </c>
    </row>
    <row r="605" spans="1:101">
      <c r="A605" s="23">
        <v>2655</v>
      </c>
      <c r="B605" s="23">
        <v>5</v>
      </c>
      <c r="C605" s="23" t="s">
        <v>119</v>
      </c>
      <c r="D605" s="23" t="s">
        <v>85</v>
      </c>
      <c r="E605" s="23" t="s">
        <v>145</v>
      </c>
      <c r="F605" s="23" t="s">
        <v>143</v>
      </c>
      <c r="G605" s="23" t="s">
        <v>135</v>
      </c>
      <c r="H605" s="23" t="s">
        <v>86</v>
      </c>
      <c r="I605" s="23">
        <v>11</v>
      </c>
      <c r="J605" s="23">
        <v>1</v>
      </c>
      <c r="K605" s="23"/>
      <c r="L605" s="23">
        <v>6</v>
      </c>
      <c r="M605" s="23">
        <v>16</v>
      </c>
      <c r="N605" s="23">
        <v>2.4092856999999999E-2</v>
      </c>
      <c r="O605" s="23">
        <v>5.3207477000000003E-2</v>
      </c>
      <c r="P605" s="23">
        <v>1.0476924E-2</v>
      </c>
      <c r="Q605" s="23">
        <v>1.1960547E-2</v>
      </c>
      <c r="R605" s="23">
        <v>0.108362232</v>
      </c>
      <c r="S605" s="23">
        <v>3.8719336E-2</v>
      </c>
      <c r="T605" s="23">
        <v>6.5599829999999998E-2</v>
      </c>
      <c r="U605" s="23">
        <v>1.9407253999999999E-2</v>
      </c>
      <c r="V605" s="23">
        <v>-1.0700206E-2</v>
      </c>
      <c r="W605" s="23">
        <v>-5.9382020000000001E-3</v>
      </c>
      <c r="X605" s="23">
        <v>2.8848333E-2</v>
      </c>
      <c r="Y605" s="23">
        <v>0.316099138</v>
      </c>
      <c r="Z605" s="23">
        <v>4.2750000000000004</v>
      </c>
      <c r="AA605" s="23">
        <v>0.219</v>
      </c>
      <c r="AB605" s="23">
        <v>0.34100000000000003</v>
      </c>
      <c r="AC605" s="23">
        <v>0.50700000000000001</v>
      </c>
      <c r="AD605" s="23">
        <v>0.95</v>
      </c>
      <c r="AE605" s="23">
        <v>0.49399999999999999</v>
      </c>
      <c r="AF605" s="23">
        <v>0.33</v>
      </c>
      <c r="AG605" s="23">
        <v>0.79600000000000004</v>
      </c>
      <c r="AH605" s="23">
        <v>0.35099999999999998</v>
      </c>
      <c r="AI605" s="23">
        <v>0.90600000000000003</v>
      </c>
      <c r="AJ605" s="23">
        <v>0.44600000000000001</v>
      </c>
      <c r="AK605" s="23">
        <v>0.30399999999999999</v>
      </c>
      <c r="AL605" s="23">
        <v>0.63093611900000002</v>
      </c>
      <c r="AM605" s="25">
        <v>-0.65955588499999995</v>
      </c>
      <c r="AN605" s="25">
        <v>-0.467245621</v>
      </c>
      <c r="AO605" s="25">
        <v>-0.29499204099999998</v>
      </c>
      <c r="AP605" s="25">
        <v>-2.2276395000000001E-2</v>
      </c>
      <c r="AQ605" s="25">
        <v>-0.30627305100000002</v>
      </c>
      <c r="AR605" s="25">
        <v>-0.48148605999999999</v>
      </c>
      <c r="AS605" s="25">
        <v>-9.9086932000000003E-2</v>
      </c>
      <c r="AT605" s="25">
        <v>-0.45469288400000002</v>
      </c>
      <c r="AU605" s="25">
        <v>-4.2871802000000001E-2</v>
      </c>
      <c r="AV605" s="25">
        <v>-0.35066514100000001</v>
      </c>
      <c r="AW605" s="25">
        <v>-0.51712641599999998</v>
      </c>
      <c r="AX605" s="23">
        <v>2.4092856999999999E-2</v>
      </c>
      <c r="AY605" s="23">
        <v>5.3207477000000003E-2</v>
      </c>
      <c r="AZ605" s="23">
        <v>1.0476924E-2</v>
      </c>
      <c r="BA605" s="23">
        <v>1.1960547E-2</v>
      </c>
      <c r="BB605" s="23">
        <v>0.108362232</v>
      </c>
      <c r="BC605" s="23">
        <v>3.8719336E-2</v>
      </c>
      <c r="BD605" s="23">
        <v>6.5599829999999998E-2</v>
      </c>
      <c r="BE605" s="23">
        <v>1.9407253999999999E-2</v>
      </c>
      <c r="BF605" s="23">
        <v>-1.0700206E-2</v>
      </c>
      <c r="BG605" s="23">
        <v>-5.9382020000000001E-3</v>
      </c>
      <c r="BH605" s="23">
        <v>2.8848333E-2</v>
      </c>
      <c r="BI605" s="23">
        <v>0.316099138</v>
      </c>
      <c r="BJ605" s="23"/>
      <c r="BK605" s="23"/>
      <c r="BL605" s="23"/>
      <c r="BM605" s="23"/>
      <c r="BN605" s="23"/>
      <c r="BO605" s="23"/>
      <c r="BP605" s="23"/>
      <c r="BQ605" s="23"/>
      <c r="BR605" s="23"/>
      <c r="BS605" s="23"/>
      <c r="BT605" s="23"/>
      <c r="BU605" s="23">
        <v>6</v>
      </c>
      <c r="BV605" s="23">
        <v>16</v>
      </c>
      <c r="BW605" s="23">
        <v>0.51</v>
      </c>
      <c r="BX605" s="23">
        <v>0.8</v>
      </c>
      <c r="BY605" s="23">
        <v>1.19</v>
      </c>
      <c r="BZ605" s="23">
        <v>2.2200000000000002</v>
      </c>
      <c r="CA605" s="23">
        <v>1.1599999999999999</v>
      </c>
      <c r="CB605" s="23">
        <v>0.77</v>
      </c>
      <c r="CC605" s="23">
        <v>1.86</v>
      </c>
      <c r="CD605" s="23">
        <v>0.82</v>
      </c>
      <c r="CE605" s="23">
        <v>2.12</v>
      </c>
      <c r="CF605" s="23">
        <v>1.04</v>
      </c>
      <c r="CG605" s="23">
        <v>0.71</v>
      </c>
      <c r="CH605" s="23">
        <v>1.47</v>
      </c>
      <c r="CI605" s="23">
        <v>2.41</v>
      </c>
      <c r="CJ605" s="23">
        <v>0.62</v>
      </c>
      <c r="CK605" s="23">
        <v>1.585836544</v>
      </c>
      <c r="CL605" s="23">
        <v>1.284289644</v>
      </c>
      <c r="CM605" s="23">
        <v>-1.8645489980000001</v>
      </c>
      <c r="CN605" s="23">
        <v>-0.395057873</v>
      </c>
      <c r="CO605" s="23">
        <v>0.418827165</v>
      </c>
      <c r="CP605" s="23">
        <v>0.93510433100000001</v>
      </c>
      <c r="CQ605" s="23">
        <v>1.0216096050000001</v>
      </c>
      <c r="CR605" s="23">
        <v>0.93630586500000001</v>
      </c>
      <c r="CS605" s="23">
        <v>-0.28727396300000002</v>
      </c>
      <c r="CT605" s="23">
        <v>0.22849956499999999</v>
      </c>
      <c r="CU605" s="23">
        <v>0.49914968799999998</v>
      </c>
      <c r="CV605" s="23">
        <v>0.50549123699999998</v>
      </c>
      <c r="CW605" s="23">
        <v>-1.0471154659999999</v>
      </c>
    </row>
    <row r="606" spans="1:101">
      <c r="A606" s="23">
        <v>2655</v>
      </c>
      <c r="B606" s="23">
        <v>6</v>
      </c>
      <c r="C606" s="23" t="s">
        <v>119</v>
      </c>
      <c r="D606" s="23" t="s">
        <v>85</v>
      </c>
      <c r="E606" s="23" t="s">
        <v>145</v>
      </c>
      <c r="F606" s="23" t="s">
        <v>143</v>
      </c>
      <c r="G606" s="23" t="s">
        <v>135</v>
      </c>
      <c r="H606" s="23" t="s">
        <v>86</v>
      </c>
      <c r="I606" s="23">
        <v>11</v>
      </c>
      <c r="J606" s="23">
        <v>1</v>
      </c>
      <c r="K606" s="23"/>
      <c r="L606" s="23">
        <v>4</v>
      </c>
      <c r="M606" s="23">
        <v>13</v>
      </c>
      <c r="N606" s="23">
        <v>2.1931196E-2</v>
      </c>
      <c r="O606" s="23">
        <v>2.5232831000000001E-2</v>
      </c>
      <c r="P606" s="23">
        <v>2.8506341000000001E-2</v>
      </c>
      <c r="Q606" s="23">
        <v>3.3106942E-2</v>
      </c>
      <c r="R606" s="23">
        <v>1.1124037E-2</v>
      </c>
      <c r="S606" s="23">
        <v>-3.4032689999999997E-2</v>
      </c>
      <c r="T606" s="23">
        <v>-2.9088449999999998E-2</v>
      </c>
      <c r="U606" s="23">
        <v>7.9137140000000005E-3</v>
      </c>
      <c r="V606" s="23">
        <v>-4.6619959999999998E-3</v>
      </c>
      <c r="W606" s="23">
        <v>-3.1559230000000001E-3</v>
      </c>
      <c r="X606" s="23">
        <v>5.8532500000000004E-4</v>
      </c>
      <c r="Y606" s="23">
        <v>0.18676440499999999</v>
      </c>
      <c r="Z606" s="23">
        <v>3.827</v>
      </c>
      <c r="AA606" s="23">
        <v>0.17299999999999999</v>
      </c>
      <c r="AB606" s="23">
        <v>0.32400000000000001</v>
      </c>
      <c r="AC606" s="23">
        <v>0.41799999999999998</v>
      </c>
      <c r="AD606" s="23">
        <v>0.78200000000000003</v>
      </c>
      <c r="AE606" s="23">
        <v>0.54800000000000004</v>
      </c>
      <c r="AF606" s="23">
        <v>0.36499999999999999</v>
      </c>
      <c r="AG606" s="23">
        <v>0.89600000000000002</v>
      </c>
      <c r="AH606" s="23">
        <v>0.33100000000000002</v>
      </c>
      <c r="AI606" s="23">
        <v>0.81200000000000006</v>
      </c>
      <c r="AJ606" s="23">
        <v>0.38400000000000001</v>
      </c>
      <c r="AK606" s="23">
        <v>0.29099999999999998</v>
      </c>
      <c r="AL606" s="23">
        <v>0.58285846200000002</v>
      </c>
      <c r="AM606" s="25">
        <v>-0.76195389700000005</v>
      </c>
      <c r="AN606" s="25">
        <v>-0.48945498999999998</v>
      </c>
      <c r="AO606" s="25">
        <v>-0.37882371799999998</v>
      </c>
      <c r="AP606" s="25">
        <v>-0.10679324699999999</v>
      </c>
      <c r="AQ606" s="25">
        <v>-0.26121944200000002</v>
      </c>
      <c r="AR606" s="25">
        <v>-0.437707136</v>
      </c>
      <c r="AS606" s="25">
        <v>-4.7691989999999997E-2</v>
      </c>
      <c r="AT606" s="25">
        <v>-0.48017200599999998</v>
      </c>
      <c r="AU606" s="25">
        <v>-9.0443970999999998E-2</v>
      </c>
      <c r="AV606" s="25">
        <v>-0.41566877600000002</v>
      </c>
      <c r="AW606" s="25">
        <v>-0.53610701100000002</v>
      </c>
      <c r="AX606" s="23">
        <v>2.1931196E-2</v>
      </c>
      <c r="AY606" s="23">
        <v>2.5232831000000001E-2</v>
      </c>
      <c r="AZ606" s="23">
        <v>2.8506341000000001E-2</v>
      </c>
      <c r="BA606" s="23">
        <v>3.3106942E-2</v>
      </c>
      <c r="BB606" s="23">
        <v>1.1124037E-2</v>
      </c>
      <c r="BC606" s="23">
        <v>-3.4032689999999997E-2</v>
      </c>
      <c r="BD606" s="23">
        <v>-2.9088449999999998E-2</v>
      </c>
      <c r="BE606" s="23">
        <v>7.9137140000000005E-3</v>
      </c>
      <c r="BF606" s="23">
        <v>-4.6619959999999998E-3</v>
      </c>
      <c r="BG606" s="23">
        <v>-3.1559230000000001E-3</v>
      </c>
      <c r="BH606" s="23">
        <v>5.8532500000000004E-4</v>
      </c>
      <c r="BI606" s="23">
        <v>0.18676440499999999</v>
      </c>
      <c r="BJ606" s="23"/>
      <c r="BK606" s="23"/>
      <c r="BL606" s="23"/>
      <c r="BM606" s="23"/>
      <c r="BN606" s="23"/>
      <c r="BO606" s="23"/>
      <c r="BP606" s="23"/>
      <c r="BQ606" s="23"/>
      <c r="BR606" s="23"/>
      <c r="BS606" s="23"/>
      <c r="BT606" s="23"/>
      <c r="BU606" s="23">
        <v>4</v>
      </c>
      <c r="BV606" s="23">
        <v>13</v>
      </c>
      <c r="BW606" s="23">
        <v>0.45</v>
      </c>
      <c r="BX606" s="23">
        <v>0.85</v>
      </c>
      <c r="BY606" s="23">
        <v>1.0900000000000001</v>
      </c>
      <c r="BZ606" s="23">
        <v>2.04</v>
      </c>
      <c r="CA606" s="23">
        <v>1.43</v>
      </c>
      <c r="CB606" s="23">
        <v>0.95</v>
      </c>
      <c r="CC606" s="23">
        <v>2.34</v>
      </c>
      <c r="CD606" s="23">
        <v>0.86</v>
      </c>
      <c r="CE606" s="23">
        <v>2.12</v>
      </c>
      <c r="CF606" s="23">
        <v>1</v>
      </c>
      <c r="CG606" s="23">
        <v>0.76</v>
      </c>
      <c r="CH606" s="23">
        <v>1.32</v>
      </c>
      <c r="CI606" s="23">
        <v>2.4500000000000002</v>
      </c>
      <c r="CJ606" s="23">
        <v>0.61</v>
      </c>
      <c r="CK606" s="23">
        <v>0.71979380599999998</v>
      </c>
      <c r="CL606" s="23">
        <v>-1.5171803829999999</v>
      </c>
      <c r="CM606" s="23">
        <v>-0.96058839200000001</v>
      </c>
      <c r="CN606" s="23">
        <v>0.447541362</v>
      </c>
      <c r="CO606" s="23">
        <v>0.137388028</v>
      </c>
      <c r="CP606" s="23">
        <v>-1.171028535</v>
      </c>
      <c r="CQ606" s="23">
        <v>-1.4005646759999999</v>
      </c>
      <c r="CR606" s="23">
        <v>-0.60187325199999997</v>
      </c>
      <c r="CS606" s="23">
        <v>-0.165514511</v>
      </c>
      <c r="CT606" s="23">
        <v>0.48583349999999997</v>
      </c>
      <c r="CU606" s="23">
        <v>2.1197595E-2</v>
      </c>
      <c r="CV606" s="23">
        <v>-0.33346737100000001</v>
      </c>
      <c r="CW606" s="23">
        <v>-0.72917590399999999</v>
      </c>
    </row>
    <row r="607" spans="1:101">
      <c r="A607" s="23">
        <v>2655</v>
      </c>
      <c r="B607" s="23">
        <v>7</v>
      </c>
      <c r="C607" s="23" t="s">
        <v>119</v>
      </c>
      <c r="D607" s="23" t="s">
        <v>85</v>
      </c>
      <c r="E607" s="23" t="s">
        <v>145</v>
      </c>
      <c r="F607" s="23" t="s">
        <v>143</v>
      </c>
      <c r="G607" s="23" t="s">
        <v>135</v>
      </c>
      <c r="H607" s="23" t="s">
        <v>86</v>
      </c>
      <c r="I607" s="23">
        <v>11</v>
      </c>
      <c r="J607" s="23">
        <v>1</v>
      </c>
      <c r="K607" s="23"/>
      <c r="L607" s="23">
        <v>5</v>
      </c>
      <c r="M607" s="23">
        <v>12</v>
      </c>
      <c r="N607" s="23">
        <v>1.4527198999999999E-2</v>
      </c>
      <c r="O607" s="23">
        <v>6.4624260000000003E-3</v>
      </c>
      <c r="P607" s="23">
        <v>3.7805324000000001E-2</v>
      </c>
      <c r="Q607" s="23">
        <v>4.7861696000000002E-2</v>
      </c>
      <c r="R607" s="23">
        <v>5.3378747999999997E-2</v>
      </c>
      <c r="S607" s="23">
        <v>2.7325492E-2</v>
      </c>
      <c r="T607" s="23">
        <v>4.6239433000000003E-2</v>
      </c>
      <c r="U607" s="23">
        <v>2.4161016E-2</v>
      </c>
      <c r="V607" s="23">
        <v>-1.1888999999999999E-3</v>
      </c>
      <c r="W607" s="23">
        <v>-4.9789420000000001E-3</v>
      </c>
      <c r="X607" s="23">
        <v>3.2180880000000002E-2</v>
      </c>
      <c r="Y607" s="23">
        <v>0.19393923099999999</v>
      </c>
      <c r="Z607" s="23">
        <v>4.0419999999999998</v>
      </c>
      <c r="AA607" s="23">
        <v>0.20300000000000001</v>
      </c>
      <c r="AB607" s="23">
        <v>0.36099999999999999</v>
      </c>
      <c r="AC607" s="23">
        <v>0.436</v>
      </c>
      <c r="AD607" s="23">
        <v>0.80200000000000005</v>
      </c>
      <c r="AE607" s="23">
        <v>0.52700000000000002</v>
      </c>
      <c r="AF607" s="23">
        <v>0.313</v>
      </c>
      <c r="AG607" s="23">
        <v>0.78600000000000003</v>
      </c>
      <c r="AH607" s="23">
        <v>0.33500000000000002</v>
      </c>
      <c r="AI607" s="23">
        <v>0.84599999999999997</v>
      </c>
      <c r="AJ607" s="23">
        <v>0.41399999999999998</v>
      </c>
      <c r="AK607" s="23">
        <v>0.28599999999999998</v>
      </c>
      <c r="AL607" s="23">
        <v>0.60659630899999994</v>
      </c>
      <c r="AM607" s="25">
        <v>-0.69250396199999997</v>
      </c>
      <c r="AN607" s="25">
        <v>-0.44249279800000002</v>
      </c>
      <c r="AO607" s="25">
        <v>-0.36051351100000001</v>
      </c>
      <c r="AP607" s="25">
        <v>-9.5825631999999994E-2</v>
      </c>
      <c r="AQ607" s="25">
        <v>-0.27818938500000001</v>
      </c>
      <c r="AR607" s="25">
        <v>-0.50445566200000003</v>
      </c>
      <c r="AS607" s="25">
        <v>-0.104577454</v>
      </c>
      <c r="AT607" s="25">
        <v>-0.474955193</v>
      </c>
      <c r="AU607" s="25">
        <v>-7.2629636999999997E-2</v>
      </c>
      <c r="AV607" s="25">
        <v>-0.38299965899999999</v>
      </c>
      <c r="AW607" s="25">
        <v>-0.543633967</v>
      </c>
      <c r="AX607" s="23">
        <v>1.4527198999999999E-2</v>
      </c>
      <c r="AY607" s="23">
        <v>6.4624260000000003E-3</v>
      </c>
      <c r="AZ607" s="23">
        <v>3.7805324000000001E-2</v>
      </c>
      <c r="BA607" s="23">
        <v>4.7861696000000002E-2</v>
      </c>
      <c r="BB607" s="23">
        <v>5.3378747999999997E-2</v>
      </c>
      <c r="BC607" s="23">
        <v>2.7325492E-2</v>
      </c>
      <c r="BD607" s="23">
        <v>4.6239433000000003E-2</v>
      </c>
      <c r="BE607" s="23">
        <v>2.4161016E-2</v>
      </c>
      <c r="BF607" s="23">
        <v>-1.1888999999999999E-3</v>
      </c>
      <c r="BG607" s="23">
        <v>-4.9789420000000001E-3</v>
      </c>
      <c r="BH607" s="23">
        <v>3.2180880000000002E-2</v>
      </c>
      <c r="BI607" s="23">
        <v>0.19393923099999999</v>
      </c>
      <c r="BJ607" s="23"/>
      <c r="BK607" s="23"/>
      <c r="BL607" s="23"/>
      <c r="BM607" s="23"/>
      <c r="BN607" s="23"/>
      <c r="BO607" s="23"/>
      <c r="BP607" s="23"/>
      <c r="BQ607" s="23"/>
      <c r="BR607" s="23"/>
      <c r="BS607" s="23"/>
      <c r="BT607" s="23"/>
      <c r="BU607" s="23">
        <v>5</v>
      </c>
      <c r="BV607" s="23">
        <v>12</v>
      </c>
      <c r="BW607" s="23">
        <v>0.5</v>
      </c>
      <c r="BX607" s="23">
        <v>0.89</v>
      </c>
      <c r="BY607" s="23">
        <v>1.08</v>
      </c>
      <c r="BZ607" s="23">
        <v>1.98</v>
      </c>
      <c r="CA607" s="23">
        <v>1.3</v>
      </c>
      <c r="CB607" s="23">
        <v>0.77</v>
      </c>
      <c r="CC607" s="23">
        <v>1.94</v>
      </c>
      <c r="CD607" s="23">
        <v>0.83</v>
      </c>
      <c r="CE607" s="23">
        <v>2.09</v>
      </c>
      <c r="CF607" s="23">
        <v>1.02</v>
      </c>
      <c r="CG607" s="23">
        <v>0.71</v>
      </c>
      <c r="CH607" s="23">
        <v>1.45</v>
      </c>
      <c r="CI607" s="23">
        <v>2.5099999999999998</v>
      </c>
      <c r="CJ607" s="23">
        <v>0.67</v>
      </c>
      <c r="CK607" s="23">
        <v>2.2732751179999999</v>
      </c>
      <c r="CL607" s="23">
        <v>0.44321091200000001</v>
      </c>
      <c r="CM607" s="23">
        <v>-2.6464467639999998</v>
      </c>
      <c r="CN607" s="23">
        <v>-0.256512452</v>
      </c>
      <c r="CO607" s="23">
        <v>-0.27577585900000001</v>
      </c>
      <c r="CP607" s="23">
        <v>-3.9500296999999997E-2</v>
      </c>
      <c r="CQ607" s="23">
        <v>0.171687432</v>
      </c>
      <c r="CR607" s="23">
        <v>9.3773352000000004E-2</v>
      </c>
      <c r="CS607" s="23">
        <v>-0.29825698</v>
      </c>
      <c r="CT607" s="23">
        <v>0.62442238000000005</v>
      </c>
      <c r="CU607" s="23">
        <v>-0.63747439800000005</v>
      </c>
      <c r="CV607" s="23">
        <v>0.36665075899999999</v>
      </c>
      <c r="CW607" s="23">
        <v>-1.3788072330000001</v>
      </c>
    </row>
    <row r="608" spans="1:101">
      <c r="A608" s="23">
        <v>2655</v>
      </c>
      <c r="B608" s="23">
        <v>8</v>
      </c>
      <c r="C608" s="23" t="s">
        <v>119</v>
      </c>
      <c r="D608" s="23" t="s">
        <v>85</v>
      </c>
      <c r="E608" s="23" t="s">
        <v>145</v>
      </c>
      <c r="F608" s="23" t="s">
        <v>143</v>
      </c>
      <c r="G608" s="23" t="s">
        <v>135</v>
      </c>
      <c r="H608" s="23" t="s">
        <v>86</v>
      </c>
      <c r="I608" s="23">
        <v>11</v>
      </c>
      <c r="J608" s="23">
        <v>1</v>
      </c>
      <c r="K608" s="23"/>
      <c r="L608" s="23">
        <v>5</v>
      </c>
      <c r="M608" s="23">
        <v>12</v>
      </c>
      <c r="N608" s="23">
        <v>-4.5437601000000001E-2</v>
      </c>
      <c r="O608" s="23">
        <v>2.2031183999999999E-2</v>
      </c>
      <c r="P608" s="23">
        <v>-2.0352780000000001E-2</v>
      </c>
      <c r="Q608" s="23">
        <v>-3.6659021E-2</v>
      </c>
      <c r="R608" s="23">
        <v>2.9282689000000001E-2</v>
      </c>
      <c r="S608" s="23">
        <v>-2.6938832999999999E-2</v>
      </c>
      <c r="T608" s="23">
        <v>-4.6564885E-2</v>
      </c>
      <c r="U608" s="23">
        <v>6.4778489999999999E-3</v>
      </c>
      <c r="V608" s="23">
        <v>-3.3074343999999999E-2</v>
      </c>
      <c r="W608" s="23">
        <v>-3.5034706999999998E-2</v>
      </c>
      <c r="X608" s="23">
        <v>-7.341729E-3</v>
      </c>
      <c r="Y608" s="23">
        <v>-0.31582836800000003</v>
      </c>
      <c r="Z608" s="23">
        <v>3.65</v>
      </c>
      <c r="AA608" s="23">
        <v>0.22</v>
      </c>
      <c r="AB608" s="23">
        <v>0.31</v>
      </c>
      <c r="AC608" s="23">
        <v>0.45400000000000001</v>
      </c>
      <c r="AD608" s="23">
        <v>0.89800000000000002</v>
      </c>
      <c r="AE608" s="23">
        <v>0.505</v>
      </c>
      <c r="AF608" s="23">
        <v>0.32600000000000001</v>
      </c>
      <c r="AG608" s="23">
        <v>0.88900000000000001</v>
      </c>
      <c r="AH608" s="23">
        <v>0.32100000000000001</v>
      </c>
      <c r="AI608" s="23">
        <v>0.82499999999999996</v>
      </c>
      <c r="AJ608" s="23">
        <v>0.39700000000000002</v>
      </c>
      <c r="AK608" s="23">
        <v>0.28299999999999997</v>
      </c>
      <c r="AL608" s="23">
        <v>0.562292864</v>
      </c>
      <c r="AM608" s="25">
        <v>-0.65757731900000005</v>
      </c>
      <c r="AN608" s="25">
        <v>-0.50863830600000004</v>
      </c>
      <c r="AO608" s="25">
        <v>-0.34294414699999998</v>
      </c>
      <c r="AP608" s="25">
        <v>-4.6723662999999999E-2</v>
      </c>
      <c r="AQ608" s="25">
        <v>-0.29670862199999998</v>
      </c>
      <c r="AR608" s="25">
        <v>-0.4867824</v>
      </c>
      <c r="AS608" s="25">
        <v>-5.1098238999999997E-2</v>
      </c>
      <c r="AT608" s="25">
        <v>-0.49349496799999998</v>
      </c>
      <c r="AU608" s="25">
        <v>-8.3546050999999996E-2</v>
      </c>
      <c r="AV608" s="25">
        <v>-0.40120949299999997</v>
      </c>
      <c r="AW608" s="25">
        <v>-0.54821356399999999</v>
      </c>
      <c r="AX608" s="23">
        <v>-4.5437601000000001E-2</v>
      </c>
      <c r="AY608" s="23">
        <v>2.2031183999999999E-2</v>
      </c>
      <c r="AZ608" s="23">
        <v>-2.0352780000000001E-2</v>
      </c>
      <c r="BA608" s="23">
        <v>-3.6659021E-2</v>
      </c>
      <c r="BB608" s="23">
        <v>2.9282689000000001E-2</v>
      </c>
      <c r="BC608" s="23">
        <v>-2.6938832999999999E-2</v>
      </c>
      <c r="BD608" s="23">
        <v>-4.6564885E-2</v>
      </c>
      <c r="BE608" s="23">
        <v>6.4778489999999999E-3</v>
      </c>
      <c r="BF608" s="23">
        <v>-3.3074343999999999E-2</v>
      </c>
      <c r="BG608" s="23">
        <v>-3.5034706999999998E-2</v>
      </c>
      <c r="BH608" s="23">
        <v>-7.341729E-3</v>
      </c>
      <c r="BI608" s="23">
        <v>-0.31582836800000003</v>
      </c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  <c r="BT608" s="23"/>
      <c r="BU608" s="23">
        <v>5</v>
      </c>
      <c r="BV608" s="23">
        <v>12</v>
      </c>
      <c r="BW608" s="23">
        <v>0.6</v>
      </c>
      <c r="BX608" s="23">
        <v>0.85</v>
      </c>
      <c r="BY608" s="23">
        <v>1.24</v>
      </c>
      <c r="BZ608" s="23">
        <v>2.46</v>
      </c>
      <c r="CA608" s="23">
        <v>1.38</v>
      </c>
      <c r="CB608" s="23">
        <v>0.89</v>
      </c>
      <c r="CC608" s="23">
        <v>2.44</v>
      </c>
      <c r="CD608" s="23">
        <v>0.88</v>
      </c>
      <c r="CE608" s="23">
        <v>2.2599999999999998</v>
      </c>
      <c r="CF608" s="23">
        <v>1.0900000000000001</v>
      </c>
      <c r="CG608" s="23">
        <v>0.78</v>
      </c>
      <c r="CH608" s="23">
        <v>1.4</v>
      </c>
      <c r="CI608" s="23">
        <v>2.73</v>
      </c>
      <c r="CJ608" s="23">
        <v>0.56999999999999995</v>
      </c>
      <c r="CK608" s="23">
        <v>-2.733483653</v>
      </c>
      <c r="CL608" s="23">
        <v>-2.0815704830000001</v>
      </c>
      <c r="CM608" s="23">
        <v>-0.33545080100000002</v>
      </c>
      <c r="CN608" s="23">
        <v>-0.23371094000000001</v>
      </c>
      <c r="CO608" s="23">
        <v>0.42622434199999998</v>
      </c>
      <c r="CP608" s="23">
        <v>0.169771688</v>
      </c>
      <c r="CQ608" s="23">
        <v>-0.99430038499999995</v>
      </c>
      <c r="CR608" s="23">
        <v>0.29190261000000001</v>
      </c>
      <c r="CS608" s="23">
        <v>0.41692155199999997</v>
      </c>
      <c r="CT608" s="23">
        <v>3.1144742E-2</v>
      </c>
      <c r="CU608" s="23">
        <v>-0.59359570900000003</v>
      </c>
      <c r="CV608" s="23">
        <v>1.2276537320000001</v>
      </c>
      <c r="CW608" s="23">
        <v>-1.083197374</v>
      </c>
    </row>
    <row r="609" spans="1:101">
      <c r="A609" s="23">
        <v>2655</v>
      </c>
      <c r="B609" s="23">
        <v>9</v>
      </c>
      <c r="C609" s="23" t="s">
        <v>119</v>
      </c>
      <c r="D609" s="23" t="s">
        <v>85</v>
      </c>
      <c r="E609" s="23" t="s">
        <v>145</v>
      </c>
      <c r="F609" s="23" t="s">
        <v>143</v>
      </c>
      <c r="G609" s="23" t="s">
        <v>135</v>
      </c>
      <c r="H609" s="23" t="s">
        <v>86</v>
      </c>
      <c r="I609" s="23">
        <v>11</v>
      </c>
      <c r="J609" s="23">
        <v>1</v>
      </c>
      <c r="K609" s="23"/>
      <c r="L609" s="23">
        <v>4</v>
      </c>
      <c r="M609" s="23">
        <v>12</v>
      </c>
      <c r="N609" s="23">
        <v>4.6125344999999998E-2</v>
      </c>
      <c r="O609" s="23">
        <v>-9.5149350000000004E-3</v>
      </c>
      <c r="P609" s="23">
        <v>4.2050556000000003E-2</v>
      </c>
      <c r="Q609" s="23">
        <v>4.7756828000000001E-2</v>
      </c>
      <c r="R609" s="23">
        <v>6.8045061000000004E-2</v>
      </c>
      <c r="S609" s="23">
        <v>-1.1055361999999999E-2</v>
      </c>
      <c r="T609" s="23">
        <v>1.0234796000000001E-2</v>
      </c>
      <c r="U609" s="23">
        <v>4.6569948E-2</v>
      </c>
      <c r="V609" s="23">
        <v>2.2328819E-2</v>
      </c>
      <c r="W609" s="23">
        <v>1.8144174999999998E-2</v>
      </c>
      <c r="X609" s="23">
        <v>8.3458109999999999E-3</v>
      </c>
      <c r="Y609" s="23">
        <v>0.352749486</v>
      </c>
      <c r="Z609" s="23">
        <v>3.8959999999999999</v>
      </c>
      <c r="AA609" s="23">
        <v>0.159</v>
      </c>
      <c r="AB609" s="23">
        <v>0.36099999999999999</v>
      </c>
      <c r="AC609" s="23">
        <v>0.41099999999999998</v>
      </c>
      <c r="AD609" s="23">
        <v>0.76700000000000002</v>
      </c>
      <c r="AE609" s="23">
        <v>0.49399999999999999</v>
      </c>
      <c r="AF609" s="23">
        <v>0.34300000000000003</v>
      </c>
      <c r="AG609" s="23">
        <v>0.82699999999999996</v>
      </c>
      <c r="AH609" s="23">
        <v>0.315</v>
      </c>
      <c r="AI609" s="23">
        <v>0.78100000000000003</v>
      </c>
      <c r="AJ609" s="23">
        <v>0.36899999999999999</v>
      </c>
      <c r="AK609" s="23">
        <v>0.29099999999999998</v>
      </c>
      <c r="AL609" s="23">
        <v>0.59061894800000003</v>
      </c>
      <c r="AM609" s="25">
        <v>-0.79860287600000002</v>
      </c>
      <c r="AN609" s="25">
        <v>-0.44249279800000002</v>
      </c>
      <c r="AO609" s="25">
        <v>-0.38615817800000002</v>
      </c>
      <c r="AP609" s="25">
        <v>-0.115204636</v>
      </c>
      <c r="AQ609" s="25">
        <v>-0.30627305100000002</v>
      </c>
      <c r="AR609" s="25">
        <v>-0.46470588000000002</v>
      </c>
      <c r="AS609" s="25">
        <v>-8.2494490000000004E-2</v>
      </c>
      <c r="AT609" s="25">
        <v>-0.50168944599999998</v>
      </c>
      <c r="AU609" s="25">
        <v>-0.107348966</v>
      </c>
      <c r="AV609" s="25">
        <v>-0.432973634</v>
      </c>
      <c r="AW609" s="25">
        <v>-0.53610701100000002</v>
      </c>
      <c r="AX609" s="23">
        <v>4.6125344999999998E-2</v>
      </c>
      <c r="AY609" s="23">
        <v>-9.5149350000000004E-3</v>
      </c>
      <c r="AZ609" s="23">
        <v>4.2050556000000003E-2</v>
      </c>
      <c r="BA609" s="23">
        <v>4.7756828000000001E-2</v>
      </c>
      <c r="BB609" s="23">
        <v>6.8045061000000004E-2</v>
      </c>
      <c r="BC609" s="23">
        <v>-1.1055361999999999E-2</v>
      </c>
      <c r="BD609" s="23">
        <v>1.0234796000000001E-2</v>
      </c>
      <c r="BE609" s="23">
        <v>4.6569948E-2</v>
      </c>
      <c r="BF609" s="23">
        <v>2.2328819E-2</v>
      </c>
      <c r="BG609" s="23">
        <v>1.8144174999999998E-2</v>
      </c>
      <c r="BH609" s="23">
        <v>8.3458109999999999E-3</v>
      </c>
      <c r="BI609" s="23">
        <v>0.352749486</v>
      </c>
      <c r="BJ609" s="23"/>
      <c r="BK609" s="23"/>
      <c r="BL609" s="23"/>
      <c r="BM609" s="23"/>
      <c r="BN609" s="23"/>
      <c r="BO609" s="23"/>
      <c r="BP609" s="23"/>
      <c r="BQ609" s="23"/>
      <c r="BR609" s="23"/>
      <c r="BS609" s="23"/>
      <c r="BT609" s="23"/>
      <c r="BU609" s="23">
        <v>4</v>
      </c>
      <c r="BV609" s="23">
        <v>12</v>
      </c>
      <c r="BW609" s="23">
        <v>0.41</v>
      </c>
      <c r="BX609" s="23">
        <v>0.93</v>
      </c>
      <c r="BY609" s="23">
        <v>1.05</v>
      </c>
      <c r="BZ609" s="23">
        <v>1.97</v>
      </c>
      <c r="CA609" s="23">
        <v>1.27</v>
      </c>
      <c r="CB609" s="23">
        <v>0.88</v>
      </c>
      <c r="CC609" s="23">
        <v>2.12</v>
      </c>
      <c r="CD609" s="23">
        <v>0.81</v>
      </c>
      <c r="CE609" s="23">
        <v>2</v>
      </c>
      <c r="CF609" s="23">
        <v>0.95</v>
      </c>
      <c r="CG609" s="23">
        <v>0.75</v>
      </c>
      <c r="CH609" s="23">
        <v>1.27</v>
      </c>
      <c r="CI609" s="23">
        <v>2.41</v>
      </c>
      <c r="CJ609" s="23">
        <v>0.6</v>
      </c>
      <c r="CK609" s="23">
        <v>3.2874108849999999</v>
      </c>
      <c r="CL609" s="23">
        <v>-1.0809714239999999</v>
      </c>
      <c r="CM609" s="23">
        <v>-1.442816901</v>
      </c>
      <c r="CN609" s="23">
        <v>3.6626855E-2</v>
      </c>
      <c r="CO609" s="23">
        <v>-8.2721586999999999E-2</v>
      </c>
      <c r="CP609" s="23">
        <v>-0.51558927899999996</v>
      </c>
      <c r="CQ609" s="23">
        <v>-1.109976115</v>
      </c>
      <c r="CR609" s="23">
        <v>-4.6405243999999998E-2</v>
      </c>
      <c r="CS609" s="23">
        <v>-1.1887399409999999</v>
      </c>
      <c r="CT609" s="23">
        <v>0.10246970499999999</v>
      </c>
      <c r="CU609" s="23">
        <v>-0.365232744</v>
      </c>
      <c r="CV609" s="23">
        <v>-6.9845620999999997E-2</v>
      </c>
      <c r="CW609" s="23">
        <v>-0.58172286600000001</v>
      </c>
    </row>
    <row r="610" spans="1:101">
      <c r="A610" s="23">
        <v>2655</v>
      </c>
      <c r="B610" s="23">
        <v>10</v>
      </c>
      <c r="C610" s="23" t="s">
        <v>119</v>
      </c>
      <c r="D610" s="23" t="s">
        <v>85</v>
      </c>
      <c r="E610" s="23" t="s">
        <v>145</v>
      </c>
      <c r="F610" s="23" t="s">
        <v>143</v>
      </c>
      <c r="G610" s="23" t="s">
        <v>135</v>
      </c>
      <c r="H610" s="23" t="s">
        <v>86</v>
      </c>
      <c r="I610" s="23">
        <v>11</v>
      </c>
      <c r="J610" s="23">
        <v>1</v>
      </c>
      <c r="K610" s="23"/>
      <c r="L610" s="23">
        <v>5</v>
      </c>
      <c r="M610" s="23">
        <v>13</v>
      </c>
      <c r="N610" s="23">
        <v>-2.7908748000000001E-2</v>
      </c>
      <c r="O610" s="23">
        <v>6.7799953999999996E-2</v>
      </c>
      <c r="P610" s="23">
        <v>-3.4614086000000002E-2</v>
      </c>
      <c r="Q610" s="23">
        <v>1.4149632000000001E-2</v>
      </c>
      <c r="R610" s="23">
        <v>5.8088940999999998E-2</v>
      </c>
      <c r="S610" s="23">
        <v>1.5746861000000001E-2</v>
      </c>
      <c r="T610" s="23">
        <v>3.3193912999999999E-2</v>
      </c>
      <c r="U610" s="23">
        <v>1.4134407E-2</v>
      </c>
      <c r="V610" s="23">
        <v>-7.9355169999999996E-3</v>
      </c>
      <c r="W610" s="23">
        <v>-1.9170485000000001E-2</v>
      </c>
      <c r="X610" s="23">
        <v>-2.213806E-3</v>
      </c>
      <c r="Y610" s="23">
        <v>-0.14685610599999999</v>
      </c>
      <c r="Z610" s="23">
        <v>4.1029999999999998</v>
      </c>
      <c r="AA610" s="23">
        <v>0.26100000000000001</v>
      </c>
      <c r="AB610" s="23">
        <v>0.314</v>
      </c>
      <c r="AC610" s="23">
        <v>0.54900000000000004</v>
      </c>
      <c r="AD610" s="23">
        <v>0.89800000000000002</v>
      </c>
      <c r="AE610" s="23">
        <v>0.52900000000000003</v>
      </c>
      <c r="AF610" s="23">
        <v>0.33700000000000002</v>
      </c>
      <c r="AG610" s="23">
        <v>0.82599999999999996</v>
      </c>
      <c r="AH610" s="23">
        <v>0.34399999999999997</v>
      </c>
      <c r="AI610" s="23">
        <v>0.86899999999999999</v>
      </c>
      <c r="AJ610" s="23">
        <v>0.44</v>
      </c>
      <c r="AK610" s="23">
        <v>0.313</v>
      </c>
      <c r="AL610" s="23">
        <v>0.61310151700000004</v>
      </c>
      <c r="AM610" s="25">
        <v>-0.58335949300000001</v>
      </c>
      <c r="AN610" s="25">
        <v>-0.50307035200000005</v>
      </c>
      <c r="AO610" s="25">
        <v>-0.26042765600000001</v>
      </c>
      <c r="AP610" s="25">
        <v>-4.6723662999999999E-2</v>
      </c>
      <c r="AQ610" s="25">
        <v>-0.27654432800000001</v>
      </c>
      <c r="AR610" s="25">
        <v>-0.47237009899999999</v>
      </c>
      <c r="AS610" s="25">
        <v>-8.3019952999999994E-2</v>
      </c>
      <c r="AT610" s="25">
        <v>-0.463441557</v>
      </c>
      <c r="AU610" s="25">
        <v>-6.0980224E-2</v>
      </c>
      <c r="AV610" s="25">
        <v>-0.356547324</v>
      </c>
      <c r="AW610" s="25">
        <v>-0.50445566200000003</v>
      </c>
      <c r="AX610" s="23">
        <v>-2.7908748000000001E-2</v>
      </c>
      <c r="AY610" s="23">
        <v>6.7799953999999996E-2</v>
      </c>
      <c r="AZ610" s="23">
        <v>-3.4614086000000002E-2</v>
      </c>
      <c r="BA610" s="23">
        <v>1.4149632000000001E-2</v>
      </c>
      <c r="BB610" s="23">
        <v>5.8088940999999998E-2</v>
      </c>
      <c r="BC610" s="23">
        <v>1.5746861000000001E-2</v>
      </c>
      <c r="BD610" s="23">
        <v>3.3193912999999999E-2</v>
      </c>
      <c r="BE610" s="23">
        <v>1.4134407E-2</v>
      </c>
      <c r="BF610" s="23">
        <v>-7.9355169999999996E-3</v>
      </c>
      <c r="BG610" s="23">
        <v>-1.9170485000000001E-2</v>
      </c>
      <c r="BH610" s="23">
        <v>-2.213806E-3</v>
      </c>
      <c r="BI610" s="23">
        <v>-0.14685610599999999</v>
      </c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  <c r="BT610" s="23"/>
      <c r="BU610" s="23">
        <v>5</v>
      </c>
      <c r="BV610" s="23">
        <v>13</v>
      </c>
      <c r="BW610" s="23">
        <v>0.64</v>
      </c>
      <c r="BX610" s="23">
        <v>0.77</v>
      </c>
      <c r="BY610" s="23">
        <v>1.34</v>
      </c>
      <c r="BZ610" s="23">
        <v>2.19</v>
      </c>
      <c r="CA610" s="23">
        <v>1.29</v>
      </c>
      <c r="CB610" s="23">
        <v>0.82</v>
      </c>
      <c r="CC610" s="23">
        <v>2.0099999999999998</v>
      </c>
      <c r="CD610" s="23">
        <v>0.84</v>
      </c>
      <c r="CE610" s="23">
        <v>2.12</v>
      </c>
      <c r="CF610" s="23">
        <v>1.07</v>
      </c>
      <c r="CG610" s="23">
        <v>0.76</v>
      </c>
      <c r="CH610" s="23">
        <v>1.41</v>
      </c>
      <c r="CI610" s="23">
        <v>2.4500000000000002</v>
      </c>
      <c r="CJ610" s="23">
        <v>0.64</v>
      </c>
      <c r="CK610" s="23">
        <v>-0.54004990100000005</v>
      </c>
      <c r="CL610" s="23">
        <v>-3.6924209E-2</v>
      </c>
      <c r="CM610" s="23">
        <v>-1.6576444239999999</v>
      </c>
      <c r="CN610" s="23">
        <v>-0.38913879099999998</v>
      </c>
      <c r="CO610" s="23">
        <v>-0.207826231</v>
      </c>
      <c r="CP610" s="23">
        <v>0.79170425</v>
      </c>
      <c r="CQ610" s="23">
        <v>0.17404124500000001</v>
      </c>
      <c r="CR610" s="23">
        <v>1.1095751700000001</v>
      </c>
      <c r="CS610" s="23">
        <v>-0.93319293999999997</v>
      </c>
      <c r="CT610" s="23">
        <v>0.60830144500000005</v>
      </c>
      <c r="CU610" s="23">
        <v>-0.82911606500000001</v>
      </c>
      <c r="CV610" s="23">
        <v>0.236535677</v>
      </c>
      <c r="CW610" s="23">
        <v>-0.67322381200000003</v>
      </c>
    </row>
    <row r="611" spans="1:101">
      <c r="A611" s="23">
        <v>2655</v>
      </c>
      <c r="B611" s="23">
        <v>11</v>
      </c>
      <c r="C611" s="23" t="s">
        <v>119</v>
      </c>
      <c r="D611" s="23" t="s">
        <v>85</v>
      </c>
      <c r="E611" s="23" t="s">
        <v>145</v>
      </c>
      <c r="F611" s="23" t="s">
        <v>143</v>
      </c>
      <c r="G611" s="23" t="s">
        <v>135</v>
      </c>
      <c r="H611" s="23" t="s">
        <v>86</v>
      </c>
      <c r="I611" s="23">
        <v>11</v>
      </c>
      <c r="J611" s="23">
        <v>1</v>
      </c>
      <c r="K611" s="23"/>
      <c r="L611" s="23">
        <v>5</v>
      </c>
      <c r="M611" s="23">
        <v>13</v>
      </c>
      <c r="N611" s="23">
        <v>2.5424762E-2</v>
      </c>
      <c r="O611" s="23">
        <v>7.0398482999999998E-2</v>
      </c>
      <c r="P611" s="23">
        <v>8.9851465000000005E-2</v>
      </c>
      <c r="Q611" s="23">
        <v>6.9657976999999996E-2</v>
      </c>
      <c r="R611" s="23">
        <v>4.677311E-2</v>
      </c>
      <c r="S611" s="23">
        <v>5.2616385000000002E-2</v>
      </c>
      <c r="T611" s="23">
        <v>4.5818992000000003E-2</v>
      </c>
      <c r="U611" s="23">
        <v>3.7602194999999998E-2</v>
      </c>
      <c r="V611" s="23">
        <v>2.0106955999999999E-2</v>
      </c>
      <c r="W611" s="23">
        <v>2.5531826000000001E-2</v>
      </c>
      <c r="X611" s="23">
        <v>3.1513786000000002E-2</v>
      </c>
      <c r="Y611" s="23">
        <v>0.280431771</v>
      </c>
      <c r="Z611" s="23">
        <v>4.08</v>
      </c>
      <c r="AA611" s="23">
        <v>0.19600000000000001</v>
      </c>
      <c r="AB611" s="23">
        <v>0.31</v>
      </c>
      <c r="AC611" s="23">
        <v>0.379</v>
      </c>
      <c r="AD611" s="23">
        <v>0.76300000000000001</v>
      </c>
      <c r="AE611" s="23">
        <v>0.53900000000000003</v>
      </c>
      <c r="AF611" s="23">
        <v>0.28699999999999998</v>
      </c>
      <c r="AG611" s="23">
        <v>0.79500000000000004</v>
      </c>
      <c r="AH611" s="23">
        <v>0.33</v>
      </c>
      <c r="AI611" s="23">
        <v>0.81699999999999995</v>
      </c>
      <c r="AJ611" s="23">
        <v>0.38300000000000001</v>
      </c>
      <c r="AK611" s="23">
        <v>0.28899999999999998</v>
      </c>
      <c r="AL611" s="23">
        <v>0.61066016300000003</v>
      </c>
      <c r="AM611" s="25">
        <v>-0.70774392900000005</v>
      </c>
      <c r="AN611" s="25">
        <v>-0.50863830600000004</v>
      </c>
      <c r="AO611" s="25">
        <v>-0.42136078999999999</v>
      </c>
      <c r="AP611" s="25">
        <v>-0.117475462</v>
      </c>
      <c r="AQ611" s="25">
        <v>-0.26841123500000003</v>
      </c>
      <c r="AR611" s="25">
        <v>-0.54211810299999996</v>
      </c>
      <c r="AS611" s="25">
        <v>-9.9632870999999998E-2</v>
      </c>
      <c r="AT611" s="25">
        <v>-0.48148605999999999</v>
      </c>
      <c r="AU611" s="25">
        <v>-8.7777942999999997E-2</v>
      </c>
      <c r="AV611" s="25">
        <v>-0.41680122600000002</v>
      </c>
      <c r="AW611" s="25">
        <v>-0.53910215699999997</v>
      </c>
      <c r="AX611" s="23">
        <v>2.5424762E-2</v>
      </c>
      <c r="AY611" s="23">
        <v>7.0398482999999998E-2</v>
      </c>
      <c r="AZ611" s="23">
        <v>8.9851465000000005E-2</v>
      </c>
      <c r="BA611" s="23">
        <v>6.9657976999999996E-2</v>
      </c>
      <c r="BB611" s="23">
        <v>4.677311E-2</v>
      </c>
      <c r="BC611" s="23">
        <v>5.2616385000000002E-2</v>
      </c>
      <c r="BD611" s="23">
        <v>4.5818992000000003E-2</v>
      </c>
      <c r="BE611" s="23">
        <v>3.7602194999999998E-2</v>
      </c>
      <c r="BF611" s="23">
        <v>2.0106955999999999E-2</v>
      </c>
      <c r="BG611" s="23">
        <v>2.5531826000000001E-2</v>
      </c>
      <c r="BH611" s="23">
        <v>3.1513786000000002E-2</v>
      </c>
      <c r="BI611" s="23">
        <v>0.280431771</v>
      </c>
      <c r="BJ611" s="23"/>
      <c r="BK611" s="23"/>
      <c r="BL611" s="23"/>
      <c r="BM611" s="23"/>
      <c r="BN611" s="23"/>
      <c r="BO611" s="23"/>
      <c r="BP611" s="23"/>
      <c r="BQ611" s="23"/>
      <c r="BR611" s="23"/>
      <c r="BS611" s="23"/>
      <c r="BT611" s="23"/>
      <c r="BU611" s="23">
        <v>5</v>
      </c>
      <c r="BV611" s="23">
        <v>13</v>
      </c>
      <c r="BW611" s="23">
        <v>0.48</v>
      </c>
      <c r="BX611" s="23">
        <v>0.76</v>
      </c>
      <c r="BY611" s="23">
        <v>0.93</v>
      </c>
      <c r="BZ611" s="23">
        <v>1.87</v>
      </c>
      <c r="CA611" s="23">
        <v>1.32</v>
      </c>
      <c r="CB611" s="23">
        <v>0.7</v>
      </c>
      <c r="CC611" s="23">
        <v>1.95</v>
      </c>
      <c r="CD611" s="23">
        <v>0.81</v>
      </c>
      <c r="CE611" s="23">
        <v>2</v>
      </c>
      <c r="CF611" s="23">
        <v>0.94</v>
      </c>
      <c r="CG611" s="23">
        <v>0.71</v>
      </c>
      <c r="CH611" s="23">
        <v>1.33</v>
      </c>
      <c r="CI611" s="23">
        <v>2.77</v>
      </c>
      <c r="CJ611" s="23">
        <v>0.68</v>
      </c>
      <c r="CK611" s="23">
        <v>4.3866343319999999</v>
      </c>
      <c r="CL611" s="23">
        <v>1.2100671670000001</v>
      </c>
      <c r="CM611" s="23">
        <v>-2.7819306949999998</v>
      </c>
      <c r="CN611" s="23">
        <v>-0.286653359</v>
      </c>
      <c r="CO611" s="23">
        <v>-0.93350714999999995</v>
      </c>
      <c r="CP611" s="23">
        <v>-0.28438231000000003</v>
      </c>
      <c r="CQ611" s="23">
        <v>-0.42756364099999999</v>
      </c>
      <c r="CR611" s="23">
        <v>-0.407930811</v>
      </c>
      <c r="CS611" s="23">
        <v>-9.6365724999999999E-2</v>
      </c>
      <c r="CT611" s="23">
        <v>0.37061523600000001</v>
      </c>
      <c r="CU611" s="23">
        <v>-0.65409380299999997</v>
      </c>
      <c r="CV611" s="23">
        <v>0.69875104700000001</v>
      </c>
      <c r="CW611" s="23">
        <v>-0.26953529999999998</v>
      </c>
    </row>
    <row r="612" spans="1:101">
      <c r="A612" s="23">
        <v>2655</v>
      </c>
      <c r="B612" s="23">
        <v>12</v>
      </c>
      <c r="C612" s="23" t="s">
        <v>119</v>
      </c>
      <c r="D612" s="23" t="s">
        <v>85</v>
      </c>
      <c r="E612" s="23" t="s">
        <v>145</v>
      </c>
      <c r="F612" s="23" t="s">
        <v>143</v>
      </c>
      <c r="G612" s="23" t="s">
        <v>135</v>
      </c>
      <c r="H612" s="23" t="s">
        <v>86</v>
      </c>
      <c r="I612" s="23">
        <v>11</v>
      </c>
      <c r="J612" s="23">
        <v>1</v>
      </c>
      <c r="K612" s="23"/>
      <c r="L612" s="23">
        <v>6</v>
      </c>
      <c r="M612" s="23">
        <v>14</v>
      </c>
      <c r="N612" s="23">
        <v>-2.8978642999999998E-2</v>
      </c>
      <c r="O612" s="23">
        <v>-2.0473868999999999E-2</v>
      </c>
      <c r="P612" s="23">
        <v>2.8821348E-2</v>
      </c>
      <c r="Q612" s="23">
        <v>-9.7729489999999995E-3</v>
      </c>
      <c r="R612" s="23">
        <v>-1.4636835000000001E-2</v>
      </c>
      <c r="S612" s="23">
        <v>-4.4682194000000001E-2</v>
      </c>
      <c r="T612" s="23">
        <v>-4.5997945999999998E-2</v>
      </c>
      <c r="U612" s="23">
        <v>5.2905310000000002E-3</v>
      </c>
      <c r="V612" s="23">
        <v>-2.6704631999999999E-2</v>
      </c>
      <c r="W612" s="23">
        <v>-2.5937931000000001E-2</v>
      </c>
      <c r="X612" s="23">
        <v>1.4357206000000001E-2</v>
      </c>
      <c r="Y612" s="23">
        <v>-0.170393403</v>
      </c>
      <c r="Z612" s="23">
        <v>3.8370000000000002</v>
      </c>
      <c r="AA612" s="23">
        <v>0.22600000000000001</v>
      </c>
      <c r="AB612" s="23">
        <v>0.36499999999999999</v>
      </c>
      <c r="AC612" s="23">
        <v>0.41899999999999998</v>
      </c>
      <c r="AD612" s="23">
        <v>0.88500000000000001</v>
      </c>
      <c r="AE612" s="23">
        <v>0.57999999999999996</v>
      </c>
      <c r="AF612" s="23">
        <v>0.38300000000000001</v>
      </c>
      <c r="AG612" s="23">
        <v>0.93799999999999994</v>
      </c>
      <c r="AH612" s="23">
        <v>0.33300000000000002</v>
      </c>
      <c r="AI612" s="23">
        <v>0.85099999999999998</v>
      </c>
      <c r="AJ612" s="23">
        <v>0.41199999999999998</v>
      </c>
      <c r="AK612" s="23">
        <v>0.28299999999999997</v>
      </c>
      <c r="AL612" s="23">
        <v>0.58399179899999998</v>
      </c>
      <c r="AM612" s="25">
        <v>-0.645891561</v>
      </c>
      <c r="AN612" s="25">
        <v>-0.437707136</v>
      </c>
      <c r="AO612" s="25">
        <v>-0.377785977</v>
      </c>
      <c r="AP612" s="25">
        <v>-5.3056728999999997E-2</v>
      </c>
      <c r="AQ612" s="25">
        <v>-0.236572006</v>
      </c>
      <c r="AR612" s="25">
        <v>-0.41680122600000002</v>
      </c>
      <c r="AS612" s="25">
        <v>-2.7797162E-2</v>
      </c>
      <c r="AT612" s="25">
        <v>-0.47755576599999999</v>
      </c>
      <c r="AU612" s="25">
        <v>-7.0070439999999998E-2</v>
      </c>
      <c r="AV612" s="25">
        <v>-0.38510278399999998</v>
      </c>
      <c r="AW612" s="25">
        <v>-0.54821356399999999</v>
      </c>
      <c r="AX612" s="23">
        <v>-2.8978642999999998E-2</v>
      </c>
      <c r="AY612" s="23">
        <v>-2.0473868999999999E-2</v>
      </c>
      <c r="AZ612" s="23">
        <v>2.8821348E-2</v>
      </c>
      <c r="BA612" s="23">
        <v>-9.7729489999999995E-3</v>
      </c>
      <c r="BB612" s="23">
        <v>-1.4636835000000001E-2</v>
      </c>
      <c r="BC612" s="23">
        <v>-4.4682194000000001E-2</v>
      </c>
      <c r="BD612" s="23">
        <v>-4.5997945999999998E-2</v>
      </c>
      <c r="BE612" s="23">
        <v>5.2905310000000002E-3</v>
      </c>
      <c r="BF612" s="23">
        <v>-2.6704631999999999E-2</v>
      </c>
      <c r="BG612" s="23">
        <v>-2.5937931000000001E-2</v>
      </c>
      <c r="BH612" s="23">
        <v>1.4357206000000001E-2</v>
      </c>
      <c r="BI612" s="23">
        <v>-0.170393403</v>
      </c>
      <c r="BJ612" s="23"/>
      <c r="BK612" s="23"/>
      <c r="BL612" s="23"/>
      <c r="BM612" s="23"/>
      <c r="BN612" s="23"/>
      <c r="BO612" s="23"/>
      <c r="BP612" s="23"/>
      <c r="BQ612" s="23"/>
      <c r="BR612" s="23"/>
      <c r="BS612" s="23"/>
      <c r="BT612" s="23"/>
      <c r="BU612" s="23">
        <v>6</v>
      </c>
      <c r="BV612" s="23">
        <v>14</v>
      </c>
      <c r="BW612" s="23">
        <v>0.59</v>
      </c>
      <c r="BX612" s="23">
        <v>0.95</v>
      </c>
      <c r="BY612" s="23">
        <v>1.0900000000000001</v>
      </c>
      <c r="BZ612" s="23">
        <v>2.31</v>
      </c>
      <c r="CA612" s="23">
        <v>1.51</v>
      </c>
      <c r="CB612" s="23">
        <v>1</v>
      </c>
      <c r="CC612" s="23">
        <v>2.44</v>
      </c>
      <c r="CD612" s="23">
        <v>0.87</v>
      </c>
      <c r="CE612" s="23">
        <v>2.2200000000000002</v>
      </c>
      <c r="CF612" s="23">
        <v>1.07</v>
      </c>
      <c r="CG612" s="23">
        <v>0.74</v>
      </c>
      <c r="CH612" s="23">
        <v>1.46</v>
      </c>
      <c r="CI612" s="23">
        <v>2.4500000000000002</v>
      </c>
      <c r="CJ612" s="23">
        <v>0.62</v>
      </c>
      <c r="CK612" s="23">
        <v>-1.284838033</v>
      </c>
      <c r="CL612" s="23">
        <v>-1.694253689</v>
      </c>
      <c r="CM612" s="23">
        <v>-0.152597496</v>
      </c>
      <c r="CN612" s="23">
        <v>0.23267953</v>
      </c>
      <c r="CO612" s="23">
        <v>0.47460732300000003</v>
      </c>
      <c r="CP612" s="23">
        <v>-0.69426290099999999</v>
      </c>
      <c r="CQ612" s="23">
        <v>-1.055951686</v>
      </c>
      <c r="CR612" s="23">
        <v>-1.0733178379999999</v>
      </c>
      <c r="CS612" s="23">
        <v>0.62187134799999999</v>
      </c>
      <c r="CT612" s="23">
        <v>0.62877150500000001</v>
      </c>
      <c r="CU612" s="23">
        <v>-6.9591383000000007E-2</v>
      </c>
      <c r="CV612" s="23">
        <v>1.2818380110000001</v>
      </c>
      <c r="CW612" s="23">
        <v>-1.305308693</v>
      </c>
    </row>
    <row r="613" spans="1:101">
      <c r="A613" s="23">
        <v>2655</v>
      </c>
      <c r="B613" s="23">
        <v>13</v>
      </c>
      <c r="C613" s="23" t="s">
        <v>119</v>
      </c>
      <c r="D613" s="23" t="s">
        <v>85</v>
      </c>
      <c r="E613" s="23" t="s">
        <v>145</v>
      </c>
      <c r="F613" s="23" t="s">
        <v>143</v>
      </c>
      <c r="G613" s="23" t="s">
        <v>135</v>
      </c>
      <c r="H613" s="23" t="s">
        <v>86</v>
      </c>
      <c r="I613" s="23">
        <v>11</v>
      </c>
      <c r="J613" s="23">
        <v>1</v>
      </c>
      <c r="K613" s="23"/>
      <c r="L613" s="23">
        <v>6</v>
      </c>
      <c r="M613" s="23">
        <v>13</v>
      </c>
      <c r="N613" s="23">
        <v>3.5957253000000002E-2</v>
      </c>
      <c r="O613" s="23">
        <v>6.3461869999999997E-3</v>
      </c>
      <c r="P613" s="23">
        <v>3.0510517000000001E-2</v>
      </c>
      <c r="Q613" s="23">
        <v>2.4815381000000001E-2</v>
      </c>
      <c r="R613" s="23">
        <v>8.0343318999999996E-2</v>
      </c>
      <c r="S613" s="23">
        <v>1.5917434000000001E-2</v>
      </c>
      <c r="T613" s="23">
        <v>3.0102118000000001E-2</v>
      </c>
      <c r="U613" s="23">
        <v>1.7193203000000001E-2</v>
      </c>
      <c r="V613" s="23">
        <v>4.0337132999999997E-2</v>
      </c>
      <c r="W613" s="23">
        <v>-2.374795E-2</v>
      </c>
      <c r="X613" s="23">
        <v>1.8568879E-2</v>
      </c>
      <c r="Y613" s="23">
        <v>0.36706929999999999</v>
      </c>
      <c r="Z613" s="23">
        <v>4.1319999999999997</v>
      </c>
      <c r="AA613" s="23">
        <v>0.191</v>
      </c>
      <c r="AB613" s="23">
        <v>0.37</v>
      </c>
      <c r="AC613" s="23">
        <v>0.45800000000000002</v>
      </c>
      <c r="AD613" s="23">
        <v>0.879</v>
      </c>
      <c r="AE613" s="23">
        <v>0.50800000000000001</v>
      </c>
      <c r="AF613" s="23">
        <v>0.34100000000000003</v>
      </c>
      <c r="AG613" s="23">
        <v>0.83899999999999997</v>
      </c>
      <c r="AH613" s="23">
        <v>0.34399999999999997</v>
      </c>
      <c r="AI613" s="23">
        <v>0.79300000000000004</v>
      </c>
      <c r="AJ613" s="23">
        <v>0.45</v>
      </c>
      <c r="AK613" s="23">
        <v>0.30099999999999999</v>
      </c>
      <c r="AL613" s="23">
        <v>0.61616031299999996</v>
      </c>
      <c r="AM613" s="25">
        <v>-0.71896663299999997</v>
      </c>
      <c r="AN613" s="25">
        <v>-0.43179827599999998</v>
      </c>
      <c r="AO613" s="25">
        <v>-0.33913452199999999</v>
      </c>
      <c r="AP613" s="25">
        <v>-5.6011125000000002E-2</v>
      </c>
      <c r="AQ613" s="25">
        <v>-0.29413628800000002</v>
      </c>
      <c r="AR613" s="25">
        <v>-0.467245621</v>
      </c>
      <c r="AS613" s="25">
        <v>-7.6238038999999994E-2</v>
      </c>
      <c r="AT613" s="25">
        <v>-0.463441557</v>
      </c>
      <c r="AU613" s="25">
        <v>-0.100726813</v>
      </c>
      <c r="AV613" s="25">
        <v>-0.34678748599999998</v>
      </c>
      <c r="AW613" s="25">
        <v>-0.52143350399999999</v>
      </c>
      <c r="AX613" s="23">
        <v>3.5957253000000002E-2</v>
      </c>
      <c r="AY613" s="23">
        <v>6.3461869999999997E-3</v>
      </c>
      <c r="AZ613" s="23">
        <v>3.0510517000000001E-2</v>
      </c>
      <c r="BA613" s="23">
        <v>2.4815381000000001E-2</v>
      </c>
      <c r="BB613" s="23">
        <v>8.0343318999999996E-2</v>
      </c>
      <c r="BC613" s="23">
        <v>1.5917434000000001E-2</v>
      </c>
      <c r="BD613" s="23">
        <v>3.0102118000000001E-2</v>
      </c>
      <c r="BE613" s="23">
        <v>1.7193203000000001E-2</v>
      </c>
      <c r="BF613" s="23">
        <v>4.0337132999999997E-2</v>
      </c>
      <c r="BG613" s="23">
        <v>-2.374795E-2</v>
      </c>
      <c r="BH613" s="23">
        <v>1.8568879E-2</v>
      </c>
      <c r="BI613" s="23">
        <v>0.36706929999999999</v>
      </c>
      <c r="BJ613" s="23"/>
      <c r="BK613" s="23"/>
      <c r="BL613" s="23"/>
      <c r="BM613" s="23"/>
      <c r="BN613" s="23"/>
      <c r="BO613" s="23"/>
      <c r="BP613" s="23"/>
      <c r="BQ613" s="23"/>
      <c r="BR613" s="23"/>
      <c r="BS613" s="23"/>
      <c r="BT613" s="23"/>
      <c r="BU613" s="23">
        <v>6</v>
      </c>
      <c r="BV613" s="23">
        <v>13</v>
      </c>
      <c r="BW613" s="23">
        <v>0.46</v>
      </c>
      <c r="BX613" s="23">
        <v>0.9</v>
      </c>
      <c r="BY613" s="23">
        <v>1.1100000000000001</v>
      </c>
      <c r="BZ613" s="23">
        <v>2.13</v>
      </c>
      <c r="CA613" s="23">
        <v>1.23</v>
      </c>
      <c r="CB613" s="23">
        <v>0.83</v>
      </c>
      <c r="CC613" s="23">
        <v>2.0299999999999998</v>
      </c>
      <c r="CD613" s="23">
        <v>0.83</v>
      </c>
      <c r="CE613" s="23">
        <v>1.92</v>
      </c>
      <c r="CF613" s="23">
        <v>1.0900000000000001</v>
      </c>
      <c r="CG613" s="23">
        <v>0.73</v>
      </c>
      <c r="CH613" s="23">
        <v>1.5</v>
      </c>
      <c r="CI613" s="23">
        <v>2.46</v>
      </c>
      <c r="CJ613" s="23">
        <v>0.61</v>
      </c>
      <c r="CK613" s="23">
        <v>2.1957692579999999</v>
      </c>
      <c r="CL613" s="23">
        <v>-1.3419807000000001E-2</v>
      </c>
      <c r="CM613" s="23">
        <v>-1.5172903369999999</v>
      </c>
      <c r="CN613" s="23">
        <v>-0.236262852</v>
      </c>
      <c r="CO613" s="23">
        <v>0.184287218</v>
      </c>
      <c r="CP613" s="23">
        <v>0.89176440400000001</v>
      </c>
      <c r="CQ613" s="23">
        <v>-0.442406986</v>
      </c>
      <c r="CR613" s="23">
        <v>-5.8241446000000002E-2</v>
      </c>
      <c r="CS613" s="23">
        <v>-0.50276856000000003</v>
      </c>
      <c r="CT613" s="23">
        <v>-0.75930340799999996</v>
      </c>
      <c r="CU613" s="23">
        <v>-0.341521723</v>
      </c>
      <c r="CV613" s="23">
        <v>-0.356492419</v>
      </c>
      <c r="CW613" s="23">
        <v>-1.398263297</v>
      </c>
    </row>
    <row r="614" spans="1:101">
      <c r="A614" s="23">
        <v>2655</v>
      </c>
      <c r="B614" s="23">
        <v>14</v>
      </c>
      <c r="C614" s="23" t="s">
        <v>119</v>
      </c>
      <c r="D614" s="23" t="s">
        <v>85</v>
      </c>
      <c r="E614" s="23" t="s">
        <v>145</v>
      </c>
      <c r="F614" s="23" t="s">
        <v>143</v>
      </c>
      <c r="G614" s="23" t="s">
        <v>135</v>
      </c>
      <c r="H614" s="23" t="s">
        <v>86</v>
      </c>
      <c r="I614" s="23">
        <v>11</v>
      </c>
      <c r="J614" s="23">
        <v>1</v>
      </c>
      <c r="K614" s="23"/>
      <c r="L614" s="23">
        <v>7</v>
      </c>
      <c r="M614" s="23">
        <v>14</v>
      </c>
      <c r="N614" s="23">
        <v>-9.3504780999999995E-2</v>
      </c>
      <c r="O614" s="23">
        <v>-8.0266224999999997E-2</v>
      </c>
      <c r="P614" s="23">
        <v>-0.11148723000000001</v>
      </c>
      <c r="Q614" s="23">
        <v>-6.5484127000000003E-2</v>
      </c>
      <c r="R614" s="23">
        <v>-8.1029091999999997E-2</v>
      </c>
      <c r="S614" s="23">
        <v>-7.9366820000000005E-2</v>
      </c>
      <c r="T614" s="23">
        <v>-5.4178617999999998E-2</v>
      </c>
      <c r="U614" s="23">
        <v>-1.6298738E-2</v>
      </c>
      <c r="V614" s="23">
        <v>-4.4051400000000001E-3</v>
      </c>
      <c r="W614" s="23">
        <v>-2.7626113000000001E-2</v>
      </c>
      <c r="X614" s="23">
        <v>-1.7760860999999999E-2</v>
      </c>
      <c r="Y614" s="23">
        <v>-0.769642822</v>
      </c>
      <c r="Z614" s="23">
        <v>2.5449999999999999</v>
      </c>
      <c r="AA614" s="23">
        <v>0.126</v>
      </c>
      <c r="AB614" s="23">
        <v>0.27</v>
      </c>
      <c r="AC614" s="23">
        <v>0.375</v>
      </c>
      <c r="AD614" s="23">
        <v>0.627</v>
      </c>
      <c r="AE614" s="23">
        <v>0.45800000000000002</v>
      </c>
      <c r="AF614" s="23">
        <v>0.21299999999999999</v>
      </c>
      <c r="AG614" s="23">
        <v>0.60899999999999999</v>
      </c>
      <c r="AH614" s="23">
        <v>0.25900000000000001</v>
      </c>
      <c r="AI614" s="23">
        <v>0.56699999999999995</v>
      </c>
      <c r="AJ614" s="23">
        <v>0.245</v>
      </c>
      <c r="AK614" s="23">
        <v>0.20499999999999999</v>
      </c>
      <c r="AL614" s="23">
        <v>0.40568778700000002</v>
      </c>
      <c r="AM614" s="25">
        <v>-0.89962945500000002</v>
      </c>
      <c r="AN614" s="25">
        <v>-0.56863623600000002</v>
      </c>
      <c r="AO614" s="25">
        <v>-0.42596873200000002</v>
      </c>
      <c r="AP614" s="25">
        <v>-0.202732459</v>
      </c>
      <c r="AQ614" s="25">
        <v>-0.33913452199999999</v>
      </c>
      <c r="AR614" s="25">
        <v>-0.67162039699999998</v>
      </c>
      <c r="AS614" s="25">
        <v>-0.21538270700000001</v>
      </c>
      <c r="AT614" s="25">
        <v>-0.58670023599999999</v>
      </c>
      <c r="AU614" s="25">
        <v>-0.246416941</v>
      </c>
      <c r="AV614" s="25">
        <v>-0.61083391600000003</v>
      </c>
      <c r="AW614" s="25">
        <v>-0.68824613899999998</v>
      </c>
      <c r="AX614" s="23">
        <v>-9.3504780999999995E-2</v>
      </c>
      <c r="AY614" s="23">
        <v>-8.0266224999999997E-2</v>
      </c>
      <c r="AZ614" s="23">
        <v>-0.11148723000000001</v>
      </c>
      <c r="BA614" s="23">
        <v>-6.5484127000000003E-2</v>
      </c>
      <c r="BB614" s="23">
        <v>-8.1029091999999997E-2</v>
      </c>
      <c r="BC614" s="23">
        <v>-7.9366820000000005E-2</v>
      </c>
      <c r="BD614" s="23">
        <v>-5.4178617999999998E-2</v>
      </c>
      <c r="BE614" s="23">
        <v>-1.6298738E-2</v>
      </c>
      <c r="BF614" s="23">
        <v>-4.4051400000000001E-3</v>
      </c>
      <c r="BG614" s="23">
        <v>-2.7626113000000001E-2</v>
      </c>
      <c r="BH614" s="23">
        <v>-1.7760860999999999E-2</v>
      </c>
      <c r="BI614" s="23">
        <v>-0.769642822</v>
      </c>
      <c r="BJ614" s="23"/>
      <c r="BK614" s="23"/>
      <c r="BL614" s="23"/>
      <c r="BM614" s="23"/>
      <c r="BN614" s="23"/>
      <c r="BO614" s="23"/>
      <c r="BP614" s="23"/>
      <c r="BQ614" s="23"/>
      <c r="BR614" s="23"/>
      <c r="BS614" s="23"/>
      <c r="BT614" s="23"/>
      <c r="BU614" s="23">
        <v>7</v>
      </c>
      <c r="BV614" s="23">
        <v>14</v>
      </c>
      <c r="BW614" s="23">
        <v>0.5</v>
      </c>
      <c r="BX614" s="23">
        <v>1.06</v>
      </c>
      <c r="BY614" s="23">
        <v>1.47</v>
      </c>
      <c r="BZ614" s="23">
        <v>2.46</v>
      </c>
      <c r="CA614" s="23">
        <v>1.8</v>
      </c>
      <c r="CB614" s="23">
        <v>0.84</v>
      </c>
      <c r="CC614" s="23">
        <v>2.39</v>
      </c>
      <c r="CD614" s="23">
        <v>1.02</v>
      </c>
      <c r="CE614" s="23">
        <v>2.23</v>
      </c>
      <c r="CF614" s="23">
        <v>0.96</v>
      </c>
      <c r="CG614" s="23">
        <v>0.81</v>
      </c>
      <c r="CH614" s="23">
        <v>1.2</v>
      </c>
      <c r="CI614" s="23">
        <v>2.86</v>
      </c>
      <c r="CJ614" s="23">
        <v>0.75</v>
      </c>
      <c r="CK614" s="23">
        <v>-4.8035079740000004</v>
      </c>
      <c r="CL614" s="23">
        <v>-3.5446432849999998</v>
      </c>
      <c r="CM614" s="23">
        <v>2.0102000169999998</v>
      </c>
      <c r="CN614" s="23">
        <v>-6.4409358999999999E-2</v>
      </c>
      <c r="CO614" s="23">
        <v>0.29007830899999998</v>
      </c>
      <c r="CP614" s="23">
        <v>0.96794744099999996</v>
      </c>
      <c r="CQ614" s="23">
        <v>0.32032635700000001</v>
      </c>
      <c r="CR614" s="23">
        <v>0.116363702</v>
      </c>
      <c r="CS614" s="23">
        <v>-0.51298057799999996</v>
      </c>
      <c r="CT614" s="23">
        <v>0.83121579499999998</v>
      </c>
      <c r="CU614" s="23">
        <v>-1.099240803</v>
      </c>
      <c r="CV614" s="23">
        <v>0.33652683799999999</v>
      </c>
      <c r="CW614" s="23">
        <v>0.14683767</v>
      </c>
    </row>
    <row r="615" spans="1:101">
      <c r="A615" s="23">
        <v>2655</v>
      </c>
      <c r="B615" s="23">
        <v>15</v>
      </c>
      <c r="C615" s="23" t="s">
        <v>119</v>
      </c>
      <c r="D615" s="23" t="s">
        <v>85</v>
      </c>
      <c r="E615" s="23" t="s">
        <v>145</v>
      </c>
      <c r="F615" s="23" t="s">
        <v>143</v>
      </c>
      <c r="G615" s="23" t="s">
        <v>135</v>
      </c>
      <c r="H615" s="23" t="s">
        <v>86</v>
      </c>
      <c r="I615" s="23">
        <v>11</v>
      </c>
      <c r="J615" s="23">
        <v>1</v>
      </c>
      <c r="K615" s="23"/>
      <c r="L615" s="23">
        <v>5</v>
      </c>
      <c r="M615" s="23">
        <v>12</v>
      </c>
      <c r="N615" s="23">
        <v>9.1840810000000002E-3</v>
      </c>
      <c r="O615" s="23">
        <v>5.8189210999999998E-2</v>
      </c>
      <c r="P615" s="23">
        <v>3.3912731000000002E-2</v>
      </c>
      <c r="Q615" s="23">
        <v>6.5450385999999999E-2</v>
      </c>
      <c r="R615" s="23">
        <v>9.3890189999999998E-2</v>
      </c>
      <c r="S615" s="23">
        <v>4.4099380000000001E-2</v>
      </c>
      <c r="T615" s="23">
        <v>7.1503440000000001E-2</v>
      </c>
      <c r="U615" s="23">
        <v>1.2549365999999999E-2</v>
      </c>
      <c r="V615" s="23">
        <v>-7.9130580000000006E-3</v>
      </c>
      <c r="W615" s="23">
        <v>2.1921521999999999E-2</v>
      </c>
      <c r="X615" s="23">
        <v>2.4322620999999999E-2</v>
      </c>
      <c r="Y615" s="23">
        <v>0.16059167899999999</v>
      </c>
      <c r="Z615" s="23">
        <v>4.0709999999999997</v>
      </c>
      <c r="AA615" s="23">
        <v>0.21199999999999999</v>
      </c>
      <c r="AB615" s="23">
        <v>0.31900000000000001</v>
      </c>
      <c r="AC615" s="23">
        <v>0.44500000000000001</v>
      </c>
      <c r="AD615" s="23">
        <v>0.77</v>
      </c>
      <c r="AE615" s="23">
        <v>0.48699999999999999</v>
      </c>
      <c r="AF615" s="23">
        <v>0.29599999999999999</v>
      </c>
      <c r="AG615" s="23">
        <v>0.74299999999999999</v>
      </c>
      <c r="AH615" s="23">
        <v>0.34300000000000003</v>
      </c>
      <c r="AI615" s="23">
        <v>0.86299999999999999</v>
      </c>
      <c r="AJ615" s="23">
        <v>0.38600000000000001</v>
      </c>
      <c r="AK615" s="23">
        <v>0.29299999999999998</v>
      </c>
      <c r="AL615" s="23">
        <v>0.60970110200000005</v>
      </c>
      <c r="AM615" s="25">
        <v>-0.673664139</v>
      </c>
      <c r="AN615" s="25">
        <v>-0.49620931699999998</v>
      </c>
      <c r="AO615" s="25">
        <v>-0.35163998899999999</v>
      </c>
      <c r="AP615" s="25">
        <v>-0.11350927500000001</v>
      </c>
      <c r="AQ615" s="25">
        <v>-0.31247103900000001</v>
      </c>
      <c r="AR615" s="25">
        <v>-0.528708289</v>
      </c>
      <c r="AS615" s="25">
        <v>-0.129011186</v>
      </c>
      <c r="AT615" s="25">
        <v>-0.46470588000000002</v>
      </c>
      <c r="AU615" s="25">
        <v>-6.3989203999999994E-2</v>
      </c>
      <c r="AV615" s="25">
        <v>-0.413412695</v>
      </c>
      <c r="AW615" s="25">
        <v>-0.53313237999999996</v>
      </c>
      <c r="AX615" s="23">
        <v>9.1840810000000002E-3</v>
      </c>
      <c r="AY615" s="23">
        <v>5.8189210999999998E-2</v>
      </c>
      <c r="AZ615" s="23">
        <v>3.3912731000000002E-2</v>
      </c>
      <c r="BA615" s="23">
        <v>6.5450385999999999E-2</v>
      </c>
      <c r="BB615" s="23">
        <v>9.3890189999999998E-2</v>
      </c>
      <c r="BC615" s="23">
        <v>4.4099380000000001E-2</v>
      </c>
      <c r="BD615" s="23">
        <v>7.1503440000000001E-2</v>
      </c>
      <c r="BE615" s="23">
        <v>1.2549365999999999E-2</v>
      </c>
      <c r="BF615" s="23">
        <v>-7.9130580000000006E-3</v>
      </c>
      <c r="BG615" s="23">
        <v>2.1921521999999999E-2</v>
      </c>
      <c r="BH615" s="23">
        <v>2.4322620999999999E-2</v>
      </c>
      <c r="BI615" s="23">
        <v>0.16059167899999999</v>
      </c>
      <c r="BJ615" s="23"/>
      <c r="BK615" s="23"/>
      <c r="BL615" s="23"/>
      <c r="BM615" s="23"/>
      <c r="BN615" s="23"/>
      <c r="BO615" s="23"/>
      <c r="BP615" s="23"/>
      <c r="BQ615" s="23"/>
      <c r="BR615" s="23"/>
      <c r="BS615" s="23"/>
      <c r="BT615" s="23"/>
      <c r="BU615" s="23">
        <v>5</v>
      </c>
      <c r="BV615" s="23">
        <v>12</v>
      </c>
      <c r="BW615" s="23">
        <v>0.52</v>
      </c>
      <c r="BX615" s="23">
        <v>0.78</v>
      </c>
      <c r="BY615" s="23">
        <v>1.0900000000000001</v>
      </c>
      <c r="BZ615" s="23">
        <v>1.89</v>
      </c>
      <c r="CA615" s="23">
        <v>1.2</v>
      </c>
      <c r="CB615" s="23">
        <v>0.73</v>
      </c>
      <c r="CC615" s="23">
        <v>1.83</v>
      </c>
      <c r="CD615" s="23">
        <v>0.84</v>
      </c>
      <c r="CE615" s="23">
        <v>2.12</v>
      </c>
      <c r="CF615" s="23">
        <v>0.95</v>
      </c>
      <c r="CG615" s="23">
        <v>0.72</v>
      </c>
      <c r="CH615" s="23">
        <v>1.32</v>
      </c>
      <c r="CI615" s="23">
        <v>2.5099999999999998</v>
      </c>
      <c r="CJ615" s="23">
        <v>0.66</v>
      </c>
      <c r="CK615" s="23">
        <v>2.7104395710000002</v>
      </c>
      <c r="CL615" s="23">
        <v>1.196558061</v>
      </c>
      <c r="CM615" s="23">
        <v>-3.4843660440000002</v>
      </c>
      <c r="CN615" s="23">
        <v>-0.24540331200000001</v>
      </c>
      <c r="CO615" s="23">
        <v>-0.17716579099999999</v>
      </c>
      <c r="CP615" s="23">
        <v>-0.17029005</v>
      </c>
      <c r="CQ615" s="23">
        <v>0.61371148099999995</v>
      </c>
      <c r="CR615" s="23">
        <v>0.45180846499999999</v>
      </c>
      <c r="CS615" s="23">
        <v>-0.43346910799999999</v>
      </c>
      <c r="CT615" s="23">
        <v>1.1458376939999999</v>
      </c>
      <c r="CU615" s="23">
        <v>-0.90146505600000004</v>
      </c>
      <c r="CV615" s="23">
        <v>-7.2434583999999996E-2</v>
      </c>
      <c r="CW615" s="23">
        <v>-0.21024921899999999</v>
      </c>
    </row>
    <row r="616" spans="1:101">
      <c r="A616" s="23">
        <v>2655</v>
      </c>
      <c r="B616" s="23">
        <v>16</v>
      </c>
      <c r="C616" s="23" t="s">
        <v>119</v>
      </c>
      <c r="D616" s="23" t="s">
        <v>85</v>
      </c>
      <c r="E616" s="23" t="s">
        <v>145</v>
      </c>
      <c r="F616" s="23" t="s">
        <v>143</v>
      </c>
      <c r="G616" s="23" t="s">
        <v>135</v>
      </c>
      <c r="H616" s="23" t="s">
        <v>86</v>
      </c>
      <c r="I616" s="23">
        <v>11</v>
      </c>
      <c r="J616" s="23">
        <v>1</v>
      </c>
      <c r="K616" s="23"/>
      <c r="L616" s="23">
        <v>5</v>
      </c>
      <c r="M616" s="23">
        <v>14</v>
      </c>
      <c r="N616" s="23">
        <v>-2.1586969000000001E-2</v>
      </c>
      <c r="O616" s="23">
        <v>4.0959990000000003E-3</v>
      </c>
      <c r="P616" s="23">
        <v>4.4948978000000001E-2</v>
      </c>
      <c r="Q616" s="23">
        <v>3.7795857000000002E-2</v>
      </c>
      <c r="R616" s="23">
        <v>-7.4383332999999996E-2</v>
      </c>
      <c r="S616" s="23">
        <v>-4.1088060000000003E-2</v>
      </c>
      <c r="T616" s="23">
        <v>-5.8937936000000003E-2</v>
      </c>
      <c r="U616" s="23">
        <v>-5.7257280000000002E-3</v>
      </c>
      <c r="V616" s="23">
        <v>1.3893084E-2</v>
      </c>
      <c r="W616" s="23">
        <v>3.7069530000000003E-2</v>
      </c>
      <c r="X616" s="23">
        <v>4.2034327000000003E-2</v>
      </c>
      <c r="Y616" s="23">
        <v>-0.16265564099999999</v>
      </c>
      <c r="Z616" s="23">
        <v>3.5329999999999999</v>
      </c>
      <c r="AA616" s="23">
        <v>0.18099999999999999</v>
      </c>
      <c r="AB616" s="23">
        <v>0.313</v>
      </c>
      <c r="AC616" s="23">
        <v>0.36</v>
      </c>
      <c r="AD616" s="23">
        <v>0.7</v>
      </c>
      <c r="AE616" s="23">
        <v>0.61</v>
      </c>
      <c r="AF616" s="23">
        <v>0.32600000000000001</v>
      </c>
      <c r="AG616" s="23">
        <v>0.88500000000000001</v>
      </c>
      <c r="AH616" s="23">
        <v>0.32</v>
      </c>
      <c r="AI616" s="23">
        <v>0.72899999999999998</v>
      </c>
      <c r="AJ616" s="23">
        <v>0.308</v>
      </c>
      <c r="AK616" s="23">
        <v>0.246</v>
      </c>
      <c r="AL616" s="23">
        <v>0.54814363700000002</v>
      </c>
      <c r="AM616" s="25">
        <v>-0.74232142499999998</v>
      </c>
      <c r="AN616" s="25">
        <v>-0.50445566200000003</v>
      </c>
      <c r="AO616" s="25">
        <v>-0.443697499</v>
      </c>
      <c r="AP616" s="25">
        <v>-0.15490196000000001</v>
      </c>
      <c r="AQ616" s="25">
        <v>-0.214670165</v>
      </c>
      <c r="AR616" s="25">
        <v>-0.4867824</v>
      </c>
      <c r="AS616" s="25">
        <v>-5.3056728999999997E-2</v>
      </c>
      <c r="AT616" s="25">
        <v>-0.494850022</v>
      </c>
      <c r="AU616" s="25">
        <v>-0.13727247200000001</v>
      </c>
      <c r="AV616" s="25">
        <v>-0.51144928300000003</v>
      </c>
      <c r="AW616" s="25">
        <v>-0.609064893</v>
      </c>
      <c r="AX616" s="23">
        <v>-2.1586969000000001E-2</v>
      </c>
      <c r="AY616" s="23">
        <v>4.0959990000000003E-3</v>
      </c>
      <c r="AZ616" s="23">
        <v>4.4948978000000001E-2</v>
      </c>
      <c r="BA616" s="23">
        <v>3.7795857000000002E-2</v>
      </c>
      <c r="BB616" s="23">
        <v>-7.4383332999999996E-2</v>
      </c>
      <c r="BC616" s="23">
        <v>-4.1088060000000003E-2</v>
      </c>
      <c r="BD616" s="23">
        <v>-5.8937936000000003E-2</v>
      </c>
      <c r="BE616" s="23">
        <v>-5.7257280000000002E-3</v>
      </c>
      <c r="BF616" s="23">
        <v>1.3893084E-2</v>
      </c>
      <c r="BG616" s="23">
        <v>3.7069530000000003E-2</v>
      </c>
      <c r="BH616" s="23">
        <v>4.2034327000000003E-2</v>
      </c>
      <c r="BI616" s="23">
        <v>-0.16265564099999999</v>
      </c>
      <c r="BJ616" s="23"/>
      <c r="BK616" s="23"/>
      <c r="BL616" s="23"/>
      <c r="BM616" s="23"/>
      <c r="BN616" s="23"/>
      <c r="BO616" s="23"/>
      <c r="BP616" s="23"/>
      <c r="BQ616" s="23"/>
      <c r="BR616" s="23"/>
      <c r="BS616" s="23"/>
      <c r="BT616" s="23"/>
      <c r="BU616" s="23">
        <v>5</v>
      </c>
      <c r="BV616" s="23">
        <v>14</v>
      </c>
      <c r="BW616" s="23">
        <v>0.51</v>
      </c>
      <c r="BX616" s="23">
        <v>0.89</v>
      </c>
      <c r="BY616" s="23">
        <v>1.02</v>
      </c>
      <c r="BZ616" s="23">
        <v>1.98</v>
      </c>
      <c r="CA616" s="23">
        <v>1.73</v>
      </c>
      <c r="CB616" s="23">
        <v>0.92</v>
      </c>
      <c r="CC616" s="23">
        <v>2.5</v>
      </c>
      <c r="CD616" s="23">
        <v>0.91</v>
      </c>
      <c r="CE616" s="23">
        <v>2.06</v>
      </c>
      <c r="CF616" s="23">
        <v>0.87</v>
      </c>
      <c r="CG616" s="23">
        <v>0.7</v>
      </c>
      <c r="CH616" s="23">
        <v>1.25</v>
      </c>
      <c r="CI616" s="23">
        <v>2.71</v>
      </c>
      <c r="CJ616" s="23">
        <v>0.69</v>
      </c>
      <c r="CK616" s="23">
        <v>1.630364192</v>
      </c>
      <c r="CL616" s="23">
        <v>-2.110839285</v>
      </c>
      <c r="CM616" s="23">
        <v>0.15127104599999999</v>
      </c>
      <c r="CN616" s="23">
        <v>0.47057352099999999</v>
      </c>
      <c r="CO616" s="23">
        <v>-0.36065561200000001</v>
      </c>
      <c r="CP616" s="23">
        <v>-1.414401523</v>
      </c>
      <c r="CQ616" s="23">
        <v>-0.77367306599999996</v>
      </c>
      <c r="CR616" s="23">
        <v>-1.779413871</v>
      </c>
      <c r="CS616" s="23">
        <v>1.425655831</v>
      </c>
      <c r="CT616" s="23">
        <v>1.921992744</v>
      </c>
      <c r="CU616" s="23">
        <v>-0.76606348300000005</v>
      </c>
      <c r="CV616" s="23">
        <v>0.28950221700000001</v>
      </c>
      <c r="CW616" s="23">
        <v>0.55013736300000005</v>
      </c>
    </row>
    <row r="617" spans="1:101">
      <c r="A617" s="23">
        <v>2655</v>
      </c>
      <c r="B617" s="23">
        <v>17</v>
      </c>
      <c r="C617" s="23" t="s">
        <v>119</v>
      </c>
      <c r="D617" s="23" t="s">
        <v>85</v>
      </c>
      <c r="E617" s="23" t="s">
        <v>145</v>
      </c>
      <c r="F617" s="23" t="s">
        <v>143</v>
      </c>
      <c r="G617" s="23" t="s">
        <v>135</v>
      </c>
      <c r="H617" s="23" t="s">
        <v>86</v>
      </c>
      <c r="I617" s="23">
        <v>11</v>
      </c>
      <c r="J617" s="23">
        <v>1</v>
      </c>
      <c r="K617" s="23"/>
      <c r="L617" s="23">
        <v>6</v>
      </c>
      <c r="M617" s="23">
        <v>15</v>
      </c>
      <c r="N617" s="23">
        <v>-2.5948506E-2</v>
      </c>
      <c r="O617" s="23">
        <v>2.4342526E-2</v>
      </c>
      <c r="P617" s="23">
        <v>-1.2220722999999999E-2</v>
      </c>
      <c r="Q617" s="23">
        <v>2.4934326999999999E-2</v>
      </c>
      <c r="R617" s="23">
        <v>0.146180489</v>
      </c>
      <c r="S617" s="23">
        <v>6.9458851000000002E-2</v>
      </c>
      <c r="T617" s="23">
        <v>0.106899509</v>
      </c>
      <c r="U617" s="23">
        <v>-2.3980519999999999E-3</v>
      </c>
      <c r="V617" s="23">
        <v>-3.4238532000000002E-2</v>
      </c>
      <c r="W617" s="23">
        <v>-2.4401954E-2</v>
      </c>
      <c r="X617" s="23">
        <v>-4.3268930000000001E-3</v>
      </c>
      <c r="Y617" s="23">
        <v>-0.12769619900000001</v>
      </c>
      <c r="Z617" s="23">
        <v>4.2329999999999997</v>
      </c>
      <c r="AA617" s="23">
        <v>0.27700000000000002</v>
      </c>
      <c r="AB617" s="23">
        <v>0.36299999999999999</v>
      </c>
      <c r="AC617" s="23">
        <v>0.53500000000000003</v>
      </c>
      <c r="AD617" s="23">
        <v>0.90500000000000003</v>
      </c>
      <c r="AE617" s="23">
        <v>0.45200000000000001</v>
      </c>
      <c r="AF617" s="23">
        <v>0.28599999999999998</v>
      </c>
      <c r="AG617" s="23">
        <v>0.70899999999999996</v>
      </c>
      <c r="AH617" s="23">
        <v>0.36099999999999999</v>
      </c>
      <c r="AI617" s="23">
        <v>0.94199999999999995</v>
      </c>
      <c r="AJ617" s="23">
        <v>0.46500000000000002</v>
      </c>
      <c r="AK617" s="23">
        <v>0.32400000000000001</v>
      </c>
      <c r="AL617" s="23">
        <v>0.62664826799999995</v>
      </c>
      <c r="AM617" s="25">
        <v>-0.55752023100000003</v>
      </c>
      <c r="AN617" s="25">
        <v>-0.44009337500000001</v>
      </c>
      <c r="AO617" s="25">
        <v>-0.27164621799999999</v>
      </c>
      <c r="AP617" s="25">
        <v>-4.3351421000000001E-2</v>
      </c>
      <c r="AQ617" s="25">
        <v>-0.34486156499999998</v>
      </c>
      <c r="AR617" s="25">
        <v>-0.543633967</v>
      </c>
      <c r="AS617" s="25">
        <v>-0.149353765</v>
      </c>
      <c r="AT617" s="25">
        <v>-0.44249279800000002</v>
      </c>
      <c r="AU617" s="25">
        <v>-2.5949097000000001E-2</v>
      </c>
      <c r="AV617" s="25">
        <v>-0.33254704699999998</v>
      </c>
      <c r="AW617" s="25">
        <v>-0.48945498999999998</v>
      </c>
      <c r="AX617" s="23">
        <v>-2.5948506E-2</v>
      </c>
      <c r="AY617" s="23">
        <v>2.4342526E-2</v>
      </c>
      <c r="AZ617" s="23">
        <v>-1.2220722999999999E-2</v>
      </c>
      <c r="BA617" s="23">
        <v>2.4934326999999999E-2</v>
      </c>
      <c r="BB617" s="23">
        <v>0.146180489</v>
      </c>
      <c r="BC617" s="23">
        <v>6.9458851000000002E-2</v>
      </c>
      <c r="BD617" s="23">
        <v>0.106899509</v>
      </c>
      <c r="BE617" s="23">
        <v>-2.3980519999999999E-3</v>
      </c>
      <c r="BF617" s="23">
        <v>-3.4238532000000002E-2</v>
      </c>
      <c r="BG617" s="23">
        <v>-2.4401954E-2</v>
      </c>
      <c r="BH617" s="23">
        <v>-4.3268930000000001E-3</v>
      </c>
      <c r="BI617" s="23">
        <v>-0.12769619900000001</v>
      </c>
      <c r="BJ617" s="23"/>
      <c r="BK617" s="23"/>
      <c r="BL617" s="23"/>
      <c r="BM617" s="23"/>
      <c r="BN617" s="23"/>
      <c r="BO617" s="23"/>
      <c r="BP617" s="23"/>
      <c r="BQ617" s="23"/>
      <c r="BR617" s="23"/>
      <c r="BS617" s="23"/>
      <c r="BT617" s="23"/>
      <c r="BU617" s="23">
        <v>6</v>
      </c>
      <c r="BV617" s="23">
        <v>15</v>
      </c>
      <c r="BW617" s="23">
        <v>0.65</v>
      </c>
      <c r="BX617" s="23">
        <v>0.86</v>
      </c>
      <c r="BY617" s="23">
        <v>1.26</v>
      </c>
      <c r="BZ617" s="23">
        <v>2.14</v>
      </c>
      <c r="CA617" s="23">
        <v>1.07</v>
      </c>
      <c r="CB617" s="23">
        <v>0.68</v>
      </c>
      <c r="CC617" s="23">
        <v>1.67</v>
      </c>
      <c r="CD617" s="23">
        <v>0.85</v>
      </c>
      <c r="CE617" s="23">
        <v>2.23</v>
      </c>
      <c r="CF617" s="23">
        <v>1.1000000000000001</v>
      </c>
      <c r="CG617" s="23">
        <v>0.77</v>
      </c>
      <c r="CH617" s="23">
        <v>1.44</v>
      </c>
      <c r="CI617" s="23">
        <v>2.48</v>
      </c>
      <c r="CJ617" s="23">
        <v>0.64</v>
      </c>
      <c r="CK617" s="23">
        <v>-0.42270424699999998</v>
      </c>
      <c r="CL617" s="23">
        <v>2.8721154950000001</v>
      </c>
      <c r="CM617" s="23">
        <v>-3.6044668099999999</v>
      </c>
      <c r="CN617" s="23">
        <v>-0.80110046499999998</v>
      </c>
      <c r="CO617" s="23">
        <v>0.30228061499999997</v>
      </c>
      <c r="CP617" s="23">
        <v>1.2288066600000001</v>
      </c>
      <c r="CQ617" s="23">
        <v>1.249833178</v>
      </c>
      <c r="CR617" s="23">
        <v>1.5226606920000001</v>
      </c>
      <c r="CS617" s="23">
        <v>-1.018089917</v>
      </c>
      <c r="CT617" s="23">
        <v>0.52712971600000003</v>
      </c>
      <c r="CU617" s="23">
        <v>-0.28118326999999999</v>
      </c>
      <c r="CV617" s="23">
        <v>0.356377261</v>
      </c>
      <c r="CW617" s="23">
        <v>-0.58726757600000001</v>
      </c>
    </row>
    <row r="618" spans="1:101">
      <c r="A618" s="23">
        <v>2655</v>
      </c>
      <c r="B618" s="23">
        <v>18</v>
      </c>
      <c r="C618" s="23" t="s">
        <v>119</v>
      </c>
      <c r="D618" s="23" t="s">
        <v>85</v>
      </c>
      <c r="E618" s="23" t="s">
        <v>145</v>
      </c>
      <c r="F618" s="23" t="s">
        <v>143</v>
      </c>
      <c r="G618" s="23" t="s">
        <v>135</v>
      </c>
      <c r="H618" s="23" t="s">
        <v>86</v>
      </c>
      <c r="I618" s="23">
        <v>11</v>
      </c>
      <c r="J618" s="23">
        <v>1</v>
      </c>
      <c r="K618" s="23"/>
      <c r="L618" s="23">
        <v>6</v>
      </c>
      <c r="M618" s="23"/>
      <c r="N618" s="23">
        <v>-6.947478E-3</v>
      </c>
      <c r="O618" s="23">
        <v>4.1919940000000001E-3</v>
      </c>
      <c r="P618" s="23">
        <v>1.0954475E-2</v>
      </c>
      <c r="Q618" s="23">
        <v>1.5160308000000001E-2</v>
      </c>
      <c r="R618" s="23">
        <v>-3.1819594E-2</v>
      </c>
      <c r="S618" s="23">
        <v>-6.6680759000000006E-2</v>
      </c>
      <c r="T618" s="23">
        <v>-3.9638939999999998E-2</v>
      </c>
      <c r="U618" s="23">
        <v>-5.680109E-3</v>
      </c>
      <c r="V618" s="23">
        <v>-6.3583069999999997E-3</v>
      </c>
      <c r="W618" s="23">
        <v>1.4290544000000001E-2</v>
      </c>
      <c r="X618" s="23">
        <v>-2.5690755999999999E-2</v>
      </c>
      <c r="Y618" s="23">
        <v>-0.151555409</v>
      </c>
      <c r="Z618" s="23">
        <v>3.2669999999999999</v>
      </c>
      <c r="AA618" s="23">
        <v>0.14099999999999999</v>
      </c>
      <c r="AB618" s="23">
        <v>0.28699999999999998</v>
      </c>
      <c r="AC618" s="23">
        <v>0.36</v>
      </c>
      <c r="AD618" s="23">
        <v>0.67800000000000005</v>
      </c>
      <c r="AE618" s="23">
        <v>0.51900000000000002</v>
      </c>
      <c r="AF618" s="23">
        <v>0.315</v>
      </c>
      <c r="AG618" s="23">
        <v>0.77300000000000002</v>
      </c>
      <c r="AH618" s="23">
        <v>0.30299999999999999</v>
      </c>
      <c r="AI618" s="23">
        <v>0.70899999999999996</v>
      </c>
      <c r="AJ618" s="23">
        <v>0.29799999999999999</v>
      </c>
      <c r="AK618" s="23">
        <v>0.26500000000000001</v>
      </c>
      <c r="AL618" s="23">
        <v>0.51414913399999995</v>
      </c>
      <c r="AM618" s="25">
        <v>-0.85078088699999999</v>
      </c>
      <c r="AN618" s="25">
        <v>-0.54211810299999996</v>
      </c>
      <c r="AO618" s="25">
        <v>-0.443697499</v>
      </c>
      <c r="AP618" s="25">
        <v>-0.16877030600000001</v>
      </c>
      <c r="AQ618" s="25">
        <v>-0.28483264200000002</v>
      </c>
      <c r="AR618" s="25">
        <v>-0.50168944599999998</v>
      </c>
      <c r="AS618" s="25">
        <v>-0.111820506</v>
      </c>
      <c r="AT618" s="25">
        <v>-0.51855737099999999</v>
      </c>
      <c r="AU618" s="25">
        <v>-0.149353765</v>
      </c>
      <c r="AV618" s="25">
        <v>-0.52578373599999995</v>
      </c>
      <c r="AW618" s="25">
        <v>-0.57675412599999998</v>
      </c>
      <c r="AX618" s="23">
        <v>-6.947478E-3</v>
      </c>
      <c r="AY618" s="23">
        <v>4.1919940000000001E-3</v>
      </c>
      <c r="AZ618" s="23">
        <v>1.0954475E-2</v>
      </c>
      <c r="BA618" s="23">
        <v>1.5160308000000001E-2</v>
      </c>
      <c r="BB618" s="23">
        <v>-3.1819594E-2</v>
      </c>
      <c r="BC618" s="23">
        <v>-6.6680759000000006E-2</v>
      </c>
      <c r="BD618" s="23">
        <v>-3.9638939999999998E-2</v>
      </c>
      <c r="BE618" s="23">
        <v>-5.680109E-3</v>
      </c>
      <c r="BF618" s="23">
        <v>-6.3583069999999997E-3</v>
      </c>
      <c r="BG618" s="23">
        <v>1.4290544000000001E-2</v>
      </c>
      <c r="BH618" s="23">
        <v>-2.5690755999999999E-2</v>
      </c>
      <c r="BI618" s="23">
        <v>-0.151555409</v>
      </c>
      <c r="BJ618" s="23"/>
      <c r="BK618" s="23"/>
      <c r="BL618" s="23"/>
      <c r="BM618" s="23"/>
      <c r="BN618" s="23"/>
      <c r="BO618" s="23"/>
      <c r="BP618" s="23"/>
      <c r="BQ618" s="23"/>
      <c r="BR618" s="23"/>
      <c r="BS618" s="23"/>
      <c r="BT618" s="23"/>
      <c r="BU618" s="23">
        <v>6</v>
      </c>
      <c r="BV618" s="23"/>
      <c r="BW618" s="23">
        <v>0.43</v>
      </c>
      <c r="BX618" s="23">
        <v>0.88</v>
      </c>
      <c r="BY618" s="23">
        <v>1.1000000000000001</v>
      </c>
      <c r="BZ618" s="23">
        <v>2.08</v>
      </c>
      <c r="CA618" s="23">
        <v>1.59</v>
      </c>
      <c r="CB618" s="23">
        <v>0.96</v>
      </c>
      <c r="CC618" s="23">
        <v>2.37</v>
      </c>
      <c r="CD618" s="23">
        <v>0.93</v>
      </c>
      <c r="CE618" s="23">
        <v>2.17</v>
      </c>
      <c r="CF618" s="23">
        <v>0.91</v>
      </c>
      <c r="CG618" s="23">
        <v>0.81</v>
      </c>
      <c r="CH618" s="23">
        <v>1.1200000000000001</v>
      </c>
      <c r="CI618" s="23">
        <v>2.4500000000000002</v>
      </c>
      <c r="CJ618" s="23">
        <v>0.67</v>
      </c>
      <c r="CK618" s="23">
        <v>-0.60890766100000004</v>
      </c>
      <c r="CL618" s="23">
        <v>-1.8776646720000001</v>
      </c>
      <c r="CM618" s="23">
        <v>0.24314788700000001</v>
      </c>
      <c r="CN618" s="23">
        <v>0.74861475799999999</v>
      </c>
      <c r="CO618" s="23">
        <v>0.33762770800000003</v>
      </c>
      <c r="CP618" s="23">
        <v>-1.3257280929999999</v>
      </c>
      <c r="CQ618" s="23">
        <v>-1.27701603</v>
      </c>
      <c r="CR618" s="23">
        <v>-1.1385450429999999</v>
      </c>
      <c r="CS618" s="23">
        <v>-0.71916000999999996</v>
      </c>
      <c r="CT618" s="23">
        <v>0.74413689100000002</v>
      </c>
      <c r="CU618" s="23">
        <v>0.14782304499999999</v>
      </c>
      <c r="CV618" s="23">
        <v>-0.38821345299999999</v>
      </c>
      <c r="CW618" s="23">
        <v>0.76301254600000001</v>
      </c>
    </row>
    <row r="619" spans="1:101">
      <c r="A619" s="23">
        <v>2655</v>
      </c>
      <c r="B619" s="23">
        <v>19</v>
      </c>
      <c r="C619" s="23" t="s">
        <v>119</v>
      </c>
      <c r="D619" s="23" t="s">
        <v>85</v>
      </c>
      <c r="E619" s="23" t="s">
        <v>145</v>
      </c>
      <c r="F619" s="23" t="s">
        <v>143</v>
      </c>
      <c r="G619" s="23" t="s">
        <v>135</v>
      </c>
      <c r="H619" s="23" t="s">
        <v>86</v>
      </c>
      <c r="I619" s="23">
        <v>11</v>
      </c>
      <c r="J619" s="23">
        <v>1</v>
      </c>
      <c r="K619" s="23"/>
      <c r="L619" s="23">
        <v>5</v>
      </c>
      <c r="M619" s="23">
        <v>16</v>
      </c>
      <c r="N619" s="23">
        <v>-4.9217511999999998E-2</v>
      </c>
      <c r="O619" s="23">
        <v>-3.9402856999999999E-2</v>
      </c>
      <c r="P619" s="23">
        <v>-5.1705174E-2</v>
      </c>
      <c r="Q619" s="23">
        <v>-5.3531270000000001E-3</v>
      </c>
      <c r="R619" s="23">
        <v>-1.9173091999999999E-2</v>
      </c>
      <c r="S619" s="23">
        <v>-2.4568514999999999E-2</v>
      </c>
      <c r="T619" s="23">
        <v>4.717153E-3</v>
      </c>
      <c r="U619" s="23">
        <v>-2.0642942000000001E-2</v>
      </c>
      <c r="V619" s="23">
        <v>-4.1206237999999999E-2</v>
      </c>
      <c r="W619" s="23">
        <v>-2.7220620000000001E-2</v>
      </c>
      <c r="X619" s="23">
        <v>-1.5243835000000001E-2</v>
      </c>
      <c r="Y619" s="23">
        <v>-0.381728136</v>
      </c>
      <c r="Z619" s="23">
        <v>3.3069999999999999</v>
      </c>
      <c r="AA619" s="23">
        <v>0.18</v>
      </c>
      <c r="AB619" s="23">
        <v>0.32500000000000001</v>
      </c>
      <c r="AC619" s="23">
        <v>0.439</v>
      </c>
      <c r="AD619" s="23">
        <v>0.72899999999999998</v>
      </c>
      <c r="AE619" s="23">
        <v>0.51100000000000001</v>
      </c>
      <c r="AF619" s="23">
        <v>0.27100000000000002</v>
      </c>
      <c r="AG619" s="23">
        <v>0.7</v>
      </c>
      <c r="AH619" s="23">
        <v>0.313</v>
      </c>
      <c r="AI619" s="23">
        <v>0.76900000000000002</v>
      </c>
      <c r="AJ619" s="23">
        <v>0.34200000000000003</v>
      </c>
      <c r="AK619" s="23">
        <v>0.26200000000000001</v>
      </c>
      <c r="AL619" s="23">
        <v>0.51943419499999999</v>
      </c>
      <c r="AM619" s="25">
        <v>-0.74472749500000002</v>
      </c>
      <c r="AN619" s="25">
        <v>-0.48811663900000002</v>
      </c>
      <c r="AO619" s="25">
        <v>-0.35753548000000002</v>
      </c>
      <c r="AP619" s="25">
        <v>-0.13727247200000001</v>
      </c>
      <c r="AQ619" s="25">
        <v>-0.29157909999999998</v>
      </c>
      <c r="AR619" s="25">
        <v>-0.56703070899999997</v>
      </c>
      <c r="AS619" s="25">
        <v>-0.15490196000000001</v>
      </c>
      <c r="AT619" s="25">
        <v>-0.50445566200000003</v>
      </c>
      <c r="AU619" s="25">
        <v>-0.11407365999999999</v>
      </c>
      <c r="AV619" s="25">
        <v>-0.465973894</v>
      </c>
      <c r="AW619" s="25">
        <v>-0.58169870899999998</v>
      </c>
      <c r="AX619" s="23">
        <v>-4.9217511999999998E-2</v>
      </c>
      <c r="AY619" s="23">
        <v>-3.9402856999999999E-2</v>
      </c>
      <c r="AZ619" s="23">
        <v>-5.1705174E-2</v>
      </c>
      <c r="BA619" s="23">
        <v>-5.3531270000000001E-3</v>
      </c>
      <c r="BB619" s="23">
        <v>-1.9173091999999999E-2</v>
      </c>
      <c r="BC619" s="23">
        <v>-2.4568514999999999E-2</v>
      </c>
      <c r="BD619" s="23">
        <v>4.717153E-3</v>
      </c>
      <c r="BE619" s="23">
        <v>-2.0642942000000001E-2</v>
      </c>
      <c r="BF619" s="23">
        <v>-4.1206237999999999E-2</v>
      </c>
      <c r="BG619" s="23">
        <v>-2.7220620000000001E-2</v>
      </c>
      <c r="BH619" s="23">
        <v>-1.5243835000000001E-2</v>
      </c>
      <c r="BI619" s="23">
        <v>-0.381728136</v>
      </c>
      <c r="BJ619" s="23"/>
      <c r="BK619" s="23"/>
      <c r="BL619" s="23"/>
      <c r="BM619" s="23"/>
      <c r="BN619" s="23"/>
      <c r="BO619" s="23"/>
      <c r="BP619" s="23"/>
      <c r="BQ619" s="23"/>
      <c r="BR619" s="23"/>
      <c r="BS619" s="23"/>
      <c r="BT619" s="23"/>
      <c r="BU619" s="23">
        <v>5</v>
      </c>
      <c r="BV619" s="23">
        <v>16</v>
      </c>
      <c r="BW619" s="23">
        <v>0.54</v>
      </c>
      <c r="BX619" s="23">
        <v>0.98</v>
      </c>
      <c r="BY619" s="23">
        <v>1.33</v>
      </c>
      <c r="BZ619" s="23">
        <v>2.2000000000000002</v>
      </c>
      <c r="CA619" s="23">
        <v>1.55</v>
      </c>
      <c r="CB619" s="23">
        <v>0.82</v>
      </c>
      <c r="CC619" s="23">
        <v>2.12</v>
      </c>
      <c r="CD619" s="23">
        <v>0.95</v>
      </c>
      <c r="CE619" s="23">
        <v>2.33</v>
      </c>
      <c r="CF619" s="23">
        <v>1.03</v>
      </c>
      <c r="CG619" s="23">
        <v>0.79</v>
      </c>
      <c r="CH619" s="23">
        <v>1.31</v>
      </c>
      <c r="CI619" s="23">
        <v>2.58</v>
      </c>
      <c r="CJ619" s="23">
        <v>0.73</v>
      </c>
      <c r="CK619" s="23">
        <v>-3.1145463439999999</v>
      </c>
      <c r="CL619" s="23">
        <v>-0.44317756699999999</v>
      </c>
      <c r="CM619" s="23">
        <v>-0.65900073699999995</v>
      </c>
      <c r="CN619" s="23">
        <v>6.6021480000000004E-3</v>
      </c>
      <c r="CO619" s="23">
        <v>0.193101052</v>
      </c>
      <c r="CP619" s="23">
        <v>-9.3250762000000001E-2</v>
      </c>
      <c r="CQ619" s="23">
        <v>0.34579179599999998</v>
      </c>
      <c r="CR619" s="23">
        <v>0.30446853499999998</v>
      </c>
      <c r="CS619" s="23">
        <v>-0.52002074700000001</v>
      </c>
      <c r="CT619" s="23">
        <v>1.256407343</v>
      </c>
      <c r="CU619" s="23">
        <v>0.120812815</v>
      </c>
      <c r="CV619" s="23">
        <v>3.9672596999999997E-2</v>
      </c>
      <c r="CW619" s="23">
        <v>-0.36246055599999999</v>
      </c>
    </row>
    <row r="620" spans="1:101">
      <c r="A620" s="23">
        <v>2655</v>
      </c>
      <c r="B620" s="23">
        <v>20</v>
      </c>
      <c r="C620" s="23" t="s">
        <v>119</v>
      </c>
      <c r="D620" s="23" t="s">
        <v>85</v>
      </c>
      <c r="E620" s="23" t="s">
        <v>145</v>
      </c>
      <c r="F620" s="23" t="s">
        <v>143</v>
      </c>
      <c r="G620" s="23" t="s">
        <v>135</v>
      </c>
      <c r="H620" s="23" t="s">
        <v>86</v>
      </c>
      <c r="I620" s="23">
        <v>11</v>
      </c>
      <c r="J620" s="23">
        <v>1</v>
      </c>
      <c r="K620" s="23"/>
      <c r="L620" s="23">
        <v>5</v>
      </c>
      <c r="M620" s="23">
        <v>11</v>
      </c>
      <c r="N620" s="23">
        <v>3.2280652999999999E-2</v>
      </c>
      <c r="O620" s="23">
        <v>-2.0155045999999999E-2</v>
      </c>
      <c r="P620" s="23">
        <v>1.7363910999999999E-2</v>
      </c>
      <c r="Q620" s="23">
        <v>1.9520500999999999E-2</v>
      </c>
      <c r="R620" s="23">
        <v>-8.2051400000000005E-4</v>
      </c>
      <c r="S620" s="23">
        <v>-1.0836500000000001E-2</v>
      </c>
      <c r="T620" s="23">
        <v>8.7041970000000003E-3</v>
      </c>
      <c r="U620" s="23">
        <v>-5.2198080000000003E-3</v>
      </c>
      <c r="V620" s="23">
        <v>4.2944699999999999E-3</v>
      </c>
      <c r="W620" s="23">
        <v>2.3362780999999999E-2</v>
      </c>
      <c r="X620" s="23">
        <v>1.765094E-2</v>
      </c>
      <c r="Y620" s="23">
        <v>0.148299602</v>
      </c>
      <c r="Z620" s="23">
        <v>3.5529999999999999</v>
      </c>
      <c r="AA620" s="23">
        <v>0.13900000000000001</v>
      </c>
      <c r="AB620" s="23">
        <v>0.33500000000000002</v>
      </c>
      <c r="AC620" s="23">
        <v>0.39300000000000002</v>
      </c>
      <c r="AD620" s="23">
        <v>0.74199999999999999</v>
      </c>
      <c r="AE620" s="23">
        <v>0.52500000000000002</v>
      </c>
      <c r="AF620" s="23">
        <v>0.29099999999999998</v>
      </c>
      <c r="AG620" s="23">
        <v>0.75</v>
      </c>
      <c r="AH620" s="23">
        <v>0.32100000000000001</v>
      </c>
      <c r="AI620" s="23">
        <v>0.747</v>
      </c>
      <c r="AJ620" s="23">
        <v>0.32300000000000001</v>
      </c>
      <c r="AK620" s="23">
        <v>0.26100000000000001</v>
      </c>
      <c r="AL620" s="23">
        <v>0.55059520699999998</v>
      </c>
      <c r="AM620" s="25">
        <v>-0.8569852</v>
      </c>
      <c r="AN620" s="25">
        <v>-0.474955193</v>
      </c>
      <c r="AO620" s="25">
        <v>-0.40560744999999998</v>
      </c>
      <c r="AP620" s="25">
        <v>-0.12959609499999999</v>
      </c>
      <c r="AQ620" s="25">
        <v>-0.27984069700000003</v>
      </c>
      <c r="AR620" s="25">
        <v>-0.53610701100000002</v>
      </c>
      <c r="AS620" s="25">
        <v>-0.12493873699999999</v>
      </c>
      <c r="AT620" s="25">
        <v>-0.49349496799999998</v>
      </c>
      <c r="AU620" s="25">
        <v>-0.126679398</v>
      </c>
      <c r="AV620" s="25">
        <v>-0.49079747800000001</v>
      </c>
      <c r="AW620" s="25">
        <v>-0.58335949300000001</v>
      </c>
      <c r="AX620" s="23">
        <v>3.2280652999999999E-2</v>
      </c>
      <c r="AY620" s="23">
        <v>-2.0155045999999999E-2</v>
      </c>
      <c r="AZ620" s="23">
        <v>1.7363910999999999E-2</v>
      </c>
      <c r="BA620" s="23">
        <v>1.9520500999999999E-2</v>
      </c>
      <c r="BB620" s="23">
        <v>-8.2051400000000005E-4</v>
      </c>
      <c r="BC620" s="23">
        <v>-1.0836500000000001E-2</v>
      </c>
      <c r="BD620" s="23">
        <v>8.7041970000000003E-3</v>
      </c>
      <c r="BE620" s="23">
        <v>-5.2198080000000003E-3</v>
      </c>
      <c r="BF620" s="23">
        <v>4.2944699999999999E-3</v>
      </c>
      <c r="BG620" s="23">
        <v>2.3362780999999999E-2</v>
      </c>
      <c r="BH620" s="23">
        <v>1.765094E-2</v>
      </c>
      <c r="BI620" s="23">
        <v>0.148299602</v>
      </c>
      <c r="BJ620" s="23"/>
      <c r="BK620" s="23"/>
      <c r="BL620" s="23"/>
      <c r="BM620" s="23"/>
      <c r="BN620" s="23"/>
      <c r="BO620" s="23"/>
      <c r="BP620" s="23"/>
      <c r="BQ620" s="23"/>
      <c r="BR620" s="23"/>
      <c r="BS620" s="23"/>
      <c r="BT620" s="23"/>
      <c r="BU620" s="23">
        <v>5</v>
      </c>
      <c r="BV620" s="23">
        <v>11</v>
      </c>
      <c r="BW620" s="23">
        <v>0.39</v>
      </c>
      <c r="BX620" s="23">
        <v>0.94</v>
      </c>
      <c r="BY620" s="23">
        <v>1.1100000000000001</v>
      </c>
      <c r="BZ620" s="23">
        <v>2.09</v>
      </c>
      <c r="CA620" s="23">
        <v>1.48</v>
      </c>
      <c r="CB620" s="23">
        <v>0.82</v>
      </c>
      <c r="CC620" s="23">
        <v>2.11</v>
      </c>
      <c r="CD620" s="23">
        <v>0.9</v>
      </c>
      <c r="CE620" s="23">
        <v>2.1</v>
      </c>
      <c r="CF620" s="23">
        <v>0.91</v>
      </c>
      <c r="CG620" s="23">
        <v>0.73</v>
      </c>
      <c r="CH620" s="23">
        <v>1.24</v>
      </c>
      <c r="CI620" s="23">
        <v>2.58</v>
      </c>
      <c r="CJ620" s="23">
        <v>0.7</v>
      </c>
      <c r="CK620" s="23">
        <v>1.5935396669999999</v>
      </c>
      <c r="CL620" s="23">
        <v>-1.493031357</v>
      </c>
      <c r="CM620" s="23">
        <v>-1.5779300730000001</v>
      </c>
      <c r="CN620" s="23">
        <v>0.183089429</v>
      </c>
      <c r="CO620" s="23">
        <v>8.8003670000000006E-2</v>
      </c>
      <c r="CP620" s="23">
        <v>-0.55161799700000003</v>
      </c>
      <c r="CQ620" s="23">
        <v>0.39026732200000003</v>
      </c>
      <c r="CR620" s="23">
        <v>-0.40813043999999998</v>
      </c>
      <c r="CS620" s="23">
        <v>0.262946611</v>
      </c>
      <c r="CT620" s="23">
        <v>0.13925780500000001</v>
      </c>
      <c r="CU620" s="23">
        <v>-0.48533186</v>
      </c>
      <c r="CV620" s="23">
        <v>-0.78598353700000001</v>
      </c>
      <c r="CW620" s="23">
        <v>-0.100791344</v>
      </c>
    </row>
    <row r="621" spans="1:101">
      <c r="A621" s="23">
        <v>2699</v>
      </c>
      <c r="B621" s="23">
        <v>1</v>
      </c>
      <c r="C621" s="23" t="s">
        <v>119</v>
      </c>
      <c r="D621" s="23" t="s">
        <v>85</v>
      </c>
      <c r="E621" s="23" t="s">
        <v>145</v>
      </c>
      <c r="F621" s="23" t="s">
        <v>143</v>
      </c>
      <c r="G621" s="23" t="s">
        <v>133</v>
      </c>
      <c r="H621" s="23" t="s">
        <v>86</v>
      </c>
      <c r="I621" s="23">
        <v>11</v>
      </c>
      <c r="J621" s="23">
        <v>1</v>
      </c>
      <c r="K621" s="23">
        <v>28.731999999999999</v>
      </c>
      <c r="L621" s="23">
        <v>5</v>
      </c>
      <c r="M621" s="23">
        <v>13</v>
      </c>
      <c r="N621" s="23">
        <v>3.1162830000000001E-3</v>
      </c>
      <c r="O621" s="23">
        <v>-3.5982780999999998E-2</v>
      </c>
      <c r="P621" s="23">
        <v>-2.4129301999999998E-2</v>
      </c>
      <c r="Q621" s="23">
        <v>-8.0146760000000001E-3</v>
      </c>
      <c r="R621" s="23">
        <v>-3.4061395000000001E-2</v>
      </c>
      <c r="S621" s="23">
        <v>-3.0198325000000002E-2</v>
      </c>
      <c r="T621" s="23">
        <v>-3.9570524000000003E-2</v>
      </c>
      <c r="U621" s="23">
        <v>1.0403163E-2</v>
      </c>
      <c r="V621" s="23">
        <v>4.1699707000000003E-2</v>
      </c>
      <c r="W621" s="23">
        <v>4.6736057999999997E-2</v>
      </c>
      <c r="X621" s="23">
        <v>7.7730380000000003E-3</v>
      </c>
      <c r="Y621" s="23">
        <v>-9.8105510000000007E-3</v>
      </c>
      <c r="Z621" s="23">
        <v>3.8490000000000002</v>
      </c>
      <c r="AA621" s="23">
        <v>0.193</v>
      </c>
      <c r="AB621" s="23">
        <v>0.38100000000000001</v>
      </c>
      <c r="AC621" s="23">
        <v>0.49099999999999999</v>
      </c>
      <c r="AD621" s="23">
        <v>0.88400000000000001</v>
      </c>
      <c r="AE621" s="23">
        <v>0.60599999999999998</v>
      </c>
      <c r="AF621" s="23">
        <v>0.36299999999999999</v>
      </c>
      <c r="AG621" s="23">
        <v>0.92600000000000005</v>
      </c>
      <c r="AH621" s="23">
        <v>0.33100000000000002</v>
      </c>
      <c r="AI621" s="23">
        <v>0.74299999999999999</v>
      </c>
      <c r="AJ621" s="23">
        <v>0.33400000000000002</v>
      </c>
      <c r="AK621" s="23">
        <v>0.28799999999999998</v>
      </c>
      <c r="AL621" s="23">
        <v>0.58534791100000005</v>
      </c>
      <c r="AM621" s="25">
        <v>-0.71444269100000002</v>
      </c>
      <c r="AN621" s="25">
        <v>-0.41907502400000002</v>
      </c>
      <c r="AO621" s="25">
        <v>-0.30891850799999998</v>
      </c>
      <c r="AP621" s="25">
        <v>-5.3547734999999999E-2</v>
      </c>
      <c r="AQ621" s="25">
        <v>-0.21752737599999999</v>
      </c>
      <c r="AR621" s="25">
        <v>-0.44009337500000001</v>
      </c>
      <c r="AS621" s="25">
        <v>-3.3389013000000002E-2</v>
      </c>
      <c r="AT621" s="25">
        <v>-0.48017200599999998</v>
      </c>
      <c r="AU621" s="25">
        <v>-0.129011186</v>
      </c>
      <c r="AV621" s="25">
        <v>-0.47625353300000001</v>
      </c>
      <c r="AW621" s="25">
        <v>-0.54060751200000001</v>
      </c>
      <c r="AX621" s="23">
        <v>3.1162830000000001E-3</v>
      </c>
      <c r="AY621" s="23">
        <v>-3.5982780999999998E-2</v>
      </c>
      <c r="AZ621" s="23">
        <v>-2.4129301999999998E-2</v>
      </c>
      <c r="BA621" s="23">
        <v>-8.0146760000000001E-3</v>
      </c>
      <c r="BB621" s="23">
        <v>-3.4061395000000001E-2</v>
      </c>
      <c r="BC621" s="23">
        <v>-3.0198325000000002E-2</v>
      </c>
      <c r="BD621" s="23">
        <v>-3.9570524000000003E-2</v>
      </c>
      <c r="BE621" s="23">
        <v>1.0403163E-2</v>
      </c>
      <c r="BF621" s="23">
        <v>4.1699707000000003E-2</v>
      </c>
      <c r="BG621" s="23">
        <v>4.6736057999999997E-2</v>
      </c>
      <c r="BH621" s="23">
        <v>7.7730380000000003E-3</v>
      </c>
      <c r="BI621" s="23">
        <v>-9.8105510000000007E-3</v>
      </c>
      <c r="BJ621" s="23"/>
      <c r="BK621" s="23"/>
      <c r="BL621" s="23"/>
      <c r="BM621" s="23"/>
      <c r="BN621" s="23"/>
      <c r="BO621" s="23"/>
      <c r="BP621" s="23"/>
      <c r="BQ621" s="23"/>
      <c r="BR621" s="23"/>
      <c r="BS621" s="23"/>
      <c r="BT621" s="23">
        <v>28.731999999999999</v>
      </c>
      <c r="BU621" s="23">
        <v>5</v>
      </c>
      <c r="BV621" s="23">
        <v>13</v>
      </c>
      <c r="BW621" s="23">
        <v>0.5</v>
      </c>
      <c r="BX621" s="23">
        <v>0.99</v>
      </c>
      <c r="BY621" s="23">
        <v>1.28</v>
      </c>
      <c r="BZ621" s="23">
        <v>2.2999999999999998</v>
      </c>
      <c r="CA621" s="23">
        <v>1.57</v>
      </c>
      <c r="CB621" s="23">
        <v>0.94</v>
      </c>
      <c r="CC621" s="23">
        <v>2.41</v>
      </c>
      <c r="CD621" s="23">
        <v>0.86</v>
      </c>
      <c r="CE621" s="23">
        <v>1.93</v>
      </c>
      <c r="CF621" s="23">
        <v>0.87</v>
      </c>
      <c r="CG621" s="23">
        <v>0.75</v>
      </c>
      <c r="CH621" s="23">
        <v>1.1599999999999999</v>
      </c>
      <c r="CI621" s="23">
        <v>2.5499999999999998</v>
      </c>
      <c r="CJ621" s="23">
        <v>0.65</v>
      </c>
      <c r="CK621" s="23">
        <v>1.3670022820000001</v>
      </c>
      <c r="CL621" s="23">
        <v>-2.8887868010000002</v>
      </c>
      <c r="CM621" s="23">
        <v>0.97741961399999999</v>
      </c>
      <c r="CN621" s="23">
        <v>-0.12721663</v>
      </c>
      <c r="CO621" s="23">
        <v>-0.40988328200000002</v>
      </c>
      <c r="CP621" s="23">
        <v>0.26683558000000002</v>
      </c>
      <c r="CQ621" s="23">
        <v>-0.131262562</v>
      </c>
      <c r="CR621" s="23">
        <v>-0.123228883</v>
      </c>
      <c r="CS621" s="23">
        <v>0.121946914</v>
      </c>
      <c r="CT621" s="23">
        <v>0.213555365</v>
      </c>
      <c r="CU621" s="23">
        <v>-0.83746430800000005</v>
      </c>
      <c r="CV621" s="23">
        <v>-0.51887383899999995</v>
      </c>
      <c r="CW621" s="23">
        <v>1.428393705</v>
      </c>
    </row>
    <row r="622" spans="1:101">
      <c r="A622" s="23">
        <v>2699</v>
      </c>
      <c r="B622" s="23">
        <v>2</v>
      </c>
      <c r="C622" s="23" t="s">
        <v>119</v>
      </c>
      <c r="D622" s="23" t="s">
        <v>85</v>
      </c>
      <c r="E622" s="23" t="s">
        <v>145</v>
      </c>
      <c r="F622" s="23" t="s">
        <v>143</v>
      </c>
      <c r="G622" s="23" t="s">
        <v>133</v>
      </c>
      <c r="H622" s="23" t="s">
        <v>86</v>
      </c>
      <c r="I622" s="23">
        <v>11</v>
      </c>
      <c r="J622" s="23">
        <v>1</v>
      </c>
      <c r="K622" s="23">
        <v>26.390999999999998</v>
      </c>
      <c r="L622" s="23">
        <v>5</v>
      </c>
      <c r="M622" s="23">
        <v>13</v>
      </c>
      <c r="N622" s="23">
        <v>-1.7998832999999999E-2</v>
      </c>
      <c r="O622" s="23">
        <v>-1.9594634999999999E-2</v>
      </c>
      <c r="P622" s="23">
        <v>-4.5658407999999998E-2</v>
      </c>
      <c r="Q622" s="23">
        <v>-1.9500883E-2</v>
      </c>
      <c r="R622" s="23">
        <v>-3.3109814000000001E-2</v>
      </c>
      <c r="S622" s="23">
        <v>8.0724439999999998E-3</v>
      </c>
      <c r="T622" s="23">
        <v>-2.8724237E-2</v>
      </c>
      <c r="U622" s="23">
        <v>1.8084579999999999E-2</v>
      </c>
      <c r="V622" s="23">
        <v>1.7178479E-2</v>
      </c>
      <c r="W622" s="23">
        <v>-1.1801691E-2</v>
      </c>
      <c r="X622" s="23">
        <v>-1.361716E-3</v>
      </c>
      <c r="Y622" s="23">
        <v>-0.125194313</v>
      </c>
      <c r="Z622" s="23">
        <v>4.2619999999999996</v>
      </c>
      <c r="AA622" s="23">
        <v>0.27</v>
      </c>
      <c r="AB622" s="23">
        <v>0.40899999999999997</v>
      </c>
      <c r="AC622" s="23">
        <v>0.59499999999999997</v>
      </c>
      <c r="AD622" s="23">
        <v>1.034</v>
      </c>
      <c r="AE622" s="23">
        <v>0.66400000000000003</v>
      </c>
      <c r="AF622" s="23">
        <v>0.372</v>
      </c>
      <c r="AG622" s="23">
        <v>1.008</v>
      </c>
      <c r="AH622" s="23">
        <v>0.35099999999999998</v>
      </c>
      <c r="AI622" s="23">
        <v>0.85399999999999998</v>
      </c>
      <c r="AJ622" s="23">
        <v>0.45200000000000001</v>
      </c>
      <c r="AK622" s="23">
        <v>0.32400000000000001</v>
      </c>
      <c r="AL622" s="23">
        <v>0.62961344500000005</v>
      </c>
      <c r="AM622" s="25">
        <v>-0.56863623600000002</v>
      </c>
      <c r="AN622" s="25">
        <v>-0.38827669199999998</v>
      </c>
      <c r="AO622" s="25">
        <v>-0.225483034</v>
      </c>
      <c r="AP622" s="25">
        <v>1.4520539000000001E-2</v>
      </c>
      <c r="AQ622" s="25">
        <v>-0.177831921</v>
      </c>
      <c r="AR622" s="25">
        <v>-0.42945706</v>
      </c>
      <c r="AS622" s="25">
        <v>3.4605320000000001E-3</v>
      </c>
      <c r="AT622" s="25">
        <v>-0.45469288400000002</v>
      </c>
      <c r="AU622" s="25">
        <v>-6.8542128999999993E-2</v>
      </c>
      <c r="AV622" s="25">
        <v>-0.34486156499999998</v>
      </c>
      <c r="AW622" s="25">
        <v>-0.48945498999999998</v>
      </c>
      <c r="AX622" s="23">
        <v>-1.7998832999999999E-2</v>
      </c>
      <c r="AY622" s="23">
        <v>-1.9594634999999999E-2</v>
      </c>
      <c r="AZ622" s="23">
        <v>-4.5658407999999998E-2</v>
      </c>
      <c r="BA622" s="23">
        <v>-1.9500883E-2</v>
      </c>
      <c r="BB622" s="23">
        <v>-3.3109814000000001E-2</v>
      </c>
      <c r="BC622" s="23">
        <v>8.0724439999999998E-3</v>
      </c>
      <c r="BD622" s="23">
        <v>-2.8724237E-2</v>
      </c>
      <c r="BE622" s="23">
        <v>1.8084579999999999E-2</v>
      </c>
      <c r="BF622" s="23">
        <v>1.7178479E-2</v>
      </c>
      <c r="BG622" s="23">
        <v>-1.1801691E-2</v>
      </c>
      <c r="BH622" s="23">
        <v>-1.361716E-3</v>
      </c>
      <c r="BI622" s="23">
        <v>-0.125194313</v>
      </c>
      <c r="BJ622" s="23"/>
      <c r="BK622" s="23"/>
      <c r="BL622" s="23"/>
      <c r="BM622" s="23"/>
      <c r="BN622" s="23"/>
      <c r="BO622" s="23"/>
      <c r="BP622" s="23"/>
      <c r="BQ622" s="23"/>
      <c r="BR622" s="23"/>
      <c r="BS622" s="23"/>
      <c r="BT622" s="23">
        <v>26.390999999999998</v>
      </c>
      <c r="BU622" s="23">
        <v>5</v>
      </c>
      <c r="BV622" s="23">
        <v>13</v>
      </c>
      <c r="BW622" s="23">
        <v>0.63</v>
      </c>
      <c r="BX622" s="23">
        <v>0.96</v>
      </c>
      <c r="BY622" s="23">
        <v>1.4</v>
      </c>
      <c r="BZ622" s="23">
        <v>2.4300000000000002</v>
      </c>
      <c r="CA622" s="23">
        <v>1.56</v>
      </c>
      <c r="CB622" s="23">
        <v>0.87</v>
      </c>
      <c r="CC622" s="23">
        <v>2.37</v>
      </c>
      <c r="CD622" s="23">
        <v>0.82</v>
      </c>
      <c r="CE622" s="23">
        <v>2</v>
      </c>
      <c r="CF622" s="23">
        <v>1.06</v>
      </c>
      <c r="CG622" s="23">
        <v>0.76</v>
      </c>
      <c r="CH622" s="23">
        <v>1.4</v>
      </c>
      <c r="CI622" s="23">
        <v>2.71</v>
      </c>
      <c r="CJ622" s="23">
        <v>0.66</v>
      </c>
      <c r="CK622" s="23">
        <v>-0.66653011399999995</v>
      </c>
      <c r="CL622" s="23">
        <v>-1.615808025</v>
      </c>
      <c r="CM622" s="23">
        <v>0.33270981900000002</v>
      </c>
      <c r="CN622" s="23">
        <v>-0.72207897300000001</v>
      </c>
      <c r="CO622" s="23">
        <v>-1.0352806059999999</v>
      </c>
      <c r="CP622" s="23">
        <v>1.072967115</v>
      </c>
      <c r="CQ622" s="23">
        <v>-0.40152662099999997</v>
      </c>
      <c r="CR622" s="23">
        <v>0.83951144</v>
      </c>
      <c r="CS622" s="23">
        <v>5.6862029000000001E-2</v>
      </c>
      <c r="CT622" s="23">
        <v>-0.28714977600000002</v>
      </c>
      <c r="CU622" s="23">
        <v>-0.73516794799999996</v>
      </c>
      <c r="CV622" s="23">
        <v>0.15978498699999999</v>
      </c>
      <c r="CW622" s="23">
        <v>-0.30996367200000002</v>
      </c>
    </row>
    <row r="623" spans="1:101">
      <c r="A623" s="23">
        <v>2699</v>
      </c>
      <c r="B623" s="23">
        <v>3</v>
      </c>
      <c r="C623" s="23" t="s">
        <v>119</v>
      </c>
      <c r="D623" s="23" t="s">
        <v>85</v>
      </c>
      <c r="E623" s="23" t="s">
        <v>145</v>
      </c>
      <c r="F623" s="23" t="s">
        <v>143</v>
      </c>
      <c r="G623" s="23" t="s">
        <v>133</v>
      </c>
      <c r="H623" s="23" t="s">
        <v>86</v>
      </c>
      <c r="I623" s="23">
        <v>11</v>
      </c>
      <c r="J623" s="23">
        <v>1</v>
      </c>
      <c r="K623" s="23">
        <v>32.81</v>
      </c>
      <c r="L623" s="23">
        <v>5</v>
      </c>
      <c r="M623" s="23">
        <v>15</v>
      </c>
      <c r="N623" s="23">
        <v>4.4978915000000001E-2</v>
      </c>
      <c r="O623" s="23">
        <v>1.1130592999999999E-2</v>
      </c>
      <c r="P623" s="23">
        <v>1.3862256E-2</v>
      </c>
      <c r="Q623" s="23">
        <v>-1.0248188E-2</v>
      </c>
      <c r="R623" s="23">
        <v>5.835186E-3</v>
      </c>
      <c r="S623" s="23">
        <v>-4.6654849999999996E-3</v>
      </c>
      <c r="T623" s="23">
        <v>-2.5098814000000001E-2</v>
      </c>
      <c r="U623" s="23">
        <v>9.443023E-3</v>
      </c>
      <c r="V623" s="23">
        <v>1.8649393E-2</v>
      </c>
      <c r="W623" s="23">
        <v>3.5373834999999999E-2</v>
      </c>
      <c r="X623" s="23">
        <v>1.6163180000000001E-3</v>
      </c>
      <c r="Y623" s="23">
        <v>0.42653329400000001</v>
      </c>
      <c r="Z623" s="23">
        <v>4.4020000000000001</v>
      </c>
      <c r="AA623" s="23">
        <v>0.21</v>
      </c>
      <c r="AB623" s="23">
        <v>0.39200000000000002</v>
      </c>
      <c r="AC623" s="23">
        <v>0.52100000000000002</v>
      </c>
      <c r="AD623" s="23">
        <v>1.048</v>
      </c>
      <c r="AE623" s="23">
        <v>0.63</v>
      </c>
      <c r="AF623" s="23">
        <v>0.41499999999999998</v>
      </c>
      <c r="AG623" s="23">
        <v>1.0349999999999999</v>
      </c>
      <c r="AH623" s="23">
        <v>0.36399999999999999</v>
      </c>
      <c r="AI623" s="23">
        <v>0.876</v>
      </c>
      <c r="AJ623" s="23">
        <v>0.41</v>
      </c>
      <c r="AK623" s="23">
        <v>0.33200000000000002</v>
      </c>
      <c r="AL623" s="23">
        <v>0.64365003799999998</v>
      </c>
      <c r="AM623" s="25">
        <v>-0.67778070499999998</v>
      </c>
      <c r="AN623" s="25">
        <v>-0.40671393300000003</v>
      </c>
      <c r="AO623" s="25">
        <v>-0.28316227700000002</v>
      </c>
      <c r="AP623" s="25">
        <v>2.0361283000000001E-2</v>
      </c>
      <c r="AQ623" s="25">
        <v>-0.20065945099999999</v>
      </c>
      <c r="AR623" s="25">
        <v>-0.38195190299999998</v>
      </c>
      <c r="AS623" s="25">
        <v>1.494035E-2</v>
      </c>
      <c r="AT623" s="25">
        <v>-0.43889861600000002</v>
      </c>
      <c r="AU623" s="25">
        <v>-5.7495893999999999E-2</v>
      </c>
      <c r="AV623" s="25">
        <v>-0.38721614300000001</v>
      </c>
      <c r="AW623" s="25">
        <v>-0.478861916</v>
      </c>
      <c r="AX623" s="23">
        <v>4.4978915000000001E-2</v>
      </c>
      <c r="AY623" s="23">
        <v>1.1130592999999999E-2</v>
      </c>
      <c r="AZ623" s="23">
        <v>1.3862256E-2</v>
      </c>
      <c r="BA623" s="23">
        <v>-1.0248188E-2</v>
      </c>
      <c r="BB623" s="23">
        <v>5.835186E-3</v>
      </c>
      <c r="BC623" s="23">
        <v>-4.6654849999999996E-3</v>
      </c>
      <c r="BD623" s="23">
        <v>-2.5098814000000001E-2</v>
      </c>
      <c r="BE623" s="23">
        <v>9.443023E-3</v>
      </c>
      <c r="BF623" s="23">
        <v>1.8649393E-2</v>
      </c>
      <c r="BG623" s="23">
        <v>3.5373834999999999E-2</v>
      </c>
      <c r="BH623" s="23">
        <v>1.6163180000000001E-3</v>
      </c>
      <c r="BI623" s="23">
        <v>0.42653329400000001</v>
      </c>
      <c r="BJ623" s="23"/>
      <c r="BK623" s="23"/>
      <c r="BL623" s="23"/>
      <c r="BM623" s="23"/>
      <c r="BN623" s="23"/>
      <c r="BO623" s="23"/>
      <c r="BP623" s="23"/>
      <c r="BQ623" s="23"/>
      <c r="BR623" s="23"/>
      <c r="BS623" s="23"/>
      <c r="BT623" s="23">
        <v>32.81</v>
      </c>
      <c r="BU623" s="23">
        <v>5</v>
      </c>
      <c r="BV623" s="23">
        <v>15</v>
      </c>
      <c r="BW623" s="23">
        <v>0.48</v>
      </c>
      <c r="BX623" s="23">
        <v>0.89</v>
      </c>
      <c r="BY623" s="23">
        <v>1.18</v>
      </c>
      <c r="BZ623" s="23">
        <v>2.38</v>
      </c>
      <c r="CA623" s="23">
        <v>1.43</v>
      </c>
      <c r="CB623" s="23">
        <v>0.94</v>
      </c>
      <c r="CC623" s="23">
        <v>2.35</v>
      </c>
      <c r="CD623" s="23">
        <v>0.83</v>
      </c>
      <c r="CE623" s="23">
        <v>1.99</v>
      </c>
      <c r="CF623" s="23">
        <v>0.93</v>
      </c>
      <c r="CG623" s="23">
        <v>0.75</v>
      </c>
      <c r="CH623" s="23">
        <v>1.23</v>
      </c>
      <c r="CI623" s="23">
        <v>2.4900000000000002</v>
      </c>
      <c r="CJ623" s="23">
        <v>0.61</v>
      </c>
      <c r="CK623" s="23">
        <v>1.7007662509999999</v>
      </c>
      <c r="CL623" s="23">
        <v>-1.815324725</v>
      </c>
      <c r="CM623" s="23">
        <v>-6.1786360000000004E-3</v>
      </c>
      <c r="CN623" s="23">
        <v>0.21502532599999999</v>
      </c>
      <c r="CO623" s="23">
        <v>0.16980484500000001</v>
      </c>
      <c r="CP623" s="23">
        <v>-0.74223411900000003</v>
      </c>
      <c r="CQ623" s="23">
        <v>-7.7026198000000004E-2</v>
      </c>
      <c r="CR623" s="23">
        <v>0.34356399100000001</v>
      </c>
      <c r="CS623" s="23">
        <v>0.42753627500000002</v>
      </c>
      <c r="CT623" s="23">
        <v>-0.83908425099999995</v>
      </c>
      <c r="CU623" s="23">
        <v>0.55179861799999996</v>
      </c>
      <c r="CV623" s="23">
        <v>-0.188818299</v>
      </c>
      <c r="CW623" s="23">
        <v>0.96094435</v>
      </c>
    </row>
    <row r="624" spans="1:101">
      <c r="A624" s="23">
        <v>2699</v>
      </c>
      <c r="B624" s="23">
        <v>4</v>
      </c>
      <c r="C624" s="23" t="s">
        <v>119</v>
      </c>
      <c r="D624" s="23" t="s">
        <v>85</v>
      </c>
      <c r="E624" s="23" t="s">
        <v>145</v>
      </c>
      <c r="F624" s="23" t="s">
        <v>143</v>
      </c>
      <c r="G624" s="23" t="s">
        <v>133</v>
      </c>
      <c r="H624" s="23" t="s">
        <v>86</v>
      </c>
      <c r="I624" s="23">
        <v>11</v>
      </c>
      <c r="J624" s="23">
        <v>1</v>
      </c>
      <c r="K624" s="23">
        <v>29.306999999999999</v>
      </c>
      <c r="L624" s="23">
        <v>6</v>
      </c>
      <c r="M624" s="23">
        <v>14</v>
      </c>
      <c r="N624" s="23">
        <v>-1.1051536000000001E-2</v>
      </c>
      <c r="O624" s="23">
        <v>6.5382820000000003E-3</v>
      </c>
      <c r="P624" s="23">
        <v>-4.8183190000000001E-2</v>
      </c>
      <c r="Q624" s="23">
        <v>-7.8494419999999999E-3</v>
      </c>
      <c r="R624" s="23">
        <v>-3.201223E-3</v>
      </c>
      <c r="S624" s="23">
        <v>3.0835174999999999E-2</v>
      </c>
      <c r="T624" s="23">
        <v>1.7144435999999999E-2</v>
      </c>
      <c r="U624" s="23">
        <v>1.082205E-2</v>
      </c>
      <c r="V624" s="23">
        <v>5.031326E-3</v>
      </c>
      <c r="W624" s="23">
        <v>-2.3476159999999999E-3</v>
      </c>
      <c r="X624" s="23">
        <v>-2.4344010000000001E-3</v>
      </c>
      <c r="Y624" s="23">
        <v>-5.3539834000000001E-2</v>
      </c>
      <c r="Z624" s="23">
        <v>4.4160000000000004</v>
      </c>
      <c r="AA624" s="23">
        <v>0.28199999999999997</v>
      </c>
      <c r="AB624" s="23">
        <v>0.39800000000000002</v>
      </c>
      <c r="AC624" s="23">
        <v>0.627</v>
      </c>
      <c r="AD624" s="23">
        <v>1.0449999999999999</v>
      </c>
      <c r="AE624" s="23">
        <v>0.64400000000000002</v>
      </c>
      <c r="AF624" s="23">
        <v>0.36099999999999999</v>
      </c>
      <c r="AG624" s="23">
        <v>0.93300000000000005</v>
      </c>
      <c r="AH624" s="23">
        <v>0.36399999999999999</v>
      </c>
      <c r="AI624" s="23">
        <v>0.90300000000000002</v>
      </c>
      <c r="AJ624" s="23">
        <v>0.46</v>
      </c>
      <c r="AK624" s="23">
        <v>0.33600000000000002</v>
      </c>
      <c r="AL624" s="23">
        <v>0.64502906500000001</v>
      </c>
      <c r="AM624" s="25">
        <v>-0.54975089200000005</v>
      </c>
      <c r="AN624" s="25">
        <v>-0.40011692799999998</v>
      </c>
      <c r="AO624" s="25">
        <v>-0.202732459</v>
      </c>
      <c r="AP624" s="25">
        <v>1.9116290000000001E-2</v>
      </c>
      <c r="AQ624" s="25">
        <v>-0.19111413299999999</v>
      </c>
      <c r="AR624" s="25">
        <v>-0.44249279800000002</v>
      </c>
      <c r="AS624" s="25">
        <v>-3.0118355999999999E-2</v>
      </c>
      <c r="AT624" s="25">
        <v>-0.43889861600000002</v>
      </c>
      <c r="AU624" s="25">
        <v>-4.4312249999999997E-2</v>
      </c>
      <c r="AV624" s="25">
        <v>-0.33724216800000001</v>
      </c>
      <c r="AW624" s="25">
        <v>-0.47366072300000001</v>
      </c>
      <c r="AX624" s="23">
        <v>-1.1051536000000001E-2</v>
      </c>
      <c r="AY624" s="23">
        <v>6.5382820000000003E-3</v>
      </c>
      <c r="AZ624" s="23">
        <v>-4.8183190000000001E-2</v>
      </c>
      <c r="BA624" s="23">
        <v>-7.8494419999999999E-3</v>
      </c>
      <c r="BB624" s="23">
        <v>-3.201223E-3</v>
      </c>
      <c r="BC624" s="23">
        <v>3.0835174999999999E-2</v>
      </c>
      <c r="BD624" s="23">
        <v>1.7144435999999999E-2</v>
      </c>
      <c r="BE624" s="23">
        <v>1.082205E-2</v>
      </c>
      <c r="BF624" s="23">
        <v>5.031326E-3</v>
      </c>
      <c r="BG624" s="23">
        <v>-2.3476159999999999E-3</v>
      </c>
      <c r="BH624" s="23">
        <v>-2.4344010000000001E-3</v>
      </c>
      <c r="BI624" s="23">
        <v>-5.3539834000000001E-2</v>
      </c>
      <c r="BJ624" s="23"/>
      <c r="BK624" s="23"/>
      <c r="BL624" s="23"/>
      <c r="BM624" s="23"/>
      <c r="BN624" s="23"/>
      <c r="BO624" s="23"/>
      <c r="BP624" s="23"/>
      <c r="BQ624" s="23"/>
      <c r="BR624" s="23"/>
      <c r="BS624" s="23"/>
      <c r="BT624" s="23">
        <v>29.306999999999999</v>
      </c>
      <c r="BU624" s="23">
        <v>6</v>
      </c>
      <c r="BV624" s="23">
        <v>14</v>
      </c>
      <c r="BW624" s="23">
        <v>0.64</v>
      </c>
      <c r="BX624" s="23">
        <v>0.9</v>
      </c>
      <c r="BY624" s="23">
        <v>1.42</v>
      </c>
      <c r="BZ624" s="23">
        <v>2.37</v>
      </c>
      <c r="CA624" s="23">
        <v>1.46</v>
      </c>
      <c r="CB624" s="23">
        <v>0.82</v>
      </c>
      <c r="CC624" s="23">
        <v>2.11</v>
      </c>
      <c r="CD624" s="23">
        <v>0.82</v>
      </c>
      <c r="CE624" s="23">
        <v>2.04</v>
      </c>
      <c r="CF624" s="23">
        <v>1.04</v>
      </c>
      <c r="CG624" s="23">
        <v>0.76</v>
      </c>
      <c r="CH624" s="23">
        <v>1.37</v>
      </c>
      <c r="CI624" s="23">
        <v>2.58</v>
      </c>
      <c r="CJ624" s="23">
        <v>0.69</v>
      </c>
      <c r="CK624" s="23">
        <v>-0.297761314</v>
      </c>
      <c r="CL624" s="23">
        <v>-0.48118491200000002</v>
      </c>
      <c r="CM624" s="23">
        <v>-0.78371281100000001</v>
      </c>
      <c r="CN624" s="23">
        <v>-0.54370020200000002</v>
      </c>
      <c r="CO624" s="23">
        <v>-0.71073591899999999</v>
      </c>
      <c r="CP624" s="23">
        <v>0.68104154400000005</v>
      </c>
      <c r="CQ624" s="23">
        <v>0.73798911700000003</v>
      </c>
      <c r="CR624" s="23">
        <v>1.4952562300000001</v>
      </c>
      <c r="CS624" s="23">
        <v>-0.31198470499999997</v>
      </c>
      <c r="CT624" s="23">
        <v>-0.17952273599999999</v>
      </c>
      <c r="CU624" s="23">
        <v>-0.479792526</v>
      </c>
      <c r="CV624" s="23">
        <v>2.9922785E-2</v>
      </c>
      <c r="CW624" s="23">
        <v>7.2445543000000001E-2</v>
      </c>
    </row>
    <row r="625" spans="1:101">
      <c r="A625" s="23">
        <v>2699</v>
      </c>
      <c r="B625" s="23">
        <v>5</v>
      </c>
      <c r="C625" s="23" t="s">
        <v>119</v>
      </c>
      <c r="D625" s="23" t="s">
        <v>85</v>
      </c>
      <c r="E625" s="23" t="s">
        <v>145</v>
      </c>
      <c r="F625" s="23" t="s">
        <v>143</v>
      </c>
      <c r="G625" s="23" t="s">
        <v>133</v>
      </c>
      <c r="H625" s="23" t="s">
        <v>86</v>
      </c>
      <c r="I625" s="23">
        <v>11</v>
      </c>
      <c r="J625" s="23">
        <v>1</v>
      </c>
      <c r="K625" s="23">
        <v>27.867000000000001</v>
      </c>
      <c r="L625" s="23">
        <v>5</v>
      </c>
      <c r="M625" s="23">
        <v>12</v>
      </c>
      <c r="N625" s="23">
        <v>5.0367659000000002E-2</v>
      </c>
      <c r="O625" s="23">
        <v>-7.3295299999999999E-3</v>
      </c>
      <c r="P625" s="23">
        <v>5.6502656999999998E-2</v>
      </c>
      <c r="Q625" s="23">
        <v>1.4738904000000001E-2</v>
      </c>
      <c r="R625" s="23">
        <v>1.8679972999999999E-2</v>
      </c>
      <c r="S625" s="23">
        <v>-9.4384250000000003E-3</v>
      </c>
      <c r="T625" s="23">
        <v>-2.1575674E-2</v>
      </c>
      <c r="U625" s="23">
        <v>-5.0870029999999997E-3</v>
      </c>
      <c r="V625" s="23">
        <v>-2.0965437E-2</v>
      </c>
      <c r="W625" s="23">
        <v>-1.6616303999999998E-2</v>
      </c>
      <c r="X625" s="23">
        <v>2.0440784E-2</v>
      </c>
      <c r="Y625" s="23">
        <v>0.51860139199999999</v>
      </c>
      <c r="Z625" s="23">
        <v>4.5970000000000004</v>
      </c>
      <c r="AA625" s="23">
        <v>0.22500000000000001</v>
      </c>
      <c r="AB625" s="23">
        <v>0.43099999999999999</v>
      </c>
      <c r="AC625" s="23">
        <v>0.48599999999999999</v>
      </c>
      <c r="AD625" s="23">
        <v>1.03</v>
      </c>
      <c r="AE625" s="23">
        <v>0.63800000000000001</v>
      </c>
      <c r="AF625" s="23">
        <v>0.45700000000000002</v>
      </c>
      <c r="AG625" s="23">
        <v>1.0760000000000001</v>
      </c>
      <c r="AH625" s="23">
        <v>0.38400000000000001</v>
      </c>
      <c r="AI625" s="23">
        <v>0.98599999999999999</v>
      </c>
      <c r="AJ625" s="23">
        <v>0.505</v>
      </c>
      <c r="AK625" s="23">
        <v>0.33200000000000002</v>
      </c>
      <c r="AL625" s="23">
        <v>0.66247450399999996</v>
      </c>
      <c r="AM625" s="25">
        <v>-0.647817482</v>
      </c>
      <c r="AN625" s="25">
        <v>-0.36552273000000002</v>
      </c>
      <c r="AO625" s="25">
        <v>-0.31336373099999998</v>
      </c>
      <c r="AP625" s="25">
        <v>1.2837225000000001E-2</v>
      </c>
      <c r="AQ625" s="25">
        <v>-0.19517932099999999</v>
      </c>
      <c r="AR625" s="25">
        <v>-0.34008379999999999</v>
      </c>
      <c r="AS625" s="25">
        <v>3.1812271000000003E-2</v>
      </c>
      <c r="AT625" s="25">
        <v>-0.41566877600000002</v>
      </c>
      <c r="AU625" s="25">
        <v>-6.1230850000000003E-3</v>
      </c>
      <c r="AV625" s="25">
        <v>-0.29670862199999998</v>
      </c>
      <c r="AW625" s="25">
        <v>-0.478861916</v>
      </c>
      <c r="AX625" s="23">
        <v>5.0367659000000002E-2</v>
      </c>
      <c r="AY625" s="23">
        <v>-7.3295299999999999E-3</v>
      </c>
      <c r="AZ625" s="23">
        <v>5.6502656999999998E-2</v>
      </c>
      <c r="BA625" s="23">
        <v>1.4738904000000001E-2</v>
      </c>
      <c r="BB625" s="23">
        <v>1.8679972999999999E-2</v>
      </c>
      <c r="BC625" s="23">
        <v>-9.4384250000000003E-3</v>
      </c>
      <c r="BD625" s="23">
        <v>-2.1575674E-2</v>
      </c>
      <c r="BE625" s="23">
        <v>-5.0870029999999997E-3</v>
      </c>
      <c r="BF625" s="23">
        <v>-2.0965437E-2</v>
      </c>
      <c r="BG625" s="23">
        <v>-1.6616303999999998E-2</v>
      </c>
      <c r="BH625" s="23">
        <v>2.0440784E-2</v>
      </c>
      <c r="BI625" s="23">
        <v>0.51860139199999999</v>
      </c>
      <c r="BJ625" s="23"/>
      <c r="BK625" s="23"/>
      <c r="BL625" s="23"/>
      <c r="BM625" s="23"/>
      <c r="BN625" s="23"/>
      <c r="BO625" s="23"/>
      <c r="BP625" s="23"/>
      <c r="BQ625" s="23"/>
      <c r="BR625" s="23"/>
      <c r="BS625" s="23"/>
      <c r="BT625" s="23">
        <v>27.867000000000001</v>
      </c>
      <c r="BU625" s="23">
        <v>5</v>
      </c>
      <c r="BV625" s="23">
        <v>12</v>
      </c>
      <c r="BW625" s="23">
        <v>0.49</v>
      </c>
      <c r="BX625" s="23">
        <v>0.94</v>
      </c>
      <c r="BY625" s="23">
        <v>1.06</v>
      </c>
      <c r="BZ625" s="23">
        <v>2.2400000000000002</v>
      </c>
      <c r="CA625" s="23">
        <v>1.39</v>
      </c>
      <c r="CB625" s="23">
        <v>0.99</v>
      </c>
      <c r="CC625" s="23">
        <v>2.34</v>
      </c>
      <c r="CD625" s="23">
        <v>0.84</v>
      </c>
      <c r="CE625" s="23">
        <v>2.14</v>
      </c>
      <c r="CF625" s="23">
        <v>1.1000000000000001</v>
      </c>
      <c r="CG625" s="23">
        <v>0.72</v>
      </c>
      <c r="CH625" s="23">
        <v>1.52</v>
      </c>
      <c r="CI625" s="23">
        <v>2.35</v>
      </c>
      <c r="CJ625" s="23">
        <v>0.59</v>
      </c>
      <c r="CK625" s="23">
        <v>0.83249323200000003</v>
      </c>
      <c r="CL625" s="23">
        <v>-0.77604048000000003</v>
      </c>
      <c r="CM625" s="23">
        <v>-1.437030955</v>
      </c>
      <c r="CN625" s="23">
        <v>2.4776785999999999E-2</v>
      </c>
      <c r="CO625" s="23">
        <v>0.16659823700000001</v>
      </c>
      <c r="CP625" s="23">
        <v>-0.41482132999999999</v>
      </c>
      <c r="CQ625" s="23">
        <v>-1.1307147550000001</v>
      </c>
      <c r="CR625" s="23">
        <v>-1.1059000320000001</v>
      </c>
      <c r="CS625" s="23">
        <v>1.1481802800000001</v>
      </c>
      <c r="CT625" s="23">
        <v>-0.23966331099999999</v>
      </c>
      <c r="CU625" s="23">
        <v>0.44570146799999999</v>
      </c>
      <c r="CV625" s="23">
        <v>-0.41358932300000001</v>
      </c>
      <c r="CW625" s="23">
        <v>-1.8053753779999999</v>
      </c>
    </row>
    <row r="626" spans="1:101">
      <c r="A626" s="23">
        <v>2699</v>
      </c>
      <c r="B626" s="23">
        <v>6</v>
      </c>
      <c r="C626" s="23" t="s">
        <v>119</v>
      </c>
      <c r="D626" s="23" t="s">
        <v>85</v>
      </c>
      <c r="E626" s="23" t="s">
        <v>145</v>
      </c>
      <c r="F626" s="23" t="s">
        <v>143</v>
      </c>
      <c r="G626" s="23" t="s">
        <v>133</v>
      </c>
      <c r="H626" s="23" t="s">
        <v>86</v>
      </c>
      <c r="I626" s="23">
        <v>11</v>
      </c>
      <c r="J626" s="23">
        <v>1</v>
      </c>
      <c r="K626" s="23">
        <v>23.335000000000001</v>
      </c>
      <c r="L626" s="23">
        <v>6</v>
      </c>
      <c r="M626" s="23">
        <v>13</v>
      </c>
      <c r="N626" s="23">
        <v>-2.5153218000000001E-2</v>
      </c>
      <c r="O626" s="23">
        <v>2.6422998E-2</v>
      </c>
      <c r="P626" s="23">
        <v>8.5384069999999996E-3</v>
      </c>
      <c r="Q626" s="23">
        <v>-3.1658028999999997E-2</v>
      </c>
      <c r="R626" s="23">
        <v>2.8556076999999999E-2</v>
      </c>
      <c r="S626" s="23">
        <v>-1.5730827999999999E-2</v>
      </c>
      <c r="T626" s="23">
        <v>1.1918688E-2</v>
      </c>
      <c r="U626" s="23">
        <v>-5.0442279999999999E-2</v>
      </c>
      <c r="V626" s="23">
        <v>-3.0577559000000001E-2</v>
      </c>
      <c r="W626" s="23">
        <v>-2.7903744000000001E-2</v>
      </c>
      <c r="X626" s="23">
        <v>-1.5405528999999999E-2</v>
      </c>
      <c r="Y626" s="23">
        <v>-0.203127891</v>
      </c>
      <c r="Z626" s="23">
        <v>4.4859999999999998</v>
      </c>
      <c r="AA626" s="23">
        <v>0.314</v>
      </c>
      <c r="AB626" s="23">
        <v>0.38500000000000001</v>
      </c>
      <c r="AC626" s="23">
        <v>0.54200000000000004</v>
      </c>
      <c r="AD626" s="23">
        <v>1.139</v>
      </c>
      <c r="AE626" s="23">
        <v>0.61099999999999999</v>
      </c>
      <c r="AF626" s="23">
        <v>0.44900000000000001</v>
      </c>
      <c r="AG626" s="23">
        <v>0.96199999999999997</v>
      </c>
      <c r="AH626" s="23">
        <v>0.40600000000000003</v>
      </c>
      <c r="AI626" s="23">
        <v>0.98399999999999999</v>
      </c>
      <c r="AJ626" s="23">
        <v>0.50600000000000001</v>
      </c>
      <c r="AK626" s="23">
        <v>0.35099999999999998</v>
      </c>
      <c r="AL626" s="23">
        <v>0.65185926900000002</v>
      </c>
      <c r="AM626" s="25">
        <v>-0.50307035200000005</v>
      </c>
      <c r="AN626" s="25">
        <v>-0.41453927000000002</v>
      </c>
      <c r="AO626" s="25">
        <v>-0.266000713</v>
      </c>
      <c r="AP626" s="25">
        <v>5.6523723999999997E-2</v>
      </c>
      <c r="AQ626" s="25">
        <v>-0.21395879000000001</v>
      </c>
      <c r="AR626" s="25">
        <v>-0.34775365899999999</v>
      </c>
      <c r="AS626" s="25">
        <v>-1.6824927999999999E-2</v>
      </c>
      <c r="AT626" s="25">
        <v>-0.39147396600000001</v>
      </c>
      <c r="AU626" s="25">
        <v>-7.0049020000000004E-3</v>
      </c>
      <c r="AV626" s="25">
        <v>-0.29584948300000002</v>
      </c>
      <c r="AW626" s="25">
        <v>-0.45469288400000002</v>
      </c>
      <c r="AX626" s="23">
        <v>-2.5153218000000001E-2</v>
      </c>
      <c r="AY626" s="23">
        <v>2.6422998E-2</v>
      </c>
      <c r="AZ626" s="23">
        <v>8.5384069999999996E-3</v>
      </c>
      <c r="BA626" s="23">
        <v>-3.1658028999999997E-2</v>
      </c>
      <c r="BB626" s="23">
        <v>2.8556076999999999E-2</v>
      </c>
      <c r="BC626" s="23">
        <v>-1.5730827999999999E-2</v>
      </c>
      <c r="BD626" s="23">
        <v>1.1918688E-2</v>
      </c>
      <c r="BE626" s="23">
        <v>-5.0442279999999999E-2</v>
      </c>
      <c r="BF626" s="23">
        <v>-3.0577559000000001E-2</v>
      </c>
      <c r="BG626" s="23">
        <v>-2.7903744000000001E-2</v>
      </c>
      <c r="BH626" s="23">
        <v>-1.5405528999999999E-2</v>
      </c>
      <c r="BI626" s="23">
        <v>-0.203127891</v>
      </c>
      <c r="BJ626" s="23"/>
      <c r="BK626" s="23"/>
      <c r="BL626" s="23"/>
      <c r="BM626" s="23"/>
      <c r="BN626" s="23"/>
      <c r="BO626" s="23"/>
      <c r="BP626" s="23"/>
      <c r="BQ626" s="23"/>
      <c r="BR626" s="23"/>
      <c r="BS626" s="23"/>
      <c r="BT626" s="23">
        <v>23.335000000000001</v>
      </c>
      <c r="BU626" s="23">
        <v>6</v>
      </c>
      <c r="BV626" s="23">
        <v>13</v>
      </c>
      <c r="BW626" s="23">
        <v>0.7</v>
      </c>
      <c r="BX626" s="23">
        <v>0.86</v>
      </c>
      <c r="BY626" s="23">
        <v>1.21</v>
      </c>
      <c r="BZ626" s="23">
        <v>2.54</v>
      </c>
      <c r="CA626" s="23">
        <v>1.36</v>
      </c>
      <c r="CB626" s="23">
        <v>1</v>
      </c>
      <c r="CC626" s="23">
        <v>2.14</v>
      </c>
      <c r="CD626" s="23">
        <v>0.91</v>
      </c>
      <c r="CE626" s="23">
        <v>2.19</v>
      </c>
      <c r="CF626" s="23">
        <v>1.1299999999999999</v>
      </c>
      <c r="CG626" s="23">
        <v>0.78</v>
      </c>
      <c r="CH626" s="23">
        <v>1.44</v>
      </c>
      <c r="CI626" s="23">
        <v>2.14</v>
      </c>
      <c r="CJ626" s="23">
        <v>0.64</v>
      </c>
      <c r="CK626" s="23">
        <v>-2.7000742359999998</v>
      </c>
      <c r="CL626" s="23">
        <v>1.2797334E-2</v>
      </c>
      <c r="CM626" s="23">
        <v>-1.253708311</v>
      </c>
      <c r="CN626" s="23">
        <v>-0.27487480800000003</v>
      </c>
      <c r="CO626" s="23">
        <v>0.66560570600000002</v>
      </c>
      <c r="CP626" s="23">
        <v>1.540853094</v>
      </c>
      <c r="CQ626" s="23">
        <v>-0.137928622</v>
      </c>
      <c r="CR626" s="23">
        <v>-1.483963699</v>
      </c>
      <c r="CS626" s="23">
        <v>0.66165454300000004</v>
      </c>
      <c r="CT626" s="23">
        <v>-0.22926116399999999</v>
      </c>
      <c r="CU626" s="23">
        <v>-0.133517781</v>
      </c>
      <c r="CV626" s="23">
        <v>-0.56393344499999998</v>
      </c>
      <c r="CW626" s="23">
        <v>-0.36052785399999998</v>
      </c>
    </row>
    <row r="627" spans="1:101">
      <c r="A627" s="23">
        <v>2699</v>
      </c>
      <c r="B627" s="23">
        <v>7</v>
      </c>
      <c r="C627" s="23" t="s">
        <v>119</v>
      </c>
      <c r="D627" s="23" t="s">
        <v>85</v>
      </c>
      <c r="E627" s="23" t="s">
        <v>145</v>
      </c>
      <c r="F627" s="23" t="s">
        <v>143</v>
      </c>
      <c r="G627" s="23" t="s">
        <v>133</v>
      </c>
      <c r="H627" s="23" t="s">
        <v>86</v>
      </c>
      <c r="I627" s="23">
        <v>11</v>
      </c>
      <c r="J627" s="23">
        <v>1</v>
      </c>
      <c r="K627" s="23">
        <v>32.451000000000001</v>
      </c>
      <c r="L627" s="23">
        <v>5</v>
      </c>
      <c r="M627" s="23">
        <v>14</v>
      </c>
      <c r="N627" s="23">
        <v>1.7929269000000001E-2</v>
      </c>
      <c r="O627" s="23">
        <v>-3.4341848000000001E-2</v>
      </c>
      <c r="P627" s="23">
        <v>-5.0501513999999997E-2</v>
      </c>
      <c r="Q627" s="23">
        <v>-2.1641648999999999E-2</v>
      </c>
      <c r="R627" s="23">
        <v>-2.3455706E-2</v>
      </c>
      <c r="S627" s="23">
        <v>-4.4371094999999999E-2</v>
      </c>
      <c r="T627" s="23">
        <v>-1.6749627999999999E-2</v>
      </c>
      <c r="U627" s="23">
        <v>1.3913370000000001E-3</v>
      </c>
      <c r="V627" s="23">
        <v>2.3859664999999999E-2</v>
      </c>
      <c r="W627" s="23">
        <v>1.9712305999999999E-2</v>
      </c>
      <c r="X627" s="23">
        <v>-4.3714310000000003E-3</v>
      </c>
      <c r="Y627" s="23">
        <v>0.128465196</v>
      </c>
      <c r="Z627" s="23">
        <v>4.0010000000000003</v>
      </c>
      <c r="AA627" s="23">
        <v>0.19500000000000001</v>
      </c>
      <c r="AB627" s="23">
        <v>0.39600000000000002</v>
      </c>
      <c r="AC627" s="23">
        <v>0.55700000000000005</v>
      </c>
      <c r="AD627" s="23">
        <v>0.96299999999999997</v>
      </c>
      <c r="AE627" s="23">
        <v>0.61399999999999999</v>
      </c>
      <c r="AF627" s="23">
        <v>0.41199999999999998</v>
      </c>
      <c r="AG627" s="23">
        <v>0.91200000000000003</v>
      </c>
      <c r="AH627" s="23">
        <v>0.34499999999999997</v>
      </c>
      <c r="AI627" s="23">
        <v>0.79700000000000004</v>
      </c>
      <c r="AJ627" s="23">
        <v>0.38</v>
      </c>
      <c r="AK627" s="23">
        <v>0.307</v>
      </c>
      <c r="AL627" s="23">
        <v>0.602168551</v>
      </c>
      <c r="AM627" s="25">
        <v>-0.70996538899999995</v>
      </c>
      <c r="AN627" s="25">
        <v>-0.40230481400000001</v>
      </c>
      <c r="AO627" s="25">
        <v>-0.25414480499999997</v>
      </c>
      <c r="AP627" s="25">
        <v>-1.6373713000000002E-2</v>
      </c>
      <c r="AQ627" s="25">
        <v>-0.21183162899999999</v>
      </c>
      <c r="AR627" s="25">
        <v>-0.38510278399999998</v>
      </c>
      <c r="AS627" s="25">
        <v>-4.0005161999999997E-2</v>
      </c>
      <c r="AT627" s="25">
        <v>-0.46218090499999998</v>
      </c>
      <c r="AU627" s="25">
        <v>-9.8541678999999993E-2</v>
      </c>
      <c r="AV627" s="25">
        <v>-0.42021640300000002</v>
      </c>
      <c r="AW627" s="25">
        <v>-0.51286162499999999</v>
      </c>
      <c r="AX627" s="23">
        <v>1.7929269000000001E-2</v>
      </c>
      <c r="AY627" s="23">
        <v>-3.4341848000000001E-2</v>
      </c>
      <c r="AZ627" s="23">
        <v>-5.0501513999999997E-2</v>
      </c>
      <c r="BA627" s="23">
        <v>-2.1641648999999999E-2</v>
      </c>
      <c r="BB627" s="23">
        <v>-2.3455706E-2</v>
      </c>
      <c r="BC627" s="23">
        <v>-4.4371094999999999E-2</v>
      </c>
      <c r="BD627" s="23">
        <v>-1.6749627999999999E-2</v>
      </c>
      <c r="BE627" s="23">
        <v>1.3913370000000001E-3</v>
      </c>
      <c r="BF627" s="23">
        <v>2.3859664999999999E-2</v>
      </c>
      <c r="BG627" s="23">
        <v>1.9712305999999999E-2</v>
      </c>
      <c r="BH627" s="23">
        <v>-4.3714310000000003E-3</v>
      </c>
      <c r="BI627" s="23">
        <v>0.128465196</v>
      </c>
      <c r="BJ627" s="23"/>
      <c r="BK627" s="23"/>
      <c r="BL627" s="23"/>
      <c r="BM627" s="23"/>
      <c r="BN627" s="23"/>
      <c r="BO627" s="23"/>
      <c r="BP627" s="23"/>
      <c r="BQ627" s="23"/>
      <c r="BR627" s="23"/>
      <c r="BS627" s="23"/>
      <c r="BT627" s="23">
        <v>32.451000000000001</v>
      </c>
      <c r="BU627" s="23">
        <v>5</v>
      </c>
      <c r="BV627" s="23">
        <v>14</v>
      </c>
      <c r="BW627" s="23">
        <v>0.49</v>
      </c>
      <c r="BX627" s="23">
        <v>0.99</v>
      </c>
      <c r="BY627" s="23">
        <v>1.39</v>
      </c>
      <c r="BZ627" s="23">
        <v>2.41</v>
      </c>
      <c r="CA627" s="23">
        <v>1.53</v>
      </c>
      <c r="CB627" s="23">
        <v>1.03</v>
      </c>
      <c r="CC627" s="23">
        <v>2.2799999999999998</v>
      </c>
      <c r="CD627" s="23">
        <v>0.86</v>
      </c>
      <c r="CE627" s="23">
        <v>1.99</v>
      </c>
      <c r="CF627" s="23">
        <v>0.95</v>
      </c>
      <c r="CG627" s="23">
        <v>0.77</v>
      </c>
      <c r="CH627" s="23">
        <v>1.24</v>
      </c>
      <c r="CI627" s="23">
        <v>2.21</v>
      </c>
      <c r="CJ627" s="23">
        <v>0.67</v>
      </c>
      <c r="CK627" s="23">
        <v>4.5153502999999998E-2</v>
      </c>
      <c r="CL627" s="23">
        <v>-2.887148287</v>
      </c>
      <c r="CM627" s="23">
        <v>0.61646440199999997</v>
      </c>
      <c r="CN627" s="23">
        <v>0.34198769600000001</v>
      </c>
      <c r="CO627" s="23">
        <v>0.39633016399999998</v>
      </c>
      <c r="CP627" s="23">
        <v>-0.13771135000000001</v>
      </c>
      <c r="CQ627" s="23">
        <v>0.62071748400000004</v>
      </c>
      <c r="CR627" s="23">
        <v>0.49912476300000003</v>
      </c>
      <c r="CS627" s="23">
        <v>-0.63481465699999995</v>
      </c>
      <c r="CT627" s="23">
        <v>-0.227965998</v>
      </c>
      <c r="CU627" s="23">
        <v>-1.5088279E-2</v>
      </c>
      <c r="CV627" s="23">
        <v>-0.80298742499999998</v>
      </c>
      <c r="CW627" s="23">
        <v>0.65065061999999996</v>
      </c>
    </row>
    <row r="628" spans="1:101">
      <c r="A628" s="23">
        <v>2699</v>
      </c>
      <c r="B628" s="23">
        <v>8</v>
      </c>
      <c r="C628" s="23" t="s">
        <v>119</v>
      </c>
      <c r="D628" s="23" t="s">
        <v>85</v>
      </c>
      <c r="E628" s="23" t="s">
        <v>145</v>
      </c>
      <c r="F628" s="23" t="s">
        <v>143</v>
      </c>
      <c r="G628" s="23" t="s">
        <v>133</v>
      </c>
      <c r="H628" s="23" t="s">
        <v>86</v>
      </c>
      <c r="I628" s="23">
        <v>11</v>
      </c>
      <c r="J628" s="23">
        <v>1</v>
      </c>
      <c r="K628" s="23">
        <v>30.074999999999999</v>
      </c>
      <c r="L628" s="23">
        <v>5</v>
      </c>
      <c r="M628" s="23">
        <v>13</v>
      </c>
      <c r="N628" s="23">
        <v>-3.9152452999999997E-2</v>
      </c>
      <c r="O628" s="23">
        <v>-4.6605559999999997E-2</v>
      </c>
      <c r="P628" s="23">
        <v>-3.1755965999999997E-2</v>
      </c>
      <c r="Q628" s="23">
        <v>-2.99641E-2</v>
      </c>
      <c r="R628" s="23">
        <v>-5.2929656999999998E-2</v>
      </c>
      <c r="S628" s="23">
        <v>3.2088779999999997E-2</v>
      </c>
      <c r="T628" s="23">
        <v>-8.0234309999999993E-3</v>
      </c>
      <c r="U628" s="23">
        <v>5.4507840000000002E-3</v>
      </c>
      <c r="V628" s="23">
        <v>-2.3524768000000001E-2</v>
      </c>
      <c r="W628" s="23">
        <v>-1.4670097999999999E-2</v>
      </c>
      <c r="X628" s="23">
        <v>-1.7037589999999998E-2</v>
      </c>
      <c r="Y628" s="23">
        <v>-0.32729729899999999</v>
      </c>
      <c r="Z628" s="23">
        <v>4.0049999999999999</v>
      </c>
      <c r="AA628" s="23">
        <v>0.26200000000000001</v>
      </c>
      <c r="AB628" s="23">
        <v>0.40899999999999997</v>
      </c>
      <c r="AC628" s="23">
        <v>0.52800000000000002</v>
      </c>
      <c r="AD628" s="23">
        <v>0.98699999999999999</v>
      </c>
      <c r="AE628" s="23">
        <v>0.65400000000000003</v>
      </c>
      <c r="AF628" s="23">
        <v>0.30199999999999999</v>
      </c>
      <c r="AG628" s="23">
        <v>0.89300000000000002</v>
      </c>
      <c r="AH628" s="23">
        <v>0.34300000000000003</v>
      </c>
      <c r="AI628" s="23">
        <v>0.878</v>
      </c>
      <c r="AJ628" s="23">
        <v>0.42099999999999999</v>
      </c>
      <c r="AK628" s="23">
        <v>0.316</v>
      </c>
      <c r="AL628" s="23">
        <v>0.60260252000000003</v>
      </c>
      <c r="AM628" s="25">
        <v>-0.58169870899999998</v>
      </c>
      <c r="AN628" s="25">
        <v>-0.38827669199999998</v>
      </c>
      <c r="AO628" s="25">
        <v>-0.27736607699999999</v>
      </c>
      <c r="AP628" s="25">
        <v>-5.6828470000000004E-3</v>
      </c>
      <c r="AQ628" s="25">
        <v>-0.18442225200000001</v>
      </c>
      <c r="AR628" s="25">
        <v>-0.51999305699999998</v>
      </c>
      <c r="AS628" s="25">
        <v>-4.9148540999999997E-2</v>
      </c>
      <c r="AT628" s="25">
        <v>-0.46470588000000002</v>
      </c>
      <c r="AU628" s="25">
        <v>-5.6505484000000002E-2</v>
      </c>
      <c r="AV628" s="25">
        <v>-0.37571790399999999</v>
      </c>
      <c r="AW628" s="25">
        <v>-0.50031291700000002</v>
      </c>
      <c r="AX628" s="23">
        <v>-3.9152452999999997E-2</v>
      </c>
      <c r="AY628" s="23">
        <v>-4.6605559999999997E-2</v>
      </c>
      <c r="AZ628" s="23">
        <v>-3.1755965999999997E-2</v>
      </c>
      <c r="BA628" s="23">
        <v>-2.99641E-2</v>
      </c>
      <c r="BB628" s="23">
        <v>-5.2929656999999998E-2</v>
      </c>
      <c r="BC628" s="23">
        <v>3.2088779999999997E-2</v>
      </c>
      <c r="BD628" s="23">
        <v>-8.0234309999999993E-3</v>
      </c>
      <c r="BE628" s="23">
        <v>5.4507840000000002E-3</v>
      </c>
      <c r="BF628" s="23">
        <v>-2.3524768000000001E-2</v>
      </c>
      <c r="BG628" s="23">
        <v>-1.4670097999999999E-2</v>
      </c>
      <c r="BH628" s="23">
        <v>-1.7037589999999998E-2</v>
      </c>
      <c r="BI628" s="23">
        <v>-0.32729729899999999</v>
      </c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>
        <v>30.074999999999999</v>
      </c>
      <c r="BU628" s="23">
        <v>5</v>
      </c>
      <c r="BV628" s="23">
        <v>13</v>
      </c>
      <c r="BW628" s="23">
        <v>0.65</v>
      </c>
      <c r="BX628" s="23">
        <v>1.02</v>
      </c>
      <c r="BY628" s="23">
        <v>1.32</v>
      </c>
      <c r="BZ628" s="23">
        <v>2.46</v>
      </c>
      <c r="CA628" s="23">
        <v>1.63</v>
      </c>
      <c r="CB628" s="23">
        <v>0.75</v>
      </c>
      <c r="CC628" s="23">
        <v>2.23</v>
      </c>
      <c r="CD628" s="23">
        <v>0.86</v>
      </c>
      <c r="CE628" s="23">
        <v>2.19</v>
      </c>
      <c r="CF628" s="23">
        <v>1.05</v>
      </c>
      <c r="CG628" s="23">
        <v>0.79</v>
      </c>
      <c r="CH628" s="23">
        <v>1.33</v>
      </c>
      <c r="CI628" s="23">
        <v>2.96</v>
      </c>
      <c r="CJ628" s="23">
        <v>0.73</v>
      </c>
      <c r="CK628" s="23">
        <v>-2.0238863170000001</v>
      </c>
      <c r="CL628" s="23">
        <v>-0.78493994700000003</v>
      </c>
      <c r="CM628" s="23">
        <v>-0.99195746500000004</v>
      </c>
      <c r="CN628" s="23">
        <v>-0.69752193100000004</v>
      </c>
      <c r="CO628" s="23">
        <v>-0.99620194299999998</v>
      </c>
      <c r="CP628" s="23">
        <v>0.18490546999999999</v>
      </c>
      <c r="CQ628" s="23">
        <v>0.30306541999999997</v>
      </c>
      <c r="CR628" s="23">
        <v>1.0904307289999999</v>
      </c>
      <c r="CS628" s="23">
        <v>0.28340590399999999</v>
      </c>
      <c r="CT628" s="23">
        <v>-0.56979376299999995</v>
      </c>
      <c r="CU628" s="23">
        <v>-0.51357781899999999</v>
      </c>
      <c r="CV628" s="23">
        <v>0.95712757400000004</v>
      </c>
      <c r="CW628" s="23">
        <v>3.4916038000000003E-2</v>
      </c>
    </row>
    <row r="629" spans="1:101">
      <c r="A629" s="23">
        <v>2699</v>
      </c>
      <c r="B629" s="23">
        <v>9</v>
      </c>
      <c r="C629" s="23" t="s">
        <v>119</v>
      </c>
      <c r="D629" s="23" t="s">
        <v>85</v>
      </c>
      <c r="E629" s="23" t="s">
        <v>145</v>
      </c>
      <c r="F629" s="23" t="s">
        <v>143</v>
      </c>
      <c r="G629" s="23" t="s">
        <v>133</v>
      </c>
      <c r="H629" s="23" t="s">
        <v>86</v>
      </c>
      <c r="I629" s="23">
        <v>11</v>
      </c>
      <c r="J629" s="23">
        <v>1</v>
      </c>
      <c r="K629" s="23">
        <v>30.972999999999999</v>
      </c>
      <c r="L629" s="23">
        <v>7</v>
      </c>
      <c r="M629" s="23">
        <v>12</v>
      </c>
      <c r="N629" s="23">
        <v>7.1529785999999998E-2</v>
      </c>
      <c r="O629" s="23">
        <v>5.7737420999999997E-2</v>
      </c>
      <c r="P629" s="23">
        <v>6.7786341999999999E-2</v>
      </c>
      <c r="Q629" s="23">
        <v>2.0008762999999999E-2</v>
      </c>
      <c r="R629" s="23">
        <v>6.6536384000000004E-2</v>
      </c>
      <c r="S629" s="23">
        <v>1.1977575000000001E-2</v>
      </c>
      <c r="T629" s="23">
        <v>4.2289950000000001E-3</v>
      </c>
      <c r="U629" s="23">
        <v>1.4738204E-2</v>
      </c>
      <c r="V629" s="23">
        <v>2.6085725000000001E-2</v>
      </c>
      <c r="W629" s="23">
        <v>3.107037E-2</v>
      </c>
      <c r="X629" s="23">
        <v>2.4336495E-2</v>
      </c>
      <c r="Y629" s="23">
        <v>0.841116321</v>
      </c>
      <c r="Z629" s="23">
        <v>5.194</v>
      </c>
      <c r="AA629" s="23">
        <v>0.26500000000000001</v>
      </c>
      <c r="AB629" s="23">
        <v>0.41799999999999998</v>
      </c>
      <c r="AC629" s="23">
        <v>0.54900000000000004</v>
      </c>
      <c r="AD629" s="23">
        <v>1.1779999999999999</v>
      </c>
      <c r="AE629" s="23">
        <v>0.64500000000000002</v>
      </c>
      <c r="AF629" s="23">
        <v>0.52</v>
      </c>
      <c r="AG629" s="23">
        <v>1.153</v>
      </c>
      <c r="AH629" s="23">
        <v>0.40500000000000003</v>
      </c>
      <c r="AI629" s="23">
        <v>0.998</v>
      </c>
      <c r="AJ629" s="23">
        <v>0.51300000000000001</v>
      </c>
      <c r="AK629" s="23">
        <v>0.37</v>
      </c>
      <c r="AL629" s="23">
        <v>0.71550194499999997</v>
      </c>
      <c r="AM629" s="25">
        <v>-0.57675412599999998</v>
      </c>
      <c r="AN629" s="25">
        <v>-0.37882371799999998</v>
      </c>
      <c r="AO629" s="25">
        <v>-0.26042765600000001</v>
      </c>
      <c r="AP629" s="25">
        <v>7.114529E-2</v>
      </c>
      <c r="AQ629" s="25">
        <v>-0.19044028499999999</v>
      </c>
      <c r="AR629" s="25">
        <v>-0.28399665600000001</v>
      </c>
      <c r="AS629" s="25">
        <v>6.1829307E-2</v>
      </c>
      <c r="AT629" s="25">
        <v>-0.39254497700000002</v>
      </c>
      <c r="AU629" s="25">
        <v>-8.6945900000000005E-4</v>
      </c>
      <c r="AV629" s="25">
        <v>-0.289882635</v>
      </c>
      <c r="AW629" s="25">
        <v>-0.43179827599999998</v>
      </c>
      <c r="AX629" s="23">
        <v>7.1529785999999998E-2</v>
      </c>
      <c r="AY629" s="23">
        <v>5.7737420999999997E-2</v>
      </c>
      <c r="AZ629" s="23">
        <v>6.7786341999999999E-2</v>
      </c>
      <c r="BA629" s="23">
        <v>2.0008762999999999E-2</v>
      </c>
      <c r="BB629" s="23">
        <v>6.6536384000000004E-2</v>
      </c>
      <c r="BC629" s="23">
        <v>1.1977575000000001E-2</v>
      </c>
      <c r="BD629" s="23">
        <v>4.2289950000000001E-3</v>
      </c>
      <c r="BE629" s="23">
        <v>1.4738204E-2</v>
      </c>
      <c r="BF629" s="23">
        <v>2.6085725000000001E-2</v>
      </c>
      <c r="BG629" s="23">
        <v>3.107037E-2</v>
      </c>
      <c r="BH629" s="23">
        <v>2.4336495E-2</v>
      </c>
      <c r="BI629" s="23">
        <v>0.841116321</v>
      </c>
      <c r="BJ629" s="23"/>
      <c r="BK629" s="23"/>
      <c r="BL629" s="23"/>
      <c r="BM629" s="23"/>
      <c r="BN629" s="23"/>
      <c r="BO629" s="23"/>
      <c r="BP629" s="23"/>
      <c r="BQ629" s="23"/>
      <c r="BR629" s="23"/>
      <c r="BS629" s="23"/>
      <c r="BT629" s="23">
        <v>30.972999999999999</v>
      </c>
      <c r="BU629" s="23">
        <v>7</v>
      </c>
      <c r="BV629" s="23">
        <v>12</v>
      </c>
      <c r="BW629" s="23">
        <v>0.51</v>
      </c>
      <c r="BX629" s="23">
        <v>0.8</v>
      </c>
      <c r="BY629" s="23">
        <v>1.06</v>
      </c>
      <c r="BZ629" s="23">
        <v>2.27</v>
      </c>
      <c r="CA629" s="23">
        <v>1.24</v>
      </c>
      <c r="CB629" s="23">
        <v>1</v>
      </c>
      <c r="CC629" s="23">
        <v>2.2200000000000002</v>
      </c>
      <c r="CD629" s="23">
        <v>0.78</v>
      </c>
      <c r="CE629" s="23">
        <v>1.92</v>
      </c>
      <c r="CF629" s="23">
        <v>0.99</v>
      </c>
      <c r="CG629" s="23">
        <v>0.71</v>
      </c>
      <c r="CH629" s="23">
        <v>1.39</v>
      </c>
      <c r="CI629" s="23">
        <v>2.2200000000000002</v>
      </c>
      <c r="CJ629" s="23">
        <v>0.56000000000000005</v>
      </c>
      <c r="CK629" s="23">
        <v>3.6885197380000001</v>
      </c>
      <c r="CL629" s="23">
        <v>-0.91129328399999998</v>
      </c>
      <c r="CM629" s="23">
        <v>-1.46250331</v>
      </c>
      <c r="CN629" s="23">
        <v>0.16233597499999999</v>
      </c>
      <c r="CO629" s="23">
        <v>0.34043579600000001</v>
      </c>
      <c r="CP629" s="23">
        <v>-0.40921843499999999</v>
      </c>
      <c r="CQ629" s="23">
        <v>-0.36373891000000003</v>
      </c>
      <c r="CR629" s="23">
        <v>-0.40916134100000001</v>
      </c>
      <c r="CS629" s="23">
        <v>0.64083499899999996</v>
      </c>
      <c r="CT629" s="23">
        <v>-0.97756646400000002</v>
      </c>
      <c r="CU629" s="23">
        <v>-6.0386895000000003E-2</v>
      </c>
      <c r="CV629" s="23">
        <v>-0.38742015499999999</v>
      </c>
      <c r="CW629" s="23">
        <v>-0.120341826</v>
      </c>
    </row>
    <row r="630" spans="1:101">
      <c r="A630" s="23">
        <v>2699</v>
      </c>
      <c r="B630" s="23">
        <v>10</v>
      </c>
      <c r="C630" s="23" t="s">
        <v>119</v>
      </c>
      <c r="D630" s="23" t="s">
        <v>85</v>
      </c>
      <c r="E630" s="23" t="s">
        <v>145</v>
      </c>
      <c r="F630" s="23" t="s">
        <v>143</v>
      </c>
      <c r="G630" s="23" t="s">
        <v>133</v>
      </c>
      <c r="H630" s="23" t="s">
        <v>86</v>
      </c>
      <c r="I630" s="23">
        <v>11</v>
      </c>
      <c r="J630" s="23">
        <v>1</v>
      </c>
      <c r="K630" s="23">
        <v>18.228000000000002</v>
      </c>
      <c r="L630" s="23">
        <v>5</v>
      </c>
      <c r="M630" s="23">
        <v>14</v>
      </c>
      <c r="N630" s="23">
        <v>2.8835863999999999E-2</v>
      </c>
      <c r="O630" s="23">
        <v>8.2648132999999999E-2</v>
      </c>
      <c r="P630" s="23">
        <v>3.2177994000000001E-2</v>
      </c>
      <c r="Q630" s="23">
        <v>1.5807581000000001E-2</v>
      </c>
      <c r="R630" s="23">
        <v>4.6999674999999998E-2</v>
      </c>
      <c r="S630" s="23">
        <v>2.5721506000000002E-2</v>
      </c>
      <c r="T630" s="23">
        <v>4.3303649999999999E-2</v>
      </c>
      <c r="U630" s="23">
        <v>-4.4363060000000001E-3</v>
      </c>
      <c r="V630" s="23">
        <v>6.2180839999999996E-3</v>
      </c>
      <c r="W630" s="23">
        <v>1.0398255E-2</v>
      </c>
      <c r="X630" s="23">
        <v>-2.9282882999999999E-2</v>
      </c>
      <c r="Y630" s="23">
        <v>0.38945848900000002</v>
      </c>
      <c r="Z630" s="23">
        <v>5.0579999999999998</v>
      </c>
      <c r="AA630" s="23">
        <v>0.311</v>
      </c>
      <c r="AB630" s="23">
        <v>0.38100000000000001</v>
      </c>
      <c r="AC630" s="23">
        <v>0.58899999999999997</v>
      </c>
      <c r="AD630" s="23">
        <v>1.1539999999999999</v>
      </c>
      <c r="AE630" s="23">
        <v>0.65600000000000003</v>
      </c>
      <c r="AF630" s="23">
        <v>0.46899999999999997</v>
      </c>
      <c r="AG630" s="23">
        <v>1.014</v>
      </c>
      <c r="AH630" s="23">
        <v>0.41</v>
      </c>
      <c r="AI630" s="23">
        <v>1.0149999999999999</v>
      </c>
      <c r="AJ630" s="23">
        <v>0.52700000000000002</v>
      </c>
      <c r="AK630" s="23">
        <v>0.40600000000000003</v>
      </c>
      <c r="AL630" s="23">
        <v>0.70397882499999997</v>
      </c>
      <c r="AM630" s="25">
        <v>-0.50723961100000003</v>
      </c>
      <c r="AN630" s="25">
        <v>-0.41907502400000002</v>
      </c>
      <c r="AO630" s="25">
        <v>-0.22988470499999999</v>
      </c>
      <c r="AP630" s="25">
        <v>6.2205809000000001E-2</v>
      </c>
      <c r="AQ630" s="25">
        <v>-0.18309616100000001</v>
      </c>
      <c r="AR630" s="25">
        <v>-0.32882715699999998</v>
      </c>
      <c r="AS630" s="25">
        <v>6.0379550000000002E-3</v>
      </c>
      <c r="AT630" s="25">
        <v>-0.38721614300000001</v>
      </c>
      <c r="AU630" s="25">
        <v>6.466042E-3</v>
      </c>
      <c r="AV630" s="25">
        <v>-0.27818938500000001</v>
      </c>
      <c r="AW630" s="25">
        <v>-0.39147396600000001</v>
      </c>
      <c r="AX630" s="23">
        <v>2.8835863999999999E-2</v>
      </c>
      <c r="AY630" s="23">
        <v>8.2648132999999999E-2</v>
      </c>
      <c r="AZ630" s="23">
        <v>3.2177994000000001E-2</v>
      </c>
      <c r="BA630" s="23">
        <v>1.5807581000000001E-2</v>
      </c>
      <c r="BB630" s="23">
        <v>4.6999674999999998E-2</v>
      </c>
      <c r="BC630" s="23">
        <v>2.5721506000000002E-2</v>
      </c>
      <c r="BD630" s="23">
        <v>4.3303649999999999E-2</v>
      </c>
      <c r="BE630" s="23">
        <v>-4.4363060000000001E-3</v>
      </c>
      <c r="BF630" s="23">
        <v>6.2180839999999996E-3</v>
      </c>
      <c r="BG630" s="23">
        <v>1.0398255E-2</v>
      </c>
      <c r="BH630" s="23">
        <v>-2.9282882999999999E-2</v>
      </c>
      <c r="BI630" s="23">
        <v>0.38945848900000002</v>
      </c>
      <c r="BJ630" s="23"/>
      <c r="BK630" s="23"/>
      <c r="BL630" s="23"/>
      <c r="BM630" s="23"/>
      <c r="BN630" s="23"/>
      <c r="BO630" s="23"/>
      <c r="BP630" s="23"/>
      <c r="BQ630" s="23"/>
      <c r="BR630" s="23"/>
      <c r="BS630" s="23"/>
      <c r="BT630" s="23">
        <v>18.228000000000002</v>
      </c>
      <c r="BU630" s="23">
        <v>5</v>
      </c>
      <c r="BV630" s="23">
        <v>14</v>
      </c>
      <c r="BW630" s="23">
        <v>0.61</v>
      </c>
      <c r="BX630" s="23">
        <v>0.75</v>
      </c>
      <c r="BY630" s="23">
        <v>1.1599999999999999</v>
      </c>
      <c r="BZ630" s="23">
        <v>2.2799999999999998</v>
      </c>
      <c r="CA630" s="23">
        <v>1.3</v>
      </c>
      <c r="CB630" s="23">
        <v>0.93</v>
      </c>
      <c r="CC630" s="23">
        <v>2</v>
      </c>
      <c r="CD630" s="23">
        <v>0.81</v>
      </c>
      <c r="CE630" s="23">
        <v>2.0099999999999998</v>
      </c>
      <c r="CF630" s="23">
        <v>1.04</v>
      </c>
      <c r="CG630" s="23">
        <v>0.8</v>
      </c>
      <c r="CH630" s="23">
        <v>1.3</v>
      </c>
      <c r="CI630" s="23">
        <v>2.16</v>
      </c>
      <c r="CJ630" s="23">
        <v>0.65</v>
      </c>
      <c r="CK630" s="23">
        <v>0.96661735800000004</v>
      </c>
      <c r="CL630" s="23">
        <v>1.4933769859999999</v>
      </c>
      <c r="CM630" s="23">
        <v>-1.370358618</v>
      </c>
      <c r="CN630" s="23">
        <v>-0.78217333200000005</v>
      </c>
      <c r="CO630" s="23">
        <v>-0.88440461100000001</v>
      </c>
      <c r="CP630" s="23">
        <v>2.2822880809999999</v>
      </c>
      <c r="CQ630" s="23">
        <v>-1.0026507410000001</v>
      </c>
      <c r="CR630" s="23">
        <v>-1.063490013</v>
      </c>
      <c r="CS630" s="23">
        <v>-0.70304899200000004</v>
      </c>
      <c r="CT630" s="23">
        <v>-0.53725033499999997</v>
      </c>
      <c r="CU630" s="23">
        <v>5.8375990000000003E-2</v>
      </c>
      <c r="CV630" s="23">
        <v>-1.276455581</v>
      </c>
      <c r="CW630" s="23">
        <v>0.50141570599999996</v>
      </c>
    </row>
    <row r="631" spans="1:101">
      <c r="A631" s="23">
        <v>2699</v>
      </c>
      <c r="B631" s="23">
        <v>11</v>
      </c>
      <c r="C631" s="23" t="s">
        <v>119</v>
      </c>
      <c r="D631" s="23" t="s">
        <v>85</v>
      </c>
      <c r="E631" s="23" t="s">
        <v>145</v>
      </c>
      <c r="F631" s="23" t="s">
        <v>143</v>
      </c>
      <c r="G631" s="23" t="s">
        <v>133</v>
      </c>
      <c r="H631" s="23" t="s">
        <v>86</v>
      </c>
      <c r="I631" s="23">
        <v>11</v>
      </c>
      <c r="J631" s="23">
        <v>1</v>
      </c>
      <c r="K631" s="23">
        <v>30.792999999999999</v>
      </c>
      <c r="L631" s="23">
        <v>5</v>
      </c>
      <c r="M631" s="23">
        <v>13</v>
      </c>
      <c r="N631" s="23">
        <v>3.9285695000000002E-2</v>
      </c>
      <c r="O631" s="23">
        <v>-9.0065990000000005E-3</v>
      </c>
      <c r="P631" s="23">
        <v>3.6576022E-2</v>
      </c>
      <c r="Q631" s="23">
        <v>-1.34449E-4</v>
      </c>
      <c r="R631" s="23">
        <v>-1.7841576000000001E-2</v>
      </c>
      <c r="S631" s="23">
        <v>-3.4522662000000003E-2</v>
      </c>
      <c r="T631" s="23">
        <v>-3.0344259999999998E-3</v>
      </c>
      <c r="U631" s="23">
        <v>4.9199298000000002E-2</v>
      </c>
      <c r="V631" s="23">
        <v>3.7067958999999998E-2</v>
      </c>
      <c r="W631" s="23">
        <v>2.1995918999999999E-2</v>
      </c>
      <c r="X631" s="23">
        <v>3.1543279E-2</v>
      </c>
      <c r="Y631" s="23">
        <v>0.31577582900000001</v>
      </c>
      <c r="Z631" s="23">
        <v>4.1539999999999999</v>
      </c>
      <c r="AA631" s="23">
        <v>0.19</v>
      </c>
      <c r="AB631" s="23">
        <v>0.38700000000000001</v>
      </c>
      <c r="AC631" s="23">
        <v>0.45300000000000001</v>
      </c>
      <c r="AD631" s="23">
        <v>0.94899999999999995</v>
      </c>
      <c r="AE631" s="23">
        <v>0.628</v>
      </c>
      <c r="AF631" s="23">
        <v>0.42299999999999999</v>
      </c>
      <c r="AG631" s="23">
        <v>0.91800000000000004</v>
      </c>
      <c r="AH631" s="23">
        <v>0.32800000000000001</v>
      </c>
      <c r="AI631" s="23">
        <v>0.80200000000000005</v>
      </c>
      <c r="AJ631" s="23">
        <v>0.39600000000000002</v>
      </c>
      <c r="AK631" s="23">
        <v>0.29399999999999998</v>
      </c>
      <c r="AL631" s="23">
        <v>0.61846649200000003</v>
      </c>
      <c r="AM631" s="25">
        <v>-0.72124639899999998</v>
      </c>
      <c r="AN631" s="25">
        <v>-0.41228903500000003</v>
      </c>
      <c r="AO631" s="25">
        <v>-0.34390179799999998</v>
      </c>
      <c r="AP631" s="25">
        <v>-2.2733788000000001E-2</v>
      </c>
      <c r="AQ631" s="25">
        <v>-0.202040356</v>
      </c>
      <c r="AR631" s="25">
        <v>-0.37365963299999999</v>
      </c>
      <c r="AS631" s="25">
        <v>-3.7157319000000001E-2</v>
      </c>
      <c r="AT631" s="25">
        <v>-0.48412615599999997</v>
      </c>
      <c r="AU631" s="25">
        <v>-9.5825631999999994E-2</v>
      </c>
      <c r="AV631" s="25">
        <v>-0.40230481400000001</v>
      </c>
      <c r="AW631" s="25">
        <v>-0.53165267000000005</v>
      </c>
      <c r="AX631" s="23">
        <v>3.9285695000000002E-2</v>
      </c>
      <c r="AY631" s="23">
        <v>-9.0065990000000005E-3</v>
      </c>
      <c r="AZ631" s="23">
        <v>3.6576022E-2</v>
      </c>
      <c r="BA631" s="23">
        <v>-1.34449E-4</v>
      </c>
      <c r="BB631" s="23">
        <v>-1.7841576000000001E-2</v>
      </c>
      <c r="BC631" s="23">
        <v>-3.4522662000000003E-2</v>
      </c>
      <c r="BD631" s="23">
        <v>-3.0344259999999998E-3</v>
      </c>
      <c r="BE631" s="23">
        <v>4.9199298000000002E-2</v>
      </c>
      <c r="BF631" s="23">
        <v>3.7067958999999998E-2</v>
      </c>
      <c r="BG631" s="23">
        <v>2.1995918999999999E-2</v>
      </c>
      <c r="BH631" s="23">
        <v>3.1543279E-2</v>
      </c>
      <c r="BI631" s="23">
        <v>0.31577582900000001</v>
      </c>
      <c r="BJ631" s="23"/>
      <c r="BK631" s="23"/>
      <c r="BL631" s="23"/>
      <c r="BM631" s="23"/>
      <c r="BN631" s="23"/>
      <c r="BO631" s="23"/>
      <c r="BP631" s="23"/>
      <c r="BQ631" s="23"/>
      <c r="BR631" s="23"/>
      <c r="BS631" s="23"/>
      <c r="BT631" s="23">
        <v>30.792999999999999</v>
      </c>
      <c r="BU631" s="23">
        <v>5</v>
      </c>
      <c r="BV631" s="23">
        <v>13</v>
      </c>
      <c r="BW631" s="23">
        <v>0.46</v>
      </c>
      <c r="BX631" s="23">
        <v>0.93</v>
      </c>
      <c r="BY631" s="23">
        <v>1.0900000000000001</v>
      </c>
      <c r="BZ631" s="23">
        <v>2.2799999999999998</v>
      </c>
      <c r="CA631" s="23">
        <v>1.51</v>
      </c>
      <c r="CB631" s="23">
        <v>1.02</v>
      </c>
      <c r="CC631" s="23">
        <v>2.21</v>
      </c>
      <c r="CD631" s="23">
        <v>0.79</v>
      </c>
      <c r="CE631" s="23">
        <v>1.93</v>
      </c>
      <c r="CF631" s="23">
        <v>0.95</v>
      </c>
      <c r="CG631" s="23">
        <v>0.71</v>
      </c>
      <c r="CH631" s="23">
        <v>1.35</v>
      </c>
      <c r="CI631" s="23">
        <v>2.17</v>
      </c>
      <c r="CJ631" s="23">
        <v>0.68</v>
      </c>
      <c r="CK631" s="23">
        <v>3.048088554</v>
      </c>
      <c r="CL631" s="23">
        <v>-2.3619131850000001</v>
      </c>
      <c r="CM631" s="23">
        <v>0.10140215800000001</v>
      </c>
      <c r="CN631" s="23">
        <v>0.25801862399999997</v>
      </c>
      <c r="CO631" s="23">
        <v>3.9829560000000002E-3</v>
      </c>
      <c r="CP631" s="23">
        <v>-5.6347295999999998E-2</v>
      </c>
      <c r="CQ631" s="23">
        <v>3.0480713E-2</v>
      </c>
      <c r="CR631" s="23">
        <v>-0.63612740300000004</v>
      </c>
      <c r="CS631" s="23">
        <v>-0.63929883399999998</v>
      </c>
      <c r="CT631" s="23">
        <v>-0.39684418399999999</v>
      </c>
      <c r="CU631" s="23">
        <v>-0.122128741</v>
      </c>
      <c r="CV631" s="23">
        <v>0.74335417699999995</v>
      </c>
      <c r="CW631" s="23">
        <v>-0.60530965199999998</v>
      </c>
    </row>
    <row r="632" spans="1:101">
      <c r="A632" s="23">
        <v>2699</v>
      </c>
      <c r="B632" s="23">
        <v>12</v>
      </c>
      <c r="C632" s="23" t="s">
        <v>119</v>
      </c>
      <c r="D632" s="23" t="s">
        <v>85</v>
      </c>
      <c r="E632" s="23" t="s">
        <v>145</v>
      </c>
      <c r="F632" s="23" t="s">
        <v>143</v>
      </c>
      <c r="G632" s="23" t="s">
        <v>133</v>
      </c>
      <c r="H632" s="23" t="s">
        <v>86</v>
      </c>
      <c r="I632" s="23">
        <v>11</v>
      </c>
      <c r="J632" s="23">
        <v>1</v>
      </c>
      <c r="K632" s="23">
        <v>31.175999999999998</v>
      </c>
      <c r="L632" s="23">
        <v>4</v>
      </c>
      <c r="M632" s="23">
        <v>13</v>
      </c>
      <c r="N632" s="23">
        <v>2.0817478E-2</v>
      </c>
      <c r="O632" s="23">
        <v>-3.7878374999999999E-2</v>
      </c>
      <c r="P632" s="23">
        <v>-2.9512976999999999E-2</v>
      </c>
      <c r="Q632" s="23">
        <v>-8.1221959999999999E-3</v>
      </c>
      <c r="R632" s="23">
        <v>-5.8811654999999997E-2</v>
      </c>
      <c r="S632" s="23">
        <v>-1.5696726000000001E-2</v>
      </c>
      <c r="T632" s="23">
        <v>-1.1434609E-2</v>
      </c>
      <c r="U632" s="23">
        <v>1.8563070000000001E-2</v>
      </c>
      <c r="V632" s="23">
        <v>8.9920350000000007E-3</v>
      </c>
      <c r="W632" s="23">
        <v>1.6394837999999998E-2</v>
      </c>
      <c r="X632" s="23">
        <v>3.1583380000000001E-3</v>
      </c>
      <c r="Y632" s="23">
        <v>0.121672844</v>
      </c>
      <c r="Z632" s="23">
        <v>3.9049999999999998</v>
      </c>
      <c r="AA632" s="23">
        <v>0.182</v>
      </c>
      <c r="AB632" s="23">
        <v>0.38900000000000001</v>
      </c>
      <c r="AC632" s="23">
        <v>0.50800000000000001</v>
      </c>
      <c r="AD632" s="23">
        <v>0.9</v>
      </c>
      <c r="AE632" s="23">
        <v>0.64700000000000002</v>
      </c>
      <c r="AF632" s="23">
        <v>0.35099999999999998</v>
      </c>
      <c r="AG632" s="23">
        <v>0.876</v>
      </c>
      <c r="AH632" s="23">
        <v>0.33</v>
      </c>
      <c r="AI632" s="23">
        <v>0.80400000000000005</v>
      </c>
      <c r="AJ632" s="23">
        <v>0.372</v>
      </c>
      <c r="AK632" s="23">
        <v>0.29499999999999998</v>
      </c>
      <c r="AL632" s="23">
        <v>0.59162103799999999</v>
      </c>
      <c r="AM632" s="25">
        <v>-0.73992861200000004</v>
      </c>
      <c r="AN632" s="25">
        <v>-0.41005039900000001</v>
      </c>
      <c r="AO632" s="25">
        <v>-0.29413628800000002</v>
      </c>
      <c r="AP632" s="25">
        <v>-4.5757490999999997E-2</v>
      </c>
      <c r="AQ632" s="25">
        <v>-0.189095719</v>
      </c>
      <c r="AR632" s="25">
        <v>-0.45469288400000002</v>
      </c>
      <c r="AS632" s="25">
        <v>-5.7495893999999999E-2</v>
      </c>
      <c r="AT632" s="25">
        <v>-0.48148605999999999</v>
      </c>
      <c r="AU632" s="25">
        <v>-9.4743951000000007E-2</v>
      </c>
      <c r="AV632" s="25">
        <v>-0.42945706</v>
      </c>
      <c r="AW632" s="25">
        <v>-0.53017798400000005</v>
      </c>
      <c r="AX632" s="23">
        <v>2.0817478E-2</v>
      </c>
      <c r="AY632" s="23">
        <v>-3.7878374999999999E-2</v>
      </c>
      <c r="AZ632" s="23">
        <v>-2.9512976999999999E-2</v>
      </c>
      <c r="BA632" s="23">
        <v>-8.1221959999999999E-3</v>
      </c>
      <c r="BB632" s="23">
        <v>-5.8811654999999997E-2</v>
      </c>
      <c r="BC632" s="23">
        <v>-1.5696726000000001E-2</v>
      </c>
      <c r="BD632" s="23">
        <v>-1.1434609E-2</v>
      </c>
      <c r="BE632" s="23">
        <v>1.8563070000000001E-2</v>
      </c>
      <c r="BF632" s="23">
        <v>8.9920350000000007E-3</v>
      </c>
      <c r="BG632" s="23">
        <v>1.6394837999999998E-2</v>
      </c>
      <c r="BH632" s="23">
        <v>3.1583380000000001E-3</v>
      </c>
      <c r="BI632" s="23">
        <v>0.121672844</v>
      </c>
      <c r="BJ632" s="23"/>
      <c r="BK632" s="23"/>
      <c r="BL632" s="23"/>
      <c r="BM632" s="23"/>
      <c r="BN632" s="23"/>
      <c r="BO632" s="23"/>
      <c r="BP632" s="23"/>
      <c r="BQ632" s="23"/>
      <c r="BR632" s="23"/>
      <c r="BS632" s="23"/>
      <c r="BT632" s="23">
        <v>31.175999999999998</v>
      </c>
      <c r="BU632" s="23">
        <v>4</v>
      </c>
      <c r="BV632" s="23">
        <v>13</v>
      </c>
      <c r="BW632" s="23">
        <v>0.47</v>
      </c>
      <c r="BX632" s="23">
        <v>1</v>
      </c>
      <c r="BY632" s="23">
        <v>1.3</v>
      </c>
      <c r="BZ632" s="23">
        <v>2.2999999999999998</v>
      </c>
      <c r="CA632" s="23">
        <v>1.66</v>
      </c>
      <c r="CB632" s="23">
        <v>0.9</v>
      </c>
      <c r="CC632" s="23">
        <v>2.2400000000000002</v>
      </c>
      <c r="CD632" s="23">
        <v>0.85</v>
      </c>
      <c r="CE632" s="23">
        <v>2.06</v>
      </c>
      <c r="CF632" s="23">
        <v>0.95</v>
      </c>
      <c r="CG632" s="23">
        <v>0.76</v>
      </c>
      <c r="CH632" s="23">
        <v>1.26</v>
      </c>
      <c r="CI632" s="23">
        <v>2.5</v>
      </c>
      <c r="CJ632" s="23">
        <v>0.74</v>
      </c>
      <c r="CK632" s="23">
        <v>0.56179680399999998</v>
      </c>
      <c r="CL632" s="23">
        <v>-2.211990117</v>
      </c>
      <c r="CM632" s="23">
        <v>-8.1046206999999995E-2</v>
      </c>
      <c r="CN632" s="23">
        <v>-2.2395684999999999E-2</v>
      </c>
      <c r="CO632" s="23">
        <v>-0.58874965000000001</v>
      </c>
      <c r="CP632" s="23">
        <v>-0.22039904199999999</v>
      </c>
      <c r="CQ632" s="23">
        <v>0.419352322</v>
      </c>
      <c r="CR632" s="23">
        <v>0.54018887900000001</v>
      </c>
      <c r="CS632" s="23">
        <v>-0.37278252299999998</v>
      </c>
      <c r="CT632" s="23">
        <v>-0.16629005299999999</v>
      </c>
      <c r="CU632" s="23">
        <v>-7.7750718999999996E-2</v>
      </c>
      <c r="CV632" s="23">
        <v>-0.25028433100000003</v>
      </c>
      <c r="CW632" s="23">
        <v>2.8563174E-2</v>
      </c>
    </row>
    <row r="633" spans="1:101">
      <c r="A633" s="23">
        <v>2699</v>
      </c>
      <c r="B633" s="23">
        <v>13</v>
      </c>
      <c r="C633" s="23" t="s">
        <v>119</v>
      </c>
      <c r="D633" s="23" t="s">
        <v>85</v>
      </c>
      <c r="E633" s="23" t="s">
        <v>145</v>
      </c>
      <c r="F633" s="23" t="s">
        <v>143</v>
      </c>
      <c r="G633" s="23" t="s">
        <v>133</v>
      </c>
      <c r="H633" s="23" t="s">
        <v>86</v>
      </c>
      <c r="I633" s="23">
        <v>11</v>
      </c>
      <c r="J633" s="23">
        <v>1</v>
      </c>
      <c r="K633" s="23">
        <v>28.635999999999999</v>
      </c>
      <c r="L633" s="23">
        <v>5</v>
      </c>
      <c r="M633" s="23">
        <v>13</v>
      </c>
      <c r="N633" s="23">
        <v>-3.9167475E-2</v>
      </c>
      <c r="O633" s="23">
        <v>-1.7418920000000001E-2</v>
      </c>
      <c r="P633" s="23">
        <v>-3.0564286999999999E-2</v>
      </c>
      <c r="Q633" s="23">
        <v>-1.7880861000000001E-2</v>
      </c>
      <c r="R633" s="23">
        <v>-4.1951741000000001E-2</v>
      </c>
      <c r="S633" s="23">
        <v>1.41174E-2</v>
      </c>
      <c r="T633" s="23">
        <v>1.041679E-3</v>
      </c>
      <c r="U633" s="23">
        <v>-1.4993174999999999E-2</v>
      </c>
      <c r="V633" s="23">
        <v>5.2793750000000002E-3</v>
      </c>
      <c r="W633" s="23">
        <v>-2.2617391000000001E-2</v>
      </c>
      <c r="X633" s="23">
        <v>2.5844887E-2</v>
      </c>
      <c r="Y633" s="23">
        <v>-0.327435172</v>
      </c>
      <c r="Z633" s="23">
        <v>3.9980000000000002</v>
      </c>
      <c r="AA633" s="23">
        <v>0.26100000000000001</v>
      </c>
      <c r="AB633" s="23">
        <v>0.379</v>
      </c>
      <c r="AC633" s="23">
        <v>0.52500000000000002</v>
      </c>
      <c r="AD633" s="23">
        <v>0.95199999999999996</v>
      </c>
      <c r="AE633" s="23">
        <v>0.63800000000000001</v>
      </c>
      <c r="AF633" s="23">
        <v>0.32400000000000001</v>
      </c>
      <c r="AG633" s="23">
        <v>0.871</v>
      </c>
      <c r="AH633" s="23">
        <v>0.35399999999999998</v>
      </c>
      <c r="AI633" s="23">
        <v>0.82699999999999996</v>
      </c>
      <c r="AJ633" s="23">
        <v>0.43</v>
      </c>
      <c r="AK633" s="23">
        <v>0.28699999999999998</v>
      </c>
      <c r="AL633" s="23">
        <v>0.60184278999999996</v>
      </c>
      <c r="AM633" s="25">
        <v>-0.58335949300000001</v>
      </c>
      <c r="AN633" s="25">
        <v>-0.42136078999999999</v>
      </c>
      <c r="AO633" s="25">
        <v>-0.27984069700000003</v>
      </c>
      <c r="AP633" s="25">
        <v>-2.1363052E-2</v>
      </c>
      <c r="AQ633" s="25">
        <v>-0.19517932099999999</v>
      </c>
      <c r="AR633" s="25">
        <v>-0.48945498999999998</v>
      </c>
      <c r="AS633" s="25">
        <v>-5.9981844999999999E-2</v>
      </c>
      <c r="AT633" s="25">
        <v>-0.45099673800000001</v>
      </c>
      <c r="AU633" s="25">
        <v>-8.2494490000000004E-2</v>
      </c>
      <c r="AV633" s="25">
        <v>-0.36653154399999999</v>
      </c>
      <c r="AW633" s="25">
        <v>-0.54211810299999996</v>
      </c>
      <c r="AX633" s="23">
        <v>-3.9167475E-2</v>
      </c>
      <c r="AY633" s="23">
        <v>-1.7418920000000001E-2</v>
      </c>
      <c r="AZ633" s="23">
        <v>-3.0564286999999999E-2</v>
      </c>
      <c r="BA633" s="23">
        <v>-1.7880861000000001E-2</v>
      </c>
      <c r="BB633" s="23">
        <v>-4.1951741000000001E-2</v>
      </c>
      <c r="BC633" s="23">
        <v>1.41174E-2</v>
      </c>
      <c r="BD633" s="23">
        <v>1.041679E-3</v>
      </c>
      <c r="BE633" s="23">
        <v>-1.4993174999999999E-2</v>
      </c>
      <c r="BF633" s="23">
        <v>5.2793750000000002E-3</v>
      </c>
      <c r="BG633" s="23">
        <v>-2.2617391000000001E-2</v>
      </c>
      <c r="BH633" s="23">
        <v>2.5844887E-2</v>
      </c>
      <c r="BI633" s="23">
        <v>-0.327435172</v>
      </c>
      <c r="BJ633" s="23"/>
      <c r="BK633" s="23"/>
      <c r="BL633" s="23"/>
      <c r="BM633" s="23"/>
      <c r="BN633" s="23"/>
      <c r="BO633" s="23"/>
      <c r="BP633" s="23"/>
      <c r="BQ633" s="23"/>
      <c r="BR633" s="23"/>
      <c r="BS633" s="23"/>
      <c r="BT633" s="23">
        <v>28.635999999999999</v>
      </c>
      <c r="BU633" s="23">
        <v>5</v>
      </c>
      <c r="BV633" s="23">
        <v>13</v>
      </c>
      <c r="BW633" s="23">
        <v>0.65</v>
      </c>
      <c r="BX633" s="23">
        <v>0.95</v>
      </c>
      <c r="BY633" s="23">
        <v>1.31</v>
      </c>
      <c r="BZ633" s="23">
        <v>2.38</v>
      </c>
      <c r="CA633" s="23">
        <v>1.6</v>
      </c>
      <c r="CB633" s="23">
        <v>0.81</v>
      </c>
      <c r="CC633" s="23">
        <v>2.1800000000000002</v>
      </c>
      <c r="CD633" s="23">
        <v>0.89</v>
      </c>
      <c r="CE633" s="23">
        <v>2.0699999999999998</v>
      </c>
      <c r="CF633" s="23">
        <v>1.08</v>
      </c>
      <c r="CG633" s="23">
        <v>0.72</v>
      </c>
      <c r="CH633" s="23">
        <v>1.5</v>
      </c>
      <c r="CI633" s="23">
        <v>2.69</v>
      </c>
      <c r="CJ633" s="23">
        <v>0.73</v>
      </c>
      <c r="CK633" s="23">
        <v>-1.1437846220000001</v>
      </c>
      <c r="CL633" s="23">
        <v>-0.98419323999999997</v>
      </c>
      <c r="CM633" s="23">
        <v>-0.78076810600000002</v>
      </c>
      <c r="CN633" s="23">
        <v>-0.42830886200000001</v>
      </c>
      <c r="CO633" s="23">
        <v>-0.39665170500000002</v>
      </c>
      <c r="CP633" s="23">
        <v>0.83069386899999997</v>
      </c>
      <c r="CQ633" s="23">
        <v>0.96381605100000001</v>
      </c>
      <c r="CR633" s="23">
        <v>0.24681349</v>
      </c>
      <c r="CS633" s="23">
        <v>0.89901001599999997</v>
      </c>
      <c r="CT633" s="23">
        <v>0.23209193</v>
      </c>
      <c r="CU633" s="23">
        <v>-0.83524331299999999</v>
      </c>
      <c r="CV633" s="23">
        <v>0.36292190099999999</v>
      </c>
      <c r="CW633" s="23">
        <v>-0.67984429999999996</v>
      </c>
    </row>
    <row r="634" spans="1:101">
      <c r="A634" s="23">
        <v>2699</v>
      </c>
      <c r="B634" s="23">
        <v>14</v>
      </c>
      <c r="C634" s="23" t="s">
        <v>119</v>
      </c>
      <c r="D634" s="23" t="s">
        <v>85</v>
      </c>
      <c r="E634" s="23" t="s">
        <v>145</v>
      </c>
      <c r="F634" s="23" t="s">
        <v>143</v>
      </c>
      <c r="G634" s="23" t="s">
        <v>133</v>
      </c>
      <c r="H634" s="23" t="s">
        <v>86</v>
      </c>
      <c r="I634" s="23">
        <v>11</v>
      </c>
      <c r="J634" s="23">
        <v>1</v>
      </c>
      <c r="K634" s="23">
        <v>26.329000000000001</v>
      </c>
      <c r="L634" s="23">
        <v>4</v>
      </c>
      <c r="M634" s="23">
        <v>14</v>
      </c>
      <c r="N634" s="23">
        <v>3.5672905999999997E-2</v>
      </c>
      <c r="O634" s="23">
        <v>-5.6587782000000003E-2</v>
      </c>
      <c r="P634" s="23">
        <v>-4.7216930999999997E-2</v>
      </c>
      <c r="Q634" s="23">
        <v>-3.0743904999999998E-2</v>
      </c>
      <c r="R634" s="23">
        <v>-5.9973439000000003E-2</v>
      </c>
      <c r="S634" s="23">
        <v>-1.8287878E-2</v>
      </c>
      <c r="T634" s="23">
        <v>-3.3487126999999998E-2</v>
      </c>
      <c r="U634" s="23">
        <v>3.5791640000000001E-3</v>
      </c>
      <c r="V634" s="23">
        <v>5.8698409999999998E-3</v>
      </c>
      <c r="W634" s="23">
        <v>5.4862840000000001E-3</v>
      </c>
      <c r="X634" s="23">
        <v>-1.7998230000000001E-3</v>
      </c>
      <c r="Y634" s="23">
        <v>0.20760474500000001</v>
      </c>
      <c r="Z634" s="23">
        <v>3.8879999999999999</v>
      </c>
      <c r="AA634" s="23">
        <v>0.16700000000000001</v>
      </c>
      <c r="AB634" s="23">
        <v>0.40600000000000003</v>
      </c>
      <c r="AC634" s="23">
        <v>0.53200000000000003</v>
      </c>
      <c r="AD634" s="23">
        <v>0.95399999999999996</v>
      </c>
      <c r="AE634" s="23">
        <v>0.64600000000000002</v>
      </c>
      <c r="AF634" s="23">
        <v>0.35199999999999998</v>
      </c>
      <c r="AG634" s="23">
        <v>0.92200000000000004</v>
      </c>
      <c r="AH634" s="23">
        <v>0.33700000000000002</v>
      </c>
      <c r="AI634" s="23">
        <v>0.80600000000000005</v>
      </c>
      <c r="AJ634" s="23">
        <v>0.38200000000000001</v>
      </c>
      <c r="AK634" s="23">
        <v>0.29699999999999999</v>
      </c>
      <c r="AL634" s="23">
        <v>0.58972625599999995</v>
      </c>
      <c r="AM634" s="25">
        <v>-0.77728352899999997</v>
      </c>
      <c r="AN634" s="25">
        <v>-0.39147396600000001</v>
      </c>
      <c r="AO634" s="25">
        <v>-0.27408836800000003</v>
      </c>
      <c r="AP634" s="25">
        <v>-2.0451625000000001E-2</v>
      </c>
      <c r="AQ634" s="25">
        <v>-0.18976748199999999</v>
      </c>
      <c r="AR634" s="25">
        <v>-0.45345733700000002</v>
      </c>
      <c r="AS634" s="25">
        <v>-3.5269079000000002E-2</v>
      </c>
      <c r="AT634" s="25">
        <v>-0.47237009899999999</v>
      </c>
      <c r="AU634" s="25">
        <v>-9.3664958000000006E-2</v>
      </c>
      <c r="AV634" s="25">
        <v>-0.417936637</v>
      </c>
      <c r="AW634" s="25">
        <v>-0.52724355099999998</v>
      </c>
      <c r="AX634" s="23">
        <v>3.5672905999999997E-2</v>
      </c>
      <c r="AY634" s="23">
        <v>-5.6587782000000003E-2</v>
      </c>
      <c r="AZ634" s="23">
        <v>-4.7216930999999997E-2</v>
      </c>
      <c r="BA634" s="23">
        <v>-3.0743904999999998E-2</v>
      </c>
      <c r="BB634" s="23">
        <v>-5.9973439000000003E-2</v>
      </c>
      <c r="BC634" s="23">
        <v>-1.8287878E-2</v>
      </c>
      <c r="BD634" s="23">
        <v>-3.3487126999999998E-2</v>
      </c>
      <c r="BE634" s="23">
        <v>3.5791640000000001E-3</v>
      </c>
      <c r="BF634" s="23">
        <v>5.8698409999999998E-3</v>
      </c>
      <c r="BG634" s="23">
        <v>5.4862840000000001E-3</v>
      </c>
      <c r="BH634" s="23">
        <v>-1.7998230000000001E-3</v>
      </c>
      <c r="BI634" s="23">
        <v>0.20760474500000001</v>
      </c>
      <c r="BJ634" s="23"/>
      <c r="BK634" s="23"/>
      <c r="BL634" s="23"/>
      <c r="BM634" s="23"/>
      <c r="BN634" s="23"/>
      <c r="BO634" s="23"/>
      <c r="BP634" s="23"/>
      <c r="BQ634" s="23"/>
      <c r="BR634" s="23"/>
      <c r="BS634" s="23"/>
      <c r="BT634" s="23">
        <v>26.329000000000001</v>
      </c>
      <c r="BU634" s="23">
        <v>4</v>
      </c>
      <c r="BV634" s="23">
        <v>14</v>
      </c>
      <c r="BW634" s="23">
        <v>0.43</v>
      </c>
      <c r="BX634" s="23">
        <v>1.04</v>
      </c>
      <c r="BY634" s="23">
        <v>1.37</v>
      </c>
      <c r="BZ634" s="23">
        <v>2.4500000000000002</v>
      </c>
      <c r="CA634" s="23">
        <v>1.66</v>
      </c>
      <c r="CB634" s="23">
        <v>0.91</v>
      </c>
      <c r="CC634" s="23">
        <v>2.37</v>
      </c>
      <c r="CD634" s="23">
        <v>0.87</v>
      </c>
      <c r="CE634" s="23">
        <v>2.0699999999999998</v>
      </c>
      <c r="CF634" s="23">
        <v>0.98</v>
      </c>
      <c r="CG634" s="23">
        <v>0.76</v>
      </c>
      <c r="CH634" s="23">
        <v>1.29</v>
      </c>
      <c r="CI634" s="23">
        <v>2.62</v>
      </c>
      <c r="CJ634" s="23">
        <v>0.7</v>
      </c>
      <c r="CK634" s="23">
        <v>-0.36665936399999999</v>
      </c>
      <c r="CL634" s="23">
        <v>-2.172546858</v>
      </c>
      <c r="CM634" s="23">
        <v>0.92705368300000002</v>
      </c>
      <c r="CN634" s="23">
        <v>-0.38753085799999998</v>
      </c>
      <c r="CO634" s="23">
        <v>-0.67313268000000004</v>
      </c>
      <c r="CP634" s="23">
        <v>0.80553152299999997</v>
      </c>
      <c r="CQ634" s="23">
        <v>-3.8243843999999999E-2</v>
      </c>
      <c r="CR634" s="23">
        <v>0.347549312</v>
      </c>
      <c r="CS634" s="23">
        <v>0.26341567100000002</v>
      </c>
      <c r="CT634" s="23">
        <v>-0.50168802599999995</v>
      </c>
      <c r="CU634" s="23">
        <v>0.49818942300000002</v>
      </c>
      <c r="CV634" s="23">
        <v>-0.96967449900000002</v>
      </c>
      <c r="CW634" s="23">
        <v>-0.21767383000000001</v>
      </c>
    </row>
    <row r="635" spans="1:101">
      <c r="A635" s="23">
        <v>2699</v>
      </c>
      <c r="B635" s="23">
        <v>15</v>
      </c>
      <c r="C635" s="23" t="s">
        <v>119</v>
      </c>
      <c r="D635" s="23" t="s">
        <v>85</v>
      </c>
      <c r="E635" s="23" t="s">
        <v>145</v>
      </c>
      <c r="F635" s="23" t="s">
        <v>143</v>
      </c>
      <c r="G635" s="23" t="s">
        <v>133</v>
      </c>
      <c r="H635" s="23" t="s">
        <v>86</v>
      </c>
      <c r="I635" s="23">
        <v>11</v>
      </c>
      <c r="J635" s="23">
        <v>1</v>
      </c>
      <c r="K635" s="23">
        <v>27.114999999999998</v>
      </c>
      <c r="L635" s="23">
        <v>5</v>
      </c>
      <c r="M635" s="23">
        <v>13</v>
      </c>
      <c r="N635" s="23">
        <v>4.3764293000000003E-2</v>
      </c>
      <c r="O635" s="23">
        <v>2.4032789999999998E-2</v>
      </c>
      <c r="P635" s="23">
        <v>7.9958909999999994E-2</v>
      </c>
      <c r="Q635" s="23">
        <v>3.8380431E-2</v>
      </c>
      <c r="R635" s="23">
        <v>9.5396857000000002E-2</v>
      </c>
      <c r="S635" s="23">
        <v>3.5258281000000002E-2</v>
      </c>
      <c r="T635" s="23">
        <v>-3.8270579999999999E-3</v>
      </c>
      <c r="U635" s="23">
        <v>-6.6447889999999999E-3</v>
      </c>
      <c r="V635" s="23">
        <v>2.5418897999999999E-2</v>
      </c>
      <c r="W635" s="23">
        <v>3.8810246999999999E-2</v>
      </c>
      <c r="X635" s="23">
        <v>1.5655775E-2</v>
      </c>
      <c r="Y635" s="23">
        <v>0.53363292600000001</v>
      </c>
      <c r="Z635" s="23">
        <v>4.9619999999999997</v>
      </c>
      <c r="AA635" s="23">
        <v>0.27600000000000002</v>
      </c>
      <c r="AB635" s="23">
        <v>0.433</v>
      </c>
      <c r="AC635" s="23">
        <v>0.5</v>
      </c>
      <c r="AD635" s="23">
        <v>1.0580000000000001</v>
      </c>
      <c r="AE635" s="23">
        <v>0.58199999999999996</v>
      </c>
      <c r="AF635" s="23">
        <v>0.436</v>
      </c>
      <c r="AG635" s="23">
        <v>1.119</v>
      </c>
      <c r="AH635" s="23">
        <v>0.40600000000000003</v>
      </c>
      <c r="AI635" s="23">
        <v>0.96</v>
      </c>
      <c r="AJ635" s="23">
        <v>0.47299999999999998</v>
      </c>
      <c r="AK635" s="23">
        <v>0.36099999999999999</v>
      </c>
      <c r="AL635" s="23">
        <v>0.69565675999999999</v>
      </c>
      <c r="AM635" s="25">
        <v>-0.55909091799999999</v>
      </c>
      <c r="AN635" s="25">
        <v>-0.363512104</v>
      </c>
      <c r="AO635" s="25">
        <v>-0.30102999600000002</v>
      </c>
      <c r="AP635" s="25">
        <v>2.4485667999999999E-2</v>
      </c>
      <c r="AQ635" s="25">
        <v>-0.235077015</v>
      </c>
      <c r="AR635" s="25">
        <v>-0.36051351100000001</v>
      </c>
      <c r="AS635" s="25">
        <v>4.8830087000000001E-2</v>
      </c>
      <c r="AT635" s="25">
        <v>-0.39147396600000001</v>
      </c>
      <c r="AU635" s="25">
        <v>-1.7728766999999999E-2</v>
      </c>
      <c r="AV635" s="25">
        <v>-0.325138859</v>
      </c>
      <c r="AW635" s="25">
        <v>-0.44249279800000002</v>
      </c>
      <c r="AX635" s="23">
        <v>4.3764293000000003E-2</v>
      </c>
      <c r="AY635" s="23">
        <v>2.4032789999999998E-2</v>
      </c>
      <c r="AZ635" s="23">
        <v>7.9958909999999994E-2</v>
      </c>
      <c r="BA635" s="23">
        <v>3.8380431E-2</v>
      </c>
      <c r="BB635" s="23">
        <v>9.5396857000000002E-2</v>
      </c>
      <c r="BC635" s="23">
        <v>3.5258281000000002E-2</v>
      </c>
      <c r="BD635" s="23">
        <v>-3.8270579999999999E-3</v>
      </c>
      <c r="BE635" s="23">
        <v>-6.6447889999999999E-3</v>
      </c>
      <c r="BF635" s="23">
        <v>2.5418897999999999E-2</v>
      </c>
      <c r="BG635" s="23">
        <v>3.8810246999999999E-2</v>
      </c>
      <c r="BH635" s="23">
        <v>1.5655775E-2</v>
      </c>
      <c r="BI635" s="23">
        <v>0.53363292600000001</v>
      </c>
      <c r="BJ635" s="23"/>
      <c r="BK635" s="23"/>
      <c r="BL635" s="23"/>
      <c r="BM635" s="23"/>
      <c r="BN635" s="23"/>
      <c r="BO635" s="23"/>
      <c r="BP635" s="23"/>
      <c r="BQ635" s="23"/>
      <c r="BR635" s="23"/>
      <c r="BS635" s="23"/>
      <c r="BT635" s="23">
        <v>27.114999999999998</v>
      </c>
      <c r="BU635" s="23">
        <v>5</v>
      </c>
      <c r="BV635" s="23">
        <v>13</v>
      </c>
      <c r="BW635" s="23">
        <v>0.56000000000000005</v>
      </c>
      <c r="BX635" s="23">
        <v>0.87</v>
      </c>
      <c r="BY635" s="23">
        <v>1.01</v>
      </c>
      <c r="BZ635" s="23">
        <v>2.13</v>
      </c>
      <c r="CA635" s="23">
        <v>1.17</v>
      </c>
      <c r="CB635" s="23">
        <v>0.88</v>
      </c>
      <c r="CC635" s="23">
        <v>2.2599999999999998</v>
      </c>
      <c r="CD635" s="23">
        <v>0.82</v>
      </c>
      <c r="CE635" s="23">
        <v>1.93</v>
      </c>
      <c r="CF635" s="23">
        <v>0.95</v>
      </c>
      <c r="CG635" s="23">
        <v>0.73</v>
      </c>
      <c r="CH635" s="23">
        <v>1.31</v>
      </c>
      <c r="CI635" s="23">
        <v>2.57</v>
      </c>
      <c r="CJ635" s="23">
        <v>0.52</v>
      </c>
      <c r="CK635" s="23">
        <v>3.4015776149999999</v>
      </c>
      <c r="CL635" s="23">
        <v>0.2192144</v>
      </c>
      <c r="CM635" s="23">
        <v>-1.7792449889999999</v>
      </c>
      <c r="CN635" s="23">
        <v>-0.35790978800000001</v>
      </c>
      <c r="CO635" s="23">
        <v>1.843012E-3</v>
      </c>
      <c r="CP635" s="23">
        <v>-1.7389219000000001E-2</v>
      </c>
      <c r="CQ635" s="23">
        <v>-1.145277911</v>
      </c>
      <c r="CR635" s="23">
        <v>-0.79583546999999999</v>
      </c>
      <c r="CS635" s="23">
        <v>1.295266593</v>
      </c>
      <c r="CT635" s="23">
        <v>-0.31873169200000001</v>
      </c>
      <c r="CU635" s="23">
        <v>-0.29995722899999999</v>
      </c>
      <c r="CV635" s="23">
        <v>-0.65550420499999995</v>
      </c>
      <c r="CW635" s="23">
        <v>0.87123311800000003</v>
      </c>
    </row>
    <row r="636" spans="1:101">
      <c r="A636" s="23">
        <v>2699</v>
      </c>
      <c r="B636" s="23">
        <v>16</v>
      </c>
      <c r="C636" s="23" t="s">
        <v>119</v>
      </c>
      <c r="D636" s="23" t="s">
        <v>85</v>
      </c>
      <c r="E636" s="23" t="s">
        <v>145</v>
      </c>
      <c r="F636" s="23" t="s">
        <v>143</v>
      </c>
      <c r="G636" s="23" t="s">
        <v>133</v>
      </c>
      <c r="H636" s="23" t="s">
        <v>86</v>
      </c>
      <c r="I636" s="23">
        <v>11</v>
      </c>
      <c r="J636" s="23">
        <v>1</v>
      </c>
      <c r="K636" s="23">
        <v>25.975999999999999</v>
      </c>
      <c r="L636" s="23">
        <v>7</v>
      </c>
      <c r="M636" s="23">
        <v>12</v>
      </c>
      <c r="N636" s="23">
        <v>-2.0454513000000001E-2</v>
      </c>
      <c r="O636" s="23">
        <v>1.4889079E-2</v>
      </c>
      <c r="P636" s="23">
        <v>-4.1589422000000001E-2</v>
      </c>
      <c r="Q636" s="23">
        <v>-2.8051240000000002E-2</v>
      </c>
      <c r="R636" s="23">
        <v>-2.3286864000000001E-2</v>
      </c>
      <c r="S636" s="23">
        <v>4.8524400000000002E-4</v>
      </c>
      <c r="T636" s="23">
        <v>6.8060580000000002E-3</v>
      </c>
      <c r="U636" s="23">
        <v>-6.5139607000000002E-2</v>
      </c>
      <c r="V636" s="23">
        <v>-2.5079031000000002E-2</v>
      </c>
      <c r="W636" s="23">
        <v>-2.8249666E-2</v>
      </c>
      <c r="X636" s="23">
        <v>-2.7610378000000001E-2</v>
      </c>
      <c r="Y636" s="23">
        <v>-0.14905644000000001</v>
      </c>
      <c r="Z636" s="23">
        <v>4.2450000000000001</v>
      </c>
      <c r="AA636" s="23">
        <v>0.27100000000000002</v>
      </c>
      <c r="AB636" s="23">
        <v>0.373</v>
      </c>
      <c r="AC636" s="23">
        <v>0.58499999999999996</v>
      </c>
      <c r="AD636" s="23">
        <v>1.054</v>
      </c>
      <c r="AE636" s="23">
        <v>0.64800000000000002</v>
      </c>
      <c r="AF636" s="23">
        <v>0.38100000000000001</v>
      </c>
      <c r="AG636" s="23">
        <v>0.91700000000000004</v>
      </c>
      <c r="AH636" s="23">
        <v>0.4</v>
      </c>
      <c r="AI636" s="23">
        <v>0.92700000000000005</v>
      </c>
      <c r="AJ636" s="23">
        <v>0.47199999999999998</v>
      </c>
      <c r="AK636" s="23">
        <v>0.34200000000000003</v>
      </c>
      <c r="AL636" s="23">
        <v>0.62787769500000001</v>
      </c>
      <c r="AM636" s="25">
        <v>-0.56703070899999997</v>
      </c>
      <c r="AN636" s="25">
        <v>-0.428291168</v>
      </c>
      <c r="AO636" s="25">
        <v>-0.23284413400000001</v>
      </c>
      <c r="AP636" s="25">
        <v>2.2840611E-2</v>
      </c>
      <c r="AQ636" s="25">
        <v>-0.18842499400000001</v>
      </c>
      <c r="AR636" s="25">
        <v>-0.41907502400000002</v>
      </c>
      <c r="AS636" s="25">
        <v>-3.7630664000000001E-2</v>
      </c>
      <c r="AT636" s="25">
        <v>-0.39794000899999998</v>
      </c>
      <c r="AU636" s="25">
        <v>-3.2920265999999997E-2</v>
      </c>
      <c r="AV636" s="25">
        <v>-0.32605800099999999</v>
      </c>
      <c r="AW636" s="25">
        <v>-0.465973894</v>
      </c>
      <c r="AX636" s="23">
        <v>-2.0454513000000001E-2</v>
      </c>
      <c r="AY636" s="23">
        <v>1.4889079E-2</v>
      </c>
      <c r="AZ636" s="23">
        <v>-4.1589422000000001E-2</v>
      </c>
      <c r="BA636" s="23">
        <v>-2.8051240000000002E-2</v>
      </c>
      <c r="BB636" s="23">
        <v>-2.3286864000000001E-2</v>
      </c>
      <c r="BC636" s="23">
        <v>4.8524400000000002E-4</v>
      </c>
      <c r="BD636" s="23">
        <v>6.8060580000000002E-3</v>
      </c>
      <c r="BE636" s="23">
        <v>-6.5139607000000002E-2</v>
      </c>
      <c r="BF636" s="23">
        <v>-2.5079031000000002E-2</v>
      </c>
      <c r="BG636" s="23">
        <v>-2.8249666E-2</v>
      </c>
      <c r="BH636" s="23">
        <v>-2.7610378000000001E-2</v>
      </c>
      <c r="BI636" s="23">
        <v>-0.14905644000000001</v>
      </c>
      <c r="BJ636" s="23"/>
      <c r="BK636" s="23"/>
      <c r="BL636" s="23"/>
      <c r="BM636" s="23"/>
      <c r="BN636" s="23"/>
      <c r="BO636" s="23"/>
      <c r="BP636" s="23"/>
      <c r="BQ636" s="23"/>
      <c r="BR636" s="23"/>
      <c r="BS636" s="23"/>
      <c r="BT636" s="23">
        <v>25.975999999999999</v>
      </c>
      <c r="BU636" s="23">
        <v>7</v>
      </c>
      <c r="BV636" s="23">
        <v>12</v>
      </c>
      <c r="BW636" s="23">
        <v>0.64</v>
      </c>
      <c r="BX636" s="23">
        <v>0.88</v>
      </c>
      <c r="BY636" s="23">
        <v>1.38</v>
      </c>
      <c r="BZ636" s="23">
        <v>2.48</v>
      </c>
      <c r="CA636" s="23">
        <v>1.53</v>
      </c>
      <c r="CB636" s="23">
        <v>0.9</v>
      </c>
      <c r="CC636" s="23">
        <v>2.16</v>
      </c>
      <c r="CD636" s="23">
        <v>0.94</v>
      </c>
      <c r="CE636" s="23">
        <v>2.1800000000000002</v>
      </c>
      <c r="CF636" s="23">
        <v>1.1100000000000001</v>
      </c>
      <c r="CG636" s="23">
        <v>0.81</v>
      </c>
      <c r="CH636" s="23">
        <v>1.38</v>
      </c>
      <c r="CI636" s="23">
        <v>2.41</v>
      </c>
      <c r="CJ636" s="23">
        <v>0.71</v>
      </c>
      <c r="CK636" s="23">
        <v>-3.3860049349999999</v>
      </c>
      <c r="CL636" s="23">
        <v>-0.39764630499999998</v>
      </c>
      <c r="CM636" s="23">
        <v>-1.357538143</v>
      </c>
      <c r="CN636" s="23">
        <v>-0.23768829399999999</v>
      </c>
      <c r="CO636" s="23">
        <v>6.6476864999999996E-2</v>
      </c>
      <c r="CP636" s="23">
        <v>1.0352171720000001</v>
      </c>
      <c r="CQ636" s="23">
        <v>0.428777986</v>
      </c>
      <c r="CR636" s="23">
        <v>-0.35800417400000001</v>
      </c>
      <c r="CS636" s="23">
        <v>0.69692607600000001</v>
      </c>
      <c r="CT636" s="23">
        <v>-0.48689003800000002</v>
      </c>
      <c r="CU636" s="23">
        <v>-0.44686752400000002</v>
      </c>
      <c r="CV636" s="23">
        <v>-1.604128263</v>
      </c>
      <c r="CW636" s="23">
        <v>-2.0308571000000001E-2</v>
      </c>
    </row>
    <row r="637" spans="1:101">
      <c r="A637" s="23">
        <v>2699</v>
      </c>
      <c r="B637" s="23">
        <v>17</v>
      </c>
      <c r="C637" s="23" t="s">
        <v>119</v>
      </c>
      <c r="D637" s="23" t="s">
        <v>85</v>
      </c>
      <c r="E637" s="23" t="s">
        <v>145</v>
      </c>
      <c r="F637" s="23" t="s">
        <v>143</v>
      </c>
      <c r="G637" s="23" t="s">
        <v>133</v>
      </c>
      <c r="H637" s="23" t="s">
        <v>86</v>
      </c>
      <c r="I637" s="23">
        <v>11</v>
      </c>
      <c r="J637" s="23">
        <v>1</v>
      </c>
      <c r="K637" s="23">
        <v>27.369</v>
      </c>
      <c r="L637" s="23">
        <v>5</v>
      </c>
      <c r="M637" s="23">
        <v>10</v>
      </c>
      <c r="N637" s="23">
        <v>-1.523673E-2</v>
      </c>
      <c r="O637" s="23">
        <v>-3.3872449999999998E-2</v>
      </c>
      <c r="P637" s="23">
        <v>-3.6152808000000002E-2</v>
      </c>
      <c r="Q637" s="23">
        <v>-3.0190393999999999E-2</v>
      </c>
      <c r="R637" s="23">
        <v>-3.6415046E-2</v>
      </c>
      <c r="S637" s="23">
        <v>5.1155209999999996E-3</v>
      </c>
      <c r="T637" s="23">
        <v>-2.7639525000000002E-2</v>
      </c>
      <c r="U637" s="23">
        <v>-1.2200341999999999E-2</v>
      </c>
      <c r="V637" s="23">
        <v>-6.9260349999999997E-3</v>
      </c>
      <c r="W637" s="23">
        <v>-1.6388005000000001E-2</v>
      </c>
      <c r="X637" s="23">
        <v>-2.6804129999999999E-2</v>
      </c>
      <c r="Y637" s="23">
        <v>-0.103124538</v>
      </c>
      <c r="Z637" s="23">
        <v>4.1879999999999997</v>
      </c>
      <c r="AA637" s="23">
        <v>0.25600000000000001</v>
      </c>
      <c r="AB637" s="23">
        <v>0.41599999999999998</v>
      </c>
      <c r="AC637" s="23">
        <v>0.56599999999999995</v>
      </c>
      <c r="AD637" s="23">
        <v>1.0429999999999999</v>
      </c>
      <c r="AE637" s="23">
        <v>0.65800000000000003</v>
      </c>
      <c r="AF637" s="23">
        <v>0.36499999999999999</v>
      </c>
      <c r="AG637" s="23">
        <v>0.98599999999999999</v>
      </c>
      <c r="AH637" s="23">
        <v>0.36399999999999999</v>
      </c>
      <c r="AI637" s="23">
        <v>0.88300000000000001</v>
      </c>
      <c r="AJ637" s="23">
        <v>0.44800000000000001</v>
      </c>
      <c r="AK637" s="23">
        <v>0.33700000000000002</v>
      </c>
      <c r="AL637" s="23">
        <v>0.62200667300000001</v>
      </c>
      <c r="AM637" s="25">
        <v>-0.59176003499999996</v>
      </c>
      <c r="AN637" s="25">
        <v>-0.38090666899999998</v>
      </c>
      <c r="AO637" s="25">
        <v>-0.24718356899999999</v>
      </c>
      <c r="AP637" s="25">
        <v>1.8284307999999999E-2</v>
      </c>
      <c r="AQ637" s="25">
        <v>-0.18177410599999999</v>
      </c>
      <c r="AR637" s="25">
        <v>-0.437707136</v>
      </c>
      <c r="AS637" s="25">
        <v>-6.1230850000000003E-3</v>
      </c>
      <c r="AT637" s="25">
        <v>-0.43889861600000002</v>
      </c>
      <c r="AU637" s="25">
        <v>-5.4039296000000001E-2</v>
      </c>
      <c r="AV637" s="25">
        <v>-0.34872198599999998</v>
      </c>
      <c r="AW637" s="25">
        <v>-0.47237009899999999</v>
      </c>
      <c r="AX637" s="23">
        <v>-1.523673E-2</v>
      </c>
      <c r="AY637" s="23">
        <v>-3.3872449999999998E-2</v>
      </c>
      <c r="AZ637" s="23">
        <v>-3.6152808000000002E-2</v>
      </c>
      <c r="BA637" s="23">
        <v>-3.0190393999999999E-2</v>
      </c>
      <c r="BB637" s="23">
        <v>-3.6415046E-2</v>
      </c>
      <c r="BC637" s="23">
        <v>5.1155209999999996E-3</v>
      </c>
      <c r="BD637" s="23">
        <v>-2.7639525000000002E-2</v>
      </c>
      <c r="BE637" s="23">
        <v>-1.2200341999999999E-2</v>
      </c>
      <c r="BF637" s="23">
        <v>-6.9260349999999997E-3</v>
      </c>
      <c r="BG637" s="23">
        <v>-1.6388005000000001E-2</v>
      </c>
      <c r="BH637" s="23">
        <v>-2.6804129999999999E-2</v>
      </c>
      <c r="BI637" s="23">
        <v>-0.103124538</v>
      </c>
      <c r="BJ637" s="23"/>
      <c r="BK637" s="23"/>
      <c r="BL637" s="23"/>
      <c r="BM637" s="23"/>
      <c r="BN637" s="23"/>
      <c r="BO637" s="23"/>
      <c r="BP637" s="23"/>
      <c r="BQ637" s="23"/>
      <c r="BR637" s="23"/>
      <c r="BS637" s="23"/>
      <c r="BT637" s="23">
        <v>27.369</v>
      </c>
      <c r="BU637" s="23">
        <v>5</v>
      </c>
      <c r="BV637" s="23">
        <v>10</v>
      </c>
      <c r="BW637" s="23">
        <v>0.61</v>
      </c>
      <c r="BX637" s="23">
        <v>0.99</v>
      </c>
      <c r="BY637" s="23">
        <v>1.35</v>
      </c>
      <c r="BZ637" s="23">
        <v>2.4900000000000002</v>
      </c>
      <c r="CA637" s="23">
        <v>1.57</v>
      </c>
      <c r="CB637" s="23">
        <v>0.87</v>
      </c>
      <c r="CC637" s="23">
        <v>2.35</v>
      </c>
      <c r="CD637" s="23">
        <v>0.87</v>
      </c>
      <c r="CE637" s="23">
        <v>2.11</v>
      </c>
      <c r="CF637" s="23">
        <v>1.07</v>
      </c>
      <c r="CG637" s="23">
        <v>0.8</v>
      </c>
      <c r="CH637" s="23">
        <v>1.33</v>
      </c>
      <c r="CI637" s="23">
        <v>2.7</v>
      </c>
      <c r="CJ637" s="23">
        <v>0.67</v>
      </c>
      <c r="CK637" s="23">
        <v>-2.0467107090000001</v>
      </c>
      <c r="CL637" s="23">
        <v>-1.788354292</v>
      </c>
      <c r="CM637" s="23">
        <v>-0.77046710500000004</v>
      </c>
      <c r="CN637" s="23">
        <v>-0.61892478299999998</v>
      </c>
      <c r="CO637" s="23">
        <v>-0.75128517299999997</v>
      </c>
      <c r="CP637" s="23">
        <v>0.73148898900000003</v>
      </c>
      <c r="CQ637" s="23">
        <v>-0.51347827999999995</v>
      </c>
      <c r="CR637" s="23">
        <v>0.35898931499999998</v>
      </c>
      <c r="CS637" s="23">
        <v>0.35085927</v>
      </c>
      <c r="CT637" s="23">
        <v>-0.98342031399999996</v>
      </c>
      <c r="CU637" s="23">
        <v>-0.94456635499999997</v>
      </c>
      <c r="CV637" s="23">
        <v>-0.50911386199999997</v>
      </c>
      <c r="CW637" s="23">
        <v>-0.10551843</v>
      </c>
    </row>
    <row r="638" spans="1:101">
      <c r="A638" s="23">
        <v>2699</v>
      </c>
      <c r="B638" s="23">
        <v>18</v>
      </c>
      <c r="C638" s="23" t="s">
        <v>119</v>
      </c>
      <c r="D638" s="23" t="s">
        <v>85</v>
      </c>
      <c r="E638" s="23" t="s">
        <v>145</v>
      </c>
      <c r="F638" s="23" t="s">
        <v>143</v>
      </c>
      <c r="G638" s="23" t="s">
        <v>133</v>
      </c>
      <c r="H638" s="23" t="s">
        <v>86</v>
      </c>
      <c r="I638" s="23">
        <v>11</v>
      </c>
      <c r="J638" s="23">
        <v>1</v>
      </c>
      <c r="K638" s="23">
        <v>23.706</v>
      </c>
      <c r="L638" s="23">
        <v>4</v>
      </c>
      <c r="M638" s="23">
        <v>13</v>
      </c>
      <c r="N638" s="23">
        <v>-1.1884812E-2</v>
      </c>
      <c r="O638" s="23">
        <v>1.590471E-3</v>
      </c>
      <c r="P638" s="23">
        <v>-2.0759223E-2</v>
      </c>
      <c r="Q638" s="23">
        <v>-3.1123610999999999E-2</v>
      </c>
      <c r="R638" s="23">
        <v>-4.3012689E-2</v>
      </c>
      <c r="S638" s="23">
        <v>0.13705635199999999</v>
      </c>
      <c r="T638" s="23">
        <v>-2.3825809999999999E-2</v>
      </c>
      <c r="U638" s="23">
        <v>-1.0008392E-2</v>
      </c>
      <c r="V638" s="23">
        <v>-1.5786577E-2</v>
      </c>
      <c r="W638" s="23">
        <v>-2.0543219999999999E-3</v>
      </c>
      <c r="X638" s="23">
        <v>-1.0731875E-2</v>
      </c>
      <c r="Y638" s="23">
        <v>-8.3744129E-2</v>
      </c>
      <c r="Z638" s="23">
        <v>4.077</v>
      </c>
      <c r="AA638" s="23">
        <v>0.23699999999999999</v>
      </c>
      <c r="AB638" s="23">
        <v>0.36899999999999999</v>
      </c>
      <c r="AC638" s="23">
        <v>0.52300000000000002</v>
      </c>
      <c r="AD638" s="23">
        <v>1.012</v>
      </c>
      <c r="AE638" s="23">
        <v>0.65100000000000002</v>
      </c>
      <c r="AF638" s="23">
        <v>0.20300000000000001</v>
      </c>
      <c r="AG638" s="23">
        <v>0.94799999999999995</v>
      </c>
      <c r="AH638" s="23">
        <v>0.35599999999999998</v>
      </c>
      <c r="AI638" s="23">
        <v>0.878</v>
      </c>
      <c r="AJ638" s="23">
        <v>0.41499999999999998</v>
      </c>
      <c r="AK638" s="23">
        <v>0.317</v>
      </c>
      <c r="AL638" s="23">
        <v>0.61034071099999998</v>
      </c>
      <c r="AM638" s="25">
        <v>-0.62525165400000005</v>
      </c>
      <c r="AN638" s="25">
        <v>-0.432973634</v>
      </c>
      <c r="AO638" s="25">
        <v>-0.281498311</v>
      </c>
      <c r="AP638" s="25">
        <v>5.1805130000000003E-3</v>
      </c>
      <c r="AQ638" s="25">
        <v>-0.186419011</v>
      </c>
      <c r="AR638" s="25">
        <v>-0.69250396199999997</v>
      </c>
      <c r="AS638" s="25">
        <v>-2.3191663000000001E-2</v>
      </c>
      <c r="AT638" s="25">
        <v>-0.448550002</v>
      </c>
      <c r="AU638" s="25">
        <v>-5.6505484000000002E-2</v>
      </c>
      <c r="AV638" s="25">
        <v>-0.38195190299999998</v>
      </c>
      <c r="AW638" s="25">
        <v>-0.49894073799999999</v>
      </c>
      <c r="AX638" s="23">
        <v>-1.1884812E-2</v>
      </c>
      <c r="AY638" s="23">
        <v>1.590471E-3</v>
      </c>
      <c r="AZ638" s="23">
        <v>-2.0759223E-2</v>
      </c>
      <c r="BA638" s="23">
        <v>-3.1123610999999999E-2</v>
      </c>
      <c r="BB638" s="23">
        <v>-4.3012689E-2</v>
      </c>
      <c r="BC638" s="23">
        <v>0.13705635199999999</v>
      </c>
      <c r="BD638" s="23">
        <v>-2.3825809999999999E-2</v>
      </c>
      <c r="BE638" s="23">
        <v>-1.0008392E-2</v>
      </c>
      <c r="BF638" s="23">
        <v>-1.5786577E-2</v>
      </c>
      <c r="BG638" s="23">
        <v>-2.0543219999999999E-3</v>
      </c>
      <c r="BH638" s="23">
        <v>-1.0731875E-2</v>
      </c>
      <c r="BI638" s="23">
        <v>-8.3744129E-2</v>
      </c>
      <c r="BJ638" s="23"/>
      <c r="BK638" s="23"/>
      <c r="BL638" s="23"/>
      <c r="BM638" s="23"/>
      <c r="BN638" s="23"/>
      <c r="BO638" s="23"/>
      <c r="BP638" s="23"/>
      <c r="BQ638" s="23"/>
      <c r="BR638" s="23"/>
      <c r="BS638" s="23"/>
      <c r="BT638" s="23">
        <v>23.706</v>
      </c>
      <c r="BU638" s="23">
        <v>4</v>
      </c>
      <c r="BV638" s="23">
        <v>13</v>
      </c>
      <c r="BW638" s="23">
        <v>0.57999999999999996</v>
      </c>
      <c r="BX638" s="23">
        <v>0.91</v>
      </c>
      <c r="BY638" s="23">
        <v>1.28</v>
      </c>
      <c r="BZ638" s="23">
        <v>2.48</v>
      </c>
      <c r="CA638" s="23">
        <v>1.6</v>
      </c>
      <c r="CB638" s="23">
        <v>0.5</v>
      </c>
      <c r="CC638" s="23">
        <v>2.33</v>
      </c>
      <c r="CD638" s="23">
        <v>0.87</v>
      </c>
      <c r="CE638" s="23">
        <v>2.15</v>
      </c>
      <c r="CF638" s="23">
        <v>1.02</v>
      </c>
      <c r="CG638" s="23">
        <v>0.78</v>
      </c>
      <c r="CH638" s="23">
        <v>1.31</v>
      </c>
      <c r="CI638" s="23"/>
      <c r="CJ638" s="23">
        <v>0.69</v>
      </c>
      <c r="CK638" s="23">
        <v>-0.98357410499999998</v>
      </c>
      <c r="CL638" s="23">
        <v>1.102183833</v>
      </c>
      <c r="CM638" s="23">
        <v>-1.442062341</v>
      </c>
      <c r="CN638" s="23">
        <v>-2.0259509119999999</v>
      </c>
      <c r="CO638" s="23">
        <v>-2.6741632790000001</v>
      </c>
      <c r="CP638" s="23">
        <v>1.477453248</v>
      </c>
      <c r="CQ638" s="23">
        <v>-0.18768603</v>
      </c>
      <c r="CR638" s="23">
        <v>2.0272076380000001</v>
      </c>
      <c r="CS638" s="23">
        <v>2.730281153</v>
      </c>
      <c r="CT638" s="23">
        <v>-1.6120454559999999</v>
      </c>
      <c r="CU638" s="23">
        <v>-0.39329479499999997</v>
      </c>
      <c r="CV638" s="23">
        <v>0.31128581999999999</v>
      </c>
      <c r="CW638" s="23">
        <v>0.69361963900000001</v>
      </c>
    </row>
    <row r="639" spans="1:101">
      <c r="A639" s="23">
        <v>2699</v>
      </c>
      <c r="B639" s="23">
        <v>19</v>
      </c>
      <c r="C639" s="23" t="s">
        <v>119</v>
      </c>
      <c r="D639" s="23" t="s">
        <v>85</v>
      </c>
      <c r="E639" s="23" t="s">
        <v>145</v>
      </c>
      <c r="F639" s="23" t="s">
        <v>143</v>
      </c>
      <c r="G639" s="23" t="s">
        <v>133</v>
      </c>
      <c r="H639" s="23" t="s">
        <v>86</v>
      </c>
      <c r="I639" s="23">
        <v>11</v>
      </c>
      <c r="J639" s="23">
        <v>1</v>
      </c>
      <c r="K639" s="23">
        <v>24.867999999999999</v>
      </c>
      <c r="L639" s="23">
        <v>4</v>
      </c>
      <c r="M639" s="23">
        <v>11</v>
      </c>
      <c r="N639" s="23">
        <v>1.1512412E-2</v>
      </c>
      <c r="O639" s="23">
        <v>-9.0794452999999997E-2</v>
      </c>
      <c r="P639" s="23">
        <v>-1.7985924E-2</v>
      </c>
      <c r="Q639" s="23">
        <v>-6.4957169999999998E-3</v>
      </c>
      <c r="R639" s="23">
        <v>-7.8992094999999998E-2</v>
      </c>
      <c r="S639" s="23">
        <v>-3.1101929E-2</v>
      </c>
      <c r="T639" s="23">
        <v>-8.1319180000000001E-3</v>
      </c>
      <c r="U639" s="23">
        <v>1.50354E-4</v>
      </c>
      <c r="V639" s="23">
        <v>1.0493649000000001E-2</v>
      </c>
      <c r="W639" s="23">
        <v>-2.453822E-3</v>
      </c>
      <c r="X639" s="23">
        <v>-1.465087E-2</v>
      </c>
      <c r="Y639" s="23">
        <v>4.3948590000000003E-2</v>
      </c>
      <c r="Z639" s="23">
        <v>3.8410000000000002</v>
      </c>
      <c r="AA639" s="23">
        <v>0.184</v>
      </c>
      <c r="AB639" s="23">
        <v>0.437</v>
      </c>
      <c r="AC639" s="23">
        <v>0.48099999999999998</v>
      </c>
      <c r="AD639" s="23">
        <v>0.878</v>
      </c>
      <c r="AE639" s="23">
        <v>0.66500000000000004</v>
      </c>
      <c r="AF639" s="23">
        <v>0.36299999999999999</v>
      </c>
      <c r="AG639" s="23">
        <v>0.85299999999999998</v>
      </c>
      <c r="AH639" s="23">
        <v>0.33600000000000002</v>
      </c>
      <c r="AI639" s="23">
        <v>0.79</v>
      </c>
      <c r="AJ639" s="23">
        <v>0.38500000000000001</v>
      </c>
      <c r="AK639" s="23">
        <v>0.30199999999999999</v>
      </c>
      <c r="AL639" s="23">
        <v>0.58444430700000005</v>
      </c>
      <c r="AM639" s="25">
        <v>-0.73518217699999999</v>
      </c>
      <c r="AN639" s="25">
        <v>-0.35951856300000001</v>
      </c>
      <c r="AO639" s="25">
        <v>-0.31785492399999998</v>
      </c>
      <c r="AP639" s="25">
        <v>-5.6505484000000002E-2</v>
      </c>
      <c r="AQ639" s="25">
        <v>-0.17717835500000001</v>
      </c>
      <c r="AR639" s="25">
        <v>-0.44009337500000001</v>
      </c>
      <c r="AS639" s="25">
        <v>-6.9050969000000004E-2</v>
      </c>
      <c r="AT639" s="25">
        <v>-0.47366072300000001</v>
      </c>
      <c r="AU639" s="25">
        <v>-0.102372909</v>
      </c>
      <c r="AV639" s="25">
        <v>-0.41453927000000002</v>
      </c>
      <c r="AW639" s="25">
        <v>-0.51999305699999998</v>
      </c>
      <c r="AX639" s="23">
        <v>1.1512412E-2</v>
      </c>
      <c r="AY639" s="23">
        <v>-9.0794452999999997E-2</v>
      </c>
      <c r="AZ639" s="23">
        <v>-1.7985924E-2</v>
      </c>
      <c r="BA639" s="23">
        <v>-6.4957169999999998E-3</v>
      </c>
      <c r="BB639" s="23">
        <v>-7.8992094999999998E-2</v>
      </c>
      <c r="BC639" s="23">
        <v>-3.1101929E-2</v>
      </c>
      <c r="BD639" s="23">
        <v>-8.1319180000000001E-3</v>
      </c>
      <c r="BE639" s="23">
        <v>1.50354E-4</v>
      </c>
      <c r="BF639" s="23">
        <v>1.0493649000000001E-2</v>
      </c>
      <c r="BG639" s="23">
        <v>-2.453822E-3</v>
      </c>
      <c r="BH639" s="23">
        <v>-1.465087E-2</v>
      </c>
      <c r="BI639" s="23">
        <v>4.3948590000000003E-2</v>
      </c>
      <c r="BJ639" s="23"/>
      <c r="BK639" s="23"/>
      <c r="BL639" s="23"/>
      <c r="BM639" s="23"/>
      <c r="BN639" s="23"/>
      <c r="BO639" s="23"/>
      <c r="BP639" s="23"/>
      <c r="BQ639" s="23"/>
      <c r="BR639" s="23"/>
      <c r="BS639" s="23"/>
      <c r="BT639" s="23">
        <v>24.867999999999999</v>
      </c>
      <c r="BU639" s="23">
        <v>4</v>
      </c>
      <c r="BV639" s="23">
        <v>11</v>
      </c>
      <c r="BW639" s="23">
        <v>0.48</v>
      </c>
      <c r="BX639" s="23">
        <v>1.1399999999999999</v>
      </c>
      <c r="BY639" s="23">
        <v>1.25</v>
      </c>
      <c r="BZ639" s="23">
        <v>2.29</v>
      </c>
      <c r="CA639" s="23">
        <v>1.73</v>
      </c>
      <c r="CB639" s="23">
        <v>0.95</v>
      </c>
      <c r="CC639" s="23">
        <v>2.2200000000000002</v>
      </c>
      <c r="CD639" s="23">
        <v>0.87</v>
      </c>
      <c r="CE639" s="23">
        <v>2.06</v>
      </c>
      <c r="CF639" s="23">
        <v>1</v>
      </c>
      <c r="CG639" s="23">
        <v>0.79</v>
      </c>
      <c r="CH639" s="23">
        <v>1.27</v>
      </c>
      <c r="CI639" s="23">
        <v>2.35</v>
      </c>
      <c r="CJ639" s="23">
        <v>0.78</v>
      </c>
      <c r="CK639" s="23">
        <v>-0.42523101200000002</v>
      </c>
      <c r="CL639" s="23">
        <v>-1.8848634399999999</v>
      </c>
      <c r="CM639" s="23">
        <v>-0.247741987</v>
      </c>
      <c r="CN639" s="23">
        <v>-0.32762771699999998</v>
      </c>
      <c r="CO639" s="23">
        <v>-0.89895591799999996</v>
      </c>
      <c r="CP639" s="23">
        <v>0.87714239800000005</v>
      </c>
      <c r="CQ639" s="23">
        <v>-0.40013356700000002</v>
      </c>
      <c r="CR639" s="23">
        <v>-0.90094170900000003</v>
      </c>
      <c r="CS639" s="23">
        <v>-0.65777324100000001</v>
      </c>
      <c r="CT639" s="23">
        <v>-0.31899854900000002</v>
      </c>
      <c r="CU639" s="23">
        <v>-0.54136691000000003</v>
      </c>
      <c r="CV639" s="23">
        <v>-1.0678265689999999</v>
      </c>
      <c r="CW639" s="23">
        <v>-0.34589412000000003</v>
      </c>
    </row>
    <row r="640" spans="1:101">
      <c r="A640" s="23">
        <v>2699</v>
      </c>
      <c r="B640" s="23">
        <v>20</v>
      </c>
      <c r="C640" s="23" t="s">
        <v>119</v>
      </c>
      <c r="D640" s="23" t="s">
        <v>85</v>
      </c>
      <c r="E640" s="23" t="s">
        <v>145</v>
      </c>
      <c r="F640" s="23" t="s">
        <v>143</v>
      </c>
      <c r="G640" s="23" t="s">
        <v>133</v>
      </c>
      <c r="H640" s="23" t="s">
        <v>86</v>
      </c>
      <c r="I640" s="23">
        <v>11</v>
      </c>
      <c r="J640" s="23">
        <v>1</v>
      </c>
      <c r="K640" s="23">
        <v>27.532</v>
      </c>
      <c r="L640" s="23">
        <v>6</v>
      </c>
      <c r="M640" s="23">
        <v>13</v>
      </c>
      <c r="N640" s="23">
        <v>3.4141128E-2</v>
      </c>
      <c r="O640" s="23">
        <v>3.9845339999999996E-3</v>
      </c>
      <c r="P640" s="23">
        <v>-2.8662029999999999E-3</v>
      </c>
      <c r="Q640" s="23">
        <v>4.5584450000000004E-3</v>
      </c>
      <c r="R640" s="23">
        <v>-1.8769088E-2</v>
      </c>
      <c r="S640" s="23">
        <v>-5.2696399999999999E-4</v>
      </c>
      <c r="T640" s="23">
        <v>1.9240150000000001E-3</v>
      </c>
      <c r="U640" s="23">
        <v>9.2101509999999998E-3</v>
      </c>
      <c r="V640" s="23">
        <v>2.7121663000000001E-2</v>
      </c>
      <c r="W640" s="23">
        <v>2.8670687E-2</v>
      </c>
      <c r="X640" s="23">
        <v>2.6690662E-2</v>
      </c>
      <c r="Y640" s="23">
        <v>0.29629243500000002</v>
      </c>
      <c r="Z640" s="23">
        <v>4.21</v>
      </c>
      <c r="AA640" s="23">
        <v>0.20100000000000001</v>
      </c>
      <c r="AB640" s="23">
        <v>0.38</v>
      </c>
      <c r="AC640" s="23">
        <v>0.51700000000000002</v>
      </c>
      <c r="AD640" s="23">
        <v>0.95199999999999996</v>
      </c>
      <c r="AE640" s="23">
        <v>0.63700000000000001</v>
      </c>
      <c r="AF640" s="23">
        <v>0.377</v>
      </c>
      <c r="AG640" s="23">
        <v>0.92</v>
      </c>
      <c r="AH640" s="23">
        <v>0.35299999999999998</v>
      </c>
      <c r="AI640" s="23">
        <v>0.82799999999999996</v>
      </c>
      <c r="AJ640" s="23">
        <v>0.39500000000000002</v>
      </c>
      <c r="AK640" s="23">
        <v>0.30099999999999999</v>
      </c>
      <c r="AL640" s="23">
        <v>0.62428209599999995</v>
      </c>
      <c r="AM640" s="25">
        <v>-0.69680394300000004</v>
      </c>
      <c r="AN640" s="25">
        <v>-0.42021640300000002</v>
      </c>
      <c r="AO640" s="25">
        <v>-0.28650945700000002</v>
      </c>
      <c r="AP640" s="25">
        <v>-2.1363052E-2</v>
      </c>
      <c r="AQ640" s="25">
        <v>-0.19586056800000001</v>
      </c>
      <c r="AR640" s="25">
        <v>-0.42365865000000003</v>
      </c>
      <c r="AS640" s="25">
        <v>-3.6212173E-2</v>
      </c>
      <c r="AT640" s="25">
        <v>-0.45222529500000003</v>
      </c>
      <c r="AU640" s="25">
        <v>-8.1969662999999998E-2</v>
      </c>
      <c r="AV640" s="25">
        <v>-0.40340290400000001</v>
      </c>
      <c r="AW640" s="25">
        <v>-0.52143350399999999</v>
      </c>
      <c r="AX640" s="23">
        <v>3.4141128E-2</v>
      </c>
      <c r="AY640" s="23">
        <v>3.9845339999999996E-3</v>
      </c>
      <c r="AZ640" s="23">
        <v>-2.8662029999999999E-3</v>
      </c>
      <c r="BA640" s="23">
        <v>4.5584450000000004E-3</v>
      </c>
      <c r="BB640" s="23">
        <v>-1.8769088E-2</v>
      </c>
      <c r="BC640" s="23">
        <v>-5.2696399999999999E-4</v>
      </c>
      <c r="BD640" s="23">
        <v>1.9240150000000001E-3</v>
      </c>
      <c r="BE640" s="23">
        <v>9.2101509999999998E-3</v>
      </c>
      <c r="BF640" s="23">
        <v>2.7121663000000001E-2</v>
      </c>
      <c r="BG640" s="23">
        <v>2.8670687E-2</v>
      </c>
      <c r="BH640" s="23">
        <v>2.6690662E-2</v>
      </c>
      <c r="BI640" s="23">
        <v>0.29629243500000002</v>
      </c>
      <c r="BJ640" s="23"/>
      <c r="BK640" s="23"/>
      <c r="BL640" s="23"/>
      <c r="BM640" s="23"/>
      <c r="BN640" s="23"/>
      <c r="BO640" s="23"/>
      <c r="BP640" s="23"/>
      <c r="BQ640" s="23"/>
      <c r="BR640" s="23"/>
      <c r="BS640" s="23"/>
      <c r="BT640" s="23">
        <v>27.532</v>
      </c>
      <c r="BU640" s="23">
        <v>6</v>
      </c>
      <c r="BV640" s="23">
        <v>13</v>
      </c>
      <c r="BW640" s="23">
        <v>0.48</v>
      </c>
      <c r="BX640" s="23">
        <v>0.9</v>
      </c>
      <c r="BY640" s="23">
        <v>1.23</v>
      </c>
      <c r="BZ640" s="23">
        <v>2.2599999999999998</v>
      </c>
      <c r="CA640" s="23">
        <v>1.51</v>
      </c>
      <c r="CB640" s="23">
        <v>0.9</v>
      </c>
      <c r="CC640" s="23">
        <v>2.19</v>
      </c>
      <c r="CD640" s="23">
        <v>0.84</v>
      </c>
      <c r="CE640" s="23">
        <v>1.97</v>
      </c>
      <c r="CF640" s="23">
        <v>0.94</v>
      </c>
      <c r="CG640" s="23">
        <v>0.71</v>
      </c>
      <c r="CH640" s="23">
        <v>1.31</v>
      </c>
      <c r="CI640" s="23">
        <v>2.44</v>
      </c>
      <c r="CJ640" s="23">
        <v>0.69</v>
      </c>
      <c r="CK640" s="23">
        <v>2.0957779099999998</v>
      </c>
      <c r="CL640" s="23">
        <v>-1.373598372</v>
      </c>
      <c r="CM640" s="23">
        <v>-0.19642672799999999</v>
      </c>
      <c r="CN640" s="23">
        <v>-0.20027908999999999</v>
      </c>
      <c r="CO640" s="23">
        <v>-0.482189702</v>
      </c>
      <c r="CP640" s="23">
        <v>0.60542836200000005</v>
      </c>
      <c r="CQ640" s="23">
        <v>0.49494465300000001</v>
      </c>
      <c r="CR640" s="23">
        <v>-0.10888149499999999</v>
      </c>
      <c r="CS640" s="23">
        <v>0.34268911699999999</v>
      </c>
      <c r="CT640" s="23">
        <v>1.3944888000000001E-2</v>
      </c>
      <c r="CU640" s="23">
        <v>-0.34072828199999999</v>
      </c>
      <c r="CV640" s="23">
        <v>-0.67812419199999996</v>
      </c>
      <c r="CW640" s="23">
        <v>8.6324972E-2</v>
      </c>
    </row>
    <row r="641" spans="1:101">
      <c r="A641" s="23">
        <v>2699</v>
      </c>
      <c r="B641" s="23">
        <v>21</v>
      </c>
      <c r="C641" s="23" t="s">
        <v>119</v>
      </c>
      <c r="D641" s="23" t="s">
        <v>85</v>
      </c>
      <c r="E641" s="23" t="s">
        <v>145</v>
      </c>
      <c r="F641" s="23" t="s">
        <v>143</v>
      </c>
      <c r="G641" s="23" t="s">
        <v>133</v>
      </c>
      <c r="H641" s="23" t="s">
        <v>86</v>
      </c>
      <c r="I641" s="23">
        <v>11</v>
      </c>
      <c r="J641" s="23">
        <v>1</v>
      </c>
      <c r="K641" s="23">
        <v>25.161999999999999</v>
      </c>
      <c r="L641" s="23">
        <v>5</v>
      </c>
      <c r="M641" s="23">
        <v>12</v>
      </c>
      <c r="N641" s="23">
        <v>-2.8870040999999999E-2</v>
      </c>
      <c r="O641" s="23">
        <v>-7.2087999E-2</v>
      </c>
      <c r="P641" s="23">
        <v>-2.5246904000000001E-2</v>
      </c>
      <c r="Q641" s="23">
        <v>-2.6713333999999998E-2</v>
      </c>
      <c r="R641" s="23">
        <v>-7.8912048999999998E-2</v>
      </c>
      <c r="S641" s="23">
        <v>-1.695491E-2</v>
      </c>
      <c r="T641" s="23">
        <v>-2.465447E-3</v>
      </c>
      <c r="U641" s="23">
        <v>-2.2457835999999998E-2</v>
      </c>
      <c r="V641" s="23">
        <v>4.771501E-3</v>
      </c>
      <c r="W641" s="23">
        <v>-8.7710400000000008E-3</v>
      </c>
      <c r="X641" s="23">
        <v>-3.9112610000000001E-3</v>
      </c>
      <c r="Y641" s="23">
        <v>-0.28167267800000001</v>
      </c>
      <c r="Z641" s="23">
        <v>3.5840000000000001</v>
      </c>
      <c r="AA641" s="23">
        <v>0.19400000000000001</v>
      </c>
      <c r="AB641" s="23">
        <v>0.38600000000000001</v>
      </c>
      <c r="AC641" s="23">
        <v>0.45</v>
      </c>
      <c r="AD641" s="23">
        <v>0.85399999999999998</v>
      </c>
      <c r="AE641" s="23">
        <v>0.624</v>
      </c>
      <c r="AF641" s="23">
        <v>0.30299999999999999</v>
      </c>
      <c r="AG641" s="23">
        <v>0.77900000000000003</v>
      </c>
      <c r="AH641" s="23">
        <v>0.33200000000000002</v>
      </c>
      <c r="AI641" s="23">
        <v>0.752</v>
      </c>
      <c r="AJ641" s="23">
        <v>0.35899999999999999</v>
      </c>
      <c r="AK641" s="23">
        <v>0.27600000000000002</v>
      </c>
      <c r="AL641" s="23">
        <v>0.55436800100000005</v>
      </c>
      <c r="AM641" s="25">
        <v>-0.71219827000000002</v>
      </c>
      <c r="AN641" s="25">
        <v>-0.413412695</v>
      </c>
      <c r="AO641" s="25">
        <v>-0.34678748599999998</v>
      </c>
      <c r="AP641" s="25">
        <v>-6.8542128999999993E-2</v>
      </c>
      <c r="AQ641" s="25">
        <v>-0.20481541</v>
      </c>
      <c r="AR641" s="25">
        <v>-0.51855737099999999</v>
      </c>
      <c r="AS641" s="25">
        <v>-0.108462542</v>
      </c>
      <c r="AT641" s="25">
        <v>-0.478861916</v>
      </c>
      <c r="AU641" s="25">
        <v>-0.123782159</v>
      </c>
      <c r="AV641" s="25">
        <v>-0.44490555100000001</v>
      </c>
      <c r="AW641" s="25">
        <v>-0.55909091799999999</v>
      </c>
      <c r="AX641" s="23">
        <v>-2.8870040999999999E-2</v>
      </c>
      <c r="AY641" s="23">
        <v>-7.2087999E-2</v>
      </c>
      <c r="AZ641" s="23">
        <v>-2.5246904000000001E-2</v>
      </c>
      <c r="BA641" s="23">
        <v>-2.6713333999999998E-2</v>
      </c>
      <c r="BB641" s="23">
        <v>-7.8912048999999998E-2</v>
      </c>
      <c r="BC641" s="23">
        <v>-1.695491E-2</v>
      </c>
      <c r="BD641" s="23">
        <v>-2.465447E-3</v>
      </c>
      <c r="BE641" s="23">
        <v>-2.2457835999999998E-2</v>
      </c>
      <c r="BF641" s="23">
        <v>4.771501E-3</v>
      </c>
      <c r="BG641" s="23">
        <v>-8.7710400000000008E-3</v>
      </c>
      <c r="BH641" s="23">
        <v>-3.9112610000000001E-3</v>
      </c>
      <c r="BI641" s="23">
        <v>-0.28167267800000001</v>
      </c>
      <c r="BJ641" s="23"/>
      <c r="BK641" s="23"/>
      <c r="BL641" s="23"/>
      <c r="BM641" s="23"/>
      <c r="BN641" s="23"/>
      <c r="BO641" s="23"/>
      <c r="BP641" s="23"/>
      <c r="BQ641" s="23"/>
      <c r="BR641" s="23"/>
      <c r="BS641" s="23"/>
      <c r="BT641" s="23">
        <v>25.161999999999999</v>
      </c>
      <c r="BU641" s="23">
        <v>5</v>
      </c>
      <c r="BV641" s="23">
        <v>12</v>
      </c>
      <c r="BW641" s="23">
        <v>0.54</v>
      </c>
      <c r="BX641" s="23">
        <v>1.08</v>
      </c>
      <c r="BY641" s="23">
        <v>1.26</v>
      </c>
      <c r="BZ641" s="23">
        <v>2.38</v>
      </c>
      <c r="CA641" s="23">
        <v>1.74</v>
      </c>
      <c r="CB641" s="23">
        <v>0.85</v>
      </c>
      <c r="CC641" s="23">
        <v>2.17</v>
      </c>
      <c r="CD641" s="23">
        <v>0.93</v>
      </c>
      <c r="CE641" s="23">
        <v>2.1</v>
      </c>
      <c r="CF641" s="23">
        <v>1</v>
      </c>
      <c r="CG641" s="23">
        <v>0.77</v>
      </c>
      <c r="CH641" s="23">
        <v>1.3</v>
      </c>
      <c r="CI641" s="23">
        <v>2.57</v>
      </c>
      <c r="CJ641" s="23">
        <v>0.8</v>
      </c>
      <c r="CK641" s="23">
        <v>-1.5908326930000001</v>
      </c>
      <c r="CL641" s="23">
        <v>-1.4408334270000001</v>
      </c>
      <c r="CM641" s="23">
        <v>-0.304827813</v>
      </c>
      <c r="CN641" s="23">
        <v>-0.42552638700000001</v>
      </c>
      <c r="CO641" s="23">
        <v>-0.58229084499999995</v>
      </c>
      <c r="CP641" s="23">
        <v>1.2358201120000001</v>
      </c>
      <c r="CQ641" s="23">
        <v>0.43703343700000002</v>
      </c>
      <c r="CR641" s="23">
        <v>-0.894654693</v>
      </c>
      <c r="CS641" s="23">
        <v>0.19625759700000001</v>
      </c>
      <c r="CT641" s="23">
        <v>-0.123521043</v>
      </c>
      <c r="CU641" s="23">
        <v>-0.79965560400000002</v>
      </c>
      <c r="CV641" s="23">
        <v>-0.46452316999999999</v>
      </c>
      <c r="CW641" s="23">
        <v>1.6627713999999998E-2</v>
      </c>
    </row>
    <row r="642" spans="1:101">
      <c r="A642" s="23">
        <v>2699</v>
      </c>
      <c r="B642" s="23">
        <v>22</v>
      </c>
      <c r="C642" s="23" t="s">
        <v>119</v>
      </c>
      <c r="D642" s="23" t="s">
        <v>85</v>
      </c>
      <c r="E642" s="23" t="s">
        <v>145</v>
      </c>
      <c r="F642" s="23" t="s">
        <v>143</v>
      </c>
      <c r="G642" s="23" t="s">
        <v>133</v>
      </c>
      <c r="H642" s="23" t="s">
        <v>86</v>
      </c>
      <c r="I642" s="23">
        <v>11</v>
      </c>
      <c r="J642" s="23">
        <v>1</v>
      </c>
      <c r="K642" s="23">
        <v>22.202999999999999</v>
      </c>
      <c r="L642" s="23">
        <v>5</v>
      </c>
      <c r="M642" s="23">
        <v>14</v>
      </c>
      <c r="N642" s="23">
        <v>-2.7593356999999999E-2</v>
      </c>
      <c r="O642" s="23">
        <v>-1.0928385000000001E-2</v>
      </c>
      <c r="P642" s="23">
        <v>-1.5787458000000001E-2</v>
      </c>
      <c r="Q642" s="23">
        <v>-1.4355806E-2</v>
      </c>
      <c r="R642" s="23">
        <v>-2.7446571999999999E-2</v>
      </c>
      <c r="S642" s="23">
        <v>-2.3110930000000002E-3</v>
      </c>
      <c r="T642" s="23">
        <v>7.945077E-3</v>
      </c>
      <c r="U642" s="23">
        <v>5.2681070000000002E-3</v>
      </c>
      <c r="V642" s="23">
        <v>-2.3065296999999998E-2</v>
      </c>
      <c r="W642" s="23">
        <v>-1.8303293000000002E-2</v>
      </c>
      <c r="X642" s="23">
        <v>-2.2095034E-2</v>
      </c>
      <c r="Y642" s="23">
        <v>-0.21847005899999999</v>
      </c>
      <c r="Z642" s="23">
        <v>4.1550000000000002</v>
      </c>
      <c r="AA642" s="23">
        <v>0.26800000000000002</v>
      </c>
      <c r="AB642" s="23">
        <v>0.38900000000000001</v>
      </c>
      <c r="AC642" s="23">
        <v>0.52800000000000002</v>
      </c>
      <c r="AD642" s="23">
        <v>0.98799999999999999</v>
      </c>
      <c r="AE642" s="23">
        <v>0.64100000000000001</v>
      </c>
      <c r="AF642" s="23">
        <v>0.371</v>
      </c>
      <c r="AG642" s="23">
        <v>0.89300000000000002</v>
      </c>
      <c r="AH642" s="23">
        <v>0.35199999999999998</v>
      </c>
      <c r="AI642" s="23">
        <v>0.90600000000000003</v>
      </c>
      <c r="AJ642" s="23">
        <v>0.44600000000000001</v>
      </c>
      <c r="AK642" s="23">
        <v>0.33100000000000002</v>
      </c>
      <c r="AL642" s="23">
        <v>0.61857102799999997</v>
      </c>
      <c r="AM642" s="25">
        <v>-0.57186520600000001</v>
      </c>
      <c r="AN642" s="25">
        <v>-0.41005039900000001</v>
      </c>
      <c r="AO642" s="25">
        <v>-0.27736607699999999</v>
      </c>
      <c r="AP642" s="25">
        <v>-5.2430549999999999E-3</v>
      </c>
      <c r="AQ642" s="25">
        <v>-0.19314197</v>
      </c>
      <c r="AR642" s="25">
        <v>-0.43062609000000002</v>
      </c>
      <c r="AS642" s="25">
        <v>-4.9148540999999997E-2</v>
      </c>
      <c r="AT642" s="25">
        <v>-0.45345733700000002</v>
      </c>
      <c r="AU642" s="25">
        <v>-4.2871802000000001E-2</v>
      </c>
      <c r="AV642" s="25">
        <v>-0.35066514100000001</v>
      </c>
      <c r="AW642" s="25">
        <v>-0.48017200599999998</v>
      </c>
      <c r="AX642" s="23">
        <v>-2.7593356999999999E-2</v>
      </c>
      <c r="AY642" s="23">
        <v>-1.0928385000000001E-2</v>
      </c>
      <c r="AZ642" s="23">
        <v>-1.5787458000000001E-2</v>
      </c>
      <c r="BA642" s="23">
        <v>-1.4355806E-2</v>
      </c>
      <c r="BB642" s="23">
        <v>-2.7446571999999999E-2</v>
      </c>
      <c r="BC642" s="23">
        <v>-2.3110930000000002E-3</v>
      </c>
      <c r="BD642" s="23">
        <v>7.945077E-3</v>
      </c>
      <c r="BE642" s="23">
        <v>5.2681070000000002E-3</v>
      </c>
      <c r="BF642" s="23">
        <v>-2.3065296999999998E-2</v>
      </c>
      <c r="BG642" s="23">
        <v>-1.8303293000000002E-2</v>
      </c>
      <c r="BH642" s="23">
        <v>-2.2095034E-2</v>
      </c>
      <c r="BI642" s="23">
        <v>-0.21847005899999999</v>
      </c>
      <c r="BJ642" s="23"/>
      <c r="BK642" s="23"/>
      <c r="BL642" s="23"/>
      <c r="BM642" s="23"/>
      <c r="BN642" s="23"/>
      <c r="BO642" s="23"/>
      <c r="BP642" s="23"/>
      <c r="BQ642" s="23"/>
      <c r="BR642" s="23"/>
      <c r="BS642" s="23"/>
      <c r="BT642" s="23">
        <v>22.202999999999999</v>
      </c>
      <c r="BU642" s="23">
        <v>5</v>
      </c>
      <c r="BV642" s="23">
        <v>14</v>
      </c>
      <c r="BW642" s="23">
        <v>0.65</v>
      </c>
      <c r="BX642" s="23">
        <v>0.94</v>
      </c>
      <c r="BY642" s="23">
        <v>1.27</v>
      </c>
      <c r="BZ642" s="23">
        <v>2.38</v>
      </c>
      <c r="CA642" s="23">
        <v>1.54</v>
      </c>
      <c r="CB642" s="23">
        <v>0.89</v>
      </c>
      <c r="CC642" s="23">
        <v>2.15</v>
      </c>
      <c r="CD642" s="23">
        <v>0.85</v>
      </c>
      <c r="CE642" s="23">
        <v>2.1800000000000002</v>
      </c>
      <c r="CF642" s="23">
        <v>1.07</v>
      </c>
      <c r="CG642" s="23">
        <v>0.8</v>
      </c>
      <c r="CH642" s="23">
        <v>1.35</v>
      </c>
      <c r="CI642" s="23">
        <v>2.41</v>
      </c>
      <c r="CJ642" s="23">
        <v>0.72</v>
      </c>
      <c r="CK642" s="23">
        <v>-1.7504458060000001</v>
      </c>
      <c r="CL642" s="23">
        <v>-1.0505064E-2</v>
      </c>
      <c r="CM642" s="23">
        <v>-0.47617316999999998</v>
      </c>
      <c r="CN642" s="23">
        <v>-0.71891195900000004</v>
      </c>
      <c r="CO642" s="23">
        <v>-0.890131907</v>
      </c>
      <c r="CP642" s="23">
        <v>1.5088939029999999</v>
      </c>
      <c r="CQ642" s="23">
        <v>-0.55914215</v>
      </c>
      <c r="CR642" s="23">
        <v>-0.42126381899999998</v>
      </c>
      <c r="CS642" s="23">
        <v>-0.60025262899999998</v>
      </c>
      <c r="CT642" s="23">
        <v>0.166606964</v>
      </c>
      <c r="CU642" s="23">
        <v>-0.198795165</v>
      </c>
      <c r="CV642" s="23">
        <v>0.17280630899999999</v>
      </c>
      <c r="CW642" s="23">
        <v>-0.403754377</v>
      </c>
    </row>
    <row r="643" spans="1:101">
      <c r="A643" s="23">
        <v>2699</v>
      </c>
      <c r="B643" s="23">
        <v>23</v>
      </c>
      <c r="C643" s="23" t="s">
        <v>119</v>
      </c>
      <c r="D643" s="23" t="s">
        <v>85</v>
      </c>
      <c r="E643" s="23" t="s">
        <v>145</v>
      </c>
      <c r="F643" s="23" t="s">
        <v>143</v>
      </c>
      <c r="G643" s="23" t="s">
        <v>133</v>
      </c>
      <c r="H643" s="23" t="s">
        <v>86</v>
      </c>
      <c r="I643" s="23">
        <v>11</v>
      </c>
      <c r="J643" s="23">
        <v>1</v>
      </c>
      <c r="K643" s="23">
        <v>26.87</v>
      </c>
      <c r="L643" s="23">
        <v>5</v>
      </c>
      <c r="M643" s="23">
        <v>12</v>
      </c>
      <c r="N643" s="23">
        <v>7.7171113E-2</v>
      </c>
      <c r="O643" s="23">
        <v>5.8847372000000002E-2</v>
      </c>
      <c r="P643" s="23">
        <v>0.106585186</v>
      </c>
      <c r="Q643" s="23">
        <v>5.2075458999999998E-2</v>
      </c>
      <c r="R643" s="23">
        <v>7.8019145999999998E-2</v>
      </c>
      <c r="S643" s="23">
        <v>7.8560320000000006E-3</v>
      </c>
      <c r="T643" s="23">
        <v>2.0596990999999999E-2</v>
      </c>
      <c r="U643" s="23">
        <v>2.2265307000000002E-2</v>
      </c>
      <c r="V643" s="23">
        <v>2.2578299999999999E-2</v>
      </c>
      <c r="W643" s="23">
        <v>4.2257388999999999E-2</v>
      </c>
      <c r="X643" s="23">
        <v>1.2974883E-2</v>
      </c>
      <c r="Y643" s="23">
        <v>0.87391034899999998</v>
      </c>
      <c r="Z643" s="23">
        <v>5.117</v>
      </c>
      <c r="AA643" s="23">
        <v>0.249</v>
      </c>
      <c r="AB643" s="23">
        <v>0.41</v>
      </c>
      <c r="AC643" s="23">
        <v>0.48099999999999998</v>
      </c>
      <c r="AD643" s="23">
        <v>1.0569999999999999</v>
      </c>
      <c r="AE643" s="23">
        <v>0.621</v>
      </c>
      <c r="AF643" s="23">
        <v>0.51500000000000001</v>
      </c>
      <c r="AG643" s="23">
        <v>1.0880000000000001</v>
      </c>
      <c r="AH643" s="23">
        <v>0.39600000000000002</v>
      </c>
      <c r="AI643" s="23">
        <v>0.99199999999999999</v>
      </c>
      <c r="AJ643" s="23">
        <v>0.48699999999999999</v>
      </c>
      <c r="AK643" s="23">
        <v>0.374</v>
      </c>
      <c r="AL643" s="23">
        <v>0.70901541700000004</v>
      </c>
      <c r="AM643" s="25">
        <v>-0.60380065299999996</v>
      </c>
      <c r="AN643" s="25">
        <v>-0.38721614300000001</v>
      </c>
      <c r="AO643" s="25">
        <v>-0.31785492399999998</v>
      </c>
      <c r="AP643" s="25">
        <v>2.4074986999999999E-2</v>
      </c>
      <c r="AQ643" s="25">
        <v>-0.20690839999999999</v>
      </c>
      <c r="AR643" s="25">
        <v>-0.28819277100000001</v>
      </c>
      <c r="AS643" s="25">
        <v>3.6628895000000002E-2</v>
      </c>
      <c r="AT643" s="25">
        <v>-0.40230481400000001</v>
      </c>
      <c r="AU643" s="25">
        <v>-3.4883280000000002E-3</v>
      </c>
      <c r="AV643" s="25">
        <v>-0.31247103900000001</v>
      </c>
      <c r="AW643" s="25">
        <v>-0.42712839800000002</v>
      </c>
      <c r="AX643" s="23">
        <v>7.7171113E-2</v>
      </c>
      <c r="AY643" s="23">
        <v>5.8847372000000002E-2</v>
      </c>
      <c r="AZ643" s="23">
        <v>0.106585186</v>
      </c>
      <c r="BA643" s="23">
        <v>5.2075458999999998E-2</v>
      </c>
      <c r="BB643" s="23">
        <v>7.8019145999999998E-2</v>
      </c>
      <c r="BC643" s="23">
        <v>7.8560320000000006E-3</v>
      </c>
      <c r="BD643" s="23">
        <v>2.0596990999999999E-2</v>
      </c>
      <c r="BE643" s="23">
        <v>2.2265307000000002E-2</v>
      </c>
      <c r="BF643" s="23">
        <v>2.2578299999999999E-2</v>
      </c>
      <c r="BG643" s="23">
        <v>4.2257388999999999E-2</v>
      </c>
      <c r="BH643" s="23">
        <v>1.2974883E-2</v>
      </c>
      <c r="BI643" s="23">
        <v>0.87391034899999998</v>
      </c>
      <c r="BJ643" s="23"/>
      <c r="BK643" s="23"/>
      <c r="BL643" s="23"/>
      <c r="BM643" s="23"/>
      <c r="BN643" s="23"/>
      <c r="BO643" s="23"/>
      <c r="BP643" s="23"/>
      <c r="BQ643" s="23"/>
      <c r="BR643" s="23"/>
      <c r="BS643" s="23"/>
      <c r="BT643" s="23">
        <v>26.87</v>
      </c>
      <c r="BU643" s="23">
        <v>5</v>
      </c>
      <c r="BV643" s="23">
        <v>12</v>
      </c>
      <c r="BW643" s="23">
        <v>0.49</v>
      </c>
      <c r="BX643" s="23">
        <v>0.8</v>
      </c>
      <c r="BY643" s="23">
        <v>0.94</v>
      </c>
      <c r="BZ643" s="23">
        <v>2.0699999999999998</v>
      </c>
      <c r="CA643" s="23">
        <v>1.21</v>
      </c>
      <c r="CB643" s="23">
        <v>1.01</v>
      </c>
      <c r="CC643" s="23">
        <v>2.13</v>
      </c>
      <c r="CD643" s="23">
        <v>0.77</v>
      </c>
      <c r="CE643" s="23">
        <v>1.94</v>
      </c>
      <c r="CF643" s="23">
        <v>0.95</v>
      </c>
      <c r="CG643" s="23">
        <v>0.73</v>
      </c>
      <c r="CH643" s="23">
        <v>1.3</v>
      </c>
      <c r="CI643" s="23">
        <v>2.11</v>
      </c>
      <c r="CJ643" s="23">
        <v>0.56999999999999995</v>
      </c>
      <c r="CK643" s="23">
        <v>4.6295679119999997</v>
      </c>
      <c r="CL643" s="23">
        <v>4.8762900999999997E-2</v>
      </c>
      <c r="CM643" s="23">
        <v>-2.0286599220000001</v>
      </c>
      <c r="CN643" s="23">
        <v>4.3083508999999999E-2</v>
      </c>
      <c r="CO643" s="23">
        <v>-6.7412638999999996E-2</v>
      </c>
      <c r="CP643" s="23">
        <v>-0.17390470599999999</v>
      </c>
      <c r="CQ643" s="23">
        <v>-1.2908348080000001</v>
      </c>
      <c r="CR643" s="23">
        <v>-1.481150886</v>
      </c>
      <c r="CS643" s="23">
        <v>-4.9501873000000002E-2</v>
      </c>
      <c r="CT643" s="23">
        <v>-0.43700184600000003</v>
      </c>
      <c r="CU643" s="23">
        <v>-6.4079139999999998E-3</v>
      </c>
      <c r="CV643" s="23">
        <v>-0.621830302</v>
      </c>
      <c r="CW643" s="23">
        <v>0.112223</v>
      </c>
    </row>
    <row r="644" spans="1:101">
      <c r="A644" s="23">
        <v>2699</v>
      </c>
      <c r="B644" s="23">
        <v>24</v>
      </c>
      <c r="C644" s="23" t="s">
        <v>119</v>
      </c>
      <c r="D644" s="23" t="s">
        <v>85</v>
      </c>
      <c r="E644" s="23" t="s">
        <v>145</v>
      </c>
      <c r="F644" s="23" t="s">
        <v>143</v>
      </c>
      <c r="G644" s="23" t="s">
        <v>133</v>
      </c>
      <c r="H644" s="23" t="s">
        <v>86</v>
      </c>
      <c r="I644" s="23">
        <v>11</v>
      </c>
      <c r="J644" s="23">
        <v>1</v>
      </c>
      <c r="K644" s="23">
        <v>27.359000000000002</v>
      </c>
      <c r="L644" s="23">
        <v>5</v>
      </c>
      <c r="M644" s="23">
        <v>13</v>
      </c>
      <c r="N644" s="23">
        <v>-4.6228027999999997E-2</v>
      </c>
      <c r="O644" s="23">
        <v>-2.9503341999999998E-2</v>
      </c>
      <c r="P644" s="23">
        <v>-8.9417958000000006E-2</v>
      </c>
      <c r="Q644" s="23">
        <v>-4.3846839999999998E-2</v>
      </c>
      <c r="R644" s="23">
        <v>-4.0747833999999997E-2</v>
      </c>
      <c r="S644" s="23">
        <v>1.7510329999999999E-3</v>
      </c>
      <c r="T644" s="23">
        <v>-1.7470691999999999E-2</v>
      </c>
      <c r="U644" s="23">
        <v>-4.0326540000000001E-2</v>
      </c>
      <c r="V644" s="23">
        <v>-7.2458929999999998E-3</v>
      </c>
      <c r="W644" s="23">
        <v>-3.0965625E-2</v>
      </c>
      <c r="X644" s="23">
        <v>-2.8041726999999999E-2</v>
      </c>
      <c r="Y644" s="23">
        <v>-0.39153815800000003</v>
      </c>
      <c r="Z644" s="23">
        <v>3.879</v>
      </c>
      <c r="AA644" s="23">
        <v>0.253</v>
      </c>
      <c r="AB644" s="23">
        <v>0.378</v>
      </c>
      <c r="AC644" s="23">
        <v>0.6</v>
      </c>
      <c r="AD644" s="23">
        <v>0.98699999999999999</v>
      </c>
      <c r="AE644" s="23">
        <v>0.61899999999999999</v>
      </c>
      <c r="AF644" s="23">
        <v>0.32300000000000001</v>
      </c>
      <c r="AG644" s="23">
        <v>0.88300000000000001</v>
      </c>
      <c r="AH644" s="23">
        <v>0.36099999999999999</v>
      </c>
      <c r="AI644" s="23">
        <v>0.82599999999999996</v>
      </c>
      <c r="AJ644" s="23">
        <v>0.42399999999999999</v>
      </c>
      <c r="AK644" s="23">
        <v>0.314</v>
      </c>
      <c r="AL644" s="23">
        <v>0.58871978000000003</v>
      </c>
      <c r="AM644" s="25">
        <v>-0.59687947900000005</v>
      </c>
      <c r="AN644" s="25">
        <v>-0.4225082</v>
      </c>
      <c r="AO644" s="25">
        <v>-0.22184875000000001</v>
      </c>
      <c r="AP644" s="25">
        <v>-5.6828470000000004E-3</v>
      </c>
      <c r="AQ644" s="25">
        <v>-0.208309351</v>
      </c>
      <c r="AR644" s="25">
        <v>-0.49079747800000001</v>
      </c>
      <c r="AS644" s="25">
        <v>-5.4039296000000001E-2</v>
      </c>
      <c r="AT644" s="25">
        <v>-0.44249279800000002</v>
      </c>
      <c r="AU644" s="25">
        <v>-8.3019952999999994E-2</v>
      </c>
      <c r="AV644" s="25">
        <v>-0.37263414299999997</v>
      </c>
      <c r="AW644" s="25">
        <v>-0.50307035200000005</v>
      </c>
      <c r="AX644" s="23">
        <v>-4.6228027999999997E-2</v>
      </c>
      <c r="AY644" s="23">
        <v>-2.9503341999999998E-2</v>
      </c>
      <c r="AZ644" s="23">
        <v>-8.9417958000000006E-2</v>
      </c>
      <c r="BA644" s="23">
        <v>-4.3846839999999998E-2</v>
      </c>
      <c r="BB644" s="23">
        <v>-4.0747833999999997E-2</v>
      </c>
      <c r="BC644" s="23">
        <v>1.7510329999999999E-3</v>
      </c>
      <c r="BD644" s="23">
        <v>-1.7470691999999999E-2</v>
      </c>
      <c r="BE644" s="23">
        <v>-4.0326540000000001E-2</v>
      </c>
      <c r="BF644" s="23">
        <v>-7.2458929999999998E-3</v>
      </c>
      <c r="BG644" s="23">
        <v>-3.0965625E-2</v>
      </c>
      <c r="BH644" s="23">
        <v>-2.8041726999999999E-2</v>
      </c>
      <c r="BI644" s="23">
        <v>-0.39153815800000003</v>
      </c>
      <c r="BJ644" s="23"/>
      <c r="BK644" s="23"/>
      <c r="BL644" s="23"/>
      <c r="BM644" s="23"/>
      <c r="BN644" s="23"/>
      <c r="BO644" s="23"/>
      <c r="BP644" s="23"/>
      <c r="BQ644" s="23"/>
      <c r="BR644" s="23"/>
      <c r="BS644" s="23"/>
      <c r="BT644" s="23">
        <v>27.359000000000002</v>
      </c>
      <c r="BU644" s="23">
        <v>5</v>
      </c>
      <c r="BV644" s="23">
        <v>13</v>
      </c>
      <c r="BW644" s="23">
        <v>0.65</v>
      </c>
      <c r="BX644" s="23">
        <v>0.97</v>
      </c>
      <c r="BY644" s="23">
        <v>1.55</v>
      </c>
      <c r="BZ644" s="23">
        <v>2.54</v>
      </c>
      <c r="CA644" s="23">
        <v>1.6</v>
      </c>
      <c r="CB644" s="23">
        <v>0.83</v>
      </c>
      <c r="CC644" s="23">
        <v>2.2799999999999998</v>
      </c>
      <c r="CD644" s="23">
        <v>0.93</v>
      </c>
      <c r="CE644" s="23">
        <v>2.13</v>
      </c>
      <c r="CF644" s="23">
        <v>1.0900000000000001</v>
      </c>
      <c r="CG644" s="23">
        <v>0.81</v>
      </c>
      <c r="CH644" s="23">
        <v>1.35</v>
      </c>
      <c r="CI644" s="23">
        <v>2.73</v>
      </c>
      <c r="CJ644" s="23">
        <v>0.7</v>
      </c>
      <c r="CK644" s="23">
        <v>-3.8331227669999999</v>
      </c>
      <c r="CL644" s="23">
        <v>-1.4203064679999999</v>
      </c>
      <c r="CM644" s="23">
        <v>-0.197710423</v>
      </c>
      <c r="CN644" s="23">
        <v>-0.54807017499999999</v>
      </c>
      <c r="CO644" s="23">
        <v>-0.35368258400000002</v>
      </c>
      <c r="CP644" s="23">
        <v>1.2049970249999999</v>
      </c>
      <c r="CQ644" s="23">
        <v>0.45775196899999998</v>
      </c>
      <c r="CR644" s="23">
        <v>0.90463124399999995</v>
      </c>
      <c r="CS644" s="23">
        <v>0.33668821999999998</v>
      </c>
      <c r="CT644" s="23">
        <v>-0.39002495599999998</v>
      </c>
      <c r="CU644" s="23">
        <v>-0.66544672299999996</v>
      </c>
      <c r="CV644" s="23">
        <v>-0.88243971200000004</v>
      </c>
      <c r="CW644" s="23">
        <v>0.23574890000000001</v>
      </c>
    </row>
    <row r="645" spans="1:101">
      <c r="A645" s="23">
        <v>2699</v>
      </c>
      <c r="B645" s="23">
        <v>25</v>
      </c>
      <c r="C645" s="23" t="s">
        <v>119</v>
      </c>
      <c r="D645" s="23" t="s">
        <v>85</v>
      </c>
      <c r="E645" s="23" t="s">
        <v>145</v>
      </c>
      <c r="F645" s="23" t="s">
        <v>143</v>
      </c>
      <c r="G645" s="23" t="s">
        <v>133</v>
      </c>
      <c r="H645" s="23" t="s">
        <v>86</v>
      </c>
      <c r="I645" s="23">
        <v>11</v>
      </c>
      <c r="J645" s="23">
        <v>1</v>
      </c>
      <c r="K645" s="23">
        <v>25.853000000000002</v>
      </c>
      <c r="L645" s="23">
        <v>6</v>
      </c>
      <c r="M645" s="23">
        <v>11</v>
      </c>
      <c r="N645" s="23">
        <v>2.2360161E-2</v>
      </c>
      <c r="O645" s="23">
        <v>-6.1070264999999999E-2</v>
      </c>
      <c r="P645" s="23">
        <v>-5.1441450000000001E-3</v>
      </c>
      <c r="Q645" s="23">
        <v>4.1541429999999999E-3</v>
      </c>
      <c r="R645" s="23">
        <v>-6.1357736000000003E-2</v>
      </c>
      <c r="S645" s="23">
        <v>-9.0053100000000007E-3</v>
      </c>
      <c r="T645" s="23">
        <v>-4.2275267999999998E-2</v>
      </c>
      <c r="U645" s="23">
        <v>7.9716260000000008E-3</v>
      </c>
      <c r="V645" s="23">
        <v>3.6603047E-2</v>
      </c>
      <c r="W645" s="23">
        <v>-1.9978199999999999E-4</v>
      </c>
      <c r="X645" s="23">
        <v>-1.0518881000000001E-2</v>
      </c>
      <c r="Y645" s="23">
        <v>0.17901668800000001</v>
      </c>
      <c r="Z645" s="23">
        <v>4.0789999999999997</v>
      </c>
      <c r="AA645" s="23">
        <v>0.19900000000000001</v>
      </c>
      <c r="AB645" s="23">
        <v>0.433</v>
      </c>
      <c r="AC645" s="23">
        <v>0.5</v>
      </c>
      <c r="AD645" s="23">
        <v>0.91700000000000004</v>
      </c>
      <c r="AE645" s="23">
        <v>0.67700000000000005</v>
      </c>
      <c r="AF645" s="23">
        <v>0.36899999999999999</v>
      </c>
      <c r="AG645" s="23">
        <v>0.99399999999999999</v>
      </c>
      <c r="AH645" s="23">
        <v>0.34599999999999997</v>
      </c>
      <c r="AI645" s="23">
        <v>0.79</v>
      </c>
      <c r="AJ645" s="23">
        <v>0.41299999999999998</v>
      </c>
      <c r="AK645" s="23">
        <v>0.317</v>
      </c>
      <c r="AL645" s="23">
        <v>0.61055370499999995</v>
      </c>
      <c r="AM645" s="25">
        <v>-0.701146924</v>
      </c>
      <c r="AN645" s="25">
        <v>-0.363512104</v>
      </c>
      <c r="AO645" s="25">
        <v>-0.30102999600000002</v>
      </c>
      <c r="AP645" s="25">
        <v>-3.7630664000000001E-2</v>
      </c>
      <c r="AQ645" s="25">
        <v>-0.169411331</v>
      </c>
      <c r="AR645" s="25">
        <v>-0.432973634</v>
      </c>
      <c r="AS645" s="25">
        <v>-2.613616E-3</v>
      </c>
      <c r="AT645" s="25">
        <v>-0.46092390100000002</v>
      </c>
      <c r="AU645" s="25">
        <v>-0.102372909</v>
      </c>
      <c r="AV645" s="25">
        <v>-0.38404994799999997</v>
      </c>
      <c r="AW645" s="25">
        <v>-0.49894073799999999</v>
      </c>
      <c r="AX645" s="23">
        <v>2.2360161E-2</v>
      </c>
      <c r="AY645" s="23">
        <v>-6.1070264999999999E-2</v>
      </c>
      <c r="AZ645" s="23">
        <v>-5.1441450000000001E-3</v>
      </c>
      <c r="BA645" s="23">
        <v>4.1541429999999999E-3</v>
      </c>
      <c r="BB645" s="23">
        <v>-6.1357736000000003E-2</v>
      </c>
      <c r="BC645" s="23">
        <v>-9.0053100000000007E-3</v>
      </c>
      <c r="BD645" s="23">
        <v>-4.2275267999999998E-2</v>
      </c>
      <c r="BE645" s="23">
        <v>7.9716260000000008E-3</v>
      </c>
      <c r="BF645" s="23">
        <v>3.6603047E-2</v>
      </c>
      <c r="BG645" s="23">
        <v>-1.9978199999999999E-4</v>
      </c>
      <c r="BH645" s="23">
        <v>-1.0518881000000001E-2</v>
      </c>
      <c r="BI645" s="23">
        <v>0.17901668800000001</v>
      </c>
      <c r="BJ645" s="23"/>
      <c r="BK645" s="23"/>
      <c r="BL645" s="23"/>
      <c r="BM645" s="23"/>
      <c r="BN645" s="23"/>
      <c r="BO645" s="23"/>
      <c r="BP645" s="23"/>
      <c r="BQ645" s="23"/>
      <c r="BR645" s="23"/>
      <c r="BS645" s="23"/>
      <c r="BT645" s="23">
        <v>25.853000000000002</v>
      </c>
      <c r="BU645" s="23">
        <v>6</v>
      </c>
      <c r="BV645" s="23">
        <v>11</v>
      </c>
      <c r="BW645" s="23">
        <v>0.49</v>
      </c>
      <c r="BX645" s="23">
        <v>1.06</v>
      </c>
      <c r="BY645" s="23">
        <v>1.23</v>
      </c>
      <c r="BZ645" s="23">
        <v>2.25</v>
      </c>
      <c r="CA645" s="23">
        <v>1.66</v>
      </c>
      <c r="CB645" s="23">
        <v>0.9</v>
      </c>
      <c r="CC645" s="23">
        <v>2.44</v>
      </c>
      <c r="CD645" s="23">
        <v>0.85</v>
      </c>
      <c r="CE645" s="23">
        <v>1.94</v>
      </c>
      <c r="CF645" s="23">
        <v>1.01</v>
      </c>
      <c r="CG645" s="23">
        <v>0.78</v>
      </c>
      <c r="CH645" s="23">
        <v>1.3</v>
      </c>
      <c r="CI645" s="23">
        <v>2.69</v>
      </c>
      <c r="CJ645" s="23">
        <v>0.68</v>
      </c>
      <c r="CK645" s="23">
        <v>0.63881146300000002</v>
      </c>
      <c r="CL645" s="23">
        <v>-2.0451766060000001</v>
      </c>
      <c r="CM645" s="23">
        <v>0.119401716</v>
      </c>
      <c r="CN645" s="23">
        <v>-0.39946982199999997</v>
      </c>
      <c r="CO645" s="23">
        <v>-1.1828888980000001</v>
      </c>
      <c r="CP645" s="23">
        <v>0.43874967100000001</v>
      </c>
      <c r="CQ645" s="23">
        <v>-1.3024836019999999</v>
      </c>
      <c r="CR645" s="23">
        <v>-0.416957772</v>
      </c>
      <c r="CS645" s="23">
        <v>5.9651735999999997E-2</v>
      </c>
      <c r="CT645" s="23">
        <v>-0.86034104899999997</v>
      </c>
      <c r="CU645" s="23">
        <v>-0.84325840399999996</v>
      </c>
      <c r="CV645" s="23">
        <v>-1.05656459</v>
      </c>
      <c r="CW645" s="23">
        <v>-0.17111875100000001</v>
      </c>
    </row>
    <row r="646" spans="1:101">
      <c r="A646" s="23">
        <v>2699</v>
      </c>
      <c r="B646" s="23">
        <v>26</v>
      </c>
      <c r="C646" s="23" t="s">
        <v>119</v>
      </c>
      <c r="D646" s="23" t="s">
        <v>85</v>
      </c>
      <c r="E646" s="23" t="s">
        <v>145</v>
      </c>
      <c r="F646" s="23" t="s">
        <v>143</v>
      </c>
      <c r="G646" s="23" t="s">
        <v>133</v>
      </c>
      <c r="H646" s="23" t="s">
        <v>86</v>
      </c>
      <c r="I646" s="23">
        <v>11</v>
      </c>
      <c r="J646" s="23">
        <v>1</v>
      </c>
      <c r="K646" s="23">
        <v>26.562999999999999</v>
      </c>
      <c r="L646" s="23">
        <v>7</v>
      </c>
      <c r="M646" s="23">
        <v>14</v>
      </c>
      <c r="N646" s="23">
        <v>-2.7484165000000001E-2</v>
      </c>
      <c r="O646" s="23">
        <v>2.1784880000000001E-3</v>
      </c>
      <c r="P646" s="23">
        <v>-3.2530005000000001E-2</v>
      </c>
      <c r="Q646" s="23">
        <v>-1.8923493999999999E-2</v>
      </c>
      <c r="R646" s="23">
        <v>-1.1743806000000001E-2</v>
      </c>
      <c r="S646" s="23">
        <v>3.0838929999999999E-3</v>
      </c>
      <c r="T646" s="23">
        <v>1.6330806E-2</v>
      </c>
      <c r="U646" s="23">
        <v>-4.4903848000000003E-2</v>
      </c>
      <c r="V646" s="23">
        <v>-1.7984386000000002E-2</v>
      </c>
      <c r="W646" s="23">
        <v>-1.2361334999999999E-2</v>
      </c>
      <c r="X646" s="23">
        <v>-1.5471576000000001E-2</v>
      </c>
      <c r="Y646" s="23">
        <v>-0.220471736</v>
      </c>
      <c r="Z646" s="23">
        <v>4.3520000000000003</v>
      </c>
      <c r="AA646" s="23">
        <v>0.29699999999999999</v>
      </c>
      <c r="AB646" s="23">
        <v>0.39600000000000002</v>
      </c>
      <c r="AC646" s="23">
        <v>0.58799999999999997</v>
      </c>
      <c r="AD646" s="23">
        <v>1.0589999999999999</v>
      </c>
      <c r="AE646" s="23">
        <v>0.64700000000000002</v>
      </c>
      <c r="AF646" s="23">
        <v>0.39400000000000002</v>
      </c>
      <c r="AG646" s="23">
        <v>0.92</v>
      </c>
      <c r="AH646" s="23">
        <v>0.39400000000000002</v>
      </c>
      <c r="AI646" s="23">
        <v>0.93400000000000005</v>
      </c>
      <c r="AJ646" s="23">
        <v>0.46500000000000002</v>
      </c>
      <c r="AK646" s="23">
        <v>0.34100000000000003</v>
      </c>
      <c r="AL646" s="23">
        <v>0.63868888700000004</v>
      </c>
      <c r="AM646" s="25">
        <v>-0.52724355099999998</v>
      </c>
      <c r="AN646" s="25">
        <v>-0.40230481400000001</v>
      </c>
      <c r="AO646" s="25">
        <v>-0.230622674</v>
      </c>
      <c r="AP646" s="25">
        <v>2.4895960000000002E-2</v>
      </c>
      <c r="AQ646" s="25">
        <v>-0.189095719</v>
      </c>
      <c r="AR646" s="25">
        <v>-0.40450377799999998</v>
      </c>
      <c r="AS646" s="25">
        <v>-3.6212173E-2</v>
      </c>
      <c r="AT646" s="25">
        <v>-0.40450377799999998</v>
      </c>
      <c r="AU646" s="25">
        <v>-2.9653123999999999E-2</v>
      </c>
      <c r="AV646" s="25">
        <v>-0.33254704699999998</v>
      </c>
      <c r="AW646" s="25">
        <v>-0.467245621</v>
      </c>
      <c r="AX646" s="23">
        <v>-2.7484165000000001E-2</v>
      </c>
      <c r="AY646" s="23">
        <v>2.1784880000000001E-3</v>
      </c>
      <c r="AZ646" s="23">
        <v>-3.2530005000000001E-2</v>
      </c>
      <c r="BA646" s="23">
        <v>-1.8923493999999999E-2</v>
      </c>
      <c r="BB646" s="23">
        <v>-1.1743806000000001E-2</v>
      </c>
      <c r="BC646" s="23">
        <v>3.0838929999999999E-3</v>
      </c>
      <c r="BD646" s="23">
        <v>1.6330806E-2</v>
      </c>
      <c r="BE646" s="23">
        <v>-4.4903848000000003E-2</v>
      </c>
      <c r="BF646" s="23">
        <v>-1.7984386000000002E-2</v>
      </c>
      <c r="BG646" s="23">
        <v>-1.2361334999999999E-2</v>
      </c>
      <c r="BH646" s="23">
        <v>-1.5471576000000001E-2</v>
      </c>
      <c r="BI646" s="23">
        <v>-0.220471736</v>
      </c>
      <c r="BJ646" s="23"/>
      <c r="BK646" s="23"/>
      <c r="BL646" s="23"/>
      <c r="BM646" s="23"/>
      <c r="BN646" s="23"/>
      <c r="BO646" s="23"/>
      <c r="BP646" s="23"/>
      <c r="BQ646" s="23"/>
      <c r="BR646" s="23"/>
      <c r="BS646" s="23"/>
      <c r="BT646" s="23">
        <v>26.562999999999999</v>
      </c>
      <c r="BU646" s="23">
        <v>7</v>
      </c>
      <c r="BV646" s="23">
        <v>14</v>
      </c>
      <c r="BW646" s="23">
        <v>0.68</v>
      </c>
      <c r="BX646" s="23">
        <v>0.91</v>
      </c>
      <c r="BY646" s="23">
        <v>1.35</v>
      </c>
      <c r="BZ646" s="23">
        <v>2.4300000000000002</v>
      </c>
      <c r="CA646" s="23">
        <v>1.49</v>
      </c>
      <c r="CB646" s="23">
        <v>0.91</v>
      </c>
      <c r="CC646" s="23">
        <v>2.11</v>
      </c>
      <c r="CD646" s="23">
        <v>0.91</v>
      </c>
      <c r="CE646" s="23">
        <v>2.15</v>
      </c>
      <c r="CF646" s="23">
        <v>1.07</v>
      </c>
      <c r="CG646" s="23">
        <v>0.78</v>
      </c>
      <c r="CH646" s="23">
        <v>1.36</v>
      </c>
      <c r="CI646" s="23">
        <v>2.34</v>
      </c>
      <c r="CJ646" s="23">
        <v>0.7</v>
      </c>
      <c r="CK646" s="23">
        <v>-2.3017927779999998</v>
      </c>
      <c r="CL646" s="23">
        <v>-8.1558164000000002E-2</v>
      </c>
      <c r="CM646" s="23">
        <v>-1.03737484</v>
      </c>
      <c r="CN646" s="23">
        <v>-0.25295414500000002</v>
      </c>
      <c r="CO646" s="23">
        <v>6.0170913999999999E-2</v>
      </c>
      <c r="CP646" s="23">
        <v>0.90133071399999998</v>
      </c>
      <c r="CQ646" s="23">
        <v>0.67228247900000004</v>
      </c>
      <c r="CR646" s="23">
        <v>-0.206140817</v>
      </c>
      <c r="CS646" s="23">
        <v>0.37129052800000001</v>
      </c>
      <c r="CT646" s="23">
        <v>5.1529717000000003E-2</v>
      </c>
      <c r="CU646" s="23">
        <v>-0.318804213</v>
      </c>
      <c r="CV646" s="23">
        <v>-0.86375696300000004</v>
      </c>
      <c r="CW646" s="23">
        <v>0.34727754100000002</v>
      </c>
    </row>
    <row r="647" spans="1:101">
      <c r="A647" s="23">
        <v>2699</v>
      </c>
      <c r="B647" s="23">
        <v>27</v>
      </c>
      <c r="C647" s="23" t="s">
        <v>119</v>
      </c>
      <c r="D647" s="23" t="s">
        <v>85</v>
      </c>
      <c r="E647" s="23" t="s">
        <v>145</v>
      </c>
      <c r="F647" s="23" t="s">
        <v>143</v>
      </c>
      <c r="G647" s="23" t="s">
        <v>133</v>
      </c>
      <c r="H647" s="23" t="s">
        <v>86</v>
      </c>
      <c r="I647" s="23">
        <v>11</v>
      </c>
      <c r="J647" s="23">
        <v>1</v>
      </c>
      <c r="K647" s="23">
        <v>30.498999999999999</v>
      </c>
      <c r="L647" s="23">
        <v>5</v>
      </c>
      <c r="M647" s="23">
        <v>11</v>
      </c>
      <c r="N647" s="23">
        <v>-2.1201777000000002E-2</v>
      </c>
      <c r="O647" s="23">
        <v>-2.2383628999999999E-2</v>
      </c>
      <c r="P647" s="23">
        <v>1.7203719999999999E-2</v>
      </c>
      <c r="Q647" s="23">
        <v>-2.7837371999999999E-2</v>
      </c>
      <c r="R647" s="23">
        <v>-8.1976513000000001E-2</v>
      </c>
      <c r="S647" s="23">
        <v>-2.2283020000000001E-3</v>
      </c>
      <c r="T647" s="23">
        <v>2.39433E-4</v>
      </c>
      <c r="U647" s="23">
        <v>-6.4394029999999998E-3</v>
      </c>
      <c r="V647" s="23">
        <v>-1.0229534E-2</v>
      </c>
      <c r="W647" s="23">
        <v>1.0339394999999999E-2</v>
      </c>
      <c r="X647" s="23">
        <v>-1.3113631000000001E-2</v>
      </c>
      <c r="Y647" s="23">
        <v>-0.167054763</v>
      </c>
      <c r="Z647" s="23">
        <v>4.0279999999999996</v>
      </c>
      <c r="AA647" s="23">
        <v>0.24199999999999999</v>
      </c>
      <c r="AB647" s="23">
        <v>0.38700000000000001</v>
      </c>
      <c r="AC647" s="23">
        <v>0.46100000000000002</v>
      </c>
      <c r="AD647" s="23">
        <v>0.98799999999999999</v>
      </c>
      <c r="AE647" s="23">
        <v>0.69899999999999995</v>
      </c>
      <c r="AF647" s="23">
        <v>0.35099999999999998</v>
      </c>
      <c r="AG647" s="23">
        <v>0.88</v>
      </c>
      <c r="AH647" s="23">
        <v>0.35099999999999998</v>
      </c>
      <c r="AI647" s="23">
        <v>0.85899999999999999</v>
      </c>
      <c r="AJ647" s="23">
        <v>0.39400000000000002</v>
      </c>
      <c r="AK647" s="23">
        <v>0.315</v>
      </c>
      <c r="AL647" s="23">
        <v>0.60508946200000002</v>
      </c>
      <c r="AM647" s="25">
        <v>-0.61618463400000001</v>
      </c>
      <c r="AN647" s="25">
        <v>-0.41228903500000003</v>
      </c>
      <c r="AO647" s="25">
        <v>-0.336299075</v>
      </c>
      <c r="AP647" s="25">
        <v>-5.2430549999999999E-3</v>
      </c>
      <c r="AQ647" s="25">
        <v>-0.155522824</v>
      </c>
      <c r="AR647" s="25">
        <v>-0.45469288400000002</v>
      </c>
      <c r="AS647" s="25">
        <v>-5.5517327999999998E-2</v>
      </c>
      <c r="AT647" s="25">
        <v>-0.45469288400000002</v>
      </c>
      <c r="AU647" s="25">
        <v>-6.6006835999999999E-2</v>
      </c>
      <c r="AV647" s="25">
        <v>-0.40450377799999998</v>
      </c>
      <c r="AW647" s="25">
        <v>-0.50168944599999998</v>
      </c>
      <c r="AX647" s="23">
        <v>-2.1201777000000002E-2</v>
      </c>
      <c r="AY647" s="23">
        <v>-2.2383628999999999E-2</v>
      </c>
      <c r="AZ647" s="23">
        <v>1.7203719999999999E-2</v>
      </c>
      <c r="BA647" s="23">
        <v>-2.7837371999999999E-2</v>
      </c>
      <c r="BB647" s="23">
        <v>-8.1976513000000001E-2</v>
      </c>
      <c r="BC647" s="23">
        <v>-2.2283020000000001E-3</v>
      </c>
      <c r="BD647" s="23">
        <v>2.39433E-4</v>
      </c>
      <c r="BE647" s="23">
        <v>-6.4394029999999998E-3</v>
      </c>
      <c r="BF647" s="23">
        <v>-1.0229534E-2</v>
      </c>
      <c r="BG647" s="23">
        <v>1.0339394999999999E-2</v>
      </c>
      <c r="BH647" s="23">
        <v>-1.3113631000000001E-2</v>
      </c>
      <c r="BI647" s="23">
        <v>-0.167054763</v>
      </c>
      <c r="BJ647" s="23"/>
      <c r="BK647" s="23"/>
      <c r="BL647" s="23"/>
      <c r="BM647" s="23"/>
      <c r="BN647" s="23"/>
      <c r="BO647" s="23"/>
      <c r="BP647" s="23"/>
      <c r="BQ647" s="23"/>
      <c r="BR647" s="23"/>
      <c r="BS647" s="23"/>
      <c r="BT647" s="23">
        <v>30.498999999999999</v>
      </c>
      <c r="BU647" s="23">
        <v>5</v>
      </c>
      <c r="BV647" s="23">
        <v>11</v>
      </c>
      <c r="BW647" s="23">
        <v>0.6</v>
      </c>
      <c r="BX647" s="23">
        <v>0.96</v>
      </c>
      <c r="BY647" s="23">
        <v>1.1399999999999999</v>
      </c>
      <c r="BZ647" s="23">
        <v>2.4500000000000002</v>
      </c>
      <c r="CA647" s="23">
        <v>1.74</v>
      </c>
      <c r="CB647" s="23">
        <v>0.87</v>
      </c>
      <c r="CC647" s="23">
        <v>2.1800000000000002</v>
      </c>
      <c r="CD647" s="23">
        <v>0.87</v>
      </c>
      <c r="CE647" s="23">
        <v>2.13</v>
      </c>
      <c r="CF647" s="23">
        <v>0.98</v>
      </c>
      <c r="CG647" s="23">
        <v>0.78</v>
      </c>
      <c r="CH647" s="23">
        <v>1.25</v>
      </c>
      <c r="CI647" s="23">
        <v>2.5099999999999998</v>
      </c>
      <c r="CJ647" s="23">
        <v>0.79</v>
      </c>
      <c r="CK647" s="23">
        <v>-0.84005495299999999</v>
      </c>
      <c r="CL647" s="23">
        <v>-1.5454580520000001</v>
      </c>
      <c r="CM647" s="23">
        <v>-1.2660218489999999</v>
      </c>
      <c r="CN647" s="23">
        <v>-0.10800058799999999</v>
      </c>
      <c r="CO647" s="23">
        <v>-0.55824613899999997</v>
      </c>
      <c r="CP647" s="23">
        <v>-8.9363724000000005E-2</v>
      </c>
      <c r="CQ647" s="23">
        <v>0.46612224499999999</v>
      </c>
      <c r="CR647" s="23">
        <v>-0.70943967500000005</v>
      </c>
      <c r="CS647" s="23">
        <v>0.23976218399999999</v>
      </c>
      <c r="CT647" s="23">
        <v>-0.840473672</v>
      </c>
      <c r="CU647" s="23">
        <v>-0.72816344899999996</v>
      </c>
      <c r="CV647" s="23">
        <v>0.57293846199999998</v>
      </c>
      <c r="CW647" s="23">
        <v>0.58123071000000004</v>
      </c>
    </row>
    <row r="648" spans="1:101">
      <c r="A648" s="23">
        <v>2699</v>
      </c>
      <c r="B648" s="23">
        <v>28</v>
      </c>
      <c r="C648" s="23" t="s">
        <v>119</v>
      </c>
      <c r="D648" s="23" t="s">
        <v>85</v>
      </c>
      <c r="E648" s="23" t="s">
        <v>145</v>
      </c>
      <c r="F648" s="23" t="s">
        <v>143</v>
      </c>
      <c r="G648" s="23" t="s">
        <v>133</v>
      </c>
      <c r="H648" s="23" t="s">
        <v>86</v>
      </c>
      <c r="I648" s="23">
        <v>11</v>
      </c>
      <c r="J648" s="23">
        <v>1</v>
      </c>
      <c r="K648" s="23">
        <v>25.324000000000002</v>
      </c>
      <c r="L648" s="23">
        <v>7</v>
      </c>
      <c r="M648" s="23">
        <v>14</v>
      </c>
      <c r="N648" s="23">
        <v>1.7139916000000002E-2</v>
      </c>
      <c r="O648" s="23">
        <v>-4.2875477000000002E-2</v>
      </c>
      <c r="P648" s="23">
        <v>-3.7990609999999998E-3</v>
      </c>
      <c r="Q648" s="23">
        <v>-6.5226839999999999E-3</v>
      </c>
      <c r="R648" s="23">
        <v>-3.1330258E-2</v>
      </c>
      <c r="S648" s="23">
        <v>-5.6115380000000001E-3</v>
      </c>
      <c r="T648" s="23">
        <v>-3.2394189999999999E-3</v>
      </c>
      <c r="U648" s="23">
        <v>2.0442419999999999E-2</v>
      </c>
      <c r="V648" s="23">
        <v>4.2504606E-2</v>
      </c>
      <c r="W648" s="23">
        <v>2.1794615E-2</v>
      </c>
      <c r="X648" s="23">
        <v>1.3353525999999999E-2</v>
      </c>
      <c r="Y648" s="23">
        <v>0.14925754699999999</v>
      </c>
      <c r="Z648" s="23">
        <v>4.1109999999999998</v>
      </c>
      <c r="AA648" s="23">
        <v>0.20799999999999999</v>
      </c>
      <c r="AB648" s="23">
        <v>0.41699999999999998</v>
      </c>
      <c r="AC648" s="23">
        <v>0.503</v>
      </c>
      <c r="AD648" s="23">
        <v>0.95399999999999996</v>
      </c>
      <c r="AE648" s="23">
        <v>0.64</v>
      </c>
      <c r="AF648" s="23">
        <v>0.36899999999999999</v>
      </c>
      <c r="AG648" s="23">
        <v>0.90800000000000003</v>
      </c>
      <c r="AH648" s="23">
        <v>0.34100000000000003</v>
      </c>
      <c r="AI648" s="23">
        <v>0.78600000000000003</v>
      </c>
      <c r="AJ648" s="23">
        <v>0.39100000000000001</v>
      </c>
      <c r="AK648" s="23">
        <v>0.30299999999999999</v>
      </c>
      <c r="AL648" s="23">
        <v>0.61394747699999996</v>
      </c>
      <c r="AM648" s="25">
        <v>-0.68193666500000005</v>
      </c>
      <c r="AN648" s="25">
        <v>-0.37986394499999998</v>
      </c>
      <c r="AO648" s="25">
        <v>-0.29843201499999999</v>
      </c>
      <c r="AP648" s="25">
        <v>-2.0451625000000001E-2</v>
      </c>
      <c r="AQ648" s="25">
        <v>-0.19382002600000001</v>
      </c>
      <c r="AR648" s="25">
        <v>-0.432973634</v>
      </c>
      <c r="AS648" s="25">
        <v>-4.1914150999999997E-2</v>
      </c>
      <c r="AT648" s="25">
        <v>-0.467245621</v>
      </c>
      <c r="AU648" s="25">
        <v>-0.104577454</v>
      </c>
      <c r="AV648" s="25">
        <v>-0.407823243</v>
      </c>
      <c r="AW648" s="25">
        <v>-0.51855737099999999</v>
      </c>
      <c r="AX648" s="23">
        <v>1.7139916000000002E-2</v>
      </c>
      <c r="AY648" s="23">
        <v>-4.2875477000000002E-2</v>
      </c>
      <c r="AZ648" s="23">
        <v>-3.7990609999999998E-3</v>
      </c>
      <c r="BA648" s="23">
        <v>-6.5226839999999999E-3</v>
      </c>
      <c r="BB648" s="23">
        <v>-3.1330258E-2</v>
      </c>
      <c r="BC648" s="23">
        <v>-5.6115380000000001E-3</v>
      </c>
      <c r="BD648" s="23">
        <v>-3.2394189999999999E-3</v>
      </c>
      <c r="BE648" s="23">
        <v>2.0442419999999999E-2</v>
      </c>
      <c r="BF648" s="23">
        <v>4.2504606E-2</v>
      </c>
      <c r="BG648" s="23">
        <v>2.1794615E-2</v>
      </c>
      <c r="BH648" s="23">
        <v>1.3353525999999999E-2</v>
      </c>
      <c r="BI648" s="23">
        <v>0.14925754699999999</v>
      </c>
      <c r="BJ648" s="23"/>
      <c r="BK648" s="23"/>
      <c r="BL648" s="23"/>
      <c r="BM648" s="23"/>
      <c r="BN648" s="23"/>
      <c r="BO648" s="23"/>
      <c r="BP648" s="23"/>
      <c r="BQ648" s="23"/>
      <c r="BR648" s="23"/>
      <c r="BS648" s="23"/>
      <c r="BT648" s="23">
        <v>25.324000000000002</v>
      </c>
      <c r="BU648" s="23">
        <v>7</v>
      </c>
      <c r="BV648" s="23">
        <v>14</v>
      </c>
      <c r="BW648" s="23">
        <v>0.51</v>
      </c>
      <c r="BX648" s="23">
        <v>1.01</v>
      </c>
      <c r="BY648" s="23">
        <v>1.22</v>
      </c>
      <c r="BZ648" s="23">
        <v>2.3199999999999998</v>
      </c>
      <c r="CA648" s="23">
        <v>1.56</v>
      </c>
      <c r="CB648" s="23">
        <v>0.9</v>
      </c>
      <c r="CC648" s="23">
        <v>2.21</v>
      </c>
      <c r="CD648" s="23">
        <v>0.83</v>
      </c>
      <c r="CE648" s="23">
        <v>1.91</v>
      </c>
      <c r="CF648" s="23">
        <v>0.95</v>
      </c>
      <c r="CG648" s="23">
        <v>0.74</v>
      </c>
      <c r="CH648" s="23">
        <v>1.29</v>
      </c>
      <c r="CI648" s="23">
        <v>2.46</v>
      </c>
      <c r="CJ648" s="23">
        <v>0.7</v>
      </c>
      <c r="CK648" s="23">
        <v>1.7521004019999999</v>
      </c>
      <c r="CL648" s="23">
        <v>-1.328478321</v>
      </c>
      <c r="CM648" s="23">
        <v>0.56457462700000005</v>
      </c>
      <c r="CN648" s="23">
        <v>-0.42440549700000002</v>
      </c>
      <c r="CO648" s="23">
        <v>-0.71049490000000004</v>
      </c>
      <c r="CP648" s="23">
        <v>1.1584957330000001</v>
      </c>
      <c r="CQ648" s="23">
        <v>6.7148200000000005E-2</v>
      </c>
      <c r="CR648" s="23">
        <v>-0.33446608900000002</v>
      </c>
      <c r="CS648" s="23">
        <v>-0.22361498599999999</v>
      </c>
      <c r="CT648" s="23">
        <v>-0.349070133</v>
      </c>
      <c r="CU648" s="23">
        <v>-0.472730973</v>
      </c>
      <c r="CV648" s="23">
        <v>-0.28346328199999998</v>
      </c>
      <c r="CW648" s="23">
        <v>0.32224082399999998</v>
      </c>
    </row>
    <row r="649" spans="1:101">
      <c r="A649" s="23">
        <v>2699</v>
      </c>
      <c r="B649" s="23">
        <v>29</v>
      </c>
      <c r="C649" s="23" t="s">
        <v>119</v>
      </c>
      <c r="D649" s="23" t="s">
        <v>85</v>
      </c>
      <c r="E649" s="23" t="s">
        <v>145</v>
      </c>
      <c r="F649" s="23" t="s">
        <v>143</v>
      </c>
      <c r="G649" s="23" t="s">
        <v>133</v>
      </c>
      <c r="H649" s="23" t="s">
        <v>86</v>
      </c>
      <c r="I649" s="23">
        <v>11</v>
      </c>
      <c r="J649" s="23">
        <v>1</v>
      </c>
      <c r="K649" s="23">
        <v>25.759</v>
      </c>
      <c r="L649" s="23">
        <v>5</v>
      </c>
      <c r="M649" s="23">
        <v>14</v>
      </c>
      <c r="N649" s="23">
        <v>-3.2571643999999997E-2</v>
      </c>
      <c r="O649" s="23">
        <v>-2.42816E-4</v>
      </c>
      <c r="P649" s="23">
        <v>-3.8275625000000001E-2</v>
      </c>
      <c r="Q649" s="23">
        <v>-2.9782461E-2</v>
      </c>
      <c r="R649" s="23">
        <v>-4.8750924000000001E-2</v>
      </c>
      <c r="S649" s="23">
        <v>-2.0362695E-2</v>
      </c>
      <c r="T649" s="23">
        <v>-1.257827E-3</v>
      </c>
      <c r="U649" s="23">
        <v>-2.4172181000000001E-2</v>
      </c>
      <c r="V649" s="23">
        <v>-2.4668077E-2</v>
      </c>
      <c r="W649" s="23">
        <v>-5.1318300000000004E-3</v>
      </c>
      <c r="X649" s="23">
        <v>-1.6495737E-2</v>
      </c>
      <c r="Y649" s="23">
        <v>-0.26740028399999999</v>
      </c>
      <c r="Z649" s="23">
        <v>4.01</v>
      </c>
      <c r="AA649" s="23">
        <v>0.254</v>
      </c>
      <c r="AB649" s="23">
        <v>0.36399999999999999</v>
      </c>
      <c r="AC649" s="23">
        <v>0.53900000000000003</v>
      </c>
      <c r="AD649" s="23">
        <v>0.98799999999999999</v>
      </c>
      <c r="AE649" s="23">
        <v>0.64900000000000002</v>
      </c>
      <c r="AF649" s="23">
        <v>0.375</v>
      </c>
      <c r="AG649" s="23">
        <v>0.879</v>
      </c>
      <c r="AH649" s="23">
        <v>0.36</v>
      </c>
      <c r="AI649" s="23">
        <v>0.88100000000000001</v>
      </c>
      <c r="AJ649" s="23">
        <v>0.41</v>
      </c>
      <c r="AK649" s="23">
        <v>0.316</v>
      </c>
      <c r="AL649" s="23">
        <v>0.60314437300000001</v>
      </c>
      <c r="AM649" s="25">
        <v>-0.59516628299999996</v>
      </c>
      <c r="AN649" s="25">
        <v>-0.43889861600000002</v>
      </c>
      <c r="AO649" s="25">
        <v>-0.26841123500000003</v>
      </c>
      <c r="AP649" s="25">
        <v>-5.2430549999999999E-3</v>
      </c>
      <c r="AQ649" s="25">
        <v>-0.18775530300000001</v>
      </c>
      <c r="AR649" s="25">
        <v>-0.42596873200000002</v>
      </c>
      <c r="AS649" s="25">
        <v>-5.6011125000000002E-2</v>
      </c>
      <c r="AT649" s="25">
        <v>-0.443697499</v>
      </c>
      <c r="AU649" s="25">
        <v>-5.5024091999999997E-2</v>
      </c>
      <c r="AV649" s="25">
        <v>-0.38721614300000001</v>
      </c>
      <c r="AW649" s="25">
        <v>-0.50031291700000002</v>
      </c>
      <c r="AX649" s="23">
        <v>-3.2571643999999997E-2</v>
      </c>
      <c r="AY649" s="23">
        <v>-2.42816E-4</v>
      </c>
      <c r="AZ649" s="23">
        <v>-3.8275625000000001E-2</v>
      </c>
      <c r="BA649" s="23">
        <v>-2.9782461E-2</v>
      </c>
      <c r="BB649" s="23">
        <v>-4.8750924000000001E-2</v>
      </c>
      <c r="BC649" s="23">
        <v>-2.0362695E-2</v>
      </c>
      <c r="BD649" s="23">
        <v>-1.257827E-3</v>
      </c>
      <c r="BE649" s="23">
        <v>-2.4172181000000001E-2</v>
      </c>
      <c r="BF649" s="23">
        <v>-2.4668077E-2</v>
      </c>
      <c r="BG649" s="23">
        <v>-5.1318300000000004E-3</v>
      </c>
      <c r="BH649" s="23">
        <v>-1.6495737E-2</v>
      </c>
      <c r="BI649" s="23">
        <v>-0.26740028399999999</v>
      </c>
      <c r="BJ649" s="23"/>
      <c r="BK649" s="23"/>
      <c r="BL649" s="23"/>
      <c r="BM649" s="23"/>
      <c r="BN649" s="23"/>
      <c r="BO649" s="23"/>
      <c r="BP649" s="23"/>
      <c r="BQ649" s="23"/>
      <c r="BR649" s="23"/>
      <c r="BS649" s="23"/>
      <c r="BT649" s="23">
        <v>25.759</v>
      </c>
      <c r="BU649" s="23">
        <v>5</v>
      </c>
      <c r="BV649" s="23">
        <v>14</v>
      </c>
      <c r="BW649" s="23">
        <v>0.63</v>
      </c>
      <c r="BX649" s="23">
        <v>0.91</v>
      </c>
      <c r="BY649" s="23">
        <v>1.34</v>
      </c>
      <c r="BZ649" s="23">
        <v>2.46</v>
      </c>
      <c r="CA649" s="23">
        <v>1.62</v>
      </c>
      <c r="CB649" s="23">
        <v>0.94</v>
      </c>
      <c r="CC649" s="23">
        <v>2.19</v>
      </c>
      <c r="CD649" s="23">
        <v>0.9</v>
      </c>
      <c r="CE649" s="23">
        <v>2.2000000000000002</v>
      </c>
      <c r="CF649" s="23">
        <v>1.02</v>
      </c>
      <c r="CG649" s="23">
        <v>0.79</v>
      </c>
      <c r="CH649" s="23">
        <v>1.3</v>
      </c>
      <c r="CI649" s="23">
        <v>2.34</v>
      </c>
      <c r="CJ649" s="23">
        <v>0.74</v>
      </c>
      <c r="CK649" s="23">
        <v>-2.4562302370000002</v>
      </c>
      <c r="CL649" s="23">
        <v>-0.97180140999999998</v>
      </c>
      <c r="CM649" s="23">
        <v>-0.23389358900000001</v>
      </c>
      <c r="CN649" s="23">
        <v>-0.26163629500000002</v>
      </c>
      <c r="CO649" s="23">
        <v>-0.257158163</v>
      </c>
      <c r="CP649" s="23">
        <v>0.95697936400000005</v>
      </c>
      <c r="CQ649" s="23">
        <v>0.39159108399999998</v>
      </c>
      <c r="CR649" s="23">
        <v>-0.40363153299999999</v>
      </c>
      <c r="CS649" s="23">
        <v>2.2938373000000001E-2</v>
      </c>
      <c r="CT649" s="23">
        <v>0.348031865</v>
      </c>
      <c r="CU649" s="23">
        <v>-0.17065792099999999</v>
      </c>
      <c r="CV649" s="23">
        <v>-0.31918256</v>
      </c>
      <c r="CW649" s="23">
        <v>0.30549613599999997</v>
      </c>
    </row>
    <row r="650" spans="1:101">
      <c r="A650" s="23">
        <v>2699</v>
      </c>
      <c r="B650" s="23">
        <v>30</v>
      </c>
      <c r="C650" s="23" t="s">
        <v>119</v>
      </c>
      <c r="D650" s="23" t="s">
        <v>85</v>
      </c>
      <c r="E650" s="23" t="s">
        <v>145</v>
      </c>
      <c r="F650" s="23" t="s">
        <v>143</v>
      </c>
      <c r="G650" s="23" t="s">
        <v>133</v>
      </c>
      <c r="H650" s="23" t="s">
        <v>86</v>
      </c>
      <c r="I650" s="23">
        <v>11</v>
      </c>
      <c r="J650" s="23">
        <v>1</v>
      </c>
      <c r="K650" s="23">
        <v>23.388999999999999</v>
      </c>
      <c r="L650" s="23">
        <v>6</v>
      </c>
      <c r="M650" s="23">
        <v>13</v>
      </c>
      <c r="N650" s="23">
        <v>-4.9335806000000003E-2</v>
      </c>
      <c r="O650" s="23">
        <v>-1.6753455E-2</v>
      </c>
      <c r="P650" s="23">
        <v>6.6504600000000004E-3</v>
      </c>
      <c r="Q650" s="23">
        <v>-2.9606528E-2</v>
      </c>
      <c r="R650" s="23">
        <v>-3.0567944999999999E-2</v>
      </c>
      <c r="S650" s="23">
        <v>-5.3131399999999996E-4</v>
      </c>
      <c r="T650" s="23">
        <v>-1.0638438E-2</v>
      </c>
      <c r="U650" s="23">
        <v>-2.3414233999999999E-2</v>
      </c>
      <c r="V650" s="23">
        <v>-1.7757961999999999E-2</v>
      </c>
      <c r="W650" s="23">
        <v>-1.5226197E-2</v>
      </c>
      <c r="X650" s="23">
        <v>-2.9145355000000001E-2</v>
      </c>
      <c r="Y650" s="23">
        <v>-0.42278069299999999</v>
      </c>
      <c r="Z650" s="23">
        <v>3.9849999999999999</v>
      </c>
      <c r="AA650" s="23">
        <v>0.27300000000000002</v>
      </c>
      <c r="AB650" s="23">
        <v>0.377</v>
      </c>
      <c r="AC650" s="23">
        <v>0.46899999999999997</v>
      </c>
      <c r="AD650" s="23">
        <v>0.98</v>
      </c>
      <c r="AE650" s="23">
        <v>0.621</v>
      </c>
      <c r="AF650" s="23">
        <v>0.34200000000000003</v>
      </c>
      <c r="AG650" s="23">
        <v>0.89400000000000002</v>
      </c>
      <c r="AH650" s="23">
        <v>0.35799999999999998</v>
      </c>
      <c r="AI650" s="23">
        <v>0.86399999999999999</v>
      </c>
      <c r="AJ650" s="23">
        <v>0.41899999999999998</v>
      </c>
      <c r="AK650" s="23">
        <v>0.32300000000000001</v>
      </c>
      <c r="AL650" s="23">
        <v>0.60042832599999996</v>
      </c>
      <c r="AM650" s="25">
        <v>-0.56383735300000004</v>
      </c>
      <c r="AN650" s="25">
        <v>-0.42365865000000003</v>
      </c>
      <c r="AO650" s="25">
        <v>-0.32882715699999998</v>
      </c>
      <c r="AP650" s="25">
        <v>-8.7739240000000007E-3</v>
      </c>
      <c r="AQ650" s="25">
        <v>-0.20690839999999999</v>
      </c>
      <c r="AR650" s="25">
        <v>-0.465973894</v>
      </c>
      <c r="AS650" s="25">
        <v>-4.8662481E-2</v>
      </c>
      <c r="AT650" s="25">
        <v>-0.44611697299999997</v>
      </c>
      <c r="AU650" s="25">
        <v>-6.3486258000000004E-2</v>
      </c>
      <c r="AV650" s="25">
        <v>-0.377785977</v>
      </c>
      <c r="AW650" s="25">
        <v>-0.49079747800000001</v>
      </c>
      <c r="AX650" s="23">
        <v>-4.9335806000000003E-2</v>
      </c>
      <c r="AY650" s="23">
        <v>-1.6753455E-2</v>
      </c>
      <c r="AZ650" s="23">
        <v>6.6504600000000004E-3</v>
      </c>
      <c r="BA650" s="23">
        <v>-2.9606528E-2</v>
      </c>
      <c r="BB650" s="23">
        <v>-3.0567944999999999E-2</v>
      </c>
      <c r="BC650" s="23">
        <v>-5.3131399999999996E-4</v>
      </c>
      <c r="BD650" s="23">
        <v>-1.0638438E-2</v>
      </c>
      <c r="BE650" s="23">
        <v>-2.3414233999999999E-2</v>
      </c>
      <c r="BF650" s="23">
        <v>-1.7757961999999999E-2</v>
      </c>
      <c r="BG650" s="23">
        <v>-1.5226197E-2</v>
      </c>
      <c r="BH650" s="23">
        <v>-2.9145355000000001E-2</v>
      </c>
      <c r="BI650" s="23">
        <v>-0.42278069299999999</v>
      </c>
      <c r="BJ650" s="23"/>
      <c r="BK650" s="23"/>
      <c r="BL650" s="23"/>
      <c r="BM650" s="23"/>
      <c r="BN650" s="23"/>
      <c r="BO650" s="23"/>
      <c r="BP650" s="23"/>
      <c r="BQ650" s="23"/>
      <c r="BR650" s="23"/>
      <c r="BS650" s="23"/>
      <c r="BT650" s="23">
        <v>23.388999999999999</v>
      </c>
      <c r="BU650" s="23">
        <v>6</v>
      </c>
      <c r="BV650" s="23">
        <v>13</v>
      </c>
      <c r="BW650" s="23">
        <v>0.69</v>
      </c>
      <c r="BX650" s="23">
        <v>0.95</v>
      </c>
      <c r="BY650" s="23">
        <v>1.18</v>
      </c>
      <c r="BZ650" s="23">
        <v>2.46</v>
      </c>
      <c r="CA650" s="23">
        <v>1.56</v>
      </c>
      <c r="CB650" s="23">
        <v>0.86</v>
      </c>
      <c r="CC650" s="23">
        <v>2.2400000000000002</v>
      </c>
      <c r="CD650" s="23">
        <v>0.9</v>
      </c>
      <c r="CE650" s="23">
        <v>2.17</v>
      </c>
      <c r="CF650" s="23">
        <v>1.05</v>
      </c>
      <c r="CG650" s="23">
        <v>0.81</v>
      </c>
      <c r="CH650" s="23">
        <v>1.3</v>
      </c>
      <c r="CI650" s="23">
        <v>2.61</v>
      </c>
      <c r="CJ650" s="23">
        <v>0.69</v>
      </c>
      <c r="CK650" s="23">
        <v>-2.4732922570000002</v>
      </c>
      <c r="CL650" s="23">
        <v>-0.30419678900000002</v>
      </c>
      <c r="CM650" s="23">
        <v>-0.68583689400000003</v>
      </c>
      <c r="CN650" s="23">
        <v>-0.62181927299999995</v>
      </c>
      <c r="CO650" s="23">
        <v>-0.50670397199999995</v>
      </c>
      <c r="CP650" s="23">
        <v>1.241250628</v>
      </c>
      <c r="CQ650" s="23">
        <v>-0.70414305300000002</v>
      </c>
      <c r="CR650" s="23">
        <v>-1.100071671</v>
      </c>
      <c r="CS650" s="23">
        <v>0.35938548999999997</v>
      </c>
      <c r="CT650" s="23">
        <v>-0.39203223700000001</v>
      </c>
      <c r="CU650" s="23">
        <v>-0.66905891299999998</v>
      </c>
      <c r="CV650" s="23">
        <v>0.25610807299999999</v>
      </c>
      <c r="CW650" s="23">
        <v>0.429528878</v>
      </c>
    </row>
    <row r="651" spans="1:101">
      <c r="A651" s="23">
        <v>2699</v>
      </c>
      <c r="B651" s="23">
        <v>31</v>
      </c>
      <c r="C651" s="23" t="s">
        <v>119</v>
      </c>
      <c r="D651" s="23" t="s">
        <v>85</v>
      </c>
      <c r="E651" s="23" t="s">
        <v>145</v>
      </c>
      <c r="F651" s="23" t="s">
        <v>143</v>
      </c>
      <c r="G651" s="23" t="s">
        <v>133</v>
      </c>
      <c r="H651" s="23" t="s">
        <v>86</v>
      </c>
      <c r="I651" s="23">
        <v>11</v>
      </c>
      <c r="J651" s="23">
        <v>1</v>
      </c>
      <c r="K651" s="23">
        <v>24.52</v>
      </c>
      <c r="L651" s="23">
        <v>5</v>
      </c>
      <c r="M651" s="23">
        <v>14</v>
      </c>
      <c r="N651" s="23">
        <v>-1.0817212999999999E-2</v>
      </c>
      <c r="O651" s="23">
        <v>-8.6964938000000006E-2</v>
      </c>
      <c r="P651" s="23">
        <v>-2.7917251000000001E-2</v>
      </c>
      <c r="Q651" s="23">
        <v>-2.7523506E-2</v>
      </c>
      <c r="R651" s="23"/>
      <c r="S651" s="23"/>
      <c r="T651" s="23"/>
      <c r="U651" s="23">
        <v>-2.441216E-3</v>
      </c>
      <c r="V651" s="23">
        <v>2.5047066E-2</v>
      </c>
      <c r="W651" s="23">
        <v>1.0008533E-2</v>
      </c>
      <c r="X651" s="23">
        <v>5.714617E-3</v>
      </c>
      <c r="Y651" s="23">
        <v>-0.18211950800000001</v>
      </c>
      <c r="Z651" s="23">
        <v>3.512</v>
      </c>
      <c r="AA651" s="23">
        <v>0.16900000000000001</v>
      </c>
      <c r="AB651" s="23">
        <v>0.39200000000000002</v>
      </c>
      <c r="AC651" s="23">
        <v>0.442</v>
      </c>
      <c r="AD651" s="23">
        <v>0.83499999999999996</v>
      </c>
      <c r="AE651" s="23"/>
      <c r="AF651" s="23"/>
      <c r="AG651" s="23"/>
      <c r="AH651" s="23">
        <v>0.317</v>
      </c>
      <c r="AI651" s="23">
        <v>0.70899999999999996</v>
      </c>
      <c r="AJ651" s="23">
        <v>0.33100000000000002</v>
      </c>
      <c r="AK651" s="23">
        <v>0.26500000000000001</v>
      </c>
      <c r="AL651" s="23">
        <v>0.54555450699999997</v>
      </c>
      <c r="AM651" s="25">
        <v>-0.77211329500000003</v>
      </c>
      <c r="AN651" s="25">
        <v>-0.40671393300000003</v>
      </c>
      <c r="AO651" s="25">
        <v>-0.35457773100000001</v>
      </c>
      <c r="AP651" s="25">
        <v>-7.8313524999999995E-2</v>
      </c>
      <c r="AQ651" s="25"/>
      <c r="AR651" s="25"/>
      <c r="AS651" s="25"/>
      <c r="AT651" s="25">
        <v>-0.49894073799999999</v>
      </c>
      <c r="AU651" s="25">
        <v>-0.149353765</v>
      </c>
      <c r="AV651" s="25">
        <v>-0.48017200599999998</v>
      </c>
      <c r="AW651" s="25">
        <v>-0.57675412599999998</v>
      </c>
      <c r="AX651" s="23">
        <v>-1.0817212999999999E-2</v>
      </c>
      <c r="AY651" s="23">
        <v>-8.6964938000000006E-2</v>
      </c>
      <c r="AZ651" s="23">
        <v>-2.7917251000000001E-2</v>
      </c>
      <c r="BA651" s="23">
        <v>-2.7523506E-2</v>
      </c>
      <c r="BB651" s="23"/>
      <c r="BC651" s="23"/>
      <c r="BD651" s="23"/>
      <c r="BE651" s="23">
        <v>-2.441216E-3</v>
      </c>
      <c r="BF651" s="23">
        <v>2.5047066E-2</v>
      </c>
      <c r="BG651" s="23">
        <v>1.0008533E-2</v>
      </c>
      <c r="BH651" s="23">
        <v>5.714617E-3</v>
      </c>
      <c r="BI651" s="23">
        <v>-0.18211950800000001</v>
      </c>
      <c r="BJ651" s="23"/>
      <c r="BK651" s="23"/>
      <c r="BL651" s="23"/>
      <c r="BM651" s="23"/>
      <c r="BN651" s="23"/>
      <c r="BO651" s="23"/>
      <c r="BP651" s="23"/>
      <c r="BQ651" s="23"/>
      <c r="BR651" s="23"/>
      <c r="BS651" s="23"/>
      <c r="BT651" s="23">
        <v>24.52</v>
      </c>
      <c r="BU651" s="23">
        <v>5</v>
      </c>
      <c r="BV651" s="23">
        <v>14</v>
      </c>
      <c r="BW651" s="23">
        <v>0.48</v>
      </c>
      <c r="BX651" s="23">
        <v>1.1200000000000001</v>
      </c>
      <c r="BY651" s="23">
        <v>1.26</v>
      </c>
      <c r="BZ651" s="23">
        <v>2.38</v>
      </c>
      <c r="CA651" s="23"/>
      <c r="CB651" s="23"/>
      <c r="CC651" s="23"/>
      <c r="CD651" s="23">
        <v>0.9</v>
      </c>
      <c r="CE651" s="23">
        <v>2.02</v>
      </c>
      <c r="CF651" s="23">
        <v>0.94</v>
      </c>
      <c r="CG651" s="23">
        <v>0.75</v>
      </c>
      <c r="CH651" s="23">
        <v>1.25</v>
      </c>
      <c r="CI651" s="23"/>
      <c r="CJ651" s="23"/>
      <c r="CK651" s="23">
        <v>-0.13308362800000001</v>
      </c>
      <c r="CL651" s="23">
        <v>-1.5134285080000001</v>
      </c>
      <c r="CM651" s="23">
        <v>0.596349079</v>
      </c>
      <c r="CN651" s="23">
        <v>-0.62853371300000005</v>
      </c>
      <c r="CO651" s="23">
        <v>-0.234689538</v>
      </c>
      <c r="CP651" s="23">
        <v>1.601480064</v>
      </c>
      <c r="CQ651" s="23">
        <v>0.19954137299999999</v>
      </c>
      <c r="CR651" s="23">
        <v>-0.33398111000000003</v>
      </c>
      <c r="CS651" s="23">
        <v>0.113706978</v>
      </c>
      <c r="CT651" s="23">
        <v>-7.5041160999999995E-2</v>
      </c>
      <c r="CU651" s="23">
        <v>-0.46456543300000003</v>
      </c>
      <c r="CV651" s="23">
        <v>-0.32504700800000003</v>
      </c>
      <c r="CW651" s="23">
        <v>0.46240864300000001</v>
      </c>
    </row>
    <row r="652" spans="1:101">
      <c r="A652" s="23">
        <v>2699</v>
      </c>
      <c r="B652" s="23">
        <v>32</v>
      </c>
      <c r="C652" s="23" t="s">
        <v>119</v>
      </c>
      <c r="D652" s="23" t="s">
        <v>85</v>
      </c>
      <c r="E652" s="23" t="s">
        <v>145</v>
      </c>
      <c r="F652" s="23" t="s">
        <v>143</v>
      </c>
      <c r="G652" s="23" t="s">
        <v>133</v>
      </c>
      <c r="H652" s="23" t="s">
        <v>86</v>
      </c>
      <c r="I652" s="23">
        <v>11</v>
      </c>
      <c r="J652" s="23">
        <v>1</v>
      </c>
      <c r="K652" s="23">
        <v>22.568999999999999</v>
      </c>
      <c r="L652" s="23">
        <v>4</v>
      </c>
      <c r="M652" s="23">
        <v>13</v>
      </c>
      <c r="N652" s="23">
        <v>3.6145650000000001E-3</v>
      </c>
      <c r="O652" s="23">
        <v>3.9381234000000001E-2</v>
      </c>
      <c r="P652" s="23">
        <v>2.8788629999999999E-2</v>
      </c>
      <c r="Q652" s="23">
        <v>4.8416960000000004E-3</v>
      </c>
      <c r="R652" s="23"/>
      <c r="S652" s="23"/>
      <c r="T652" s="23"/>
      <c r="U652" s="23">
        <v>-8.6191759999999992E-3</v>
      </c>
      <c r="V652" s="23">
        <v>6.5931879999999998E-3</v>
      </c>
      <c r="W652" s="23">
        <v>8.3884389999999993E-3</v>
      </c>
      <c r="X652" s="23">
        <v>-2.1761559999999998E-3</v>
      </c>
      <c r="Y652" s="23">
        <v>0.100287405</v>
      </c>
      <c r="Z652" s="23">
        <v>4.6109999999999998</v>
      </c>
      <c r="AA652" s="23">
        <v>0.28799999999999998</v>
      </c>
      <c r="AB652" s="23">
        <v>0.38400000000000001</v>
      </c>
      <c r="AC652" s="23">
        <v>0.52900000000000003</v>
      </c>
      <c r="AD652" s="23">
        <v>1.0629999999999999</v>
      </c>
      <c r="AE652" s="23"/>
      <c r="AF652" s="23"/>
      <c r="AG652" s="23"/>
      <c r="AH652" s="23">
        <v>0.38700000000000001</v>
      </c>
      <c r="AI652" s="23">
        <v>0.93500000000000005</v>
      </c>
      <c r="AJ652" s="23">
        <v>0.47099999999999997</v>
      </c>
      <c r="AK652" s="23">
        <v>0.35</v>
      </c>
      <c r="AL652" s="23">
        <v>0.66379512200000002</v>
      </c>
      <c r="AM652" s="25">
        <v>-0.54060751200000001</v>
      </c>
      <c r="AN652" s="25">
        <v>-0.41566877600000002</v>
      </c>
      <c r="AO652" s="25">
        <v>-0.27654432800000001</v>
      </c>
      <c r="AP652" s="25">
        <v>2.6533265E-2</v>
      </c>
      <c r="AQ652" s="25"/>
      <c r="AR652" s="25"/>
      <c r="AS652" s="25"/>
      <c r="AT652" s="25">
        <v>-0.41228903500000003</v>
      </c>
      <c r="AU652" s="25">
        <v>-2.9188388999999999E-2</v>
      </c>
      <c r="AV652" s="25">
        <v>-0.326979093</v>
      </c>
      <c r="AW652" s="25">
        <v>-0.45593195600000003</v>
      </c>
      <c r="AX652" s="23">
        <v>3.6145650000000001E-3</v>
      </c>
      <c r="AY652" s="23">
        <v>3.9381234000000001E-2</v>
      </c>
      <c r="AZ652" s="23">
        <v>2.8788629999999999E-2</v>
      </c>
      <c r="BA652" s="23">
        <v>4.8416960000000004E-3</v>
      </c>
      <c r="BB652" s="23"/>
      <c r="BC652" s="23"/>
      <c r="BD652" s="23"/>
      <c r="BE652" s="23">
        <v>-8.6191759999999992E-3</v>
      </c>
      <c r="BF652" s="23">
        <v>6.5931879999999998E-3</v>
      </c>
      <c r="BG652" s="23">
        <v>8.3884389999999993E-3</v>
      </c>
      <c r="BH652" s="23">
        <v>-2.1761559999999998E-3</v>
      </c>
      <c r="BI652" s="23">
        <v>0.100287405</v>
      </c>
      <c r="BJ652" s="23"/>
      <c r="BK652" s="23"/>
      <c r="BL652" s="23"/>
      <c r="BM652" s="23"/>
      <c r="BN652" s="23"/>
      <c r="BO652" s="23"/>
      <c r="BP652" s="23"/>
      <c r="BQ652" s="23"/>
      <c r="BR652" s="23"/>
      <c r="BS652" s="23"/>
      <c r="BT652" s="23">
        <v>22.568999999999999</v>
      </c>
      <c r="BU652" s="23">
        <v>4</v>
      </c>
      <c r="BV652" s="23">
        <v>13</v>
      </c>
      <c r="BW652" s="23">
        <v>0.62</v>
      </c>
      <c r="BX652" s="23">
        <v>0.83</v>
      </c>
      <c r="BY652" s="23">
        <v>1.1499999999999999</v>
      </c>
      <c r="BZ652" s="23">
        <v>2.31</v>
      </c>
      <c r="CA652" s="23"/>
      <c r="CB652" s="23"/>
      <c r="CC652" s="23"/>
      <c r="CD652" s="23">
        <v>0.84</v>
      </c>
      <c r="CE652" s="23">
        <v>2.0299999999999998</v>
      </c>
      <c r="CF652" s="23">
        <v>1.02</v>
      </c>
      <c r="CG652" s="23">
        <v>0.76</v>
      </c>
      <c r="CH652" s="23">
        <v>1.35</v>
      </c>
      <c r="CI652" s="23"/>
      <c r="CJ652" s="23"/>
      <c r="CK652" s="23">
        <v>0.57179584100000003</v>
      </c>
      <c r="CL652" s="23">
        <v>1.8803981000000001E-2</v>
      </c>
      <c r="CM652" s="23">
        <v>-1.035807589</v>
      </c>
      <c r="CN652" s="23">
        <v>-0.55223737500000003</v>
      </c>
      <c r="CO652" s="23">
        <v>-0.62360264099999996</v>
      </c>
      <c r="CP652" s="23">
        <v>1.3808988010000001</v>
      </c>
      <c r="CQ652" s="23">
        <v>-0.62802866800000001</v>
      </c>
      <c r="CR652" s="23">
        <v>-1.0930255959999999</v>
      </c>
      <c r="CS652" s="23">
        <v>0.34291528500000001</v>
      </c>
      <c r="CT652" s="23">
        <v>-0.103592142</v>
      </c>
      <c r="CU652" s="23">
        <v>-0.35736678500000002</v>
      </c>
      <c r="CV652" s="23">
        <v>-0.47739427000000001</v>
      </c>
      <c r="CW652" s="23">
        <v>0.24244455500000001</v>
      </c>
    </row>
    <row r="653" spans="1:101">
      <c r="A653" s="23">
        <v>2510</v>
      </c>
      <c r="B653" s="23">
        <v>1</v>
      </c>
      <c r="C653" s="23" t="s">
        <v>46</v>
      </c>
      <c r="D653" s="23" t="s">
        <v>29</v>
      </c>
      <c r="E653" s="23" t="s">
        <v>146</v>
      </c>
      <c r="F653" s="23" t="s">
        <v>143</v>
      </c>
      <c r="G653" s="23" t="s">
        <v>47</v>
      </c>
      <c r="H653" s="23" t="s">
        <v>47</v>
      </c>
      <c r="I653" s="23">
        <v>28</v>
      </c>
      <c r="J653" s="23">
        <v>4</v>
      </c>
      <c r="K653" s="23">
        <v>28.713000000000001</v>
      </c>
      <c r="L653" s="23">
        <v>5</v>
      </c>
      <c r="M653" s="23">
        <v>15</v>
      </c>
      <c r="N653" s="23">
        <v>-8.7471779999999996E-3</v>
      </c>
      <c r="O653" s="23">
        <v>1.411402E-2</v>
      </c>
      <c r="P653" s="23">
        <v>-4.0252881999999997E-2</v>
      </c>
      <c r="Q653" s="23">
        <v>-2.5028267999999999E-2</v>
      </c>
      <c r="R653" s="23">
        <v>1.4817801E-2</v>
      </c>
      <c r="S653" s="23">
        <v>-1.6442304000000001E-2</v>
      </c>
      <c r="T653" s="23">
        <v>-1.0288073E-2</v>
      </c>
      <c r="U653" s="23">
        <v>-9.9055879999999999E-3</v>
      </c>
      <c r="V653" s="23">
        <v>1.4266548E-2</v>
      </c>
      <c r="W653" s="23">
        <v>4.5854674999999998E-2</v>
      </c>
      <c r="X653" s="23">
        <v>-7.8144909999999998E-3</v>
      </c>
      <c r="Y653" s="23">
        <v>-3.8383409E-2</v>
      </c>
      <c r="Z653" s="23">
        <v>4.3899999999999997</v>
      </c>
      <c r="AA653" s="23">
        <v>0.27100000000000002</v>
      </c>
      <c r="AB653" s="23">
        <v>0.34499999999999997</v>
      </c>
      <c r="AC653" s="23">
        <v>0.67500000000000004</v>
      </c>
      <c r="AD653" s="23">
        <v>1.2170000000000001</v>
      </c>
      <c r="AE653" s="23">
        <v>0.55900000000000005</v>
      </c>
      <c r="AF653" s="23">
        <v>0.52400000000000002</v>
      </c>
      <c r="AG653" s="23">
        <v>0.99099999999999999</v>
      </c>
      <c r="AH653" s="23">
        <v>0.40200000000000002</v>
      </c>
      <c r="AI653" s="23">
        <v>0.90900000000000003</v>
      </c>
      <c r="AJ653" s="23">
        <v>0.40100000000000002</v>
      </c>
      <c r="AK653" s="23">
        <v>0.35499999999999998</v>
      </c>
      <c r="AL653" s="23">
        <v>0.64246451999999998</v>
      </c>
      <c r="AM653" s="25">
        <v>-0.56703070899999997</v>
      </c>
      <c r="AN653" s="25">
        <v>-0.46218090499999998</v>
      </c>
      <c r="AO653" s="25">
        <v>-0.17069622700000001</v>
      </c>
      <c r="AP653" s="25">
        <v>8.5290578000000006E-2</v>
      </c>
      <c r="AQ653" s="25">
        <v>-0.25258819199999999</v>
      </c>
      <c r="AR653" s="25">
        <v>-0.28066871300000001</v>
      </c>
      <c r="AS653" s="25">
        <v>-3.9263459999999998E-3</v>
      </c>
      <c r="AT653" s="25">
        <v>-0.39577394700000001</v>
      </c>
      <c r="AU653" s="25">
        <v>-4.1436117000000001E-2</v>
      </c>
      <c r="AV653" s="25">
        <v>-0.39685562699999999</v>
      </c>
      <c r="AW653" s="25">
        <v>-0.449771647</v>
      </c>
      <c r="AX653" s="23">
        <v>-8.7471779999999996E-3</v>
      </c>
      <c r="AY653" s="23">
        <v>1.411402E-2</v>
      </c>
      <c r="AZ653" s="23">
        <v>-4.0252881999999997E-2</v>
      </c>
      <c r="BA653" s="23">
        <v>-2.5028267999999999E-2</v>
      </c>
      <c r="BB653" s="23">
        <v>1.4817801E-2</v>
      </c>
      <c r="BC653" s="23">
        <v>-1.6442304000000001E-2</v>
      </c>
      <c r="BD653" s="23">
        <v>-1.0288073E-2</v>
      </c>
      <c r="BE653" s="23">
        <v>-9.9055879999999999E-3</v>
      </c>
      <c r="BF653" s="23">
        <v>1.4266548E-2</v>
      </c>
      <c r="BG653" s="23">
        <v>4.5854674999999998E-2</v>
      </c>
      <c r="BH653" s="23">
        <v>-7.8144909999999998E-3</v>
      </c>
      <c r="BI653" s="23">
        <v>-3.8383409E-2</v>
      </c>
      <c r="BJ653" s="23"/>
      <c r="BK653" s="23"/>
      <c r="BL653" s="23"/>
      <c r="BM653" s="23"/>
      <c r="BN653" s="23"/>
      <c r="BO653" s="23"/>
      <c r="BP653" s="23"/>
      <c r="BQ653" s="23"/>
      <c r="BR653" s="23"/>
      <c r="BS653" s="23"/>
      <c r="BT653" s="23">
        <v>28.713000000000001</v>
      </c>
      <c r="BU653" s="23">
        <v>5</v>
      </c>
      <c r="BV653" s="23">
        <v>15</v>
      </c>
      <c r="BW653" s="23">
        <v>0.62</v>
      </c>
      <c r="BX653" s="23">
        <v>0.79</v>
      </c>
      <c r="BY653" s="23">
        <v>1.54</v>
      </c>
      <c r="BZ653" s="23">
        <v>2.77</v>
      </c>
      <c r="CA653" s="23">
        <v>1.27</v>
      </c>
      <c r="CB653" s="23">
        <v>1.19</v>
      </c>
      <c r="CC653" s="23">
        <v>2.2599999999999998</v>
      </c>
      <c r="CD653" s="23">
        <v>0.92</v>
      </c>
      <c r="CE653" s="23">
        <v>2.0699999999999998</v>
      </c>
      <c r="CF653" s="23">
        <v>0.91</v>
      </c>
      <c r="CG653" s="23">
        <v>0.81</v>
      </c>
      <c r="CH653" s="23">
        <v>1.1299999999999999</v>
      </c>
      <c r="CI653" s="23">
        <v>1.89</v>
      </c>
      <c r="CJ653" s="23">
        <v>0.56000000000000005</v>
      </c>
      <c r="CK653" s="23">
        <v>2.5355741000000001E-2</v>
      </c>
      <c r="CL653" s="23">
        <v>-1.758473161</v>
      </c>
      <c r="CM653" s="23">
        <v>0.489310195</v>
      </c>
      <c r="CN653" s="23">
        <v>-0.16553094900000001</v>
      </c>
      <c r="CO653" s="23">
        <v>0.193598359</v>
      </c>
      <c r="CP653" s="23">
        <v>0.66141212500000002</v>
      </c>
      <c r="CQ653" s="23">
        <v>0.59630844699999996</v>
      </c>
      <c r="CR653" s="23">
        <v>0.367828657</v>
      </c>
      <c r="CS653" s="23">
        <v>6.0110783000000001E-2</v>
      </c>
      <c r="CT653" s="23">
        <v>0.240024601</v>
      </c>
      <c r="CU653" s="23">
        <v>-0.26607445099999999</v>
      </c>
      <c r="CV653" s="23">
        <v>-0.52276796299999995</v>
      </c>
      <c r="CW653" s="23">
        <v>2.0159419129999998</v>
      </c>
    </row>
    <row r="654" spans="1:101">
      <c r="A654" s="23">
        <v>2510</v>
      </c>
      <c r="B654" s="23">
        <v>2</v>
      </c>
      <c r="C654" s="23" t="s">
        <v>46</v>
      </c>
      <c r="D654" s="23" t="s">
        <v>29</v>
      </c>
      <c r="E654" s="23" t="s">
        <v>146</v>
      </c>
      <c r="F654" s="23" t="s">
        <v>143</v>
      </c>
      <c r="G654" s="23" t="s">
        <v>47</v>
      </c>
      <c r="H654" s="23" t="s">
        <v>47</v>
      </c>
      <c r="I654" s="23">
        <v>28</v>
      </c>
      <c r="J654" s="23">
        <v>4</v>
      </c>
      <c r="K654" s="23">
        <v>27.881</v>
      </c>
      <c r="L654" s="23">
        <v>7</v>
      </c>
      <c r="M654" s="23">
        <v>16</v>
      </c>
      <c r="N654" s="23">
        <v>2.1768550000000001E-3</v>
      </c>
      <c r="O654" s="23">
        <v>5.1590630999999998E-2</v>
      </c>
      <c r="P654" s="23">
        <v>3.2820169999999999E-3</v>
      </c>
      <c r="Q654" s="23">
        <v>2.0377676000000001E-2</v>
      </c>
      <c r="R654" s="23">
        <v>5.2472350000000001E-2</v>
      </c>
      <c r="S654" s="23">
        <v>2.9654081999999998E-2</v>
      </c>
      <c r="T654" s="23">
        <v>1.58391E-4</v>
      </c>
      <c r="U654" s="23">
        <v>-1.7590786000000001E-2</v>
      </c>
      <c r="V654" s="23">
        <v>3.0385809999999999E-2</v>
      </c>
      <c r="W654" s="23">
        <v>1.982223E-2</v>
      </c>
      <c r="X654" s="23">
        <v>3.7400089999999999E-3</v>
      </c>
      <c r="Y654" s="23">
        <v>0.112112622</v>
      </c>
      <c r="Z654" s="23">
        <v>4.78</v>
      </c>
      <c r="AA654" s="23">
        <v>0.31900000000000001</v>
      </c>
      <c r="AB654" s="23">
        <v>0.33700000000000002</v>
      </c>
      <c r="AC654" s="23">
        <v>0.65900000000000003</v>
      </c>
      <c r="AD654" s="23">
        <v>1.1859999999999999</v>
      </c>
      <c r="AE654" s="23">
        <v>0.57599999999999996</v>
      </c>
      <c r="AF654" s="23">
        <v>0.499</v>
      </c>
      <c r="AG654" s="23">
        <v>1.0649999999999999</v>
      </c>
      <c r="AH654" s="23">
        <v>0.443</v>
      </c>
      <c r="AI654" s="23">
        <v>0.95299999999999996</v>
      </c>
      <c r="AJ654" s="23">
        <v>0.48299999999999998</v>
      </c>
      <c r="AK654" s="23">
        <v>0.378</v>
      </c>
      <c r="AL654" s="23">
        <v>0.67942789699999995</v>
      </c>
      <c r="AM654" s="25">
        <v>-0.49620931699999998</v>
      </c>
      <c r="AN654" s="25">
        <v>-0.47237009899999999</v>
      </c>
      <c r="AO654" s="25">
        <v>-0.18111458499999999</v>
      </c>
      <c r="AP654" s="25">
        <v>7.4084688999999995E-2</v>
      </c>
      <c r="AQ654" s="25">
        <v>-0.23957751699999999</v>
      </c>
      <c r="AR654" s="25">
        <v>-0.30189945400000001</v>
      </c>
      <c r="AS654" s="25">
        <v>2.7349608000000001E-2</v>
      </c>
      <c r="AT654" s="25">
        <v>-0.35359627399999999</v>
      </c>
      <c r="AU654" s="25">
        <v>-2.0907098999999998E-2</v>
      </c>
      <c r="AV654" s="25">
        <v>-0.31605286900000001</v>
      </c>
      <c r="AW654" s="25">
        <v>-0.4225082</v>
      </c>
      <c r="AX654" s="23">
        <v>2.1768550000000001E-3</v>
      </c>
      <c r="AY654" s="23">
        <v>5.1590630999999998E-2</v>
      </c>
      <c r="AZ654" s="23">
        <v>3.2820169999999999E-3</v>
      </c>
      <c r="BA654" s="23">
        <v>2.0377676000000001E-2</v>
      </c>
      <c r="BB654" s="23">
        <v>5.2472350000000001E-2</v>
      </c>
      <c r="BC654" s="23">
        <v>2.9654081999999998E-2</v>
      </c>
      <c r="BD654" s="23">
        <v>1.58391E-4</v>
      </c>
      <c r="BE654" s="23">
        <v>-1.7590786000000001E-2</v>
      </c>
      <c r="BF654" s="23">
        <v>3.0385809999999999E-2</v>
      </c>
      <c r="BG654" s="23">
        <v>1.982223E-2</v>
      </c>
      <c r="BH654" s="23">
        <v>3.7400089999999999E-3</v>
      </c>
      <c r="BI654" s="23">
        <v>0.112112622</v>
      </c>
      <c r="BJ654" s="23"/>
      <c r="BK654" s="23"/>
      <c r="BL654" s="23"/>
      <c r="BM654" s="23"/>
      <c r="BN654" s="23"/>
      <c r="BO654" s="23"/>
      <c r="BP654" s="23"/>
      <c r="BQ654" s="23"/>
      <c r="BR654" s="23"/>
      <c r="BS654" s="23"/>
      <c r="BT654" s="23">
        <v>27.881</v>
      </c>
      <c r="BU654" s="23">
        <v>7</v>
      </c>
      <c r="BV654" s="23">
        <v>16</v>
      </c>
      <c r="BW654" s="23">
        <v>0.67</v>
      </c>
      <c r="BX654" s="23">
        <v>0.71</v>
      </c>
      <c r="BY654" s="23">
        <v>1.38</v>
      </c>
      <c r="BZ654" s="23">
        <v>2.48</v>
      </c>
      <c r="CA654" s="23">
        <v>1.21</v>
      </c>
      <c r="CB654" s="23">
        <v>1.04</v>
      </c>
      <c r="CC654" s="23">
        <v>2.23</v>
      </c>
      <c r="CD654" s="23">
        <v>0.93</v>
      </c>
      <c r="CE654" s="23">
        <v>1.99</v>
      </c>
      <c r="CF654" s="23">
        <v>1.01</v>
      </c>
      <c r="CG654" s="23">
        <v>0.79</v>
      </c>
      <c r="CH654" s="23">
        <v>1.28</v>
      </c>
      <c r="CI654" s="23">
        <v>2.13</v>
      </c>
      <c r="CJ654" s="23">
        <v>0.54</v>
      </c>
      <c r="CK654" s="23">
        <v>1.2228700429999999</v>
      </c>
      <c r="CL654" s="23">
        <v>0.22023852299999999</v>
      </c>
      <c r="CM654" s="23">
        <v>-0.67446510400000004</v>
      </c>
      <c r="CN654" s="23">
        <v>-0.236193396</v>
      </c>
      <c r="CO654" s="23">
        <v>-9.6816007999999995E-2</v>
      </c>
      <c r="CP654" s="23">
        <v>0.339865372</v>
      </c>
      <c r="CQ654" s="23">
        <v>-0.19624155800000001</v>
      </c>
      <c r="CR654" s="23">
        <v>0.30600368</v>
      </c>
      <c r="CS654" s="23">
        <v>0.64160701399999998</v>
      </c>
      <c r="CT654" s="23">
        <v>0.100820118</v>
      </c>
      <c r="CU654" s="23">
        <v>-0.31294650400000001</v>
      </c>
      <c r="CV654" s="23">
        <v>-0.75411785499999995</v>
      </c>
      <c r="CW654" s="23">
        <v>1.195022665</v>
      </c>
    </row>
    <row r="655" spans="1:101">
      <c r="A655" s="23">
        <v>2510</v>
      </c>
      <c r="B655" s="23">
        <v>3</v>
      </c>
      <c r="C655" s="23" t="s">
        <v>46</v>
      </c>
      <c r="D655" s="23" t="s">
        <v>29</v>
      </c>
      <c r="E655" s="23" t="s">
        <v>146</v>
      </c>
      <c r="F655" s="23" t="s">
        <v>143</v>
      </c>
      <c r="G655" s="23" t="s">
        <v>47</v>
      </c>
      <c r="H655" s="23" t="s">
        <v>47</v>
      </c>
      <c r="I655" s="23">
        <v>28</v>
      </c>
      <c r="J655" s="23">
        <v>4</v>
      </c>
      <c r="K655" s="23">
        <v>31.263999999999999</v>
      </c>
      <c r="L655" s="23">
        <v>6</v>
      </c>
      <c r="M655" s="23">
        <v>17</v>
      </c>
      <c r="N655" s="23">
        <v>9.0469360000000002E-3</v>
      </c>
      <c r="O655" s="23">
        <v>-2.1843332999999999E-2</v>
      </c>
      <c r="P655" s="23">
        <v>2.6020703999999999E-2</v>
      </c>
      <c r="Q655" s="23">
        <v>5.8318187E-2</v>
      </c>
      <c r="R655" s="23">
        <v>-2.5393384000000001E-2</v>
      </c>
      <c r="S655" s="23">
        <v>1.3738699999999999E-3</v>
      </c>
      <c r="T655" s="23">
        <v>2.1025100000000001E-3</v>
      </c>
      <c r="U655" s="23">
        <v>1.8686310000000001E-2</v>
      </c>
      <c r="V655" s="23">
        <v>-2.0194521E-2</v>
      </c>
      <c r="W655" s="23">
        <v>1.2843284999999999E-2</v>
      </c>
      <c r="X655" s="23">
        <v>-7.2363410000000003E-3</v>
      </c>
      <c r="Y655" s="23">
        <v>-2.1894589999999999E-3</v>
      </c>
      <c r="Z655" s="23">
        <v>4.0369999999999999</v>
      </c>
      <c r="AA655" s="23">
        <v>0.193</v>
      </c>
      <c r="AB655" s="23">
        <v>0.33800000000000002</v>
      </c>
      <c r="AC655" s="23">
        <v>0.46400000000000002</v>
      </c>
      <c r="AD655" s="23">
        <v>0.84399999999999997</v>
      </c>
      <c r="AE655" s="23">
        <v>0.47399999999999998</v>
      </c>
      <c r="AF655" s="23">
        <v>0.39200000000000002</v>
      </c>
      <c r="AG655" s="23">
        <v>0.86799999999999999</v>
      </c>
      <c r="AH655" s="23">
        <v>0.34899999999999998</v>
      </c>
      <c r="AI655" s="23">
        <v>0.90500000000000003</v>
      </c>
      <c r="AJ655" s="23">
        <v>0.39700000000000002</v>
      </c>
      <c r="AK655" s="23">
        <v>0.32400000000000001</v>
      </c>
      <c r="AL655" s="23">
        <v>0.60605874900000001</v>
      </c>
      <c r="AM655" s="25">
        <v>-0.71444269100000002</v>
      </c>
      <c r="AN655" s="25">
        <v>-0.47108329999999998</v>
      </c>
      <c r="AO655" s="25">
        <v>-0.33348201900000002</v>
      </c>
      <c r="AP655" s="25">
        <v>-7.3657553000000001E-2</v>
      </c>
      <c r="AQ655" s="25">
        <v>-0.32422165800000002</v>
      </c>
      <c r="AR655" s="25">
        <v>-0.40671393300000003</v>
      </c>
      <c r="AS655" s="25">
        <v>-6.1480275000000001E-2</v>
      </c>
      <c r="AT655" s="25">
        <v>-0.45717457299999997</v>
      </c>
      <c r="AU655" s="25">
        <v>-4.3351421000000001E-2</v>
      </c>
      <c r="AV655" s="25">
        <v>-0.40120949299999997</v>
      </c>
      <c r="AW655" s="25">
        <v>-0.48945498999999998</v>
      </c>
      <c r="AX655" s="23">
        <v>9.0469360000000002E-3</v>
      </c>
      <c r="AY655" s="23">
        <v>-2.1843332999999999E-2</v>
      </c>
      <c r="AZ655" s="23">
        <v>2.6020703999999999E-2</v>
      </c>
      <c r="BA655" s="23">
        <v>5.8318187E-2</v>
      </c>
      <c r="BB655" s="23">
        <v>-2.5393384000000001E-2</v>
      </c>
      <c r="BC655" s="23">
        <v>1.3738699999999999E-3</v>
      </c>
      <c r="BD655" s="23">
        <v>2.1025100000000001E-3</v>
      </c>
      <c r="BE655" s="23">
        <v>1.8686310000000001E-2</v>
      </c>
      <c r="BF655" s="23">
        <v>-2.0194521E-2</v>
      </c>
      <c r="BG655" s="23">
        <v>1.2843284999999999E-2</v>
      </c>
      <c r="BH655" s="23">
        <v>-7.2363410000000003E-3</v>
      </c>
      <c r="BI655" s="23">
        <v>-2.1894589999999999E-3</v>
      </c>
      <c r="BJ655" s="23"/>
      <c r="BK655" s="23"/>
      <c r="BL655" s="23"/>
      <c r="BM655" s="23"/>
      <c r="BN655" s="23"/>
      <c r="BO655" s="23"/>
      <c r="BP655" s="23"/>
      <c r="BQ655" s="23"/>
      <c r="BR655" s="23"/>
      <c r="BS655" s="23"/>
      <c r="BT655" s="23">
        <v>31.263999999999999</v>
      </c>
      <c r="BU655" s="23">
        <v>6</v>
      </c>
      <c r="BV655" s="23">
        <v>17</v>
      </c>
      <c r="BW655" s="23">
        <v>0.48</v>
      </c>
      <c r="BX655" s="23">
        <v>0.84</v>
      </c>
      <c r="BY655" s="23">
        <v>1.1499999999999999</v>
      </c>
      <c r="BZ655" s="23">
        <v>2.09</v>
      </c>
      <c r="CA655" s="23">
        <v>1.17</v>
      </c>
      <c r="CB655" s="23">
        <v>0.97</v>
      </c>
      <c r="CC655" s="23">
        <v>2.15</v>
      </c>
      <c r="CD655" s="23">
        <v>0.86</v>
      </c>
      <c r="CE655" s="23">
        <v>2.2400000000000002</v>
      </c>
      <c r="CF655" s="23">
        <v>0.98</v>
      </c>
      <c r="CG655" s="23">
        <v>0.8</v>
      </c>
      <c r="CH655" s="23">
        <v>1.23</v>
      </c>
      <c r="CI655" s="23">
        <v>2.21</v>
      </c>
      <c r="CJ655" s="23">
        <v>0.55000000000000004</v>
      </c>
      <c r="CK655" s="23">
        <v>1.0698611220000001</v>
      </c>
      <c r="CL655" s="23">
        <v>0.41082345799999997</v>
      </c>
      <c r="CM655" s="23">
        <v>-1.180776488</v>
      </c>
      <c r="CN655" s="23">
        <v>0.26369732000000001</v>
      </c>
      <c r="CO655" s="23">
        <v>-0.70983510699999997</v>
      </c>
      <c r="CP655" s="23">
        <v>-1.774189161</v>
      </c>
      <c r="CQ655" s="23">
        <v>-0.78675572500000002</v>
      </c>
      <c r="CR655" s="23">
        <v>5.1961182000000002E-2</v>
      </c>
      <c r="CS655" s="23">
        <v>-0.72990888200000004</v>
      </c>
      <c r="CT655" s="23">
        <v>1.2111561630000001</v>
      </c>
      <c r="CU655" s="23">
        <v>0.50809795000000002</v>
      </c>
      <c r="CV655" s="23">
        <v>0.11051053600000001</v>
      </c>
      <c r="CW655" s="23">
        <v>8.1508986000000005E-2</v>
      </c>
    </row>
    <row r="656" spans="1:101">
      <c r="A656" s="23">
        <v>2510</v>
      </c>
      <c r="B656" s="23">
        <v>4</v>
      </c>
      <c r="C656" s="23" t="s">
        <v>46</v>
      </c>
      <c r="D656" s="23" t="s">
        <v>29</v>
      </c>
      <c r="E656" s="23" t="s">
        <v>146</v>
      </c>
      <c r="F656" s="23" t="s">
        <v>143</v>
      </c>
      <c r="G656" s="23" t="s">
        <v>47</v>
      </c>
      <c r="H656" s="23" t="s">
        <v>47</v>
      </c>
      <c r="I656" s="23">
        <v>28</v>
      </c>
      <c r="J656" s="23">
        <v>4</v>
      </c>
      <c r="K656" s="23">
        <v>22.92</v>
      </c>
      <c r="L656" s="23">
        <v>6</v>
      </c>
      <c r="M656" s="23">
        <v>14</v>
      </c>
      <c r="N656" s="23">
        <v>3.6280776000000001E-2</v>
      </c>
      <c r="O656" s="23">
        <v>3.9906573000000001E-2</v>
      </c>
      <c r="P656" s="23">
        <v>2.2446477999999999E-2</v>
      </c>
      <c r="Q656" s="23">
        <v>3.4338621E-2</v>
      </c>
      <c r="R656" s="23">
        <v>4.1070514000000002E-2</v>
      </c>
      <c r="S656" s="23">
        <v>1.1642951E-2</v>
      </c>
      <c r="T656" s="23">
        <v>2.7324799E-2</v>
      </c>
      <c r="U656" s="23">
        <v>3.7448765000000002E-2</v>
      </c>
      <c r="V656" s="23">
        <v>1.7869498000000001E-2</v>
      </c>
      <c r="W656" s="23">
        <v>2.7887980999999999E-2</v>
      </c>
      <c r="X656" s="23">
        <v>6.1283029999999999E-3</v>
      </c>
      <c r="Y656" s="23">
        <v>0.38530657200000001</v>
      </c>
      <c r="Z656" s="23">
        <v>4.6639999999999997</v>
      </c>
      <c r="AA656" s="23">
        <v>0.24099999999999999</v>
      </c>
      <c r="AB656" s="23">
        <v>0.35299999999999998</v>
      </c>
      <c r="AC656" s="23">
        <v>0.59099999999999997</v>
      </c>
      <c r="AD656" s="23">
        <v>1.1000000000000001</v>
      </c>
      <c r="AE656" s="23">
        <v>0.55800000000000005</v>
      </c>
      <c r="AF656" s="23">
        <v>0.51900000000000002</v>
      </c>
      <c r="AG656" s="23">
        <v>0.96099999999999997</v>
      </c>
      <c r="AH656" s="23">
        <v>0.38400000000000001</v>
      </c>
      <c r="AI656" s="23">
        <v>0.95699999999999996</v>
      </c>
      <c r="AJ656" s="23">
        <v>0.45700000000000002</v>
      </c>
      <c r="AK656" s="23">
        <v>0.36599999999999999</v>
      </c>
      <c r="AL656" s="23">
        <v>0.66875854199999996</v>
      </c>
      <c r="AM656" s="25">
        <v>-0.61798295700000005</v>
      </c>
      <c r="AN656" s="25">
        <v>-0.45222529500000003</v>
      </c>
      <c r="AO656" s="25">
        <v>-0.22841251900000001</v>
      </c>
      <c r="AP656" s="25">
        <v>4.1392684999999999E-2</v>
      </c>
      <c r="AQ656" s="25">
        <v>-0.253365801</v>
      </c>
      <c r="AR656" s="25">
        <v>-0.28483264200000002</v>
      </c>
      <c r="AS656" s="25">
        <v>-1.7276612E-2</v>
      </c>
      <c r="AT656" s="25">
        <v>-0.41566877600000002</v>
      </c>
      <c r="AU656" s="25">
        <v>-1.9088061999999999E-2</v>
      </c>
      <c r="AV656" s="25">
        <v>-0.34008379999999999</v>
      </c>
      <c r="AW656" s="25">
        <v>-0.43651891500000001</v>
      </c>
      <c r="AX656" s="23">
        <v>3.6280776000000001E-2</v>
      </c>
      <c r="AY656" s="23">
        <v>3.9906573000000001E-2</v>
      </c>
      <c r="AZ656" s="23">
        <v>2.2446477999999999E-2</v>
      </c>
      <c r="BA656" s="23">
        <v>3.4338621E-2</v>
      </c>
      <c r="BB656" s="23">
        <v>4.1070514000000002E-2</v>
      </c>
      <c r="BC656" s="23">
        <v>1.1642951E-2</v>
      </c>
      <c r="BD656" s="23">
        <v>2.7324799E-2</v>
      </c>
      <c r="BE656" s="23">
        <v>3.7448765000000002E-2</v>
      </c>
      <c r="BF656" s="23">
        <v>1.7869498000000001E-2</v>
      </c>
      <c r="BG656" s="23">
        <v>2.7887980999999999E-2</v>
      </c>
      <c r="BH656" s="23">
        <v>6.1283029999999999E-3</v>
      </c>
      <c r="BI656" s="23">
        <v>0.38530657200000001</v>
      </c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  <c r="BT656" s="23">
        <v>22.92</v>
      </c>
      <c r="BU656" s="23">
        <v>6</v>
      </c>
      <c r="BV656" s="23">
        <v>14</v>
      </c>
      <c r="BW656" s="23">
        <v>0.52</v>
      </c>
      <c r="BX656" s="23">
        <v>0.76</v>
      </c>
      <c r="BY656" s="23">
        <v>1.27</v>
      </c>
      <c r="BZ656" s="23">
        <v>2.36</v>
      </c>
      <c r="CA656" s="23">
        <v>1.2</v>
      </c>
      <c r="CB656" s="23">
        <v>1.1100000000000001</v>
      </c>
      <c r="CC656" s="23">
        <v>2.06</v>
      </c>
      <c r="CD656" s="23">
        <v>0.82</v>
      </c>
      <c r="CE656" s="23">
        <v>2.0499999999999998</v>
      </c>
      <c r="CF656" s="23">
        <v>0.98</v>
      </c>
      <c r="CG656" s="23">
        <v>0.78</v>
      </c>
      <c r="CH656" s="23">
        <v>1.25</v>
      </c>
      <c r="CI656" s="23">
        <v>1.85</v>
      </c>
      <c r="CJ656" s="23">
        <v>0.57999999999999996</v>
      </c>
      <c r="CK656" s="23">
        <v>2.8374761679999998</v>
      </c>
      <c r="CL656" s="23">
        <v>0.27051857000000001</v>
      </c>
      <c r="CM656" s="23">
        <v>-0.69756160300000003</v>
      </c>
      <c r="CN656" s="23">
        <v>-0.55329080900000005</v>
      </c>
      <c r="CO656" s="23">
        <v>-0.90467465800000002</v>
      </c>
      <c r="CP656" s="23">
        <v>1.179077012</v>
      </c>
      <c r="CQ656" s="23">
        <v>-0.68852732100000003</v>
      </c>
      <c r="CR656" s="23">
        <v>-0.227723066</v>
      </c>
      <c r="CS656" s="23">
        <v>-0.92576878699999998</v>
      </c>
      <c r="CT656" s="23">
        <v>0.36566208700000002</v>
      </c>
      <c r="CU656" s="23">
        <v>-0.22674786699999999</v>
      </c>
      <c r="CV656" s="23">
        <v>-0.424659909</v>
      </c>
      <c r="CW656" s="23">
        <v>-2.0092450000000001E-2</v>
      </c>
    </row>
    <row r="657" spans="1:101">
      <c r="A657" s="23">
        <v>2510</v>
      </c>
      <c r="B657" s="23">
        <v>5</v>
      </c>
      <c r="C657" s="23" t="s">
        <v>46</v>
      </c>
      <c r="D657" s="23" t="s">
        <v>29</v>
      </c>
      <c r="E657" s="23" t="s">
        <v>146</v>
      </c>
      <c r="F657" s="23" t="s">
        <v>143</v>
      </c>
      <c r="G657" s="23" t="s">
        <v>47</v>
      </c>
      <c r="H657" s="23" t="s">
        <v>47</v>
      </c>
      <c r="I657" s="23">
        <v>28</v>
      </c>
      <c r="J657" s="23">
        <v>4</v>
      </c>
      <c r="K657" s="23">
        <v>27.995999999999999</v>
      </c>
      <c r="L657" s="23">
        <v>6</v>
      </c>
      <c r="M657" s="23">
        <v>15</v>
      </c>
      <c r="N657" s="23">
        <v>1.5694568999999998E-2</v>
      </c>
      <c r="O657" s="23">
        <v>-1.3902851000000001E-2</v>
      </c>
      <c r="P657" s="23">
        <v>1.3015206E-2</v>
      </c>
      <c r="Q657" s="23">
        <v>2.6912928999999999E-2</v>
      </c>
      <c r="R657" s="23">
        <v>-1.2128864E-2</v>
      </c>
      <c r="S657" s="23">
        <v>-7.8392800000000003E-4</v>
      </c>
      <c r="T657" s="23">
        <v>-1.2173544999999999E-2</v>
      </c>
      <c r="U657" s="23">
        <v>2.5483043E-2</v>
      </c>
      <c r="V657" s="23">
        <v>-6.5295559999999997E-3</v>
      </c>
      <c r="W657" s="23">
        <v>-1.0902500000000001E-3</v>
      </c>
      <c r="X657" s="23">
        <v>-5.156122E-3</v>
      </c>
      <c r="Y657" s="23">
        <v>7.3862209999999998E-2</v>
      </c>
      <c r="Z657" s="23">
        <v>4.1379999999999999</v>
      </c>
      <c r="AA657" s="23">
        <v>0.19800000000000001</v>
      </c>
      <c r="AB657" s="23">
        <v>0.38400000000000001</v>
      </c>
      <c r="AC657" s="23">
        <v>0.50600000000000001</v>
      </c>
      <c r="AD657" s="23">
        <v>0.96</v>
      </c>
      <c r="AE657" s="23">
        <v>0.52900000000000003</v>
      </c>
      <c r="AF657" s="23">
        <v>0.42</v>
      </c>
      <c r="AG657" s="23">
        <v>0.92900000000000005</v>
      </c>
      <c r="AH657" s="23">
        <v>0.35199999999999998</v>
      </c>
      <c r="AI657" s="23">
        <v>0.89900000000000002</v>
      </c>
      <c r="AJ657" s="23">
        <v>0.42699999999999999</v>
      </c>
      <c r="AK657" s="23">
        <v>0.33100000000000002</v>
      </c>
      <c r="AL657" s="23">
        <v>0.61679048599999997</v>
      </c>
      <c r="AM657" s="25">
        <v>-0.70333480999999998</v>
      </c>
      <c r="AN657" s="25">
        <v>-0.41566877600000002</v>
      </c>
      <c r="AO657" s="25">
        <v>-0.29584948300000002</v>
      </c>
      <c r="AP657" s="25">
        <v>-1.7728766999999999E-2</v>
      </c>
      <c r="AQ657" s="25">
        <v>-0.27654432800000001</v>
      </c>
      <c r="AR657" s="25">
        <v>-0.37675070999999999</v>
      </c>
      <c r="AS657" s="25">
        <v>-3.1984286000000001E-2</v>
      </c>
      <c r="AT657" s="25">
        <v>-0.45345733700000002</v>
      </c>
      <c r="AU657" s="25">
        <v>-4.6240308000000001E-2</v>
      </c>
      <c r="AV657" s="25">
        <v>-0.36957212499999997</v>
      </c>
      <c r="AW657" s="25">
        <v>-0.48017200599999998</v>
      </c>
      <c r="AX657" s="23">
        <v>1.5694568999999998E-2</v>
      </c>
      <c r="AY657" s="23">
        <v>-1.3902851000000001E-2</v>
      </c>
      <c r="AZ657" s="23">
        <v>1.3015206E-2</v>
      </c>
      <c r="BA657" s="23">
        <v>2.6912928999999999E-2</v>
      </c>
      <c r="BB657" s="23">
        <v>-1.2128864E-2</v>
      </c>
      <c r="BC657" s="23">
        <v>-7.8392800000000003E-4</v>
      </c>
      <c r="BD657" s="23">
        <v>-1.2173544999999999E-2</v>
      </c>
      <c r="BE657" s="23">
        <v>2.5483043E-2</v>
      </c>
      <c r="BF657" s="23">
        <v>-6.5295559999999997E-3</v>
      </c>
      <c r="BG657" s="23">
        <v>-1.0902500000000001E-3</v>
      </c>
      <c r="BH657" s="23">
        <v>-5.156122E-3</v>
      </c>
      <c r="BI657" s="23">
        <v>7.3862209999999998E-2</v>
      </c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>
        <v>27.995999999999999</v>
      </c>
      <c r="BU657" s="23">
        <v>6</v>
      </c>
      <c r="BV657" s="23">
        <v>15</v>
      </c>
      <c r="BW657" s="23">
        <v>0.48</v>
      </c>
      <c r="BX657" s="23">
        <v>0.93</v>
      </c>
      <c r="BY657" s="23">
        <v>1.22</v>
      </c>
      <c r="BZ657" s="23">
        <v>2.3199999999999998</v>
      </c>
      <c r="CA657" s="23">
        <v>1.28</v>
      </c>
      <c r="CB657" s="23">
        <v>1.01</v>
      </c>
      <c r="CC657" s="23">
        <v>2.25</v>
      </c>
      <c r="CD657" s="23">
        <v>0.85</v>
      </c>
      <c r="CE657" s="23">
        <v>2.17</v>
      </c>
      <c r="CF657" s="23">
        <v>1.03</v>
      </c>
      <c r="CG657" s="23">
        <v>0.8</v>
      </c>
      <c r="CH657" s="23">
        <v>1.29</v>
      </c>
      <c r="CI657" s="23">
        <v>2.21</v>
      </c>
      <c r="CJ657" s="23">
        <v>0.56999999999999995</v>
      </c>
      <c r="CK657" s="23">
        <v>0.74134021500000002</v>
      </c>
      <c r="CL657" s="23">
        <v>-0.35790876199999999</v>
      </c>
      <c r="CM657" s="23">
        <v>-0.54437871699999996</v>
      </c>
      <c r="CN657" s="23">
        <v>-0.149525877</v>
      </c>
      <c r="CO657" s="23">
        <v>-0.75410391099999996</v>
      </c>
      <c r="CP657" s="23">
        <v>-0.451347263</v>
      </c>
      <c r="CQ657" s="23">
        <v>-1.0742620540000001</v>
      </c>
      <c r="CR657" s="23">
        <v>7.0856746999999998E-2</v>
      </c>
      <c r="CS657" s="23">
        <v>-0.48046249800000002</v>
      </c>
      <c r="CT657" s="23">
        <v>0.32922842200000002</v>
      </c>
      <c r="CU657" s="23">
        <v>0.19353827900000001</v>
      </c>
      <c r="CV657" s="23">
        <v>8.1096896000000002E-2</v>
      </c>
      <c r="CW657" s="23">
        <v>-0.52351753899999998</v>
      </c>
    </row>
    <row r="658" spans="1:101">
      <c r="A658" s="23">
        <v>2510</v>
      </c>
      <c r="B658" s="23">
        <v>6</v>
      </c>
      <c r="C658" s="23" t="s">
        <v>46</v>
      </c>
      <c r="D658" s="23" t="s">
        <v>29</v>
      </c>
      <c r="E658" s="23" t="s">
        <v>146</v>
      </c>
      <c r="F658" s="23" t="s">
        <v>143</v>
      </c>
      <c r="G658" s="23" t="s">
        <v>47</v>
      </c>
      <c r="H658" s="23" t="s">
        <v>47</v>
      </c>
      <c r="I658" s="23">
        <v>28</v>
      </c>
      <c r="J658" s="23">
        <v>4</v>
      </c>
      <c r="K658" s="23">
        <v>33.201000000000001</v>
      </c>
      <c r="L658" s="23">
        <v>7</v>
      </c>
      <c r="M658" s="23">
        <v>14</v>
      </c>
      <c r="N658" s="23">
        <v>2.3455085000000001E-2</v>
      </c>
      <c r="O658" s="23">
        <v>9.4090890000000007E-3</v>
      </c>
      <c r="P658" s="23">
        <v>-3.3103123999999998E-2</v>
      </c>
      <c r="Q658" s="23">
        <v>8.7446329999999999E-3</v>
      </c>
      <c r="R658" s="23">
        <v>1.5552672999999999E-2</v>
      </c>
      <c r="S658" s="23">
        <v>-1.5019316E-2</v>
      </c>
      <c r="T658" s="23">
        <v>-2.0913524999999999E-2</v>
      </c>
      <c r="U658" s="23">
        <v>2.0968528E-2</v>
      </c>
      <c r="V658" s="23">
        <v>8.8325000000000001E-3</v>
      </c>
      <c r="W658" s="23">
        <v>-9.74163E-4</v>
      </c>
      <c r="X658" s="23">
        <v>9.7621579999999999E-3</v>
      </c>
      <c r="Y658" s="23">
        <v>0.20508955800000001</v>
      </c>
      <c r="Z658" s="23">
        <v>4.3789999999999996</v>
      </c>
      <c r="AA658" s="23">
        <v>0.22</v>
      </c>
      <c r="AB658" s="23">
        <v>0.40699999999999997</v>
      </c>
      <c r="AC658" s="23">
        <v>0.65500000000000003</v>
      </c>
      <c r="AD658" s="23">
        <v>1.0940000000000001</v>
      </c>
      <c r="AE658" s="23">
        <v>0.60499999999999998</v>
      </c>
      <c r="AF658" s="23">
        <v>0.51700000000000002</v>
      </c>
      <c r="AG658" s="23">
        <v>1.0169999999999999</v>
      </c>
      <c r="AH658" s="23">
        <v>0.375</v>
      </c>
      <c r="AI658" s="23">
        <v>0.91800000000000004</v>
      </c>
      <c r="AJ658" s="23">
        <v>0.45900000000000002</v>
      </c>
      <c r="AK658" s="23">
        <v>0.33900000000000002</v>
      </c>
      <c r="AL658" s="23">
        <v>0.64137494500000003</v>
      </c>
      <c r="AM658" s="25">
        <v>-0.65757731900000005</v>
      </c>
      <c r="AN658" s="25">
        <v>-0.390405591</v>
      </c>
      <c r="AO658" s="25">
        <v>-0.1837587</v>
      </c>
      <c r="AP658" s="25">
        <v>3.9017322E-2</v>
      </c>
      <c r="AQ658" s="25">
        <v>-0.218244625</v>
      </c>
      <c r="AR658" s="25">
        <v>-0.28650945700000002</v>
      </c>
      <c r="AS658" s="25">
        <v>7.3209529999999998E-3</v>
      </c>
      <c r="AT658" s="25">
        <v>-0.42596873200000002</v>
      </c>
      <c r="AU658" s="25">
        <v>-3.7157319000000001E-2</v>
      </c>
      <c r="AV658" s="25">
        <v>-0.33818731400000002</v>
      </c>
      <c r="AW658" s="25">
        <v>-0.469800302</v>
      </c>
      <c r="AX658" s="23">
        <v>2.3455085000000001E-2</v>
      </c>
      <c r="AY658" s="23">
        <v>9.4090890000000007E-3</v>
      </c>
      <c r="AZ658" s="23">
        <v>-3.3103123999999998E-2</v>
      </c>
      <c r="BA658" s="23">
        <v>8.7446329999999999E-3</v>
      </c>
      <c r="BB658" s="23">
        <v>1.5552672999999999E-2</v>
      </c>
      <c r="BC658" s="23">
        <v>-1.5019316E-2</v>
      </c>
      <c r="BD658" s="23">
        <v>-2.0913524999999999E-2</v>
      </c>
      <c r="BE658" s="23">
        <v>2.0968528E-2</v>
      </c>
      <c r="BF658" s="23">
        <v>8.8325000000000001E-3</v>
      </c>
      <c r="BG658" s="23">
        <v>-9.74163E-4</v>
      </c>
      <c r="BH658" s="23">
        <v>9.7621579999999999E-3</v>
      </c>
      <c r="BI658" s="23">
        <v>0.20508955800000001</v>
      </c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  <c r="BT658" s="23">
        <v>33.201000000000001</v>
      </c>
      <c r="BU658" s="23">
        <v>7</v>
      </c>
      <c r="BV658" s="23">
        <v>14</v>
      </c>
      <c r="BW658" s="23">
        <v>0.5</v>
      </c>
      <c r="BX658" s="23">
        <v>0.93</v>
      </c>
      <c r="BY658" s="23">
        <v>1.5</v>
      </c>
      <c r="BZ658" s="23">
        <v>2.5</v>
      </c>
      <c r="CA658" s="23">
        <v>1.38</v>
      </c>
      <c r="CB658" s="23">
        <v>1.18</v>
      </c>
      <c r="CC658" s="23">
        <v>2.3199999999999998</v>
      </c>
      <c r="CD658" s="23">
        <v>0.86</v>
      </c>
      <c r="CE658" s="23">
        <v>2.1</v>
      </c>
      <c r="CF658" s="23">
        <v>1.05</v>
      </c>
      <c r="CG658" s="23">
        <v>0.77</v>
      </c>
      <c r="CH658" s="23">
        <v>1.35</v>
      </c>
      <c r="CI658" s="23">
        <v>1.97</v>
      </c>
      <c r="CJ658" s="23">
        <v>0.59</v>
      </c>
      <c r="CK658" s="23">
        <v>0.64654854699999997</v>
      </c>
      <c r="CL658" s="23">
        <v>-1.88192844</v>
      </c>
      <c r="CM658" s="23">
        <v>-0.123424178</v>
      </c>
      <c r="CN658" s="23">
        <v>0.222465886</v>
      </c>
      <c r="CO658" s="23">
        <v>0.10863979</v>
      </c>
      <c r="CP658" s="23">
        <v>-0.75684907599999995</v>
      </c>
      <c r="CQ658" s="23">
        <v>-0.11024141699999999</v>
      </c>
      <c r="CR658" s="23">
        <v>1.211104282</v>
      </c>
      <c r="CS658" s="23">
        <v>-0.31607710700000002</v>
      </c>
      <c r="CT658" s="23">
        <v>0.13063641000000001</v>
      </c>
      <c r="CU658" s="23">
        <v>-7.6124660999999996E-2</v>
      </c>
      <c r="CV658" s="23">
        <v>-0.237821803</v>
      </c>
      <c r="CW658" s="23">
        <v>-0.64968134899999996</v>
      </c>
    </row>
    <row r="659" spans="1:101">
      <c r="A659" s="23">
        <v>2510</v>
      </c>
      <c r="B659" s="23">
        <v>7</v>
      </c>
      <c r="C659" s="23" t="s">
        <v>46</v>
      </c>
      <c r="D659" s="23" t="s">
        <v>29</v>
      </c>
      <c r="E659" s="23" t="s">
        <v>146</v>
      </c>
      <c r="F659" s="23" t="s">
        <v>143</v>
      </c>
      <c r="G659" s="23" t="s">
        <v>47</v>
      </c>
      <c r="H659" s="23" t="s">
        <v>47</v>
      </c>
      <c r="I659" s="23">
        <v>28</v>
      </c>
      <c r="J659" s="23">
        <v>4</v>
      </c>
      <c r="K659" s="23">
        <v>26.481000000000002</v>
      </c>
      <c r="L659" s="23">
        <v>7</v>
      </c>
      <c r="M659" s="23">
        <v>15</v>
      </c>
      <c r="N659" s="23">
        <v>3.3543924000000003E-2</v>
      </c>
      <c r="O659" s="23">
        <v>5.7510514999999998E-2</v>
      </c>
      <c r="P659" s="23">
        <v>4.1707529E-2</v>
      </c>
      <c r="Q659" s="23">
        <v>4.7964681000000002E-2</v>
      </c>
      <c r="R659" s="23">
        <v>5.7396015000000002E-2</v>
      </c>
      <c r="S659" s="23">
        <v>2.5492603999999999E-2</v>
      </c>
      <c r="T659" s="23">
        <v>3.5737452000000003E-2</v>
      </c>
      <c r="U659" s="23">
        <v>1.4442287E-2</v>
      </c>
      <c r="V659" s="23">
        <v>8.3549049999999993E-3</v>
      </c>
      <c r="W659" s="23">
        <v>1.6840661999999999E-2</v>
      </c>
      <c r="X659" s="23">
        <v>1.9919644E-2</v>
      </c>
      <c r="Y659" s="23">
        <v>0.41061659099999998</v>
      </c>
      <c r="Z659" s="23">
        <v>4.8390000000000004</v>
      </c>
      <c r="AA659" s="23">
        <v>0.27100000000000002</v>
      </c>
      <c r="AB659" s="23">
        <v>0.32800000000000001</v>
      </c>
      <c r="AC659" s="23">
        <v>0.58399999999999996</v>
      </c>
      <c r="AD659" s="23">
        <v>1.1080000000000001</v>
      </c>
      <c r="AE659" s="23">
        <v>0.56599999999999995</v>
      </c>
      <c r="AF659" s="23">
        <v>0.52500000000000002</v>
      </c>
      <c r="AG659" s="23">
        <v>0.98099999999999998</v>
      </c>
      <c r="AH659" s="23">
        <v>0.41799999999999998</v>
      </c>
      <c r="AI659" s="23">
        <v>1.014</v>
      </c>
      <c r="AJ659" s="23">
        <v>0.495</v>
      </c>
      <c r="AK659" s="23">
        <v>0.36799999999999999</v>
      </c>
      <c r="AL659" s="23">
        <v>0.68475562199999995</v>
      </c>
      <c r="AM659" s="25">
        <v>-0.56703070899999997</v>
      </c>
      <c r="AN659" s="25">
        <v>-0.48412615599999997</v>
      </c>
      <c r="AO659" s="25">
        <v>-0.23358715299999999</v>
      </c>
      <c r="AP659" s="25">
        <v>4.4539759999999998E-2</v>
      </c>
      <c r="AQ659" s="25">
        <v>-0.24718356899999999</v>
      </c>
      <c r="AR659" s="25">
        <v>-0.27984069700000003</v>
      </c>
      <c r="AS659" s="25">
        <v>-8.3309930000000001E-3</v>
      </c>
      <c r="AT659" s="25">
        <v>-0.37882371799999998</v>
      </c>
      <c r="AU659" s="25">
        <v>6.0379550000000002E-3</v>
      </c>
      <c r="AV659" s="25">
        <v>-0.30539480099999999</v>
      </c>
      <c r="AW659" s="25">
        <v>-0.43415218100000003</v>
      </c>
      <c r="AX659" s="23">
        <v>3.3543924000000003E-2</v>
      </c>
      <c r="AY659" s="23">
        <v>5.7510514999999998E-2</v>
      </c>
      <c r="AZ659" s="23">
        <v>4.1707529E-2</v>
      </c>
      <c r="BA659" s="23">
        <v>4.7964681000000002E-2</v>
      </c>
      <c r="BB659" s="23">
        <v>5.7396015000000002E-2</v>
      </c>
      <c r="BC659" s="23">
        <v>2.5492603999999999E-2</v>
      </c>
      <c r="BD659" s="23">
        <v>3.5737452000000003E-2</v>
      </c>
      <c r="BE659" s="23">
        <v>1.4442287E-2</v>
      </c>
      <c r="BF659" s="23">
        <v>8.3549049999999993E-3</v>
      </c>
      <c r="BG659" s="23">
        <v>1.6840661999999999E-2</v>
      </c>
      <c r="BH659" s="23">
        <v>1.9919644E-2</v>
      </c>
      <c r="BI659" s="23">
        <v>0.41061659099999998</v>
      </c>
      <c r="BJ659" s="23"/>
      <c r="BK659" s="23"/>
      <c r="BL659" s="23"/>
      <c r="BM659" s="23"/>
      <c r="BN659" s="23"/>
      <c r="BO659" s="23"/>
      <c r="BP659" s="23"/>
      <c r="BQ659" s="23"/>
      <c r="BR659" s="23"/>
      <c r="BS659" s="23"/>
      <c r="BT659" s="23">
        <v>26.481000000000002</v>
      </c>
      <c r="BU659" s="23">
        <v>7</v>
      </c>
      <c r="BV659" s="23">
        <v>15</v>
      </c>
      <c r="BW659" s="23">
        <v>0.56000000000000005</v>
      </c>
      <c r="BX659" s="23">
        <v>0.68</v>
      </c>
      <c r="BY659" s="23">
        <v>1.21</v>
      </c>
      <c r="BZ659" s="23">
        <v>2.29</v>
      </c>
      <c r="CA659" s="23">
        <v>1.17</v>
      </c>
      <c r="CB659" s="23">
        <v>1.08</v>
      </c>
      <c r="CC659" s="23">
        <v>2.0299999999999998</v>
      </c>
      <c r="CD659" s="23">
        <v>0.86</v>
      </c>
      <c r="CE659" s="23">
        <v>2.1</v>
      </c>
      <c r="CF659" s="23">
        <v>1.02</v>
      </c>
      <c r="CG659" s="23">
        <v>0.76</v>
      </c>
      <c r="CH659" s="23">
        <v>1.35</v>
      </c>
      <c r="CI659" s="23">
        <v>1.87</v>
      </c>
      <c r="CJ659" s="23">
        <v>0.57999999999999996</v>
      </c>
      <c r="CK659" s="23">
        <v>2.739118382</v>
      </c>
      <c r="CL659" s="23">
        <v>1.005732168</v>
      </c>
      <c r="CM659" s="23">
        <v>-1.5997073530000001</v>
      </c>
      <c r="CN659" s="23">
        <v>-0.184386576</v>
      </c>
      <c r="CO659" s="23">
        <v>-0.334946085</v>
      </c>
      <c r="CP659" s="23">
        <v>0.246023727</v>
      </c>
      <c r="CQ659" s="23">
        <v>-0.24782799799999999</v>
      </c>
      <c r="CR659" s="23">
        <v>-0.23379550900000001</v>
      </c>
      <c r="CS659" s="23">
        <v>-0.160297773</v>
      </c>
      <c r="CT659" s="23">
        <v>0.56397820700000001</v>
      </c>
      <c r="CU659" s="23">
        <v>6.2798619999999998E-3</v>
      </c>
      <c r="CV659" s="23">
        <v>-0.360859651</v>
      </c>
      <c r="CW659" s="23">
        <v>-0.29059046700000002</v>
      </c>
    </row>
    <row r="660" spans="1:101">
      <c r="A660" s="23">
        <v>2510</v>
      </c>
      <c r="B660" s="23">
        <v>8</v>
      </c>
      <c r="C660" s="23" t="s">
        <v>46</v>
      </c>
      <c r="D660" s="23" t="s">
        <v>29</v>
      </c>
      <c r="E660" s="23" t="s">
        <v>146</v>
      </c>
      <c r="F660" s="23" t="s">
        <v>143</v>
      </c>
      <c r="G660" s="23" t="s">
        <v>47</v>
      </c>
      <c r="H660" s="23" t="s">
        <v>47</v>
      </c>
      <c r="I660" s="23">
        <v>28</v>
      </c>
      <c r="J660" s="23">
        <v>4</v>
      </c>
      <c r="K660" s="23">
        <v>29.677</v>
      </c>
      <c r="L660" s="23">
        <v>6</v>
      </c>
      <c r="M660" s="23">
        <v>16</v>
      </c>
      <c r="N660" s="23">
        <v>3.2646377999999997E-2</v>
      </c>
      <c r="O660" s="23">
        <v>4.2307498999999998E-2</v>
      </c>
      <c r="P660" s="23">
        <v>9.1423790000000008E-3</v>
      </c>
      <c r="Q660" s="23">
        <v>4.7421826E-2</v>
      </c>
      <c r="R660" s="23">
        <v>3.8740023999999998E-2</v>
      </c>
      <c r="S660" s="23">
        <v>1.1788692999999999E-2</v>
      </c>
      <c r="T660" s="23">
        <v>-6.1545200000000001E-3</v>
      </c>
      <c r="U660" s="23">
        <v>2.6044418E-2</v>
      </c>
      <c r="V660" s="23">
        <v>5.8446945E-2</v>
      </c>
      <c r="W660" s="23">
        <v>3.3942858999999999E-2</v>
      </c>
      <c r="X660" s="23">
        <v>9.9262259999999998E-3</v>
      </c>
      <c r="Y660" s="23">
        <v>0.362389244</v>
      </c>
      <c r="Z660" s="23">
        <v>4.681</v>
      </c>
      <c r="AA660" s="23">
        <v>0.249</v>
      </c>
      <c r="AB660" s="23">
        <v>0.34</v>
      </c>
      <c r="AC660" s="23">
        <v>0.624</v>
      </c>
      <c r="AD660" s="23">
        <v>1.0620000000000001</v>
      </c>
      <c r="AE660" s="23">
        <v>0.47099999999999997</v>
      </c>
      <c r="AF660" s="23">
        <v>0.52300000000000002</v>
      </c>
      <c r="AG660" s="23">
        <v>1.0569999999999999</v>
      </c>
      <c r="AH660" s="23">
        <v>0.39500000000000002</v>
      </c>
      <c r="AI660" s="23">
        <v>0.876</v>
      </c>
      <c r="AJ660" s="23">
        <v>0.45100000000000001</v>
      </c>
      <c r="AK660" s="23">
        <v>0.36399999999999999</v>
      </c>
      <c r="AL660" s="23">
        <v>0.67033864099999996</v>
      </c>
      <c r="AM660" s="25">
        <v>-0.60380065299999996</v>
      </c>
      <c r="AN660" s="25">
        <v>-0.468521083</v>
      </c>
      <c r="AO660" s="25">
        <v>-0.20481541</v>
      </c>
      <c r="AP660" s="25">
        <v>2.6124517E-2</v>
      </c>
      <c r="AQ660" s="25">
        <v>-0.326979093</v>
      </c>
      <c r="AR660" s="25">
        <v>-0.281498311</v>
      </c>
      <c r="AS660" s="25">
        <v>2.4074986999999999E-2</v>
      </c>
      <c r="AT660" s="25">
        <v>-0.40340290400000001</v>
      </c>
      <c r="AU660" s="25">
        <v>-5.7495893999999999E-2</v>
      </c>
      <c r="AV660" s="25">
        <v>-0.34582345799999997</v>
      </c>
      <c r="AW660" s="25">
        <v>-0.43889861600000002</v>
      </c>
      <c r="AX660" s="23">
        <v>3.2646377999999997E-2</v>
      </c>
      <c r="AY660" s="23">
        <v>4.2307498999999998E-2</v>
      </c>
      <c r="AZ660" s="23">
        <v>9.1423790000000008E-3</v>
      </c>
      <c r="BA660" s="23">
        <v>4.7421826E-2</v>
      </c>
      <c r="BB660" s="23">
        <v>3.8740023999999998E-2</v>
      </c>
      <c r="BC660" s="23">
        <v>1.1788692999999999E-2</v>
      </c>
      <c r="BD660" s="23">
        <v>-6.1545200000000001E-3</v>
      </c>
      <c r="BE660" s="23">
        <v>2.6044418E-2</v>
      </c>
      <c r="BF660" s="23">
        <v>5.8446945E-2</v>
      </c>
      <c r="BG660" s="23">
        <v>3.3942858999999999E-2</v>
      </c>
      <c r="BH660" s="23">
        <v>9.9262259999999998E-3</v>
      </c>
      <c r="BI660" s="23">
        <v>0.362389244</v>
      </c>
      <c r="BJ660" s="23"/>
      <c r="BK660" s="23"/>
      <c r="BL660" s="23"/>
      <c r="BM660" s="23"/>
      <c r="BN660" s="23"/>
      <c r="BO660" s="23"/>
      <c r="BP660" s="23"/>
      <c r="BQ660" s="23"/>
      <c r="BR660" s="23"/>
      <c r="BS660" s="23"/>
      <c r="BT660" s="23">
        <v>29.677</v>
      </c>
      <c r="BU660" s="23">
        <v>6</v>
      </c>
      <c r="BV660" s="23">
        <v>16</v>
      </c>
      <c r="BW660" s="23">
        <v>0.53</v>
      </c>
      <c r="BX660" s="23">
        <v>0.73</v>
      </c>
      <c r="BY660" s="23">
        <v>1.33</v>
      </c>
      <c r="BZ660" s="23">
        <v>2.27</v>
      </c>
      <c r="CA660" s="23">
        <v>1.01</v>
      </c>
      <c r="CB660" s="23">
        <v>1.1200000000000001</v>
      </c>
      <c r="CC660" s="23">
        <v>2.2599999999999998</v>
      </c>
      <c r="CD660" s="23">
        <v>0.84</v>
      </c>
      <c r="CE660" s="23">
        <v>1.87</v>
      </c>
      <c r="CF660" s="23">
        <v>0.96</v>
      </c>
      <c r="CG660" s="23">
        <v>0.78</v>
      </c>
      <c r="CH660" s="23">
        <v>1.24</v>
      </c>
      <c r="CI660" s="23">
        <v>2.02</v>
      </c>
      <c r="CJ660" s="23">
        <v>0.45</v>
      </c>
      <c r="CK660" s="23">
        <v>3.4296577140000002</v>
      </c>
      <c r="CL660" s="23">
        <v>-0.64616828900000001</v>
      </c>
      <c r="CM660" s="23">
        <v>-0.12305938700000001</v>
      </c>
      <c r="CN660" s="23">
        <v>2.6756833000000001E-2</v>
      </c>
      <c r="CO660" s="23">
        <v>-0.499020941</v>
      </c>
      <c r="CP660" s="23">
        <v>-0.28802376299999999</v>
      </c>
      <c r="CQ660" s="23">
        <v>-0.71252299799999996</v>
      </c>
      <c r="CR660" s="23">
        <v>0.57180640599999999</v>
      </c>
      <c r="CS660" s="23">
        <v>-0.52168646699999999</v>
      </c>
      <c r="CT660" s="23">
        <v>0.22919905800000001</v>
      </c>
      <c r="CU660" s="23">
        <v>-0.26881982900000001</v>
      </c>
      <c r="CV660" s="23">
        <v>-0.67038861500000002</v>
      </c>
      <c r="CW660" s="23">
        <v>0.94333177400000001</v>
      </c>
    </row>
    <row r="661" spans="1:101">
      <c r="A661" s="23">
        <v>2510</v>
      </c>
      <c r="B661" s="23">
        <v>9</v>
      </c>
      <c r="C661" s="23" t="s">
        <v>46</v>
      </c>
      <c r="D661" s="23" t="s">
        <v>29</v>
      </c>
      <c r="E661" s="23" t="s">
        <v>146</v>
      </c>
      <c r="F661" s="23" t="s">
        <v>143</v>
      </c>
      <c r="G661" s="23" t="s">
        <v>47</v>
      </c>
      <c r="H661" s="23" t="s">
        <v>47</v>
      </c>
      <c r="I661" s="23">
        <v>28</v>
      </c>
      <c r="J661" s="23">
        <v>4</v>
      </c>
      <c r="K661" s="23">
        <v>29.134</v>
      </c>
      <c r="L661" s="23">
        <v>7</v>
      </c>
      <c r="M661" s="23">
        <v>15</v>
      </c>
      <c r="N661" s="23">
        <v>1.294321E-2</v>
      </c>
      <c r="O661" s="23">
        <v>4.7896319999999999E-2</v>
      </c>
      <c r="P661" s="23">
        <v>2.8707549999999998E-2</v>
      </c>
      <c r="Q661" s="23">
        <v>2.5040417999999998E-2</v>
      </c>
      <c r="R661" s="23">
        <v>5.3025098999999999E-2</v>
      </c>
      <c r="S661" s="23">
        <v>1.1997239999999999E-2</v>
      </c>
      <c r="T661" s="23">
        <v>-3.3120515000000003E-2</v>
      </c>
      <c r="U661" s="23">
        <v>2.3593467E-2</v>
      </c>
      <c r="V661" s="23">
        <v>-1.0166902E-2</v>
      </c>
      <c r="W661" s="23">
        <v>8.9649210000000007E-3</v>
      </c>
      <c r="X661" s="23">
        <v>-1.7033230000000001E-3</v>
      </c>
      <c r="Y661" s="23">
        <v>0.21387494100000001</v>
      </c>
      <c r="Z661" s="23">
        <v>4.7670000000000003</v>
      </c>
      <c r="AA661" s="23">
        <v>0.29599999999999999</v>
      </c>
      <c r="AB661" s="23">
        <v>0.378</v>
      </c>
      <c r="AC661" s="23">
        <v>0.59799999999999998</v>
      </c>
      <c r="AD661" s="23">
        <v>1.165</v>
      </c>
      <c r="AE661" s="23">
        <v>0.621</v>
      </c>
      <c r="AF661" s="23">
        <v>0.54500000000000004</v>
      </c>
      <c r="AG661" s="23">
        <v>1.1619999999999999</v>
      </c>
      <c r="AH661" s="23">
        <v>0.40400000000000003</v>
      </c>
      <c r="AI661" s="23">
        <v>1.042</v>
      </c>
      <c r="AJ661" s="23">
        <v>0.497</v>
      </c>
      <c r="AK661" s="23">
        <v>0.38200000000000001</v>
      </c>
      <c r="AL661" s="23">
        <v>0.67824515200000002</v>
      </c>
      <c r="AM661" s="25">
        <v>-0.528708289</v>
      </c>
      <c r="AN661" s="25">
        <v>-0.4225082</v>
      </c>
      <c r="AO661" s="25">
        <v>-0.22329881600000001</v>
      </c>
      <c r="AP661" s="25">
        <v>6.6325924999999994E-2</v>
      </c>
      <c r="AQ661" s="25">
        <v>-0.20690839999999999</v>
      </c>
      <c r="AR661" s="25">
        <v>-0.26360349799999999</v>
      </c>
      <c r="AS661" s="25">
        <v>6.5206128000000002E-2</v>
      </c>
      <c r="AT661" s="25">
        <v>-0.39361863499999999</v>
      </c>
      <c r="AU661" s="25">
        <v>1.7867719000000001E-2</v>
      </c>
      <c r="AV661" s="25">
        <v>-0.30364361099999998</v>
      </c>
      <c r="AW661" s="25">
        <v>-0.417936637</v>
      </c>
      <c r="AX661" s="23">
        <v>1.294321E-2</v>
      </c>
      <c r="AY661" s="23">
        <v>4.7896319999999999E-2</v>
      </c>
      <c r="AZ661" s="23">
        <v>2.8707549999999998E-2</v>
      </c>
      <c r="BA661" s="23">
        <v>2.5040417999999998E-2</v>
      </c>
      <c r="BB661" s="23">
        <v>5.3025098999999999E-2</v>
      </c>
      <c r="BC661" s="23">
        <v>1.1997239999999999E-2</v>
      </c>
      <c r="BD661" s="23">
        <v>-3.3120515000000003E-2</v>
      </c>
      <c r="BE661" s="23">
        <v>2.3593467E-2</v>
      </c>
      <c r="BF661" s="23">
        <v>-1.0166902E-2</v>
      </c>
      <c r="BG661" s="23">
        <v>8.9649210000000007E-3</v>
      </c>
      <c r="BH661" s="23">
        <v>-1.7033230000000001E-3</v>
      </c>
      <c r="BI661" s="23">
        <v>0.21387494100000001</v>
      </c>
      <c r="BJ661" s="23"/>
      <c r="BK661" s="23"/>
      <c r="BL661" s="23"/>
      <c r="BM661" s="23"/>
      <c r="BN661" s="23"/>
      <c r="BO661" s="23"/>
      <c r="BP661" s="23"/>
      <c r="BQ661" s="23"/>
      <c r="BR661" s="23"/>
      <c r="BS661" s="23"/>
      <c r="BT661" s="23">
        <v>29.134</v>
      </c>
      <c r="BU661" s="23">
        <v>7</v>
      </c>
      <c r="BV661" s="23">
        <v>15</v>
      </c>
      <c r="BW661" s="23">
        <v>0.62</v>
      </c>
      <c r="BX661" s="23">
        <v>0.79</v>
      </c>
      <c r="BY661" s="23">
        <v>1.25</v>
      </c>
      <c r="BZ661" s="23">
        <v>2.44</v>
      </c>
      <c r="CA661" s="23">
        <v>1.3</v>
      </c>
      <c r="CB661" s="23">
        <v>1.1399999999999999</v>
      </c>
      <c r="CC661" s="23">
        <v>2.44</v>
      </c>
      <c r="CD661" s="23">
        <v>0.85</v>
      </c>
      <c r="CE661" s="23">
        <v>2.19</v>
      </c>
      <c r="CF661" s="23">
        <v>1.04</v>
      </c>
      <c r="CG661" s="23">
        <v>0.8</v>
      </c>
      <c r="CH661" s="23">
        <v>1.3</v>
      </c>
      <c r="CI661" s="23">
        <v>2.13</v>
      </c>
      <c r="CJ661" s="23">
        <v>0.53</v>
      </c>
      <c r="CK661" s="23">
        <v>1.0492375380000001</v>
      </c>
      <c r="CL661" s="23">
        <v>-0.32797300499999998</v>
      </c>
      <c r="CM661" s="23">
        <v>-0.61644697800000003</v>
      </c>
      <c r="CN661" s="23">
        <v>-0.180051927</v>
      </c>
      <c r="CO661" s="23">
        <v>-0.30527084900000001</v>
      </c>
      <c r="CP661" s="23">
        <v>-0.73797346799999997</v>
      </c>
      <c r="CQ661" s="23">
        <v>-1.608180875</v>
      </c>
      <c r="CR661" s="23">
        <v>0.39832159299999997</v>
      </c>
      <c r="CS661" s="23">
        <v>0.36838765200000001</v>
      </c>
      <c r="CT661" s="23">
        <v>0.27137769499999997</v>
      </c>
      <c r="CU661" s="23">
        <v>5.6131839000000003E-2</v>
      </c>
      <c r="CV661" s="23">
        <v>0.448216269</v>
      </c>
      <c r="CW661" s="23">
        <v>-9.2201372000000004E-2</v>
      </c>
    </row>
    <row r="662" spans="1:101">
      <c r="A662" s="23">
        <v>2510</v>
      </c>
      <c r="B662" s="23">
        <v>10</v>
      </c>
      <c r="C662" s="23" t="s">
        <v>46</v>
      </c>
      <c r="D662" s="23" t="s">
        <v>29</v>
      </c>
      <c r="E662" s="23" t="s">
        <v>146</v>
      </c>
      <c r="F662" s="23" t="s">
        <v>143</v>
      </c>
      <c r="G662" s="23" t="s">
        <v>47</v>
      </c>
      <c r="H662" s="23" t="s">
        <v>47</v>
      </c>
      <c r="I662" s="23">
        <v>28</v>
      </c>
      <c r="J662" s="23">
        <v>4</v>
      </c>
      <c r="K662" s="23">
        <v>31.611999999999998</v>
      </c>
      <c r="L662" s="23">
        <v>7</v>
      </c>
      <c r="M662" s="23">
        <v>16</v>
      </c>
      <c r="N662" s="23">
        <v>-4.1297288000000001E-2</v>
      </c>
      <c r="O662" s="23">
        <v>-1.8999441999999998E-2</v>
      </c>
      <c r="P662" s="23">
        <v>-3.4537291999999997E-2</v>
      </c>
      <c r="Q662" s="23">
        <v>7.9913439999999992E-3</v>
      </c>
      <c r="R662" s="23">
        <v>-1.5984255999999999E-2</v>
      </c>
      <c r="S662" s="23">
        <v>3.2919849000000001E-2</v>
      </c>
      <c r="T662" s="23">
        <v>-3.1519332999999997E-2</v>
      </c>
      <c r="U662" s="23">
        <v>-1.171634E-2</v>
      </c>
      <c r="V662" s="23">
        <v>-5.0996893000000001E-2</v>
      </c>
      <c r="W662" s="23">
        <v>-2.0421492999999999E-2</v>
      </c>
      <c r="X662" s="23">
        <v>-1.3253170999999999E-2</v>
      </c>
      <c r="Y662" s="23">
        <v>-0.35538340899999998</v>
      </c>
      <c r="Z662" s="23">
        <v>4.0730000000000004</v>
      </c>
      <c r="AA662" s="23">
        <v>0.27100000000000002</v>
      </c>
      <c r="AB662" s="23">
        <v>0.35399999999999998</v>
      </c>
      <c r="AC662" s="23">
        <v>0.58699999999999997</v>
      </c>
      <c r="AD662" s="23">
        <v>0.996</v>
      </c>
      <c r="AE662" s="23">
        <v>0.60299999999999998</v>
      </c>
      <c r="AF662" s="23">
        <v>0.33800000000000002</v>
      </c>
      <c r="AG662" s="23">
        <v>0.96099999999999997</v>
      </c>
      <c r="AH662" s="23">
        <v>0.376</v>
      </c>
      <c r="AI662" s="23">
        <v>0.97899999999999998</v>
      </c>
      <c r="AJ662" s="23">
        <v>0.443</v>
      </c>
      <c r="AK662" s="23">
        <v>0.33200000000000002</v>
      </c>
      <c r="AL662" s="23">
        <v>0.60991441000000002</v>
      </c>
      <c r="AM662" s="25">
        <v>-0.56703070899999997</v>
      </c>
      <c r="AN662" s="25">
        <v>-0.45099673800000001</v>
      </c>
      <c r="AO662" s="25">
        <v>-0.23136189900000001</v>
      </c>
      <c r="AP662" s="25">
        <v>-1.740662E-3</v>
      </c>
      <c r="AQ662" s="25">
        <v>-0.21968268799999999</v>
      </c>
      <c r="AR662" s="25">
        <v>-0.47108329999999998</v>
      </c>
      <c r="AS662" s="25">
        <v>-1.7276612E-2</v>
      </c>
      <c r="AT662" s="25">
        <v>-0.42481215500000002</v>
      </c>
      <c r="AU662" s="25">
        <v>-9.2173080000000004E-3</v>
      </c>
      <c r="AV662" s="25">
        <v>-0.35359627399999999</v>
      </c>
      <c r="AW662" s="25">
        <v>-0.478861916</v>
      </c>
      <c r="AX662" s="23">
        <v>-4.1297288000000001E-2</v>
      </c>
      <c r="AY662" s="23">
        <v>-1.8999441999999998E-2</v>
      </c>
      <c r="AZ662" s="23">
        <v>-3.4537291999999997E-2</v>
      </c>
      <c r="BA662" s="23">
        <v>7.9913439999999992E-3</v>
      </c>
      <c r="BB662" s="23">
        <v>-1.5984255999999999E-2</v>
      </c>
      <c r="BC662" s="23">
        <v>3.2919849000000001E-2</v>
      </c>
      <c r="BD662" s="23">
        <v>-3.1519332999999997E-2</v>
      </c>
      <c r="BE662" s="23">
        <v>-1.171634E-2</v>
      </c>
      <c r="BF662" s="23">
        <v>-5.0996893000000001E-2</v>
      </c>
      <c r="BG662" s="23">
        <v>-2.0421492999999999E-2</v>
      </c>
      <c r="BH662" s="23">
        <v>-1.3253170999999999E-2</v>
      </c>
      <c r="BI662" s="23">
        <v>-0.35538340899999998</v>
      </c>
      <c r="BJ662" s="23"/>
      <c r="BK662" s="23"/>
      <c r="BL662" s="23"/>
      <c r="BM662" s="23"/>
      <c r="BN662" s="23"/>
      <c r="BO662" s="23"/>
      <c r="BP662" s="23"/>
      <c r="BQ662" s="23"/>
      <c r="BR662" s="23"/>
      <c r="BS662" s="23"/>
      <c r="BT662" s="23">
        <v>31.611999999999998</v>
      </c>
      <c r="BU662" s="23">
        <v>7</v>
      </c>
      <c r="BV662" s="23">
        <v>16</v>
      </c>
      <c r="BW662" s="23">
        <v>0.67</v>
      </c>
      <c r="BX662" s="23">
        <v>0.87</v>
      </c>
      <c r="BY662" s="23">
        <v>1.44</v>
      </c>
      <c r="BZ662" s="23">
        <v>2.4500000000000002</v>
      </c>
      <c r="CA662" s="23">
        <v>1.48</v>
      </c>
      <c r="CB662" s="23">
        <v>0.83</v>
      </c>
      <c r="CC662" s="23">
        <v>2.36</v>
      </c>
      <c r="CD662" s="23">
        <v>0.92</v>
      </c>
      <c r="CE662" s="23">
        <v>2.4</v>
      </c>
      <c r="CF662" s="23">
        <v>1.0900000000000001</v>
      </c>
      <c r="CG662" s="23">
        <v>0.82</v>
      </c>
      <c r="CH662" s="23">
        <v>1.33</v>
      </c>
      <c r="CI662" s="23">
        <v>2.84</v>
      </c>
      <c r="CJ662" s="23">
        <v>0.63</v>
      </c>
      <c r="CK662" s="23">
        <v>-2.4846741890000001</v>
      </c>
      <c r="CL662" s="23">
        <v>0.160265192</v>
      </c>
      <c r="CM662" s="23">
        <v>-1.040050983</v>
      </c>
      <c r="CN662" s="23">
        <v>-0.363252036</v>
      </c>
      <c r="CO662" s="23">
        <v>-0.654991565</v>
      </c>
      <c r="CP662" s="23">
        <v>-1.191520546</v>
      </c>
      <c r="CQ662" s="23">
        <v>-0.44873863899999999</v>
      </c>
      <c r="CR662" s="23">
        <v>1.4740745200000001</v>
      </c>
      <c r="CS662" s="23">
        <v>0.91864404799999999</v>
      </c>
      <c r="CT662" s="23">
        <v>0.83381113200000001</v>
      </c>
      <c r="CU662" s="23">
        <v>4.3062994E-2</v>
      </c>
      <c r="CV662" s="23">
        <v>0.54377520300000004</v>
      </c>
      <c r="CW662" s="23">
        <v>-0.16005206499999999</v>
      </c>
    </row>
    <row r="663" spans="1:101">
      <c r="A663" s="23">
        <v>2510</v>
      </c>
      <c r="B663" s="23">
        <v>11</v>
      </c>
      <c r="C663" s="23" t="s">
        <v>46</v>
      </c>
      <c r="D663" s="23" t="s">
        <v>29</v>
      </c>
      <c r="E663" s="23" t="s">
        <v>146</v>
      </c>
      <c r="F663" s="23" t="s">
        <v>143</v>
      </c>
      <c r="G663" s="23" t="s">
        <v>47</v>
      </c>
      <c r="H663" s="23" t="s">
        <v>47</v>
      </c>
      <c r="I663" s="23">
        <v>28</v>
      </c>
      <c r="J663" s="23">
        <v>4</v>
      </c>
      <c r="K663" s="23">
        <v>24.93</v>
      </c>
      <c r="L663" s="23">
        <v>6</v>
      </c>
      <c r="M663" s="23">
        <v>16</v>
      </c>
      <c r="N663" s="23">
        <v>-5.488255E-3</v>
      </c>
      <c r="O663" s="23">
        <v>1.0574956999999999E-2</v>
      </c>
      <c r="P663" s="23">
        <v>-1.3270562E-2</v>
      </c>
      <c r="Q663" s="23">
        <v>4.5079509999999996E-3</v>
      </c>
      <c r="R663" s="23">
        <v>2.0717831999999999E-2</v>
      </c>
      <c r="S663" s="23">
        <v>2.1108498999999999E-2</v>
      </c>
      <c r="T663" s="23">
        <v>-2.0508510000000001E-2</v>
      </c>
      <c r="U663" s="23">
        <v>9.058399E-3</v>
      </c>
      <c r="V663" s="23">
        <v>-3.5920130000000002E-2</v>
      </c>
      <c r="W663" s="23">
        <v>-3.8036986000000002E-2</v>
      </c>
      <c r="X663" s="23">
        <v>-1.5353014999999999E-2</v>
      </c>
      <c r="Y663" s="23">
        <v>-8.4144110000000001E-3</v>
      </c>
      <c r="Z663" s="23">
        <v>4.4050000000000002</v>
      </c>
      <c r="AA663" s="23">
        <v>0.26800000000000002</v>
      </c>
      <c r="AB663" s="23">
        <v>0.434</v>
      </c>
      <c r="AC663" s="23">
        <v>0.61499999999999999</v>
      </c>
      <c r="AD663" s="23">
        <v>1.117</v>
      </c>
      <c r="AE663" s="23">
        <v>0.67700000000000005</v>
      </c>
      <c r="AF663" s="23">
        <v>0.432</v>
      </c>
      <c r="AG663" s="23">
        <v>1.0229999999999999</v>
      </c>
      <c r="AH663" s="23">
        <v>0.38700000000000001</v>
      </c>
      <c r="AI663" s="23">
        <v>1.022</v>
      </c>
      <c r="AJ663" s="23">
        <v>0.51600000000000001</v>
      </c>
      <c r="AK663" s="23">
        <v>0.36299999999999999</v>
      </c>
      <c r="AL663" s="23">
        <v>0.64394591300000004</v>
      </c>
      <c r="AM663" s="25">
        <v>-0.57186520600000001</v>
      </c>
      <c r="AN663" s="25">
        <v>-0.36251027000000002</v>
      </c>
      <c r="AO663" s="25">
        <v>-0.21112488400000001</v>
      </c>
      <c r="AP663" s="25">
        <v>4.8053172999999998E-2</v>
      </c>
      <c r="AQ663" s="25">
        <v>-0.169411331</v>
      </c>
      <c r="AR663" s="25">
        <v>-0.36451625300000001</v>
      </c>
      <c r="AS663" s="25">
        <v>9.8756339999999995E-3</v>
      </c>
      <c r="AT663" s="25">
        <v>-0.41228903500000003</v>
      </c>
      <c r="AU663" s="25">
        <v>9.4508960000000003E-3</v>
      </c>
      <c r="AV663" s="25">
        <v>-0.287350298</v>
      </c>
      <c r="AW663" s="25">
        <v>-0.44009337500000001</v>
      </c>
      <c r="AX663" s="23">
        <v>-5.488255E-3</v>
      </c>
      <c r="AY663" s="23">
        <v>1.0574956999999999E-2</v>
      </c>
      <c r="AZ663" s="23">
        <v>-1.3270562E-2</v>
      </c>
      <c r="BA663" s="23">
        <v>4.5079509999999996E-3</v>
      </c>
      <c r="BB663" s="23">
        <v>2.0717831999999999E-2</v>
      </c>
      <c r="BC663" s="23">
        <v>2.1108498999999999E-2</v>
      </c>
      <c r="BD663" s="23">
        <v>-2.0508510000000001E-2</v>
      </c>
      <c r="BE663" s="23">
        <v>9.058399E-3</v>
      </c>
      <c r="BF663" s="23">
        <v>-3.5920130000000002E-2</v>
      </c>
      <c r="BG663" s="23">
        <v>-3.8036986000000002E-2</v>
      </c>
      <c r="BH663" s="23">
        <v>-1.5353014999999999E-2</v>
      </c>
      <c r="BI663" s="23">
        <v>-8.4144110000000001E-3</v>
      </c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  <c r="BT663" s="23">
        <v>24.93</v>
      </c>
      <c r="BU663" s="23">
        <v>6</v>
      </c>
      <c r="BV663" s="23">
        <v>16</v>
      </c>
      <c r="BW663" s="23">
        <v>0.61</v>
      </c>
      <c r="BX663" s="23">
        <v>0.99</v>
      </c>
      <c r="BY663" s="23">
        <v>1.4</v>
      </c>
      <c r="BZ663" s="23">
        <v>2.54</v>
      </c>
      <c r="CA663" s="23">
        <v>1.54</v>
      </c>
      <c r="CB663" s="23">
        <v>0.98</v>
      </c>
      <c r="CC663" s="23">
        <v>2.3199999999999998</v>
      </c>
      <c r="CD663" s="23">
        <v>0.88</v>
      </c>
      <c r="CE663" s="23">
        <v>2.3199999999999998</v>
      </c>
      <c r="CF663" s="23">
        <v>1.17</v>
      </c>
      <c r="CG663" s="23">
        <v>0.82</v>
      </c>
      <c r="CH663" s="23">
        <v>1.42</v>
      </c>
      <c r="CI663" s="23">
        <v>2.37</v>
      </c>
      <c r="CJ663" s="23">
        <v>0.66</v>
      </c>
      <c r="CK663" s="23">
        <v>-1.6172050710000001</v>
      </c>
      <c r="CL663" s="23">
        <v>0.56836437500000003</v>
      </c>
      <c r="CM663" s="23">
        <v>-0.56964758900000001</v>
      </c>
      <c r="CN663" s="23">
        <v>-0.64771694000000002</v>
      </c>
      <c r="CO663" s="23">
        <v>-0.72059011799999995</v>
      </c>
      <c r="CP663" s="23">
        <v>0.40723949100000001</v>
      </c>
      <c r="CQ663" s="23">
        <v>-1.408398563</v>
      </c>
      <c r="CR663" s="23">
        <v>0.68702032999999996</v>
      </c>
      <c r="CS663" s="23">
        <v>0.173515532</v>
      </c>
      <c r="CT663" s="23">
        <v>0.20948676599999999</v>
      </c>
      <c r="CU663" s="23">
        <v>0.53395865300000001</v>
      </c>
      <c r="CV663" s="23">
        <v>0.22818899200000001</v>
      </c>
      <c r="CW663" s="23">
        <v>-1.266510002</v>
      </c>
    </row>
    <row r="664" spans="1:101">
      <c r="A664" s="23">
        <v>2510</v>
      </c>
      <c r="B664" s="23">
        <v>12</v>
      </c>
      <c r="C664" s="23" t="s">
        <v>46</v>
      </c>
      <c r="D664" s="23" t="s">
        <v>29</v>
      </c>
      <c r="E664" s="23" t="s">
        <v>146</v>
      </c>
      <c r="F664" s="23" t="s">
        <v>143</v>
      </c>
      <c r="G664" s="23" t="s">
        <v>47</v>
      </c>
      <c r="H664" s="23" t="s">
        <v>47</v>
      </c>
      <c r="I664" s="23">
        <v>28</v>
      </c>
      <c r="J664" s="23">
        <v>4</v>
      </c>
      <c r="K664" s="23">
        <v>31.331</v>
      </c>
      <c r="L664" s="23">
        <v>6</v>
      </c>
      <c r="M664" s="23">
        <v>14</v>
      </c>
      <c r="N664" s="23">
        <v>2.3398885000000001E-2</v>
      </c>
      <c r="O664" s="23">
        <v>3.3744036999999998E-2</v>
      </c>
      <c r="P664" s="23">
        <v>2.4521036999999999E-2</v>
      </c>
      <c r="Q664" s="23">
        <v>-1.3395530000000001E-3</v>
      </c>
      <c r="R664" s="23">
        <v>3.5863956000000002E-2</v>
      </c>
      <c r="S664" s="23">
        <v>6.7905860000000004E-3</v>
      </c>
      <c r="T664" s="23">
        <v>1.9020315999999999E-2</v>
      </c>
      <c r="U664" s="23">
        <v>-8.2419869999999992E-3</v>
      </c>
      <c r="V664" s="23">
        <v>-4.6794159999999996E-3</v>
      </c>
      <c r="W664" s="23">
        <v>2.4880270999999999E-2</v>
      </c>
      <c r="X664" s="23">
        <v>-2.8201776000000001E-2</v>
      </c>
      <c r="Y664" s="23">
        <v>0.27244091300000001</v>
      </c>
      <c r="Z664" s="23">
        <v>4.6159999999999997</v>
      </c>
      <c r="AA664" s="23">
        <v>0.254</v>
      </c>
      <c r="AB664" s="23">
        <v>0.38100000000000001</v>
      </c>
      <c r="AC664" s="23">
        <v>0.57699999999999996</v>
      </c>
      <c r="AD664" s="23">
        <v>1.21</v>
      </c>
      <c r="AE664" s="23">
        <v>0.54100000000000004</v>
      </c>
      <c r="AF664" s="23">
        <v>0.52</v>
      </c>
      <c r="AG664" s="23">
        <v>0.97099999999999997</v>
      </c>
      <c r="AH664" s="23">
        <v>0.42</v>
      </c>
      <c r="AI664" s="23">
        <v>0.997</v>
      </c>
      <c r="AJ664" s="23">
        <v>0.45500000000000002</v>
      </c>
      <c r="AK664" s="23">
        <v>0.39400000000000002</v>
      </c>
      <c r="AL664" s="23">
        <v>0.66426580000000002</v>
      </c>
      <c r="AM664" s="25">
        <v>-0.59516628299999996</v>
      </c>
      <c r="AN664" s="25">
        <v>-0.41907502400000002</v>
      </c>
      <c r="AO664" s="25">
        <v>-0.23882418699999999</v>
      </c>
      <c r="AP664" s="25">
        <v>8.2785369999999997E-2</v>
      </c>
      <c r="AQ664" s="25">
        <v>-0.26680273500000001</v>
      </c>
      <c r="AR664" s="25">
        <v>-0.28399665600000001</v>
      </c>
      <c r="AS664" s="25">
        <v>-1.278077E-2</v>
      </c>
      <c r="AT664" s="25">
        <v>-0.37675070999999999</v>
      </c>
      <c r="AU664" s="25">
        <v>-1.3048420000000001E-3</v>
      </c>
      <c r="AV664" s="25">
        <v>-0.341988603</v>
      </c>
      <c r="AW664" s="25">
        <v>-0.40450377799999998</v>
      </c>
      <c r="AX664" s="23">
        <v>2.3398885000000001E-2</v>
      </c>
      <c r="AY664" s="23">
        <v>3.3744036999999998E-2</v>
      </c>
      <c r="AZ664" s="23">
        <v>2.4521036999999999E-2</v>
      </c>
      <c r="BA664" s="23">
        <v>-1.3395530000000001E-3</v>
      </c>
      <c r="BB664" s="23">
        <v>3.5863956000000002E-2</v>
      </c>
      <c r="BC664" s="23">
        <v>6.7905860000000004E-3</v>
      </c>
      <c r="BD664" s="23">
        <v>1.9020315999999999E-2</v>
      </c>
      <c r="BE664" s="23">
        <v>-8.2419869999999992E-3</v>
      </c>
      <c r="BF664" s="23">
        <v>-4.6794159999999996E-3</v>
      </c>
      <c r="BG664" s="23">
        <v>2.4880270999999999E-2</v>
      </c>
      <c r="BH664" s="23">
        <v>-2.8201776000000001E-2</v>
      </c>
      <c r="BI664" s="23">
        <v>0.27244091300000001</v>
      </c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  <c r="BT664" s="23">
        <v>31.331</v>
      </c>
      <c r="BU664" s="23">
        <v>6</v>
      </c>
      <c r="BV664" s="23">
        <v>14</v>
      </c>
      <c r="BW664" s="23">
        <v>0.55000000000000004</v>
      </c>
      <c r="BX664" s="23">
        <v>0.83</v>
      </c>
      <c r="BY664" s="23">
        <v>1.25</v>
      </c>
      <c r="BZ664" s="23">
        <v>2.62</v>
      </c>
      <c r="CA664" s="23">
        <v>1.17</v>
      </c>
      <c r="CB664" s="23">
        <v>1.1299999999999999</v>
      </c>
      <c r="CC664" s="23">
        <v>2.1</v>
      </c>
      <c r="CD664" s="23">
        <v>0.91</v>
      </c>
      <c r="CE664" s="23">
        <v>2.16</v>
      </c>
      <c r="CF664" s="23">
        <v>0.99</v>
      </c>
      <c r="CG664" s="23">
        <v>0.85</v>
      </c>
      <c r="CH664" s="23">
        <v>1.1499999999999999</v>
      </c>
      <c r="CI664" s="23">
        <v>1.87</v>
      </c>
      <c r="CJ664" s="23">
        <v>0.56000000000000005</v>
      </c>
      <c r="CK664" s="23">
        <v>0.51764035600000002</v>
      </c>
      <c r="CL664" s="23">
        <v>-0.35206238499999998</v>
      </c>
      <c r="CM664" s="23">
        <v>-1.531757034</v>
      </c>
      <c r="CN664" s="23">
        <v>0.14976467399999999</v>
      </c>
      <c r="CO664" s="23">
        <v>0.30156598800000001</v>
      </c>
      <c r="CP664" s="23">
        <v>-0.41820522700000001</v>
      </c>
      <c r="CQ664" s="23">
        <v>-4.5999470000000001E-3</v>
      </c>
      <c r="CR664" s="23">
        <v>-2.0734665999999999E-2</v>
      </c>
      <c r="CS664" s="23">
        <v>-0.36923615700000001</v>
      </c>
      <c r="CT664" s="23">
        <v>-0.90298672800000002</v>
      </c>
      <c r="CU664" s="23">
        <v>0.208210123</v>
      </c>
      <c r="CV664" s="23">
        <v>-0.412722906</v>
      </c>
      <c r="CW664" s="23">
        <v>1.2153618799999999</v>
      </c>
    </row>
    <row r="665" spans="1:101">
      <c r="A665" s="23">
        <v>2510</v>
      </c>
      <c r="B665" s="23">
        <v>13</v>
      </c>
      <c r="C665" s="23" t="s">
        <v>46</v>
      </c>
      <c r="D665" s="23" t="s">
        <v>29</v>
      </c>
      <c r="E665" s="23" t="s">
        <v>146</v>
      </c>
      <c r="F665" s="23" t="s">
        <v>143</v>
      </c>
      <c r="G665" s="23" t="s">
        <v>47</v>
      </c>
      <c r="H665" s="23" t="s">
        <v>47</v>
      </c>
      <c r="I665" s="23">
        <v>28</v>
      </c>
      <c r="J665" s="23">
        <v>4</v>
      </c>
      <c r="K665" s="23">
        <v>25.401</v>
      </c>
      <c r="L665" s="23">
        <v>7</v>
      </c>
      <c r="M665" s="23">
        <v>14</v>
      </c>
      <c r="N665" s="23">
        <v>2.9831359999999999E-3</v>
      </c>
      <c r="O665" s="23">
        <v>-1.1169381000000001E-2</v>
      </c>
      <c r="P665" s="23">
        <v>-8.3751859999999997E-3</v>
      </c>
      <c r="Q665" s="23">
        <v>2.8944095999999999E-2</v>
      </c>
      <c r="R665" s="23">
        <v>-1.5858928000000001E-2</v>
      </c>
      <c r="S665" s="23">
        <v>-1.4308632999999999E-2</v>
      </c>
      <c r="T665" s="23">
        <v>-6.8274659999999999E-3</v>
      </c>
      <c r="U665" s="23">
        <v>2.0530637000000001E-2</v>
      </c>
      <c r="V665" s="23">
        <v>5.1652201000000002E-2</v>
      </c>
      <c r="W665" s="23">
        <v>1.5769155E-2</v>
      </c>
      <c r="X665" s="23">
        <v>4.9508099999999999E-3</v>
      </c>
      <c r="Y665" s="23">
        <v>-1.0982779999999999E-2</v>
      </c>
      <c r="Z665" s="23">
        <v>4.1280000000000001</v>
      </c>
      <c r="AA665" s="23">
        <v>0.21299999999999999</v>
      </c>
      <c r="AB665" s="23">
        <v>0.32300000000000001</v>
      </c>
      <c r="AC665" s="23">
        <v>0.54500000000000004</v>
      </c>
      <c r="AD665" s="23">
        <v>0.95099999999999996</v>
      </c>
      <c r="AE665" s="23">
        <v>0.47099999999999997</v>
      </c>
      <c r="AF665" s="23">
        <v>0.44900000000000001</v>
      </c>
      <c r="AG665" s="23">
        <v>0.91300000000000003</v>
      </c>
      <c r="AH665" s="23">
        <v>0.35499999999999998</v>
      </c>
      <c r="AI665" s="23">
        <v>0.78600000000000003</v>
      </c>
      <c r="AJ665" s="23">
        <v>0.40500000000000003</v>
      </c>
      <c r="AK665" s="23">
        <v>0.32200000000000001</v>
      </c>
      <c r="AL665" s="23">
        <v>0.61573968899999998</v>
      </c>
      <c r="AM665" s="25">
        <v>-0.67162039699999998</v>
      </c>
      <c r="AN665" s="25">
        <v>-0.49079747800000001</v>
      </c>
      <c r="AO665" s="25">
        <v>-0.26360349799999999</v>
      </c>
      <c r="AP665" s="25">
        <v>-2.1819483000000001E-2</v>
      </c>
      <c r="AQ665" s="25">
        <v>-0.326979093</v>
      </c>
      <c r="AR665" s="25">
        <v>-0.34775365899999999</v>
      </c>
      <c r="AS665" s="25">
        <v>-3.9529222000000003E-2</v>
      </c>
      <c r="AT665" s="25">
        <v>-0.449771647</v>
      </c>
      <c r="AU665" s="25">
        <v>-0.104577454</v>
      </c>
      <c r="AV665" s="25">
        <v>-0.39254497700000002</v>
      </c>
      <c r="AW665" s="25">
        <v>-0.49214412800000001</v>
      </c>
      <c r="AX665" s="23">
        <v>2.9831359999999999E-3</v>
      </c>
      <c r="AY665" s="23">
        <v>-1.1169381000000001E-2</v>
      </c>
      <c r="AZ665" s="23">
        <v>-8.3751859999999997E-3</v>
      </c>
      <c r="BA665" s="23">
        <v>2.8944095999999999E-2</v>
      </c>
      <c r="BB665" s="23">
        <v>-1.5858928000000001E-2</v>
      </c>
      <c r="BC665" s="23">
        <v>-1.4308632999999999E-2</v>
      </c>
      <c r="BD665" s="23">
        <v>-6.8274659999999999E-3</v>
      </c>
      <c r="BE665" s="23">
        <v>2.0530637000000001E-2</v>
      </c>
      <c r="BF665" s="23">
        <v>5.1652201000000002E-2</v>
      </c>
      <c r="BG665" s="23">
        <v>1.5769155E-2</v>
      </c>
      <c r="BH665" s="23">
        <v>4.9508099999999999E-3</v>
      </c>
      <c r="BI665" s="23">
        <v>-1.0982779999999999E-2</v>
      </c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  <c r="BT665" s="23">
        <v>25.401</v>
      </c>
      <c r="BU665" s="23">
        <v>7</v>
      </c>
      <c r="BV665" s="23">
        <v>14</v>
      </c>
      <c r="BW665" s="23">
        <v>0.52</v>
      </c>
      <c r="BX665" s="23">
        <v>0.78</v>
      </c>
      <c r="BY665" s="23">
        <v>1.32</v>
      </c>
      <c r="BZ665" s="23">
        <v>2.2999999999999998</v>
      </c>
      <c r="CA665" s="23">
        <v>1.1399999999999999</v>
      </c>
      <c r="CB665" s="23">
        <v>1.0900000000000001</v>
      </c>
      <c r="CC665" s="23">
        <v>2.21</v>
      </c>
      <c r="CD665" s="23">
        <v>0.86</v>
      </c>
      <c r="CE665" s="23">
        <v>1.9</v>
      </c>
      <c r="CF665" s="23">
        <v>0.98</v>
      </c>
      <c r="CG665" s="23">
        <v>0.78</v>
      </c>
      <c r="CH665" s="23">
        <v>1.26</v>
      </c>
      <c r="CI665" s="23">
        <v>2.0299999999999998</v>
      </c>
      <c r="CJ665" s="23">
        <v>0.52</v>
      </c>
      <c r="CK665" s="23">
        <v>1.8354464859999999</v>
      </c>
      <c r="CL665" s="23">
        <v>-1.123578816</v>
      </c>
      <c r="CM665" s="23">
        <v>0.31760928999999999</v>
      </c>
      <c r="CN665" s="23">
        <v>-0.21631387699999999</v>
      </c>
      <c r="CO665" s="23">
        <v>-0.81876713000000001</v>
      </c>
      <c r="CP665" s="23">
        <v>0.73009880900000002</v>
      </c>
      <c r="CQ665" s="23">
        <v>-0.69885909499999999</v>
      </c>
      <c r="CR665" s="23">
        <v>-0.33937814500000002</v>
      </c>
      <c r="CS665" s="23">
        <v>-0.85227900899999998</v>
      </c>
      <c r="CT665" s="23">
        <v>0.41462612300000001</v>
      </c>
      <c r="CU665" s="23">
        <v>-0.936314168</v>
      </c>
      <c r="CV665" s="23">
        <v>-0.69859254699999995</v>
      </c>
      <c r="CW665" s="23">
        <v>0.34836030099999998</v>
      </c>
    </row>
    <row r="666" spans="1:101">
      <c r="A666" s="23">
        <v>2510</v>
      </c>
      <c r="B666" s="23">
        <v>14</v>
      </c>
      <c r="C666" s="23" t="s">
        <v>46</v>
      </c>
      <c r="D666" s="23" t="s">
        <v>29</v>
      </c>
      <c r="E666" s="23" t="s">
        <v>146</v>
      </c>
      <c r="F666" s="23" t="s">
        <v>143</v>
      </c>
      <c r="G666" s="23" t="s">
        <v>47</v>
      </c>
      <c r="H666" s="23" t="s">
        <v>47</v>
      </c>
      <c r="I666" s="23">
        <v>28</v>
      </c>
      <c r="J666" s="23">
        <v>4</v>
      </c>
      <c r="K666" s="23">
        <v>30.562999999999999</v>
      </c>
      <c r="L666" s="23">
        <v>7</v>
      </c>
      <c r="M666" s="23">
        <v>16</v>
      </c>
      <c r="N666" s="23">
        <v>1.5806878E-2</v>
      </c>
      <c r="O666" s="23">
        <v>-2.3762934999999999E-2</v>
      </c>
      <c r="P666" s="23">
        <v>1.6733808999999999E-2</v>
      </c>
      <c r="Q666" s="23">
        <v>1.7889809E-2</v>
      </c>
      <c r="R666" s="23">
        <v>-2.1629279000000001E-2</v>
      </c>
      <c r="S666" s="23">
        <v>1.8510709999999999E-3</v>
      </c>
      <c r="T666" s="23">
        <v>-3.7889909999999998E-3</v>
      </c>
      <c r="U666" s="23">
        <v>4.4197059999999998E-3</v>
      </c>
      <c r="V666" s="23">
        <v>-7.3405049999999998E-3</v>
      </c>
      <c r="W666" s="23">
        <v>-1.8106839E-2</v>
      </c>
      <c r="X666" s="23">
        <v>1.7223525999999999E-2</v>
      </c>
      <c r="Y666" s="23">
        <v>3.7727868999999997E-2</v>
      </c>
      <c r="Z666" s="23">
        <v>4.0369999999999999</v>
      </c>
      <c r="AA666" s="23">
        <v>0.185</v>
      </c>
      <c r="AB666" s="23">
        <v>0.36899999999999999</v>
      </c>
      <c r="AC666" s="23">
        <v>0.48</v>
      </c>
      <c r="AD666" s="23">
        <v>0.95499999999999996</v>
      </c>
      <c r="AE666" s="23">
        <v>0.55800000000000005</v>
      </c>
      <c r="AF666" s="23">
        <v>0.39100000000000001</v>
      </c>
      <c r="AG666" s="23">
        <v>0.88200000000000001</v>
      </c>
      <c r="AH666" s="23">
        <v>0.36</v>
      </c>
      <c r="AI666" s="23">
        <v>0.879</v>
      </c>
      <c r="AJ666" s="23">
        <v>0.435</v>
      </c>
      <c r="AK666" s="23">
        <v>0.30499999999999999</v>
      </c>
      <c r="AL666" s="23">
        <v>0.60605874900000001</v>
      </c>
      <c r="AM666" s="25">
        <v>-0.732828272</v>
      </c>
      <c r="AN666" s="25">
        <v>-0.432973634</v>
      </c>
      <c r="AO666" s="25">
        <v>-0.318758763</v>
      </c>
      <c r="AP666" s="25">
        <v>-1.9996627999999999E-2</v>
      </c>
      <c r="AQ666" s="25">
        <v>-0.253365801</v>
      </c>
      <c r="AR666" s="25">
        <v>-0.407823243</v>
      </c>
      <c r="AS666" s="25">
        <v>-5.4531415E-2</v>
      </c>
      <c r="AT666" s="25">
        <v>-0.443697499</v>
      </c>
      <c r="AU666" s="25">
        <v>-5.6011125000000002E-2</v>
      </c>
      <c r="AV666" s="25">
        <v>-0.36151074300000002</v>
      </c>
      <c r="AW666" s="25">
        <v>-0.51570016100000005</v>
      </c>
      <c r="AX666" s="23">
        <v>1.5806878E-2</v>
      </c>
      <c r="AY666" s="23">
        <v>-2.3762934999999999E-2</v>
      </c>
      <c r="AZ666" s="23">
        <v>1.6733808999999999E-2</v>
      </c>
      <c r="BA666" s="23">
        <v>1.7889809E-2</v>
      </c>
      <c r="BB666" s="23">
        <v>-2.1629279000000001E-2</v>
      </c>
      <c r="BC666" s="23">
        <v>1.8510709999999999E-3</v>
      </c>
      <c r="BD666" s="23">
        <v>-3.7889909999999998E-3</v>
      </c>
      <c r="BE666" s="23">
        <v>4.4197059999999998E-3</v>
      </c>
      <c r="BF666" s="23">
        <v>-7.3405049999999998E-3</v>
      </c>
      <c r="BG666" s="23">
        <v>-1.8106839E-2</v>
      </c>
      <c r="BH666" s="23">
        <v>1.7223525999999999E-2</v>
      </c>
      <c r="BI666" s="23">
        <v>3.7727868999999997E-2</v>
      </c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  <c r="BT666" s="23">
        <v>30.562999999999999</v>
      </c>
      <c r="BU666" s="23">
        <v>7</v>
      </c>
      <c r="BV666" s="23">
        <v>16</v>
      </c>
      <c r="BW666" s="23">
        <v>0.46</v>
      </c>
      <c r="BX666" s="23">
        <v>0.91</v>
      </c>
      <c r="BY666" s="23">
        <v>1.19</v>
      </c>
      <c r="BZ666" s="23">
        <v>2.37</v>
      </c>
      <c r="CA666" s="23">
        <v>1.38</v>
      </c>
      <c r="CB666" s="23">
        <v>0.97</v>
      </c>
      <c r="CC666" s="23">
        <v>2.1800000000000002</v>
      </c>
      <c r="CD666" s="23">
        <v>0.89</v>
      </c>
      <c r="CE666" s="23">
        <v>2.1800000000000002</v>
      </c>
      <c r="CF666" s="23">
        <v>1.08</v>
      </c>
      <c r="CG666" s="23">
        <v>0.76</v>
      </c>
      <c r="CH666" s="23">
        <v>1.43</v>
      </c>
      <c r="CI666" s="23">
        <v>2.2599999999999998</v>
      </c>
      <c r="CJ666" s="23">
        <v>0.63</v>
      </c>
      <c r="CK666" s="23">
        <v>0.39432914600000002</v>
      </c>
      <c r="CL666" s="23">
        <v>-0.19151110099999999</v>
      </c>
      <c r="CM666" s="23">
        <v>-0.762449559</v>
      </c>
      <c r="CN666" s="23">
        <v>0.150542076</v>
      </c>
      <c r="CO666" s="23">
        <v>-0.14084421899999999</v>
      </c>
      <c r="CP666" s="23">
        <v>-0.747799879</v>
      </c>
      <c r="CQ666" s="23">
        <v>-0.12902324900000001</v>
      </c>
      <c r="CR666" s="23">
        <v>-4.0111261000000002E-2</v>
      </c>
      <c r="CS666" s="23">
        <v>0.282358901</v>
      </c>
      <c r="CT666" s="23">
        <v>0.231993015</v>
      </c>
      <c r="CU666" s="23">
        <v>0.52479933599999995</v>
      </c>
      <c r="CV666" s="23">
        <v>0.18323050900000001</v>
      </c>
      <c r="CW666" s="23">
        <v>-1.13293343</v>
      </c>
    </row>
    <row r="667" spans="1:101">
      <c r="A667" s="23">
        <v>2510</v>
      </c>
      <c r="B667" s="23">
        <v>15</v>
      </c>
      <c r="C667" s="23" t="s">
        <v>46</v>
      </c>
      <c r="D667" s="23" t="s">
        <v>29</v>
      </c>
      <c r="E667" s="23" t="s">
        <v>146</v>
      </c>
      <c r="F667" s="23" t="s">
        <v>143</v>
      </c>
      <c r="G667" s="23" t="s">
        <v>47</v>
      </c>
      <c r="H667" s="23" t="s">
        <v>47</v>
      </c>
      <c r="I667" s="23">
        <v>28</v>
      </c>
      <c r="J667" s="23">
        <v>4</v>
      </c>
      <c r="K667" s="23">
        <v>32.677</v>
      </c>
      <c r="L667" s="23">
        <v>7</v>
      </c>
      <c r="M667" s="23">
        <v>16</v>
      </c>
      <c r="N667" s="23">
        <v>6.0600050000000003E-3</v>
      </c>
      <c r="O667" s="23">
        <v>1.555545E-2</v>
      </c>
      <c r="P667" s="23">
        <v>1.2383445999999999E-2</v>
      </c>
      <c r="Q667" s="23">
        <v>4.5173271000000001E-2</v>
      </c>
      <c r="R667" s="23">
        <v>1.0963662000000001E-2</v>
      </c>
      <c r="S667" s="24">
        <v>-5.6799999999999998E-5</v>
      </c>
      <c r="T667" s="23">
        <v>-3.159977E-3</v>
      </c>
      <c r="U667" s="23">
        <v>-1.5588439000000001E-2</v>
      </c>
      <c r="V667" s="23">
        <v>1.5724268999999999E-2</v>
      </c>
      <c r="W667" s="23">
        <v>2.7770506E-2</v>
      </c>
      <c r="X667" s="23">
        <v>1.0851733000000001E-2</v>
      </c>
      <c r="Y667" s="23">
        <v>8.1368575999999998E-2</v>
      </c>
      <c r="Z667" s="23">
        <v>4.3899999999999997</v>
      </c>
      <c r="AA667" s="23">
        <v>0.247</v>
      </c>
      <c r="AB667" s="23">
        <v>0.32300000000000001</v>
      </c>
      <c r="AC667" s="23">
        <v>0.55700000000000005</v>
      </c>
      <c r="AD667" s="23">
        <v>0.98199999999999998</v>
      </c>
      <c r="AE667" s="23">
        <v>0.47299999999999998</v>
      </c>
      <c r="AF667" s="23">
        <v>0.48</v>
      </c>
      <c r="AG667" s="23">
        <v>0.97199999999999998</v>
      </c>
      <c r="AH667" s="23">
        <v>0.40699999999999997</v>
      </c>
      <c r="AI667" s="23">
        <v>0.90600000000000003</v>
      </c>
      <c r="AJ667" s="23">
        <v>0.42299999999999999</v>
      </c>
      <c r="AK667" s="23">
        <v>0.33900000000000002</v>
      </c>
      <c r="AL667" s="23">
        <v>0.64246451999999998</v>
      </c>
      <c r="AM667" s="25">
        <v>-0.60730304700000004</v>
      </c>
      <c r="AN667" s="25">
        <v>-0.49079747800000001</v>
      </c>
      <c r="AO667" s="25">
        <v>-0.25414480499999997</v>
      </c>
      <c r="AP667" s="25">
        <v>-7.8885120000000003E-3</v>
      </c>
      <c r="AQ667" s="25">
        <v>-0.325138859</v>
      </c>
      <c r="AR667" s="25">
        <v>-0.318758763</v>
      </c>
      <c r="AS667" s="25">
        <v>-1.2333735E-2</v>
      </c>
      <c r="AT667" s="25">
        <v>-0.390405591</v>
      </c>
      <c r="AU667" s="25">
        <v>-4.2871802000000001E-2</v>
      </c>
      <c r="AV667" s="25">
        <v>-0.37365963299999999</v>
      </c>
      <c r="AW667" s="25">
        <v>-0.469800302</v>
      </c>
      <c r="AX667" s="23">
        <v>6.0600050000000003E-3</v>
      </c>
      <c r="AY667" s="23">
        <v>1.555545E-2</v>
      </c>
      <c r="AZ667" s="23">
        <v>1.2383445999999999E-2</v>
      </c>
      <c r="BA667" s="23">
        <v>4.5173271000000001E-2</v>
      </c>
      <c r="BB667" s="23">
        <v>1.0963662000000001E-2</v>
      </c>
      <c r="BC667" s="24">
        <v>-5.6799999999999998E-5</v>
      </c>
      <c r="BD667" s="23">
        <v>-3.159977E-3</v>
      </c>
      <c r="BE667" s="23">
        <v>-1.5588439000000001E-2</v>
      </c>
      <c r="BF667" s="23">
        <v>1.5724268999999999E-2</v>
      </c>
      <c r="BG667" s="23">
        <v>2.7770506E-2</v>
      </c>
      <c r="BH667" s="23">
        <v>1.0851733000000001E-2</v>
      </c>
      <c r="BI667" s="23">
        <v>8.1368575999999998E-2</v>
      </c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  <c r="BT667" s="23">
        <v>32.677</v>
      </c>
      <c r="BU667" s="23">
        <v>7</v>
      </c>
      <c r="BV667" s="23">
        <v>16</v>
      </c>
      <c r="BW667" s="23">
        <v>0.56000000000000005</v>
      </c>
      <c r="BX667" s="23">
        <v>0.74</v>
      </c>
      <c r="BY667" s="23">
        <v>1.27</v>
      </c>
      <c r="BZ667" s="23">
        <v>2.2400000000000002</v>
      </c>
      <c r="CA667" s="23">
        <v>1.08</v>
      </c>
      <c r="CB667" s="23">
        <v>1.0900000000000001</v>
      </c>
      <c r="CC667" s="23">
        <v>2.21</v>
      </c>
      <c r="CD667" s="23">
        <v>0.93</v>
      </c>
      <c r="CE667" s="23">
        <v>2.06</v>
      </c>
      <c r="CF667" s="23">
        <v>0.96</v>
      </c>
      <c r="CG667" s="23">
        <v>0.77</v>
      </c>
      <c r="CH667" s="23">
        <v>1.25</v>
      </c>
      <c r="CI667" s="23">
        <v>2.0299999999999998</v>
      </c>
      <c r="CJ667" s="23">
        <v>0.49</v>
      </c>
      <c r="CK667" s="23">
        <v>1.5069762900000001</v>
      </c>
      <c r="CL667" s="23">
        <v>-0.39105106099999998</v>
      </c>
      <c r="CM667" s="23">
        <v>-0.96221930600000005</v>
      </c>
      <c r="CN667" s="23">
        <v>0.44812485600000002</v>
      </c>
      <c r="CO667" s="23">
        <v>0.13135934599999999</v>
      </c>
      <c r="CP667" s="23">
        <v>-1.3475826289999999</v>
      </c>
      <c r="CQ667" s="23">
        <v>1.9629255000000002E-2</v>
      </c>
      <c r="CR667" s="23">
        <v>-8.7029140000000008E-3</v>
      </c>
      <c r="CS667" s="23">
        <v>0.293314401</v>
      </c>
      <c r="CT667" s="23">
        <v>0.96621980299999999</v>
      </c>
      <c r="CU667" s="23">
        <v>-0.15937302</v>
      </c>
      <c r="CV667" s="23">
        <v>-0.71664690099999995</v>
      </c>
      <c r="CW667" s="23">
        <v>0.986810933</v>
      </c>
    </row>
    <row r="668" spans="1:101">
      <c r="A668" s="23">
        <v>2510</v>
      </c>
      <c r="B668" s="23">
        <v>16</v>
      </c>
      <c r="C668" s="23" t="s">
        <v>46</v>
      </c>
      <c r="D668" s="23" t="s">
        <v>29</v>
      </c>
      <c r="E668" s="23" t="s">
        <v>146</v>
      </c>
      <c r="F668" s="23" t="s">
        <v>143</v>
      </c>
      <c r="G668" s="23" t="s">
        <v>47</v>
      </c>
      <c r="H668" s="23" t="s">
        <v>47</v>
      </c>
      <c r="I668" s="23">
        <v>28</v>
      </c>
      <c r="J668" s="23">
        <v>4</v>
      </c>
      <c r="K668" s="23">
        <v>33.222999999999999</v>
      </c>
      <c r="L668" s="23">
        <v>7</v>
      </c>
      <c r="M668" s="23">
        <v>14</v>
      </c>
      <c r="N668" s="23">
        <v>8.2309889999999993E-3</v>
      </c>
      <c r="O668" s="23">
        <v>1.6668796999999999E-2</v>
      </c>
      <c r="P668" s="23">
        <v>1.9016854E-2</v>
      </c>
      <c r="Q668" s="23">
        <v>-2.7926108000000002E-2</v>
      </c>
      <c r="R668" s="23">
        <v>1.4322922E-2</v>
      </c>
      <c r="S668" s="23">
        <v>-7.3712960000000003E-3</v>
      </c>
      <c r="T668" s="23">
        <v>-1.3676160000000001E-3</v>
      </c>
      <c r="U668" s="23">
        <v>-3.1371979999999999E-3</v>
      </c>
      <c r="V668" s="23">
        <v>8.2669140000000002E-3</v>
      </c>
      <c r="W668" s="23">
        <v>9.7445540000000008E-3</v>
      </c>
      <c r="X668" s="23">
        <v>1.4218440000000001E-2</v>
      </c>
      <c r="Y668" s="23">
        <v>0.103368576</v>
      </c>
      <c r="Z668" s="23">
        <v>4.4119999999999999</v>
      </c>
      <c r="AA668" s="23">
        <v>0.247</v>
      </c>
      <c r="AB668" s="23">
        <v>0.33900000000000002</v>
      </c>
      <c r="AC668" s="23">
        <v>0.54800000000000004</v>
      </c>
      <c r="AD668" s="23">
        <v>1.236</v>
      </c>
      <c r="AE668" s="23">
        <v>0.498</v>
      </c>
      <c r="AF668" s="23">
        <v>0.505</v>
      </c>
      <c r="AG668" s="23">
        <v>0.97299999999999998</v>
      </c>
      <c r="AH668" s="23">
        <v>0.39800000000000002</v>
      </c>
      <c r="AI668" s="23">
        <v>0.92600000000000005</v>
      </c>
      <c r="AJ668" s="23">
        <v>0.44900000000000001</v>
      </c>
      <c r="AK668" s="23">
        <v>0.33800000000000002</v>
      </c>
      <c r="AL668" s="23">
        <v>0.64463550400000003</v>
      </c>
      <c r="AM668" s="25">
        <v>-0.60730304700000004</v>
      </c>
      <c r="AN668" s="25">
        <v>-0.469800302</v>
      </c>
      <c r="AO668" s="25">
        <v>-0.26121944200000002</v>
      </c>
      <c r="AP668" s="25">
        <v>9.2018471000000004E-2</v>
      </c>
      <c r="AQ668" s="25">
        <v>-0.302770657</v>
      </c>
      <c r="AR668" s="25">
        <v>-0.29670862199999998</v>
      </c>
      <c r="AS668" s="25">
        <v>-1.1887160000000001E-2</v>
      </c>
      <c r="AT668" s="25">
        <v>-0.40011692799999998</v>
      </c>
      <c r="AU668" s="25">
        <v>-3.3389013000000002E-2</v>
      </c>
      <c r="AV668" s="25">
        <v>-0.34775365899999999</v>
      </c>
      <c r="AW668" s="25">
        <v>-0.47108329999999998</v>
      </c>
      <c r="AX668" s="23">
        <v>8.2309889999999993E-3</v>
      </c>
      <c r="AY668" s="23">
        <v>1.6668796999999999E-2</v>
      </c>
      <c r="AZ668" s="23">
        <v>1.9016854E-2</v>
      </c>
      <c r="BA668" s="23">
        <v>-2.7926108000000002E-2</v>
      </c>
      <c r="BB668" s="23">
        <v>1.4322922E-2</v>
      </c>
      <c r="BC668" s="23">
        <v>-7.3712960000000003E-3</v>
      </c>
      <c r="BD668" s="23">
        <v>-1.3676160000000001E-3</v>
      </c>
      <c r="BE668" s="23">
        <v>-3.1371979999999999E-3</v>
      </c>
      <c r="BF668" s="23">
        <v>8.2669140000000002E-3</v>
      </c>
      <c r="BG668" s="23">
        <v>9.7445540000000008E-3</v>
      </c>
      <c r="BH668" s="23">
        <v>1.4218440000000001E-2</v>
      </c>
      <c r="BI668" s="23">
        <v>0.103368576</v>
      </c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  <c r="BT668" s="23">
        <v>33.222999999999999</v>
      </c>
      <c r="BU668" s="23">
        <v>7</v>
      </c>
      <c r="BV668" s="23">
        <v>14</v>
      </c>
      <c r="BW668" s="23">
        <v>0.56000000000000005</v>
      </c>
      <c r="BX668" s="23">
        <v>0.77</v>
      </c>
      <c r="BY668" s="23">
        <v>1.24</v>
      </c>
      <c r="BZ668" s="23">
        <v>2.8</v>
      </c>
      <c r="CA668" s="23">
        <v>1.1299999999999999</v>
      </c>
      <c r="CB668" s="23">
        <v>1.1399999999999999</v>
      </c>
      <c r="CC668" s="23">
        <v>2.21</v>
      </c>
      <c r="CD668" s="23">
        <v>0.9</v>
      </c>
      <c r="CE668" s="23">
        <v>2.1</v>
      </c>
      <c r="CF668" s="23">
        <v>1.02</v>
      </c>
      <c r="CG668" s="23">
        <v>0.77</v>
      </c>
      <c r="CH668" s="23">
        <v>1.33</v>
      </c>
      <c r="CI668" s="23">
        <v>1.93</v>
      </c>
      <c r="CJ668" s="23">
        <v>0.51</v>
      </c>
      <c r="CK668" s="23">
        <v>0.48405886599999998</v>
      </c>
      <c r="CL668" s="23">
        <v>-1.5074781420000001</v>
      </c>
      <c r="CM668" s="23">
        <v>-0.62254944999999995</v>
      </c>
      <c r="CN668" s="23">
        <v>0.26451283799999997</v>
      </c>
      <c r="CO668" s="23">
        <v>0.77670374099999995</v>
      </c>
      <c r="CP668" s="23">
        <v>-0.28237965199999998</v>
      </c>
      <c r="CQ668" s="23">
        <v>0.73759510399999995</v>
      </c>
      <c r="CR668" s="23">
        <v>-8.8696126E-2</v>
      </c>
      <c r="CS668" s="23">
        <v>0.58883534599999998</v>
      </c>
      <c r="CT668" s="23">
        <v>-0.82072565099999994</v>
      </c>
      <c r="CU668" s="23">
        <v>2.1272439999999999E-3</v>
      </c>
      <c r="CV668" s="23">
        <v>0.59265613500000003</v>
      </c>
      <c r="CW668" s="23">
        <v>0.21407994899999999</v>
      </c>
    </row>
    <row r="669" spans="1:101">
      <c r="A669" s="23">
        <v>2510</v>
      </c>
      <c r="B669" s="23">
        <v>17</v>
      </c>
      <c r="C669" s="23" t="s">
        <v>46</v>
      </c>
      <c r="D669" s="23" t="s">
        <v>29</v>
      </c>
      <c r="E669" s="23" t="s">
        <v>146</v>
      </c>
      <c r="F669" s="23" t="s">
        <v>143</v>
      </c>
      <c r="G669" s="23" t="s">
        <v>47</v>
      </c>
      <c r="H669" s="23" t="s">
        <v>47</v>
      </c>
      <c r="I669" s="23">
        <v>28</v>
      </c>
      <c r="J669" s="23">
        <v>4</v>
      </c>
      <c r="K669" s="23">
        <v>27.189</v>
      </c>
      <c r="L669" s="23">
        <v>8</v>
      </c>
      <c r="M669" s="23">
        <v>15</v>
      </c>
      <c r="N669" s="23">
        <v>1.9195198E-2</v>
      </c>
      <c r="O669" s="23">
        <v>1.0949110999999999E-2</v>
      </c>
      <c r="P669" s="23">
        <v>1.5305256999999999E-2</v>
      </c>
      <c r="Q669" s="23">
        <v>3.15965E-3</v>
      </c>
      <c r="R669" s="23">
        <v>5.032595E-3</v>
      </c>
      <c r="S669" s="23">
        <v>-1.3011455999999999E-2</v>
      </c>
      <c r="T669" s="23">
        <v>-1.1502831999999999E-2</v>
      </c>
      <c r="U669" s="23">
        <v>1.1103279000000001E-2</v>
      </c>
      <c r="V669" s="23">
        <v>9.6473349999999999E-3</v>
      </c>
      <c r="W669" s="23">
        <v>2.0096461999999999E-2</v>
      </c>
      <c r="X669" s="23">
        <v>2.8120536000000002E-2</v>
      </c>
      <c r="Y669" s="23">
        <v>0.16007922399999999</v>
      </c>
      <c r="Z669" s="23">
        <v>4.3289999999999997</v>
      </c>
      <c r="AA669" s="23">
        <v>0.219</v>
      </c>
      <c r="AB669" s="23">
        <v>0.30199999999999999</v>
      </c>
      <c r="AC669" s="23">
        <v>0.53900000000000003</v>
      </c>
      <c r="AD669" s="23">
        <v>1.0960000000000001</v>
      </c>
      <c r="AE669" s="23">
        <v>0.47599999999999998</v>
      </c>
      <c r="AF669" s="23">
        <v>0.498</v>
      </c>
      <c r="AG669" s="23">
        <v>0.97799999999999998</v>
      </c>
      <c r="AH669" s="23">
        <v>0.379</v>
      </c>
      <c r="AI669" s="23">
        <v>0.90600000000000003</v>
      </c>
      <c r="AJ669" s="23">
        <v>0.42499999999999999</v>
      </c>
      <c r="AK669" s="23">
        <v>0.32</v>
      </c>
      <c r="AL669" s="23">
        <v>0.63638758600000001</v>
      </c>
      <c r="AM669" s="25">
        <v>-0.65955588499999995</v>
      </c>
      <c r="AN669" s="25">
        <v>-0.51999305699999998</v>
      </c>
      <c r="AO669" s="25">
        <v>-0.26841123500000003</v>
      </c>
      <c r="AP669" s="25">
        <v>3.9810553999999998E-2</v>
      </c>
      <c r="AQ669" s="25">
        <v>-0.32239304699999999</v>
      </c>
      <c r="AR669" s="25">
        <v>-0.302770657</v>
      </c>
      <c r="AS669" s="25">
        <v>-9.6611449999999995E-3</v>
      </c>
      <c r="AT669" s="25">
        <v>-0.42136078999999999</v>
      </c>
      <c r="AU669" s="25">
        <v>-4.2871802000000001E-2</v>
      </c>
      <c r="AV669" s="25">
        <v>-0.37161106999999999</v>
      </c>
      <c r="AW669" s="25">
        <v>-0.494850022</v>
      </c>
      <c r="AX669" s="23">
        <v>1.9195198E-2</v>
      </c>
      <c r="AY669" s="23">
        <v>1.0949110999999999E-2</v>
      </c>
      <c r="AZ669" s="23">
        <v>1.5305256999999999E-2</v>
      </c>
      <c r="BA669" s="23">
        <v>3.15965E-3</v>
      </c>
      <c r="BB669" s="23">
        <v>5.032595E-3</v>
      </c>
      <c r="BC669" s="23">
        <v>-1.3011455999999999E-2</v>
      </c>
      <c r="BD669" s="23">
        <v>-1.1502831999999999E-2</v>
      </c>
      <c r="BE669" s="23">
        <v>1.1103279000000001E-2</v>
      </c>
      <c r="BF669" s="23">
        <v>9.6473349999999999E-3</v>
      </c>
      <c r="BG669" s="23">
        <v>2.0096461999999999E-2</v>
      </c>
      <c r="BH669" s="23">
        <v>2.8120536000000002E-2</v>
      </c>
      <c r="BI669" s="23">
        <v>0.16007922399999999</v>
      </c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  <c r="BT669" s="23">
        <v>27.189</v>
      </c>
      <c r="BU669" s="23">
        <v>8</v>
      </c>
      <c r="BV669" s="23">
        <v>15</v>
      </c>
      <c r="BW669" s="23">
        <v>0.51</v>
      </c>
      <c r="BX669" s="23">
        <v>0.7</v>
      </c>
      <c r="BY669" s="23">
        <v>1.25</v>
      </c>
      <c r="BZ669" s="23">
        <v>2.5299999999999998</v>
      </c>
      <c r="CA669" s="23">
        <v>1.1000000000000001</v>
      </c>
      <c r="CB669" s="23">
        <v>1.1499999999999999</v>
      </c>
      <c r="CC669" s="23">
        <v>2.2599999999999998</v>
      </c>
      <c r="CD669" s="23">
        <v>0.88</v>
      </c>
      <c r="CE669" s="23">
        <v>2.09</v>
      </c>
      <c r="CF669" s="23">
        <v>0.98</v>
      </c>
      <c r="CG669" s="23">
        <v>0.74</v>
      </c>
      <c r="CH669" s="23">
        <v>1.33</v>
      </c>
      <c r="CI669" s="23">
        <v>1.96</v>
      </c>
      <c r="CJ669" s="23">
        <v>0.49</v>
      </c>
      <c r="CK669" s="23">
        <v>1.528543427</v>
      </c>
      <c r="CL669" s="23">
        <v>-0.95943291399999997</v>
      </c>
      <c r="CM669" s="23">
        <v>0.20636178599999999</v>
      </c>
      <c r="CN669" s="23">
        <v>-6.2810903000000001E-2</v>
      </c>
      <c r="CO669" s="23">
        <v>-1.4908489E-2</v>
      </c>
      <c r="CP669" s="23">
        <v>0.28739605099999999</v>
      </c>
      <c r="CQ669" s="23">
        <v>-4.6008307999999998E-2</v>
      </c>
      <c r="CR669" s="23">
        <v>-0.485475928</v>
      </c>
      <c r="CS669" s="23">
        <v>0.52283413300000003</v>
      </c>
      <c r="CT669" s="23">
        <v>0.44886688800000002</v>
      </c>
      <c r="CU669" s="23">
        <v>-1.5881560000000001E-3</v>
      </c>
      <c r="CV669" s="23">
        <v>3.1896249000000002E-2</v>
      </c>
      <c r="CW669" s="23">
        <v>-0.17060508499999999</v>
      </c>
    </row>
    <row r="670" spans="1:101">
      <c r="A670" s="23">
        <v>2510</v>
      </c>
      <c r="B670" s="23">
        <v>18</v>
      </c>
      <c r="C670" s="23" t="s">
        <v>46</v>
      </c>
      <c r="D670" s="23" t="s">
        <v>29</v>
      </c>
      <c r="E670" s="23" t="s">
        <v>146</v>
      </c>
      <c r="F670" s="23" t="s">
        <v>143</v>
      </c>
      <c r="G670" s="23" t="s">
        <v>47</v>
      </c>
      <c r="H670" s="23" t="s">
        <v>47</v>
      </c>
      <c r="I670" s="23">
        <v>28</v>
      </c>
      <c r="J670" s="23">
        <v>4</v>
      </c>
      <c r="K670" s="23">
        <v>28.664999999999999</v>
      </c>
      <c r="L670" s="23">
        <v>6</v>
      </c>
      <c r="M670" s="23">
        <v>16</v>
      </c>
      <c r="N670" s="23">
        <v>8.7118520000000008E-3</v>
      </c>
      <c r="O670" s="23">
        <v>-2.1503405999999999E-2</v>
      </c>
      <c r="P670" s="23">
        <v>-2.2721374999999999E-2</v>
      </c>
      <c r="Q670" s="23">
        <v>-3.098342E-3</v>
      </c>
      <c r="R670" s="23">
        <v>-1.5636278E-2</v>
      </c>
      <c r="S670" s="23">
        <v>-1.7304983999999999E-2</v>
      </c>
      <c r="T670" s="23">
        <v>-2.5054053999999999E-2</v>
      </c>
      <c r="U670" s="23">
        <v>8.1687259999999994E-3</v>
      </c>
      <c r="V670" s="23">
        <v>8.6158099999999998E-3</v>
      </c>
      <c r="W670" s="23">
        <v>-5.6857419999999997E-3</v>
      </c>
      <c r="X670" s="23">
        <v>-3.5884767999999997E-2</v>
      </c>
      <c r="Y670" s="23">
        <v>7.8622099999999997E-3</v>
      </c>
      <c r="Z670" s="23">
        <v>4.0720000000000001</v>
      </c>
      <c r="AA670" s="23">
        <v>0.19800000000000001</v>
      </c>
      <c r="AB670" s="23">
        <v>0.39500000000000002</v>
      </c>
      <c r="AC670" s="23">
        <v>0.56200000000000006</v>
      </c>
      <c r="AD670" s="23">
        <v>1.03</v>
      </c>
      <c r="AE670" s="23">
        <v>0.61499999999999999</v>
      </c>
      <c r="AF670" s="23">
        <v>0.442</v>
      </c>
      <c r="AG670" s="23">
        <v>0.94399999999999995</v>
      </c>
      <c r="AH670" s="23">
        <v>0.36</v>
      </c>
      <c r="AI670" s="23">
        <v>0.85499999999999998</v>
      </c>
      <c r="AJ670" s="23">
        <v>0.42399999999999999</v>
      </c>
      <c r="AK670" s="23">
        <v>0.35099999999999998</v>
      </c>
      <c r="AL670" s="23">
        <v>0.609807769</v>
      </c>
      <c r="AM670" s="25">
        <v>-0.70333480999999998</v>
      </c>
      <c r="AN670" s="25">
        <v>-0.40340290400000001</v>
      </c>
      <c r="AO670" s="25">
        <v>-0.25026368399999999</v>
      </c>
      <c r="AP670" s="25">
        <v>1.2837225000000001E-2</v>
      </c>
      <c r="AQ670" s="25">
        <v>-0.21112488400000001</v>
      </c>
      <c r="AR670" s="25">
        <v>-0.35457773100000001</v>
      </c>
      <c r="AS670" s="25">
        <v>-2.5028005999999998E-2</v>
      </c>
      <c r="AT670" s="25">
        <v>-0.443697499</v>
      </c>
      <c r="AU670" s="25">
        <v>-6.8033885000000002E-2</v>
      </c>
      <c r="AV670" s="25">
        <v>-0.37263414299999997</v>
      </c>
      <c r="AW670" s="25">
        <v>-0.45469288400000002</v>
      </c>
      <c r="AX670" s="23">
        <v>8.7118520000000008E-3</v>
      </c>
      <c r="AY670" s="23">
        <v>-2.1503405999999999E-2</v>
      </c>
      <c r="AZ670" s="23">
        <v>-2.2721374999999999E-2</v>
      </c>
      <c r="BA670" s="23">
        <v>-3.098342E-3</v>
      </c>
      <c r="BB670" s="23">
        <v>-1.5636278E-2</v>
      </c>
      <c r="BC670" s="23">
        <v>-1.7304983999999999E-2</v>
      </c>
      <c r="BD670" s="23">
        <v>-2.5054053999999999E-2</v>
      </c>
      <c r="BE670" s="23">
        <v>8.1687259999999994E-3</v>
      </c>
      <c r="BF670" s="23">
        <v>8.6158099999999998E-3</v>
      </c>
      <c r="BG670" s="23">
        <v>-5.6857419999999997E-3</v>
      </c>
      <c r="BH670" s="23">
        <v>-3.5884767999999997E-2</v>
      </c>
      <c r="BI670" s="23">
        <v>7.8622099999999997E-3</v>
      </c>
      <c r="BJ670" s="23"/>
      <c r="BK670" s="23"/>
      <c r="BL670" s="23"/>
      <c r="BM670" s="23"/>
      <c r="BN670" s="23"/>
      <c r="BO670" s="23"/>
      <c r="BP670" s="23"/>
      <c r="BQ670" s="23"/>
      <c r="BR670" s="23"/>
      <c r="BS670" s="23"/>
      <c r="BT670" s="23">
        <v>28.664999999999999</v>
      </c>
      <c r="BU670" s="23">
        <v>6</v>
      </c>
      <c r="BV670" s="23">
        <v>16</v>
      </c>
      <c r="BW670" s="23">
        <v>0.49</v>
      </c>
      <c r="BX670" s="23">
        <v>0.97</v>
      </c>
      <c r="BY670" s="23">
        <v>1.38</v>
      </c>
      <c r="BZ670" s="23">
        <v>2.5299999999999998</v>
      </c>
      <c r="CA670" s="23">
        <v>1.51</v>
      </c>
      <c r="CB670" s="23">
        <v>1.0900000000000001</v>
      </c>
      <c r="CC670" s="23">
        <v>2.3199999999999998</v>
      </c>
      <c r="CD670" s="23">
        <v>0.88</v>
      </c>
      <c r="CE670" s="23">
        <v>2.1</v>
      </c>
      <c r="CF670" s="23">
        <v>1.04</v>
      </c>
      <c r="CG670" s="23">
        <v>0.86</v>
      </c>
      <c r="CH670" s="23">
        <v>1.21</v>
      </c>
      <c r="CI670" s="23">
        <v>2.14</v>
      </c>
      <c r="CJ670" s="23">
        <v>0.65</v>
      </c>
      <c r="CK670" s="23">
        <v>-0.72730390899999997</v>
      </c>
      <c r="CL670" s="23">
        <v>-1.087558877</v>
      </c>
      <c r="CM670" s="23">
        <v>0.33455811899999999</v>
      </c>
      <c r="CN670" s="23">
        <v>-9.7505939999999996E-3</v>
      </c>
      <c r="CO670" s="23">
        <v>-0.35149440999999998</v>
      </c>
      <c r="CP670" s="23">
        <v>-0.14802262799999999</v>
      </c>
      <c r="CQ670" s="23">
        <v>-1.0598616949999999</v>
      </c>
      <c r="CR670" s="23">
        <v>0.37078939700000002</v>
      </c>
      <c r="CS670" s="23">
        <v>-0.91383917299999995</v>
      </c>
      <c r="CT670" s="23">
        <v>-0.51037539399999998</v>
      </c>
      <c r="CU670" s="23">
        <v>0.382578592</v>
      </c>
      <c r="CV670" s="23">
        <v>-0.503120346</v>
      </c>
      <c r="CW670" s="23">
        <v>0.40173553699999998</v>
      </c>
    </row>
    <row r="671" spans="1:101">
      <c r="A671" s="23">
        <v>2510</v>
      </c>
      <c r="B671" s="23">
        <v>19</v>
      </c>
      <c r="C671" s="23" t="s">
        <v>46</v>
      </c>
      <c r="D671" s="23" t="s">
        <v>29</v>
      </c>
      <c r="E671" s="23" t="s">
        <v>146</v>
      </c>
      <c r="F671" s="23" t="s">
        <v>143</v>
      </c>
      <c r="G671" s="23" t="s">
        <v>47</v>
      </c>
      <c r="H671" s="23" t="s">
        <v>47</v>
      </c>
      <c r="I671" s="23">
        <v>28</v>
      </c>
      <c r="J671" s="23">
        <v>4</v>
      </c>
      <c r="K671" s="23">
        <v>27.390999999999998</v>
      </c>
      <c r="L671" s="23">
        <v>6</v>
      </c>
      <c r="M671" s="23">
        <v>14</v>
      </c>
      <c r="N671" s="23">
        <v>-4.0733956000000002E-2</v>
      </c>
      <c r="O671" s="23">
        <v>-3.8689198000000001E-2</v>
      </c>
      <c r="P671" s="23">
        <v>1.2364716E-2</v>
      </c>
      <c r="Q671" s="23">
        <v>-6.4760305000000004E-2</v>
      </c>
      <c r="R671" s="23">
        <v>-4.4269454999999999E-2</v>
      </c>
      <c r="S671" s="23">
        <v>-5.1947976E-2</v>
      </c>
      <c r="T671" s="23">
        <v>-1.2223032999999999E-2</v>
      </c>
      <c r="U671" s="23">
        <v>-3.0910806999999998E-2</v>
      </c>
      <c r="V671" s="23">
        <v>-1.069001E-3</v>
      </c>
      <c r="W671" s="23">
        <v>-4.4683079999999998E-3</v>
      </c>
      <c r="X671" s="23">
        <v>1.3069249999999999E-2</v>
      </c>
      <c r="Y671" s="23">
        <v>-0.379765766</v>
      </c>
      <c r="Z671" s="23">
        <v>3.8639999999999999</v>
      </c>
      <c r="AA671" s="23">
        <v>0.23400000000000001</v>
      </c>
      <c r="AB671" s="23">
        <v>0.30599999999999999</v>
      </c>
      <c r="AC671" s="23">
        <v>0.45500000000000002</v>
      </c>
      <c r="AD671" s="23">
        <v>1.1599999999999999</v>
      </c>
      <c r="AE671" s="23">
        <v>0.47699999999999998</v>
      </c>
      <c r="AF671" s="23">
        <v>0.47099999999999997</v>
      </c>
      <c r="AG671" s="23">
        <v>0.85699999999999998</v>
      </c>
      <c r="AH671" s="23">
        <v>0.373</v>
      </c>
      <c r="AI671" s="23">
        <v>0.83</v>
      </c>
      <c r="AJ671" s="23">
        <v>0.39500000000000002</v>
      </c>
      <c r="AK671" s="23">
        <v>0.29399999999999998</v>
      </c>
      <c r="AL671" s="23">
        <v>0.58703711800000002</v>
      </c>
      <c r="AM671" s="25">
        <v>-0.63078414299999996</v>
      </c>
      <c r="AN671" s="25">
        <v>-0.51427857399999999</v>
      </c>
      <c r="AO671" s="25">
        <v>-0.341988603</v>
      </c>
      <c r="AP671" s="25">
        <v>6.4457988999999993E-2</v>
      </c>
      <c r="AQ671" s="25">
        <v>-0.321481621</v>
      </c>
      <c r="AR671" s="25">
        <v>-0.326979093</v>
      </c>
      <c r="AS671" s="25">
        <v>-6.7019177999999999E-2</v>
      </c>
      <c r="AT671" s="25">
        <v>-0.428291168</v>
      </c>
      <c r="AU671" s="25">
        <v>-8.0921908000000001E-2</v>
      </c>
      <c r="AV671" s="25">
        <v>-0.40340290400000001</v>
      </c>
      <c r="AW671" s="25">
        <v>-0.53165267000000005</v>
      </c>
      <c r="AX671" s="23">
        <v>-4.0733956000000002E-2</v>
      </c>
      <c r="AY671" s="23">
        <v>-3.8689198000000001E-2</v>
      </c>
      <c r="AZ671" s="23">
        <v>1.2364716E-2</v>
      </c>
      <c r="BA671" s="23">
        <v>-6.4760305000000004E-2</v>
      </c>
      <c r="BB671" s="23">
        <v>-4.4269454999999999E-2</v>
      </c>
      <c r="BC671" s="23">
        <v>-5.1947976E-2</v>
      </c>
      <c r="BD671" s="23">
        <v>-1.2223032999999999E-2</v>
      </c>
      <c r="BE671" s="23">
        <v>-3.0910806999999998E-2</v>
      </c>
      <c r="BF671" s="23">
        <v>-1.069001E-3</v>
      </c>
      <c r="BG671" s="23">
        <v>-4.4683079999999998E-3</v>
      </c>
      <c r="BH671" s="23">
        <v>1.3069249999999999E-2</v>
      </c>
      <c r="BI671" s="23">
        <v>-0.379765766</v>
      </c>
      <c r="BJ671" s="23"/>
      <c r="BK671" s="23"/>
      <c r="BL671" s="23"/>
      <c r="BM671" s="23"/>
      <c r="BN671" s="23"/>
      <c r="BO671" s="23"/>
      <c r="BP671" s="23"/>
      <c r="BQ671" s="23"/>
      <c r="BR671" s="23"/>
      <c r="BS671" s="23"/>
      <c r="BT671" s="23">
        <v>27.390999999999998</v>
      </c>
      <c r="BU671" s="23">
        <v>6</v>
      </c>
      <c r="BV671" s="23">
        <v>14</v>
      </c>
      <c r="BW671" s="23">
        <v>0.61</v>
      </c>
      <c r="BX671" s="23">
        <v>0.79</v>
      </c>
      <c r="BY671" s="23">
        <v>1.18</v>
      </c>
      <c r="BZ671" s="23">
        <v>3</v>
      </c>
      <c r="CA671" s="23">
        <v>1.23</v>
      </c>
      <c r="CB671" s="23">
        <v>1.22</v>
      </c>
      <c r="CC671" s="23">
        <v>2.2200000000000002</v>
      </c>
      <c r="CD671" s="23">
        <v>0.97</v>
      </c>
      <c r="CE671" s="23">
        <v>2.15</v>
      </c>
      <c r="CF671" s="23">
        <v>1.02</v>
      </c>
      <c r="CG671" s="23">
        <v>0.76</v>
      </c>
      <c r="CH671" s="23">
        <v>1.34</v>
      </c>
      <c r="CI671" s="23">
        <v>1.82</v>
      </c>
      <c r="CJ671" s="23">
        <v>0.56000000000000005</v>
      </c>
      <c r="CK671" s="23">
        <v>-1.8747211779999999</v>
      </c>
      <c r="CL671" s="23">
        <v>-2.0451991660000002</v>
      </c>
      <c r="CM671" s="23">
        <v>0.41671117800000002</v>
      </c>
      <c r="CN671" s="23">
        <v>0.11706385699999999</v>
      </c>
      <c r="CO671" s="23">
        <v>0.97934991699999996</v>
      </c>
      <c r="CP671" s="23">
        <v>1.0861378589999999</v>
      </c>
      <c r="CQ671" s="23">
        <v>0.84501498600000002</v>
      </c>
      <c r="CR671" s="23">
        <v>-1.943369017</v>
      </c>
      <c r="CS671" s="23">
        <v>0.85767970599999999</v>
      </c>
      <c r="CT671" s="23">
        <v>-0.30775851100000001</v>
      </c>
      <c r="CU671" s="23">
        <v>-0.223337709</v>
      </c>
      <c r="CV671" s="23">
        <v>0.76364294200000005</v>
      </c>
      <c r="CW671" s="23">
        <v>0.221985561</v>
      </c>
    </row>
    <row r="672" spans="1:101">
      <c r="A672" s="23">
        <v>2510</v>
      </c>
      <c r="B672" s="23">
        <v>20</v>
      </c>
      <c r="C672" s="23" t="s">
        <v>46</v>
      </c>
      <c r="D672" s="23" t="s">
        <v>29</v>
      </c>
      <c r="E672" s="23" t="s">
        <v>146</v>
      </c>
      <c r="F672" s="23" t="s">
        <v>143</v>
      </c>
      <c r="G672" s="23" t="s">
        <v>47</v>
      </c>
      <c r="H672" s="23" t="s">
        <v>47</v>
      </c>
      <c r="I672" s="23">
        <v>28</v>
      </c>
      <c r="J672" s="23">
        <v>4</v>
      </c>
      <c r="K672" s="23">
        <v>29.925000000000001</v>
      </c>
      <c r="L672" s="23">
        <v>6</v>
      </c>
      <c r="M672" s="23">
        <v>16</v>
      </c>
      <c r="N672" s="23">
        <v>5.8894120000000001E-3</v>
      </c>
      <c r="O672" s="23">
        <v>2.8919019000000001E-2</v>
      </c>
      <c r="P672" s="23">
        <v>1.8748139E-2</v>
      </c>
      <c r="Q672" s="23">
        <v>4.8347629999999997E-3</v>
      </c>
      <c r="R672" s="23">
        <v>3.2243648999999999E-2</v>
      </c>
      <c r="S672" s="23">
        <v>-1.945261E-3</v>
      </c>
      <c r="T672" s="23">
        <v>-6.8089200000000004E-3</v>
      </c>
      <c r="U672" s="23">
        <v>7.0706739999999999E-3</v>
      </c>
      <c r="V672" s="23">
        <v>3.3484600000000003E-4</v>
      </c>
      <c r="W672" s="23">
        <v>-1.1199236E-2</v>
      </c>
      <c r="X672" s="23">
        <v>1.0303526E-2</v>
      </c>
      <c r="Y672" s="23">
        <v>0.11665792699999999</v>
      </c>
      <c r="Z672" s="23">
        <v>4.5650000000000004</v>
      </c>
      <c r="AA672" s="23">
        <v>0.27500000000000002</v>
      </c>
      <c r="AB672" s="23">
        <v>0.38100000000000001</v>
      </c>
      <c r="AC672" s="23">
        <v>0.57899999999999996</v>
      </c>
      <c r="AD672" s="23">
        <v>1.17</v>
      </c>
      <c r="AE672" s="23">
        <v>0.56999999999999995</v>
      </c>
      <c r="AF672" s="23">
        <v>0.53100000000000003</v>
      </c>
      <c r="AG672" s="23">
        <v>1.028</v>
      </c>
      <c r="AH672" s="23">
        <v>0.40200000000000002</v>
      </c>
      <c r="AI672" s="23">
        <v>0.97499999999999998</v>
      </c>
      <c r="AJ672" s="23">
        <v>0.499</v>
      </c>
      <c r="AK672" s="23">
        <v>0.35399999999999998</v>
      </c>
      <c r="AL672" s="23">
        <v>0.659440782</v>
      </c>
      <c r="AM672" s="25">
        <v>-0.56066730600000003</v>
      </c>
      <c r="AN672" s="25">
        <v>-0.41907502400000002</v>
      </c>
      <c r="AO672" s="25">
        <v>-0.237321436</v>
      </c>
      <c r="AP672" s="25">
        <v>6.8185862E-2</v>
      </c>
      <c r="AQ672" s="25">
        <v>-0.24412514399999999</v>
      </c>
      <c r="AR672" s="25">
        <v>-0.27490547900000001</v>
      </c>
      <c r="AS672" s="25">
        <v>1.1993115E-2</v>
      </c>
      <c r="AT672" s="25">
        <v>-0.39577394700000001</v>
      </c>
      <c r="AU672" s="25">
        <v>-1.0995384E-2</v>
      </c>
      <c r="AV672" s="25">
        <v>-0.30189945400000001</v>
      </c>
      <c r="AW672" s="25">
        <v>-0.45099673800000001</v>
      </c>
      <c r="AX672" s="23">
        <v>5.8894120000000001E-3</v>
      </c>
      <c r="AY672" s="23">
        <v>2.8919019000000001E-2</v>
      </c>
      <c r="AZ672" s="23">
        <v>1.8748139E-2</v>
      </c>
      <c r="BA672" s="23">
        <v>4.8347629999999997E-3</v>
      </c>
      <c r="BB672" s="23">
        <v>3.2243648999999999E-2</v>
      </c>
      <c r="BC672" s="23">
        <v>-1.945261E-3</v>
      </c>
      <c r="BD672" s="23">
        <v>-6.8089200000000004E-3</v>
      </c>
      <c r="BE672" s="23">
        <v>7.0706739999999999E-3</v>
      </c>
      <c r="BF672" s="23">
        <v>3.3484600000000003E-4</v>
      </c>
      <c r="BG672" s="23">
        <v>-1.1199236E-2</v>
      </c>
      <c r="BH672" s="23">
        <v>1.0303526E-2</v>
      </c>
      <c r="BI672" s="23">
        <v>0.11665792699999999</v>
      </c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  <c r="BT672" s="23">
        <v>29.925000000000001</v>
      </c>
      <c r="BU672" s="23">
        <v>6</v>
      </c>
      <c r="BV672" s="23">
        <v>16</v>
      </c>
      <c r="BW672" s="23">
        <v>0.6</v>
      </c>
      <c r="BX672" s="23">
        <v>0.83</v>
      </c>
      <c r="BY672" s="23">
        <v>1.27</v>
      </c>
      <c r="BZ672" s="23">
        <v>2.56</v>
      </c>
      <c r="CA672" s="23">
        <v>1.25</v>
      </c>
      <c r="CB672" s="23">
        <v>1.1599999999999999</v>
      </c>
      <c r="CC672" s="23">
        <v>2.25</v>
      </c>
      <c r="CD672" s="23">
        <v>0.88</v>
      </c>
      <c r="CE672" s="23">
        <v>2.14</v>
      </c>
      <c r="CF672" s="23">
        <v>1.0900000000000001</v>
      </c>
      <c r="CG672" s="23">
        <v>0.78</v>
      </c>
      <c r="CH672" s="23">
        <v>1.41</v>
      </c>
      <c r="CI672" s="23">
        <v>1.94</v>
      </c>
      <c r="CJ672" s="23">
        <v>0.55000000000000004</v>
      </c>
      <c r="CK672" s="23">
        <v>0.380253281</v>
      </c>
      <c r="CL672" s="23">
        <v>-0.403257423</v>
      </c>
      <c r="CM672" s="23">
        <v>-0.57226193800000003</v>
      </c>
      <c r="CN672" s="23">
        <v>7.9790073000000003E-2</v>
      </c>
      <c r="CO672" s="23">
        <v>0.30385441899999999</v>
      </c>
      <c r="CP672" s="23">
        <v>-0.21271621800000001</v>
      </c>
      <c r="CQ672" s="23">
        <v>-0.41193387300000001</v>
      </c>
      <c r="CR672" s="23">
        <v>8.3419229999999994E-3</v>
      </c>
      <c r="CS672" s="23">
        <v>0.188147921</v>
      </c>
      <c r="CT672" s="23">
        <v>3.2528410000000001E-2</v>
      </c>
      <c r="CU672" s="23">
        <v>0.37548659200000001</v>
      </c>
      <c r="CV672" s="23">
        <v>0.46465860199999998</v>
      </c>
      <c r="CW672" s="23">
        <v>-0.55763675000000001</v>
      </c>
    </row>
    <row r="673" spans="1:101">
      <c r="A673" s="23">
        <v>2510</v>
      </c>
      <c r="B673" s="23">
        <v>21</v>
      </c>
      <c r="C673" s="23" t="s">
        <v>46</v>
      </c>
      <c r="D673" s="23" t="s">
        <v>29</v>
      </c>
      <c r="E673" s="23" t="s">
        <v>146</v>
      </c>
      <c r="F673" s="23" t="s">
        <v>143</v>
      </c>
      <c r="G673" s="23" t="s">
        <v>47</v>
      </c>
      <c r="H673" s="23" t="s">
        <v>47</v>
      </c>
      <c r="I673" s="23">
        <v>28</v>
      </c>
      <c r="J673" s="23">
        <v>4</v>
      </c>
      <c r="K673" s="23">
        <v>33.896999999999998</v>
      </c>
      <c r="L673" s="23">
        <v>6</v>
      </c>
      <c r="M673" s="23">
        <v>15</v>
      </c>
      <c r="N673" s="23">
        <v>-1.2399337E-2</v>
      </c>
      <c r="O673" s="23">
        <v>-2.6391517999999999E-2</v>
      </c>
      <c r="P673" s="23">
        <v>-4.0791541000000001E-2</v>
      </c>
      <c r="Q673" s="23">
        <v>-6.1124370000000001E-3</v>
      </c>
      <c r="R673" s="23">
        <v>-1.7302196999999998E-2</v>
      </c>
      <c r="S673" s="23">
        <v>-3.4051870000000001E-3</v>
      </c>
      <c r="T673" s="23">
        <v>-1.1766075000000001E-2</v>
      </c>
      <c r="U673" s="23">
        <v>-1.2427402000000001E-2</v>
      </c>
      <c r="V673" s="23">
        <v>-4.0736541000000001E-2</v>
      </c>
      <c r="W673" s="23">
        <v>-1.6301895E-2</v>
      </c>
      <c r="X673" s="23">
        <v>-1.1505028E-2</v>
      </c>
      <c r="Y673" s="23">
        <v>-0.141910442</v>
      </c>
      <c r="Z673" s="23">
        <v>4.032</v>
      </c>
      <c r="AA673" s="23">
        <v>0.22</v>
      </c>
      <c r="AB673" s="23">
        <v>0.40600000000000003</v>
      </c>
      <c r="AC673" s="23">
        <v>0.59099999999999997</v>
      </c>
      <c r="AD673" s="23">
        <v>1.026</v>
      </c>
      <c r="AE673" s="23">
        <v>0.68899999999999995</v>
      </c>
      <c r="AF673" s="23">
        <v>0.40100000000000002</v>
      </c>
      <c r="AG673" s="23">
        <v>0.9</v>
      </c>
      <c r="AH673" s="23">
        <v>0.373</v>
      </c>
      <c r="AI673" s="23">
        <v>0.94699999999999995</v>
      </c>
      <c r="AJ673" s="23">
        <v>0.432</v>
      </c>
      <c r="AK673" s="23">
        <v>0.32700000000000001</v>
      </c>
      <c r="AL673" s="23">
        <v>0.60552052300000003</v>
      </c>
      <c r="AM673" s="25">
        <v>-0.65757731900000005</v>
      </c>
      <c r="AN673" s="25">
        <v>-0.39147396600000001</v>
      </c>
      <c r="AO673" s="25">
        <v>-0.22841251900000001</v>
      </c>
      <c r="AP673" s="25">
        <v>1.1147361E-2</v>
      </c>
      <c r="AQ673" s="25">
        <v>-0.16178077799999999</v>
      </c>
      <c r="AR673" s="25">
        <v>-0.39685562699999999</v>
      </c>
      <c r="AS673" s="25">
        <v>-4.5757490999999997E-2</v>
      </c>
      <c r="AT673" s="25">
        <v>-0.428291168</v>
      </c>
      <c r="AU673" s="25">
        <v>-2.3650021E-2</v>
      </c>
      <c r="AV673" s="25">
        <v>-0.36451625300000001</v>
      </c>
      <c r="AW673" s="25">
        <v>-0.485452247</v>
      </c>
      <c r="AX673" s="23">
        <v>-1.2399337E-2</v>
      </c>
      <c r="AY673" s="23">
        <v>-2.6391517999999999E-2</v>
      </c>
      <c r="AZ673" s="23">
        <v>-4.0791541000000001E-2</v>
      </c>
      <c r="BA673" s="23">
        <v>-6.1124370000000001E-3</v>
      </c>
      <c r="BB673" s="23">
        <v>-1.7302196999999998E-2</v>
      </c>
      <c r="BC673" s="23">
        <v>-3.4051870000000001E-3</v>
      </c>
      <c r="BD673" s="23">
        <v>-1.1766075000000001E-2</v>
      </c>
      <c r="BE673" s="23">
        <v>-1.2427402000000001E-2</v>
      </c>
      <c r="BF673" s="23">
        <v>-4.0736541000000001E-2</v>
      </c>
      <c r="BG673" s="23">
        <v>-1.6301895E-2</v>
      </c>
      <c r="BH673" s="23">
        <v>-1.1505028E-2</v>
      </c>
      <c r="BI673" s="23">
        <v>-0.141910442</v>
      </c>
      <c r="BJ673" s="23"/>
      <c r="BK673" s="23"/>
      <c r="BL673" s="23"/>
      <c r="BM673" s="23"/>
      <c r="BN673" s="23"/>
      <c r="BO673" s="23"/>
      <c r="BP673" s="23"/>
      <c r="BQ673" s="23"/>
      <c r="BR673" s="23"/>
      <c r="BS673" s="23"/>
      <c r="BT673" s="23">
        <v>33.896999999999998</v>
      </c>
      <c r="BU673" s="23">
        <v>6</v>
      </c>
      <c r="BV673" s="23">
        <v>15</v>
      </c>
      <c r="BW673" s="23">
        <v>0.55000000000000004</v>
      </c>
      <c r="BX673" s="23">
        <v>1.01</v>
      </c>
      <c r="BY673" s="23">
        <v>1.47</v>
      </c>
      <c r="BZ673" s="23">
        <v>2.54</v>
      </c>
      <c r="CA673" s="23">
        <v>1.71</v>
      </c>
      <c r="CB673" s="23">
        <v>0.99</v>
      </c>
      <c r="CC673" s="23">
        <v>2.23</v>
      </c>
      <c r="CD673" s="23">
        <v>0.93</v>
      </c>
      <c r="CE673" s="23">
        <v>2.35</v>
      </c>
      <c r="CF673" s="23">
        <v>1.07</v>
      </c>
      <c r="CG673" s="23">
        <v>0.81</v>
      </c>
      <c r="CH673" s="23">
        <v>1.32</v>
      </c>
      <c r="CI673" s="23">
        <v>2.2400000000000002</v>
      </c>
      <c r="CJ673" s="23">
        <v>0.77</v>
      </c>
      <c r="CK673" s="23">
        <v>-2.0898116870000001</v>
      </c>
      <c r="CL673" s="23">
        <v>-0.92925059600000004</v>
      </c>
      <c r="CM673" s="23">
        <v>-0.96700167699999995</v>
      </c>
      <c r="CN673" s="23">
        <v>0.15166070700000001</v>
      </c>
      <c r="CO673" s="23">
        <v>0.13553431099999999</v>
      </c>
      <c r="CP673" s="23">
        <v>-1.159387385</v>
      </c>
      <c r="CQ673" s="23">
        <v>0.35684966800000001</v>
      </c>
      <c r="CR673" s="23">
        <v>1.13350694</v>
      </c>
      <c r="CS673" s="23">
        <v>0.13416745999999999</v>
      </c>
      <c r="CT673" s="23">
        <v>0.37236535999999998</v>
      </c>
      <c r="CU673" s="23">
        <v>0.34795942699999999</v>
      </c>
      <c r="CV673" s="23">
        <v>2.7681621E-2</v>
      </c>
      <c r="CW673" s="23">
        <v>-0.37141289399999999</v>
      </c>
    </row>
    <row r="674" spans="1:101">
      <c r="A674" s="23">
        <v>2510</v>
      </c>
      <c r="B674" s="23">
        <v>22</v>
      </c>
      <c r="C674" s="23" t="s">
        <v>46</v>
      </c>
      <c r="D674" s="23" t="s">
        <v>29</v>
      </c>
      <c r="E674" s="23" t="s">
        <v>146</v>
      </c>
      <c r="F674" s="23" t="s">
        <v>143</v>
      </c>
      <c r="G674" s="23" t="s">
        <v>47</v>
      </c>
      <c r="H674" s="23" t="s">
        <v>47</v>
      </c>
      <c r="I674" s="23">
        <v>28</v>
      </c>
      <c r="J674" s="23">
        <v>4</v>
      </c>
      <c r="K674" s="23">
        <v>31.477</v>
      </c>
      <c r="L674" s="23">
        <v>6</v>
      </c>
      <c r="M674" s="23"/>
      <c r="N674" s="23">
        <v>-3.6576488999999997E-2</v>
      </c>
      <c r="O674" s="23">
        <v>1.7013565000000001E-2</v>
      </c>
      <c r="P674" s="23">
        <v>1.9032987000000001E-2</v>
      </c>
      <c r="Q674" s="23">
        <v>4.1070603999999997E-2</v>
      </c>
      <c r="R674" s="23">
        <v>1.8651826E-2</v>
      </c>
      <c r="S674" s="23">
        <v>3.6597267000000003E-2</v>
      </c>
      <c r="T674" s="23">
        <v>3.8846363000000002E-2</v>
      </c>
      <c r="U674" s="23">
        <v>-3.7532285999999998E-2</v>
      </c>
      <c r="V674" s="23">
        <v>-2.9257905000000001E-2</v>
      </c>
      <c r="W674" s="23">
        <v>-7.0245514999999994E-2</v>
      </c>
      <c r="X674" s="23">
        <v>-6.8858858999999994E-2</v>
      </c>
      <c r="Y674" s="23">
        <v>-0.29582537399999997</v>
      </c>
      <c r="Z674" s="23">
        <v>4.4020000000000001</v>
      </c>
      <c r="AA674" s="23">
        <v>0.32500000000000001</v>
      </c>
      <c r="AB674" s="23">
        <v>0.31900000000000001</v>
      </c>
      <c r="AC674" s="23">
        <v>0.54600000000000004</v>
      </c>
      <c r="AD674" s="23">
        <v>0.998</v>
      </c>
      <c r="AE674" s="23">
        <v>0.627</v>
      </c>
      <c r="AF674" s="23">
        <v>0.39700000000000002</v>
      </c>
      <c r="AG674" s="23">
        <v>0.87</v>
      </c>
      <c r="AH674" s="23">
        <v>0.42799999999999999</v>
      </c>
      <c r="AI674" s="23">
        <v>1.006</v>
      </c>
      <c r="AJ674" s="23">
        <v>0.56699999999999995</v>
      </c>
      <c r="AK674" s="23">
        <v>0.41399999999999998</v>
      </c>
      <c r="AL674" s="23">
        <v>0.64365003799999998</v>
      </c>
      <c r="AM674" s="25">
        <v>-0.48811663900000002</v>
      </c>
      <c r="AN674" s="25">
        <v>-0.49620931699999998</v>
      </c>
      <c r="AO674" s="25">
        <v>-0.26280735700000002</v>
      </c>
      <c r="AP674" s="25">
        <v>-8.6945900000000005E-4</v>
      </c>
      <c r="AQ674" s="25">
        <v>-0.202732459</v>
      </c>
      <c r="AR674" s="25">
        <v>-0.40120949299999997</v>
      </c>
      <c r="AS674" s="25">
        <v>-6.0480747000000001E-2</v>
      </c>
      <c r="AT674" s="25">
        <v>-0.36855623100000001</v>
      </c>
      <c r="AU674" s="25">
        <v>2.5979810000000001E-3</v>
      </c>
      <c r="AV674" s="25">
        <v>-0.246416941</v>
      </c>
      <c r="AW674" s="25">
        <v>-0.38299965899999999</v>
      </c>
      <c r="AX674" s="23">
        <v>-3.6576488999999997E-2</v>
      </c>
      <c r="AY674" s="23">
        <v>1.7013565000000001E-2</v>
      </c>
      <c r="AZ674" s="23">
        <v>1.9032987000000001E-2</v>
      </c>
      <c r="BA674" s="23">
        <v>4.1070603999999997E-2</v>
      </c>
      <c r="BB674" s="23">
        <v>1.8651826E-2</v>
      </c>
      <c r="BC674" s="23">
        <v>3.6597267000000003E-2</v>
      </c>
      <c r="BD674" s="23">
        <v>3.8846363000000002E-2</v>
      </c>
      <c r="BE674" s="23">
        <v>-3.7532285999999998E-2</v>
      </c>
      <c r="BF674" s="23">
        <v>-2.9257905000000001E-2</v>
      </c>
      <c r="BG674" s="23">
        <v>-7.0245514999999994E-2</v>
      </c>
      <c r="BH674" s="23">
        <v>-6.8858858999999994E-2</v>
      </c>
      <c r="BI674" s="23">
        <v>-0.29582537399999997</v>
      </c>
      <c r="BJ674" s="23"/>
      <c r="BK674" s="23"/>
      <c r="BL674" s="23"/>
      <c r="BM674" s="23"/>
      <c r="BN674" s="23"/>
      <c r="BO674" s="23"/>
      <c r="BP674" s="23"/>
      <c r="BQ674" s="23"/>
      <c r="BR674" s="23"/>
      <c r="BS674" s="23"/>
      <c r="BT674" s="23">
        <v>31.477</v>
      </c>
      <c r="BU674" s="23">
        <v>6</v>
      </c>
      <c r="BV674" s="23"/>
      <c r="BW674" s="23">
        <v>0.74</v>
      </c>
      <c r="BX674" s="23">
        <v>0.72</v>
      </c>
      <c r="BY674" s="23">
        <v>1.24</v>
      </c>
      <c r="BZ674" s="23">
        <v>2.27</v>
      </c>
      <c r="CA674" s="23">
        <v>1.42</v>
      </c>
      <c r="CB674" s="23">
        <v>0.9</v>
      </c>
      <c r="CC674" s="23">
        <v>1.98</v>
      </c>
      <c r="CD674" s="23">
        <v>0.97</v>
      </c>
      <c r="CE674" s="23">
        <v>2.29</v>
      </c>
      <c r="CF674" s="23">
        <v>1.29</v>
      </c>
      <c r="CG674" s="23">
        <v>0.94</v>
      </c>
      <c r="CH674" s="23">
        <v>1.37</v>
      </c>
      <c r="CI674" s="23">
        <v>2.19</v>
      </c>
      <c r="CJ674" s="23">
        <v>0.72</v>
      </c>
      <c r="CK674" s="23">
        <v>-3.0491961750000001</v>
      </c>
      <c r="CL674" s="23">
        <v>2.0574997160000001</v>
      </c>
      <c r="CM674" s="23">
        <v>-3.6572198060000001</v>
      </c>
      <c r="CN674" s="23">
        <v>0.15743594999999999</v>
      </c>
      <c r="CO674" s="23">
        <v>-0.20686061</v>
      </c>
      <c r="CP674" s="23">
        <v>-1.068000812</v>
      </c>
      <c r="CQ674" s="23">
        <v>-1.1848846200000001</v>
      </c>
      <c r="CR674" s="23">
        <v>0.17503185800000001</v>
      </c>
      <c r="CS674" s="23">
        <v>-1.2418196189999999</v>
      </c>
      <c r="CT674" s="23">
        <v>-0.77502249199999995</v>
      </c>
      <c r="CU674" s="23">
        <v>-9.6878639000000003E-2</v>
      </c>
      <c r="CV674" s="23">
        <v>-0.48892027999999998</v>
      </c>
      <c r="CW674" s="23">
        <v>-0.52491079299999999</v>
      </c>
    </row>
    <row r="675" spans="1:101">
      <c r="A675" s="23">
        <v>2510</v>
      </c>
      <c r="B675" s="23">
        <v>23</v>
      </c>
      <c r="C675" s="23" t="s">
        <v>46</v>
      </c>
      <c r="D675" s="23" t="s">
        <v>29</v>
      </c>
      <c r="E675" s="23" t="s">
        <v>146</v>
      </c>
      <c r="F675" s="23" t="s">
        <v>143</v>
      </c>
      <c r="G675" s="23" t="s">
        <v>47</v>
      </c>
      <c r="H675" s="23" t="s">
        <v>47</v>
      </c>
      <c r="I675" s="23">
        <v>28</v>
      </c>
      <c r="J675" s="23">
        <v>4</v>
      </c>
      <c r="K675" s="23">
        <v>25.318000000000001</v>
      </c>
      <c r="L675" s="23">
        <v>7</v>
      </c>
      <c r="M675" s="23"/>
      <c r="N675" s="23">
        <v>3.3142638000000002E-2</v>
      </c>
      <c r="O675" s="23">
        <v>-2.9880500000000002E-4</v>
      </c>
      <c r="P675" s="23">
        <v>-4.0380390000000002E-3</v>
      </c>
      <c r="Q675" s="23">
        <v>-2.3869969000000001E-2</v>
      </c>
      <c r="R675" s="23">
        <v>1.1314980000000001E-3</v>
      </c>
      <c r="S675" s="23">
        <v>-2.1656732000000001E-2</v>
      </c>
      <c r="T675" s="23">
        <v>-4.4853440000000001E-2</v>
      </c>
      <c r="U675" s="23">
        <v>-1.3469422E-2</v>
      </c>
      <c r="V675" s="23">
        <v>-1.2613947E-2</v>
      </c>
      <c r="W675" s="23">
        <v>-9.4028500000000008E-3</v>
      </c>
      <c r="X675" s="23">
        <v>-5.5025830000000001E-3</v>
      </c>
      <c r="Y675" s="23">
        <v>0.221789873</v>
      </c>
      <c r="Z675" s="23">
        <v>4.2510000000000003</v>
      </c>
      <c r="AA675" s="23">
        <v>0.191</v>
      </c>
      <c r="AB675" s="23">
        <v>0.35199999999999998</v>
      </c>
      <c r="AC675" s="23">
        <v>0.56200000000000006</v>
      </c>
      <c r="AD675" s="23">
        <v>1.1619999999999999</v>
      </c>
      <c r="AE675" s="23">
        <v>0.56599999999999995</v>
      </c>
      <c r="AF675" s="23">
        <v>0.5</v>
      </c>
      <c r="AG675" s="23">
        <v>1.048</v>
      </c>
      <c r="AH675" s="23">
        <v>0.39300000000000002</v>
      </c>
      <c r="AI675" s="23">
        <v>0.93600000000000005</v>
      </c>
      <c r="AJ675" s="23">
        <v>0.45300000000000001</v>
      </c>
      <c r="AK675" s="23">
        <v>0.34100000000000003</v>
      </c>
      <c r="AL675" s="23">
        <v>0.62849110500000005</v>
      </c>
      <c r="AM675" s="25">
        <v>-0.71896663299999997</v>
      </c>
      <c r="AN675" s="25">
        <v>-0.45345733700000002</v>
      </c>
      <c r="AO675" s="25">
        <v>-0.25026368399999999</v>
      </c>
      <c r="AP675" s="25">
        <v>6.5206128000000002E-2</v>
      </c>
      <c r="AQ675" s="25">
        <v>-0.24718356899999999</v>
      </c>
      <c r="AR675" s="25">
        <v>-0.30102999600000002</v>
      </c>
      <c r="AS675" s="25">
        <v>2.0361283000000001E-2</v>
      </c>
      <c r="AT675" s="25">
        <v>-0.40560744999999998</v>
      </c>
      <c r="AU675" s="25">
        <v>-2.8724151E-2</v>
      </c>
      <c r="AV675" s="25">
        <v>-0.34390179799999998</v>
      </c>
      <c r="AW675" s="25">
        <v>-0.467245621</v>
      </c>
      <c r="AX675" s="23">
        <v>3.3142638000000002E-2</v>
      </c>
      <c r="AY675" s="23">
        <v>-2.9880500000000002E-4</v>
      </c>
      <c r="AZ675" s="23">
        <v>-4.0380390000000002E-3</v>
      </c>
      <c r="BA675" s="23">
        <v>-2.3869969000000001E-2</v>
      </c>
      <c r="BB675" s="23">
        <v>1.1314980000000001E-3</v>
      </c>
      <c r="BC675" s="23">
        <v>-2.1656732000000001E-2</v>
      </c>
      <c r="BD675" s="23">
        <v>-4.4853440000000001E-2</v>
      </c>
      <c r="BE675" s="23">
        <v>-1.3469422E-2</v>
      </c>
      <c r="BF675" s="23">
        <v>-1.2613947E-2</v>
      </c>
      <c r="BG675" s="23">
        <v>-9.4028500000000008E-3</v>
      </c>
      <c r="BH675" s="23">
        <v>-5.5025830000000001E-3</v>
      </c>
      <c r="BI675" s="23">
        <v>0.221789873</v>
      </c>
      <c r="BJ675" s="23"/>
      <c r="BK675" s="23"/>
      <c r="BL675" s="23"/>
      <c r="BM675" s="23"/>
      <c r="BN675" s="23"/>
      <c r="BO675" s="23"/>
      <c r="BP675" s="23"/>
      <c r="BQ675" s="23"/>
      <c r="BR675" s="23"/>
      <c r="BS675" s="23"/>
      <c r="BT675" s="23">
        <v>25.318000000000001</v>
      </c>
      <c r="BU675" s="23">
        <v>7</v>
      </c>
      <c r="BV675" s="23"/>
      <c r="BW675" s="23">
        <v>0.45</v>
      </c>
      <c r="BX675" s="23">
        <v>0.83</v>
      </c>
      <c r="BY675" s="23">
        <v>1.32</v>
      </c>
      <c r="BZ675" s="23">
        <v>2.73</v>
      </c>
      <c r="CA675" s="23">
        <v>1.33</v>
      </c>
      <c r="CB675" s="23">
        <v>1.18</v>
      </c>
      <c r="CC675" s="23">
        <v>2.4700000000000002</v>
      </c>
      <c r="CD675" s="23">
        <v>0.92</v>
      </c>
      <c r="CE675" s="23">
        <v>2.2000000000000002</v>
      </c>
      <c r="CF675" s="23">
        <v>1.07</v>
      </c>
      <c r="CG675" s="23">
        <v>0.8</v>
      </c>
      <c r="CH675" s="23">
        <v>1.33</v>
      </c>
      <c r="CI675" s="23">
        <v>2.1</v>
      </c>
      <c r="CJ675" s="23">
        <v>0.54</v>
      </c>
      <c r="CK675" s="23">
        <v>-0.86234677500000001</v>
      </c>
      <c r="CL675" s="23">
        <v>-0.942052903</v>
      </c>
      <c r="CM675" s="23">
        <v>0.86992209499999995</v>
      </c>
      <c r="CN675" s="23">
        <v>-0.10523083900000001</v>
      </c>
      <c r="CO675" s="23">
        <v>0.17423024300000001</v>
      </c>
      <c r="CP675" s="23">
        <v>0.41231284099999999</v>
      </c>
      <c r="CQ675" s="23">
        <v>-1.0135838909999999</v>
      </c>
      <c r="CR675" s="23">
        <v>-0.415596297</v>
      </c>
      <c r="CS675" s="23">
        <v>0.87340128100000003</v>
      </c>
      <c r="CT675" s="23">
        <v>-0.367735647</v>
      </c>
      <c r="CU675" s="23">
        <v>1.1321249680000001</v>
      </c>
      <c r="CV675" s="23">
        <v>-0.70720490599999997</v>
      </c>
      <c r="CW675" s="23">
        <v>-0.44273518699999997</v>
      </c>
    </row>
    <row r="676" spans="1:101">
      <c r="A676" s="23">
        <v>2510</v>
      </c>
      <c r="B676" s="23">
        <v>24</v>
      </c>
      <c r="C676" s="23" t="s">
        <v>46</v>
      </c>
      <c r="D676" s="23" t="s">
        <v>29</v>
      </c>
      <c r="E676" s="23" t="s">
        <v>146</v>
      </c>
      <c r="F676" s="23" t="s">
        <v>143</v>
      </c>
      <c r="G676" s="23" t="s">
        <v>47</v>
      </c>
      <c r="H676" s="23" t="s">
        <v>47</v>
      </c>
      <c r="I676" s="23">
        <v>28</v>
      </c>
      <c r="J676" s="23">
        <v>4</v>
      </c>
      <c r="K676" s="23">
        <v>29.286000000000001</v>
      </c>
      <c r="L676" s="23">
        <v>7</v>
      </c>
      <c r="M676" s="23"/>
      <c r="N676" s="23">
        <v>1.4149897999999999E-2</v>
      </c>
      <c r="O676" s="23">
        <v>1.3434709999999999E-3</v>
      </c>
      <c r="P676" s="23">
        <v>-4.0959519999999999E-3</v>
      </c>
      <c r="Q676" s="23">
        <v>-6.9218650000000001E-3</v>
      </c>
      <c r="R676" s="23">
        <v>3.9010109999999998E-3</v>
      </c>
      <c r="S676" s="23">
        <v>-1.0789394000000001E-2</v>
      </c>
      <c r="T676" s="23">
        <v>2.3782550000000001E-3</v>
      </c>
      <c r="U676" s="23">
        <v>-1.9882773999999999E-2</v>
      </c>
      <c r="V676" s="23">
        <v>1.945059E-2</v>
      </c>
      <c r="W676" s="23">
        <v>2.5569635E-2</v>
      </c>
      <c r="X676" s="23">
        <v>3.7233347E-2</v>
      </c>
      <c r="Y676" s="23">
        <v>0.110079224</v>
      </c>
      <c r="Z676" s="23">
        <v>4.2789999999999999</v>
      </c>
      <c r="AA676" s="23">
        <v>0.219</v>
      </c>
      <c r="AB676" s="23">
        <v>0.372</v>
      </c>
      <c r="AC676" s="23">
        <v>0.56799999999999995</v>
      </c>
      <c r="AD676" s="23">
        <v>1.113</v>
      </c>
      <c r="AE676" s="23">
        <v>0.56399999999999995</v>
      </c>
      <c r="AF676" s="23">
        <v>0.47899999999999998</v>
      </c>
      <c r="AG676" s="23">
        <v>0.92900000000000005</v>
      </c>
      <c r="AH676" s="23">
        <v>0.40100000000000002</v>
      </c>
      <c r="AI676" s="23">
        <v>0.876</v>
      </c>
      <c r="AJ676" s="23">
        <v>0.41199999999999998</v>
      </c>
      <c r="AK676" s="23">
        <v>0.309</v>
      </c>
      <c r="AL676" s="23">
        <v>0.63134228599999997</v>
      </c>
      <c r="AM676" s="25">
        <v>-0.65955588499999995</v>
      </c>
      <c r="AN676" s="25">
        <v>-0.42945706</v>
      </c>
      <c r="AO676" s="25">
        <v>-0.24565166399999999</v>
      </c>
      <c r="AP676" s="25">
        <v>4.6495163999999999E-2</v>
      </c>
      <c r="AQ676" s="25">
        <v>-0.248720896</v>
      </c>
      <c r="AR676" s="25">
        <v>-0.319664487</v>
      </c>
      <c r="AS676" s="25">
        <v>-3.1984286000000001E-2</v>
      </c>
      <c r="AT676" s="25">
        <v>-0.39685562699999999</v>
      </c>
      <c r="AU676" s="25">
        <v>-5.7495893999999999E-2</v>
      </c>
      <c r="AV676" s="25">
        <v>-0.38510278399999998</v>
      </c>
      <c r="AW676" s="25">
        <v>-0.510041521</v>
      </c>
      <c r="AX676" s="23">
        <v>1.4149897999999999E-2</v>
      </c>
      <c r="AY676" s="23">
        <v>1.3434709999999999E-3</v>
      </c>
      <c r="AZ676" s="23">
        <v>-4.0959519999999999E-3</v>
      </c>
      <c r="BA676" s="23">
        <v>-6.9218650000000001E-3</v>
      </c>
      <c r="BB676" s="23">
        <v>3.9010109999999998E-3</v>
      </c>
      <c r="BC676" s="23">
        <v>-1.0789394000000001E-2</v>
      </c>
      <c r="BD676" s="23">
        <v>2.3782550000000001E-3</v>
      </c>
      <c r="BE676" s="23">
        <v>-1.9882773999999999E-2</v>
      </c>
      <c r="BF676" s="23">
        <v>1.945059E-2</v>
      </c>
      <c r="BG676" s="23">
        <v>2.5569635E-2</v>
      </c>
      <c r="BH676" s="23">
        <v>3.7233347E-2</v>
      </c>
      <c r="BI676" s="23">
        <v>0.110079224</v>
      </c>
      <c r="BJ676" s="23"/>
      <c r="BK676" s="23"/>
      <c r="BL676" s="23"/>
      <c r="BM676" s="23"/>
      <c r="BN676" s="23"/>
      <c r="BO676" s="23"/>
      <c r="BP676" s="23"/>
      <c r="BQ676" s="23"/>
      <c r="BR676" s="23"/>
      <c r="BS676" s="23"/>
      <c r="BT676" s="23">
        <v>29.286000000000001</v>
      </c>
      <c r="BU676" s="23">
        <v>7</v>
      </c>
      <c r="BV676" s="23"/>
      <c r="BW676" s="23">
        <v>0.51</v>
      </c>
      <c r="BX676" s="23">
        <v>0.87</v>
      </c>
      <c r="BY676" s="23">
        <v>1.33</v>
      </c>
      <c r="BZ676" s="23">
        <v>2.6</v>
      </c>
      <c r="CA676" s="23">
        <v>1.32</v>
      </c>
      <c r="CB676" s="23">
        <v>1.1200000000000001</v>
      </c>
      <c r="CC676" s="23">
        <v>2.17</v>
      </c>
      <c r="CD676" s="23">
        <v>0.94</v>
      </c>
      <c r="CE676" s="23">
        <v>2.0499999999999998</v>
      </c>
      <c r="CF676" s="23">
        <v>0.96</v>
      </c>
      <c r="CG676" s="23">
        <v>0.72</v>
      </c>
      <c r="CH676" s="23">
        <v>1.33</v>
      </c>
      <c r="CI676" s="23">
        <v>1.94</v>
      </c>
      <c r="CJ676" s="23">
        <v>0.61</v>
      </c>
      <c r="CK676" s="23">
        <v>1.1992491030000001</v>
      </c>
      <c r="CL676" s="23">
        <v>-1.184783948</v>
      </c>
      <c r="CM676" s="23">
        <v>-6.0191175E-2</v>
      </c>
      <c r="CN676" s="23">
        <v>0.10497941399999999</v>
      </c>
      <c r="CO676" s="23">
        <v>0.50541002300000004</v>
      </c>
      <c r="CP676" s="23">
        <v>0.36695878100000001</v>
      </c>
      <c r="CQ676" s="23">
        <v>1.140641625</v>
      </c>
      <c r="CR676" s="23">
        <v>-0.38241141699999998</v>
      </c>
      <c r="CS676" s="23">
        <v>1.0243191700000001</v>
      </c>
      <c r="CT676" s="23">
        <v>0.44138532200000002</v>
      </c>
      <c r="CU676" s="23">
        <v>-6.1614744999999999E-2</v>
      </c>
      <c r="CV676" s="23">
        <v>-0.55972609699999998</v>
      </c>
      <c r="CW676" s="23">
        <v>0.39845371299999999</v>
      </c>
    </row>
    <row r="677" spans="1:101">
      <c r="A677" s="23">
        <v>2510</v>
      </c>
      <c r="B677" s="23">
        <v>25</v>
      </c>
      <c r="C677" s="23" t="s">
        <v>46</v>
      </c>
      <c r="D677" s="23" t="s">
        <v>29</v>
      </c>
      <c r="E677" s="23" t="s">
        <v>146</v>
      </c>
      <c r="F677" s="23" t="s">
        <v>143</v>
      </c>
      <c r="G677" s="23" t="s">
        <v>47</v>
      </c>
      <c r="H677" s="23" t="s">
        <v>47</v>
      </c>
      <c r="I677" s="23">
        <v>28</v>
      </c>
      <c r="J677" s="23">
        <v>4</v>
      </c>
      <c r="K677" s="23">
        <v>29.1</v>
      </c>
      <c r="L677" s="23">
        <v>7</v>
      </c>
      <c r="M677" s="23">
        <v>16</v>
      </c>
      <c r="N677" s="23">
        <v>-6.4319170999999994E-2</v>
      </c>
      <c r="O677" s="23">
        <v>-9.6065392999999999E-2</v>
      </c>
      <c r="P677" s="23">
        <v>-6.2013952999999997E-2</v>
      </c>
      <c r="Q677" s="23">
        <v>-3.1954267000000001E-2</v>
      </c>
      <c r="R677" s="23">
        <v>-9.1926184999999994E-2</v>
      </c>
      <c r="S677" s="23">
        <v>-2.5504560999999999E-2</v>
      </c>
      <c r="T677" s="23">
        <v>-1.9082534000000002E-2</v>
      </c>
      <c r="U677" s="23">
        <v>9.609434E-3</v>
      </c>
      <c r="V677" s="23">
        <v>-2.035387E-2</v>
      </c>
      <c r="W677" s="23">
        <v>-2.4686623000000001E-2</v>
      </c>
      <c r="X677" s="23">
        <v>-3.2104308999999998E-2</v>
      </c>
      <c r="Y677" s="23">
        <v>-0.62817912499999995</v>
      </c>
      <c r="Z677" s="23">
        <v>3.4159999999999999</v>
      </c>
      <c r="AA677" s="23">
        <v>0.19400000000000001</v>
      </c>
      <c r="AB677" s="23">
        <v>0.36499999999999999</v>
      </c>
      <c r="AC677" s="23">
        <v>0.49099999999999999</v>
      </c>
      <c r="AD677" s="23">
        <v>0.89100000000000001</v>
      </c>
      <c r="AE677" s="23">
        <v>0.61499999999999999</v>
      </c>
      <c r="AF677" s="23">
        <v>0.307</v>
      </c>
      <c r="AG677" s="23">
        <v>0.755</v>
      </c>
      <c r="AH677" s="23">
        <v>0.30399999999999999</v>
      </c>
      <c r="AI677" s="23">
        <v>0.76800000000000002</v>
      </c>
      <c r="AJ677" s="23">
        <v>0.35799999999999998</v>
      </c>
      <c r="AK677" s="23">
        <v>0.28799999999999998</v>
      </c>
      <c r="AL677" s="23">
        <v>0.53351786199999995</v>
      </c>
      <c r="AM677" s="25">
        <v>-0.71219827000000002</v>
      </c>
      <c r="AN677" s="25">
        <v>-0.437707136</v>
      </c>
      <c r="AO677" s="25">
        <v>-0.30891850799999998</v>
      </c>
      <c r="AP677" s="25">
        <v>-5.0122295999999997E-2</v>
      </c>
      <c r="AQ677" s="25">
        <v>-0.21112488400000001</v>
      </c>
      <c r="AR677" s="25">
        <v>-0.51286162499999999</v>
      </c>
      <c r="AS677" s="25">
        <v>-0.122053048</v>
      </c>
      <c r="AT677" s="25">
        <v>-0.51712641599999998</v>
      </c>
      <c r="AU677" s="25">
        <v>-0.11463878</v>
      </c>
      <c r="AV677" s="25">
        <v>-0.44611697299999997</v>
      </c>
      <c r="AW677" s="25">
        <v>-0.54060751200000001</v>
      </c>
      <c r="AX677" s="23">
        <v>-6.4319170999999994E-2</v>
      </c>
      <c r="AY677" s="23">
        <v>-9.6065392999999999E-2</v>
      </c>
      <c r="AZ677" s="23">
        <v>-6.2013952999999997E-2</v>
      </c>
      <c r="BA677" s="23">
        <v>-3.1954267000000001E-2</v>
      </c>
      <c r="BB677" s="23">
        <v>-9.1926184999999994E-2</v>
      </c>
      <c r="BC677" s="23">
        <v>-2.5504560999999999E-2</v>
      </c>
      <c r="BD677" s="23">
        <v>-1.9082534000000002E-2</v>
      </c>
      <c r="BE677" s="23">
        <v>9.609434E-3</v>
      </c>
      <c r="BF677" s="23">
        <v>-2.035387E-2</v>
      </c>
      <c r="BG677" s="23">
        <v>-2.4686623000000001E-2</v>
      </c>
      <c r="BH677" s="23">
        <v>-3.2104308999999998E-2</v>
      </c>
      <c r="BI677" s="23">
        <v>-0.62817912499999995</v>
      </c>
      <c r="BJ677" s="23"/>
      <c r="BK677" s="23"/>
      <c r="BL677" s="23"/>
      <c r="BM677" s="23"/>
      <c r="BN677" s="23"/>
      <c r="BO677" s="23"/>
      <c r="BP677" s="23"/>
      <c r="BQ677" s="23"/>
      <c r="BR677" s="23"/>
      <c r="BS677" s="23"/>
      <c r="BT677" s="23">
        <v>29.1</v>
      </c>
      <c r="BU677" s="23">
        <v>7</v>
      </c>
      <c r="BV677" s="23">
        <v>16</v>
      </c>
      <c r="BW677" s="23">
        <v>0.56999999999999995</v>
      </c>
      <c r="BX677" s="23">
        <v>1.07</v>
      </c>
      <c r="BY677" s="23">
        <v>1.44</v>
      </c>
      <c r="BZ677" s="23">
        <v>2.61</v>
      </c>
      <c r="CA677" s="23">
        <v>1.8</v>
      </c>
      <c r="CB677" s="23">
        <v>0.9</v>
      </c>
      <c r="CC677" s="23">
        <v>2.21</v>
      </c>
      <c r="CD677" s="23">
        <v>0.89</v>
      </c>
      <c r="CE677" s="23">
        <v>2.25</v>
      </c>
      <c r="CF677" s="23">
        <v>1.05</v>
      </c>
      <c r="CG677" s="23">
        <v>0.84</v>
      </c>
      <c r="CH677" s="23">
        <v>1.24</v>
      </c>
      <c r="CI677" s="23">
        <v>2.46</v>
      </c>
      <c r="CJ677" s="23">
        <v>0.81</v>
      </c>
      <c r="CK677" s="23">
        <v>-3.32561887</v>
      </c>
      <c r="CL677" s="23">
        <v>-1.327114409</v>
      </c>
      <c r="CM677" s="23">
        <v>0.63827995199999998</v>
      </c>
      <c r="CN677" s="23">
        <v>-0.25434507299999998</v>
      </c>
      <c r="CO677" s="23">
        <v>-0.67912584399999998</v>
      </c>
      <c r="CP677" s="23">
        <v>8.4485317000000004E-2</v>
      </c>
      <c r="CQ677" s="23">
        <v>4.2884285000000001E-2</v>
      </c>
      <c r="CR677" s="23">
        <v>0.54574521099999995</v>
      </c>
      <c r="CS677" s="23">
        <v>-1.073887689</v>
      </c>
      <c r="CT677" s="23">
        <v>0.28676353399999999</v>
      </c>
      <c r="CU677" s="23">
        <v>-0.24651297999999999</v>
      </c>
      <c r="CV677" s="23">
        <v>0.911826672</v>
      </c>
      <c r="CW677" s="23">
        <v>8.5777327E-2</v>
      </c>
    </row>
    <row r="678" spans="1:101">
      <c r="A678" s="23">
        <v>2510</v>
      </c>
      <c r="B678" s="23">
        <v>26</v>
      </c>
      <c r="C678" s="23" t="s">
        <v>46</v>
      </c>
      <c r="D678" s="23" t="s">
        <v>29</v>
      </c>
      <c r="E678" s="23" t="s">
        <v>146</v>
      </c>
      <c r="F678" s="23" t="s">
        <v>143</v>
      </c>
      <c r="G678" s="23" t="s">
        <v>47</v>
      </c>
      <c r="H678" s="23" t="s">
        <v>47</v>
      </c>
      <c r="I678" s="23">
        <v>28</v>
      </c>
      <c r="J678" s="23">
        <v>4</v>
      </c>
      <c r="K678" s="23">
        <v>30.85</v>
      </c>
      <c r="L678" s="23">
        <v>6</v>
      </c>
      <c r="M678" s="23"/>
      <c r="N678" s="23">
        <v>3.3017939999999998E-3</v>
      </c>
      <c r="O678" s="23">
        <v>-3.9448299999999999E-3</v>
      </c>
      <c r="P678" s="23">
        <v>-4.5628450000000003E-3</v>
      </c>
      <c r="Q678" s="23">
        <v>4.1455390000000002E-3</v>
      </c>
      <c r="R678" s="23">
        <v>-2.502963E-3</v>
      </c>
      <c r="S678" s="23">
        <v>-1.3069789E-2</v>
      </c>
      <c r="T678" s="23">
        <v>-1.5915513999999999E-2</v>
      </c>
      <c r="U678" s="23">
        <v>1.5025659E-2</v>
      </c>
      <c r="V678" s="23">
        <v>2.6889610000000001E-3</v>
      </c>
      <c r="W678" s="23">
        <v>-6.3428419999999996E-3</v>
      </c>
      <c r="X678" s="23">
        <v>2.7498611999999999E-2</v>
      </c>
      <c r="Y678" s="23">
        <v>1.8151562E-2</v>
      </c>
      <c r="Z678" s="23">
        <v>4.2220000000000004</v>
      </c>
      <c r="AA678" s="23">
        <v>0.22600000000000001</v>
      </c>
      <c r="AB678" s="23">
        <v>0.36299999999999999</v>
      </c>
      <c r="AC678" s="23">
        <v>0.55700000000000005</v>
      </c>
      <c r="AD678" s="23">
        <v>1.0569999999999999</v>
      </c>
      <c r="AE678" s="23">
        <v>0.55000000000000004</v>
      </c>
      <c r="AF678" s="23">
        <v>0.47</v>
      </c>
      <c r="AG678" s="23">
        <v>0.96099999999999997</v>
      </c>
      <c r="AH678" s="23">
        <v>0.36699999999999999</v>
      </c>
      <c r="AI678" s="23">
        <v>0.89800000000000002</v>
      </c>
      <c r="AJ678" s="23">
        <v>0.44500000000000001</v>
      </c>
      <c r="AK678" s="23">
        <v>0.312</v>
      </c>
      <c r="AL678" s="23">
        <v>0.62551822899999998</v>
      </c>
      <c r="AM678" s="25">
        <v>-0.645891561</v>
      </c>
      <c r="AN678" s="25">
        <v>-0.44009337500000001</v>
      </c>
      <c r="AO678" s="25">
        <v>-0.25414480499999997</v>
      </c>
      <c r="AP678" s="25">
        <v>2.4074986999999999E-2</v>
      </c>
      <c r="AQ678" s="25">
        <v>-0.25963731099999998</v>
      </c>
      <c r="AR678" s="25">
        <v>-0.32790214200000001</v>
      </c>
      <c r="AS678" s="25">
        <v>-1.7276612E-2</v>
      </c>
      <c r="AT678" s="25">
        <v>-0.43533393599999998</v>
      </c>
      <c r="AU678" s="25">
        <v>-4.6723662999999999E-2</v>
      </c>
      <c r="AV678" s="25">
        <v>-0.35163998899999999</v>
      </c>
      <c r="AW678" s="25">
        <v>-0.50584540600000005</v>
      </c>
      <c r="AX678" s="23">
        <v>3.3017939999999998E-3</v>
      </c>
      <c r="AY678" s="23">
        <v>-3.9448299999999999E-3</v>
      </c>
      <c r="AZ678" s="23">
        <v>-4.5628450000000003E-3</v>
      </c>
      <c r="BA678" s="23">
        <v>4.1455390000000002E-3</v>
      </c>
      <c r="BB678" s="23">
        <v>-2.502963E-3</v>
      </c>
      <c r="BC678" s="23">
        <v>-1.3069789E-2</v>
      </c>
      <c r="BD678" s="23">
        <v>-1.5915513999999999E-2</v>
      </c>
      <c r="BE678" s="23">
        <v>1.5025659E-2</v>
      </c>
      <c r="BF678" s="23">
        <v>2.6889610000000001E-3</v>
      </c>
      <c r="BG678" s="23">
        <v>-6.3428419999999996E-3</v>
      </c>
      <c r="BH678" s="23">
        <v>2.7498611999999999E-2</v>
      </c>
      <c r="BI678" s="23">
        <v>1.8151562E-2</v>
      </c>
      <c r="BJ678" s="23"/>
      <c r="BK678" s="23"/>
      <c r="BL678" s="23"/>
      <c r="BM678" s="23"/>
      <c r="BN678" s="23"/>
      <c r="BO678" s="23"/>
      <c r="BP678" s="23"/>
      <c r="BQ678" s="23"/>
      <c r="BR678" s="23"/>
      <c r="BS678" s="23"/>
      <c r="BT678" s="23">
        <v>30.85</v>
      </c>
      <c r="BU678" s="23">
        <v>6</v>
      </c>
      <c r="BV678" s="23"/>
      <c r="BW678" s="23">
        <v>0.54</v>
      </c>
      <c r="BX678" s="23">
        <v>0.86</v>
      </c>
      <c r="BY678" s="23">
        <v>1.32</v>
      </c>
      <c r="BZ678" s="23">
        <v>2.5</v>
      </c>
      <c r="CA678" s="23">
        <v>1.3</v>
      </c>
      <c r="CB678" s="23">
        <v>1.1100000000000001</v>
      </c>
      <c r="CC678" s="23">
        <v>2.2799999999999998</v>
      </c>
      <c r="CD678" s="23">
        <v>0.87</v>
      </c>
      <c r="CE678" s="23">
        <v>2.13</v>
      </c>
      <c r="CF678" s="23">
        <v>1.05</v>
      </c>
      <c r="CG678" s="23">
        <v>0.74</v>
      </c>
      <c r="CH678" s="23">
        <v>1.43</v>
      </c>
      <c r="CI678" s="23">
        <v>2.04</v>
      </c>
      <c r="CJ678" s="23">
        <v>0.56999999999999995</v>
      </c>
      <c r="CK678" s="23">
        <v>0.54108621199999996</v>
      </c>
      <c r="CL678" s="23">
        <v>-1.296264342</v>
      </c>
      <c r="CM678" s="23">
        <v>-0.14413195600000001</v>
      </c>
      <c r="CN678" s="23">
        <v>8.2505646000000002E-2</v>
      </c>
      <c r="CO678" s="23">
        <v>8.4657909000000003E-2</v>
      </c>
      <c r="CP678" s="23">
        <v>-0.33723557100000001</v>
      </c>
      <c r="CQ678" s="23">
        <v>4.7251630000000003E-2</v>
      </c>
      <c r="CR678" s="23">
        <v>0.26068244899999998</v>
      </c>
      <c r="CS678" s="23">
        <v>0.284736304</v>
      </c>
      <c r="CT678" s="23">
        <v>0.52881546199999996</v>
      </c>
      <c r="CU678" s="23">
        <v>5.0010111000000003E-2</v>
      </c>
      <c r="CV678" s="23">
        <v>0.48503717899999998</v>
      </c>
      <c r="CW678" s="23">
        <v>-0.88737057200000002</v>
      </c>
    </row>
    <row r="679" spans="1:101">
      <c r="A679" s="23">
        <v>2510</v>
      </c>
      <c r="B679" s="23">
        <v>27</v>
      </c>
      <c r="C679" s="23" t="s">
        <v>46</v>
      </c>
      <c r="D679" s="23" t="s">
        <v>29</v>
      </c>
      <c r="E679" s="23" t="s">
        <v>146</v>
      </c>
      <c r="F679" s="23" t="s">
        <v>143</v>
      </c>
      <c r="G679" s="23" t="s">
        <v>47</v>
      </c>
      <c r="H679" s="23" t="s">
        <v>47</v>
      </c>
      <c r="I679" s="23">
        <v>28</v>
      </c>
      <c r="J679" s="23">
        <v>4</v>
      </c>
      <c r="K679" s="23"/>
      <c r="L679" s="23">
        <v>7</v>
      </c>
      <c r="M679" s="23"/>
      <c r="N679" s="23">
        <v>2.1650062000000001E-2</v>
      </c>
      <c r="O679" s="23">
        <v>-7.3087849999999999E-3</v>
      </c>
      <c r="P679" s="23">
        <v>-5.4951357999999999E-2</v>
      </c>
      <c r="Q679" s="23">
        <v>-1.8853976000000001E-2</v>
      </c>
      <c r="R679" s="23">
        <v>-1.3693581999999999E-2</v>
      </c>
      <c r="S679" s="23">
        <v>-2.4797599E-2</v>
      </c>
      <c r="T679" s="23">
        <v>-2.4890076000000001E-2</v>
      </c>
      <c r="U679" s="23">
        <v>3.1691670000000001E-3</v>
      </c>
      <c r="V679" s="23">
        <v>2.2596830000000002E-3</v>
      </c>
      <c r="W679" s="23">
        <v>2.6373605000000001E-2</v>
      </c>
      <c r="X679" s="23">
        <v>1.2984549E-2</v>
      </c>
      <c r="Y679" s="23">
        <v>0.10777953899999999</v>
      </c>
      <c r="Z679" s="23">
        <v>4.1319999999999997</v>
      </c>
      <c r="AA679" s="23">
        <v>0.19</v>
      </c>
      <c r="AB679" s="23">
        <v>0.27600000000000002</v>
      </c>
      <c r="AC679" s="23">
        <v>0.64700000000000002</v>
      </c>
      <c r="AD679" s="23">
        <v>1.1020000000000001</v>
      </c>
      <c r="AE679" s="23">
        <v>0.50800000000000001</v>
      </c>
      <c r="AF679" s="23">
        <v>0.47599999999999998</v>
      </c>
      <c r="AG679" s="23">
        <v>0.96</v>
      </c>
      <c r="AH679" s="23">
        <v>0.36899999999999999</v>
      </c>
      <c r="AI679" s="23">
        <v>0.88</v>
      </c>
      <c r="AJ679" s="23">
        <v>0.39300000000000002</v>
      </c>
      <c r="AK679" s="23">
        <v>0.316</v>
      </c>
      <c r="AL679" s="23">
        <v>0.61616031299999996</v>
      </c>
      <c r="AM679" s="25">
        <v>-0.72124639899999998</v>
      </c>
      <c r="AN679" s="25">
        <v>-0.55909091799999999</v>
      </c>
      <c r="AO679" s="25">
        <v>-0.189095719</v>
      </c>
      <c r="AP679" s="25">
        <v>4.2181595000000002E-2</v>
      </c>
      <c r="AQ679" s="25">
        <v>-0.29413628800000002</v>
      </c>
      <c r="AR679" s="25">
        <v>-0.32239304699999999</v>
      </c>
      <c r="AS679" s="25">
        <v>-1.7728766999999999E-2</v>
      </c>
      <c r="AT679" s="25">
        <v>-0.432973634</v>
      </c>
      <c r="AU679" s="25">
        <v>-5.5517327999999998E-2</v>
      </c>
      <c r="AV679" s="25">
        <v>-0.40560744999999998</v>
      </c>
      <c r="AW679" s="25">
        <v>-0.50031291700000002</v>
      </c>
      <c r="AX679" s="23">
        <v>2.1650062000000001E-2</v>
      </c>
      <c r="AY679" s="23">
        <v>-7.3087849999999999E-3</v>
      </c>
      <c r="AZ679" s="23">
        <v>-5.4951357999999999E-2</v>
      </c>
      <c r="BA679" s="23">
        <v>-1.8853976000000001E-2</v>
      </c>
      <c r="BB679" s="23">
        <v>-1.3693581999999999E-2</v>
      </c>
      <c r="BC679" s="23">
        <v>-2.4797599E-2</v>
      </c>
      <c r="BD679" s="23">
        <v>-2.4890076000000001E-2</v>
      </c>
      <c r="BE679" s="23">
        <v>3.1691670000000001E-3</v>
      </c>
      <c r="BF679" s="23">
        <v>2.2596830000000002E-3</v>
      </c>
      <c r="BG679" s="23">
        <v>2.6373605000000001E-2</v>
      </c>
      <c r="BH679" s="23">
        <v>1.2984549E-2</v>
      </c>
      <c r="BI679" s="23">
        <v>0.10777953899999999</v>
      </c>
      <c r="BJ679" s="23"/>
      <c r="BK679" s="23"/>
      <c r="BL679" s="23"/>
      <c r="BM679" s="23"/>
      <c r="BN679" s="23"/>
      <c r="BO679" s="23"/>
      <c r="BP679" s="23"/>
      <c r="BQ679" s="23"/>
      <c r="BR679" s="23"/>
      <c r="BS679" s="23"/>
      <c r="BT679" s="23"/>
      <c r="BU679" s="23">
        <v>7</v>
      </c>
      <c r="BV679" s="23"/>
      <c r="BW679" s="23">
        <v>0.46</v>
      </c>
      <c r="BX679" s="23">
        <v>0.67</v>
      </c>
      <c r="BY679" s="23">
        <v>1.57</v>
      </c>
      <c r="BZ679" s="23">
        <v>2.67</v>
      </c>
      <c r="CA679" s="23">
        <v>1.23</v>
      </c>
      <c r="CB679" s="23">
        <v>1.1499999999999999</v>
      </c>
      <c r="CC679" s="23">
        <v>2.3199999999999998</v>
      </c>
      <c r="CD679" s="23">
        <v>0.89</v>
      </c>
      <c r="CE679" s="23">
        <v>2.13</v>
      </c>
      <c r="CF679" s="23">
        <v>0.95</v>
      </c>
      <c r="CG679" s="23">
        <v>0.76</v>
      </c>
      <c r="CH679" s="23">
        <v>1.24</v>
      </c>
      <c r="CI679" s="23">
        <v>2.02</v>
      </c>
      <c r="CJ679" s="23">
        <v>0.53</v>
      </c>
      <c r="CK679" s="23">
        <v>0.17010741300000001</v>
      </c>
      <c r="CL679" s="23">
        <v>-1.9902281509999999</v>
      </c>
      <c r="CM679" s="23">
        <v>1.069206871</v>
      </c>
      <c r="CN679" s="23">
        <v>2.6812075000000001E-2</v>
      </c>
      <c r="CO679" s="23">
        <v>9.5606713999999995E-2</v>
      </c>
      <c r="CP679" s="23">
        <v>8.3311630999999997E-2</v>
      </c>
      <c r="CQ679" s="23">
        <v>0.63758363200000001</v>
      </c>
      <c r="CR679" s="23">
        <v>0.83754873500000004</v>
      </c>
      <c r="CS679" s="23">
        <v>0.25901872100000001</v>
      </c>
      <c r="CT679" s="23">
        <v>0.50191583799999995</v>
      </c>
      <c r="CU679" s="23">
        <v>0.39931137799999999</v>
      </c>
      <c r="CV679" s="23">
        <v>-0.63023353699999995</v>
      </c>
      <c r="CW679" s="23">
        <v>0.422690128</v>
      </c>
    </row>
    <row r="680" spans="1:101">
      <c r="A680" s="23">
        <v>2510</v>
      </c>
      <c r="B680" s="23">
        <v>28</v>
      </c>
      <c r="C680" s="23" t="s">
        <v>46</v>
      </c>
      <c r="D680" s="23" t="s">
        <v>29</v>
      </c>
      <c r="E680" s="23" t="s">
        <v>146</v>
      </c>
      <c r="F680" s="23" t="s">
        <v>143</v>
      </c>
      <c r="G680" s="23" t="s">
        <v>47</v>
      </c>
      <c r="H680" s="23" t="s">
        <v>47</v>
      </c>
      <c r="I680" s="23">
        <v>28</v>
      </c>
      <c r="J680" s="23">
        <v>4</v>
      </c>
      <c r="K680" s="23">
        <v>25.995000000000001</v>
      </c>
      <c r="L680" s="23">
        <v>7</v>
      </c>
      <c r="M680" s="23"/>
      <c r="N680" s="23">
        <v>-2.2484657000000002E-2</v>
      </c>
      <c r="O680" s="23">
        <v>-7.1711580000000004E-3</v>
      </c>
      <c r="P680" s="23">
        <v>-1.501416E-3</v>
      </c>
      <c r="Q680" s="23">
        <v>-1.5565303000000001E-2</v>
      </c>
      <c r="R680" s="23">
        <v>-5.9528180000000003E-3</v>
      </c>
      <c r="S680" s="23">
        <v>-2.4263124E-2</v>
      </c>
      <c r="T680" s="23">
        <v>2.1991908000000001E-2</v>
      </c>
      <c r="U680" s="23">
        <v>-1.9850166999999998E-2</v>
      </c>
      <c r="V680" s="23">
        <v>5.7113629999999997E-3</v>
      </c>
      <c r="W680" s="23">
        <v>9.8262260000000004E-3</v>
      </c>
      <c r="X680" s="23">
        <v>-1.4250306000000001E-2</v>
      </c>
      <c r="Y680" s="23">
        <v>-0.18449708300000001</v>
      </c>
      <c r="Z680" s="23">
        <v>4.1890000000000001</v>
      </c>
      <c r="AA680" s="23">
        <v>0.26</v>
      </c>
      <c r="AB680" s="23">
        <v>0.36</v>
      </c>
      <c r="AC680" s="23">
        <v>0.54400000000000004</v>
      </c>
      <c r="AD680" s="23">
        <v>1.111</v>
      </c>
      <c r="AE680" s="23">
        <v>0.54900000000000004</v>
      </c>
      <c r="AF680" s="23">
        <v>0.49</v>
      </c>
      <c r="AG680" s="23">
        <v>0.85899999999999999</v>
      </c>
      <c r="AH680" s="23">
        <v>0.39300000000000002</v>
      </c>
      <c r="AI680" s="23">
        <v>0.88500000000000001</v>
      </c>
      <c r="AJ680" s="23">
        <v>0.42</v>
      </c>
      <c r="AK680" s="23">
        <v>0.34300000000000003</v>
      </c>
      <c r="AL680" s="23">
        <v>0.62211035999999997</v>
      </c>
      <c r="AM680" s="25">
        <v>-0.58502665200000004</v>
      </c>
      <c r="AN680" s="25">
        <v>-0.443697499</v>
      </c>
      <c r="AO680" s="25">
        <v>-0.2644011</v>
      </c>
      <c r="AP680" s="25">
        <v>4.5714059000000001E-2</v>
      </c>
      <c r="AQ680" s="25">
        <v>-0.26042765600000001</v>
      </c>
      <c r="AR680" s="25">
        <v>-0.30980392000000001</v>
      </c>
      <c r="AS680" s="25">
        <v>-6.6006835999999999E-2</v>
      </c>
      <c r="AT680" s="25">
        <v>-0.40560744999999998</v>
      </c>
      <c r="AU680" s="25">
        <v>-5.3056728999999997E-2</v>
      </c>
      <c r="AV680" s="25">
        <v>-0.37675070999999999</v>
      </c>
      <c r="AW680" s="25">
        <v>-0.46470588000000002</v>
      </c>
      <c r="AX680" s="23">
        <v>-2.2484657000000002E-2</v>
      </c>
      <c r="AY680" s="23">
        <v>-7.1711580000000004E-3</v>
      </c>
      <c r="AZ680" s="23">
        <v>-1.501416E-3</v>
      </c>
      <c r="BA680" s="23">
        <v>-1.5565303000000001E-2</v>
      </c>
      <c r="BB680" s="23">
        <v>-5.9528180000000003E-3</v>
      </c>
      <c r="BC680" s="23">
        <v>-2.4263124E-2</v>
      </c>
      <c r="BD680" s="23">
        <v>2.1991908000000001E-2</v>
      </c>
      <c r="BE680" s="23">
        <v>-1.9850166999999998E-2</v>
      </c>
      <c r="BF680" s="23">
        <v>5.7113629999999997E-3</v>
      </c>
      <c r="BG680" s="23">
        <v>9.8262260000000004E-3</v>
      </c>
      <c r="BH680" s="23">
        <v>-1.4250306000000001E-2</v>
      </c>
      <c r="BI680" s="23">
        <v>-0.18449708300000001</v>
      </c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23">
        <v>25.995000000000001</v>
      </c>
      <c r="BU680" s="23">
        <v>7</v>
      </c>
      <c r="BV680" s="23"/>
      <c r="BW680" s="23">
        <v>0.62</v>
      </c>
      <c r="BX680" s="23">
        <v>0.86</v>
      </c>
      <c r="BY680" s="23">
        <v>1.3</v>
      </c>
      <c r="BZ680" s="23">
        <v>2.65</v>
      </c>
      <c r="CA680" s="23">
        <v>1.31</v>
      </c>
      <c r="CB680" s="23">
        <v>1.17</v>
      </c>
      <c r="CC680" s="23">
        <v>2.0499999999999998</v>
      </c>
      <c r="CD680" s="23">
        <v>0.94</v>
      </c>
      <c r="CE680" s="23">
        <v>2.11</v>
      </c>
      <c r="CF680" s="23">
        <v>1</v>
      </c>
      <c r="CG680" s="23">
        <v>0.82</v>
      </c>
      <c r="CH680" s="23">
        <v>1.22</v>
      </c>
      <c r="CI680" s="23">
        <v>1.75</v>
      </c>
      <c r="CJ680" s="23">
        <v>0.64</v>
      </c>
      <c r="CK680" s="23">
        <v>-0.75395252700000004</v>
      </c>
      <c r="CL680" s="23">
        <v>-0.34904184999999999</v>
      </c>
      <c r="CM680" s="23">
        <v>-0.223470736</v>
      </c>
      <c r="CN680" s="23">
        <v>-3.2224620000000002E-3</v>
      </c>
      <c r="CO680" s="23">
        <v>0.31411562799999998</v>
      </c>
      <c r="CP680" s="23">
        <v>0.96150718199999996</v>
      </c>
      <c r="CQ680" s="23">
        <v>0.42339032100000001</v>
      </c>
      <c r="CR680" s="23">
        <v>-1.0341887679999999</v>
      </c>
      <c r="CS680" s="23">
        <v>-0.55807434700000003</v>
      </c>
      <c r="CT680" s="23">
        <v>0.11750358</v>
      </c>
      <c r="CU680" s="23">
        <v>-0.12306109599999999</v>
      </c>
      <c r="CV680" s="23">
        <v>-0.287293933</v>
      </c>
      <c r="CW680" s="23">
        <v>0.97605527400000003</v>
      </c>
    </row>
    <row r="681" spans="1:101">
      <c r="A681" s="23">
        <v>2510</v>
      </c>
      <c r="B681" s="23">
        <v>30</v>
      </c>
      <c r="C681" s="23" t="s">
        <v>46</v>
      </c>
      <c r="D681" s="23" t="s">
        <v>29</v>
      </c>
      <c r="E681" s="23" t="s">
        <v>146</v>
      </c>
      <c r="F681" s="23" t="s">
        <v>143</v>
      </c>
      <c r="G681" s="23" t="s">
        <v>47</v>
      </c>
      <c r="H681" s="23" t="s">
        <v>47</v>
      </c>
      <c r="I681" s="23">
        <v>28</v>
      </c>
      <c r="J681" s="23">
        <v>4</v>
      </c>
      <c r="K681" s="23">
        <v>27.620999999999999</v>
      </c>
      <c r="L681" s="23">
        <v>5</v>
      </c>
      <c r="M681" s="23"/>
      <c r="N681" s="23">
        <v>-6.4551261999999998E-2</v>
      </c>
      <c r="O681" s="23">
        <v>-4.9463873999999998E-2</v>
      </c>
      <c r="P681" s="23">
        <v>-4.2032941999999997E-2</v>
      </c>
      <c r="Q681" s="23">
        <v>-2.5664761000000001E-2</v>
      </c>
      <c r="R681" s="23">
        <v>-3.9603801000000001E-2</v>
      </c>
      <c r="S681" s="23">
        <v>4.9885950000000002E-3</v>
      </c>
      <c r="T681" s="23">
        <v>-2.2985818000000002E-2</v>
      </c>
      <c r="U681" s="23">
        <v>-3.9766465000000001E-2</v>
      </c>
      <c r="V681" s="23">
        <v>-5.2806766999999998E-2</v>
      </c>
      <c r="W681" s="23">
        <v>-4.1857687999999997E-2</v>
      </c>
      <c r="X681" s="23">
        <v>-4.3723185999999997E-2</v>
      </c>
      <c r="Y681" s="23">
        <v>-0.56944541299999996</v>
      </c>
      <c r="Z681" s="23">
        <v>3.8290000000000002</v>
      </c>
      <c r="AA681" s="23">
        <v>0.26500000000000001</v>
      </c>
      <c r="AB681" s="23">
        <v>0.41799999999999998</v>
      </c>
      <c r="AC681" s="23">
        <v>0.54700000000000004</v>
      </c>
      <c r="AD681" s="23">
        <v>1.0169999999999999</v>
      </c>
      <c r="AE681" s="23">
        <v>0.69299999999999995</v>
      </c>
      <c r="AF681" s="23">
        <v>0.34</v>
      </c>
      <c r="AG681" s="23">
        <v>0.873</v>
      </c>
      <c r="AH681" s="23">
        <v>0.377</v>
      </c>
      <c r="AI681" s="23">
        <v>0.92500000000000004</v>
      </c>
      <c r="AJ681" s="23">
        <v>0.436</v>
      </c>
      <c r="AK681" s="23">
        <v>0.33500000000000002</v>
      </c>
      <c r="AL681" s="23">
        <v>0.58308536600000005</v>
      </c>
      <c r="AM681" s="25">
        <v>-0.57675412599999998</v>
      </c>
      <c r="AN681" s="25">
        <v>-0.37882371799999998</v>
      </c>
      <c r="AO681" s="25">
        <v>-0.262012674</v>
      </c>
      <c r="AP681" s="25">
        <v>7.3209529999999998E-3</v>
      </c>
      <c r="AQ681" s="25">
        <v>-0.159266765</v>
      </c>
      <c r="AR681" s="25">
        <v>-0.468521083</v>
      </c>
      <c r="AS681" s="25">
        <v>-5.8985756E-2</v>
      </c>
      <c r="AT681" s="25">
        <v>-0.42365865000000003</v>
      </c>
      <c r="AU681" s="25">
        <v>-3.3858266999999997E-2</v>
      </c>
      <c r="AV681" s="25">
        <v>-0.36051351100000001</v>
      </c>
      <c r="AW681" s="25">
        <v>-0.474955193</v>
      </c>
      <c r="AX681" s="23">
        <v>-6.4551261999999998E-2</v>
      </c>
      <c r="AY681" s="23">
        <v>-4.9463873999999998E-2</v>
      </c>
      <c r="AZ681" s="23">
        <v>-4.2032941999999997E-2</v>
      </c>
      <c r="BA681" s="23">
        <v>-2.5664761000000001E-2</v>
      </c>
      <c r="BB681" s="23">
        <v>-3.9603801000000001E-2</v>
      </c>
      <c r="BC681" s="23">
        <v>4.9885950000000002E-3</v>
      </c>
      <c r="BD681" s="23">
        <v>-2.2985818000000002E-2</v>
      </c>
      <c r="BE681" s="23">
        <v>-3.9766465000000001E-2</v>
      </c>
      <c r="BF681" s="23">
        <v>-5.2806766999999998E-2</v>
      </c>
      <c r="BG681" s="23">
        <v>-4.1857687999999997E-2</v>
      </c>
      <c r="BH681" s="23">
        <v>-4.3723185999999997E-2</v>
      </c>
      <c r="BI681" s="23">
        <v>-0.56944541299999996</v>
      </c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  <c r="BT681" s="23">
        <v>27.620999999999999</v>
      </c>
      <c r="BU681" s="23">
        <v>5</v>
      </c>
      <c r="BV681" s="23"/>
      <c r="BW681" s="23">
        <v>0.69</v>
      </c>
      <c r="BX681" s="23">
        <v>1.0900000000000001</v>
      </c>
      <c r="BY681" s="23">
        <v>1.43</v>
      </c>
      <c r="BZ681" s="23">
        <v>2.66</v>
      </c>
      <c r="CA681" s="23">
        <v>1.81</v>
      </c>
      <c r="CB681" s="23">
        <v>0.89</v>
      </c>
      <c r="CC681" s="23">
        <v>2.2799999999999998</v>
      </c>
      <c r="CD681" s="23">
        <v>0.98</v>
      </c>
      <c r="CE681" s="23">
        <v>2.42</v>
      </c>
      <c r="CF681" s="23">
        <v>1.1399999999999999</v>
      </c>
      <c r="CG681" s="23">
        <v>0.87</v>
      </c>
      <c r="CH681" s="23">
        <v>1.3</v>
      </c>
      <c r="CI681" s="23">
        <v>2.57</v>
      </c>
      <c r="CJ681" s="23">
        <v>0.79</v>
      </c>
      <c r="CK681" s="23">
        <v>-4.7495761280000002</v>
      </c>
      <c r="CL681" s="23">
        <v>8.4727067000000003E-2</v>
      </c>
      <c r="CM681" s="23">
        <v>-0.75686161299999999</v>
      </c>
      <c r="CN681" s="23">
        <v>-0.41726988799999998</v>
      </c>
      <c r="CO681" s="23">
        <v>-0.33044499500000002</v>
      </c>
      <c r="CP681" s="23">
        <v>2.3261349000000001E-2</v>
      </c>
      <c r="CQ681" s="23">
        <v>-0.52951060500000002</v>
      </c>
      <c r="CR681" s="23">
        <v>0.28873433900000001</v>
      </c>
      <c r="CS681" s="23">
        <v>0.38563795099999998</v>
      </c>
      <c r="CT681" s="23">
        <v>0.229249124</v>
      </c>
      <c r="CU681" s="23">
        <v>0.21050192100000001</v>
      </c>
      <c r="CV681" s="23">
        <v>0.14519295600000001</v>
      </c>
      <c r="CW681" s="23">
        <v>0.111430259</v>
      </c>
    </row>
    <row r="682" spans="1:101">
      <c r="A682" s="23">
        <v>2510</v>
      </c>
      <c r="B682" s="23">
        <v>32</v>
      </c>
      <c r="C682" s="23" t="s">
        <v>46</v>
      </c>
      <c r="D682" s="23" t="s">
        <v>29</v>
      </c>
      <c r="E682" s="23" t="s">
        <v>146</v>
      </c>
      <c r="F682" s="23" t="s">
        <v>143</v>
      </c>
      <c r="G682" s="23" t="s">
        <v>47</v>
      </c>
      <c r="H682" s="23" t="s">
        <v>47</v>
      </c>
      <c r="I682" s="23">
        <v>28</v>
      </c>
      <c r="J682" s="23">
        <v>4</v>
      </c>
      <c r="K682" s="23">
        <v>28.350999999999999</v>
      </c>
      <c r="L682" s="23">
        <v>7</v>
      </c>
      <c r="M682" s="23">
        <v>16</v>
      </c>
      <c r="N682" s="23">
        <v>-1.4254482000000001E-2</v>
      </c>
      <c r="O682" s="23">
        <v>-9.9054250000000007E-3</v>
      </c>
      <c r="P682" s="23">
        <v>2.1130044000000001E-2</v>
      </c>
      <c r="Q682" s="23">
        <v>1.0456246000000001E-2</v>
      </c>
      <c r="R682" s="23">
        <v>-1.0342193E-2</v>
      </c>
      <c r="S682" s="23">
        <v>-2.2073427E-2</v>
      </c>
      <c r="T682" s="23">
        <v>6.125971E-3</v>
      </c>
      <c r="U682" s="23">
        <v>-8.8194950000000001E-3</v>
      </c>
      <c r="V682" s="23">
        <v>1.5634365000000001E-2</v>
      </c>
      <c r="W682" s="23">
        <v>-1.1451418E-2</v>
      </c>
      <c r="X682" s="23">
        <v>2.0864868000000002E-2</v>
      </c>
      <c r="Y682" s="23">
        <v>-0.125683094</v>
      </c>
      <c r="Z682" s="23">
        <v>4.1580000000000004</v>
      </c>
      <c r="AA682" s="23">
        <v>0.24199999999999999</v>
      </c>
      <c r="AB682" s="23">
        <v>0.35199999999999998</v>
      </c>
      <c r="AC682" s="23">
        <v>0.495</v>
      </c>
      <c r="AD682" s="23">
        <v>1.016</v>
      </c>
      <c r="AE682" s="23">
        <v>0.52200000000000002</v>
      </c>
      <c r="AF682" s="23">
        <v>0.47599999999999998</v>
      </c>
      <c r="AG682" s="23">
        <v>0.88900000000000001</v>
      </c>
      <c r="AH682" s="23">
        <v>0.38100000000000001</v>
      </c>
      <c r="AI682" s="23">
        <v>0.85899999999999999</v>
      </c>
      <c r="AJ682" s="23">
        <v>0.443</v>
      </c>
      <c r="AK682" s="23">
        <v>0.312</v>
      </c>
      <c r="AL682" s="23">
        <v>0.61888448500000004</v>
      </c>
      <c r="AM682" s="25">
        <v>-0.61618463400000001</v>
      </c>
      <c r="AN682" s="25">
        <v>-0.45345733700000002</v>
      </c>
      <c r="AO682" s="25">
        <v>-0.30539480099999999</v>
      </c>
      <c r="AP682" s="25">
        <v>6.8937080000000001E-3</v>
      </c>
      <c r="AQ682" s="25">
        <v>-0.28232949699999998</v>
      </c>
      <c r="AR682" s="25">
        <v>-0.32239304699999999</v>
      </c>
      <c r="AS682" s="25">
        <v>-5.1098238999999997E-2</v>
      </c>
      <c r="AT682" s="25">
        <v>-0.41907502400000002</v>
      </c>
      <c r="AU682" s="25">
        <v>-6.6006835999999999E-2</v>
      </c>
      <c r="AV682" s="25">
        <v>-0.35359627399999999</v>
      </c>
      <c r="AW682" s="25">
        <v>-0.50584540600000005</v>
      </c>
      <c r="AX682" s="23">
        <v>-1.4254482000000001E-2</v>
      </c>
      <c r="AY682" s="23">
        <v>-9.9054250000000007E-3</v>
      </c>
      <c r="AZ682" s="23">
        <v>2.1130044000000001E-2</v>
      </c>
      <c r="BA682" s="23">
        <v>1.0456246000000001E-2</v>
      </c>
      <c r="BB682" s="23">
        <v>-1.0342193E-2</v>
      </c>
      <c r="BC682" s="23">
        <v>-2.2073427E-2</v>
      </c>
      <c r="BD682" s="23">
        <v>6.125971E-3</v>
      </c>
      <c r="BE682" s="23">
        <v>-8.8194950000000001E-3</v>
      </c>
      <c r="BF682" s="23">
        <v>1.5634365000000001E-2</v>
      </c>
      <c r="BG682" s="23">
        <v>-1.1451418E-2</v>
      </c>
      <c r="BH682" s="23">
        <v>2.0864868000000002E-2</v>
      </c>
      <c r="BI682" s="23">
        <v>-0.125683094</v>
      </c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>
        <v>28.350999999999999</v>
      </c>
      <c r="BU682" s="23">
        <v>7</v>
      </c>
      <c r="BV682" s="23">
        <v>16</v>
      </c>
      <c r="BW682" s="23">
        <v>0.57999999999999996</v>
      </c>
      <c r="BX682" s="23">
        <v>0.85</v>
      </c>
      <c r="BY682" s="23">
        <v>1.19</v>
      </c>
      <c r="BZ682" s="23">
        <v>2.44</v>
      </c>
      <c r="CA682" s="23">
        <v>1.26</v>
      </c>
      <c r="CB682" s="23">
        <v>1.1399999999999999</v>
      </c>
      <c r="CC682" s="23">
        <v>2.14</v>
      </c>
      <c r="CD682" s="23">
        <v>0.92</v>
      </c>
      <c r="CE682" s="23">
        <v>2.0699999999999998</v>
      </c>
      <c r="CF682" s="23">
        <v>1.07</v>
      </c>
      <c r="CG682" s="23">
        <v>0.75</v>
      </c>
      <c r="CH682" s="23">
        <v>1.42</v>
      </c>
      <c r="CI682" s="23">
        <v>1.87</v>
      </c>
      <c r="CJ682" s="23">
        <v>0.59</v>
      </c>
      <c r="CK682" s="23">
        <v>0.30511722000000002</v>
      </c>
      <c r="CL682" s="23">
        <v>-0.433664834</v>
      </c>
      <c r="CM682" s="23">
        <v>-0.37344199</v>
      </c>
      <c r="CN682" s="23">
        <v>0.24637309900000001</v>
      </c>
      <c r="CO682" s="23">
        <v>0.349498105</v>
      </c>
      <c r="CP682" s="23">
        <v>0.120688983</v>
      </c>
      <c r="CQ682" s="23">
        <v>0.11172043700000001</v>
      </c>
      <c r="CR682" s="23">
        <v>-1.0614394680000001</v>
      </c>
      <c r="CS682" s="23">
        <v>4.1173550000000003E-2</v>
      </c>
      <c r="CT682" s="23">
        <v>0.562621712</v>
      </c>
      <c r="CU682" s="23">
        <v>-7.8886045000000002E-2</v>
      </c>
      <c r="CV682" s="23">
        <v>0.180859717</v>
      </c>
      <c r="CW682" s="23">
        <v>-0.45346685599999997</v>
      </c>
    </row>
    <row r="683" spans="1:101">
      <c r="A683" s="23">
        <v>2510</v>
      </c>
      <c r="B683" s="23">
        <v>36</v>
      </c>
      <c r="C683" s="23" t="s">
        <v>46</v>
      </c>
      <c r="D683" s="23" t="s">
        <v>29</v>
      </c>
      <c r="E683" s="23" t="s">
        <v>146</v>
      </c>
      <c r="F683" s="23" t="s">
        <v>143</v>
      </c>
      <c r="G683" s="23" t="s">
        <v>47</v>
      </c>
      <c r="H683" s="23" t="s">
        <v>47</v>
      </c>
      <c r="I683" s="23">
        <v>28</v>
      </c>
      <c r="J683" s="23">
        <v>4</v>
      </c>
      <c r="K683" s="23"/>
      <c r="L683" s="23">
        <v>7</v>
      </c>
      <c r="M683" s="23"/>
      <c r="N683" s="23">
        <v>-7.7722869E-2</v>
      </c>
      <c r="O683" s="23">
        <v>-0.146875271</v>
      </c>
      <c r="P683" s="23">
        <v>-7.6758637000000005E-2</v>
      </c>
      <c r="Q683" s="23">
        <v>-2.7512663E-2</v>
      </c>
      <c r="R683" s="23">
        <v>-0.14686532099999999</v>
      </c>
      <c r="S683" s="23">
        <v>-4.9675041000000003E-2</v>
      </c>
      <c r="T683" s="23">
        <v>-4.3067609E-2</v>
      </c>
      <c r="U683" s="23">
        <v>-9.8442249999999999E-3</v>
      </c>
      <c r="V683" s="23">
        <v>-1.2519465E-2</v>
      </c>
      <c r="W683" s="23">
        <v>-2.721146E-2</v>
      </c>
      <c r="X683" s="23">
        <v>-2.7194067999999998E-2</v>
      </c>
      <c r="Y683" s="23">
        <v>-0.80661315300000003</v>
      </c>
      <c r="Z683" s="23">
        <v>3.028</v>
      </c>
      <c r="AA683" s="23">
        <v>0.152</v>
      </c>
      <c r="AB683" s="23">
        <v>0.34</v>
      </c>
      <c r="AC683" s="23">
        <v>0.42799999999999999</v>
      </c>
      <c r="AD683" s="23">
        <v>0.749</v>
      </c>
      <c r="AE683" s="23">
        <v>0.55000000000000004</v>
      </c>
      <c r="AF683" s="23">
        <v>0.26400000000000001</v>
      </c>
      <c r="AG683" s="23">
        <v>0.69899999999999995</v>
      </c>
      <c r="AH683" s="23">
        <v>0.28299999999999997</v>
      </c>
      <c r="AI683" s="23">
        <v>0.67</v>
      </c>
      <c r="AJ683" s="23">
        <v>0.309</v>
      </c>
      <c r="AK683" s="23">
        <v>0.25</v>
      </c>
      <c r="AL683" s="23">
        <v>0.48115587100000001</v>
      </c>
      <c r="AM683" s="25">
        <v>-0.818156412</v>
      </c>
      <c r="AN683" s="25">
        <v>-0.468521083</v>
      </c>
      <c r="AO683" s="25">
        <v>-0.36855623100000001</v>
      </c>
      <c r="AP683" s="25">
        <v>-0.12551818200000001</v>
      </c>
      <c r="AQ683" s="25">
        <v>-0.25963731099999998</v>
      </c>
      <c r="AR683" s="25">
        <v>-0.57839607299999996</v>
      </c>
      <c r="AS683" s="25">
        <v>-0.155522824</v>
      </c>
      <c r="AT683" s="25">
        <v>-0.54821356399999999</v>
      </c>
      <c r="AU683" s="25">
        <v>-0.173925197</v>
      </c>
      <c r="AV683" s="25">
        <v>-0.510041521</v>
      </c>
      <c r="AW683" s="25">
        <v>-0.60205999099999996</v>
      </c>
      <c r="AX683" s="23">
        <v>-7.7722869E-2</v>
      </c>
      <c r="AY683" s="23">
        <v>-0.146875271</v>
      </c>
      <c r="AZ683" s="23">
        <v>-7.6758637000000005E-2</v>
      </c>
      <c r="BA683" s="23">
        <v>-2.7512663E-2</v>
      </c>
      <c r="BB683" s="23">
        <v>-0.14686532099999999</v>
      </c>
      <c r="BC683" s="23">
        <v>-4.9675041000000003E-2</v>
      </c>
      <c r="BD683" s="23">
        <v>-4.3067609E-2</v>
      </c>
      <c r="BE683" s="23">
        <v>-9.8442249999999999E-3</v>
      </c>
      <c r="BF683" s="23">
        <v>-1.2519465E-2</v>
      </c>
      <c r="BG683" s="23">
        <v>-2.721146E-2</v>
      </c>
      <c r="BH683" s="23">
        <v>-2.7194067999999998E-2</v>
      </c>
      <c r="BI683" s="23">
        <v>-0.80661315300000003</v>
      </c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23"/>
      <c r="BU683" s="23">
        <v>7</v>
      </c>
      <c r="BV683" s="23"/>
      <c r="BW683" s="23">
        <v>0.5</v>
      </c>
      <c r="BX683" s="23">
        <v>1.1200000000000001</v>
      </c>
      <c r="BY683" s="23">
        <v>1.41</v>
      </c>
      <c r="BZ683" s="23">
        <v>2.4700000000000002</v>
      </c>
      <c r="CA683" s="23">
        <v>1.82</v>
      </c>
      <c r="CB683" s="23">
        <v>0.87</v>
      </c>
      <c r="CC683" s="23">
        <v>2.31</v>
      </c>
      <c r="CD683" s="23">
        <v>0.93</v>
      </c>
      <c r="CE683" s="23">
        <v>2.21</v>
      </c>
      <c r="CF683" s="23">
        <v>1.02</v>
      </c>
      <c r="CG683" s="23">
        <v>0.83</v>
      </c>
      <c r="CH683" s="23">
        <v>1.24</v>
      </c>
      <c r="CI683" s="23">
        <v>2.65</v>
      </c>
      <c r="CJ683" s="23">
        <v>0.79</v>
      </c>
      <c r="CK683" s="23">
        <v>-3.9788525450000001</v>
      </c>
      <c r="CL683" s="23">
        <v>-2.1071094430000001</v>
      </c>
      <c r="CM683" s="23">
        <v>1.228618363</v>
      </c>
      <c r="CN683" s="23">
        <v>-0.15077327700000001</v>
      </c>
      <c r="CO683" s="23">
        <v>-0.86857276299999997</v>
      </c>
      <c r="CP683" s="23">
        <v>3.9457370000000004E-3</v>
      </c>
      <c r="CQ683" s="23">
        <v>-0.107641668</v>
      </c>
      <c r="CR683" s="23">
        <v>-0.15824887700000001</v>
      </c>
      <c r="CS683" s="23">
        <v>-0.70292594500000005</v>
      </c>
      <c r="CT683" s="23">
        <v>0.85388777999999999</v>
      </c>
      <c r="CU683" s="23">
        <v>-0.63581442399999999</v>
      </c>
      <c r="CV683" s="23">
        <v>0.241490441</v>
      </c>
      <c r="CW683" s="23">
        <v>8.8319573999999998E-2</v>
      </c>
    </row>
    <row r="684" spans="1:101">
      <c r="A684" s="23">
        <v>2510</v>
      </c>
      <c r="B684" s="23">
        <v>60</v>
      </c>
      <c r="C684" s="23" t="s">
        <v>46</v>
      </c>
      <c r="D684" s="23" t="s">
        <v>29</v>
      </c>
      <c r="E684" s="23" t="s">
        <v>146</v>
      </c>
      <c r="F684" s="23" t="s">
        <v>143</v>
      </c>
      <c r="G684" s="23" t="s">
        <v>47</v>
      </c>
      <c r="H684" s="23" t="s">
        <v>47</v>
      </c>
      <c r="I684" s="23">
        <v>28</v>
      </c>
      <c r="J684" s="23">
        <v>4</v>
      </c>
      <c r="K684" s="23"/>
      <c r="L684" s="23">
        <v>6</v>
      </c>
      <c r="M684" s="23"/>
      <c r="N684" s="23">
        <v>-4.0200410000000002E-3</v>
      </c>
      <c r="O684" s="23"/>
      <c r="P684" s="23">
        <v>-3.4558322000000002E-2</v>
      </c>
      <c r="Q684" s="23">
        <v>-3.6421360999999999E-2</v>
      </c>
      <c r="R684" s="23">
        <v>-2.7695365E-2</v>
      </c>
      <c r="S684" s="23">
        <v>-4.7180725999999999E-2</v>
      </c>
      <c r="T684" s="23">
        <v>-3.2238098E-2</v>
      </c>
      <c r="U684" s="23">
        <v>-3.0662663E-2</v>
      </c>
      <c r="V684" s="23">
        <v>-1.1556464000000001E-2</v>
      </c>
      <c r="W684" s="23">
        <v>-1.0441344E-2</v>
      </c>
      <c r="X684" s="23">
        <v>1.5670417999999998E-2</v>
      </c>
      <c r="Y684" s="23">
        <v>-9.6075785999999996E-2</v>
      </c>
      <c r="Z684" s="23">
        <v>3.9980000000000002</v>
      </c>
      <c r="AA684" s="23">
        <v>0.20399999999999999</v>
      </c>
      <c r="AB684" s="23"/>
      <c r="AC684" s="23">
        <v>0.56999999999999995</v>
      </c>
      <c r="AD684" s="23">
        <v>1.113</v>
      </c>
      <c r="AE684" s="23">
        <v>0.51500000000000001</v>
      </c>
      <c r="AF684" s="23">
        <v>0.497</v>
      </c>
      <c r="AG684" s="23">
        <v>0.94199999999999995</v>
      </c>
      <c r="AH684" s="23">
        <v>0.38500000000000001</v>
      </c>
      <c r="AI684" s="23">
        <v>0.879</v>
      </c>
      <c r="AJ684" s="23">
        <v>0.42</v>
      </c>
      <c r="AK684" s="23">
        <v>0.30299999999999999</v>
      </c>
      <c r="AL684" s="23">
        <v>0.60184278999999996</v>
      </c>
      <c r="AM684" s="25">
        <v>-0.69036983299999999</v>
      </c>
      <c r="AN684" s="25"/>
      <c r="AO684" s="25">
        <v>-0.24412514399999999</v>
      </c>
      <c r="AP684" s="25">
        <v>4.6495163999999999E-2</v>
      </c>
      <c r="AQ684" s="25">
        <v>-0.28819277100000001</v>
      </c>
      <c r="AR684" s="25">
        <v>-0.30364361099999998</v>
      </c>
      <c r="AS684" s="25">
        <v>-2.5949097000000001E-2</v>
      </c>
      <c r="AT684" s="25">
        <v>-0.41453927000000002</v>
      </c>
      <c r="AU684" s="25">
        <v>-5.6011125000000002E-2</v>
      </c>
      <c r="AV684" s="25">
        <v>-0.37675070999999999</v>
      </c>
      <c r="AW684" s="25">
        <v>-0.51855737099999999</v>
      </c>
      <c r="AX684" s="23">
        <v>-4.0200410000000002E-3</v>
      </c>
      <c r="AY684" s="23"/>
      <c r="AZ684" s="23">
        <v>-3.4558322000000002E-2</v>
      </c>
      <c r="BA684" s="23">
        <v>-3.6421360999999999E-2</v>
      </c>
      <c r="BB684" s="23">
        <v>-2.7695365E-2</v>
      </c>
      <c r="BC684" s="23">
        <v>-4.7180725999999999E-2</v>
      </c>
      <c r="BD684" s="23">
        <v>-3.2238098E-2</v>
      </c>
      <c r="BE684" s="23">
        <v>-3.0662663E-2</v>
      </c>
      <c r="BF684" s="23">
        <v>-1.1556464000000001E-2</v>
      </c>
      <c r="BG684" s="23">
        <v>-1.0441344E-2</v>
      </c>
      <c r="BH684" s="23">
        <v>1.5670417999999998E-2</v>
      </c>
      <c r="BI684" s="23">
        <v>-9.6075785999999996E-2</v>
      </c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3">
        <v>6</v>
      </c>
      <c r="BV684" s="23"/>
      <c r="BW684" s="23">
        <v>0.51</v>
      </c>
      <c r="BX684" s="23"/>
      <c r="BY684" s="23">
        <v>1.43</v>
      </c>
      <c r="BZ684" s="23">
        <v>2.78</v>
      </c>
      <c r="CA684" s="23">
        <v>1.29</v>
      </c>
      <c r="CB684" s="23">
        <v>1.24</v>
      </c>
      <c r="CC684" s="23">
        <v>2.36</v>
      </c>
      <c r="CD684" s="23">
        <v>0.96</v>
      </c>
      <c r="CE684" s="23">
        <v>2.2000000000000002</v>
      </c>
      <c r="CF684" s="23">
        <v>1.05</v>
      </c>
      <c r="CG684" s="23">
        <v>0.76</v>
      </c>
      <c r="CH684" s="23">
        <v>1.39</v>
      </c>
      <c r="CI684" s="23">
        <v>1.9</v>
      </c>
      <c r="CJ684" s="23">
        <v>0.55000000000000004</v>
      </c>
      <c r="CK684" s="23">
        <v>-1.7659847360000001</v>
      </c>
      <c r="CL684" s="23">
        <v>-2.1295402459999999</v>
      </c>
      <c r="CM684" s="23">
        <v>0.65417396400000005</v>
      </c>
      <c r="CN684" s="23">
        <v>0.33630771500000001</v>
      </c>
      <c r="CO684" s="23">
        <v>0.859108447</v>
      </c>
      <c r="CP684" s="23">
        <v>9.7731811000000002E-2</v>
      </c>
      <c r="CQ684" s="23">
        <v>0.56645006600000003</v>
      </c>
      <c r="CR684" s="23">
        <v>-0.40070851499999999</v>
      </c>
      <c r="CS684" s="23">
        <v>0.92996935800000002</v>
      </c>
      <c r="CT684" s="23">
        <v>0.35993692199999999</v>
      </c>
      <c r="CU684" s="23">
        <v>0.46372561600000001</v>
      </c>
      <c r="CV684" s="23">
        <v>-0.41254000699999999</v>
      </c>
      <c r="CW684" s="23">
        <v>-0.415564357</v>
      </c>
    </row>
    <row r="685" spans="1:101">
      <c r="A685" s="23">
        <v>2510</v>
      </c>
      <c r="B685" s="23">
        <v>61</v>
      </c>
      <c r="C685" s="23" t="s">
        <v>46</v>
      </c>
      <c r="D685" s="23" t="s">
        <v>29</v>
      </c>
      <c r="E685" s="23" t="s">
        <v>146</v>
      </c>
      <c r="F685" s="23" t="s">
        <v>143</v>
      </c>
      <c r="G685" s="23" t="s">
        <v>47</v>
      </c>
      <c r="H685" s="23" t="s">
        <v>47</v>
      </c>
      <c r="I685" s="23">
        <v>28</v>
      </c>
      <c r="J685" s="23">
        <v>4</v>
      </c>
      <c r="K685" s="23"/>
      <c r="L685" s="23">
        <v>6</v>
      </c>
      <c r="M685" s="23"/>
      <c r="N685" s="23">
        <v>2.6139520999999999E-2</v>
      </c>
      <c r="O685" s="23">
        <v>1.1168549E-2</v>
      </c>
      <c r="P685" s="23">
        <v>2.7193674000000001E-2</v>
      </c>
      <c r="Q685" s="23">
        <v>-3.80117E-3</v>
      </c>
      <c r="R685" s="23">
        <v>6.2277249999999999E-3</v>
      </c>
      <c r="S685" s="23">
        <v>-3.1753609999999998E-3</v>
      </c>
      <c r="T685" s="23">
        <v>1.3595199999999999E-3</v>
      </c>
      <c r="U685" s="23">
        <v>2.689708E-2</v>
      </c>
      <c r="V685" s="23">
        <v>3.1580263999999997E-2</v>
      </c>
      <c r="W685" s="23">
        <v>2.1098525999999999E-2</v>
      </c>
      <c r="X685" s="23">
        <v>9.374683E-3</v>
      </c>
      <c r="Y685" s="23">
        <v>0.209996552</v>
      </c>
      <c r="Z685" s="23">
        <v>4.3390000000000004</v>
      </c>
      <c r="AA685" s="23">
        <v>0.21099999999999999</v>
      </c>
      <c r="AB685" s="23">
        <v>0.313</v>
      </c>
      <c r="AC685" s="23">
        <v>0.51800000000000002</v>
      </c>
      <c r="AD685" s="23">
        <v>1.123</v>
      </c>
      <c r="AE685" s="23">
        <v>0.48</v>
      </c>
      <c r="AF685" s="23">
        <v>0.47499999999999998</v>
      </c>
      <c r="AG685" s="23">
        <v>0.94699999999999995</v>
      </c>
      <c r="AH685" s="23">
        <v>0.36699999999999999</v>
      </c>
      <c r="AI685" s="23">
        <v>0.86399999999999999</v>
      </c>
      <c r="AJ685" s="23">
        <v>0.42499999999999999</v>
      </c>
      <c r="AK685" s="23">
        <v>0.33600000000000002</v>
      </c>
      <c r="AL685" s="23">
        <v>0.63738965000000003</v>
      </c>
      <c r="AM685" s="25">
        <v>-0.67571754500000003</v>
      </c>
      <c r="AN685" s="25">
        <v>-0.50445566200000003</v>
      </c>
      <c r="AO685" s="25">
        <v>-0.28567024000000002</v>
      </c>
      <c r="AP685" s="25">
        <v>5.0379755999999998E-2</v>
      </c>
      <c r="AQ685" s="25">
        <v>-0.318758763</v>
      </c>
      <c r="AR685" s="25">
        <v>-0.32330639</v>
      </c>
      <c r="AS685" s="25">
        <v>-2.3650021E-2</v>
      </c>
      <c r="AT685" s="25">
        <v>-0.43533393599999998</v>
      </c>
      <c r="AU685" s="25">
        <v>-6.3486258000000004E-2</v>
      </c>
      <c r="AV685" s="25">
        <v>-0.37161106999999999</v>
      </c>
      <c r="AW685" s="25">
        <v>-0.47366072300000001</v>
      </c>
      <c r="AX685" s="23">
        <v>2.6139520999999999E-2</v>
      </c>
      <c r="AY685" s="23">
        <v>1.1168549E-2</v>
      </c>
      <c r="AZ685" s="23">
        <v>2.7193674000000001E-2</v>
      </c>
      <c r="BA685" s="23">
        <v>-3.80117E-3</v>
      </c>
      <c r="BB685" s="23">
        <v>6.2277249999999999E-3</v>
      </c>
      <c r="BC685" s="23">
        <v>-3.1753609999999998E-3</v>
      </c>
      <c r="BD685" s="23">
        <v>1.3595199999999999E-3</v>
      </c>
      <c r="BE685" s="23">
        <v>2.689708E-2</v>
      </c>
      <c r="BF685" s="23">
        <v>3.1580263999999997E-2</v>
      </c>
      <c r="BG685" s="23">
        <v>2.1098525999999999E-2</v>
      </c>
      <c r="BH685" s="23">
        <v>9.374683E-3</v>
      </c>
      <c r="BI685" s="23">
        <v>0.209996552</v>
      </c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3">
        <v>6</v>
      </c>
      <c r="BV685" s="23"/>
      <c r="BW685" s="23">
        <v>0.49</v>
      </c>
      <c r="BX685" s="23">
        <v>0.72</v>
      </c>
      <c r="BY685" s="23">
        <v>1.19</v>
      </c>
      <c r="BZ685" s="23">
        <v>2.59</v>
      </c>
      <c r="CA685" s="23">
        <v>1.1100000000000001</v>
      </c>
      <c r="CB685" s="23">
        <v>1.0900000000000001</v>
      </c>
      <c r="CC685" s="23">
        <v>2.1800000000000002</v>
      </c>
      <c r="CD685" s="23">
        <v>0.85</v>
      </c>
      <c r="CE685" s="23">
        <v>1.99</v>
      </c>
      <c r="CF685" s="23">
        <v>0.98</v>
      </c>
      <c r="CG685" s="23">
        <v>0.77</v>
      </c>
      <c r="CH685" s="23">
        <v>1.26</v>
      </c>
      <c r="CI685" s="23">
        <v>1.99</v>
      </c>
      <c r="CJ685" s="23">
        <v>0.51</v>
      </c>
      <c r="CK685" s="23">
        <v>2.087164026</v>
      </c>
      <c r="CL685" s="23">
        <v>-0.95632709900000001</v>
      </c>
      <c r="CM685" s="23">
        <v>5.5075486999999999E-2</v>
      </c>
      <c r="CN685" s="23">
        <v>-0.11266227099999999</v>
      </c>
      <c r="CO685" s="23">
        <v>-0.20065966700000001</v>
      </c>
      <c r="CP685" s="23">
        <v>0.48659186100000001</v>
      </c>
      <c r="CQ685" s="23">
        <v>-0.18201007799999999</v>
      </c>
      <c r="CR685" s="23">
        <v>-0.312992626</v>
      </c>
      <c r="CS685" s="23">
        <v>-0.29774288599999998</v>
      </c>
      <c r="CT685" s="23">
        <v>-0.59982602200000001</v>
      </c>
      <c r="CU685" s="23">
        <v>0.117924971</v>
      </c>
      <c r="CV685" s="23">
        <v>0.33249282299999999</v>
      </c>
      <c r="CW685" s="23">
        <v>0.32566406799999997</v>
      </c>
    </row>
    <row r="686" spans="1:101">
      <c r="A686" s="23">
        <v>2510</v>
      </c>
      <c r="B686" s="23">
        <v>62</v>
      </c>
      <c r="C686" s="23" t="s">
        <v>46</v>
      </c>
      <c r="D686" s="23" t="s">
        <v>29</v>
      </c>
      <c r="E686" s="23" t="s">
        <v>146</v>
      </c>
      <c r="F686" s="23" t="s">
        <v>143</v>
      </c>
      <c r="G686" s="23" t="s">
        <v>47</v>
      </c>
      <c r="H686" s="23" t="s">
        <v>47</v>
      </c>
      <c r="I686" s="23">
        <v>28</v>
      </c>
      <c r="J686" s="23">
        <v>4</v>
      </c>
      <c r="K686" s="23"/>
      <c r="L686" s="23">
        <v>5</v>
      </c>
      <c r="M686" s="23"/>
      <c r="N686" s="23">
        <v>1.8373092000000001E-2</v>
      </c>
      <c r="O686" s="23">
        <v>2.0540310999999999E-2</v>
      </c>
      <c r="P686" s="23">
        <v>6.0511159999999996E-3</v>
      </c>
      <c r="Q686" s="23">
        <v>-3.3219284000000002E-2</v>
      </c>
      <c r="R686" s="23">
        <v>2.5013902000000001E-2</v>
      </c>
      <c r="S686" s="23">
        <v>-8.5597399999999997E-3</v>
      </c>
      <c r="T686" s="23">
        <v>-2.2969488999999999E-2</v>
      </c>
      <c r="U686" s="23">
        <v>-1.825382E-3</v>
      </c>
      <c r="V686" s="23">
        <v>6.1038450000000001E-3</v>
      </c>
      <c r="W686" s="23">
        <v>3.0429799999999999E-4</v>
      </c>
      <c r="X686" s="23">
        <v>3.0879694999999999E-2</v>
      </c>
      <c r="Y686" s="23">
        <v>0.20233757399999999</v>
      </c>
      <c r="Z686" s="23">
        <v>4.4960000000000004</v>
      </c>
      <c r="AA686" s="23">
        <v>0.24399999999999999</v>
      </c>
      <c r="AB686" s="23">
        <v>0.41299999999999998</v>
      </c>
      <c r="AC686" s="23">
        <v>0.59199999999999997</v>
      </c>
      <c r="AD686" s="23">
        <v>1.288</v>
      </c>
      <c r="AE686" s="23">
        <v>0.55500000000000005</v>
      </c>
      <c r="AF686" s="23">
        <v>0.53100000000000003</v>
      </c>
      <c r="AG686" s="23">
        <v>1.0549999999999999</v>
      </c>
      <c r="AH686" s="23">
        <v>0.40400000000000003</v>
      </c>
      <c r="AI686" s="23">
        <v>0.94799999999999995</v>
      </c>
      <c r="AJ686" s="23">
        <v>0.47299999999999998</v>
      </c>
      <c r="AK686" s="23">
        <v>0.33100000000000002</v>
      </c>
      <c r="AL686" s="23">
        <v>0.652826303</v>
      </c>
      <c r="AM686" s="25">
        <v>-0.61261017399999995</v>
      </c>
      <c r="AN686" s="25">
        <v>-0.38404994799999997</v>
      </c>
      <c r="AO686" s="25">
        <v>-0.227678293</v>
      </c>
      <c r="AP686" s="25">
        <v>0.109915863</v>
      </c>
      <c r="AQ686" s="25">
        <v>-0.25570701699999998</v>
      </c>
      <c r="AR686" s="25">
        <v>-0.27490547900000001</v>
      </c>
      <c r="AS686" s="25">
        <v>2.3252459999999999E-2</v>
      </c>
      <c r="AT686" s="25">
        <v>-0.39361863499999999</v>
      </c>
      <c r="AU686" s="25">
        <v>-2.3191663000000001E-2</v>
      </c>
      <c r="AV686" s="25">
        <v>-0.325138859</v>
      </c>
      <c r="AW686" s="25">
        <v>-0.48017200599999998</v>
      </c>
      <c r="AX686" s="23">
        <v>1.8373092000000001E-2</v>
      </c>
      <c r="AY686" s="23">
        <v>2.0540310999999999E-2</v>
      </c>
      <c r="AZ686" s="23">
        <v>6.0511159999999996E-3</v>
      </c>
      <c r="BA686" s="23">
        <v>-3.3219284000000002E-2</v>
      </c>
      <c r="BB686" s="23">
        <v>2.5013902000000001E-2</v>
      </c>
      <c r="BC686" s="23">
        <v>-8.5597399999999997E-3</v>
      </c>
      <c r="BD686" s="23">
        <v>-2.2969488999999999E-2</v>
      </c>
      <c r="BE686" s="23">
        <v>-1.825382E-3</v>
      </c>
      <c r="BF686" s="23">
        <v>6.1038450000000001E-3</v>
      </c>
      <c r="BG686" s="23">
        <v>3.0429799999999999E-4</v>
      </c>
      <c r="BH686" s="23">
        <v>3.0879694999999999E-2</v>
      </c>
      <c r="BI686" s="23">
        <v>0.20233757399999999</v>
      </c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3">
        <v>5</v>
      </c>
      <c r="BV686" s="23"/>
      <c r="BW686" s="23">
        <v>0.54</v>
      </c>
      <c r="BX686" s="23">
        <v>0.92</v>
      </c>
      <c r="BY686" s="23">
        <v>1.32</v>
      </c>
      <c r="BZ686" s="23">
        <v>2.86</v>
      </c>
      <c r="CA686" s="23">
        <v>1.23</v>
      </c>
      <c r="CB686" s="23">
        <v>1.18</v>
      </c>
      <c r="CC686" s="23">
        <v>2.35</v>
      </c>
      <c r="CD686" s="23">
        <v>0.9</v>
      </c>
      <c r="CE686" s="23">
        <v>2.11</v>
      </c>
      <c r="CF686" s="23">
        <v>1.05</v>
      </c>
      <c r="CG686" s="23">
        <v>0.74</v>
      </c>
      <c r="CH686" s="23">
        <v>1.43</v>
      </c>
      <c r="CI686" s="23">
        <v>1.99</v>
      </c>
      <c r="CJ686" s="23">
        <v>0.53</v>
      </c>
      <c r="CK686" s="23">
        <v>0.40410591400000001</v>
      </c>
      <c r="CL686" s="23">
        <v>-1.4609065969999999</v>
      </c>
      <c r="CM686" s="23">
        <v>0.28775681600000003</v>
      </c>
      <c r="CN686" s="23">
        <v>-0.121971288</v>
      </c>
      <c r="CO686" s="23">
        <v>0.57473324100000001</v>
      </c>
      <c r="CP686" s="23">
        <v>0.62930390999999997</v>
      </c>
      <c r="CQ686" s="23">
        <v>0.24675766099999999</v>
      </c>
      <c r="CR686" s="23">
        <v>-0.121542998</v>
      </c>
      <c r="CS686" s="23">
        <v>1.266114551</v>
      </c>
      <c r="CT686" s="23">
        <v>-0.347399495</v>
      </c>
      <c r="CU686" s="23">
        <v>0.52069004799999996</v>
      </c>
      <c r="CV686" s="23">
        <v>0.37811096700000002</v>
      </c>
      <c r="CW686" s="23">
        <v>-0.48633944899999998</v>
      </c>
    </row>
    <row r="687" spans="1:101">
      <c r="A687" s="23">
        <v>2510</v>
      </c>
      <c r="B687" s="23">
        <v>63</v>
      </c>
      <c r="C687" s="23" t="s">
        <v>46</v>
      </c>
      <c r="D687" s="23" t="s">
        <v>29</v>
      </c>
      <c r="E687" s="23" t="s">
        <v>146</v>
      </c>
      <c r="F687" s="23" t="s">
        <v>143</v>
      </c>
      <c r="G687" s="23" t="s">
        <v>47</v>
      </c>
      <c r="H687" s="23" t="s">
        <v>47</v>
      </c>
      <c r="I687" s="23">
        <v>28</v>
      </c>
      <c r="J687" s="23">
        <v>4</v>
      </c>
      <c r="K687" s="23"/>
      <c r="L687" s="23">
        <v>6</v>
      </c>
      <c r="M687" s="23"/>
      <c r="N687" s="23">
        <v>-2.8309767999999999E-2</v>
      </c>
      <c r="O687" s="23">
        <v>-2.3386591000000002E-2</v>
      </c>
      <c r="P687" s="23">
        <v>-3.1004844E-2</v>
      </c>
      <c r="Q687" s="23">
        <v>3.1168E-4</v>
      </c>
      <c r="R687" s="23">
        <v>-1.5005088E-2</v>
      </c>
      <c r="S687" s="23">
        <v>-1.8579100000000001E-4</v>
      </c>
      <c r="T687" s="23">
        <v>-2.1806117E-2</v>
      </c>
      <c r="U687" s="23">
        <v>8.3797000000000003E-3</v>
      </c>
      <c r="V687" s="23">
        <v>-5.1269624E-2</v>
      </c>
      <c r="W687" s="23">
        <v>-4.0183893999999998E-2</v>
      </c>
      <c r="X687" s="23">
        <v>-3.304005E-3</v>
      </c>
      <c r="Y687" s="23">
        <v>-0.25162108999999999</v>
      </c>
      <c r="Z687" s="23">
        <v>4.0620000000000003</v>
      </c>
      <c r="AA687" s="23">
        <v>0.248</v>
      </c>
      <c r="AB687" s="23">
        <v>0.41</v>
      </c>
      <c r="AC687" s="23">
        <v>0.57699999999999996</v>
      </c>
      <c r="AD687" s="23">
        <v>1.016</v>
      </c>
      <c r="AE687" s="23">
        <v>0.66200000000000003</v>
      </c>
      <c r="AF687" s="23">
        <v>0.40100000000000002</v>
      </c>
      <c r="AG687" s="23">
        <v>0.93300000000000005</v>
      </c>
      <c r="AH687" s="23">
        <v>0.35899999999999999</v>
      </c>
      <c r="AI687" s="23">
        <v>0.97699999999999998</v>
      </c>
      <c r="AJ687" s="23">
        <v>0.46800000000000003</v>
      </c>
      <c r="AK687" s="23">
        <v>0.32300000000000001</v>
      </c>
      <c r="AL687" s="23">
        <v>0.60873991900000002</v>
      </c>
      <c r="AM687" s="25">
        <v>-0.60554831899999995</v>
      </c>
      <c r="AN687" s="25">
        <v>-0.38721614300000001</v>
      </c>
      <c r="AO687" s="25">
        <v>-0.23882418699999999</v>
      </c>
      <c r="AP687" s="25">
        <v>6.8937080000000001E-3</v>
      </c>
      <c r="AQ687" s="25">
        <v>-0.17914201099999999</v>
      </c>
      <c r="AR687" s="25">
        <v>-0.39685562699999999</v>
      </c>
      <c r="AS687" s="25">
        <v>-3.0118355999999999E-2</v>
      </c>
      <c r="AT687" s="25">
        <v>-0.44490555100000001</v>
      </c>
      <c r="AU687" s="25">
        <v>-1.0105436000000001E-2</v>
      </c>
      <c r="AV687" s="25">
        <v>-0.329754147</v>
      </c>
      <c r="AW687" s="25">
        <v>-0.49079747800000001</v>
      </c>
      <c r="AX687" s="23">
        <v>-2.8309767999999999E-2</v>
      </c>
      <c r="AY687" s="23">
        <v>-2.3386591000000002E-2</v>
      </c>
      <c r="AZ687" s="23">
        <v>-3.1004844E-2</v>
      </c>
      <c r="BA687" s="23">
        <v>3.1168E-4</v>
      </c>
      <c r="BB687" s="23">
        <v>-1.5005088E-2</v>
      </c>
      <c r="BC687" s="23">
        <v>-1.8579100000000001E-4</v>
      </c>
      <c r="BD687" s="23">
        <v>-2.1806117E-2</v>
      </c>
      <c r="BE687" s="23">
        <v>8.3797000000000003E-3</v>
      </c>
      <c r="BF687" s="23">
        <v>-5.1269624E-2</v>
      </c>
      <c r="BG687" s="23">
        <v>-4.0183893999999998E-2</v>
      </c>
      <c r="BH687" s="23">
        <v>-3.304005E-3</v>
      </c>
      <c r="BI687" s="23">
        <v>-0.25162108999999999</v>
      </c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3">
        <v>6</v>
      </c>
      <c r="BV687" s="23"/>
      <c r="BW687" s="23">
        <v>0.61</v>
      </c>
      <c r="BX687" s="23">
        <v>1.01</v>
      </c>
      <c r="BY687" s="23">
        <v>1.42</v>
      </c>
      <c r="BZ687" s="23">
        <v>2.5</v>
      </c>
      <c r="CA687" s="23">
        <v>1.63</v>
      </c>
      <c r="CB687" s="23">
        <v>0.99</v>
      </c>
      <c r="CC687" s="23">
        <v>2.2999999999999998</v>
      </c>
      <c r="CD687" s="23">
        <v>0.88</v>
      </c>
      <c r="CE687" s="23">
        <v>2.41</v>
      </c>
      <c r="CF687" s="23">
        <v>1.1499999999999999</v>
      </c>
      <c r="CG687" s="23">
        <v>0.8</v>
      </c>
      <c r="CH687" s="23">
        <v>1.45</v>
      </c>
      <c r="CI687" s="23">
        <v>2.33</v>
      </c>
      <c r="CJ687" s="23">
        <v>0.71</v>
      </c>
      <c r="CK687" s="23">
        <v>-2.3981154099999999</v>
      </c>
      <c r="CL687" s="23">
        <v>-0.123359884</v>
      </c>
      <c r="CM687" s="23">
        <v>-0.45939826700000003</v>
      </c>
      <c r="CN687" s="23">
        <v>-0.265654051</v>
      </c>
      <c r="CO687" s="23">
        <v>-0.37611545000000002</v>
      </c>
      <c r="CP687" s="23">
        <v>-0.461065693</v>
      </c>
      <c r="CQ687" s="23">
        <v>-0.58312441199999998</v>
      </c>
      <c r="CR687" s="23">
        <v>0.858229668</v>
      </c>
      <c r="CS687" s="23">
        <v>9.7617604999999996E-2</v>
      </c>
      <c r="CT687" s="23">
        <v>0.95609782499999996</v>
      </c>
      <c r="CU687" s="23">
        <v>0.51848234500000001</v>
      </c>
      <c r="CV687" s="23">
        <v>0.81844654100000003</v>
      </c>
      <c r="CW687" s="23">
        <v>-1.4747262590000001</v>
      </c>
    </row>
    <row r="688" spans="1:101">
      <c r="A688" s="23">
        <v>2510</v>
      </c>
      <c r="B688" s="23">
        <v>64</v>
      </c>
      <c r="C688" s="23" t="s">
        <v>46</v>
      </c>
      <c r="D688" s="23" t="s">
        <v>29</v>
      </c>
      <c r="E688" s="23" t="s">
        <v>146</v>
      </c>
      <c r="F688" s="23" t="s">
        <v>143</v>
      </c>
      <c r="G688" s="23" t="s">
        <v>47</v>
      </c>
      <c r="H688" s="23" t="s">
        <v>47</v>
      </c>
      <c r="I688" s="23">
        <v>28</v>
      </c>
      <c r="J688" s="23">
        <v>4</v>
      </c>
      <c r="K688" s="23"/>
      <c r="L688" s="23">
        <v>6</v>
      </c>
      <c r="M688" s="23"/>
      <c r="N688" s="23">
        <v>3.1716647000000001E-2</v>
      </c>
      <c r="O688" s="23">
        <v>1.4669734E-2</v>
      </c>
      <c r="P688" s="23">
        <v>-9.7720979999999999E-3</v>
      </c>
      <c r="Q688" s="23">
        <v>-3.1224719999999998E-3</v>
      </c>
      <c r="R688" s="23">
        <v>1.3724606E-2</v>
      </c>
      <c r="S688" s="23">
        <v>-1.8411499999999999E-3</v>
      </c>
      <c r="T688" s="23">
        <v>-7.5865660000000003E-3</v>
      </c>
      <c r="U688" s="23">
        <v>1.9049402999999999E-2</v>
      </c>
      <c r="V688" s="23">
        <v>1.5402459E-2</v>
      </c>
      <c r="W688" s="23">
        <v>1.7293821000000001E-2</v>
      </c>
      <c r="X688" s="23">
        <v>1.5081621999999999E-2</v>
      </c>
      <c r="Y688" s="23">
        <v>0.25796554999999999</v>
      </c>
      <c r="Z688" s="23">
        <v>4.3719999999999999</v>
      </c>
      <c r="AA688" s="23">
        <v>0.20799999999999999</v>
      </c>
      <c r="AB688" s="23">
        <v>0.31</v>
      </c>
      <c r="AC688" s="23">
        <v>0.6</v>
      </c>
      <c r="AD688" s="23">
        <v>1.1319999999999999</v>
      </c>
      <c r="AE688" s="23">
        <v>0.57599999999999996</v>
      </c>
      <c r="AF688" s="23">
        <v>0.48</v>
      </c>
      <c r="AG688" s="23">
        <v>0.97899999999999998</v>
      </c>
      <c r="AH688" s="23">
        <v>0.376</v>
      </c>
      <c r="AI688" s="23">
        <v>0.90300000000000002</v>
      </c>
      <c r="AJ688" s="23">
        <v>0.434</v>
      </c>
      <c r="AK688" s="23">
        <v>0.33400000000000002</v>
      </c>
      <c r="AL688" s="23">
        <v>0.64068015300000003</v>
      </c>
      <c r="AM688" s="25">
        <v>-0.68193666500000005</v>
      </c>
      <c r="AN688" s="25">
        <v>-0.50863830600000004</v>
      </c>
      <c r="AO688" s="25">
        <v>-0.22184875000000001</v>
      </c>
      <c r="AP688" s="25">
        <v>5.3846427000000002E-2</v>
      </c>
      <c r="AQ688" s="25">
        <v>-0.23957751699999999</v>
      </c>
      <c r="AR688" s="25">
        <v>-0.318758763</v>
      </c>
      <c r="AS688" s="25">
        <v>-9.2173080000000004E-3</v>
      </c>
      <c r="AT688" s="25">
        <v>-0.42481215500000002</v>
      </c>
      <c r="AU688" s="25">
        <v>-4.4312249999999997E-2</v>
      </c>
      <c r="AV688" s="25">
        <v>-0.36251027000000002</v>
      </c>
      <c r="AW688" s="25">
        <v>-0.47625353300000001</v>
      </c>
      <c r="AX688" s="23">
        <v>3.1716647000000001E-2</v>
      </c>
      <c r="AY688" s="23">
        <v>1.4669734E-2</v>
      </c>
      <c r="AZ688" s="23">
        <v>-9.7720979999999999E-3</v>
      </c>
      <c r="BA688" s="23">
        <v>-3.1224719999999998E-3</v>
      </c>
      <c r="BB688" s="23">
        <v>1.3724606E-2</v>
      </c>
      <c r="BC688" s="23">
        <v>-1.8411499999999999E-3</v>
      </c>
      <c r="BD688" s="23">
        <v>-7.5865660000000003E-3</v>
      </c>
      <c r="BE688" s="23">
        <v>1.9049402999999999E-2</v>
      </c>
      <c r="BF688" s="23">
        <v>1.5402459E-2</v>
      </c>
      <c r="BG688" s="23">
        <v>1.7293821000000001E-2</v>
      </c>
      <c r="BH688" s="23">
        <v>1.5081621999999999E-2</v>
      </c>
      <c r="BI688" s="23">
        <v>0.25796554999999999</v>
      </c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>
        <v>6</v>
      </c>
      <c r="BV688" s="23"/>
      <c r="BW688" s="23">
        <v>0.48</v>
      </c>
      <c r="BX688" s="23">
        <v>0.71</v>
      </c>
      <c r="BY688" s="23">
        <v>1.37</v>
      </c>
      <c r="BZ688" s="23">
        <v>2.59</v>
      </c>
      <c r="CA688" s="23">
        <v>1.32</v>
      </c>
      <c r="CB688" s="23">
        <v>1.1000000000000001</v>
      </c>
      <c r="CC688" s="23">
        <v>2.2400000000000002</v>
      </c>
      <c r="CD688" s="23">
        <v>0.86</v>
      </c>
      <c r="CE688" s="23">
        <v>2.0699999999999998</v>
      </c>
      <c r="CF688" s="23">
        <v>0.99</v>
      </c>
      <c r="CG688" s="23">
        <v>0.76</v>
      </c>
      <c r="CH688" s="23">
        <v>1.3</v>
      </c>
      <c r="CI688" s="23">
        <v>2.04</v>
      </c>
      <c r="CJ688" s="23">
        <v>0.59</v>
      </c>
      <c r="CK688" s="23">
        <v>1.428246473</v>
      </c>
      <c r="CL688" s="23">
        <v>-1.1059050589999999</v>
      </c>
      <c r="CM688" s="23">
        <v>0.22827540800000001</v>
      </c>
      <c r="CN688" s="23">
        <v>-0.13355597599999999</v>
      </c>
      <c r="CO688" s="23">
        <v>-0.133506553</v>
      </c>
      <c r="CP688" s="23">
        <v>0.300095367</v>
      </c>
      <c r="CQ688" s="23">
        <v>8.9701849E-2</v>
      </c>
      <c r="CR688" s="23">
        <v>0.51031906900000001</v>
      </c>
      <c r="CS688" s="23">
        <v>4.9931677000000001E-2</v>
      </c>
      <c r="CT688" s="23">
        <v>-6.5509841999999999E-2</v>
      </c>
      <c r="CU688" s="23">
        <v>0.35717875100000002</v>
      </c>
      <c r="CV688" s="23">
        <v>-0.14745948</v>
      </c>
      <c r="CW688" s="23">
        <v>-3.4254760000000002E-3</v>
      </c>
    </row>
    <row r="689" spans="1:101">
      <c r="A689" s="23">
        <v>2510</v>
      </c>
      <c r="B689" s="23">
        <v>65</v>
      </c>
      <c r="C689" s="23" t="s">
        <v>46</v>
      </c>
      <c r="D689" s="23" t="s">
        <v>29</v>
      </c>
      <c r="E689" s="23" t="s">
        <v>146</v>
      </c>
      <c r="F689" s="23" t="s">
        <v>143</v>
      </c>
      <c r="G689" s="23" t="s">
        <v>47</v>
      </c>
      <c r="H689" s="23" t="s">
        <v>47</v>
      </c>
      <c r="I689" s="23">
        <v>28</v>
      </c>
      <c r="J689" s="23">
        <v>4</v>
      </c>
      <c r="K689" s="23"/>
      <c r="L689" s="23">
        <v>6</v>
      </c>
      <c r="M689" s="23"/>
      <c r="N689" s="23">
        <v>-4.1515834000000001E-2</v>
      </c>
      <c r="O689" s="23">
        <v>-5.6939700000000002E-4</v>
      </c>
      <c r="P689" s="23">
        <v>-1.6178848999999999E-2</v>
      </c>
      <c r="Q689" s="23">
        <v>-6.6375799999999997E-4</v>
      </c>
      <c r="R689" s="23">
        <v>-1.470912E-3</v>
      </c>
      <c r="S689" s="23">
        <v>2.9527615E-2</v>
      </c>
      <c r="T689" s="23">
        <v>-1.1265248E-2</v>
      </c>
      <c r="U689" s="23">
        <v>1.6691322000000001E-2</v>
      </c>
      <c r="V689" s="23">
        <v>-4.6978449999999998E-2</v>
      </c>
      <c r="W689" s="23">
        <v>-2.5875927E-2</v>
      </c>
      <c r="X689" s="23">
        <v>-3.4482921999999999E-2</v>
      </c>
      <c r="Y689" s="23">
        <v>-0.34708372300000001</v>
      </c>
      <c r="Z689" s="23">
        <v>4.226</v>
      </c>
      <c r="AA689" s="23">
        <v>0.3</v>
      </c>
      <c r="AB689" s="23">
        <v>0.317</v>
      </c>
      <c r="AC689" s="23">
        <v>0.58199999999999996</v>
      </c>
      <c r="AD689" s="23">
        <v>1.0740000000000001</v>
      </c>
      <c r="AE689" s="23">
        <v>0.56499999999999995</v>
      </c>
      <c r="AF689" s="23">
        <v>0.375</v>
      </c>
      <c r="AG689" s="23">
        <v>0.95</v>
      </c>
      <c r="AH689" s="23">
        <v>0.36599999999999999</v>
      </c>
      <c r="AI689" s="23">
        <v>1.006</v>
      </c>
      <c r="AJ689" s="23">
        <v>0.47199999999999998</v>
      </c>
      <c r="AK689" s="23">
        <v>0.36399999999999999</v>
      </c>
      <c r="AL689" s="23">
        <v>0.625929493</v>
      </c>
      <c r="AM689" s="25">
        <v>-0.52287874499999998</v>
      </c>
      <c r="AN689" s="25">
        <v>-0.49894073799999999</v>
      </c>
      <c r="AO689" s="25">
        <v>-0.235077015</v>
      </c>
      <c r="AP689" s="25">
        <v>3.1004281000000002E-2</v>
      </c>
      <c r="AQ689" s="25">
        <v>-0.24795155199999999</v>
      </c>
      <c r="AR689" s="25">
        <v>-0.42596873200000002</v>
      </c>
      <c r="AS689" s="25">
        <v>-2.2276395000000001E-2</v>
      </c>
      <c r="AT689" s="25">
        <v>-0.43651891500000001</v>
      </c>
      <c r="AU689" s="25">
        <v>2.5979810000000001E-3</v>
      </c>
      <c r="AV689" s="25">
        <v>-0.32605800099999999</v>
      </c>
      <c r="AW689" s="25">
        <v>-0.43889861600000002</v>
      </c>
      <c r="AX689" s="23">
        <v>-4.1515834000000001E-2</v>
      </c>
      <c r="AY689" s="23">
        <v>-5.6939700000000002E-4</v>
      </c>
      <c r="AZ689" s="23">
        <v>-1.6178848999999999E-2</v>
      </c>
      <c r="BA689" s="23">
        <v>-6.6375799999999997E-4</v>
      </c>
      <c r="BB689" s="23">
        <v>-1.470912E-3</v>
      </c>
      <c r="BC689" s="23">
        <v>2.9527615E-2</v>
      </c>
      <c r="BD689" s="23">
        <v>-1.1265248E-2</v>
      </c>
      <c r="BE689" s="23">
        <v>1.6691322000000001E-2</v>
      </c>
      <c r="BF689" s="23">
        <v>-4.6978449999999998E-2</v>
      </c>
      <c r="BG689" s="23">
        <v>-2.5875927E-2</v>
      </c>
      <c r="BH689" s="23">
        <v>-3.4482921999999999E-2</v>
      </c>
      <c r="BI689" s="23">
        <v>-0.34708372300000001</v>
      </c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  <c r="BT689" s="23"/>
      <c r="BU689" s="23">
        <v>6</v>
      </c>
      <c r="BV689" s="23"/>
      <c r="BW689" s="23">
        <v>0.71</v>
      </c>
      <c r="BX689" s="23">
        <v>0.75</v>
      </c>
      <c r="BY689" s="23">
        <v>1.38</v>
      </c>
      <c r="BZ689" s="23">
        <v>2.54</v>
      </c>
      <c r="CA689" s="23">
        <v>1.34</v>
      </c>
      <c r="CB689" s="23">
        <v>0.89</v>
      </c>
      <c r="CC689" s="23">
        <v>2.25</v>
      </c>
      <c r="CD689" s="23">
        <v>0.87</v>
      </c>
      <c r="CE689" s="23">
        <v>2.38</v>
      </c>
      <c r="CF689" s="23">
        <v>1.1200000000000001</v>
      </c>
      <c r="CG689" s="23">
        <v>0.86</v>
      </c>
      <c r="CH689" s="23">
        <v>1.3</v>
      </c>
      <c r="CI689" s="23">
        <v>2.5299999999999998</v>
      </c>
      <c r="CJ689" s="23">
        <v>0.59</v>
      </c>
      <c r="CK689" s="23">
        <v>-2.2995472540000002</v>
      </c>
      <c r="CL689" s="23">
        <v>0.71724620900000002</v>
      </c>
      <c r="CM689" s="23">
        <v>-0.87477931799999997</v>
      </c>
      <c r="CN689" s="23">
        <v>-0.61517234399999998</v>
      </c>
      <c r="CO689" s="23">
        <v>-0.92120204500000002</v>
      </c>
      <c r="CP689" s="23">
        <v>-0.21489281499999999</v>
      </c>
      <c r="CQ689" s="23">
        <v>-1.042196801</v>
      </c>
      <c r="CR689" s="23">
        <v>1.1008347460000001</v>
      </c>
      <c r="CS689" s="23">
        <v>-0.36785158899999998</v>
      </c>
      <c r="CT689" s="23">
        <v>0.26404843099999997</v>
      </c>
      <c r="CU689" s="23">
        <v>0.27104583199999999</v>
      </c>
      <c r="CV689" s="23">
        <v>1.1731880079999999</v>
      </c>
      <c r="CW689" s="23">
        <v>-0.20292148700000001</v>
      </c>
    </row>
    <row r="690" spans="1:101">
      <c r="A690" s="23">
        <v>2510</v>
      </c>
      <c r="B690" s="23">
        <v>66</v>
      </c>
      <c r="C690" s="23" t="s">
        <v>46</v>
      </c>
      <c r="D690" s="23" t="s">
        <v>29</v>
      </c>
      <c r="E690" s="23" t="s">
        <v>146</v>
      </c>
      <c r="F690" s="23" t="s">
        <v>143</v>
      </c>
      <c r="G690" s="23" t="s">
        <v>47</v>
      </c>
      <c r="H690" s="23" t="s">
        <v>47</v>
      </c>
      <c r="I690" s="23">
        <v>28</v>
      </c>
      <c r="J690" s="23">
        <v>4</v>
      </c>
      <c r="K690" s="23"/>
      <c r="L690" s="23">
        <v>5</v>
      </c>
      <c r="M690" s="23"/>
      <c r="N690" s="23">
        <v>-5.5769740000000002E-3</v>
      </c>
      <c r="O690" s="23">
        <v>-2.9366639999999999E-3</v>
      </c>
      <c r="P690" s="23">
        <v>4.3269770000000001E-3</v>
      </c>
      <c r="Q690" s="23">
        <v>3.5279119999999998E-3</v>
      </c>
      <c r="R690" s="23">
        <v>-3.2889939999999999E-3</v>
      </c>
      <c r="S690" s="23">
        <v>-1.6840641E-2</v>
      </c>
      <c r="T690" s="23">
        <v>1.7146165000000001E-2</v>
      </c>
      <c r="U690" s="23">
        <v>-1.1173331E-2</v>
      </c>
      <c r="V690" s="23">
        <v>1.5027034999999999E-2</v>
      </c>
      <c r="W690" s="23">
        <v>-1.3739962E-2</v>
      </c>
      <c r="X690" s="23">
        <v>-1.2638382E-2</v>
      </c>
      <c r="Y690" s="23">
        <v>-4.7724429999999998E-2</v>
      </c>
      <c r="Z690" s="23">
        <v>4.2160000000000002</v>
      </c>
      <c r="AA690" s="23">
        <v>0.23799999999999999</v>
      </c>
      <c r="AB690" s="23">
        <v>0.33700000000000002</v>
      </c>
      <c r="AC690" s="23">
        <v>0.53800000000000003</v>
      </c>
      <c r="AD690" s="23">
        <v>1.0569999999999999</v>
      </c>
      <c r="AE690" s="23">
        <v>0.54600000000000004</v>
      </c>
      <c r="AF690" s="23">
        <v>0.47799999999999998</v>
      </c>
      <c r="AG690" s="23">
        <v>0.877</v>
      </c>
      <c r="AH690" s="23">
        <v>0.38800000000000001</v>
      </c>
      <c r="AI690" s="23">
        <v>0.872</v>
      </c>
      <c r="AJ690" s="23">
        <v>0.45400000000000001</v>
      </c>
      <c r="AK690" s="23">
        <v>0.34399999999999997</v>
      </c>
      <c r="AL690" s="23">
        <v>0.62490060199999997</v>
      </c>
      <c r="AM690" s="25">
        <v>-0.62342304299999995</v>
      </c>
      <c r="AN690" s="25">
        <v>-0.47237009899999999</v>
      </c>
      <c r="AO690" s="25">
        <v>-0.26921772399999999</v>
      </c>
      <c r="AP690" s="25">
        <v>2.4074986999999999E-2</v>
      </c>
      <c r="AQ690" s="25">
        <v>-0.26280735700000002</v>
      </c>
      <c r="AR690" s="25">
        <v>-0.320572103</v>
      </c>
      <c r="AS690" s="25">
        <v>-5.7000407000000003E-2</v>
      </c>
      <c r="AT690" s="25">
        <v>-0.411168274</v>
      </c>
      <c r="AU690" s="25">
        <v>-5.9483515000000001E-2</v>
      </c>
      <c r="AV690" s="25">
        <v>-0.34294414699999998</v>
      </c>
      <c r="AW690" s="25">
        <v>-0.463441557</v>
      </c>
      <c r="AX690" s="23">
        <v>-5.5769740000000002E-3</v>
      </c>
      <c r="AY690" s="23">
        <v>-2.9366639999999999E-3</v>
      </c>
      <c r="AZ690" s="23">
        <v>4.3269770000000001E-3</v>
      </c>
      <c r="BA690" s="23">
        <v>3.5279119999999998E-3</v>
      </c>
      <c r="BB690" s="23">
        <v>-3.2889939999999999E-3</v>
      </c>
      <c r="BC690" s="23">
        <v>-1.6840641E-2</v>
      </c>
      <c r="BD690" s="23">
        <v>1.7146165000000001E-2</v>
      </c>
      <c r="BE690" s="23">
        <v>-1.1173331E-2</v>
      </c>
      <c r="BF690" s="23">
        <v>1.5027034999999999E-2</v>
      </c>
      <c r="BG690" s="23">
        <v>-1.3739962E-2</v>
      </c>
      <c r="BH690" s="23">
        <v>-1.2638382E-2</v>
      </c>
      <c r="BI690" s="23">
        <v>-4.7724429999999998E-2</v>
      </c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  <c r="BT690" s="23"/>
      <c r="BU690" s="23">
        <v>5</v>
      </c>
      <c r="BV690" s="23"/>
      <c r="BW690" s="23">
        <v>0.56000000000000005</v>
      </c>
      <c r="BX690" s="23">
        <v>0.8</v>
      </c>
      <c r="BY690" s="23">
        <v>1.28</v>
      </c>
      <c r="BZ690" s="23">
        <v>2.5099999999999998</v>
      </c>
      <c r="CA690" s="23">
        <v>1.3</v>
      </c>
      <c r="CB690" s="23">
        <v>1.1299999999999999</v>
      </c>
      <c r="CC690" s="23">
        <v>2.08</v>
      </c>
      <c r="CD690" s="23">
        <v>0.92</v>
      </c>
      <c r="CE690" s="23">
        <v>2.0699999999999998</v>
      </c>
      <c r="CF690" s="23">
        <v>1.08</v>
      </c>
      <c r="CG690" s="23">
        <v>0.82</v>
      </c>
      <c r="CH690" s="23">
        <v>1.32</v>
      </c>
      <c r="CI690" s="23">
        <v>1.83</v>
      </c>
      <c r="CJ690" s="23">
        <v>0.62</v>
      </c>
      <c r="CK690" s="23">
        <v>-0.35574996199999998</v>
      </c>
      <c r="CL690" s="23">
        <v>-0.50912615400000005</v>
      </c>
      <c r="CM690" s="23">
        <v>-0.86321857899999999</v>
      </c>
      <c r="CN690" s="23">
        <v>0.12740915</v>
      </c>
      <c r="CO690" s="23">
        <v>0.155843074</v>
      </c>
      <c r="CP690" s="23">
        <v>0.406803109</v>
      </c>
      <c r="CQ690" s="23">
        <v>-9.4109599000000002E-2</v>
      </c>
      <c r="CR690" s="23">
        <v>-0.64580491500000003</v>
      </c>
      <c r="CS690" s="23">
        <v>-0.74814273200000003</v>
      </c>
      <c r="CT690" s="23">
        <v>-0.23471456900000001</v>
      </c>
      <c r="CU690" s="23">
        <v>-7.7728815000000007E-2</v>
      </c>
      <c r="CV690" s="23">
        <v>-0.42838684300000002</v>
      </c>
      <c r="CW690" s="23">
        <v>-1.3186419E-2</v>
      </c>
    </row>
    <row r="691" spans="1:101">
      <c r="A691" s="23">
        <v>2510</v>
      </c>
      <c r="B691" s="23">
        <v>67</v>
      </c>
      <c r="C691" s="23" t="s">
        <v>46</v>
      </c>
      <c r="D691" s="23" t="s">
        <v>29</v>
      </c>
      <c r="E691" s="23" t="s">
        <v>146</v>
      </c>
      <c r="F691" s="23" t="s">
        <v>143</v>
      </c>
      <c r="G691" s="23" t="s">
        <v>47</v>
      </c>
      <c r="H691" s="23" t="s">
        <v>47</v>
      </c>
      <c r="I691" s="23">
        <v>28</v>
      </c>
      <c r="J691" s="23">
        <v>4</v>
      </c>
      <c r="K691" s="23"/>
      <c r="L691" s="23">
        <v>6</v>
      </c>
      <c r="M691" s="23"/>
      <c r="N691" s="23">
        <v>6.7373718999999999E-2</v>
      </c>
      <c r="O691" s="23">
        <v>7.2667282E-2</v>
      </c>
      <c r="P691" s="23">
        <v>0.11421947</v>
      </c>
      <c r="Q691" s="23">
        <v>1.8331624000000001E-2</v>
      </c>
      <c r="R691" s="23">
        <v>7.1836384000000003E-2</v>
      </c>
      <c r="S691" s="23">
        <v>5.1305816999999997E-2</v>
      </c>
      <c r="T691" s="23">
        <v>5.2433608E-2</v>
      </c>
      <c r="U691" s="23">
        <v>1.705399E-3</v>
      </c>
      <c r="V691" s="23">
        <v>2.2824668999999999E-2</v>
      </c>
      <c r="W691" s="23">
        <v>3.8246439999999999E-3</v>
      </c>
      <c r="X691" s="23">
        <v>4.255226E-3</v>
      </c>
      <c r="Y691" s="23">
        <v>0.739337574</v>
      </c>
      <c r="Z691" s="23">
        <v>5.0330000000000004</v>
      </c>
      <c r="AA691" s="23">
        <v>0.24399999999999999</v>
      </c>
      <c r="AB691" s="23">
        <v>0.35799999999999998</v>
      </c>
      <c r="AC691" s="23">
        <v>0.47699999999999998</v>
      </c>
      <c r="AD691" s="23">
        <v>1.278</v>
      </c>
      <c r="AE691" s="23">
        <v>0.505</v>
      </c>
      <c r="AF691" s="23">
        <v>0.501</v>
      </c>
      <c r="AG691" s="23">
        <v>0.98199999999999998</v>
      </c>
      <c r="AH691" s="23">
        <v>0.44600000000000001</v>
      </c>
      <c r="AI691" s="23">
        <v>1.02</v>
      </c>
      <c r="AJ691" s="23">
        <v>0.54100000000000004</v>
      </c>
      <c r="AK691" s="23">
        <v>0.39900000000000002</v>
      </c>
      <c r="AL691" s="23">
        <v>0.70182692999999996</v>
      </c>
      <c r="AM691" s="25">
        <v>-0.61261017399999995</v>
      </c>
      <c r="AN691" s="25">
        <v>-0.44611697299999997</v>
      </c>
      <c r="AO691" s="25">
        <v>-0.321481621</v>
      </c>
      <c r="AP691" s="25">
        <v>0.10653085399999999</v>
      </c>
      <c r="AQ691" s="25">
        <v>-0.29670862199999998</v>
      </c>
      <c r="AR691" s="25">
        <v>-0.30016227400000001</v>
      </c>
      <c r="AS691" s="25">
        <v>-7.8885120000000003E-3</v>
      </c>
      <c r="AT691" s="25">
        <v>-0.35066514100000001</v>
      </c>
      <c r="AU691" s="25">
        <v>8.6001719999999997E-3</v>
      </c>
      <c r="AV691" s="25">
        <v>-0.26680273500000001</v>
      </c>
      <c r="AW691" s="25">
        <v>-0.39902710400000002</v>
      </c>
      <c r="AX691" s="23">
        <v>6.7373718999999999E-2</v>
      </c>
      <c r="AY691" s="23">
        <v>7.2667282E-2</v>
      </c>
      <c r="AZ691" s="23">
        <v>0.11421947</v>
      </c>
      <c r="BA691" s="23">
        <v>1.8331624000000001E-2</v>
      </c>
      <c r="BB691" s="23">
        <v>7.1836384000000003E-2</v>
      </c>
      <c r="BC691" s="23">
        <v>5.1305816999999997E-2</v>
      </c>
      <c r="BD691" s="23">
        <v>5.2433608E-2</v>
      </c>
      <c r="BE691" s="23">
        <v>1.705399E-3</v>
      </c>
      <c r="BF691" s="23">
        <v>2.2824668999999999E-2</v>
      </c>
      <c r="BG691" s="23">
        <v>3.8246439999999999E-3</v>
      </c>
      <c r="BH691" s="23">
        <v>4.255226E-3</v>
      </c>
      <c r="BI691" s="23">
        <v>0.739337574</v>
      </c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  <c r="BT691" s="23"/>
      <c r="BU691" s="23">
        <v>6</v>
      </c>
      <c r="BV691" s="23"/>
      <c r="BW691" s="23">
        <v>0.48</v>
      </c>
      <c r="BX691" s="23">
        <v>0.71</v>
      </c>
      <c r="BY691" s="23">
        <v>0.95</v>
      </c>
      <c r="BZ691" s="23">
        <v>2.54</v>
      </c>
      <c r="CA691" s="23">
        <v>1</v>
      </c>
      <c r="CB691" s="23">
        <v>1</v>
      </c>
      <c r="CC691" s="23">
        <v>1.95</v>
      </c>
      <c r="CD691" s="23">
        <v>0.89</v>
      </c>
      <c r="CE691" s="23">
        <v>2.0299999999999998</v>
      </c>
      <c r="CF691" s="23">
        <v>1.07</v>
      </c>
      <c r="CG691" s="23">
        <v>0.79</v>
      </c>
      <c r="CH691" s="23">
        <v>1.36</v>
      </c>
      <c r="CI691" s="23">
        <v>1.96</v>
      </c>
      <c r="CJ691" s="23">
        <v>0.51</v>
      </c>
      <c r="CK691" s="23">
        <v>3.236507408</v>
      </c>
      <c r="CL691" s="23">
        <v>1.6982505809999999</v>
      </c>
      <c r="CM691" s="23">
        <v>-2.5202727239999998</v>
      </c>
      <c r="CN691" s="23">
        <v>-5.3399410000000001E-2</v>
      </c>
      <c r="CO691" s="23">
        <v>0.18051171099999999</v>
      </c>
      <c r="CP691" s="23">
        <v>0.34304236599999999</v>
      </c>
      <c r="CQ691" s="23">
        <v>-0.32563508899999999</v>
      </c>
      <c r="CR691" s="23">
        <v>-1.088580066</v>
      </c>
      <c r="CS691" s="23">
        <v>0.31074126200000002</v>
      </c>
      <c r="CT691" s="23">
        <v>-1.964522149</v>
      </c>
      <c r="CU691" s="23">
        <v>0.86220596000000005</v>
      </c>
      <c r="CV691" s="23">
        <v>2.8125984999999999E-2</v>
      </c>
      <c r="CW691" s="23">
        <v>-0.13359252799999999</v>
      </c>
    </row>
    <row r="692" spans="1:101">
      <c r="A692" s="23">
        <v>2510</v>
      </c>
      <c r="B692" s="23">
        <v>68</v>
      </c>
      <c r="C692" s="23" t="s">
        <v>46</v>
      </c>
      <c r="D692" s="23" t="s">
        <v>29</v>
      </c>
      <c r="E692" s="23" t="s">
        <v>146</v>
      </c>
      <c r="F692" s="23" t="s">
        <v>143</v>
      </c>
      <c r="G692" s="23" t="s">
        <v>47</v>
      </c>
      <c r="H692" s="23" t="s">
        <v>47</v>
      </c>
      <c r="I692" s="23">
        <v>28</v>
      </c>
      <c r="J692" s="23">
        <v>4</v>
      </c>
      <c r="K692" s="23">
        <v>28.931000000000001</v>
      </c>
      <c r="L692" s="23">
        <v>6</v>
      </c>
      <c r="M692" s="23">
        <v>16</v>
      </c>
      <c r="N692" s="23">
        <v>1.9063064000000001E-2</v>
      </c>
      <c r="O692" s="23">
        <v>-2.1581090000000001E-3</v>
      </c>
      <c r="P692" s="23">
        <v>1.6883800000000001E-2</v>
      </c>
      <c r="Q692" s="23">
        <v>-1.407515E-3</v>
      </c>
      <c r="R692" s="23">
        <v>-6.051468E-3</v>
      </c>
      <c r="S692" s="23">
        <v>-3.3369129999999999E-3</v>
      </c>
      <c r="T692" s="23">
        <v>-1.6263429999999999E-3</v>
      </c>
      <c r="U692" s="23">
        <v>1.7898374000000002E-2</v>
      </c>
      <c r="V692" s="23">
        <v>2.4228537000000001E-2</v>
      </c>
      <c r="W692" s="23">
        <v>9.4600569999999991E-3</v>
      </c>
      <c r="X692" s="23">
        <v>1.0057592000000001E-2</v>
      </c>
      <c r="Y692" s="23">
        <v>0.116903546</v>
      </c>
      <c r="Z692" s="23">
        <v>4.2009999999999996</v>
      </c>
      <c r="AA692" s="23">
        <v>0.20200000000000001</v>
      </c>
      <c r="AB692" s="23">
        <v>0.30299999999999999</v>
      </c>
      <c r="AC692" s="23">
        <v>0.51100000000000001</v>
      </c>
      <c r="AD692" s="23">
        <v>1.0680000000000001</v>
      </c>
      <c r="AE692" s="23">
        <v>0.51800000000000002</v>
      </c>
      <c r="AF692" s="23">
        <v>0.441</v>
      </c>
      <c r="AG692" s="23">
        <v>0.91900000000000004</v>
      </c>
      <c r="AH692" s="23">
        <v>0.36299999999999999</v>
      </c>
      <c r="AI692" s="23">
        <v>0.85099999999999998</v>
      </c>
      <c r="AJ692" s="23">
        <v>0.42199999999999999</v>
      </c>
      <c r="AK692" s="23">
        <v>0.32400000000000001</v>
      </c>
      <c r="AL692" s="23">
        <v>0.62335268200000005</v>
      </c>
      <c r="AM692" s="25">
        <v>-0.69464863099999996</v>
      </c>
      <c r="AN692" s="25">
        <v>-0.51855737099999999</v>
      </c>
      <c r="AO692" s="25">
        <v>-0.29157909999999998</v>
      </c>
      <c r="AP692" s="25">
        <v>2.8571253000000001E-2</v>
      </c>
      <c r="AQ692" s="25">
        <v>-0.28567024000000002</v>
      </c>
      <c r="AR692" s="25">
        <v>-0.35556141099999999</v>
      </c>
      <c r="AS692" s="25">
        <v>-3.6684489000000001E-2</v>
      </c>
      <c r="AT692" s="25">
        <v>-0.44009337500000001</v>
      </c>
      <c r="AU692" s="25">
        <v>-7.0070439999999998E-2</v>
      </c>
      <c r="AV692" s="25">
        <v>-0.37468754900000001</v>
      </c>
      <c r="AW692" s="25">
        <v>-0.48945498999999998</v>
      </c>
      <c r="AX692" s="23">
        <v>1.9063064000000001E-2</v>
      </c>
      <c r="AY692" s="23">
        <v>-2.1581090000000001E-3</v>
      </c>
      <c r="AZ692" s="23">
        <v>1.6883800000000001E-2</v>
      </c>
      <c r="BA692" s="23">
        <v>-1.407515E-3</v>
      </c>
      <c r="BB692" s="23">
        <v>-6.051468E-3</v>
      </c>
      <c r="BC692" s="23">
        <v>-3.3369129999999999E-3</v>
      </c>
      <c r="BD692" s="23">
        <v>-1.6263429999999999E-3</v>
      </c>
      <c r="BE692" s="23">
        <v>1.7898374000000002E-2</v>
      </c>
      <c r="BF692" s="23">
        <v>2.4228537000000001E-2</v>
      </c>
      <c r="BG692" s="23">
        <v>9.4600569999999991E-3</v>
      </c>
      <c r="BH692" s="23">
        <v>1.0057592000000001E-2</v>
      </c>
      <c r="BI692" s="23">
        <v>0.116903546</v>
      </c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  <c r="BT692" s="23">
        <v>28.931000000000001</v>
      </c>
      <c r="BU692" s="23">
        <v>6</v>
      </c>
      <c r="BV692" s="23">
        <v>16</v>
      </c>
      <c r="BW692" s="23">
        <v>0.48</v>
      </c>
      <c r="BX692" s="23">
        <v>0.72</v>
      </c>
      <c r="BY692" s="23">
        <v>1.22</v>
      </c>
      <c r="BZ692" s="23">
        <v>2.54</v>
      </c>
      <c r="CA692" s="23">
        <v>1.23</v>
      </c>
      <c r="CB692" s="23">
        <v>1.05</v>
      </c>
      <c r="CC692" s="23">
        <v>2.19</v>
      </c>
      <c r="CD692" s="23">
        <v>0.86</v>
      </c>
      <c r="CE692" s="23">
        <v>2.0299999999999998</v>
      </c>
      <c r="CF692" s="23">
        <v>1</v>
      </c>
      <c r="CG692" s="23">
        <v>0.77</v>
      </c>
      <c r="CH692" s="23">
        <v>1.3</v>
      </c>
      <c r="CI692" s="23">
        <v>2.08</v>
      </c>
      <c r="CJ692" s="23">
        <v>0.56000000000000005</v>
      </c>
      <c r="CK692" s="23">
        <v>1.409961738</v>
      </c>
      <c r="CL692" s="23">
        <v>-0.80795004699999995</v>
      </c>
      <c r="CM692" s="23">
        <v>2.8870989E-2</v>
      </c>
      <c r="CN692" s="23">
        <v>-1.5290097000000001E-2</v>
      </c>
      <c r="CO692" s="23">
        <v>-0.14268676899999999</v>
      </c>
      <c r="CP692" s="23">
        <v>0.17256046999999999</v>
      </c>
      <c r="CQ692" s="23">
        <v>-6.4061266000000006E-2</v>
      </c>
      <c r="CR692" s="23">
        <v>-0.15226515500000001</v>
      </c>
      <c r="CS692" s="23">
        <v>-0.16459752499999999</v>
      </c>
      <c r="CT692" s="23">
        <v>-0.36763490300000001</v>
      </c>
      <c r="CU692" s="23">
        <v>0.30814295800000002</v>
      </c>
      <c r="CV692" s="23">
        <v>0.27489258999999999</v>
      </c>
      <c r="CW692" s="23">
        <v>8.1490844000000007E-2</v>
      </c>
    </row>
    <row r="693" spans="1:101">
      <c r="A693" s="23">
        <v>2510</v>
      </c>
      <c r="B693" s="23">
        <v>69</v>
      </c>
      <c r="C693" s="23" t="s">
        <v>46</v>
      </c>
      <c r="D693" s="23" t="s">
        <v>29</v>
      </c>
      <c r="E693" s="23" t="s">
        <v>146</v>
      </c>
      <c r="F693" s="23" t="s">
        <v>143</v>
      </c>
      <c r="G693" s="23" t="s">
        <v>47</v>
      </c>
      <c r="H693" s="23" t="s">
        <v>47</v>
      </c>
      <c r="I693" s="23">
        <v>28</v>
      </c>
      <c r="J693" s="23">
        <v>4</v>
      </c>
      <c r="K693" s="23">
        <v>26.059000000000001</v>
      </c>
      <c r="L693" s="23">
        <v>6</v>
      </c>
      <c r="M693" s="23">
        <v>16</v>
      </c>
      <c r="N693" s="23">
        <v>-2.4514969000000001E-2</v>
      </c>
      <c r="O693" s="23">
        <v>-6.7725200000000004E-4</v>
      </c>
      <c r="P693" s="23">
        <v>-2.0021569999999999E-2</v>
      </c>
      <c r="Q693" s="23">
        <v>7.8098559999999996E-3</v>
      </c>
      <c r="R693" s="23">
        <v>6.1964170000000001E-3</v>
      </c>
      <c r="S693" s="23">
        <v>3.6943903E-2</v>
      </c>
      <c r="T693" s="23">
        <v>7.8254515999999996E-2</v>
      </c>
      <c r="U693" s="23">
        <v>9.7115359999999998E-3</v>
      </c>
      <c r="V693" s="23">
        <v>-2.5041662999999999E-2</v>
      </c>
      <c r="W693" s="23">
        <v>-2.4030992000000001E-2</v>
      </c>
      <c r="X693" s="23">
        <v>-1.2037376000000001E-2</v>
      </c>
      <c r="Y693" s="23">
        <v>-0.189300737</v>
      </c>
      <c r="Z693" s="23">
        <v>4.2789999999999999</v>
      </c>
      <c r="AA693" s="23">
        <v>0.27900000000000003</v>
      </c>
      <c r="AB693" s="23">
        <v>0.40799999999999997</v>
      </c>
      <c r="AC693" s="23">
        <v>0.60199999999999998</v>
      </c>
      <c r="AD693" s="23">
        <v>1.0640000000000001</v>
      </c>
      <c r="AE693" s="23">
        <v>0.623</v>
      </c>
      <c r="AF693" s="23">
        <v>0.371</v>
      </c>
      <c r="AG693" s="23">
        <v>0.75600000000000001</v>
      </c>
      <c r="AH693" s="23">
        <v>0.376</v>
      </c>
      <c r="AI693" s="23">
        <v>0.96899999999999997</v>
      </c>
      <c r="AJ693" s="23">
        <v>0.47699999999999998</v>
      </c>
      <c r="AK693" s="23">
        <v>0.34899999999999998</v>
      </c>
      <c r="AL693" s="23">
        <v>0.63134228599999997</v>
      </c>
      <c r="AM693" s="25">
        <v>-0.55439579699999997</v>
      </c>
      <c r="AN693" s="25">
        <v>-0.38933983700000002</v>
      </c>
      <c r="AO693" s="25">
        <v>-0.220403509</v>
      </c>
      <c r="AP693" s="25">
        <v>2.6941627999999999E-2</v>
      </c>
      <c r="AQ693" s="25">
        <v>-0.205511953</v>
      </c>
      <c r="AR693" s="25">
        <v>-0.43062609000000002</v>
      </c>
      <c r="AS693" s="25">
        <v>-0.12147820400000001</v>
      </c>
      <c r="AT693" s="25">
        <v>-0.42481215500000002</v>
      </c>
      <c r="AU693" s="25">
        <v>-1.3676223E-2</v>
      </c>
      <c r="AV693" s="25">
        <v>-0.321481621</v>
      </c>
      <c r="AW693" s="25">
        <v>-0.45717457299999997</v>
      </c>
      <c r="AX693" s="23">
        <v>-2.4514969000000001E-2</v>
      </c>
      <c r="AY693" s="23">
        <v>-6.7725200000000004E-4</v>
      </c>
      <c r="AZ693" s="23">
        <v>-2.0021569999999999E-2</v>
      </c>
      <c r="BA693" s="23">
        <v>7.8098559999999996E-3</v>
      </c>
      <c r="BB693" s="23">
        <v>6.1964170000000001E-3</v>
      </c>
      <c r="BC693" s="23">
        <v>3.6943903E-2</v>
      </c>
      <c r="BD693" s="23">
        <v>7.8254515999999996E-2</v>
      </c>
      <c r="BE693" s="23">
        <v>9.7115359999999998E-3</v>
      </c>
      <c r="BF693" s="23">
        <v>-2.5041662999999999E-2</v>
      </c>
      <c r="BG693" s="23">
        <v>-2.4030992000000001E-2</v>
      </c>
      <c r="BH693" s="23">
        <v>-1.2037376000000001E-2</v>
      </c>
      <c r="BI693" s="23">
        <v>-0.189300737</v>
      </c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>
        <v>26.059000000000001</v>
      </c>
      <c r="BU693" s="23">
        <v>6</v>
      </c>
      <c r="BV693" s="23">
        <v>16</v>
      </c>
      <c r="BW693" s="23">
        <v>0.65</v>
      </c>
      <c r="BX693" s="23">
        <v>0.95</v>
      </c>
      <c r="BY693" s="23">
        <v>1.41</v>
      </c>
      <c r="BZ693" s="23">
        <v>2.4900000000000002</v>
      </c>
      <c r="CA693" s="23">
        <v>1.46</v>
      </c>
      <c r="CB693" s="23">
        <v>0.87</v>
      </c>
      <c r="CC693" s="23">
        <v>1.77</v>
      </c>
      <c r="CD693" s="23">
        <v>0.88</v>
      </c>
      <c r="CE693" s="23">
        <v>2.2599999999999998</v>
      </c>
      <c r="CF693" s="23">
        <v>1.1100000000000001</v>
      </c>
      <c r="CG693" s="23">
        <v>0.82</v>
      </c>
      <c r="CH693" s="23">
        <v>1.37</v>
      </c>
      <c r="CI693" s="23">
        <v>2.04</v>
      </c>
      <c r="CJ693" s="23">
        <v>0.82</v>
      </c>
      <c r="CK693" s="23">
        <v>-0.91661671899999997</v>
      </c>
      <c r="CL693" s="23">
        <v>1.7886424439999999</v>
      </c>
      <c r="CM693" s="23">
        <v>-1.9542821560000001</v>
      </c>
      <c r="CN693" s="23">
        <v>-0.59395045099999999</v>
      </c>
      <c r="CO693" s="23">
        <v>-0.66999601499999994</v>
      </c>
      <c r="CP693" s="23">
        <v>1.1933082429999999</v>
      </c>
      <c r="CQ693" s="23">
        <v>1.0558427500000001</v>
      </c>
      <c r="CR693" s="23">
        <v>0.68171922799999995</v>
      </c>
      <c r="CS693" s="23">
        <v>-1.397597105</v>
      </c>
      <c r="CT693" s="23">
        <v>0.30497477299999998</v>
      </c>
      <c r="CU693" s="23">
        <v>8.9646131000000004E-2</v>
      </c>
      <c r="CV693" s="23">
        <v>0.44736243999999997</v>
      </c>
      <c r="CW693" s="23">
        <v>-0.60388476599999996</v>
      </c>
    </row>
    <row r="694" spans="1:101">
      <c r="A694" s="23">
        <v>2510</v>
      </c>
      <c r="B694" s="23">
        <v>70</v>
      </c>
      <c r="C694" s="23" t="s">
        <v>46</v>
      </c>
      <c r="D694" s="23" t="s">
        <v>29</v>
      </c>
      <c r="E694" s="23" t="s">
        <v>146</v>
      </c>
      <c r="F694" s="23" t="s">
        <v>143</v>
      </c>
      <c r="G694" s="23" t="s">
        <v>47</v>
      </c>
      <c r="H694" s="23" t="s">
        <v>47</v>
      </c>
      <c r="I694" s="23">
        <v>28</v>
      </c>
      <c r="J694" s="23">
        <v>4</v>
      </c>
      <c r="K694" s="23">
        <v>27.361000000000001</v>
      </c>
      <c r="L694" s="23">
        <v>6</v>
      </c>
      <c r="M694" s="23">
        <v>15</v>
      </c>
      <c r="N694" s="23">
        <v>1.7255464000000002E-2</v>
      </c>
      <c r="O694" s="23">
        <v>1.4379889E-2</v>
      </c>
      <c r="P694" s="23">
        <v>9.8158499999999992E-3</v>
      </c>
      <c r="Q694" s="23">
        <v>1.857874E-2</v>
      </c>
      <c r="R694" s="23">
        <v>1.3396561E-2</v>
      </c>
      <c r="S694" s="23">
        <v>4.6911039999999998E-3</v>
      </c>
      <c r="T694" s="23">
        <v>-1.7160999999999999E-4</v>
      </c>
      <c r="U694" s="23">
        <v>3.1640608000000001E-2</v>
      </c>
      <c r="V694" s="23">
        <v>1.4625509E-2</v>
      </c>
      <c r="W694" s="23">
        <v>1.5935725000000001E-2</v>
      </c>
      <c r="X694" s="23">
        <v>2.6336378000000001E-2</v>
      </c>
      <c r="Y694" s="23">
        <v>0.16017223</v>
      </c>
      <c r="Z694" s="23">
        <v>4.3739999999999997</v>
      </c>
      <c r="AA694" s="23">
        <v>0.22800000000000001</v>
      </c>
      <c r="AB694" s="23">
        <v>0.317</v>
      </c>
      <c r="AC694" s="23">
        <v>0.55900000000000005</v>
      </c>
      <c r="AD694" s="23">
        <v>1.06</v>
      </c>
      <c r="AE694" s="23">
        <v>0.56299999999999994</v>
      </c>
      <c r="AF694" s="23">
        <v>0.46400000000000002</v>
      </c>
      <c r="AG694" s="23">
        <v>0.96</v>
      </c>
      <c r="AH694" s="23">
        <v>0.36599999999999999</v>
      </c>
      <c r="AI694" s="23">
        <v>0.90500000000000003</v>
      </c>
      <c r="AJ694" s="23">
        <v>0.436</v>
      </c>
      <c r="AK694" s="23">
        <v>0.32500000000000001</v>
      </c>
      <c r="AL694" s="23">
        <v>0.64087877900000001</v>
      </c>
      <c r="AM694" s="25">
        <v>-0.642065153</v>
      </c>
      <c r="AN694" s="25">
        <v>-0.49894073799999999</v>
      </c>
      <c r="AO694" s="25">
        <v>-0.25258819199999999</v>
      </c>
      <c r="AP694" s="25">
        <v>2.5305865E-2</v>
      </c>
      <c r="AQ694" s="25">
        <v>-0.24949160500000001</v>
      </c>
      <c r="AR694" s="25">
        <v>-0.33348201900000002</v>
      </c>
      <c r="AS694" s="25">
        <v>-1.7728766999999999E-2</v>
      </c>
      <c r="AT694" s="25">
        <v>-0.43651891500000001</v>
      </c>
      <c r="AU694" s="25">
        <v>-4.3351421000000001E-2</v>
      </c>
      <c r="AV694" s="25">
        <v>-0.36051351100000001</v>
      </c>
      <c r="AW694" s="25">
        <v>-0.48811663900000002</v>
      </c>
      <c r="AX694" s="23">
        <v>1.7255464000000002E-2</v>
      </c>
      <c r="AY694" s="23">
        <v>1.4379889E-2</v>
      </c>
      <c r="AZ694" s="23">
        <v>9.8158499999999992E-3</v>
      </c>
      <c r="BA694" s="23">
        <v>1.857874E-2</v>
      </c>
      <c r="BB694" s="23">
        <v>1.3396561E-2</v>
      </c>
      <c r="BC694" s="23">
        <v>4.6911039999999998E-3</v>
      </c>
      <c r="BD694" s="23">
        <v>-1.7160999999999999E-4</v>
      </c>
      <c r="BE694" s="23">
        <v>3.1640608000000001E-2</v>
      </c>
      <c r="BF694" s="23">
        <v>1.4625509E-2</v>
      </c>
      <c r="BG694" s="23">
        <v>1.5935725000000001E-2</v>
      </c>
      <c r="BH694" s="23">
        <v>2.6336378000000001E-2</v>
      </c>
      <c r="BI694" s="23">
        <v>0.16017223</v>
      </c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>
        <v>27.361000000000001</v>
      </c>
      <c r="BU694" s="23">
        <v>6</v>
      </c>
      <c r="BV694" s="23">
        <v>15</v>
      </c>
      <c r="BW694" s="23">
        <v>0.52</v>
      </c>
      <c r="BX694" s="23">
        <v>0.72</v>
      </c>
      <c r="BY694" s="23">
        <v>1.28</v>
      </c>
      <c r="BZ694" s="23">
        <v>2.42</v>
      </c>
      <c r="CA694" s="23">
        <v>1.29</v>
      </c>
      <c r="CB694" s="23">
        <v>1.06</v>
      </c>
      <c r="CC694" s="23">
        <v>2.19</v>
      </c>
      <c r="CD694" s="23">
        <v>0.84</v>
      </c>
      <c r="CE694" s="23">
        <v>2.0699999999999998</v>
      </c>
      <c r="CF694" s="23">
        <v>1</v>
      </c>
      <c r="CG694" s="23">
        <v>0.74</v>
      </c>
      <c r="CH694" s="23">
        <v>1.34</v>
      </c>
      <c r="CI694" s="23">
        <v>2.0699999999999998</v>
      </c>
      <c r="CJ694" s="23">
        <v>0.59</v>
      </c>
      <c r="CK694" s="23">
        <v>2.0543379650000002</v>
      </c>
      <c r="CL694" s="23">
        <v>-0.59971766100000001</v>
      </c>
      <c r="CM694" s="23">
        <v>-0.18825809499999999</v>
      </c>
      <c r="CN694" s="23">
        <v>-0.28477603299999998</v>
      </c>
      <c r="CO694" s="23">
        <v>-0.51237992600000004</v>
      </c>
      <c r="CP694" s="23">
        <v>0.33431364499999999</v>
      </c>
      <c r="CQ694" s="23">
        <v>-0.202057666</v>
      </c>
      <c r="CR694" s="23">
        <v>0.17020934400000001</v>
      </c>
      <c r="CS694" s="23">
        <v>-5.2680749999999998E-2</v>
      </c>
      <c r="CT694" s="23">
        <v>0.55996815300000002</v>
      </c>
      <c r="CU694" s="23">
        <v>-9.4324481000000002E-2</v>
      </c>
      <c r="CV694" s="23">
        <v>0.330735789</v>
      </c>
      <c r="CW694" s="23">
        <v>-0.37265279099999998</v>
      </c>
    </row>
    <row r="695" spans="1:101">
      <c r="A695" s="23">
        <v>2510</v>
      </c>
      <c r="B695" s="23">
        <v>73</v>
      </c>
      <c r="C695" s="23" t="s">
        <v>46</v>
      </c>
      <c r="D695" s="23" t="s">
        <v>29</v>
      </c>
      <c r="E695" s="23" t="s">
        <v>146</v>
      </c>
      <c r="F695" s="23" t="s">
        <v>143</v>
      </c>
      <c r="G695" s="23" t="s">
        <v>47</v>
      </c>
      <c r="H695" s="23" t="s">
        <v>47</v>
      </c>
      <c r="I695" s="23">
        <v>28</v>
      </c>
      <c r="J695" s="23">
        <v>4</v>
      </c>
      <c r="K695" s="23">
        <v>30.129000000000001</v>
      </c>
      <c r="L695" s="23">
        <v>5</v>
      </c>
      <c r="M695" s="23">
        <v>17</v>
      </c>
      <c r="N695" s="23">
        <v>-2.8148438000000001E-2</v>
      </c>
      <c r="O695" s="23">
        <v>-1.0336183000000001E-2</v>
      </c>
      <c r="P695" s="23">
        <v>-2.6033494000000001E-2</v>
      </c>
      <c r="Q695" s="23">
        <v>-1.0439235999999999E-2</v>
      </c>
      <c r="R695" s="23">
        <v>-8.1111510000000005E-3</v>
      </c>
      <c r="S695" s="23">
        <v>2.7021069000000002E-2</v>
      </c>
      <c r="T695" s="23">
        <v>2.177888E-2</v>
      </c>
      <c r="U695" s="23">
        <v>-3.5767199999999999E-2</v>
      </c>
      <c r="V695" s="23">
        <v>-2.6906693999999998E-2</v>
      </c>
      <c r="W695" s="23">
        <v>-2.1986076E-2</v>
      </c>
      <c r="X695" s="23">
        <v>-9.1304820000000005E-3</v>
      </c>
      <c r="Y695" s="23">
        <v>-0.23545574699999999</v>
      </c>
      <c r="Z695" s="23">
        <v>4.1580000000000004</v>
      </c>
      <c r="AA695" s="23">
        <v>0.26400000000000001</v>
      </c>
      <c r="AB695" s="23">
        <v>0.35899999999999999</v>
      </c>
      <c r="AC695" s="23">
        <v>0.58799999999999997</v>
      </c>
      <c r="AD695" s="23">
        <v>1.083</v>
      </c>
      <c r="AE695" s="23">
        <v>0.57499999999999996</v>
      </c>
      <c r="AF695" s="23">
        <v>0.36599999999999999</v>
      </c>
      <c r="AG695" s="23">
        <v>0.85199999999999998</v>
      </c>
      <c r="AH695" s="23">
        <v>0.40400000000000003</v>
      </c>
      <c r="AI695" s="23">
        <v>0.94599999999999995</v>
      </c>
      <c r="AJ695" s="23">
        <v>0.45700000000000002</v>
      </c>
      <c r="AK695" s="23">
        <v>0.33600000000000002</v>
      </c>
      <c r="AL695" s="23">
        <v>0.61888448500000004</v>
      </c>
      <c r="AM695" s="25">
        <v>-0.57839607299999996</v>
      </c>
      <c r="AN695" s="25">
        <v>-0.44490555100000001</v>
      </c>
      <c r="AO695" s="25">
        <v>-0.230622674</v>
      </c>
      <c r="AP695" s="25">
        <v>3.4628457000000001E-2</v>
      </c>
      <c r="AQ695" s="25">
        <v>-0.24033215499999999</v>
      </c>
      <c r="AR695" s="25">
        <v>-0.43651891500000001</v>
      </c>
      <c r="AS695" s="25">
        <v>-6.9560405000000006E-2</v>
      </c>
      <c r="AT695" s="25">
        <v>-0.39361863499999999</v>
      </c>
      <c r="AU695" s="25">
        <v>-2.4108864000000001E-2</v>
      </c>
      <c r="AV695" s="25">
        <v>-0.34008379999999999</v>
      </c>
      <c r="AW695" s="25">
        <v>-0.47366072300000001</v>
      </c>
      <c r="AX695" s="23">
        <v>-2.8148438000000001E-2</v>
      </c>
      <c r="AY695" s="23">
        <v>-1.0336183000000001E-2</v>
      </c>
      <c r="AZ695" s="23">
        <v>-2.6033494000000001E-2</v>
      </c>
      <c r="BA695" s="23">
        <v>-1.0439235999999999E-2</v>
      </c>
      <c r="BB695" s="23">
        <v>-8.1111510000000005E-3</v>
      </c>
      <c r="BC695" s="23">
        <v>2.7021069000000002E-2</v>
      </c>
      <c r="BD695" s="23">
        <v>2.177888E-2</v>
      </c>
      <c r="BE695" s="23">
        <v>-3.5767199999999999E-2</v>
      </c>
      <c r="BF695" s="23">
        <v>-2.6906693999999998E-2</v>
      </c>
      <c r="BG695" s="23">
        <v>-2.1986076E-2</v>
      </c>
      <c r="BH695" s="23">
        <v>-9.1304820000000005E-3</v>
      </c>
      <c r="BI695" s="23">
        <v>-0.23545574699999999</v>
      </c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>
        <v>30.129000000000001</v>
      </c>
      <c r="BU695" s="23">
        <v>5</v>
      </c>
      <c r="BV695" s="23">
        <v>17</v>
      </c>
      <c r="BW695" s="23">
        <v>0.63</v>
      </c>
      <c r="BX695" s="23">
        <v>0.86</v>
      </c>
      <c r="BY695" s="23">
        <v>1.41</v>
      </c>
      <c r="BZ695" s="23">
        <v>2.6</v>
      </c>
      <c r="CA695" s="23">
        <v>1.38</v>
      </c>
      <c r="CB695" s="23">
        <v>0.88</v>
      </c>
      <c r="CC695" s="23">
        <v>2.0499999999999998</v>
      </c>
      <c r="CD695" s="23">
        <v>0.97</v>
      </c>
      <c r="CE695" s="23">
        <v>2.2799999999999998</v>
      </c>
      <c r="CF695" s="23">
        <v>1.1000000000000001</v>
      </c>
      <c r="CG695" s="23">
        <v>0.81</v>
      </c>
      <c r="CH695" s="23">
        <v>1.36</v>
      </c>
      <c r="CI695" s="23">
        <v>2.33</v>
      </c>
      <c r="CJ695" s="23">
        <v>0.67</v>
      </c>
      <c r="CK695" s="23">
        <v>-2.1557004449999999</v>
      </c>
      <c r="CL695" s="23">
        <v>0.68136632699999999</v>
      </c>
      <c r="CM695" s="23">
        <v>-1.3751833360000001</v>
      </c>
      <c r="CN695" s="23">
        <v>-0.18182994899999999</v>
      </c>
      <c r="CO695" s="23">
        <v>5.3301086999999997E-2</v>
      </c>
      <c r="CP695" s="23">
        <v>4.5769546000000001E-2</v>
      </c>
      <c r="CQ695" s="23">
        <v>0.92158880700000001</v>
      </c>
      <c r="CR695" s="23">
        <v>0.610562932</v>
      </c>
      <c r="CS695" s="23">
        <v>0.47646977400000001</v>
      </c>
      <c r="CT695" s="23">
        <v>0.15444553799999999</v>
      </c>
      <c r="CU695" s="23">
        <v>0.51256044499999998</v>
      </c>
      <c r="CV695" s="23">
        <v>-5.3107506999999998E-2</v>
      </c>
      <c r="CW695" s="23">
        <v>0.153999583</v>
      </c>
    </row>
    <row r="696" spans="1:101">
      <c r="A696" s="23">
        <v>2510</v>
      </c>
      <c r="B696" s="23">
        <v>76</v>
      </c>
      <c r="C696" s="23" t="s">
        <v>46</v>
      </c>
      <c r="D696" s="23" t="s">
        <v>29</v>
      </c>
      <c r="E696" s="23" t="s">
        <v>146</v>
      </c>
      <c r="F696" s="23" t="s">
        <v>143</v>
      </c>
      <c r="G696" s="23" t="s">
        <v>47</v>
      </c>
      <c r="H696" s="23" t="s">
        <v>47</v>
      </c>
      <c r="I696" s="23">
        <v>28</v>
      </c>
      <c r="J696" s="23">
        <v>4</v>
      </c>
      <c r="K696" s="23">
        <v>24.907</v>
      </c>
      <c r="L696" s="23">
        <v>7</v>
      </c>
      <c r="M696" s="23">
        <v>15</v>
      </c>
      <c r="N696" s="23">
        <v>9.6647209999999994E-3</v>
      </c>
      <c r="O696" s="23">
        <v>-4.4199649999999997E-3</v>
      </c>
      <c r="P696" s="23">
        <v>-2.0157346999999999E-2</v>
      </c>
      <c r="Q696" s="23">
        <v>-5.8245572000000002E-2</v>
      </c>
      <c r="R696" s="23">
        <v>-8.6926360000000001E-3</v>
      </c>
      <c r="S696" s="23">
        <v>-2.4713204999999999E-2</v>
      </c>
      <c r="T696" s="23">
        <v>3.0100522000000001E-2</v>
      </c>
      <c r="U696" s="23">
        <v>7.9052400000000002E-4</v>
      </c>
      <c r="V696" s="23">
        <v>2.9034127999999999E-2</v>
      </c>
      <c r="W696" s="23">
        <v>1.6648623000000001E-2</v>
      </c>
      <c r="X696" s="23">
        <v>2.8312335000000001E-2</v>
      </c>
      <c r="Y696" s="23">
        <v>5.3017219999999997E-2</v>
      </c>
      <c r="Z696" s="23">
        <v>4.1920000000000002</v>
      </c>
      <c r="AA696" s="23">
        <v>0.21299999999999999</v>
      </c>
      <c r="AB696" s="23">
        <v>0.32200000000000001</v>
      </c>
      <c r="AC696" s="23">
        <v>0.58299999999999996</v>
      </c>
      <c r="AD696" s="23">
        <v>1.2669999999999999</v>
      </c>
      <c r="AE696" s="23">
        <v>0.48099999999999998</v>
      </c>
      <c r="AF696" s="23">
        <v>0.49199999999999999</v>
      </c>
      <c r="AG696" s="23">
        <v>0.84099999999999997</v>
      </c>
      <c r="AH696" s="23">
        <v>0.376</v>
      </c>
      <c r="AI696" s="23">
        <v>0.84</v>
      </c>
      <c r="AJ696" s="23">
        <v>0.41199999999999998</v>
      </c>
      <c r="AK696" s="23">
        <v>0.309</v>
      </c>
      <c r="AL696" s="23">
        <v>0.62242127400000002</v>
      </c>
      <c r="AM696" s="25">
        <v>-0.67162039699999998</v>
      </c>
      <c r="AN696" s="25">
        <v>-0.49214412800000001</v>
      </c>
      <c r="AO696" s="25">
        <v>-0.234331445</v>
      </c>
      <c r="AP696" s="25">
        <v>0.102776615</v>
      </c>
      <c r="AQ696" s="25">
        <v>-0.31785492399999998</v>
      </c>
      <c r="AR696" s="25">
        <v>-0.30803489699999997</v>
      </c>
      <c r="AS696" s="25">
        <v>-7.5204004000000005E-2</v>
      </c>
      <c r="AT696" s="25">
        <v>-0.42481215500000002</v>
      </c>
      <c r="AU696" s="25">
        <v>-7.5720713999999995E-2</v>
      </c>
      <c r="AV696" s="25">
        <v>-0.38510278399999998</v>
      </c>
      <c r="AW696" s="25">
        <v>-0.510041521</v>
      </c>
      <c r="AX696" s="23">
        <v>9.6647209999999994E-3</v>
      </c>
      <c r="AY696" s="23">
        <v>-4.4199649999999997E-3</v>
      </c>
      <c r="AZ696" s="23">
        <v>-2.0157346999999999E-2</v>
      </c>
      <c r="BA696" s="23">
        <v>-5.8245572000000002E-2</v>
      </c>
      <c r="BB696" s="23">
        <v>-8.6926360000000001E-3</v>
      </c>
      <c r="BC696" s="23">
        <v>-2.4713204999999999E-2</v>
      </c>
      <c r="BD696" s="23">
        <v>3.0100522000000001E-2</v>
      </c>
      <c r="BE696" s="23">
        <v>7.9052400000000002E-4</v>
      </c>
      <c r="BF696" s="23">
        <v>2.9034127999999999E-2</v>
      </c>
      <c r="BG696" s="23">
        <v>1.6648623000000001E-2</v>
      </c>
      <c r="BH696" s="23">
        <v>2.8312335000000001E-2</v>
      </c>
      <c r="BI696" s="23">
        <v>5.3017219999999997E-2</v>
      </c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>
        <v>24.907</v>
      </c>
      <c r="BU696" s="23">
        <v>7</v>
      </c>
      <c r="BV696" s="23">
        <v>15</v>
      </c>
      <c r="BW696" s="23">
        <v>0.51</v>
      </c>
      <c r="BX696" s="23">
        <v>0.77</v>
      </c>
      <c r="BY696" s="23">
        <v>1.39</v>
      </c>
      <c r="BZ696" s="23">
        <v>3.02</v>
      </c>
      <c r="CA696" s="23">
        <v>1.1499999999999999</v>
      </c>
      <c r="CB696" s="23">
        <v>1.17</v>
      </c>
      <c r="CC696" s="23">
        <v>2.0099999999999998</v>
      </c>
      <c r="CD696" s="23">
        <v>0.9</v>
      </c>
      <c r="CE696" s="23">
        <v>2</v>
      </c>
      <c r="CF696" s="23">
        <v>0.98</v>
      </c>
      <c r="CG696" s="23">
        <v>0.74</v>
      </c>
      <c r="CH696" s="23">
        <v>1.33</v>
      </c>
      <c r="CI696" s="23">
        <v>1.71</v>
      </c>
      <c r="CJ696" s="23">
        <v>0.56999999999999995</v>
      </c>
      <c r="CK696" s="23">
        <v>0.57903801700000002</v>
      </c>
      <c r="CL696" s="23">
        <v>-1.4585596999999999</v>
      </c>
      <c r="CM696" s="23">
        <v>0.85873877200000004</v>
      </c>
      <c r="CN696" s="23">
        <v>-0.27242744800000002</v>
      </c>
      <c r="CO696" s="23">
        <v>0.50707940799999995</v>
      </c>
      <c r="CP696" s="23">
        <v>2.3779072280000002</v>
      </c>
      <c r="CQ696" s="23">
        <v>1.813635283</v>
      </c>
      <c r="CR696" s="23">
        <v>-0.65935629399999995</v>
      </c>
      <c r="CS696" s="23">
        <v>-2.3752181000000001E-2</v>
      </c>
      <c r="CT696" s="23">
        <v>-0.57611308699999997</v>
      </c>
      <c r="CU696" s="23">
        <v>5.9117935000000003E-2</v>
      </c>
      <c r="CV696" s="23">
        <v>6.2342025000000002E-2</v>
      </c>
      <c r="CW696" s="23">
        <v>0.166152879</v>
      </c>
    </row>
    <row r="697" spans="1:101">
      <c r="A697" s="23">
        <v>2510</v>
      </c>
      <c r="B697" s="23">
        <v>77</v>
      </c>
      <c r="C697" s="23" t="s">
        <v>46</v>
      </c>
      <c r="D697" s="23" t="s">
        <v>29</v>
      </c>
      <c r="E697" s="23" t="s">
        <v>146</v>
      </c>
      <c r="F697" s="23" t="s">
        <v>143</v>
      </c>
      <c r="G697" s="23" t="s">
        <v>47</v>
      </c>
      <c r="H697" s="23" t="s">
        <v>47</v>
      </c>
      <c r="I697" s="23">
        <v>28</v>
      </c>
      <c r="J697" s="23">
        <v>4</v>
      </c>
      <c r="K697" s="23">
        <v>24.59</v>
      </c>
      <c r="L697" s="23">
        <v>6</v>
      </c>
      <c r="M697" s="23">
        <v>17</v>
      </c>
      <c r="N697" s="23">
        <v>-1.3971424E-2</v>
      </c>
      <c r="O697" s="23">
        <v>4.0268053999999998E-2</v>
      </c>
      <c r="P697" s="23">
        <v>2.8979630999999999E-2</v>
      </c>
      <c r="Q697" s="23">
        <v>1.8819463000000002E-2</v>
      </c>
      <c r="R697" s="23">
        <v>4.5581848000000001E-2</v>
      </c>
      <c r="S697" s="23">
        <v>8.4454509999999997E-2</v>
      </c>
      <c r="T697" s="23">
        <v>6.0769146000000003E-2</v>
      </c>
      <c r="U697" s="23">
        <v>-1.5905065999999999E-2</v>
      </c>
      <c r="V697" s="23">
        <v>-1.524871E-2</v>
      </c>
      <c r="W697" s="23">
        <v>-1.07092E-2</v>
      </c>
      <c r="X697" s="23">
        <v>-7.6508900000000005E-4</v>
      </c>
      <c r="Y697" s="23">
        <v>-5.8732368E-2</v>
      </c>
      <c r="Z697" s="23">
        <v>4.6840000000000002</v>
      </c>
      <c r="AA697" s="23">
        <v>0.33400000000000002</v>
      </c>
      <c r="AB697" s="23">
        <v>0.378</v>
      </c>
      <c r="AC697" s="23">
        <v>0.58099999999999996</v>
      </c>
      <c r="AD697" s="23">
        <v>1.1599999999999999</v>
      </c>
      <c r="AE697" s="23">
        <v>0.626</v>
      </c>
      <c r="AF697" s="23">
        <v>0.35499999999999998</v>
      </c>
      <c r="AG697" s="23">
        <v>0.88200000000000001</v>
      </c>
      <c r="AH697" s="23">
        <v>0.433</v>
      </c>
      <c r="AI697" s="23">
        <v>1.036</v>
      </c>
      <c r="AJ697" s="23">
        <v>0.51500000000000001</v>
      </c>
      <c r="AK697" s="23">
        <v>0.374</v>
      </c>
      <c r="AL697" s="23">
        <v>0.67061688600000002</v>
      </c>
      <c r="AM697" s="25">
        <v>-0.47625353300000001</v>
      </c>
      <c r="AN697" s="25">
        <v>-0.4225082</v>
      </c>
      <c r="AO697" s="25">
        <v>-0.23582386799999999</v>
      </c>
      <c r="AP697" s="25">
        <v>6.4457988999999993E-2</v>
      </c>
      <c r="AQ697" s="25">
        <v>-0.203425667</v>
      </c>
      <c r="AR697" s="25">
        <v>-0.449771647</v>
      </c>
      <c r="AS697" s="25">
        <v>-5.4531415E-2</v>
      </c>
      <c r="AT697" s="25">
        <v>-0.363512104</v>
      </c>
      <c r="AU697" s="25">
        <v>1.5359754999999999E-2</v>
      </c>
      <c r="AV697" s="25">
        <v>-0.28819277100000001</v>
      </c>
      <c r="AW697" s="25">
        <v>-0.42712839800000002</v>
      </c>
      <c r="AX697" s="23">
        <v>-1.3971424E-2</v>
      </c>
      <c r="AY697" s="23">
        <v>4.0268053999999998E-2</v>
      </c>
      <c r="AZ697" s="23">
        <v>2.8979630999999999E-2</v>
      </c>
      <c r="BA697" s="23">
        <v>1.8819463000000002E-2</v>
      </c>
      <c r="BB697" s="23">
        <v>4.5581848000000001E-2</v>
      </c>
      <c r="BC697" s="23">
        <v>8.4454509999999997E-2</v>
      </c>
      <c r="BD697" s="23">
        <v>6.0769146000000003E-2</v>
      </c>
      <c r="BE697" s="23">
        <v>-1.5905065999999999E-2</v>
      </c>
      <c r="BF697" s="23">
        <v>-1.524871E-2</v>
      </c>
      <c r="BG697" s="23">
        <v>-1.07092E-2</v>
      </c>
      <c r="BH697" s="23">
        <v>-7.6508900000000005E-4</v>
      </c>
      <c r="BI697" s="23">
        <v>-5.8732368E-2</v>
      </c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  <c r="BT697" s="23">
        <v>24.59</v>
      </c>
      <c r="BU697" s="23">
        <v>6</v>
      </c>
      <c r="BV697" s="23">
        <v>17</v>
      </c>
      <c r="BW697" s="23">
        <v>0.71</v>
      </c>
      <c r="BX697" s="23">
        <v>0.81</v>
      </c>
      <c r="BY697" s="23">
        <v>1.24</v>
      </c>
      <c r="BZ697" s="23">
        <v>2.48</v>
      </c>
      <c r="CA697" s="23">
        <v>1.34</v>
      </c>
      <c r="CB697" s="23">
        <v>0.76</v>
      </c>
      <c r="CC697" s="23">
        <v>1.88</v>
      </c>
      <c r="CD697" s="23">
        <v>0.92</v>
      </c>
      <c r="CE697" s="23">
        <v>2.21</v>
      </c>
      <c r="CF697" s="23">
        <v>1.1000000000000001</v>
      </c>
      <c r="CG697" s="23">
        <v>0.8</v>
      </c>
      <c r="CH697" s="23">
        <v>1.38</v>
      </c>
      <c r="CI697" s="23">
        <v>2.48</v>
      </c>
      <c r="CJ697" s="23">
        <v>0.71</v>
      </c>
      <c r="CK697" s="23">
        <v>0.182951274</v>
      </c>
      <c r="CL697" s="23">
        <v>2.9899730130000002</v>
      </c>
      <c r="CM697" s="23">
        <v>-2.4647614259999999</v>
      </c>
      <c r="CN697" s="23">
        <v>-0.88386533300000003</v>
      </c>
      <c r="CO697" s="23">
        <v>-0.76671882800000002</v>
      </c>
      <c r="CP697" s="23">
        <v>1.127163382</v>
      </c>
      <c r="CQ697" s="23">
        <v>0.45769917199999999</v>
      </c>
      <c r="CR697" s="23">
        <v>0.33530584600000002</v>
      </c>
      <c r="CS697" s="23">
        <v>0.53866386899999996</v>
      </c>
      <c r="CT697" s="23">
        <v>-8.1404734000000006E-2</v>
      </c>
      <c r="CU697" s="23">
        <v>0.24759584300000001</v>
      </c>
      <c r="CV697" s="23">
        <v>0.26850143700000001</v>
      </c>
      <c r="CW697" s="23">
        <v>0.191210836</v>
      </c>
    </row>
    <row r="698" spans="1:101">
      <c r="A698" s="23">
        <v>2510</v>
      </c>
      <c r="B698" s="23">
        <v>80</v>
      </c>
      <c r="C698" s="23" t="s">
        <v>46</v>
      </c>
      <c r="D698" s="23" t="s">
        <v>29</v>
      </c>
      <c r="E698" s="23" t="s">
        <v>146</v>
      </c>
      <c r="F698" s="23" t="s">
        <v>143</v>
      </c>
      <c r="G698" s="23" t="s">
        <v>47</v>
      </c>
      <c r="H698" s="23" t="s">
        <v>47</v>
      </c>
      <c r="I698" s="23">
        <v>28</v>
      </c>
      <c r="J698" s="23">
        <v>4</v>
      </c>
      <c r="K698" s="23">
        <v>28.12</v>
      </c>
      <c r="L698" s="23">
        <v>5</v>
      </c>
      <c r="M698" s="23">
        <v>16</v>
      </c>
      <c r="N698" s="23">
        <v>4.3582896000000003E-2</v>
      </c>
      <c r="O698" s="23">
        <v>1.8430875999999999E-2</v>
      </c>
      <c r="P698" s="23">
        <v>7.3244606000000004E-2</v>
      </c>
      <c r="Q698" s="23">
        <v>-1.033859E-3</v>
      </c>
      <c r="R698" s="23">
        <v>1.0252455000000001E-2</v>
      </c>
      <c r="S698" s="23">
        <v>2.6375033999999999E-2</v>
      </c>
      <c r="T698" s="23">
        <v>3.7831020999999999E-2</v>
      </c>
      <c r="U698" s="23">
        <v>2.8822324E-2</v>
      </c>
      <c r="V698" s="23">
        <v>2.7157230000000001E-2</v>
      </c>
      <c r="W698" s="23">
        <v>3.4013637999999999E-2</v>
      </c>
      <c r="X698" s="23">
        <v>2.1111075999999999E-2</v>
      </c>
      <c r="Y698" s="23">
        <v>0.34184154300000003</v>
      </c>
      <c r="Z698" s="23">
        <v>4.3959999999999999</v>
      </c>
      <c r="AA698" s="23">
        <v>0.19600000000000001</v>
      </c>
      <c r="AB698" s="23">
        <v>0.29099999999999998</v>
      </c>
      <c r="AC698" s="23">
        <v>0.44700000000000001</v>
      </c>
      <c r="AD698" s="23">
        <v>1.133</v>
      </c>
      <c r="AE698" s="23">
        <v>0.44700000000000001</v>
      </c>
      <c r="AF698" s="23">
        <v>0.41799999999999998</v>
      </c>
      <c r="AG698" s="23">
        <v>0.871</v>
      </c>
      <c r="AH698" s="23">
        <v>0.37</v>
      </c>
      <c r="AI698" s="23">
        <v>0.88400000000000001</v>
      </c>
      <c r="AJ698" s="23">
        <v>0.41599999999999998</v>
      </c>
      <c r="AK698" s="23">
        <v>0.33100000000000002</v>
      </c>
      <c r="AL698" s="23">
        <v>0.64305768399999996</v>
      </c>
      <c r="AM698" s="25">
        <v>-0.70774392900000005</v>
      </c>
      <c r="AN698" s="25">
        <v>-0.53610701100000002</v>
      </c>
      <c r="AO698" s="25">
        <v>-0.349692477</v>
      </c>
      <c r="AP698" s="25">
        <v>5.4229909999999999E-2</v>
      </c>
      <c r="AQ698" s="25">
        <v>-0.349692477</v>
      </c>
      <c r="AR698" s="25">
        <v>-0.37882371799999998</v>
      </c>
      <c r="AS698" s="25">
        <v>-5.9981844999999999E-2</v>
      </c>
      <c r="AT698" s="25">
        <v>-0.43179827599999998</v>
      </c>
      <c r="AU698" s="25">
        <v>-5.3547734999999999E-2</v>
      </c>
      <c r="AV698" s="25">
        <v>-0.38090666899999998</v>
      </c>
      <c r="AW698" s="25">
        <v>-0.48017200599999998</v>
      </c>
      <c r="AX698" s="23">
        <v>4.3582896000000003E-2</v>
      </c>
      <c r="AY698" s="23">
        <v>1.8430875999999999E-2</v>
      </c>
      <c r="AZ698" s="23">
        <v>7.3244606000000004E-2</v>
      </c>
      <c r="BA698" s="23">
        <v>-1.033859E-3</v>
      </c>
      <c r="BB698" s="23">
        <v>1.0252455000000001E-2</v>
      </c>
      <c r="BC698" s="23">
        <v>2.6375033999999999E-2</v>
      </c>
      <c r="BD698" s="23">
        <v>3.7831020999999999E-2</v>
      </c>
      <c r="BE698" s="23">
        <v>2.8822324E-2</v>
      </c>
      <c r="BF698" s="23">
        <v>2.7157230000000001E-2</v>
      </c>
      <c r="BG698" s="23">
        <v>3.4013637999999999E-2</v>
      </c>
      <c r="BH698" s="23">
        <v>2.1111075999999999E-2</v>
      </c>
      <c r="BI698" s="23">
        <v>0.34184154300000003</v>
      </c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  <c r="BT698" s="23">
        <v>28.12</v>
      </c>
      <c r="BU698" s="23">
        <v>5</v>
      </c>
      <c r="BV698" s="23">
        <v>16</v>
      </c>
      <c r="BW698" s="23">
        <v>0.45</v>
      </c>
      <c r="BX698" s="23">
        <v>0.66</v>
      </c>
      <c r="BY698" s="23">
        <v>1.02</v>
      </c>
      <c r="BZ698" s="23">
        <v>2.58</v>
      </c>
      <c r="CA698" s="23">
        <v>1.02</v>
      </c>
      <c r="CB698" s="23">
        <v>0.95</v>
      </c>
      <c r="CC698" s="23">
        <v>1.98</v>
      </c>
      <c r="CD698" s="23">
        <v>0.84</v>
      </c>
      <c r="CE698" s="23">
        <v>2.0099999999999998</v>
      </c>
      <c r="CF698" s="23">
        <v>0.95</v>
      </c>
      <c r="CG698" s="23">
        <v>0.75</v>
      </c>
      <c r="CH698" s="23">
        <v>1.26</v>
      </c>
      <c r="CI698" s="23">
        <v>2.08</v>
      </c>
      <c r="CJ698" s="23">
        <v>0.51</v>
      </c>
      <c r="CK698" s="23">
        <v>3.412699103</v>
      </c>
      <c r="CL698" s="23">
        <v>0.251755118</v>
      </c>
      <c r="CM698" s="23">
        <v>-0.91342111800000003</v>
      </c>
      <c r="CN698" s="23">
        <v>-0.18976470100000001</v>
      </c>
      <c r="CO698" s="23">
        <v>-0.25492834399999997</v>
      </c>
      <c r="CP698" s="23">
        <v>0.53594221900000005</v>
      </c>
      <c r="CQ698" s="23">
        <v>0.52400718199999996</v>
      </c>
      <c r="CR698" s="23">
        <v>-0.70757421099999995</v>
      </c>
      <c r="CS698" s="23">
        <v>-3.7371829999999998E-3</v>
      </c>
      <c r="CT698" s="23">
        <v>-1.0000813369999999</v>
      </c>
      <c r="CU698" s="23">
        <v>0.62959242699999995</v>
      </c>
      <c r="CV698" s="23">
        <v>0.837221196</v>
      </c>
      <c r="CW698" s="23">
        <v>0.51344570499999997</v>
      </c>
    </row>
    <row r="699" spans="1:101">
      <c r="A699" s="23">
        <v>2510</v>
      </c>
      <c r="B699" s="23">
        <v>84</v>
      </c>
      <c r="C699" s="23" t="s">
        <v>46</v>
      </c>
      <c r="D699" s="23" t="s">
        <v>29</v>
      </c>
      <c r="E699" s="23" t="s">
        <v>146</v>
      </c>
      <c r="F699" s="23" t="s">
        <v>143</v>
      </c>
      <c r="G699" s="23" t="s">
        <v>47</v>
      </c>
      <c r="H699" s="23" t="s">
        <v>47</v>
      </c>
      <c r="I699" s="23">
        <v>28</v>
      </c>
      <c r="J699" s="23">
        <v>4</v>
      </c>
      <c r="K699" s="23">
        <v>28.170999999999999</v>
      </c>
      <c r="L699" s="23">
        <v>6</v>
      </c>
      <c r="M699" s="23">
        <v>16</v>
      </c>
      <c r="N699" s="23">
        <v>-1.9052967000000001E-2</v>
      </c>
      <c r="O699" s="23">
        <v>-3.0073513E-2</v>
      </c>
      <c r="P699" s="23">
        <v>-2.8177969000000001E-2</v>
      </c>
      <c r="Q699" s="23">
        <v>-5.670563E-2</v>
      </c>
      <c r="R699" s="23">
        <v>-3.5369667E-2</v>
      </c>
      <c r="S699" s="23">
        <v>-1.9400066000000001E-2</v>
      </c>
      <c r="T699" s="23">
        <v>-7.169941E-3</v>
      </c>
      <c r="U699" s="23">
        <v>-3.0558829999999999E-2</v>
      </c>
      <c r="V699" s="23">
        <v>-1.0382555999999999E-2</v>
      </c>
      <c r="W699" s="23">
        <v>6.1501979999999999E-3</v>
      </c>
      <c r="X699" s="23">
        <v>-5.955966E-3</v>
      </c>
      <c r="Y699" s="23">
        <v>-0.20995177800000001</v>
      </c>
      <c r="Z699" s="23">
        <v>3.944</v>
      </c>
      <c r="AA699" s="23">
        <v>0.216</v>
      </c>
      <c r="AB699" s="23">
        <v>0.31</v>
      </c>
      <c r="AC699" s="23">
        <v>0.54500000000000004</v>
      </c>
      <c r="AD699" s="23">
        <v>1.163</v>
      </c>
      <c r="AE699" s="23">
        <v>0.47699999999999998</v>
      </c>
      <c r="AF699" s="23">
        <v>0.41499999999999998</v>
      </c>
      <c r="AG699" s="23">
        <v>0.86599999999999999</v>
      </c>
      <c r="AH699" s="23">
        <v>0.38</v>
      </c>
      <c r="AI699" s="23">
        <v>0.86499999999999999</v>
      </c>
      <c r="AJ699" s="23">
        <v>0.39300000000000002</v>
      </c>
      <c r="AK699" s="23">
        <v>0.315</v>
      </c>
      <c r="AL699" s="23">
        <v>0.59593690600000004</v>
      </c>
      <c r="AM699" s="25">
        <v>-0.66554624900000003</v>
      </c>
      <c r="AN699" s="25">
        <v>-0.50863830600000004</v>
      </c>
      <c r="AO699" s="25">
        <v>-0.26360349799999999</v>
      </c>
      <c r="AP699" s="25">
        <v>6.5579714999999997E-2</v>
      </c>
      <c r="AQ699" s="25">
        <v>-0.321481621</v>
      </c>
      <c r="AR699" s="25">
        <v>-0.38195190299999998</v>
      </c>
      <c r="AS699" s="25">
        <v>-6.2482108000000001E-2</v>
      </c>
      <c r="AT699" s="25">
        <v>-0.42021640300000002</v>
      </c>
      <c r="AU699" s="25">
        <v>-6.2983892999999999E-2</v>
      </c>
      <c r="AV699" s="25">
        <v>-0.40560744999999998</v>
      </c>
      <c r="AW699" s="25">
        <v>-0.50168944599999998</v>
      </c>
      <c r="AX699" s="23">
        <v>-1.9052967000000001E-2</v>
      </c>
      <c r="AY699" s="23">
        <v>-3.0073513E-2</v>
      </c>
      <c r="AZ699" s="23">
        <v>-2.8177969000000001E-2</v>
      </c>
      <c r="BA699" s="23">
        <v>-5.670563E-2</v>
      </c>
      <c r="BB699" s="23">
        <v>-3.5369667E-2</v>
      </c>
      <c r="BC699" s="23">
        <v>-1.9400066000000001E-2</v>
      </c>
      <c r="BD699" s="23">
        <v>-7.169941E-3</v>
      </c>
      <c r="BE699" s="23">
        <v>-3.0558829999999999E-2</v>
      </c>
      <c r="BF699" s="23">
        <v>-1.0382555999999999E-2</v>
      </c>
      <c r="BG699" s="23">
        <v>6.1501979999999999E-3</v>
      </c>
      <c r="BH699" s="23">
        <v>-5.955966E-3</v>
      </c>
      <c r="BI699" s="23">
        <v>-0.20995177800000001</v>
      </c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>
        <v>28.170999999999999</v>
      </c>
      <c r="BU699" s="23">
        <v>6</v>
      </c>
      <c r="BV699" s="23">
        <v>16</v>
      </c>
      <c r="BW699" s="23">
        <v>0.55000000000000004</v>
      </c>
      <c r="BX699" s="23">
        <v>0.79</v>
      </c>
      <c r="BY699" s="23">
        <v>1.38</v>
      </c>
      <c r="BZ699" s="23">
        <v>2.95</v>
      </c>
      <c r="CA699" s="23">
        <v>1.21</v>
      </c>
      <c r="CB699" s="23">
        <v>1.05</v>
      </c>
      <c r="CC699" s="23">
        <v>2.2000000000000002</v>
      </c>
      <c r="CD699" s="23">
        <v>0.96</v>
      </c>
      <c r="CE699" s="23">
        <v>2.19</v>
      </c>
      <c r="CF699" s="23">
        <v>1</v>
      </c>
      <c r="CG699" s="23">
        <v>0.8</v>
      </c>
      <c r="CH699" s="23">
        <v>1.25</v>
      </c>
      <c r="CI699" s="23">
        <v>2.09</v>
      </c>
      <c r="CJ699" s="23">
        <v>0.55000000000000004</v>
      </c>
      <c r="CK699" s="23">
        <v>-1.9664631020000001</v>
      </c>
      <c r="CL699" s="23">
        <v>-1.2931418219999999</v>
      </c>
      <c r="CM699" s="23">
        <v>0.43840350300000003</v>
      </c>
      <c r="CN699" s="23">
        <v>-0.106057252</v>
      </c>
      <c r="CO699" s="23">
        <v>0.45573808399999999</v>
      </c>
      <c r="CP699" s="23">
        <v>0.82728448600000004</v>
      </c>
      <c r="CQ699" s="23">
        <v>1.035212909</v>
      </c>
      <c r="CR699" s="23">
        <v>-0.35046304299999997</v>
      </c>
      <c r="CS699" s="23">
        <v>0.65675663299999998</v>
      </c>
      <c r="CT699" s="23">
        <v>-0.38644302899999999</v>
      </c>
      <c r="CU699" s="23">
        <v>0.412463994</v>
      </c>
      <c r="CV699" s="23">
        <v>-5.6886000000000003E-4</v>
      </c>
      <c r="CW699" s="23">
        <v>0.87185299900000002</v>
      </c>
    </row>
    <row r="700" spans="1:101">
      <c r="A700" s="23">
        <v>2510</v>
      </c>
      <c r="B700" s="23">
        <v>87</v>
      </c>
      <c r="C700" s="23" t="s">
        <v>46</v>
      </c>
      <c r="D700" s="23" t="s">
        <v>29</v>
      </c>
      <c r="E700" s="23" t="s">
        <v>146</v>
      </c>
      <c r="F700" s="23" t="s">
        <v>143</v>
      </c>
      <c r="G700" s="23" t="s">
        <v>47</v>
      </c>
      <c r="H700" s="23" t="s">
        <v>47</v>
      </c>
      <c r="I700" s="23">
        <v>28</v>
      </c>
      <c r="J700" s="23">
        <v>4</v>
      </c>
      <c r="K700" s="23">
        <v>26.8</v>
      </c>
      <c r="L700" s="23">
        <v>6</v>
      </c>
      <c r="M700" s="23">
        <v>16</v>
      </c>
      <c r="N700" s="23">
        <v>-7.7922470000000004E-3</v>
      </c>
      <c r="O700" s="23">
        <v>-1.7774469000000001E-2</v>
      </c>
      <c r="P700" s="23">
        <v>4.4638323000000001E-2</v>
      </c>
      <c r="Q700" s="23">
        <v>-2.1003844000000001E-2</v>
      </c>
      <c r="R700" s="23">
        <v>-2.3358541E-2</v>
      </c>
      <c r="S700" s="23">
        <v>2.1360250000000002E-3</v>
      </c>
      <c r="T700" s="23">
        <v>3.9446044E-2</v>
      </c>
      <c r="U700" s="23">
        <v>-3.1832913999999997E-2</v>
      </c>
      <c r="V700" s="23">
        <v>2.8443360000000001E-2</v>
      </c>
      <c r="W700" s="23">
        <v>3.5341449999999998E-3</v>
      </c>
      <c r="X700" s="23">
        <v>-1.1818995000000001E-2</v>
      </c>
      <c r="Y700" s="23">
        <v>-9.8910442000000001E-2</v>
      </c>
      <c r="Z700" s="23">
        <v>4.0750000000000002</v>
      </c>
      <c r="AA700" s="23">
        <v>0.22</v>
      </c>
      <c r="AB700" s="23">
        <v>0.33800000000000002</v>
      </c>
      <c r="AC700" s="23">
        <v>0.44</v>
      </c>
      <c r="AD700" s="23">
        <v>1.089</v>
      </c>
      <c r="AE700" s="23">
        <v>0.434</v>
      </c>
      <c r="AF700" s="23">
        <v>0.39900000000000002</v>
      </c>
      <c r="AG700" s="23">
        <v>0.79300000000000004</v>
      </c>
      <c r="AH700" s="23">
        <v>0.39300000000000002</v>
      </c>
      <c r="AI700" s="23">
        <v>0.81799999999999995</v>
      </c>
      <c r="AJ700" s="23">
        <v>0.41299999999999998</v>
      </c>
      <c r="AK700" s="23">
        <v>0.33100000000000002</v>
      </c>
      <c r="AL700" s="23">
        <v>0.61012761299999996</v>
      </c>
      <c r="AM700" s="25">
        <v>-0.65757731900000005</v>
      </c>
      <c r="AN700" s="25">
        <v>-0.47108329999999998</v>
      </c>
      <c r="AO700" s="25">
        <v>-0.356547324</v>
      </c>
      <c r="AP700" s="25">
        <v>3.7027879999999999E-2</v>
      </c>
      <c r="AQ700" s="25">
        <v>-0.36251027000000002</v>
      </c>
      <c r="AR700" s="25">
        <v>-0.39902710400000002</v>
      </c>
      <c r="AS700" s="25">
        <v>-0.100726813</v>
      </c>
      <c r="AT700" s="25">
        <v>-0.40560744999999998</v>
      </c>
      <c r="AU700" s="25">
        <v>-8.7246695999999999E-2</v>
      </c>
      <c r="AV700" s="25">
        <v>-0.38404994799999997</v>
      </c>
      <c r="AW700" s="25">
        <v>-0.48017200599999998</v>
      </c>
      <c r="AX700" s="23">
        <v>-7.7922470000000004E-3</v>
      </c>
      <c r="AY700" s="23">
        <v>-1.7774469000000001E-2</v>
      </c>
      <c r="AZ700" s="23">
        <v>4.4638323000000001E-2</v>
      </c>
      <c r="BA700" s="23">
        <v>-2.1003844000000001E-2</v>
      </c>
      <c r="BB700" s="23">
        <v>-2.3358541E-2</v>
      </c>
      <c r="BC700" s="23">
        <v>2.1360250000000002E-3</v>
      </c>
      <c r="BD700" s="23">
        <v>3.9446044E-2</v>
      </c>
      <c r="BE700" s="23">
        <v>-3.1832913999999997E-2</v>
      </c>
      <c r="BF700" s="23">
        <v>2.8443360000000001E-2</v>
      </c>
      <c r="BG700" s="23">
        <v>3.5341449999999998E-3</v>
      </c>
      <c r="BH700" s="23">
        <v>-1.1818995000000001E-2</v>
      </c>
      <c r="BI700" s="23">
        <v>-9.8910442000000001E-2</v>
      </c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>
        <v>26.8</v>
      </c>
      <c r="BU700" s="23">
        <v>6</v>
      </c>
      <c r="BV700" s="23">
        <v>16</v>
      </c>
      <c r="BW700" s="23">
        <v>0.54</v>
      </c>
      <c r="BX700" s="23">
        <v>0.83</v>
      </c>
      <c r="BY700" s="23">
        <v>1.08</v>
      </c>
      <c r="BZ700" s="23">
        <v>2.67</v>
      </c>
      <c r="CA700" s="23">
        <v>1.07</v>
      </c>
      <c r="CB700" s="23">
        <v>0.98</v>
      </c>
      <c r="CC700" s="23">
        <v>1.95</v>
      </c>
      <c r="CD700" s="23">
        <v>0.96</v>
      </c>
      <c r="CE700" s="23">
        <v>2.0099999999999998</v>
      </c>
      <c r="CF700" s="23">
        <v>1.01</v>
      </c>
      <c r="CG700" s="23">
        <v>0.81</v>
      </c>
      <c r="CH700" s="23">
        <v>1.25</v>
      </c>
      <c r="CI700" s="23">
        <v>1.99</v>
      </c>
      <c r="CJ700" s="23">
        <v>0.55000000000000004</v>
      </c>
      <c r="CK700" s="23">
        <v>7.8287212999999994E-2</v>
      </c>
      <c r="CL700" s="23">
        <v>0.30925313999999998</v>
      </c>
      <c r="CM700" s="23">
        <v>-0.94761214699999996</v>
      </c>
      <c r="CN700" s="23">
        <v>3.5722998999999998E-2</v>
      </c>
      <c r="CO700" s="23">
        <v>0.29901322699999999</v>
      </c>
      <c r="CP700" s="23">
        <v>1.0074487510000001</v>
      </c>
      <c r="CQ700" s="23">
        <v>0.722647174</v>
      </c>
      <c r="CR700" s="23">
        <v>-1.6641018809999999</v>
      </c>
      <c r="CS700" s="23">
        <v>-9.1034393000000005E-2</v>
      </c>
      <c r="CT700" s="23">
        <v>-1.1753200829999999</v>
      </c>
      <c r="CU700" s="23">
        <v>0.16556733800000001</v>
      </c>
      <c r="CV700" s="23">
        <v>-0.14647394899999999</v>
      </c>
      <c r="CW700" s="23">
        <v>1.1400295540000001</v>
      </c>
    </row>
    <row r="701" spans="1:101">
      <c r="A701" s="23">
        <v>2530</v>
      </c>
      <c r="B701" s="23">
        <v>1</v>
      </c>
      <c r="C701" s="23" t="s">
        <v>54</v>
      </c>
      <c r="D701" s="23" t="s">
        <v>52</v>
      </c>
      <c r="E701" s="23" t="s">
        <v>146</v>
      </c>
      <c r="F701" s="23" t="s">
        <v>143</v>
      </c>
      <c r="G701" s="23" t="s">
        <v>55</v>
      </c>
      <c r="H701" s="23" t="s">
        <v>56</v>
      </c>
      <c r="I701" s="23">
        <v>20</v>
      </c>
      <c r="J701" s="23">
        <v>5</v>
      </c>
      <c r="K701" s="23">
        <v>29.640999999999998</v>
      </c>
      <c r="L701" s="23">
        <v>29</v>
      </c>
      <c r="M701" s="23">
        <v>18</v>
      </c>
      <c r="N701" s="23">
        <v>-4.2983476999999999E-2</v>
      </c>
      <c r="O701" s="23">
        <v>0.16579203300000001</v>
      </c>
      <c r="P701" s="23">
        <v>3.7123619999999999E-3</v>
      </c>
      <c r="Q701" s="23">
        <v>-9.4156659999999996E-3</v>
      </c>
      <c r="R701" s="23">
        <v>2.5550048999999998E-2</v>
      </c>
      <c r="S701" s="23">
        <v>-1.2282718999999999E-2</v>
      </c>
      <c r="T701" s="23">
        <v>1.5461467E-2</v>
      </c>
      <c r="U701" s="23">
        <v>-0.109949148</v>
      </c>
      <c r="V701" s="23">
        <v>-2.8190552000000001E-2</v>
      </c>
      <c r="W701" s="23">
        <v>-2.1653492999999999E-2</v>
      </c>
      <c r="X701" s="23">
        <v>-2.9693898999999999E-2</v>
      </c>
      <c r="Y701" s="23">
        <v>-0.34580144800000001</v>
      </c>
      <c r="Z701" s="23">
        <v>4.8890000000000002</v>
      </c>
      <c r="AA701" s="23">
        <v>0.35299999999999998</v>
      </c>
      <c r="AB701" s="23">
        <v>0.37</v>
      </c>
      <c r="AC701" s="23">
        <v>0.68899999999999995</v>
      </c>
      <c r="AD701" s="23">
        <v>1.242</v>
      </c>
      <c r="AE701" s="23">
        <v>0.66</v>
      </c>
      <c r="AF701" s="23">
        <v>0.46200000000000002</v>
      </c>
      <c r="AG701" s="23">
        <v>1.0149999999999999</v>
      </c>
      <c r="AH701" s="23">
        <v>0.52400000000000002</v>
      </c>
      <c r="AI701" s="23">
        <v>1.161</v>
      </c>
      <c r="AJ701" s="23">
        <v>0.53400000000000003</v>
      </c>
      <c r="AK701" s="23">
        <v>0.42799999999999999</v>
      </c>
      <c r="AL701" s="23">
        <v>0.68922003700000001</v>
      </c>
      <c r="AM701" s="25">
        <v>-0.45222529500000003</v>
      </c>
      <c r="AN701" s="25">
        <v>-0.43179827599999998</v>
      </c>
      <c r="AO701" s="25">
        <v>-0.16178077799999999</v>
      </c>
      <c r="AP701" s="25">
        <v>9.4121596000000002E-2</v>
      </c>
      <c r="AQ701" s="25">
        <v>-0.180456064</v>
      </c>
      <c r="AR701" s="25">
        <v>-0.33535802399999998</v>
      </c>
      <c r="AS701" s="25">
        <v>6.466042E-3</v>
      </c>
      <c r="AT701" s="25">
        <v>-0.28066871300000001</v>
      </c>
      <c r="AU701" s="25">
        <v>6.4832219999999996E-2</v>
      </c>
      <c r="AV701" s="25">
        <v>-0.272458743</v>
      </c>
      <c r="AW701" s="25">
        <v>-0.36855623100000001</v>
      </c>
      <c r="AX701" s="23">
        <v>-4.2983476999999999E-2</v>
      </c>
      <c r="AY701" s="23">
        <v>0.16579203300000001</v>
      </c>
      <c r="AZ701" s="23">
        <v>3.7123619999999999E-3</v>
      </c>
      <c r="BA701" s="23">
        <v>-9.4156659999999996E-3</v>
      </c>
      <c r="BB701" s="23">
        <v>2.5550048999999998E-2</v>
      </c>
      <c r="BC701" s="23">
        <v>-1.2282718999999999E-2</v>
      </c>
      <c r="BD701" s="23">
        <v>1.5461467E-2</v>
      </c>
      <c r="BE701" s="23">
        <v>-0.109949148</v>
      </c>
      <c r="BF701" s="23">
        <v>-2.8190552000000001E-2</v>
      </c>
      <c r="BG701" s="23">
        <v>-2.1653492999999999E-2</v>
      </c>
      <c r="BH701" s="23">
        <v>-2.9693898999999999E-2</v>
      </c>
      <c r="BI701" s="23">
        <v>-0.34580144800000001</v>
      </c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>
        <v>29.640999999999998</v>
      </c>
      <c r="BU701" s="23">
        <v>29</v>
      </c>
      <c r="BV701" s="23">
        <v>18</v>
      </c>
      <c r="BW701" s="23">
        <v>0.72</v>
      </c>
      <c r="BX701" s="23">
        <v>0.76</v>
      </c>
      <c r="BY701" s="23">
        <v>1.41</v>
      </c>
      <c r="BZ701" s="23">
        <v>2.54</v>
      </c>
      <c r="CA701" s="23">
        <v>1.35</v>
      </c>
      <c r="CB701" s="23">
        <v>0.94</v>
      </c>
      <c r="CC701" s="23">
        <v>2.08</v>
      </c>
      <c r="CD701" s="23">
        <v>1.07</v>
      </c>
      <c r="CE701" s="23">
        <v>2.37</v>
      </c>
      <c r="CF701" s="23">
        <v>1.0900000000000001</v>
      </c>
      <c r="CG701" s="23">
        <v>0.88</v>
      </c>
      <c r="CH701" s="23">
        <v>1.25</v>
      </c>
      <c r="CI701" s="23">
        <v>2.2000000000000002</v>
      </c>
      <c r="CJ701" s="23">
        <v>0.65</v>
      </c>
      <c r="CK701" s="23">
        <v>-3.659082127</v>
      </c>
      <c r="CL701" s="23">
        <v>1.960649299</v>
      </c>
      <c r="CM701" s="23">
        <v>-0.599851994</v>
      </c>
      <c r="CN701" s="23">
        <v>1.2141734399999999</v>
      </c>
      <c r="CO701" s="23">
        <v>1.9080248500000001</v>
      </c>
      <c r="CP701" s="23">
        <v>-0.76554374000000003</v>
      </c>
      <c r="CQ701" s="23">
        <v>0.78479179300000002</v>
      </c>
      <c r="CR701" s="23">
        <v>-1.3198617509999999</v>
      </c>
      <c r="CS701" s="23">
        <v>1.2209590619999999</v>
      </c>
      <c r="CT701" s="23">
        <v>-0.18412806400000001</v>
      </c>
      <c r="CU701" s="23">
        <v>-0.64828535200000004</v>
      </c>
      <c r="CV701" s="23">
        <v>-1.666073957</v>
      </c>
      <c r="CW701" s="23">
        <v>1.0109133079999999</v>
      </c>
    </row>
    <row r="702" spans="1:101">
      <c r="A702" s="23">
        <v>2530</v>
      </c>
      <c r="B702" s="23">
        <v>2</v>
      </c>
      <c r="C702" s="23" t="s">
        <v>54</v>
      </c>
      <c r="D702" s="23" t="s">
        <v>52</v>
      </c>
      <c r="E702" s="23" t="s">
        <v>146</v>
      </c>
      <c r="F702" s="23" t="s">
        <v>143</v>
      </c>
      <c r="G702" s="23" t="s">
        <v>55</v>
      </c>
      <c r="H702" s="23" t="s">
        <v>56</v>
      </c>
      <c r="I702" s="23">
        <v>20</v>
      </c>
      <c r="J702" s="23">
        <v>5</v>
      </c>
      <c r="K702" s="23">
        <v>28.091999999999999</v>
      </c>
      <c r="L702" s="23">
        <v>7</v>
      </c>
      <c r="M702" s="23">
        <v>17</v>
      </c>
      <c r="N702" s="23">
        <v>2.6413359000000001E-2</v>
      </c>
      <c r="O702" s="23">
        <v>-0.11499282800000001</v>
      </c>
      <c r="P702" s="23">
        <v>-2.1003727999999999E-2</v>
      </c>
      <c r="Q702" s="23">
        <v>-3.1004283000000001E-2</v>
      </c>
      <c r="R702" s="23">
        <v>-6.8587902000000006E-2</v>
      </c>
      <c r="S702" s="23">
        <v>6.1344219999999996E-3</v>
      </c>
      <c r="T702" s="23">
        <v>2.1083722999999999E-2</v>
      </c>
      <c r="U702" s="23">
        <v>1.3709911E-2</v>
      </c>
      <c r="V702" s="23">
        <v>1.2801673E-2</v>
      </c>
      <c r="W702" s="23">
        <v>7.6405300000000004E-3</v>
      </c>
      <c r="X702" s="23">
        <v>1.9785926999999998E-2</v>
      </c>
      <c r="Y702" s="23">
        <v>0.181633452</v>
      </c>
      <c r="Z702" s="23">
        <v>4.2009999999999996</v>
      </c>
      <c r="AA702" s="23">
        <v>0.217</v>
      </c>
      <c r="AB702" s="23">
        <v>0.497</v>
      </c>
      <c r="AC702" s="23">
        <v>0.61899999999999999</v>
      </c>
      <c r="AD702" s="23">
        <v>1.1140000000000001</v>
      </c>
      <c r="AE702" s="23">
        <v>0.68500000000000005</v>
      </c>
      <c r="AF702" s="23">
        <v>0.34499999999999997</v>
      </c>
      <c r="AG702" s="23">
        <v>0.85199999999999998</v>
      </c>
      <c r="AH702" s="23">
        <v>0.36199999999999999</v>
      </c>
      <c r="AI702" s="23">
        <v>0.92700000000000005</v>
      </c>
      <c r="AJ702" s="23">
        <v>0.42</v>
      </c>
      <c r="AK702" s="23">
        <v>0.313</v>
      </c>
      <c r="AL702" s="23">
        <v>0.62335268200000005</v>
      </c>
      <c r="AM702" s="25">
        <v>-0.66354026600000005</v>
      </c>
      <c r="AN702" s="25">
        <v>-0.30364361099999998</v>
      </c>
      <c r="AO702" s="25">
        <v>-0.208309351</v>
      </c>
      <c r="AP702" s="25">
        <v>4.6885191E-2</v>
      </c>
      <c r="AQ702" s="25">
        <v>-0.16430942900000001</v>
      </c>
      <c r="AR702" s="25">
        <v>-0.46218090499999998</v>
      </c>
      <c r="AS702" s="25">
        <v>-6.9560405000000006E-2</v>
      </c>
      <c r="AT702" s="25">
        <v>-0.44129142900000001</v>
      </c>
      <c r="AU702" s="25">
        <v>-3.2920265999999997E-2</v>
      </c>
      <c r="AV702" s="25">
        <v>-0.37675070999999999</v>
      </c>
      <c r="AW702" s="25">
        <v>-0.50445566200000003</v>
      </c>
      <c r="AX702" s="23">
        <v>2.6413359000000001E-2</v>
      </c>
      <c r="AY702" s="23">
        <v>-0.11499282800000001</v>
      </c>
      <c r="AZ702" s="23">
        <v>-2.1003727999999999E-2</v>
      </c>
      <c r="BA702" s="23">
        <v>-3.1004283000000001E-2</v>
      </c>
      <c r="BB702" s="23">
        <v>-6.8587902000000006E-2</v>
      </c>
      <c r="BC702" s="23">
        <v>6.1344219999999996E-3</v>
      </c>
      <c r="BD702" s="23">
        <v>2.1083722999999999E-2</v>
      </c>
      <c r="BE702" s="23">
        <v>1.3709911E-2</v>
      </c>
      <c r="BF702" s="23">
        <v>1.2801673E-2</v>
      </c>
      <c r="BG702" s="23">
        <v>7.6405300000000004E-3</v>
      </c>
      <c r="BH702" s="23">
        <v>1.9785926999999998E-2</v>
      </c>
      <c r="BI702" s="23">
        <v>0.181633452</v>
      </c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>
        <v>28.091999999999999</v>
      </c>
      <c r="BU702" s="23">
        <v>7</v>
      </c>
      <c r="BV702" s="23">
        <v>17</v>
      </c>
      <c r="BW702" s="23">
        <v>0.52</v>
      </c>
      <c r="BX702" s="23">
        <v>1.18</v>
      </c>
      <c r="BY702" s="23">
        <v>1.47</v>
      </c>
      <c r="BZ702" s="23">
        <v>2.65</v>
      </c>
      <c r="CA702" s="23">
        <v>1.63</v>
      </c>
      <c r="CB702" s="23">
        <v>0.82</v>
      </c>
      <c r="CC702" s="23">
        <v>2.0299999999999998</v>
      </c>
      <c r="CD702" s="23">
        <v>0.86</v>
      </c>
      <c r="CE702" s="23">
        <v>2.21</v>
      </c>
      <c r="CF702" s="23">
        <v>1</v>
      </c>
      <c r="CG702" s="23">
        <v>0.75</v>
      </c>
      <c r="CH702" s="23">
        <v>1.34</v>
      </c>
      <c r="CI702" s="23">
        <v>2.4700000000000002</v>
      </c>
      <c r="CJ702" s="23">
        <v>0.8</v>
      </c>
      <c r="CK702" s="23">
        <v>0.69053818600000005</v>
      </c>
      <c r="CL702" s="23">
        <v>-0.67232544100000002</v>
      </c>
      <c r="CM702" s="23">
        <v>0.51849876299999997</v>
      </c>
      <c r="CN702" s="23">
        <v>-0.35823887399999998</v>
      </c>
      <c r="CO702" s="23">
        <v>-0.468309319</v>
      </c>
      <c r="CP702" s="23">
        <v>0.80782852299999997</v>
      </c>
      <c r="CQ702" s="23">
        <v>1.5431106000000001</v>
      </c>
      <c r="CR702" s="23">
        <v>0.29269138300000003</v>
      </c>
      <c r="CS702" s="23">
        <v>-7.9481597000000001E-2</v>
      </c>
      <c r="CT702" s="23">
        <v>-0.57956757000000003</v>
      </c>
      <c r="CU702" s="23">
        <v>0.80406333299999999</v>
      </c>
      <c r="CV702" s="23">
        <v>0.16395427200000001</v>
      </c>
      <c r="CW702" s="23">
        <v>-0.208301602</v>
      </c>
    </row>
    <row r="703" spans="1:101">
      <c r="A703" s="23">
        <v>2530</v>
      </c>
      <c r="B703" s="23">
        <v>3</v>
      </c>
      <c r="C703" s="23" t="s">
        <v>54</v>
      </c>
      <c r="D703" s="23" t="s">
        <v>52</v>
      </c>
      <c r="E703" s="23" t="s">
        <v>146</v>
      </c>
      <c r="F703" s="23" t="s">
        <v>143</v>
      </c>
      <c r="G703" s="23" t="s">
        <v>55</v>
      </c>
      <c r="H703" s="23" t="s">
        <v>56</v>
      </c>
      <c r="I703" s="23">
        <v>20</v>
      </c>
      <c r="J703" s="23">
        <v>5</v>
      </c>
      <c r="K703" s="23">
        <v>28.190999999999999</v>
      </c>
      <c r="L703" s="23">
        <v>9</v>
      </c>
      <c r="M703" s="23">
        <v>18</v>
      </c>
      <c r="N703" s="23">
        <v>-3.512725E-3</v>
      </c>
      <c r="O703" s="23">
        <v>-2.1579530999999999E-2</v>
      </c>
      <c r="P703" s="23">
        <v>4.907476E-3</v>
      </c>
      <c r="Q703" s="23">
        <v>-3.0762154999999999E-2</v>
      </c>
      <c r="R703" s="23">
        <v>-5.7654540999999997E-2</v>
      </c>
      <c r="S703" s="23">
        <v>7.618283E-3</v>
      </c>
      <c r="T703" s="23">
        <v>-4.1103511000000002E-2</v>
      </c>
      <c r="U703" s="23">
        <v>-4.8275660000000001E-3</v>
      </c>
      <c r="V703" s="23">
        <v>-1.939559E-3</v>
      </c>
      <c r="W703" s="23">
        <v>-2.0358627000000001E-2</v>
      </c>
      <c r="X703" s="23">
        <v>-4.0394621999999998E-2</v>
      </c>
      <c r="Y703" s="23">
        <v>2.2160257999999999E-2</v>
      </c>
      <c r="Z703" s="23">
        <v>4.5419999999999998</v>
      </c>
      <c r="AA703" s="23">
        <v>0.27300000000000002</v>
      </c>
      <c r="AB703" s="23">
        <v>0.45800000000000002</v>
      </c>
      <c r="AC703" s="23">
        <v>0.63200000000000001</v>
      </c>
      <c r="AD703" s="23">
        <v>1.21</v>
      </c>
      <c r="AE703" s="23">
        <v>0.70599999999999996</v>
      </c>
      <c r="AF703" s="23">
        <v>0.38600000000000001</v>
      </c>
      <c r="AG703" s="23">
        <v>1.0780000000000001</v>
      </c>
      <c r="AH703" s="23">
        <v>0.40100000000000002</v>
      </c>
      <c r="AI703" s="23">
        <v>1.0269999999999999</v>
      </c>
      <c r="AJ703" s="23">
        <v>0.49099999999999999</v>
      </c>
      <c r="AK703" s="23">
        <v>0.40400000000000003</v>
      </c>
      <c r="AL703" s="23">
        <v>0.65724713000000001</v>
      </c>
      <c r="AM703" s="25">
        <v>-0.56383735300000004</v>
      </c>
      <c r="AN703" s="25">
        <v>-0.33913452199999999</v>
      </c>
      <c r="AO703" s="25">
        <v>-0.199282922</v>
      </c>
      <c r="AP703" s="25">
        <v>8.2785369999999997E-2</v>
      </c>
      <c r="AQ703" s="25">
        <v>-0.15119529900000001</v>
      </c>
      <c r="AR703" s="25">
        <v>-0.413412695</v>
      </c>
      <c r="AS703" s="25">
        <v>3.2618761000000003E-2</v>
      </c>
      <c r="AT703" s="25">
        <v>-0.39685562699999999</v>
      </c>
      <c r="AU703" s="25">
        <v>1.1570443999999999E-2</v>
      </c>
      <c r="AV703" s="25">
        <v>-0.30891850799999998</v>
      </c>
      <c r="AW703" s="25">
        <v>-0.39361863499999999</v>
      </c>
      <c r="AX703" s="23">
        <v>-3.512725E-3</v>
      </c>
      <c r="AY703" s="23">
        <v>-2.1579530999999999E-2</v>
      </c>
      <c r="AZ703" s="23">
        <v>4.907476E-3</v>
      </c>
      <c r="BA703" s="23">
        <v>-3.0762154999999999E-2</v>
      </c>
      <c r="BB703" s="23">
        <v>-5.7654540999999997E-2</v>
      </c>
      <c r="BC703" s="23">
        <v>7.618283E-3</v>
      </c>
      <c r="BD703" s="23">
        <v>-4.1103511000000002E-2</v>
      </c>
      <c r="BE703" s="23">
        <v>-4.8275660000000001E-3</v>
      </c>
      <c r="BF703" s="23">
        <v>-1.939559E-3</v>
      </c>
      <c r="BG703" s="23">
        <v>-2.0358627000000001E-2</v>
      </c>
      <c r="BH703" s="23">
        <v>-4.0394621999999998E-2</v>
      </c>
      <c r="BI703" s="23">
        <v>2.2160257999999999E-2</v>
      </c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>
        <v>28.190999999999999</v>
      </c>
      <c r="BU703" s="23">
        <v>9</v>
      </c>
      <c r="BV703" s="23">
        <v>18</v>
      </c>
      <c r="BW703" s="23">
        <v>0.6</v>
      </c>
      <c r="BX703" s="23">
        <v>1.01</v>
      </c>
      <c r="BY703" s="23">
        <v>1.39</v>
      </c>
      <c r="BZ703" s="23">
        <v>2.66</v>
      </c>
      <c r="CA703" s="23">
        <v>1.55</v>
      </c>
      <c r="CB703" s="23">
        <v>0.85</v>
      </c>
      <c r="CC703" s="23">
        <v>2.37</v>
      </c>
      <c r="CD703" s="23">
        <v>0.88</v>
      </c>
      <c r="CE703" s="23">
        <v>2.2599999999999998</v>
      </c>
      <c r="CF703" s="23">
        <v>1.08</v>
      </c>
      <c r="CG703" s="23">
        <v>0.89</v>
      </c>
      <c r="CH703" s="23">
        <v>1.22</v>
      </c>
      <c r="CI703" s="23">
        <v>2.79</v>
      </c>
      <c r="CJ703" s="23">
        <v>0.65</v>
      </c>
      <c r="CK703" s="23">
        <v>-1.7669640529999999</v>
      </c>
      <c r="CL703" s="23">
        <v>-0.28488664699999999</v>
      </c>
      <c r="CM703" s="23">
        <v>0.64699270799999997</v>
      </c>
      <c r="CN703" s="23">
        <v>-0.12546993100000001</v>
      </c>
      <c r="CO703" s="23">
        <v>-0.55429952999999998</v>
      </c>
      <c r="CP703" s="23">
        <v>-0.24581309700000001</v>
      </c>
      <c r="CQ703" s="23">
        <v>-1.1288432589999999</v>
      </c>
      <c r="CR703" s="23">
        <v>2.3433550000000001E-2</v>
      </c>
      <c r="CS703" s="23">
        <v>0.20454807999999999</v>
      </c>
      <c r="CT703" s="23">
        <v>-1.469096264</v>
      </c>
      <c r="CU703" s="23">
        <v>0.85486498799999999</v>
      </c>
      <c r="CV703" s="23">
        <v>0.32108996299999998</v>
      </c>
      <c r="CW703" s="23">
        <v>0.47170272299999999</v>
      </c>
    </row>
    <row r="704" spans="1:101">
      <c r="A704" s="23">
        <v>2530</v>
      </c>
      <c r="B704" s="23">
        <v>4</v>
      </c>
      <c r="C704" s="23" t="s">
        <v>54</v>
      </c>
      <c r="D704" s="23" t="s">
        <v>52</v>
      </c>
      <c r="E704" s="23" t="s">
        <v>146</v>
      </c>
      <c r="F704" s="23" t="s">
        <v>143</v>
      </c>
      <c r="G704" s="23" t="s">
        <v>55</v>
      </c>
      <c r="H704" s="23" t="s">
        <v>56</v>
      </c>
      <c r="I704" s="23">
        <v>20</v>
      </c>
      <c r="J704" s="23">
        <v>5</v>
      </c>
      <c r="K704" s="23">
        <v>27.756</v>
      </c>
      <c r="L704" s="23">
        <v>9</v>
      </c>
      <c r="M704" s="23">
        <v>18</v>
      </c>
      <c r="N704" s="23">
        <v>3.9554516999999997E-2</v>
      </c>
      <c r="O704" s="23">
        <v>5.5415666000000002E-2</v>
      </c>
      <c r="P704" s="23">
        <v>2.3299878999999999E-2</v>
      </c>
      <c r="Q704" s="23">
        <v>1.3600064E-2</v>
      </c>
      <c r="R704" s="23">
        <v>-1.8305009000000001E-2</v>
      </c>
      <c r="S704" s="23">
        <v>-3.6866704E-2</v>
      </c>
      <c r="T704" s="23">
        <v>-3.7715505000000003E-2</v>
      </c>
      <c r="U704" s="23">
        <v>3.6853983999999999E-2</v>
      </c>
      <c r="V704" s="23">
        <v>-1.0401830000000001E-3</v>
      </c>
      <c r="W704" s="23">
        <v>3.1503899000000002E-2</v>
      </c>
      <c r="X704" s="23">
        <v>-7.5224209999999996E-3</v>
      </c>
      <c r="Y704" s="23">
        <v>0.43283770599999999</v>
      </c>
      <c r="Z704" s="23">
        <v>4.7649999999999997</v>
      </c>
      <c r="AA704" s="23">
        <v>0.252</v>
      </c>
      <c r="AB704" s="23">
        <v>0.42399999999999999</v>
      </c>
      <c r="AC704" s="23">
        <v>0.63600000000000001</v>
      </c>
      <c r="AD704" s="23">
        <v>1.1419999999999999</v>
      </c>
      <c r="AE704" s="23">
        <v>0.68899999999999995</v>
      </c>
      <c r="AF704" s="23">
        <v>0.48399999999999999</v>
      </c>
      <c r="AG704" s="23">
        <v>1.125</v>
      </c>
      <c r="AH704" s="23">
        <v>0.38500000000000001</v>
      </c>
      <c r="AI704" s="23">
        <v>1.071</v>
      </c>
      <c r="AJ704" s="23">
        <v>0.45400000000000001</v>
      </c>
      <c r="AK704" s="23">
        <v>0.39100000000000001</v>
      </c>
      <c r="AL704" s="23">
        <v>0.67806290499999999</v>
      </c>
      <c r="AM704" s="25">
        <v>-0.598599459</v>
      </c>
      <c r="AN704" s="25">
        <v>-0.37263414299999997</v>
      </c>
      <c r="AO704" s="25">
        <v>-0.196542884</v>
      </c>
      <c r="AP704" s="25">
        <v>5.7666104000000003E-2</v>
      </c>
      <c r="AQ704" s="25">
        <v>-0.16178077799999999</v>
      </c>
      <c r="AR704" s="25">
        <v>-0.31515463799999999</v>
      </c>
      <c r="AS704" s="25">
        <v>5.1152521999999999E-2</v>
      </c>
      <c r="AT704" s="25">
        <v>-0.41453927000000002</v>
      </c>
      <c r="AU704" s="25">
        <v>2.9789471000000001E-2</v>
      </c>
      <c r="AV704" s="25">
        <v>-0.34294414699999998</v>
      </c>
      <c r="AW704" s="25">
        <v>-0.407823243</v>
      </c>
      <c r="AX704" s="23">
        <v>3.9554516999999997E-2</v>
      </c>
      <c r="AY704" s="23">
        <v>5.5415666000000002E-2</v>
      </c>
      <c r="AZ704" s="23">
        <v>2.3299878999999999E-2</v>
      </c>
      <c r="BA704" s="23">
        <v>1.3600064E-2</v>
      </c>
      <c r="BB704" s="23">
        <v>-1.8305009000000001E-2</v>
      </c>
      <c r="BC704" s="23">
        <v>-3.6866704E-2</v>
      </c>
      <c r="BD704" s="23">
        <v>-3.7715505000000003E-2</v>
      </c>
      <c r="BE704" s="23">
        <v>3.6853983999999999E-2</v>
      </c>
      <c r="BF704" s="23">
        <v>-1.0401830000000001E-3</v>
      </c>
      <c r="BG704" s="23">
        <v>3.1503899000000002E-2</v>
      </c>
      <c r="BH704" s="23">
        <v>-7.5224209999999996E-3</v>
      </c>
      <c r="BI704" s="23">
        <v>0.43283770599999999</v>
      </c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>
        <v>27.756</v>
      </c>
      <c r="BU704" s="23">
        <v>9</v>
      </c>
      <c r="BV704" s="23">
        <v>18</v>
      </c>
      <c r="BW704" s="23">
        <v>0.53</v>
      </c>
      <c r="BX704" s="23">
        <v>0.89</v>
      </c>
      <c r="BY704" s="23">
        <v>1.33</v>
      </c>
      <c r="BZ704" s="23">
        <v>2.4</v>
      </c>
      <c r="CA704" s="23">
        <v>1.45</v>
      </c>
      <c r="CB704" s="23">
        <v>1.02</v>
      </c>
      <c r="CC704" s="23">
        <v>2.36</v>
      </c>
      <c r="CD704" s="23">
        <v>0.81</v>
      </c>
      <c r="CE704" s="23">
        <v>2.25</v>
      </c>
      <c r="CF704" s="23">
        <v>0.95</v>
      </c>
      <c r="CG704" s="23">
        <v>0.82</v>
      </c>
      <c r="CH704" s="23">
        <v>1.1599999999999999</v>
      </c>
      <c r="CI704" s="23">
        <v>2.3199999999999998</v>
      </c>
      <c r="CJ704" s="23">
        <v>0.61</v>
      </c>
      <c r="CK704" s="23">
        <v>1.5828056930000001</v>
      </c>
      <c r="CL704" s="23">
        <v>-1.0220124719999999</v>
      </c>
      <c r="CM704" s="23">
        <v>1.2548936289999999</v>
      </c>
      <c r="CN704" s="23">
        <v>0.369628707</v>
      </c>
      <c r="CO704" s="23">
        <v>-0.33318084799999997</v>
      </c>
      <c r="CP704" s="23">
        <v>-0.76834083099999995</v>
      </c>
      <c r="CQ704" s="23">
        <v>-1.3818482560000001</v>
      </c>
      <c r="CR704" s="23">
        <v>-0.418574734</v>
      </c>
      <c r="CS704" s="23">
        <v>-0.59744015299999997</v>
      </c>
      <c r="CT704" s="23">
        <v>0.377937413</v>
      </c>
      <c r="CU704" s="23">
        <v>0.978520524</v>
      </c>
      <c r="CV704" s="23">
        <v>0.120424429</v>
      </c>
      <c r="CW704" s="23">
        <v>0.38454517700000002</v>
      </c>
    </row>
    <row r="705" spans="1:101">
      <c r="A705" s="23">
        <v>2530</v>
      </c>
      <c r="B705" s="23">
        <v>5</v>
      </c>
      <c r="C705" s="23" t="s">
        <v>54</v>
      </c>
      <c r="D705" s="23" t="s">
        <v>52</v>
      </c>
      <c r="E705" s="23" t="s">
        <v>146</v>
      </c>
      <c r="F705" s="23" t="s">
        <v>143</v>
      </c>
      <c r="G705" s="23" t="s">
        <v>55</v>
      </c>
      <c r="H705" s="23" t="s">
        <v>56</v>
      </c>
      <c r="I705" s="23">
        <v>20</v>
      </c>
      <c r="J705" s="23">
        <v>5</v>
      </c>
      <c r="K705" s="23">
        <v>26.361000000000001</v>
      </c>
      <c r="L705" s="23">
        <v>10</v>
      </c>
      <c r="M705" s="23">
        <v>19</v>
      </c>
      <c r="N705" s="23">
        <v>-1.7748257999999999E-2</v>
      </c>
      <c r="O705" s="23"/>
      <c r="P705" s="23">
        <v>-2.5991446000000001E-2</v>
      </c>
      <c r="Q705" s="23">
        <v>-1.1497986E-2</v>
      </c>
      <c r="R705" s="23">
        <v>-5.5637606999999999E-2</v>
      </c>
      <c r="S705" s="23">
        <v>4.4740365999999997E-2</v>
      </c>
      <c r="T705" s="23">
        <v>-7.8265239999999996E-3</v>
      </c>
      <c r="U705" s="23">
        <v>-7.5943429999999999E-3</v>
      </c>
      <c r="V705" s="23">
        <v>-1.4613961E-2</v>
      </c>
      <c r="W705" s="23">
        <v>1.9989996999999999E-2</v>
      </c>
      <c r="X705" s="23">
        <v>-3.4494349999999998E-3</v>
      </c>
      <c r="Y705" s="23">
        <v>-6.0683148999999999E-2</v>
      </c>
      <c r="Z705" s="23">
        <v>5.0490000000000004</v>
      </c>
      <c r="AA705" s="23">
        <v>0.33900000000000002</v>
      </c>
      <c r="AB705" s="23"/>
      <c r="AC705" s="23">
        <v>0.77200000000000002</v>
      </c>
      <c r="AD705" s="23">
        <v>1.292</v>
      </c>
      <c r="AE705" s="23">
        <v>0.748</v>
      </c>
      <c r="AF705" s="23">
        <v>0.39800000000000002</v>
      </c>
      <c r="AG705" s="23">
        <v>1.1120000000000001</v>
      </c>
      <c r="AH705" s="23">
        <v>0.441</v>
      </c>
      <c r="AI705" s="23">
        <v>1.1619999999999999</v>
      </c>
      <c r="AJ705" s="23">
        <v>0.498</v>
      </c>
      <c r="AK705" s="23">
        <v>0.41399999999999998</v>
      </c>
      <c r="AL705" s="23">
        <v>0.70320537100000002</v>
      </c>
      <c r="AM705" s="25">
        <v>-0.469800302</v>
      </c>
      <c r="AN705" s="25"/>
      <c r="AO705" s="25">
        <v>-0.1123827</v>
      </c>
      <c r="AP705" s="25">
        <v>0.11126251400000001</v>
      </c>
      <c r="AQ705" s="25">
        <v>-0.126098402</v>
      </c>
      <c r="AR705" s="25">
        <v>-0.40011692799999998</v>
      </c>
      <c r="AS705" s="25">
        <v>4.6104787000000001E-2</v>
      </c>
      <c r="AT705" s="25">
        <v>-0.35556141099999999</v>
      </c>
      <c r="AU705" s="25">
        <v>6.5206128000000002E-2</v>
      </c>
      <c r="AV705" s="25">
        <v>-0.302770657</v>
      </c>
      <c r="AW705" s="25">
        <v>-0.38299965899999999</v>
      </c>
      <c r="AX705" s="23">
        <v>-1.7748257999999999E-2</v>
      </c>
      <c r="AY705" s="23"/>
      <c r="AZ705" s="23">
        <v>-2.5991446000000001E-2</v>
      </c>
      <c r="BA705" s="23">
        <v>-1.1497986E-2</v>
      </c>
      <c r="BB705" s="23">
        <v>-5.5637606999999999E-2</v>
      </c>
      <c r="BC705" s="23">
        <v>4.4740365999999997E-2</v>
      </c>
      <c r="BD705" s="23">
        <v>-7.8265239999999996E-3</v>
      </c>
      <c r="BE705" s="23">
        <v>-7.5943429999999999E-3</v>
      </c>
      <c r="BF705" s="23">
        <v>-1.4613961E-2</v>
      </c>
      <c r="BG705" s="23">
        <v>1.9989996999999999E-2</v>
      </c>
      <c r="BH705" s="23">
        <v>-3.4494349999999998E-3</v>
      </c>
      <c r="BI705" s="23">
        <v>-6.0683148999999999E-2</v>
      </c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>
        <v>26.361000000000001</v>
      </c>
      <c r="BU705" s="23">
        <v>10</v>
      </c>
      <c r="BV705" s="23">
        <v>19</v>
      </c>
      <c r="BW705" s="23">
        <v>0.67</v>
      </c>
      <c r="BX705" s="23"/>
      <c r="BY705" s="23">
        <v>1.53</v>
      </c>
      <c r="BZ705" s="23">
        <v>2.56</v>
      </c>
      <c r="CA705" s="23">
        <v>1.48</v>
      </c>
      <c r="CB705" s="23">
        <v>0.79</v>
      </c>
      <c r="CC705" s="23">
        <v>2.2000000000000002</v>
      </c>
      <c r="CD705" s="23">
        <v>0.87</v>
      </c>
      <c r="CE705" s="23">
        <v>2.2999999999999998</v>
      </c>
      <c r="CF705" s="23">
        <v>0.99</v>
      </c>
      <c r="CG705" s="23">
        <v>0.82</v>
      </c>
      <c r="CH705" s="23">
        <v>1.2</v>
      </c>
      <c r="CI705" s="23">
        <v>2.79</v>
      </c>
      <c r="CJ705" s="23">
        <v>0.67</v>
      </c>
      <c r="CK705" s="23">
        <v>-0.62740324999999997</v>
      </c>
      <c r="CL705" s="23">
        <v>0.82639827499999996</v>
      </c>
      <c r="CM705" s="23">
        <v>0.43970590399999998</v>
      </c>
      <c r="CN705" s="23">
        <v>-0.93188616000000002</v>
      </c>
      <c r="CO705" s="23">
        <v>-1.107911369</v>
      </c>
      <c r="CP705" s="23">
        <v>0.16172998499999999</v>
      </c>
      <c r="CQ705" s="23">
        <v>0.57929894199999998</v>
      </c>
      <c r="CR705" s="23">
        <v>0.77136796299999999</v>
      </c>
      <c r="CS705" s="23">
        <v>0.89333244199999995</v>
      </c>
      <c r="CT705" s="23">
        <v>0.29306385299999999</v>
      </c>
      <c r="CU705" s="23">
        <v>0.45971139999999999</v>
      </c>
      <c r="CV705" s="23">
        <v>0.19631520899999999</v>
      </c>
      <c r="CW705" s="23">
        <v>1.1990074020000001</v>
      </c>
    </row>
    <row r="706" spans="1:101">
      <c r="A706" s="23">
        <v>2530</v>
      </c>
      <c r="B706" s="23">
        <v>6</v>
      </c>
      <c r="C706" s="23" t="s">
        <v>54</v>
      </c>
      <c r="D706" s="23" t="s">
        <v>52</v>
      </c>
      <c r="E706" s="23" t="s">
        <v>146</v>
      </c>
      <c r="F706" s="23" t="s">
        <v>143</v>
      </c>
      <c r="G706" s="23" t="s">
        <v>55</v>
      </c>
      <c r="H706" s="23" t="s">
        <v>56</v>
      </c>
      <c r="I706" s="23">
        <v>20</v>
      </c>
      <c r="J706" s="23">
        <v>5</v>
      </c>
      <c r="K706" s="23">
        <v>22.196000000000002</v>
      </c>
      <c r="L706" s="23">
        <v>18</v>
      </c>
      <c r="M706" s="23">
        <v>20</v>
      </c>
      <c r="N706" s="23">
        <v>2.0682038E-2</v>
      </c>
      <c r="O706" s="23">
        <v>-7.5695240999999996E-2</v>
      </c>
      <c r="P706" s="23">
        <v>-2.9032776E-2</v>
      </c>
      <c r="Q706" s="23">
        <v>1.8052649E-2</v>
      </c>
      <c r="R706" s="23">
        <v>1.4709557E-2</v>
      </c>
      <c r="S706" s="23">
        <v>4.3676675999999998E-2</v>
      </c>
      <c r="T706" s="23">
        <v>-2.3782833999999999E-2</v>
      </c>
      <c r="U706" s="23">
        <v>5.3046325999999998E-2</v>
      </c>
      <c r="V706" s="23">
        <v>2.7612719000000001E-2</v>
      </c>
      <c r="W706" s="23">
        <v>2.9709292000000002E-2</v>
      </c>
      <c r="X706" s="23">
        <v>3.4924335000000001E-2</v>
      </c>
      <c r="Y706" s="23">
        <v>0.360553448</v>
      </c>
      <c r="Z706" s="23">
        <v>5.22</v>
      </c>
      <c r="AA706" s="23">
        <v>0.311</v>
      </c>
      <c r="AB706" s="23">
        <v>0.53600000000000003</v>
      </c>
      <c r="AC706" s="23">
        <v>0.80800000000000005</v>
      </c>
      <c r="AD706" s="23">
        <v>1.2450000000000001</v>
      </c>
      <c r="AE706" s="23">
        <v>0.69499999999999995</v>
      </c>
      <c r="AF706" s="23">
        <v>0.42</v>
      </c>
      <c r="AG706" s="23">
        <v>1.198</v>
      </c>
      <c r="AH706" s="23">
        <v>0.40300000000000002</v>
      </c>
      <c r="AI706" s="23">
        <v>1.0960000000000001</v>
      </c>
      <c r="AJ706" s="23">
        <v>0.504</v>
      </c>
      <c r="AK706" s="23">
        <v>0.38800000000000001</v>
      </c>
      <c r="AL706" s="23">
        <v>0.71767050300000002</v>
      </c>
      <c r="AM706" s="25">
        <v>-0.50723961100000003</v>
      </c>
      <c r="AN706" s="25">
        <v>-0.27083520999999999</v>
      </c>
      <c r="AO706" s="25">
        <v>-9.2588639E-2</v>
      </c>
      <c r="AP706" s="25">
        <v>9.5169350999999999E-2</v>
      </c>
      <c r="AQ706" s="25">
        <v>-0.158015195</v>
      </c>
      <c r="AR706" s="25">
        <v>-0.37675070999999999</v>
      </c>
      <c r="AS706" s="25">
        <v>7.8456817999999998E-2</v>
      </c>
      <c r="AT706" s="25">
        <v>-0.39469495399999999</v>
      </c>
      <c r="AU706" s="25">
        <v>3.9810553999999998E-2</v>
      </c>
      <c r="AV706" s="25">
        <v>-0.29756946400000001</v>
      </c>
      <c r="AW706" s="25">
        <v>-0.411168274</v>
      </c>
      <c r="AX706" s="23">
        <v>2.0682038E-2</v>
      </c>
      <c r="AY706" s="23">
        <v>-7.5695240999999996E-2</v>
      </c>
      <c r="AZ706" s="23">
        <v>-2.9032776E-2</v>
      </c>
      <c r="BA706" s="23">
        <v>1.8052649E-2</v>
      </c>
      <c r="BB706" s="23">
        <v>1.4709557E-2</v>
      </c>
      <c r="BC706" s="23">
        <v>4.3676675999999998E-2</v>
      </c>
      <c r="BD706" s="23">
        <v>-2.3782833999999999E-2</v>
      </c>
      <c r="BE706" s="23">
        <v>5.3046325999999998E-2</v>
      </c>
      <c r="BF706" s="23">
        <v>2.7612719000000001E-2</v>
      </c>
      <c r="BG706" s="23">
        <v>2.9709292000000002E-2</v>
      </c>
      <c r="BH706" s="23">
        <v>3.4924335000000001E-2</v>
      </c>
      <c r="BI706" s="23">
        <v>0.360553448</v>
      </c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>
        <v>22.196000000000002</v>
      </c>
      <c r="BU706" s="23">
        <v>18</v>
      </c>
      <c r="BV706" s="23">
        <v>20</v>
      </c>
      <c r="BW706" s="23">
        <v>0.6</v>
      </c>
      <c r="BX706" s="23">
        <v>1.03</v>
      </c>
      <c r="BY706" s="23">
        <v>1.55</v>
      </c>
      <c r="BZ706" s="23">
        <v>2.39</v>
      </c>
      <c r="CA706" s="23">
        <v>1.33</v>
      </c>
      <c r="CB706" s="23">
        <v>0.8</v>
      </c>
      <c r="CC706" s="23">
        <v>2.2999999999999998</v>
      </c>
      <c r="CD706" s="23">
        <v>0.77</v>
      </c>
      <c r="CE706" s="23">
        <v>2.1</v>
      </c>
      <c r="CF706" s="23">
        <v>0.97</v>
      </c>
      <c r="CG706" s="23">
        <v>0.74</v>
      </c>
      <c r="CH706" s="23">
        <v>1.3</v>
      </c>
      <c r="CI706" s="23">
        <v>2.85</v>
      </c>
      <c r="CJ706" s="23">
        <v>0.57999999999999996</v>
      </c>
      <c r="CK706" s="23">
        <v>2.7177102209999999</v>
      </c>
      <c r="CL706" s="23">
        <v>0.88403739000000003</v>
      </c>
      <c r="CM706" s="23">
        <v>2.2498599459999999</v>
      </c>
      <c r="CN706" s="23">
        <v>-1.0883120159999999</v>
      </c>
      <c r="CO706" s="23">
        <v>-1.4147345019999999</v>
      </c>
      <c r="CP706" s="23">
        <v>0.95899045699999996</v>
      </c>
      <c r="CQ706" s="23">
        <v>-0.39473088000000001</v>
      </c>
      <c r="CR706" s="23">
        <v>1.4764950080000001</v>
      </c>
      <c r="CS706" s="23">
        <v>0.44261360199999999</v>
      </c>
      <c r="CT706" s="23">
        <v>0.82348460599999995</v>
      </c>
      <c r="CU706" s="23">
        <v>-4.9676594999999997E-2</v>
      </c>
      <c r="CV706" s="23">
        <v>0.29902351700000002</v>
      </c>
      <c r="CW706" s="23">
        <v>5.954488E-3</v>
      </c>
    </row>
    <row r="707" spans="1:101">
      <c r="A707" s="23">
        <v>2530</v>
      </c>
      <c r="B707" s="23">
        <v>7</v>
      </c>
      <c r="C707" s="23" t="s">
        <v>54</v>
      </c>
      <c r="D707" s="23" t="s">
        <v>52</v>
      </c>
      <c r="E707" s="23" t="s">
        <v>146</v>
      </c>
      <c r="F707" s="23" t="s">
        <v>143</v>
      </c>
      <c r="G707" s="23" t="s">
        <v>55</v>
      </c>
      <c r="H707" s="23" t="s">
        <v>56</v>
      </c>
      <c r="I707" s="23">
        <v>20</v>
      </c>
      <c r="J707" s="23">
        <v>5</v>
      </c>
      <c r="K707" s="23">
        <v>29.504000000000001</v>
      </c>
      <c r="L707" s="23">
        <v>29</v>
      </c>
      <c r="M707" s="23">
        <v>17</v>
      </c>
      <c r="N707" s="23">
        <v>2.5143954999999999E-2</v>
      </c>
      <c r="O707" s="23">
        <v>0.12774564099999999</v>
      </c>
      <c r="P707" s="23">
        <v>5.160988E-3</v>
      </c>
      <c r="Q707" s="23">
        <v>1.6346604000000001E-2</v>
      </c>
      <c r="R707" s="23">
        <v>0.117488694</v>
      </c>
      <c r="S707" s="23">
        <v>1.5859083999999999E-2</v>
      </c>
      <c r="T707" s="23">
        <v>-2.2568441000000002E-2</v>
      </c>
      <c r="U707" s="23">
        <v>-1.9265020000000001E-3</v>
      </c>
      <c r="V707" s="23">
        <v>4.4749569999999999E-3</v>
      </c>
      <c r="W707" s="23">
        <v>-1.1463519E-2</v>
      </c>
      <c r="X707" s="23">
        <v>3.1931577000000003E-2</v>
      </c>
      <c r="Y707" s="23">
        <v>0.18288536699999999</v>
      </c>
      <c r="Z707" s="23">
        <v>4.2380000000000004</v>
      </c>
      <c r="AA707" s="23">
        <v>0.221</v>
      </c>
      <c r="AB707" s="23">
        <v>0.35799999999999998</v>
      </c>
      <c r="AC707" s="23">
        <v>0.58399999999999996</v>
      </c>
      <c r="AD707" s="23">
        <v>1.0009999999999999</v>
      </c>
      <c r="AE707" s="23">
        <v>0.53900000000000003</v>
      </c>
      <c r="AF707" s="23">
        <v>0.33800000000000002</v>
      </c>
      <c r="AG707" s="23">
        <v>0.95699999999999996</v>
      </c>
      <c r="AH707" s="23">
        <v>0.376</v>
      </c>
      <c r="AI707" s="23">
        <v>0.95099999999999996</v>
      </c>
      <c r="AJ707" s="23">
        <v>0.44500000000000001</v>
      </c>
      <c r="AK707" s="23">
        <v>0.30599999999999999</v>
      </c>
      <c r="AL707" s="23">
        <v>0.62716095199999999</v>
      </c>
      <c r="AM707" s="25">
        <v>-0.65560772599999995</v>
      </c>
      <c r="AN707" s="25">
        <v>-0.44611697299999997</v>
      </c>
      <c r="AO707" s="25">
        <v>-0.23358715299999999</v>
      </c>
      <c r="AP707" s="25">
        <v>4.34077E-4</v>
      </c>
      <c r="AQ707" s="25">
        <v>-0.26841123500000003</v>
      </c>
      <c r="AR707" s="25">
        <v>-0.47108329999999998</v>
      </c>
      <c r="AS707" s="25">
        <v>-1.9088061999999999E-2</v>
      </c>
      <c r="AT707" s="25">
        <v>-0.42481215500000002</v>
      </c>
      <c r="AU707" s="25">
        <v>-2.1819483000000001E-2</v>
      </c>
      <c r="AV707" s="25">
        <v>-0.35163998899999999</v>
      </c>
      <c r="AW707" s="25">
        <v>-0.51427857399999999</v>
      </c>
      <c r="AX707" s="23">
        <v>2.5143954999999999E-2</v>
      </c>
      <c r="AY707" s="23">
        <v>0.12774564099999999</v>
      </c>
      <c r="AZ707" s="23">
        <v>5.160988E-3</v>
      </c>
      <c r="BA707" s="23">
        <v>1.6346604000000001E-2</v>
      </c>
      <c r="BB707" s="23">
        <v>0.117488694</v>
      </c>
      <c r="BC707" s="23">
        <v>1.5859083999999999E-2</v>
      </c>
      <c r="BD707" s="23">
        <v>-2.2568441000000002E-2</v>
      </c>
      <c r="BE707" s="23">
        <v>-1.9265020000000001E-3</v>
      </c>
      <c r="BF707" s="23">
        <v>4.4749569999999999E-3</v>
      </c>
      <c r="BG707" s="23">
        <v>-1.1463519E-2</v>
      </c>
      <c r="BH707" s="23">
        <v>3.1931577000000003E-2</v>
      </c>
      <c r="BI707" s="23">
        <v>0.18288536699999999</v>
      </c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>
        <v>29.504000000000001</v>
      </c>
      <c r="BU707" s="23">
        <v>29</v>
      </c>
      <c r="BV707" s="23">
        <v>17</v>
      </c>
      <c r="BW707" s="23">
        <v>0.52</v>
      </c>
      <c r="BX707" s="23">
        <v>0.84</v>
      </c>
      <c r="BY707" s="23">
        <v>1.38</v>
      </c>
      <c r="BZ707" s="23">
        <v>2.36</v>
      </c>
      <c r="CA707" s="23">
        <v>1.27</v>
      </c>
      <c r="CB707" s="23">
        <v>0.8</v>
      </c>
      <c r="CC707" s="23">
        <v>2.2599999999999998</v>
      </c>
      <c r="CD707" s="23">
        <v>0.89</v>
      </c>
      <c r="CE707" s="23">
        <v>2.2400000000000002</v>
      </c>
      <c r="CF707" s="23">
        <v>1.05</v>
      </c>
      <c r="CG707" s="23">
        <v>0.72</v>
      </c>
      <c r="CH707" s="23">
        <v>1.45</v>
      </c>
      <c r="CI707" s="23">
        <v>2.83</v>
      </c>
      <c r="CJ707" s="23">
        <v>0.56000000000000005</v>
      </c>
      <c r="CK707" s="23">
        <v>1.079460042</v>
      </c>
      <c r="CL707" s="23">
        <v>0.89537446899999995</v>
      </c>
      <c r="CM707" s="23">
        <v>0.65801648800000001</v>
      </c>
      <c r="CN707" s="23">
        <v>0.38152096000000002</v>
      </c>
      <c r="CO707" s="23">
        <v>1.1222645520000001</v>
      </c>
      <c r="CP707" s="23">
        <v>-0.59642888400000005</v>
      </c>
      <c r="CQ707" s="23">
        <v>-0.43255834999999998</v>
      </c>
      <c r="CR707" s="23">
        <v>0.87986374599999995</v>
      </c>
      <c r="CS707" s="23">
        <v>1.275384039</v>
      </c>
      <c r="CT707" s="23">
        <v>-2.6510568000000002E-2</v>
      </c>
      <c r="CU707" s="23">
        <v>-0.70432062799999995</v>
      </c>
      <c r="CV707" s="23">
        <v>-0.32707732499999997</v>
      </c>
      <c r="CW707" s="23">
        <v>-1.231372986</v>
      </c>
    </row>
    <row r="708" spans="1:101">
      <c r="A708" s="23">
        <v>2530</v>
      </c>
      <c r="B708" s="23">
        <v>8</v>
      </c>
      <c r="C708" s="23" t="s">
        <v>54</v>
      </c>
      <c r="D708" s="23" t="s">
        <v>52</v>
      </c>
      <c r="E708" s="23" t="s">
        <v>146</v>
      </c>
      <c r="F708" s="23" t="s">
        <v>143</v>
      </c>
      <c r="G708" s="23" t="s">
        <v>55</v>
      </c>
      <c r="H708" s="23" t="s">
        <v>56</v>
      </c>
      <c r="I708" s="23">
        <v>20</v>
      </c>
      <c r="J708" s="23">
        <v>5</v>
      </c>
      <c r="K708" s="23">
        <v>24.248999999999999</v>
      </c>
      <c r="L708" s="23">
        <v>7</v>
      </c>
      <c r="M708" s="23">
        <v>20</v>
      </c>
      <c r="N708" s="23">
        <v>4.6921261999999998E-2</v>
      </c>
      <c r="O708" s="23">
        <v>-0.144783356</v>
      </c>
      <c r="P708" s="23">
        <v>4.5746709999999998E-3</v>
      </c>
      <c r="Q708" s="23">
        <v>-1.1879703E-2</v>
      </c>
      <c r="R708" s="23">
        <v>-9.9880780000000002E-2</v>
      </c>
      <c r="S708" s="23">
        <v>-1.7365195E-2</v>
      </c>
      <c r="T708" s="23">
        <v>-6.7393360000000003E-3</v>
      </c>
      <c r="U708" s="23">
        <v>1.4472192E-2</v>
      </c>
      <c r="V708" s="23">
        <v>1.3343605E-2</v>
      </c>
      <c r="W708" s="23">
        <v>3.7481941999999997E-2</v>
      </c>
      <c r="X708" s="23">
        <v>-1.867226E-2</v>
      </c>
      <c r="Y708" s="23">
        <v>0.233492177</v>
      </c>
      <c r="Z708" s="23">
        <v>3.9489999999999998</v>
      </c>
      <c r="AA708" s="23">
        <v>0.183</v>
      </c>
      <c r="AB708" s="23">
        <v>0.499</v>
      </c>
      <c r="AC708" s="23">
        <v>0.54</v>
      </c>
      <c r="AD708" s="23">
        <v>0.995</v>
      </c>
      <c r="AE708" s="23">
        <v>0.68899999999999995</v>
      </c>
      <c r="AF708" s="23">
        <v>0.34100000000000003</v>
      </c>
      <c r="AG708" s="23">
        <v>0.85399999999999998</v>
      </c>
      <c r="AH708" s="23">
        <v>0.34300000000000003</v>
      </c>
      <c r="AI708" s="23">
        <v>0.875</v>
      </c>
      <c r="AJ708" s="23">
        <v>0.36399999999999999</v>
      </c>
      <c r="AK708" s="23">
        <v>0.32300000000000001</v>
      </c>
      <c r="AL708" s="23">
        <v>0.59648713399999997</v>
      </c>
      <c r="AM708" s="25">
        <v>-0.73754891</v>
      </c>
      <c r="AN708" s="25">
        <v>-0.30189945400000001</v>
      </c>
      <c r="AO708" s="25">
        <v>-0.26760624</v>
      </c>
      <c r="AP708" s="25">
        <v>-2.1769189999999998E-3</v>
      </c>
      <c r="AQ708" s="25">
        <v>-0.16178077799999999</v>
      </c>
      <c r="AR708" s="25">
        <v>-0.467245621</v>
      </c>
      <c r="AS708" s="25">
        <v>-6.8542128999999993E-2</v>
      </c>
      <c r="AT708" s="25">
        <v>-0.46470588000000002</v>
      </c>
      <c r="AU708" s="25">
        <v>-5.7991947000000002E-2</v>
      </c>
      <c r="AV708" s="25">
        <v>-0.43889861600000002</v>
      </c>
      <c r="AW708" s="25">
        <v>-0.49079747800000001</v>
      </c>
      <c r="AX708" s="23">
        <v>4.6921261999999998E-2</v>
      </c>
      <c r="AY708" s="23">
        <v>-0.144783356</v>
      </c>
      <c r="AZ708" s="23">
        <v>4.5746709999999998E-3</v>
      </c>
      <c r="BA708" s="23">
        <v>-1.1879703E-2</v>
      </c>
      <c r="BB708" s="23">
        <v>-9.9880780000000002E-2</v>
      </c>
      <c r="BC708" s="23">
        <v>-1.7365195E-2</v>
      </c>
      <c r="BD708" s="23">
        <v>-6.7393360000000003E-3</v>
      </c>
      <c r="BE708" s="23">
        <v>1.4472192E-2</v>
      </c>
      <c r="BF708" s="23">
        <v>1.3343605E-2</v>
      </c>
      <c r="BG708" s="23">
        <v>3.7481941999999997E-2</v>
      </c>
      <c r="BH708" s="23">
        <v>-1.867226E-2</v>
      </c>
      <c r="BI708" s="23">
        <v>0.233492177</v>
      </c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>
        <v>24.248999999999999</v>
      </c>
      <c r="BU708" s="23">
        <v>7</v>
      </c>
      <c r="BV708" s="23">
        <v>20</v>
      </c>
      <c r="BW708" s="23">
        <v>0.46</v>
      </c>
      <c r="BX708" s="23">
        <v>1.26</v>
      </c>
      <c r="BY708" s="23">
        <v>1.37</v>
      </c>
      <c r="BZ708" s="23">
        <v>2.52</v>
      </c>
      <c r="CA708" s="23">
        <v>1.74</v>
      </c>
      <c r="CB708" s="23">
        <v>0.86</v>
      </c>
      <c r="CC708" s="23">
        <v>2.16</v>
      </c>
      <c r="CD708" s="23">
        <v>0.87</v>
      </c>
      <c r="CE708" s="23">
        <v>2.2200000000000002</v>
      </c>
      <c r="CF708" s="23">
        <v>0.92</v>
      </c>
      <c r="CG708" s="23">
        <v>0.82</v>
      </c>
      <c r="CH708" s="23">
        <v>1.1299999999999999</v>
      </c>
      <c r="CI708" s="23">
        <v>2.5</v>
      </c>
      <c r="CJ708" s="23">
        <v>0.81</v>
      </c>
      <c r="CK708" s="23">
        <v>1.1117249039999999</v>
      </c>
      <c r="CL708" s="23">
        <v>-0.31103098899999998</v>
      </c>
      <c r="CM708" s="23">
        <v>1.643261243</v>
      </c>
      <c r="CN708" s="23">
        <v>-0.23463574000000001</v>
      </c>
      <c r="CO708" s="23">
        <v>-0.99525355800000004</v>
      </c>
      <c r="CP708" s="23">
        <v>0.341946113</v>
      </c>
      <c r="CQ708" s="23">
        <v>-8.6028550999999995E-2</v>
      </c>
      <c r="CR708" s="23">
        <v>-0.77970544200000003</v>
      </c>
      <c r="CS708" s="23">
        <v>-0.69863893499999996</v>
      </c>
      <c r="CT708" s="23">
        <v>-0.40610842600000002</v>
      </c>
      <c r="CU708" s="23">
        <v>1.6507380679999999</v>
      </c>
      <c r="CV708" s="23">
        <v>-0.637980502</v>
      </c>
      <c r="CW708" s="23">
        <v>1.2657609409999999</v>
      </c>
    </row>
    <row r="709" spans="1:101">
      <c r="A709" s="23">
        <v>2530</v>
      </c>
      <c r="B709" s="23">
        <v>9</v>
      </c>
      <c r="C709" s="23" t="s">
        <v>54</v>
      </c>
      <c r="D709" s="23" t="s">
        <v>52</v>
      </c>
      <c r="E709" s="23" t="s">
        <v>146</v>
      </c>
      <c r="F709" s="23" t="s">
        <v>143</v>
      </c>
      <c r="G709" s="23" t="s">
        <v>55</v>
      </c>
      <c r="H709" s="23" t="s">
        <v>56</v>
      </c>
      <c r="I709" s="23">
        <v>20</v>
      </c>
      <c r="J709" s="23">
        <v>5</v>
      </c>
      <c r="K709" s="23">
        <v>29.452000000000002</v>
      </c>
      <c r="L709" s="23">
        <v>5</v>
      </c>
      <c r="M709" s="23">
        <v>17</v>
      </c>
      <c r="N709" s="23">
        <v>2.8919573000000001E-2</v>
      </c>
      <c r="O709" s="23">
        <v>-3.1857656999999998E-2</v>
      </c>
      <c r="P709" s="23">
        <v>-4.2534666999999998E-2</v>
      </c>
      <c r="Q709" s="23">
        <v>-3.4333100000000002E-3</v>
      </c>
      <c r="R709" s="23">
        <v>2.5327278000000002E-2</v>
      </c>
      <c r="S709" s="23">
        <v>-8.4130630000000001E-3</v>
      </c>
      <c r="T709" s="23">
        <v>3.3069593000000001E-2</v>
      </c>
      <c r="U709" s="23">
        <v>3.1180655000000002E-2</v>
      </c>
      <c r="V709" s="23">
        <v>9.8862029999999997E-3</v>
      </c>
      <c r="W709" s="23">
        <v>3.9487389999999997E-3</v>
      </c>
      <c r="X709" s="23">
        <v>2.7146481E-2</v>
      </c>
      <c r="Y709" s="23">
        <v>0.33727855600000001</v>
      </c>
      <c r="Z709" s="23">
        <v>4.7320000000000002</v>
      </c>
      <c r="AA709" s="23">
        <v>0.25900000000000001</v>
      </c>
      <c r="AB709" s="23">
        <v>0.47599999999999998</v>
      </c>
      <c r="AC709" s="23">
        <v>0.749</v>
      </c>
      <c r="AD709" s="23">
        <v>1.1819999999999999</v>
      </c>
      <c r="AE709" s="23">
        <v>0.64800000000000002</v>
      </c>
      <c r="AF709" s="23">
        <v>0.434</v>
      </c>
      <c r="AG709" s="23">
        <v>0.93899999999999995</v>
      </c>
      <c r="AH709" s="23">
        <v>0.38700000000000001</v>
      </c>
      <c r="AI709" s="23">
        <v>1.04</v>
      </c>
      <c r="AJ709" s="23">
        <v>0.48299999999999998</v>
      </c>
      <c r="AK709" s="23">
        <v>0.35299999999999998</v>
      </c>
      <c r="AL709" s="23">
        <v>0.67504473600000003</v>
      </c>
      <c r="AM709" s="25">
        <v>-0.58670023599999999</v>
      </c>
      <c r="AN709" s="25">
        <v>-0.32239304699999999</v>
      </c>
      <c r="AO709" s="25">
        <v>-0.12551818200000001</v>
      </c>
      <c r="AP709" s="25">
        <v>7.2617477E-2</v>
      </c>
      <c r="AQ709" s="25">
        <v>-0.18842499400000001</v>
      </c>
      <c r="AR709" s="25">
        <v>-0.36251027000000002</v>
      </c>
      <c r="AS709" s="25">
        <v>-2.7334408000000001E-2</v>
      </c>
      <c r="AT709" s="25">
        <v>-0.41228903500000003</v>
      </c>
      <c r="AU709" s="25">
        <v>1.7033339000000002E-2</v>
      </c>
      <c r="AV709" s="25">
        <v>-0.31605286900000001</v>
      </c>
      <c r="AW709" s="25">
        <v>-0.45222529500000003</v>
      </c>
      <c r="AX709" s="23">
        <v>2.8919573000000001E-2</v>
      </c>
      <c r="AY709" s="23">
        <v>-3.1857656999999998E-2</v>
      </c>
      <c r="AZ709" s="23">
        <v>-4.2534666999999998E-2</v>
      </c>
      <c r="BA709" s="23">
        <v>-3.4333100000000002E-3</v>
      </c>
      <c r="BB709" s="23">
        <v>2.5327278000000002E-2</v>
      </c>
      <c r="BC709" s="23">
        <v>-8.4130630000000001E-3</v>
      </c>
      <c r="BD709" s="23">
        <v>3.3069593000000001E-2</v>
      </c>
      <c r="BE709" s="23">
        <v>3.1180655000000002E-2</v>
      </c>
      <c r="BF709" s="23">
        <v>9.8862029999999997E-3</v>
      </c>
      <c r="BG709" s="23">
        <v>3.9487389999999997E-3</v>
      </c>
      <c r="BH709" s="23">
        <v>2.7146481E-2</v>
      </c>
      <c r="BI709" s="23">
        <v>0.33727855600000001</v>
      </c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>
        <v>29.452000000000002</v>
      </c>
      <c r="BU709" s="23">
        <v>5</v>
      </c>
      <c r="BV709" s="23">
        <v>17</v>
      </c>
      <c r="BW709" s="23">
        <v>0.55000000000000004</v>
      </c>
      <c r="BX709" s="23">
        <v>1.01</v>
      </c>
      <c r="BY709" s="23">
        <v>1.58</v>
      </c>
      <c r="BZ709" s="23">
        <v>2.5</v>
      </c>
      <c r="CA709" s="23">
        <v>1.37</v>
      </c>
      <c r="CB709" s="23">
        <v>0.92</v>
      </c>
      <c r="CC709" s="23">
        <v>1.98</v>
      </c>
      <c r="CD709" s="23">
        <v>0.82</v>
      </c>
      <c r="CE709" s="23">
        <v>2.2000000000000002</v>
      </c>
      <c r="CF709" s="23">
        <v>1.02</v>
      </c>
      <c r="CG709" s="23">
        <v>0.75</v>
      </c>
      <c r="CH709" s="23">
        <v>1.37</v>
      </c>
      <c r="CI709" s="23">
        <v>2.16</v>
      </c>
      <c r="CJ709" s="23">
        <v>0.69</v>
      </c>
      <c r="CK709" s="23">
        <v>1.2590055449999999</v>
      </c>
      <c r="CL709" s="23">
        <v>-0.74762502500000005</v>
      </c>
      <c r="CM709" s="23">
        <v>0.14469286100000001</v>
      </c>
      <c r="CN709" s="23">
        <v>-0.14174709399999999</v>
      </c>
      <c r="CO709" s="23">
        <v>0.17192987800000001</v>
      </c>
      <c r="CP709" s="23">
        <v>0.72422988499999996</v>
      </c>
      <c r="CQ709" s="23">
        <v>1.2577301160000001</v>
      </c>
      <c r="CR709" s="23">
        <v>1.1402543190000001</v>
      </c>
      <c r="CS709" s="23">
        <v>-0.97750608500000002</v>
      </c>
      <c r="CT709" s="23">
        <v>0.51319735200000005</v>
      </c>
      <c r="CU709" s="23">
        <v>0.72326980699999999</v>
      </c>
      <c r="CV709" s="23">
        <v>5.6559160999999997E-2</v>
      </c>
      <c r="CW709" s="23">
        <v>-0.77177271199999997</v>
      </c>
    </row>
    <row r="710" spans="1:101">
      <c r="A710" s="23">
        <v>2530</v>
      </c>
      <c r="B710" s="23">
        <v>10</v>
      </c>
      <c r="C710" s="23" t="s">
        <v>54</v>
      </c>
      <c r="D710" s="23" t="s">
        <v>52</v>
      </c>
      <c r="E710" s="23" t="s">
        <v>146</v>
      </c>
      <c r="F710" s="23" t="s">
        <v>143</v>
      </c>
      <c r="G710" s="23" t="s">
        <v>55</v>
      </c>
      <c r="H710" s="23" t="s">
        <v>56</v>
      </c>
      <c r="I710" s="23">
        <v>20</v>
      </c>
      <c r="J710" s="23">
        <v>5</v>
      </c>
      <c r="K710" s="23">
        <v>28.167999999999999</v>
      </c>
      <c r="L710" s="23">
        <v>8</v>
      </c>
      <c r="M710" s="23">
        <v>22</v>
      </c>
      <c r="N710" s="23">
        <v>-1.2217462E-2</v>
      </c>
      <c r="O710" s="23">
        <v>6.6512298999999997E-2</v>
      </c>
      <c r="P710" s="23">
        <v>1.2100128E-2</v>
      </c>
      <c r="Q710" s="23">
        <v>2.0135027999999999E-2</v>
      </c>
      <c r="R710" s="23">
        <v>-2.2774420000000002E-3</v>
      </c>
      <c r="S710" s="23">
        <v>7.0221514999999998E-2</v>
      </c>
      <c r="T710" s="23">
        <v>-5.1885179999999996E-3</v>
      </c>
      <c r="U710" s="23">
        <v>6.5461419999999996E-3</v>
      </c>
      <c r="V710" s="23">
        <v>-2.0471257E-2</v>
      </c>
      <c r="W710" s="23">
        <v>3.4817462E-2</v>
      </c>
      <c r="X710" s="23">
        <v>2.9244327000000001E-2</v>
      </c>
      <c r="Y710" s="23">
        <v>-1.7257616E-2</v>
      </c>
      <c r="Z710" s="23">
        <v>4.8689999999999998</v>
      </c>
      <c r="AA710" s="23">
        <v>0.314</v>
      </c>
      <c r="AB710" s="23">
        <v>0.42299999999999999</v>
      </c>
      <c r="AC710" s="23">
        <v>0.67100000000000004</v>
      </c>
      <c r="AD710" s="23">
        <v>1.1499999999999999</v>
      </c>
      <c r="AE710" s="23">
        <v>0.68300000000000005</v>
      </c>
      <c r="AF710" s="23">
        <v>0.34499999999999997</v>
      </c>
      <c r="AG710" s="23">
        <v>1.0629999999999999</v>
      </c>
      <c r="AH710" s="23">
        <v>0.41599999999999998</v>
      </c>
      <c r="AI710" s="23">
        <v>1.1379999999999999</v>
      </c>
      <c r="AJ710" s="23">
        <v>0.46100000000000002</v>
      </c>
      <c r="AK710" s="23">
        <v>0.36299999999999999</v>
      </c>
      <c r="AL710" s="23">
        <v>0.68743977499999998</v>
      </c>
      <c r="AM710" s="25">
        <v>-0.50307035200000005</v>
      </c>
      <c r="AN710" s="25">
        <v>-0.37365963299999999</v>
      </c>
      <c r="AO710" s="25">
        <v>-0.17327748000000001</v>
      </c>
      <c r="AP710" s="25">
        <v>6.0697840000000003E-2</v>
      </c>
      <c r="AQ710" s="25">
        <v>-0.16557929599999999</v>
      </c>
      <c r="AR710" s="25">
        <v>-0.46218090499999998</v>
      </c>
      <c r="AS710" s="25">
        <v>2.6533265E-2</v>
      </c>
      <c r="AT710" s="25">
        <v>-0.38090666899999998</v>
      </c>
      <c r="AU710" s="25">
        <v>5.6142261999999998E-2</v>
      </c>
      <c r="AV710" s="25">
        <v>-0.336299075</v>
      </c>
      <c r="AW710" s="25">
        <v>-0.44009337500000001</v>
      </c>
      <c r="AX710" s="23">
        <v>-1.2217462E-2</v>
      </c>
      <c r="AY710" s="23">
        <v>6.6512298999999997E-2</v>
      </c>
      <c r="AZ710" s="23">
        <v>1.2100128E-2</v>
      </c>
      <c r="BA710" s="23">
        <v>2.0135027999999999E-2</v>
      </c>
      <c r="BB710" s="23">
        <v>-2.2774420000000002E-3</v>
      </c>
      <c r="BC710" s="23">
        <v>7.0221514999999998E-2</v>
      </c>
      <c r="BD710" s="23">
        <v>-5.1885179999999996E-3</v>
      </c>
      <c r="BE710" s="23">
        <v>6.5461419999999996E-3</v>
      </c>
      <c r="BF710" s="23">
        <v>-2.0471257E-2</v>
      </c>
      <c r="BG710" s="23">
        <v>3.4817462E-2</v>
      </c>
      <c r="BH710" s="23">
        <v>2.9244327000000001E-2</v>
      </c>
      <c r="BI710" s="23">
        <v>-1.7257616E-2</v>
      </c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>
        <v>28.167999999999999</v>
      </c>
      <c r="BU710" s="23">
        <v>8</v>
      </c>
      <c r="BV710" s="23">
        <v>22</v>
      </c>
      <c r="BW710" s="23">
        <v>0.64</v>
      </c>
      <c r="BX710" s="23">
        <v>0.87</v>
      </c>
      <c r="BY710" s="23">
        <v>1.38</v>
      </c>
      <c r="BZ710" s="23">
        <v>2.36</v>
      </c>
      <c r="CA710" s="23">
        <v>1.4</v>
      </c>
      <c r="CB710" s="23">
        <v>0.71</v>
      </c>
      <c r="CC710" s="23">
        <v>2.1800000000000002</v>
      </c>
      <c r="CD710" s="23">
        <v>0.85</v>
      </c>
      <c r="CE710" s="23">
        <v>2.34</v>
      </c>
      <c r="CF710" s="23">
        <v>0.95</v>
      </c>
      <c r="CG710" s="23">
        <v>0.75</v>
      </c>
      <c r="CH710" s="23">
        <v>1.27</v>
      </c>
      <c r="CI710" s="23">
        <v>3.08</v>
      </c>
      <c r="CJ710" s="23">
        <v>0.64</v>
      </c>
      <c r="CK710" s="23">
        <v>1.2598556169999999</v>
      </c>
      <c r="CL710" s="23">
        <v>1.9250253180000001</v>
      </c>
      <c r="CM710" s="23">
        <v>-2.7208197999999999E-2</v>
      </c>
      <c r="CN710" s="23">
        <v>-0.52106222899999999</v>
      </c>
      <c r="CO710" s="23">
        <v>-0.99974037500000001</v>
      </c>
      <c r="CP710" s="23">
        <v>-0.48057519399999998</v>
      </c>
      <c r="CQ710" s="23">
        <v>0.44264699699999999</v>
      </c>
      <c r="CR710" s="23">
        <v>1.1406187169999999</v>
      </c>
      <c r="CS710" s="23">
        <v>1.6982520590000001</v>
      </c>
      <c r="CT710" s="23">
        <v>1.340885423</v>
      </c>
      <c r="CU710" s="23">
        <v>1.0687483849999999</v>
      </c>
      <c r="CV710" s="23">
        <v>1.1556467079999999</v>
      </c>
      <c r="CW710" s="23">
        <v>1.2022230899999999</v>
      </c>
    </row>
    <row r="711" spans="1:101">
      <c r="A711" s="23">
        <v>2530</v>
      </c>
      <c r="B711" s="23">
        <v>11</v>
      </c>
      <c r="C711" s="23" t="s">
        <v>54</v>
      </c>
      <c r="D711" s="23" t="s">
        <v>52</v>
      </c>
      <c r="E711" s="23" t="s">
        <v>146</v>
      </c>
      <c r="F711" s="23" t="s">
        <v>143</v>
      </c>
      <c r="G711" s="23" t="s">
        <v>55</v>
      </c>
      <c r="H711" s="23" t="s">
        <v>56</v>
      </c>
      <c r="I711" s="23">
        <v>20</v>
      </c>
      <c r="J711" s="23">
        <v>5</v>
      </c>
      <c r="K711" s="23">
        <v>26.428999999999998</v>
      </c>
      <c r="L711" s="23">
        <v>8</v>
      </c>
      <c r="M711" s="23">
        <v>17</v>
      </c>
      <c r="N711" s="23">
        <v>3.9728233000000002E-2</v>
      </c>
      <c r="O711" s="23">
        <v>-3.1045236E-2</v>
      </c>
      <c r="P711" s="23">
        <v>2.4781754999999999E-2</v>
      </c>
      <c r="Q711" s="23">
        <v>2.7467884000000001E-2</v>
      </c>
      <c r="R711" s="23">
        <v>-1.308753E-3</v>
      </c>
      <c r="S711" s="23">
        <v>1.3883622999999999E-2</v>
      </c>
      <c r="T711" s="23">
        <v>7.431811E-3</v>
      </c>
      <c r="U711" s="23">
        <v>4.2668273999999999E-2</v>
      </c>
      <c r="V711" s="23">
        <v>5.0407633E-2</v>
      </c>
      <c r="W711" s="23">
        <v>4.0723929999999997E-3</v>
      </c>
      <c r="X711" s="23">
        <v>2.1933492999999998E-2</v>
      </c>
      <c r="Y711" s="23">
        <v>0.39201898299999999</v>
      </c>
      <c r="Z711" s="23">
        <v>4.6079999999999997</v>
      </c>
      <c r="AA711" s="23">
        <v>0.23899999999999999</v>
      </c>
      <c r="AB711" s="23">
        <v>0.46800000000000003</v>
      </c>
      <c r="AC711" s="23">
        <v>0.61</v>
      </c>
      <c r="AD711" s="23">
        <v>1.0649999999999999</v>
      </c>
      <c r="AE711" s="23">
        <v>0.66100000000000003</v>
      </c>
      <c r="AF711" s="23">
        <v>0.38600000000000001</v>
      </c>
      <c r="AG711" s="23">
        <v>0.97199999999999998</v>
      </c>
      <c r="AH711" s="23">
        <v>0.37</v>
      </c>
      <c r="AI711" s="23">
        <v>0.93200000000000005</v>
      </c>
      <c r="AJ711" s="23">
        <v>0.46899999999999997</v>
      </c>
      <c r="AK711" s="23">
        <v>0.34699999999999998</v>
      </c>
      <c r="AL711" s="23">
        <v>0.66351247000000002</v>
      </c>
      <c r="AM711" s="25">
        <v>-0.62160209899999996</v>
      </c>
      <c r="AN711" s="25">
        <v>-0.329754147</v>
      </c>
      <c r="AO711" s="25">
        <v>-0.214670165</v>
      </c>
      <c r="AP711" s="25">
        <v>2.7349608000000001E-2</v>
      </c>
      <c r="AQ711" s="25">
        <v>-0.17979854100000001</v>
      </c>
      <c r="AR711" s="25">
        <v>-0.413412695</v>
      </c>
      <c r="AS711" s="25">
        <v>-1.2333735E-2</v>
      </c>
      <c r="AT711" s="25">
        <v>-0.43179827599999998</v>
      </c>
      <c r="AU711" s="25">
        <v>-3.0584087999999999E-2</v>
      </c>
      <c r="AV711" s="25">
        <v>-0.32882715699999998</v>
      </c>
      <c r="AW711" s="25">
        <v>-0.459670525</v>
      </c>
      <c r="AX711" s="23">
        <v>3.9728233000000002E-2</v>
      </c>
      <c r="AY711" s="23">
        <v>-3.1045236E-2</v>
      </c>
      <c r="AZ711" s="23">
        <v>2.4781754999999999E-2</v>
      </c>
      <c r="BA711" s="23">
        <v>2.7467884000000001E-2</v>
      </c>
      <c r="BB711" s="23">
        <v>-1.308753E-3</v>
      </c>
      <c r="BC711" s="23">
        <v>1.3883622999999999E-2</v>
      </c>
      <c r="BD711" s="23">
        <v>7.431811E-3</v>
      </c>
      <c r="BE711" s="23">
        <v>4.2668273999999999E-2</v>
      </c>
      <c r="BF711" s="23">
        <v>5.0407633E-2</v>
      </c>
      <c r="BG711" s="23">
        <v>4.0723929999999997E-3</v>
      </c>
      <c r="BH711" s="23">
        <v>2.1933492999999998E-2</v>
      </c>
      <c r="BI711" s="23">
        <v>0.39201898299999999</v>
      </c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>
        <v>26.428999999999998</v>
      </c>
      <c r="BU711" s="23">
        <v>8</v>
      </c>
      <c r="BV711" s="23">
        <v>17</v>
      </c>
      <c r="BW711" s="23">
        <v>0.52</v>
      </c>
      <c r="BX711" s="23">
        <v>1.02</v>
      </c>
      <c r="BY711" s="23">
        <v>1.32</v>
      </c>
      <c r="BZ711" s="23">
        <v>2.31</v>
      </c>
      <c r="CA711" s="23">
        <v>1.43</v>
      </c>
      <c r="CB711" s="23">
        <v>0.84</v>
      </c>
      <c r="CC711" s="23">
        <v>2.11</v>
      </c>
      <c r="CD711" s="23">
        <v>0.8</v>
      </c>
      <c r="CE711" s="23">
        <v>2.02</v>
      </c>
      <c r="CF711" s="23">
        <v>1.02</v>
      </c>
      <c r="CG711" s="23">
        <v>0.75</v>
      </c>
      <c r="CH711" s="23">
        <v>1.35</v>
      </c>
      <c r="CI711" s="23">
        <v>2.52</v>
      </c>
      <c r="CJ711" s="23">
        <v>0.68</v>
      </c>
      <c r="CK711" s="23">
        <v>3.1265379279999999</v>
      </c>
      <c r="CL711" s="23">
        <v>-8.7715299999999996E-3</v>
      </c>
      <c r="CM711" s="23">
        <v>0.29739277200000003</v>
      </c>
      <c r="CN711" s="23">
        <v>-0.26978806700000002</v>
      </c>
      <c r="CO711" s="23">
        <v>-0.77930702699999999</v>
      </c>
      <c r="CP711" s="23">
        <v>0.49250112699999998</v>
      </c>
      <c r="CQ711" s="23">
        <v>-0.49938529399999998</v>
      </c>
      <c r="CR711" s="23">
        <v>4.5926425E-2</v>
      </c>
      <c r="CS711" s="23">
        <v>-0.64708509400000003</v>
      </c>
      <c r="CT711" s="23">
        <v>-0.30825550499999999</v>
      </c>
      <c r="CU711" s="23">
        <v>0.25770025699999999</v>
      </c>
      <c r="CV711" s="23">
        <v>0.10089588300000001</v>
      </c>
      <c r="CW711" s="23">
        <v>-0.56752049900000001</v>
      </c>
    </row>
    <row r="712" spans="1:101">
      <c r="A712" s="23">
        <v>2530</v>
      </c>
      <c r="B712" s="23">
        <v>12</v>
      </c>
      <c r="C712" s="23" t="s">
        <v>54</v>
      </c>
      <c r="D712" s="23" t="s">
        <v>52</v>
      </c>
      <c r="E712" s="23" t="s">
        <v>146</v>
      </c>
      <c r="F712" s="23" t="s">
        <v>143</v>
      </c>
      <c r="G712" s="23" t="s">
        <v>55</v>
      </c>
      <c r="H712" s="23" t="s">
        <v>56</v>
      </c>
      <c r="I712" s="23">
        <v>20</v>
      </c>
      <c r="J712" s="23">
        <v>5</v>
      </c>
      <c r="K712" s="23">
        <v>25.431999999999999</v>
      </c>
      <c r="L712" s="23">
        <v>7</v>
      </c>
      <c r="M712" s="23">
        <v>17</v>
      </c>
      <c r="N712" s="23">
        <v>9.3974330000000002E-3</v>
      </c>
      <c r="O712" s="23">
        <v>-2.3304064999999999E-2</v>
      </c>
      <c r="P712" s="23">
        <v>5.8663015999999998E-2</v>
      </c>
      <c r="Q712" s="23">
        <v>1.1903811E-2</v>
      </c>
      <c r="R712" s="23">
        <v>3.3284962000000001E-2</v>
      </c>
      <c r="S712" s="23">
        <v>-3.6666889999999999E-3</v>
      </c>
      <c r="T712" s="23">
        <v>5.7932030000000002E-3</v>
      </c>
      <c r="U712" s="23">
        <v>1.2984374999999999E-2</v>
      </c>
      <c r="V712" s="23">
        <v>1.7124542E-2</v>
      </c>
      <c r="W712" s="23">
        <v>-2.0465719E-2</v>
      </c>
      <c r="X712" s="23">
        <v>-6.7125149999999996E-3</v>
      </c>
      <c r="Y712" s="23">
        <v>0.12927855599999999</v>
      </c>
      <c r="Z712" s="23">
        <v>4.524</v>
      </c>
      <c r="AA712" s="23">
        <v>0.25900000000000001</v>
      </c>
      <c r="AB712" s="23">
        <v>0.45800000000000002</v>
      </c>
      <c r="AC712" s="23">
        <v>0.54700000000000004</v>
      </c>
      <c r="AD712" s="23">
        <v>1.085</v>
      </c>
      <c r="AE712" s="23">
        <v>0.625</v>
      </c>
      <c r="AF712" s="23">
        <v>0.39900000000000002</v>
      </c>
      <c r="AG712" s="23">
        <v>0.95699999999999996</v>
      </c>
      <c r="AH712" s="23">
        <v>0.38600000000000001</v>
      </c>
      <c r="AI712" s="23">
        <v>0.98299999999999998</v>
      </c>
      <c r="AJ712" s="23">
        <v>0.48899999999999999</v>
      </c>
      <c r="AK712" s="23">
        <v>0.36699999999999999</v>
      </c>
      <c r="AL712" s="23">
        <v>0.65552259599999996</v>
      </c>
      <c r="AM712" s="25">
        <v>-0.58670023599999999</v>
      </c>
      <c r="AN712" s="25">
        <v>-0.33913452199999999</v>
      </c>
      <c r="AO712" s="25">
        <v>-0.262012674</v>
      </c>
      <c r="AP712" s="25">
        <v>3.5429738000000002E-2</v>
      </c>
      <c r="AQ712" s="25">
        <v>-0.204119983</v>
      </c>
      <c r="AR712" s="25">
        <v>-0.39902710400000002</v>
      </c>
      <c r="AS712" s="25">
        <v>-1.9088061999999999E-2</v>
      </c>
      <c r="AT712" s="25">
        <v>-0.413412695</v>
      </c>
      <c r="AU712" s="25">
        <v>-7.4464819999999999E-3</v>
      </c>
      <c r="AV712" s="25">
        <v>-0.310691141</v>
      </c>
      <c r="AW712" s="25">
        <v>-0.43533393599999998</v>
      </c>
      <c r="AX712" s="23">
        <v>9.3974330000000002E-3</v>
      </c>
      <c r="AY712" s="23">
        <v>-2.3304064999999999E-2</v>
      </c>
      <c r="AZ712" s="23">
        <v>5.8663015999999998E-2</v>
      </c>
      <c r="BA712" s="23">
        <v>1.1903811E-2</v>
      </c>
      <c r="BB712" s="23">
        <v>3.3284962000000001E-2</v>
      </c>
      <c r="BC712" s="23">
        <v>-3.6666889999999999E-3</v>
      </c>
      <c r="BD712" s="23">
        <v>5.7932030000000002E-3</v>
      </c>
      <c r="BE712" s="23">
        <v>1.2984374999999999E-2</v>
      </c>
      <c r="BF712" s="23">
        <v>1.7124542E-2</v>
      </c>
      <c r="BG712" s="23">
        <v>-2.0465719E-2</v>
      </c>
      <c r="BH712" s="23">
        <v>-6.7125149999999996E-3</v>
      </c>
      <c r="BI712" s="23">
        <v>0.12927855599999999</v>
      </c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>
        <v>25.431999999999999</v>
      </c>
      <c r="BU712" s="23">
        <v>7</v>
      </c>
      <c r="BV712" s="23">
        <v>17</v>
      </c>
      <c r="BW712" s="23">
        <v>0.56999999999999995</v>
      </c>
      <c r="BX712" s="23">
        <v>1.01</v>
      </c>
      <c r="BY712" s="23">
        <v>1.21</v>
      </c>
      <c r="BZ712" s="23">
        <v>2.4</v>
      </c>
      <c r="CA712" s="23">
        <v>1.38</v>
      </c>
      <c r="CB712" s="23">
        <v>0.88</v>
      </c>
      <c r="CC712" s="23">
        <v>2.12</v>
      </c>
      <c r="CD712" s="23">
        <v>0.85</v>
      </c>
      <c r="CE712" s="23">
        <v>2.17</v>
      </c>
      <c r="CF712" s="23">
        <v>1.08</v>
      </c>
      <c r="CG712" s="23">
        <v>0.81</v>
      </c>
      <c r="CH712" s="23">
        <v>1.33</v>
      </c>
      <c r="CI712" s="23">
        <v>2.4</v>
      </c>
      <c r="CJ712" s="23">
        <v>0.65</v>
      </c>
      <c r="CK712" s="23">
        <v>0.82693287599999998</v>
      </c>
      <c r="CL712" s="23">
        <v>0.58090626599999995</v>
      </c>
      <c r="CM712" s="23">
        <v>-0.46888387500000001</v>
      </c>
      <c r="CN712" s="23">
        <v>-0.114229764</v>
      </c>
      <c r="CO712" s="23">
        <v>8.6847576999999995E-2</v>
      </c>
      <c r="CP712" s="23">
        <v>0.46182496699999998</v>
      </c>
      <c r="CQ712" s="23">
        <v>-1.296942558</v>
      </c>
      <c r="CR712" s="23">
        <v>-1.15476299</v>
      </c>
      <c r="CS712" s="23">
        <v>-0.53138412599999996</v>
      </c>
      <c r="CT712" s="23">
        <v>-0.54762466200000004</v>
      </c>
      <c r="CU712" s="23">
        <v>0.50840756499999995</v>
      </c>
      <c r="CV712" s="23">
        <v>0.46393320300000002</v>
      </c>
      <c r="CW712" s="23">
        <v>-0.54203745000000003</v>
      </c>
    </row>
    <row r="713" spans="1:101">
      <c r="A713" s="23">
        <v>2530</v>
      </c>
      <c r="B713" s="23">
        <v>13</v>
      </c>
      <c r="C713" s="23" t="s">
        <v>54</v>
      </c>
      <c r="D713" s="23" t="s">
        <v>52</v>
      </c>
      <c r="E713" s="23" t="s">
        <v>146</v>
      </c>
      <c r="F713" s="23" t="s">
        <v>143</v>
      </c>
      <c r="G713" s="23" t="s">
        <v>55</v>
      </c>
      <c r="H713" s="23" t="s">
        <v>56</v>
      </c>
      <c r="I713" s="23">
        <v>20</v>
      </c>
      <c r="J713" s="23">
        <v>5</v>
      </c>
      <c r="K713" s="23">
        <v>25.722000000000001</v>
      </c>
      <c r="L713" s="23">
        <v>6</v>
      </c>
      <c r="M713" s="23">
        <v>18</v>
      </c>
      <c r="N713" s="23">
        <v>-1.3434112E-2</v>
      </c>
      <c r="O713" s="23">
        <v>1.1452138000000001E-2</v>
      </c>
      <c r="P713" s="23">
        <v>-3.6088150999999999E-2</v>
      </c>
      <c r="Q713" s="23">
        <v>-4.3906628000000003E-2</v>
      </c>
      <c r="R713" s="23">
        <v>-3.2399691000000001E-2</v>
      </c>
      <c r="S713" s="23">
        <v>-5.6027808999999998E-2</v>
      </c>
      <c r="T713" s="23">
        <v>-8.0942150000000001E-3</v>
      </c>
      <c r="U713" s="23">
        <v>-2.4034106999999999E-2</v>
      </c>
      <c r="V713" s="23">
        <v>-1.1925833E-2</v>
      </c>
      <c r="W713" s="23">
        <v>-1.2439949E-2</v>
      </c>
      <c r="X713" s="23">
        <v>5.6128339999999997E-3</v>
      </c>
      <c r="Y713" s="23">
        <v>-0.175051655</v>
      </c>
      <c r="Z713" s="23">
        <v>3.8889999999999998</v>
      </c>
      <c r="AA713" s="23">
        <v>0.222</v>
      </c>
      <c r="AB713" s="23">
        <v>0.39900000000000002</v>
      </c>
      <c r="AC713" s="23">
        <v>0.59</v>
      </c>
      <c r="AD713" s="23">
        <v>1.0589999999999999</v>
      </c>
      <c r="AE713" s="23">
        <v>0.625</v>
      </c>
      <c r="AF713" s="23">
        <v>0.38100000000000001</v>
      </c>
      <c r="AG713" s="23">
        <v>0.84299999999999997</v>
      </c>
      <c r="AH713" s="23">
        <v>0.36499999999999999</v>
      </c>
      <c r="AI713" s="23">
        <v>0.91</v>
      </c>
      <c r="AJ713" s="23">
        <v>0.40600000000000003</v>
      </c>
      <c r="AK713" s="23">
        <v>0.29699999999999999</v>
      </c>
      <c r="AL713" s="23">
        <v>0.58983794300000003</v>
      </c>
      <c r="AM713" s="25">
        <v>-0.65364702600000002</v>
      </c>
      <c r="AN713" s="25">
        <v>-0.39902710400000002</v>
      </c>
      <c r="AO713" s="25">
        <v>-0.229147988</v>
      </c>
      <c r="AP713" s="25">
        <v>2.4895960000000002E-2</v>
      </c>
      <c r="AQ713" s="25">
        <v>-0.204119983</v>
      </c>
      <c r="AR713" s="25">
        <v>-0.41907502400000002</v>
      </c>
      <c r="AS713" s="25">
        <v>-7.4172425E-2</v>
      </c>
      <c r="AT713" s="25">
        <v>-0.437707136</v>
      </c>
      <c r="AU713" s="25">
        <v>-4.0958608000000001E-2</v>
      </c>
      <c r="AV713" s="25">
        <v>-0.39147396600000001</v>
      </c>
      <c r="AW713" s="25">
        <v>-0.52724355099999998</v>
      </c>
      <c r="AX713" s="23">
        <v>-1.3434112E-2</v>
      </c>
      <c r="AY713" s="23">
        <v>1.1452138000000001E-2</v>
      </c>
      <c r="AZ713" s="23">
        <v>-3.6088150999999999E-2</v>
      </c>
      <c r="BA713" s="23">
        <v>-4.3906628000000003E-2</v>
      </c>
      <c r="BB713" s="23">
        <v>-3.2399691000000001E-2</v>
      </c>
      <c r="BC713" s="23">
        <v>-5.6027808999999998E-2</v>
      </c>
      <c r="BD713" s="23">
        <v>-8.0942150000000001E-3</v>
      </c>
      <c r="BE713" s="23">
        <v>-2.4034106999999999E-2</v>
      </c>
      <c r="BF713" s="23">
        <v>-1.1925833E-2</v>
      </c>
      <c r="BG713" s="23">
        <v>-1.2439949E-2</v>
      </c>
      <c r="BH713" s="23">
        <v>5.6128339999999997E-3</v>
      </c>
      <c r="BI713" s="23">
        <v>-0.175051655</v>
      </c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>
        <v>25.722000000000001</v>
      </c>
      <c r="BU713" s="23">
        <v>6</v>
      </c>
      <c r="BV713" s="23">
        <v>18</v>
      </c>
      <c r="BW713" s="23">
        <v>0.56999999999999995</v>
      </c>
      <c r="BX713" s="23">
        <v>1.03</v>
      </c>
      <c r="BY713" s="23">
        <v>1.52</v>
      </c>
      <c r="BZ713" s="23">
        <v>2.72</v>
      </c>
      <c r="CA713" s="23">
        <v>1.61</v>
      </c>
      <c r="CB713" s="23">
        <v>0.98</v>
      </c>
      <c r="CC713" s="23">
        <v>2.17</v>
      </c>
      <c r="CD713" s="23">
        <v>0.94</v>
      </c>
      <c r="CE713" s="23">
        <v>2.34</v>
      </c>
      <c r="CF713" s="23">
        <v>1.04</v>
      </c>
      <c r="CG713" s="23">
        <v>0.76</v>
      </c>
      <c r="CH713" s="23">
        <v>1.37</v>
      </c>
      <c r="CI713" s="23">
        <v>2.21</v>
      </c>
      <c r="CJ713" s="23">
        <v>0.74</v>
      </c>
      <c r="CK713" s="23">
        <v>-2.0795674449999999</v>
      </c>
      <c r="CL713" s="23">
        <v>-1.247177907</v>
      </c>
      <c r="CM713" s="23">
        <v>1.237863521</v>
      </c>
      <c r="CN713" s="23">
        <v>0.233107009</v>
      </c>
      <c r="CO713" s="23">
        <v>0.76383032399999995</v>
      </c>
      <c r="CP713" s="23">
        <v>1.1125927710000001</v>
      </c>
      <c r="CQ713" s="23">
        <v>0.67298134700000001</v>
      </c>
      <c r="CR713" s="23">
        <v>-0.87899753300000005</v>
      </c>
      <c r="CS713" s="23">
        <v>4.6143534E-2</v>
      </c>
      <c r="CT713" s="23">
        <v>0.55686006499999996</v>
      </c>
      <c r="CU713" s="23">
        <v>0.94478240099999999</v>
      </c>
      <c r="CV713" s="23">
        <v>-0.21595118399999999</v>
      </c>
      <c r="CW713" s="23">
        <v>-0.21566811</v>
      </c>
    </row>
    <row r="714" spans="1:101">
      <c r="A714" s="23">
        <v>2530</v>
      </c>
      <c r="B714" s="23">
        <v>14</v>
      </c>
      <c r="C714" s="23" t="s">
        <v>54</v>
      </c>
      <c r="D714" s="23" t="s">
        <v>52</v>
      </c>
      <c r="E714" s="23" t="s">
        <v>146</v>
      </c>
      <c r="F714" s="23" t="s">
        <v>143</v>
      </c>
      <c r="G714" s="23" t="s">
        <v>55</v>
      </c>
      <c r="H714" s="23" t="s">
        <v>56</v>
      </c>
      <c r="I714" s="23">
        <v>20</v>
      </c>
      <c r="J714" s="23">
        <v>5</v>
      </c>
      <c r="K714" s="23">
        <v>28.86</v>
      </c>
      <c r="L714" s="23">
        <v>6</v>
      </c>
      <c r="M714" s="23">
        <v>16</v>
      </c>
      <c r="N714" s="23">
        <v>1.193408E-2</v>
      </c>
      <c r="O714" s="23">
        <v>9.2895804999999998E-2</v>
      </c>
      <c r="P714" s="23">
        <v>3.9037619000000003E-2</v>
      </c>
      <c r="Q714" s="23">
        <v>2.0036860000000002E-3</v>
      </c>
      <c r="R714" s="23">
        <v>0.138888498</v>
      </c>
      <c r="S714" s="23">
        <v>-3.5935439999999999E-2</v>
      </c>
      <c r="T714" s="23">
        <v>3.5863640000000002E-2</v>
      </c>
      <c r="U714" s="23">
        <v>1.3751358E-2</v>
      </c>
      <c r="V714" s="23">
        <v>2.9899920999999999E-2</v>
      </c>
      <c r="W714" s="23">
        <v>-1.3718629E-2</v>
      </c>
      <c r="X714" s="23">
        <v>9.5819400000000006E-3</v>
      </c>
      <c r="Y714" s="23">
        <v>0.11933387600000001</v>
      </c>
      <c r="Z714" s="23">
        <v>4.38</v>
      </c>
      <c r="AA714" s="23">
        <v>0.24399999999999999</v>
      </c>
      <c r="AB714" s="23">
        <v>0.38300000000000001</v>
      </c>
      <c r="AC714" s="23">
        <v>0.55500000000000005</v>
      </c>
      <c r="AD714" s="23">
        <v>1.0740000000000001</v>
      </c>
      <c r="AE714" s="23">
        <v>0.53400000000000003</v>
      </c>
      <c r="AF714" s="23">
        <v>0.42499999999999999</v>
      </c>
      <c r="AG714" s="23">
        <v>0.85899999999999999</v>
      </c>
      <c r="AH714" s="23">
        <v>0.375</v>
      </c>
      <c r="AI714" s="23">
        <v>0.92900000000000005</v>
      </c>
      <c r="AJ714" s="23">
        <v>0.46400000000000002</v>
      </c>
      <c r="AK714" s="23">
        <v>0.33800000000000002</v>
      </c>
      <c r="AL714" s="23">
        <v>0.64147411099999996</v>
      </c>
      <c r="AM714" s="25">
        <v>-0.61261017399999995</v>
      </c>
      <c r="AN714" s="25">
        <v>-0.41680122600000002</v>
      </c>
      <c r="AO714" s="25">
        <v>-0.25570701699999998</v>
      </c>
      <c r="AP714" s="25">
        <v>3.1004281000000002E-2</v>
      </c>
      <c r="AQ714" s="25">
        <v>-0.272458743</v>
      </c>
      <c r="AR714" s="25">
        <v>-0.37161106999999999</v>
      </c>
      <c r="AS714" s="25">
        <v>-6.6006835999999999E-2</v>
      </c>
      <c r="AT714" s="25">
        <v>-0.42596873200000002</v>
      </c>
      <c r="AU714" s="25">
        <v>-3.1984286000000001E-2</v>
      </c>
      <c r="AV714" s="25">
        <v>-0.33348201900000002</v>
      </c>
      <c r="AW714" s="25">
        <v>-0.47108329999999998</v>
      </c>
      <c r="AX714" s="23">
        <v>1.193408E-2</v>
      </c>
      <c r="AY714" s="23">
        <v>9.2895804999999998E-2</v>
      </c>
      <c r="AZ714" s="23">
        <v>3.9037619000000003E-2</v>
      </c>
      <c r="BA714" s="23">
        <v>2.0036860000000002E-3</v>
      </c>
      <c r="BB714" s="23">
        <v>0.138888498</v>
      </c>
      <c r="BC714" s="23">
        <v>-3.5935439999999999E-2</v>
      </c>
      <c r="BD714" s="23">
        <v>3.5863640000000002E-2</v>
      </c>
      <c r="BE714" s="23">
        <v>1.3751358E-2</v>
      </c>
      <c r="BF714" s="23">
        <v>2.9899920999999999E-2</v>
      </c>
      <c r="BG714" s="23">
        <v>-1.3718629E-2</v>
      </c>
      <c r="BH714" s="23">
        <v>9.5819400000000006E-3</v>
      </c>
      <c r="BI714" s="23">
        <v>0.11933387600000001</v>
      </c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>
        <v>28.86</v>
      </c>
      <c r="BU714" s="23">
        <v>6</v>
      </c>
      <c r="BV714" s="23">
        <v>16</v>
      </c>
      <c r="BW714" s="23">
        <v>0.56000000000000005</v>
      </c>
      <c r="BX714" s="23">
        <v>0.87</v>
      </c>
      <c r="BY714" s="23">
        <v>1.27</v>
      </c>
      <c r="BZ714" s="23">
        <v>2.4500000000000002</v>
      </c>
      <c r="CA714" s="23">
        <v>1.22</v>
      </c>
      <c r="CB714" s="23">
        <v>0.97</v>
      </c>
      <c r="CC714" s="23">
        <v>1.96</v>
      </c>
      <c r="CD714" s="23">
        <v>0.86</v>
      </c>
      <c r="CE714" s="23">
        <v>2.12</v>
      </c>
      <c r="CF714" s="23">
        <v>1.06</v>
      </c>
      <c r="CG714" s="23">
        <v>0.77</v>
      </c>
      <c r="CH714" s="23">
        <v>1.37</v>
      </c>
      <c r="CI714" s="23">
        <v>2.02</v>
      </c>
      <c r="CJ714" s="23">
        <v>0.62</v>
      </c>
      <c r="CK714" s="23">
        <v>1.382638139</v>
      </c>
      <c r="CL714" s="23">
        <v>-0.363567478</v>
      </c>
      <c r="CM714" s="23">
        <v>-0.73257348099999997</v>
      </c>
      <c r="CN714" s="23">
        <v>0.45132266300000001</v>
      </c>
      <c r="CO714" s="23">
        <v>1.7576306450000001</v>
      </c>
      <c r="CP714" s="23">
        <v>0.89188593000000005</v>
      </c>
      <c r="CQ714" s="23">
        <v>-0.29227736900000001</v>
      </c>
      <c r="CR714" s="23">
        <v>-0.76494709800000005</v>
      </c>
      <c r="CS714" s="23">
        <v>-1.24099154</v>
      </c>
      <c r="CT714" s="23">
        <v>-0.243411502</v>
      </c>
      <c r="CU714" s="23">
        <v>0.23280400700000001</v>
      </c>
      <c r="CV714" s="23">
        <v>0.419611228</v>
      </c>
      <c r="CW714" s="23">
        <v>-0.58550721299999997</v>
      </c>
    </row>
    <row r="715" spans="1:101">
      <c r="A715" s="23">
        <v>2530</v>
      </c>
      <c r="B715" s="23">
        <v>15</v>
      </c>
      <c r="C715" s="23" t="s">
        <v>54</v>
      </c>
      <c r="D715" s="23" t="s">
        <v>52</v>
      </c>
      <c r="E715" s="23" t="s">
        <v>146</v>
      </c>
      <c r="F715" s="23" t="s">
        <v>143</v>
      </c>
      <c r="G715" s="23" t="s">
        <v>55</v>
      </c>
      <c r="H715" s="23" t="s">
        <v>56</v>
      </c>
      <c r="I715" s="23">
        <v>20</v>
      </c>
      <c r="J715" s="23">
        <v>5</v>
      </c>
      <c r="K715" s="23">
        <v>25.824000000000002</v>
      </c>
      <c r="L715" s="23">
        <v>19</v>
      </c>
      <c r="M715" s="23">
        <v>18</v>
      </c>
      <c r="N715" s="23">
        <v>-4.6590140000000004E-3</v>
      </c>
      <c r="O715" s="23">
        <v>-4.7701127000000003E-2</v>
      </c>
      <c r="P715" s="23">
        <v>-1.9079743999999999E-2</v>
      </c>
      <c r="Q715" s="23">
        <v>1.5014499999999999E-4</v>
      </c>
      <c r="R715" s="23">
        <v>-8.8363215999999994E-2</v>
      </c>
      <c r="S715" s="23">
        <v>1.8248769999999999E-3</v>
      </c>
      <c r="T715" s="23">
        <v>-1.7885387999999999E-2</v>
      </c>
      <c r="U715" s="23">
        <v>-1.0294681999999999E-2</v>
      </c>
      <c r="V715" s="23">
        <v>-1.3063910000000001E-3</v>
      </c>
      <c r="W715" s="23">
        <v>-2.6950443000000001E-2</v>
      </c>
      <c r="X715" s="23">
        <v>-3.5870877000000002E-2</v>
      </c>
      <c r="Y715" s="23">
        <v>-8.5799739999999999E-2</v>
      </c>
      <c r="Z715" s="23">
        <v>4.0140000000000002</v>
      </c>
      <c r="AA715" s="23">
        <v>0.22600000000000001</v>
      </c>
      <c r="AB715" s="23">
        <v>0.441</v>
      </c>
      <c r="AC715" s="23">
        <v>0.58499999999999996</v>
      </c>
      <c r="AD715" s="23">
        <v>0.98299999999999998</v>
      </c>
      <c r="AE715" s="23">
        <v>0.68500000000000005</v>
      </c>
      <c r="AF715" s="23">
        <v>0.32700000000000001</v>
      </c>
      <c r="AG715" s="23">
        <v>0.89300000000000002</v>
      </c>
      <c r="AH715" s="23">
        <v>0.36499999999999999</v>
      </c>
      <c r="AI715" s="23">
        <v>0.91600000000000004</v>
      </c>
      <c r="AJ715" s="23">
        <v>0.436</v>
      </c>
      <c r="AK715" s="23">
        <v>0.34499999999999997</v>
      </c>
      <c r="AL715" s="23">
        <v>0.60357736799999995</v>
      </c>
      <c r="AM715" s="25">
        <v>-0.645891561</v>
      </c>
      <c r="AN715" s="25">
        <v>-0.35556141099999999</v>
      </c>
      <c r="AO715" s="25">
        <v>-0.23284413400000001</v>
      </c>
      <c r="AP715" s="25">
        <v>-7.4464819999999999E-3</v>
      </c>
      <c r="AQ715" s="25">
        <v>-0.16430942900000001</v>
      </c>
      <c r="AR715" s="25">
        <v>-0.485452247</v>
      </c>
      <c r="AS715" s="25">
        <v>-4.9148540999999997E-2</v>
      </c>
      <c r="AT715" s="25">
        <v>-0.437707136</v>
      </c>
      <c r="AU715" s="25">
        <v>-3.8104526E-2</v>
      </c>
      <c r="AV715" s="25">
        <v>-0.36051351100000001</v>
      </c>
      <c r="AW715" s="25">
        <v>-0.46218090499999998</v>
      </c>
      <c r="AX715" s="23">
        <v>-4.6590140000000004E-3</v>
      </c>
      <c r="AY715" s="23">
        <v>-4.7701127000000003E-2</v>
      </c>
      <c r="AZ715" s="23">
        <v>-1.9079743999999999E-2</v>
      </c>
      <c r="BA715" s="23">
        <v>1.5014499999999999E-4</v>
      </c>
      <c r="BB715" s="23">
        <v>-8.8363215999999994E-2</v>
      </c>
      <c r="BC715" s="23">
        <v>1.8248769999999999E-3</v>
      </c>
      <c r="BD715" s="23">
        <v>-1.7885387999999999E-2</v>
      </c>
      <c r="BE715" s="23">
        <v>-1.0294681999999999E-2</v>
      </c>
      <c r="BF715" s="23">
        <v>-1.3063910000000001E-3</v>
      </c>
      <c r="BG715" s="23">
        <v>-2.6950443000000001E-2</v>
      </c>
      <c r="BH715" s="23">
        <v>-3.5870877000000002E-2</v>
      </c>
      <c r="BI715" s="23">
        <v>-8.5799739999999999E-2</v>
      </c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>
        <v>25.824000000000002</v>
      </c>
      <c r="BU715" s="23">
        <v>19</v>
      </c>
      <c r="BV715" s="23">
        <v>18</v>
      </c>
      <c r="BW715" s="23">
        <v>0.56000000000000005</v>
      </c>
      <c r="BX715" s="23">
        <v>1.1000000000000001</v>
      </c>
      <c r="BY715" s="23">
        <v>1.46</v>
      </c>
      <c r="BZ715" s="23">
        <v>2.4500000000000002</v>
      </c>
      <c r="CA715" s="23">
        <v>1.71</v>
      </c>
      <c r="CB715" s="23">
        <v>0.81</v>
      </c>
      <c r="CC715" s="23">
        <v>2.2200000000000002</v>
      </c>
      <c r="CD715" s="23">
        <v>0.91</v>
      </c>
      <c r="CE715" s="23">
        <v>2.2799999999999998</v>
      </c>
      <c r="CF715" s="23">
        <v>1.0900000000000001</v>
      </c>
      <c r="CG715" s="23">
        <v>0.86</v>
      </c>
      <c r="CH715" s="23">
        <v>1.26</v>
      </c>
      <c r="CI715" s="23">
        <v>2.73</v>
      </c>
      <c r="CJ715" s="23">
        <v>0.77</v>
      </c>
      <c r="CK715" s="23">
        <v>-1.730009259</v>
      </c>
      <c r="CL715" s="23">
        <v>0.713568655</v>
      </c>
      <c r="CM715" s="23">
        <v>0.88229727999999996</v>
      </c>
      <c r="CN715" s="23">
        <v>1.9744476E-2</v>
      </c>
      <c r="CO715" s="23">
        <v>-0.89355186200000003</v>
      </c>
      <c r="CP715" s="23">
        <v>-0.25313183700000003</v>
      </c>
      <c r="CQ715" s="23">
        <v>-0.72360337799999996</v>
      </c>
      <c r="CR715" s="23">
        <v>-0.108514553</v>
      </c>
      <c r="CS715" s="23">
        <v>-0.45728500100000002</v>
      </c>
      <c r="CT715" s="23">
        <v>-0.67066523600000005</v>
      </c>
      <c r="CU715" s="23">
        <v>7.8732687999999995E-2</v>
      </c>
      <c r="CV715" s="23">
        <v>-0.70712683399999998</v>
      </c>
      <c r="CW715" s="23">
        <v>-0.17982524699999999</v>
      </c>
    </row>
    <row r="716" spans="1:101">
      <c r="A716" s="23">
        <v>2530</v>
      </c>
      <c r="B716" s="23">
        <v>16</v>
      </c>
      <c r="C716" s="23" t="s">
        <v>54</v>
      </c>
      <c r="D716" s="23" t="s">
        <v>52</v>
      </c>
      <c r="E716" s="23" t="s">
        <v>146</v>
      </c>
      <c r="F716" s="23" t="s">
        <v>143</v>
      </c>
      <c r="G716" s="23" t="s">
        <v>55</v>
      </c>
      <c r="H716" s="23" t="s">
        <v>56</v>
      </c>
      <c r="I716" s="23">
        <v>20</v>
      </c>
      <c r="J716" s="23">
        <v>5</v>
      </c>
      <c r="K716" s="23">
        <v>27.95</v>
      </c>
      <c r="L716" s="23">
        <v>6</v>
      </c>
      <c r="M716" s="23">
        <v>18</v>
      </c>
      <c r="N716" s="23">
        <v>3.8941561999999999E-2</v>
      </c>
      <c r="O716" s="23">
        <v>-8.2939355000000006E-2</v>
      </c>
      <c r="P716" s="23">
        <v>-6.5650618999999993E-2</v>
      </c>
      <c r="Q716" s="23">
        <v>-1.8189874000000002E-2</v>
      </c>
      <c r="R716" s="23">
        <v>2.0348735999999999E-2</v>
      </c>
      <c r="S716" s="23">
        <v>8.3526699999999995E-3</v>
      </c>
      <c r="T716" s="23">
        <v>3.3363243000000001E-2</v>
      </c>
      <c r="U716" s="23">
        <v>-1.6396259999999999E-2</v>
      </c>
      <c r="V716" s="23">
        <v>9.4740039999999994E-3</v>
      </c>
      <c r="W716" s="23">
        <v>5.080523E-3</v>
      </c>
      <c r="X716" s="23">
        <v>3.453013E-3</v>
      </c>
      <c r="Y716" s="23">
        <v>0.18887004900000001</v>
      </c>
      <c r="Z716" s="23">
        <v>3.9580000000000002</v>
      </c>
      <c r="AA716" s="23">
        <v>0.189</v>
      </c>
      <c r="AB716" s="23">
        <v>0.45900000000000002</v>
      </c>
      <c r="AC716" s="23">
        <v>0.65</v>
      </c>
      <c r="AD716" s="23">
        <v>1.0129999999999999</v>
      </c>
      <c r="AE716" s="23">
        <v>0.58899999999999997</v>
      </c>
      <c r="AF716" s="23">
        <v>0.313</v>
      </c>
      <c r="AG716" s="23">
        <v>0.77600000000000002</v>
      </c>
      <c r="AH716" s="23">
        <v>0.36499999999999999</v>
      </c>
      <c r="AI716" s="23">
        <v>0.88400000000000001</v>
      </c>
      <c r="AJ716" s="23">
        <v>0.39600000000000002</v>
      </c>
      <c r="AK716" s="23">
        <v>0.30499999999999999</v>
      </c>
      <c r="AL716" s="23">
        <v>0.59747578999999995</v>
      </c>
      <c r="AM716" s="25">
        <v>-0.72353819600000002</v>
      </c>
      <c r="AN716" s="25">
        <v>-0.33818731400000002</v>
      </c>
      <c r="AO716" s="25">
        <v>-0.187086643</v>
      </c>
      <c r="AP716" s="25">
        <v>5.6094450000000002E-3</v>
      </c>
      <c r="AQ716" s="25">
        <v>-0.22988470499999999</v>
      </c>
      <c r="AR716" s="25">
        <v>-0.50445566200000003</v>
      </c>
      <c r="AS716" s="25">
        <v>-0.11013827900000001</v>
      </c>
      <c r="AT716" s="25">
        <v>-0.437707136</v>
      </c>
      <c r="AU716" s="25">
        <v>-5.3547734999999999E-2</v>
      </c>
      <c r="AV716" s="25">
        <v>-0.40230481400000001</v>
      </c>
      <c r="AW716" s="25">
        <v>-0.51570016100000005</v>
      </c>
      <c r="AX716" s="23">
        <v>3.8941561999999999E-2</v>
      </c>
      <c r="AY716" s="23">
        <v>-8.2939355000000006E-2</v>
      </c>
      <c r="AZ716" s="23">
        <v>-6.5650618999999993E-2</v>
      </c>
      <c r="BA716" s="23">
        <v>-1.8189874000000002E-2</v>
      </c>
      <c r="BB716" s="23">
        <v>2.0348735999999999E-2</v>
      </c>
      <c r="BC716" s="23">
        <v>8.3526699999999995E-3</v>
      </c>
      <c r="BD716" s="23">
        <v>3.3363243000000001E-2</v>
      </c>
      <c r="BE716" s="23">
        <v>-1.6396259999999999E-2</v>
      </c>
      <c r="BF716" s="23">
        <v>9.4740039999999994E-3</v>
      </c>
      <c r="BG716" s="23">
        <v>5.080523E-3</v>
      </c>
      <c r="BH716" s="23">
        <v>3.453013E-3</v>
      </c>
      <c r="BI716" s="23">
        <v>0.18887004900000001</v>
      </c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>
        <v>27.95</v>
      </c>
      <c r="BU716" s="23">
        <v>6</v>
      </c>
      <c r="BV716" s="23">
        <v>18</v>
      </c>
      <c r="BW716" s="23">
        <v>0.48</v>
      </c>
      <c r="BX716" s="23">
        <v>1.1599999999999999</v>
      </c>
      <c r="BY716" s="23">
        <v>1.64</v>
      </c>
      <c r="BZ716" s="23">
        <v>2.56</v>
      </c>
      <c r="CA716" s="23">
        <v>1.49</v>
      </c>
      <c r="CB716" s="23">
        <v>0.79</v>
      </c>
      <c r="CC716" s="23">
        <v>1.96</v>
      </c>
      <c r="CD716" s="23">
        <v>0.92</v>
      </c>
      <c r="CE716" s="23">
        <v>2.23</v>
      </c>
      <c r="CF716" s="23">
        <v>1</v>
      </c>
      <c r="CG716" s="23">
        <v>0.77</v>
      </c>
      <c r="CH716" s="23">
        <v>1.3</v>
      </c>
      <c r="CI716" s="23">
        <v>2.48</v>
      </c>
      <c r="CJ716" s="23">
        <v>0.76</v>
      </c>
      <c r="CK716" s="23">
        <v>-2.8465068E-2</v>
      </c>
      <c r="CL716" s="23">
        <v>-0.138924248</v>
      </c>
      <c r="CM716" s="23">
        <v>0.16237796600000001</v>
      </c>
      <c r="CN716" s="23">
        <v>-0.31511358</v>
      </c>
      <c r="CO716" s="23">
        <v>0.28114818499999999</v>
      </c>
      <c r="CP716" s="23">
        <v>1.068730612</v>
      </c>
      <c r="CQ716" s="23">
        <v>1.574999136</v>
      </c>
      <c r="CR716" s="23">
        <v>1.2036160659999999</v>
      </c>
      <c r="CS716" s="23">
        <v>-0.31383054599999999</v>
      </c>
      <c r="CT716" s="23">
        <v>-0.166701143</v>
      </c>
      <c r="CU716" s="23">
        <v>1.119273921</v>
      </c>
      <c r="CV716" s="23">
        <v>-1.4547437059999999</v>
      </c>
      <c r="CW716" s="23">
        <v>0.23289367899999999</v>
      </c>
    </row>
    <row r="717" spans="1:101">
      <c r="A717" s="23">
        <v>2530</v>
      </c>
      <c r="B717" s="23">
        <v>17</v>
      </c>
      <c r="C717" s="23" t="s">
        <v>54</v>
      </c>
      <c r="D717" s="23" t="s">
        <v>52</v>
      </c>
      <c r="E717" s="23" t="s">
        <v>146</v>
      </c>
      <c r="F717" s="23" t="s">
        <v>143</v>
      </c>
      <c r="G717" s="23" t="s">
        <v>55</v>
      </c>
      <c r="H717" s="23" t="s">
        <v>56</v>
      </c>
      <c r="I717" s="23">
        <v>20</v>
      </c>
      <c r="J717" s="23">
        <v>5</v>
      </c>
      <c r="K717" s="23">
        <v>29.135000000000002</v>
      </c>
      <c r="L717" s="23">
        <v>7</v>
      </c>
      <c r="M717" s="23">
        <v>20</v>
      </c>
      <c r="N717" s="23">
        <v>-3.1640012000000002E-2</v>
      </c>
      <c r="O717" s="23">
        <v>9.3541631E-2</v>
      </c>
      <c r="P717" s="23">
        <v>2.8545101E-2</v>
      </c>
      <c r="Q717" s="23">
        <v>2.5453426000000001E-2</v>
      </c>
      <c r="R717" s="23">
        <v>8.3121362000000004E-2</v>
      </c>
      <c r="S717" s="23">
        <v>1.8019178E-2</v>
      </c>
      <c r="T717" s="23">
        <v>3.6046362999999998E-2</v>
      </c>
      <c r="U717" s="23">
        <v>-1.2313256E-2</v>
      </c>
      <c r="V717" s="23">
        <v>-3.1413363E-2</v>
      </c>
      <c r="W717" s="23">
        <v>-2.105914E-2</v>
      </c>
      <c r="X717" s="23">
        <v>-2.5252394000000001E-2</v>
      </c>
      <c r="Y717" s="23">
        <v>-0.24676910499999999</v>
      </c>
      <c r="Z717" s="23">
        <v>4.4249999999999998</v>
      </c>
      <c r="AA717" s="23">
        <v>0.28999999999999998</v>
      </c>
      <c r="AB717" s="23">
        <v>0.38500000000000001</v>
      </c>
      <c r="AC717" s="23">
        <v>0.57699999999999996</v>
      </c>
      <c r="AD717" s="23">
        <v>1.0249999999999999</v>
      </c>
      <c r="AE717" s="23">
        <v>0.57799999999999996</v>
      </c>
      <c r="AF717" s="23">
        <v>0.35799999999999998</v>
      </c>
      <c r="AG717" s="23">
        <v>0.86799999999999999</v>
      </c>
      <c r="AH717" s="23">
        <v>0.39800000000000002</v>
      </c>
      <c r="AI717" s="23">
        <v>1.0669999999999999</v>
      </c>
      <c r="AJ717" s="23">
        <v>0.47799999999999998</v>
      </c>
      <c r="AK717" s="23">
        <v>0.376</v>
      </c>
      <c r="AL717" s="23">
        <v>0.64591327499999995</v>
      </c>
      <c r="AM717" s="25">
        <v>-0.53760200199999997</v>
      </c>
      <c r="AN717" s="25">
        <v>-0.41453927000000002</v>
      </c>
      <c r="AO717" s="25">
        <v>-0.23882418699999999</v>
      </c>
      <c r="AP717" s="25">
        <v>1.0723865000000001E-2</v>
      </c>
      <c r="AQ717" s="25">
        <v>-0.238072162</v>
      </c>
      <c r="AR717" s="25">
        <v>-0.44611697299999997</v>
      </c>
      <c r="AS717" s="25">
        <v>-6.1480275000000001E-2</v>
      </c>
      <c r="AT717" s="25">
        <v>-0.40011692799999998</v>
      </c>
      <c r="AU717" s="25">
        <v>2.8164419E-2</v>
      </c>
      <c r="AV717" s="25">
        <v>-0.320572103</v>
      </c>
      <c r="AW717" s="25">
        <v>-0.42481215500000002</v>
      </c>
      <c r="AX717" s="23">
        <v>-3.1640012000000002E-2</v>
      </c>
      <c r="AY717" s="23">
        <v>9.3541631E-2</v>
      </c>
      <c r="AZ717" s="23">
        <v>2.8545101E-2</v>
      </c>
      <c r="BA717" s="23">
        <v>2.5453426000000001E-2</v>
      </c>
      <c r="BB717" s="23">
        <v>8.3121362000000004E-2</v>
      </c>
      <c r="BC717" s="23">
        <v>1.8019178E-2</v>
      </c>
      <c r="BD717" s="23">
        <v>3.6046362999999998E-2</v>
      </c>
      <c r="BE717" s="23">
        <v>-1.2313256E-2</v>
      </c>
      <c r="BF717" s="23">
        <v>-3.1413363E-2</v>
      </c>
      <c r="BG717" s="23">
        <v>-2.105914E-2</v>
      </c>
      <c r="BH717" s="23">
        <v>-2.5252394000000001E-2</v>
      </c>
      <c r="BI717" s="23">
        <v>-0.24676910499999999</v>
      </c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>
        <v>29.135000000000002</v>
      </c>
      <c r="BU717" s="23">
        <v>7</v>
      </c>
      <c r="BV717" s="23">
        <v>20</v>
      </c>
      <c r="BW717" s="23">
        <v>0.66</v>
      </c>
      <c r="BX717" s="23">
        <v>0.87</v>
      </c>
      <c r="BY717" s="23">
        <v>1.3</v>
      </c>
      <c r="BZ717" s="23">
        <v>2.3199999999999998</v>
      </c>
      <c r="CA717" s="23">
        <v>1.31</v>
      </c>
      <c r="CB717" s="23">
        <v>0.81</v>
      </c>
      <c r="CC717" s="23">
        <v>1.96</v>
      </c>
      <c r="CD717" s="23">
        <v>0.9</v>
      </c>
      <c r="CE717" s="23">
        <v>2.41</v>
      </c>
      <c r="CF717" s="23">
        <v>1.08</v>
      </c>
      <c r="CG717" s="23">
        <v>0.85</v>
      </c>
      <c r="CH717" s="23">
        <v>1.27</v>
      </c>
      <c r="CI717" s="23">
        <v>2.42</v>
      </c>
      <c r="CJ717" s="23">
        <v>0.67</v>
      </c>
      <c r="CK717" s="23">
        <v>-1.120305535</v>
      </c>
      <c r="CL717" s="23">
        <v>2.2272248910000001</v>
      </c>
      <c r="CM717" s="23">
        <v>-1.663678666</v>
      </c>
      <c r="CN717" s="23">
        <v>0.18714998999999999</v>
      </c>
      <c r="CO717" s="23">
        <v>0.60698973199999995</v>
      </c>
      <c r="CP717" s="23">
        <v>-0.39139126600000002</v>
      </c>
      <c r="CQ717" s="23">
        <v>-0.51704165000000002</v>
      </c>
      <c r="CR717" s="23">
        <v>5.6332998000000002E-2</v>
      </c>
      <c r="CS717" s="23">
        <v>-0.69411466600000005</v>
      </c>
      <c r="CT717" s="23">
        <v>0.67277588399999999</v>
      </c>
      <c r="CU717" s="23">
        <v>0.88899402999999999</v>
      </c>
      <c r="CV717" s="23">
        <v>0.69216185200000002</v>
      </c>
      <c r="CW717" s="23">
        <v>0.31517257900000001</v>
      </c>
    </row>
    <row r="718" spans="1:101">
      <c r="A718" s="23">
        <v>2530</v>
      </c>
      <c r="B718" s="23">
        <v>18</v>
      </c>
      <c r="C718" s="23" t="s">
        <v>54</v>
      </c>
      <c r="D718" s="23" t="s">
        <v>52</v>
      </c>
      <c r="E718" s="23" t="s">
        <v>146</v>
      </c>
      <c r="F718" s="23" t="s">
        <v>143</v>
      </c>
      <c r="G718" s="23" t="s">
        <v>55</v>
      </c>
      <c r="H718" s="23" t="s">
        <v>56</v>
      </c>
      <c r="I718" s="23">
        <v>20</v>
      </c>
      <c r="J718" s="23">
        <v>5</v>
      </c>
      <c r="K718" s="23">
        <v>32.896999999999998</v>
      </c>
      <c r="L718" s="23">
        <v>6</v>
      </c>
      <c r="M718" s="23">
        <v>18</v>
      </c>
      <c r="N718" s="23">
        <v>3.9987950000000001E-2</v>
      </c>
      <c r="O718" s="23">
        <v>-1.9000975999999999E-2</v>
      </c>
      <c r="P718" s="23">
        <v>4.8730119000000002E-2</v>
      </c>
      <c r="Q718" s="23">
        <v>2.0617276E-2</v>
      </c>
      <c r="R718" s="23">
        <v>-5.9244610000000003E-2</v>
      </c>
      <c r="S718" s="23">
        <v>-3.7130532000000001E-2</v>
      </c>
      <c r="T718" s="23">
        <v>-1.027369E-3</v>
      </c>
      <c r="U718" s="23">
        <v>3.4525371999999999E-2</v>
      </c>
      <c r="V718" s="23">
        <v>1.0044595999999999E-2</v>
      </c>
      <c r="W718" s="23">
        <v>1.1945173999999999E-2</v>
      </c>
      <c r="X718" s="23">
        <v>1.0762661999999999E-2</v>
      </c>
      <c r="Y718" s="23">
        <v>0.34513728199999999</v>
      </c>
      <c r="Z718" s="23">
        <v>4.4359999999999999</v>
      </c>
      <c r="AA718" s="23">
        <v>0.22500000000000001</v>
      </c>
      <c r="AB718" s="23">
        <v>0.45</v>
      </c>
      <c r="AC718" s="23">
        <v>0.54900000000000004</v>
      </c>
      <c r="AD718" s="23">
        <v>1.04</v>
      </c>
      <c r="AE718" s="23">
        <v>0.69799999999999995</v>
      </c>
      <c r="AF718" s="23">
        <v>0.435</v>
      </c>
      <c r="AG718" s="23">
        <v>0.95299999999999996</v>
      </c>
      <c r="AH718" s="23">
        <v>0.36399999999999999</v>
      </c>
      <c r="AI718" s="23">
        <v>0.98</v>
      </c>
      <c r="AJ718" s="23">
        <v>0.441</v>
      </c>
      <c r="AK718" s="23">
        <v>0.34200000000000003</v>
      </c>
      <c r="AL718" s="23">
        <v>0.64699153700000001</v>
      </c>
      <c r="AM718" s="25">
        <v>-0.647817482</v>
      </c>
      <c r="AN718" s="25">
        <v>-0.34678748599999998</v>
      </c>
      <c r="AO718" s="25">
        <v>-0.26042765600000001</v>
      </c>
      <c r="AP718" s="25">
        <v>1.7033339000000002E-2</v>
      </c>
      <c r="AQ718" s="25">
        <v>-0.15614457700000001</v>
      </c>
      <c r="AR718" s="25">
        <v>-0.36151074300000002</v>
      </c>
      <c r="AS718" s="25">
        <v>-2.0907098999999998E-2</v>
      </c>
      <c r="AT718" s="25">
        <v>-0.43889861600000002</v>
      </c>
      <c r="AU718" s="25">
        <v>-8.7739240000000007E-3</v>
      </c>
      <c r="AV718" s="25">
        <v>-0.35556141099999999</v>
      </c>
      <c r="AW718" s="25">
        <v>-0.465973894</v>
      </c>
      <c r="AX718" s="23">
        <v>3.9987950000000001E-2</v>
      </c>
      <c r="AY718" s="23">
        <v>-1.9000975999999999E-2</v>
      </c>
      <c r="AZ718" s="23">
        <v>4.8730119000000002E-2</v>
      </c>
      <c r="BA718" s="23">
        <v>2.0617276E-2</v>
      </c>
      <c r="BB718" s="23">
        <v>-5.9244610000000003E-2</v>
      </c>
      <c r="BC718" s="23">
        <v>-3.7130532000000001E-2</v>
      </c>
      <c r="BD718" s="23">
        <v>-1.027369E-3</v>
      </c>
      <c r="BE718" s="23">
        <v>3.4525371999999999E-2</v>
      </c>
      <c r="BF718" s="23">
        <v>1.0044595999999999E-2</v>
      </c>
      <c r="BG718" s="23">
        <v>1.1945173999999999E-2</v>
      </c>
      <c r="BH718" s="23">
        <v>1.0762661999999999E-2</v>
      </c>
      <c r="BI718" s="23">
        <v>0.34513728199999999</v>
      </c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>
        <v>32.896999999999998</v>
      </c>
      <c r="BU718" s="23">
        <v>6</v>
      </c>
      <c r="BV718" s="23">
        <v>18</v>
      </c>
      <c r="BW718" s="23">
        <v>0.51</v>
      </c>
      <c r="BX718" s="23">
        <v>1.01</v>
      </c>
      <c r="BY718" s="23">
        <v>1.24</v>
      </c>
      <c r="BZ718" s="23">
        <v>2.34</v>
      </c>
      <c r="CA718" s="23">
        <v>1.57</v>
      </c>
      <c r="CB718" s="23">
        <v>0.98</v>
      </c>
      <c r="CC718" s="23">
        <v>2.15</v>
      </c>
      <c r="CD718" s="23">
        <v>0.82</v>
      </c>
      <c r="CE718" s="23">
        <v>2.21</v>
      </c>
      <c r="CF718" s="23">
        <v>0.99</v>
      </c>
      <c r="CG718" s="23">
        <v>0.77</v>
      </c>
      <c r="CH718" s="23">
        <v>1.29</v>
      </c>
      <c r="CI718" s="23">
        <v>2.19</v>
      </c>
      <c r="CJ718" s="23">
        <v>0.73</v>
      </c>
      <c r="CK718" s="23">
        <v>2.0731223349999999</v>
      </c>
      <c r="CL718" s="23">
        <v>-0.98565938799999997</v>
      </c>
      <c r="CM718" s="23">
        <v>9.762999E-2</v>
      </c>
      <c r="CN718" s="23">
        <v>0.80627846199999997</v>
      </c>
      <c r="CO718" s="23">
        <v>1.3276266E-2</v>
      </c>
      <c r="CP718" s="23">
        <v>-1.521480296</v>
      </c>
      <c r="CQ718" s="23">
        <v>-0.187935251</v>
      </c>
      <c r="CR718" s="23">
        <v>-0.79882378200000004</v>
      </c>
      <c r="CS718" s="23">
        <v>-0.96930642899999997</v>
      </c>
      <c r="CT718" s="23">
        <v>6.1510771999999998E-2</v>
      </c>
      <c r="CU718" s="23">
        <v>1.2375111160000001</v>
      </c>
      <c r="CV718" s="23">
        <v>0.68081018000000004</v>
      </c>
      <c r="CW718" s="23">
        <v>-0.37135554799999998</v>
      </c>
    </row>
    <row r="719" spans="1:101">
      <c r="A719" s="23">
        <v>2530</v>
      </c>
      <c r="B719" s="23">
        <v>19</v>
      </c>
      <c r="C719" s="23" t="s">
        <v>54</v>
      </c>
      <c r="D719" s="23" t="s">
        <v>52</v>
      </c>
      <c r="E719" s="23" t="s">
        <v>146</v>
      </c>
      <c r="F719" s="23" t="s">
        <v>143</v>
      </c>
      <c r="G719" s="23" t="s">
        <v>55</v>
      </c>
      <c r="H719" s="23" t="s">
        <v>56</v>
      </c>
      <c r="I719" s="23">
        <v>20</v>
      </c>
      <c r="J719" s="23">
        <v>5</v>
      </c>
      <c r="K719" s="23">
        <v>32.42</v>
      </c>
      <c r="L719" s="23">
        <v>32</v>
      </c>
      <c r="M719" s="23">
        <v>17</v>
      </c>
      <c r="N719" s="23">
        <v>-5.0979732E-2</v>
      </c>
      <c r="O719" s="23">
        <v>8.0209270999999999E-2</v>
      </c>
      <c r="P719" s="23">
        <v>1.1572018999999999E-2</v>
      </c>
      <c r="Q719" s="23">
        <v>1.4880010000000001E-3</v>
      </c>
      <c r="R719" s="23">
        <v>9.1424549999999993E-2</v>
      </c>
      <c r="S719" s="23">
        <v>-1.9002412E-2</v>
      </c>
      <c r="T719" s="23">
        <v>2.8783543000000002E-2</v>
      </c>
      <c r="U719" s="23">
        <v>-3.9361198E-2</v>
      </c>
      <c r="V719" s="23">
        <v>-2.6931017000000002E-2</v>
      </c>
      <c r="W719" s="23">
        <v>-4.6653509999999999E-3</v>
      </c>
      <c r="X719" s="23">
        <v>-1.9682389000000002E-2</v>
      </c>
      <c r="Y719" s="23">
        <v>-0.46203633700000002</v>
      </c>
      <c r="Z719" s="23">
        <v>3.8879999999999999</v>
      </c>
      <c r="AA719" s="23">
        <v>0.254</v>
      </c>
      <c r="AB719" s="23">
        <v>0.36299999999999999</v>
      </c>
      <c r="AC719" s="23">
        <v>0.52100000000000002</v>
      </c>
      <c r="AD719" s="23">
        <v>0.94699999999999995</v>
      </c>
      <c r="AE719" s="23">
        <v>0.53100000000000003</v>
      </c>
      <c r="AF719" s="23">
        <v>0.33500000000000002</v>
      </c>
      <c r="AG719" s="23">
        <v>0.77</v>
      </c>
      <c r="AH719" s="23">
        <v>0.376</v>
      </c>
      <c r="AI719" s="23">
        <v>0.93899999999999995</v>
      </c>
      <c r="AJ719" s="23">
        <v>0.39800000000000002</v>
      </c>
      <c r="AK719" s="23">
        <v>0.318</v>
      </c>
      <c r="AL719" s="23">
        <v>0.58972625599999995</v>
      </c>
      <c r="AM719" s="25">
        <v>-0.59516628299999996</v>
      </c>
      <c r="AN719" s="25">
        <v>-0.44009337500000001</v>
      </c>
      <c r="AO719" s="25">
        <v>-0.28316227700000002</v>
      </c>
      <c r="AP719" s="25">
        <v>-2.3650021E-2</v>
      </c>
      <c r="AQ719" s="25">
        <v>-0.27490547900000001</v>
      </c>
      <c r="AR719" s="25">
        <v>-0.474955193</v>
      </c>
      <c r="AS719" s="25">
        <v>-0.11350927500000001</v>
      </c>
      <c r="AT719" s="25">
        <v>-0.42481215500000002</v>
      </c>
      <c r="AU719" s="25">
        <v>-2.7334408000000001E-2</v>
      </c>
      <c r="AV719" s="25">
        <v>-0.40011692799999998</v>
      </c>
      <c r="AW719" s="25">
        <v>-0.49757288</v>
      </c>
      <c r="AX719" s="23">
        <v>-5.0979732E-2</v>
      </c>
      <c r="AY719" s="23">
        <v>8.0209270999999999E-2</v>
      </c>
      <c r="AZ719" s="23">
        <v>1.1572018999999999E-2</v>
      </c>
      <c r="BA719" s="23">
        <v>1.4880010000000001E-3</v>
      </c>
      <c r="BB719" s="23">
        <v>9.1424549999999993E-2</v>
      </c>
      <c r="BC719" s="23">
        <v>-1.9002412E-2</v>
      </c>
      <c r="BD719" s="23">
        <v>2.8783543000000002E-2</v>
      </c>
      <c r="BE719" s="23">
        <v>-3.9361198E-2</v>
      </c>
      <c r="BF719" s="23">
        <v>-2.6931017000000002E-2</v>
      </c>
      <c r="BG719" s="23">
        <v>-4.6653509999999999E-3</v>
      </c>
      <c r="BH719" s="23">
        <v>-1.9682389000000002E-2</v>
      </c>
      <c r="BI719" s="23">
        <v>-0.46203633700000002</v>
      </c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>
        <v>32.42</v>
      </c>
      <c r="BU719" s="23">
        <v>32</v>
      </c>
      <c r="BV719" s="23">
        <v>17</v>
      </c>
      <c r="BW719" s="23">
        <v>0.65</v>
      </c>
      <c r="BX719" s="23">
        <v>0.93</v>
      </c>
      <c r="BY719" s="23">
        <v>1.34</v>
      </c>
      <c r="BZ719" s="23">
        <v>2.44</v>
      </c>
      <c r="CA719" s="23">
        <v>1.37</v>
      </c>
      <c r="CB719" s="23">
        <v>0.86</v>
      </c>
      <c r="CC719" s="23">
        <v>1.98</v>
      </c>
      <c r="CD719" s="23">
        <v>0.97</v>
      </c>
      <c r="CE719" s="23">
        <v>2.42</v>
      </c>
      <c r="CF719" s="23">
        <v>1.02</v>
      </c>
      <c r="CG719" s="23">
        <v>0.82</v>
      </c>
      <c r="CH719" s="23">
        <v>1.25</v>
      </c>
      <c r="CI719" s="23">
        <v>2.2999999999999998</v>
      </c>
      <c r="CJ719" s="23">
        <v>0.69</v>
      </c>
      <c r="CK719" s="23">
        <v>-1.8403729929999999</v>
      </c>
      <c r="CL719" s="23">
        <v>1.5143685060000001</v>
      </c>
      <c r="CM719" s="23">
        <v>-0.475232451</v>
      </c>
      <c r="CN719" s="23">
        <v>0.97833458799999995</v>
      </c>
      <c r="CO719" s="23">
        <v>2.061214788</v>
      </c>
      <c r="CP719" s="23">
        <v>-1.1718970559999999</v>
      </c>
      <c r="CQ719" s="23">
        <v>0.63068426600000005</v>
      </c>
      <c r="CR719" s="23">
        <v>-0.37963443600000002</v>
      </c>
      <c r="CS719" s="23">
        <v>-0.28553850800000002</v>
      </c>
      <c r="CT719" s="23">
        <v>0.209754316</v>
      </c>
      <c r="CU719" s="23">
        <v>-1.3903337730000001</v>
      </c>
      <c r="CV719" s="23">
        <v>0.111304836</v>
      </c>
      <c r="CW719" s="23">
        <v>0.62447274100000005</v>
      </c>
    </row>
    <row r="720" spans="1:101">
      <c r="A720" s="23">
        <v>2530</v>
      </c>
      <c r="B720" s="23">
        <v>20</v>
      </c>
      <c r="C720" s="23" t="s">
        <v>54</v>
      </c>
      <c r="D720" s="23" t="s">
        <v>52</v>
      </c>
      <c r="E720" s="23" t="s">
        <v>146</v>
      </c>
      <c r="F720" s="23" t="s">
        <v>143</v>
      </c>
      <c r="G720" s="23" t="s">
        <v>55</v>
      </c>
      <c r="H720" s="23" t="s">
        <v>56</v>
      </c>
      <c r="I720" s="23">
        <v>20</v>
      </c>
      <c r="J720" s="23">
        <v>5</v>
      </c>
      <c r="K720" s="23">
        <v>27.138999999999999</v>
      </c>
      <c r="L720" s="23">
        <v>7</v>
      </c>
      <c r="M720" s="23">
        <v>17</v>
      </c>
      <c r="N720" s="23">
        <v>1.6373243999999999E-2</v>
      </c>
      <c r="O720" s="23">
        <v>0.12643280900000001</v>
      </c>
      <c r="P720" s="23">
        <v>5.2580835999999999E-2</v>
      </c>
      <c r="Q720" s="23">
        <v>-6.9616899999999995E-4</v>
      </c>
      <c r="R720" s="23">
        <v>0.15191974699999999</v>
      </c>
      <c r="S720" s="23">
        <v>-1.1825627999999999E-2</v>
      </c>
      <c r="T720" s="23">
        <v>1.5405227000000001E-2</v>
      </c>
      <c r="U720" s="23">
        <v>2.2306566999999999E-2</v>
      </c>
      <c r="V720" s="23">
        <v>3.1883060000000001E-3</v>
      </c>
      <c r="W720" s="23">
        <v>-1.0132581999999999E-2</v>
      </c>
      <c r="X720" s="23">
        <v>1.2932136E-2</v>
      </c>
      <c r="Y720" s="23">
        <v>0.16433387599999999</v>
      </c>
      <c r="Z720" s="23">
        <v>4.4249999999999998</v>
      </c>
      <c r="AA720" s="23">
        <v>0.24399999999999999</v>
      </c>
      <c r="AB720" s="23">
        <v>0.36799999999999999</v>
      </c>
      <c r="AC720" s="23">
        <v>0.54200000000000004</v>
      </c>
      <c r="AD720" s="23">
        <v>1.093</v>
      </c>
      <c r="AE720" s="23">
        <v>0.52800000000000002</v>
      </c>
      <c r="AF720" s="23">
        <v>0.39700000000000002</v>
      </c>
      <c r="AG720" s="23">
        <v>0.91300000000000003</v>
      </c>
      <c r="AH720" s="23">
        <v>0.372</v>
      </c>
      <c r="AI720" s="23">
        <v>0.99199999999999999</v>
      </c>
      <c r="AJ720" s="23">
        <v>0.46500000000000002</v>
      </c>
      <c r="AK720" s="23">
        <v>0.33900000000000002</v>
      </c>
      <c r="AL720" s="23">
        <v>0.64591327499999995</v>
      </c>
      <c r="AM720" s="25">
        <v>-0.61261017399999995</v>
      </c>
      <c r="AN720" s="25">
        <v>-0.43415218100000003</v>
      </c>
      <c r="AO720" s="25">
        <v>-0.266000713</v>
      </c>
      <c r="AP720" s="25">
        <v>3.8620162E-2</v>
      </c>
      <c r="AQ720" s="25">
        <v>-0.27736607699999999</v>
      </c>
      <c r="AR720" s="25">
        <v>-0.40120949299999997</v>
      </c>
      <c r="AS720" s="25">
        <v>-3.9529222000000003E-2</v>
      </c>
      <c r="AT720" s="25">
        <v>-0.42945706</v>
      </c>
      <c r="AU720" s="25">
        <v>-3.4883280000000002E-3</v>
      </c>
      <c r="AV720" s="25">
        <v>-0.33254704699999998</v>
      </c>
      <c r="AW720" s="25">
        <v>-0.469800302</v>
      </c>
      <c r="AX720" s="23">
        <v>1.6373243999999999E-2</v>
      </c>
      <c r="AY720" s="23">
        <v>0.12643280900000001</v>
      </c>
      <c r="AZ720" s="23">
        <v>5.2580835999999999E-2</v>
      </c>
      <c r="BA720" s="23">
        <v>-6.9616899999999995E-4</v>
      </c>
      <c r="BB720" s="23">
        <v>0.15191974699999999</v>
      </c>
      <c r="BC720" s="23">
        <v>-1.1825627999999999E-2</v>
      </c>
      <c r="BD720" s="23">
        <v>1.5405227000000001E-2</v>
      </c>
      <c r="BE720" s="23">
        <v>2.2306566999999999E-2</v>
      </c>
      <c r="BF720" s="23">
        <v>3.1883060000000001E-3</v>
      </c>
      <c r="BG720" s="23">
        <v>-1.0132581999999999E-2</v>
      </c>
      <c r="BH720" s="23">
        <v>1.2932136E-2</v>
      </c>
      <c r="BI720" s="23">
        <v>0.16433387599999999</v>
      </c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>
        <v>27.138999999999999</v>
      </c>
      <c r="BU720" s="23">
        <v>7</v>
      </c>
      <c r="BV720" s="23">
        <v>17</v>
      </c>
      <c r="BW720" s="23">
        <v>0.55000000000000004</v>
      </c>
      <c r="BX720" s="23">
        <v>0.83</v>
      </c>
      <c r="BY720" s="23">
        <v>1.22</v>
      </c>
      <c r="BZ720" s="23">
        <v>2.4700000000000002</v>
      </c>
      <c r="CA720" s="23">
        <v>1.19</v>
      </c>
      <c r="CB720" s="23">
        <v>0.9</v>
      </c>
      <c r="CC720" s="23">
        <v>2.06</v>
      </c>
      <c r="CD720" s="23">
        <v>0.84</v>
      </c>
      <c r="CE720" s="23">
        <v>2.2400000000000002</v>
      </c>
      <c r="CF720" s="23">
        <v>1.05</v>
      </c>
      <c r="CG720" s="23">
        <v>0.77</v>
      </c>
      <c r="CH720" s="23">
        <v>1.37</v>
      </c>
      <c r="CI720" s="23">
        <v>2.2999999999999998</v>
      </c>
      <c r="CJ720" s="23">
        <v>0.57999999999999996</v>
      </c>
      <c r="CK720" s="23">
        <v>1.3199450340000001</v>
      </c>
      <c r="CL720" s="23">
        <v>0.32683098300000002</v>
      </c>
      <c r="CM720" s="23">
        <v>-0.57764981000000004</v>
      </c>
      <c r="CN720" s="23">
        <v>0.102407093</v>
      </c>
      <c r="CO720" s="23">
        <v>1.3630939950000001</v>
      </c>
      <c r="CP720" s="23">
        <v>0.80029757099999999</v>
      </c>
      <c r="CQ720" s="23">
        <v>-0.89612216600000005</v>
      </c>
      <c r="CR720" s="23">
        <v>-0.441321409</v>
      </c>
      <c r="CS720" s="23">
        <v>-0.33009555299999999</v>
      </c>
      <c r="CT720" s="23">
        <v>-0.115975879</v>
      </c>
      <c r="CU720" s="23">
        <v>0.64072201299999998</v>
      </c>
      <c r="CV720" s="23">
        <v>0.97957113699999998</v>
      </c>
      <c r="CW720" s="23">
        <v>-0.74736858900000003</v>
      </c>
    </row>
    <row r="721" spans="1:101">
      <c r="A721" s="23">
        <v>2530</v>
      </c>
      <c r="B721" s="23">
        <v>21</v>
      </c>
      <c r="C721" s="23" t="s">
        <v>54</v>
      </c>
      <c r="D721" s="23" t="s">
        <v>52</v>
      </c>
      <c r="E721" s="23" t="s">
        <v>146</v>
      </c>
      <c r="F721" s="23" t="s">
        <v>143</v>
      </c>
      <c r="G721" s="23" t="s">
        <v>55</v>
      </c>
      <c r="H721" s="23" t="s">
        <v>56</v>
      </c>
      <c r="I721" s="23">
        <v>20</v>
      </c>
      <c r="J721" s="23">
        <v>5</v>
      </c>
      <c r="K721" s="23">
        <v>26.097000000000001</v>
      </c>
      <c r="L721" s="23">
        <v>11</v>
      </c>
      <c r="M721" s="23">
        <v>14</v>
      </c>
      <c r="N721" s="23">
        <v>-7.0498916999999994E-2</v>
      </c>
      <c r="O721" s="23">
        <v>-0.114605686</v>
      </c>
      <c r="P721" s="23">
        <v>-1.4528364E-2</v>
      </c>
      <c r="Q721" s="23">
        <v>1.1463015E-2</v>
      </c>
      <c r="R721" s="23">
        <v>-0.121423903</v>
      </c>
      <c r="S721" s="23">
        <v>9.6532809999999997E-3</v>
      </c>
      <c r="T721" s="23">
        <v>-3.2556769999999999E-2</v>
      </c>
      <c r="U721" s="23">
        <v>-8.8676840000000007E-3</v>
      </c>
      <c r="V721" s="23">
        <v>-8.9659300000000004E-3</v>
      </c>
      <c r="W721" s="23">
        <v>-1.088E-4</v>
      </c>
      <c r="X721" s="24">
        <v>6.69E-5</v>
      </c>
      <c r="Y721" s="23">
        <v>-0.697318887</v>
      </c>
      <c r="Z721" s="23">
        <v>3.0449999999999999</v>
      </c>
      <c r="AA721" s="23">
        <v>0.186</v>
      </c>
      <c r="AB721" s="23">
        <v>0.41</v>
      </c>
      <c r="AC721" s="23">
        <v>0.42299999999999999</v>
      </c>
      <c r="AD721" s="23">
        <v>0.71199999999999997</v>
      </c>
      <c r="AE721" s="23">
        <v>0.61099999999999999</v>
      </c>
      <c r="AF721" s="23">
        <v>0.21</v>
      </c>
      <c r="AG721" s="23">
        <v>0.69</v>
      </c>
      <c r="AH721" s="23">
        <v>0.28799999999999998</v>
      </c>
      <c r="AI721" s="23">
        <v>0.72299999999999998</v>
      </c>
      <c r="AJ721" s="23">
        <v>0.30099999999999999</v>
      </c>
      <c r="AK721" s="23">
        <v>0.22600000000000001</v>
      </c>
      <c r="AL721" s="23">
        <v>0.48358729700000003</v>
      </c>
      <c r="AM721" s="25">
        <v>-0.73048705599999997</v>
      </c>
      <c r="AN721" s="25">
        <v>-0.38721614300000001</v>
      </c>
      <c r="AO721" s="25">
        <v>-0.37365963299999999</v>
      </c>
      <c r="AP721" s="25">
        <v>-0.14752000600000001</v>
      </c>
      <c r="AQ721" s="25">
        <v>-0.21395879000000001</v>
      </c>
      <c r="AR721" s="25">
        <v>-0.67778070499999998</v>
      </c>
      <c r="AS721" s="25">
        <v>-0.16115090900000001</v>
      </c>
      <c r="AT721" s="25">
        <v>-0.54060751200000001</v>
      </c>
      <c r="AU721" s="25">
        <v>-0.140861703</v>
      </c>
      <c r="AV721" s="25">
        <v>-0.52143350399999999</v>
      </c>
      <c r="AW721" s="25">
        <v>-0.645891561</v>
      </c>
      <c r="AX721" s="23">
        <v>-7.0498916999999994E-2</v>
      </c>
      <c r="AY721" s="23">
        <v>-0.114605686</v>
      </c>
      <c r="AZ721" s="23">
        <v>-1.4528364E-2</v>
      </c>
      <c r="BA721" s="23">
        <v>1.1463015E-2</v>
      </c>
      <c r="BB721" s="23">
        <v>-0.121423903</v>
      </c>
      <c r="BC721" s="23">
        <v>9.6532809999999997E-3</v>
      </c>
      <c r="BD721" s="23">
        <v>-3.2556769999999999E-2</v>
      </c>
      <c r="BE721" s="23">
        <v>-8.8676840000000007E-3</v>
      </c>
      <c r="BF721" s="23">
        <v>-8.9659300000000004E-3</v>
      </c>
      <c r="BG721" s="23">
        <v>-1.088E-4</v>
      </c>
      <c r="BH721" s="24">
        <v>6.69E-5</v>
      </c>
      <c r="BI721" s="23">
        <v>-0.697318887</v>
      </c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>
        <v>26.097000000000001</v>
      </c>
      <c r="BU721" s="23">
        <v>11</v>
      </c>
      <c r="BV721" s="23">
        <v>14</v>
      </c>
      <c r="BW721" s="23">
        <v>0.61</v>
      </c>
      <c r="BX721" s="23">
        <v>1.35</v>
      </c>
      <c r="BY721" s="23">
        <v>1.39</v>
      </c>
      <c r="BZ721" s="23">
        <v>2.34</v>
      </c>
      <c r="CA721" s="23">
        <v>2.0099999999999998</v>
      </c>
      <c r="CB721" s="23">
        <v>0.69</v>
      </c>
      <c r="CC721" s="23">
        <v>2.27</v>
      </c>
      <c r="CD721" s="23">
        <v>0.95</v>
      </c>
      <c r="CE721" s="23">
        <v>2.37</v>
      </c>
      <c r="CF721" s="23">
        <v>0.99</v>
      </c>
      <c r="CG721" s="23">
        <v>0.74</v>
      </c>
      <c r="CH721" s="23">
        <v>1.33</v>
      </c>
      <c r="CI721" s="23">
        <v>3.29</v>
      </c>
      <c r="CJ721" s="23">
        <v>0.89</v>
      </c>
      <c r="CK721" s="23">
        <v>-1.4993231220000001</v>
      </c>
      <c r="CL721" s="23">
        <v>-0.40279393499999999</v>
      </c>
      <c r="CM721" s="23">
        <v>-1.5849818000000002E-2</v>
      </c>
      <c r="CN721" s="23">
        <v>-0.57909909599999998</v>
      </c>
      <c r="CO721" s="23">
        <v>-1.599311913</v>
      </c>
      <c r="CP721" s="23">
        <v>-0.23223205199999999</v>
      </c>
      <c r="CQ721" s="23">
        <v>-0.32753373899999999</v>
      </c>
      <c r="CR721" s="23">
        <v>-0.501111996</v>
      </c>
      <c r="CS721" s="23">
        <v>0.72347482100000005</v>
      </c>
      <c r="CT721" s="23">
        <v>1.107077995</v>
      </c>
      <c r="CU721" s="23">
        <v>-1.4480943129999999</v>
      </c>
      <c r="CV721" s="23">
        <v>0.47939331200000002</v>
      </c>
      <c r="CW721" s="23">
        <v>0.41020783900000002</v>
      </c>
    </row>
    <row r="722" spans="1:101">
      <c r="A722" s="23">
        <v>2530</v>
      </c>
      <c r="B722" s="23">
        <v>24</v>
      </c>
      <c r="C722" s="23" t="s">
        <v>54</v>
      </c>
      <c r="D722" s="23" t="s">
        <v>52</v>
      </c>
      <c r="E722" s="23" t="s">
        <v>146</v>
      </c>
      <c r="F722" s="23" t="s">
        <v>143</v>
      </c>
      <c r="G722" s="23" t="s">
        <v>55</v>
      </c>
      <c r="H722" s="23" t="s">
        <v>56</v>
      </c>
      <c r="I722" s="23">
        <v>20</v>
      </c>
      <c r="J722" s="23">
        <v>5</v>
      </c>
      <c r="K722" s="23">
        <v>29.283000000000001</v>
      </c>
      <c r="L722" s="23">
        <v>7</v>
      </c>
      <c r="M722" s="23">
        <v>13</v>
      </c>
      <c r="N722" s="23">
        <v>-4.5420707999999997E-2</v>
      </c>
      <c r="O722" s="23">
        <v>-6.7963446999999996E-2</v>
      </c>
      <c r="P722" s="23">
        <v>-5.0777688000000001E-2</v>
      </c>
      <c r="Q722" s="23">
        <v>-2.1760900000000001E-4</v>
      </c>
      <c r="R722" s="23">
        <v>-5.5940111000000001E-2</v>
      </c>
      <c r="S722" s="23">
        <v>-2.3978952000000001E-2</v>
      </c>
      <c r="T722" s="23">
        <v>-3.8615302999999997E-2</v>
      </c>
      <c r="U722" s="23">
        <v>-1.9054582E-2</v>
      </c>
      <c r="V722" s="23">
        <v>-8.5600199999999998E-3</v>
      </c>
      <c r="W722" s="23">
        <v>1.6525489999999999E-3</v>
      </c>
      <c r="X722" s="23">
        <v>-8.0573729999999996E-3</v>
      </c>
      <c r="Y722" s="23">
        <v>-0.56151548200000001</v>
      </c>
      <c r="Z722" s="23">
        <v>3.0110000000000001</v>
      </c>
      <c r="AA722" s="23">
        <v>0.16700000000000001</v>
      </c>
      <c r="AB722" s="23">
        <v>0.38200000000000001</v>
      </c>
      <c r="AC722" s="23">
        <v>0.45900000000000002</v>
      </c>
      <c r="AD722" s="23">
        <v>0.72399999999999998</v>
      </c>
      <c r="AE722" s="23">
        <v>0.55700000000000005</v>
      </c>
      <c r="AF722" s="23">
        <v>0.23200000000000001</v>
      </c>
      <c r="AG722" s="23">
        <v>0.69199999999999995</v>
      </c>
      <c r="AH722" s="23">
        <v>0.29099999999999998</v>
      </c>
      <c r="AI722" s="23">
        <v>0.71499999999999997</v>
      </c>
      <c r="AJ722" s="23">
        <v>0.29599999999999999</v>
      </c>
      <c r="AK722" s="23">
        <v>0.22800000000000001</v>
      </c>
      <c r="AL722" s="23">
        <v>0.47871075600000002</v>
      </c>
      <c r="AM722" s="25">
        <v>-0.77728352899999997</v>
      </c>
      <c r="AN722" s="25">
        <v>-0.417936637</v>
      </c>
      <c r="AO722" s="25">
        <v>-0.33818731400000002</v>
      </c>
      <c r="AP722" s="25">
        <v>-0.14026143399999999</v>
      </c>
      <c r="AQ722" s="25">
        <v>-0.25414480499999997</v>
      </c>
      <c r="AR722" s="25">
        <v>-0.63451201499999998</v>
      </c>
      <c r="AS722" s="25">
        <v>-0.159893906</v>
      </c>
      <c r="AT722" s="25">
        <v>-0.53610701100000002</v>
      </c>
      <c r="AU722" s="25">
        <v>-0.14569395800000001</v>
      </c>
      <c r="AV722" s="25">
        <v>-0.528708289</v>
      </c>
      <c r="AW722" s="25">
        <v>-0.642065153</v>
      </c>
      <c r="AX722" s="23">
        <v>-4.5420707999999997E-2</v>
      </c>
      <c r="AY722" s="23">
        <v>-6.7963446999999996E-2</v>
      </c>
      <c r="AZ722" s="23">
        <v>-5.0777688000000001E-2</v>
      </c>
      <c r="BA722" s="23">
        <v>-2.1760900000000001E-4</v>
      </c>
      <c r="BB722" s="23">
        <v>-5.5940111000000001E-2</v>
      </c>
      <c r="BC722" s="23">
        <v>-2.3978952000000001E-2</v>
      </c>
      <c r="BD722" s="23">
        <v>-3.8615302999999997E-2</v>
      </c>
      <c r="BE722" s="23">
        <v>-1.9054582E-2</v>
      </c>
      <c r="BF722" s="23">
        <v>-8.5600199999999998E-3</v>
      </c>
      <c r="BG722" s="23">
        <v>1.6525489999999999E-3</v>
      </c>
      <c r="BH722" s="23">
        <v>-8.0573729999999996E-3</v>
      </c>
      <c r="BI722" s="23">
        <v>-0.56151548200000001</v>
      </c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>
        <v>29.283000000000001</v>
      </c>
      <c r="BU722" s="23">
        <v>7</v>
      </c>
      <c r="BV722" s="23">
        <v>13</v>
      </c>
      <c r="BW722" s="23">
        <v>0.55000000000000004</v>
      </c>
      <c r="BX722" s="23">
        <v>1.27</v>
      </c>
      <c r="BY722" s="23">
        <v>1.52</v>
      </c>
      <c r="BZ722" s="23">
        <v>2.4</v>
      </c>
      <c r="CA722" s="23">
        <v>1.85</v>
      </c>
      <c r="CB722" s="23">
        <v>0.77</v>
      </c>
      <c r="CC722" s="23">
        <v>2.2999999999999998</v>
      </c>
      <c r="CD722" s="23">
        <v>0.97</v>
      </c>
      <c r="CE722" s="23">
        <v>2.37</v>
      </c>
      <c r="CF722" s="23">
        <v>0.98</v>
      </c>
      <c r="CG722" s="23">
        <v>0.76</v>
      </c>
      <c r="CH722" s="23">
        <v>1.3</v>
      </c>
      <c r="CI722" s="23">
        <v>2.98</v>
      </c>
      <c r="CJ722" s="23">
        <v>0.8</v>
      </c>
      <c r="CK722" s="23">
        <v>-1.9084529669999999</v>
      </c>
      <c r="CL722" s="23">
        <v>-1.8550640860000001</v>
      </c>
      <c r="CM722" s="23">
        <v>2.8715792E-2</v>
      </c>
      <c r="CN722" s="23">
        <v>-0.147158331</v>
      </c>
      <c r="CO722" s="23">
        <v>-0.45416450400000002</v>
      </c>
      <c r="CP722" s="23">
        <v>-0.33737507100000003</v>
      </c>
      <c r="CQ722" s="23">
        <v>-0.20417822499999999</v>
      </c>
      <c r="CR722" s="23">
        <v>0.13467979699999999</v>
      </c>
      <c r="CS722" s="23">
        <v>0.310026625</v>
      </c>
      <c r="CT722" s="23">
        <v>1.026095684</v>
      </c>
      <c r="CU722" s="23">
        <v>-1.0442658920000001</v>
      </c>
      <c r="CV722" s="23">
        <v>-0.462108717</v>
      </c>
      <c r="CW722" s="23">
        <v>0.46355637700000002</v>
      </c>
    </row>
    <row r="723" spans="1:101">
      <c r="A723" s="23">
        <v>2530</v>
      </c>
      <c r="B723" s="23">
        <v>25</v>
      </c>
      <c r="C723" s="23" t="s">
        <v>54</v>
      </c>
      <c r="D723" s="23" t="s">
        <v>52</v>
      </c>
      <c r="E723" s="23" t="s">
        <v>146</v>
      </c>
      <c r="F723" s="23" t="s">
        <v>143</v>
      </c>
      <c r="G723" s="23" t="s">
        <v>55</v>
      </c>
      <c r="H723" s="23" t="s">
        <v>56</v>
      </c>
      <c r="I723" s="23">
        <v>20</v>
      </c>
      <c r="J723" s="23">
        <v>5</v>
      </c>
      <c r="K723" s="23">
        <v>31.327999999999999</v>
      </c>
      <c r="L723" s="23">
        <v>7</v>
      </c>
      <c r="M723" s="23">
        <v>18</v>
      </c>
      <c r="N723" s="23">
        <v>-5.0902788999999997E-2</v>
      </c>
      <c r="O723" s="23">
        <v>-4.4528786000000001E-2</v>
      </c>
      <c r="P723" s="23">
        <v>-1.2978784E-2</v>
      </c>
      <c r="Q723" s="23">
        <v>-7.6782049999999996E-3</v>
      </c>
      <c r="R723" s="23">
        <v>-4.1039870999999999E-2</v>
      </c>
      <c r="S723" s="23">
        <v>2.2511165999999999E-2</v>
      </c>
      <c r="T723" s="23">
        <v>1.08019E-2</v>
      </c>
      <c r="U723" s="23">
        <v>-2.7425827999999999E-2</v>
      </c>
      <c r="V723" s="23">
        <v>-3.2900094999999997E-2</v>
      </c>
      <c r="W723" s="23">
        <v>-2.4826247999999999E-2</v>
      </c>
      <c r="X723" s="23">
        <v>-1.2067443000000001E-2</v>
      </c>
      <c r="Y723" s="23">
        <v>-0.43758016900000002</v>
      </c>
      <c r="Z723" s="23">
        <v>4.2610000000000001</v>
      </c>
      <c r="AA723" s="23">
        <v>0.29299999999999998</v>
      </c>
      <c r="AB723" s="23">
        <v>0.45500000000000002</v>
      </c>
      <c r="AC723" s="23">
        <v>0.61599999999999999</v>
      </c>
      <c r="AD723" s="23">
        <v>1.0680000000000001</v>
      </c>
      <c r="AE723" s="23">
        <v>0.66600000000000004</v>
      </c>
      <c r="AF723" s="23">
        <v>0.33300000000000002</v>
      </c>
      <c r="AG723" s="23">
        <v>0.88700000000000001</v>
      </c>
      <c r="AH723" s="23">
        <v>0.39700000000000002</v>
      </c>
      <c r="AI723" s="23">
        <v>1.034</v>
      </c>
      <c r="AJ723" s="23">
        <v>0.46300000000000002</v>
      </c>
      <c r="AK723" s="23">
        <v>0.34699999999999998</v>
      </c>
      <c r="AL723" s="23">
        <v>0.62951153400000004</v>
      </c>
      <c r="AM723" s="25">
        <v>-0.53313237999999996</v>
      </c>
      <c r="AN723" s="25">
        <v>-0.341988603</v>
      </c>
      <c r="AO723" s="25">
        <v>-0.21041928800000001</v>
      </c>
      <c r="AP723" s="25">
        <v>2.8571253000000001E-2</v>
      </c>
      <c r="AQ723" s="25">
        <v>-0.176525771</v>
      </c>
      <c r="AR723" s="25">
        <v>-0.47755576599999999</v>
      </c>
      <c r="AS723" s="25">
        <v>-5.2076379999999999E-2</v>
      </c>
      <c r="AT723" s="25">
        <v>-0.40120949299999997</v>
      </c>
      <c r="AU723" s="25">
        <v>1.4520539000000001E-2</v>
      </c>
      <c r="AV723" s="25">
        <v>-0.33441900899999999</v>
      </c>
      <c r="AW723" s="25">
        <v>-0.459670525</v>
      </c>
      <c r="AX723" s="23">
        <v>-5.0902788999999997E-2</v>
      </c>
      <c r="AY723" s="23">
        <v>-4.4528786000000001E-2</v>
      </c>
      <c r="AZ723" s="23">
        <v>-1.2978784E-2</v>
      </c>
      <c r="BA723" s="23">
        <v>-7.6782049999999996E-3</v>
      </c>
      <c r="BB723" s="23">
        <v>-4.1039870999999999E-2</v>
      </c>
      <c r="BC723" s="23">
        <v>2.2511165999999999E-2</v>
      </c>
      <c r="BD723" s="23">
        <v>1.08019E-2</v>
      </c>
      <c r="BE723" s="23">
        <v>-2.7425827999999999E-2</v>
      </c>
      <c r="BF723" s="23">
        <v>-3.2900094999999997E-2</v>
      </c>
      <c r="BG723" s="23">
        <v>-2.4826247999999999E-2</v>
      </c>
      <c r="BH723" s="23">
        <v>-1.2067443000000001E-2</v>
      </c>
      <c r="BI723" s="23">
        <v>-0.43758016900000002</v>
      </c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>
        <v>31.327999999999999</v>
      </c>
      <c r="BU723" s="23">
        <v>7</v>
      </c>
      <c r="BV723" s="23">
        <v>18</v>
      </c>
      <c r="BW723" s="23">
        <v>0.69</v>
      </c>
      <c r="BX723" s="23">
        <v>1.07</v>
      </c>
      <c r="BY723" s="23">
        <v>1.45</v>
      </c>
      <c r="BZ723" s="23">
        <v>2.5099999999999998</v>
      </c>
      <c r="CA723" s="23">
        <v>1.56</v>
      </c>
      <c r="CB723" s="23">
        <v>0.78</v>
      </c>
      <c r="CC723" s="23">
        <v>2.08</v>
      </c>
      <c r="CD723" s="23">
        <v>0.93</v>
      </c>
      <c r="CE723" s="23">
        <v>2.4300000000000002</v>
      </c>
      <c r="CF723" s="23">
        <v>1.0900000000000001</v>
      </c>
      <c r="CG723" s="23">
        <v>0.81</v>
      </c>
      <c r="CH723" s="23">
        <v>1.33</v>
      </c>
      <c r="CI723" s="23">
        <v>2.66</v>
      </c>
      <c r="CJ723" s="23">
        <v>0.75</v>
      </c>
      <c r="CK723" s="23">
        <v>-2.5109007609999998</v>
      </c>
      <c r="CL723" s="23">
        <v>0.77553026199999997</v>
      </c>
      <c r="CM723" s="23">
        <v>-1.114103815</v>
      </c>
      <c r="CN723" s="23">
        <v>-7.2774513999999998E-2</v>
      </c>
      <c r="CO723" s="23">
        <v>-0.117543178</v>
      </c>
      <c r="CP723" s="23">
        <v>-0.61855592800000003</v>
      </c>
      <c r="CQ723" s="23">
        <v>0.68265994100000005</v>
      </c>
      <c r="CR723" s="23">
        <v>0.38605246599999998</v>
      </c>
      <c r="CS723" s="23">
        <v>0.37976447099999999</v>
      </c>
      <c r="CT723" s="23">
        <v>0.35960626000000001</v>
      </c>
      <c r="CU723" s="23">
        <v>0.403469513</v>
      </c>
      <c r="CV723" s="23">
        <v>0.74762770199999995</v>
      </c>
      <c r="CW723" s="23">
        <v>0.22483099000000001</v>
      </c>
    </row>
    <row r="724" spans="1:101">
      <c r="A724" s="23">
        <v>1813</v>
      </c>
      <c r="B724" s="23">
        <v>1</v>
      </c>
      <c r="C724" s="23" t="s">
        <v>37</v>
      </c>
      <c r="D724" s="23" t="s">
        <v>38</v>
      </c>
      <c r="E724" s="23" t="s">
        <v>145</v>
      </c>
      <c r="F724" s="23" t="s">
        <v>143</v>
      </c>
      <c r="G724" s="23" t="s">
        <v>39</v>
      </c>
      <c r="H724" s="23" t="s">
        <v>39</v>
      </c>
      <c r="I724" s="23">
        <v>3</v>
      </c>
      <c r="J724" s="23">
        <v>1</v>
      </c>
      <c r="K724" s="23"/>
      <c r="L724" s="23">
        <v>7</v>
      </c>
      <c r="M724" s="23">
        <v>16</v>
      </c>
      <c r="N724" s="23">
        <v>2.2088542999999999E-2</v>
      </c>
      <c r="O724" s="23">
        <v>-1.2084040000000001E-2</v>
      </c>
      <c r="P724" s="23">
        <v>2.5267456000000001E-2</v>
      </c>
      <c r="Q724" s="23">
        <v>4.8363089999999996E-3</v>
      </c>
      <c r="R724" s="23">
        <v>-1.3541836999999999E-2</v>
      </c>
      <c r="S724" s="23">
        <v>7.951797E-3</v>
      </c>
      <c r="T724" s="23">
        <v>8.5858759999999992E-3</v>
      </c>
      <c r="U724" s="23">
        <v>-1.671571E-3</v>
      </c>
      <c r="V724" s="23">
        <v>8.4463869999999996E-3</v>
      </c>
      <c r="W724" s="23">
        <v>5.6932429999999997E-3</v>
      </c>
      <c r="X724" s="23">
        <v>3.5866357000000001E-2</v>
      </c>
      <c r="Y724" s="23">
        <v>0.169974982</v>
      </c>
      <c r="Z724" s="23">
        <v>3.7610000000000001</v>
      </c>
      <c r="AA724" s="23">
        <v>0.156</v>
      </c>
      <c r="AB724" s="23">
        <v>0.38700000000000001</v>
      </c>
      <c r="AC724" s="23">
        <v>0.41</v>
      </c>
      <c r="AD724" s="23">
        <v>0.69499999999999995</v>
      </c>
      <c r="AE724" s="23">
        <v>0.57099999999999995</v>
      </c>
      <c r="AF724" s="23">
        <v>0.25700000000000001</v>
      </c>
      <c r="AG724" s="23">
        <v>0.77</v>
      </c>
      <c r="AH724" s="23">
        <v>0.34100000000000003</v>
      </c>
      <c r="AI724" s="23">
        <v>0.83199999999999996</v>
      </c>
      <c r="AJ724" s="23">
        <v>0.34899999999999998</v>
      </c>
      <c r="AK724" s="23">
        <v>0.26200000000000001</v>
      </c>
      <c r="AL724" s="23">
        <v>0.57530333300000003</v>
      </c>
      <c r="AM724" s="25">
        <v>-0.80687540199999996</v>
      </c>
      <c r="AN724" s="25">
        <v>-0.41228903500000003</v>
      </c>
      <c r="AO724" s="25">
        <v>-0.38721614300000001</v>
      </c>
      <c r="AP724" s="25">
        <v>-0.158015195</v>
      </c>
      <c r="AQ724" s="25">
        <v>-0.243363892</v>
      </c>
      <c r="AR724" s="25">
        <v>-0.59006687700000005</v>
      </c>
      <c r="AS724" s="25">
        <v>-0.11350927500000001</v>
      </c>
      <c r="AT724" s="25">
        <v>-0.467245621</v>
      </c>
      <c r="AU724" s="25">
        <v>-7.9876673999999995E-2</v>
      </c>
      <c r="AV724" s="25">
        <v>-0.45717457299999997</v>
      </c>
      <c r="AW724" s="25">
        <v>-0.58169870899999998</v>
      </c>
      <c r="AX724" s="23">
        <v>2.2088542999999999E-2</v>
      </c>
      <c r="AY724" s="23">
        <v>-1.2084040000000001E-2</v>
      </c>
      <c r="AZ724" s="23">
        <v>2.5267456000000001E-2</v>
      </c>
      <c r="BA724" s="23">
        <v>4.8363089999999996E-3</v>
      </c>
      <c r="BB724" s="23">
        <v>-1.3541836999999999E-2</v>
      </c>
      <c r="BC724" s="23">
        <v>7.951797E-3</v>
      </c>
      <c r="BD724" s="23">
        <v>8.5858759999999992E-3</v>
      </c>
      <c r="BE724" s="23">
        <v>-1.671571E-3</v>
      </c>
      <c r="BF724" s="23">
        <v>8.4463869999999996E-3</v>
      </c>
      <c r="BG724" s="23">
        <v>5.6932429999999997E-3</v>
      </c>
      <c r="BH724" s="23">
        <v>3.5866357000000001E-2</v>
      </c>
      <c r="BI724" s="23">
        <v>0.169974982</v>
      </c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3">
        <v>7</v>
      </c>
      <c r="BV724" s="23">
        <v>16</v>
      </c>
      <c r="BW724" s="23">
        <v>0.41</v>
      </c>
      <c r="BX724" s="23">
        <v>1.03</v>
      </c>
      <c r="BY724" s="23">
        <v>1.0900000000000001</v>
      </c>
      <c r="BZ724" s="23">
        <v>1.85</v>
      </c>
      <c r="CA724" s="23">
        <v>1.52</v>
      </c>
      <c r="CB724" s="23">
        <v>0.68</v>
      </c>
      <c r="CC724" s="23">
        <v>2.0499999999999998</v>
      </c>
      <c r="CD724" s="23">
        <v>0.91</v>
      </c>
      <c r="CE724" s="23">
        <v>2.21</v>
      </c>
      <c r="CF724" s="23">
        <v>0.93</v>
      </c>
      <c r="CG724" s="23">
        <v>0.7</v>
      </c>
      <c r="CH724" s="23">
        <v>1.33</v>
      </c>
      <c r="CI724" s="23">
        <v>3</v>
      </c>
      <c r="CJ724" s="23">
        <v>0.74</v>
      </c>
      <c r="CK724" s="23">
        <v>1.433946792</v>
      </c>
      <c r="CL724" s="23">
        <v>-0.17867002400000001</v>
      </c>
      <c r="CM724" s="23">
        <v>-0.47132322599999998</v>
      </c>
      <c r="CN724" s="23">
        <v>-3.8122345000000002E-2</v>
      </c>
      <c r="CO724" s="23">
        <v>-3.1924300000000003E-2</v>
      </c>
      <c r="CP724" s="23">
        <v>0.13954149699999999</v>
      </c>
      <c r="CQ724" s="23">
        <v>0.60352317799999999</v>
      </c>
      <c r="CR724" s="23">
        <v>-0.46994523999999999</v>
      </c>
      <c r="CS724" s="23">
        <v>0.84150342899999997</v>
      </c>
      <c r="CT724" s="23">
        <v>0.173134908</v>
      </c>
      <c r="CU724" s="23">
        <v>0.41014264299999997</v>
      </c>
      <c r="CV724" s="23">
        <v>9.4017939999999994E-2</v>
      </c>
      <c r="CW724" s="23">
        <v>-0.50805040099999998</v>
      </c>
    </row>
    <row r="725" spans="1:101">
      <c r="A725" s="23">
        <v>1813</v>
      </c>
      <c r="B725" s="23">
        <v>2</v>
      </c>
      <c r="C725" s="23" t="s">
        <v>37</v>
      </c>
      <c r="D725" s="23" t="s">
        <v>38</v>
      </c>
      <c r="E725" s="23" t="s">
        <v>145</v>
      </c>
      <c r="F725" s="23" t="s">
        <v>143</v>
      </c>
      <c r="G725" s="23" t="s">
        <v>39</v>
      </c>
      <c r="H725" s="23" t="s">
        <v>39</v>
      </c>
      <c r="I725" s="23">
        <v>3</v>
      </c>
      <c r="J725" s="23">
        <v>1</v>
      </c>
      <c r="K725" s="23">
        <v>26.061</v>
      </c>
      <c r="L725" s="23">
        <v>7</v>
      </c>
      <c r="M725" s="23">
        <v>17</v>
      </c>
      <c r="N725" s="23">
        <v>2.8164983000000001E-2</v>
      </c>
      <c r="O725" s="23">
        <v>6.7031929999999997E-3</v>
      </c>
      <c r="P725" s="23">
        <v>1.9988385000000001E-2</v>
      </c>
      <c r="Q725" s="23">
        <v>1.5126232999999999E-2</v>
      </c>
      <c r="R725" s="23">
        <v>2.8033290999999998E-2</v>
      </c>
      <c r="S725" s="23">
        <v>1.510749E-3</v>
      </c>
      <c r="T725" s="23">
        <v>5.1021165E-2</v>
      </c>
      <c r="U725" s="23">
        <v>4.2036369999999997E-3</v>
      </c>
      <c r="V725" s="23">
        <v>4.2425904E-2</v>
      </c>
      <c r="W725" s="23">
        <v>1.1935309999999999E-2</v>
      </c>
      <c r="X725" s="23">
        <v>-4.5386869999999996E-3</v>
      </c>
      <c r="Y725" s="23">
        <v>0.235754033</v>
      </c>
      <c r="Z725" s="23">
        <v>3.867</v>
      </c>
      <c r="AA725" s="23">
        <v>0.16300000000000001</v>
      </c>
      <c r="AB725" s="23">
        <v>0.38</v>
      </c>
      <c r="AC725" s="23">
        <v>0.45400000000000001</v>
      </c>
      <c r="AD725" s="23">
        <v>0.71299999999999997</v>
      </c>
      <c r="AE725" s="23">
        <v>0.53</v>
      </c>
      <c r="AF725" s="23">
        <v>0.27400000000000002</v>
      </c>
      <c r="AG725" s="23">
        <v>0.70099999999999996</v>
      </c>
      <c r="AH725" s="23">
        <v>0.34499999999999997</v>
      </c>
      <c r="AI725" s="23">
        <v>0.79100000000000004</v>
      </c>
      <c r="AJ725" s="23">
        <v>0.35599999999999998</v>
      </c>
      <c r="AK725" s="23">
        <v>0.311</v>
      </c>
      <c r="AL725" s="23">
        <v>0.58737417199999997</v>
      </c>
      <c r="AM725" s="25">
        <v>-0.78781239599999997</v>
      </c>
      <c r="AN725" s="25">
        <v>-0.42021640300000002</v>
      </c>
      <c r="AO725" s="25">
        <v>-0.34294414699999998</v>
      </c>
      <c r="AP725" s="25">
        <v>-0.14691046999999999</v>
      </c>
      <c r="AQ725" s="25">
        <v>-0.27572413000000001</v>
      </c>
      <c r="AR725" s="25">
        <v>-0.56224943699999996</v>
      </c>
      <c r="AS725" s="25">
        <v>-0.15428198200000001</v>
      </c>
      <c r="AT725" s="25">
        <v>-0.46218090499999998</v>
      </c>
      <c r="AU725" s="25">
        <v>-0.101823517</v>
      </c>
      <c r="AV725" s="25">
        <v>-0.448550002</v>
      </c>
      <c r="AW725" s="25">
        <v>-0.50723961100000003</v>
      </c>
      <c r="AX725" s="23">
        <v>2.8164983000000001E-2</v>
      </c>
      <c r="AY725" s="23">
        <v>6.7031929999999997E-3</v>
      </c>
      <c r="AZ725" s="23">
        <v>1.9988385000000001E-2</v>
      </c>
      <c r="BA725" s="23">
        <v>1.5126232999999999E-2</v>
      </c>
      <c r="BB725" s="23">
        <v>2.8033290999999998E-2</v>
      </c>
      <c r="BC725" s="23">
        <v>1.510749E-3</v>
      </c>
      <c r="BD725" s="23">
        <v>5.1021165E-2</v>
      </c>
      <c r="BE725" s="23">
        <v>4.2036369999999997E-3</v>
      </c>
      <c r="BF725" s="23">
        <v>4.2425904E-2</v>
      </c>
      <c r="BG725" s="23">
        <v>1.1935309999999999E-2</v>
      </c>
      <c r="BH725" s="23">
        <v>-4.5386869999999996E-3</v>
      </c>
      <c r="BI725" s="23">
        <v>0.235754033</v>
      </c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>
        <v>26.061</v>
      </c>
      <c r="BU725" s="23">
        <v>7</v>
      </c>
      <c r="BV725" s="23">
        <v>17</v>
      </c>
      <c r="BW725" s="23">
        <v>0.42</v>
      </c>
      <c r="BX725" s="23">
        <v>0.98</v>
      </c>
      <c r="BY725" s="23">
        <v>1.17</v>
      </c>
      <c r="BZ725" s="23">
        <v>1.84</v>
      </c>
      <c r="CA725" s="23">
        <v>1.37</v>
      </c>
      <c r="CB725" s="23">
        <v>0.71</v>
      </c>
      <c r="CC725" s="23">
        <v>1.81</v>
      </c>
      <c r="CD725" s="23">
        <v>0.89</v>
      </c>
      <c r="CE725" s="23">
        <v>2.0499999999999998</v>
      </c>
      <c r="CF725" s="23">
        <v>0.92</v>
      </c>
      <c r="CG725" s="23">
        <v>0.8</v>
      </c>
      <c r="CH725" s="23">
        <v>1.1399999999999999</v>
      </c>
      <c r="CI725" s="23">
        <v>2.56</v>
      </c>
      <c r="CJ725" s="23">
        <v>0.76</v>
      </c>
      <c r="CK725" s="23">
        <v>1.958172172</v>
      </c>
      <c r="CL725" s="23">
        <v>0.56085309999999999</v>
      </c>
      <c r="CM725" s="23">
        <v>-0.556045817</v>
      </c>
      <c r="CN725" s="23">
        <v>7.7571250000000001E-3</v>
      </c>
      <c r="CO725" s="23">
        <v>6.8806975000000006E-2</v>
      </c>
      <c r="CP725" s="23">
        <v>1.053395222</v>
      </c>
      <c r="CQ725" s="23">
        <v>0.363752872</v>
      </c>
      <c r="CR725" s="23">
        <v>-0.58739535499999995</v>
      </c>
      <c r="CS725" s="23">
        <v>-1.264527658</v>
      </c>
      <c r="CT725" s="23">
        <v>-0.48708073800000001</v>
      </c>
      <c r="CU725" s="23">
        <v>0.33345233499999999</v>
      </c>
      <c r="CV725" s="23">
        <v>-0.73044874000000004</v>
      </c>
      <c r="CW725" s="23">
        <v>0.59580469700000005</v>
      </c>
    </row>
    <row r="726" spans="1:101">
      <c r="A726" s="23">
        <v>1813</v>
      </c>
      <c r="B726" s="23">
        <v>3</v>
      </c>
      <c r="C726" s="23" t="s">
        <v>37</v>
      </c>
      <c r="D726" s="23" t="s">
        <v>38</v>
      </c>
      <c r="E726" s="23" t="s">
        <v>145</v>
      </c>
      <c r="F726" s="23" t="s">
        <v>143</v>
      </c>
      <c r="G726" s="23" t="s">
        <v>39</v>
      </c>
      <c r="H726" s="23" t="s">
        <v>39</v>
      </c>
      <c r="I726" s="23">
        <v>3</v>
      </c>
      <c r="J726" s="23">
        <v>1</v>
      </c>
      <c r="K726" s="23">
        <v>21.547999999999998</v>
      </c>
      <c r="L726" s="23">
        <v>11</v>
      </c>
      <c r="M726" s="23">
        <v>16</v>
      </c>
      <c r="N726" s="23">
        <v>-1.0268766E-2</v>
      </c>
      <c r="O726" s="23">
        <v>4.3933455000000003E-2</v>
      </c>
      <c r="P726" s="23">
        <v>3.7220226000000002E-2</v>
      </c>
      <c r="Q726" s="23">
        <v>2.9084170999999999E-2</v>
      </c>
      <c r="R726" s="23">
        <v>2.2494413000000001E-2</v>
      </c>
      <c r="S726" s="23">
        <v>3.4251047999999999E-2</v>
      </c>
      <c r="T726" s="23">
        <v>-3.8163870000000001E-3</v>
      </c>
      <c r="U726" s="23">
        <v>-9.8358109999999999E-3</v>
      </c>
      <c r="V726" s="23">
        <v>-2.1715062E-2</v>
      </c>
      <c r="W726" s="23">
        <v>-6.63264E-4</v>
      </c>
      <c r="X726" s="23">
        <v>1.6066197000000001E-2</v>
      </c>
      <c r="Y726" s="23">
        <v>-9.2576805999999998E-2</v>
      </c>
      <c r="Z726" s="23">
        <v>4.1189999999999998</v>
      </c>
      <c r="AA726" s="23">
        <v>0.26400000000000001</v>
      </c>
      <c r="AB726" s="23">
        <v>0.37</v>
      </c>
      <c r="AC726" s="23">
        <v>0.48199999999999998</v>
      </c>
      <c r="AD726" s="23">
        <v>0.86499999999999999</v>
      </c>
      <c r="AE726" s="23">
        <v>0.57599999999999996</v>
      </c>
      <c r="AF726" s="23">
        <v>0.26900000000000002</v>
      </c>
      <c r="AG726" s="23">
        <v>0.90400000000000003</v>
      </c>
      <c r="AH726" s="23">
        <v>0.373</v>
      </c>
      <c r="AI726" s="23">
        <v>0.97699999999999998</v>
      </c>
      <c r="AJ726" s="23">
        <v>0.40799999999999997</v>
      </c>
      <c r="AK726" s="23">
        <v>0.318</v>
      </c>
      <c r="AL726" s="23">
        <v>0.614791792</v>
      </c>
      <c r="AM726" s="25">
        <v>-0.57839607299999996</v>
      </c>
      <c r="AN726" s="25">
        <v>-0.43179827599999998</v>
      </c>
      <c r="AO726" s="25">
        <v>-0.316952962</v>
      </c>
      <c r="AP726" s="25">
        <v>-6.2983892999999999E-2</v>
      </c>
      <c r="AQ726" s="25">
        <v>-0.23957751699999999</v>
      </c>
      <c r="AR726" s="25">
        <v>-0.57024772000000001</v>
      </c>
      <c r="AS726" s="25">
        <v>-4.383157E-2</v>
      </c>
      <c r="AT726" s="25">
        <v>-0.428291168</v>
      </c>
      <c r="AU726" s="25">
        <v>-1.0105436000000001E-2</v>
      </c>
      <c r="AV726" s="25">
        <v>-0.38933983700000002</v>
      </c>
      <c r="AW726" s="25">
        <v>-0.49757288</v>
      </c>
      <c r="AX726" s="23">
        <v>-1.0268766E-2</v>
      </c>
      <c r="AY726" s="23">
        <v>4.3933455000000003E-2</v>
      </c>
      <c r="AZ726" s="23">
        <v>3.7220226000000002E-2</v>
      </c>
      <c r="BA726" s="23">
        <v>2.9084170999999999E-2</v>
      </c>
      <c r="BB726" s="23">
        <v>2.2494413000000001E-2</v>
      </c>
      <c r="BC726" s="23">
        <v>3.4251047999999999E-2</v>
      </c>
      <c r="BD726" s="23">
        <v>-3.8163870000000001E-3</v>
      </c>
      <c r="BE726" s="23">
        <v>-9.8358109999999999E-3</v>
      </c>
      <c r="BF726" s="23">
        <v>-2.1715062E-2</v>
      </c>
      <c r="BG726" s="23">
        <v>-6.63264E-4</v>
      </c>
      <c r="BH726" s="23">
        <v>1.6066197000000001E-2</v>
      </c>
      <c r="BI726" s="23">
        <v>-9.2576805999999998E-2</v>
      </c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>
        <v>21.547999999999998</v>
      </c>
      <c r="BU726" s="23">
        <v>11</v>
      </c>
      <c r="BV726" s="23">
        <v>16</v>
      </c>
      <c r="BW726" s="23">
        <v>0.64</v>
      </c>
      <c r="BX726" s="23">
        <v>0.9</v>
      </c>
      <c r="BY726" s="23">
        <v>1.17</v>
      </c>
      <c r="BZ726" s="23">
        <v>2.1</v>
      </c>
      <c r="CA726" s="23">
        <v>1.4</v>
      </c>
      <c r="CB726" s="23">
        <v>0.65</v>
      </c>
      <c r="CC726" s="23">
        <v>2.19</v>
      </c>
      <c r="CD726" s="23">
        <v>0.91</v>
      </c>
      <c r="CE726" s="23">
        <v>2.37</v>
      </c>
      <c r="CF726" s="23">
        <v>0.99</v>
      </c>
      <c r="CG726" s="23">
        <v>0.77</v>
      </c>
      <c r="CH726" s="23">
        <v>1.28</v>
      </c>
      <c r="CI726" s="23">
        <v>3.36</v>
      </c>
      <c r="CJ726" s="23">
        <v>0.64</v>
      </c>
      <c r="CK726" s="23">
        <v>0.37970913499999998</v>
      </c>
      <c r="CL726" s="23">
        <v>1.6863295840000001</v>
      </c>
      <c r="CM726" s="23">
        <v>-0.79149934600000005</v>
      </c>
      <c r="CN726" s="23">
        <v>-0.65107649300000003</v>
      </c>
      <c r="CO726" s="23">
        <v>-0.77731360699999996</v>
      </c>
      <c r="CP726" s="23">
        <v>0.69169959700000005</v>
      </c>
      <c r="CQ726" s="23">
        <v>-0.97129909400000003</v>
      </c>
      <c r="CR726" s="23">
        <v>-0.77578242399999997</v>
      </c>
      <c r="CS726" s="23">
        <v>1.2788312719999999</v>
      </c>
      <c r="CT726" s="23">
        <v>1.0043346559999999</v>
      </c>
      <c r="CU726" s="23">
        <v>-0.21468404799999999</v>
      </c>
      <c r="CV726" s="23">
        <v>-3.84243E-3</v>
      </c>
      <c r="CW726" s="23">
        <v>-0.39636205400000002</v>
      </c>
    </row>
    <row r="727" spans="1:101">
      <c r="A727" s="23">
        <v>1813</v>
      </c>
      <c r="B727" s="23">
        <v>4</v>
      </c>
      <c r="C727" s="23" t="s">
        <v>37</v>
      </c>
      <c r="D727" s="23" t="s">
        <v>38</v>
      </c>
      <c r="E727" s="23" t="s">
        <v>145</v>
      </c>
      <c r="F727" s="23" t="s">
        <v>143</v>
      </c>
      <c r="G727" s="23" t="s">
        <v>39</v>
      </c>
      <c r="H727" s="23" t="s">
        <v>39</v>
      </c>
      <c r="I727" s="23">
        <v>3</v>
      </c>
      <c r="J727" s="23">
        <v>1</v>
      </c>
      <c r="K727" s="23">
        <v>30.004999999999999</v>
      </c>
      <c r="L727" s="23">
        <v>9</v>
      </c>
      <c r="M727" s="23">
        <v>17</v>
      </c>
      <c r="N727" s="23">
        <v>3.2109712999999998E-2</v>
      </c>
      <c r="O727" s="23">
        <v>2.5522739999999999E-2</v>
      </c>
      <c r="P727" s="23">
        <v>-6.1841853000000002E-2</v>
      </c>
      <c r="Q727" s="23">
        <v>3.1586858000000002E-2</v>
      </c>
      <c r="R727" s="23">
        <v>-8.5806919999999991E-3</v>
      </c>
      <c r="S727" s="23">
        <v>8.4404930000000003E-3</v>
      </c>
      <c r="T727" s="23">
        <v>1.5725158999999999E-2</v>
      </c>
      <c r="U727" s="23">
        <v>-7.4789829999999998E-3</v>
      </c>
      <c r="V727" s="23">
        <v>-5.3294350000000004E-3</v>
      </c>
      <c r="W727" s="23">
        <v>-3.2881500000000001E-3</v>
      </c>
      <c r="X727" s="23">
        <v>2.7239799999999998E-4</v>
      </c>
      <c r="Y727" s="23">
        <v>0.31690343700000001</v>
      </c>
      <c r="Z727" s="23">
        <v>4.1550000000000002</v>
      </c>
      <c r="AA727" s="23">
        <v>0.19900000000000001</v>
      </c>
      <c r="AB727" s="23">
        <v>0.39300000000000002</v>
      </c>
      <c r="AC727" s="23">
        <v>0.88200000000000001</v>
      </c>
      <c r="AD727" s="23">
        <v>0.88100000000000001</v>
      </c>
      <c r="AE727" s="23">
        <v>0.629</v>
      </c>
      <c r="AF727" s="23">
        <v>0.29799999999999999</v>
      </c>
      <c r="AG727" s="23">
        <v>0.86099999999999999</v>
      </c>
      <c r="AH727" s="23">
        <v>0.374</v>
      </c>
      <c r="AI727" s="23">
        <v>0.94899999999999995</v>
      </c>
      <c r="AJ727" s="23">
        <v>0.41699999999999998</v>
      </c>
      <c r="AK727" s="23">
        <v>0.33900000000000002</v>
      </c>
      <c r="AL727" s="23">
        <v>0.61857102799999997</v>
      </c>
      <c r="AM727" s="25">
        <v>-0.701146924</v>
      </c>
      <c r="AN727" s="25">
        <v>-0.40560744999999998</v>
      </c>
      <c r="AO727" s="25">
        <v>-5.4531415E-2</v>
      </c>
      <c r="AP727" s="25">
        <v>-5.5024091999999997E-2</v>
      </c>
      <c r="AQ727" s="25">
        <v>-0.20134935500000001</v>
      </c>
      <c r="AR727" s="25">
        <v>-0.52578373599999995</v>
      </c>
      <c r="AS727" s="25">
        <v>-6.4996848999999995E-2</v>
      </c>
      <c r="AT727" s="25">
        <v>-0.42712839800000002</v>
      </c>
      <c r="AU727" s="25">
        <v>-2.2733788000000001E-2</v>
      </c>
      <c r="AV727" s="25">
        <v>-0.37986394499999998</v>
      </c>
      <c r="AW727" s="25">
        <v>-0.469800302</v>
      </c>
      <c r="AX727" s="23">
        <v>3.2109712999999998E-2</v>
      </c>
      <c r="AY727" s="23">
        <v>2.5522739999999999E-2</v>
      </c>
      <c r="AZ727" s="23">
        <v>-6.1841853000000002E-2</v>
      </c>
      <c r="BA727" s="23">
        <v>3.1586858000000002E-2</v>
      </c>
      <c r="BB727" s="23">
        <v>-8.5806919999999991E-3</v>
      </c>
      <c r="BC727" s="23">
        <v>8.4404930000000003E-3</v>
      </c>
      <c r="BD727" s="23">
        <v>1.5725158999999999E-2</v>
      </c>
      <c r="BE727" s="23">
        <v>-7.4789829999999998E-3</v>
      </c>
      <c r="BF727" s="23">
        <v>-5.3294350000000004E-3</v>
      </c>
      <c r="BG727" s="23">
        <v>-3.2881500000000001E-3</v>
      </c>
      <c r="BH727" s="23">
        <v>2.7239799999999998E-4</v>
      </c>
      <c r="BI727" s="23">
        <v>0.31690343700000001</v>
      </c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>
        <v>30.004999999999999</v>
      </c>
      <c r="BU727" s="23">
        <v>9</v>
      </c>
      <c r="BV727" s="23">
        <v>17</v>
      </c>
      <c r="BW727" s="23">
        <v>0.48</v>
      </c>
      <c r="BX727" s="23">
        <v>0.95</v>
      </c>
      <c r="BY727" s="23">
        <v>2.12</v>
      </c>
      <c r="BZ727" s="23">
        <v>2.12</v>
      </c>
      <c r="CA727" s="23">
        <v>1.51</v>
      </c>
      <c r="CB727" s="23">
        <v>0.72</v>
      </c>
      <c r="CC727" s="23">
        <v>2.0699999999999998</v>
      </c>
      <c r="CD727" s="23">
        <v>0.9</v>
      </c>
      <c r="CE727" s="23">
        <v>2.2799999999999998</v>
      </c>
      <c r="CF727" s="23">
        <v>1</v>
      </c>
      <c r="CG727" s="23">
        <v>0.82</v>
      </c>
      <c r="CH727" s="23">
        <v>1.23</v>
      </c>
      <c r="CI727" s="23">
        <v>2.89</v>
      </c>
      <c r="CJ727" s="23">
        <v>0.73</v>
      </c>
      <c r="CK727" s="23">
        <v>6.5272752000000003E-2</v>
      </c>
      <c r="CL727" s="23">
        <v>0.124343407</v>
      </c>
      <c r="CM727" s="23">
        <v>-0.42156934600000001</v>
      </c>
      <c r="CN727" s="23">
        <v>0.154838437</v>
      </c>
      <c r="CO727" s="23">
        <v>-0.39142026699999999</v>
      </c>
      <c r="CP727" s="23">
        <v>-0.41853175799999998</v>
      </c>
      <c r="CQ727" s="23">
        <v>0.60215651400000003</v>
      </c>
      <c r="CR727" s="23">
        <v>1.45861365</v>
      </c>
      <c r="CS727" s="23">
        <v>-0.523875965</v>
      </c>
      <c r="CT727" s="23">
        <v>0.80192787200000004</v>
      </c>
      <c r="CU727" s="23">
        <v>0.54934574700000005</v>
      </c>
      <c r="CV727" s="23">
        <v>-1.613142345</v>
      </c>
      <c r="CW727" s="23">
        <v>-0.407026675</v>
      </c>
    </row>
    <row r="728" spans="1:101">
      <c r="A728" s="23">
        <v>1813</v>
      </c>
      <c r="B728" s="23">
        <v>5</v>
      </c>
      <c r="C728" s="23" t="s">
        <v>37</v>
      </c>
      <c r="D728" s="23" t="s">
        <v>38</v>
      </c>
      <c r="E728" s="23" t="s">
        <v>145</v>
      </c>
      <c r="F728" s="23" t="s">
        <v>143</v>
      </c>
      <c r="G728" s="23" t="s">
        <v>39</v>
      </c>
      <c r="H728" s="23" t="s">
        <v>39</v>
      </c>
      <c r="I728" s="23">
        <v>3</v>
      </c>
      <c r="J728" s="23">
        <v>1</v>
      </c>
      <c r="K728" s="23">
        <v>27.954999999999998</v>
      </c>
      <c r="L728" s="23">
        <v>7</v>
      </c>
      <c r="M728" s="23">
        <v>17</v>
      </c>
      <c r="N728" s="23">
        <v>1.2890811E-2</v>
      </c>
      <c r="O728" s="23">
        <v>2.1633531000000001E-2</v>
      </c>
      <c r="P728" s="23">
        <v>5.4994029999999999E-3</v>
      </c>
      <c r="Q728" s="23">
        <v>-2.3664580000000001E-3</v>
      </c>
      <c r="R728" s="23">
        <v>2.9387710000000002E-3</v>
      </c>
      <c r="S728" s="23">
        <v>-3.238206E-3</v>
      </c>
      <c r="T728" s="23">
        <v>-1.8633403E-2</v>
      </c>
      <c r="U728" s="23">
        <v>-8.4820810000000007E-3</v>
      </c>
      <c r="V728" s="23">
        <v>-1.9456440000000001E-3</v>
      </c>
      <c r="W728" s="23">
        <v>-8.5704599999999998E-4</v>
      </c>
      <c r="X728" s="23">
        <v>-1.0725933999999999E-2</v>
      </c>
      <c r="Y728" s="23">
        <v>0.109024784</v>
      </c>
      <c r="Z728" s="23">
        <v>3.7690000000000001</v>
      </c>
      <c r="AA728" s="23">
        <v>0.16800000000000001</v>
      </c>
      <c r="AB728" s="23">
        <v>0.35399999999999998</v>
      </c>
      <c r="AC728" s="23">
        <v>0.46300000000000002</v>
      </c>
      <c r="AD728" s="23">
        <v>0.78100000000000003</v>
      </c>
      <c r="AE728" s="23">
        <v>0.54900000000000004</v>
      </c>
      <c r="AF728" s="23">
        <v>0.26800000000000002</v>
      </c>
      <c r="AG728" s="23">
        <v>0.84</v>
      </c>
      <c r="AH728" s="23">
        <v>0.34599999999999997</v>
      </c>
      <c r="AI728" s="23">
        <v>0.85399999999999998</v>
      </c>
      <c r="AJ728" s="23">
        <v>0.35799999999999998</v>
      </c>
      <c r="AK728" s="23">
        <v>0.30599999999999999</v>
      </c>
      <c r="AL728" s="23">
        <v>0.57622613700000003</v>
      </c>
      <c r="AM728" s="25">
        <v>-0.774690718</v>
      </c>
      <c r="AN728" s="25">
        <v>-0.45099673800000001</v>
      </c>
      <c r="AO728" s="25">
        <v>-0.33441900899999999</v>
      </c>
      <c r="AP728" s="25">
        <v>-0.107348966</v>
      </c>
      <c r="AQ728" s="25">
        <v>-0.26042765600000001</v>
      </c>
      <c r="AR728" s="25">
        <v>-0.57186520600000001</v>
      </c>
      <c r="AS728" s="25">
        <v>-7.5720713999999995E-2</v>
      </c>
      <c r="AT728" s="25">
        <v>-0.46092390100000002</v>
      </c>
      <c r="AU728" s="25">
        <v>-6.8542128999999993E-2</v>
      </c>
      <c r="AV728" s="25">
        <v>-0.44611697299999997</v>
      </c>
      <c r="AW728" s="25">
        <v>-0.51427857399999999</v>
      </c>
      <c r="AX728" s="23">
        <v>1.2890811E-2</v>
      </c>
      <c r="AY728" s="23">
        <v>2.1633531000000001E-2</v>
      </c>
      <c r="AZ728" s="23">
        <v>5.4994029999999999E-3</v>
      </c>
      <c r="BA728" s="23">
        <v>-2.3664580000000001E-3</v>
      </c>
      <c r="BB728" s="23">
        <v>2.9387710000000002E-3</v>
      </c>
      <c r="BC728" s="23">
        <v>-3.238206E-3</v>
      </c>
      <c r="BD728" s="23">
        <v>-1.8633403E-2</v>
      </c>
      <c r="BE728" s="23">
        <v>-8.4820810000000007E-3</v>
      </c>
      <c r="BF728" s="23">
        <v>-1.9456440000000001E-3</v>
      </c>
      <c r="BG728" s="23">
        <v>-8.5704599999999998E-4</v>
      </c>
      <c r="BH728" s="23">
        <v>-1.0725933999999999E-2</v>
      </c>
      <c r="BI728" s="23">
        <v>0.109024784</v>
      </c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>
        <v>27.954999999999998</v>
      </c>
      <c r="BU728" s="23">
        <v>7</v>
      </c>
      <c r="BV728" s="23">
        <v>17</v>
      </c>
      <c r="BW728" s="23">
        <v>0.45</v>
      </c>
      <c r="BX728" s="23">
        <v>0.94</v>
      </c>
      <c r="BY728" s="23">
        <v>1.23</v>
      </c>
      <c r="BZ728" s="23">
        <v>2.0699999999999998</v>
      </c>
      <c r="CA728" s="23">
        <v>1.46</v>
      </c>
      <c r="CB728" s="23">
        <v>0.71</v>
      </c>
      <c r="CC728" s="23">
        <v>2.23</v>
      </c>
      <c r="CD728" s="23">
        <v>0.92</v>
      </c>
      <c r="CE728" s="23">
        <v>2.27</v>
      </c>
      <c r="CF728" s="23">
        <v>0.95</v>
      </c>
      <c r="CG728" s="23">
        <v>0.81</v>
      </c>
      <c r="CH728" s="23">
        <v>1.17</v>
      </c>
      <c r="CI728" s="23">
        <v>3.13</v>
      </c>
      <c r="CJ728" s="23">
        <v>0.65</v>
      </c>
      <c r="CK728" s="23">
        <v>-0.254818934</v>
      </c>
      <c r="CL728" s="23">
        <v>-0.28437058700000001</v>
      </c>
      <c r="CM728" s="23">
        <v>1.8816817E-2</v>
      </c>
      <c r="CN728" s="23">
        <v>2.7197521999999998E-2</v>
      </c>
      <c r="CO728" s="23">
        <v>-5.5723379999999996E-3</v>
      </c>
      <c r="CP728" s="23">
        <v>-9.1959152000000002E-2</v>
      </c>
      <c r="CQ728" s="23">
        <v>-0.63557300999999999</v>
      </c>
      <c r="CR728" s="23">
        <v>-0.123306376</v>
      </c>
      <c r="CS728" s="23">
        <v>0.27549290999999998</v>
      </c>
      <c r="CT728" s="23">
        <v>-0.196316988</v>
      </c>
      <c r="CU728" s="23">
        <v>0.67888096099999995</v>
      </c>
      <c r="CV728" s="23">
        <v>-0.31894064300000002</v>
      </c>
      <c r="CW728" s="23">
        <v>0.26081489899999999</v>
      </c>
    </row>
    <row r="729" spans="1:101">
      <c r="A729" s="23">
        <v>1813</v>
      </c>
      <c r="B729" s="23">
        <v>6</v>
      </c>
      <c r="C729" s="23" t="s">
        <v>37</v>
      </c>
      <c r="D729" s="23" t="s">
        <v>38</v>
      </c>
      <c r="E729" s="23" t="s">
        <v>145</v>
      </c>
      <c r="F729" s="23" t="s">
        <v>143</v>
      </c>
      <c r="G729" s="23" t="s">
        <v>39</v>
      </c>
      <c r="H729" s="23" t="s">
        <v>39</v>
      </c>
      <c r="I729" s="23">
        <v>3</v>
      </c>
      <c r="J729" s="23">
        <v>1</v>
      </c>
      <c r="K729" s="23">
        <v>23.64</v>
      </c>
      <c r="L729" s="23">
        <v>7</v>
      </c>
      <c r="M729" s="23">
        <v>16</v>
      </c>
      <c r="N729" s="23">
        <v>1.6520228000000001E-2</v>
      </c>
      <c r="O729" s="23">
        <v>2.1426871E-2</v>
      </c>
      <c r="P729" s="23">
        <v>3.1585317000000002E-2</v>
      </c>
      <c r="Q729" s="23">
        <v>5.8677409999999999E-2</v>
      </c>
      <c r="R729" s="23">
        <v>2.0151490000000001E-2</v>
      </c>
      <c r="S729" s="23">
        <v>3.4983990999999999E-2</v>
      </c>
      <c r="T729" s="23">
        <v>2.5892846000000001E-2</v>
      </c>
      <c r="U729" s="23">
        <v>1.9515448000000001E-2</v>
      </c>
      <c r="V729" s="23">
        <v>-5.0451300000000001E-3</v>
      </c>
      <c r="W729" s="23">
        <v>1.6016504000000001E-2</v>
      </c>
      <c r="X729" s="23">
        <v>7.4481779999999997E-3</v>
      </c>
      <c r="Y729" s="23">
        <v>0.16669394400000001</v>
      </c>
      <c r="Z729" s="23">
        <v>4.407</v>
      </c>
      <c r="AA729" s="23">
        <v>0.26900000000000002</v>
      </c>
      <c r="AB729" s="23">
        <v>0.42599999999999999</v>
      </c>
      <c r="AC729" s="23">
        <v>0.59199999999999997</v>
      </c>
      <c r="AD729" s="23">
        <v>0.86199999999999999</v>
      </c>
      <c r="AE729" s="23">
        <v>0.624</v>
      </c>
      <c r="AF729" s="23">
        <v>0.29699999999999999</v>
      </c>
      <c r="AG729" s="23">
        <v>0.90300000000000002</v>
      </c>
      <c r="AH729" s="23">
        <v>0.373</v>
      </c>
      <c r="AI729" s="23">
        <v>1.006</v>
      </c>
      <c r="AJ729" s="23">
        <v>0.42599999999999999</v>
      </c>
      <c r="AK729" s="23">
        <v>0.36</v>
      </c>
      <c r="AL729" s="23">
        <v>0.64414305100000002</v>
      </c>
      <c r="AM729" s="25">
        <v>-0.57024772000000001</v>
      </c>
      <c r="AN729" s="25">
        <v>-0.37059040100000001</v>
      </c>
      <c r="AO729" s="25">
        <v>-0.227678293</v>
      </c>
      <c r="AP729" s="25">
        <v>-6.4492733999999996E-2</v>
      </c>
      <c r="AQ729" s="25">
        <v>-0.20481541</v>
      </c>
      <c r="AR729" s="25">
        <v>-0.52724355099999998</v>
      </c>
      <c r="AS729" s="25">
        <v>-4.4312249999999997E-2</v>
      </c>
      <c r="AT729" s="25">
        <v>-0.428291168</v>
      </c>
      <c r="AU729" s="25">
        <v>2.5979810000000001E-3</v>
      </c>
      <c r="AV729" s="25">
        <v>-0.37059040100000001</v>
      </c>
      <c r="AW729" s="25">
        <v>-0.443697499</v>
      </c>
      <c r="AX729" s="23">
        <v>1.6520228000000001E-2</v>
      </c>
      <c r="AY729" s="23">
        <v>2.1426871E-2</v>
      </c>
      <c r="AZ729" s="23">
        <v>3.1585317000000002E-2</v>
      </c>
      <c r="BA729" s="23">
        <v>5.8677409999999999E-2</v>
      </c>
      <c r="BB729" s="23">
        <v>2.0151490000000001E-2</v>
      </c>
      <c r="BC729" s="23">
        <v>3.4983990999999999E-2</v>
      </c>
      <c r="BD729" s="23">
        <v>2.5892846000000001E-2</v>
      </c>
      <c r="BE729" s="23">
        <v>1.9515448000000001E-2</v>
      </c>
      <c r="BF729" s="23">
        <v>-5.0451300000000001E-3</v>
      </c>
      <c r="BG729" s="23">
        <v>1.6016504000000001E-2</v>
      </c>
      <c r="BH729" s="23">
        <v>7.4481779999999997E-3</v>
      </c>
      <c r="BI729" s="23">
        <v>0.16669394400000001</v>
      </c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>
        <v>23.64</v>
      </c>
      <c r="BU729" s="23">
        <v>7</v>
      </c>
      <c r="BV729" s="23">
        <v>16</v>
      </c>
      <c r="BW729" s="23">
        <v>0.61</v>
      </c>
      <c r="BX729" s="23">
        <v>0.97</v>
      </c>
      <c r="BY729" s="23">
        <v>1.34</v>
      </c>
      <c r="BZ729" s="23">
        <v>1.96</v>
      </c>
      <c r="CA729" s="23">
        <v>1.42</v>
      </c>
      <c r="CB729" s="23">
        <v>0.67</v>
      </c>
      <c r="CC729" s="23">
        <v>2.0499999999999998</v>
      </c>
      <c r="CD729" s="23">
        <v>0.85</v>
      </c>
      <c r="CE729" s="23">
        <v>2.2799999999999998</v>
      </c>
      <c r="CF729" s="23">
        <v>0.97</v>
      </c>
      <c r="CG729" s="23">
        <v>0.82</v>
      </c>
      <c r="CH729" s="23">
        <v>1.18</v>
      </c>
      <c r="CI729" s="23">
        <v>3.04</v>
      </c>
      <c r="CJ729" s="23">
        <v>0.69</v>
      </c>
      <c r="CK729" s="23">
        <v>2.0904998309999998</v>
      </c>
      <c r="CL729" s="23">
        <v>1.6123526989999999</v>
      </c>
      <c r="CM729" s="23">
        <v>-1.3134180259999999</v>
      </c>
      <c r="CN729" s="23">
        <v>-0.54253004900000001</v>
      </c>
      <c r="CO729" s="23">
        <v>-1.2149080649999999</v>
      </c>
      <c r="CP729" s="23">
        <v>0.297327122</v>
      </c>
      <c r="CQ729" s="23">
        <v>-0.79786100400000004</v>
      </c>
      <c r="CR729" s="23">
        <v>-0.17038162200000001</v>
      </c>
      <c r="CS729" s="23">
        <v>-0.29379317300000002</v>
      </c>
      <c r="CT729" s="23">
        <v>1.1079842070000001</v>
      </c>
      <c r="CU729" s="23">
        <v>1.4265307E-2</v>
      </c>
      <c r="CV729" s="23">
        <v>-0.30445755800000002</v>
      </c>
      <c r="CW729" s="23">
        <v>-0.121024743</v>
      </c>
    </row>
    <row r="730" spans="1:101">
      <c r="A730" s="23">
        <v>1813</v>
      </c>
      <c r="B730" s="23">
        <v>7</v>
      </c>
      <c r="C730" s="23" t="s">
        <v>37</v>
      </c>
      <c r="D730" s="23" t="s">
        <v>38</v>
      </c>
      <c r="E730" s="23" t="s">
        <v>145</v>
      </c>
      <c r="F730" s="23" t="s">
        <v>143</v>
      </c>
      <c r="G730" s="23" t="s">
        <v>39</v>
      </c>
      <c r="H730" s="23" t="s">
        <v>39</v>
      </c>
      <c r="I730" s="23">
        <v>3</v>
      </c>
      <c r="J730" s="23">
        <v>1</v>
      </c>
      <c r="K730" s="23">
        <v>23.492999999999999</v>
      </c>
      <c r="L730" s="23">
        <v>8</v>
      </c>
      <c r="M730" s="23">
        <v>17</v>
      </c>
      <c r="N730" s="23">
        <v>-2.3225862E-2</v>
      </c>
      <c r="O730" s="23">
        <v>-9.1849840000000002E-3</v>
      </c>
      <c r="P730" s="23">
        <v>-1.6786756999999999E-2</v>
      </c>
      <c r="Q730" s="23">
        <v>-2.5521930000000002E-2</v>
      </c>
      <c r="R730" s="23">
        <v>-3.6403076999999999E-2</v>
      </c>
      <c r="S730" s="23">
        <v>-2.626906E-2</v>
      </c>
      <c r="T730" s="23">
        <v>-5.3838641E-2</v>
      </c>
      <c r="U730" s="23">
        <v>-1.7839251E-2</v>
      </c>
      <c r="V730" s="23">
        <v>3.8904740000000001E-3</v>
      </c>
      <c r="W730" s="23">
        <v>-1.6017548999999999E-2</v>
      </c>
      <c r="X730" s="23">
        <v>3.8859250000000001E-3</v>
      </c>
      <c r="Y730" s="23">
        <v>-0.188958616</v>
      </c>
      <c r="Z730" s="23">
        <v>3.4940000000000002</v>
      </c>
      <c r="AA730" s="23">
        <v>0.17199999999999999</v>
      </c>
      <c r="AB730" s="23">
        <v>0.35199999999999998</v>
      </c>
      <c r="AC730" s="23">
        <v>0.435</v>
      </c>
      <c r="AD730" s="23">
        <v>0.67900000000000005</v>
      </c>
      <c r="AE730" s="23">
        <v>0.55800000000000005</v>
      </c>
      <c r="AF730" s="23">
        <v>0.25900000000000001</v>
      </c>
      <c r="AG730" s="23">
        <v>0.84599999999999997</v>
      </c>
      <c r="AH730" s="23">
        <v>0.33100000000000002</v>
      </c>
      <c r="AI730" s="23">
        <v>0.78100000000000003</v>
      </c>
      <c r="AJ730" s="23">
        <v>0.33700000000000002</v>
      </c>
      <c r="AK730" s="23">
        <v>0.26200000000000001</v>
      </c>
      <c r="AL730" s="23">
        <v>0.54332290100000002</v>
      </c>
      <c r="AM730" s="25">
        <v>-0.76447155300000003</v>
      </c>
      <c r="AN730" s="25">
        <v>-0.45345733700000002</v>
      </c>
      <c r="AO730" s="25">
        <v>-0.36151074300000002</v>
      </c>
      <c r="AP730" s="25">
        <v>-0.16813022599999999</v>
      </c>
      <c r="AQ730" s="25">
        <v>-0.253365801</v>
      </c>
      <c r="AR730" s="25">
        <v>-0.58670023599999999</v>
      </c>
      <c r="AS730" s="25">
        <v>-7.2629636999999997E-2</v>
      </c>
      <c r="AT730" s="25">
        <v>-0.48017200599999998</v>
      </c>
      <c r="AU730" s="25">
        <v>-0.107348966</v>
      </c>
      <c r="AV730" s="25">
        <v>-0.47237009899999999</v>
      </c>
      <c r="AW730" s="25">
        <v>-0.58169870899999998</v>
      </c>
      <c r="AX730" s="23">
        <v>-2.3225862E-2</v>
      </c>
      <c r="AY730" s="23">
        <v>-9.1849840000000002E-3</v>
      </c>
      <c r="AZ730" s="23">
        <v>-1.6786756999999999E-2</v>
      </c>
      <c r="BA730" s="23">
        <v>-2.5521930000000002E-2</v>
      </c>
      <c r="BB730" s="23">
        <v>-3.6403076999999999E-2</v>
      </c>
      <c r="BC730" s="23">
        <v>-2.626906E-2</v>
      </c>
      <c r="BD730" s="23">
        <v>-5.3838641E-2</v>
      </c>
      <c r="BE730" s="23">
        <v>-1.7839251E-2</v>
      </c>
      <c r="BF730" s="23">
        <v>3.8904740000000001E-3</v>
      </c>
      <c r="BG730" s="23">
        <v>-1.6017548999999999E-2</v>
      </c>
      <c r="BH730" s="23">
        <v>3.8859250000000001E-3</v>
      </c>
      <c r="BI730" s="23">
        <v>-0.188958616</v>
      </c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>
        <v>23.492999999999999</v>
      </c>
      <c r="BU730" s="23">
        <v>8</v>
      </c>
      <c r="BV730" s="23">
        <v>17</v>
      </c>
      <c r="BW730" s="23">
        <v>0.49</v>
      </c>
      <c r="BX730" s="23">
        <v>1.01</v>
      </c>
      <c r="BY730" s="23">
        <v>1.24</v>
      </c>
      <c r="BZ730" s="23">
        <v>1.94</v>
      </c>
      <c r="CA730" s="23">
        <v>1.6</v>
      </c>
      <c r="CB730" s="23">
        <v>0.74</v>
      </c>
      <c r="CC730" s="23">
        <v>2.42</v>
      </c>
      <c r="CD730" s="23">
        <v>0.95</v>
      </c>
      <c r="CE730" s="23">
        <v>2.2400000000000002</v>
      </c>
      <c r="CF730" s="23">
        <v>0.96</v>
      </c>
      <c r="CG730" s="23">
        <v>0.75</v>
      </c>
      <c r="CH730" s="23">
        <v>1.29</v>
      </c>
      <c r="CI730" s="23">
        <v>3.27</v>
      </c>
      <c r="CJ730" s="23">
        <v>0.66</v>
      </c>
      <c r="CK730" s="23">
        <v>-1.611321816</v>
      </c>
      <c r="CL730" s="23">
        <v>-1.0457917720000001</v>
      </c>
      <c r="CM730" s="23">
        <v>1.471963312</v>
      </c>
      <c r="CN730" s="23">
        <v>-0.26526812300000002</v>
      </c>
      <c r="CO730" s="23">
        <v>-0.16484078599999999</v>
      </c>
      <c r="CP730" s="23">
        <v>0.92153569300000004</v>
      </c>
      <c r="CQ730" s="23">
        <v>-0.90947200500000003</v>
      </c>
      <c r="CR730" s="23">
        <v>-0.814634199</v>
      </c>
      <c r="CS730" s="23">
        <v>1.011011884</v>
      </c>
      <c r="CT730" s="23">
        <v>0.34975837700000001</v>
      </c>
      <c r="CU730" s="23">
        <v>0.190193952</v>
      </c>
      <c r="CV730" s="23">
        <v>-0.11253492700000001</v>
      </c>
      <c r="CW730" s="23">
        <v>-0.15383882199999999</v>
      </c>
    </row>
    <row r="731" spans="1:101">
      <c r="A731" s="23">
        <v>1813</v>
      </c>
      <c r="B731" s="23">
        <v>8</v>
      </c>
      <c r="C731" s="23" t="s">
        <v>37</v>
      </c>
      <c r="D731" s="23" t="s">
        <v>38</v>
      </c>
      <c r="E731" s="23" t="s">
        <v>145</v>
      </c>
      <c r="F731" s="23" t="s">
        <v>143</v>
      </c>
      <c r="G731" s="23" t="s">
        <v>39</v>
      </c>
      <c r="H731" s="23" t="s">
        <v>39</v>
      </c>
      <c r="I731" s="23">
        <v>3</v>
      </c>
      <c r="J731" s="23">
        <v>1</v>
      </c>
      <c r="K731" s="23">
        <v>25.748999999999999</v>
      </c>
      <c r="L731" s="23">
        <v>6</v>
      </c>
      <c r="M731" s="23">
        <v>19</v>
      </c>
      <c r="N731" s="23">
        <v>-4.6100902999999999E-2</v>
      </c>
      <c r="O731" s="23">
        <v>-2.5617964E-2</v>
      </c>
      <c r="P731" s="23">
        <v>1.330545E-3</v>
      </c>
      <c r="Q731" s="23">
        <v>-3.1527712999999999E-2</v>
      </c>
      <c r="R731" s="24">
        <v>-8.8800000000000004E-5</v>
      </c>
      <c r="S731" s="23">
        <v>9.0754099999999999E-4</v>
      </c>
      <c r="T731" s="23">
        <v>-3.5125661000000002E-2</v>
      </c>
      <c r="U731" s="23">
        <v>-6.5155824000000001E-2</v>
      </c>
      <c r="V731" s="23">
        <v>-4.2499609000000001E-2</v>
      </c>
      <c r="W731" s="23">
        <v>-3.7605744000000003E-2</v>
      </c>
      <c r="X731" s="23">
        <v>-2.5773026000000001E-2</v>
      </c>
      <c r="Y731" s="23">
        <v>-0.36662146400000001</v>
      </c>
      <c r="Z731" s="23">
        <v>3.4369999999999998</v>
      </c>
      <c r="AA731" s="23">
        <v>0.193</v>
      </c>
      <c r="AB731" s="23">
        <v>0.36099999999999999</v>
      </c>
      <c r="AC731" s="23">
        <v>0.375</v>
      </c>
      <c r="AD731" s="23">
        <v>0.66800000000000004</v>
      </c>
      <c r="AE731" s="23">
        <v>0.5</v>
      </c>
      <c r="AF731" s="23">
        <v>0.23</v>
      </c>
      <c r="AG731" s="23">
        <v>0.78100000000000003</v>
      </c>
      <c r="AH731" s="23">
        <v>0.35699999999999998</v>
      </c>
      <c r="AI731" s="23">
        <v>0.85499999999999998</v>
      </c>
      <c r="AJ731" s="23">
        <v>0.35399999999999998</v>
      </c>
      <c r="AK731" s="23">
        <v>0.28199999999999997</v>
      </c>
      <c r="AL731" s="23">
        <v>0.53617953200000001</v>
      </c>
      <c r="AM731" s="25">
        <v>-0.71444269100000002</v>
      </c>
      <c r="AN731" s="25">
        <v>-0.44249279800000002</v>
      </c>
      <c r="AO731" s="25">
        <v>-0.42596873200000002</v>
      </c>
      <c r="AP731" s="25">
        <v>-0.17522353800000001</v>
      </c>
      <c r="AQ731" s="25">
        <v>-0.30102999600000002</v>
      </c>
      <c r="AR731" s="25">
        <v>-0.63827216399999998</v>
      </c>
      <c r="AS731" s="25">
        <v>-0.107348966</v>
      </c>
      <c r="AT731" s="25">
        <v>-0.44733178400000001</v>
      </c>
      <c r="AU731" s="25">
        <v>-6.8033885000000002E-2</v>
      </c>
      <c r="AV731" s="25">
        <v>-0.45099673800000001</v>
      </c>
      <c r="AW731" s="25">
        <v>-0.54975089200000005</v>
      </c>
      <c r="AX731" s="23">
        <v>-4.6100902999999999E-2</v>
      </c>
      <c r="AY731" s="23">
        <v>-2.5617964E-2</v>
      </c>
      <c r="AZ731" s="23">
        <v>1.330545E-3</v>
      </c>
      <c r="BA731" s="23">
        <v>-3.1527712999999999E-2</v>
      </c>
      <c r="BB731" s="24">
        <v>-8.8800000000000004E-5</v>
      </c>
      <c r="BC731" s="23">
        <v>9.0754099999999999E-4</v>
      </c>
      <c r="BD731" s="23">
        <v>-3.5125661000000002E-2</v>
      </c>
      <c r="BE731" s="23">
        <v>-6.5155824000000001E-2</v>
      </c>
      <c r="BF731" s="23">
        <v>-4.2499609000000001E-2</v>
      </c>
      <c r="BG731" s="23">
        <v>-3.7605744000000003E-2</v>
      </c>
      <c r="BH731" s="23">
        <v>-2.5773026000000001E-2</v>
      </c>
      <c r="BI731" s="23">
        <v>-0.36662146400000001</v>
      </c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>
        <v>25.748999999999999</v>
      </c>
      <c r="BU731" s="23">
        <v>6</v>
      </c>
      <c r="BV731" s="23">
        <v>19</v>
      </c>
      <c r="BW731" s="23">
        <v>0.56000000000000005</v>
      </c>
      <c r="BX731" s="23">
        <v>1.05</v>
      </c>
      <c r="BY731" s="23">
        <v>1.0900000000000001</v>
      </c>
      <c r="BZ731" s="23">
        <v>1.94</v>
      </c>
      <c r="CA731" s="23">
        <v>1.45</v>
      </c>
      <c r="CB731" s="23">
        <v>0.67</v>
      </c>
      <c r="CC731" s="23">
        <v>2.27</v>
      </c>
      <c r="CD731" s="23">
        <v>1.04</v>
      </c>
      <c r="CE731" s="23">
        <v>2.4900000000000002</v>
      </c>
      <c r="CF731" s="23">
        <v>1.03</v>
      </c>
      <c r="CG731" s="23">
        <v>0.82</v>
      </c>
      <c r="CH731" s="23">
        <v>1.26</v>
      </c>
      <c r="CI731" s="23">
        <v>3.4</v>
      </c>
      <c r="CJ731" s="23">
        <v>0.64</v>
      </c>
      <c r="CK731" s="23">
        <v>-4.0487139870000002</v>
      </c>
      <c r="CL731" s="23">
        <v>0.71091210599999999</v>
      </c>
      <c r="CM731" s="23">
        <v>-0.19218923600000001</v>
      </c>
      <c r="CN731" s="23">
        <v>-0.20860527500000001</v>
      </c>
      <c r="CO731" s="23">
        <v>0.53768259100000004</v>
      </c>
      <c r="CP731" s="23">
        <v>0.21386579999999999</v>
      </c>
      <c r="CQ731" s="23">
        <v>-0.77655196699999995</v>
      </c>
      <c r="CR731" s="23">
        <v>-0.82704466099999996</v>
      </c>
      <c r="CS731" s="23">
        <v>1.629382968</v>
      </c>
      <c r="CT731" s="23">
        <v>9.4756083000000005E-2</v>
      </c>
      <c r="CU731" s="23">
        <v>1.053996197</v>
      </c>
      <c r="CV731" s="23">
        <v>-4.8456498000000001E-2</v>
      </c>
      <c r="CW731" s="23">
        <v>0.34856092900000002</v>
      </c>
    </row>
    <row r="732" spans="1:101">
      <c r="A732" s="23">
        <v>1813</v>
      </c>
      <c r="B732" s="23">
        <v>9</v>
      </c>
      <c r="C732" s="23" t="s">
        <v>37</v>
      </c>
      <c r="D732" s="23" t="s">
        <v>38</v>
      </c>
      <c r="E732" s="23" t="s">
        <v>145</v>
      </c>
      <c r="F732" s="23" t="s">
        <v>143</v>
      </c>
      <c r="G732" s="23" t="s">
        <v>39</v>
      </c>
      <c r="H732" s="23" t="s">
        <v>39</v>
      </c>
      <c r="I732" s="23">
        <v>3</v>
      </c>
      <c r="J732" s="23">
        <v>1</v>
      </c>
      <c r="K732" s="23">
        <v>27.196999999999999</v>
      </c>
      <c r="L732" s="23">
        <v>7</v>
      </c>
      <c r="M732" s="23">
        <v>17</v>
      </c>
      <c r="N732" s="23">
        <v>-1.3440524000000001E-2</v>
      </c>
      <c r="O732" s="23">
        <v>-1.1897859E-2</v>
      </c>
      <c r="P732" s="23">
        <v>-4.9310400000000002E-3</v>
      </c>
      <c r="Q732" s="23">
        <v>8.9208819999999998E-3</v>
      </c>
      <c r="R732" s="23">
        <v>-2.3960933E-2</v>
      </c>
      <c r="S732" s="23">
        <v>-7.8556570000000003E-3</v>
      </c>
      <c r="T732" s="23">
        <v>-4.8483989999999998E-3</v>
      </c>
      <c r="U732" s="23">
        <v>-1.2425479E-2</v>
      </c>
      <c r="V732" s="23">
        <v>-3.6690645000000001E-2</v>
      </c>
      <c r="W732" s="23">
        <v>-4.0473710000000003E-2</v>
      </c>
      <c r="X732" s="23">
        <v>-8.3296480000000003E-3</v>
      </c>
      <c r="Y732" s="23">
        <v>-9.9234509999999998E-2</v>
      </c>
      <c r="Z732" s="23">
        <v>3.8940000000000001</v>
      </c>
      <c r="AA732" s="23">
        <v>0.22600000000000001</v>
      </c>
      <c r="AB732" s="23">
        <v>0.40300000000000002</v>
      </c>
      <c r="AC732" s="23">
        <v>0.53500000000000003</v>
      </c>
      <c r="AD732" s="23">
        <v>0.81399999999999995</v>
      </c>
      <c r="AE732" s="23">
        <v>0.60899999999999999</v>
      </c>
      <c r="AF732" s="23">
        <v>0.28599999999999998</v>
      </c>
      <c r="AG732" s="23">
        <v>0.84099999999999997</v>
      </c>
      <c r="AH732" s="23">
        <v>0.35799999999999998</v>
      </c>
      <c r="AI732" s="23">
        <v>0.95599999999999996</v>
      </c>
      <c r="AJ732" s="23">
        <v>0.43</v>
      </c>
      <c r="AK732" s="23">
        <v>0.318</v>
      </c>
      <c r="AL732" s="23">
        <v>0.59039594699999998</v>
      </c>
      <c r="AM732" s="25">
        <v>-0.645891561</v>
      </c>
      <c r="AN732" s="25">
        <v>-0.39469495399999999</v>
      </c>
      <c r="AO732" s="25">
        <v>-0.27164621799999999</v>
      </c>
      <c r="AP732" s="25">
        <v>-8.9375595000000002E-2</v>
      </c>
      <c r="AQ732" s="25">
        <v>-0.21538270700000001</v>
      </c>
      <c r="AR732" s="25">
        <v>-0.543633967</v>
      </c>
      <c r="AS732" s="25">
        <v>-7.5204004000000005E-2</v>
      </c>
      <c r="AT732" s="25">
        <v>-0.44611697299999997</v>
      </c>
      <c r="AU732" s="25">
        <v>-1.9542107999999999E-2</v>
      </c>
      <c r="AV732" s="25">
        <v>-0.36653154399999999</v>
      </c>
      <c r="AW732" s="25">
        <v>-0.49757288</v>
      </c>
      <c r="AX732" s="23">
        <v>-1.3440524000000001E-2</v>
      </c>
      <c r="AY732" s="23">
        <v>-1.1897859E-2</v>
      </c>
      <c r="AZ732" s="23">
        <v>-4.9310400000000002E-3</v>
      </c>
      <c r="BA732" s="23">
        <v>8.9208819999999998E-3</v>
      </c>
      <c r="BB732" s="23">
        <v>-2.3960933E-2</v>
      </c>
      <c r="BC732" s="23">
        <v>-7.8556570000000003E-3</v>
      </c>
      <c r="BD732" s="23">
        <v>-4.8483989999999998E-3</v>
      </c>
      <c r="BE732" s="23">
        <v>-1.2425479E-2</v>
      </c>
      <c r="BF732" s="23">
        <v>-3.6690645000000001E-2</v>
      </c>
      <c r="BG732" s="23">
        <v>-4.0473710000000003E-2</v>
      </c>
      <c r="BH732" s="23">
        <v>-8.3296480000000003E-3</v>
      </c>
      <c r="BI732" s="23">
        <v>-9.9234509999999998E-2</v>
      </c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>
        <v>27.196999999999999</v>
      </c>
      <c r="BU732" s="23">
        <v>7</v>
      </c>
      <c r="BV732" s="23">
        <v>17</v>
      </c>
      <c r="BW732" s="23">
        <v>0.57999999999999996</v>
      </c>
      <c r="BX732" s="23">
        <v>1.03</v>
      </c>
      <c r="BY732" s="23">
        <v>1.37</v>
      </c>
      <c r="BZ732" s="23">
        <v>2.09</v>
      </c>
      <c r="CA732" s="23">
        <v>1.56</v>
      </c>
      <c r="CB732" s="23">
        <v>0.73</v>
      </c>
      <c r="CC732" s="23">
        <v>2.16</v>
      </c>
      <c r="CD732" s="23">
        <v>0.92</v>
      </c>
      <c r="CE732" s="23">
        <v>2.46</v>
      </c>
      <c r="CF732" s="23">
        <v>1.1000000000000001</v>
      </c>
      <c r="CG732" s="23">
        <v>0.82</v>
      </c>
      <c r="CH732" s="23">
        <v>1.35</v>
      </c>
      <c r="CI732" s="23">
        <v>2.94</v>
      </c>
      <c r="CJ732" s="23">
        <v>0.72</v>
      </c>
      <c r="CK732" s="23">
        <v>-1.987935869</v>
      </c>
      <c r="CL732" s="23">
        <v>0.475659901</v>
      </c>
      <c r="CM732" s="23">
        <v>-0.65569036000000003</v>
      </c>
      <c r="CN732" s="23">
        <v>2.6263609999999998E-3</v>
      </c>
      <c r="CO732" s="23">
        <v>-0.166391706</v>
      </c>
      <c r="CP732" s="23">
        <v>-0.227429405</v>
      </c>
      <c r="CQ732" s="23">
        <v>-0.58619908799999998</v>
      </c>
      <c r="CR732" s="23">
        <v>-0.246766494</v>
      </c>
      <c r="CS732" s="23">
        <v>-2.5242527000000001E-2</v>
      </c>
      <c r="CT732" s="23">
        <v>0.63500062300000004</v>
      </c>
      <c r="CU732" s="23">
        <v>0.72047616299999995</v>
      </c>
      <c r="CV732" s="23">
        <v>2.3616607000000001E-2</v>
      </c>
      <c r="CW732" s="23">
        <v>-1.25539556</v>
      </c>
    </row>
    <row r="733" spans="1:101">
      <c r="A733" s="23">
        <v>1813</v>
      </c>
      <c r="B733" s="23">
        <v>10</v>
      </c>
      <c r="C733" s="23" t="s">
        <v>37</v>
      </c>
      <c r="D733" s="23" t="s">
        <v>38</v>
      </c>
      <c r="E733" s="23" t="s">
        <v>145</v>
      </c>
      <c r="F733" s="23" t="s">
        <v>143</v>
      </c>
      <c r="G733" s="23" t="s">
        <v>39</v>
      </c>
      <c r="H733" s="23" t="s">
        <v>39</v>
      </c>
      <c r="I733" s="23">
        <v>3</v>
      </c>
      <c r="J733" s="23">
        <v>1</v>
      </c>
      <c r="K733" s="23">
        <v>26.146000000000001</v>
      </c>
      <c r="L733" s="23">
        <v>7</v>
      </c>
      <c r="M733" s="23">
        <v>17</v>
      </c>
      <c r="N733" s="23">
        <v>1.4982064E-2</v>
      </c>
      <c r="O733" s="23">
        <v>-1.7649779999999999E-3</v>
      </c>
      <c r="P733" s="23">
        <v>1.394365E-2</v>
      </c>
      <c r="Q733" s="23">
        <v>5.5447530000000004E-3</v>
      </c>
      <c r="R733" s="23">
        <v>-1.7136068000000001E-2</v>
      </c>
      <c r="S733" s="23">
        <v>-6.4194619999999999E-3</v>
      </c>
      <c r="T733" s="23">
        <v>1.174179E-3</v>
      </c>
      <c r="U733" s="23">
        <v>7.6954800000000002E-3</v>
      </c>
      <c r="V733" s="23">
        <v>3.9677189999999998E-3</v>
      </c>
      <c r="W733" s="23">
        <v>1.5902505000000001E-2</v>
      </c>
      <c r="X733" s="23">
        <v>2.9300314000000001E-2</v>
      </c>
      <c r="Y733" s="23">
        <v>0.13705798499999999</v>
      </c>
      <c r="Z733" s="23">
        <v>3.843</v>
      </c>
      <c r="AA733" s="23">
        <v>0.17599999999999999</v>
      </c>
      <c r="AB733" s="23">
        <v>0.38600000000000001</v>
      </c>
      <c r="AC733" s="23">
        <v>0.46300000000000002</v>
      </c>
      <c r="AD733" s="23">
        <v>0.78700000000000003</v>
      </c>
      <c r="AE733" s="23">
        <v>0.59</v>
      </c>
      <c r="AF733" s="23">
        <v>0.27900000000000003</v>
      </c>
      <c r="AG733" s="23">
        <v>0.81100000000000005</v>
      </c>
      <c r="AH733" s="23">
        <v>0.34100000000000003</v>
      </c>
      <c r="AI733" s="23">
        <v>0.85899999999999999</v>
      </c>
      <c r="AJ733" s="23">
        <v>0.34799999999999998</v>
      </c>
      <c r="AK733" s="23">
        <v>0.27600000000000002</v>
      </c>
      <c r="AL733" s="23">
        <v>0.58467038400000004</v>
      </c>
      <c r="AM733" s="25">
        <v>-0.75448733199999996</v>
      </c>
      <c r="AN733" s="25">
        <v>-0.413412695</v>
      </c>
      <c r="AO733" s="25">
        <v>-0.33441900899999999</v>
      </c>
      <c r="AP733" s="25">
        <v>-0.104025268</v>
      </c>
      <c r="AQ733" s="25">
        <v>-0.229147988</v>
      </c>
      <c r="AR733" s="25">
        <v>-0.55439579699999997</v>
      </c>
      <c r="AS733" s="25">
        <v>-9.0979145999999997E-2</v>
      </c>
      <c r="AT733" s="25">
        <v>-0.467245621</v>
      </c>
      <c r="AU733" s="25">
        <v>-6.6006835999999999E-2</v>
      </c>
      <c r="AV733" s="25">
        <v>-0.45842075599999998</v>
      </c>
      <c r="AW733" s="25">
        <v>-0.55909091799999999</v>
      </c>
      <c r="AX733" s="23">
        <v>1.4982064E-2</v>
      </c>
      <c r="AY733" s="23">
        <v>-1.7649779999999999E-3</v>
      </c>
      <c r="AZ733" s="23">
        <v>1.394365E-2</v>
      </c>
      <c r="BA733" s="23">
        <v>5.5447530000000004E-3</v>
      </c>
      <c r="BB733" s="23">
        <v>-1.7136068000000001E-2</v>
      </c>
      <c r="BC733" s="23">
        <v>-6.4194619999999999E-3</v>
      </c>
      <c r="BD733" s="23">
        <v>1.174179E-3</v>
      </c>
      <c r="BE733" s="23">
        <v>7.6954800000000002E-3</v>
      </c>
      <c r="BF733" s="23">
        <v>3.9677189999999998E-3</v>
      </c>
      <c r="BG733" s="23">
        <v>1.5902505000000001E-2</v>
      </c>
      <c r="BH733" s="23">
        <v>2.9300314000000001E-2</v>
      </c>
      <c r="BI733" s="23">
        <v>0.13705798499999999</v>
      </c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>
        <v>26.146000000000001</v>
      </c>
      <c r="BU733" s="23">
        <v>7</v>
      </c>
      <c r="BV733" s="23">
        <v>17</v>
      </c>
      <c r="BW733" s="23">
        <v>0.46</v>
      </c>
      <c r="BX733" s="23">
        <v>1</v>
      </c>
      <c r="BY733" s="23">
        <v>1.2</v>
      </c>
      <c r="BZ733" s="23">
        <v>2.0499999999999998</v>
      </c>
      <c r="CA733" s="23">
        <v>1.54</v>
      </c>
      <c r="CB733" s="23">
        <v>0.73</v>
      </c>
      <c r="CC733" s="23">
        <v>2.11</v>
      </c>
      <c r="CD733" s="23">
        <v>0.89</v>
      </c>
      <c r="CE733" s="23">
        <v>2.2400000000000002</v>
      </c>
      <c r="CF733" s="23">
        <v>0.91</v>
      </c>
      <c r="CG733" s="23">
        <v>0.72</v>
      </c>
      <c r="CH733" s="23">
        <v>1.26</v>
      </c>
      <c r="CI733" s="23">
        <v>2.91</v>
      </c>
      <c r="CJ733" s="23">
        <v>0.73</v>
      </c>
      <c r="CK733" s="23">
        <v>1.294201414</v>
      </c>
      <c r="CL733" s="23">
        <v>-0.245179234</v>
      </c>
      <c r="CM733" s="23">
        <v>0.25031856099999999</v>
      </c>
      <c r="CN733" s="23">
        <v>-0.11526342000000001</v>
      </c>
      <c r="CO733" s="23">
        <v>-0.22684839000000001</v>
      </c>
      <c r="CP733" s="23">
        <v>0.42625194300000002</v>
      </c>
      <c r="CQ733" s="23">
        <v>0.26242067200000002</v>
      </c>
      <c r="CR733" s="23">
        <v>-0.56803501099999998</v>
      </c>
      <c r="CS733" s="23">
        <v>0.43669237500000002</v>
      </c>
      <c r="CT733" s="23">
        <v>0.72383375400000005</v>
      </c>
      <c r="CU733" s="23">
        <v>0.49142282999999998</v>
      </c>
      <c r="CV733" s="23">
        <v>0.116324098</v>
      </c>
      <c r="CW733" s="23">
        <v>-0.174891557</v>
      </c>
    </row>
    <row r="734" spans="1:101">
      <c r="A734" s="23">
        <v>1813</v>
      </c>
      <c r="B734" s="23">
        <v>11</v>
      </c>
      <c r="C734" s="23" t="s">
        <v>37</v>
      </c>
      <c r="D734" s="23" t="s">
        <v>38</v>
      </c>
      <c r="E734" s="23" t="s">
        <v>145</v>
      </c>
      <c r="F734" s="23" t="s">
        <v>143</v>
      </c>
      <c r="G734" s="23" t="s">
        <v>39</v>
      </c>
      <c r="H734" s="23" t="s">
        <v>39</v>
      </c>
      <c r="I734" s="23">
        <v>3</v>
      </c>
      <c r="J734" s="23">
        <v>1</v>
      </c>
      <c r="K734" s="23">
        <v>24.106000000000002</v>
      </c>
      <c r="L734" s="23">
        <v>8</v>
      </c>
      <c r="M734" s="23">
        <v>15</v>
      </c>
      <c r="N734" s="23">
        <v>-1.8998832E-2</v>
      </c>
      <c r="O734" s="23">
        <v>2.7569597000000001E-2</v>
      </c>
      <c r="P734" s="23">
        <v>-2.0510318E-2</v>
      </c>
      <c r="Q734" s="23">
        <v>-2.5525664999999999E-2</v>
      </c>
      <c r="R734" s="23">
        <v>2.4250009999999999E-2</v>
      </c>
      <c r="S734" s="23">
        <v>-1.2007811E-2</v>
      </c>
      <c r="T734" s="23">
        <v>2.0494381999999998E-2</v>
      </c>
      <c r="U734" s="23">
        <v>2.1527790000000002E-2</v>
      </c>
      <c r="V734" s="23">
        <v>1.5085398999999999E-2</v>
      </c>
      <c r="W734" s="23">
        <v>-1.1366693000000001E-2</v>
      </c>
      <c r="X734" s="23">
        <v>3.0108381E-2</v>
      </c>
      <c r="Y734" s="23">
        <v>-0.15948351599999999</v>
      </c>
      <c r="Z734" s="23">
        <v>3.4889999999999999</v>
      </c>
      <c r="AA734" s="23">
        <v>0.16600000000000001</v>
      </c>
      <c r="AB734" s="23">
        <v>0.318</v>
      </c>
      <c r="AC734" s="23">
        <v>0.443</v>
      </c>
      <c r="AD734" s="23">
        <v>0.67300000000000004</v>
      </c>
      <c r="AE734" s="23">
        <v>0.47799999999999998</v>
      </c>
      <c r="AF734" s="23">
        <v>0.246</v>
      </c>
      <c r="AG734" s="23">
        <v>0.67100000000000004</v>
      </c>
      <c r="AH734" s="23">
        <v>0.307</v>
      </c>
      <c r="AI734" s="23">
        <v>0.76</v>
      </c>
      <c r="AJ734" s="23">
        <v>0.33100000000000002</v>
      </c>
      <c r="AK734" s="23">
        <v>0.24</v>
      </c>
      <c r="AL734" s="23">
        <v>0.54270096899999998</v>
      </c>
      <c r="AM734" s="25">
        <v>-0.77989191199999996</v>
      </c>
      <c r="AN734" s="25">
        <v>-0.49757288</v>
      </c>
      <c r="AO734" s="25">
        <v>-0.35359627399999999</v>
      </c>
      <c r="AP734" s="25">
        <v>-0.171984936</v>
      </c>
      <c r="AQ734" s="25">
        <v>-0.320572103</v>
      </c>
      <c r="AR734" s="25">
        <v>-0.609064893</v>
      </c>
      <c r="AS734" s="25">
        <v>-0.17327748000000001</v>
      </c>
      <c r="AT734" s="25">
        <v>-0.51286162499999999</v>
      </c>
      <c r="AU734" s="25">
        <v>-0.11918640799999999</v>
      </c>
      <c r="AV734" s="25">
        <v>-0.48017200599999998</v>
      </c>
      <c r="AW734" s="25">
        <v>-0.619788758</v>
      </c>
      <c r="AX734" s="23">
        <v>-1.8998832E-2</v>
      </c>
      <c r="AY734" s="23">
        <v>2.7569597000000001E-2</v>
      </c>
      <c r="AZ734" s="23">
        <v>-2.0510318E-2</v>
      </c>
      <c r="BA734" s="23">
        <v>-2.5525664999999999E-2</v>
      </c>
      <c r="BB734" s="23">
        <v>2.4250009999999999E-2</v>
      </c>
      <c r="BC734" s="23">
        <v>-1.2007811E-2</v>
      </c>
      <c r="BD734" s="23">
        <v>2.0494381999999998E-2</v>
      </c>
      <c r="BE734" s="23">
        <v>2.1527790000000002E-2</v>
      </c>
      <c r="BF734" s="23">
        <v>1.5085398999999999E-2</v>
      </c>
      <c r="BG734" s="23">
        <v>-1.1366693000000001E-2</v>
      </c>
      <c r="BH734" s="23">
        <v>3.0108381E-2</v>
      </c>
      <c r="BI734" s="23">
        <v>-0.15948351599999999</v>
      </c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>
        <v>24.106000000000002</v>
      </c>
      <c r="BU734" s="23">
        <v>8</v>
      </c>
      <c r="BV734" s="23">
        <v>15</v>
      </c>
      <c r="BW734" s="23">
        <v>0.48</v>
      </c>
      <c r="BX734" s="23">
        <v>0.91</v>
      </c>
      <c r="BY734" s="23">
        <v>1.27</v>
      </c>
      <c r="BZ734" s="23">
        <v>1.93</v>
      </c>
      <c r="CA734" s="23">
        <v>1.37</v>
      </c>
      <c r="CB734" s="23">
        <v>0.71</v>
      </c>
      <c r="CC734" s="23">
        <v>1.92</v>
      </c>
      <c r="CD734" s="23">
        <v>0.88</v>
      </c>
      <c r="CE734" s="23">
        <v>2.1800000000000002</v>
      </c>
      <c r="CF734" s="23">
        <v>0.95</v>
      </c>
      <c r="CG734" s="23">
        <v>0.69</v>
      </c>
      <c r="CH734" s="23">
        <v>1.38</v>
      </c>
      <c r="CI734" s="23">
        <v>2.73</v>
      </c>
      <c r="CJ734" s="23">
        <v>0.71</v>
      </c>
      <c r="CK734" s="23">
        <v>0.18944771799999999</v>
      </c>
      <c r="CL734" s="23">
        <v>-0.65175512999999996</v>
      </c>
      <c r="CM734" s="23">
        <v>0.421387446</v>
      </c>
      <c r="CN734" s="23">
        <v>-0.47547428899999999</v>
      </c>
      <c r="CO734" s="23">
        <v>9.5967789999999997E-2</v>
      </c>
      <c r="CP734" s="23">
        <v>2.070672998</v>
      </c>
      <c r="CQ734" s="23">
        <v>0.67888282</v>
      </c>
      <c r="CR734" s="23">
        <v>-0.11530963800000001</v>
      </c>
      <c r="CS734" s="23">
        <v>-0.31503877899999999</v>
      </c>
      <c r="CT734" s="23">
        <v>0.350271265</v>
      </c>
      <c r="CU734" s="23">
        <v>-0.44496867499999998</v>
      </c>
      <c r="CV734" s="23">
        <v>0.763672146</v>
      </c>
      <c r="CW734" s="23">
        <v>-0.93510165099999998</v>
      </c>
    </row>
    <row r="735" spans="1:101">
      <c r="A735" s="23">
        <v>1813</v>
      </c>
      <c r="B735" s="23">
        <v>12</v>
      </c>
      <c r="C735" s="23" t="s">
        <v>37</v>
      </c>
      <c r="D735" s="23" t="s">
        <v>38</v>
      </c>
      <c r="E735" s="23" t="s">
        <v>145</v>
      </c>
      <c r="F735" s="23" t="s">
        <v>143</v>
      </c>
      <c r="G735" s="23" t="s">
        <v>39</v>
      </c>
      <c r="H735" s="23" t="s">
        <v>39</v>
      </c>
      <c r="I735" s="23">
        <v>3</v>
      </c>
      <c r="J735" s="23">
        <v>1</v>
      </c>
      <c r="K735" s="23">
        <v>33.225000000000001</v>
      </c>
      <c r="L735" s="23">
        <v>6</v>
      </c>
      <c r="M735" s="23">
        <v>17</v>
      </c>
      <c r="N735" s="23">
        <v>-6.3737437999999993E-2</v>
      </c>
      <c r="O735" s="23">
        <v>-7.4740097000000005E-2</v>
      </c>
      <c r="P735" s="23">
        <v>-8.4438470000000002E-2</v>
      </c>
      <c r="Q735" s="23">
        <v>-9.3276145000000005E-2</v>
      </c>
      <c r="R735" s="23">
        <v>-5.5014499000000001E-2</v>
      </c>
      <c r="S735" s="23">
        <v>-1.4839700000000001E-2</v>
      </c>
      <c r="T735" s="23">
        <v>-2.0968375000000001E-2</v>
      </c>
      <c r="U735" s="23">
        <v>-2.2515042999999998E-2</v>
      </c>
      <c r="V735" s="23">
        <v>-1.0680718000000001E-2</v>
      </c>
      <c r="W735" s="23">
        <v>-4.7570554000000001E-2</v>
      </c>
      <c r="X735" s="23">
        <v>-4.6957509000000001E-2</v>
      </c>
      <c r="Y735" s="23">
        <v>-0.51483726900000004</v>
      </c>
      <c r="Z735" s="23">
        <v>2.99</v>
      </c>
      <c r="AA735" s="23">
        <v>0.14099999999999999</v>
      </c>
      <c r="AB735" s="23">
        <v>0.35</v>
      </c>
      <c r="AC735" s="23">
        <v>0.435</v>
      </c>
      <c r="AD735" s="23">
        <v>0.68</v>
      </c>
      <c r="AE735" s="23">
        <v>0.49299999999999999</v>
      </c>
      <c r="AF735" s="23">
        <v>0.19700000000000001</v>
      </c>
      <c r="AG735" s="23">
        <v>0.62</v>
      </c>
      <c r="AH735" s="23">
        <v>0.29399999999999998</v>
      </c>
      <c r="AI735" s="23">
        <v>0.69099999999999995</v>
      </c>
      <c r="AJ735" s="23">
        <v>0.29799999999999999</v>
      </c>
      <c r="AK735" s="23">
        <v>0.248</v>
      </c>
      <c r="AL735" s="23">
        <v>0.47567118800000002</v>
      </c>
      <c r="AM735" s="25">
        <v>-0.85078088699999999</v>
      </c>
      <c r="AN735" s="25">
        <v>-0.45593195600000003</v>
      </c>
      <c r="AO735" s="25">
        <v>-0.36151074300000002</v>
      </c>
      <c r="AP735" s="25">
        <v>-0.16749108700000001</v>
      </c>
      <c r="AQ735" s="25">
        <v>-0.30715308099999999</v>
      </c>
      <c r="AR735" s="25">
        <v>-0.70553377399999995</v>
      </c>
      <c r="AS735" s="25">
        <v>-0.20760831099999999</v>
      </c>
      <c r="AT735" s="25">
        <v>-0.53165267000000005</v>
      </c>
      <c r="AU735" s="25">
        <v>-0.160521953</v>
      </c>
      <c r="AV735" s="25">
        <v>-0.52578373599999995</v>
      </c>
      <c r="AW735" s="25">
        <v>-0.60554831899999995</v>
      </c>
      <c r="AX735" s="23">
        <v>-6.3737437999999993E-2</v>
      </c>
      <c r="AY735" s="23">
        <v>-7.4740097000000005E-2</v>
      </c>
      <c r="AZ735" s="23">
        <v>-8.4438470000000002E-2</v>
      </c>
      <c r="BA735" s="23">
        <v>-9.3276145000000005E-2</v>
      </c>
      <c r="BB735" s="23">
        <v>-5.5014499000000001E-2</v>
      </c>
      <c r="BC735" s="23">
        <v>-1.4839700000000001E-2</v>
      </c>
      <c r="BD735" s="23">
        <v>-2.0968375000000001E-2</v>
      </c>
      <c r="BE735" s="23">
        <v>-2.2515042999999998E-2</v>
      </c>
      <c r="BF735" s="23">
        <v>-1.0680718000000001E-2</v>
      </c>
      <c r="BG735" s="23">
        <v>-4.7570554000000001E-2</v>
      </c>
      <c r="BH735" s="23">
        <v>-4.6957509000000001E-2</v>
      </c>
      <c r="BI735" s="23">
        <v>-0.51483726900000004</v>
      </c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>
        <v>33.225000000000001</v>
      </c>
      <c r="BU735" s="23">
        <v>6</v>
      </c>
      <c r="BV735" s="23">
        <v>17</v>
      </c>
      <c r="BW735" s="23">
        <v>0.47</v>
      </c>
      <c r="BX735" s="23">
        <v>1.17</v>
      </c>
      <c r="BY735" s="23">
        <v>1.45</v>
      </c>
      <c r="BZ735" s="23">
        <v>2.27</v>
      </c>
      <c r="CA735" s="23">
        <v>1.65</v>
      </c>
      <c r="CB735" s="23">
        <v>0.66</v>
      </c>
      <c r="CC735" s="23">
        <v>2.0699999999999998</v>
      </c>
      <c r="CD735" s="23">
        <v>0.98</v>
      </c>
      <c r="CE735" s="23">
        <v>2.31</v>
      </c>
      <c r="CF735" s="23">
        <v>1</v>
      </c>
      <c r="CG735" s="23">
        <v>0.83</v>
      </c>
      <c r="CH735" s="23">
        <v>1.2</v>
      </c>
      <c r="CI735" s="23">
        <v>3.15</v>
      </c>
      <c r="CJ735" s="23">
        <v>0.8</v>
      </c>
      <c r="CK735" s="23">
        <v>-5.1480538879999997</v>
      </c>
      <c r="CL735" s="23">
        <v>-1.8660987449999999</v>
      </c>
      <c r="CM735" s="23">
        <v>0.75145682199999997</v>
      </c>
      <c r="CN735" s="23">
        <v>-9.9290156000000004E-2</v>
      </c>
      <c r="CO735" s="23">
        <v>0.53944280200000005</v>
      </c>
      <c r="CP735" s="23">
        <v>0.451440911</v>
      </c>
      <c r="CQ735" s="23">
        <v>0.95735514700000002</v>
      </c>
      <c r="CR735" s="23">
        <v>1.3358899179999999</v>
      </c>
      <c r="CS735" s="23">
        <v>-0.405769508</v>
      </c>
      <c r="CT735" s="23">
        <v>-1.638512338</v>
      </c>
      <c r="CU735" s="23">
        <v>0.4021943</v>
      </c>
      <c r="CV735" s="23">
        <v>0.95779246900000004</v>
      </c>
      <c r="CW735" s="23">
        <v>0.51020460199999995</v>
      </c>
    </row>
    <row r="736" spans="1:101">
      <c r="A736" s="23">
        <v>1813</v>
      </c>
      <c r="B736" s="23">
        <v>13</v>
      </c>
      <c r="C736" s="23" t="s">
        <v>37</v>
      </c>
      <c r="D736" s="23" t="s">
        <v>38</v>
      </c>
      <c r="E736" s="23" t="s">
        <v>145</v>
      </c>
      <c r="F736" s="23" t="s">
        <v>143</v>
      </c>
      <c r="G736" s="23" t="s">
        <v>39</v>
      </c>
      <c r="H736" s="23" t="s">
        <v>39</v>
      </c>
      <c r="I736" s="23">
        <v>3</v>
      </c>
      <c r="J736" s="23">
        <v>1</v>
      </c>
      <c r="K736" s="23"/>
      <c r="L736" s="23">
        <v>6</v>
      </c>
      <c r="M736" s="23">
        <v>17</v>
      </c>
      <c r="N736" s="23">
        <v>-1.8779317E-2</v>
      </c>
      <c r="O736" s="23">
        <v>2.2703978999999999E-2</v>
      </c>
      <c r="P736" s="23">
        <v>-8.1975980000000004E-3</v>
      </c>
      <c r="Q736" s="23">
        <v>-1.7780374000000002E-2</v>
      </c>
      <c r="R736" s="23">
        <v>2.7700138999999999E-2</v>
      </c>
      <c r="S736" s="23">
        <v>-1.2626962E-2</v>
      </c>
      <c r="T736" s="23">
        <v>3.4580477999999998E-2</v>
      </c>
      <c r="U736" s="23">
        <v>-1.7786715000000002E-2</v>
      </c>
      <c r="V736" s="23">
        <v>-6.10269E-3</v>
      </c>
      <c r="W736" s="23">
        <v>8.6890890000000005E-3</v>
      </c>
      <c r="X736" s="23">
        <v>-4.9274439999999996E-3</v>
      </c>
      <c r="Y736" s="23">
        <v>-0.145146364</v>
      </c>
      <c r="Z736" s="23">
        <v>3.6240000000000001</v>
      </c>
      <c r="AA736" s="23">
        <v>0.187</v>
      </c>
      <c r="AB736" s="23">
        <v>0.33700000000000002</v>
      </c>
      <c r="AC736" s="23">
        <v>0.45400000000000001</v>
      </c>
      <c r="AD736" s="23">
        <v>0.76300000000000001</v>
      </c>
      <c r="AE736" s="23">
        <v>0.49399999999999999</v>
      </c>
      <c r="AF736" s="23">
        <v>0.26100000000000001</v>
      </c>
      <c r="AG736" s="23">
        <v>0.67600000000000005</v>
      </c>
      <c r="AH736" s="23">
        <v>0.34100000000000003</v>
      </c>
      <c r="AI736" s="23">
        <v>0.82899999999999996</v>
      </c>
      <c r="AJ736" s="23">
        <v>0.32700000000000001</v>
      </c>
      <c r="AK736" s="23">
        <v>0.28399999999999997</v>
      </c>
      <c r="AL736" s="23">
        <v>0.559188189</v>
      </c>
      <c r="AM736" s="25">
        <v>-0.72815839299999996</v>
      </c>
      <c r="AN736" s="25">
        <v>-0.47237009899999999</v>
      </c>
      <c r="AO736" s="25">
        <v>-0.34294414699999998</v>
      </c>
      <c r="AP736" s="25">
        <v>-0.117475462</v>
      </c>
      <c r="AQ736" s="25">
        <v>-0.30627305100000002</v>
      </c>
      <c r="AR736" s="25">
        <v>-0.58335949300000001</v>
      </c>
      <c r="AS736" s="25">
        <v>-0.17005330399999999</v>
      </c>
      <c r="AT736" s="25">
        <v>-0.467245621</v>
      </c>
      <c r="AU736" s="25">
        <v>-8.1445469000000006E-2</v>
      </c>
      <c r="AV736" s="25">
        <v>-0.485452247</v>
      </c>
      <c r="AW736" s="25">
        <v>-0.54668165999999996</v>
      </c>
      <c r="AX736" s="23">
        <v>-1.8779317E-2</v>
      </c>
      <c r="AY736" s="23">
        <v>2.2703978999999999E-2</v>
      </c>
      <c r="AZ736" s="23">
        <v>-8.1975980000000004E-3</v>
      </c>
      <c r="BA736" s="23">
        <v>-1.7780374000000002E-2</v>
      </c>
      <c r="BB736" s="23">
        <v>2.7700138999999999E-2</v>
      </c>
      <c r="BC736" s="23">
        <v>-1.2626962E-2</v>
      </c>
      <c r="BD736" s="23">
        <v>3.4580477999999998E-2</v>
      </c>
      <c r="BE736" s="23">
        <v>-1.7786715000000002E-2</v>
      </c>
      <c r="BF736" s="23">
        <v>-6.10269E-3</v>
      </c>
      <c r="BG736" s="23">
        <v>8.6890890000000005E-3</v>
      </c>
      <c r="BH736" s="23">
        <v>-4.9274439999999996E-3</v>
      </c>
      <c r="BI736" s="23">
        <v>-0.145146364</v>
      </c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3">
        <v>6</v>
      </c>
      <c r="BV736" s="23">
        <v>17</v>
      </c>
      <c r="BW736" s="23">
        <v>0.52</v>
      </c>
      <c r="BX736" s="23">
        <v>0.93</v>
      </c>
      <c r="BY736" s="23">
        <v>1.25</v>
      </c>
      <c r="BZ736" s="23">
        <v>2.11</v>
      </c>
      <c r="CA736" s="23">
        <v>1.36</v>
      </c>
      <c r="CB736" s="23">
        <v>0.72</v>
      </c>
      <c r="CC736" s="23">
        <v>1.87</v>
      </c>
      <c r="CD736" s="23">
        <v>0.94</v>
      </c>
      <c r="CE736" s="23">
        <v>2.29</v>
      </c>
      <c r="CF736" s="23">
        <v>0.9</v>
      </c>
      <c r="CG736" s="23">
        <v>0.78</v>
      </c>
      <c r="CH736" s="23">
        <v>1.1499999999999999</v>
      </c>
      <c r="CI736" s="23">
        <v>2.59</v>
      </c>
      <c r="CJ736" s="23">
        <v>0.73</v>
      </c>
      <c r="CK736" s="23">
        <v>-0.700225608</v>
      </c>
      <c r="CL736" s="23">
        <v>-9.5582859999999992E-3</v>
      </c>
      <c r="CM736" s="23">
        <v>-0.55680853399999997</v>
      </c>
      <c r="CN736" s="23">
        <v>7.7318355000000005E-2</v>
      </c>
      <c r="CO736" s="23">
        <v>0.71363443900000001</v>
      </c>
      <c r="CP736" s="23">
        <v>0.709898633</v>
      </c>
      <c r="CQ736" s="23">
        <v>0.99581694200000004</v>
      </c>
      <c r="CR736" s="23">
        <v>-0.30816610700000002</v>
      </c>
      <c r="CS736" s="23">
        <v>-0.42405774800000001</v>
      </c>
      <c r="CT736" s="23">
        <v>0.28989150000000002</v>
      </c>
      <c r="CU736" s="23">
        <v>0.34702159300000002</v>
      </c>
      <c r="CV736" s="23">
        <v>7.7936454000000002E-2</v>
      </c>
      <c r="CW736" s="23">
        <v>0.82837285000000005</v>
      </c>
    </row>
    <row r="737" spans="1:101">
      <c r="A737" s="23">
        <v>1813</v>
      </c>
      <c r="B737" s="23">
        <v>14</v>
      </c>
      <c r="C737" s="23" t="s">
        <v>37</v>
      </c>
      <c r="D737" s="23" t="s">
        <v>38</v>
      </c>
      <c r="E737" s="23" t="s">
        <v>145</v>
      </c>
      <c r="F737" s="23" t="s">
        <v>143</v>
      </c>
      <c r="G737" s="23" t="s">
        <v>39</v>
      </c>
      <c r="H737" s="23" t="s">
        <v>39</v>
      </c>
      <c r="I737" s="23">
        <v>3</v>
      </c>
      <c r="J737" s="23">
        <v>1</v>
      </c>
      <c r="K737" s="23">
        <v>26.544</v>
      </c>
      <c r="L737" s="23">
        <v>7</v>
      </c>
      <c r="M737" s="23">
        <v>17</v>
      </c>
      <c r="N737" s="23">
        <v>-4.260341E-3</v>
      </c>
      <c r="O737" s="23">
        <v>-3.2421709999999999E-2</v>
      </c>
      <c r="P737" s="23">
        <v>6.4837690000000003E-3</v>
      </c>
      <c r="Q737" s="23">
        <v>-1.4152025E-2</v>
      </c>
      <c r="R737" s="23">
        <v>-3.9611167000000003E-2</v>
      </c>
      <c r="S737" s="23">
        <v>-2.4888126999999999E-2</v>
      </c>
      <c r="T737" s="23">
        <v>1.585305E-2</v>
      </c>
      <c r="U737" s="23">
        <v>6.6470399999999999E-3</v>
      </c>
      <c r="V737" s="23">
        <v>1.0427937999999999E-2</v>
      </c>
      <c r="W737" s="23">
        <v>8.2706399999999997E-4</v>
      </c>
      <c r="X737" s="23">
        <v>-2.1748962E-2</v>
      </c>
      <c r="Y737" s="23">
        <v>-2.8687865E-2</v>
      </c>
      <c r="Z737" s="23">
        <v>3.6829999999999998</v>
      </c>
      <c r="AA737" s="23">
        <v>0.17699999999999999</v>
      </c>
      <c r="AB737" s="23">
        <v>0.39900000000000002</v>
      </c>
      <c r="AC737" s="23">
        <v>0.434</v>
      </c>
      <c r="AD737" s="23">
        <v>0.80100000000000005</v>
      </c>
      <c r="AE737" s="23">
        <v>0.59599999999999997</v>
      </c>
      <c r="AF737" s="23">
        <v>0.27900000000000003</v>
      </c>
      <c r="AG737" s="23">
        <v>0.73199999999999998</v>
      </c>
      <c r="AH737" s="23">
        <v>0.33</v>
      </c>
      <c r="AI737" s="23">
        <v>0.81100000000000005</v>
      </c>
      <c r="AJ737" s="23">
        <v>0.34399999999999997</v>
      </c>
      <c r="AK737" s="23">
        <v>0.307</v>
      </c>
      <c r="AL737" s="23">
        <v>0.56620171900000005</v>
      </c>
      <c r="AM737" s="25">
        <v>-0.75202673399999997</v>
      </c>
      <c r="AN737" s="25">
        <v>-0.39902710400000002</v>
      </c>
      <c r="AO737" s="25">
        <v>-0.36251027000000002</v>
      </c>
      <c r="AP737" s="25">
        <v>-9.6367484000000003E-2</v>
      </c>
      <c r="AQ737" s="25">
        <v>-0.22475374000000001</v>
      </c>
      <c r="AR737" s="25">
        <v>-0.55439579699999997</v>
      </c>
      <c r="AS737" s="25">
        <v>-0.13548891900000001</v>
      </c>
      <c r="AT737" s="25">
        <v>-0.48148605999999999</v>
      </c>
      <c r="AU737" s="25">
        <v>-9.0979145999999997E-2</v>
      </c>
      <c r="AV737" s="25">
        <v>-0.463441557</v>
      </c>
      <c r="AW737" s="25">
        <v>-0.51286162499999999</v>
      </c>
      <c r="AX737" s="23">
        <v>-4.260341E-3</v>
      </c>
      <c r="AY737" s="23">
        <v>-3.2421709999999999E-2</v>
      </c>
      <c r="AZ737" s="23">
        <v>6.4837690000000003E-3</v>
      </c>
      <c r="BA737" s="23">
        <v>-1.4152025E-2</v>
      </c>
      <c r="BB737" s="23">
        <v>-3.9611167000000003E-2</v>
      </c>
      <c r="BC737" s="23">
        <v>-2.4888126999999999E-2</v>
      </c>
      <c r="BD737" s="23">
        <v>1.585305E-2</v>
      </c>
      <c r="BE737" s="23">
        <v>6.6470399999999999E-3</v>
      </c>
      <c r="BF737" s="23">
        <v>1.0427937999999999E-2</v>
      </c>
      <c r="BG737" s="23">
        <v>8.2706399999999997E-4</v>
      </c>
      <c r="BH737" s="23">
        <v>-2.1748962E-2</v>
      </c>
      <c r="BI737" s="23">
        <v>-2.8687865E-2</v>
      </c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>
        <v>26.544</v>
      </c>
      <c r="BU737" s="23">
        <v>7</v>
      </c>
      <c r="BV737" s="23">
        <v>17</v>
      </c>
      <c r="BW737" s="23">
        <v>0.48</v>
      </c>
      <c r="BX737" s="23">
        <v>1.08</v>
      </c>
      <c r="BY737" s="23">
        <v>1.18</v>
      </c>
      <c r="BZ737" s="23">
        <v>2.17</v>
      </c>
      <c r="CA737" s="23">
        <v>1.62</v>
      </c>
      <c r="CB737" s="23">
        <v>0.76</v>
      </c>
      <c r="CC737" s="23">
        <v>1.99</v>
      </c>
      <c r="CD737" s="23">
        <v>0.9</v>
      </c>
      <c r="CE737" s="23">
        <v>2.2000000000000002</v>
      </c>
      <c r="CF737" s="23">
        <v>0.93</v>
      </c>
      <c r="CG737" s="23">
        <v>0.83</v>
      </c>
      <c r="CH737" s="23">
        <v>1.1200000000000001</v>
      </c>
      <c r="CI737" s="23">
        <v>2.62</v>
      </c>
      <c r="CJ737" s="23">
        <v>0.81</v>
      </c>
      <c r="CK737" s="23">
        <v>-0.32305208499999999</v>
      </c>
      <c r="CL737" s="23">
        <v>-0.366227256</v>
      </c>
      <c r="CM737" s="23">
        <v>0.23933852799999999</v>
      </c>
      <c r="CN737" s="23">
        <v>4.7021927999999998E-2</v>
      </c>
      <c r="CO737" s="23">
        <v>-0.13979586399999999</v>
      </c>
      <c r="CP737" s="23">
        <v>0.60382680600000005</v>
      </c>
      <c r="CQ737" s="23">
        <v>-1.4342383E-2</v>
      </c>
      <c r="CR737" s="23">
        <v>-0.83026187100000004</v>
      </c>
      <c r="CS737" s="23">
        <v>-1.1992487119999999</v>
      </c>
      <c r="CT737" s="23">
        <v>-0.39675071499999998</v>
      </c>
      <c r="CU737" s="23">
        <v>0.44556466500000003</v>
      </c>
      <c r="CV737" s="23">
        <v>0.12721143400000001</v>
      </c>
      <c r="CW737" s="23">
        <v>0.49906374399999998</v>
      </c>
    </row>
    <row r="738" spans="1:101">
      <c r="A738" s="23">
        <v>1813</v>
      </c>
      <c r="B738" s="23">
        <v>15</v>
      </c>
      <c r="C738" s="23" t="s">
        <v>37</v>
      </c>
      <c r="D738" s="23" t="s">
        <v>38</v>
      </c>
      <c r="E738" s="23" t="s">
        <v>145</v>
      </c>
      <c r="F738" s="23" t="s">
        <v>143</v>
      </c>
      <c r="G738" s="23" t="s">
        <v>39</v>
      </c>
      <c r="H738" s="23" t="s">
        <v>39</v>
      </c>
      <c r="I738" s="23">
        <v>3</v>
      </c>
      <c r="J738" s="23">
        <v>1</v>
      </c>
      <c r="K738" s="23">
        <v>23.998999999999999</v>
      </c>
      <c r="L738" s="23">
        <v>9</v>
      </c>
      <c r="M738" s="23">
        <v>16</v>
      </c>
      <c r="N738" s="23">
        <v>3.8047093999999997E-2</v>
      </c>
      <c r="O738" s="23">
        <v>-3.4840415999999999E-2</v>
      </c>
      <c r="P738" s="23">
        <v>1.2426477999999999E-2</v>
      </c>
      <c r="Q738" s="23">
        <v>2.5203989999999999E-2</v>
      </c>
      <c r="R738" s="23">
        <v>3.5864040000000001E-3</v>
      </c>
      <c r="S738" s="23">
        <v>5.1323999999999996E-3</v>
      </c>
      <c r="T738" s="23">
        <v>-1.3749948E-2</v>
      </c>
      <c r="U738" s="23">
        <v>1.7174531999999999E-2</v>
      </c>
      <c r="V738" s="23">
        <v>2.1630249000000001E-2</v>
      </c>
      <c r="W738" s="23">
        <v>8.9137780000000007E-3</v>
      </c>
      <c r="X738" s="23">
        <v>5.3434240000000003E-3</v>
      </c>
      <c r="Y738" s="23">
        <v>0.324754033</v>
      </c>
      <c r="Z738" s="23">
        <v>3.956</v>
      </c>
      <c r="AA738" s="23">
        <v>0.16300000000000001</v>
      </c>
      <c r="AB738" s="23">
        <v>0.437</v>
      </c>
      <c r="AC738" s="23">
        <v>0.503</v>
      </c>
      <c r="AD738" s="23">
        <v>0.71099999999999997</v>
      </c>
      <c r="AE738" s="23">
        <v>0.57799999999999996</v>
      </c>
      <c r="AF738" s="23">
        <v>0.28000000000000003</v>
      </c>
      <c r="AG738" s="23">
        <v>0.88300000000000001</v>
      </c>
      <c r="AH738" s="23">
        <v>0.34300000000000003</v>
      </c>
      <c r="AI738" s="23">
        <v>0.84899999999999998</v>
      </c>
      <c r="AJ738" s="23">
        <v>0.372</v>
      </c>
      <c r="AK738" s="23">
        <v>0.311</v>
      </c>
      <c r="AL738" s="23">
        <v>0.597256283</v>
      </c>
      <c r="AM738" s="25">
        <v>-0.78781239599999997</v>
      </c>
      <c r="AN738" s="25">
        <v>-0.35951856300000001</v>
      </c>
      <c r="AO738" s="25">
        <v>-0.29843201499999999</v>
      </c>
      <c r="AP738" s="25">
        <v>-0.148130399</v>
      </c>
      <c r="AQ738" s="25">
        <v>-0.238072162</v>
      </c>
      <c r="AR738" s="25">
        <v>-0.55284196900000004</v>
      </c>
      <c r="AS738" s="25">
        <v>-5.4039296000000001E-2</v>
      </c>
      <c r="AT738" s="25">
        <v>-0.46470588000000002</v>
      </c>
      <c r="AU738" s="25">
        <v>-7.1092310000000006E-2</v>
      </c>
      <c r="AV738" s="25">
        <v>-0.42945706</v>
      </c>
      <c r="AW738" s="25">
        <v>-0.50723961100000003</v>
      </c>
      <c r="AX738" s="23">
        <v>3.8047093999999997E-2</v>
      </c>
      <c r="AY738" s="23">
        <v>-3.4840415999999999E-2</v>
      </c>
      <c r="AZ738" s="23">
        <v>1.2426477999999999E-2</v>
      </c>
      <c r="BA738" s="23">
        <v>2.5203989999999999E-2</v>
      </c>
      <c r="BB738" s="23">
        <v>3.5864040000000001E-3</v>
      </c>
      <c r="BC738" s="23">
        <v>5.1323999999999996E-3</v>
      </c>
      <c r="BD738" s="23">
        <v>-1.3749948E-2</v>
      </c>
      <c r="BE738" s="23">
        <v>1.7174531999999999E-2</v>
      </c>
      <c r="BF738" s="23">
        <v>2.1630249000000001E-2</v>
      </c>
      <c r="BG738" s="23">
        <v>8.9137780000000007E-3</v>
      </c>
      <c r="BH738" s="23">
        <v>5.3434240000000003E-3</v>
      </c>
      <c r="BI738" s="23">
        <v>0.324754033</v>
      </c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>
        <v>23.998999999999999</v>
      </c>
      <c r="BU738" s="23">
        <v>9</v>
      </c>
      <c r="BV738" s="23">
        <v>16</v>
      </c>
      <c r="BW738" s="23">
        <v>0.41</v>
      </c>
      <c r="BX738" s="23">
        <v>1.1000000000000001</v>
      </c>
      <c r="BY738" s="23">
        <v>1.27</v>
      </c>
      <c r="BZ738" s="23">
        <v>1.8</v>
      </c>
      <c r="CA738" s="23">
        <v>1.46</v>
      </c>
      <c r="CB738" s="23">
        <v>0.71</v>
      </c>
      <c r="CC738" s="23">
        <v>2.23</v>
      </c>
      <c r="CD738" s="23">
        <v>0.87</v>
      </c>
      <c r="CE738" s="23">
        <v>2.15</v>
      </c>
      <c r="CF738" s="23">
        <v>0.94</v>
      </c>
      <c r="CG738" s="23">
        <v>0.79</v>
      </c>
      <c r="CH738" s="23">
        <v>1.2</v>
      </c>
      <c r="CI738" s="23">
        <v>3.15</v>
      </c>
      <c r="CJ738" s="23">
        <v>0.65</v>
      </c>
      <c r="CK738" s="23">
        <v>1.7805334349999999</v>
      </c>
      <c r="CL738" s="23">
        <v>-1.5494098E-2</v>
      </c>
      <c r="CM738" s="23">
        <v>0.32956097699999998</v>
      </c>
      <c r="CN738" s="23">
        <v>-0.392025175</v>
      </c>
      <c r="CO738" s="23">
        <v>-0.76773744399999999</v>
      </c>
      <c r="CP738" s="23">
        <v>0.49114591200000002</v>
      </c>
      <c r="CQ738" s="23">
        <v>-1.07936447</v>
      </c>
      <c r="CR738" s="23">
        <v>-0.24687123799999999</v>
      </c>
      <c r="CS738" s="23">
        <v>-6.1302638E-2</v>
      </c>
      <c r="CT738" s="23">
        <v>6.6086902000000003E-2</v>
      </c>
      <c r="CU738" s="23">
        <v>0.212401584</v>
      </c>
      <c r="CV738" s="23">
        <v>-0.77301613400000002</v>
      </c>
      <c r="CW738" s="23">
        <v>-0.26654673699999998</v>
      </c>
    </row>
    <row r="739" spans="1:101">
      <c r="A739" s="23">
        <v>1813</v>
      </c>
      <c r="B739" s="23">
        <v>16</v>
      </c>
      <c r="C739" s="23" t="s">
        <v>37</v>
      </c>
      <c r="D739" s="23" t="s">
        <v>38</v>
      </c>
      <c r="E739" s="23" t="s">
        <v>145</v>
      </c>
      <c r="F739" s="23" t="s">
        <v>143</v>
      </c>
      <c r="G739" s="23" t="s">
        <v>39</v>
      </c>
      <c r="H739" s="23" t="s">
        <v>39</v>
      </c>
      <c r="I739" s="23">
        <v>3</v>
      </c>
      <c r="J739" s="23">
        <v>1</v>
      </c>
      <c r="K739" s="23"/>
      <c r="L739" s="23">
        <v>7</v>
      </c>
      <c r="M739" s="23">
        <v>18</v>
      </c>
      <c r="N739" s="23">
        <v>-3.1557104000000002E-2</v>
      </c>
      <c r="O739" s="23">
        <v>3.5204463999999998E-2</v>
      </c>
      <c r="P739" s="23">
        <v>3.283331E-3</v>
      </c>
      <c r="Q739" s="23">
        <v>-1.9372413000000002E-2</v>
      </c>
      <c r="R739" s="23">
        <v>2.8887428E-2</v>
      </c>
      <c r="S739" s="23">
        <v>5.9602335999999999E-2</v>
      </c>
      <c r="T739" s="23">
        <v>1.3037435E-2</v>
      </c>
      <c r="U739" s="23">
        <v>-3.5950238000000002E-2</v>
      </c>
      <c r="V739" s="23">
        <v>-1.1163463E-2</v>
      </c>
      <c r="W739" s="23">
        <v>-8.389512E-3</v>
      </c>
      <c r="X739" s="23">
        <v>-9.6919199999999997E-3</v>
      </c>
      <c r="Y739" s="23">
        <v>-0.25040051400000002</v>
      </c>
      <c r="Z739" s="23">
        <v>3.5129999999999999</v>
      </c>
      <c r="AA739" s="23">
        <v>0.186</v>
      </c>
      <c r="AB739" s="23">
        <v>0.314</v>
      </c>
      <c r="AC739" s="23">
        <v>0.39200000000000002</v>
      </c>
      <c r="AD739" s="23">
        <v>0.64300000000000002</v>
      </c>
      <c r="AE739" s="23">
        <v>0.47599999999999998</v>
      </c>
      <c r="AF739" s="23">
        <v>0.19400000000000001</v>
      </c>
      <c r="AG739" s="23">
        <v>0.69299999999999995</v>
      </c>
      <c r="AH739" s="23">
        <v>0.34399999999999997</v>
      </c>
      <c r="AI739" s="23">
        <v>0.81299999999999994</v>
      </c>
      <c r="AJ739" s="23">
        <v>0.33100000000000002</v>
      </c>
      <c r="AK739" s="23">
        <v>0.27600000000000002</v>
      </c>
      <c r="AL739" s="23">
        <v>0.54567814999999997</v>
      </c>
      <c r="AM739" s="25">
        <v>-0.73048705599999997</v>
      </c>
      <c r="AN739" s="25">
        <v>-0.50307035200000005</v>
      </c>
      <c r="AO739" s="25">
        <v>-0.40671393300000003</v>
      </c>
      <c r="AP739" s="25">
        <v>-0.191789027</v>
      </c>
      <c r="AQ739" s="25">
        <v>-0.32239304699999999</v>
      </c>
      <c r="AR739" s="25">
        <v>-0.71219827000000002</v>
      </c>
      <c r="AS739" s="25">
        <v>-0.159266765</v>
      </c>
      <c r="AT739" s="25">
        <v>-0.463441557</v>
      </c>
      <c r="AU739" s="25">
        <v>-8.9909454E-2</v>
      </c>
      <c r="AV739" s="25">
        <v>-0.48017200599999998</v>
      </c>
      <c r="AW739" s="25">
        <v>-0.55909091799999999</v>
      </c>
      <c r="AX739" s="23">
        <v>-3.1557104000000002E-2</v>
      </c>
      <c r="AY739" s="23">
        <v>3.5204463999999998E-2</v>
      </c>
      <c r="AZ739" s="23">
        <v>3.283331E-3</v>
      </c>
      <c r="BA739" s="23">
        <v>-1.9372413000000002E-2</v>
      </c>
      <c r="BB739" s="23">
        <v>2.8887428E-2</v>
      </c>
      <c r="BC739" s="23">
        <v>5.9602335999999999E-2</v>
      </c>
      <c r="BD739" s="23">
        <v>1.3037435E-2</v>
      </c>
      <c r="BE739" s="23">
        <v>-3.5950238000000002E-2</v>
      </c>
      <c r="BF739" s="23">
        <v>-1.1163463E-2</v>
      </c>
      <c r="BG739" s="23">
        <v>-8.389512E-3</v>
      </c>
      <c r="BH739" s="23">
        <v>-9.6919199999999997E-3</v>
      </c>
      <c r="BI739" s="23">
        <v>-0.25040051400000002</v>
      </c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3">
        <v>7</v>
      </c>
      <c r="BV739" s="23">
        <v>18</v>
      </c>
      <c r="BW739" s="23">
        <v>0.53</v>
      </c>
      <c r="BX739" s="23">
        <v>0.89</v>
      </c>
      <c r="BY739" s="23">
        <v>1.1200000000000001</v>
      </c>
      <c r="BZ739" s="23">
        <v>1.83</v>
      </c>
      <c r="CA739" s="23">
        <v>1.35</v>
      </c>
      <c r="CB739" s="23">
        <v>0.55000000000000004</v>
      </c>
      <c r="CC739" s="23">
        <v>1.97</v>
      </c>
      <c r="CD739" s="23">
        <v>0.98</v>
      </c>
      <c r="CE739" s="23">
        <v>2.31</v>
      </c>
      <c r="CF739" s="23">
        <v>0.94</v>
      </c>
      <c r="CG739" s="23">
        <v>0.79</v>
      </c>
      <c r="CH739" s="23">
        <v>1.2</v>
      </c>
      <c r="CI739" s="23">
        <v>3.57</v>
      </c>
      <c r="CJ739" s="23">
        <v>0.69</v>
      </c>
      <c r="CK739" s="23">
        <v>-1.3808915509999999</v>
      </c>
      <c r="CL739" s="23">
        <v>1.615429432</v>
      </c>
      <c r="CM739" s="23">
        <v>-1.0098462829999999</v>
      </c>
      <c r="CN739" s="23">
        <v>-0.68384816599999998</v>
      </c>
      <c r="CO739" s="23">
        <v>-0.21642509600000001</v>
      </c>
      <c r="CP739" s="23">
        <v>0.95665854500000003</v>
      </c>
      <c r="CQ739" s="23">
        <v>0.33004419699999998</v>
      </c>
      <c r="CR739" s="23">
        <v>0.36241501399999998</v>
      </c>
      <c r="CS739" s="23">
        <v>1.313859165</v>
      </c>
      <c r="CT739" s="23">
        <v>-0.422298854</v>
      </c>
      <c r="CU739" s="23">
        <v>0.354507024</v>
      </c>
      <c r="CV739" s="23">
        <v>0.265394935</v>
      </c>
      <c r="CW739" s="23">
        <v>0.98945618499999999</v>
      </c>
    </row>
    <row r="740" spans="1:101">
      <c r="A740" s="23">
        <v>1813</v>
      </c>
      <c r="B740" s="23">
        <v>17</v>
      </c>
      <c r="C740" s="23" t="s">
        <v>37</v>
      </c>
      <c r="D740" s="23" t="s">
        <v>38</v>
      </c>
      <c r="E740" s="23" t="s">
        <v>145</v>
      </c>
      <c r="F740" s="23" t="s">
        <v>143</v>
      </c>
      <c r="G740" s="23" t="s">
        <v>39</v>
      </c>
      <c r="H740" s="23" t="s">
        <v>39</v>
      </c>
      <c r="I740" s="23">
        <v>3</v>
      </c>
      <c r="J740" s="23">
        <v>1</v>
      </c>
      <c r="K740" s="23">
        <v>20.742000000000001</v>
      </c>
      <c r="L740" s="23">
        <v>7</v>
      </c>
      <c r="M740" s="23">
        <v>19</v>
      </c>
      <c r="N740" s="23">
        <v>-3.1874530999999998E-2</v>
      </c>
      <c r="O740" s="23">
        <v>3.1663918999999999E-2</v>
      </c>
      <c r="P740" s="23">
        <v>-1.0681937000000001E-2</v>
      </c>
      <c r="Q740" s="23">
        <v>-1.1259155999999999E-2</v>
      </c>
      <c r="R740" s="23">
        <v>4.4753299999999996E-3</v>
      </c>
      <c r="S740" s="23">
        <v>-6.9167660000000004E-3</v>
      </c>
      <c r="T740" s="23">
        <v>2.1114714999999999E-2</v>
      </c>
      <c r="U740" s="23">
        <v>9.5016660000000006E-3</v>
      </c>
      <c r="V740" s="23">
        <v>-1.3757241E-2</v>
      </c>
      <c r="W740" s="23">
        <v>-6.0666440000000004E-3</v>
      </c>
      <c r="X740" s="23">
        <v>1.2940762999999999E-2</v>
      </c>
      <c r="Y740" s="23">
        <v>-0.25331751200000002</v>
      </c>
      <c r="Z740" s="23">
        <v>3.625</v>
      </c>
      <c r="AA740" s="23">
        <v>0.20599999999999999</v>
      </c>
      <c r="AB740" s="23">
        <v>0.32900000000000001</v>
      </c>
      <c r="AC740" s="23">
        <v>0.46100000000000002</v>
      </c>
      <c r="AD740" s="23">
        <v>0.69599999999999995</v>
      </c>
      <c r="AE740" s="23">
        <v>0.52400000000000002</v>
      </c>
      <c r="AF740" s="23">
        <v>0.25600000000000001</v>
      </c>
      <c r="AG740" s="23">
        <v>0.70499999999999996</v>
      </c>
      <c r="AH740" s="23">
        <v>0.32400000000000001</v>
      </c>
      <c r="AI740" s="23">
        <v>0.84399999999999997</v>
      </c>
      <c r="AJ740" s="23">
        <v>0.34399999999999997</v>
      </c>
      <c r="AK740" s="23">
        <v>0.26800000000000002</v>
      </c>
      <c r="AL740" s="23">
        <v>0.55930801100000005</v>
      </c>
      <c r="AM740" s="25">
        <v>-0.68613278</v>
      </c>
      <c r="AN740" s="25">
        <v>-0.48280410200000001</v>
      </c>
      <c r="AO740" s="25">
        <v>-0.336299075</v>
      </c>
      <c r="AP740" s="25">
        <v>-0.15739075999999999</v>
      </c>
      <c r="AQ740" s="25">
        <v>-0.28066871300000001</v>
      </c>
      <c r="AR740" s="25">
        <v>-0.59176003499999996</v>
      </c>
      <c r="AS740" s="25">
        <v>-0.15181088300000001</v>
      </c>
      <c r="AT740" s="25">
        <v>-0.48945498999999998</v>
      </c>
      <c r="AU740" s="25">
        <v>-7.3657553000000001E-2</v>
      </c>
      <c r="AV740" s="25">
        <v>-0.463441557</v>
      </c>
      <c r="AW740" s="25">
        <v>-0.57186520600000001</v>
      </c>
      <c r="AX740" s="23">
        <v>-3.1874530999999998E-2</v>
      </c>
      <c r="AY740" s="23">
        <v>3.1663918999999999E-2</v>
      </c>
      <c r="AZ740" s="23">
        <v>-1.0681937000000001E-2</v>
      </c>
      <c r="BA740" s="23">
        <v>-1.1259155999999999E-2</v>
      </c>
      <c r="BB740" s="23">
        <v>4.4753299999999996E-3</v>
      </c>
      <c r="BC740" s="23">
        <v>-6.9167660000000004E-3</v>
      </c>
      <c r="BD740" s="23">
        <v>2.1114714999999999E-2</v>
      </c>
      <c r="BE740" s="23">
        <v>9.5016660000000006E-3</v>
      </c>
      <c r="BF740" s="23">
        <v>-1.3757241E-2</v>
      </c>
      <c r="BG740" s="23">
        <v>-6.0666440000000004E-3</v>
      </c>
      <c r="BH740" s="23">
        <v>1.2940762999999999E-2</v>
      </c>
      <c r="BI740" s="23">
        <v>-0.25331751200000002</v>
      </c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>
        <v>20.742000000000001</v>
      </c>
      <c r="BU740" s="23">
        <v>7</v>
      </c>
      <c r="BV740" s="23">
        <v>19</v>
      </c>
      <c r="BW740" s="23">
        <v>0.56999999999999995</v>
      </c>
      <c r="BX740" s="23">
        <v>0.91</v>
      </c>
      <c r="BY740" s="23">
        <v>1.27</v>
      </c>
      <c r="BZ740" s="23">
        <v>1.92</v>
      </c>
      <c r="CA740" s="23">
        <v>1.45</v>
      </c>
      <c r="CB740" s="23">
        <v>0.71</v>
      </c>
      <c r="CC740" s="23">
        <v>1.94</v>
      </c>
      <c r="CD740" s="23">
        <v>0.89</v>
      </c>
      <c r="CE740" s="23">
        <v>2.33</v>
      </c>
      <c r="CF740" s="23">
        <v>0.95</v>
      </c>
      <c r="CG740" s="23">
        <v>0.74</v>
      </c>
      <c r="CH740" s="23">
        <v>1.28</v>
      </c>
      <c r="CI740" s="23">
        <v>2.75</v>
      </c>
      <c r="CJ740" s="23">
        <v>0.74</v>
      </c>
      <c r="CK740" s="23">
        <v>-0.65197174000000002</v>
      </c>
      <c r="CL740" s="23">
        <v>0.89043182700000001</v>
      </c>
      <c r="CM740" s="23">
        <v>0.62644012599999999</v>
      </c>
      <c r="CN740" s="23">
        <v>-0.56235060699999995</v>
      </c>
      <c r="CO740" s="23">
        <v>-0.31192392200000002</v>
      </c>
      <c r="CP740" s="23">
        <v>1.9308105280000001</v>
      </c>
      <c r="CQ740" s="23">
        <v>0.17238917600000001</v>
      </c>
      <c r="CR740" s="23">
        <v>-0.590577821</v>
      </c>
      <c r="CS740" s="23">
        <v>-0.31068923799999998</v>
      </c>
      <c r="CT740" s="23">
        <v>1.252298385</v>
      </c>
      <c r="CU740" s="23">
        <v>0.49611227200000002</v>
      </c>
      <c r="CV740" s="23">
        <v>0.72949626999999995</v>
      </c>
      <c r="CW740" s="23">
        <v>-0.27306123300000001</v>
      </c>
    </row>
    <row r="741" spans="1:101">
      <c r="A741" s="23">
        <v>1813</v>
      </c>
      <c r="B741" s="23">
        <v>18</v>
      </c>
      <c r="C741" s="23" t="s">
        <v>37</v>
      </c>
      <c r="D741" s="23" t="s">
        <v>38</v>
      </c>
      <c r="E741" s="23" t="s">
        <v>145</v>
      </c>
      <c r="F741" s="23" t="s">
        <v>143</v>
      </c>
      <c r="G741" s="23" t="s">
        <v>39</v>
      </c>
      <c r="H741" s="23" t="s">
        <v>39</v>
      </c>
      <c r="I741" s="23">
        <v>3</v>
      </c>
      <c r="J741" s="23">
        <v>1</v>
      </c>
      <c r="K741" s="23">
        <v>24.9</v>
      </c>
      <c r="L741" s="23">
        <v>7</v>
      </c>
      <c r="M741" s="23">
        <v>15</v>
      </c>
      <c r="N741" s="23">
        <v>-5.2216899999999995E-4</v>
      </c>
      <c r="O741" s="23">
        <v>-4.0593432999999998E-2</v>
      </c>
      <c r="P741" s="23">
        <v>-1.8015293000000002E-2</v>
      </c>
      <c r="Q741" s="23">
        <v>-1.3536192000000001E-2</v>
      </c>
      <c r="R741" s="23">
        <v>-9.5786329999999996E-3</v>
      </c>
      <c r="S741" s="23">
        <v>-4.3754982999999997E-2</v>
      </c>
      <c r="T741" s="23">
        <v>-1.4245473999999999E-2</v>
      </c>
      <c r="U741" s="23">
        <v>-1.526264E-3</v>
      </c>
      <c r="V741" s="23">
        <v>2.3334766E-2</v>
      </c>
      <c r="W741" s="23">
        <v>-6.0205650000000003E-3</v>
      </c>
      <c r="X741" s="23">
        <v>-4.3772998E-2</v>
      </c>
      <c r="Y741" s="23">
        <v>-3.466916E-3</v>
      </c>
      <c r="Z741" s="23">
        <v>3.6680000000000001</v>
      </c>
      <c r="AA741" s="23">
        <v>0.17</v>
      </c>
      <c r="AB741" s="23">
        <v>0.40600000000000003</v>
      </c>
      <c r="AC741" s="23">
        <v>0.496</v>
      </c>
      <c r="AD741" s="23">
        <v>0.77400000000000002</v>
      </c>
      <c r="AE741" s="23">
        <v>0.55000000000000004</v>
      </c>
      <c r="AF741" s="23">
        <v>0.29599999999999999</v>
      </c>
      <c r="AG741" s="23">
        <v>0.79900000000000004</v>
      </c>
      <c r="AH741" s="23">
        <v>0.33400000000000002</v>
      </c>
      <c r="AI741" s="23">
        <v>0.78400000000000003</v>
      </c>
      <c r="AJ741" s="23">
        <v>0.35</v>
      </c>
      <c r="AK741" s="23">
        <v>0.32800000000000001</v>
      </c>
      <c r="AL741" s="23">
        <v>0.56442932700000004</v>
      </c>
      <c r="AM741" s="25">
        <v>-0.76955107899999997</v>
      </c>
      <c r="AN741" s="25">
        <v>-0.39147396600000001</v>
      </c>
      <c r="AO741" s="25">
        <v>-0.30451832400000001</v>
      </c>
      <c r="AP741" s="25">
        <v>-0.111259039</v>
      </c>
      <c r="AQ741" s="25">
        <v>-0.25963731099999998</v>
      </c>
      <c r="AR741" s="25">
        <v>-0.528708289</v>
      </c>
      <c r="AS741" s="25">
        <v>-9.7453221000000007E-2</v>
      </c>
      <c r="AT741" s="25">
        <v>-0.47625353300000001</v>
      </c>
      <c r="AU741" s="25">
        <v>-0.10568393700000001</v>
      </c>
      <c r="AV741" s="25">
        <v>-0.45593195600000003</v>
      </c>
      <c r="AW741" s="25">
        <v>-0.48412615599999997</v>
      </c>
      <c r="AX741" s="23">
        <v>-5.2216899999999995E-4</v>
      </c>
      <c r="AY741" s="23">
        <v>-4.0593432999999998E-2</v>
      </c>
      <c r="AZ741" s="23">
        <v>-1.8015293000000002E-2</v>
      </c>
      <c r="BA741" s="23">
        <v>-1.3536192000000001E-2</v>
      </c>
      <c r="BB741" s="23">
        <v>-9.5786329999999996E-3</v>
      </c>
      <c r="BC741" s="23">
        <v>-4.3754982999999997E-2</v>
      </c>
      <c r="BD741" s="23">
        <v>-1.4245473999999999E-2</v>
      </c>
      <c r="BE741" s="23">
        <v>-1.526264E-3</v>
      </c>
      <c r="BF741" s="23">
        <v>2.3334766E-2</v>
      </c>
      <c r="BG741" s="23">
        <v>-6.0205650000000003E-3</v>
      </c>
      <c r="BH741" s="23">
        <v>-4.3772998E-2</v>
      </c>
      <c r="BI741" s="23">
        <v>-3.466916E-3</v>
      </c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>
        <v>24.9</v>
      </c>
      <c r="BU741" s="23">
        <v>7</v>
      </c>
      <c r="BV741" s="23">
        <v>15</v>
      </c>
      <c r="BW741" s="23">
        <v>0.46</v>
      </c>
      <c r="BX741" s="23">
        <v>1.1100000000000001</v>
      </c>
      <c r="BY741" s="23">
        <v>1.35</v>
      </c>
      <c r="BZ741" s="23">
        <v>2.11</v>
      </c>
      <c r="CA741" s="23">
        <v>1.5</v>
      </c>
      <c r="CB741" s="23">
        <v>0.81</v>
      </c>
      <c r="CC741" s="23">
        <v>2.1800000000000002</v>
      </c>
      <c r="CD741" s="23">
        <v>0.91</v>
      </c>
      <c r="CE741" s="23">
        <v>2.14</v>
      </c>
      <c r="CF741" s="23">
        <v>0.95</v>
      </c>
      <c r="CG741" s="23">
        <v>0.89</v>
      </c>
      <c r="CH741" s="23">
        <v>1.07</v>
      </c>
      <c r="CI741" s="23">
        <v>2.7</v>
      </c>
      <c r="CJ741" s="23">
        <v>0.69</v>
      </c>
      <c r="CK741" s="23">
        <v>-0.99965434900000005</v>
      </c>
      <c r="CL741" s="23">
        <v>-1.2871426829999999</v>
      </c>
      <c r="CM741" s="23">
        <v>0.67421692700000002</v>
      </c>
      <c r="CN741" s="23">
        <v>-3.9317887000000003E-2</v>
      </c>
      <c r="CO741" s="23">
        <v>-3.6340435999999997E-2</v>
      </c>
      <c r="CP741" s="23">
        <v>0.89973783799999996</v>
      </c>
      <c r="CQ741" s="23">
        <v>-1.1566214990000001</v>
      </c>
      <c r="CR741" s="23">
        <v>-0.74707985799999999</v>
      </c>
      <c r="CS741" s="23">
        <v>-1.429975875</v>
      </c>
      <c r="CT741" s="23">
        <v>-0.65000367199999998</v>
      </c>
      <c r="CU741" s="23">
        <v>-6.4315765999999996E-2</v>
      </c>
      <c r="CV741" s="23">
        <v>-0.92887272399999998</v>
      </c>
      <c r="CW741" s="23">
        <v>0.60912809899999998</v>
      </c>
    </row>
    <row r="742" spans="1:101">
      <c r="A742" s="23">
        <v>1813</v>
      </c>
      <c r="B742" s="23">
        <v>19</v>
      </c>
      <c r="C742" s="23" t="s">
        <v>37</v>
      </c>
      <c r="D742" s="23" t="s">
        <v>38</v>
      </c>
      <c r="E742" s="23" t="s">
        <v>145</v>
      </c>
      <c r="F742" s="23" t="s">
        <v>143</v>
      </c>
      <c r="G742" s="23" t="s">
        <v>39</v>
      </c>
      <c r="H742" s="23" t="s">
        <v>39</v>
      </c>
      <c r="I742" s="23">
        <v>3</v>
      </c>
      <c r="J742" s="23">
        <v>1</v>
      </c>
      <c r="K742" s="23">
        <v>20.984999999999999</v>
      </c>
      <c r="L742" s="23">
        <v>8</v>
      </c>
      <c r="M742" s="23">
        <v>16</v>
      </c>
      <c r="N742" s="23">
        <v>-2.6147986000000002E-2</v>
      </c>
      <c r="O742" s="23">
        <v>1.3404025999999999E-2</v>
      </c>
      <c r="P742" s="23">
        <v>9.8064610000000007E-3</v>
      </c>
      <c r="Q742" s="23">
        <v>4.389586E-3</v>
      </c>
      <c r="R742" s="23">
        <v>-4.0957930000000004E-3</v>
      </c>
      <c r="S742" s="23">
        <v>1.5042028000000001E-2</v>
      </c>
      <c r="T742" s="23">
        <v>7.4863710000000003E-3</v>
      </c>
      <c r="U742" s="23">
        <v>-3.0384784000000001E-2</v>
      </c>
      <c r="V742" s="23">
        <v>-1.9520550000000001E-3</v>
      </c>
      <c r="W742" s="23">
        <v>7.4815289999999998E-3</v>
      </c>
      <c r="X742" s="23">
        <v>-9.6603079999999994E-3</v>
      </c>
      <c r="Y742" s="23">
        <v>-0.21470961</v>
      </c>
      <c r="Z742" s="23">
        <v>3.8130000000000002</v>
      </c>
      <c r="AA742" s="23">
        <v>0.23200000000000001</v>
      </c>
      <c r="AB742" s="23">
        <v>0.36699999999999999</v>
      </c>
      <c r="AC742" s="23">
        <v>0.46500000000000002</v>
      </c>
      <c r="AD742" s="23">
        <v>0.76200000000000001</v>
      </c>
      <c r="AE742" s="23">
        <v>0.56599999999999995</v>
      </c>
      <c r="AF742" s="23">
        <v>0.25600000000000001</v>
      </c>
      <c r="AG742" s="23">
        <v>0.78700000000000003</v>
      </c>
      <c r="AH742" s="23">
        <v>0.36399999999999999</v>
      </c>
      <c r="AI742" s="23">
        <v>0.86399999999999999</v>
      </c>
      <c r="AJ742" s="23">
        <v>0.35399999999999998</v>
      </c>
      <c r="AK742" s="23">
        <v>0.31</v>
      </c>
      <c r="AL742" s="23">
        <v>0.58126680500000005</v>
      </c>
      <c r="AM742" s="25">
        <v>-0.63451201499999998</v>
      </c>
      <c r="AN742" s="25">
        <v>-0.43533393599999998</v>
      </c>
      <c r="AO742" s="25">
        <v>-0.33254704699999998</v>
      </c>
      <c r="AP742" s="25">
        <v>-0.118045029</v>
      </c>
      <c r="AQ742" s="25">
        <v>-0.24718356899999999</v>
      </c>
      <c r="AR742" s="25">
        <v>-0.59176003499999996</v>
      </c>
      <c r="AS742" s="25">
        <v>-0.104025268</v>
      </c>
      <c r="AT742" s="25">
        <v>-0.43889861600000002</v>
      </c>
      <c r="AU742" s="25">
        <v>-6.3486258000000004E-2</v>
      </c>
      <c r="AV742" s="25">
        <v>-0.45099673800000001</v>
      </c>
      <c r="AW742" s="25">
        <v>-0.50863830600000004</v>
      </c>
      <c r="AX742" s="23">
        <v>-2.6147986000000002E-2</v>
      </c>
      <c r="AY742" s="23">
        <v>1.3404025999999999E-2</v>
      </c>
      <c r="AZ742" s="23">
        <v>9.8064610000000007E-3</v>
      </c>
      <c r="BA742" s="23">
        <v>4.389586E-3</v>
      </c>
      <c r="BB742" s="23">
        <v>-4.0957930000000004E-3</v>
      </c>
      <c r="BC742" s="23">
        <v>1.5042028000000001E-2</v>
      </c>
      <c r="BD742" s="23">
        <v>7.4863710000000003E-3</v>
      </c>
      <c r="BE742" s="23">
        <v>-3.0384784000000001E-2</v>
      </c>
      <c r="BF742" s="23">
        <v>-1.9520550000000001E-3</v>
      </c>
      <c r="BG742" s="23">
        <v>7.4815289999999998E-3</v>
      </c>
      <c r="BH742" s="23">
        <v>-9.6603079999999994E-3</v>
      </c>
      <c r="BI742" s="23">
        <v>-0.21470961</v>
      </c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>
        <v>20.984999999999999</v>
      </c>
      <c r="BU742" s="23">
        <v>8</v>
      </c>
      <c r="BV742" s="23">
        <v>16</v>
      </c>
      <c r="BW742" s="23">
        <v>0.61</v>
      </c>
      <c r="BX742" s="23">
        <v>0.96</v>
      </c>
      <c r="BY742" s="23">
        <v>1.22</v>
      </c>
      <c r="BZ742" s="23">
        <v>2</v>
      </c>
      <c r="CA742" s="23">
        <v>1.48</v>
      </c>
      <c r="CB742" s="23">
        <v>0.67</v>
      </c>
      <c r="CC742" s="23">
        <v>2.06</v>
      </c>
      <c r="CD742" s="23">
        <v>0.95</v>
      </c>
      <c r="CE742" s="23">
        <v>2.27</v>
      </c>
      <c r="CF742" s="23">
        <v>0.93</v>
      </c>
      <c r="CG742" s="23">
        <v>0.81</v>
      </c>
      <c r="CH742" s="23">
        <v>1.1399999999999999</v>
      </c>
      <c r="CI742" s="23">
        <v>3.07</v>
      </c>
      <c r="CJ742" s="23">
        <v>0.72</v>
      </c>
      <c r="CK742" s="23">
        <v>-0.65302953200000002</v>
      </c>
      <c r="CL742" s="23">
        <v>1.0001619399999999</v>
      </c>
      <c r="CM742" s="23">
        <v>-0.421632173</v>
      </c>
      <c r="CN742" s="23">
        <v>-0.606322943</v>
      </c>
      <c r="CO742" s="23">
        <v>-0.60184237900000004</v>
      </c>
      <c r="CP742" s="23">
        <v>1.4226959530000001</v>
      </c>
      <c r="CQ742" s="23">
        <v>-0.41105541000000001</v>
      </c>
      <c r="CR742" s="23">
        <v>-1.103263391</v>
      </c>
      <c r="CS742" s="23">
        <v>0.57313229399999999</v>
      </c>
      <c r="CT742" s="23">
        <v>0.51096634699999999</v>
      </c>
      <c r="CU742" s="23">
        <v>-0.29610020599999998</v>
      </c>
      <c r="CV742" s="23">
        <v>-0.637544208</v>
      </c>
      <c r="CW742" s="23">
        <v>0.90355282999999997</v>
      </c>
    </row>
    <row r="743" spans="1:101">
      <c r="A743" s="23">
        <v>1813</v>
      </c>
      <c r="B743" s="23">
        <v>20</v>
      </c>
      <c r="C743" s="23" t="s">
        <v>37</v>
      </c>
      <c r="D743" s="23" t="s">
        <v>38</v>
      </c>
      <c r="E743" s="23" t="s">
        <v>145</v>
      </c>
      <c r="F743" s="23" t="s">
        <v>143</v>
      </c>
      <c r="G743" s="23" t="s">
        <v>39</v>
      </c>
      <c r="H743" s="23" t="s">
        <v>39</v>
      </c>
      <c r="I743" s="23">
        <v>3</v>
      </c>
      <c r="J743" s="23">
        <v>1</v>
      </c>
      <c r="K743" s="23">
        <v>25.16</v>
      </c>
      <c r="L743" s="23">
        <v>7</v>
      </c>
      <c r="M743" s="23">
        <v>16</v>
      </c>
      <c r="N743" s="23">
        <v>-1.0857159E-2</v>
      </c>
      <c r="O743" s="23">
        <v>-1.1031681E-2</v>
      </c>
      <c r="P743" s="23">
        <v>-7.8759380000000007E-3</v>
      </c>
      <c r="Q743" s="23">
        <v>-2.1249440000000001E-2</v>
      </c>
      <c r="R743" s="23">
        <v>-1.8607039999999998E-2</v>
      </c>
      <c r="S743" s="23">
        <v>-2.7355345E-2</v>
      </c>
      <c r="T743" s="23">
        <v>-3.4026436E-2</v>
      </c>
      <c r="U743" s="23">
        <v>-1.2888653999999999E-2</v>
      </c>
      <c r="V743" s="23">
        <v>-4.6907900000000001E-4</v>
      </c>
      <c r="W743" s="23">
        <v>-1.2674425E-2</v>
      </c>
      <c r="X743" s="23">
        <v>-1.3108062E-2</v>
      </c>
      <c r="Y743" s="23">
        <v>-9.8754267000000007E-2</v>
      </c>
      <c r="Z743" s="23">
        <v>3.5209999999999999</v>
      </c>
      <c r="AA743" s="23">
        <v>0.161</v>
      </c>
      <c r="AB743" s="23">
        <v>0.35699999999999998</v>
      </c>
      <c r="AC743" s="23">
        <v>0.42099999999999999</v>
      </c>
      <c r="AD743" s="23">
        <v>0.67</v>
      </c>
      <c r="AE743" s="23">
        <v>0.53800000000000003</v>
      </c>
      <c r="AF743" s="23">
        <v>0.26300000000000001</v>
      </c>
      <c r="AG743" s="23">
        <v>0.80400000000000005</v>
      </c>
      <c r="AH743" s="23">
        <v>0.33</v>
      </c>
      <c r="AI743" s="23">
        <v>0.79500000000000004</v>
      </c>
      <c r="AJ743" s="23">
        <v>0.33700000000000002</v>
      </c>
      <c r="AK743" s="23">
        <v>0.28000000000000003</v>
      </c>
      <c r="AL743" s="23">
        <v>0.54666602500000006</v>
      </c>
      <c r="AM743" s="25">
        <v>-0.79317412399999998</v>
      </c>
      <c r="AN743" s="25">
        <v>-0.44733178400000001</v>
      </c>
      <c r="AO743" s="25">
        <v>-0.37571790399999999</v>
      </c>
      <c r="AP743" s="25">
        <v>-0.173925197</v>
      </c>
      <c r="AQ743" s="25">
        <v>-0.26921772399999999</v>
      </c>
      <c r="AR743" s="25">
        <v>-0.58004425199999998</v>
      </c>
      <c r="AS743" s="25">
        <v>-9.4743951000000007E-2</v>
      </c>
      <c r="AT743" s="25">
        <v>-0.48148605999999999</v>
      </c>
      <c r="AU743" s="25">
        <v>-9.9632870999999998E-2</v>
      </c>
      <c r="AV743" s="25">
        <v>-0.47237009899999999</v>
      </c>
      <c r="AW743" s="25">
        <v>-0.55284196900000004</v>
      </c>
      <c r="AX743" s="23">
        <v>-1.0857159E-2</v>
      </c>
      <c r="AY743" s="23">
        <v>-1.1031681E-2</v>
      </c>
      <c r="AZ743" s="23">
        <v>-7.8759380000000007E-3</v>
      </c>
      <c r="BA743" s="23">
        <v>-2.1249440000000001E-2</v>
      </c>
      <c r="BB743" s="23">
        <v>-1.8607039999999998E-2</v>
      </c>
      <c r="BC743" s="23">
        <v>-2.7355345E-2</v>
      </c>
      <c r="BD743" s="23">
        <v>-3.4026436E-2</v>
      </c>
      <c r="BE743" s="23">
        <v>-1.2888653999999999E-2</v>
      </c>
      <c r="BF743" s="23">
        <v>-4.6907900000000001E-4</v>
      </c>
      <c r="BG743" s="23">
        <v>-1.2674425E-2</v>
      </c>
      <c r="BH743" s="23">
        <v>-1.3108062E-2</v>
      </c>
      <c r="BI743" s="23">
        <v>-9.8754267000000007E-2</v>
      </c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>
        <v>25.16</v>
      </c>
      <c r="BU743" s="23">
        <v>7</v>
      </c>
      <c r="BV743" s="23">
        <v>16</v>
      </c>
      <c r="BW743" s="23">
        <v>0.46</v>
      </c>
      <c r="BX743" s="23">
        <v>1.01</v>
      </c>
      <c r="BY743" s="23">
        <v>1.2</v>
      </c>
      <c r="BZ743" s="23">
        <v>1.9</v>
      </c>
      <c r="CA743" s="23">
        <v>1.53</v>
      </c>
      <c r="CB743" s="23">
        <v>0.75</v>
      </c>
      <c r="CC743" s="23">
        <v>2.2799999999999998</v>
      </c>
      <c r="CD743" s="23">
        <v>0.94</v>
      </c>
      <c r="CE743" s="23">
        <v>2.2599999999999998</v>
      </c>
      <c r="CF743" s="23">
        <v>0.96</v>
      </c>
      <c r="CG743" s="23">
        <v>0.8</v>
      </c>
      <c r="CH743" s="23">
        <v>1.2</v>
      </c>
      <c r="CI743" s="23">
        <v>3.06</v>
      </c>
      <c r="CJ743" s="23">
        <v>0.67</v>
      </c>
      <c r="CK743" s="23">
        <v>-1.4127242330000001</v>
      </c>
      <c r="CL743" s="23">
        <v>-0.98391483099999999</v>
      </c>
      <c r="CM743" s="23">
        <v>0.70829759800000003</v>
      </c>
      <c r="CN743" s="23">
        <v>-0.13121312299999999</v>
      </c>
      <c r="CO743" s="23">
        <v>3.4419189999999999E-3</v>
      </c>
      <c r="CP743" s="23">
        <v>0.64652083199999999</v>
      </c>
      <c r="CQ743" s="23">
        <v>-0.89015164300000005</v>
      </c>
      <c r="CR743" s="23">
        <v>-0.73169908900000002</v>
      </c>
      <c r="CS743" s="23">
        <v>0.25266730700000001</v>
      </c>
      <c r="CT743" s="23">
        <v>-8.9566179999999995E-2</v>
      </c>
      <c r="CU743" s="23">
        <v>0.25896175500000002</v>
      </c>
      <c r="CV743" s="23">
        <v>-0.238406866</v>
      </c>
      <c r="CW743" s="23">
        <v>1.5348551E-2</v>
      </c>
    </row>
    <row r="744" spans="1:101">
      <c r="A744" s="23">
        <v>1813</v>
      </c>
      <c r="B744" s="23">
        <v>21</v>
      </c>
      <c r="C744" s="23" t="s">
        <v>37</v>
      </c>
      <c r="D744" s="23" t="s">
        <v>38</v>
      </c>
      <c r="E744" s="23" t="s">
        <v>145</v>
      </c>
      <c r="F744" s="23" t="s">
        <v>143</v>
      </c>
      <c r="G744" s="23" t="s">
        <v>39</v>
      </c>
      <c r="H744" s="23" t="s">
        <v>39</v>
      </c>
      <c r="I744" s="23">
        <v>3</v>
      </c>
      <c r="J744" s="23">
        <v>1</v>
      </c>
      <c r="K744" s="23">
        <v>29.451000000000001</v>
      </c>
      <c r="L744" s="23">
        <v>8</v>
      </c>
      <c r="M744" s="23">
        <v>16</v>
      </c>
      <c r="N744" s="23">
        <v>4.1422651999999997E-2</v>
      </c>
      <c r="O744" s="23">
        <v>-2.1994804E-2</v>
      </c>
      <c r="P744" s="23">
        <v>1.5310646000000001E-2</v>
      </c>
      <c r="Q744" s="23">
        <v>2.0977959000000001E-2</v>
      </c>
      <c r="R744" s="23">
        <v>1.5942184000000002E-2</v>
      </c>
      <c r="S744" s="23">
        <v>5.2872980000000002E-3</v>
      </c>
      <c r="T744" s="23">
        <v>6.5622040000000003E-3</v>
      </c>
      <c r="U744" s="23">
        <v>-1.6731974E-2</v>
      </c>
      <c r="V744" s="23">
        <v>-3.5751609999999999E-3</v>
      </c>
      <c r="W744" s="23">
        <v>-2.3362813999999999E-2</v>
      </c>
      <c r="X744" s="23">
        <v>1.7533465000000002E-2</v>
      </c>
      <c r="Y744" s="23">
        <v>0.34548328299999997</v>
      </c>
      <c r="Z744" s="23">
        <v>3.948</v>
      </c>
      <c r="AA744" s="23">
        <v>0.158</v>
      </c>
      <c r="AB744" s="23">
        <v>0.42099999999999999</v>
      </c>
      <c r="AC744" s="23">
        <v>0.49199999999999999</v>
      </c>
      <c r="AD744" s="23">
        <v>0.746</v>
      </c>
      <c r="AE744" s="23">
        <v>0.55900000000000005</v>
      </c>
      <c r="AF744" s="23">
        <v>0.27900000000000003</v>
      </c>
      <c r="AG744" s="23">
        <v>0.82699999999999996</v>
      </c>
      <c r="AH744" s="23">
        <v>0.36499999999999999</v>
      </c>
      <c r="AI744" s="23">
        <v>0.89800000000000002</v>
      </c>
      <c r="AJ744" s="23">
        <v>0.41399999999999998</v>
      </c>
      <c r="AK744" s="23">
        <v>0.29799999999999999</v>
      </c>
      <c r="AL744" s="23">
        <v>0.59637714399999997</v>
      </c>
      <c r="AM744" s="25">
        <v>-0.80134291300000005</v>
      </c>
      <c r="AN744" s="25">
        <v>-0.37571790399999999</v>
      </c>
      <c r="AO744" s="25">
        <v>-0.30803489699999997</v>
      </c>
      <c r="AP744" s="25">
        <v>-0.12726117300000001</v>
      </c>
      <c r="AQ744" s="25">
        <v>-0.25258819199999999</v>
      </c>
      <c r="AR744" s="25">
        <v>-0.55439579699999997</v>
      </c>
      <c r="AS744" s="25">
        <v>-8.2494490000000004E-2</v>
      </c>
      <c r="AT744" s="25">
        <v>-0.437707136</v>
      </c>
      <c r="AU744" s="25">
        <v>-4.6723662999999999E-2</v>
      </c>
      <c r="AV744" s="25">
        <v>-0.38299965899999999</v>
      </c>
      <c r="AW744" s="25">
        <v>-0.52578373599999995</v>
      </c>
      <c r="AX744" s="23">
        <v>4.1422651999999997E-2</v>
      </c>
      <c r="AY744" s="23">
        <v>-2.1994804E-2</v>
      </c>
      <c r="AZ744" s="23">
        <v>1.5310646000000001E-2</v>
      </c>
      <c r="BA744" s="23">
        <v>2.0977959000000001E-2</v>
      </c>
      <c r="BB744" s="23">
        <v>1.5942184000000002E-2</v>
      </c>
      <c r="BC744" s="23">
        <v>5.2872980000000002E-3</v>
      </c>
      <c r="BD744" s="23">
        <v>6.5622040000000003E-3</v>
      </c>
      <c r="BE744" s="23">
        <v>-1.6731974E-2</v>
      </c>
      <c r="BF744" s="23">
        <v>-3.5751609999999999E-3</v>
      </c>
      <c r="BG744" s="23">
        <v>-2.3362813999999999E-2</v>
      </c>
      <c r="BH744" s="23">
        <v>1.7533465000000002E-2</v>
      </c>
      <c r="BI744" s="23">
        <v>0.34548328299999997</v>
      </c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>
        <v>29.451000000000001</v>
      </c>
      <c r="BU744" s="23">
        <v>8</v>
      </c>
      <c r="BV744" s="23">
        <v>16</v>
      </c>
      <c r="BW744" s="23">
        <v>0.4</v>
      </c>
      <c r="BX744" s="23">
        <v>1.07</v>
      </c>
      <c r="BY744" s="23">
        <v>1.25</v>
      </c>
      <c r="BZ744" s="23">
        <v>1.89</v>
      </c>
      <c r="CA744" s="23">
        <v>1.42</v>
      </c>
      <c r="CB744" s="23">
        <v>0.71</v>
      </c>
      <c r="CC744" s="23">
        <v>2.09</v>
      </c>
      <c r="CD744" s="23">
        <v>0.92</v>
      </c>
      <c r="CE744" s="23">
        <v>2.27</v>
      </c>
      <c r="CF744" s="23">
        <v>1.05</v>
      </c>
      <c r="CG744" s="23">
        <v>0.75</v>
      </c>
      <c r="CH744" s="23">
        <v>1.39</v>
      </c>
      <c r="CI744" s="23">
        <v>2.96</v>
      </c>
      <c r="CJ744" s="23">
        <v>0.68</v>
      </c>
      <c r="CK744" s="23">
        <v>0.52083684399999997</v>
      </c>
      <c r="CL744" s="23">
        <v>0.25086068700000003</v>
      </c>
      <c r="CM744" s="23">
        <v>-1.0289910330000001</v>
      </c>
      <c r="CN744" s="23">
        <v>0.186413779</v>
      </c>
      <c r="CO744" s="23">
        <v>0.31312860300000001</v>
      </c>
      <c r="CP744" s="23">
        <v>-0.42176624099999999</v>
      </c>
      <c r="CQ744" s="23">
        <v>-3.7786086000000003E-2</v>
      </c>
      <c r="CR744" s="23">
        <v>-0.138210473</v>
      </c>
      <c r="CS744" s="23">
        <v>0.54201049700000004</v>
      </c>
      <c r="CT744" s="23">
        <v>-5.1786760000000001E-2</v>
      </c>
      <c r="CU744" s="23">
        <v>0.79196349200000005</v>
      </c>
      <c r="CV744" s="23">
        <v>-0.865295598</v>
      </c>
      <c r="CW744" s="23">
        <v>-1.325858097</v>
      </c>
    </row>
    <row r="745" spans="1:101">
      <c r="A745" s="23">
        <v>1813</v>
      </c>
      <c r="B745" s="23">
        <v>22</v>
      </c>
      <c r="C745" s="23" t="s">
        <v>37</v>
      </c>
      <c r="D745" s="23" t="s">
        <v>38</v>
      </c>
      <c r="E745" s="23" t="s">
        <v>145</v>
      </c>
      <c r="F745" s="23" t="s">
        <v>143</v>
      </c>
      <c r="G745" s="23" t="s">
        <v>39</v>
      </c>
      <c r="H745" s="23" t="s">
        <v>39</v>
      </c>
      <c r="I745" s="23">
        <v>3</v>
      </c>
      <c r="J745" s="23">
        <v>1</v>
      </c>
      <c r="K745" s="23">
        <v>26.135999999999999</v>
      </c>
      <c r="L745" s="23">
        <v>8</v>
      </c>
      <c r="M745" s="23">
        <v>17</v>
      </c>
      <c r="N745" s="23">
        <v>2.0270972000000002E-2</v>
      </c>
      <c r="O745" s="23">
        <v>5.5590061000000003E-2</v>
      </c>
      <c r="P745" s="23">
        <v>3.1234062E-2</v>
      </c>
      <c r="Q745" s="23">
        <v>3.7231209000000001E-2</v>
      </c>
      <c r="R745" s="23">
        <v>3.6160390000000001E-3</v>
      </c>
      <c r="S745" s="23">
        <v>-2.4418999E-2</v>
      </c>
      <c r="T745" s="23">
        <v>3.3792869999999999E-3</v>
      </c>
      <c r="U745" s="23">
        <v>4.5333170999999998E-2</v>
      </c>
      <c r="V745" s="23">
        <v>1.3489050000000001E-2</v>
      </c>
      <c r="W745" s="23">
        <v>3.7648054E-2</v>
      </c>
      <c r="X745" s="23">
        <v>-4.7349339999999997E-3</v>
      </c>
      <c r="Y745" s="23">
        <v>0.20641173700000001</v>
      </c>
      <c r="Z745" s="23">
        <v>4.056</v>
      </c>
      <c r="AA745" s="23">
        <v>0.20100000000000001</v>
      </c>
      <c r="AB745" s="23">
        <v>0.35199999999999998</v>
      </c>
      <c r="AC745" s="23">
        <v>0.48</v>
      </c>
      <c r="AD745" s="23">
        <v>0.69899999999999995</v>
      </c>
      <c r="AE745" s="23">
        <v>0.59399999999999997</v>
      </c>
      <c r="AF745" s="23">
        <v>0.32200000000000001</v>
      </c>
      <c r="AG745" s="23">
        <v>0.86599999999999999</v>
      </c>
      <c r="AH745" s="23">
        <v>0.33200000000000002</v>
      </c>
      <c r="AI745" s="23">
        <v>0.88700000000000001</v>
      </c>
      <c r="AJ745" s="23">
        <v>0.35</v>
      </c>
      <c r="AK745" s="23">
        <v>0.33300000000000002</v>
      </c>
      <c r="AL745" s="23">
        <v>0.608097946</v>
      </c>
      <c r="AM745" s="25">
        <v>-0.69680394300000004</v>
      </c>
      <c r="AN745" s="25">
        <v>-0.45345733700000002</v>
      </c>
      <c r="AO745" s="25">
        <v>-0.318758763</v>
      </c>
      <c r="AP745" s="25">
        <v>-0.155522824</v>
      </c>
      <c r="AQ745" s="25">
        <v>-0.22621355500000001</v>
      </c>
      <c r="AR745" s="25">
        <v>-0.49214412800000001</v>
      </c>
      <c r="AS745" s="25">
        <v>-6.2482108000000001E-2</v>
      </c>
      <c r="AT745" s="25">
        <v>-0.478861916</v>
      </c>
      <c r="AU745" s="25">
        <v>-5.2076379999999999E-2</v>
      </c>
      <c r="AV745" s="25">
        <v>-0.45593195600000003</v>
      </c>
      <c r="AW745" s="25">
        <v>-0.47755576599999999</v>
      </c>
      <c r="AX745" s="23">
        <v>2.0270972000000002E-2</v>
      </c>
      <c r="AY745" s="23">
        <v>5.5590061000000003E-2</v>
      </c>
      <c r="AZ745" s="23">
        <v>3.1234062E-2</v>
      </c>
      <c r="BA745" s="23">
        <v>3.7231209000000001E-2</v>
      </c>
      <c r="BB745" s="23">
        <v>3.6160390000000001E-3</v>
      </c>
      <c r="BC745" s="23">
        <v>-2.4418999E-2</v>
      </c>
      <c r="BD745" s="23">
        <v>3.3792869999999999E-3</v>
      </c>
      <c r="BE745" s="23">
        <v>4.5333170999999998E-2</v>
      </c>
      <c r="BF745" s="23">
        <v>1.3489050000000001E-2</v>
      </c>
      <c r="BG745" s="23">
        <v>3.7648054E-2</v>
      </c>
      <c r="BH745" s="23">
        <v>-4.7349339999999997E-3</v>
      </c>
      <c r="BI745" s="23">
        <v>0.20641173700000001</v>
      </c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>
        <v>26.135999999999999</v>
      </c>
      <c r="BU745" s="23">
        <v>8</v>
      </c>
      <c r="BV745" s="23">
        <v>17</v>
      </c>
      <c r="BW745" s="23">
        <v>0.5</v>
      </c>
      <c r="BX745" s="23">
        <v>0.87</v>
      </c>
      <c r="BY745" s="23">
        <v>1.18</v>
      </c>
      <c r="BZ745" s="23">
        <v>1.72</v>
      </c>
      <c r="CA745" s="23">
        <v>1.46</v>
      </c>
      <c r="CB745" s="23">
        <v>0.79</v>
      </c>
      <c r="CC745" s="23">
        <v>2.14</v>
      </c>
      <c r="CD745" s="23">
        <v>0.82</v>
      </c>
      <c r="CE745" s="23">
        <v>2.19</v>
      </c>
      <c r="CF745" s="23">
        <v>0.86</v>
      </c>
      <c r="CG745" s="23">
        <v>0.82</v>
      </c>
      <c r="CH745" s="23">
        <v>1.05</v>
      </c>
      <c r="CI745" s="23">
        <v>2.69</v>
      </c>
      <c r="CJ745" s="23">
        <v>0.69</v>
      </c>
      <c r="CK745" s="23">
        <v>2.483657096</v>
      </c>
      <c r="CL745" s="23">
        <v>-0.22740085199999999</v>
      </c>
      <c r="CM745" s="23">
        <v>0.34119467599999997</v>
      </c>
      <c r="CN745" s="23">
        <v>0.14595503500000001</v>
      </c>
      <c r="CO745" s="23">
        <v>-0.596531217</v>
      </c>
      <c r="CP745" s="23">
        <v>-0.14327314799999999</v>
      </c>
      <c r="CQ745" s="23">
        <v>-1.056097303</v>
      </c>
      <c r="CR745" s="23">
        <v>-0.60179733599999996</v>
      </c>
      <c r="CS745" s="23">
        <v>-1.4421745029999999</v>
      </c>
      <c r="CT745" s="23">
        <v>0.85857530900000001</v>
      </c>
      <c r="CU745" s="23">
        <v>0.204717869</v>
      </c>
      <c r="CV745" s="23">
        <v>0.223776903</v>
      </c>
      <c r="CW745" s="23">
        <v>0.63024891299999997</v>
      </c>
    </row>
    <row r="746" spans="1:101">
      <c r="A746" s="23">
        <v>1813</v>
      </c>
      <c r="B746" s="23">
        <v>23</v>
      </c>
      <c r="C746" s="23" t="s">
        <v>37</v>
      </c>
      <c r="D746" s="23" t="s">
        <v>38</v>
      </c>
      <c r="E746" s="23" t="s">
        <v>145</v>
      </c>
      <c r="F746" s="23" t="s">
        <v>143</v>
      </c>
      <c r="G746" s="23" t="s">
        <v>39</v>
      </c>
      <c r="H746" s="23" t="s">
        <v>39</v>
      </c>
      <c r="I746" s="23">
        <v>3</v>
      </c>
      <c r="J746" s="23">
        <v>1</v>
      </c>
      <c r="K746" s="23">
        <v>27.893000000000001</v>
      </c>
      <c r="L746" s="23">
        <v>7</v>
      </c>
      <c r="M746" s="23">
        <v>16</v>
      </c>
      <c r="N746" s="23">
        <v>9.6041430000000007E-3</v>
      </c>
      <c r="O746" s="23">
        <v>-5.5549194000000003E-2</v>
      </c>
      <c r="P746" s="23">
        <v>-1.2274350999999999E-2</v>
      </c>
      <c r="Q746" s="23">
        <v>5.3360307000000003E-2</v>
      </c>
      <c r="R746" s="23">
        <v>-1.8501641999999999E-2</v>
      </c>
      <c r="S746" s="23">
        <v>-1.3974746E-2</v>
      </c>
      <c r="T746" s="23">
        <v>1.3717099999999999E-2</v>
      </c>
      <c r="U746" s="23">
        <v>-6.7321100000000004E-3</v>
      </c>
      <c r="V746" s="23">
        <v>-7.3205780000000003E-3</v>
      </c>
      <c r="W746" s="23">
        <v>-7.4248650000000001E-3</v>
      </c>
      <c r="X746" s="23">
        <v>-1.6699852000000001E-2</v>
      </c>
      <c r="Y746" s="23">
        <v>2.163783E-2</v>
      </c>
      <c r="Z746" s="23">
        <v>3.492</v>
      </c>
      <c r="AA746" s="23">
        <v>0.13500000000000001</v>
      </c>
      <c r="AB746" s="23">
        <v>0.39900000000000002</v>
      </c>
      <c r="AC746" s="23">
        <v>0.42299999999999999</v>
      </c>
      <c r="AD746" s="23">
        <v>0.218</v>
      </c>
      <c r="AE746" s="23">
        <v>0.53300000000000003</v>
      </c>
      <c r="AF746" s="23">
        <v>0.248</v>
      </c>
      <c r="AG746" s="23">
        <v>0.68600000000000005</v>
      </c>
      <c r="AH746" s="23">
        <v>0.32400000000000001</v>
      </c>
      <c r="AI746" s="23">
        <v>0.80100000000000005</v>
      </c>
      <c r="AJ746" s="23">
        <v>0.32700000000000001</v>
      </c>
      <c r="AK746" s="23">
        <v>0.28000000000000003</v>
      </c>
      <c r="AL746" s="23">
        <v>0.54307423499999996</v>
      </c>
      <c r="AM746" s="25">
        <v>-0.86966623200000004</v>
      </c>
      <c r="AN746" s="25">
        <v>-0.39902710400000002</v>
      </c>
      <c r="AO746" s="25">
        <v>-0.37365963299999999</v>
      </c>
      <c r="AP746" s="25">
        <v>-0.661543506</v>
      </c>
      <c r="AQ746" s="25">
        <v>-0.27327279100000001</v>
      </c>
      <c r="AR746" s="25">
        <v>-0.60554831899999995</v>
      </c>
      <c r="AS746" s="25">
        <v>-0.16367588399999999</v>
      </c>
      <c r="AT746" s="25">
        <v>-0.48945498999999998</v>
      </c>
      <c r="AU746" s="25">
        <v>-9.6367484000000003E-2</v>
      </c>
      <c r="AV746" s="25">
        <v>-0.485452247</v>
      </c>
      <c r="AW746" s="25">
        <v>-0.55284196900000004</v>
      </c>
      <c r="AX746" s="23">
        <v>9.6041430000000007E-3</v>
      </c>
      <c r="AY746" s="23">
        <v>-5.5549194000000003E-2</v>
      </c>
      <c r="AZ746" s="23">
        <v>-1.2274350999999999E-2</v>
      </c>
      <c r="BA746" s="23">
        <v>5.3360307000000003E-2</v>
      </c>
      <c r="BB746" s="23">
        <v>-1.8501641999999999E-2</v>
      </c>
      <c r="BC746" s="23">
        <v>-1.3974746E-2</v>
      </c>
      <c r="BD746" s="23">
        <v>1.3717099999999999E-2</v>
      </c>
      <c r="BE746" s="23">
        <v>-6.7321100000000004E-3</v>
      </c>
      <c r="BF746" s="23">
        <v>-7.3205780000000003E-3</v>
      </c>
      <c r="BG746" s="23">
        <v>-7.4248650000000001E-3</v>
      </c>
      <c r="BH746" s="23">
        <v>-1.6699852000000001E-2</v>
      </c>
      <c r="BI746" s="23">
        <v>2.163783E-2</v>
      </c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>
        <v>27.893000000000001</v>
      </c>
      <c r="BU746" s="23">
        <v>7</v>
      </c>
      <c r="BV746" s="23">
        <v>16</v>
      </c>
      <c r="BW746" s="23">
        <v>0.39</v>
      </c>
      <c r="BX746" s="23">
        <v>1.1399999999999999</v>
      </c>
      <c r="BY746" s="23">
        <v>1.21</v>
      </c>
      <c r="BZ746" s="23">
        <v>0.62</v>
      </c>
      <c r="CA746" s="23">
        <v>1.53</v>
      </c>
      <c r="CB746" s="23">
        <v>0.71</v>
      </c>
      <c r="CC746" s="23">
        <v>1.96</v>
      </c>
      <c r="CD746" s="23">
        <v>0.93</v>
      </c>
      <c r="CE746" s="23">
        <v>2.29</v>
      </c>
      <c r="CF746" s="23">
        <v>0.94</v>
      </c>
      <c r="CG746" s="23">
        <v>0.8</v>
      </c>
      <c r="CH746" s="23">
        <v>1.17</v>
      </c>
      <c r="CI746" s="23">
        <v>2.77</v>
      </c>
      <c r="CJ746" s="23">
        <v>0.78</v>
      </c>
      <c r="CK746" s="23">
        <v>-2.4391604000000001E-2</v>
      </c>
      <c r="CL746" s="23">
        <v>0.34976292399999998</v>
      </c>
      <c r="CM746" s="23">
        <v>-0.98371892699999997</v>
      </c>
      <c r="CN746" s="23">
        <v>0.15878647400000001</v>
      </c>
      <c r="CO746" s="23">
        <v>-0.48582669499999998</v>
      </c>
      <c r="CP746" s="23">
        <v>-0.67785036399999998</v>
      </c>
      <c r="CQ746" s="23">
        <v>-0.61943945099999997</v>
      </c>
      <c r="CR746" s="23">
        <v>-0.16174080800000001</v>
      </c>
      <c r="CS746" s="23">
        <v>-1.140631833</v>
      </c>
      <c r="CT746" s="23">
        <v>1.121483982</v>
      </c>
      <c r="CU746" s="23">
        <v>0.187578787</v>
      </c>
      <c r="CV746" s="23">
        <v>-1.304762736</v>
      </c>
      <c r="CW746" s="23">
        <v>-0.282905032</v>
      </c>
    </row>
    <row r="747" spans="1:101">
      <c r="A747" s="23">
        <v>1813</v>
      </c>
      <c r="B747" s="23">
        <v>24</v>
      </c>
      <c r="C747" s="23" t="s">
        <v>37</v>
      </c>
      <c r="D747" s="23" t="s">
        <v>38</v>
      </c>
      <c r="E747" s="23" t="s">
        <v>145</v>
      </c>
      <c r="F747" s="23" t="s">
        <v>143</v>
      </c>
      <c r="G747" s="23" t="s">
        <v>39</v>
      </c>
      <c r="H747" s="23" t="s">
        <v>39</v>
      </c>
      <c r="I747" s="23">
        <v>3</v>
      </c>
      <c r="J747" s="23">
        <v>1</v>
      </c>
      <c r="K747" s="23">
        <v>21.268000000000001</v>
      </c>
      <c r="L747" s="23">
        <v>7</v>
      </c>
      <c r="M747" s="23">
        <v>17</v>
      </c>
      <c r="N747" s="23">
        <v>1.3657268E-2</v>
      </c>
      <c r="O747" s="23">
        <v>8.4565990000000004E-3</v>
      </c>
      <c r="P747" s="23">
        <v>2.2085024000000002E-2</v>
      </c>
      <c r="Q747" s="23">
        <v>3.5969488000000001E-2</v>
      </c>
      <c r="R747" s="23">
        <v>1.2110040000000001E-2</v>
      </c>
      <c r="S747" s="23">
        <v>2.6708531000000001E-2</v>
      </c>
      <c r="T747" s="23">
        <v>1.7327608000000001E-2</v>
      </c>
      <c r="U747" s="23">
        <v>8.2686050000000001E-3</v>
      </c>
      <c r="V747" s="23">
        <v>-3.9567819999999998E-3</v>
      </c>
      <c r="W747" s="23">
        <v>2.196319E-3</v>
      </c>
      <c r="X747" s="23">
        <v>3.9953721999999997E-2</v>
      </c>
      <c r="Y747" s="23">
        <v>0.15073228899999999</v>
      </c>
      <c r="Z747" s="23">
        <v>4.0979999999999999</v>
      </c>
      <c r="AA747" s="23">
        <v>0.218</v>
      </c>
      <c r="AB747" s="23">
        <v>0.40500000000000003</v>
      </c>
      <c r="AC747" s="23">
        <v>0.52</v>
      </c>
      <c r="AD747" s="23">
        <v>0.75900000000000001</v>
      </c>
      <c r="AE747" s="23">
        <v>0.58799999999999997</v>
      </c>
      <c r="AF747" s="23">
        <v>0.27400000000000002</v>
      </c>
      <c r="AG747" s="23">
        <v>0.84099999999999997</v>
      </c>
      <c r="AH747" s="23">
        <v>0.35899999999999999</v>
      </c>
      <c r="AI747" s="23">
        <v>0.93300000000000005</v>
      </c>
      <c r="AJ747" s="23">
        <v>0.40100000000000002</v>
      </c>
      <c r="AK747" s="23">
        <v>0.29199999999999998</v>
      </c>
      <c r="AL747" s="23">
        <v>0.61257195399999997</v>
      </c>
      <c r="AM747" s="25">
        <v>-0.661543506</v>
      </c>
      <c r="AN747" s="25">
        <v>-0.39254497700000002</v>
      </c>
      <c r="AO747" s="25">
        <v>-0.28399665600000001</v>
      </c>
      <c r="AP747" s="25">
        <v>-0.119758224</v>
      </c>
      <c r="AQ747" s="25">
        <v>-0.230622674</v>
      </c>
      <c r="AR747" s="25">
        <v>-0.56224943699999996</v>
      </c>
      <c r="AS747" s="25">
        <v>-7.5204004000000005E-2</v>
      </c>
      <c r="AT747" s="25">
        <v>-0.44490555100000001</v>
      </c>
      <c r="AU747" s="25">
        <v>-3.0118355999999999E-2</v>
      </c>
      <c r="AV747" s="25">
        <v>-0.39685562699999999</v>
      </c>
      <c r="AW747" s="25">
        <v>-0.53461714900000001</v>
      </c>
      <c r="AX747" s="23">
        <v>1.3657268E-2</v>
      </c>
      <c r="AY747" s="23">
        <v>8.4565990000000004E-3</v>
      </c>
      <c r="AZ747" s="23">
        <v>2.2085024000000002E-2</v>
      </c>
      <c r="BA747" s="23">
        <v>3.5969488000000001E-2</v>
      </c>
      <c r="BB747" s="23">
        <v>1.2110040000000001E-2</v>
      </c>
      <c r="BC747" s="23">
        <v>2.6708531000000001E-2</v>
      </c>
      <c r="BD747" s="23">
        <v>1.7327608000000001E-2</v>
      </c>
      <c r="BE747" s="23">
        <v>8.2686050000000001E-3</v>
      </c>
      <c r="BF747" s="23">
        <v>-3.9567819999999998E-3</v>
      </c>
      <c r="BG747" s="23">
        <v>2.196319E-3</v>
      </c>
      <c r="BH747" s="23">
        <v>3.9953721999999997E-2</v>
      </c>
      <c r="BI747" s="23">
        <v>0.15073228899999999</v>
      </c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>
        <v>21.268000000000001</v>
      </c>
      <c r="BU747" s="23">
        <v>7</v>
      </c>
      <c r="BV747" s="23">
        <v>17</v>
      </c>
      <c r="BW747" s="23">
        <v>0.53</v>
      </c>
      <c r="BX747" s="23">
        <v>0.99</v>
      </c>
      <c r="BY747" s="23">
        <v>1.27</v>
      </c>
      <c r="BZ747" s="23">
        <v>1.85</v>
      </c>
      <c r="CA747" s="23">
        <v>1.43</v>
      </c>
      <c r="CB747" s="23">
        <v>0.67</v>
      </c>
      <c r="CC747" s="23">
        <v>2.0499999999999998</v>
      </c>
      <c r="CD747" s="23">
        <v>0.88</v>
      </c>
      <c r="CE747" s="23">
        <v>2.2799999999999998</v>
      </c>
      <c r="CF747" s="23">
        <v>0.98</v>
      </c>
      <c r="CG747" s="23">
        <v>0.71</v>
      </c>
      <c r="CH747" s="23">
        <v>1.37</v>
      </c>
      <c r="CI747" s="23">
        <v>3.07</v>
      </c>
      <c r="CJ747" s="23">
        <v>0.7</v>
      </c>
      <c r="CK747" s="23">
        <v>1.706221641</v>
      </c>
      <c r="CL747" s="23">
        <v>1.395531431</v>
      </c>
      <c r="CM747" s="23">
        <v>-0.48543071700000001</v>
      </c>
      <c r="CN747" s="23">
        <v>-0.67779899499999996</v>
      </c>
      <c r="CO747" s="23">
        <v>-0.87902540600000001</v>
      </c>
      <c r="CP747" s="23">
        <v>1.16011807</v>
      </c>
      <c r="CQ747" s="23">
        <v>-0.22180950799999999</v>
      </c>
      <c r="CR747" s="23">
        <v>-0.54572389600000004</v>
      </c>
      <c r="CS747" s="23">
        <v>0.71190377000000005</v>
      </c>
      <c r="CT747" s="23">
        <v>1.4027093390000001</v>
      </c>
      <c r="CU747" s="23">
        <v>0.310196784</v>
      </c>
      <c r="CV747" s="23">
        <v>-0.14879208399999999</v>
      </c>
      <c r="CW747" s="23">
        <v>-0.96087883500000004</v>
      </c>
    </row>
    <row r="748" spans="1:101">
      <c r="A748" s="23">
        <v>1813</v>
      </c>
      <c r="B748" s="23">
        <v>25</v>
      </c>
      <c r="C748" s="23" t="s">
        <v>37</v>
      </c>
      <c r="D748" s="23" t="s">
        <v>38</v>
      </c>
      <c r="E748" s="23" t="s">
        <v>145</v>
      </c>
      <c r="F748" s="23" t="s">
        <v>143</v>
      </c>
      <c r="G748" s="23" t="s">
        <v>39</v>
      </c>
      <c r="H748" s="23" t="s">
        <v>39</v>
      </c>
      <c r="I748" s="23">
        <v>3</v>
      </c>
      <c r="J748" s="23">
        <v>1</v>
      </c>
      <c r="K748" s="23">
        <v>24.068000000000001</v>
      </c>
      <c r="L748" s="23">
        <v>7</v>
      </c>
      <c r="M748" s="23">
        <v>16</v>
      </c>
      <c r="N748" s="23">
        <v>1.0955418999999999E-2</v>
      </c>
      <c r="O748" s="23">
        <v>1.7721820999999999E-2</v>
      </c>
      <c r="P748" s="23">
        <v>4.7126930999999997E-2</v>
      </c>
      <c r="Q748" s="23">
        <v>3.5092442000000001E-2</v>
      </c>
      <c r="R748" s="23">
        <v>-4.1795200000000003E-4</v>
      </c>
      <c r="S748" s="23">
        <v>5.2527215000000002E-2</v>
      </c>
      <c r="T748" s="23">
        <v>8.5151280000000003E-3</v>
      </c>
      <c r="U748" s="23">
        <v>5.6252403999999999E-2</v>
      </c>
      <c r="V748" s="23">
        <v>7.7873106999999997E-2</v>
      </c>
      <c r="W748" s="23">
        <v>3.8982579000000003E-2</v>
      </c>
      <c r="X748" s="23">
        <v>1.3163309E-2</v>
      </c>
      <c r="Y748" s="23">
        <v>0.124207388</v>
      </c>
      <c r="Z748" s="23">
        <v>4.0369999999999999</v>
      </c>
      <c r="AA748" s="23">
        <v>0.21199999999999999</v>
      </c>
      <c r="AB748" s="23">
        <v>0.38800000000000001</v>
      </c>
      <c r="AC748" s="23">
        <v>0.432</v>
      </c>
      <c r="AD748" s="23">
        <v>0.7</v>
      </c>
      <c r="AE748" s="23">
        <v>0.59699999999999998</v>
      </c>
      <c r="AF748" s="23">
        <v>0.245</v>
      </c>
      <c r="AG748" s="23">
        <v>0.84699999999999998</v>
      </c>
      <c r="AH748" s="23">
        <v>0.32400000000000001</v>
      </c>
      <c r="AI748" s="23">
        <v>0.76100000000000001</v>
      </c>
      <c r="AJ748" s="23">
        <v>0.34599999999999997</v>
      </c>
      <c r="AK748" s="23">
        <v>0.312</v>
      </c>
      <c r="AL748" s="23">
        <v>0.60605874900000001</v>
      </c>
      <c r="AM748" s="25">
        <v>-0.673664139</v>
      </c>
      <c r="AN748" s="25">
        <v>-0.411168274</v>
      </c>
      <c r="AO748" s="25">
        <v>-0.36451625300000001</v>
      </c>
      <c r="AP748" s="25">
        <v>-0.15490196000000001</v>
      </c>
      <c r="AQ748" s="25">
        <v>-0.22402566900000001</v>
      </c>
      <c r="AR748" s="25">
        <v>-0.61083391600000003</v>
      </c>
      <c r="AS748" s="25">
        <v>-7.2116589999999994E-2</v>
      </c>
      <c r="AT748" s="25">
        <v>-0.48945498999999998</v>
      </c>
      <c r="AU748" s="25">
        <v>-0.118615343</v>
      </c>
      <c r="AV748" s="25">
        <v>-0.46092390100000002</v>
      </c>
      <c r="AW748" s="25">
        <v>-0.50584540600000005</v>
      </c>
      <c r="AX748" s="23">
        <v>1.0955418999999999E-2</v>
      </c>
      <c r="AY748" s="23">
        <v>1.7721820999999999E-2</v>
      </c>
      <c r="AZ748" s="23">
        <v>4.7126930999999997E-2</v>
      </c>
      <c r="BA748" s="23">
        <v>3.5092442000000001E-2</v>
      </c>
      <c r="BB748" s="23">
        <v>-4.1795200000000003E-4</v>
      </c>
      <c r="BC748" s="23">
        <v>5.2527215000000002E-2</v>
      </c>
      <c r="BD748" s="23">
        <v>8.5151280000000003E-3</v>
      </c>
      <c r="BE748" s="23">
        <v>5.6252403999999999E-2</v>
      </c>
      <c r="BF748" s="23">
        <v>7.7873106999999997E-2</v>
      </c>
      <c r="BG748" s="23">
        <v>3.8982579000000003E-2</v>
      </c>
      <c r="BH748" s="23">
        <v>1.3163309E-2</v>
      </c>
      <c r="BI748" s="23">
        <v>0.124207388</v>
      </c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>
        <v>24.068000000000001</v>
      </c>
      <c r="BU748" s="23">
        <v>7</v>
      </c>
      <c r="BV748" s="23">
        <v>16</v>
      </c>
      <c r="BW748" s="23">
        <v>0.53</v>
      </c>
      <c r="BX748" s="23">
        <v>0.96</v>
      </c>
      <c r="BY748" s="23">
        <v>1.07</v>
      </c>
      <c r="BZ748" s="23">
        <v>1.73</v>
      </c>
      <c r="CA748" s="23">
        <v>1.48</v>
      </c>
      <c r="CB748" s="23">
        <v>0.61</v>
      </c>
      <c r="CC748" s="23">
        <v>2.1</v>
      </c>
      <c r="CD748" s="23">
        <v>0.8</v>
      </c>
      <c r="CE748" s="23">
        <v>1.89</v>
      </c>
      <c r="CF748" s="23">
        <v>0.86</v>
      </c>
      <c r="CG748" s="23">
        <v>0.77</v>
      </c>
      <c r="CH748" s="23">
        <v>1.1100000000000001</v>
      </c>
      <c r="CI748" s="23">
        <v>3.46</v>
      </c>
      <c r="CJ748" s="23">
        <v>0.7</v>
      </c>
      <c r="CK748" s="23">
        <v>4.4290609300000003</v>
      </c>
      <c r="CL748" s="23">
        <v>0.43135584900000001</v>
      </c>
      <c r="CM748" s="23">
        <v>6.6879340999999995E-2</v>
      </c>
      <c r="CN748" s="23">
        <v>-0.83694639500000001</v>
      </c>
      <c r="CO748" s="23">
        <v>-1.793603324</v>
      </c>
      <c r="CP748" s="23">
        <v>1.1069336869999999</v>
      </c>
      <c r="CQ748" s="23">
        <v>-0.89043214199999998</v>
      </c>
      <c r="CR748" s="23">
        <v>4.0168503000000001E-2</v>
      </c>
      <c r="CS748" s="23">
        <v>-0.50476729399999998</v>
      </c>
      <c r="CT748" s="23">
        <v>-0.51486140400000002</v>
      </c>
      <c r="CU748" s="23">
        <v>-0.81275038700000002</v>
      </c>
      <c r="CV748" s="23">
        <v>0.698367611</v>
      </c>
      <c r="CW748" s="23">
        <v>1.2081668210000001</v>
      </c>
    </row>
    <row r="749" spans="1:101">
      <c r="A749" s="23">
        <v>1813</v>
      </c>
      <c r="B749" s="23">
        <v>26</v>
      </c>
      <c r="C749" s="23" t="s">
        <v>37</v>
      </c>
      <c r="D749" s="23" t="s">
        <v>38</v>
      </c>
      <c r="E749" s="23" t="s">
        <v>145</v>
      </c>
      <c r="F749" s="23" t="s">
        <v>143</v>
      </c>
      <c r="G749" s="23" t="s">
        <v>39</v>
      </c>
      <c r="H749" s="23" t="s">
        <v>39</v>
      </c>
      <c r="I749" s="23">
        <v>3</v>
      </c>
      <c r="J749" s="23">
        <v>1</v>
      </c>
      <c r="K749" s="23">
        <v>28.006</v>
      </c>
      <c r="L749" s="23">
        <v>8</v>
      </c>
      <c r="M749" s="23">
        <v>16</v>
      </c>
      <c r="N749" s="23">
        <v>4.9670776E-2</v>
      </c>
      <c r="O749" s="23">
        <v>1.8124851000000001E-2</v>
      </c>
      <c r="P749" s="23">
        <v>2.086062E-2</v>
      </c>
      <c r="Q749" s="23">
        <v>1.8065451E-2</v>
      </c>
      <c r="R749" s="23">
        <v>-4.4461350000000004E-3</v>
      </c>
      <c r="S749" s="23">
        <v>3.9892080000000002E-3</v>
      </c>
      <c r="T749" s="23">
        <v>1.6125792999999999E-2</v>
      </c>
      <c r="U749" s="23">
        <v>-6.3961349999999998E-3</v>
      </c>
      <c r="V749" s="23">
        <v>7.7332909999999998E-3</v>
      </c>
      <c r="W749" s="23">
        <v>1.5692380999999998E-2</v>
      </c>
      <c r="X749" s="23">
        <v>2.1439930999999999E-2</v>
      </c>
      <c r="Y749" s="23">
        <v>0.38592518100000001</v>
      </c>
      <c r="Z749" s="23">
        <v>3.9079999999999999</v>
      </c>
      <c r="AA749" s="23">
        <v>0.14399999999999999</v>
      </c>
      <c r="AB749" s="23">
        <v>0.373</v>
      </c>
      <c r="AC749" s="23">
        <v>0.46400000000000002</v>
      </c>
      <c r="AD749" s="23">
        <v>0.73</v>
      </c>
      <c r="AE749" s="23">
        <v>0.58199999999999996</v>
      </c>
      <c r="AF749" s="23">
        <v>0.27600000000000002</v>
      </c>
      <c r="AG749" s="23">
        <v>0.79200000000000004</v>
      </c>
      <c r="AH749" s="23">
        <v>0.35499999999999998</v>
      </c>
      <c r="AI749" s="23">
        <v>0.86599999999999999</v>
      </c>
      <c r="AJ749" s="23">
        <v>0.35699999999999998</v>
      </c>
      <c r="AK749" s="23">
        <v>0.28999999999999998</v>
      </c>
      <c r="AL749" s="23">
        <v>0.59195455500000005</v>
      </c>
      <c r="AM749" s="25">
        <v>-0.84163750800000003</v>
      </c>
      <c r="AN749" s="25">
        <v>-0.428291168</v>
      </c>
      <c r="AO749" s="25">
        <v>-0.33348201900000002</v>
      </c>
      <c r="AP749" s="25">
        <v>-0.13667714</v>
      </c>
      <c r="AQ749" s="25">
        <v>-0.235077015</v>
      </c>
      <c r="AR749" s="25">
        <v>-0.55909091799999999</v>
      </c>
      <c r="AS749" s="25">
        <v>-0.101274818</v>
      </c>
      <c r="AT749" s="25">
        <v>-0.449771647</v>
      </c>
      <c r="AU749" s="25">
        <v>-6.2482108000000001E-2</v>
      </c>
      <c r="AV749" s="25">
        <v>-0.44733178400000001</v>
      </c>
      <c r="AW749" s="25">
        <v>-0.53760200199999997</v>
      </c>
      <c r="AX749" s="23">
        <v>4.9670776E-2</v>
      </c>
      <c r="AY749" s="23">
        <v>1.8124851000000001E-2</v>
      </c>
      <c r="AZ749" s="23">
        <v>2.086062E-2</v>
      </c>
      <c r="BA749" s="23">
        <v>1.8065451E-2</v>
      </c>
      <c r="BB749" s="23">
        <v>-4.4461350000000004E-3</v>
      </c>
      <c r="BC749" s="23">
        <v>3.9892080000000002E-3</v>
      </c>
      <c r="BD749" s="23">
        <v>1.6125792999999999E-2</v>
      </c>
      <c r="BE749" s="23">
        <v>-6.3961349999999998E-3</v>
      </c>
      <c r="BF749" s="23">
        <v>7.7332909999999998E-3</v>
      </c>
      <c r="BG749" s="23">
        <v>1.5692380999999998E-2</v>
      </c>
      <c r="BH749" s="23">
        <v>2.1439930999999999E-2</v>
      </c>
      <c r="BI749" s="23">
        <v>0.38592518100000001</v>
      </c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>
        <v>28.006</v>
      </c>
      <c r="BU749" s="23">
        <v>8</v>
      </c>
      <c r="BV749" s="23">
        <v>16</v>
      </c>
      <c r="BW749" s="23">
        <v>0.37</v>
      </c>
      <c r="BX749" s="23">
        <v>0.95</v>
      </c>
      <c r="BY749" s="23">
        <v>1.19</v>
      </c>
      <c r="BZ749" s="23">
        <v>1.87</v>
      </c>
      <c r="CA749" s="23">
        <v>1.49</v>
      </c>
      <c r="CB749" s="23">
        <v>0.71</v>
      </c>
      <c r="CC749" s="23">
        <v>2.0299999999999998</v>
      </c>
      <c r="CD749" s="23">
        <v>0.91</v>
      </c>
      <c r="CE749" s="23">
        <v>2.2200000000000002</v>
      </c>
      <c r="CF749" s="23">
        <v>0.91</v>
      </c>
      <c r="CG749" s="23">
        <v>0.74</v>
      </c>
      <c r="CH749" s="23">
        <v>1.23</v>
      </c>
      <c r="CI749" s="23">
        <v>2.87</v>
      </c>
      <c r="CJ749" s="23">
        <v>0.73</v>
      </c>
      <c r="CK749" s="23">
        <v>1.8269359759999999</v>
      </c>
      <c r="CL749" s="23">
        <v>4.1838002999999999E-2</v>
      </c>
      <c r="CM749" s="23">
        <v>-0.58785288400000002</v>
      </c>
      <c r="CN749" s="23">
        <v>0.14733068699999999</v>
      </c>
      <c r="CO749" s="23">
        <v>-5.0295266999999998E-2</v>
      </c>
      <c r="CP749" s="23">
        <v>-2.3585838000000001E-2</v>
      </c>
      <c r="CQ749" s="23">
        <v>0.41899640199999999</v>
      </c>
      <c r="CR749" s="23">
        <v>-0.41830203300000002</v>
      </c>
      <c r="CS749" s="23">
        <v>0.39670454100000002</v>
      </c>
      <c r="CT749" s="23">
        <v>7.3599580999999997E-2</v>
      </c>
      <c r="CU749" s="23">
        <v>0.65742920900000001</v>
      </c>
      <c r="CV749" s="23">
        <v>-0.89017877899999998</v>
      </c>
      <c r="CW749" s="23">
        <v>-0.23243828999999999</v>
      </c>
    </row>
    <row r="750" spans="1:101">
      <c r="A750" s="23">
        <v>1813</v>
      </c>
      <c r="B750" s="23">
        <v>27</v>
      </c>
      <c r="C750" s="23" t="s">
        <v>37</v>
      </c>
      <c r="D750" s="23" t="s">
        <v>38</v>
      </c>
      <c r="E750" s="23" t="s">
        <v>145</v>
      </c>
      <c r="F750" s="23" t="s">
        <v>143</v>
      </c>
      <c r="G750" s="23" t="s">
        <v>39</v>
      </c>
      <c r="H750" s="23" t="s">
        <v>39</v>
      </c>
      <c r="I750" s="23">
        <v>3</v>
      </c>
      <c r="J750" s="23">
        <v>1</v>
      </c>
      <c r="K750" s="23">
        <v>24.9</v>
      </c>
      <c r="L750" s="23">
        <v>7</v>
      </c>
      <c r="M750" s="23">
        <v>17</v>
      </c>
      <c r="N750" s="23">
        <v>-9.8021540000000004E-3</v>
      </c>
      <c r="O750" s="23">
        <v>-4.4301405000000002E-2</v>
      </c>
      <c r="P750" s="23">
        <v>-1.5880581000000001E-2</v>
      </c>
      <c r="Q750" s="23">
        <v>-3.9833269999999997E-2</v>
      </c>
      <c r="R750" s="23">
        <v>-2.6371248999999999E-2</v>
      </c>
      <c r="S750" s="23">
        <v>-1.4233902E-2</v>
      </c>
      <c r="T750" s="23">
        <v>-1.2723606E-2</v>
      </c>
      <c r="U750" s="23">
        <v>2.3954135000000001E-2</v>
      </c>
      <c r="V750" s="23">
        <v>-3.3501583000000001E-2</v>
      </c>
      <c r="W750" s="23">
        <v>-1.1542616E-2</v>
      </c>
      <c r="X750" s="23">
        <v>-2.878093E-3</v>
      </c>
      <c r="Y750" s="23">
        <v>-0.14163292</v>
      </c>
      <c r="Z750" s="23">
        <v>3.3</v>
      </c>
      <c r="AA750" s="23">
        <v>0.13</v>
      </c>
      <c r="AB750" s="23">
        <v>0.36199999999999999</v>
      </c>
      <c r="AC750" s="23">
        <v>0.374</v>
      </c>
      <c r="AD750" s="23">
        <v>0.58399999999999996</v>
      </c>
      <c r="AE750" s="23">
        <v>0.51100000000000001</v>
      </c>
      <c r="AF750" s="23">
        <v>0.22800000000000001</v>
      </c>
      <c r="AG750" s="23">
        <v>0.69</v>
      </c>
      <c r="AH750" s="23">
        <v>0.29199999999999998</v>
      </c>
      <c r="AI750" s="23">
        <v>0.80400000000000005</v>
      </c>
      <c r="AJ750" s="23">
        <v>0.30499999999999999</v>
      </c>
      <c r="AK750" s="23">
        <v>0.247</v>
      </c>
      <c r="AL750" s="23">
        <v>0.51851393999999995</v>
      </c>
      <c r="AM750" s="25">
        <v>-0.88605664799999995</v>
      </c>
      <c r="AN750" s="25">
        <v>-0.44129142900000001</v>
      </c>
      <c r="AO750" s="25">
        <v>-0.42712839800000002</v>
      </c>
      <c r="AP750" s="25">
        <v>-0.23358715299999999</v>
      </c>
      <c r="AQ750" s="25">
        <v>-0.29157909999999998</v>
      </c>
      <c r="AR750" s="25">
        <v>-0.642065153</v>
      </c>
      <c r="AS750" s="25">
        <v>-0.16115090900000001</v>
      </c>
      <c r="AT750" s="25">
        <v>-0.53461714900000001</v>
      </c>
      <c r="AU750" s="25">
        <v>-9.4743951000000007E-2</v>
      </c>
      <c r="AV750" s="25">
        <v>-0.51570016100000005</v>
      </c>
      <c r="AW750" s="25">
        <v>-0.60730304700000004</v>
      </c>
      <c r="AX750" s="23">
        <v>-9.8021540000000004E-3</v>
      </c>
      <c r="AY750" s="23">
        <v>-4.4301405000000002E-2</v>
      </c>
      <c r="AZ750" s="23">
        <v>-1.5880581000000001E-2</v>
      </c>
      <c r="BA750" s="23">
        <v>-3.9833269999999997E-2</v>
      </c>
      <c r="BB750" s="23">
        <v>-2.6371248999999999E-2</v>
      </c>
      <c r="BC750" s="23">
        <v>-1.4233902E-2</v>
      </c>
      <c r="BD750" s="23">
        <v>-1.2723606E-2</v>
      </c>
      <c r="BE750" s="23">
        <v>2.3954135000000001E-2</v>
      </c>
      <c r="BF750" s="23">
        <v>-3.3501583000000001E-2</v>
      </c>
      <c r="BG750" s="23">
        <v>-1.1542616E-2</v>
      </c>
      <c r="BH750" s="23">
        <v>-2.878093E-3</v>
      </c>
      <c r="BI750" s="23">
        <v>-0.14163292</v>
      </c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>
        <v>24.9</v>
      </c>
      <c r="BU750" s="23">
        <v>7</v>
      </c>
      <c r="BV750" s="23">
        <v>17</v>
      </c>
      <c r="BW750" s="23">
        <v>0.39</v>
      </c>
      <c r="BX750" s="23">
        <v>1.1000000000000001</v>
      </c>
      <c r="BY750" s="23">
        <v>1.1299999999999999</v>
      </c>
      <c r="BZ750" s="23">
        <v>1.77</v>
      </c>
      <c r="CA750" s="23">
        <v>1.55</v>
      </c>
      <c r="CB750" s="23">
        <v>0.69</v>
      </c>
      <c r="CC750" s="23">
        <v>2.09</v>
      </c>
      <c r="CD750" s="23">
        <v>0.88</v>
      </c>
      <c r="CE750" s="23">
        <v>2.44</v>
      </c>
      <c r="CF750" s="23">
        <v>0.92</v>
      </c>
      <c r="CG750" s="23">
        <v>0.75</v>
      </c>
      <c r="CH750" s="23">
        <v>1.23</v>
      </c>
      <c r="CI750" s="23">
        <v>3.03</v>
      </c>
      <c r="CJ750" s="23">
        <v>0.74</v>
      </c>
      <c r="CK750" s="23">
        <v>-1.428387904</v>
      </c>
      <c r="CL750" s="23">
        <v>-0.54228157099999996</v>
      </c>
      <c r="CM750" s="23">
        <v>0.81426604199999997</v>
      </c>
      <c r="CN750" s="23">
        <v>-0.52922889500000003</v>
      </c>
      <c r="CO750" s="23">
        <v>-0.33772355399999998</v>
      </c>
      <c r="CP750" s="23">
        <v>0.94098519000000003</v>
      </c>
      <c r="CQ750" s="23">
        <v>-0.15855288300000001</v>
      </c>
      <c r="CR750" s="23">
        <v>3.3029175000000001E-2</v>
      </c>
      <c r="CS750" s="23">
        <v>-0.14441567699999999</v>
      </c>
      <c r="CT750" s="23">
        <v>8.3702761000000001E-2</v>
      </c>
      <c r="CU750" s="23">
        <v>0.80793200399999998</v>
      </c>
      <c r="CV750" s="23">
        <v>1.117687461</v>
      </c>
      <c r="CW750" s="23">
        <v>-0.69929734200000004</v>
      </c>
    </row>
    <row r="751" spans="1:101">
      <c r="A751" s="23">
        <v>1813</v>
      </c>
      <c r="B751" s="23">
        <v>28</v>
      </c>
      <c r="C751" s="23" t="s">
        <v>37</v>
      </c>
      <c r="D751" s="23" t="s">
        <v>38</v>
      </c>
      <c r="E751" s="23" t="s">
        <v>145</v>
      </c>
      <c r="F751" s="23" t="s">
        <v>143</v>
      </c>
      <c r="G751" s="23" t="s">
        <v>39</v>
      </c>
      <c r="H751" s="23" t="s">
        <v>39</v>
      </c>
      <c r="I751" s="23">
        <v>3</v>
      </c>
      <c r="J751" s="23">
        <v>1</v>
      </c>
      <c r="K751" s="23">
        <v>25.100999999999999</v>
      </c>
      <c r="L751" s="23">
        <v>8</v>
      </c>
      <c r="M751" s="23">
        <v>15</v>
      </c>
      <c r="N751" s="23">
        <v>1.6724489999999999E-3</v>
      </c>
      <c r="O751" s="23">
        <v>2.8801720999999999E-2</v>
      </c>
      <c r="P751" s="23">
        <v>8.4419920000000006E-3</v>
      </c>
      <c r="Q751" s="23">
        <v>3.4999200000000001E-3</v>
      </c>
      <c r="R751" s="23">
        <v>2.0860081999999999E-2</v>
      </c>
      <c r="S751" s="23">
        <v>5.9804469999999998E-3</v>
      </c>
      <c r="T751" s="23">
        <v>-4.3870132999999999E-2</v>
      </c>
      <c r="U751" s="23">
        <v>7.8673920000000008E-3</v>
      </c>
      <c r="V751" s="23">
        <v>7.3508480000000001E-3</v>
      </c>
      <c r="W751" s="23">
        <v>-3.2772200000000002E-4</v>
      </c>
      <c r="X751" s="23">
        <v>-3.7407088999999998E-2</v>
      </c>
      <c r="Y751" s="23">
        <v>1.1770634E-2</v>
      </c>
      <c r="Z751" s="23">
        <v>3.6659999999999999</v>
      </c>
      <c r="AA751" s="23">
        <v>0.16700000000000001</v>
      </c>
      <c r="AB751" s="23">
        <v>0.33600000000000002</v>
      </c>
      <c r="AC751" s="23">
        <v>0.42399999999999999</v>
      </c>
      <c r="AD751" s="23">
        <v>0.60399999999999998</v>
      </c>
      <c r="AE751" s="23">
        <v>0.50900000000000001</v>
      </c>
      <c r="AF751" s="23">
        <v>0.249</v>
      </c>
      <c r="AG751" s="23">
        <v>0.875</v>
      </c>
      <c r="AH751" s="23">
        <v>0.32800000000000001</v>
      </c>
      <c r="AI751" s="23">
        <v>0.81299999999999994</v>
      </c>
      <c r="AJ751" s="23">
        <v>0.34300000000000003</v>
      </c>
      <c r="AK751" s="23">
        <v>0.32100000000000001</v>
      </c>
      <c r="AL751" s="23">
        <v>0.56419246099999998</v>
      </c>
      <c r="AM751" s="25">
        <v>-0.77728352899999997</v>
      </c>
      <c r="AN751" s="25">
        <v>-0.47366072300000001</v>
      </c>
      <c r="AO751" s="25">
        <v>-0.37263414299999997</v>
      </c>
      <c r="AP751" s="25">
        <v>-0.21896306099999999</v>
      </c>
      <c r="AQ751" s="25">
        <v>-0.29328221799999998</v>
      </c>
      <c r="AR751" s="25">
        <v>-0.60380065299999996</v>
      </c>
      <c r="AS751" s="25">
        <v>-5.7991947000000002E-2</v>
      </c>
      <c r="AT751" s="25">
        <v>-0.48412615599999997</v>
      </c>
      <c r="AU751" s="25">
        <v>-8.9909454E-2</v>
      </c>
      <c r="AV751" s="25">
        <v>-0.46470588000000002</v>
      </c>
      <c r="AW751" s="25">
        <v>-0.49349496799999998</v>
      </c>
      <c r="AX751" s="23">
        <v>1.6724489999999999E-3</v>
      </c>
      <c r="AY751" s="23">
        <v>2.8801720999999999E-2</v>
      </c>
      <c r="AZ751" s="23">
        <v>8.4419920000000006E-3</v>
      </c>
      <c r="BA751" s="23">
        <v>3.4999200000000001E-3</v>
      </c>
      <c r="BB751" s="23">
        <v>2.0860081999999999E-2</v>
      </c>
      <c r="BC751" s="23">
        <v>5.9804469999999998E-3</v>
      </c>
      <c r="BD751" s="23">
        <v>-4.3870132999999999E-2</v>
      </c>
      <c r="BE751" s="23">
        <v>7.8673920000000008E-3</v>
      </c>
      <c r="BF751" s="23">
        <v>7.3508480000000001E-3</v>
      </c>
      <c r="BG751" s="23">
        <v>-3.2772200000000002E-4</v>
      </c>
      <c r="BH751" s="23">
        <v>-3.7407088999999998E-2</v>
      </c>
      <c r="BI751" s="23">
        <v>1.1770634E-2</v>
      </c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>
        <v>25.100999999999999</v>
      </c>
      <c r="BU751" s="23">
        <v>8</v>
      </c>
      <c r="BV751" s="23">
        <v>15</v>
      </c>
      <c r="BW751" s="23">
        <v>0.46</v>
      </c>
      <c r="BX751" s="23">
        <v>0.92</v>
      </c>
      <c r="BY751" s="23">
        <v>1.1599999999999999</v>
      </c>
      <c r="BZ751" s="23">
        <v>1.65</v>
      </c>
      <c r="CA751" s="23">
        <v>1.39</v>
      </c>
      <c r="CB751" s="23">
        <v>0.68</v>
      </c>
      <c r="CC751" s="23">
        <v>2.39</v>
      </c>
      <c r="CD751" s="23">
        <v>0.89</v>
      </c>
      <c r="CE751" s="23">
        <v>2.2200000000000002</v>
      </c>
      <c r="CF751" s="23">
        <v>0.94</v>
      </c>
      <c r="CG751" s="23">
        <v>0.88</v>
      </c>
      <c r="CH751" s="23">
        <v>1.07</v>
      </c>
      <c r="CI751" s="23">
        <v>3.51</v>
      </c>
      <c r="CJ751" s="23">
        <v>0.57999999999999996</v>
      </c>
      <c r="CK751" s="23">
        <v>-0.34249798100000001</v>
      </c>
      <c r="CL751" s="23">
        <v>-0.41982546799999998</v>
      </c>
      <c r="CM751" s="23">
        <v>0.17147816099999999</v>
      </c>
      <c r="CN751" s="23">
        <v>-0.42087232400000002</v>
      </c>
      <c r="CO751" s="23">
        <v>-0.69195118499999997</v>
      </c>
      <c r="CP751" s="23">
        <v>0.25156531100000001</v>
      </c>
      <c r="CQ751" s="23">
        <v>-2.1611555920000001</v>
      </c>
      <c r="CR751" s="23">
        <v>1.1393109E-2</v>
      </c>
      <c r="CS751" s="23">
        <v>-5.8424787999999998E-2</v>
      </c>
      <c r="CT751" s="23">
        <v>-0.63327034999999998</v>
      </c>
      <c r="CU751" s="23">
        <v>-0.14521302899999999</v>
      </c>
      <c r="CV751" s="23">
        <v>-0.31155294700000002</v>
      </c>
      <c r="CW751" s="23">
        <v>0.62638791599999999</v>
      </c>
    </row>
    <row r="752" spans="1:101">
      <c r="A752" s="23">
        <v>1813</v>
      </c>
      <c r="B752" s="23">
        <v>29</v>
      </c>
      <c r="C752" s="23" t="s">
        <v>37</v>
      </c>
      <c r="D752" s="23" t="s">
        <v>38</v>
      </c>
      <c r="E752" s="23" t="s">
        <v>145</v>
      </c>
      <c r="F752" s="23" t="s">
        <v>143</v>
      </c>
      <c r="G752" s="23" t="s">
        <v>39</v>
      </c>
      <c r="H752" s="23" t="s">
        <v>39</v>
      </c>
      <c r="I752" s="23">
        <v>3</v>
      </c>
      <c r="J752" s="23">
        <v>1</v>
      </c>
      <c r="K752" s="23">
        <v>28.763999999999999</v>
      </c>
      <c r="L752" s="23">
        <v>7</v>
      </c>
      <c r="M752" s="23">
        <v>17</v>
      </c>
      <c r="N752" s="23">
        <v>-1.5234560000000001E-3</v>
      </c>
      <c r="O752" s="23">
        <v>-3.7511607000000002E-2</v>
      </c>
      <c r="P752" s="23">
        <v>-3.3157741999999997E-2</v>
      </c>
      <c r="Q752" s="23">
        <v>-4.4169567E-2</v>
      </c>
      <c r="R752" s="23">
        <v>-8.5303559999999994E-3</v>
      </c>
      <c r="S752" s="23">
        <v>-3.3043612999999999E-2</v>
      </c>
      <c r="T752" s="23">
        <v>-1.6846940000000001E-2</v>
      </c>
      <c r="U752" s="23">
        <v>9.1996379999999996E-3</v>
      </c>
      <c r="V752" s="23">
        <v>-3.1192016999999999E-2</v>
      </c>
      <c r="W752" s="23">
        <v>2.1672206999999999E-2</v>
      </c>
      <c r="X752" s="23">
        <v>-7.8466600000000005E-4</v>
      </c>
      <c r="Y752" s="23">
        <v>-9.8666120999999996E-2</v>
      </c>
      <c r="Z752" s="23">
        <v>3.2970000000000002</v>
      </c>
      <c r="AA752" s="23">
        <v>0.122</v>
      </c>
      <c r="AB752" s="23">
        <v>0.35499999999999998</v>
      </c>
      <c r="AC752" s="23">
        <v>0.41299999999999998</v>
      </c>
      <c r="AD752" s="23">
        <v>0.61799999999999999</v>
      </c>
      <c r="AE752" s="23">
        <v>0.48799999999999999</v>
      </c>
      <c r="AF752" s="23">
        <v>0.24299999999999999</v>
      </c>
      <c r="AG752" s="23">
        <v>0.69799999999999995</v>
      </c>
      <c r="AH752" s="23">
        <v>0.3</v>
      </c>
      <c r="AI752" s="23">
        <v>0.79900000000000004</v>
      </c>
      <c r="AJ752" s="23">
        <v>0.27200000000000002</v>
      </c>
      <c r="AK752" s="23">
        <v>0.245</v>
      </c>
      <c r="AL752" s="23">
        <v>0.51811894700000005</v>
      </c>
      <c r="AM752" s="25">
        <v>-0.913640169</v>
      </c>
      <c r="AN752" s="25">
        <v>-0.449771647</v>
      </c>
      <c r="AO752" s="25">
        <v>-0.38404994799999997</v>
      </c>
      <c r="AP752" s="25">
        <v>-0.209011525</v>
      </c>
      <c r="AQ752" s="25">
        <v>-0.31158017799999999</v>
      </c>
      <c r="AR752" s="25">
        <v>-0.61439372599999997</v>
      </c>
      <c r="AS752" s="25">
        <v>-0.15614457700000001</v>
      </c>
      <c r="AT752" s="25">
        <v>-0.52287874499999998</v>
      </c>
      <c r="AU752" s="25">
        <v>-9.7453221000000007E-2</v>
      </c>
      <c r="AV752" s="25">
        <v>-0.56543109599999997</v>
      </c>
      <c r="AW752" s="25">
        <v>-0.61083391600000003</v>
      </c>
      <c r="AX752" s="23">
        <v>-1.5234560000000001E-3</v>
      </c>
      <c r="AY752" s="23">
        <v>-3.7511607000000002E-2</v>
      </c>
      <c r="AZ752" s="23">
        <v>-3.3157741999999997E-2</v>
      </c>
      <c r="BA752" s="23">
        <v>-4.4169567E-2</v>
      </c>
      <c r="BB752" s="23">
        <v>-8.5303559999999994E-3</v>
      </c>
      <c r="BC752" s="23">
        <v>-3.3043612999999999E-2</v>
      </c>
      <c r="BD752" s="23">
        <v>-1.6846940000000001E-2</v>
      </c>
      <c r="BE752" s="23">
        <v>9.1996379999999996E-3</v>
      </c>
      <c r="BF752" s="23">
        <v>-3.1192016999999999E-2</v>
      </c>
      <c r="BG752" s="23">
        <v>2.1672206999999999E-2</v>
      </c>
      <c r="BH752" s="23">
        <v>-7.8466600000000005E-4</v>
      </c>
      <c r="BI752" s="23">
        <v>-9.8666120999999996E-2</v>
      </c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>
        <v>28.763999999999999</v>
      </c>
      <c r="BU752" s="23">
        <v>7</v>
      </c>
      <c r="BV752" s="23">
        <v>17</v>
      </c>
      <c r="BW752" s="23">
        <v>0.37</v>
      </c>
      <c r="BX752" s="23">
        <v>1.08</v>
      </c>
      <c r="BY752" s="23">
        <v>1.25</v>
      </c>
      <c r="BZ752" s="23">
        <v>1.87</v>
      </c>
      <c r="CA752" s="23">
        <v>1.48</v>
      </c>
      <c r="CB752" s="23">
        <v>0.74</v>
      </c>
      <c r="CC752" s="23">
        <v>2.12</v>
      </c>
      <c r="CD752" s="23">
        <v>0.91</v>
      </c>
      <c r="CE752" s="23">
        <v>2.42</v>
      </c>
      <c r="CF752" s="23">
        <v>0.82</v>
      </c>
      <c r="CG752" s="23">
        <v>0.74</v>
      </c>
      <c r="CH752" s="23">
        <v>1.1100000000000001</v>
      </c>
      <c r="CI752" s="23">
        <v>2.87</v>
      </c>
      <c r="CJ752" s="23">
        <v>0.7</v>
      </c>
      <c r="CK752" s="23">
        <v>-1.0752427040000001</v>
      </c>
      <c r="CL752" s="23">
        <v>-1.5068766819999999</v>
      </c>
      <c r="CM752" s="23">
        <v>1.0329253439999999</v>
      </c>
      <c r="CN752" s="23">
        <v>-0.104247534</v>
      </c>
      <c r="CO752" s="23">
        <v>0.39721225700000001</v>
      </c>
      <c r="CP752" s="23">
        <v>0.26197625899999999</v>
      </c>
      <c r="CQ752" s="23">
        <v>0.576457098</v>
      </c>
      <c r="CR752" s="23">
        <v>0.296473139</v>
      </c>
      <c r="CS752" s="23">
        <v>2.9309106000000001E-2</v>
      </c>
      <c r="CT752" s="23">
        <v>0.401432393</v>
      </c>
      <c r="CU752" s="23">
        <v>0.819156204</v>
      </c>
      <c r="CV752" s="23">
        <v>0.56816909599999998</v>
      </c>
      <c r="CW752" s="23">
        <v>0.47491060400000001</v>
      </c>
    </row>
    <row r="753" spans="1:101">
      <c r="A753" s="23">
        <v>1813</v>
      </c>
      <c r="B753" s="23">
        <v>30</v>
      </c>
      <c r="C753" s="23" t="s">
        <v>37</v>
      </c>
      <c r="D753" s="23" t="s">
        <v>38</v>
      </c>
      <c r="E753" s="23" t="s">
        <v>145</v>
      </c>
      <c r="F753" s="23" t="s">
        <v>143</v>
      </c>
      <c r="G753" s="23" t="s">
        <v>39</v>
      </c>
      <c r="H753" s="23" t="s">
        <v>39</v>
      </c>
      <c r="I753" s="23">
        <v>3</v>
      </c>
      <c r="J753" s="23">
        <v>1</v>
      </c>
      <c r="K753" s="23">
        <v>29.167000000000002</v>
      </c>
      <c r="L753" s="23">
        <v>7</v>
      </c>
      <c r="M753" s="23">
        <v>16</v>
      </c>
      <c r="N753" s="23">
        <v>-9.6057399999999995E-4</v>
      </c>
      <c r="O753" s="23">
        <v>3.5073343E-2</v>
      </c>
      <c r="P753" s="23">
        <v>-1.7302417E-2</v>
      </c>
      <c r="Q753" s="23">
        <v>-2.7996625000000001E-2</v>
      </c>
      <c r="R753" s="23">
        <v>2.1657329999999999E-2</v>
      </c>
      <c r="S753" s="23">
        <v>9.528257E-3</v>
      </c>
      <c r="T753" s="23">
        <v>-7.8993710000000005E-3</v>
      </c>
      <c r="U753" s="23">
        <v>3.6659982000000001E-2</v>
      </c>
      <c r="V753" s="23">
        <v>1.241762E-3</v>
      </c>
      <c r="W753" s="23">
        <v>4.2001311999999999E-2</v>
      </c>
      <c r="X753" s="23">
        <v>2.8416766999999999E-2</v>
      </c>
      <c r="Y753" s="23">
        <v>-4.9837268999999997E-2</v>
      </c>
      <c r="Z753" s="23">
        <v>3.4550000000000001</v>
      </c>
      <c r="AA753" s="23">
        <v>0.14099999999999999</v>
      </c>
      <c r="AB753" s="23">
        <v>0.308</v>
      </c>
      <c r="AC753" s="23">
        <v>0.42399999999999999</v>
      </c>
      <c r="AD753" s="23">
        <v>0.65600000000000003</v>
      </c>
      <c r="AE753" s="23">
        <v>0.47599999999999998</v>
      </c>
      <c r="AF753" s="23">
        <v>0.22500000000000001</v>
      </c>
      <c r="AG753" s="23">
        <v>0.72299999999999998</v>
      </c>
      <c r="AH753" s="23">
        <v>0.29599999999999999</v>
      </c>
      <c r="AI753" s="23">
        <v>0.77700000000000002</v>
      </c>
      <c r="AJ753" s="23">
        <v>0.27200000000000002</v>
      </c>
      <c r="AK753" s="23">
        <v>0.23799999999999999</v>
      </c>
      <c r="AL753" s="23">
        <v>0.53844805200000001</v>
      </c>
      <c r="AM753" s="25">
        <v>-0.85078088699999999</v>
      </c>
      <c r="AN753" s="25">
        <v>-0.51144928300000003</v>
      </c>
      <c r="AO753" s="25">
        <v>-0.37263414299999997</v>
      </c>
      <c r="AP753" s="25">
        <v>-0.18309616100000001</v>
      </c>
      <c r="AQ753" s="25">
        <v>-0.32239304699999999</v>
      </c>
      <c r="AR753" s="25">
        <v>-0.647817482</v>
      </c>
      <c r="AS753" s="25">
        <v>-0.140861703</v>
      </c>
      <c r="AT753" s="25">
        <v>-0.528708289</v>
      </c>
      <c r="AU753" s="25">
        <v>-0.10957898100000001</v>
      </c>
      <c r="AV753" s="25">
        <v>-0.56543109599999997</v>
      </c>
      <c r="AW753" s="25">
        <v>-0.62342304299999995</v>
      </c>
      <c r="AX753" s="23">
        <v>-9.6057399999999995E-4</v>
      </c>
      <c r="AY753" s="23">
        <v>3.5073343E-2</v>
      </c>
      <c r="AZ753" s="23">
        <v>-1.7302417E-2</v>
      </c>
      <c r="BA753" s="23">
        <v>-2.7996625000000001E-2</v>
      </c>
      <c r="BB753" s="23">
        <v>2.1657329999999999E-2</v>
      </c>
      <c r="BC753" s="23">
        <v>9.528257E-3</v>
      </c>
      <c r="BD753" s="23">
        <v>-7.8993710000000005E-3</v>
      </c>
      <c r="BE753" s="23">
        <v>3.6659982000000001E-2</v>
      </c>
      <c r="BF753" s="23">
        <v>1.241762E-3</v>
      </c>
      <c r="BG753" s="23">
        <v>4.2001311999999999E-2</v>
      </c>
      <c r="BH753" s="23">
        <v>2.8416766999999999E-2</v>
      </c>
      <c r="BI753" s="23">
        <v>-4.9837268999999997E-2</v>
      </c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>
        <v>29.167000000000002</v>
      </c>
      <c r="BU753" s="23">
        <v>7</v>
      </c>
      <c r="BV753" s="23">
        <v>16</v>
      </c>
      <c r="BW753" s="23">
        <v>0.41</v>
      </c>
      <c r="BX753" s="23">
        <v>0.89</v>
      </c>
      <c r="BY753" s="23">
        <v>1.23</v>
      </c>
      <c r="BZ753" s="23">
        <v>1.9</v>
      </c>
      <c r="CA753" s="23">
        <v>1.38</v>
      </c>
      <c r="CB753" s="23">
        <v>0.65</v>
      </c>
      <c r="CC753" s="23">
        <v>2.09</v>
      </c>
      <c r="CD753" s="23">
        <v>0.86</v>
      </c>
      <c r="CE753" s="23">
        <v>2.25</v>
      </c>
      <c r="CF753" s="23">
        <v>0.79</v>
      </c>
      <c r="CG753" s="23">
        <v>0.69</v>
      </c>
      <c r="CH753" s="23">
        <v>1.1399999999999999</v>
      </c>
      <c r="CI753" s="23">
        <v>3.21</v>
      </c>
      <c r="CJ753" s="23">
        <v>0.66</v>
      </c>
      <c r="CK753" s="23">
        <v>1.3897354230000001</v>
      </c>
      <c r="CL753" s="23">
        <v>-1.2553016109999999</v>
      </c>
      <c r="CM753" s="23">
        <v>0.68366225400000002</v>
      </c>
      <c r="CN753" s="23">
        <v>-0.45675051900000002</v>
      </c>
      <c r="CO753" s="23">
        <v>-0.181896166</v>
      </c>
      <c r="CP753" s="23">
        <v>0.60836449199999998</v>
      </c>
      <c r="CQ753" s="23">
        <v>0.82033416100000001</v>
      </c>
      <c r="CR753" s="23">
        <v>1.02268195</v>
      </c>
      <c r="CS753" s="23">
        <v>0.46893816599999999</v>
      </c>
      <c r="CT753" s="23">
        <v>0.36480769099999999</v>
      </c>
      <c r="CU753" s="23">
        <v>4.5295400000000003E-3</v>
      </c>
      <c r="CV753" s="23">
        <v>1.277421793</v>
      </c>
      <c r="CW753" s="23">
        <v>0.72614430799999996</v>
      </c>
    </row>
    <row r="754" spans="1:101">
      <c r="A754" s="23">
        <v>2531</v>
      </c>
      <c r="B754" s="23">
        <v>1</v>
      </c>
      <c r="C754" s="23" t="s">
        <v>57</v>
      </c>
      <c r="D754" s="23" t="s">
        <v>52</v>
      </c>
      <c r="E754" s="23" t="s">
        <v>146</v>
      </c>
      <c r="F754" s="23" t="s">
        <v>143</v>
      </c>
      <c r="G754" s="23" t="s">
        <v>58</v>
      </c>
      <c r="H754" s="23" t="s">
        <v>58</v>
      </c>
      <c r="I754" s="23">
        <v>19</v>
      </c>
      <c r="J754" s="23">
        <v>4</v>
      </c>
      <c r="K754" s="23">
        <v>25.52</v>
      </c>
      <c r="L754" s="23">
        <v>13</v>
      </c>
      <c r="M754" s="23">
        <v>18</v>
      </c>
      <c r="N754" s="23">
        <v>2.6250055000000001E-2</v>
      </c>
      <c r="O754" s="23">
        <v>3.6797561999999999E-2</v>
      </c>
      <c r="P754" s="23">
        <v>2.3628327000000001E-2</v>
      </c>
      <c r="Q754" s="23">
        <v>1.9941078000000001E-2</v>
      </c>
      <c r="R754" s="23">
        <v>3.7590070000000003E-2</v>
      </c>
      <c r="S754" s="23">
        <v>2.9787404E-2</v>
      </c>
      <c r="T754" s="23">
        <v>3.5977185000000002E-2</v>
      </c>
      <c r="U754" s="23">
        <v>2.4502619999999999E-3</v>
      </c>
      <c r="V754" s="23">
        <v>1.3559149E-2</v>
      </c>
      <c r="W754" s="23">
        <v>2.3008372999999999E-2</v>
      </c>
      <c r="X754" s="23">
        <v>2.0907795E-2</v>
      </c>
      <c r="Y754" s="23">
        <v>0.282154976</v>
      </c>
      <c r="Z754" s="23">
        <v>4.4279999999999999</v>
      </c>
      <c r="AA754" s="23">
        <v>0.251</v>
      </c>
      <c r="AB754" s="23">
        <v>0.42</v>
      </c>
      <c r="AC754" s="23">
        <v>0.59699999999999998</v>
      </c>
      <c r="AD754" s="23">
        <v>1.016</v>
      </c>
      <c r="AE754" s="23">
        <v>0.59599999999999997</v>
      </c>
      <c r="AF754" s="23">
        <v>0.33900000000000002</v>
      </c>
      <c r="AG754" s="23">
        <v>0.86299999999999999</v>
      </c>
      <c r="AH754" s="23">
        <v>0.39300000000000002</v>
      </c>
      <c r="AI754" s="23">
        <v>0.97699999999999998</v>
      </c>
      <c r="AJ754" s="23">
        <v>0.41199999999999998</v>
      </c>
      <c r="AK754" s="23">
        <v>0.32700000000000001</v>
      </c>
      <c r="AL754" s="23">
        <v>0.64620761199999999</v>
      </c>
      <c r="AM754" s="25">
        <v>-0.60032627900000002</v>
      </c>
      <c r="AN754" s="25">
        <v>-0.37675070999999999</v>
      </c>
      <c r="AO754" s="25">
        <v>-0.22402566900000001</v>
      </c>
      <c r="AP754" s="25">
        <v>6.8937080000000001E-3</v>
      </c>
      <c r="AQ754" s="25">
        <v>-0.22475374000000001</v>
      </c>
      <c r="AR754" s="25">
        <v>-0.469800302</v>
      </c>
      <c r="AS754" s="25">
        <v>-6.3989203999999994E-2</v>
      </c>
      <c r="AT754" s="25">
        <v>-0.40560744999999998</v>
      </c>
      <c r="AU754" s="25">
        <v>-1.0105436000000001E-2</v>
      </c>
      <c r="AV754" s="25">
        <v>-0.38510278399999998</v>
      </c>
      <c r="AW754" s="25">
        <v>-0.485452247</v>
      </c>
      <c r="AX754" s="23">
        <v>2.6250055000000001E-2</v>
      </c>
      <c r="AY754" s="23">
        <v>3.6797561999999999E-2</v>
      </c>
      <c r="AZ754" s="23">
        <v>2.3628327000000001E-2</v>
      </c>
      <c r="BA754" s="23">
        <v>1.9941078000000001E-2</v>
      </c>
      <c r="BB754" s="23">
        <v>3.7590070000000003E-2</v>
      </c>
      <c r="BC754" s="23">
        <v>2.9787404E-2</v>
      </c>
      <c r="BD754" s="23">
        <v>3.5977185000000002E-2</v>
      </c>
      <c r="BE754" s="23">
        <v>2.4502619999999999E-3</v>
      </c>
      <c r="BF754" s="23">
        <v>1.3559149E-2</v>
      </c>
      <c r="BG754" s="23">
        <v>2.3008372999999999E-2</v>
      </c>
      <c r="BH754" s="23">
        <v>2.0907795E-2</v>
      </c>
      <c r="BI754" s="23">
        <v>0.282154976</v>
      </c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>
        <v>25.52</v>
      </c>
      <c r="BU754" s="23">
        <v>13</v>
      </c>
      <c r="BV754" s="23">
        <v>18</v>
      </c>
      <c r="BW754" s="23">
        <v>0.56999999999999995</v>
      </c>
      <c r="BX754" s="23">
        <v>0.95</v>
      </c>
      <c r="BY754" s="23">
        <v>1.35</v>
      </c>
      <c r="BZ754" s="23">
        <v>2.29</v>
      </c>
      <c r="CA754" s="23">
        <v>1.35</v>
      </c>
      <c r="CB754" s="23">
        <v>0.77</v>
      </c>
      <c r="CC754" s="23">
        <v>1.95</v>
      </c>
      <c r="CD754" s="23">
        <v>0.89</v>
      </c>
      <c r="CE754" s="23">
        <v>2.21</v>
      </c>
      <c r="CF754" s="23">
        <v>0.93</v>
      </c>
      <c r="CG754" s="23">
        <v>0.74</v>
      </c>
      <c r="CH754" s="23">
        <v>1.26</v>
      </c>
      <c r="CI754" s="23">
        <v>2.5499999999999998</v>
      </c>
      <c r="CJ754" s="23">
        <v>0.69</v>
      </c>
      <c r="CK754" s="23">
        <v>2.1590191320000001</v>
      </c>
      <c r="CL754" s="23">
        <v>1.4530878389999999</v>
      </c>
      <c r="CM754" s="23">
        <v>-0.34686409499999998</v>
      </c>
      <c r="CN754" s="23">
        <v>-0.207636975</v>
      </c>
      <c r="CO754" s="23">
        <v>-0.12946803200000001</v>
      </c>
      <c r="CP754" s="23">
        <v>0.64902492000000001</v>
      </c>
      <c r="CQ754" s="23">
        <v>0.55973870999999997</v>
      </c>
      <c r="CR754" s="23">
        <v>-0.11148788900000001</v>
      </c>
      <c r="CS754" s="23">
        <v>0.21353672100000001</v>
      </c>
      <c r="CT754" s="23">
        <v>0.23704198900000001</v>
      </c>
      <c r="CU754" s="23">
        <v>0.27490553200000001</v>
      </c>
      <c r="CV754" s="23">
        <v>-0.31715723000000001</v>
      </c>
      <c r="CW754" s="23">
        <v>0.33974832799999999</v>
      </c>
    </row>
    <row r="755" spans="1:101">
      <c r="A755" s="23">
        <v>2531</v>
      </c>
      <c r="B755" s="23">
        <v>2</v>
      </c>
      <c r="C755" s="23" t="s">
        <v>57</v>
      </c>
      <c r="D755" s="23" t="s">
        <v>52</v>
      </c>
      <c r="E755" s="23" t="s">
        <v>146</v>
      </c>
      <c r="F755" s="23" t="s">
        <v>143</v>
      </c>
      <c r="G755" s="23" t="s">
        <v>58</v>
      </c>
      <c r="H755" s="23" t="s">
        <v>58</v>
      </c>
      <c r="I755" s="23">
        <v>19</v>
      </c>
      <c r="J755" s="23">
        <v>4</v>
      </c>
      <c r="K755" s="23">
        <v>28.513000000000002</v>
      </c>
      <c r="L755" s="23">
        <v>7</v>
      </c>
      <c r="M755" s="23">
        <v>17</v>
      </c>
      <c r="N755" s="23">
        <v>-3.5360998999999997E-2</v>
      </c>
      <c r="O755" s="23">
        <v>3.4124878999999997E-2</v>
      </c>
      <c r="P755" s="23">
        <v>1.1453348E-2</v>
      </c>
      <c r="Q755" s="23">
        <v>-2.2068399999999999E-4</v>
      </c>
      <c r="R755" s="23">
        <v>4.7375026000000001E-2</v>
      </c>
      <c r="S755" s="23">
        <v>-3.9586303000000003E-2</v>
      </c>
      <c r="T755" s="23">
        <v>5.1967845999999998E-2</v>
      </c>
      <c r="U755" s="23">
        <v>1.5155609E-2</v>
      </c>
      <c r="V755" s="23">
        <v>-1.4847229E-2</v>
      </c>
      <c r="W755" s="23">
        <v>-6.3981259999999996E-3</v>
      </c>
      <c r="X755" s="23">
        <v>-2.5366939000000002E-2</v>
      </c>
      <c r="Y755" s="23">
        <v>-0.30832497199999997</v>
      </c>
      <c r="Z755" s="23">
        <v>4.069</v>
      </c>
      <c r="AA755" s="23">
        <v>0.29099999999999998</v>
      </c>
      <c r="AB755" s="23">
        <v>0.35199999999999998</v>
      </c>
      <c r="AC755" s="23">
        <v>0.54300000000000004</v>
      </c>
      <c r="AD755" s="23">
        <v>0.97599999999999998</v>
      </c>
      <c r="AE755" s="23">
        <v>0.53600000000000003</v>
      </c>
      <c r="AF755" s="23">
        <v>0.39</v>
      </c>
      <c r="AG755" s="23">
        <v>0.74399999999999999</v>
      </c>
      <c r="AH755" s="23">
        <v>0.35399999999999998</v>
      </c>
      <c r="AI755" s="23">
        <v>0.95799999999999996</v>
      </c>
      <c r="AJ755" s="23">
        <v>0.40400000000000003</v>
      </c>
      <c r="AK755" s="23">
        <v>0.33500000000000002</v>
      </c>
      <c r="AL755" s="23">
        <v>0.60948769000000003</v>
      </c>
      <c r="AM755" s="25">
        <v>-0.53610701100000002</v>
      </c>
      <c r="AN755" s="25">
        <v>-0.45345733700000002</v>
      </c>
      <c r="AO755" s="25">
        <v>-0.26520017000000001</v>
      </c>
      <c r="AP755" s="25">
        <v>-1.0550182E-2</v>
      </c>
      <c r="AQ755" s="25">
        <v>-0.27083520999999999</v>
      </c>
      <c r="AR755" s="25">
        <v>-0.40893539299999998</v>
      </c>
      <c r="AS755" s="25">
        <v>-0.12842706400000001</v>
      </c>
      <c r="AT755" s="25">
        <v>-0.45099673800000001</v>
      </c>
      <c r="AU755" s="25">
        <v>-1.8634491E-2</v>
      </c>
      <c r="AV755" s="25">
        <v>-0.39361863499999999</v>
      </c>
      <c r="AW755" s="25">
        <v>-0.474955193</v>
      </c>
      <c r="AX755" s="23">
        <v>-3.5360998999999997E-2</v>
      </c>
      <c r="AY755" s="23">
        <v>3.4124878999999997E-2</v>
      </c>
      <c r="AZ755" s="23">
        <v>1.1453348E-2</v>
      </c>
      <c r="BA755" s="23">
        <v>-2.2068399999999999E-4</v>
      </c>
      <c r="BB755" s="23">
        <v>4.7375026000000001E-2</v>
      </c>
      <c r="BC755" s="23">
        <v>-3.9586303000000003E-2</v>
      </c>
      <c r="BD755" s="23">
        <v>5.1967845999999998E-2</v>
      </c>
      <c r="BE755" s="23">
        <v>1.5155609E-2</v>
      </c>
      <c r="BF755" s="23">
        <v>-1.4847229E-2</v>
      </c>
      <c r="BG755" s="23">
        <v>-6.3981259999999996E-3</v>
      </c>
      <c r="BH755" s="23">
        <v>-2.5366939000000002E-2</v>
      </c>
      <c r="BI755" s="23">
        <v>-0.30832497199999997</v>
      </c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>
        <v>28.513000000000002</v>
      </c>
      <c r="BU755" s="23">
        <v>7</v>
      </c>
      <c r="BV755" s="23">
        <v>17</v>
      </c>
      <c r="BW755" s="23">
        <v>0.72</v>
      </c>
      <c r="BX755" s="23">
        <v>0.87</v>
      </c>
      <c r="BY755" s="23">
        <v>1.33</v>
      </c>
      <c r="BZ755" s="23">
        <v>2.4</v>
      </c>
      <c r="CA755" s="23">
        <v>1.32</v>
      </c>
      <c r="CB755" s="23">
        <v>0.96</v>
      </c>
      <c r="CC755" s="23">
        <v>1.83</v>
      </c>
      <c r="CD755" s="23">
        <v>0.87</v>
      </c>
      <c r="CE755" s="23">
        <v>2.35</v>
      </c>
      <c r="CF755" s="23">
        <v>0.99</v>
      </c>
      <c r="CG755" s="23">
        <v>0.82</v>
      </c>
      <c r="CH755" s="23">
        <v>1.21</v>
      </c>
      <c r="CI755" s="23">
        <v>1.91</v>
      </c>
      <c r="CJ755" s="23">
        <v>0.72</v>
      </c>
      <c r="CK755" s="23">
        <v>-0.82288865300000003</v>
      </c>
      <c r="CL755" s="23">
        <v>0.27663461299999997</v>
      </c>
      <c r="CM755" s="23">
        <v>-0.83847820399999995</v>
      </c>
      <c r="CN755" s="23">
        <v>0.33823534</v>
      </c>
      <c r="CO755" s="23">
        <v>0.84171050599999997</v>
      </c>
      <c r="CP755" s="23">
        <v>0.41958759200000001</v>
      </c>
      <c r="CQ755" s="23">
        <v>0.15615834300000001</v>
      </c>
      <c r="CR755" s="23">
        <v>-0.68578944600000002</v>
      </c>
      <c r="CS755" s="23">
        <v>-2.2718248339999998</v>
      </c>
      <c r="CT755" s="23">
        <v>0.56290976199999998</v>
      </c>
      <c r="CU755" s="23">
        <v>0.16005812699999999</v>
      </c>
      <c r="CV755" s="23">
        <v>0.934676591</v>
      </c>
      <c r="CW755" s="23">
        <v>0.24752766200000001</v>
      </c>
    </row>
    <row r="756" spans="1:101">
      <c r="A756" s="23">
        <v>2531</v>
      </c>
      <c r="B756" s="23">
        <v>3</v>
      </c>
      <c r="C756" s="23" t="s">
        <v>57</v>
      </c>
      <c r="D756" s="23" t="s">
        <v>52</v>
      </c>
      <c r="E756" s="23" t="s">
        <v>146</v>
      </c>
      <c r="F756" s="23" t="s">
        <v>143</v>
      </c>
      <c r="G756" s="23" t="s">
        <v>58</v>
      </c>
      <c r="H756" s="23" t="s">
        <v>58</v>
      </c>
      <c r="I756" s="23">
        <v>19</v>
      </c>
      <c r="J756" s="23">
        <v>4</v>
      </c>
      <c r="K756" s="23">
        <v>27.786000000000001</v>
      </c>
      <c r="L756" s="23">
        <v>6</v>
      </c>
      <c r="M756" s="23">
        <v>17</v>
      </c>
      <c r="N756" s="23">
        <v>2.6718419999999998E-3</v>
      </c>
      <c r="O756" s="23">
        <v>1.2146894E-2</v>
      </c>
      <c r="P756" s="23">
        <v>7.3554792999999993E-2</v>
      </c>
      <c r="Q756" s="23">
        <v>2.0766375E-2</v>
      </c>
      <c r="R756" s="23">
        <v>8.2616730000000006E-3</v>
      </c>
      <c r="S756" s="23">
        <v>2.9893850999999999E-2</v>
      </c>
      <c r="T756" s="23">
        <v>-5.287801E-3</v>
      </c>
      <c r="U756" s="23">
        <v>1.6531213999999999E-2</v>
      </c>
      <c r="V756" s="23">
        <v>-8.6105709999999992E-3</v>
      </c>
      <c r="W756" s="23">
        <v>9.6452039999999992E-3</v>
      </c>
      <c r="X756" s="23">
        <v>-1.1505540999999999E-2</v>
      </c>
      <c r="Y756" s="23">
        <v>5.4284988999999999E-2</v>
      </c>
      <c r="Z756" s="23">
        <v>4.258</v>
      </c>
      <c r="AA756" s="23">
        <v>0.26100000000000001</v>
      </c>
      <c r="AB756" s="23">
        <v>0.437</v>
      </c>
      <c r="AC756" s="23">
        <v>0.46100000000000002</v>
      </c>
      <c r="AD756" s="23">
        <v>0.97299999999999998</v>
      </c>
      <c r="AE756" s="23">
        <v>0.61299999999999999</v>
      </c>
      <c r="AF756" s="23">
        <v>0.315</v>
      </c>
      <c r="AG756" s="23">
        <v>0.92400000000000004</v>
      </c>
      <c r="AH756" s="23">
        <v>0.36799999999999999</v>
      </c>
      <c r="AI756" s="23">
        <v>0.98899999999999999</v>
      </c>
      <c r="AJ756" s="23">
        <v>0.40799999999999997</v>
      </c>
      <c r="AK756" s="23">
        <v>0.34</v>
      </c>
      <c r="AL756" s="23">
        <v>0.62920565699999997</v>
      </c>
      <c r="AM756" s="25">
        <v>-0.58335949300000001</v>
      </c>
      <c r="AN756" s="25">
        <v>-0.35951856300000001</v>
      </c>
      <c r="AO756" s="25">
        <v>-0.336299075</v>
      </c>
      <c r="AP756" s="25">
        <v>-1.1887160000000001E-2</v>
      </c>
      <c r="AQ756" s="25">
        <v>-0.21253952500000001</v>
      </c>
      <c r="AR756" s="25">
        <v>-0.50168944599999998</v>
      </c>
      <c r="AS756" s="25">
        <v>-3.4328029000000003E-2</v>
      </c>
      <c r="AT756" s="25">
        <v>-0.43415218100000003</v>
      </c>
      <c r="AU756" s="25">
        <v>-4.8037080000000003E-3</v>
      </c>
      <c r="AV756" s="25">
        <v>-0.38933983700000002</v>
      </c>
      <c r="AW756" s="25">
        <v>-0.468521083</v>
      </c>
      <c r="AX756" s="23">
        <v>2.6718419999999998E-3</v>
      </c>
      <c r="AY756" s="23">
        <v>1.2146894E-2</v>
      </c>
      <c r="AZ756" s="23">
        <v>7.3554792999999993E-2</v>
      </c>
      <c r="BA756" s="23">
        <v>2.0766375E-2</v>
      </c>
      <c r="BB756" s="23">
        <v>8.2616730000000006E-3</v>
      </c>
      <c r="BC756" s="23">
        <v>2.9893850999999999E-2</v>
      </c>
      <c r="BD756" s="23">
        <v>-5.287801E-3</v>
      </c>
      <c r="BE756" s="23">
        <v>1.6531213999999999E-2</v>
      </c>
      <c r="BF756" s="23">
        <v>-8.6105709999999992E-3</v>
      </c>
      <c r="BG756" s="23">
        <v>9.6452039999999992E-3</v>
      </c>
      <c r="BH756" s="23">
        <v>-1.1505540999999999E-2</v>
      </c>
      <c r="BI756" s="23">
        <v>5.4284988999999999E-2</v>
      </c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  <c r="BT756" s="23">
        <v>27.786000000000001</v>
      </c>
      <c r="BU756" s="23">
        <v>6</v>
      </c>
      <c r="BV756" s="23">
        <v>17</v>
      </c>
      <c r="BW756" s="23">
        <v>0.61</v>
      </c>
      <c r="BX756" s="23">
        <v>1.03</v>
      </c>
      <c r="BY756" s="23">
        <v>1.08</v>
      </c>
      <c r="BZ756" s="23">
        <v>2.29</v>
      </c>
      <c r="CA756" s="23">
        <v>1.44</v>
      </c>
      <c r="CB756" s="23">
        <v>0.74</v>
      </c>
      <c r="CC756" s="23">
        <v>2.17</v>
      </c>
      <c r="CD756" s="23">
        <v>0.86</v>
      </c>
      <c r="CE756" s="23">
        <v>2.3199999999999998</v>
      </c>
      <c r="CF756" s="23">
        <v>0.96</v>
      </c>
      <c r="CG756" s="23">
        <v>0.8</v>
      </c>
      <c r="CH756" s="23">
        <v>1.2</v>
      </c>
      <c r="CI756" s="23">
        <v>2.93</v>
      </c>
      <c r="CJ756" s="23">
        <v>0.66</v>
      </c>
      <c r="CK756" s="23">
        <v>1.128444781</v>
      </c>
      <c r="CL756" s="23">
        <v>0.966167361</v>
      </c>
      <c r="CM756" s="23">
        <v>-1.097626094</v>
      </c>
      <c r="CN756" s="23">
        <v>-0.24924127900000001</v>
      </c>
      <c r="CO756" s="23">
        <v>-0.63499838200000003</v>
      </c>
      <c r="CP756" s="23">
        <v>-0.57765177700000003</v>
      </c>
      <c r="CQ756" s="23">
        <v>-1.2983972749999999</v>
      </c>
      <c r="CR756" s="23">
        <v>-0.60939252799999999</v>
      </c>
      <c r="CS756" s="23">
        <v>0.25551689700000002</v>
      </c>
      <c r="CT756" s="23">
        <v>-0.28908335499999999</v>
      </c>
      <c r="CU756" s="23">
        <v>0.53865218699999995</v>
      </c>
      <c r="CV756" s="23">
        <v>1.0452424380000001</v>
      </c>
      <c r="CW756" s="23">
        <v>0.51360617600000003</v>
      </c>
    </row>
    <row r="757" spans="1:101">
      <c r="A757" s="23">
        <v>2531</v>
      </c>
      <c r="B757" s="23">
        <v>4</v>
      </c>
      <c r="C757" s="23" t="s">
        <v>57</v>
      </c>
      <c r="D757" s="23" t="s">
        <v>52</v>
      </c>
      <c r="E757" s="23" t="s">
        <v>146</v>
      </c>
      <c r="F757" s="23" t="s">
        <v>143</v>
      </c>
      <c r="G757" s="23" t="s">
        <v>58</v>
      </c>
      <c r="H757" s="23" t="s">
        <v>58</v>
      </c>
      <c r="I757" s="23">
        <v>19</v>
      </c>
      <c r="J757" s="23">
        <v>4</v>
      </c>
      <c r="K757" s="23">
        <v>30.393999999999998</v>
      </c>
      <c r="L757" s="23">
        <v>8</v>
      </c>
      <c r="M757" s="23">
        <v>18</v>
      </c>
      <c r="N757" s="23">
        <v>2.6958896E-2</v>
      </c>
      <c r="O757" s="23">
        <v>2.6271576000000001E-2</v>
      </c>
      <c r="P757" s="23">
        <v>3.137833E-3</v>
      </c>
      <c r="Q757" s="23">
        <v>2.3119042999999999E-2</v>
      </c>
      <c r="R757" s="23">
        <v>6.8908805000000004E-2</v>
      </c>
      <c r="S757" s="23">
        <v>-7.6298520000000003E-3</v>
      </c>
      <c r="T757" s="23">
        <v>-9.8240749999999998E-3</v>
      </c>
      <c r="U757" s="23">
        <v>3.3373224E-2</v>
      </c>
      <c r="V757" s="23">
        <v>3.6769204999999999E-2</v>
      </c>
      <c r="W757" s="23">
        <v>3.2791654000000003E-2</v>
      </c>
      <c r="X757" s="23">
        <v>2.1729136E-2</v>
      </c>
      <c r="Y757" s="23">
        <v>0.230421923</v>
      </c>
      <c r="Z757" s="23">
        <v>4.1390000000000002</v>
      </c>
      <c r="AA757" s="23">
        <v>0.21</v>
      </c>
      <c r="AB757" s="23">
        <v>0.38100000000000001</v>
      </c>
      <c r="AC757" s="23">
        <v>0.57699999999999996</v>
      </c>
      <c r="AD757" s="23">
        <v>0.93899999999999995</v>
      </c>
      <c r="AE757" s="23">
        <v>0.51900000000000002</v>
      </c>
      <c r="AF757" s="23">
        <v>0.35099999999999998</v>
      </c>
      <c r="AG757" s="23">
        <v>0.90400000000000003</v>
      </c>
      <c r="AH757" s="23">
        <v>0.34599999999999997</v>
      </c>
      <c r="AI757" s="23">
        <v>0.86299999999999999</v>
      </c>
      <c r="AJ757" s="23">
        <v>0.371</v>
      </c>
      <c r="AK757" s="23">
        <v>0.30299999999999999</v>
      </c>
      <c r="AL757" s="23">
        <v>0.61689542600000002</v>
      </c>
      <c r="AM757" s="25">
        <v>-0.67778070499999998</v>
      </c>
      <c r="AN757" s="25">
        <v>-0.41907502400000002</v>
      </c>
      <c r="AO757" s="25">
        <v>-0.23882418699999999</v>
      </c>
      <c r="AP757" s="25">
        <v>-2.7334408000000001E-2</v>
      </c>
      <c r="AQ757" s="25">
        <v>-0.28483264200000002</v>
      </c>
      <c r="AR757" s="25">
        <v>-0.45469288400000002</v>
      </c>
      <c r="AS757" s="25">
        <v>-4.383157E-2</v>
      </c>
      <c r="AT757" s="25">
        <v>-0.46092390100000002</v>
      </c>
      <c r="AU757" s="25">
        <v>-6.3989203999999994E-2</v>
      </c>
      <c r="AV757" s="25">
        <v>-0.43062609000000002</v>
      </c>
      <c r="AW757" s="25">
        <v>-0.51855737099999999</v>
      </c>
      <c r="AX757" s="23">
        <v>2.6958896E-2</v>
      </c>
      <c r="AY757" s="23">
        <v>2.6271576000000001E-2</v>
      </c>
      <c r="AZ757" s="23">
        <v>3.137833E-3</v>
      </c>
      <c r="BA757" s="23">
        <v>2.3119042999999999E-2</v>
      </c>
      <c r="BB757" s="23">
        <v>6.8908805000000004E-2</v>
      </c>
      <c r="BC757" s="23">
        <v>-7.6298520000000003E-3</v>
      </c>
      <c r="BD757" s="23">
        <v>-9.8240749999999998E-3</v>
      </c>
      <c r="BE757" s="23">
        <v>3.3373224E-2</v>
      </c>
      <c r="BF757" s="23">
        <v>3.6769204999999999E-2</v>
      </c>
      <c r="BG757" s="23">
        <v>3.2791654000000003E-2</v>
      </c>
      <c r="BH757" s="23">
        <v>2.1729136E-2</v>
      </c>
      <c r="BI757" s="23">
        <v>0.230421923</v>
      </c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  <c r="BT757" s="23">
        <v>30.393999999999998</v>
      </c>
      <c r="BU757" s="23">
        <v>8</v>
      </c>
      <c r="BV757" s="23">
        <v>18</v>
      </c>
      <c r="BW757" s="23">
        <v>0.51</v>
      </c>
      <c r="BX757" s="23">
        <v>0.92</v>
      </c>
      <c r="BY757" s="23">
        <v>1.39</v>
      </c>
      <c r="BZ757" s="23">
        <v>2.27</v>
      </c>
      <c r="CA757" s="23">
        <v>1.25</v>
      </c>
      <c r="CB757" s="23">
        <v>0.85</v>
      </c>
      <c r="CC757" s="23">
        <v>2.1800000000000002</v>
      </c>
      <c r="CD757" s="23">
        <v>0.84</v>
      </c>
      <c r="CE757" s="23">
        <v>2.09</v>
      </c>
      <c r="CF757" s="23">
        <v>0.9</v>
      </c>
      <c r="CG757" s="23">
        <v>0.73</v>
      </c>
      <c r="CH757" s="23">
        <v>1.22</v>
      </c>
      <c r="CI757" s="23">
        <v>2.58</v>
      </c>
      <c r="CJ757" s="23">
        <v>0.56999999999999995</v>
      </c>
      <c r="CK757" s="23">
        <v>2.8405697339999998</v>
      </c>
      <c r="CL757" s="23">
        <v>-0.79922309599999997</v>
      </c>
      <c r="CM757" s="23">
        <v>0.661539655</v>
      </c>
      <c r="CN757" s="23">
        <v>0.12779202100000001</v>
      </c>
      <c r="CO757" s="23">
        <v>0.32500607500000001</v>
      </c>
      <c r="CP757" s="23">
        <v>-0.27527178200000002</v>
      </c>
      <c r="CQ757" s="23">
        <v>-0.30450474399999999</v>
      </c>
      <c r="CR757" s="23">
        <v>0.68701798400000003</v>
      </c>
      <c r="CS757" s="23">
        <v>-0.39377383900000001</v>
      </c>
      <c r="CT757" s="23">
        <v>0.57566564099999995</v>
      </c>
      <c r="CU757" s="23">
        <v>0.28761105799999998</v>
      </c>
      <c r="CV757" s="23">
        <v>0.15157817400000001</v>
      </c>
      <c r="CW757" s="23">
        <v>0.60079168000000005</v>
      </c>
    </row>
    <row r="758" spans="1:101">
      <c r="A758" s="23">
        <v>2531</v>
      </c>
      <c r="B758" s="23">
        <v>5</v>
      </c>
      <c r="C758" s="23" t="s">
        <v>57</v>
      </c>
      <c r="D758" s="23" t="s">
        <v>52</v>
      </c>
      <c r="E758" s="23" t="s">
        <v>146</v>
      </c>
      <c r="F758" s="23" t="s">
        <v>143</v>
      </c>
      <c r="G758" s="23" t="s">
        <v>58</v>
      </c>
      <c r="H758" s="23" t="s">
        <v>58</v>
      </c>
      <c r="I758" s="23">
        <v>19</v>
      </c>
      <c r="J758" s="23">
        <v>4</v>
      </c>
      <c r="K758" s="23">
        <v>26.364999999999998</v>
      </c>
      <c r="L758" s="23">
        <v>7</v>
      </c>
      <c r="M758" s="23">
        <v>18</v>
      </c>
      <c r="N758" s="23">
        <v>-1.5286940000000001E-2</v>
      </c>
      <c r="O758" s="23">
        <v>1.6357753999999999E-2</v>
      </c>
      <c r="P758" s="23">
        <v>-1.6967379999999999E-3</v>
      </c>
      <c r="Q758" s="23">
        <v>2.3089798000000002E-2</v>
      </c>
      <c r="R758" s="23">
        <v>2.6680168000000001E-2</v>
      </c>
      <c r="S758" s="23">
        <v>3.5291530000000002E-2</v>
      </c>
      <c r="T758" s="23">
        <v>2.0715552000000002E-2</v>
      </c>
      <c r="U758" s="23">
        <v>-2.3577372999999999E-2</v>
      </c>
      <c r="V758" s="23">
        <v>-6.0568360000000003E-3</v>
      </c>
      <c r="W758" s="23">
        <v>-1.0654323E-2</v>
      </c>
      <c r="X758" s="23">
        <v>-1.2722969999999999E-3</v>
      </c>
      <c r="Y758" s="23">
        <v>-0.119780017</v>
      </c>
      <c r="Z758" s="23">
        <v>4.0549999999999997</v>
      </c>
      <c r="AA758" s="23">
        <v>0.25600000000000001</v>
      </c>
      <c r="AB758" s="23">
        <v>0.38300000000000001</v>
      </c>
      <c r="AC758" s="23">
        <v>0.56799999999999995</v>
      </c>
      <c r="AD758" s="23">
        <v>0.91900000000000004</v>
      </c>
      <c r="AE758" s="23">
        <v>0.56000000000000005</v>
      </c>
      <c r="AF758" s="23">
        <v>0.28100000000000003</v>
      </c>
      <c r="AG758" s="23">
        <v>0.80900000000000005</v>
      </c>
      <c r="AH758" s="23">
        <v>0.38300000000000001</v>
      </c>
      <c r="AI758" s="23">
        <v>0.93500000000000005</v>
      </c>
      <c r="AJ758" s="23">
        <v>0.40699999999999997</v>
      </c>
      <c r="AK758" s="23">
        <v>0.314</v>
      </c>
      <c r="AL758" s="23">
        <v>0.60799085900000005</v>
      </c>
      <c r="AM758" s="25">
        <v>-0.59176003499999996</v>
      </c>
      <c r="AN758" s="25">
        <v>-0.41680122600000002</v>
      </c>
      <c r="AO758" s="25">
        <v>-0.24565166399999999</v>
      </c>
      <c r="AP758" s="25">
        <v>-3.6684489000000001E-2</v>
      </c>
      <c r="AQ758" s="25">
        <v>-0.25181197300000002</v>
      </c>
      <c r="AR758" s="25">
        <v>-0.55129368000000001</v>
      </c>
      <c r="AS758" s="25">
        <v>-9.2051478000000006E-2</v>
      </c>
      <c r="AT758" s="25">
        <v>-0.41680122600000002</v>
      </c>
      <c r="AU758" s="25">
        <v>-2.9188388999999999E-2</v>
      </c>
      <c r="AV758" s="25">
        <v>-0.390405591</v>
      </c>
      <c r="AW758" s="25">
        <v>-0.50307035200000005</v>
      </c>
      <c r="AX758" s="23">
        <v>-1.5286940000000001E-2</v>
      </c>
      <c r="AY758" s="23">
        <v>1.6357753999999999E-2</v>
      </c>
      <c r="AZ758" s="23">
        <v>-1.6967379999999999E-3</v>
      </c>
      <c r="BA758" s="23">
        <v>2.3089798000000002E-2</v>
      </c>
      <c r="BB758" s="23">
        <v>2.6680168000000001E-2</v>
      </c>
      <c r="BC758" s="23">
        <v>3.5291530000000002E-2</v>
      </c>
      <c r="BD758" s="23">
        <v>2.0715552000000002E-2</v>
      </c>
      <c r="BE758" s="23">
        <v>-2.3577372999999999E-2</v>
      </c>
      <c r="BF758" s="23">
        <v>-6.0568360000000003E-3</v>
      </c>
      <c r="BG758" s="23">
        <v>-1.0654323E-2</v>
      </c>
      <c r="BH758" s="23">
        <v>-1.2722969999999999E-3</v>
      </c>
      <c r="BI758" s="23">
        <v>-0.119780017</v>
      </c>
      <c r="BJ758" s="23"/>
      <c r="BK758" s="23"/>
      <c r="BL758" s="23"/>
      <c r="BM758" s="23"/>
      <c r="BN758" s="23"/>
      <c r="BO758" s="23"/>
      <c r="BP758" s="23"/>
      <c r="BQ758" s="23"/>
      <c r="BR758" s="23"/>
      <c r="BS758" s="23"/>
      <c r="BT758" s="23">
        <v>26.364999999999998</v>
      </c>
      <c r="BU758" s="23">
        <v>7</v>
      </c>
      <c r="BV758" s="23">
        <v>18</v>
      </c>
      <c r="BW758" s="23">
        <v>0.63</v>
      </c>
      <c r="BX758" s="23">
        <v>0.94</v>
      </c>
      <c r="BY758" s="23">
        <v>1.4</v>
      </c>
      <c r="BZ758" s="23">
        <v>2.27</v>
      </c>
      <c r="CA758" s="23">
        <v>1.38</v>
      </c>
      <c r="CB758" s="23">
        <v>0.69</v>
      </c>
      <c r="CC758" s="23">
        <v>2</v>
      </c>
      <c r="CD758" s="23">
        <v>0.94</v>
      </c>
      <c r="CE758" s="23">
        <v>2.31</v>
      </c>
      <c r="CF758" s="23">
        <v>1</v>
      </c>
      <c r="CG758" s="23">
        <v>0.77</v>
      </c>
      <c r="CH758" s="23">
        <v>1.3</v>
      </c>
      <c r="CI758" s="23">
        <v>2.88</v>
      </c>
      <c r="CJ758" s="23">
        <v>0.69</v>
      </c>
      <c r="CK758" s="23">
        <v>-0.39904168600000001</v>
      </c>
      <c r="CL758" s="23">
        <v>1.55231411</v>
      </c>
      <c r="CM758" s="23">
        <v>-1.1012935180000001</v>
      </c>
      <c r="CN758" s="23">
        <v>-0.33805729000000001</v>
      </c>
      <c r="CO758" s="23">
        <v>-0.27991917799999999</v>
      </c>
      <c r="CP758" s="23">
        <v>0.36549945900000003</v>
      </c>
      <c r="CQ758" s="23">
        <v>1.2962207E-2</v>
      </c>
      <c r="CR758" s="23">
        <v>0.22170822100000001</v>
      </c>
      <c r="CS758" s="23">
        <v>0.37054118899999999</v>
      </c>
      <c r="CT758" s="23">
        <v>0.63096403700000003</v>
      </c>
      <c r="CU758" s="23">
        <v>0.32599225900000001</v>
      </c>
      <c r="CV758" s="23">
        <v>-0.389340821</v>
      </c>
      <c r="CW758" s="23">
        <v>0.24469150100000001</v>
      </c>
    </row>
    <row r="759" spans="1:101">
      <c r="A759" s="23">
        <v>2531</v>
      </c>
      <c r="B759" s="23">
        <v>6</v>
      </c>
      <c r="C759" s="23" t="s">
        <v>57</v>
      </c>
      <c r="D759" s="23" t="s">
        <v>52</v>
      </c>
      <c r="E759" s="23" t="s">
        <v>146</v>
      </c>
      <c r="F759" s="23" t="s">
        <v>143</v>
      </c>
      <c r="G759" s="23" t="s">
        <v>58</v>
      </c>
      <c r="H759" s="23" t="s">
        <v>58</v>
      </c>
      <c r="I759" s="23">
        <v>19</v>
      </c>
      <c r="J759" s="23">
        <v>4</v>
      </c>
      <c r="K759" s="23">
        <v>33.338999999999999</v>
      </c>
      <c r="L759" s="23">
        <v>21</v>
      </c>
      <c r="M759" s="23">
        <v>17</v>
      </c>
      <c r="N759" s="23">
        <v>5.9094099999999999E-4</v>
      </c>
      <c r="O759" s="23">
        <v>-2.01275E-2</v>
      </c>
      <c r="P759" s="23">
        <v>2.4074041000000001E-2</v>
      </c>
      <c r="Q759" s="23">
        <v>-2.7777804999999999E-2</v>
      </c>
      <c r="R759" s="23">
        <v>8.7026099999999999E-4</v>
      </c>
      <c r="S759" s="23">
        <v>-7.1952293000000001E-2</v>
      </c>
      <c r="T759" s="23">
        <v>-1.2946311E-2</v>
      </c>
      <c r="U759" s="23">
        <v>-2.3009604999999999E-2</v>
      </c>
      <c r="V759" s="23">
        <v>8.6261640000000004E-3</v>
      </c>
      <c r="W759" s="23">
        <v>-9.5428000000000006E-3</v>
      </c>
      <c r="X759" s="23">
        <v>-4.3037639999999999E-3</v>
      </c>
      <c r="Y759" s="23">
        <v>-4.0870680000000001E-3</v>
      </c>
      <c r="Z759" s="23">
        <v>3.9449999999999998</v>
      </c>
      <c r="AA759" s="23">
        <v>0.217</v>
      </c>
      <c r="AB759" s="23">
        <v>0.435</v>
      </c>
      <c r="AC759" s="23">
        <v>0.49099999999999999</v>
      </c>
      <c r="AD759" s="23">
        <v>1.01</v>
      </c>
      <c r="AE759" s="23">
        <v>0.57799999999999996</v>
      </c>
      <c r="AF759" s="23">
        <v>0.42299999999999999</v>
      </c>
      <c r="AG759" s="23">
        <v>0.86</v>
      </c>
      <c r="AH759" s="23">
        <v>0.373</v>
      </c>
      <c r="AI759" s="23">
        <v>0.878</v>
      </c>
      <c r="AJ759" s="23">
        <v>0.39300000000000002</v>
      </c>
      <c r="AK759" s="23">
        <v>0.307</v>
      </c>
      <c r="AL759" s="23">
        <v>0.59604700799999999</v>
      </c>
      <c r="AM759" s="25">
        <v>-0.66354026600000005</v>
      </c>
      <c r="AN759" s="25">
        <v>-0.36151074300000002</v>
      </c>
      <c r="AO759" s="25">
        <v>-0.30891850799999998</v>
      </c>
      <c r="AP759" s="25">
        <v>4.3213740000000002E-3</v>
      </c>
      <c r="AQ759" s="25">
        <v>-0.238072162</v>
      </c>
      <c r="AR759" s="25">
        <v>-0.37365963299999999</v>
      </c>
      <c r="AS759" s="25">
        <v>-6.5501549000000006E-2</v>
      </c>
      <c r="AT759" s="25">
        <v>-0.428291168</v>
      </c>
      <c r="AU759" s="25">
        <v>-5.6505484000000002E-2</v>
      </c>
      <c r="AV759" s="25">
        <v>-0.40560744999999998</v>
      </c>
      <c r="AW759" s="25">
        <v>-0.51286162499999999</v>
      </c>
      <c r="AX759" s="23">
        <v>5.9094099999999999E-4</v>
      </c>
      <c r="AY759" s="23">
        <v>-2.01275E-2</v>
      </c>
      <c r="AZ759" s="23">
        <v>2.4074041000000001E-2</v>
      </c>
      <c r="BA759" s="23">
        <v>-2.7777804999999999E-2</v>
      </c>
      <c r="BB759" s="23">
        <v>8.7026099999999999E-4</v>
      </c>
      <c r="BC759" s="23">
        <v>-7.1952293000000001E-2</v>
      </c>
      <c r="BD759" s="23">
        <v>-1.2946311E-2</v>
      </c>
      <c r="BE759" s="23">
        <v>-2.3009604999999999E-2</v>
      </c>
      <c r="BF759" s="23">
        <v>8.6261640000000004E-3</v>
      </c>
      <c r="BG759" s="23">
        <v>-9.5428000000000006E-3</v>
      </c>
      <c r="BH759" s="23">
        <v>-4.3037639999999999E-3</v>
      </c>
      <c r="BI759" s="23">
        <v>-4.0870680000000001E-3</v>
      </c>
      <c r="BJ759" s="23"/>
      <c r="BK759" s="23"/>
      <c r="BL759" s="23"/>
      <c r="BM759" s="23"/>
      <c r="BN759" s="23"/>
      <c r="BO759" s="23"/>
      <c r="BP759" s="23"/>
      <c r="BQ759" s="23"/>
      <c r="BR759" s="23"/>
      <c r="BS759" s="23"/>
      <c r="BT759" s="23">
        <v>33.338999999999999</v>
      </c>
      <c r="BU759" s="23">
        <v>21</v>
      </c>
      <c r="BV759" s="23">
        <v>17</v>
      </c>
      <c r="BW759" s="23">
        <v>0.55000000000000004</v>
      </c>
      <c r="BX759" s="23">
        <v>1.1000000000000001</v>
      </c>
      <c r="BY759" s="23">
        <v>1.24</v>
      </c>
      <c r="BZ759" s="23">
        <v>2.56</v>
      </c>
      <c r="CA759" s="23">
        <v>1.47</v>
      </c>
      <c r="CB759" s="23">
        <v>1.07</v>
      </c>
      <c r="CC759" s="23">
        <v>2.1800000000000002</v>
      </c>
      <c r="CD759" s="23">
        <v>0.95</v>
      </c>
      <c r="CE759" s="23">
        <v>2.23</v>
      </c>
      <c r="CF759" s="23">
        <v>1</v>
      </c>
      <c r="CG759" s="23">
        <v>0.78</v>
      </c>
      <c r="CH759" s="23">
        <v>1.28</v>
      </c>
      <c r="CI759" s="23">
        <v>2.0299999999999998</v>
      </c>
      <c r="CJ759" s="23">
        <v>0.67</v>
      </c>
      <c r="CK759" s="23">
        <v>-0.872333154</v>
      </c>
      <c r="CL759" s="23">
        <v>-1.2821461119999999</v>
      </c>
      <c r="CM759" s="23">
        <v>0.981965478</v>
      </c>
      <c r="CN759" s="23">
        <v>1.2746203229999999</v>
      </c>
      <c r="CO759" s="23">
        <v>2.0242228459999998</v>
      </c>
      <c r="CP759" s="23">
        <v>-1.135969317</v>
      </c>
      <c r="CQ759" s="23">
        <v>0.30846895000000002</v>
      </c>
      <c r="CR759" s="23">
        <v>-1.4216384820000001</v>
      </c>
      <c r="CS759" s="23">
        <v>-0.29226408300000001</v>
      </c>
      <c r="CT759" s="23">
        <v>-0.73664351400000005</v>
      </c>
      <c r="CU759" s="23">
        <v>6.1936710000000004E-3</v>
      </c>
      <c r="CV759" s="23">
        <v>1.3490601E-2</v>
      </c>
      <c r="CW759" s="23">
        <v>-8.6972029000000006E-2</v>
      </c>
    </row>
    <row r="760" spans="1:101">
      <c r="A760" s="23">
        <v>2531</v>
      </c>
      <c r="B760" s="23">
        <v>7</v>
      </c>
      <c r="C760" s="23" t="s">
        <v>57</v>
      </c>
      <c r="D760" s="23" t="s">
        <v>52</v>
      </c>
      <c r="E760" s="23" t="s">
        <v>146</v>
      </c>
      <c r="F760" s="23" t="s">
        <v>143</v>
      </c>
      <c r="G760" s="23" t="s">
        <v>58</v>
      </c>
      <c r="H760" s="23" t="s">
        <v>58</v>
      </c>
      <c r="I760" s="23">
        <v>19</v>
      </c>
      <c r="J760" s="23">
        <v>4</v>
      </c>
      <c r="K760" s="23">
        <v>28.31</v>
      </c>
      <c r="L760" s="23">
        <v>13</v>
      </c>
      <c r="M760" s="23">
        <v>19</v>
      </c>
      <c r="N760" s="23">
        <v>-2.5612897999999999E-2</v>
      </c>
      <c r="O760" s="23">
        <v>4.8703056000000002E-2</v>
      </c>
      <c r="P760" s="23">
        <v>-1.5056247E-2</v>
      </c>
      <c r="Q760" s="23">
        <v>-1.9558628000000002E-2</v>
      </c>
      <c r="R760" s="23">
        <v>8.6711944999999999E-2</v>
      </c>
      <c r="S760" s="23">
        <v>2.38879E-3</v>
      </c>
      <c r="T760" s="23">
        <v>3.1090830999999999E-2</v>
      </c>
      <c r="U760" s="23">
        <v>2.498945E-2</v>
      </c>
      <c r="V760" s="23">
        <v>-1.0387442E-2</v>
      </c>
      <c r="W760" s="23">
        <v>2.3860059999999999E-2</v>
      </c>
      <c r="X760" s="23">
        <v>2.1743999999999999E-3</v>
      </c>
      <c r="Y760" s="23">
        <v>-0.214241983</v>
      </c>
      <c r="Z760" s="23">
        <v>4.1109999999999998</v>
      </c>
      <c r="AA760" s="23">
        <v>0.28199999999999997</v>
      </c>
      <c r="AB760" s="23">
        <v>0.33400000000000002</v>
      </c>
      <c r="AC760" s="23">
        <v>0.61199999999999999</v>
      </c>
      <c r="AD760" s="23">
        <v>1.034</v>
      </c>
      <c r="AE760" s="23">
        <v>0.495</v>
      </c>
      <c r="AF760" s="23">
        <v>0.33200000000000002</v>
      </c>
      <c r="AG760" s="23">
        <v>0.79900000000000004</v>
      </c>
      <c r="AH760" s="23">
        <v>0.35</v>
      </c>
      <c r="AI760" s="23">
        <v>0.95799999999999996</v>
      </c>
      <c r="AJ760" s="23">
        <v>0.377</v>
      </c>
      <c r="AK760" s="23">
        <v>0.316</v>
      </c>
      <c r="AL760" s="23">
        <v>0.61394747699999996</v>
      </c>
      <c r="AM760" s="25">
        <v>-0.54975089200000005</v>
      </c>
      <c r="AN760" s="25">
        <v>-0.47625353300000001</v>
      </c>
      <c r="AO760" s="25">
        <v>-0.21324857799999999</v>
      </c>
      <c r="AP760" s="25">
        <v>1.4520539000000001E-2</v>
      </c>
      <c r="AQ760" s="25">
        <v>-0.30539480099999999</v>
      </c>
      <c r="AR760" s="25">
        <v>-0.478861916</v>
      </c>
      <c r="AS760" s="25">
        <v>-9.7453221000000007E-2</v>
      </c>
      <c r="AT760" s="25">
        <v>-0.45593195600000003</v>
      </c>
      <c r="AU760" s="25">
        <v>-1.8634491E-2</v>
      </c>
      <c r="AV760" s="25">
        <v>-0.42365865000000003</v>
      </c>
      <c r="AW760" s="25">
        <v>-0.50031291700000002</v>
      </c>
      <c r="AX760" s="23">
        <v>-2.5612897999999999E-2</v>
      </c>
      <c r="AY760" s="23">
        <v>4.8703056000000002E-2</v>
      </c>
      <c r="AZ760" s="23">
        <v>-1.5056247E-2</v>
      </c>
      <c r="BA760" s="23">
        <v>-1.9558628000000002E-2</v>
      </c>
      <c r="BB760" s="23">
        <v>8.6711944999999999E-2</v>
      </c>
      <c r="BC760" s="23">
        <v>2.38879E-3</v>
      </c>
      <c r="BD760" s="23">
        <v>3.1090830999999999E-2</v>
      </c>
      <c r="BE760" s="23">
        <v>2.498945E-2</v>
      </c>
      <c r="BF760" s="23">
        <v>-1.0387442E-2</v>
      </c>
      <c r="BG760" s="23">
        <v>2.3860059999999999E-2</v>
      </c>
      <c r="BH760" s="23">
        <v>2.1743999999999999E-3</v>
      </c>
      <c r="BI760" s="23">
        <v>-0.214241983</v>
      </c>
      <c r="BJ760" s="23"/>
      <c r="BK760" s="23"/>
      <c r="BL760" s="23"/>
      <c r="BM760" s="23"/>
      <c r="BN760" s="23"/>
      <c r="BO760" s="23"/>
      <c r="BP760" s="23"/>
      <c r="BQ760" s="23"/>
      <c r="BR760" s="23"/>
      <c r="BS760" s="23"/>
      <c r="BT760" s="23">
        <v>28.31</v>
      </c>
      <c r="BU760" s="23">
        <v>13</v>
      </c>
      <c r="BV760" s="23">
        <v>19</v>
      </c>
      <c r="BW760" s="23">
        <v>0.69</v>
      </c>
      <c r="BX760" s="23">
        <v>0.81</v>
      </c>
      <c r="BY760" s="23">
        <v>1.49</v>
      </c>
      <c r="BZ760" s="23">
        <v>2.52</v>
      </c>
      <c r="CA760" s="23">
        <v>1.2</v>
      </c>
      <c r="CB760" s="23">
        <v>0.81</v>
      </c>
      <c r="CC760" s="23">
        <v>1.94</v>
      </c>
      <c r="CD760" s="23">
        <v>0.85</v>
      </c>
      <c r="CE760" s="23">
        <v>2.33</v>
      </c>
      <c r="CF760" s="23">
        <v>0.92</v>
      </c>
      <c r="CG760" s="23">
        <v>0.77</v>
      </c>
      <c r="CH760" s="23">
        <v>1.19</v>
      </c>
      <c r="CI760" s="23">
        <v>2.41</v>
      </c>
      <c r="CJ760" s="23">
        <v>0.62</v>
      </c>
      <c r="CK760" s="23">
        <v>0.22740555400000001</v>
      </c>
      <c r="CL760" s="23">
        <v>0.55667262500000003</v>
      </c>
      <c r="CM760" s="23">
        <v>0.415392967</v>
      </c>
      <c r="CN760" s="23">
        <v>-0.19088227899999999</v>
      </c>
      <c r="CO760" s="23">
        <v>0.71295308499999999</v>
      </c>
      <c r="CP760" s="23">
        <v>0.73789100600000002</v>
      </c>
      <c r="CQ760" s="23">
        <v>0.818080272</v>
      </c>
      <c r="CR760" s="23">
        <v>0.84098195799999997</v>
      </c>
      <c r="CS760" s="23">
        <v>-0.77147673400000005</v>
      </c>
      <c r="CT760" s="23">
        <v>0.56759499800000002</v>
      </c>
      <c r="CU760" s="23">
        <v>0.11706714999999999</v>
      </c>
      <c r="CV760" s="23">
        <v>1.2860011499999999</v>
      </c>
      <c r="CW760" s="23">
        <v>0.91005739799999996</v>
      </c>
    </row>
    <row r="761" spans="1:101">
      <c r="A761" s="23">
        <v>2531</v>
      </c>
      <c r="B761" s="23">
        <v>8</v>
      </c>
      <c r="C761" s="23" t="s">
        <v>57</v>
      </c>
      <c r="D761" s="23" t="s">
        <v>52</v>
      </c>
      <c r="E761" s="23" t="s">
        <v>146</v>
      </c>
      <c r="F761" s="23" t="s">
        <v>143</v>
      </c>
      <c r="G761" s="23" t="s">
        <v>58</v>
      </c>
      <c r="H761" s="23" t="s">
        <v>58</v>
      </c>
      <c r="I761" s="23">
        <v>19</v>
      </c>
      <c r="J761" s="23">
        <v>4</v>
      </c>
      <c r="K761" s="23">
        <v>31.776</v>
      </c>
      <c r="L761" s="23">
        <v>9</v>
      </c>
      <c r="M761" s="23">
        <v>17</v>
      </c>
      <c r="N761" s="23">
        <v>7.9673079999999993E-3</v>
      </c>
      <c r="O761" s="23">
        <v>-1.783378E-3</v>
      </c>
      <c r="P761" s="23">
        <v>1.89884E-4</v>
      </c>
      <c r="Q761" s="23">
        <v>5.9320950000000001E-3</v>
      </c>
      <c r="R761" s="23">
        <v>-4.0700884999999999E-2</v>
      </c>
      <c r="S761" s="23">
        <v>3.0710823000000002E-2</v>
      </c>
      <c r="T761" s="23">
        <v>-3.3012371999999998E-2</v>
      </c>
      <c r="U761" s="23">
        <v>2.0953196E-2</v>
      </c>
      <c r="V761" s="23">
        <v>6.7460899999999997E-3</v>
      </c>
      <c r="W761" s="23">
        <v>2.7838472E-2</v>
      </c>
      <c r="X761" s="23">
        <v>1.4886465999999999E-2</v>
      </c>
      <c r="Y761" s="23">
        <v>8.0894949999999993E-2</v>
      </c>
      <c r="Z761" s="23">
        <v>4.1109999999999998</v>
      </c>
      <c r="AA761" s="23">
        <v>0.23100000000000001</v>
      </c>
      <c r="AB761" s="23">
        <v>0.434</v>
      </c>
      <c r="AC761" s="23">
        <v>0.57699999999999996</v>
      </c>
      <c r="AD761" s="23">
        <v>0.97199999999999998</v>
      </c>
      <c r="AE761" s="23">
        <v>0.66200000000000003</v>
      </c>
      <c r="AF761" s="23">
        <v>0.29399999999999998</v>
      </c>
      <c r="AG761" s="23">
        <v>0.95699999999999996</v>
      </c>
      <c r="AH761" s="23">
        <v>0.35299999999999998</v>
      </c>
      <c r="AI761" s="23">
        <v>0.92</v>
      </c>
      <c r="AJ761" s="23">
        <v>0.373</v>
      </c>
      <c r="AK761" s="23">
        <v>0.30599999999999999</v>
      </c>
      <c r="AL761" s="23">
        <v>0.61394747699999996</v>
      </c>
      <c r="AM761" s="25">
        <v>-0.63638802000000005</v>
      </c>
      <c r="AN761" s="25">
        <v>-0.36251027000000002</v>
      </c>
      <c r="AO761" s="25">
        <v>-0.23882418699999999</v>
      </c>
      <c r="AP761" s="25">
        <v>-1.2333735E-2</v>
      </c>
      <c r="AQ761" s="25">
        <v>-0.17914201099999999</v>
      </c>
      <c r="AR761" s="25">
        <v>-0.53165267000000005</v>
      </c>
      <c r="AS761" s="25">
        <v>-1.9088061999999999E-2</v>
      </c>
      <c r="AT761" s="25">
        <v>-0.45222529500000003</v>
      </c>
      <c r="AU761" s="25">
        <v>-3.6212173E-2</v>
      </c>
      <c r="AV761" s="25">
        <v>-0.428291168</v>
      </c>
      <c r="AW761" s="25">
        <v>-0.51427857399999999</v>
      </c>
      <c r="AX761" s="23">
        <v>7.9673079999999993E-3</v>
      </c>
      <c r="AY761" s="23">
        <v>-1.783378E-3</v>
      </c>
      <c r="AZ761" s="23">
        <v>1.89884E-4</v>
      </c>
      <c r="BA761" s="23">
        <v>5.9320950000000001E-3</v>
      </c>
      <c r="BB761" s="23">
        <v>-4.0700884999999999E-2</v>
      </c>
      <c r="BC761" s="23">
        <v>3.0710823000000002E-2</v>
      </c>
      <c r="BD761" s="23">
        <v>-3.3012371999999998E-2</v>
      </c>
      <c r="BE761" s="23">
        <v>2.0953196E-2</v>
      </c>
      <c r="BF761" s="23">
        <v>6.7460899999999997E-3</v>
      </c>
      <c r="BG761" s="23">
        <v>2.7838472E-2</v>
      </c>
      <c r="BH761" s="23">
        <v>1.4886465999999999E-2</v>
      </c>
      <c r="BI761" s="23">
        <v>8.0894949999999993E-2</v>
      </c>
      <c r="BJ761" s="23"/>
      <c r="BK761" s="23"/>
      <c r="BL761" s="23"/>
      <c r="BM761" s="23"/>
      <c r="BN761" s="23"/>
      <c r="BO761" s="23"/>
      <c r="BP761" s="23"/>
      <c r="BQ761" s="23"/>
      <c r="BR761" s="23"/>
      <c r="BS761" s="23"/>
      <c r="BT761" s="23">
        <v>31.776</v>
      </c>
      <c r="BU761" s="23">
        <v>9</v>
      </c>
      <c r="BV761" s="23">
        <v>17</v>
      </c>
      <c r="BW761" s="23">
        <v>0.56000000000000005</v>
      </c>
      <c r="BX761" s="23">
        <v>1.06</v>
      </c>
      <c r="BY761" s="23">
        <v>1.4</v>
      </c>
      <c r="BZ761" s="23">
        <v>2.36</v>
      </c>
      <c r="CA761" s="23">
        <v>1.61</v>
      </c>
      <c r="CB761" s="23">
        <v>0.72</v>
      </c>
      <c r="CC761" s="23">
        <v>2.33</v>
      </c>
      <c r="CD761" s="23">
        <v>0.86</v>
      </c>
      <c r="CE761" s="23">
        <v>2.2400000000000002</v>
      </c>
      <c r="CF761" s="23">
        <v>0.91</v>
      </c>
      <c r="CG761" s="23">
        <v>0.74</v>
      </c>
      <c r="CH761" s="23">
        <v>1.22</v>
      </c>
      <c r="CI761" s="23">
        <v>3.26</v>
      </c>
      <c r="CJ761" s="23">
        <v>0.69</v>
      </c>
      <c r="CK761" s="23">
        <v>1.3221185630000001</v>
      </c>
      <c r="CL761" s="23">
        <v>-0.64103136199999999</v>
      </c>
      <c r="CM761" s="23">
        <v>0.30259730400000001</v>
      </c>
      <c r="CN761" s="23">
        <v>-0.17921942099999999</v>
      </c>
      <c r="CO761" s="23">
        <v>-0.89451903799999999</v>
      </c>
      <c r="CP761" s="23">
        <v>-1.011871081</v>
      </c>
      <c r="CQ761" s="23">
        <v>-7.8960009999999997E-3</v>
      </c>
      <c r="CR761" s="23">
        <v>1.049349579</v>
      </c>
      <c r="CS761" s="23">
        <v>0.92962175800000002</v>
      </c>
      <c r="CT761" s="23">
        <v>6.6938264999999997E-2</v>
      </c>
      <c r="CU761" s="23">
        <v>0.173252879</v>
      </c>
      <c r="CV761" s="23">
        <v>0.67715326899999995</v>
      </c>
      <c r="CW761" s="23">
        <v>0.71317525299999995</v>
      </c>
    </row>
    <row r="762" spans="1:101">
      <c r="A762" s="23">
        <v>2531</v>
      </c>
      <c r="B762" s="23">
        <v>9</v>
      </c>
      <c r="C762" s="23" t="s">
        <v>57</v>
      </c>
      <c r="D762" s="23" t="s">
        <v>52</v>
      </c>
      <c r="E762" s="23" t="s">
        <v>146</v>
      </c>
      <c r="F762" s="23" t="s">
        <v>143</v>
      </c>
      <c r="G762" s="23" t="s">
        <v>58</v>
      </c>
      <c r="H762" s="23" t="s">
        <v>58</v>
      </c>
      <c r="I762" s="23">
        <v>19</v>
      </c>
      <c r="J762" s="23">
        <v>4</v>
      </c>
      <c r="K762" s="23">
        <v>29.576000000000001</v>
      </c>
      <c r="L762" s="23">
        <v>7</v>
      </c>
      <c r="M762" s="23">
        <v>17</v>
      </c>
      <c r="N762" s="23">
        <v>4.3428849999999998E-2</v>
      </c>
      <c r="O762" s="23">
        <v>6.1997459999999997E-2</v>
      </c>
      <c r="P762" s="23">
        <v>0.105189504</v>
      </c>
      <c r="Q762" s="23">
        <v>4.3937721999999999E-2</v>
      </c>
      <c r="R762" s="23">
        <v>9.2952091000000001E-2</v>
      </c>
      <c r="S762" s="23">
        <v>1.3750856000000001E-2</v>
      </c>
      <c r="T762" s="23">
        <v>6.5226199999999998E-2</v>
      </c>
      <c r="U762" s="23">
        <v>5.5284059999999996E-3</v>
      </c>
      <c r="V762" s="23">
        <v>1.9212138E-2</v>
      </c>
      <c r="W762" s="23">
        <v>2.0601626000000001E-2</v>
      </c>
      <c r="X762" s="23">
        <v>2.2874441999999998E-2</v>
      </c>
      <c r="Y762" s="23">
        <v>0.481989</v>
      </c>
      <c r="Z762" s="23">
        <v>4.7320000000000002</v>
      </c>
      <c r="AA762" s="23">
        <v>0.26900000000000002</v>
      </c>
      <c r="AB762" s="23">
        <v>0.42799999999999999</v>
      </c>
      <c r="AC762" s="23">
        <v>0.48699999999999999</v>
      </c>
      <c r="AD762" s="23">
        <v>1.028</v>
      </c>
      <c r="AE762" s="23">
        <v>0.56100000000000005</v>
      </c>
      <c r="AF762" s="23">
        <v>0.41099999999999998</v>
      </c>
      <c r="AG762" s="23">
        <v>0.86199999999999999</v>
      </c>
      <c r="AH762" s="23">
        <v>0.41499999999999998</v>
      </c>
      <c r="AI762" s="23">
        <v>1.032</v>
      </c>
      <c r="AJ762" s="23">
        <v>0.44800000000000001</v>
      </c>
      <c r="AK762" s="23">
        <v>0.35</v>
      </c>
      <c r="AL762" s="23">
        <v>0.67504473600000003</v>
      </c>
      <c r="AM762" s="25">
        <v>-0.57024772000000001</v>
      </c>
      <c r="AN762" s="25">
        <v>-0.36855623100000001</v>
      </c>
      <c r="AO762" s="25">
        <v>-0.31247103900000001</v>
      </c>
      <c r="AP762" s="25">
        <v>1.1993115E-2</v>
      </c>
      <c r="AQ762" s="25">
        <v>-0.25103713900000002</v>
      </c>
      <c r="AR762" s="25">
        <v>-0.38615817800000002</v>
      </c>
      <c r="AS762" s="25">
        <v>-6.4492733999999996E-2</v>
      </c>
      <c r="AT762" s="25">
        <v>-0.38195190299999998</v>
      </c>
      <c r="AU762" s="25">
        <v>1.3679696999999999E-2</v>
      </c>
      <c r="AV762" s="25">
        <v>-0.34872198599999998</v>
      </c>
      <c r="AW762" s="25">
        <v>-0.45593195600000003</v>
      </c>
      <c r="AX762" s="23">
        <v>4.3428849999999998E-2</v>
      </c>
      <c r="AY762" s="23">
        <v>6.1997459999999997E-2</v>
      </c>
      <c r="AZ762" s="23">
        <v>0.105189504</v>
      </c>
      <c r="BA762" s="23">
        <v>4.3937721999999999E-2</v>
      </c>
      <c r="BB762" s="23">
        <v>9.2952091000000001E-2</v>
      </c>
      <c r="BC762" s="23">
        <v>1.3750856000000001E-2</v>
      </c>
      <c r="BD762" s="23">
        <v>6.5226199999999998E-2</v>
      </c>
      <c r="BE762" s="23">
        <v>5.5284059999999996E-3</v>
      </c>
      <c r="BF762" s="23">
        <v>1.9212138E-2</v>
      </c>
      <c r="BG762" s="23">
        <v>2.0601626000000001E-2</v>
      </c>
      <c r="BH762" s="23">
        <v>2.2874441999999998E-2</v>
      </c>
      <c r="BI762" s="23">
        <v>0.481989</v>
      </c>
      <c r="BJ762" s="23"/>
      <c r="BK762" s="23"/>
      <c r="BL762" s="23"/>
      <c r="BM762" s="23"/>
      <c r="BN762" s="23"/>
      <c r="BO762" s="23"/>
      <c r="BP762" s="23"/>
      <c r="BQ762" s="23"/>
      <c r="BR762" s="23"/>
      <c r="BS762" s="23"/>
      <c r="BT762" s="23">
        <v>29.576000000000001</v>
      </c>
      <c r="BU762" s="23">
        <v>7</v>
      </c>
      <c r="BV762" s="23">
        <v>17</v>
      </c>
      <c r="BW762" s="23">
        <v>0.56999999999999995</v>
      </c>
      <c r="BX762" s="23">
        <v>0.9</v>
      </c>
      <c r="BY762" s="23">
        <v>1.03</v>
      </c>
      <c r="BZ762" s="23">
        <v>2.17</v>
      </c>
      <c r="CA762" s="23">
        <v>1.19</v>
      </c>
      <c r="CB762" s="23">
        <v>0.87</v>
      </c>
      <c r="CC762" s="23">
        <v>1.82</v>
      </c>
      <c r="CD762" s="23">
        <v>0.88</v>
      </c>
      <c r="CE762" s="23">
        <v>2.1800000000000002</v>
      </c>
      <c r="CF762" s="23">
        <v>0.95</v>
      </c>
      <c r="CG762" s="23">
        <v>0.74</v>
      </c>
      <c r="CH762" s="23">
        <v>1.28</v>
      </c>
      <c r="CI762" s="23">
        <v>2.1</v>
      </c>
      <c r="CJ762" s="23">
        <v>0.65</v>
      </c>
      <c r="CK762" s="23">
        <v>3.6896024189999999</v>
      </c>
      <c r="CL762" s="23">
        <v>1.5690869860000001</v>
      </c>
      <c r="CM762" s="23">
        <v>-2.190713932</v>
      </c>
      <c r="CN762" s="23">
        <v>0.43641209399999997</v>
      </c>
      <c r="CO762" s="23">
        <v>0.89144771599999995</v>
      </c>
      <c r="CP762" s="23">
        <v>-0.258252704</v>
      </c>
      <c r="CQ762" s="23">
        <v>0.18506425000000001</v>
      </c>
      <c r="CR762" s="23">
        <v>-1.3811319470000001</v>
      </c>
      <c r="CS762" s="23">
        <v>-0.37677590799999999</v>
      </c>
      <c r="CT762" s="23">
        <v>-0.105610275</v>
      </c>
      <c r="CU762" s="23">
        <v>0.68113551400000005</v>
      </c>
      <c r="CV762" s="23">
        <v>0.25077182399999998</v>
      </c>
      <c r="CW762" s="23">
        <v>0.113884744</v>
      </c>
    </row>
    <row r="763" spans="1:101">
      <c r="A763" s="23">
        <v>2531</v>
      </c>
      <c r="B763" s="23">
        <v>10</v>
      </c>
      <c r="C763" s="23" t="s">
        <v>57</v>
      </c>
      <c r="D763" s="23" t="s">
        <v>52</v>
      </c>
      <c r="E763" s="23" t="s">
        <v>146</v>
      </c>
      <c r="F763" s="23" t="s">
        <v>143</v>
      </c>
      <c r="G763" s="23" t="s">
        <v>58</v>
      </c>
      <c r="H763" s="23" t="s">
        <v>58</v>
      </c>
      <c r="I763" s="23">
        <v>19</v>
      </c>
      <c r="J763" s="23">
        <v>4</v>
      </c>
      <c r="K763" s="23">
        <v>29.59</v>
      </c>
      <c r="L763" s="23">
        <v>9</v>
      </c>
      <c r="M763" s="23">
        <v>17</v>
      </c>
      <c r="N763" s="23">
        <v>2.8771787E-2</v>
      </c>
      <c r="O763" s="23">
        <v>-3.7919339999999998E-3</v>
      </c>
      <c r="P763" s="23">
        <v>2.3780163E-2</v>
      </c>
      <c r="Q763" s="23">
        <v>6.7577230000000002E-3</v>
      </c>
      <c r="R763" s="23">
        <v>5.9794721000000002E-2</v>
      </c>
      <c r="S763" s="23">
        <v>6.8972039999999997E-3</v>
      </c>
      <c r="T763" s="23">
        <v>-4.2830409999999996E-3</v>
      </c>
      <c r="U763" s="23">
        <v>2.1568963999999999E-2</v>
      </c>
      <c r="V763" s="23">
        <v>2.9769457999999999E-2</v>
      </c>
      <c r="W763" s="23">
        <v>4.7225859000000002E-2</v>
      </c>
      <c r="X763" s="23">
        <v>5.8779478000000003E-2</v>
      </c>
      <c r="Y763" s="23">
        <v>0.20294889499999999</v>
      </c>
      <c r="Z763" s="23">
        <v>3.99</v>
      </c>
      <c r="AA763" s="23">
        <v>0.189</v>
      </c>
      <c r="AB763" s="23">
        <v>0.41</v>
      </c>
      <c r="AC763" s="23">
        <v>0.501</v>
      </c>
      <c r="AD763" s="23">
        <v>0.94</v>
      </c>
      <c r="AE763" s="23">
        <v>0.51100000000000001</v>
      </c>
      <c r="AF763" s="23">
        <v>0.308</v>
      </c>
      <c r="AG763" s="23">
        <v>0.85099999999999998</v>
      </c>
      <c r="AH763" s="23">
        <v>0.34300000000000003</v>
      </c>
      <c r="AI763" s="23">
        <v>0.84499999999999997</v>
      </c>
      <c r="AJ763" s="23">
        <v>0.34200000000000003</v>
      </c>
      <c r="AK763" s="23">
        <v>0.26500000000000001</v>
      </c>
      <c r="AL763" s="23">
        <v>0.60097289600000003</v>
      </c>
      <c r="AM763" s="25">
        <v>-0.72353819600000002</v>
      </c>
      <c r="AN763" s="25">
        <v>-0.38721614300000001</v>
      </c>
      <c r="AO763" s="25">
        <v>-0.30016227400000001</v>
      </c>
      <c r="AP763" s="25">
        <v>-2.6872146E-2</v>
      </c>
      <c r="AQ763" s="25">
        <v>-0.29157909999999998</v>
      </c>
      <c r="AR763" s="25">
        <v>-0.51144928300000003</v>
      </c>
      <c r="AS763" s="25">
        <v>-7.0070439999999998E-2</v>
      </c>
      <c r="AT763" s="25">
        <v>-0.46470588000000002</v>
      </c>
      <c r="AU763" s="25">
        <v>-7.3143290999999999E-2</v>
      </c>
      <c r="AV763" s="25">
        <v>-0.465973894</v>
      </c>
      <c r="AW763" s="25">
        <v>-0.57675412599999998</v>
      </c>
      <c r="AX763" s="23">
        <v>2.8771787E-2</v>
      </c>
      <c r="AY763" s="23">
        <v>-3.7919339999999998E-3</v>
      </c>
      <c r="AZ763" s="23">
        <v>2.3780163E-2</v>
      </c>
      <c r="BA763" s="23">
        <v>6.7577230000000002E-3</v>
      </c>
      <c r="BB763" s="23">
        <v>5.9794721000000002E-2</v>
      </c>
      <c r="BC763" s="23">
        <v>6.8972039999999997E-3</v>
      </c>
      <c r="BD763" s="23">
        <v>-4.2830409999999996E-3</v>
      </c>
      <c r="BE763" s="23">
        <v>2.1568963999999999E-2</v>
      </c>
      <c r="BF763" s="23">
        <v>2.9769457999999999E-2</v>
      </c>
      <c r="BG763" s="23">
        <v>4.7225859000000002E-2</v>
      </c>
      <c r="BH763" s="23">
        <v>5.8779478000000003E-2</v>
      </c>
      <c r="BI763" s="23">
        <v>0.20294889499999999</v>
      </c>
      <c r="BJ763" s="23"/>
      <c r="BK763" s="23"/>
      <c r="BL763" s="23"/>
      <c r="BM763" s="23"/>
      <c r="BN763" s="23"/>
      <c r="BO763" s="23"/>
      <c r="BP763" s="23"/>
      <c r="BQ763" s="23"/>
      <c r="BR763" s="23"/>
      <c r="BS763" s="23"/>
      <c r="BT763" s="23">
        <v>29.59</v>
      </c>
      <c r="BU763" s="23">
        <v>9</v>
      </c>
      <c r="BV763" s="23">
        <v>17</v>
      </c>
      <c r="BW763" s="23">
        <v>0.47</v>
      </c>
      <c r="BX763" s="23">
        <v>1.03</v>
      </c>
      <c r="BY763" s="23">
        <v>1.26</v>
      </c>
      <c r="BZ763" s="23">
        <v>2.36</v>
      </c>
      <c r="CA763" s="23">
        <v>1.28</v>
      </c>
      <c r="CB763" s="23">
        <v>0.77</v>
      </c>
      <c r="CC763" s="23">
        <v>2.13</v>
      </c>
      <c r="CD763" s="23">
        <v>0.86</v>
      </c>
      <c r="CE763" s="23">
        <v>2.12</v>
      </c>
      <c r="CF763" s="23">
        <v>0.86</v>
      </c>
      <c r="CG763" s="23">
        <v>0.66</v>
      </c>
      <c r="CH763" s="23">
        <v>1.29</v>
      </c>
      <c r="CI763" s="23">
        <v>2.76</v>
      </c>
      <c r="CJ763" s="23">
        <v>0.6</v>
      </c>
      <c r="CK763" s="23">
        <v>3.496992986</v>
      </c>
      <c r="CL763" s="23">
        <v>-0.75197327999999997</v>
      </c>
      <c r="CM763" s="23">
        <v>0.488333342</v>
      </c>
      <c r="CN763" s="23">
        <v>-0.121563451</v>
      </c>
      <c r="CO763" s="23">
        <v>0.46400856699999998</v>
      </c>
      <c r="CP763" s="23">
        <v>0.12348750999999999</v>
      </c>
      <c r="CQ763" s="23">
        <v>0.715087268</v>
      </c>
      <c r="CR763" s="23">
        <v>0.16393956900000001</v>
      </c>
      <c r="CS763" s="23">
        <v>1.100320116</v>
      </c>
      <c r="CT763" s="23">
        <v>0.690959239</v>
      </c>
      <c r="CU763" s="23">
        <v>0.115975312</v>
      </c>
      <c r="CV763" s="23">
        <v>0.53668393999999997</v>
      </c>
      <c r="CW763" s="23">
        <v>0.44751620199999997</v>
      </c>
    </row>
    <row r="764" spans="1:101">
      <c r="A764" s="23">
        <v>2531</v>
      </c>
      <c r="B764" s="23">
        <v>11</v>
      </c>
      <c r="C764" s="23" t="s">
        <v>57</v>
      </c>
      <c r="D764" s="23" t="s">
        <v>52</v>
      </c>
      <c r="E764" s="23" t="s">
        <v>146</v>
      </c>
      <c r="F764" s="23" t="s">
        <v>143</v>
      </c>
      <c r="G764" s="23" t="s">
        <v>58</v>
      </c>
      <c r="H764" s="23" t="s">
        <v>58</v>
      </c>
      <c r="I764" s="23">
        <v>19</v>
      </c>
      <c r="J764" s="23">
        <v>4</v>
      </c>
      <c r="K764" s="23">
        <v>26.486999999999998</v>
      </c>
      <c r="L764" s="23">
        <v>15</v>
      </c>
      <c r="M764" s="23">
        <v>16</v>
      </c>
      <c r="N764" s="23">
        <v>2.0146113E-2</v>
      </c>
      <c r="O764" s="23">
        <v>8.9144340000000006E-3</v>
      </c>
      <c r="P764" s="23">
        <v>-1.0884830999999999E-2</v>
      </c>
      <c r="Q764" s="23">
        <v>-5.8545430000000002E-3</v>
      </c>
      <c r="R764" s="23">
        <v>1.6035276000000001E-2</v>
      </c>
      <c r="S764" s="23">
        <v>3.6595529999999999E-3</v>
      </c>
      <c r="T764" s="23">
        <v>2.6219439000000001E-2</v>
      </c>
      <c r="U764" s="23">
        <v>2.9857036E-2</v>
      </c>
      <c r="V764" s="23">
        <v>1.0548003E-2</v>
      </c>
      <c r="W764" s="23">
        <v>2.796676E-2</v>
      </c>
      <c r="X764" s="23">
        <v>4.4953845999999999E-2</v>
      </c>
      <c r="Y764" s="23">
        <v>0.19910795100000001</v>
      </c>
      <c r="Z764" s="23">
        <v>4.2350000000000003</v>
      </c>
      <c r="AA764" s="23">
        <v>0.23200000000000001</v>
      </c>
      <c r="AB764" s="23">
        <v>0.439</v>
      </c>
      <c r="AC764" s="23">
        <v>0.63300000000000001</v>
      </c>
      <c r="AD764" s="23">
        <v>1.032</v>
      </c>
      <c r="AE764" s="23">
        <v>0.59899999999999998</v>
      </c>
      <c r="AF764" s="23">
        <v>0.34899999999999998</v>
      </c>
      <c r="AG764" s="23">
        <v>0.84</v>
      </c>
      <c r="AH764" s="23">
        <v>0.35599999999999998</v>
      </c>
      <c r="AI764" s="23">
        <v>0.94</v>
      </c>
      <c r="AJ764" s="23">
        <v>0.38600000000000001</v>
      </c>
      <c r="AK764" s="23">
        <v>0.29299999999999998</v>
      </c>
      <c r="AL764" s="23">
        <v>0.62685341500000002</v>
      </c>
      <c r="AM764" s="25">
        <v>-0.63451201499999998</v>
      </c>
      <c r="AN764" s="25">
        <v>-0.35753548000000002</v>
      </c>
      <c r="AO764" s="25">
        <v>-0.19859629000000001</v>
      </c>
      <c r="AP764" s="25">
        <v>1.3679696999999999E-2</v>
      </c>
      <c r="AQ764" s="25">
        <v>-0.22257317800000001</v>
      </c>
      <c r="AR764" s="25">
        <v>-0.45717457299999997</v>
      </c>
      <c r="AS764" s="25">
        <v>-7.5720713999999995E-2</v>
      </c>
      <c r="AT764" s="25">
        <v>-0.448550002</v>
      </c>
      <c r="AU764" s="25">
        <v>-2.6872146E-2</v>
      </c>
      <c r="AV764" s="25">
        <v>-0.413412695</v>
      </c>
      <c r="AW764" s="25">
        <v>-0.53313237999999996</v>
      </c>
      <c r="AX764" s="23">
        <v>2.0146113E-2</v>
      </c>
      <c r="AY764" s="23">
        <v>8.9144340000000006E-3</v>
      </c>
      <c r="AZ764" s="23">
        <v>-1.0884830999999999E-2</v>
      </c>
      <c r="BA764" s="23">
        <v>-5.8545430000000002E-3</v>
      </c>
      <c r="BB764" s="23">
        <v>1.6035276000000001E-2</v>
      </c>
      <c r="BC764" s="23">
        <v>3.6595529999999999E-3</v>
      </c>
      <c r="BD764" s="23">
        <v>2.6219439000000001E-2</v>
      </c>
      <c r="BE764" s="23">
        <v>2.9857036E-2</v>
      </c>
      <c r="BF764" s="23">
        <v>1.0548003E-2</v>
      </c>
      <c r="BG764" s="23">
        <v>2.796676E-2</v>
      </c>
      <c r="BH764" s="23">
        <v>4.4953845999999999E-2</v>
      </c>
      <c r="BI764" s="23">
        <v>0.19910795100000001</v>
      </c>
      <c r="BJ764" s="23"/>
      <c r="BK764" s="23"/>
      <c r="BL764" s="23"/>
      <c r="BM764" s="23"/>
      <c r="BN764" s="23"/>
      <c r="BO764" s="23"/>
      <c r="BP764" s="23"/>
      <c r="BQ764" s="23"/>
      <c r="BR764" s="23"/>
      <c r="BS764" s="23"/>
      <c r="BT764" s="23">
        <v>26.486999999999998</v>
      </c>
      <c r="BU764" s="23">
        <v>15</v>
      </c>
      <c r="BV764" s="23">
        <v>16</v>
      </c>
      <c r="BW764" s="23">
        <v>0.55000000000000004</v>
      </c>
      <c r="BX764" s="23">
        <v>1.04</v>
      </c>
      <c r="BY764" s="23">
        <v>1.49</v>
      </c>
      <c r="BZ764" s="23">
        <v>2.44</v>
      </c>
      <c r="CA764" s="23">
        <v>1.41</v>
      </c>
      <c r="CB764" s="23">
        <v>0.82</v>
      </c>
      <c r="CC764" s="23">
        <v>1.98</v>
      </c>
      <c r="CD764" s="23">
        <v>0.84</v>
      </c>
      <c r="CE764" s="23">
        <v>2.2200000000000002</v>
      </c>
      <c r="CF764" s="23">
        <v>0.91</v>
      </c>
      <c r="CG764" s="23">
        <v>0.69</v>
      </c>
      <c r="CH764" s="23">
        <v>1.32</v>
      </c>
      <c r="CI764" s="23">
        <v>2.41</v>
      </c>
      <c r="CJ764" s="23">
        <v>0.71</v>
      </c>
      <c r="CK764" s="23">
        <v>2.1531843469999998</v>
      </c>
      <c r="CL764" s="23">
        <v>-0.172050696</v>
      </c>
      <c r="CM764" s="23">
        <v>0.62755137900000002</v>
      </c>
      <c r="CN764" s="23">
        <v>-0.26635586</v>
      </c>
      <c r="CO764" s="23">
        <v>-4.6505195999999999E-2</v>
      </c>
      <c r="CP764" s="23">
        <v>0.970725956</v>
      </c>
      <c r="CQ764" s="23">
        <v>1.3240312860000001</v>
      </c>
      <c r="CR764" s="23">
        <v>0.34721563799999999</v>
      </c>
      <c r="CS764" s="23">
        <v>5.9258929000000002E-2</v>
      </c>
      <c r="CT764" s="23">
        <v>0.54918728699999997</v>
      </c>
      <c r="CU764" s="23">
        <v>-0.29465919499999998</v>
      </c>
      <c r="CV764" s="23">
        <v>0.37250090499999999</v>
      </c>
      <c r="CW764" s="23">
        <v>-0.42068465599999999</v>
      </c>
    </row>
    <row r="765" spans="1:101">
      <c r="A765" s="23">
        <v>2531</v>
      </c>
      <c r="B765" s="23">
        <v>12</v>
      </c>
      <c r="C765" s="23" t="s">
        <v>57</v>
      </c>
      <c r="D765" s="23" t="s">
        <v>52</v>
      </c>
      <c r="E765" s="23" t="s">
        <v>146</v>
      </c>
      <c r="F765" s="23" t="s">
        <v>143</v>
      </c>
      <c r="G765" s="23" t="s">
        <v>58</v>
      </c>
      <c r="H765" s="23" t="s">
        <v>58</v>
      </c>
      <c r="I765" s="23">
        <v>19</v>
      </c>
      <c r="J765" s="23">
        <v>4</v>
      </c>
      <c r="K765" s="23">
        <v>25.309000000000001</v>
      </c>
      <c r="L765" s="23">
        <v>10</v>
      </c>
      <c r="M765" s="23">
        <v>18</v>
      </c>
      <c r="N765" s="23">
        <v>-8.4263089999999999E-3</v>
      </c>
      <c r="O765" s="23">
        <v>8.0803650000000008E-3</v>
      </c>
      <c r="P765" s="23">
        <v>-5.3209629999999997E-3</v>
      </c>
      <c r="Q765" s="23">
        <v>-2.0549556E-2</v>
      </c>
      <c r="R765" s="23">
        <v>5.2578472000000001E-2</v>
      </c>
      <c r="S765" s="23">
        <v>-4.4700007999999999E-2</v>
      </c>
      <c r="T765" s="23">
        <v>4.3355960999999998E-2</v>
      </c>
      <c r="U765" s="23">
        <v>1.1091307E-2</v>
      </c>
      <c r="V765" s="23">
        <v>1.0095448E-2</v>
      </c>
      <c r="W765" s="23">
        <v>-2.0347963E-2</v>
      </c>
      <c r="X765" s="23">
        <v>-3.9059322E-2</v>
      </c>
      <c r="Y765" s="23">
        <v>-7.4957054999999995E-2</v>
      </c>
      <c r="Z765" s="23">
        <v>3.9319999999999999</v>
      </c>
      <c r="AA765" s="23">
        <v>0.22700000000000001</v>
      </c>
      <c r="AB765" s="23">
        <v>0.373</v>
      </c>
      <c r="AC765" s="23">
        <v>0.54700000000000004</v>
      </c>
      <c r="AD765" s="23">
        <v>0.98899999999999999</v>
      </c>
      <c r="AE765" s="23">
        <v>0.51200000000000001</v>
      </c>
      <c r="AF765" s="23">
        <v>0.374</v>
      </c>
      <c r="AG765" s="23">
        <v>0.73099999999999998</v>
      </c>
      <c r="AH765" s="23">
        <v>0.34599999999999997</v>
      </c>
      <c r="AI765" s="23">
        <v>0.872</v>
      </c>
      <c r="AJ765" s="23">
        <v>0.40300000000000002</v>
      </c>
      <c r="AK765" s="23">
        <v>0.33400000000000002</v>
      </c>
      <c r="AL765" s="23">
        <v>0.59461350899999998</v>
      </c>
      <c r="AM765" s="25">
        <v>-0.643974143</v>
      </c>
      <c r="AN765" s="25">
        <v>-0.428291168</v>
      </c>
      <c r="AO765" s="25">
        <v>-0.262012674</v>
      </c>
      <c r="AP765" s="25">
        <v>-4.8037080000000003E-3</v>
      </c>
      <c r="AQ765" s="25">
        <v>-0.290730039</v>
      </c>
      <c r="AR765" s="25">
        <v>-0.42712839800000002</v>
      </c>
      <c r="AS765" s="25">
        <v>-0.13608262300000001</v>
      </c>
      <c r="AT765" s="25">
        <v>-0.46092390100000002</v>
      </c>
      <c r="AU765" s="25">
        <v>-5.9483515000000001E-2</v>
      </c>
      <c r="AV765" s="25">
        <v>-0.39469495399999999</v>
      </c>
      <c r="AW765" s="25">
        <v>-0.47625353300000001</v>
      </c>
      <c r="AX765" s="23">
        <v>-8.4263089999999999E-3</v>
      </c>
      <c r="AY765" s="23">
        <v>8.0803650000000008E-3</v>
      </c>
      <c r="AZ765" s="23">
        <v>-5.3209629999999997E-3</v>
      </c>
      <c r="BA765" s="23">
        <v>-2.0549556E-2</v>
      </c>
      <c r="BB765" s="23">
        <v>5.2578472000000001E-2</v>
      </c>
      <c r="BC765" s="23">
        <v>-4.4700007999999999E-2</v>
      </c>
      <c r="BD765" s="23">
        <v>4.3355960999999998E-2</v>
      </c>
      <c r="BE765" s="23">
        <v>1.1091307E-2</v>
      </c>
      <c r="BF765" s="23">
        <v>1.0095448E-2</v>
      </c>
      <c r="BG765" s="23">
        <v>-2.0347963E-2</v>
      </c>
      <c r="BH765" s="23">
        <v>-3.9059322E-2</v>
      </c>
      <c r="BI765" s="23">
        <v>-7.4957054999999995E-2</v>
      </c>
      <c r="BJ765" s="23"/>
      <c r="BK765" s="23"/>
      <c r="BL765" s="23"/>
      <c r="BM765" s="23"/>
      <c r="BN765" s="23"/>
      <c r="BO765" s="23"/>
      <c r="BP765" s="23"/>
      <c r="BQ765" s="23"/>
      <c r="BR765" s="23"/>
      <c r="BS765" s="23"/>
      <c r="BT765" s="23">
        <v>25.309000000000001</v>
      </c>
      <c r="BU765" s="23">
        <v>10</v>
      </c>
      <c r="BV765" s="23">
        <v>18</v>
      </c>
      <c r="BW765" s="23">
        <v>0.57999999999999996</v>
      </c>
      <c r="BX765" s="23">
        <v>0.95</v>
      </c>
      <c r="BY765" s="23">
        <v>1.39</v>
      </c>
      <c r="BZ765" s="23">
        <v>2.52</v>
      </c>
      <c r="CA765" s="23">
        <v>1.3</v>
      </c>
      <c r="CB765" s="23">
        <v>0.95</v>
      </c>
      <c r="CC765" s="23">
        <v>1.86</v>
      </c>
      <c r="CD765" s="23">
        <v>0.88</v>
      </c>
      <c r="CE765" s="23">
        <v>2.2200000000000002</v>
      </c>
      <c r="CF765" s="23">
        <v>1.02</v>
      </c>
      <c r="CG765" s="23">
        <v>0.85</v>
      </c>
      <c r="CH765" s="23">
        <v>1.21</v>
      </c>
      <c r="CI765" s="23">
        <v>1.95</v>
      </c>
      <c r="CJ765" s="23">
        <v>0.7</v>
      </c>
      <c r="CK765" s="23">
        <v>-1.022690576</v>
      </c>
      <c r="CL765" s="23">
        <v>0.22241915400000001</v>
      </c>
      <c r="CM765" s="23">
        <v>0.29991672400000002</v>
      </c>
      <c r="CN765" s="23">
        <v>0.20006937899999999</v>
      </c>
      <c r="CO765" s="23">
        <v>0.920207471</v>
      </c>
      <c r="CP765" s="23">
        <v>1.363978715</v>
      </c>
      <c r="CQ765" s="23">
        <v>-0.199645038</v>
      </c>
      <c r="CR765" s="23">
        <v>-0.68561561900000001</v>
      </c>
      <c r="CS765" s="23">
        <v>-2.5124073240000002</v>
      </c>
      <c r="CT765" s="23">
        <v>-0.56373837599999999</v>
      </c>
      <c r="CU765" s="23">
        <v>0.51027974300000001</v>
      </c>
      <c r="CV765" s="23">
        <v>5.7100294000000003E-2</v>
      </c>
      <c r="CW765" s="23">
        <v>6.7764737000000005E-2</v>
      </c>
    </row>
    <row r="766" spans="1:101">
      <c r="A766" s="23">
        <v>2532</v>
      </c>
      <c r="B766" s="23">
        <v>1</v>
      </c>
      <c r="C766" s="23" t="s">
        <v>57</v>
      </c>
      <c r="D766" s="23" t="s">
        <v>52</v>
      </c>
      <c r="E766" s="23" t="s">
        <v>146</v>
      </c>
      <c r="F766" s="23" t="s">
        <v>143</v>
      </c>
      <c r="G766" s="23" t="s">
        <v>58</v>
      </c>
      <c r="H766" s="23" t="s">
        <v>58</v>
      </c>
      <c r="I766" s="23">
        <v>19</v>
      </c>
      <c r="J766" s="23">
        <v>4</v>
      </c>
      <c r="K766" s="23">
        <v>30.015999999999998</v>
      </c>
      <c r="L766" s="23">
        <v>10</v>
      </c>
      <c r="M766" s="23">
        <v>19</v>
      </c>
      <c r="N766" s="23">
        <v>-1.9646976999999999E-2</v>
      </c>
      <c r="O766" s="23">
        <v>2.9209362999999999E-2</v>
      </c>
      <c r="P766" s="23">
        <v>8.2503980000000008E-3</v>
      </c>
      <c r="Q766" s="23">
        <v>-5.7042910000000002E-3</v>
      </c>
      <c r="R766" s="23">
        <v>5.9316660000000004E-3</v>
      </c>
      <c r="S766" s="23">
        <v>1.9600441E-2</v>
      </c>
      <c r="T766" s="23">
        <v>4.6620200000000002E-3</v>
      </c>
      <c r="U766" s="23">
        <v>-3.5816894000000002E-2</v>
      </c>
      <c r="V766" s="23">
        <v>-8.2433630000000001E-3</v>
      </c>
      <c r="W766" s="23">
        <v>-1.1758019999999999E-2</v>
      </c>
      <c r="X766" s="23">
        <v>3.0922176999999999E-2</v>
      </c>
      <c r="Y766" s="23">
        <v>-0.161555955</v>
      </c>
      <c r="Z766" s="23">
        <v>4.2910000000000004</v>
      </c>
      <c r="AA766" s="23">
        <v>0.30399999999999999</v>
      </c>
      <c r="AB766" s="23">
        <v>0.40699999999999997</v>
      </c>
      <c r="AC766" s="23">
        <v>0.60099999999999998</v>
      </c>
      <c r="AD766" s="23">
        <v>1.046</v>
      </c>
      <c r="AE766" s="23">
        <v>0.621</v>
      </c>
      <c r="AF766" s="23">
        <v>0.33400000000000002</v>
      </c>
      <c r="AG766" s="23">
        <v>0.90700000000000003</v>
      </c>
      <c r="AH766" s="23">
        <v>0.41399999999999998</v>
      </c>
      <c r="AI766" s="23">
        <v>0.996</v>
      </c>
      <c r="AJ766" s="23">
        <v>0.436</v>
      </c>
      <c r="AK766" s="23">
        <v>0.308</v>
      </c>
      <c r="AL766" s="23">
        <v>0.63255851500000004</v>
      </c>
      <c r="AM766" s="25">
        <v>-0.51712641599999998</v>
      </c>
      <c r="AN766" s="25">
        <v>-0.390405591</v>
      </c>
      <c r="AO766" s="25">
        <v>-0.22112552799999999</v>
      </c>
      <c r="AP766" s="25">
        <v>1.9531685E-2</v>
      </c>
      <c r="AQ766" s="25">
        <v>-0.20690839999999999</v>
      </c>
      <c r="AR766" s="25">
        <v>-0.47625353300000001</v>
      </c>
      <c r="AS766" s="25">
        <v>-4.2392712999999999E-2</v>
      </c>
      <c r="AT766" s="25">
        <v>-0.38299965899999999</v>
      </c>
      <c r="AU766" s="25">
        <v>-1.740662E-3</v>
      </c>
      <c r="AV766" s="25">
        <v>-0.36051351100000001</v>
      </c>
      <c r="AW766" s="25">
        <v>-0.51144928300000003</v>
      </c>
      <c r="AX766" s="23">
        <v>-1.9646976999999999E-2</v>
      </c>
      <c r="AY766" s="23">
        <v>2.9209362999999999E-2</v>
      </c>
      <c r="AZ766" s="23">
        <v>8.2503980000000008E-3</v>
      </c>
      <c r="BA766" s="23">
        <v>-5.7042910000000002E-3</v>
      </c>
      <c r="BB766" s="23">
        <v>5.9316660000000004E-3</v>
      </c>
      <c r="BC766" s="23">
        <v>1.9600441E-2</v>
      </c>
      <c r="BD766" s="23">
        <v>4.6620200000000002E-3</v>
      </c>
      <c r="BE766" s="23">
        <v>-3.5816894000000002E-2</v>
      </c>
      <c r="BF766" s="23">
        <v>-8.2433630000000001E-3</v>
      </c>
      <c r="BG766" s="23">
        <v>-1.1758019999999999E-2</v>
      </c>
      <c r="BH766" s="23">
        <v>3.0922176999999999E-2</v>
      </c>
      <c r="BI766" s="23">
        <v>-0.161555955</v>
      </c>
      <c r="BJ766" s="23"/>
      <c r="BK766" s="23"/>
      <c r="BL766" s="23"/>
      <c r="BM766" s="23"/>
      <c r="BN766" s="23"/>
      <c r="BO766" s="23"/>
      <c r="BP766" s="23"/>
      <c r="BQ766" s="23"/>
      <c r="BR766" s="23"/>
      <c r="BS766" s="23"/>
      <c r="BT766" s="23">
        <v>30.015999999999998</v>
      </c>
      <c r="BU766" s="23">
        <v>10</v>
      </c>
      <c r="BV766" s="23">
        <v>19</v>
      </c>
      <c r="BW766" s="23">
        <v>0.71</v>
      </c>
      <c r="BX766" s="23">
        <v>0.95</v>
      </c>
      <c r="BY766" s="23">
        <v>1.4</v>
      </c>
      <c r="BZ766" s="23">
        <v>2.44</v>
      </c>
      <c r="CA766" s="23">
        <v>1.45</v>
      </c>
      <c r="CB766" s="23">
        <v>0.78</v>
      </c>
      <c r="CC766" s="23">
        <v>2.11</v>
      </c>
      <c r="CD766" s="23">
        <v>0.96</v>
      </c>
      <c r="CE766" s="23">
        <v>2.3199999999999998</v>
      </c>
      <c r="CF766" s="23">
        <v>1.02</v>
      </c>
      <c r="CG766" s="23">
        <v>0.72</v>
      </c>
      <c r="CH766" s="23">
        <v>1.42</v>
      </c>
      <c r="CI766" s="23">
        <v>2.72</v>
      </c>
      <c r="CJ766" s="23">
        <v>0.68</v>
      </c>
      <c r="CK766" s="23">
        <v>-0.59191751699999995</v>
      </c>
      <c r="CL766" s="23">
        <v>0.770581454</v>
      </c>
      <c r="CM766" s="23">
        <v>-0.42083942499999999</v>
      </c>
      <c r="CN766" s="23">
        <v>0.14128264400000001</v>
      </c>
      <c r="CO766" s="23">
        <v>0.59732141699999997</v>
      </c>
      <c r="CP766" s="23">
        <v>-0.172588678</v>
      </c>
      <c r="CQ766" s="23">
        <v>0.99497063500000005</v>
      </c>
      <c r="CR766" s="23">
        <v>-0.104254913</v>
      </c>
      <c r="CS766" s="23">
        <v>1.5807027149999999</v>
      </c>
      <c r="CT766" s="23">
        <v>0.53550294399999998</v>
      </c>
      <c r="CU766" s="23">
        <v>0.56237256599999996</v>
      </c>
      <c r="CV766" s="23">
        <v>0.35955626499999999</v>
      </c>
      <c r="CW766" s="23">
        <v>-8.0623022000000003E-2</v>
      </c>
    </row>
    <row r="767" spans="1:101">
      <c r="A767" s="23">
        <v>2532</v>
      </c>
      <c r="B767" s="23">
        <v>2</v>
      </c>
      <c r="C767" s="23" t="s">
        <v>57</v>
      </c>
      <c r="D767" s="23" t="s">
        <v>52</v>
      </c>
      <c r="E767" s="23" t="s">
        <v>146</v>
      </c>
      <c r="F767" s="23" t="s">
        <v>143</v>
      </c>
      <c r="G767" s="23" t="s">
        <v>58</v>
      </c>
      <c r="H767" s="23" t="s">
        <v>58</v>
      </c>
      <c r="I767" s="23">
        <v>19</v>
      </c>
      <c r="J767" s="23">
        <v>4</v>
      </c>
      <c r="K767" s="23">
        <v>26.710999999999999</v>
      </c>
      <c r="L767" s="23">
        <v>8</v>
      </c>
      <c r="M767" s="23">
        <v>17</v>
      </c>
      <c r="N767" s="23">
        <v>-2.0078929999999998E-2</v>
      </c>
      <c r="O767" s="23">
        <v>1.7165757E-2</v>
      </c>
      <c r="P767" s="23">
        <v>-2.3163060000000002E-3</v>
      </c>
      <c r="Q767" s="23">
        <v>9.0316230000000008E-3</v>
      </c>
      <c r="R767" s="23">
        <v>5.0476600000000003E-4</v>
      </c>
      <c r="S767" s="23">
        <v>9.8027259999999995E-3</v>
      </c>
      <c r="T767" s="23">
        <v>2.5069692000000001E-2</v>
      </c>
      <c r="U767" s="23">
        <v>-2.6135479999999999E-2</v>
      </c>
      <c r="V767" s="23">
        <v>-3.3087791999999998E-2</v>
      </c>
      <c r="W767" s="23">
        <v>-9.5090079999999993E-3</v>
      </c>
      <c r="X767" s="23">
        <v>-6.424758E-3</v>
      </c>
      <c r="Y767" s="23">
        <v>-0.16158499800000001</v>
      </c>
      <c r="Z767" s="23">
        <v>4.0999999999999996</v>
      </c>
      <c r="AA767" s="23">
        <v>0.27100000000000002</v>
      </c>
      <c r="AB767" s="23">
        <v>0.39100000000000001</v>
      </c>
      <c r="AC767" s="23">
        <v>0.57999999999999996</v>
      </c>
      <c r="AD767" s="23">
        <v>0.96199999999999997</v>
      </c>
      <c r="AE767" s="23">
        <v>0.60099999999999998</v>
      </c>
      <c r="AF767" s="23">
        <v>0.32</v>
      </c>
      <c r="AG767" s="23">
        <v>0.81</v>
      </c>
      <c r="AH767" s="23">
        <v>0.38900000000000001</v>
      </c>
      <c r="AI767" s="23">
        <v>1.008</v>
      </c>
      <c r="AJ767" s="23">
        <v>0.41099999999999998</v>
      </c>
      <c r="AK767" s="23">
        <v>0.32200000000000001</v>
      </c>
      <c r="AL767" s="23">
        <v>0.61278385700000004</v>
      </c>
      <c r="AM767" s="25">
        <v>-0.56703070899999997</v>
      </c>
      <c r="AN767" s="25">
        <v>-0.407823243</v>
      </c>
      <c r="AO767" s="25">
        <v>-0.236572006</v>
      </c>
      <c r="AP767" s="25">
        <v>-1.6824927999999999E-2</v>
      </c>
      <c r="AQ767" s="25">
        <v>-0.22112552799999999</v>
      </c>
      <c r="AR767" s="25">
        <v>-0.494850022</v>
      </c>
      <c r="AS767" s="25">
        <v>-9.1514980999999995E-2</v>
      </c>
      <c r="AT767" s="25">
        <v>-0.41005039900000001</v>
      </c>
      <c r="AU767" s="25">
        <v>3.4605320000000001E-3</v>
      </c>
      <c r="AV767" s="25">
        <v>-0.38615817800000002</v>
      </c>
      <c r="AW767" s="25">
        <v>-0.49214412800000001</v>
      </c>
      <c r="AX767" s="23">
        <v>-2.0078929999999998E-2</v>
      </c>
      <c r="AY767" s="23">
        <v>1.7165757E-2</v>
      </c>
      <c r="AZ767" s="23">
        <v>-2.3163060000000002E-3</v>
      </c>
      <c r="BA767" s="23">
        <v>9.0316230000000008E-3</v>
      </c>
      <c r="BB767" s="23">
        <v>5.0476600000000003E-4</v>
      </c>
      <c r="BC767" s="23">
        <v>9.8027259999999995E-3</v>
      </c>
      <c r="BD767" s="23">
        <v>2.5069692000000001E-2</v>
      </c>
      <c r="BE767" s="23">
        <v>-2.6135479999999999E-2</v>
      </c>
      <c r="BF767" s="23">
        <v>-3.3087791999999998E-2</v>
      </c>
      <c r="BG767" s="23">
        <v>-9.5090079999999993E-3</v>
      </c>
      <c r="BH767" s="23">
        <v>-6.424758E-3</v>
      </c>
      <c r="BI767" s="23">
        <v>-0.16158499800000001</v>
      </c>
      <c r="BJ767" s="23"/>
      <c r="BK767" s="23"/>
      <c r="BL767" s="23"/>
      <c r="BM767" s="23"/>
      <c r="BN767" s="23"/>
      <c r="BO767" s="23"/>
      <c r="BP767" s="23"/>
      <c r="BQ767" s="23"/>
      <c r="BR767" s="23"/>
      <c r="BS767" s="23"/>
      <c r="BT767" s="23">
        <v>26.710999999999999</v>
      </c>
      <c r="BU767" s="23">
        <v>8</v>
      </c>
      <c r="BV767" s="23">
        <v>17</v>
      </c>
      <c r="BW767" s="23">
        <v>0.66</v>
      </c>
      <c r="BX767" s="23">
        <v>0.95</v>
      </c>
      <c r="BY767" s="23">
        <v>1.41</v>
      </c>
      <c r="BZ767" s="23">
        <v>2.35</v>
      </c>
      <c r="CA767" s="23">
        <v>1.47</v>
      </c>
      <c r="CB767" s="23">
        <v>0.78</v>
      </c>
      <c r="CC767" s="23">
        <v>1.98</v>
      </c>
      <c r="CD767" s="23">
        <v>0.95</v>
      </c>
      <c r="CE767" s="23">
        <v>2.46</v>
      </c>
      <c r="CF767" s="23">
        <v>1</v>
      </c>
      <c r="CG767" s="23">
        <v>0.79</v>
      </c>
      <c r="CH767" s="23">
        <v>1.28</v>
      </c>
      <c r="CI767" s="23">
        <v>2.5299999999999998</v>
      </c>
      <c r="CJ767" s="23">
        <v>0.74</v>
      </c>
      <c r="CK767" s="23">
        <v>-1.3333452649999999</v>
      </c>
      <c r="CL767" s="23">
        <v>1.128956415</v>
      </c>
      <c r="CM767" s="23">
        <v>-1.134506121</v>
      </c>
      <c r="CN767" s="23">
        <v>-0.10541858899999999</v>
      </c>
      <c r="CO767" s="23">
        <v>-3.4417062999999998E-2</v>
      </c>
      <c r="CP767" s="23">
        <v>0.19184225399999999</v>
      </c>
      <c r="CQ767" s="23">
        <v>0.33164575800000001</v>
      </c>
      <c r="CR767" s="23">
        <v>-0.27706281999999999</v>
      </c>
      <c r="CS767" s="23">
        <v>0.13932842600000001</v>
      </c>
      <c r="CT767" s="23">
        <v>0.80414632500000005</v>
      </c>
      <c r="CU767" s="23">
        <v>0.37386980600000003</v>
      </c>
      <c r="CV767" s="23">
        <v>-0.21347565099999999</v>
      </c>
      <c r="CW767" s="23">
        <v>1.6993583E-2</v>
      </c>
    </row>
    <row r="768" spans="1:101">
      <c r="A768" s="23">
        <v>2532</v>
      </c>
      <c r="B768" s="23">
        <v>3</v>
      </c>
      <c r="C768" s="23" t="s">
        <v>57</v>
      </c>
      <c r="D768" s="23" t="s">
        <v>52</v>
      </c>
      <c r="E768" s="23" t="s">
        <v>146</v>
      </c>
      <c r="F768" s="23" t="s">
        <v>143</v>
      </c>
      <c r="G768" s="23" t="s">
        <v>58</v>
      </c>
      <c r="H768" s="23" t="s">
        <v>58</v>
      </c>
      <c r="I768" s="23">
        <v>19</v>
      </c>
      <c r="J768" s="23">
        <v>4</v>
      </c>
      <c r="K768" s="23">
        <v>23.218</v>
      </c>
      <c r="L768" s="23">
        <v>6</v>
      </c>
      <c r="M768" s="23">
        <v>17</v>
      </c>
      <c r="N768" s="23">
        <v>-1.70886E-4</v>
      </c>
      <c r="O768" s="23">
        <v>2.3521901000000001E-2</v>
      </c>
      <c r="P768" s="23">
        <v>-7.8103579999999999E-3</v>
      </c>
      <c r="Q768" s="23">
        <v>5.6882240000000004E-3</v>
      </c>
      <c r="R768" s="23">
        <v>-1.3598410999999999E-2</v>
      </c>
      <c r="S768" s="23">
        <v>2.1693166999999999E-2</v>
      </c>
      <c r="T768" s="23">
        <v>1.682349E-2</v>
      </c>
      <c r="U768" s="23">
        <v>4.3735099999999999E-4</v>
      </c>
      <c r="V768" s="23">
        <v>-4.7947969999999999E-3</v>
      </c>
      <c r="W768" s="23">
        <v>-2.3650394000000002E-2</v>
      </c>
      <c r="X768" s="23">
        <v>6.6303610000000004E-3</v>
      </c>
      <c r="Y768" s="23">
        <v>2.7923993000000001E-2</v>
      </c>
      <c r="Z768" s="23">
        <v>4.2489999999999997</v>
      </c>
      <c r="AA768" s="23">
        <v>0.26400000000000001</v>
      </c>
      <c r="AB768" s="23">
        <v>0.41</v>
      </c>
      <c r="AC768" s="23">
        <v>0.629</v>
      </c>
      <c r="AD768" s="23">
        <v>1.0069999999999999</v>
      </c>
      <c r="AE768" s="23">
        <v>0.64300000000000002</v>
      </c>
      <c r="AF768" s="23">
        <v>0.32500000000000001</v>
      </c>
      <c r="AG768" s="23">
        <v>0.86599999999999999</v>
      </c>
      <c r="AH768" s="23">
        <v>0.38</v>
      </c>
      <c r="AI768" s="23">
        <v>0.97799999999999998</v>
      </c>
      <c r="AJ768" s="23">
        <v>0.44500000000000001</v>
      </c>
      <c r="AK768" s="23">
        <v>0.32400000000000001</v>
      </c>
      <c r="AL768" s="23">
        <v>0.62828673099999999</v>
      </c>
      <c r="AM768" s="25">
        <v>-0.57839607299999996</v>
      </c>
      <c r="AN768" s="25">
        <v>-0.38721614300000001</v>
      </c>
      <c r="AO768" s="25">
        <v>-0.20134935500000001</v>
      </c>
      <c r="AP768" s="25">
        <v>3.0294710000000002E-3</v>
      </c>
      <c r="AQ768" s="25">
        <v>-0.191789027</v>
      </c>
      <c r="AR768" s="25">
        <v>-0.48811663900000002</v>
      </c>
      <c r="AS768" s="25">
        <v>-6.2482108000000001E-2</v>
      </c>
      <c r="AT768" s="25">
        <v>-0.42021640300000002</v>
      </c>
      <c r="AU768" s="25">
        <v>-9.6611449999999995E-3</v>
      </c>
      <c r="AV768" s="25">
        <v>-0.35163998899999999</v>
      </c>
      <c r="AW768" s="25">
        <v>-0.48945498999999998</v>
      </c>
      <c r="AX768" s="23">
        <v>-1.70886E-4</v>
      </c>
      <c r="AY768" s="23">
        <v>2.3521901000000001E-2</v>
      </c>
      <c r="AZ768" s="23">
        <v>-7.8103579999999999E-3</v>
      </c>
      <c r="BA768" s="23">
        <v>5.6882240000000004E-3</v>
      </c>
      <c r="BB768" s="23">
        <v>-1.3598410999999999E-2</v>
      </c>
      <c r="BC768" s="23">
        <v>2.1693166999999999E-2</v>
      </c>
      <c r="BD768" s="23">
        <v>1.682349E-2</v>
      </c>
      <c r="BE768" s="23">
        <v>4.3735099999999999E-4</v>
      </c>
      <c r="BF768" s="23">
        <v>-4.7947969999999999E-3</v>
      </c>
      <c r="BG768" s="23">
        <v>-2.3650394000000002E-2</v>
      </c>
      <c r="BH768" s="23">
        <v>6.6303610000000004E-3</v>
      </c>
      <c r="BI768" s="23">
        <v>2.7923993000000001E-2</v>
      </c>
      <c r="BJ768" s="23"/>
      <c r="BK768" s="23"/>
      <c r="BL768" s="23"/>
      <c r="BM768" s="23"/>
      <c r="BN768" s="23"/>
      <c r="BO768" s="23"/>
      <c r="BP768" s="23"/>
      <c r="BQ768" s="23"/>
      <c r="BR768" s="23"/>
      <c r="BS768" s="23"/>
      <c r="BT768" s="23">
        <v>23.218</v>
      </c>
      <c r="BU768" s="23">
        <v>6</v>
      </c>
      <c r="BV768" s="23">
        <v>17</v>
      </c>
      <c r="BW768" s="23">
        <v>0.62</v>
      </c>
      <c r="BX768" s="23">
        <v>0.96</v>
      </c>
      <c r="BY768" s="23">
        <v>1.48</v>
      </c>
      <c r="BZ768" s="23">
        <v>2.37</v>
      </c>
      <c r="CA768" s="23">
        <v>1.51</v>
      </c>
      <c r="CB768" s="23">
        <v>0.76</v>
      </c>
      <c r="CC768" s="23">
        <v>2.04</v>
      </c>
      <c r="CD768" s="23">
        <v>0.89</v>
      </c>
      <c r="CE768" s="23">
        <v>2.2999999999999998</v>
      </c>
      <c r="CF768" s="23">
        <v>1.05</v>
      </c>
      <c r="CG768" s="23">
        <v>0.76</v>
      </c>
      <c r="CH768" s="23">
        <v>1.37</v>
      </c>
      <c r="CI768" s="23">
        <v>2.66</v>
      </c>
      <c r="CJ768" s="23">
        <v>0.74</v>
      </c>
      <c r="CK768" s="23">
        <v>-0.33175169700000001</v>
      </c>
      <c r="CL768" s="23">
        <v>0.93896817799999999</v>
      </c>
      <c r="CM768" s="23">
        <v>-0.41271358499999999</v>
      </c>
      <c r="CN768" s="23">
        <v>-0.537904677</v>
      </c>
      <c r="CO768" s="23">
        <v>-0.78258724800000001</v>
      </c>
      <c r="CP768" s="23">
        <v>1.2530658429999999</v>
      </c>
      <c r="CQ768" s="23">
        <v>-0.106872517</v>
      </c>
      <c r="CR768" s="23">
        <v>-2.3502683999999999E-2</v>
      </c>
      <c r="CS768" s="23">
        <v>3.5859135E-2</v>
      </c>
      <c r="CT768" s="23">
        <v>0.30547957599999997</v>
      </c>
      <c r="CU768" s="23">
        <v>0.49453359299999999</v>
      </c>
      <c r="CV768" s="23">
        <v>-0.12718120499999999</v>
      </c>
      <c r="CW768" s="23">
        <v>-0.87122649100000005</v>
      </c>
    </row>
    <row r="769" spans="1:101">
      <c r="A769" s="23">
        <v>2532</v>
      </c>
      <c r="B769" s="23">
        <v>4</v>
      </c>
      <c r="C769" s="23" t="s">
        <v>57</v>
      </c>
      <c r="D769" s="23" t="s">
        <v>52</v>
      </c>
      <c r="E769" s="23" t="s">
        <v>146</v>
      </c>
      <c r="F769" s="23" t="s">
        <v>143</v>
      </c>
      <c r="G769" s="23" t="s">
        <v>58</v>
      </c>
      <c r="H769" s="23" t="s">
        <v>58</v>
      </c>
      <c r="I769" s="23">
        <v>19</v>
      </c>
      <c r="J769" s="23">
        <v>4</v>
      </c>
      <c r="K769" s="23">
        <v>25.494</v>
      </c>
      <c r="L769" s="23">
        <v>26</v>
      </c>
      <c r="M769" s="23">
        <v>18</v>
      </c>
      <c r="N769" s="23">
        <v>3.961722E-3</v>
      </c>
      <c r="O769" s="23">
        <v>5.5776438999999997E-2</v>
      </c>
      <c r="P769" s="23">
        <v>6.4007229999999997E-3</v>
      </c>
      <c r="Q769" s="23">
        <v>-1.2215455E-2</v>
      </c>
      <c r="R769" s="23">
        <v>4.5124010000000001E-3</v>
      </c>
      <c r="S769" s="23">
        <v>2.6706417999999999E-2</v>
      </c>
      <c r="T769" s="23">
        <v>3.2201008000000003E-2</v>
      </c>
      <c r="U769" s="23">
        <v>-1.9783564999999999E-2</v>
      </c>
      <c r="V769" s="23">
        <v>-6.4175199999999999E-4</v>
      </c>
      <c r="W769" s="23">
        <v>7.6723999999999998E-4</v>
      </c>
      <c r="X769" s="23">
        <v>-1.7628057999999999E-2</v>
      </c>
      <c r="Y769" s="23">
        <v>6.7497990999999993E-2</v>
      </c>
      <c r="Z769" s="23">
        <v>4.2770000000000001</v>
      </c>
      <c r="AA769" s="23">
        <v>0.26200000000000001</v>
      </c>
      <c r="AB769" s="23">
        <v>0.35199999999999998</v>
      </c>
      <c r="AC769" s="23">
        <v>0.60199999999999998</v>
      </c>
      <c r="AD769" s="23">
        <v>1.0589999999999999</v>
      </c>
      <c r="AE769" s="23">
        <v>0.621</v>
      </c>
      <c r="AF769" s="23">
        <v>0.32200000000000001</v>
      </c>
      <c r="AG769" s="23">
        <v>0.83599999999999997</v>
      </c>
      <c r="AH769" s="23">
        <v>0.39900000000000002</v>
      </c>
      <c r="AI769" s="23">
        <v>0.97499999999999998</v>
      </c>
      <c r="AJ769" s="23">
        <v>0.42</v>
      </c>
      <c r="AK769" s="23">
        <v>0.34699999999999998</v>
      </c>
      <c r="AL769" s="23">
        <v>0.63113925000000004</v>
      </c>
      <c r="AM769" s="25">
        <v>-0.58169870899999998</v>
      </c>
      <c r="AN769" s="25">
        <v>-0.45345733700000002</v>
      </c>
      <c r="AO769" s="25">
        <v>-0.220403509</v>
      </c>
      <c r="AP769" s="25">
        <v>2.4895960000000002E-2</v>
      </c>
      <c r="AQ769" s="25">
        <v>-0.20690839999999999</v>
      </c>
      <c r="AR769" s="25">
        <v>-0.49214412800000001</v>
      </c>
      <c r="AS769" s="25">
        <v>-7.7793722999999995E-2</v>
      </c>
      <c r="AT769" s="25">
        <v>-0.39902710400000002</v>
      </c>
      <c r="AU769" s="25">
        <v>-1.0995384E-2</v>
      </c>
      <c r="AV769" s="25">
        <v>-0.37675070999999999</v>
      </c>
      <c r="AW769" s="25">
        <v>-0.459670525</v>
      </c>
      <c r="AX769" s="23">
        <v>3.961722E-3</v>
      </c>
      <c r="AY769" s="23">
        <v>5.5776438999999997E-2</v>
      </c>
      <c r="AZ769" s="23">
        <v>6.4007229999999997E-3</v>
      </c>
      <c r="BA769" s="23">
        <v>-1.2215455E-2</v>
      </c>
      <c r="BB769" s="23">
        <v>4.5124010000000001E-3</v>
      </c>
      <c r="BC769" s="23">
        <v>2.6706417999999999E-2</v>
      </c>
      <c r="BD769" s="23">
        <v>3.2201008000000003E-2</v>
      </c>
      <c r="BE769" s="23">
        <v>-1.9783564999999999E-2</v>
      </c>
      <c r="BF769" s="23">
        <v>-6.4175199999999999E-4</v>
      </c>
      <c r="BG769" s="23">
        <v>7.6723999999999998E-4</v>
      </c>
      <c r="BH769" s="23">
        <v>-1.7628057999999999E-2</v>
      </c>
      <c r="BI769" s="23">
        <v>6.7497990999999993E-2</v>
      </c>
      <c r="BJ769" s="23"/>
      <c r="BK769" s="23"/>
      <c r="BL769" s="23"/>
      <c r="BM769" s="23"/>
      <c r="BN769" s="23"/>
      <c r="BO769" s="23"/>
      <c r="BP769" s="23"/>
      <c r="BQ769" s="23"/>
      <c r="BR769" s="23"/>
      <c r="BS769" s="23"/>
      <c r="BT769" s="23">
        <v>25.494</v>
      </c>
      <c r="BU769" s="23">
        <v>26</v>
      </c>
      <c r="BV769" s="23">
        <v>18</v>
      </c>
      <c r="BW769" s="23">
        <v>0.61</v>
      </c>
      <c r="BX769" s="23">
        <v>0.82</v>
      </c>
      <c r="BY769" s="23">
        <v>1.41</v>
      </c>
      <c r="BZ769" s="23">
        <v>2.48</v>
      </c>
      <c r="CA769" s="23">
        <v>1.45</v>
      </c>
      <c r="CB769" s="23">
        <v>0.75</v>
      </c>
      <c r="CC769" s="23">
        <v>1.95</v>
      </c>
      <c r="CD769" s="23">
        <v>0.93</v>
      </c>
      <c r="CE769" s="23">
        <v>2.2799999999999998</v>
      </c>
      <c r="CF769" s="23">
        <v>0.98</v>
      </c>
      <c r="CG769" s="23">
        <v>0.81</v>
      </c>
      <c r="CH769" s="23">
        <v>1.21</v>
      </c>
      <c r="CI769" s="23">
        <v>2.6</v>
      </c>
      <c r="CJ769" s="23">
        <v>0.74</v>
      </c>
      <c r="CK769" s="23">
        <v>-0.386074627</v>
      </c>
      <c r="CL769" s="23">
        <v>2.0024046549999999</v>
      </c>
      <c r="CM769" s="23">
        <v>0.24626081399999999</v>
      </c>
      <c r="CN769" s="23">
        <v>5.2750528999999997E-2</v>
      </c>
      <c r="CO769" s="23">
        <v>0.10200658</v>
      </c>
      <c r="CP769" s="23">
        <v>0.52676702099999995</v>
      </c>
      <c r="CQ769" s="23">
        <v>0.62847966200000005</v>
      </c>
      <c r="CR769" s="23">
        <v>-0.15010551</v>
      </c>
      <c r="CS769" s="23">
        <v>-2.2558740000000002E-3</v>
      </c>
      <c r="CT769" s="23">
        <v>-1.020944444</v>
      </c>
      <c r="CU769" s="23">
        <v>-0.31619615600000001</v>
      </c>
      <c r="CV769" s="23">
        <v>-0.52601315800000004</v>
      </c>
      <c r="CW769" s="23">
        <v>0.49383707599999999</v>
      </c>
    </row>
    <row r="770" spans="1:101">
      <c r="A770" s="23">
        <v>2532</v>
      </c>
      <c r="B770" s="23">
        <v>5</v>
      </c>
      <c r="C770" s="23" t="s">
        <v>57</v>
      </c>
      <c r="D770" s="23" t="s">
        <v>52</v>
      </c>
      <c r="E770" s="23" t="s">
        <v>146</v>
      </c>
      <c r="F770" s="23" t="s">
        <v>143</v>
      </c>
      <c r="G770" s="23" t="s">
        <v>58</v>
      </c>
      <c r="H770" s="23" t="s">
        <v>58</v>
      </c>
      <c r="I770" s="23">
        <v>19</v>
      </c>
      <c r="J770" s="23">
        <v>4</v>
      </c>
      <c r="K770" s="23">
        <v>29.899000000000001</v>
      </c>
      <c r="L770" s="23">
        <v>7</v>
      </c>
      <c r="M770" s="23">
        <v>17</v>
      </c>
      <c r="N770" s="23">
        <v>2.0628002999999999E-2</v>
      </c>
      <c r="O770" s="23">
        <v>-8.5456760000000003E-3</v>
      </c>
      <c r="P770" s="23">
        <v>2.7659626999999999E-2</v>
      </c>
      <c r="Q770" s="23">
        <v>7.7806780000000001E-3</v>
      </c>
      <c r="R770" s="23">
        <v>-3.9023532E-2</v>
      </c>
      <c r="S770" s="23">
        <v>8.167222E-3</v>
      </c>
      <c r="T770" s="24">
        <v>-3.96E-5</v>
      </c>
      <c r="U770" s="23">
        <v>9.3079479999999999E-3</v>
      </c>
      <c r="V770" s="23">
        <v>7.7766830000000004E-3</v>
      </c>
      <c r="W770" s="23">
        <v>-1.3513760000000001E-3</v>
      </c>
      <c r="X770" s="23">
        <v>2.2165010000000001E-3</v>
      </c>
      <c r="Y770" s="23">
        <v>0.16699591999999999</v>
      </c>
      <c r="Z770" s="23">
        <v>4.0640000000000001</v>
      </c>
      <c r="AA770" s="23">
        <v>0.20799999999999999</v>
      </c>
      <c r="AB770" s="23">
        <v>0.438</v>
      </c>
      <c r="AC770" s="23">
        <v>0.50900000000000001</v>
      </c>
      <c r="AD770" s="23">
        <v>0.95599999999999996</v>
      </c>
      <c r="AE770" s="23">
        <v>0.65200000000000002</v>
      </c>
      <c r="AF770" s="23">
        <v>0.317</v>
      </c>
      <c r="AG770" s="23">
        <v>0.86</v>
      </c>
      <c r="AH770" s="23">
        <v>0.35799999999999998</v>
      </c>
      <c r="AI770" s="23">
        <v>0.90700000000000003</v>
      </c>
      <c r="AJ770" s="23">
        <v>0.39800000000000002</v>
      </c>
      <c r="AK770" s="23">
        <v>0.312</v>
      </c>
      <c r="AL770" s="23">
        <v>0.60895369899999996</v>
      </c>
      <c r="AM770" s="25">
        <v>-0.68193666500000005</v>
      </c>
      <c r="AN770" s="25">
        <v>-0.35852588899999999</v>
      </c>
      <c r="AO770" s="25">
        <v>-0.29328221799999998</v>
      </c>
      <c r="AP770" s="25">
        <v>-1.9542107999999999E-2</v>
      </c>
      <c r="AQ770" s="25">
        <v>-0.18575240400000001</v>
      </c>
      <c r="AR770" s="25">
        <v>-0.49894073799999999</v>
      </c>
      <c r="AS770" s="25">
        <v>-6.5501549000000006E-2</v>
      </c>
      <c r="AT770" s="25">
        <v>-0.44611697299999997</v>
      </c>
      <c r="AU770" s="25">
        <v>-4.2392712999999999E-2</v>
      </c>
      <c r="AV770" s="25">
        <v>-0.40011692799999998</v>
      </c>
      <c r="AW770" s="25">
        <v>-0.50584540600000005</v>
      </c>
      <c r="AX770" s="23">
        <v>2.0628002999999999E-2</v>
      </c>
      <c r="AY770" s="23">
        <v>-8.5456760000000003E-3</v>
      </c>
      <c r="AZ770" s="23">
        <v>2.7659626999999999E-2</v>
      </c>
      <c r="BA770" s="23">
        <v>7.7806780000000001E-3</v>
      </c>
      <c r="BB770" s="23">
        <v>-3.9023532E-2</v>
      </c>
      <c r="BC770" s="23">
        <v>8.167222E-3</v>
      </c>
      <c r="BD770" s="24">
        <v>-3.96E-5</v>
      </c>
      <c r="BE770" s="23">
        <v>9.3079479999999999E-3</v>
      </c>
      <c r="BF770" s="23">
        <v>7.7766830000000004E-3</v>
      </c>
      <c r="BG770" s="23">
        <v>-1.3513760000000001E-3</v>
      </c>
      <c r="BH770" s="23">
        <v>2.2165010000000001E-3</v>
      </c>
      <c r="BI770" s="23">
        <v>0.16699591999999999</v>
      </c>
      <c r="BJ770" s="23"/>
      <c r="BK770" s="23"/>
      <c r="BL770" s="23"/>
      <c r="BM770" s="23"/>
      <c r="BN770" s="23"/>
      <c r="BO770" s="23"/>
      <c r="BP770" s="23"/>
      <c r="BQ770" s="23"/>
      <c r="BR770" s="23"/>
      <c r="BS770" s="23"/>
      <c r="BT770" s="23">
        <v>29.899000000000001</v>
      </c>
      <c r="BU770" s="23">
        <v>7</v>
      </c>
      <c r="BV770" s="23">
        <v>17</v>
      </c>
      <c r="BW770" s="23">
        <v>0.51</v>
      </c>
      <c r="BX770" s="23">
        <v>1.08</v>
      </c>
      <c r="BY770" s="23">
        <v>1.25</v>
      </c>
      <c r="BZ770" s="23">
        <v>2.35</v>
      </c>
      <c r="CA770" s="23">
        <v>1.6</v>
      </c>
      <c r="CB770" s="23">
        <v>0.78</v>
      </c>
      <c r="CC770" s="23">
        <v>2.12</v>
      </c>
      <c r="CD770" s="23">
        <v>0.88</v>
      </c>
      <c r="CE770" s="23">
        <v>2.23</v>
      </c>
      <c r="CF770" s="23">
        <v>0.98</v>
      </c>
      <c r="CG770" s="23">
        <v>0.77</v>
      </c>
      <c r="CH770" s="23">
        <v>1.28</v>
      </c>
      <c r="CI770" s="23">
        <v>2.71</v>
      </c>
      <c r="CJ770" s="23">
        <v>0.76</v>
      </c>
      <c r="CK770" s="23">
        <v>0.86903350499999998</v>
      </c>
      <c r="CL770" s="23">
        <v>-7.3186864000000004E-2</v>
      </c>
      <c r="CM770" s="23">
        <v>-0.39321751599999999</v>
      </c>
      <c r="CN770" s="23">
        <v>0.120769895</v>
      </c>
      <c r="CO770" s="23">
        <v>-0.40560934100000001</v>
      </c>
      <c r="CP770" s="23">
        <v>-0.51879246999999995</v>
      </c>
      <c r="CQ770" s="23">
        <v>-0.137478392</v>
      </c>
      <c r="CR770" s="23">
        <v>-0.20146478700000001</v>
      </c>
      <c r="CS770" s="23">
        <v>-1.2832034000000001E-2</v>
      </c>
      <c r="CT770" s="23">
        <v>-0.43601362700000001</v>
      </c>
      <c r="CU770" s="23">
        <v>0.70168574100000003</v>
      </c>
      <c r="CV770" s="23">
        <v>0.26577215999999998</v>
      </c>
      <c r="CW770" s="23">
        <v>-0.13043827099999999</v>
      </c>
    </row>
    <row r="771" spans="1:101">
      <c r="A771" s="23">
        <v>2532</v>
      </c>
      <c r="B771" s="23">
        <v>6</v>
      </c>
      <c r="C771" s="23" t="s">
        <v>57</v>
      </c>
      <c r="D771" s="23" t="s">
        <v>52</v>
      </c>
      <c r="E771" s="23" t="s">
        <v>146</v>
      </c>
      <c r="F771" s="23" t="s">
        <v>143</v>
      </c>
      <c r="G771" s="23" t="s">
        <v>58</v>
      </c>
      <c r="H771" s="23" t="s">
        <v>58</v>
      </c>
      <c r="I771" s="23">
        <v>19</v>
      </c>
      <c r="J771" s="23">
        <v>4</v>
      </c>
      <c r="K771" s="23">
        <v>25.175000000000001</v>
      </c>
      <c r="L771" s="23">
        <v>11</v>
      </c>
      <c r="M771" s="23">
        <v>18</v>
      </c>
      <c r="N771" s="23">
        <v>-1.9680261000000001E-2</v>
      </c>
      <c r="O771" s="23">
        <v>3.2776991999999998E-2</v>
      </c>
      <c r="P771" s="23">
        <v>-7.5901429999999997E-3</v>
      </c>
      <c r="Q771" s="23">
        <v>1.3358055000000001E-2</v>
      </c>
      <c r="R771" s="23">
        <v>1.0734248E-2</v>
      </c>
      <c r="S771" s="23">
        <v>1.4853475E-2</v>
      </c>
      <c r="T771" s="23">
        <v>-7.6388280000000003E-3</v>
      </c>
      <c r="U771" s="23">
        <v>-2.2095693999999999E-2</v>
      </c>
      <c r="V771" s="23">
        <v>-2.8015356000000002E-2</v>
      </c>
      <c r="W771" s="23">
        <v>-2.894335E-2</v>
      </c>
      <c r="X771" s="23">
        <v>-2.2919004E-2</v>
      </c>
      <c r="Y771" s="23">
        <v>-0.15801100000000001</v>
      </c>
      <c r="Z771" s="23">
        <v>4.0919999999999996</v>
      </c>
      <c r="AA771" s="23">
        <v>0.26900000000000002</v>
      </c>
      <c r="AB771" s="23">
        <v>0.35899999999999999</v>
      </c>
      <c r="AC771" s="23">
        <v>0.59</v>
      </c>
      <c r="AD771" s="23">
        <v>0.95</v>
      </c>
      <c r="AE771" s="23">
        <v>0.58599999999999997</v>
      </c>
      <c r="AF771" s="23">
        <v>0.312</v>
      </c>
      <c r="AG771" s="23">
        <v>0.88600000000000001</v>
      </c>
      <c r="AH771" s="23">
        <v>0.38500000000000001</v>
      </c>
      <c r="AI771" s="23">
        <v>0.99399999999999999</v>
      </c>
      <c r="AJ771" s="23">
        <v>0.432</v>
      </c>
      <c r="AK771" s="23">
        <v>0.33500000000000002</v>
      </c>
      <c r="AL771" s="23">
        <v>0.61193562499999998</v>
      </c>
      <c r="AM771" s="25">
        <v>-0.57024772000000001</v>
      </c>
      <c r="AN771" s="25">
        <v>-0.44490555100000001</v>
      </c>
      <c r="AO771" s="25">
        <v>-0.229147988</v>
      </c>
      <c r="AP771" s="25">
        <v>-2.2276395000000001E-2</v>
      </c>
      <c r="AQ771" s="25">
        <v>-0.23210238399999999</v>
      </c>
      <c r="AR771" s="25">
        <v>-0.50584540600000005</v>
      </c>
      <c r="AS771" s="25">
        <v>-5.2566278000000001E-2</v>
      </c>
      <c r="AT771" s="25">
        <v>-0.41453927000000002</v>
      </c>
      <c r="AU771" s="25">
        <v>-2.613616E-3</v>
      </c>
      <c r="AV771" s="25">
        <v>-0.36451625300000001</v>
      </c>
      <c r="AW771" s="25">
        <v>-0.474955193</v>
      </c>
      <c r="AX771" s="23">
        <v>-1.9680261000000001E-2</v>
      </c>
      <c r="AY771" s="23">
        <v>3.2776991999999998E-2</v>
      </c>
      <c r="AZ771" s="23">
        <v>-7.5901429999999997E-3</v>
      </c>
      <c r="BA771" s="23">
        <v>1.3358055000000001E-2</v>
      </c>
      <c r="BB771" s="23">
        <v>1.0734248E-2</v>
      </c>
      <c r="BC771" s="23">
        <v>1.4853475E-2</v>
      </c>
      <c r="BD771" s="23">
        <v>-7.6388280000000003E-3</v>
      </c>
      <c r="BE771" s="23">
        <v>-2.2095693999999999E-2</v>
      </c>
      <c r="BF771" s="23">
        <v>-2.8015356000000002E-2</v>
      </c>
      <c r="BG771" s="23">
        <v>-2.894335E-2</v>
      </c>
      <c r="BH771" s="23">
        <v>-2.2919004E-2</v>
      </c>
      <c r="BI771" s="23">
        <v>-0.15801100000000001</v>
      </c>
      <c r="BJ771" s="23"/>
      <c r="BK771" s="23"/>
      <c r="BL771" s="23"/>
      <c r="BM771" s="23"/>
      <c r="BN771" s="23"/>
      <c r="BO771" s="23"/>
      <c r="BP771" s="23"/>
      <c r="BQ771" s="23"/>
      <c r="BR771" s="23"/>
      <c r="BS771" s="23"/>
      <c r="BT771" s="23">
        <v>25.175000000000001</v>
      </c>
      <c r="BU771" s="23">
        <v>11</v>
      </c>
      <c r="BV771" s="23">
        <v>18</v>
      </c>
      <c r="BW771" s="23">
        <v>0.66</v>
      </c>
      <c r="BX771" s="23">
        <v>0.88</v>
      </c>
      <c r="BY771" s="23">
        <v>1.44</v>
      </c>
      <c r="BZ771" s="23">
        <v>2.3199999999999998</v>
      </c>
      <c r="CA771" s="23">
        <v>1.43</v>
      </c>
      <c r="CB771" s="23">
        <v>0.76</v>
      </c>
      <c r="CC771" s="23">
        <v>2.17</v>
      </c>
      <c r="CD771" s="23">
        <v>0.94</v>
      </c>
      <c r="CE771" s="23">
        <v>2.4300000000000002</v>
      </c>
      <c r="CF771" s="23">
        <v>1.06</v>
      </c>
      <c r="CG771" s="23">
        <v>0.82</v>
      </c>
      <c r="CH771" s="23">
        <v>1.29</v>
      </c>
      <c r="CI771" s="23">
        <v>2.84</v>
      </c>
      <c r="CJ771" s="23">
        <v>0.66</v>
      </c>
      <c r="CK771" s="23">
        <v>-1.922382464</v>
      </c>
      <c r="CL771" s="23">
        <v>1.3692011639999999</v>
      </c>
      <c r="CM771" s="23">
        <v>-0.440088431</v>
      </c>
      <c r="CN771" s="23">
        <v>-0.204649726</v>
      </c>
      <c r="CO771" s="23">
        <v>-0.29949717999999997</v>
      </c>
      <c r="CP771" s="23">
        <v>8.8765993000000001E-2</v>
      </c>
      <c r="CQ771" s="23">
        <v>-0.96839245699999998</v>
      </c>
      <c r="CR771" s="23">
        <v>4.0585627999999999E-2</v>
      </c>
      <c r="CS771" s="23">
        <v>0.19959593</v>
      </c>
      <c r="CT771" s="23">
        <v>0.446734723</v>
      </c>
      <c r="CU771" s="23">
        <v>0.40472260999999998</v>
      </c>
      <c r="CV771" s="23">
        <v>-0.38107986599999999</v>
      </c>
      <c r="CW771" s="23">
        <v>-0.28313566299999998</v>
      </c>
    </row>
    <row r="772" spans="1:101">
      <c r="A772" s="23">
        <v>2532</v>
      </c>
      <c r="B772" s="23">
        <v>7</v>
      </c>
      <c r="C772" s="23" t="s">
        <v>57</v>
      </c>
      <c r="D772" s="23" t="s">
        <v>52</v>
      </c>
      <c r="E772" s="23" t="s">
        <v>146</v>
      </c>
      <c r="F772" s="23" t="s">
        <v>143</v>
      </c>
      <c r="G772" s="23" t="s">
        <v>58</v>
      </c>
      <c r="H772" s="23" t="s">
        <v>58</v>
      </c>
      <c r="I772" s="23">
        <v>19</v>
      </c>
      <c r="J772" s="23">
        <v>4</v>
      </c>
      <c r="K772" s="23">
        <v>26.491</v>
      </c>
      <c r="L772" s="23">
        <v>6</v>
      </c>
      <c r="M772" s="23">
        <v>19</v>
      </c>
      <c r="N772" s="23">
        <v>-1.1185809999999999E-2</v>
      </c>
      <c r="O772" s="23">
        <v>-4.6737039000000001E-2</v>
      </c>
      <c r="P772" s="23">
        <v>-6.5056209999999996E-3</v>
      </c>
      <c r="Q772" s="23">
        <v>-1.91576E-4</v>
      </c>
      <c r="R772" s="23">
        <v>-6.1710949000000001E-2</v>
      </c>
      <c r="S772" s="23">
        <v>-8.9564150000000006E-3</v>
      </c>
      <c r="T772" s="23">
        <v>-2.8916179999999999E-3</v>
      </c>
      <c r="U772" s="23">
        <v>-3.37974E-3</v>
      </c>
      <c r="V772" s="23">
        <v>2.6950900000000002E-4</v>
      </c>
      <c r="W772" s="23">
        <v>-1.460884E-3</v>
      </c>
      <c r="X772" s="23">
        <v>-1.0736231000000001E-2</v>
      </c>
      <c r="Y772" s="23">
        <v>-0.102596059</v>
      </c>
      <c r="Z772" s="23">
        <v>3.887</v>
      </c>
      <c r="AA772" s="23">
        <v>0.224</v>
      </c>
      <c r="AB772" s="23">
        <v>0.48299999999999998</v>
      </c>
      <c r="AC772" s="23">
        <v>0.53900000000000003</v>
      </c>
      <c r="AD772" s="23">
        <v>0.93</v>
      </c>
      <c r="AE772" s="23">
        <v>0.65700000000000003</v>
      </c>
      <c r="AF772" s="23">
        <v>0.314</v>
      </c>
      <c r="AG772" s="23">
        <v>0.82099999999999995</v>
      </c>
      <c r="AH772" s="23">
        <v>0.35299999999999998</v>
      </c>
      <c r="AI772" s="23">
        <v>0.88200000000000001</v>
      </c>
      <c r="AJ772" s="23">
        <v>0.378</v>
      </c>
      <c r="AK772" s="23">
        <v>0.307</v>
      </c>
      <c r="AL772" s="23">
        <v>0.58961454099999999</v>
      </c>
      <c r="AM772" s="25">
        <v>-0.64975198199999995</v>
      </c>
      <c r="AN772" s="25">
        <v>-0.31605286900000001</v>
      </c>
      <c r="AO772" s="25">
        <v>-0.26841123500000003</v>
      </c>
      <c r="AP772" s="25">
        <v>-3.1517050999999997E-2</v>
      </c>
      <c r="AQ772" s="25">
        <v>-0.18243462999999999</v>
      </c>
      <c r="AR772" s="25">
        <v>-0.50307035200000005</v>
      </c>
      <c r="AS772" s="25">
        <v>-8.5656842999999996E-2</v>
      </c>
      <c r="AT772" s="25">
        <v>-0.45222529500000003</v>
      </c>
      <c r="AU772" s="25">
        <v>-5.4531415E-2</v>
      </c>
      <c r="AV772" s="25">
        <v>-0.4225082</v>
      </c>
      <c r="AW772" s="25">
        <v>-0.51286162499999999</v>
      </c>
      <c r="AX772" s="23">
        <v>-1.1185809999999999E-2</v>
      </c>
      <c r="AY772" s="23">
        <v>-4.6737039000000001E-2</v>
      </c>
      <c r="AZ772" s="23">
        <v>-6.5056209999999996E-3</v>
      </c>
      <c r="BA772" s="23">
        <v>-1.91576E-4</v>
      </c>
      <c r="BB772" s="23">
        <v>-6.1710949000000001E-2</v>
      </c>
      <c r="BC772" s="23">
        <v>-8.9564150000000006E-3</v>
      </c>
      <c r="BD772" s="23">
        <v>-2.8916179999999999E-3</v>
      </c>
      <c r="BE772" s="23">
        <v>-3.37974E-3</v>
      </c>
      <c r="BF772" s="23">
        <v>2.6950900000000002E-4</v>
      </c>
      <c r="BG772" s="23">
        <v>-1.460884E-3</v>
      </c>
      <c r="BH772" s="23">
        <v>-1.0736231000000001E-2</v>
      </c>
      <c r="BI772" s="23">
        <v>-0.102596059</v>
      </c>
      <c r="BJ772" s="23"/>
      <c r="BK772" s="23"/>
      <c r="BL772" s="23"/>
      <c r="BM772" s="23"/>
      <c r="BN772" s="23"/>
      <c r="BO772" s="23"/>
      <c r="BP772" s="23"/>
      <c r="BQ772" s="23"/>
      <c r="BR772" s="23"/>
      <c r="BS772" s="23"/>
      <c r="BT772" s="23">
        <v>26.491</v>
      </c>
      <c r="BU772" s="23">
        <v>6</v>
      </c>
      <c r="BV772" s="23">
        <v>19</v>
      </c>
      <c r="BW772" s="23">
        <v>0.57999999999999996</v>
      </c>
      <c r="BX772" s="23">
        <v>1.24</v>
      </c>
      <c r="BY772" s="23">
        <v>1.39</v>
      </c>
      <c r="BZ772" s="23">
        <v>2.39</v>
      </c>
      <c r="CA772" s="23">
        <v>1.69</v>
      </c>
      <c r="CB772" s="23">
        <v>0.81</v>
      </c>
      <c r="CC772" s="23">
        <v>2.11</v>
      </c>
      <c r="CD772" s="23">
        <v>0.91</v>
      </c>
      <c r="CE772" s="23">
        <v>2.27</v>
      </c>
      <c r="CF772" s="23">
        <v>0.97</v>
      </c>
      <c r="CG772" s="23">
        <v>0.79</v>
      </c>
      <c r="CH772" s="23">
        <v>1.23</v>
      </c>
      <c r="CI772" s="23">
        <v>2.61</v>
      </c>
      <c r="CJ772" s="23">
        <v>0.8</v>
      </c>
      <c r="CK772" s="23">
        <v>-0.63230062600000003</v>
      </c>
      <c r="CL772" s="23">
        <v>9.1711555E-2</v>
      </c>
      <c r="CM772" s="23">
        <v>0.46287466700000002</v>
      </c>
      <c r="CN772" s="23">
        <v>-7.4004009999999995E-2</v>
      </c>
      <c r="CO772" s="23">
        <v>-0.55146071399999996</v>
      </c>
      <c r="CP772" s="23">
        <v>0.148905969</v>
      </c>
      <c r="CQ772" s="23">
        <v>-9.8613561000000002E-2</v>
      </c>
      <c r="CR772" s="23">
        <v>-0.422155224</v>
      </c>
      <c r="CS772" s="23">
        <v>-0.36907184599999998</v>
      </c>
      <c r="CT772" s="23">
        <v>0.39829424099999999</v>
      </c>
      <c r="CU772" s="23">
        <v>0.81702962999999995</v>
      </c>
      <c r="CV772" s="23">
        <v>2.1055742999999998E-2</v>
      </c>
      <c r="CW772" s="23">
        <v>0.46942299100000001</v>
      </c>
    </row>
    <row r="773" spans="1:101">
      <c r="A773" s="23">
        <v>2532</v>
      </c>
      <c r="B773" s="23">
        <v>8</v>
      </c>
      <c r="C773" s="23" t="s">
        <v>57</v>
      </c>
      <c r="D773" s="23" t="s">
        <v>52</v>
      </c>
      <c r="E773" s="23" t="s">
        <v>146</v>
      </c>
      <c r="F773" s="23" t="s">
        <v>143</v>
      </c>
      <c r="G773" s="23" t="s">
        <v>58</v>
      </c>
      <c r="H773" s="23" t="s">
        <v>58</v>
      </c>
      <c r="I773" s="23">
        <v>19</v>
      </c>
      <c r="J773" s="23">
        <v>4</v>
      </c>
      <c r="K773" s="23">
        <v>28.754000000000001</v>
      </c>
      <c r="L773" s="23">
        <v>14</v>
      </c>
      <c r="M773" s="23">
        <v>17</v>
      </c>
      <c r="N773" s="23">
        <v>-1.152239E-3</v>
      </c>
      <c r="O773" s="23">
        <v>-3.8053310999999999E-2</v>
      </c>
      <c r="P773" s="23">
        <v>-2.4689161000000001E-2</v>
      </c>
      <c r="Q773" s="23">
        <v>-1.4379357000000001E-2</v>
      </c>
      <c r="R773" s="23">
        <v>-7.1584010000000003E-2</v>
      </c>
      <c r="S773" s="23">
        <v>-9.9719409999999998E-3</v>
      </c>
      <c r="T773" s="23">
        <v>-3.5609914999999999E-2</v>
      </c>
      <c r="U773" s="23">
        <v>-7.9698579999999998E-3</v>
      </c>
      <c r="V773" s="23">
        <v>-5.3758110000000003E-3</v>
      </c>
      <c r="W773" s="23">
        <v>-2.5812392E-2</v>
      </c>
      <c r="X773" s="23">
        <v>-2.5410854E-2</v>
      </c>
      <c r="Y773" s="23">
        <v>-3.3217081000000002E-2</v>
      </c>
      <c r="Z773" s="23">
        <v>3.8580000000000001</v>
      </c>
      <c r="AA773" s="23">
        <v>0.20699999999999999</v>
      </c>
      <c r="AB773" s="23">
        <v>0.45400000000000001</v>
      </c>
      <c r="AC773" s="23">
        <v>0.57099999999999995</v>
      </c>
      <c r="AD773" s="23">
        <v>0.95499999999999996</v>
      </c>
      <c r="AE773" s="23">
        <v>0.66700000000000004</v>
      </c>
      <c r="AF773" s="23">
        <v>0.311</v>
      </c>
      <c r="AG773" s="23">
        <v>0.89200000000000002</v>
      </c>
      <c r="AH773" s="23">
        <v>0.35399999999999998</v>
      </c>
      <c r="AI773" s="23">
        <v>0.88700000000000001</v>
      </c>
      <c r="AJ773" s="23">
        <v>0.4</v>
      </c>
      <c r="AK773" s="23">
        <v>0.316</v>
      </c>
      <c r="AL773" s="23">
        <v>0.58636222299999996</v>
      </c>
      <c r="AM773" s="25">
        <v>-0.68402965500000001</v>
      </c>
      <c r="AN773" s="25">
        <v>-0.34294414699999998</v>
      </c>
      <c r="AO773" s="25">
        <v>-0.243363892</v>
      </c>
      <c r="AP773" s="25">
        <v>-1.9996627999999999E-2</v>
      </c>
      <c r="AQ773" s="25">
        <v>-0.175874166</v>
      </c>
      <c r="AR773" s="25">
        <v>-0.50723961100000003</v>
      </c>
      <c r="AS773" s="25">
        <v>-4.9635145999999998E-2</v>
      </c>
      <c r="AT773" s="25">
        <v>-0.45099673800000001</v>
      </c>
      <c r="AU773" s="25">
        <v>-5.2076379999999999E-2</v>
      </c>
      <c r="AV773" s="25">
        <v>-0.39794000899999998</v>
      </c>
      <c r="AW773" s="25">
        <v>-0.50031291700000002</v>
      </c>
      <c r="AX773" s="23">
        <v>-1.152239E-3</v>
      </c>
      <c r="AY773" s="23">
        <v>-3.8053310999999999E-2</v>
      </c>
      <c r="AZ773" s="23">
        <v>-2.4689161000000001E-2</v>
      </c>
      <c r="BA773" s="23">
        <v>-1.4379357000000001E-2</v>
      </c>
      <c r="BB773" s="23">
        <v>-7.1584010000000003E-2</v>
      </c>
      <c r="BC773" s="23">
        <v>-9.9719409999999998E-3</v>
      </c>
      <c r="BD773" s="23">
        <v>-3.5609914999999999E-2</v>
      </c>
      <c r="BE773" s="23">
        <v>-7.9698579999999998E-3</v>
      </c>
      <c r="BF773" s="23">
        <v>-5.3758110000000003E-3</v>
      </c>
      <c r="BG773" s="23">
        <v>-2.5812392E-2</v>
      </c>
      <c r="BH773" s="23">
        <v>-2.5410854E-2</v>
      </c>
      <c r="BI773" s="23">
        <v>-3.3217081000000002E-2</v>
      </c>
      <c r="BJ773" s="23"/>
      <c r="BK773" s="23"/>
      <c r="BL773" s="23"/>
      <c r="BM773" s="23"/>
      <c r="BN773" s="23"/>
      <c r="BO773" s="23"/>
      <c r="BP773" s="23"/>
      <c r="BQ773" s="23"/>
      <c r="BR773" s="23"/>
      <c r="BS773" s="23"/>
      <c r="BT773" s="23">
        <v>28.754000000000001</v>
      </c>
      <c r="BU773" s="23">
        <v>14</v>
      </c>
      <c r="BV773" s="23">
        <v>17</v>
      </c>
      <c r="BW773" s="23">
        <v>0.54</v>
      </c>
      <c r="BX773" s="23">
        <v>1.18</v>
      </c>
      <c r="BY773" s="23">
        <v>1.48</v>
      </c>
      <c r="BZ773" s="23">
        <v>2.48</v>
      </c>
      <c r="CA773" s="23">
        <v>1.73</v>
      </c>
      <c r="CB773" s="23">
        <v>0.81</v>
      </c>
      <c r="CC773" s="23">
        <v>2.31</v>
      </c>
      <c r="CD773" s="23">
        <v>0.92</v>
      </c>
      <c r="CE773" s="23">
        <v>2.2999999999999998</v>
      </c>
      <c r="CF773" s="23">
        <v>1.04</v>
      </c>
      <c r="CG773" s="23">
        <v>0.82</v>
      </c>
      <c r="CH773" s="23">
        <v>1.27</v>
      </c>
      <c r="CI773" s="23">
        <v>2.87</v>
      </c>
      <c r="CJ773" s="23">
        <v>0.75</v>
      </c>
      <c r="CK773" s="23">
        <v>-1.8319971960000001</v>
      </c>
      <c r="CL773" s="23">
        <v>-0.522538473</v>
      </c>
      <c r="CM773" s="23">
        <v>0.82837282000000001</v>
      </c>
      <c r="CN773" s="23">
        <v>0.125885212</v>
      </c>
      <c r="CO773" s="23">
        <v>-0.44272841400000001</v>
      </c>
      <c r="CP773" s="23">
        <v>-0.52776791199999995</v>
      </c>
      <c r="CQ773" s="23">
        <v>-0.62899446299999995</v>
      </c>
      <c r="CR773" s="23">
        <v>0.19895933800000001</v>
      </c>
      <c r="CS773" s="23">
        <v>-2.7450551E-2</v>
      </c>
      <c r="CT773" s="23">
        <v>-0.674878388</v>
      </c>
      <c r="CU773" s="23">
        <v>0.30882088200000002</v>
      </c>
      <c r="CV773" s="23">
        <v>-0.35253774700000001</v>
      </c>
      <c r="CW773" s="23">
        <v>-0.33473396500000002</v>
      </c>
    </row>
    <row r="774" spans="1:101">
      <c r="A774" s="23">
        <v>2532</v>
      </c>
      <c r="B774" s="23">
        <v>9</v>
      </c>
      <c r="C774" s="23" t="s">
        <v>57</v>
      </c>
      <c r="D774" s="23" t="s">
        <v>52</v>
      </c>
      <c r="E774" s="23" t="s">
        <v>146</v>
      </c>
      <c r="F774" s="23" t="s">
        <v>143</v>
      </c>
      <c r="G774" s="23" t="s">
        <v>58</v>
      </c>
      <c r="H774" s="23" t="s">
        <v>58</v>
      </c>
      <c r="I774" s="23">
        <v>19</v>
      </c>
      <c r="J774" s="23">
        <v>4</v>
      </c>
      <c r="K774" s="23">
        <v>27.472000000000001</v>
      </c>
      <c r="L774" s="23">
        <v>9</v>
      </c>
      <c r="M774" s="23">
        <v>18</v>
      </c>
      <c r="N774" s="23">
        <v>-2.2388389000000002E-2</v>
      </c>
      <c r="O774" s="23">
        <v>-2.9822454000000002E-2</v>
      </c>
      <c r="P774" s="23">
        <v>-2.9880813999999999E-2</v>
      </c>
      <c r="Q774" s="23">
        <v>1.9978299999999999E-3</v>
      </c>
      <c r="R774" s="23">
        <v>-2.3987642E-2</v>
      </c>
      <c r="S774" s="23">
        <v>-2.2854965000000001E-2</v>
      </c>
      <c r="T774" s="23">
        <v>-2.2964397000000001E-2</v>
      </c>
      <c r="U774" s="23">
        <v>-1.5093021999999999E-2</v>
      </c>
      <c r="V774" s="23">
        <v>-1.7772867000000001E-2</v>
      </c>
      <c r="W774" s="23">
        <v>-2.4785875999999998E-2</v>
      </c>
      <c r="X774" s="23">
        <v>-9.4095169999999992E-3</v>
      </c>
      <c r="Y774" s="23">
        <v>-0.218430083</v>
      </c>
      <c r="Z774" s="23">
        <v>3.6669999999999998</v>
      </c>
      <c r="AA774" s="23">
        <v>0.20599999999999999</v>
      </c>
      <c r="AB774" s="23">
        <v>0.38800000000000001</v>
      </c>
      <c r="AC774" s="23">
        <v>0.53500000000000003</v>
      </c>
      <c r="AD774" s="23">
        <v>0.87</v>
      </c>
      <c r="AE774" s="23">
        <v>0.56899999999999995</v>
      </c>
      <c r="AF774" s="23">
        <v>0.29899999999999999</v>
      </c>
      <c r="AG774" s="23">
        <v>0.80900000000000005</v>
      </c>
      <c r="AH774" s="23">
        <v>0.34300000000000003</v>
      </c>
      <c r="AI774" s="23">
        <v>0.86699999999999999</v>
      </c>
      <c r="AJ774" s="23">
        <v>0.376</v>
      </c>
      <c r="AK774" s="23">
        <v>0.28699999999999998</v>
      </c>
      <c r="AL774" s="23">
        <v>0.56431091</v>
      </c>
      <c r="AM774" s="25">
        <v>-0.68613278</v>
      </c>
      <c r="AN774" s="25">
        <v>-0.411168274</v>
      </c>
      <c r="AO774" s="25">
        <v>-0.27164621799999999</v>
      </c>
      <c r="AP774" s="25">
        <v>-6.0480747000000001E-2</v>
      </c>
      <c r="AQ774" s="25">
        <v>-0.244887734</v>
      </c>
      <c r="AR774" s="25">
        <v>-0.52432881200000003</v>
      </c>
      <c r="AS774" s="25">
        <v>-9.2051478000000006E-2</v>
      </c>
      <c r="AT774" s="25">
        <v>-0.46470588000000002</v>
      </c>
      <c r="AU774" s="25">
        <v>-6.1980902999999997E-2</v>
      </c>
      <c r="AV774" s="25">
        <v>-0.42481215500000002</v>
      </c>
      <c r="AW774" s="25">
        <v>-0.54211810299999996</v>
      </c>
      <c r="AX774" s="23">
        <v>-2.2388389000000002E-2</v>
      </c>
      <c r="AY774" s="23">
        <v>-2.9822454000000002E-2</v>
      </c>
      <c r="AZ774" s="23">
        <v>-2.9880813999999999E-2</v>
      </c>
      <c r="BA774" s="23">
        <v>1.9978299999999999E-3</v>
      </c>
      <c r="BB774" s="23">
        <v>-2.3987642E-2</v>
      </c>
      <c r="BC774" s="23">
        <v>-2.2854965000000001E-2</v>
      </c>
      <c r="BD774" s="23">
        <v>-2.2964397000000001E-2</v>
      </c>
      <c r="BE774" s="23">
        <v>-1.5093021999999999E-2</v>
      </c>
      <c r="BF774" s="23">
        <v>-1.7772867000000001E-2</v>
      </c>
      <c r="BG774" s="23">
        <v>-2.4785875999999998E-2</v>
      </c>
      <c r="BH774" s="23">
        <v>-9.4095169999999992E-3</v>
      </c>
      <c r="BI774" s="23">
        <v>-0.218430083</v>
      </c>
      <c r="BJ774" s="23"/>
      <c r="BK774" s="23"/>
      <c r="BL774" s="23"/>
      <c r="BM774" s="23"/>
      <c r="BN774" s="23"/>
      <c r="BO774" s="23"/>
      <c r="BP774" s="23"/>
      <c r="BQ774" s="23"/>
      <c r="BR774" s="23"/>
      <c r="BS774" s="23"/>
      <c r="BT774" s="23">
        <v>27.472000000000001</v>
      </c>
      <c r="BU774" s="23">
        <v>9</v>
      </c>
      <c r="BV774" s="23">
        <v>18</v>
      </c>
      <c r="BW774" s="23">
        <v>0.56000000000000005</v>
      </c>
      <c r="BX774" s="23">
        <v>1.06</v>
      </c>
      <c r="BY774" s="23">
        <v>1.46</v>
      </c>
      <c r="BZ774" s="23">
        <v>2.37</v>
      </c>
      <c r="CA774" s="23">
        <v>1.55</v>
      </c>
      <c r="CB774" s="23">
        <v>0.82</v>
      </c>
      <c r="CC774" s="23">
        <v>2.21</v>
      </c>
      <c r="CD774" s="23">
        <v>0.94</v>
      </c>
      <c r="CE774" s="23">
        <v>2.36</v>
      </c>
      <c r="CF774" s="23">
        <v>1.03</v>
      </c>
      <c r="CG774" s="23">
        <v>0.78</v>
      </c>
      <c r="CH774" s="23">
        <v>1.31</v>
      </c>
      <c r="CI774" s="23">
        <v>2.71</v>
      </c>
      <c r="CJ774" s="23">
        <v>0.7</v>
      </c>
      <c r="CK774" s="23">
        <v>-1.9611798499999999</v>
      </c>
      <c r="CL774" s="23">
        <v>-0.21376413399999999</v>
      </c>
      <c r="CM774" s="23">
        <v>0.46529111000000001</v>
      </c>
      <c r="CN774" s="23">
        <v>7.8809193E-2</v>
      </c>
      <c r="CO774" s="23">
        <v>2.2012435E-2</v>
      </c>
      <c r="CP774" s="23">
        <v>-0.19489630999999999</v>
      </c>
      <c r="CQ774" s="23">
        <v>-0.51134524000000003</v>
      </c>
      <c r="CR774" s="23">
        <v>-4.1434973E-2</v>
      </c>
      <c r="CS774" s="23">
        <v>-5.7314071000000001E-2</v>
      </c>
      <c r="CT774" s="23">
        <v>0.84538660300000001</v>
      </c>
      <c r="CU774" s="23">
        <v>0.466586269</v>
      </c>
      <c r="CV774" s="23">
        <v>-0.249480485</v>
      </c>
      <c r="CW774" s="23">
        <v>-0.41732418100000002</v>
      </c>
    </row>
    <row r="775" spans="1:101">
      <c r="A775" s="23">
        <v>2532</v>
      </c>
      <c r="B775" s="23">
        <v>10</v>
      </c>
      <c r="C775" s="23" t="s">
        <v>57</v>
      </c>
      <c r="D775" s="23" t="s">
        <v>52</v>
      </c>
      <c r="E775" s="23" t="s">
        <v>146</v>
      </c>
      <c r="F775" s="23" t="s">
        <v>143</v>
      </c>
      <c r="G775" s="23" t="s">
        <v>58</v>
      </c>
      <c r="H775" s="23" t="s">
        <v>58</v>
      </c>
      <c r="I775" s="23">
        <v>19</v>
      </c>
      <c r="J775" s="23">
        <v>4</v>
      </c>
      <c r="K775" s="23">
        <v>25.594000000000001</v>
      </c>
      <c r="L775" s="23">
        <v>29</v>
      </c>
      <c r="M775" s="23">
        <v>18</v>
      </c>
      <c r="N775" s="23">
        <v>5.5054973E-2</v>
      </c>
      <c r="O775" s="23">
        <v>3.9723919000000003E-2</v>
      </c>
      <c r="P775" s="23">
        <v>5.1955355000000002E-2</v>
      </c>
      <c r="Q775" s="23">
        <v>-9.0151480000000006E-3</v>
      </c>
      <c r="R775" s="23">
        <v>-3.4513472000000003E-2</v>
      </c>
      <c r="S775" s="23">
        <v>4.4539654999999997E-2</v>
      </c>
      <c r="T775" s="23">
        <v>-1.0946554000000001E-2</v>
      </c>
      <c r="U775" s="23">
        <v>1.4518303E-2</v>
      </c>
      <c r="V775" s="23">
        <v>-5.3134929999999999E-3</v>
      </c>
      <c r="W775" s="23">
        <v>-6.509684E-3</v>
      </c>
      <c r="X775" s="23">
        <v>-8.9279760000000007E-3</v>
      </c>
      <c r="Y775" s="23">
        <v>0.58272897400000001</v>
      </c>
      <c r="Z775" s="23">
        <v>4.7169999999999996</v>
      </c>
      <c r="AA775" s="23">
        <v>0.249</v>
      </c>
      <c r="AB775" s="23">
        <v>0.47699999999999998</v>
      </c>
      <c r="AC775" s="23">
        <v>0.59499999999999997</v>
      </c>
      <c r="AD775" s="23">
        <v>1.165</v>
      </c>
      <c r="AE775" s="23">
        <v>0.748</v>
      </c>
      <c r="AF775" s="23">
        <v>0.35799999999999998</v>
      </c>
      <c r="AG775" s="23">
        <v>1.0640000000000001</v>
      </c>
      <c r="AH775" s="23">
        <v>0.40600000000000003</v>
      </c>
      <c r="AI775" s="23">
        <v>1.0900000000000001</v>
      </c>
      <c r="AJ775" s="23">
        <v>0.48</v>
      </c>
      <c r="AK775" s="23">
        <v>0.378</v>
      </c>
      <c r="AL775" s="23">
        <v>0.67366587600000005</v>
      </c>
      <c r="AM775" s="25">
        <v>-0.60380065299999996</v>
      </c>
      <c r="AN775" s="25">
        <v>-0.321481621</v>
      </c>
      <c r="AO775" s="25">
        <v>-0.225483034</v>
      </c>
      <c r="AP775" s="25">
        <v>6.6325924999999994E-2</v>
      </c>
      <c r="AQ775" s="25">
        <v>-0.126098402</v>
      </c>
      <c r="AR775" s="25">
        <v>-0.44611697299999997</v>
      </c>
      <c r="AS775" s="25">
        <v>2.6941627999999999E-2</v>
      </c>
      <c r="AT775" s="25">
        <v>-0.39147396600000001</v>
      </c>
      <c r="AU775" s="25">
        <v>3.7426498000000002E-2</v>
      </c>
      <c r="AV775" s="25">
        <v>-0.318758763</v>
      </c>
      <c r="AW775" s="25">
        <v>-0.4225082</v>
      </c>
      <c r="AX775" s="23">
        <v>5.5054973E-2</v>
      </c>
      <c r="AY775" s="23">
        <v>3.9723919000000003E-2</v>
      </c>
      <c r="AZ775" s="23">
        <v>5.1955355000000002E-2</v>
      </c>
      <c r="BA775" s="23">
        <v>-9.0151480000000006E-3</v>
      </c>
      <c r="BB775" s="23">
        <v>-3.4513472000000003E-2</v>
      </c>
      <c r="BC775" s="23">
        <v>4.4539654999999997E-2</v>
      </c>
      <c r="BD775" s="23">
        <v>-1.0946554000000001E-2</v>
      </c>
      <c r="BE775" s="23">
        <v>1.4518303E-2</v>
      </c>
      <c r="BF775" s="23">
        <v>-5.3134929999999999E-3</v>
      </c>
      <c r="BG775" s="23">
        <v>-6.509684E-3</v>
      </c>
      <c r="BH775" s="23">
        <v>-8.9279760000000007E-3</v>
      </c>
      <c r="BI775" s="23">
        <v>0.58272897400000001</v>
      </c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  <c r="BT775" s="23">
        <v>25.594000000000001</v>
      </c>
      <c r="BU775" s="23">
        <v>29</v>
      </c>
      <c r="BV775" s="23">
        <v>18</v>
      </c>
      <c r="BW775" s="23">
        <v>0.53</v>
      </c>
      <c r="BX775" s="23">
        <v>1.01</v>
      </c>
      <c r="BY775" s="23">
        <v>1.26</v>
      </c>
      <c r="BZ775" s="23">
        <v>2.4700000000000002</v>
      </c>
      <c r="CA775" s="23">
        <v>1.59</v>
      </c>
      <c r="CB775" s="23">
        <v>0.76</v>
      </c>
      <c r="CC775" s="23">
        <v>2.2599999999999998</v>
      </c>
      <c r="CD775" s="23">
        <v>0.86</v>
      </c>
      <c r="CE775" s="23">
        <v>2.31</v>
      </c>
      <c r="CF775" s="23">
        <v>1.02</v>
      </c>
      <c r="CG775" s="23">
        <v>0.8</v>
      </c>
      <c r="CH775" s="23">
        <v>1.27</v>
      </c>
      <c r="CI775" s="23">
        <v>2.97</v>
      </c>
      <c r="CJ775" s="23">
        <v>0.7</v>
      </c>
      <c r="CK775" s="23">
        <v>1.0058513339999999</v>
      </c>
      <c r="CL775" s="23">
        <v>1.9148713209999999</v>
      </c>
      <c r="CM775" s="23">
        <v>0.80339207899999998</v>
      </c>
      <c r="CN775" s="23">
        <v>-4.2641257000000002E-2</v>
      </c>
      <c r="CO775" s="23">
        <v>-0.70872622399999996</v>
      </c>
      <c r="CP775" s="23">
        <v>-0.376078774</v>
      </c>
      <c r="CQ775" s="23">
        <v>-0.67641655099999998</v>
      </c>
      <c r="CR775" s="23">
        <v>-0.110145328</v>
      </c>
      <c r="CS775" s="23">
        <v>0.79383824400000003</v>
      </c>
      <c r="CT775" s="23">
        <v>-2.0767926000000001</v>
      </c>
      <c r="CU775" s="23">
        <v>0.35300467499999999</v>
      </c>
      <c r="CV775" s="23">
        <v>6.3357384000000003E-2</v>
      </c>
      <c r="CW775" s="23">
        <v>-0.73630919699999997</v>
      </c>
    </row>
    <row r="776" spans="1:101">
      <c r="A776" s="23">
        <v>2532</v>
      </c>
      <c r="B776" s="23">
        <v>11</v>
      </c>
      <c r="C776" s="23" t="s">
        <v>57</v>
      </c>
      <c r="D776" s="23" t="s">
        <v>52</v>
      </c>
      <c r="E776" s="23" t="s">
        <v>146</v>
      </c>
      <c r="F776" s="23" t="s">
        <v>143</v>
      </c>
      <c r="G776" s="23" t="s">
        <v>58</v>
      </c>
      <c r="H776" s="23" t="s">
        <v>58</v>
      </c>
      <c r="I776" s="23">
        <v>19</v>
      </c>
      <c r="J776" s="23">
        <v>4</v>
      </c>
      <c r="K776" s="23">
        <v>26.565000000000001</v>
      </c>
      <c r="L776" s="23">
        <v>7</v>
      </c>
      <c r="M776" s="23">
        <v>17</v>
      </c>
      <c r="N776" s="23">
        <v>-4.0079123000000001E-2</v>
      </c>
      <c r="O776" s="23">
        <v>-2.8490999999999998E-4</v>
      </c>
      <c r="P776" s="23">
        <v>-7.3411350000000004E-3</v>
      </c>
      <c r="Q776" s="23">
        <v>-2.7289730000000002E-2</v>
      </c>
      <c r="R776" s="23">
        <v>1.6071918000000001E-2</v>
      </c>
      <c r="S776" s="23">
        <v>-6.1440990000000001E-3</v>
      </c>
      <c r="T776" s="23">
        <v>-8.5515379999999992E-3</v>
      </c>
      <c r="U776" s="23">
        <v>-2.5826311000000001E-2</v>
      </c>
      <c r="V776" s="23">
        <v>-2.0088264000000002E-2</v>
      </c>
      <c r="W776" s="23">
        <v>-3.9517692E-2</v>
      </c>
      <c r="X776" s="23">
        <v>-2.6649620999999998E-2</v>
      </c>
      <c r="Y776" s="23">
        <v>-0.35504696400000002</v>
      </c>
      <c r="Z776" s="23">
        <v>4.0570000000000004</v>
      </c>
      <c r="AA776" s="23">
        <v>0.29699999999999999</v>
      </c>
      <c r="AB776" s="23">
        <v>0.41799999999999998</v>
      </c>
      <c r="AC776" s="23">
        <v>0.58099999999999996</v>
      </c>
      <c r="AD776" s="23">
        <v>1.0389999999999999</v>
      </c>
      <c r="AE776" s="23">
        <v>0.57399999999999995</v>
      </c>
      <c r="AF776" s="23">
        <v>0.33600000000000002</v>
      </c>
      <c r="AG776" s="23">
        <v>0.879</v>
      </c>
      <c r="AH776" s="23">
        <v>0.38500000000000001</v>
      </c>
      <c r="AI776" s="23">
        <v>0.96699999999999997</v>
      </c>
      <c r="AJ776" s="23">
        <v>0.44</v>
      </c>
      <c r="AK776" s="23">
        <v>0.33500000000000002</v>
      </c>
      <c r="AL776" s="23">
        <v>0.60820500799999999</v>
      </c>
      <c r="AM776" s="25">
        <v>-0.52724355099999998</v>
      </c>
      <c r="AN776" s="25">
        <v>-0.37882371799999998</v>
      </c>
      <c r="AO776" s="25">
        <v>-0.23582386799999999</v>
      </c>
      <c r="AP776" s="25">
        <v>1.6615548000000001E-2</v>
      </c>
      <c r="AQ776" s="25">
        <v>-0.241088108</v>
      </c>
      <c r="AR776" s="25">
        <v>-0.47366072300000001</v>
      </c>
      <c r="AS776" s="25">
        <v>-5.6011125000000002E-2</v>
      </c>
      <c r="AT776" s="25">
        <v>-0.41453927000000002</v>
      </c>
      <c r="AU776" s="25">
        <v>-1.4573526E-2</v>
      </c>
      <c r="AV776" s="25">
        <v>-0.356547324</v>
      </c>
      <c r="AW776" s="25">
        <v>-0.474955193</v>
      </c>
      <c r="AX776" s="23">
        <v>-4.0079123000000001E-2</v>
      </c>
      <c r="AY776" s="23">
        <v>-2.8490999999999998E-4</v>
      </c>
      <c r="AZ776" s="23">
        <v>-7.3411350000000004E-3</v>
      </c>
      <c r="BA776" s="23">
        <v>-2.7289730000000002E-2</v>
      </c>
      <c r="BB776" s="23">
        <v>1.6071918000000001E-2</v>
      </c>
      <c r="BC776" s="23">
        <v>-6.1440990000000001E-3</v>
      </c>
      <c r="BD776" s="23">
        <v>-8.5515379999999992E-3</v>
      </c>
      <c r="BE776" s="23">
        <v>-2.5826311000000001E-2</v>
      </c>
      <c r="BF776" s="23">
        <v>-2.0088264000000002E-2</v>
      </c>
      <c r="BG776" s="23">
        <v>-3.9517692E-2</v>
      </c>
      <c r="BH776" s="23">
        <v>-2.6649620999999998E-2</v>
      </c>
      <c r="BI776" s="23">
        <v>-0.35504696400000002</v>
      </c>
      <c r="BJ776" s="23"/>
      <c r="BK776" s="23"/>
      <c r="BL776" s="23"/>
      <c r="BM776" s="23"/>
      <c r="BN776" s="23"/>
      <c r="BO776" s="23"/>
      <c r="BP776" s="23"/>
      <c r="BQ776" s="23"/>
      <c r="BR776" s="23"/>
      <c r="BS776" s="23"/>
      <c r="BT776" s="23">
        <v>26.565000000000001</v>
      </c>
      <c r="BU776" s="23">
        <v>7</v>
      </c>
      <c r="BV776" s="23">
        <v>17</v>
      </c>
      <c r="BW776" s="23">
        <v>0.73</v>
      </c>
      <c r="BX776" s="23">
        <v>1.03</v>
      </c>
      <c r="BY776" s="23">
        <v>1.43</v>
      </c>
      <c r="BZ776" s="23">
        <v>2.56</v>
      </c>
      <c r="CA776" s="23">
        <v>1.41</v>
      </c>
      <c r="CB776" s="23">
        <v>0.83</v>
      </c>
      <c r="CC776" s="23">
        <v>2.17</v>
      </c>
      <c r="CD776" s="23">
        <v>0.95</v>
      </c>
      <c r="CE776" s="23">
        <v>2.38</v>
      </c>
      <c r="CF776" s="23">
        <v>1.08</v>
      </c>
      <c r="CG776" s="23">
        <v>0.83</v>
      </c>
      <c r="CH776" s="23">
        <v>1.31</v>
      </c>
      <c r="CI776" s="23">
        <v>2.62</v>
      </c>
      <c r="CJ776" s="23">
        <v>0.65</v>
      </c>
      <c r="CK776" s="23">
        <v>-2.9230419250000002</v>
      </c>
      <c r="CL776" s="23">
        <v>0.21304948000000001</v>
      </c>
      <c r="CM776" s="23">
        <v>-0.32043785200000002</v>
      </c>
      <c r="CN776" s="23">
        <v>-0.18486949899999999</v>
      </c>
      <c r="CO776" s="23">
        <v>0.40485733699999998</v>
      </c>
      <c r="CP776" s="23">
        <v>0.64122742300000002</v>
      </c>
      <c r="CQ776" s="23">
        <v>-0.58700272399999998</v>
      </c>
      <c r="CR776" s="23">
        <v>-0.333798918</v>
      </c>
      <c r="CS776" s="23">
        <v>8.9712556999999998E-2</v>
      </c>
      <c r="CT776" s="23">
        <v>-0.29670197399999998</v>
      </c>
      <c r="CU776" s="23">
        <v>0.37551627799999998</v>
      </c>
      <c r="CV776" s="23">
        <v>0.34649098900000003</v>
      </c>
      <c r="CW776" s="23">
        <v>-0.16496214100000001</v>
      </c>
    </row>
    <row r="777" spans="1:101">
      <c r="A777" s="23">
        <v>2532</v>
      </c>
      <c r="B777" s="23">
        <v>12</v>
      </c>
      <c r="C777" s="23" t="s">
        <v>57</v>
      </c>
      <c r="D777" s="23" t="s">
        <v>52</v>
      </c>
      <c r="E777" s="23" t="s">
        <v>146</v>
      </c>
      <c r="F777" s="23" t="s">
        <v>143</v>
      </c>
      <c r="G777" s="23" t="s">
        <v>58</v>
      </c>
      <c r="H777" s="23" t="s">
        <v>58</v>
      </c>
      <c r="I777" s="23">
        <v>19</v>
      </c>
      <c r="J777" s="23">
        <v>4</v>
      </c>
      <c r="K777" s="23">
        <v>27.614000000000001</v>
      </c>
      <c r="L777" s="23">
        <v>6</v>
      </c>
      <c r="M777" s="23">
        <v>17</v>
      </c>
      <c r="N777" s="23">
        <v>3.4256208000000003E-2</v>
      </c>
      <c r="O777" s="23">
        <v>6.5185978000000006E-2</v>
      </c>
      <c r="P777" s="23">
        <v>-1.6456815999999999E-2</v>
      </c>
      <c r="Q777" s="23">
        <v>-3.1060055999999999E-2</v>
      </c>
      <c r="R777" s="23">
        <v>9.5878320000000003E-2</v>
      </c>
      <c r="S777" s="23">
        <v>2.6055689999999999E-3</v>
      </c>
      <c r="T777" s="23">
        <v>-4.2504996000000003E-2</v>
      </c>
      <c r="U777" s="23">
        <v>-5.2202489999999997E-3</v>
      </c>
      <c r="V777" s="23">
        <v>3.0861992000000001E-2</v>
      </c>
      <c r="W777" s="23">
        <v>2.6682845E-2</v>
      </c>
      <c r="X777" s="23">
        <v>1.4394298E-2</v>
      </c>
      <c r="Y777" s="23">
        <v>0.35323796400000002</v>
      </c>
      <c r="Z777" s="23">
        <v>4.4470000000000001</v>
      </c>
      <c r="AA777" s="23">
        <v>0.24199999999999999</v>
      </c>
      <c r="AB777" s="23">
        <v>0.36599999999999999</v>
      </c>
      <c r="AC777" s="23">
        <v>0.70199999999999996</v>
      </c>
      <c r="AD777" s="23">
        <v>1.155</v>
      </c>
      <c r="AE777" s="23">
        <v>0.52400000000000002</v>
      </c>
      <c r="AF777" s="23">
        <v>0.38400000000000001</v>
      </c>
      <c r="AG777" s="23">
        <v>1.0820000000000001</v>
      </c>
      <c r="AH777" s="23">
        <v>0.40100000000000002</v>
      </c>
      <c r="AI777" s="23">
        <v>0.94199999999999995</v>
      </c>
      <c r="AJ777" s="23">
        <v>0.41</v>
      </c>
      <c r="AK777" s="23">
        <v>0.33400000000000002</v>
      </c>
      <c r="AL777" s="23">
        <v>0.64806712899999996</v>
      </c>
      <c r="AM777" s="25">
        <v>-0.61618463400000001</v>
      </c>
      <c r="AN777" s="25">
        <v>-0.43651891500000001</v>
      </c>
      <c r="AO777" s="25">
        <v>-0.153662888</v>
      </c>
      <c r="AP777" s="25">
        <v>6.2581983999999993E-2</v>
      </c>
      <c r="AQ777" s="25">
        <v>-0.28066871300000001</v>
      </c>
      <c r="AR777" s="25">
        <v>-0.41566877600000002</v>
      </c>
      <c r="AS777" s="25">
        <v>3.4227261000000002E-2</v>
      </c>
      <c r="AT777" s="25">
        <v>-0.39685562699999999</v>
      </c>
      <c r="AU777" s="25">
        <v>-2.5949097000000001E-2</v>
      </c>
      <c r="AV777" s="25">
        <v>-0.38721614300000001</v>
      </c>
      <c r="AW777" s="25">
        <v>-0.47625353300000001</v>
      </c>
      <c r="AX777" s="23">
        <v>3.4256208000000003E-2</v>
      </c>
      <c r="AY777" s="23">
        <v>6.5185978000000006E-2</v>
      </c>
      <c r="AZ777" s="23">
        <v>-1.6456815999999999E-2</v>
      </c>
      <c r="BA777" s="23">
        <v>-3.1060055999999999E-2</v>
      </c>
      <c r="BB777" s="23">
        <v>9.5878320000000003E-2</v>
      </c>
      <c r="BC777" s="23">
        <v>2.6055689999999999E-3</v>
      </c>
      <c r="BD777" s="23">
        <v>-4.2504996000000003E-2</v>
      </c>
      <c r="BE777" s="23">
        <v>-5.2202489999999997E-3</v>
      </c>
      <c r="BF777" s="23">
        <v>3.0861992000000001E-2</v>
      </c>
      <c r="BG777" s="23">
        <v>2.6682845E-2</v>
      </c>
      <c r="BH777" s="23">
        <v>1.4394298E-2</v>
      </c>
      <c r="BI777" s="23">
        <v>0.35323796400000002</v>
      </c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>
        <v>27.614000000000001</v>
      </c>
      <c r="BU777" s="23">
        <v>6</v>
      </c>
      <c r="BV777" s="23">
        <v>17</v>
      </c>
      <c r="BW777" s="23">
        <v>0.54</v>
      </c>
      <c r="BX777" s="23">
        <v>0.82</v>
      </c>
      <c r="BY777" s="23">
        <v>1.58</v>
      </c>
      <c r="BZ777" s="23">
        <v>2.6</v>
      </c>
      <c r="CA777" s="23">
        <v>1.18</v>
      </c>
      <c r="CB777" s="23">
        <v>0.86</v>
      </c>
      <c r="CC777" s="23">
        <v>2.4300000000000002</v>
      </c>
      <c r="CD777" s="23">
        <v>0.9</v>
      </c>
      <c r="CE777" s="23">
        <v>2.12</v>
      </c>
      <c r="CF777" s="23">
        <v>0.92</v>
      </c>
      <c r="CG777" s="23">
        <v>0.75</v>
      </c>
      <c r="CH777" s="23">
        <v>1.23</v>
      </c>
      <c r="CI777" s="23">
        <v>2.82</v>
      </c>
      <c r="CJ777" s="23">
        <v>0.48</v>
      </c>
      <c r="CK777" s="23">
        <v>1.140666178</v>
      </c>
      <c r="CL777" s="23">
        <v>-1.4416172979999999</v>
      </c>
      <c r="CM777" s="23">
        <v>1.1767105550000001</v>
      </c>
      <c r="CN777" s="23">
        <v>-0.28495023899999999</v>
      </c>
      <c r="CO777" s="23">
        <v>0.74903752000000001</v>
      </c>
      <c r="CP777" s="23">
        <v>0.94452844999999996</v>
      </c>
      <c r="CQ777" s="23">
        <v>-0.38255009099999998</v>
      </c>
      <c r="CR777" s="23">
        <v>0.74225651400000003</v>
      </c>
      <c r="CS777" s="23">
        <v>1.3357009580000001</v>
      </c>
      <c r="CT777" s="23">
        <v>-0.56164758800000003</v>
      </c>
      <c r="CU777" s="23">
        <v>0.60846717400000006</v>
      </c>
      <c r="CV777" s="23">
        <v>-0.51275363500000004</v>
      </c>
      <c r="CW777" s="23">
        <v>0.99129504499999999</v>
      </c>
    </row>
    <row r="778" spans="1:101">
      <c r="A778" s="23">
        <v>2532</v>
      </c>
      <c r="B778" s="23">
        <v>13</v>
      </c>
      <c r="C778" s="23" t="s">
        <v>57</v>
      </c>
      <c r="D778" s="23" t="s">
        <v>52</v>
      </c>
      <c r="E778" s="23" t="s">
        <v>146</v>
      </c>
      <c r="F778" s="23" t="s">
        <v>143</v>
      </c>
      <c r="G778" s="23" t="s">
        <v>58</v>
      </c>
      <c r="H778" s="23" t="s">
        <v>58</v>
      </c>
      <c r="I778" s="23">
        <v>19</v>
      </c>
      <c r="J778" s="23">
        <v>4</v>
      </c>
      <c r="K778" s="23">
        <v>26.425000000000001</v>
      </c>
      <c r="L778" s="23">
        <v>6</v>
      </c>
      <c r="M778" s="23">
        <v>19</v>
      </c>
      <c r="N778" s="23">
        <v>1.2111494E-2</v>
      </c>
      <c r="O778" s="23">
        <v>2.344797E-3</v>
      </c>
      <c r="P778" s="23">
        <v>-7.9322909999999993E-3</v>
      </c>
      <c r="Q778" s="23">
        <v>-5.7843399999999998E-3</v>
      </c>
      <c r="R778" s="23">
        <v>-2.7131517000000001E-2</v>
      </c>
      <c r="S778" s="23">
        <v>3.2434905E-2</v>
      </c>
      <c r="T778" s="23"/>
      <c r="U778" s="23">
        <v>-9.1250919999999996E-3</v>
      </c>
      <c r="V778" s="23">
        <v>-1.3783874999999999E-2</v>
      </c>
      <c r="W778" s="23">
        <v>1.9550746000000001E-2</v>
      </c>
      <c r="X778" s="23">
        <v>2.6854092999999999E-2</v>
      </c>
      <c r="Y778" s="23">
        <v>0.161675028</v>
      </c>
      <c r="Z778" s="23">
        <v>4.5389999999999997</v>
      </c>
      <c r="AA778" s="23">
        <v>0.29099999999999998</v>
      </c>
      <c r="AB778" s="23">
        <v>0.53100000000000003</v>
      </c>
      <c r="AC778" s="23">
        <v>0.70299999999999996</v>
      </c>
      <c r="AD778" s="23">
        <v>1.1100000000000001</v>
      </c>
      <c r="AE778" s="23">
        <v>0.70799999999999996</v>
      </c>
      <c r="AF778" s="23">
        <v>0.35099999999999998</v>
      </c>
      <c r="AG778" s="23">
        <v>1</v>
      </c>
      <c r="AH778" s="23">
        <v>0.41199999999999998</v>
      </c>
      <c r="AI778" s="23">
        <v>1.069</v>
      </c>
      <c r="AJ778" s="23">
        <v>0.42799999999999999</v>
      </c>
      <c r="AK778" s="23">
        <v>0.33100000000000002</v>
      </c>
      <c r="AL778" s="23">
        <v>0.65696018300000003</v>
      </c>
      <c r="AM778" s="25">
        <v>-0.53610701100000002</v>
      </c>
      <c r="AN778" s="25">
        <v>-0.27490547900000001</v>
      </c>
      <c r="AO778" s="25">
        <v>-0.15304467499999999</v>
      </c>
      <c r="AP778" s="25">
        <v>4.5322978999999999E-2</v>
      </c>
      <c r="AQ778" s="25">
        <v>-0.14996674199999999</v>
      </c>
      <c r="AR778" s="25">
        <v>-0.45469288400000002</v>
      </c>
      <c r="AS778" s="25"/>
      <c r="AT778" s="25">
        <v>-0.38510278399999998</v>
      </c>
      <c r="AU778" s="25">
        <v>2.8977704999999999E-2</v>
      </c>
      <c r="AV778" s="25">
        <v>-0.36855623100000001</v>
      </c>
      <c r="AW778" s="25">
        <v>-0.48017200599999998</v>
      </c>
      <c r="AX778" s="23">
        <v>1.2111494E-2</v>
      </c>
      <c r="AY778" s="23">
        <v>2.344797E-3</v>
      </c>
      <c r="AZ778" s="23">
        <v>-7.9322909999999993E-3</v>
      </c>
      <c r="BA778" s="23">
        <v>-5.7843399999999998E-3</v>
      </c>
      <c r="BB778" s="23">
        <v>-2.7131517000000001E-2</v>
      </c>
      <c r="BC778" s="23">
        <v>3.2434905E-2</v>
      </c>
      <c r="BD778" s="23"/>
      <c r="BE778" s="23">
        <v>-9.1250919999999996E-3</v>
      </c>
      <c r="BF778" s="23">
        <v>-1.3783874999999999E-2</v>
      </c>
      <c r="BG778" s="23">
        <v>1.9550746000000001E-2</v>
      </c>
      <c r="BH778" s="23">
        <v>2.6854092999999999E-2</v>
      </c>
      <c r="BI778" s="23">
        <v>0.161675028</v>
      </c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  <c r="BT778" s="23">
        <v>26.425000000000001</v>
      </c>
      <c r="BU778" s="23">
        <v>6</v>
      </c>
      <c r="BV778" s="23">
        <v>19</v>
      </c>
      <c r="BW778" s="23">
        <v>0.64</v>
      </c>
      <c r="BX778" s="23">
        <v>1.17</v>
      </c>
      <c r="BY778" s="23">
        <v>1.55</v>
      </c>
      <c r="BZ778" s="23">
        <v>2.4500000000000002</v>
      </c>
      <c r="CA778" s="23">
        <v>1.56</v>
      </c>
      <c r="CB778" s="23">
        <v>0.77</v>
      </c>
      <c r="CC778" s="23">
        <v>2.2000000000000002</v>
      </c>
      <c r="CD778" s="23">
        <v>0.91</v>
      </c>
      <c r="CE778" s="23">
        <v>2.36</v>
      </c>
      <c r="CF778" s="23">
        <v>0.94</v>
      </c>
      <c r="CG778" s="23">
        <v>0.73</v>
      </c>
      <c r="CH778" s="23">
        <v>1.29</v>
      </c>
      <c r="CI778" s="23">
        <v>2.85</v>
      </c>
      <c r="CJ778" s="23">
        <v>0.71</v>
      </c>
      <c r="CK778" s="23">
        <v>0.544502602</v>
      </c>
      <c r="CL778" s="23">
        <v>0.72310865899999999</v>
      </c>
      <c r="CM778" s="23">
        <v>-5.4083810000000003E-3</v>
      </c>
      <c r="CN778" s="23">
        <v>-0.43036216799999999</v>
      </c>
      <c r="CO778" s="23">
        <v>-0.54954116500000005</v>
      </c>
      <c r="CP778" s="23">
        <v>0.52520238299999999</v>
      </c>
      <c r="CQ778" s="23">
        <v>1.071259067</v>
      </c>
      <c r="CR778" s="23">
        <v>0.34044927899999999</v>
      </c>
      <c r="CS778" s="23">
        <v>1.169113654</v>
      </c>
      <c r="CT778" s="23">
        <v>0.66108884800000001</v>
      </c>
      <c r="CU778" s="23">
        <v>1.081627068</v>
      </c>
      <c r="CV778" s="23">
        <v>4.6551584999999999E-2</v>
      </c>
      <c r="CW778" s="23">
        <v>0.37913934100000002</v>
      </c>
    </row>
    <row r="779" spans="1:101">
      <c r="A779" s="23">
        <v>2532</v>
      </c>
      <c r="B779" s="23">
        <v>14</v>
      </c>
      <c r="C779" s="23" t="s">
        <v>57</v>
      </c>
      <c r="D779" s="23" t="s">
        <v>52</v>
      </c>
      <c r="E779" s="23" t="s">
        <v>146</v>
      </c>
      <c r="F779" s="23" t="s">
        <v>143</v>
      </c>
      <c r="G779" s="23" t="s">
        <v>58</v>
      </c>
      <c r="H779" s="23" t="s">
        <v>58</v>
      </c>
      <c r="I779" s="23">
        <v>19</v>
      </c>
      <c r="J779" s="23">
        <v>4</v>
      </c>
      <c r="K779" s="23">
        <v>24.521000000000001</v>
      </c>
      <c r="L779" s="23">
        <v>23</v>
      </c>
      <c r="M779" s="23">
        <v>16</v>
      </c>
      <c r="N779" s="23">
        <v>1.4602017E-2</v>
      </c>
      <c r="O779" s="23">
        <v>-2.2335152E-2</v>
      </c>
      <c r="P779" s="23">
        <v>-2.4378355000000001E-2</v>
      </c>
      <c r="Q779" s="23">
        <v>1.7130472000000001E-2</v>
      </c>
      <c r="R779" s="23">
        <v>-1.2552049999999999E-3</v>
      </c>
      <c r="S779" s="23">
        <v>-1.1421394E-2</v>
      </c>
      <c r="T779" s="23">
        <v>4.8403830000000002E-3</v>
      </c>
      <c r="U779" s="23">
        <v>1.2620437E-2</v>
      </c>
      <c r="V779" s="23">
        <v>1.8895390000000001E-2</v>
      </c>
      <c r="W779" s="23">
        <v>2.4905152E-2</v>
      </c>
      <c r="X779" s="23">
        <v>-1.6280902E-2</v>
      </c>
      <c r="Y779" s="23">
        <v>0.11099592</v>
      </c>
      <c r="Z779" s="23">
        <v>4.008</v>
      </c>
      <c r="AA779" s="23">
        <v>0.20799999999999999</v>
      </c>
      <c r="AB779" s="23">
        <v>0.45600000000000002</v>
      </c>
      <c r="AC779" s="23">
        <v>0.60799999999999998</v>
      </c>
      <c r="AD779" s="23">
        <v>0.92100000000000004</v>
      </c>
      <c r="AE779" s="23">
        <v>0.59</v>
      </c>
      <c r="AF779" s="23">
        <v>0.33600000000000002</v>
      </c>
      <c r="AG779" s="23">
        <v>0.83399999999999996</v>
      </c>
      <c r="AH779" s="23">
        <v>0.35099999999999998</v>
      </c>
      <c r="AI779" s="23">
        <v>0.871</v>
      </c>
      <c r="AJ779" s="23">
        <v>0.36499999999999999</v>
      </c>
      <c r="AK779" s="23">
        <v>0.32200000000000001</v>
      </c>
      <c r="AL779" s="23">
        <v>0.60292771300000003</v>
      </c>
      <c r="AM779" s="25">
        <v>-0.68193666500000005</v>
      </c>
      <c r="AN779" s="25">
        <v>-0.34103515699999998</v>
      </c>
      <c r="AO779" s="25">
        <v>-0.21609642100000001</v>
      </c>
      <c r="AP779" s="25">
        <v>-3.574037E-2</v>
      </c>
      <c r="AQ779" s="25">
        <v>-0.229147988</v>
      </c>
      <c r="AR779" s="25">
        <v>-0.47366072300000001</v>
      </c>
      <c r="AS779" s="25">
        <v>-7.8833949E-2</v>
      </c>
      <c r="AT779" s="25">
        <v>-0.45469288400000002</v>
      </c>
      <c r="AU779" s="25">
        <v>-5.9981844999999999E-2</v>
      </c>
      <c r="AV779" s="25">
        <v>-0.437707136</v>
      </c>
      <c r="AW779" s="25">
        <v>-0.49214412800000001</v>
      </c>
      <c r="AX779" s="23">
        <v>1.4602017E-2</v>
      </c>
      <c r="AY779" s="23">
        <v>-2.2335152E-2</v>
      </c>
      <c r="AZ779" s="23">
        <v>-2.4378355000000001E-2</v>
      </c>
      <c r="BA779" s="23">
        <v>1.7130472000000001E-2</v>
      </c>
      <c r="BB779" s="23">
        <v>-1.2552049999999999E-3</v>
      </c>
      <c r="BC779" s="23">
        <v>-1.1421394E-2</v>
      </c>
      <c r="BD779" s="23">
        <v>4.8403830000000002E-3</v>
      </c>
      <c r="BE779" s="23">
        <v>1.2620437E-2</v>
      </c>
      <c r="BF779" s="23">
        <v>1.8895390000000001E-2</v>
      </c>
      <c r="BG779" s="23">
        <v>2.4905152E-2</v>
      </c>
      <c r="BH779" s="23">
        <v>-1.6280902E-2</v>
      </c>
      <c r="BI779" s="23">
        <v>0.11099592</v>
      </c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  <c r="BT779" s="23">
        <v>24.521000000000001</v>
      </c>
      <c r="BU779" s="23">
        <v>23</v>
      </c>
      <c r="BV779" s="23">
        <v>16</v>
      </c>
      <c r="BW779" s="23">
        <v>0.52</v>
      </c>
      <c r="BX779" s="23">
        <v>1.1399999999999999</v>
      </c>
      <c r="BY779" s="23">
        <v>1.52</v>
      </c>
      <c r="BZ779" s="23">
        <v>2.2999999999999998</v>
      </c>
      <c r="CA779" s="23">
        <v>1.47</v>
      </c>
      <c r="CB779" s="23">
        <v>0.84</v>
      </c>
      <c r="CC779" s="23">
        <v>2.08</v>
      </c>
      <c r="CD779" s="23">
        <v>0.88</v>
      </c>
      <c r="CE779" s="23">
        <v>2.17</v>
      </c>
      <c r="CF779" s="23">
        <v>0.91</v>
      </c>
      <c r="CG779" s="23">
        <v>0.8</v>
      </c>
      <c r="CH779" s="23">
        <v>1.1299999999999999</v>
      </c>
      <c r="CI779" s="23">
        <v>2.48</v>
      </c>
      <c r="CJ779" s="23">
        <v>0.71</v>
      </c>
      <c r="CK779" s="23">
        <v>0.90591586099999999</v>
      </c>
      <c r="CL779" s="23">
        <v>0.28360093600000003</v>
      </c>
      <c r="CM779" s="23">
        <v>1.1440018700000001</v>
      </c>
      <c r="CN779" s="23">
        <v>-5.7919782000000003E-2</v>
      </c>
      <c r="CO779" s="23">
        <v>-0.42353467099999997</v>
      </c>
      <c r="CP779" s="23">
        <v>0.36451799600000001</v>
      </c>
      <c r="CQ779" s="23">
        <v>-0.28383216700000002</v>
      </c>
      <c r="CR779" s="23">
        <v>5.2468419000000002E-2</v>
      </c>
      <c r="CS779" s="23">
        <v>-1.060374116</v>
      </c>
      <c r="CT779" s="23">
        <v>0.103219241</v>
      </c>
      <c r="CU779" s="23">
        <v>-0.93498075899999999</v>
      </c>
      <c r="CV779" s="23">
        <v>-1.175297209</v>
      </c>
      <c r="CW779" s="23">
        <v>0.59425286799999999</v>
      </c>
    </row>
    <row r="780" spans="1:101">
      <c r="A780" s="23">
        <v>2532</v>
      </c>
      <c r="B780" s="23">
        <v>16</v>
      </c>
      <c r="C780" s="23" t="s">
        <v>57</v>
      </c>
      <c r="D780" s="23" t="s">
        <v>52</v>
      </c>
      <c r="E780" s="23" t="s">
        <v>146</v>
      </c>
      <c r="F780" s="23" t="s">
        <v>143</v>
      </c>
      <c r="G780" s="23" t="s">
        <v>58</v>
      </c>
      <c r="H780" s="23" t="s">
        <v>58</v>
      </c>
      <c r="I780" s="23">
        <v>19</v>
      </c>
      <c r="J780" s="23">
        <v>4</v>
      </c>
      <c r="K780" s="23">
        <v>24.56</v>
      </c>
      <c r="L780" s="23">
        <v>8</v>
      </c>
      <c r="M780" s="23">
        <v>18</v>
      </c>
      <c r="N780" s="23">
        <v>-5.9620879999999999E-3</v>
      </c>
      <c r="O780" s="23">
        <v>-3.0442238E-2</v>
      </c>
      <c r="P780" s="23">
        <v>-5.2867419999999997E-3</v>
      </c>
      <c r="Q780" s="23">
        <v>3.4831100000000002E-3</v>
      </c>
      <c r="R780" s="23">
        <v>-4.7771830000000001E-2</v>
      </c>
      <c r="S780" s="23">
        <v>-2.3268809999999998E-3</v>
      </c>
      <c r="T780" s="23">
        <v>-3.1237912E-2</v>
      </c>
      <c r="U780" s="23">
        <v>-1.022678E-3</v>
      </c>
      <c r="V780" s="23">
        <v>2.5335259999999998E-2</v>
      </c>
      <c r="W780" s="23">
        <v>-2.2369725999999999E-2</v>
      </c>
      <c r="X780" s="23">
        <v>-3.1273266000000001E-2</v>
      </c>
      <c r="Y780" s="23">
        <v>-6.5513071000000006E-2</v>
      </c>
      <c r="Z780" s="23">
        <v>3.8719999999999999</v>
      </c>
      <c r="AA780" s="23">
        <v>0.215</v>
      </c>
      <c r="AB780" s="23">
        <v>0.44</v>
      </c>
      <c r="AC780" s="23">
        <v>0.53300000000000003</v>
      </c>
      <c r="AD780" s="23">
        <v>0.91800000000000004</v>
      </c>
      <c r="AE780" s="23">
        <v>0.63400000000000001</v>
      </c>
      <c r="AF780" s="23">
        <v>0.30299999999999999</v>
      </c>
      <c r="AG780" s="23">
        <v>0.88500000000000001</v>
      </c>
      <c r="AH780" s="23">
        <v>0.35</v>
      </c>
      <c r="AI780" s="23">
        <v>0.82799999999999996</v>
      </c>
      <c r="AJ780" s="23">
        <v>0.39800000000000002</v>
      </c>
      <c r="AK780" s="23">
        <v>0.32200000000000001</v>
      </c>
      <c r="AL780" s="23">
        <v>0.587935349</v>
      </c>
      <c r="AM780" s="25">
        <v>-0.66756154000000001</v>
      </c>
      <c r="AN780" s="25">
        <v>-0.356547324</v>
      </c>
      <c r="AO780" s="25">
        <v>-0.27327279100000001</v>
      </c>
      <c r="AP780" s="25">
        <v>-3.7157319000000001E-2</v>
      </c>
      <c r="AQ780" s="25">
        <v>-0.197910742</v>
      </c>
      <c r="AR780" s="25">
        <v>-0.51855737099999999</v>
      </c>
      <c r="AS780" s="25">
        <v>-5.3056728999999997E-2</v>
      </c>
      <c r="AT780" s="25">
        <v>-0.45593195600000003</v>
      </c>
      <c r="AU780" s="25">
        <v>-8.1969662999999998E-2</v>
      </c>
      <c r="AV780" s="25">
        <v>-0.40011692799999998</v>
      </c>
      <c r="AW780" s="25">
        <v>-0.49214412800000001</v>
      </c>
      <c r="AX780" s="23">
        <v>-5.9620879999999999E-3</v>
      </c>
      <c r="AY780" s="23">
        <v>-3.0442238E-2</v>
      </c>
      <c r="AZ780" s="23">
        <v>-5.2867419999999997E-3</v>
      </c>
      <c r="BA780" s="23">
        <v>3.4831100000000002E-3</v>
      </c>
      <c r="BB780" s="23">
        <v>-4.7771830000000001E-2</v>
      </c>
      <c r="BC780" s="23">
        <v>-2.3268809999999998E-3</v>
      </c>
      <c r="BD780" s="23">
        <v>-3.1237912E-2</v>
      </c>
      <c r="BE780" s="23">
        <v>-1.022678E-3</v>
      </c>
      <c r="BF780" s="23">
        <v>2.5335259999999998E-2</v>
      </c>
      <c r="BG780" s="23">
        <v>-2.2369725999999999E-2</v>
      </c>
      <c r="BH780" s="23">
        <v>-3.1273266000000001E-2</v>
      </c>
      <c r="BI780" s="23">
        <v>-6.5513071000000006E-2</v>
      </c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  <c r="BT780" s="23">
        <v>24.56</v>
      </c>
      <c r="BU780" s="23">
        <v>8</v>
      </c>
      <c r="BV780" s="23">
        <v>18</v>
      </c>
      <c r="BW780" s="23">
        <v>0.56000000000000005</v>
      </c>
      <c r="BX780" s="23">
        <v>1.1399999999999999</v>
      </c>
      <c r="BY780" s="23">
        <v>1.38</v>
      </c>
      <c r="BZ780" s="23">
        <v>2.37</v>
      </c>
      <c r="CA780" s="23">
        <v>1.64</v>
      </c>
      <c r="CB780" s="23">
        <v>0.78</v>
      </c>
      <c r="CC780" s="23">
        <v>2.29</v>
      </c>
      <c r="CD780" s="23">
        <v>0.9</v>
      </c>
      <c r="CE780" s="23">
        <v>2.14</v>
      </c>
      <c r="CF780" s="23">
        <v>1.03</v>
      </c>
      <c r="CG780" s="23">
        <v>0.83</v>
      </c>
      <c r="CH780" s="23">
        <v>1.24</v>
      </c>
      <c r="CI780" s="23">
        <v>2.92</v>
      </c>
      <c r="CJ780" s="23">
        <v>0.72</v>
      </c>
      <c r="CK780" s="23">
        <v>-0.82134329500000003</v>
      </c>
      <c r="CL780" s="23">
        <v>-3.0280459999999999E-2</v>
      </c>
      <c r="CM780" s="23">
        <v>0.82207349399999996</v>
      </c>
      <c r="CN780" s="23">
        <v>-0.234755092</v>
      </c>
      <c r="CO780" s="23">
        <v>-0.87885656899999998</v>
      </c>
      <c r="CP780" s="23">
        <v>0.41869013599999999</v>
      </c>
      <c r="CQ780" s="23">
        <v>-1.521408074</v>
      </c>
      <c r="CR780" s="23">
        <v>-0.33661058300000002</v>
      </c>
      <c r="CS780" s="23">
        <v>-0.46337052000000001</v>
      </c>
      <c r="CT780" s="23">
        <v>-0.54383257200000001</v>
      </c>
      <c r="CU780" s="23">
        <v>0.37897796099999997</v>
      </c>
      <c r="CV780" s="23">
        <v>-0.46416158099999999</v>
      </c>
      <c r="CW780" s="23">
        <v>0.23547222600000001</v>
      </c>
    </row>
    <row r="781" spans="1:101">
      <c r="A781" s="23">
        <v>2532</v>
      </c>
      <c r="B781" s="23">
        <v>17</v>
      </c>
      <c r="C781" s="23" t="s">
        <v>57</v>
      </c>
      <c r="D781" s="23" t="s">
        <v>52</v>
      </c>
      <c r="E781" s="23" t="s">
        <v>146</v>
      </c>
      <c r="F781" s="23" t="s">
        <v>143</v>
      </c>
      <c r="G781" s="23" t="s">
        <v>58</v>
      </c>
      <c r="H781" s="23" t="s">
        <v>58</v>
      </c>
      <c r="I781" s="23">
        <v>19</v>
      </c>
      <c r="J781" s="23">
        <v>4</v>
      </c>
      <c r="K781" s="23">
        <v>26.641999999999999</v>
      </c>
      <c r="L781" s="23">
        <v>7</v>
      </c>
      <c r="M781" s="23">
        <v>16</v>
      </c>
      <c r="N781" s="23">
        <v>-4.4789432999999997E-2</v>
      </c>
      <c r="O781" s="23">
        <v>-2.9025941999999999E-2</v>
      </c>
      <c r="P781" s="23">
        <v>-2.6820791E-2</v>
      </c>
      <c r="Q781" s="23">
        <v>-2.7393859E-2</v>
      </c>
      <c r="R781" s="23">
        <v>-6.2378099999999999E-3</v>
      </c>
      <c r="S781" s="23">
        <v>-1.4361476E-2</v>
      </c>
      <c r="T781" s="23">
        <v>-7.103809E-3</v>
      </c>
      <c r="U781" s="23">
        <v>-4.0815718000000001E-2</v>
      </c>
      <c r="V781" s="23">
        <v>-1.8181136000000001E-2</v>
      </c>
      <c r="W781" s="23">
        <v>-2.1535805000000002E-2</v>
      </c>
      <c r="X781" s="23">
        <v>-1.8958452000000001E-2</v>
      </c>
      <c r="Y781" s="23">
        <v>-0.39117005700000002</v>
      </c>
      <c r="Z781" s="23">
        <v>3.61</v>
      </c>
      <c r="AA781" s="23">
        <v>0.22600000000000001</v>
      </c>
      <c r="AB781" s="23">
        <v>0.373</v>
      </c>
      <c r="AC781" s="23">
        <v>0.51500000000000001</v>
      </c>
      <c r="AD781" s="23">
        <v>0.91900000000000004</v>
      </c>
      <c r="AE781" s="23">
        <v>0.53800000000000003</v>
      </c>
      <c r="AF781" s="23">
        <v>0.28000000000000003</v>
      </c>
      <c r="AG781" s="23">
        <v>0.75900000000000001</v>
      </c>
      <c r="AH781" s="23">
        <v>0.35699999999999998</v>
      </c>
      <c r="AI781" s="23">
        <v>0.85399999999999998</v>
      </c>
      <c r="AJ781" s="23">
        <v>0.36599999999999999</v>
      </c>
      <c r="AK781" s="23">
        <v>0.28899999999999998</v>
      </c>
      <c r="AL781" s="23">
        <v>0.55750720200000004</v>
      </c>
      <c r="AM781" s="25">
        <v>-0.645891561</v>
      </c>
      <c r="AN781" s="25">
        <v>-0.428291168</v>
      </c>
      <c r="AO781" s="25">
        <v>-0.28819277100000001</v>
      </c>
      <c r="AP781" s="25">
        <v>-3.6684489000000001E-2</v>
      </c>
      <c r="AQ781" s="25">
        <v>-0.26921772399999999</v>
      </c>
      <c r="AR781" s="25">
        <v>-0.55284196900000004</v>
      </c>
      <c r="AS781" s="25">
        <v>-0.119758224</v>
      </c>
      <c r="AT781" s="25">
        <v>-0.44733178400000001</v>
      </c>
      <c r="AU781" s="25">
        <v>-6.8542128999999993E-2</v>
      </c>
      <c r="AV781" s="25">
        <v>-0.43651891500000001</v>
      </c>
      <c r="AW781" s="25">
        <v>-0.53910215699999997</v>
      </c>
      <c r="AX781" s="23">
        <v>-4.4789432999999997E-2</v>
      </c>
      <c r="AY781" s="23">
        <v>-2.9025941999999999E-2</v>
      </c>
      <c r="AZ781" s="23">
        <v>-2.6820791E-2</v>
      </c>
      <c r="BA781" s="23">
        <v>-2.7393859E-2</v>
      </c>
      <c r="BB781" s="23">
        <v>-6.2378099999999999E-3</v>
      </c>
      <c r="BC781" s="23">
        <v>-1.4361476E-2</v>
      </c>
      <c r="BD781" s="23">
        <v>-7.103809E-3</v>
      </c>
      <c r="BE781" s="23">
        <v>-4.0815718000000001E-2</v>
      </c>
      <c r="BF781" s="23">
        <v>-1.8181136000000001E-2</v>
      </c>
      <c r="BG781" s="23">
        <v>-2.1535805000000002E-2</v>
      </c>
      <c r="BH781" s="23">
        <v>-1.8958452000000001E-2</v>
      </c>
      <c r="BI781" s="23">
        <v>-0.39117005700000002</v>
      </c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>
        <v>26.641999999999999</v>
      </c>
      <c r="BU781" s="23">
        <v>7</v>
      </c>
      <c r="BV781" s="23">
        <v>16</v>
      </c>
      <c r="BW781" s="23">
        <v>0.63</v>
      </c>
      <c r="BX781" s="23">
        <v>1.03</v>
      </c>
      <c r="BY781" s="23">
        <v>1.43</v>
      </c>
      <c r="BZ781" s="23">
        <v>2.5499999999999998</v>
      </c>
      <c r="CA781" s="23">
        <v>1.49</v>
      </c>
      <c r="CB781" s="23">
        <v>0.78</v>
      </c>
      <c r="CC781" s="23">
        <v>2.1</v>
      </c>
      <c r="CD781" s="23">
        <v>0.99</v>
      </c>
      <c r="CE781" s="23">
        <v>2.37</v>
      </c>
      <c r="CF781" s="23">
        <v>1.01</v>
      </c>
      <c r="CG781" s="23">
        <v>0.8</v>
      </c>
      <c r="CH781" s="23">
        <v>1.27</v>
      </c>
      <c r="CI781" s="23">
        <v>2.71</v>
      </c>
      <c r="CJ781" s="23">
        <v>0.71</v>
      </c>
      <c r="CK781" s="23">
        <v>-2.930614238</v>
      </c>
      <c r="CL781" s="23">
        <v>-0.29914379299999999</v>
      </c>
      <c r="CM781" s="23">
        <v>-0.22632982700000001</v>
      </c>
      <c r="CN781" s="23">
        <v>-0.17279856499999999</v>
      </c>
      <c r="CO781" s="23">
        <v>0.38971609600000001</v>
      </c>
      <c r="CP781" s="23">
        <v>0.691342232</v>
      </c>
      <c r="CQ781" s="23">
        <v>7.5095008000000005E-2</v>
      </c>
      <c r="CR781" s="23">
        <v>-0.45397116500000001</v>
      </c>
      <c r="CS781" s="23">
        <v>0.36554595200000001</v>
      </c>
      <c r="CT781" s="23">
        <v>0.200296215</v>
      </c>
      <c r="CU781" s="23">
        <v>-1.0807071E-2</v>
      </c>
      <c r="CV781" s="23">
        <v>-0.23841815499999999</v>
      </c>
      <c r="CW781" s="23">
        <v>0.36314939600000001</v>
      </c>
    </row>
    <row r="782" spans="1:101">
      <c r="A782" s="23">
        <v>2532</v>
      </c>
      <c r="B782" s="23">
        <v>18</v>
      </c>
      <c r="C782" s="23" t="s">
        <v>57</v>
      </c>
      <c r="D782" s="23" t="s">
        <v>52</v>
      </c>
      <c r="E782" s="23" t="s">
        <v>146</v>
      </c>
      <c r="F782" s="23" t="s">
        <v>143</v>
      </c>
      <c r="G782" s="23" t="s">
        <v>58</v>
      </c>
      <c r="H782" s="23" t="s">
        <v>58</v>
      </c>
      <c r="I782" s="23">
        <v>19</v>
      </c>
      <c r="J782" s="23">
        <v>4</v>
      </c>
      <c r="K782" s="23">
        <v>23.670999999999999</v>
      </c>
      <c r="L782" s="23">
        <v>13</v>
      </c>
      <c r="M782" s="23">
        <v>16</v>
      </c>
      <c r="N782" s="23">
        <v>5.1370950000000004E-3</v>
      </c>
      <c r="O782" s="23">
        <v>3.1208838999999999E-2</v>
      </c>
      <c r="P782" s="23">
        <v>-5.9008699999999999E-3</v>
      </c>
      <c r="Q782" s="23">
        <v>1.2787000999999999E-2</v>
      </c>
      <c r="R782" s="23">
        <v>2.2283546000000001E-2</v>
      </c>
      <c r="S782" s="23">
        <v>2.0569329000000001E-2</v>
      </c>
      <c r="T782" s="23">
        <v>1.9503666999999999E-2</v>
      </c>
      <c r="U782" s="23">
        <v>3.2273929E-2</v>
      </c>
      <c r="V782" s="23">
        <v>-1.187414E-2</v>
      </c>
      <c r="W782" s="23">
        <v>3.667876E-3</v>
      </c>
      <c r="X782" s="23">
        <v>1.2167324E-2</v>
      </c>
      <c r="Y782" s="23">
        <v>8.5480008999999996E-2</v>
      </c>
      <c r="Z782" s="23">
        <v>4.3760000000000003</v>
      </c>
      <c r="AA782" s="23">
        <v>0.27600000000000002</v>
      </c>
      <c r="AB782" s="23">
        <v>0.42099999999999999</v>
      </c>
      <c r="AC782" s="23">
        <v>0.65600000000000003</v>
      </c>
      <c r="AD782" s="23">
        <v>1.0209999999999999</v>
      </c>
      <c r="AE782" s="23">
        <v>0.61</v>
      </c>
      <c r="AF782" s="23">
        <v>0.34499999999999997</v>
      </c>
      <c r="AG782" s="23">
        <v>0.89100000000000001</v>
      </c>
      <c r="AH782" s="23">
        <v>0.36499999999999999</v>
      </c>
      <c r="AI782" s="23">
        <v>1.0249999999999999</v>
      </c>
      <c r="AJ782" s="23">
        <v>0.42799999999999999</v>
      </c>
      <c r="AK782" s="23">
        <v>0.33</v>
      </c>
      <c r="AL782" s="23">
        <v>0.64107731300000004</v>
      </c>
      <c r="AM782" s="25">
        <v>-0.55909091799999999</v>
      </c>
      <c r="AN782" s="25">
        <v>-0.37571790399999999</v>
      </c>
      <c r="AO782" s="25">
        <v>-0.18309616100000001</v>
      </c>
      <c r="AP782" s="25">
        <v>9.0257419999999998E-3</v>
      </c>
      <c r="AQ782" s="25">
        <v>-0.214670165</v>
      </c>
      <c r="AR782" s="25">
        <v>-0.46218090499999998</v>
      </c>
      <c r="AS782" s="25">
        <v>-5.0122295999999997E-2</v>
      </c>
      <c r="AT782" s="25">
        <v>-0.437707136</v>
      </c>
      <c r="AU782" s="25">
        <v>1.0723865000000001E-2</v>
      </c>
      <c r="AV782" s="25">
        <v>-0.36855623100000001</v>
      </c>
      <c r="AW782" s="25">
        <v>-0.48148605999999999</v>
      </c>
      <c r="AX782" s="23">
        <v>5.1370950000000004E-3</v>
      </c>
      <c r="AY782" s="23">
        <v>3.1208838999999999E-2</v>
      </c>
      <c r="AZ782" s="23">
        <v>-5.9008699999999999E-3</v>
      </c>
      <c r="BA782" s="23">
        <v>1.2787000999999999E-2</v>
      </c>
      <c r="BB782" s="23">
        <v>2.2283546000000001E-2</v>
      </c>
      <c r="BC782" s="23">
        <v>2.0569329000000001E-2</v>
      </c>
      <c r="BD782" s="23">
        <v>1.9503666999999999E-2</v>
      </c>
      <c r="BE782" s="23">
        <v>3.2273929E-2</v>
      </c>
      <c r="BF782" s="23">
        <v>-1.187414E-2</v>
      </c>
      <c r="BG782" s="23">
        <v>3.667876E-3</v>
      </c>
      <c r="BH782" s="23">
        <v>1.2167324E-2</v>
      </c>
      <c r="BI782" s="23">
        <v>8.5480008999999996E-2</v>
      </c>
      <c r="BJ782" s="23"/>
      <c r="BK782" s="23"/>
      <c r="BL782" s="23"/>
      <c r="BM782" s="23"/>
      <c r="BN782" s="23"/>
      <c r="BO782" s="23"/>
      <c r="BP782" s="23"/>
      <c r="BQ782" s="23"/>
      <c r="BR782" s="23"/>
      <c r="BS782" s="23"/>
      <c r="BT782" s="23">
        <v>23.670999999999999</v>
      </c>
      <c r="BU782" s="23">
        <v>13</v>
      </c>
      <c r="BV782" s="23">
        <v>16</v>
      </c>
      <c r="BW782" s="23">
        <v>0.63</v>
      </c>
      <c r="BX782" s="23">
        <v>0.96</v>
      </c>
      <c r="BY782" s="23">
        <v>1.5</v>
      </c>
      <c r="BZ782" s="23">
        <v>2.33</v>
      </c>
      <c r="CA782" s="23">
        <v>1.39</v>
      </c>
      <c r="CB782" s="23">
        <v>0.79</v>
      </c>
      <c r="CC782" s="23">
        <v>2.04</v>
      </c>
      <c r="CD782" s="23">
        <v>0.83</v>
      </c>
      <c r="CE782" s="23">
        <v>2.34</v>
      </c>
      <c r="CF782" s="23">
        <v>0.98</v>
      </c>
      <c r="CG782" s="23">
        <v>0.75</v>
      </c>
      <c r="CH782" s="23">
        <v>1.3</v>
      </c>
      <c r="CI782" s="23">
        <v>2.58</v>
      </c>
      <c r="CJ782" s="23">
        <v>0.68</v>
      </c>
      <c r="CK782" s="23">
        <v>0.89047246800000002</v>
      </c>
      <c r="CL782" s="23">
        <v>0.89645829399999999</v>
      </c>
      <c r="CM782" s="23">
        <v>-6.1478397999999997E-2</v>
      </c>
      <c r="CN782" s="23">
        <v>-0.59421876299999998</v>
      </c>
      <c r="CO782" s="23">
        <v>-0.76910208300000005</v>
      </c>
      <c r="CP782" s="23">
        <v>0.976613226</v>
      </c>
      <c r="CQ782" s="23">
        <v>-0.118507537</v>
      </c>
      <c r="CR782" s="23">
        <v>0.45873874799999997</v>
      </c>
      <c r="CS782" s="23">
        <v>-0.382988035</v>
      </c>
      <c r="CT782" s="23">
        <v>0.612550441</v>
      </c>
      <c r="CU782" s="23">
        <v>-0.207344429</v>
      </c>
      <c r="CV782" s="23">
        <v>0.36342950400000001</v>
      </c>
      <c r="CW782" s="23">
        <v>-0.72245164699999997</v>
      </c>
    </row>
    <row r="783" spans="1:101">
      <c r="A783" s="23">
        <v>2532</v>
      </c>
      <c r="B783" s="23">
        <v>19</v>
      </c>
      <c r="C783" s="23" t="s">
        <v>57</v>
      </c>
      <c r="D783" s="23" t="s">
        <v>52</v>
      </c>
      <c r="E783" s="23" t="s">
        <v>146</v>
      </c>
      <c r="F783" s="23" t="s">
        <v>143</v>
      </c>
      <c r="G783" s="23" t="s">
        <v>58</v>
      </c>
      <c r="H783" s="23" t="s">
        <v>58</v>
      </c>
      <c r="I783" s="23">
        <v>19</v>
      </c>
      <c r="J783" s="23">
        <v>4</v>
      </c>
      <c r="K783" s="23">
        <v>30.74</v>
      </c>
      <c r="L783" s="23">
        <v>10</v>
      </c>
      <c r="M783" s="23">
        <v>19</v>
      </c>
      <c r="N783" s="23">
        <v>-4.6226030000000003E-3</v>
      </c>
      <c r="O783" s="23">
        <v>-5.3884492999999999E-2</v>
      </c>
      <c r="P783" s="23">
        <v>-3.0377886999999999E-2</v>
      </c>
      <c r="Q783" s="23">
        <v>3.2790659999999999E-2</v>
      </c>
      <c r="R783" s="23">
        <v>-4.0734538000000001E-2</v>
      </c>
      <c r="S783" s="23">
        <v>1.4640475E-2</v>
      </c>
      <c r="T783" s="23">
        <v>-1.2388833E-2</v>
      </c>
      <c r="U783" s="23">
        <v>6.0675119999999997E-3</v>
      </c>
      <c r="V783" s="23">
        <v>-2.3480943000000001E-2</v>
      </c>
      <c r="W783" s="23">
        <v>3.2704610000000001E-3</v>
      </c>
      <c r="X783" s="23">
        <v>-7.3484049999999997E-3</v>
      </c>
      <c r="Y783" s="23">
        <v>-0.14537613799999999</v>
      </c>
      <c r="Z783" s="23">
        <v>3.4969999999999999</v>
      </c>
      <c r="AA783" s="23">
        <v>0.16400000000000001</v>
      </c>
      <c r="AB783" s="23">
        <v>0.39500000000000002</v>
      </c>
      <c r="AC783" s="23">
        <v>0.495</v>
      </c>
      <c r="AD783" s="23">
        <v>0.76800000000000002</v>
      </c>
      <c r="AE783" s="23">
        <v>0.56399999999999995</v>
      </c>
      <c r="AF783" s="23">
        <v>0.23300000000000001</v>
      </c>
      <c r="AG783" s="23">
        <v>0.74099999999999999</v>
      </c>
      <c r="AH783" s="23">
        <v>0.314</v>
      </c>
      <c r="AI783" s="23">
        <v>0.83699999999999997</v>
      </c>
      <c r="AJ783" s="23">
        <v>0.33</v>
      </c>
      <c r="AK783" s="23">
        <v>0.27100000000000002</v>
      </c>
      <c r="AL783" s="23">
        <v>0.54369563200000004</v>
      </c>
      <c r="AM783" s="25">
        <v>-0.785156152</v>
      </c>
      <c r="AN783" s="25">
        <v>-0.40340290400000001</v>
      </c>
      <c r="AO783" s="25">
        <v>-0.30539480099999999</v>
      </c>
      <c r="AP783" s="25">
        <v>-0.11463878</v>
      </c>
      <c r="AQ783" s="25">
        <v>-0.248720896</v>
      </c>
      <c r="AR783" s="25">
        <v>-0.63264407899999997</v>
      </c>
      <c r="AS783" s="25">
        <v>-0.13018179199999999</v>
      </c>
      <c r="AT783" s="25">
        <v>-0.50307035200000005</v>
      </c>
      <c r="AU783" s="25">
        <v>-7.7274542000000002E-2</v>
      </c>
      <c r="AV783" s="25">
        <v>-0.48148605999999999</v>
      </c>
      <c r="AW783" s="25">
        <v>-0.56703070899999997</v>
      </c>
      <c r="AX783" s="23">
        <v>-4.6226030000000003E-3</v>
      </c>
      <c r="AY783" s="23">
        <v>-5.3884492999999999E-2</v>
      </c>
      <c r="AZ783" s="23">
        <v>-3.0377886999999999E-2</v>
      </c>
      <c r="BA783" s="23">
        <v>3.2790659999999999E-2</v>
      </c>
      <c r="BB783" s="23">
        <v>-4.0734538000000001E-2</v>
      </c>
      <c r="BC783" s="23">
        <v>1.4640475E-2</v>
      </c>
      <c r="BD783" s="23">
        <v>-1.2388833E-2</v>
      </c>
      <c r="BE783" s="23">
        <v>6.0675119999999997E-3</v>
      </c>
      <c r="BF783" s="23">
        <v>-2.3480943000000001E-2</v>
      </c>
      <c r="BG783" s="23">
        <v>3.2704610000000001E-3</v>
      </c>
      <c r="BH783" s="23">
        <v>-7.3484049999999997E-3</v>
      </c>
      <c r="BI783" s="23">
        <v>-0.14537613799999999</v>
      </c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  <c r="BT783" s="23">
        <v>30.74</v>
      </c>
      <c r="BU783" s="23">
        <v>10</v>
      </c>
      <c r="BV783" s="23">
        <v>19</v>
      </c>
      <c r="BW783" s="23">
        <v>0.47</v>
      </c>
      <c r="BX783" s="23">
        <v>1.1299999999999999</v>
      </c>
      <c r="BY783" s="23">
        <v>1.42</v>
      </c>
      <c r="BZ783" s="23">
        <v>2.2000000000000002</v>
      </c>
      <c r="CA783" s="23">
        <v>1.61</v>
      </c>
      <c r="CB783" s="23">
        <v>0.67</v>
      </c>
      <c r="CC783" s="23">
        <v>2.12</v>
      </c>
      <c r="CD783" s="23">
        <v>0.9</v>
      </c>
      <c r="CE783" s="23">
        <v>2.39</v>
      </c>
      <c r="CF783" s="23">
        <v>0.94</v>
      </c>
      <c r="CG783" s="23">
        <v>0.77</v>
      </c>
      <c r="CH783" s="23">
        <v>1.22</v>
      </c>
      <c r="CI783" s="23">
        <v>3.18</v>
      </c>
      <c r="CJ783" s="23">
        <v>0.76</v>
      </c>
      <c r="CK783" s="23">
        <v>-0.402296926</v>
      </c>
      <c r="CL783" s="23">
        <v>0.50262163999999998</v>
      </c>
      <c r="CM783" s="23">
        <v>-4.3483435000000001E-2</v>
      </c>
      <c r="CN783" s="23">
        <v>-1.4865066999999999E-2</v>
      </c>
      <c r="CO783" s="23">
        <v>-0.79721851499999996</v>
      </c>
      <c r="CP783" s="23">
        <v>-1.369791354</v>
      </c>
      <c r="CQ783" s="23">
        <v>-0.164144026</v>
      </c>
      <c r="CR783" s="23">
        <v>1.144595494</v>
      </c>
      <c r="CS783" s="23">
        <v>-0.185982702</v>
      </c>
      <c r="CT783" s="23">
        <v>1.164500447</v>
      </c>
      <c r="CU783" s="23">
        <v>0.606393658</v>
      </c>
      <c r="CV783" s="23">
        <v>-0.121965938</v>
      </c>
      <c r="CW783" s="23">
        <v>0.183024355</v>
      </c>
    </row>
    <row r="784" spans="1:101">
      <c r="A784" s="23">
        <v>2532</v>
      </c>
      <c r="B784" s="23">
        <v>20</v>
      </c>
      <c r="C784" s="23" t="s">
        <v>57</v>
      </c>
      <c r="D784" s="23" t="s">
        <v>52</v>
      </c>
      <c r="E784" s="23" t="s">
        <v>146</v>
      </c>
      <c r="F784" s="23" t="s">
        <v>143</v>
      </c>
      <c r="G784" s="23" t="s">
        <v>58</v>
      </c>
      <c r="H784" s="23" t="s">
        <v>58</v>
      </c>
      <c r="I784" s="23">
        <v>19</v>
      </c>
      <c r="J784" s="23">
        <v>4</v>
      </c>
      <c r="K784" s="23">
        <v>29.701000000000001</v>
      </c>
      <c r="L784" s="23">
        <v>6</v>
      </c>
      <c r="M784" s="23">
        <v>19</v>
      </c>
      <c r="N784" s="23">
        <v>5.8965629999999996E-3</v>
      </c>
      <c r="O784" s="23">
        <v>1.0931890999999999E-2</v>
      </c>
      <c r="P784" s="23">
        <v>-5.6154259999999998E-3</v>
      </c>
      <c r="Q784" s="23">
        <v>4.7940669999999999E-3</v>
      </c>
      <c r="R784" s="23">
        <v>2.9598416999999998E-2</v>
      </c>
      <c r="S784" s="23">
        <v>1.8162323000000001E-2</v>
      </c>
      <c r="T784" s="23">
        <v>8.6732500000000004E-3</v>
      </c>
      <c r="U784" s="23">
        <v>-1.7504830999999998E-2</v>
      </c>
      <c r="V784" s="23">
        <v>-9.5702949999999995E-3</v>
      </c>
      <c r="W784" s="23">
        <v>-2.6895979E-2</v>
      </c>
      <c r="X784" s="23">
        <v>-1.2763837E-2</v>
      </c>
      <c r="Y784" s="23">
        <v>4.0273928000000001E-2</v>
      </c>
      <c r="Z784" s="23">
        <v>3.972</v>
      </c>
      <c r="AA784" s="23">
        <v>0.214</v>
      </c>
      <c r="AB784" s="23">
        <v>0.376</v>
      </c>
      <c r="AC784" s="23">
        <v>0.55700000000000005</v>
      </c>
      <c r="AD784" s="23">
        <v>0.94</v>
      </c>
      <c r="AE784" s="23">
        <v>0.54500000000000004</v>
      </c>
      <c r="AF784" s="23">
        <v>0.29099999999999998</v>
      </c>
      <c r="AG784" s="23">
        <v>0.81599999999999995</v>
      </c>
      <c r="AH784" s="23">
        <v>0.371</v>
      </c>
      <c r="AI784" s="23">
        <v>0.92300000000000004</v>
      </c>
      <c r="AJ784" s="23">
        <v>0.41499999999999998</v>
      </c>
      <c r="AK784" s="23">
        <v>0.316</v>
      </c>
      <c r="AL784" s="23">
        <v>0.59900924</v>
      </c>
      <c r="AM784" s="25">
        <v>-0.66958622700000003</v>
      </c>
      <c r="AN784" s="25">
        <v>-0.42481215500000002</v>
      </c>
      <c r="AO784" s="25">
        <v>-0.25414480499999997</v>
      </c>
      <c r="AP784" s="25">
        <v>-2.6872146E-2</v>
      </c>
      <c r="AQ784" s="25">
        <v>-0.26360349799999999</v>
      </c>
      <c r="AR784" s="25">
        <v>-0.53610701100000002</v>
      </c>
      <c r="AS784" s="25">
        <v>-8.8309841E-2</v>
      </c>
      <c r="AT784" s="25">
        <v>-0.43062609000000002</v>
      </c>
      <c r="AU784" s="25">
        <v>-3.4798298999999998E-2</v>
      </c>
      <c r="AV784" s="25">
        <v>-0.38195190299999998</v>
      </c>
      <c r="AW784" s="25">
        <v>-0.50031291700000002</v>
      </c>
      <c r="AX784" s="23">
        <v>5.8965629999999996E-3</v>
      </c>
      <c r="AY784" s="23">
        <v>1.0931890999999999E-2</v>
      </c>
      <c r="AZ784" s="23">
        <v>-5.6154259999999998E-3</v>
      </c>
      <c r="BA784" s="23">
        <v>4.7940669999999999E-3</v>
      </c>
      <c r="BB784" s="23">
        <v>2.9598416999999998E-2</v>
      </c>
      <c r="BC784" s="23">
        <v>1.8162323000000001E-2</v>
      </c>
      <c r="BD784" s="23">
        <v>8.6732500000000004E-3</v>
      </c>
      <c r="BE784" s="23">
        <v>-1.7504830999999998E-2</v>
      </c>
      <c r="BF784" s="23">
        <v>-9.5702949999999995E-3</v>
      </c>
      <c r="BG784" s="23">
        <v>-2.6895979E-2</v>
      </c>
      <c r="BH784" s="23">
        <v>-1.2763837E-2</v>
      </c>
      <c r="BI784" s="23">
        <v>4.0273928000000001E-2</v>
      </c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  <c r="BT784" s="23">
        <v>29.701000000000001</v>
      </c>
      <c r="BU784" s="23">
        <v>6</v>
      </c>
      <c r="BV784" s="23">
        <v>19</v>
      </c>
      <c r="BW784" s="23">
        <v>0.54</v>
      </c>
      <c r="BX784" s="23">
        <v>0.95</v>
      </c>
      <c r="BY784" s="23">
        <v>1.4</v>
      </c>
      <c r="BZ784" s="23">
        <v>2.37</v>
      </c>
      <c r="CA784" s="23">
        <v>1.37</v>
      </c>
      <c r="CB784" s="23">
        <v>0.73</v>
      </c>
      <c r="CC784" s="23">
        <v>2.0499999999999998</v>
      </c>
      <c r="CD784" s="23">
        <v>0.93</v>
      </c>
      <c r="CE784" s="23">
        <v>2.3199999999999998</v>
      </c>
      <c r="CF784" s="23">
        <v>1.04</v>
      </c>
      <c r="CG784" s="23">
        <v>0.8</v>
      </c>
      <c r="CH784" s="23">
        <v>1.31</v>
      </c>
      <c r="CI784" s="23">
        <v>2.8</v>
      </c>
      <c r="CJ784" s="23">
        <v>0.67</v>
      </c>
      <c r="CK784" s="23">
        <v>-0.95250791300000004</v>
      </c>
      <c r="CL784" s="23">
        <v>0.86661611900000002</v>
      </c>
      <c r="CM784" s="23">
        <v>-0.75301873100000005</v>
      </c>
      <c r="CN784" s="23">
        <v>3.6773102000000002E-2</v>
      </c>
      <c r="CO784" s="23">
        <v>0.27110421600000001</v>
      </c>
      <c r="CP784" s="23">
        <v>-0.21385364100000001</v>
      </c>
      <c r="CQ784" s="23">
        <v>-0.1407167</v>
      </c>
      <c r="CR784" s="23">
        <v>0.58027466100000002</v>
      </c>
      <c r="CS784" s="23">
        <v>1.4349552E-2</v>
      </c>
      <c r="CT784" s="23">
        <v>-0.17886579699999999</v>
      </c>
      <c r="CU784" s="23">
        <v>1.1758411499999999</v>
      </c>
      <c r="CV784" s="23">
        <v>-0.23239416600000001</v>
      </c>
      <c r="CW784" s="23">
        <v>-0.21244079900000001</v>
      </c>
    </row>
    <row r="785" spans="1:101">
      <c r="A785" s="23">
        <v>2532</v>
      </c>
      <c r="B785" s="23">
        <v>21</v>
      </c>
      <c r="C785" s="23" t="s">
        <v>57</v>
      </c>
      <c r="D785" s="23" t="s">
        <v>52</v>
      </c>
      <c r="E785" s="23" t="s">
        <v>146</v>
      </c>
      <c r="F785" s="23" t="s">
        <v>143</v>
      </c>
      <c r="G785" s="23" t="s">
        <v>58</v>
      </c>
      <c r="H785" s="23" t="s">
        <v>58</v>
      </c>
      <c r="I785" s="23">
        <v>19</v>
      </c>
      <c r="J785" s="23">
        <v>4</v>
      </c>
      <c r="K785" s="23">
        <v>33.594999999999999</v>
      </c>
      <c r="L785" s="23">
        <v>6</v>
      </c>
      <c r="M785" s="23">
        <v>17</v>
      </c>
      <c r="N785" s="23">
        <v>2.5311891999999999E-2</v>
      </c>
      <c r="O785" s="23">
        <v>-5.4250820000000003E-3</v>
      </c>
      <c r="P785" s="23">
        <v>2.417663E-3</v>
      </c>
      <c r="Q785" s="23">
        <v>-3.136504E-3</v>
      </c>
      <c r="R785" s="23">
        <v>1.3746362E-2</v>
      </c>
      <c r="S785" s="23">
        <v>3.36232E-4</v>
      </c>
      <c r="T785" s="23">
        <v>-1.7486936000000002E-2</v>
      </c>
      <c r="U785" s="23">
        <v>3.4553701999999999E-2</v>
      </c>
      <c r="V785" s="23">
        <v>1.9931547000000001E-2</v>
      </c>
      <c r="W785" s="23">
        <v>-9.8255400000000007E-4</v>
      </c>
      <c r="X785" s="23">
        <v>-2.8354744000000001E-2</v>
      </c>
      <c r="Y785" s="23">
        <v>0.205356916</v>
      </c>
      <c r="Z785" s="23">
        <v>4.085</v>
      </c>
      <c r="AA785" s="23">
        <v>0.20499999999999999</v>
      </c>
      <c r="AB785" s="23">
        <v>0.436</v>
      </c>
      <c r="AC785" s="23">
        <v>0.56599999999999995</v>
      </c>
      <c r="AD785" s="23">
        <v>0.98699999999999999</v>
      </c>
      <c r="AE785" s="23">
        <v>0.58099999999999996</v>
      </c>
      <c r="AF785" s="23">
        <v>0.33100000000000002</v>
      </c>
      <c r="AG785" s="23">
        <v>0.90900000000000003</v>
      </c>
      <c r="AH785" s="23">
        <v>0.34100000000000003</v>
      </c>
      <c r="AI785" s="23">
        <v>0.88600000000000001</v>
      </c>
      <c r="AJ785" s="23">
        <v>0.4</v>
      </c>
      <c r="AK785" s="23">
        <v>0.33900000000000002</v>
      </c>
      <c r="AL785" s="23">
        <v>0.61119206100000001</v>
      </c>
      <c r="AM785" s="25">
        <v>-0.68824613899999998</v>
      </c>
      <c r="AN785" s="25">
        <v>-0.36051351100000001</v>
      </c>
      <c r="AO785" s="25">
        <v>-0.24718356899999999</v>
      </c>
      <c r="AP785" s="25">
        <v>-5.6828470000000004E-3</v>
      </c>
      <c r="AQ785" s="25">
        <v>-0.23582386799999999</v>
      </c>
      <c r="AR785" s="25">
        <v>-0.48017200599999998</v>
      </c>
      <c r="AS785" s="25">
        <v>-4.1436117000000001E-2</v>
      </c>
      <c r="AT785" s="25">
        <v>-0.467245621</v>
      </c>
      <c r="AU785" s="25">
        <v>-5.2566278000000001E-2</v>
      </c>
      <c r="AV785" s="25">
        <v>-0.39794000899999998</v>
      </c>
      <c r="AW785" s="25">
        <v>-0.469800302</v>
      </c>
      <c r="AX785" s="23">
        <v>2.5311891999999999E-2</v>
      </c>
      <c r="AY785" s="23">
        <v>-5.4250820000000003E-3</v>
      </c>
      <c r="AZ785" s="23">
        <v>2.417663E-3</v>
      </c>
      <c r="BA785" s="23">
        <v>-3.136504E-3</v>
      </c>
      <c r="BB785" s="23">
        <v>1.3746362E-2</v>
      </c>
      <c r="BC785" s="23">
        <v>3.36232E-4</v>
      </c>
      <c r="BD785" s="23">
        <v>-1.7486936000000002E-2</v>
      </c>
      <c r="BE785" s="23">
        <v>3.4553701999999999E-2</v>
      </c>
      <c r="BF785" s="23">
        <v>1.9931547000000001E-2</v>
      </c>
      <c r="BG785" s="23">
        <v>-9.8255400000000007E-4</v>
      </c>
      <c r="BH785" s="23">
        <v>-2.8354744000000001E-2</v>
      </c>
      <c r="BI785" s="23">
        <v>0.205356916</v>
      </c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>
        <v>33.594999999999999</v>
      </c>
      <c r="BU785" s="23">
        <v>6</v>
      </c>
      <c r="BV785" s="23">
        <v>17</v>
      </c>
      <c r="BW785" s="23">
        <v>0.5</v>
      </c>
      <c r="BX785" s="23">
        <v>1.07</v>
      </c>
      <c r="BY785" s="23">
        <v>1.39</v>
      </c>
      <c r="BZ785" s="23">
        <v>2.42</v>
      </c>
      <c r="CA785" s="23">
        <v>1.42</v>
      </c>
      <c r="CB785" s="23">
        <v>0.81</v>
      </c>
      <c r="CC785" s="23">
        <v>2.23</v>
      </c>
      <c r="CD785" s="23">
        <v>0.83</v>
      </c>
      <c r="CE785" s="23">
        <v>2.17</v>
      </c>
      <c r="CF785" s="23">
        <v>0.98</v>
      </c>
      <c r="CG785" s="23">
        <v>0.83</v>
      </c>
      <c r="CH785" s="23">
        <v>1.18</v>
      </c>
      <c r="CI785" s="23">
        <v>2.75</v>
      </c>
      <c r="CJ785" s="23">
        <v>0.64</v>
      </c>
      <c r="CK785" s="23">
        <v>0.68263421000000002</v>
      </c>
      <c r="CL785" s="23">
        <v>-1.0673207060000001</v>
      </c>
      <c r="CM785" s="23">
        <v>3.1343756E-2</v>
      </c>
      <c r="CN785" s="23">
        <v>0.19594313599999999</v>
      </c>
      <c r="CO785" s="23">
        <v>-6.3033743000000003E-2</v>
      </c>
      <c r="CP785" s="23">
        <v>-0.94417395299999995</v>
      </c>
      <c r="CQ785" s="23">
        <v>-0.84007346299999996</v>
      </c>
      <c r="CR785" s="23">
        <v>1.1022064460000001</v>
      </c>
      <c r="CS785" s="23">
        <v>-1.101787114</v>
      </c>
      <c r="CT785" s="23">
        <v>-1.2334334899999999</v>
      </c>
      <c r="CU785" s="23">
        <v>0.73717234499999995</v>
      </c>
      <c r="CV785" s="23">
        <v>0.51458699200000002</v>
      </c>
      <c r="CW785" s="23">
        <v>0.392617781</v>
      </c>
    </row>
    <row r="786" spans="1:101">
      <c r="A786" s="23">
        <v>2532</v>
      </c>
      <c r="B786" s="23">
        <v>22</v>
      </c>
      <c r="C786" s="23" t="s">
        <v>57</v>
      </c>
      <c r="D786" s="23" t="s">
        <v>52</v>
      </c>
      <c r="E786" s="23" t="s">
        <v>146</v>
      </c>
      <c r="F786" s="23" t="s">
        <v>143</v>
      </c>
      <c r="G786" s="23" t="s">
        <v>58</v>
      </c>
      <c r="H786" s="23" t="s">
        <v>58</v>
      </c>
      <c r="I786" s="23">
        <v>19</v>
      </c>
      <c r="J786" s="23">
        <v>4</v>
      </c>
      <c r="K786" s="23">
        <v>34.948</v>
      </c>
      <c r="L786" s="23">
        <v>8</v>
      </c>
      <c r="M786" s="23">
        <v>17</v>
      </c>
      <c r="N786" s="23">
        <v>-3.8264992999999997E-2</v>
      </c>
      <c r="O786" s="23">
        <v>-6.4823833999999997E-2</v>
      </c>
      <c r="P786" s="23">
        <v>-5.2923519000000002E-2</v>
      </c>
      <c r="Q786" s="23">
        <v>-1.7627413000000001E-2</v>
      </c>
      <c r="R786" s="23">
        <v>-1.4673959E-2</v>
      </c>
      <c r="S786" s="23">
        <v>-5.0388210000000003E-2</v>
      </c>
      <c r="T786" s="23">
        <v>-1.7116246000000002E-2</v>
      </c>
      <c r="U786" s="23">
        <v>-7.4860302000000004E-2</v>
      </c>
      <c r="V786" s="23">
        <v>-3.0595839999999999E-2</v>
      </c>
      <c r="W786" s="23">
        <v>-7.6430659999999996E-3</v>
      </c>
      <c r="X786" s="23">
        <v>-2.7714616000000001E-2</v>
      </c>
      <c r="Y786" s="23">
        <v>-0.38118111799999999</v>
      </c>
      <c r="Z786" s="23">
        <v>3.3479999999999999</v>
      </c>
      <c r="AA786" s="23">
        <v>0.17899999999999999</v>
      </c>
      <c r="AB786" s="23">
        <v>0.379</v>
      </c>
      <c r="AC786" s="23">
        <v>0.502</v>
      </c>
      <c r="AD786" s="23">
        <v>0.82899999999999996</v>
      </c>
      <c r="AE786" s="23">
        <v>0.50900000000000001</v>
      </c>
      <c r="AF786" s="23">
        <v>0.28399999999999997</v>
      </c>
      <c r="AG786" s="23">
        <v>0.71199999999999997</v>
      </c>
      <c r="AH786" s="23">
        <v>0.35799999999999998</v>
      </c>
      <c r="AI786" s="23">
        <v>0.81399999999999995</v>
      </c>
      <c r="AJ786" s="23">
        <v>0.32300000000000001</v>
      </c>
      <c r="AK786" s="23">
        <v>0.27200000000000002</v>
      </c>
      <c r="AL786" s="23">
        <v>0.52478544900000001</v>
      </c>
      <c r="AM786" s="25">
        <v>-0.74714696899999999</v>
      </c>
      <c r="AN786" s="25">
        <v>-0.42136078999999999</v>
      </c>
      <c r="AO786" s="25">
        <v>-0.299296283</v>
      </c>
      <c r="AP786" s="25">
        <v>-8.1445469000000006E-2</v>
      </c>
      <c r="AQ786" s="25">
        <v>-0.29328221799999998</v>
      </c>
      <c r="AR786" s="25">
        <v>-0.54668165999999996</v>
      </c>
      <c r="AS786" s="25">
        <v>-0.14752000600000001</v>
      </c>
      <c r="AT786" s="25">
        <v>-0.44611697299999997</v>
      </c>
      <c r="AU786" s="25">
        <v>-8.9375595000000002E-2</v>
      </c>
      <c r="AV786" s="25">
        <v>-0.49079747800000001</v>
      </c>
      <c r="AW786" s="25">
        <v>-0.56543109599999997</v>
      </c>
      <c r="AX786" s="23">
        <v>-3.8264992999999997E-2</v>
      </c>
      <c r="AY786" s="23">
        <v>-6.4823833999999997E-2</v>
      </c>
      <c r="AZ786" s="23">
        <v>-5.2923519000000002E-2</v>
      </c>
      <c r="BA786" s="23">
        <v>-1.7627413000000001E-2</v>
      </c>
      <c r="BB786" s="23">
        <v>-1.4673959E-2</v>
      </c>
      <c r="BC786" s="23">
        <v>-5.0388210000000003E-2</v>
      </c>
      <c r="BD786" s="23">
        <v>-1.7116246000000002E-2</v>
      </c>
      <c r="BE786" s="23">
        <v>-7.4860302000000004E-2</v>
      </c>
      <c r="BF786" s="23">
        <v>-3.0595839999999999E-2</v>
      </c>
      <c r="BG786" s="23">
        <v>-7.6430659999999996E-3</v>
      </c>
      <c r="BH786" s="23">
        <v>-2.7714616000000001E-2</v>
      </c>
      <c r="BI786" s="23">
        <v>-0.38118111799999999</v>
      </c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>
        <v>34.948</v>
      </c>
      <c r="BU786" s="23">
        <v>8</v>
      </c>
      <c r="BV786" s="23">
        <v>17</v>
      </c>
      <c r="BW786" s="23">
        <v>0.53</v>
      </c>
      <c r="BX786" s="23">
        <v>1.1299999999999999</v>
      </c>
      <c r="BY786" s="23">
        <v>1.5</v>
      </c>
      <c r="BZ786" s="23">
        <v>2.48</v>
      </c>
      <c r="CA786" s="23">
        <v>1.52</v>
      </c>
      <c r="CB786" s="23">
        <v>0.85</v>
      </c>
      <c r="CC786" s="23">
        <v>2.13</v>
      </c>
      <c r="CD786" s="23">
        <v>1.07</v>
      </c>
      <c r="CE786" s="23">
        <v>2.4300000000000002</v>
      </c>
      <c r="CF786" s="23">
        <v>0.96</v>
      </c>
      <c r="CG786" s="23">
        <v>0.81</v>
      </c>
      <c r="CH786" s="23">
        <v>1.19</v>
      </c>
      <c r="CI786" s="23">
        <v>2.5099999999999998</v>
      </c>
      <c r="CJ786" s="23">
        <v>0.71</v>
      </c>
      <c r="CK786" s="23">
        <v>-3.7447358230000001</v>
      </c>
      <c r="CL786" s="23">
        <v>-1.323129862</v>
      </c>
      <c r="CM786" s="23">
        <v>-0.33957488000000002</v>
      </c>
      <c r="CN786" s="23">
        <v>0.85433423600000002</v>
      </c>
      <c r="CO786" s="23">
        <v>1.5521854989999999</v>
      </c>
      <c r="CP786" s="23">
        <v>-1.435836458</v>
      </c>
      <c r="CQ786" s="23">
        <v>0.84237917200000001</v>
      </c>
      <c r="CR786" s="23">
        <v>-0.117748387</v>
      </c>
      <c r="CS786" s="23">
        <v>0.31922029600000001</v>
      </c>
      <c r="CT786" s="23">
        <v>0.75641601999999997</v>
      </c>
      <c r="CU786" s="23">
        <v>0.38830926100000002</v>
      </c>
      <c r="CV786" s="23">
        <v>-1.206144906</v>
      </c>
      <c r="CW786" s="23">
        <v>1.1866428339999999</v>
      </c>
    </row>
    <row r="787" spans="1:101">
      <c r="A787" s="23">
        <v>2532</v>
      </c>
      <c r="B787" s="23">
        <v>23</v>
      </c>
      <c r="C787" s="23" t="s">
        <v>57</v>
      </c>
      <c r="D787" s="23" t="s">
        <v>52</v>
      </c>
      <c r="E787" s="23" t="s">
        <v>146</v>
      </c>
      <c r="F787" s="23" t="s">
        <v>143</v>
      </c>
      <c r="G787" s="23" t="s">
        <v>58</v>
      </c>
      <c r="H787" s="23" t="s">
        <v>58</v>
      </c>
      <c r="I787" s="23">
        <v>19</v>
      </c>
      <c r="J787" s="23">
        <v>4</v>
      </c>
      <c r="K787" s="23">
        <v>25.268999999999998</v>
      </c>
      <c r="L787" s="23">
        <v>8</v>
      </c>
      <c r="M787" s="23">
        <v>19</v>
      </c>
      <c r="N787" s="23">
        <v>-1.3704625E-2</v>
      </c>
      <c r="O787" s="23">
        <v>-5.3208049999999996E-3</v>
      </c>
      <c r="P787" s="23">
        <v>-9.5474700000000004E-4</v>
      </c>
      <c r="Q787" s="23">
        <v>-9.8703990000000002E-3</v>
      </c>
      <c r="R787" s="23">
        <v>-2.3628351999999998E-2</v>
      </c>
      <c r="S787" s="23">
        <v>2.0813616E-2</v>
      </c>
      <c r="T787" s="23">
        <v>-8.4167579999999999E-3</v>
      </c>
      <c r="U787" s="23">
        <v>-3.1575050000000001E-3</v>
      </c>
      <c r="V787" s="23">
        <v>-1.2955236E-2</v>
      </c>
      <c r="W787" s="23">
        <v>1.6392699999999999E-4</v>
      </c>
      <c r="X787" s="23">
        <v>1.4617338000000001E-2</v>
      </c>
      <c r="Y787" s="23">
        <v>-0.116253045</v>
      </c>
      <c r="Z787" s="23">
        <v>3.9369999999999998</v>
      </c>
      <c r="AA787" s="23">
        <v>0.23499999999999999</v>
      </c>
      <c r="AB787" s="23">
        <v>0.40100000000000002</v>
      </c>
      <c r="AC787" s="23">
        <v>0.53900000000000003</v>
      </c>
      <c r="AD787" s="23">
        <v>0.96499999999999997</v>
      </c>
      <c r="AE787" s="23">
        <v>0.61</v>
      </c>
      <c r="AF787" s="23">
        <v>0.28299999999999997</v>
      </c>
      <c r="AG787" s="23">
        <v>0.84699999999999998</v>
      </c>
      <c r="AH787" s="23">
        <v>0.35699999999999998</v>
      </c>
      <c r="AI787" s="23">
        <v>0.92200000000000004</v>
      </c>
      <c r="AJ787" s="23">
        <v>0.38200000000000001</v>
      </c>
      <c r="AK787" s="23">
        <v>0.29199999999999998</v>
      </c>
      <c r="AL787" s="23">
        <v>0.59516541499999998</v>
      </c>
      <c r="AM787" s="25">
        <v>-0.62893213800000003</v>
      </c>
      <c r="AN787" s="25">
        <v>-0.39685562699999999</v>
      </c>
      <c r="AO787" s="25">
        <v>-0.26841123500000003</v>
      </c>
      <c r="AP787" s="25">
        <v>-1.5472687000000001E-2</v>
      </c>
      <c r="AQ787" s="25">
        <v>-0.214670165</v>
      </c>
      <c r="AR787" s="25">
        <v>-0.54821356399999999</v>
      </c>
      <c r="AS787" s="25">
        <v>-7.2116589999999994E-2</v>
      </c>
      <c r="AT787" s="25">
        <v>-0.44733178400000001</v>
      </c>
      <c r="AU787" s="25">
        <v>-3.5269079000000002E-2</v>
      </c>
      <c r="AV787" s="25">
        <v>-0.417936637</v>
      </c>
      <c r="AW787" s="25">
        <v>-0.53461714900000001</v>
      </c>
      <c r="AX787" s="23">
        <v>-1.3704625E-2</v>
      </c>
      <c r="AY787" s="23">
        <v>-5.3208049999999996E-3</v>
      </c>
      <c r="AZ787" s="23">
        <v>-9.5474700000000004E-4</v>
      </c>
      <c r="BA787" s="23">
        <v>-9.8703990000000002E-3</v>
      </c>
      <c r="BB787" s="23">
        <v>-2.3628351999999998E-2</v>
      </c>
      <c r="BC787" s="23">
        <v>2.0813616E-2</v>
      </c>
      <c r="BD787" s="23">
        <v>-8.4167579999999999E-3</v>
      </c>
      <c r="BE787" s="23">
        <v>-3.1575050000000001E-3</v>
      </c>
      <c r="BF787" s="23">
        <v>-1.2955236E-2</v>
      </c>
      <c r="BG787" s="23">
        <v>1.6392699999999999E-4</v>
      </c>
      <c r="BH787" s="23">
        <v>1.4617338000000001E-2</v>
      </c>
      <c r="BI787" s="23">
        <v>-0.116253045</v>
      </c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>
        <v>25.268999999999998</v>
      </c>
      <c r="BU787" s="23">
        <v>8</v>
      </c>
      <c r="BV787" s="23">
        <v>19</v>
      </c>
      <c r="BW787" s="23">
        <v>0.6</v>
      </c>
      <c r="BX787" s="23">
        <v>1.02</v>
      </c>
      <c r="BY787" s="23">
        <v>1.37</v>
      </c>
      <c r="BZ787" s="23">
        <v>2.4500000000000002</v>
      </c>
      <c r="CA787" s="23">
        <v>1.55</v>
      </c>
      <c r="CB787" s="23">
        <v>0.72</v>
      </c>
      <c r="CC787" s="23">
        <v>2.15</v>
      </c>
      <c r="CD787" s="23">
        <v>0.91</v>
      </c>
      <c r="CE787" s="23">
        <v>2.34</v>
      </c>
      <c r="CF787" s="23">
        <v>0.97</v>
      </c>
      <c r="CG787" s="23">
        <v>0.74</v>
      </c>
      <c r="CH787" s="23">
        <v>1.31</v>
      </c>
      <c r="CI787" s="23">
        <v>2.99</v>
      </c>
      <c r="CJ787" s="23">
        <v>0.72</v>
      </c>
      <c r="CK787" s="23">
        <v>-0.37681768300000001</v>
      </c>
      <c r="CL787" s="23">
        <v>0.65546008600000005</v>
      </c>
      <c r="CM787" s="23">
        <v>0.40540695199999999</v>
      </c>
      <c r="CN787" s="23">
        <v>-0.46542371399999999</v>
      </c>
      <c r="CO787" s="23">
        <v>-0.520947822</v>
      </c>
      <c r="CP787" s="23">
        <v>0.57413882100000002</v>
      </c>
      <c r="CQ787" s="23">
        <v>0.13941648200000001</v>
      </c>
      <c r="CR787" s="23">
        <v>1.1597099E-2</v>
      </c>
      <c r="CS787" s="23">
        <v>0.934675696</v>
      </c>
      <c r="CT787" s="23">
        <v>0.55178197699999998</v>
      </c>
      <c r="CU787" s="23">
        <v>0.71265008600000002</v>
      </c>
      <c r="CV787" s="23">
        <v>0.57914764200000002</v>
      </c>
      <c r="CW787" s="23">
        <v>9.1580354000000003E-2</v>
      </c>
    </row>
    <row r="788" spans="1:101">
      <c r="A788" s="23">
        <v>2532</v>
      </c>
      <c r="B788" s="23">
        <v>24</v>
      </c>
      <c r="C788" s="23" t="s">
        <v>57</v>
      </c>
      <c r="D788" s="23" t="s">
        <v>52</v>
      </c>
      <c r="E788" s="23" t="s">
        <v>146</v>
      </c>
      <c r="F788" s="23" t="s">
        <v>143</v>
      </c>
      <c r="G788" s="23" t="s">
        <v>58</v>
      </c>
      <c r="H788" s="23" t="s">
        <v>58</v>
      </c>
      <c r="I788" s="23">
        <v>19</v>
      </c>
      <c r="J788" s="23">
        <v>4</v>
      </c>
      <c r="K788" s="23">
        <v>26.611999999999998</v>
      </c>
      <c r="L788" s="23">
        <v>10</v>
      </c>
      <c r="M788" s="23">
        <v>16</v>
      </c>
      <c r="N788" s="23">
        <v>-3.2468777999999997E-2</v>
      </c>
      <c r="O788" s="23">
        <v>-5.5480121E-2</v>
      </c>
      <c r="P788" s="23">
        <v>-6.9361219000000002E-2</v>
      </c>
      <c r="Q788" s="23">
        <v>-3.4027446000000003E-2</v>
      </c>
      <c r="R788" s="23">
        <v>-5.9968687999999999E-2</v>
      </c>
      <c r="S788" s="23">
        <v>-2.6572392E-2</v>
      </c>
      <c r="T788" s="23">
        <v>-3.8858034E-2</v>
      </c>
      <c r="U788" s="23">
        <v>4.2101120000000002E-3</v>
      </c>
      <c r="V788" s="23">
        <v>-2.9791196999999998E-2</v>
      </c>
      <c r="W788" s="23">
        <v>-2.4411299000000001E-2</v>
      </c>
      <c r="X788" s="23">
        <v>-2.3883814999999999E-2</v>
      </c>
      <c r="Y788" s="23">
        <v>-0.29979107900000002</v>
      </c>
      <c r="Z788" s="23">
        <v>3.6030000000000002</v>
      </c>
      <c r="AA788" s="23">
        <v>0.20899999999999999</v>
      </c>
      <c r="AB788" s="23">
        <v>0.42599999999999999</v>
      </c>
      <c r="AC788" s="23">
        <v>0.60499999999999998</v>
      </c>
      <c r="AD788" s="23">
        <v>0.93200000000000005</v>
      </c>
      <c r="AE788" s="23">
        <v>0.60699999999999998</v>
      </c>
      <c r="AF788" s="23">
        <v>0.29399999999999998</v>
      </c>
      <c r="AG788" s="23">
        <v>0.82799999999999996</v>
      </c>
      <c r="AH788" s="23">
        <v>0.32400000000000001</v>
      </c>
      <c r="AI788" s="23">
        <v>0.876</v>
      </c>
      <c r="AJ788" s="23">
        <v>0.36799999999999999</v>
      </c>
      <c r="AK788" s="23">
        <v>0.29199999999999998</v>
      </c>
      <c r="AL788" s="23">
        <v>0.55666426199999997</v>
      </c>
      <c r="AM788" s="25">
        <v>-0.67985371400000005</v>
      </c>
      <c r="AN788" s="25">
        <v>-0.37059040100000001</v>
      </c>
      <c r="AO788" s="25">
        <v>-0.218244625</v>
      </c>
      <c r="AP788" s="25">
        <v>-3.0584087999999999E-2</v>
      </c>
      <c r="AQ788" s="25">
        <v>-0.21681130900000001</v>
      </c>
      <c r="AR788" s="25">
        <v>-0.53165267000000005</v>
      </c>
      <c r="AS788" s="25">
        <v>-8.1969662999999998E-2</v>
      </c>
      <c r="AT788" s="25">
        <v>-0.48945498999999998</v>
      </c>
      <c r="AU788" s="25">
        <v>-5.7495893999999999E-2</v>
      </c>
      <c r="AV788" s="25">
        <v>-0.43415218100000003</v>
      </c>
      <c r="AW788" s="25">
        <v>-0.53461714900000001</v>
      </c>
      <c r="AX788" s="23">
        <v>-3.2468777999999997E-2</v>
      </c>
      <c r="AY788" s="23">
        <v>-5.5480121E-2</v>
      </c>
      <c r="AZ788" s="23">
        <v>-6.9361219000000002E-2</v>
      </c>
      <c r="BA788" s="23">
        <v>-3.4027446000000003E-2</v>
      </c>
      <c r="BB788" s="23">
        <v>-5.9968687999999999E-2</v>
      </c>
      <c r="BC788" s="23">
        <v>-2.6572392E-2</v>
      </c>
      <c r="BD788" s="23">
        <v>-3.8858034E-2</v>
      </c>
      <c r="BE788" s="23">
        <v>4.2101120000000002E-3</v>
      </c>
      <c r="BF788" s="23">
        <v>-2.9791196999999998E-2</v>
      </c>
      <c r="BG788" s="23">
        <v>-2.4411299000000001E-2</v>
      </c>
      <c r="BH788" s="23">
        <v>-2.3883814999999999E-2</v>
      </c>
      <c r="BI788" s="23">
        <v>-0.29979107900000002</v>
      </c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>
        <v>26.611999999999998</v>
      </c>
      <c r="BU788" s="23">
        <v>10</v>
      </c>
      <c r="BV788" s="23">
        <v>16</v>
      </c>
      <c r="BW788" s="23">
        <v>0.57999999999999996</v>
      </c>
      <c r="BX788" s="23">
        <v>1.18</v>
      </c>
      <c r="BY788" s="23">
        <v>1.68</v>
      </c>
      <c r="BZ788" s="23">
        <v>2.59</v>
      </c>
      <c r="CA788" s="23">
        <v>1.68</v>
      </c>
      <c r="CB788" s="23">
        <v>0.82</v>
      </c>
      <c r="CC788" s="23">
        <v>2.2999999999999998</v>
      </c>
      <c r="CD788" s="23">
        <v>0.9</v>
      </c>
      <c r="CE788" s="23">
        <v>2.4300000000000002</v>
      </c>
      <c r="CF788" s="23">
        <v>1.02</v>
      </c>
      <c r="CG788" s="23">
        <v>0.81</v>
      </c>
      <c r="CH788" s="23">
        <v>1.26</v>
      </c>
      <c r="CI788" s="23">
        <v>2.82</v>
      </c>
      <c r="CJ788" s="23">
        <v>0.73</v>
      </c>
      <c r="CK788" s="23">
        <v>-3.145498259</v>
      </c>
      <c r="CL788" s="23">
        <v>-1.281992526</v>
      </c>
      <c r="CM788" s="23">
        <v>1.2142924879999999</v>
      </c>
      <c r="CN788" s="23">
        <v>-0.330446876</v>
      </c>
      <c r="CO788" s="23">
        <v>-0.52218429099999997</v>
      </c>
      <c r="CP788" s="23">
        <v>0.37077526300000002</v>
      </c>
      <c r="CQ788" s="23">
        <v>-0.40939709499999999</v>
      </c>
      <c r="CR788" s="23">
        <v>0.67765217200000005</v>
      </c>
      <c r="CS788" s="23">
        <v>-0.33739941200000001</v>
      </c>
      <c r="CT788" s="23">
        <v>0.30603873999999998</v>
      </c>
      <c r="CU788" s="23">
        <v>6.3541253000000006E-2</v>
      </c>
      <c r="CV788" s="23">
        <v>0.15468311000000001</v>
      </c>
      <c r="CW788" s="23">
        <v>-0.471925339</v>
      </c>
    </row>
    <row r="789" spans="1:101">
      <c r="A789" s="23">
        <v>2532</v>
      </c>
      <c r="B789" s="23">
        <v>25</v>
      </c>
      <c r="C789" s="23" t="s">
        <v>57</v>
      </c>
      <c r="D789" s="23" t="s">
        <v>52</v>
      </c>
      <c r="E789" s="23" t="s">
        <v>146</v>
      </c>
      <c r="F789" s="23" t="s">
        <v>143</v>
      </c>
      <c r="G789" s="23" t="s">
        <v>58</v>
      </c>
      <c r="H789" s="23" t="s">
        <v>58</v>
      </c>
      <c r="I789" s="23">
        <v>19</v>
      </c>
      <c r="J789" s="23">
        <v>4</v>
      </c>
      <c r="K789" s="23">
        <v>27.765000000000001</v>
      </c>
      <c r="L789" s="23">
        <v>7</v>
      </c>
      <c r="M789" s="23">
        <v>17</v>
      </c>
      <c r="N789" s="23">
        <v>-2.1162793999999999E-2</v>
      </c>
      <c r="O789" s="23">
        <v>-4.4223828E-2</v>
      </c>
      <c r="P789" s="23">
        <v>-2.0570636E-2</v>
      </c>
      <c r="Q789" s="23">
        <v>-1.2799906999999999E-2</v>
      </c>
      <c r="R789" s="23">
        <v>-5.235132E-2</v>
      </c>
      <c r="S789" s="23">
        <v>-2.2289232999999999E-2</v>
      </c>
      <c r="T789" s="23">
        <v>-3.011227E-2</v>
      </c>
      <c r="U789" s="23">
        <v>1.1260358999999999E-2</v>
      </c>
      <c r="V789" s="23">
        <v>-5.7406430000000001E-3</v>
      </c>
      <c r="W789" s="23">
        <v>-2.3784008999999998E-2</v>
      </c>
      <c r="X789" s="23">
        <v>2.1265709999999998E-3</v>
      </c>
      <c r="Y789" s="23">
        <v>-0.24496811700000001</v>
      </c>
      <c r="Z789" s="23">
        <v>3.49</v>
      </c>
      <c r="AA789" s="23">
        <v>0.18</v>
      </c>
      <c r="AB789" s="23">
        <v>0.374</v>
      </c>
      <c r="AC789" s="23">
        <v>0.47499999999999998</v>
      </c>
      <c r="AD789" s="23">
        <v>0.85599999999999998</v>
      </c>
      <c r="AE789" s="23">
        <v>0.57799999999999996</v>
      </c>
      <c r="AF789" s="23">
        <v>0.27200000000000002</v>
      </c>
      <c r="AG789" s="23">
        <v>0.77700000000000002</v>
      </c>
      <c r="AH789" s="23">
        <v>0.31</v>
      </c>
      <c r="AI789" s="23">
        <v>0.80100000000000005</v>
      </c>
      <c r="AJ789" s="23">
        <v>0.35399999999999998</v>
      </c>
      <c r="AK789" s="23">
        <v>0.26400000000000001</v>
      </c>
      <c r="AL789" s="23">
        <v>0.54282542700000003</v>
      </c>
      <c r="AM789" s="25">
        <v>-0.74472749500000002</v>
      </c>
      <c r="AN789" s="25">
        <v>-0.42712839800000002</v>
      </c>
      <c r="AO789" s="25">
        <v>-0.32330639</v>
      </c>
      <c r="AP789" s="25">
        <v>-6.7526235000000004E-2</v>
      </c>
      <c r="AQ789" s="25">
        <v>-0.238072162</v>
      </c>
      <c r="AR789" s="25">
        <v>-0.56543109599999997</v>
      </c>
      <c r="AS789" s="25">
        <v>-0.10957898100000001</v>
      </c>
      <c r="AT789" s="25">
        <v>-0.50863830600000004</v>
      </c>
      <c r="AU789" s="25">
        <v>-9.6367484000000003E-2</v>
      </c>
      <c r="AV789" s="25">
        <v>-0.45099673800000001</v>
      </c>
      <c r="AW789" s="25">
        <v>-0.57839607299999996</v>
      </c>
      <c r="AX789" s="23">
        <v>-2.1162793999999999E-2</v>
      </c>
      <c r="AY789" s="23">
        <v>-4.4223828E-2</v>
      </c>
      <c r="AZ789" s="23">
        <v>-2.0570636E-2</v>
      </c>
      <c r="BA789" s="23">
        <v>-1.2799906999999999E-2</v>
      </c>
      <c r="BB789" s="23">
        <v>-5.235132E-2</v>
      </c>
      <c r="BC789" s="23">
        <v>-2.2289232999999999E-2</v>
      </c>
      <c r="BD789" s="23">
        <v>-3.011227E-2</v>
      </c>
      <c r="BE789" s="23">
        <v>1.1260358999999999E-2</v>
      </c>
      <c r="BF789" s="23">
        <v>-5.7406430000000001E-3</v>
      </c>
      <c r="BG789" s="23">
        <v>-2.3784008999999998E-2</v>
      </c>
      <c r="BH789" s="23">
        <v>2.1265709999999998E-3</v>
      </c>
      <c r="BI789" s="23">
        <v>-0.24496811700000001</v>
      </c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>
        <v>27.765000000000001</v>
      </c>
      <c r="BU789" s="23">
        <v>7</v>
      </c>
      <c r="BV789" s="23">
        <v>17</v>
      </c>
      <c r="BW789" s="23">
        <v>0.52</v>
      </c>
      <c r="BX789" s="23">
        <v>1.07</v>
      </c>
      <c r="BY789" s="23">
        <v>1.36</v>
      </c>
      <c r="BZ789" s="23">
        <v>2.4500000000000002</v>
      </c>
      <c r="CA789" s="23">
        <v>1.66</v>
      </c>
      <c r="CB789" s="23">
        <v>0.78</v>
      </c>
      <c r="CC789" s="23">
        <v>2.23</v>
      </c>
      <c r="CD789" s="23">
        <v>0.89</v>
      </c>
      <c r="CE789" s="23">
        <v>2.2999999999999998</v>
      </c>
      <c r="CF789" s="23">
        <v>1.01</v>
      </c>
      <c r="CG789" s="23">
        <v>0.76</v>
      </c>
      <c r="CH789" s="23">
        <v>1.34</v>
      </c>
      <c r="CI789" s="23">
        <v>2.86</v>
      </c>
      <c r="CJ789" s="23">
        <v>0.74</v>
      </c>
      <c r="CK789" s="23">
        <v>-1.2811044549999999</v>
      </c>
      <c r="CL789" s="23">
        <v>-0.99729389800000001</v>
      </c>
      <c r="CM789" s="23">
        <v>0.78892641100000005</v>
      </c>
      <c r="CN789" s="23">
        <v>-9.6150137999999996E-2</v>
      </c>
      <c r="CO789" s="23">
        <v>-0.35432333199999999</v>
      </c>
      <c r="CP789" s="23">
        <v>6.1033731000000001E-2</v>
      </c>
      <c r="CQ789" s="23">
        <v>-0.45769290400000001</v>
      </c>
      <c r="CR789" s="23">
        <v>-2.5495589999999999E-2</v>
      </c>
      <c r="CS789" s="23">
        <v>-9.5789004999999997E-2</v>
      </c>
      <c r="CT789" s="23">
        <v>0.39398059400000002</v>
      </c>
      <c r="CU789" s="23">
        <v>0.34535829499999998</v>
      </c>
      <c r="CV789" s="23">
        <v>0.63518409899999995</v>
      </c>
      <c r="CW789" s="23">
        <v>-0.75064436800000001</v>
      </c>
    </row>
    <row r="790" spans="1:101">
      <c r="A790" s="23">
        <v>2532</v>
      </c>
      <c r="B790" s="23">
        <v>26</v>
      </c>
      <c r="C790" s="23" t="s">
        <v>57</v>
      </c>
      <c r="D790" s="23" t="s">
        <v>52</v>
      </c>
      <c r="E790" s="23" t="s">
        <v>146</v>
      </c>
      <c r="F790" s="23" t="s">
        <v>143</v>
      </c>
      <c r="G790" s="23" t="s">
        <v>58</v>
      </c>
      <c r="H790" s="23" t="s">
        <v>58</v>
      </c>
      <c r="I790" s="23">
        <v>19</v>
      </c>
      <c r="J790" s="23">
        <v>4</v>
      </c>
      <c r="K790" s="23">
        <v>27.001999999999999</v>
      </c>
      <c r="L790" s="23">
        <v>20</v>
      </c>
      <c r="M790" s="23">
        <v>15</v>
      </c>
      <c r="N790" s="23">
        <v>-3.8423810000000002E-3</v>
      </c>
      <c r="O790" s="23">
        <v>-3.3490060000000002E-2</v>
      </c>
      <c r="P790" s="23">
        <v>5.0571729999999999E-3</v>
      </c>
      <c r="Q790" s="23">
        <v>-1.3385423E-2</v>
      </c>
      <c r="R790" s="23">
        <v>-1.4858486000000001E-2</v>
      </c>
      <c r="S790" s="23">
        <v>-6.6757680000000003E-3</v>
      </c>
      <c r="T790" s="23">
        <v>-1.868647E-2</v>
      </c>
      <c r="U790" s="23">
        <v>-2.3376362000000001E-2</v>
      </c>
      <c r="V790" s="23">
        <v>1.7969639999999999E-2</v>
      </c>
      <c r="W790" s="23">
        <v>-1.1580640000000001E-3</v>
      </c>
      <c r="X790" s="23">
        <v>-3.3713633999999999E-2</v>
      </c>
      <c r="Y790" s="23">
        <v>-0.102968117</v>
      </c>
      <c r="Z790" s="23">
        <v>3.6320000000000001</v>
      </c>
      <c r="AA790" s="23">
        <v>0.18</v>
      </c>
      <c r="AB790" s="23">
        <v>0.38700000000000001</v>
      </c>
      <c r="AC790" s="23">
        <v>0.46</v>
      </c>
      <c r="AD790" s="23">
        <v>0.89400000000000002</v>
      </c>
      <c r="AE790" s="23">
        <v>0.55200000000000005</v>
      </c>
      <c r="AF790" s="23">
        <v>0.27400000000000002</v>
      </c>
      <c r="AG790" s="23">
        <v>0.79</v>
      </c>
      <c r="AH790" s="23">
        <v>0.34599999999999997</v>
      </c>
      <c r="AI790" s="23">
        <v>0.78900000000000003</v>
      </c>
      <c r="AJ790" s="23">
        <v>0.34899999999999998</v>
      </c>
      <c r="AK790" s="23">
        <v>0.30199999999999999</v>
      </c>
      <c r="AL790" s="23">
        <v>0.56014584000000001</v>
      </c>
      <c r="AM790" s="25">
        <v>-0.74472749500000002</v>
      </c>
      <c r="AN790" s="25">
        <v>-0.41228903500000003</v>
      </c>
      <c r="AO790" s="25">
        <v>-0.33724216800000001</v>
      </c>
      <c r="AP790" s="25">
        <v>-4.8662481E-2</v>
      </c>
      <c r="AQ790" s="25">
        <v>-0.25806092200000003</v>
      </c>
      <c r="AR790" s="25">
        <v>-0.56224943699999996</v>
      </c>
      <c r="AS790" s="25">
        <v>-0.102372909</v>
      </c>
      <c r="AT790" s="25">
        <v>-0.46092390100000002</v>
      </c>
      <c r="AU790" s="25">
        <v>-0.102922997</v>
      </c>
      <c r="AV790" s="25">
        <v>-0.45717457299999997</v>
      </c>
      <c r="AW790" s="25">
        <v>-0.51999305699999998</v>
      </c>
      <c r="AX790" s="23">
        <v>-3.8423810000000002E-3</v>
      </c>
      <c r="AY790" s="23">
        <v>-3.3490060000000002E-2</v>
      </c>
      <c r="AZ790" s="23">
        <v>5.0571729999999999E-3</v>
      </c>
      <c r="BA790" s="23">
        <v>-1.3385423E-2</v>
      </c>
      <c r="BB790" s="23">
        <v>-1.4858486000000001E-2</v>
      </c>
      <c r="BC790" s="23">
        <v>-6.6757680000000003E-3</v>
      </c>
      <c r="BD790" s="23">
        <v>-1.868647E-2</v>
      </c>
      <c r="BE790" s="23">
        <v>-2.3376362000000001E-2</v>
      </c>
      <c r="BF790" s="23">
        <v>1.7969639999999999E-2</v>
      </c>
      <c r="BG790" s="23">
        <v>-1.1580640000000001E-3</v>
      </c>
      <c r="BH790" s="23">
        <v>-3.3713633999999999E-2</v>
      </c>
      <c r="BI790" s="23">
        <v>-0.102968117</v>
      </c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>
        <v>27.001999999999999</v>
      </c>
      <c r="BU790" s="23">
        <v>20</v>
      </c>
      <c r="BV790" s="23">
        <v>15</v>
      </c>
      <c r="BW790" s="23">
        <v>0.5</v>
      </c>
      <c r="BX790" s="23">
        <v>1.07</v>
      </c>
      <c r="BY790" s="23">
        <v>1.27</v>
      </c>
      <c r="BZ790" s="23">
        <v>2.46</v>
      </c>
      <c r="CA790" s="23">
        <v>1.52</v>
      </c>
      <c r="CB790" s="23">
        <v>0.75</v>
      </c>
      <c r="CC790" s="23">
        <v>2.1800000000000002</v>
      </c>
      <c r="CD790" s="23">
        <v>0.95</v>
      </c>
      <c r="CE790" s="23">
        <v>2.17</v>
      </c>
      <c r="CF790" s="23">
        <v>0.96</v>
      </c>
      <c r="CG790" s="23">
        <v>0.83</v>
      </c>
      <c r="CH790" s="23">
        <v>1.1599999999999999</v>
      </c>
      <c r="CI790" s="23">
        <v>2.88</v>
      </c>
      <c r="CJ790" s="23">
        <v>0.7</v>
      </c>
      <c r="CK790" s="23">
        <v>-0.87295633900000003</v>
      </c>
      <c r="CL790" s="23">
        <v>-0.13424302399999999</v>
      </c>
      <c r="CM790" s="23">
        <v>0.49378053500000002</v>
      </c>
      <c r="CN790" s="23">
        <v>8.7409972000000002E-2</v>
      </c>
      <c r="CO790" s="23">
        <v>8.9749709999999996E-2</v>
      </c>
      <c r="CP790" s="23">
        <v>8.5782800000000006E-3</v>
      </c>
      <c r="CQ790" s="23">
        <v>-0.66196249900000004</v>
      </c>
      <c r="CR790" s="23">
        <v>-0.63157324800000003</v>
      </c>
      <c r="CS790" s="23">
        <v>9.2029299999999998E-3</v>
      </c>
      <c r="CT790" s="23">
        <v>-1.2617394879999999</v>
      </c>
      <c r="CU790" s="23">
        <v>-0.80407225299999996</v>
      </c>
      <c r="CV790" s="23">
        <v>-0.87365994300000005</v>
      </c>
      <c r="CW790" s="23">
        <v>0.81536812299999994</v>
      </c>
    </row>
    <row r="791" spans="1:101">
      <c r="A791" s="23">
        <v>2532</v>
      </c>
      <c r="B791" s="23">
        <v>27</v>
      </c>
      <c r="C791" s="23" t="s">
        <v>57</v>
      </c>
      <c r="D791" s="23" t="s">
        <v>52</v>
      </c>
      <c r="E791" s="23" t="s">
        <v>146</v>
      </c>
      <c r="F791" s="23" t="s">
        <v>143</v>
      </c>
      <c r="G791" s="23" t="s">
        <v>58</v>
      </c>
      <c r="H791" s="23" t="s">
        <v>58</v>
      </c>
      <c r="I791" s="23">
        <v>19</v>
      </c>
      <c r="J791" s="23">
        <v>4</v>
      </c>
      <c r="K791" s="23">
        <v>30.905999999999999</v>
      </c>
      <c r="L791" s="23">
        <v>9</v>
      </c>
      <c r="M791" s="23">
        <v>17</v>
      </c>
      <c r="N791" s="23">
        <v>1.53826E-4</v>
      </c>
      <c r="O791" s="23">
        <v>-5.0646600999999999E-2</v>
      </c>
      <c r="P791" s="23">
        <v>-2.7346191999999998E-2</v>
      </c>
      <c r="Q791" s="23">
        <v>5.1251090000000001E-3</v>
      </c>
      <c r="R791" s="23">
        <v>-3.6398775000000001E-2</v>
      </c>
      <c r="S791" s="23">
        <v>-1.8195375999999999E-2</v>
      </c>
      <c r="T791" s="23">
        <v>-2.4330484999999999E-2</v>
      </c>
      <c r="U791" s="23">
        <v>-2.9020062999999999E-2</v>
      </c>
      <c r="V791" s="23">
        <v>-1.5380197999999999E-2</v>
      </c>
      <c r="W791" s="23">
        <v>4.0397619999999997E-3</v>
      </c>
      <c r="X791" s="23">
        <v>-7.3661409999999997E-3</v>
      </c>
      <c r="Y791" s="23">
        <v>-4.4199099999999998E-2</v>
      </c>
      <c r="Z791" s="23">
        <v>3.766</v>
      </c>
      <c r="AA791" s="23">
        <v>0.193</v>
      </c>
      <c r="AB791" s="23">
        <v>0.45900000000000002</v>
      </c>
      <c r="AC791" s="23">
        <v>0.55400000000000005</v>
      </c>
      <c r="AD791" s="23">
        <v>0.88800000000000001</v>
      </c>
      <c r="AE791" s="23">
        <v>0.60099999999999998</v>
      </c>
      <c r="AF791" s="23">
        <v>0.308</v>
      </c>
      <c r="AG791" s="23">
        <v>0.83899999999999997</v>
      </c>
      <c r="AH791" s="23">
        <v>0.36199999999999999</v>
      </c>
      <c r="AI791" s="23">
        <v>0.88600000000000001</v>
      </c>
      <c r="AJ791" s="23">
        <v>0.35899999999999999</v>
      </c>
      <c r="AK791" s="23">
        <v>0.29399999999999998</v>
      </c>
      <c r="AL791" s="23">
        <v>0.575880316</v>
      </c>
      <c r="AM791" s="25">
        <v>-0.71444269100000002</v>
      </c>
      <c r="AN791" s="25">
        <v>-0.33818731400000002</v>
      </c>
      <c r="AO791" s="25">
        <v>-0.25649023500000001</v>
      </c>
      <c r="AP791" s="25">
        <v>-5.1587033999999997E-2</v>
      </c>
      <c r="AQ791" s="25">
        <v>-0.22112552799999999</v>
      </c>
      <c r="AR791" s="25">
        <v>-0.51144928300000003</v>
      </c>
      <c r="AS791" s="25">
        <v>-7.6238038999999994E-2</v>
      </c>
      <c r="AT791" s="25">
        <v>-0.44129142900000001</v>
      </c>
      <c r="AU791" s="25">
        <v>-5.2566278000000001E-2</v>
      </c>
      <c r="AV791" s="25">
        <v>-0.44490555100000001</v>
      </c>
      <c r="AW791" s="25">
        <v>-0.53165267000000005</v>
      </c>
      <c r="AX791" s="23">
        <v>1.53826E-4</v>
      </c>
      <c r="AY791" s="23">
        <v>-5.0646600999999999E-2</v>
      </c>
      <c r="AZ791" s="23">
        <v>-2.7346191999999998E-2</v>
      </c>
      <c r="BA791" s="23">
        <v>5.1251090000000001E-3</v>
      </c>
      <c r="BB791" s="23">
        <v>-3.6398775000000001E-2</v>
      </c>
      <c r="BC791" s="23">
        <v>-1.8195375999999999E-2</v>
      </c>
      <c r="BD791" s="23">
        <v>-2.4330484999999999E-2</v>
      </c>
      <c r="BE791" s="23">
        <v>-2.9020062999999999E-2</v>
      </c>
      <c r="BF791" s="23">
        <v>-1.5380197999999999E-2</v>
      </c>
      <c r="BG791" s="23">
        <v>4.0397619999999997E-3</v>
      </c>
      <c r="BH791" s="23">
        <v>-7.3661409999999997E-3</v>
      </c>
      <c r="BI791" s="23">
        <v>-4.4199099999999998E-2</v>
      </c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>
        <v>30.905999999999999</v>
      </c>
      <c r="BU791" s="23">
        <v>9</v>
      </c>
      <c r="BV791" s="23">
        <v>17</v>
      </c>
      <c r="BW791" s="23">
        <v>0.51</v>
      </c>
      <c r="BX791" s="23">
        <v>1.22</v>
      </c>
      <c r="BY791" s="23">
        <v>1.47</v>
      </c>
      <c r="BZ791" s="23">
        <v>2.36</v>
      </c>
      <c r="CA791" s="23">
        <v>1.6</v>
      </c>
      <c r="CB791" s="23">
        <v>0.82</v>
      </c>
      <c r="CC791" s="23">
        <v>2.23</v>
      </c>
      <c r="CD791" s="23">
        <v>0.96</v>
      </c>
      <c r="CE791" s="23">
        <v>2.35</v>
      </c>
      <c r="CF791" s="23">
        <v>0.95</v>
      </c>
      <c r="CG791" s="23">
        <v>0.78</v>
      </c>
      <c r="CH791" s="23">
        <v>1.22</v>
      </c>
      <c r="CI791" s="23">
        <v>2.72</v>
      </c>
      <c r="CJ791" s="23">
        <v>0.72</v>
      </c>
      <c r="CK791" s="23">
        <v>-1.16273907</v>
      </c>
      <c r="CL791" s="23">
        <v>-0.73767130400000003</v>
      </c>
      <c r="CM791" s="23">
        <v>0.103392187</v>
      </c>
      <c r="CN791" s="23">
        <v>0.30839233900000002</v>
      </c>
      <c r="CO791" s="23">
        <v>0.148785641</v>
      </c>
      <c r="CP791" s="23">
        <v>-1.0198690479999999</v>
      </c>
      <c r="CQ791" s="23">
        <v>8.435521E-2</v>
      </c>
      <c r="CR791" s="23">
        <v>0.11098125</v>
      </c>
      <c r="CS791" s="23">
        <v>0.44715940100000001</v>
      </c>
      <c r="CT791" s="23">
        <v>0.63078491699999995</v>
      </c>
      <c r="CU791" s="23">
        <v>0.46977973699999998</v>
      </c>
      <c r="CV791" s="23">
        <v>-0.88363560500000005</v>
      </c>
      <c r="CW791" s="23">
        <v>0.45416850399999997</v>
      </c>
    </row>
    <row r="792" spans="1:101">
      <c r="A792" s="23">
        <v>2532</v>
      </c>
      <c r="B792" s="23">
        <v>28</v>
      </c>
      <c r="C792" s="23" t="s">
        <v>57</v>
      </c>
      <c r="D792" s="23" t="s">
        <v>52</v>
      </c>
      <c r="E792" s="23" t="s">
        <v>146</v>
      </c>
      <c r="F792" s="23" t="s">
        <v>143</v>
      </c>
      <c r="G792" s="23" t="s">
        <v>58</v>
      </c>
      <c r="H792" s="23" t="s">
        <v>58</v>
      </c>
      <c r="I792" s="23">
        <v>19</v>
      </c>
      <c r="J792" s="23">
        <v>4</v>
      </c>
      <c r="K792" s="23">
        <v>31.75</v>
      </c>
      <c r="L792" s="23">
        <v>5</v>
      </c>
      <c r="M792" s="23">
        <v>16</v>
      </c>
      <c r="N792" s="23">
        <v>-1.2312128E-2</v>
      </c>
      <c r="O792" s="23">
        <v>-3.7926868000000002E-2</v>
      </c>
      <c r="P792" s="23">
        <v>4.8946750000000002E-3</v>
      </c>
      <c r="Q792" s="23">
        <v>-5.7851279999999996E-3</v>
      </c>
      <c r="R792" s="23">
        <v>3.0339779000000001E-2</v>
      </c>
      <c r="S792" s="23">
        <v>-4.0495871000000003E-2</v>
      </c>
      <c r="T792" s="23">
        <v>-2.6077757E-2</v>
      </c>
      <c r="U792" s="23">
        <v>-1.8310806999999998E-2</v>
      </c>
      <c r="V792" s="23">
        <v>-1.2679345999999999E-2</v>
      </c>
      <c r="W792" s="23">
        <v>1.0255210000000001E-2</v>
      </c>
      <c r="X792" s="23">
        <v>2.4615982000000002E-2</v>
      </c>
      <c r="Y792" s="23">
        <v>-0.123939074</v>
      </c>
      <c r="Z792" s="23">
        <v>3.802</v>
      </c>
      <c r="AA792" s="23">
        <v>0.21299999999999999</v>
      </c>
      <c r="AB792" s="23">
        <v>0.439</v>
      </c>
      <c r="AC792" s="23">
        <v>0.497</v>
      </c>
      <c r="AD792" s="23">
        <v>0.92100000000000004</v>
      </c>
      <c r="AE792" s="23">
        <v>0.52100000000000002</v>
      </c>
      <c r="AF792" s="23">
        <v>0.34499999999999997</v>
      </c>
      <c r="AG792" s="23">
        <v>0.85299999999999998</v>
      </c>
      <c r="AH792" s="23">
        <v>0.35699999999999998</v>
      </c>
      <c r="AI792" s="23">
        <v>0.88900000000000001</v>
      </c>
      <c r="AJ792" s="23">
        <v>0.35699999999999998</v>
      </c>
      <c r="AK792" s="23">
        <v>0.27400000000000002</v>
      </c>
      <c r="AL792" s="23">
        <v>0.580012113</v>
      </c>
      <c r="AM792" s="25">
        <v>-0.67162039699999998</v>
      </c>
      <c r="AN792" s="25">
        <v>-0.35753548000000002</v>
      </c>
      <c r="AO792" s="25">
        <v>-0.30364361099999998</v>
      </c>
      <c r="AP792" s="25">
        <v>-3.574037E-2</v>
      </c>
      <c r="AQ792" s="25">
        <v>-0.28316227700000002</v>
      </c>
      <c r="AR792" s="25">
        <v>-0.46218090499999998</v>
      </c>
      <c r="AS792" s="25">
        <v>-6.9050969000000004E-2</v>
      </c>
      <c r="AT792" s="25">
        <v>-0.44733178400000001</v>
      </c>
      <c r="AU792" s="25">
        <v>-5.1098238999999997E-2</v>
      </c>
      <c r="AV792" s="25">
        <v>-0.44733178400000001</v>
      </c>
      <c r="AW792" s="25">
        <v>-0.56224943699999996</v>
      </c>
      <c r="AX792" s="23">
        <v>-1.2312128E-2</v>
      </c>
      <c r="AY792" s="23">
        <v>-3.7926868000000002E-2</v>
      </c>
      <c r="AZ792" s="23">
        <v>4.8946750000000002E-3</v>
      </c>
      <c r="BA792" s="23">
        <v>-5.7851279999999996E-3</v>
      </c>
      <c r="BB792" s="23">
        <v>3.0339779000000001E-2</v>
      </c>
      <c r="BC792" s="23">
        <v>-4.0495871000000003E-2</v>
      </c>
      <c r="BD792" s="23">
        <v>-2.6077757E-2</v>
      </c>
      <c r="BE792" s="23">
        <v>-1.8310806999999998E-2</v>
      </c>
      <c r="BF792" s="23">
        <v>-1.2679345999999999E-2</v>
      </c>
      <c r="BG792" s="23">
        <v>1.0255210000000001E-2</v>
      </c>
      <c r="BH792" s="23">
        <v>2.4615982000000002E-2</v>
      </c>
      <c r="BI792" s="23">
        <v>-0.123939074</v>
      </c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>
        <v>31.75</v>
      </c>
      <c r="BU792" s="23">
        <v>5</v>
      </c>
      <c r="BV792" s="23">
        <v>16</v>
      </c>
      <c r="BW792" s="23">
        <v>0.56000000000000005</v>
      </c>
      <c r="BX792" s="23">
        <v>1.1499999999999999</v>
      </c>
      <c r="BY792" s="23">
        <v>1.31</v>
      </c>
      <c r="BZ792" s="23">
        <v>2.42</v>
      </c>
      <c r="CA792" s="23">
        <v>1.37</v>
      </c>
      <c r="CB792" s="23">
        <v>0.91</v>
      </c>
      <c r="CC792" s="23">
        <v>2.2400000000000002</v>
      </c>
      <c r="CD792" s="23">
        <v>0.94</v>
      </c>
      <c r="CE792" s="23">
        <v>2.34</v>
      </c>
      <c r="CF792" s="23">
        <v>0.94</v>
      </c>
      <c r="CG792" s="23">
        <v>0.72</v>
      </c>
      <c r="CH792" s="23">
        <v>1.3</v>
      </c>
      <c r="CI792" s="23">
        <v>2.4700000000000002</v>
      </c>
      <c r="CJ792" s="23">
        <v>0.61</v>
      </c>
      <c r="CK792" s="23">
        <v>-0.30935719900000003</v>
      </c>
      <c r="CL792" s="23">
        <v>-1.58380352</v>
      </c>
      <c r="CM792" s="23">
        <v>-4.4172525999999997E-2</v>
      </c>
      <c r="CN792" s="23">
        <v>0.36419396500000001</v>
      </c>
      <c r="CO792" s="23">
        <v>1.1770019940000001</v>
      </c>
      <c r="CP792" s="23">
        <v>-0.69754464900000002</v>
      </c>
      <c r="CQ792" s="23">
        <v>0.166248586</v>
      </c>
      <c r="CR792" s="23">
        <v>-0.561277951</v>
      </c>
      <c r="CS792" s="23">
        <v>0.88567329400000006</v>
      </c>
      <c r="CT792" s="23">
        <v>1.1194278</v>
      </c>
      <c r="CU792" s="23">
        <v>0.30979835300000003</v>
      </c>
      <c r="CV792" s="23">
        <v>0.268899212</v>
      </c>
      <c r="CW792" s="23">
        <v>0.12116370899999999</v>
      </c>
    </row>
    <row r="793" spans="1:101">
      <c r="A793" s="23">
        <v>2532</v>
      </c>
      <c r="B793" s="23">
        <v>29</v>
      </c>
      <c r="C793" s="23" t="s">
        <v>57</v>
      </c>
      <c r="D793" s="23" t="s">
        <v>52</v>
      </c>
      <c r="E793" s="23" t="s">
        <v>146</v>
      </c>
      <c r="F793" s="23" t="s">
        <v>143</v>
      </c>
      <c r="G793" s="23" t="s">
        <v>58</v>
      </c>
      <c r="H793" s="23" t="s">
        <v>58</v>
      </c>
      <c r="I793" s="23">
        <v>19</v>
      </c>
      <c r="J793" s="23">
        <v>4</v>
      </c>
      <c r="K793" s="23">
        <v>26.521000000000001</v>
      </c>
      <c r="L793" s="23">
        <v>8</v>
      </c>
      <c r="M793" s="23">
        <v>17</v>
      </c>
      <c r="N793" s="23">
        <v>1.5651663E-2</v>
      </c>
      <c r="O793" s="23">
        <v>1.8294487000000002E-2</v>
      </c>
      <c r="P793" s="23">
        <v>1.9227220999999999E-2</v>
      </c>
      <c r="Q793" s="23">
        <v>1.3541605999999999E-2</v>
      </c>
      <c r="R793" s="23">
        <v>3.1326300000000001E-2</v>
      </c>
      <c r="S793" s="23">
        <v>-2.2126340000000001E-2</v>
      </c>
      <c r="T793" s="23">
        <v>-4.9505699999999996E-3</v>
      </c>
      <c r="U793" s="23">
        <v>4.8007501000000001E-2</v>
      </c>
      <c r="V793" s="23">
        <v>3.1823708999999999E-2</v>
      </c>
      <c r="W793" s="23">
        <v>-6.1415080000000004E-3</v>
      </c>
      <c r="X793" s="23">
        <v>3.6953290999999999E-2</v>
      </c>
      <c r="Y793" s="23">
        <v>0.13955193599999999</v>
      </c>
      <c r="Z793" s="23">
        <v>4.1059999999999999</v>
      </c>
      <c r="AA793" s="23">
        <v>0.22</v>
      </c>
      <c r="AB793" s="23">
        <v>0.39</v>
      </c>
      <c r="AC793" s="23">
        <v>0.53500000000000003</v>
      </c>
      <c r="AD793" s="23">
        <v>0.95299999999999996</v>
      </c>
      <c r="AE793" s="23">
        <v>0.56100000000000005</v>
      </c>
      <c r="AF793" s="23">
        <v>0.36799999999999999</v>
      </c>
      <c r="AG793" s="23">
        <v>0.88300000000000001</v>
      </c>
      <c r="AH793" s="23">
        <v>0.33300000000000002</v>
      </c>
      <c r="AI793" s="23">
        <v>0.86599999999999999</v>
      </c>
      <c r="AJ793" s="23">
        <v>0.40799999999999997</v>
      </c>
      <c r="AK793" s="23">
        <v>0.28899999999999998</v>
      </c>
      <c r="AL793" s="23">
        <v>0.61341894500000005</v>
      </c>
      <c r="AM793" s="25">
        <v>-0.65757731900000005</v>
      </c>
      <c r="AN793" s="25">
        <v>-0.40893539299999998</v>
      </c>
      <c r="AO793" s="25">
        <v>-0.27164621799999999</v>
      </c>
      <c r="AP793" s="25">
        <v>-2.0907098999999998E-2</v>
      </c>
      <c r="AQ793" s="25">
        <v>-0.25103713900000002</v>
      </c>
      <c r="AR793" s="25">
        <v>-0.43415218100000003</v>
      </c>
      <c r="AS793" s="25">
        <v>-5.4039296000000001E-2</v>
      </c>
      <c r="AT793" s="25">
        <v>-0.47755576599999999</v>
      </c>
      <c r="AU793" s="25">
        <v>-6.2482108000000001E-2</v>
      </c>
      <c r="AV793" s="25">
        <v>-0.38933983700000002</v>
      </c>
      <c r="AW793" s="25">
        <v>-0.53910215699999997</v>
      </c>
      <c r="AX793" s="23">
        <v>1.5651663E-2</v>
      </c>
      <c r="AY793" s="23">
        <v>1.8294487000000002E-2</v>
      </c>
      <c r="AZ793" s="23">
        <v>1.9227220999999999E-2</v>
      </c>
      <c r="BA793" s="23">
        <v>1.3541605999999999E-2</v>
      </c>
      <c r="BB793" s="23">
        <v>3.1326300000000001E-2</v>
      </c>
      <c r="BC793" s="23">
        <v>-2.2126340000000001E-2</v>
      </c>
      <c r="BD793" s="23">
        <v>-4.9505699999999996E-3</v>
      </c>
      <c r="BE793" s="23">
        <v>4.8007501000000001E-2</v>
      </c>
      <c r="BF793" s="23">
        <v>3.1823708999999999E-2</v>
      </c>
      <c r="BG793" s="23">
        <v>-6.1415080000000004E-3</v>
      </c>
      <c r="BH793" s="23">
        <v>3.6953290999999999E-2</v>
      </c>
      <c r="BI793" s="23">
        <v>0.13955193599999999</v>
      </c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  <c r="BT793" s="23">
        <v>26.521000000000001</v>
      </c>
      <c r="BU793" s="23">
        <v>8</v>
      </c>
      <c r="BV793" s="23">
        <v>17</v>
      </c>
      <c r="BW793" s="23">
        <v>0.54</v>
      </c>
      <c r="BX793" s="23">
        <v>0.95</v>
      </c>
      <c r="BY793" s="23">
        <v>1.3</v>
      </c>
      <c r="BZ793" s="23">
        <v>2.3199999999999998</v>
      </c>
      <c r="CA793" s="23">
        <v>1.37</v>
      </c>
      <c r="CB793" s="23">
        <v>0.9</v>
      </c>
      <c r="CC793" s="23">
        <v>2.15</v>
      </c>
      <c r="CD793" s="23">
        <v>0.81</v>
      </c>
      <c r="CE793" s="23">
        <v>2.11</v>
      </c>
      <c r="CF793" s="23">
        <v>0.99</v>
      </c>
      <c r="CG793" s="23">
        <v>0.7</v>
      </c>
      <c r="CH793" s="23">
        <v>1.41</v>
      </c>
      <c r="CI793" s="23">
        <v>2.4</v>
      </c>
      <c r="CJ793" s="23">
        <v>0.64</v>
      </c>
      <c r="CK793" s="23">
        <v>2.2406910949999999</v>
      </c>
      <c r="CL793" s="23">
        <v>-0.72218585000000002</v>
      </c>
      <c r="CM793" s="23">
        <v>0.79735876400000005</v>
      </c>
      <c r="CN793" s="23">
        <v>-3.2844522000000001E-2</v>
      </c>
      <c r="CO793" s="23">
        <v>4.3442281999999999E-2</v>
      </c>
      <c r="CP793" s="23">
        <v>0.63759749899999996</v>
      </c>
      <c r="CQ793" s="23">
        <v>-0.57153008900000002</v>
      </c>
      <c r="CR793" s="23">
        <v>-0.26139996599999998</v>
      </c>
      <c r="CS793" s="23">
        <v>-0.59600958100000001</v>
      </c>
      <c r="CT793" s="23">
        <v>0.53667590799999998</v>
      </c>
      <c r="CU793" s="23">
        <v>0.18213273399999999</v>
      </c>
      <c r="CV793" s="23">
        <v>0.89740735999999999</v>
      </c>
      <c r="CW793" s="23">
        <v>-1.266702072</v>
      </c>
    </row>
    <row r="794" spans="1:101">
      <c r="A794" s="23">
        <v>2532</v>
      </c>
      <c r="B794" s="23">
        <v>30</v>
      </c>
      <c r="C794" s="23" t="s">
        <v>57</v>
      </c>
      <c r="D794" s="23" t="s">
        <v>52</v>
      </c>
      <c r="E794" s="23" t="s">
        <v>146</v>
      </c>
      <c r="F794" s="23" t="s">
        <v>143</v>
      </c>
      <c r="G794" s="23" t="s">
        <v>58</v>
      </c>
      <c r="H794" s="23" t="s">
        <v>58</v>
      </c>
      <c r="I794" s="23">
        <v>19</v>
      </c>
      <c r="J794" s="23">
        <v>4</v>
      </c>
      <c r="K794" s="23">
        <v>30.535</v>
      </c>
      <c r="L794" s="23">
        <v>7</v>
      </c>
      <c r="M794" s="23">
        <v>17</v>
      </c>
      <c r="N794" s="23">
        <v>4.6648333E-2</v>
      </c>
      <c r="O794" s="23">
        <v>2.6368799999999999E-3</v>
      </c>
      <c r="P794" s="23">
        <v>2.2147081999999998E-2</v>
      </c>
      <c r="Q794" s="23">
        <v>3.2574981000000003E-2</v>
      </c>
      <c r="R794" s="23">
        <v>2.6008060000000002E-3</v>
      </c>
      <c r="S794" s="23">
        <v>1.9343253000000001E-2</v>
      </c>
      <c r="T794" s="23">
        <v>4.6940620000000002E-2</v>
      </c>
      <c r="U794" s="23">
        <v>5.8054559999999998E-2</v>
      </c>
      <c r="V794" s="23">
        <v>5.9079037000000001E-2</v>
      </c>
      <c r="W794" s="23">
        <v>4.8922673999999999E-2</v>
      </c>
      <c r="X794" s="23">
        <v>5.9468195000000001E-2</v>
      </c>
      <c r="Y794" s="23">
        <v>0.35367088699999999</v>
      </c>
      <c r="Z794" s="23">
        <v>4.1059999999999999</v>
      </c>
      <c r="AA794" s="23">
        <v>0.183</v>
      </c>
      <c r="AB794" s="23">
        <v>0.42299999999999999</v>
      </c>
      <c r="AC794" s="23">
        <v>0.52900000000000003</v>
      </c>
      <c r="AD794" s="23">
        <v>0.91</v>
      </c>
      <c r="AE794" s="23">
        <v>0.59899999999999998</v>
      </c>
      <c r="AF794" s="23">
        <v>0.308</v>
      </c>
      <c r="AG794" s="23">
        <v>0.76300000000000001</v>
      </c>
      <c r="AH794" s="23">
        <v>0.32600000000000001</v>
      </c>
      <c r="AI794" s="23">
        <v>0.81200000000000006</v>
      </c>
      <c r="AJ794" s="23">
        <v>0.35199999999999998</v>
      </c>
      <c r="AK794" s="23">
        <v>0.27300000000000002</v>
      </c>
      <c r="AL794" s="23">
        <v>0.61341894500000005</v>
      </c>
      <c r="AM794" s="25">
        <v>-0.73754891</v>
      </c>
      <c r="AN794" s="25">
        <v>-0.37365963299999999</v>
      </c>
      <c r="AO794" s="25">
        <v>-0.27654432800000001</v>
      </c>
      <c r="AP794" s="25">
        <v>-4.0958608000000001E-2</v>
      </c>
      <c r="AQ794" s="25">
        <v>-0.22257317800000001</v>
      </c>
      <c r="AR794" s="25">
        <v>-0.51144928300000003</v>
      </c>
      <c r="AS794" s="25">
        <v>-0.117475462</v>
      </c>
      <c r="AT794" s="25">
        <v>-0.4867824</v>
      </c>
      <c r="AU794" s="25">
        <v>-9.0443970999999998E-2</v>
      </c>
      <c r="AV794" s="25">
        <v>-0.45345733700000002</v>
      </c>
      <c r="AW794" s="25">
        <v>-0.56383735300000004</v>
      </c>
      <c r="AX794" s="23">
        <v>4.6648333E-2</v>
      </c>
      <c r="AY794" s="23">
        <v>2.6368799999999999E-3</v>
      </c>
      <c r="AZ794" s="23">
        <v>2.2147081999999998E-2</v>
      </c>
      <c r="BA794" s="23">
        <v>3.2574981000000003E-2</v>
      </c>
      <c r="BB794" s="23">
        <v>2.6008060000000002E-3</v>
      </c>
      <c r="BC794" s="23">
        <v>1.9343253000000001E-2</v>
      </c>
      <c r="BD794" s="23">
        <v>4.6940620000000002E-2</v>
      </c>
      <c r="BE794" s="23">
        <v>5.8054559999999998E-2</v>
      </c>
      <c r="BF794" s="23">
        <v>5.9079037000000001E-2</v>
      </c>
      <c r="BG794" s="23">
        <v>4.8922673999999999E-2</v>
      </c>
      <c r="BH794" s="23">
        <v>5.9468195000000001E-2</v>
      </c>
      <c r="BI794" s="23">
        <v>0.35367088699999999</v>
      </c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>
        <v>30.535</v>
      </c>
      <c r="BU794" s="23">
        <v>7</v>
      </c>
      <c r="BV794" s="23">
        <v>17</v>
      </c>
      <c r="BW794" s="23">
        <v>0.45</v>
      </c>
      <c r="BX794" s="23">
        <v>1.03</v>
      </c>
      <c r="BY794" s="23">
        <v>1.29</v>
      </c>
      <c r="BZ794" s="23">
        <v>2.2200000000000002</v>
      </c>
      <c r="CA794" s="23">
        <v>1.46</v>
      </c>
      <c r="CB794" s="23">
        <v>0.75</v>
      </c>
      <c r="CC794" s="23">
        <v>1.86</v>
      </c>
      <c r="CD794" s="23">
        <v>0.79</v>
      </c>
      <c r="CE794" s="23">
        <v>1.98</v>
      </c>
      <c r="CF794" s="23">
        <v>0.86</v>
      </c>
      <c r="CG794" s="23">
        <v>0.66</v>
      </c>
      <c r="CH794" s="23">
        <v>1.29</v>
      </c>
      <c r="CI794" s="23">
        <v>2.48</v>
      </c>
      <c r="CJ794" s="23">
        <v>0.79</v>
      </c>
      <c r="CK794" s="23">
        <v>5.3210073619999996</v>
      </c>
      <c r="CL794" s="23">
        <v>-0.35229316999999999</v>
      </c>
      <c r="CM794" s="23">
        <v>-6.4325229999999997E-2</v>
      </c>
      <c r="CN794" s="23">
        <v>-2.9990287000000001E-2</v>
      </c>
      <c r="CO794" s="23">
        <v>-0.51858189200000004</v>
      </c>
      <c r="CP794" s="23">
        <v>0.24004584500000001</v>
      </c>
      <c r="CQ794" s="23">
        <v>1.493389649</v>
      </c>
      <c r="CR794" s="23">
        <v>0.53716325899999995</v>
      </c>
      <c r="CS794" s="23">
        <v>-0.71137493100000004</v>
      </c>
      <c r="CT794" s="23">
        <v>0.44713230399999998</v>
      </c>
      <c r="CU794" s="23">
        <v>7.8296886999999996E-2</v>
      </c>
      <c r="CV794" s="23">
        <v>0.62866783400000004</v>
      </c>
      <c r="CW794" s="23">
        <v>0.15316249000000001</v>
      </c>
    </row>
    <row r="795" spans="1:101">
      <c r="A795" s="23">
        <v>2533</v>
      </c>
      <c r="B795" s="23">
        <v>1</v>
      </c>
      <c r="C795" s="23" t="s">
        <v>34</v>
      </c>
      <c r="D795" s="23" t="s">
        <v>29</v>
      </c>
      <c r="E795" s="23" t="s">
        <v>146</v>
      </c>
      <c r="F795" s="23" t="s">
        <v>143</v>
      </c>
      <c r="G795" s="23" t="s">
        <v>138</v>
      </c>
      <c r="H795" s="23" t="s">
        <v>36</v>
      </c>
      <c r="I795" s="23">
        <v>25</v>
      </c>
      <c r="J795" s="23">
        <v>2</v>
      </c>
      <c r="K795" s="23">
        <v>27.318000000000001</v>
      </c>
      <c r="L795" s="23">
        <v>7</v>
      </c>
      <c r="M795" s="23">
        <v>18</v>
      </c>
      <c r="N795" s="23">
        <v>-2.4315976999999999E-2</v>
      </c>
      <c r="O795" s="23">
        <v>1.1628892E-2</v>
      </c>
      <c r="P795" s="23">
        <v>2.7780185999999998E-2</v>
      </c>
      <c r="Q795" s="23">
        <v>1.7569110999999998E-2</v>
      </c>
      <c r="R795" s="23">
        <v>1.3097111E-2</v>
      </c>
      <c r="S795" s="23">
        <v>-5.0446140000000002E-3</v>
      </c>
      <c r="T795" s="23">
        <v>4.3471378999999997E-2</v>
      </c>
      <c r="U795" s="23">
        <v>-3.8205158000000003E-2</v>
      </c>
      <c r="V795" s="23">
        <v>-2.8526645E-2</v>
      </c>
      <c r="W795" s="23">
        <v>-2.6204522000000001E-2</v>
      </c>
      <c r="X795" s="23">
        <v>-8.7607039999999994E-3</v>
      </c>
      <c r="Y795" s="23">
        <v>-0.15637025900000001</v>
      </c>
      <c r="Z795" s="23">
        <v>3.6219999999999999</v>
      </c>
      <c r="AA795" s="23">
        <v>0.23100000000000001</v>
      </c>
      <c r="AB795" s="23">
        <v>0.39500000000000002</v>
      </c>
      <c r="AC795" s="23">
        <v>0.47899999999999998</v>
      </c>
      <c r="AD795" s="23">
        <v>0.875</v>
      </c>
      <c r="AE795" s="23">
        <v>0.54300000000000004</v>
      </c>
      <c r="AF795" s="23">
        <v>0.308</v>
      </c>
      <c r="AG795" s="23">
        <v>0.63700000000000001</v>
      </c>
      <c r="AH795" s="23">
        <v>0.33400000000000002</v>
      </c>
      <c r="AI795" s="23">
        <v>0.82599999999999996</v>
      </c>
      <c r="AJ795" s="23">
        <v>0.37</v>
      </c>
      <c r="AK795" s="23">
        <v>0.28199999999999997</v>
      </c>
      <c r="AL795" s="23">
        <v>0.55894844600000004</v>
      </c>
      <c r="AM795" s="25">
        <v>-0.63638802000000005</v>
      </c>
      <c r="AN795" s="25">
        <v>-0.40340290400000001</v>
      </c>
      <c r="AO795" s="25">
        <v>-0.319664487</v>
      </c>
      <c r="AP795" s="25">
        <v>-5.7991947000000002E-2</v>
      </c>
      <c r="AQ795" s="25">
        <v>-0.26520017000000001</v>
      </c>
      <c r="AR795" s="25">
        <v>-0.51144928300000003</v>
      </c>
      <c r="AS795" s="25">
        <v>-0.19586056800000001</v>
      </c>
      <c r="AT795" s="25">
        <v>-0.47625353300000001</v>
      </c>
      <c r="AU795" s="25">
        <v>-8.3019952999999994E-2</v>
      </c>
      <c r="AV795" s="25">
        <v>-0.43179827599999998</v>
      </c>
      <c r="AW795" s="25">
        <v>-0.54975089200000005</v>
      </c>
      <c r="AX795" s="23">
        <v>-2.4315976999999999E-2</v>
      </c>
      <c r="AY795" s="23">
        <v>1.1628892E-2</v>
      </c>
      <c r="AZ795" s="23">
        <v>2.7780185999999998E-2</v>
      </c>
      <c r="BA795" s="23">
        <v>1.7569110999999998E-2</v>
      </c>
      <c r="BB795" s="23">
        <v>1.3097111E-2</v>
      </c>
      <c r="BC795" s="23">
        <v>-5.0446140000000002E-3</v>
      </c>
      <c r="BD795" s="23">
        <v>4.3471378999999997E-2</v>
      </c>
      <c r="BE795" s="23">
        <v>-3.8205158000000003E-2</v>
      </c>
      <c r="BF795" s="23">
        <v>-2.8526645E-2</v>
      </c>
      <c r="BG795" s="23">
        <v>-2.6204522000000001E-2</v>
      </c>
      <c r="BH795" s="23">
        <v>-8.7607039999999994E-3</v>
      </c>
      <c r="BI795" s="23">
        <v>-0.15637025900000001</v>
      </c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  <c r="BT795" s="23">
        <v>27.318000000000001</v>
      </c>
      <c r="BU795" s="23">
        <v>7</v>
      </c>
      <c r="BV795" s="23">
        <v>18</v>
      </c>
      <c r="BW795" s="23">
        <v>0.64</v>
      </c>
      <c r="BX795" s="23">
        <v>1.0900000000000001</v>
      </c>
      <c r="BY795" s="23">
        <v>1.32</v>
      </c>
      <c r="BZ795" s="23">
        <v>2.42</v>
      </c>
      <c r="CA795" s="23">
        <v>1.5</v>
      </c>
      <c r="CB795" s="23">
        <v>0.85</v>
      </c>
      <c r="CC795" s="23">
        <v>1.76</v>
      </c>
      <c r="CD795" s="23">
        <v>0.92</v>
      </c>
      <c r="CE795" s="23">
        <v>2.2799999999999998</v>
      </c>
      <c r="CF795" s="23">
        <v>1.02</v>
      </c>
      <c r="CG795" s="23">
        <v>0.78</v>
      </c>
      <c r="CH795" s="23">
        <v>1.31</v>
      </c>
      <c r="CI795" s="23">
        <v>2.0699999999999998</v>
      </c>
      <c r="CJ795" s="23">
        <v>0.85</v>
      </c>
      <c r="CK795" s="23">
        <v>-1.4543703729999999</v>
      </c>
      <c r="CL795" s="23">
        <v>1.629218134</v>
      </c>
      <c r="CM795" s="23">
        <v>-1.665302522</v>
      </c>
      <c r="CN795" s="23">
        <v>0.276317753</v>
      </c>
      <c r="CO795" s="23">
        <v>0.59426455</v>
      </c>
      <c r="CP795" s="23">
        <v>1.4457443E-2</v>
      </c>
      <c r="CQ795" s="23">
        <v>0.26907908699999999</v>
      </c>
      <c r="CR795" s="23">
        <v>-1.189396991</v>
      </c>
      <c r="CS795" s="23">
        <v>-0.264974186</v>
      </c>
      <c r="CT795" s="23">
        <v>0.74792103399999998</v>
      </c>
      <c r="CU795" s="23">
        <v>0.68441865300000004</v>
      </c>
      <c r="CV795" s="23">
        <v>-0.14931697399999999</v>
      </c>
      <c r="CW795" s="23">
        <v>-0.25487905999999999</v>
      </c>
    </row>
    <row r="796" spans="1:101">
      <c r="A796" s="23">
        <v>2533</v>
      </c>
      <c r="B796" s="23">
        <v>2</v>
      </c>
      <c r="C796" s="23" t="s">
        <v>34</v>
      </c>
      <c r="D796" s="23" t="s">
        <v>29</v>
      </c>
      <c r="E796" s="23" t="s">
        <v>146</v>
      </c>
      <c r="F796" s="23" t="s">
        <v>143</v>
      </c>
      <c r="G796" s="23" t="s">
        <v>138</v>
      </c>
      <c r="H796" s="23" t="s">
        <v>36</v>
      </c>
      <c r="I796" s="23">
        <v>25</v>
      </c>
      <c r="J796" s="23">
        <v>2</v>
      </c>
      <c r="K796" s="23">
        <v>29.934999999999999</v>
      </c>
      <c r="L796" s="23">
        <v>6</v>
      </c>
      <c r="M796" s="23">
        <v>14</v>
      </c>
      <c r="N796" s="23">
        <v>-8.7758929999999999E-3</v>
      </c>
      <c r="O796" s="23">
        <v>2.3731665999999998E-2</v>
      </c>
      <c r="P796" s="23">
        <v>-6.0392939999999997E-3</v>
      </c>
      <c r="Q796" s="23">
        <v>-3.483585E-3</v>
      </c>
      <c r="R796" s="23">
        <v>1.2715463999999999E-2</v>
      </c>
      <c r="S796" s="23">
        <v>-2.4017140000000001E-3</v>
      </c>
      <c r="T796" s="23">
        <v>1.0491693999999999E-2</v>
      </c>
      <c r="U796" s="23">
        <v>-4.4404188999999997E-2</v>
      </c>
      <c r="V796" s="23">
        <v>-2.0757395000000001E-2</v>
      </c>
      <c r="W796" s="23">
        <v>-2.1817880000000001E-2</v>
      </c>
      <c r="X796" s="23">
        <v>-3.0959337999999999E-2</v>
      </c>
      <c r="Y796" s="23">
        <v>-5.2367423000000003E-2</v>
      </c>
      <c r="Z796" s="23">
        <v>3.472</v>
      </c>
      <c r="AA796" s="23">
        <v>0.185</v>
      </c>
      <c r="AB796" s="23">
        <v>0.34300000000000003</v>
      </c>
      <c r="AC796" s="23">
        <v>0.505</v>
      </c>
      <c r="AD796" s="23">
        <v>0.88400000000000001</v>
      </c>
      <c r="AE796" s="23">
        <v>0.47899999999999998</v>
      </c>
      <c r="AF796" s="23">
        <v>0.28199999999999997</v>
      </c>
      <c r="AG796" s="23">
        <v>0.66500000000000004</v>
      </c>
      <c r="AH796" s="23">
        <v>0.32800000000000001</v>
      </c>
      <c r="AI796" s="23">
        <v>0.78200000000000003</v>
      </c>
      <c r="AJ796" s="23">
        <v>0.34599999999999997</v>
      </c>
      <c r="AK796" s="23">
        <v>0.28499999999999998</v>
      </c>
      <c r="AL796" s="23">
        <v>0.54057971699999996</v>
      </c>
      <c r="AM796" s="25">
        <v>-0.732828272</v>
      </c>
      <c r="AN796" s="25">
        <v>-0.46470588000000002</v>
      </c>
      <c r="AO796" s="25">
        <v>-0.29670862199999998</v>
      </c>
      <c r="AP796" s="25">
        <v>-5.3547734999999999E-2</v>
      </c>
      <c r="AQ796" s="25">
        <v>-0.319664487</v>
      </c>
      <c r="AR796" s="25">
        <v>-0.54975089200000005</v>
      </c>
      <c r="AS796" s="25">
        <v>-0.17717835500000001</v>
      </c>
      <c r="AT796" s="25">
        <v>-0.48412615599999997</v>
      </c>
      <c r="AU796" s="25">
        <v>-0.10679324699999999</v>
      </c>
      <c r="AV796" s="25">
        <v>-0.46092390100000002</v>
      </c>
      <c r="AW796" s="25">
        <v>-0.54515513999999998</v>
      </c>
      <c r="AX796" s="23">
        <v>-8.7758929999999999E-3</v>
      </c>
      <c r="AY796" s="23">
        <v>2.3731665999999998E-2</v>
      </c>
      <c r="AZ796" s="23">
        <v>-6.0392939999999997E-3</v>
      </c>
      <c r="BA796" s="23">
        <v>-3.483585E-3</v>
      </c>
      <c r="BB796" s="23">
        <v>1.2715463999999999E-2</v>
      </c>
      <c r="BC796" s="23">
        <v>-2.4017140000000001E-3</v>
      </c>
      <c r="BD796" s="23">
        <v>1.0491693999999999E-2</v>
      </c>
      <c r="BE796" s="23">
        <v>-4.4404188999999997E-2</v>
      </c>
      <c r="BF796" s="23">
        <v>-2.0757395000000001E-2</v>
      </c>
      <c r="BG796" s="23">
        <v>-2.1817880000000001E-2</v>
      </c>
      <c r="BH796" s="23">
        <v>-3.0959337999999999E-2</v>
      </c>
      <c r="BI796" s="23">
        <v>-5.2367423000000003E-2</v>
      </c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  <c r="BT796" s="23">
        <v>29.934999999999999</v>
      </c>
      <c r="BU796" s="23">
        <v>6</v>
      </c>
      <c r="BV796" s="23">
        <v>14</v>
      </c>
      <c r="BW796" s="23">
        <v>0.53</v>
      </c>
      <c r="BX796" s="23">
        <v>0.99</v>
      </c>
      <c r="BY796" s="23">
        <v>1.45</v>
      </c>
      <c r="BZ796" s="23">
        <v>2.5499999999999998</v>
      </c>
      <c r="CA796" s="23">
        <v>1.38</v>
      </c>
      <c r="CB796" s="23">
        <v>0.81</v>
      </c>
      <c r="CC796" s="23">
        <v>1.92</v>
      </c>
      <c r="CD796" s="23">
        <v>0.94</v>
      </c>
      <c r="CE796" s="23">
        <v>2.25</v>
      </c>
      <c r="CF796" s="23">
        <v>1</v>
      </c>
      <c r="CG796" s="23">
        <v>0.82</v>
      </c>
      <c r="CH796" s="23">
        <v>1.21</v>
      </c>
      <c r="CI796" s="23">
        <v>2.36</v>
      </c>
      <c r="CJ796" s="23">
        <v>0.72</v>
      </c>
      <c r="CK796" s="23">
        <v>-2.1065595309999998</v>
      </c>
      <c r="CL796" s="23">
        <v>-8.1223543999999995E-2</v>
      </c>
      <c r="CM796" s="23">
        <v>-1.7052138999999999</v>
      </c>
      <c r="CN796" s="23">
        <v>0.19144360599999999</v>
      </c>
      <c r="CO796" s="23">
        <v>0.45802936</v>
      </c>
      <c r="CP796" s="23">
        <v>-0.18453715300000001</v>
      </c>
      <c r="CQ796" s="23">
        <v>-8.0896044E-2</v>
      </c>
      <c r="CR796" s="23">
        <v>-0.24433247399999999</v>
      </c>
      <c r="CS796" s="23">
        <v>4.3662265999999998E-2</v>
      </c>
      <c r="CT796" s="23">
        <v>-0.41966009199999998</v>
      </c>
      <c r="CU796" s="23">
        <v>9.2452031000000004E-2</v>
      </c>
      <c r="CV796" s="23">
        <v>-0.95312762399999995</v>
      </c>
      <c r="CW796" s="23">
        <v>0.16612813100000001</v>
      </c>
    </row>
    <row r="797" spans="1:101">
      <c r="A797" s="23">
        <v>2533</v>
      </c>
      <c r="B797" s="23">
        <v>3</v>
      </c>
      <c r="C797" s="23" t="s">
        <v>34</v>
      </c>
      <c r="D797" s="23" t="s">
        <v>29</v>
      </c>
      <c r="E797" s="23" t="s">
        <v>146</v>
      </c>
      <c r="F797" s="23" t="s">
        <v>143</v>
      </c>
      <c r="G797" s="23" t="s">
        <v>138</v>
      </c>
      <c r="H797" s="23" t="s">
        <v>36</v>
      </c>
      <c r="I797" s="23">
        <v>25</v>
      </c>
      <c r="J797" s="23">
        <v>2</v>
      </c>
      <c r="K797" s="23">
        <v>29.37</v>
      </c>
      <c r="L797" s="23">
        <v>6</v>
      </c>
      <c r="M797" s="23">
        <v>15</v>
      </c>
      <c r="N797" s="23">
        <v>9.5692599999999996E-3</v>
      </c>
      <c r="O797" s="23">
        <v>1.9249219999999999E-3</v>
      </c>
      <c r="P797" s="23">
        <v>5.4445229999999997E-3</v>
      </c>
      <c r="Q797" s="23">
        <v>1.879786E-3</v>
      </c>
      <c r="R797" s="23">
        <v>-8.5620680000000008E-3</v>
      </c>
      <c r="S797" s="23">
        <v>4.4615619999999996E-3</v>
      </c>
      <c r="T797" s="23">
        <v>-1.6565956999999999E-2</v>
      </c>
      <c r="U797" s="23">
        <v>3.2225574999999999E-2</v>
      </c>
      <c r="V797" s="23">
        <v>1.342719E-3</v>
      </c>
      <c r="W797" s="23">
        <v>5.5627519999999998E-3</v>
      </c>
      <c r="X797" s="23">
        <v>-9.1735329999999993E-3</v>
      </c>
      <c r="Y797" s="23">
        <v>6.5068592999999994E-2</v>
      </c>
      <c r="Z797" s="23">
        <v>3.4790000000000001</v>
      </c>
      <c r="AA797" s="23">
        <v>0.16500000000000001</v>
      </c>
      <c r="AB797" s="23">
        <v>0.38100000000000001</v>
      </c>
      <c r="AC797" s="23">
        <v>0.48699999999999999</v>
      </c>
      <c r="AD797" s="23">
        <v>0.86899999999999999</v>
      </c>
      <c r="AE797" s="23">
        <v>0.55900000000000005</v>
      </c>
      <c r="AF797" s="23">
        <v>0.27500000000000002</v>
      </c>
      <c r="AG797" s="23">
        <v>0.72199999999999998</v>
      </c>
      <c r="AH797" s="23">
        <v>0.29299999999999998</v>
      </c>
      <c r="AI797" s="23">
        <v>0.748</v>
      </c>
      <c r="AJ797" s="23">
        <v>0.32</v>
      </c>
      <c r="AK797" s="23">
        <v>0.26900000000000002</v>
      </c>
      <c r="AL797" s="23">
        <v>0.54145442899999996</v>
      </c>
      <c r="AM797" s="25">
        <v>-0.78251605599999996</v>
      </c>
      <c r="AN797" s="25">
        <v>-0.41907502400000002</v>
      </c>
      <c r="AO797" s="25">
        <v>-0.31247103900000001</v>
      </c>
      <c r="AP797" s="25">
        <v>-6.0980224E-2</v>
      </c>
      <c r="AQ797" s="25">
        <v>-0.25258819199999999</v>
      </c>
      <c r="AR797" s="25">
        <v>-0.56066730600000003</v>
      </c>
      <c r="AS797" s="25">
        <v>-0.141462802</v>
      </c>
      <c r="AT797" s="25">
        <v>-0.53313237999999996</v>
      </c>
      <c r="AU797" s="25">
        <v>-0.126098402</v>
      </c>
      <c r="AV797" s="25">
        <v>-0.494850022</v>
      </c>
      <c r="AW797" s="25">
        <v>-0.57024772000000001</v>
      </c>
      <c r="AX797" s="23">
        <v>9.5692599999999996E-3</v>
      </c>
      <c r="AY797" s="23">
        <v>1.9249219999999999E-3</v>
      </c>
      <c r="AZ797" s="23">
        <v>5.4445229999999997E-3</v>
      </c>
      <c r="BA797" s="23">
        <v>1.879786E-3</v>
      </c>
      <c r="BB797" s="23">
        <v>-8.5620680000000008E-3</v>
      </c>
      <c r="BC797" s="23">
        <v>4.4615619999999996E-3</v>
      </c>
      <c r="BD797" s="23">
        <v>-1.6565956999999999E-2</v>
      </c>
      <c r="BE797" s="23">
        <v>3.2225574999999999E-2</v>
      </c>
      <c r="BF797" s="23">
        <v>1.342719E-3</v>
      </c>
      <c r="BG797" s="23">
        <v>5.5627519999999998E-3</v>
      </c>
      <c r="BH797" s="23">
        <v>-9.1735329999999993E-3</v>
      </c>
      <c r="BI797" s="23">
        <v>6.5068592999999994E-2</v>
      </c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>
        <v>29.37</v>
      </c>
      <c r="BU797" s="23">
        <v>6</v>
      </c>
      <c r="BV797" s="23">
        <v>15</v>
      </c>
      <c r="BW797" s="23">
        <v>0.47</v>
      </c>
      <c r="BX797" s="23">
        <v>1.1000000000000001</v>
      </c>
      <c r="BY797" s="23">
        <v>1.4</v>
      </c>
      <c r="BZ797" s="23">
        <v>2.5</v>
      </c>
      <c r="CA797" s="23">
        <v>1.61</v>
      </c>
      <c r="CB797" s="23">
        <v>0.79</v>
      </c>
      <c r="CC797" s="23">
        <v>2.08</v>
      </c>
      <c r="CD797" s="23">
        <v>0.84</v>
      </c>
      <c r="CE797" s="23">
        <v>2.15</v>
      </c>
      <c r="CF797" s="23">
        <v>0.92</v>
      </c>
      <c r="CG797" s="23">
        <v>0.77</v>
      </c>
      <c r="CH797" s="23">
        <v>1.19</v>
      </c>
      <c r="CI797" s="23">
        <v>2.63</v>
      </c>
      <c r="CJ797" s="23">
        <v>0.77</v>
      </c>
      <c r="CK797" s="23">
        <v>0.61553211299999999</v>
      </c>
      <c r="CL797" s="23">
        <v>-0.85859351399999995</v>
      </c>
      <c r="CM797" s="23">
        <v>-0.186934983</v>
      </c>
      <c r="CN797" s="23">
        <v>-0.21629293599999999</v>
      </c>
      <c r="CO797" s="23">
        <v>-0.64068295600000003</v>
      </c>
      <c r="CP797" s="23">
        <v>-0.24956529499999999</v>
      </c>
      <c r="CQ797" s="23">
        <v>-0.75766033099999996</v>
      </c>
      <c r="CR797" s="23">
        <v>0.50547223299999999</v>
      </c>
      <c r="CS797" s="23">
        <v>-0.42372549900000001</v>
      </c>
      <c r="CT797" s="23">
        <v>-0.31253224000000002</v>
      </c>
      <c r="CU797" s="23">
        <v>0.12692256699999999</v>
      </c>
      <c r="CV797" s="23">
        <v>0.59440468099999999</v>
      </c>
      <c r="CW797" s="23">
        <v>-1.3055693E-2</v>
      </c>
    </row>
    <row r="798" spans="1:101">
      <c r="A798" s="23">
        <v>2533</v>
      </c>
      <c r="B798" s="23">
        <v>4</v>
      </c>
      <c r="C798" s="23" t="s">
        <v>34</v>
      </c>
      <c r="D798" s="23" t="s">
        <v>29</v>
      </c>
      <c r="E798" s="23" t="s">
        <v>146</v>
      </c>
      <c r="F798" s="23" t="s">
        <v>143</v>
      </c>
      <c r="G798" s="23" t="s">
        <v>138</v>
      </c>
      <c r="H798" s="23" t="s">
        <v>36</v>
      </c>
      <c r="I798" s="23">
        <v>25</v>
      </c>
      <c r="J798" s="23">
        <v>2</v>
      </c>
      <c r="K798" s="23">
        <v>26.611999999999998</v>
      </c>
      <c r="L798" s="23">
        <v>8</v>
      </c>
      <c r="M798" s="23">
        <v>14</v>
      </c>
      <c r="N798" s="23">
        <v>-9.0273479999999993E-3</v>
      </c>
      <c r="O798" s="23">
        <v>-1.6533260000000001E-3</v>
      </c>
      <c r="P798" s="23">
        <v>1.7406066000000001E-2</v>
      </c>
      <c r="Q798" s="23">
        <v>2.3116600000000001E-2</v>
      </c>
      <c r="R798" s="23">
        <v>-1.1678432000000001E-2</v>
      </c>
      <c r="S798" s="23">
        <v>1.0102933999999999E-2</v>
      </c>
      <c r="T798" s="23">
        <v>-2.3268238E-2</v>
      </c>
      <c r="U798" s="23">
        <v>-7.9158699999999995E-4</v>
      </c>
      <c r="V798" s="23">
        <v>8.4104460000000002E-3</v>
      </c>
      <c r="W798" s="23">
        <v>9.1481740000000002E-3</v>
      </c>
      <c r="X798" s="23">
        <v>-1.6959353E-2</v>
      </c>
      <c r="Y798" s="23">
        <v>-6.7627614000000003E-2</v>
      </c>
      <c r="Z798" s="23">
        <v>3.3959999999999999</v>
      </c>
      <c r="AA798" s="23">
        <v>0.17399999999999999</v>
      </c>
      <c r="AB798" s="23">
        <v>0.36899999999999999</v>
      </c>
      <c r="AC798" s="23">
        <v>0.45100000000000001</v>
      </c>
      <c r="AD798" s="23">
        <v>0.77</v>
      </c>
      <c r="AE798" s="23">
        <v>0.53100000000000003</v>
      </c>
      <c r="AF798" s="23">
        <v>0.25700000000000001</v>
      </c>
      <c r="AG798" s="23">
        <v>0.71399999999999997</v>
      </c>
      <c r="AH798" s="23">
        <v>0.30299999999999999</v>
      </c>
      <c r="AI798" s="23">
        <v>0.72099999999999997</v>
      </c>
      <c r="AJ798" s="23">
        <v>0.307</v>
      </c>
      <c r="AK798" s="23">
        <v>0.26700000000000002</v>
      </c>
      <c r="AL798" s="23">
        <v>0.530967682</v>
      </c>
      <c r="AM798" s="25">
        <v>-0.75945075200000001</v>
      </c>
      <c r="AN798" s="25">
        <v>-0.432973634</v>
      </c>
      <c r="AO798" s="25">
        <v>-0.34582345799999997</v>
      </c>
      <c r="AP798" s="25">
        <v>-0.11350927500000001</v>
      </c>
      <c r="AQ798" s="25">
        <v>-0.27490547900000001</v>
      </c>
      <c r="AR798" s="25">
        <v>-0.59006687700000005</v>
      </c>
      <c r="AS798" s="25">
        <v>-0.14630178799999999</v>
      </c>
      <c r="AT798" s="25">
        <v>-0.51855737099999999</v>
      </c>
      <c r="AU798" s="25">
        <v>-0.142064735</v>
      </c>
      <c r="AV798" s="25">
        <v>-0.51286162499999999</v>
      </c>
      <c r="AW798" s="25">
        <v>-0.57348873899999997</v>
      </c>
      <c r="AX798" s="23">
        <v>-9.0273479999999993E-3</v>
      </c>
      <c r="AY798" s="23">
        <v>-1.6533260000000001E-3</v>
      </c>
      <c r="AZ798" s="23">
        <v>1.7406066000000001E-2</v>
      </c>
      <c r="BA798" s="23">
        <v>2.3116600000000001E-2</v>
      </c>
      <c r="BB798" s="23">
        <v>-1.1678432000000001E-2</v>
      </c>
      <c r="BC798" s="23">
        <v>1.0102933999999999E-2</v>
      </c>
      <c r="BD798" s="23">
        <v>-2.3268238E-2</v>
      </c>
      <c r="BE798" s="23">
        <v>-7.9158699999999995E-4</v>
      </c>
      <c r="BF798" s="23">
        <v>8.4104460000000002E-3</v>
      </c>
      <c r="BG798" s="23">
        <v>9.1481740000000002E-3</v>
      </c>
      <c r="BH798" s="23">
        <v>-1.6959353E-2</v>
      </c>
      <c r="BI798" s="23">
        <v>-6.7627614000000003E-2</v>
      </c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  <c r="BT798" s="23">
        <v>26.611999999999998</v>
      </c>
      <c r="BU798" s="23">
        <v>8</v>
      </c>
      <c r="BV798" s="23">
        <v>14</v>
      </c>
      <c r="BW798" s="23">
        <v>0.51</v>
      </c>
      <c r="BX798" s="23">
        <v>1.0900000000000001</v>
      </c>
      <c r="BY798" s="23">
        <v>1.33</v>
      </c>
      <c r="BZ798" s="23">
        <v>2.27</v>
      </c>
      <c r="CA798" s="23">
        <v>1.56</v>
      </c>
      <c r="CB798" s="23">
        <v>0.76</v>
      </c>
      <c r="CC798" s="23">
        <v>2.1</v>
      </c>
      <c r="CD798" s="23">
        <v>0.89</v>
      </c>
      <c r="CE798" s="23">
        <v>2.12</v>
      </c>
      <c r="CF798" s="23">
        <v>0.9</v>
      </c>
      <c r="CG798" s="23">
        <v>0.79</v>
      </c>
      <c r="CH798" s="23">
        <v>1.1499999999999999</v>
      </c>
      <c r="CI798" s="23">
        <v>2.78</v>
      </c>
      <c r="CJ798" s="23">
        <v>0.74</v>
      </c>
      <c r="CK798" s="23">
        <v>0.29220286899999998</v>
      </c>
      <c r="CL798" s="23">
        <v>-0.253675066</v>
      </c>
      <c r="CM798" s="23">
        <v>-0.58768957700000002</v>
      </c>
      <c r="CN798" s="23">
        <v>-0.29087963300000003</v>
      </c>
      <c r="CO798" s="23">
        <v>-0.83201990100000001</v>
      </c>
      <c r="CP798" s="23">
        <v>-0.163293985</v>
      </c>
      <c r="CQ798" s="23">
        <v>-1.2989387649999999</v>
      </c>
      <c r="CR798" s="23">
        <v>-0.35935078100000001</v>
      </c>
      <c r="CS798" s="23">
        <v>0.14939235300000001</v>
      </c>
      <c r="CT798" s="23">
        <v>6.2371968E-2</v>
      </c>
      <c r="CU798" s="23">
        <v>-0.639357693</v>
      </c>
      <c r="CV798" s="23">
        <v>-0.33257429399999999</v>
      </c>
      <c r="CW798" s="23">
        <v>0.63628731400000005</v>
      </c>
    </row>
    <row r="799" spans="1:101">
      <c r="A799" s="23">
        <v>2533</v>
      </c>
      <c r="B799" s="23">
        <v>5</v>
      </c>
      <c r="C799" s="23" t="s">
        <v>34</v>
      </c>
      <c r="D799" s="23" t="s">
        <v>29</v>
      </c>
      <c r="E799" s="23" t="s">
        <v>146</v>
      </c>
      <c r="F799" s="23" t="s">
        <v>143</v>
      </c>
      <c r="G799" s="23" t="s">
        <v>138</v>
      </c>
      <c r="H799" s="23" t="s">
        <v>36</v>
      </c>
      <c r="I799" s="23">
        <v>25</v>
      </c>
      <c r="J799" s="23">
        <v>2</v>
      </c>
      <c r="K799" s="23">
        <v>30.838000000000001</v>
      </c>
      <c r="L799" s="23">
        <v>9</v>
      </c>
      <c r="M799" s="23">
        <v>15</v>
      </c>
      <c r="N799" s="23">
        <v>6.3277878999999995E-2</v>
      </c>
      <c r="O799" s="23">
        <v>3.0766635000000001E-2</v>
      </c>
      <c r="P799" s="23">
        <v>3.1166903999999999E-2</v>
      </c>
      <c r="Q799" s="23">
        <v>1.7091100000000001E-2</v>
      </c>
      <c r="R799" s="23">
        <v>4.5354863000000002E-2</v>
      </c>
      <c r="S799" s="23">
        <v>2.7857889999999999E-3</v>
      </c>
      <c r="T799" s="23">
        <v>1.7591414E-2</v>
      </c>
      <c r="U799" s="23">
        <v>1.7036653999999998E-2</v>
      </c>
      <c r="V799" s="23">
        <v>2.8104510999999999E-2</v>
      </c>
      <c r="W799" s="23">
        <v>2.0178346999999999E-2</v>
      </c>
      <c r="X799" s="23">
        <v>2.3844477999999999E-2</v>
      </c>
      <c r="Y799" s="23">
        <v>0.53150319000000001</v>
      </c>
      <c r="Z799" s="23">
        <v>3.9620000000000002</v>
      </c>
      <c r="AA799" s="23">
        <v>0.16800000000000001</v>
      </c>
      <c r="AB799" s="23">
        <v>0.433</v>
      </c>
      <c r="AC799" s="23">
        <v>0.54100000000000004</v>
      </c>
      <c r="AD799" s="23">
        <v>1.0169999999999999</v>
      </c>
      <c r="AE799" s="23">
        <v>0.56899999999999995</v>
      </c>
      <c r="AF799" s="23">
        <v>0.35099999999999998</v>
      </c>
      <c r="AG799" s="23">
        <v>0.77100000000000002</v>
      </c>
      <c r="AH799" s="23">
        <v>0.32600000000000001</v>
      </c>
      <c r="AI799" s="23">
        <v>0.79600000000000004</v>
      </c>
      <c r="AJ799" s="23">
        <v>0.36199999999999999</v>
      </c>
      <c r="AK799" s="23">
        <v>0.28699999999999998</v>
      </c>
      <c r="AL799" s="23">
        <v>0.59791447099999995</v>
      </c>
      <c r="AM799" s="25">
        <v>-0.774690718</v>
      </c>
      <c r="AN799" s="25">
        <v>-0.363512104</v>
      </c>
      <c r="AO799" s="25">
        <v>-0.26680273500000001</v>
      </c>
      <c r="AP799" s="25">
        <v>7.3209529999999998E-3</v>
      </c>
      <c r="AQ799" s="25">
        <v>-0.244887734</v>
      </c>
      <c r="AR799" s="25">
        <v>-0.45469288400000002</v>
      </c>
      <c r="AS799" s="25">
        <v>-0.112945622</v>
      </c>
      <c r="AT799" s="25">
        <v>-0.4867824</v>
      </c>
      <c r="AU799" s="25">
        <v>-9.9086932000000003E-2</v>
      </c>
      <c r="AV799" s="25">
        <v>-0.44129142900000001</v>
      </c>
      <c r="AW799" s="25">
        <v>-0.54211810299999996</v>
      </c>
      <c r="AX799" s="23">
        <v>6.3277878999999995E-2</v>
      </c>
      <c r="AY799" s="23">
        <v>3.0766635000000001E-2</v>
      </c>
      <c r="AZ799" s="23">
        <v>3.1166903999999999E-2</v>
      </c>
      <c r="BA799" s="23">
        <v>1.7091100000000001E-2</v>
      </c>
      <c r="BB799" s="23">
        <v>4.5354863000000002E-2</v>
      </c>
      <c r="BC799" s="23">
        <v>2.7857889999999999E-3</v>
      </c>
      <c r="BD799" s="23">
        <v>1.7591414E-2</v>
      </c>
      <c r="BE799" s="23">
        <v>1.7036653999999998E-2</v>
      </c>
      <c r="BF799" s="23">
        <v>2.8104510999999999E-2</v>
      </c>
      <c r="BG799" s="23">
        <v>2.0178346999999999E-2</v>
      </c>
      <c r="BH799" s="23">
        <v>2.3844477999999999E-2</v>
      </c>
      <c r="BI799" s="23">
        <v>0.53150319000000001</v>
      </c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  <c r="BT799" s="23">
        <v>30.838000000000001</v>
      </c>
      <c r="BU799" s="23">
        <v>9</v>
      </c>
      <c r="BV799" s="23">
        <v>15</v>
      </c>
      <c r="BW799" s="23">
        <v>0.42</v>
      </c>
      <c r="BX799" s="23">
        <v>1.0900000000000001</v>
      </c>
      <c r="BY799" s="23">
        <v>1.37</v>
      </c>
      <c r="BZ799" s="23">
        <v>2.57</v>
      </c>
      <c r="CA799" s="23">
        <v>1.44</v>
      </c>
      <c r="CB799" s="23">
        <v>0.89</v>
      </c>
      <c r="CC799" s="23">
        <v>1.95</v>
      </c>
      <c r="CD799" s="23">
        <v>0.82</v>
      </c>
      <c r="CE799" s="23">
        <v>2.0099999999999998</v>
      </c>
      <c r="CF799" s="23">
        <v>0.91</v>
      </c>
      <c r="CG799" s="23">
        <v>0.72</v>
      </c>
      <c r="CH799" s="23">
        <v>1.26</v>
      </c>
      <c r="CI799" s="23">
        <v>2.2000000000000002</v>
      </c>
      <c r="CJ799" s="23">
        <v>0.74</v>
      </c>
      <c r="CK799" s="23">
        <v>3.03049072</v>
      </c>
      <c r="CL799" s="23">
        <v>-0.54157500300000005</v>
      </c>
      <c r="CM799" s="23">
        <v>-0.63875772399999997</v>
      </c>
      <c r="CN799" s="23">
        <v>0.27328608199999999</v>
      </c>
      <c r="CO799" s="23">
        <v>0.38658530600000002</v>
      </c>
      <c r="CP799" s="23">
        <v>-0.23802009900000001</v>
      </c>
      <c r="CQ799" s="23">
        <v>0.276880705</v>
      </c>
      <c r="CR799" s="23">
        <v>6.2297494000000002E-2</v>
      </c>
      <c r="CS799" s="23">
        <v>-8.0225821000000003E-2</v>
      </c>
      <c r="CT799" s="23">
        <v>-0.56186018000000004</v>
      </c>
      <c r="CU799" s="23">
        <v>0.36339866399999998</v>
      </c>
      <c r="CV799" s="23">
        <v>-0.46681669599999998</v>
      </c>
      <c r="CW799" s="23">
        <v>-0.29569291800000003</v>
      </c>
    </row>
    <row r="800" spans="1:101">
      <c r="A800" s="23">
        <v>2533</v>
      </c>
      <c r="B800" s="23">
        <v>6</v>
      </c>
      <c r="C800" s="23" t="s">
        <v>34</v>
      </c>
      <c r="D800" s="23" t="s">
        <v>29</v>
      </c>
      <c r="E800" s="23" t="s">
        <v>146</v>
      </c>
      <c r="F800" s="23" t="s">
        <v>143</v>
      </c>
      <c r="G800" s="23" t="s">
        <v>138</v>
      </c>
      <c r="H800" s="23" t="s">
        <v>36</v>
      </c>
      <c r="I800" s="23">
        <v>25</v>
      </c>
      <c r="J800" s="23">
        <v>2</v>
      </c>
      <c r="K800" s="23">
        <v>30.984999999999999</v>
      </c>
      <c r="L800" s="23">
        <v>7</v>
      </c>
      <c r="M800" s="23">
        <v>15</v>
      </c>
      <c r="N800" s="23">
        <v>-4.2927021000000003E-2</v>
      </c>
      <c r="O800" s="23">
        <v>-6.2921801999999999E-2</v>
      </c>
      <c r="P800" s="23">
        <v>-2.5687160000000001E-2</v>
      </c>
      <c r="Q800" s="23">
        <v>-3.0942437999999999E-2</v>
      </c>
      <c r="R800" s="23">
        <v>-6.9005364E-2</v>
      </c>
      <c r="S800" s="23">
        <v>-2.0263094999999998E-2</v>
      </c>
      <c r="T800" s="23">
        <v>5.5715679999999998E-3</v>
      </c>
      <c r="U800" s="23">
        <v>9.3531919999999998E-3</v>
      </c>
      <c r="V800" s="23">
        <v>-1.2702151E-2</v>
      </c>
      <c r="W800" s="23">
        <v>-3.0691346000000001E-2</v>
      </c>
      <c r="X800" s="23">
        <v>-1.0637323000000001E-2</v>
      </c>
      <c r="Y800" s="23">
        <v>-0.33780060299999998</v>
      </c>
      <c r="Z800" s="23">
        <v>3.0430000000000001</v>
      </c>
      <c r="AA800" s="23">
        <v>0.159</v>
      </c>
      <c r="AB800" s="23">
        <v>0.39300000000000002</v>
      </c>
      <c r="AC800" s="23">
        <v>0.44400000000000001</v>
      </c>
      <c r="AD800" s="23">
        <v>0.78900000000000003</v>
      </c>
      <c r="AE800" s="23">
        <v>0.56799999999999995</v>
      </c>
      <c r="AF800" s="23">
        <v>0.23899999999999999</v>
      </c>
      <c r="AG800" s="23">
        <v>0.56999999999999995</v>
      </c>
      <c r="AH800" s="23">
        <v>0.27800000000000002</v>
      </c>
      <c r="AI800" s="23">
        <v>0.68200000000000005</v>
      </c>
      <c r="AJ800" s="23">
        <v>0.3</v>
      </c>
      <c r="AK800" s="23">
        <v>0.23</v>
      </c>
      <c r="AL800" s="23">
        <v>0.48330195199999998</v>
      </c>
      <c r="AM800" s="25">
        <v>-0.79860287600000002</v>
      </c>
      <c r="AN800" s="25">
        <v>-0.40560744999999998</v>
      </c>
      <c r="AO800" s="25">
        <v>-0.35261703</v>
      </c>
      <c r="AP800" s="25">
        <v>-0.102922997</v>
      </c>
      <c r="AQ800" s="25">
        <v>-0.24565166399999999</v>
      </c>
      <c r="AR800" s="25">
        <v>-0.62160209899999996</v>
      </c>
      <c r="AS800" s="25">
        <v>-0.24412514399999999</v>
      </c>
      <c r="AT800" s="25">
        <v>-0.55595520399999998</v>
      </c>
      <c r="AU800" s="25">
        <v>-0.16621562500000001</v>
      </c>
      <c r="AV800" s="25">
        <v>-0.52287874499999998</v>
      </c>
      <c r="AW800" s="25">
        <v>-0.63827216399999998</v>
      </c>
      <c r="AX800" s="23">
        <v>-4.2927021000000003E-2</v>
      </c>
      <c r="AY800" s="23">
        <v>-6.2921801999999999E-2</v>
      </c>
      <c r="AZ800" s="23">
        <v>-2.5687160000000001E-2</v>
      </c>
      <c r="BA800" s="23">
        <v>-3.0942437999999999E-2</v>
      </c>
      <c r="BB800" s="23">
        <v>-6.9005364E-2</v>
      </c>
      <c r="BC800" s="23">
        <v>-2.0263094999999998E-2</v>
      </c>
      <c r="BD800" s="23">
        <v>5.5715679999999998E-3</v>
      </c>
      <c r="BE800" s="23">
        <v>9.3531919999999998E-3</v>
      </c>
      <c r="BF800" s="23">
        <v>-1.2702151E-2</v>
      </c>
      <c r="BG800" s="23">
        <v>-3.0691346000000001E-2</v>
      </c>
      <c r="BH800" s="23">
        <v>-1.0637323000000001E-2</v>
      </c>
      <c r="BI800" s="23">
        <v>-0.33780060299999998</v>
      </c>
      <c r="BJ800" s="23"/>
      <c r="BK800" s="23"/>
      <c r="BL800" s="23"/>
      <c r="BM800" s="23"/>
      <c r="BN800" s="23"/>
      <c r="BO800" s="23"/>
      <c r="BP800" s="23"/>
      <c r="BQ800" s="23"/>
      <c r="BR800" s="23"/>
      <c r="BS800" s="23"/>
      <c r="BT800" s="23">
        <v>30.984999999999999</v>
      </c>
      <c r="BU800" s="23">
        <v>7</v>
      </c>
      <c r="BV800" s="23">
        <v>15</v>
      </c>
      <c r="BW800" s="23">
        <v>0.52</v>
      </c>
      <c r="BX800" s="23">
        <v>1.29</v>
      </c>
      <c r="BY800" s="23">
        <v>1.46</v>
      </c>
      <c r="BZ800" s="23">
        <v>2.59</v>
      </c>
      <c r="CA800" s="23">
        <v>1.87</v>
      </c>
      <c r="CB800" s="23">
        <v>0.79</v>
      </c>
      <c r="CC800" s="23">
        <v>1.87</v>
      </c>
      <c r="CD800" s="23">
        <v>0.91</v>
      </c>
      <c r="CE800" s="23">
        <v>2.2400000000000002</v>
      </c>
      <c r="CF800" s="23">
        <v>0.99</v>
      </c>
      <c r="CG800" s="23">
        <v>0.76</v>
      </c>
      <c r="CH800" s="23">
        <v>1.3</v>
      </c>
      <c r="CI800" s="23">
        <v>2.38</v>
      </c>
      <c r="CJ800" s="23">
        <v>1</v>
      </c>
      <c r="CK800" s="23">
        <v>-2.1729178999999998</v>
      </c>
      <c r="CL800" s="23">
        <v>-1.146160445</v>
      </c>
      <c r="CM800" s="23">
        <v>-0.23121251200000001</v>
      </c>
      <c r="CN800" s="23">
        <v>1.4809047000000001E-2</v>
      </c>
      <c r="CO800" s="23">
        <v>-0.12790491500000001</v>
      </c>
      <c r="CP800" s="23">
        <v>2.7344803000000001E-2</v>
      </c>
      <c r="CQ800" s="23">
        <v>0.61379556700000004</v>
      </c>
      <c r="CR800" s="23">
        <v>0.117566611</v>
      </c>
      <c r="CS800" s="23">
        <v>-0.82802541600000001</v>
      </c>
      <c r="CT800" s="23">
        <v>-0.23605670500000001</v>
      </c>
      <c r="CU800" s="23">
        <v>-0.15258366500000001</v>
      </c>
      <c r="CV800" s="23">
        <v>1.1583704269999999</v>
      </c>
      <c r="CW800" s="23">
        <v>-0.62548998700000003</v>
      </c>
    </row>
    <row r="801" spans="1:101">
      <c r="A801" s="23">
        <v>2533</v>
      </c>
      <c r="B801" s="23">
        <v>7</v>
      </c>
      <c r="C801" s="23" t="s">
        <v>34</v>
      </c>
      <c r="D801" s="23" t="s">
        <v>29</v>
      </c>
      <c r="E801" s="23" t="s">
        <v>146</v>
      </c>
      <c r="F801" s="23" t="s">
        <v>143</v>
      </c>
      <c r="G801" s="23" t="s">
        <v>138</v>
      </c>
      <c r="H801" s="23" t="s">
        <v>36</v>
      </c>
      <c r="I801" s="23">
        <v>25</v>
      </c>
      <c r="J801" s="23">
        <v>2</v>
      </c>
      <c r="K801" s="23">
        <v>33.762</v>
      </c>
      <c r="L801" s="23">
        <v>7</v>
      </c>
      <c r="M801" s="23">
        <v>16</v>
      </c>
      <c r="N801" s="23">
        <v>5.7428879999999998E-3</v>
      </c>
      <c r="O801" s="23">
        <v>-3.0663837999999999E-2</v>
      </c>
      <c r="P801" s="23">
        <v>-1.8128743999999999E-2</v>
      </c>
      <c r="Q801" s="23">
        <v>-2.3784673999999999E-2</v>
      </c>
      <c r="R801" s="23">
        <v>-2.1401357999999999E-2</v>
      </c>
      <c r="S801" s="23">
        <v>-3.6463081000000001E-2</v>
      </c>
      <c r="T801" s="23">
        <v>-8.0830400000000003E-4</v>
      </c>
      <c r="U801" s="23">
        <v>6.0288464999999999E-2</v>
      </c>
      <c r="V801" s="23">
        <v>2.3952896000000001E-2</v>
      </c>
      <c r="W801" s="23">
        <v>3.1469276999999997E-2</v>
      </c>
      <c r="X801" s="23">
        <v>3.7680320000000003E-2</v>
      </c>
      <c r="Y801" s="23">
        <v>1.4174050000000001E-3</v>
      </c>
      <c r="Z801" s="23">
        <v>3.327</v>
      </c>
      <c r="AA801" s="23">
        <v>0.14899999999999999</v>
      </c>
      <c r="AB801" s="23">
        <v>0.40500000000000003</v>
      </c>
      <c r="AC801" s="23">
        <v>0.49399999999999999</v>
      </c>
      <c r="AD801" s="23">
        <v>0.89</v>
      </c>
      <c r="AE801" s="23">
        <v>0.53400000000000003</v>
      </c>
      <c r="AF801" s="23">
        <v>0.30099999999999999</v>
      </c>
      <c r="AG801" s="23">
        <v>0.65100000000000002</v>
      </c>
      <c r="AH801" s="23">
        <v>0.27300000000000002</v>
      </c>
      <c r="AI801" s="23">
        <v>0.68500000000000005</v>
      </c>
      <c r="AJ801" s="23">
        <v>0.28000000000000003</v>
      </c>
      <c r="AK801" s="23">
        <v>0.224</v>
      </c>
      <c r="AL801" s="23">
        <v>0.52205280099999996</v>
      </c>
      <c r="AM801" s="25">
        <v>-0.82681373199999997</v>
      </c>
      <c r="AN801" s="25">
        <v>-0.39254497700000002</v>
      </c>
      <c r="AO801" s="25">
        <v>-0.30627305100000002</v>
      </c>
      <c r="AP801" s="25">
        <v>-5.0609992999999999E-2</v>
      </c>
      <c r="AQ801" s="25">
        <v>-0.272458743</v>
      </c>
      <c r="AR801" s="25">
        <v>-0.52143350399999999</v>
      </c>
      <c r="AS801" s="25">
        <v>-0.186419011</v>
      </c>
      <c r="AT801" s="25">
        <v>-0.56383735300000004</v>
      </c>
      <c r="AU801" s="25">
        <v>-0.16430942900000001</v>
      </c>
      <c r="AV801" s="25">
        <v>-0.55284196900000004</v>
      </c>
      <c r="AW801" s="25">
        <v>-0.64975198199999995</v>
      </c>
      <c r="AX801" s="23">
        <v>5.7428879999999998E-3</v>
      </c>
      <c r="AY801" s="23">
        <v>-3.0663837999999999E-2</v>
      </c>
      <c r="AZ801" s="23">
        <v>-1.8128743999999999E-2</v>
      </c>
      <c r="BA801" s="23">
        <v>-2.3784673999999999E-2</v>
      </c>
      <c r="BB801" s="23">
        <v>-2.1401357999999999E-2</v>
      </c>
      <c r="BC801" s="23">
        <v>-3.6463081000000001E-2</v>
      </c>
      <c r="BD801" s="23">
        <v>-8.0830400000000003E-4</v>
      </c>
      <c r="BE801" s="23">
        <v>6.0288464999999999E-2</v>
      </c>
      <c r="BF801" s="23">
        <v>2.3952896000000001E-2</v>
      </c>
      <c r="BG801" s="23">
        <v>3.1469276999999997E-2</v>
      </c>
      <c r="BH801" s="23">
        <v>3.7680320000000003E-2</v>
      </c>
      <c r="BI801" s="23">
        <v>1.4174050000000001E-3</v>
      </c>
      <c r="BJ801" s="23"/>
      <c r="BK801" s="23"/>
      <c r="BL801" s="23"/>
      <c r="BM801" s="23"/>
      <c r="BN801" s="23"/>
      <c r="BO801" s="23"/>
      <c r="BP801" s="23"/>
      <c r="BQ801" s="23"/>
      <c r="BR801" s="23"/>
      <c r="BS801" s="23"/>
      <c r="BT801" s="23">
        <v>33.762</v>
      </c>
      <c r="BU801" s="23">
        <v>7</v>
      </c>
      <c r="BV801" s="23">
        <v>16</v>
      </c>
      <c r="BW801" s="23">
        <v>0.45</v>
      </c>
      <c r="BX801" s="23">
        <v>1.22</v>
      </c>
      <c r="BY801" s="23">
        <v>1.48</v>
      </c>
      <c r="BZ801" s="23">
        <v>2.68</v>
      </c>
      <c r="CA801" s="23">
        <v>1.61</v>
      </c>
      <c r="CB801" s="23">
        <v>0.9</v>
      </c>
      <c r="CC801" s="23">
        <v>1.96</v>
      </c>
      <c r="CD801" s="23">
        <v>0.82</v>
      </c>
      <c r="CE801" s="23">
        <v>2.06</v>
      </c>
      <c r="CF801" s="23">
        <v>0.84</v>
      </c>
      <c r="CG801" s="23">
        <v>0.67</v>
      </c>
      <c r="CH801" s="23">
        <v>1.25</v>
      </c>
      <c r="CI801" s="23">
        <v>2.16</v>
      </c>
      <c r="CJ801" s="23">
        <v>0.82</v>
      </c>
      <c r="CK801" s="23">
        <v>2.0282441630000001</v>
      </c>
      <c r="CL801" s="23">
        <v>-2.5979594499999998</v>
      </c>
      <c r="CM801" s="23">
        <v>1.1486594809999999</v>
      </c>
      <c r="CN801" s="23">
        <v>0.23998413499999999</v>
      </c>
      <c r="CO801" s="23">
        <v>0.269054548</v>
      </c>
      <c r="CP801" s="23">
        <v>-0.21256840599999999</v>
      </c>
      <c r="CQ801" s="23">
        <v>1.2662319449999999</v>
      </c>
      <c r="CR801" s="23">
        <v>0.72938718000000002</v>
      </c>
      <c r="CS801" s="23">
        <v>-0.88679445499999998</v>
      </c>
      <c r="CT801" s="23">
        <v>0.33058577900000002</v>
      </c>
      <c r="CU801" s="23">
        <v>3.8320176999999997E-2</v>
      </c>
      <c r="CV801" s="23">
        <v>1.6731765810000001</v>
      </c>
      <c r="CW801" s="23">
        <v>-4.0488887000000001E-2</v>
      </c>
    </row>
    <row r="802" spans="1:101">
      <c r="A802" s="23">
        <v>2533</v>
      </c>
      <c r="B802" s="23">
        <v>8</v>
      </c>
      <c r="C802" s="23" t="s">
        <v>34</v>
      </c>
      <c r="D802" s="23" t="s">
        <v>29</v>
      </c>
      <c r="E802" s="23" t="s">
        <v>146</v>
      </c>
      <c r="F802" s="23" t="s">
        <v>143</v>
      </c>
      <c r="G802" s="23" t="s">
        <v>138</v>
      </c>
      <c r="H802" s="23" t="s">
        <v>36</v>
      </c>
      <c r="I802" s="23">
        <v>25</v>
      </c>
      <c r="J802" s="23">
        <v>2</v>
      </c>
      <c r="K802" s="23">
        <v>28.908000000000001</v>
      </c>
      <c r="L802" s="23">
        <v>7</v>
      </c>
      <c r="M802" s="23">
        <v>17</v>
      </c>
      <c r="N802" s="23">
        <v>6.440009E-3</v>
      </c>
      <c r="O802" s="23">
        <v>1.496048E-2</v>
      </c>
      <c r="P802" s="23">
        <v>3.7538204999999998E-2</v>
      </c>
      <c r="Q802" s="23">
        <v>2.2986276999999999E-2</v>
      </c>
      <c r="R802" s="23">
        <v>2.4733344000000001E-2</v>
      </c>
      <c r="S802" s="23">
        <v>2.8521235999999998E-2</v>
      </c>
      <c r="T802" s="23">
        <v>1.7454951E-2</v>
      </c>
      <c r="U802" s="23">
        <v>1.2365909E-2</v>
      </c>
      <c r="V802" s="23">
        <v>-3.8939080000000002E-3</v>
      </c>
      <c r="W802" s="23">
        <v>-2.2014361999999999E-2</v>
      </c>
      <c r="X802" s="23">
        <v>7.957736E-3</v>
      </c>
      <c r="Y802" s="23">
        <v>0.107716944</v>
      </c>
      <c r="Z802" s="23">
        <v>3.8639999999999999</v>
      </c>
      <c r="AA802" s="23">
        <v>0.22700000000000001</v>
      </c>
      <c r="AB802" s="23">
        <v>0.443</v>
      </c>
      <c r="AC802" s="23">
        <v>0.51</v>
      </c>
      <c r="AD802" s="23">
        <v>0.95399999999999996</v>
      </c>
      <c r="AE802" s="23">
        <v>0.60899999999999999</v>
      </c>
      <c r="AF802" s="23">
        <v>0.30099999999999999</v>
      </c>
      <c r="AG802" s="23">
        <v>0.747</v>
      </c>
      <c r="AH802" s="23">
        <v>0.32300000000000001</v>
      </c>
      <c r="AI802" s="23">
        <v>0.83199999999999996</v>
      </c>
      <c r="AJ802" s="23">
        <v>0.39700000000000002</v>
      </c>
      <c r="AK802" s="23">
        <v>0.29099999999999998</v>
      </c>
      <c r="AL802" s="23">
        <v>0.58703711800000002</v>
      </c>
      <c r="AM802" s="25">
        <v>-0.643974143</v>
      </c>
      <c r="AN802" s="25">
        <v>-0.35359627399999999</v>
      </c>
      <c r="AO802" s="25">
        <v>-0.292429824</v>
      </c>
      <c r="AP802" s="25">
        <v>-2.0451625000000001E-2</v>
      </c>
      <c r="AQ802" s="25">
        <v>-0.21538270700000001</v>
      </c>
      <c r="AR802" s="25">
        <v>-0.52143350399999999</v>
      </c>
      <c r="AS802" s="25">
        <v>-0.126679398</v>
      </c>
      <c r="AT802" s="25">
        <v>-0.49079747800000001</v>
      </c>
      <c r="AU802" s="25">
        <v>-7.9876673999999995E-2</v>
      </c>
      <c r="AV802" s="25">
        <v>-0.40120949299999997</v>
      </c>
      <c r="AW802" s="25">
        <v>-0.53610701100000002</v>
      </c>
      <c r="AX802" s="23">
        <v>6.440009E-3</v>
      </c>
      <c r="AY802" s="23">
        <v>1.496048E-2</v>
      </c>
      <c r="AZ802" s="23">
        <v>3.7538204999999998E-2</v>
      </c>
      <c r="BA802" s="23">
        <v>2.2986276999999999E-2</v>
      </c>
      <c r="BB802" s="23">
        <v>2.4733344000000001E-2</v>
      </c>
      <c r="BC802" s="23">
        <v>2.8521235999999998E-2</v>
      </c>
      <c r="BD802" s="23">
        <v>1.7454951E-2</v>
      </c>
      <c r="BE802" s="23">
        <v>1.2365909E-2</v>
      </c>
      <c r="BF802" s="23">
        <v>-3.8939080000000002E-3</v>
      </c>
      <c r="BG802" s="23">
        <v>-2.2014361999999999E-2</v>
      </c>
      <c r="BH802" s="23">
        <v>7.957736E-3</v>
      </c>
      <c r="BI802" s="23">
        <v>0.107716944</v>
      </c>
      <c r="BJ802" s="23"/>
      <c r="BK802" s="23"/>
      <c r="BL802" s="23"/>
      <c r="BM802" s="23"/>
      <c r="BN802" s="23"/>
      <c r="BO802" s="23"/>
      <c r="BP802" s="23"/>
      <c r="BQ802" s="23"/>
      <c r="BR802" s="23"/>
      <c r="BS802" s="23"/>
      <c r="BT802" s="23">
        <v>28.908000000000001</v>
      </c>
      <c r="BU802" s="23">
        <v>7</v>
      </c>
      <c r="BV802" s="23">
        <v>17</v>
      </c>
      <c r="BW802" s="23">
        <v>0.59</v>
      </c>
      <c r="BX802" s="23">
        <v>1.1499999999999999</v>
      </c>
      <c r="BY802" s="23">
        <v>1.32</v>
      </c>
      <c r="BZ802" s="23">
        <v>2.4700000000000002</v>
      </c>
      <c r="CA802" s="23">
        <v>1.58</v>
      </c>
      <c r="CB802" s="23">
        <v>0.78</v>
      </c>
      <c r="CC802" s="23">
        <v>1.93</v>
      </c>
      <c r="CD802" s="23">
        <v>0.84</v>
      </c>
      <c r="CE802" s="23">
        <v>2.15</v>
      </c>
      <c r="CF802" s="23">
        <v>1.03</v>
      </c>
      <c r="CG802" s="23">
        <v>0.75</v>
      </c>
      <c r="CH802" s="23">
        <v>1.36</v>
      </c>
      <c r="CI802" s="23">
        <v>2.48</v>
      </c>
      <c r="CJ802" s="23">
        <v>0.82</v>
      </c>
      <c r="CK802" s="23">
        <v>0.72039236699999998</v>
      </c>
      <c r="CL802" s="23">
        <v>1.0643484670000001</v>
      </c>
      <c r="CM802" s="23">
        <v>-1.3017138619999999</v>
      </c>
      <c r="CN802" s="23">
        <v>-0.125210196</v>
      </c>
      <c r="CO802" s="23">
        <v>-0.218610105</v>
      </c>
      <c r="CP802" s="23">
        <v>-0.23293520200000001</v>
      </c>
      <c r="CQ802" s="23">
        <v>-0.42069330300000002</v>
      </c>
      <c r="CR802" s="23">
        <v>7.7354518999999997E-2</v>
      </c>
      <c r="CS802" s="23">
        <v>-2.1190965999999999E-2</v>
      </c>
      <c r="CT802" s="23">
        <v>-7.0550361000000006E-2</v>
      </c>
      <c r="CU802" s="23">
        <v>0.52294843499999999</v>
      </c>
      <c r="CV802" s="23">
        <v>0.68445559600000005</v>
      </c>
      <c r="CW802" s="23">
        <v>-0.88073294000000002</v>
      </c>
    </row>
    <row r="803" spans="1:101">
      <c r="A803" s="23">
        <v>2533</v>
      </c>
      <c r="B803" s="23">
        <v>9</v>
      </c>
      <c r="C803" s="23" t="s">
        <v>34</v>
      </c>
      <c r="D803" s="23" t="s">
        <v>29</v>
      </c>
      <c r="E803" s="23" t="s">
        <v>146</v>
      </c>
      <c r="F803" s="23" t="s">
        <v>143</v>
      </c>
      <c r="G803" s="23" t="s">
        <v>138</v>
      </c>
      <c r="H803" s="23" t="s">
        <v>36</v>
      </c>
      <c r="I803" s="23">
        <v>25</v>
      </c>
      <c r="J803" s="23">
        <v>2</v>
      </c>
      <c r="K803" s="23">
        <v>28.454999999999998</v>
      </c>
      <c r="L803" s="23">
        <v>7</v>
      </c>
      <c r="M803" s="23">
        <v>15</v>
      </c>
      <c r="N803" s="23">
        <v>7.0175180000000004E-3</v>
      </c>
      <c r="O803" s="23">
        <v>-5.3843558E-2</v>
      </c>
      <c r="P803" s="23">
        <v>5.2572260000000003E-3</v>
      </c>
      <c r="Q803" s="23">
        <v>-6.6480869999999996E-3</v>
      </c>
      <c r="R803" s="23">
        <v>-5.7303328000000001E-2</v>
      </c>
      <c r="S803" s="23">
        <v>-3.9737031999999999E-2</v>
      </c>
      <c r="T803" s="23">
        <v>-2.2847695000000001E-2</v>
      </c>
      <c r="U803" s="23">
        <v>3.6297109999999999E-3</v>
      </c>
      <c r="V803" s="23">
        <v>-1.5619625999999999E-2</v>
      </c>
      <c r="W803" s="23">
        <v>-1.0227191E-2</v>
      </c>
      <c r="X803" s="23">
        <v>-2.8656826999999999E-2</v>
      </c>
      <c r="Y803" s="23">
        <v>-2.5277384E-2</v>
      </c>
      <c r="Z803" s="23">
        <v>3.2229999999999999</v>
      </c>
      <c r="AA803" s="23">
        <v>0.13500000000000001</v>
      </c>
      <c r="AB803" s="23">
        <v>0.42299999999999999</v>
      </c>
      <c r="AC803" s="23">
        <v>0.435</v>
      </c>
      <c r="AD803" s="23">
        <v>0.79100000000000004</v>
      </c>
      <c r="AE803" s="23">
        <v>0.623</v>
      </c>
      <c r="AF803" s="23">
        <v>0.28799999999999998</v>
      </c>
      <c r="AG803" s="23">
        <v>0.66700000000000004</v>
      </c>
      <c r="AH803" s="23">
        <v>0.29099999999999998</v>
      </c>
      <c r="AI803" s="23">
        <v>0.72299999999999998</v>
      </c>
      <c r="AJ803" s="23">
        <v>0.30399999999999999</v>
      </c>
      <c r="AK803" s="23">
        <v>0.25900000000000001</v>
      </c>
      <c r="AL803" s="23">
        <v>0.50826030600000005</v>
      </c>
      <c r="AM803" s="25">
        <v>-0.86966623200000004</v>
      </c>
      <c r="AN803" s="25">
        <v>-0.37365963299999999</v>
      </c>
      <c r="AO803" s="25">
        <v>-0.36151074300000002</v>
      </c>
      <c r="AP803" s="25">
        <v>-0.101823517</v>
      </c>
      <c r="AQ803" s="25">
        <v>-0.205511953</v>
      </c>
      <c r="AR803" s="25">
        <v>-0.54060751200000001</v>
      </c>
      <c r="AS803" s="25">
        <v>-0.175874166</v>
      </c>
      <c r="AT803" s="25">
        <v>-0.53610701100000002</v>
      </c>
      <c r="AU803" s="25">
        <v>-0.140861703</v>
      </c>
      <c r="AV803" s="25">
        <v>-0.51712641599999998</v>
      </c>
      <c r="AW803" s="25">
        <v>-0.58670023599999999</v>
      </c>
      <c r="AX803" s="23">
        <v>7.0175180000000004E-3</v>
      </c>
      <c r="AY803" s="23">
        <v>-5.3843558E-2</v>
      </c>
      <c r="AZ803" s="23">
        <v>5.2572260000000003E-3</v>
      </c>
      <c r="BA803" s="23">
        <v>-6.6480869999999996E-3</v>
      </c>
      <c r="BB803" s="23">
        <v>-5.7303328000000001E-2</v>
      </c>
      <c r="BC803" s="23">
        <v>-3.9737031999999999E-2</v>
      </c>
      <c r="BD803" s="23">
        <v>-2.2847695000000001E-2</v>
      </c>
      <c r="BE803" s="23">
        <v>3.6297109999999999E-3</v>
      </c>
      <c r="BF803" s="23">
        <v>-1.5619625999999999E-2</v>
      </c>
      <c r="BG803" s="23">
        <v>-1.0227191E-2</v>
      </c>
      <c r="BH803" s="23">
        <v>-2.8656826999999999E-2</v>
      </c>
      <c r="BI803" s="23">
        <v>-2.5277384E-2</v>
      </c>
      <c r="BJ803" s="23"/>
      <c r="BK803" s="23"/>
      <c r="BL803" s="23"/>
      <c r="BM803" s="23"/>
      <c r="BN803" s="23"/>
      <c r="BO803" s="23"/>
      <c r="BP803" s="23"/>
      <c r="BQ803" s="23"/>
      <c r="BR803" s="23"/>
      <c r="BS803" s="23"/>
      <c r="BT803" s="23">
        <v>28.454999999999998</v>
      </c>
      <c r="BU803" s="23">
        <v>7</v>
      </c>
      <c r="BV803" s="23">
        <v>15</v>
      </c>
      <c r="BW803" s="23">
        <v>0.42</v>
      </c>
      <c r="BX803" s="23">
        <v>1.31</v>
      </c>
      <c r="BY803" s="23">
        <v>1.35</v>
      </c>
      <c r="BZ803" s="23">
        <v>2.4500000000000002</v>
      </c>
      <c r="CA803" s="23">
        <v>1.93</v>
      </c>
      <c r="CB803" s="23">
        <v>0.89</v>
      </c>
      <c r="CC803" s="23">
        <v>2.0699999999999998</v>
      </c>
      <c r="CD803" s="23">
        <v>0.9</v>
      </c>
      <c r="CE803" s="23">
        <v>2.2400000000000002</v>
      </c>
      <c r="CF803" s="23">
        <v>0.94</v>
      </c>
      <c r="CG803" s="23">
        <v>0.8</v>
      </c>
      <c r="CH803" s="23">
        <v>1.17</v>
      </c>
      <c r="CI803" s="23">
        <v>2.3199999999999998</v>
      </c>
      <c r="CJ803" s="23">
        <v>0.93</v>
      </c>
      <c r="CK803" s="23">
        <v>-1.1550391739999999</v>
      </c>
      <c r="CL803" s="23">
        <v>-1.215616421</v>
      </c>
      <c r="CM803" s="23">
        <v>7.7338850000000001E-2</v>
      </c>
      <c r="CN803" s="23">
        <v>0.22457495999999999</v>
      </c>
      <c r="CO803" s="23">
        <v>-0.210969399</v>
      </c>
      <c r="CP803" s="23">
        <v>-0.51314009100000002</v>
      </c>
      <c r="CQ803" s="23">
        <v>-0.94241125199999998</v>
      </c>
      <c r="CR803" s="23">
        <v>-0.77001366500000001</v>
      </c>
      <c r="CS803" s="23">
        <v>-0.74021866599999997</v>
      </c>
      <c r="CT803" s="23">
        <v>-0.27841317599999998</v>
      </c>
      <c r="CU803" s="23">
        <v>0.46695657899999998</v>
      </c>
      <c r="CV803" s="23">
        <v>-0.166213797</v>
      </c>
      <c r="CW803" s="23">
        <v>-0.24942332</v>
      </c>
    </row>
    <row r="804" spans="1:101">
      <c r="A804" s="23">
        <v>2533</v>
      </c>
      <c r="B804" s="23">
        <v>10</v>
      </c>
      <c r="C804" s="23" t="s">
        <v>34</v>
      </c>
      <c r="D804" s="23" t="s">
        <v>29</v>
      </c>
      <c r="E804" s="23" t="s">
        <v>146</v>
      </c>
      <c r="F804" s="23" t="s">
        <v>143</v>
      </c>
      <c r="G804" s="23" t="s">
        <v>138</v>
      </c>
      <c r="H804" s="23" t="s">
        <v>36</v>
      </c>
      <c r="I804" s="23">
        <v>25</v>
      </c>
      <c r="J804" s="23">
        <v>2</v>
      </c>
      <c r="K804" s="23">
        <v>31.885000000000002</v>
      </c>
      <c r="L804" s="23">
        <v>7</v>
      </c>
      <c r="M804" s="23">
        <v>15</v>
      </c>
      <c r="N804" s="23">
        <v>5.3356795999999998E-2</v>
      </c>
      <c r="O804" s="23">
        <v>1.1868238E-2</v>
      </c>
      <c r="P804" s="23">
        <v>1.2057833E-2</v>
      </c>
      <c r="Q804" s="23">
        <v>9.8565340000000001E-3</v>
      </c>
      <c r="R804" s="23">
        <v>2.1805097999999998E-2</v>
      </c>
      <c r="S804" s="23">
        <v>3.4328499999999998E-4</v>
      </c>
      <c r="T804" s="23">
        <v>1.1004213000000001E-2</v>
      </c>
      <c r="U804" s="23">
        <v>4.7523267000000001E-2</v>
      </c>
      <c r="V804" s="23">
        <v>3.6935094000000002E-2</v>
      </c>
      <c r="W804" s="23">
        <v>4.3488793999999997E-2</v>
      </c>
      <c r="X804" s="23">
        <v>4.1793375000000001E-2</v>
      </c>
      <c r="Y804" s="23">
        <v>0.42315579599999997</v>
      </c>
      <c r="Z804" s="23">
        <v>3.8149999999999999</v>
      </c>
      <c r="AA804" s="23">
        <v>0.161</v>
      </c>
      <c r="AB804" s="23">
        <v>0.438</v>
      </c>
      <c r="AC804" s="23">
        <v>0.54600000000000004</v>
      </c>
      <c r="AD804" s="23">
        <v>0.98199999999999998</v>
      </c>
      <c r="AE804" s="23">
        <v>0.59799999999999998</v>
      </c>
      <c r="AF804" s="23">
        <v>0.33100000000000002</v>
      </c>
      <c r="AG804" s="23">
        <v>0.749</v>
      </c>
      <c r="AH804" s="23">
        <v>0.30399999999999999</v>
      </c>
      <c r="AI804" s="23">
        <v>0.755</v>
      </c>
      <c r="AJ804" s="23">
        <v>0.32200000000000001</v>
      </c>
      <c r="AK804" s="23">
        <v>0.26100000000000001</v>
      </c>
      <c r="AL804" s="23">
        <v>0.58149454199999995</v>
      </c>
      <c r="AM804" s="25">
        <v>-0.79317412399999998</v>
      </c>
      <c r="AN804" s="25">
        <v>-0.35852588899999999</v>
      </c>
      <c r="AO804" s="25">
        <v>-0.26280735700000002</v>
      </c>
      <c r="AP804" s="25">
        <v>-7.8885120000000003E-3</v>
      </c>
      <c r="AQ804" s="25">
        <v>-0.22329881600000001</v>
      </c>
      <c r="AR804" s="25">
        <v>-0.48017200599999998</v>
      </c>
      <c r="AS804" s="25">
        <v>-0.12551818200000001</v>
      </c>
      <c r="AT804" s="25">
        <v>-0.51712641599999998</v>
      </c>
      <c r="AU804" s="25">
        <v>-0.122053048</v>
      </c>
      <c r="AV804" s="25">
        <v>-0.49214412800000001</v>
      </c>
      <c r="AW804" s="25">
        <v>-0.58335949300000001</v>
      </c>
      <c r="AX804" s="23">
        <v>5.3356795999999998E-2</v>
      </c>
      <c r="AY804" s="23">
        <v>1.1868238E-2</v>
      </c>
      <c r="AZ804" s="23">
        <v>1.2057833E-2</v>
      </c>
      <c r="BA804" s="23">
        <v>9.8565340000000001E-3</v>
      </c>
      <c r="BB804" s="23">
        <v>2.1805097999999998E-2</v>
      </c>
      <c r="BC804" s="23">
        <v>3.4328499999999998E-4</v>
      </c>
      <c r="BD804" s="23">
        <v>1.1004213000000001E-2</v>
      </c>
      <c r="BE804" s="23">
        <v>4.7523267000000001E-2</v>
      </c>
      <c r="BF804" s="23">
        <v>3.6935094000000002E-2</v>
      </c>
      <c r="BG804" s="23">
        <v>4.3488793999999997E-2</v>
      </c>
      <c r="BH804" s="23">
        <v>4.1793375000000001E-2</v>
      </c>
      <c r="BI804" s="23">
        <v>0.42315579599999997</v>
      </c>
      <c r="BJ804" s="23"/>
      <c r="BK804" s="23"/>
      <c r="BL804" s="23"/>
      <c r="BM804" s="23"/>
      <c r="BN804" s="23"/>
      <c r="BO804" s="23"/>
      <c r="BP804" s="23"/>
      <c r="BQ804" s="23"/>
      <c r="BR804" s="23"/>
      <c r="BS804" s="23"/>
      <c r="BT804" s="23">
        <v>31.885000000000002</v>
      </c>
      <c r="BU804" s="23">
        <v>7</v>
      </c>
      <c r="BV804" s="23">
        <v>15</v>
      </c>
      <c r="BW804" s="23">
        <v>0.42</v>
      </c>
      <c r="BX804" s="23">
        <v>1.1499999999999999</v>
      </c>
      <c r="BY804" s="23">
        <v>1.43</v>
      </c>
      <c r="BZ804" s="23">
        <v>2.57</v>
      </c>
      <c r="CA804" s="23">
        <v>1.57</v>
      </c>
      <c r="CB804" s="23">
        <v>0.87</v>
      </c>
      <c r="CC804" s="23">
        <v>1.96</v>
      </c>
      <c r="CD804" s="23">
        <v>0.8</v>
      </c>
      <c r="CE804" s="23">
        <v>1.98</v>
      </c>
      <c r="CF804" s="23">
        <v>0.84</v>
      </c>
      <c r="CG804" s="23">
        <v>0.68</v>
      </c>
      <c r="CH804" s="23">
        <v>1.23</v>
      </c>
      <c r="CI804" s="23">
        <v>2.2599999999999998</v>
      </c>
      <c r="CJ804" s="23">
        <v>0.8</v>
      </c>
      <c r="CK804" s="23">
        <v>3.9331496320000001</v>
      </c>
      <c r="CL804" s="23">
        <v>-1.488615104</v>
      </c>
      <c r="CM804" s="23">
        <v>9.0046407999999994E-2</v>
      </c>
      <c r="CN804" s="23">
        <v>7.4436494000000006E-2</v>
      </c>
      <c r="CO804" s="23">
        <v>-3.7828251E-2</v>
      </c>
      <c r="CP804" s="23">
        <v>-0.14898757900000001</v>
      </c>
      <c r="CQ804" s="23">
        <v>0.80286349099999998</v>
      </c>
      <c r="CR804" s="23">
        <v>0.66861749199999998</v>
      </c>
      <c r="CS804" s="23">
        <v>-0.244884676</v>
      </c>
      <c r="CT804" s="23">
        <v>-4.8941104999999999E-2</v>
      </c>
      <c r="CU804" s="23">
        <v>0.12002839999999999</v>
      </c>
      <c r="CV804" s="23">
        <v>0.37581182499999999</v>
      </c>
      <c r="CW804" s="23">
        <v>4.7867679000000003E-2</v>
      </c>
    </row>
    <row r="805" spans="1:101">
      <c r="A805" s="23">
        <v>2533</v>
      </c>
      <c r="B805" s="23">
        <v>11</v>
      </c>
      <c r="C805" s="23" t="s">
        <v>34</v>
      </c>
      <c r="D805" s="23" t="s">
        <v>29</v>
      </c>
      <c r="E805" s="23" t="s">
        <v>146</v>
      </c>
      <c r="F805" s="23" t="s">
        <v>143</v>
      </c>
      <c r="G805" s="23" t="s">
        <v>138</v>
      </c>
      <c r="H805" s="23" t="s">
        <v>36</v>
      </c>
      <c r="I805" s="23">
        <v>25</v>
      </c>
      <c r="J805" s="23">
        <v>2</v>
      </c>
      <c r="K805" s="23">
        <v>29.178000000000001</v>
      </c>
      <c r="L805" s="23">
        <v>6</v>
      </c>
      <c r="M805" s="23">
        <v>12</v>
      </c>
      <c r="N805" s="23">
        <v>-4.1761719999999997E-3</v>
      </c>
      <c r="O805" s="23">
        <v>-1.8042558E-2</v>
      </c>
      <c r="P805" s="23">
        <v>3.3515760000000002E-3</v>
      </c>
      <c r="Q805" s="23">
        <v>-2.2993760000000001E-3</v>
      </c>
      <c r="R805" s="23">
        <v>-2.1669698000000001E-2</v>
      </c>
      <c r="S805" s="23">
        <v>-1.7525046999999998E-2</v>
      </c>
      <c r="T805" s="23">
        <v>-3.2183119000000003E-2</v>
      </c>
      <c r="U805" s="23">
        <v>-2.7201745999999999E-2</v>
      </c>
      <c r="V805" s="23">
        <v>-1.5498619999999999E-2</v>
      </c>
      <c r="W805" s="23">
        <v>-3.1402069999999997E-2</v>
      </c>
      <c r="X805" s="23">
        <v>-2.3152999E-2</v>
      </c>
      <c r="Y805" s="23">
        <v>-5.3800603000000002E-2</v>
      </c>
      <c r="Z805" s="23">
        <v>3.327</v>
      </c>
      <c r="AA805" s="23">
        <v>0.159</v>
      </c>
      <c r="AB805" s="23">
        <v>0.38200000000000001</v>
      </c>
      <c r="AC805" s="23">
        <v>0.45900000000000002</v>
      </c>
      <c r="AD805" s="23">
        <v>0.82</v>
      </c>
      <c r="AE805" s="23">
        <v>0.53500000000000003</v>
      </c>
      <c r="AF805" s="23">
        <v>0.27800000000000002</v>
      </c>
      <c r="AG805" s="23">
        <v>0.71399999999999997</v>
      </c>
      <c r="AH805" s="23">
        <v>0.311</v>
      </c>
      <c r="AI805" s="23">
        <v>0.74399999999999999</v>
      </c>
      <c r="AJ805" s="23">
        <v>0.33700000000000002</v>
      </c>
      <c r="AK805" s="23">
        <v>0.26500000000000001</v>
      </c>
      <c r="AL805" s="23">
        <v>0.52205280099999996</v>
      </c>
      <c r="AM805" s="25">
        <v>-0.79860287600000002</v>
      </c>
      <c r="AN805" s="25">
        <v>-0.417936637</v>
      </c>
      <c r="AO805" s="25">
        <v>-0.33818731400000002</v>
      </c>
      <c r="AP805" s="25">
        <v>-8.6186148000000004E-2</v>
      </c>
      <c r="AQ805" s="25">
        <v>-0.27164621799999999</v>
      </c>
      <c r="AR805" s="25">
        <v>-0.55595520399999998</v>
      </c>
      <c r="AS805" s="25">
        <v>-0.14630178799999999</v>
      </c>
      <c r="AT805" s="25">
        <v>-0.50723961100000003</v>
      </c>
      <c r="AU805" s="25">
        <v>-0.12842706400000001</v>
      </c>
      <c r="AV805" s="25">
        <v>-0.47237009899999999</v>
      </c>
      <c r="AW805" s="25">
        <v>-0.57675412599999998</v>
      </c>
      <c r="AX805" s="23">
        <v>-4.1761719999999997E-3</v>
      </c>
      <c r="AY805" s="23">
        <v>-1.8042558E-2</v>
      </c>
      <c r="AZ805" s="23">
        <v>3.3515760000000002E-3</v>
      </c>
      <c r="BA805" s="23">
        <v>-2.2993760000000001E-3</v>
      </c>
      <c r="BB805" s="23">
        <v>-2.1669698000000001E-2</v>
      </c>
      <c r="BC805" s="23">
        <v>-1.7525046999999998E-2</v>
      </c>
      <c r="BD805" s="23">
        <v>-3.2183119000000003E-2</v>
      </c>
      <c r="BE805" s="23">
        <v>-2.7201745999999999E-2</v>
      </c>
      <c r="BF805" s="23">
        <v>-1.5498619999999999E-2</v>
      </c>
      <c r="BG805" s="23">
        <v>-3.1402069999999997E-2</v>
      </c>
      <c r="BH805" s="23">
        <v>-2.3152999E-2</v>
      </c>
      <c r="BI805" s="23">
        <v>-5.3800603000000002E-2</v>
      </c>
      <c r="BJ805" s="23"/>
      <c r="BK805" s="23"/>
      <c r="BL805" s="23"/>
      <c r="BM805" s="23"/>
      <c r="BN805" s="23"/>
      <c r="BO805" s="23"/>
      <c r="BP805" s="23"/>
      <c r="BQ805" s="23"/>
      <c r="BR805" s="23"/>
      <c r="BS805" s="23"/>
      <c r="BT805" s="23">
        <v>29.178000000000001</v>
      </c>
      <c r="BU805" s="23">
        <v>6</v>
      </c>
      <c r="BV805" s="23">
        <v>12</v>
      </c>
      <c r="BW805" s="23">
        <v>0.48</v>
      </c>
      <c r="BX805" s="23">
        <v>1.1499999999999999</v>
      </c>
      <c r="BY805" s="23">
        <v>1.38</v>
      </c>
      <c r="BZ805" s="23">
        <v>2.46</v>
      </c>
      <c r="CA805" s="23">
        <v>1.61</v>
      </c>
      <c r="CB805" s="23">
        <v>0.84</v>
      </c>
      <c r="CC805" s="23">
        <v>2.15</v>
      </c>
      <c r="CD805" s="23">
        <v>0.93</v>
      </c>
      <c r="CE805" s="23">
        <v>2.2400000000000002</v>
      </c>
      <c r="CF805" s="23">
        <v>1.01</v>
      </c>
      <c r="CG805" s="23">
        <v>0.8</v>
      </c>
      <c r="CH805" s="23">
        <v>1.27</v>
      </c>
      <c r="CI805" s="23">
        <v>2.57</v>
      </c>
      <c r="CJ805" s="23">
        <v>0.75</v>
      </c>
      <c r="CK805" s="23">
        <v>-1.9248490789999999</v>
      </c>
      <c r="CL805" s="23">
        <v>-1.218944271</v>
      </c>
      <c r="CM805" s="23">
        <v>-1.0959512250000001</v>
      </c>
      <c r="CN805" s="23">
        <v>8.6531076999999998E-2</v>
      </c>
      <c r="CO805" s="23">
        <v>-1.342736E-3</v>
      </c>
      <c r="CP805" s="23">
        <v>-0.44641140099999999</v>
      </c>
      <c r="CQ805" s="23">
        <v>-1.140628491</v>
      </c>
      <c r="CR805" s="23">
        <v>-0.58604024899999996</v>
      </c>
      <c r="CS805" s="23">
        <v>0.40716878099999998</v>
      </c>
      <c r="CT805" s="23">
        <v>-0.50921905700000003</v>
      </c>
      <c r="CU805" s="23">
        <v>-0.27260361900000002</v>
      </c>
      <c r="CV805" s="23">
        <v>-0.70233595199999999</v>
      </c>
      <c r="CW805" s="23">
        <v>-0.68585834199999995</v>
      </c>
    </row>
    <row r="806" spans="1:101">
      <c r="A806" s="23">
        <v>2533</v>
      </c>
      <c r="B806" s="23">
        <v>12</v>
      </c>
      <c r="C806" s="23" t="s">
        <v>34</v>
      </c>
      <c r="D806" s="23" t="s">
        <v>29</v>
      </c>
      <c r="E806" s="23" t="s">
        <v>146</v>
      </c>
      <c r="F806" s="23" t="s">
        <v>143</v>
      </c>
      <c r="G806" s="23" t="s">
        <v>138</v>
      </c>
      <c r="H806" s="23" t="s">
        <v>36</v>
      </c>
      <c r="I806" s="23">
        <v>25</v>
      </c>
      <c r="J806" s="23">
        <v>2</v>
      </c>
      <c r="K806" s="23">
        <v>30.414999999999999</v>
      </c>
      <c r="L806" s="23">
        <v>8</v>
      </c>
      <c r="M806" s="23">
        <v>15</v>
      </c>
      <c r="N806" s="23">
        <v>2.918894E-2</v>
      </c>
      <c r="O806" s="23">
        <v>1.7243261999999999E-2</v>
      </c>
      <c r="P806" s="23">
        <v>3.289326E-3</v>
      </c>
      <c r="Q806" s="23">
        <v>-9.6158530000000006E-3</v>
      </c>
      <c r="R806" s="23">
        <v>9.872993E-3</v>
      </c>
      <c r="S806" s="23">
        <v>6.4270359999999997E-3</v>
      </c>
      <c r="T806" s="23">
        <v>-8.0695149999999993E-3</v>
      </c>
      <c r="U806" s="23">
        <v>-2.2788161000000001E-2</v>
      </c>
      <c r="V806" s="23">
        <v>4.3360389999999999E-3</v>
      </c>
      <c r="W806" s="23">
        <v>1.6937199999999999E-3</v>
      </c>
      <c r="X806" s="23">
        <v>4.6307287000000003E-2</v>
      </c>
      <c r="Y806" s="23">
        <v>0.223590393</v>
      </c>
      <c r="Z806" s="23">
        <v>3.6320000000000001</v>
      </c>
      <c r="AA806" s="23">
        <v>0.16400000000000001</v>
      </c>
      <c r="AB806" s="23">
        <v>0.38700000000000001</v>
      </c>
      <c r="AC806" s="23">
        <v>0.52300000000000002</v>
      </c>
      <c r="AD806" s="23">
        <v>0.97499999999999998</v>
      </c>
      <c r="AE806" s="23">
        <v>0.56000000000000005</v>
      </c>
      <c r="AF806" s="23">
        <v>0.29499999999999998</v>
      </c>
      <c r="AG806" s="23">
        <v>0.74399999999999999</v>
      </c>
      <c r="AH806" s="23">
        <v>0.32700000000000001</v>
      </c>
      <c r="AI806" s="23">
        <v>0.77300000000000002</v>
      </c>
      <c r="AJ806" s="23">
        <v>0.34200000000000003</v>
      </c>
      <c r="AK806" s="23">
        <v>0.24299999999999999</v>
      </c>
      <c r="AL806" s="23">
        <v>0.56014584000000001</v>
      </c>
      <c r="AM806" s="25">
        <v>-0.785156152</v>
      </c>
      <c r="AN806" s="25">
        <v>-0.41228903500000003</v>
      </c>
      <c r="AO806" s="25">
        <v>-0.281498311</v>
      </c>
      <c r="AP806" s="25">
        <v>-1.0995384E-2</v>
      </c>
      <c r="AQ806" s="25">
        <v>-0.25181197300000002</v>
      </c>
      <c r="AR806" s="25">
        <v>-0.53017798400000005</v>
      </c>
      <c r="AS806" s="25">
        <v>-0.12842706400000001</v>
      </c>
      <c r="AT806" s="25">
        <v>-0.485452247</v>
      </c>
      <c r="AU806" s="25">
        <v>-0.111820506</v>
      </c>
      <c r="AV806" s="25">
        <v>-0.465973894</v>
      </c>
      <c r="AW806" s="25">
        <v>-0.61439372599999997</v>
      </c>
      <c r="AX806" s="23">
        <v>2.918894E-2</v>
      </c>
      <c r="AY806" s="23">
        <v>1.7243261999999999E-2</v>
      </c>
      <c r="AZ806" s="23">
        <v>3.289326E-3</v>
      </c>
      <c r="BA806" s="23">
        <v>-9.6158530000000006E-3</v>
      </c>
      <c r="BB806" s="23">
        <v>9.872993E-3</v>
      </c>
      <c r="BC806" s="23">
        <v>6.4270359999999997E-3</v>
      </c>
      <c r="BD806" s="23">
        <v>-8.0695149999999993E-3</v>
      </c>
      <c r="BE806" s="23">
        <v>-2.2788161000000001E-2</v>
      </c>
      <c r="BF806" s="23">
        <v>4.3360389999999999E-3</v>
      </c>
      <c r="BG806" s="23">
        <v>1.6937199999999999E-3</v>
      </c>
      <c r="BH806" s="23">
        <v>4.6307287000000003E-2</v>
      </c>
      <c r="BI806" s="23">
        <v>0.223590393</v>
      </c>
      <c r="BJ806" s="23"/>
      <c r="BK806" s="23"/>
      <c r="BL806" s="23"/>
      <c r="BM806" s="23"/>
      <c r="BN806" s="23"/>
      <c r="BO806" s="23"/>
      <c r="BP806" s="23"/>
      <c r="BQ806" s="23"/>
      <c r="BR806" s="23"/>
      <c r="BS806" s="23"/>
      <c r="BT806" s="23">
        <v>30.414999999999999</v>
      </c>
      <c r="BU806" s="23">
        <v>8</v>
      </c>
      <c r="BV806" s="23">
        <v>15</v>
      </c>
      <c r="BW806" s="23">
        <v>0.45</v>
      </c>
      <c r="BX806" s="23">
        <v>1.07</v>
      </c>
      <c r="BY806" s="23">
        <v>1.44</v>
      </c>
      <c r="BZ806" s="23">
        <v>2.68</v>
      </c>
      <c r="CA806" s="23">
        <v>1.54</v>
      </c>
      <c r="CB806" s="23">
        <v>0.81</v>
      </c>
      <c r="CC806" s="23">
        <v>2.0499999999999998</v>
      </c>
      <c r="CD806" s="23">
        <v>0.9</v>
      </c>
      <c r="CE806" s="23">
        <v>2.13</v>
      </c>
      <c r="CF806" s="23">
        <v>0.94</v>
      </c>
      <c r="CG806" s="23">
        <v>0.67</v>
      </c>
      <c r="CH806" s="23">
        <v>1.41</v>
      </c>
      <c r="CI806" s="23">
        <v>2.52</v>
      </c>
      <c r="CJ806" s="23">
        <v>0.75</v>
      </c>
      <c r="CK806" s="23">
        <v>0.83674056299999999</v>
      </c>
      <c r="CL806" s="23">
        <v>-0.857530558</v>
      </c>
      <c r="CM806" s="23">
        <v>-0.40488558299999999</v>
      </c>
      <c r="CN806" s="23">
        <v>0.10029228499999999</v>
      </c>
      <c r="CO806" s="23">
        <v>0.555468407</v>
      </c>
      <c r="CP806" s="23">
        <v>1.4390060000000001E-3</v>
      </c>
      <c r="CQ806" s="23">
        <v>0.96977371599999995</v>
      </c>
      <c r="CR806" s="23">
        <v>-3.2732949999999999E-3</v>
      </c>
      <c r="CS806" s="23">
        <v>1.789471901</v>
      </c>
      <c r="CT806" s="23">
        <v>4.1329116999999999E-2</v>
      </c>
      <c r="CU806" s="23">
        <v>0.33062564799999999</v>
      </c>
      <c r="CV806" s="23">
        <v>-0.40394301500000002</v>
      </c>
      <c r="CW806" s="23">
        <v>-0.70287367599999995</v>
      </c>
    </row>
    <row r="807" spans="1:101">
      <c r="A807" s="23">
        <v>2533</v>
      </c>
      <c r="B807" s="23">
        <v>13</v>
      </c>
      <c r="C807" s="23" t="s">
        <v>34</v>
      </c>
      <c r="D807" s="23" t="s">
        <v>29</v>
      </c>
      <c r="E807" s="23" t="s">
        <v>146</v>
      </c>
      <c r="F807" s="23" t="s">
        <v>143</v>
      </c>
      <c r="G807" s="23" t="s">
        <v>138</v>
      </c>
      <c r="H807" s="23" t="s">
        <v>36</v>
      </c>
      <c r="I807" s="23">
        <v>25</v>
      </c>
      <c r="J807" s="23">
        <v>2</v>
      </c>
      <c r="K807" s="23">
        <v>29.98</v>
      </c>
      <c r="L807" s="23">
        <v>7</v>
      </c>
      <c r="M807" s="23">
        <v>15</v>
      </c>
      <c r="N807" s="23">
        <v>2.1028352E-2</v>
      </c>
      <c r="O807" s="23">
        <v>8.9884920000000007E-3</v>
      </c>
      <c r="P807" s="23">
        <v>1.9643291E-2</v>
      </c>
      <c r="Q807" s="23">
        <v>3.6504224000000002E-2</v>
      </c>
      <c r="R807" s="23">
        <v>1.1474854E-2</v>
      </c>
      <c r="S807" s="23">
        <v>2.3190695000000001E-2</v>
      </c>
      <c r="T807" s="23">
        <v>9.4853660000000003E-3</v>
      </c>
      <c r="U807" s="23">
        <v>7.0690509999999998E-3</v>
      </c>
      <c r="V807" s="23">
        <v>1.8841956E-2</v>
      </c>
      <c r="W807" s="23">
        <v>2.4762795000000001E-2</v>
      </c>
      <c r="X807" s="23">
        <v>2.0304595000000002E-2</v>
      </c>
      <c r="Y807" s="23">
        <v>0.17932878399999999</v>
      </c>
      <c r="Z807" s="23">
        <v>3.6539999999999999</v>
      </c>
      <c r="AA807" s="23">
        <v>0.17599999999999999</v>
      </c>
      <c r="AB807" s="23">
        <v>0.40699999999999997</v>
      </c>
      <c r="AC807" s="23">
        <v>0.499</v>
      </c>
      <c r="AD807" s="23">
        <v>0.82599999999999996</v>
      </c>
      <c r="AE807" s="23">
        <v>0.56399999999999995</v>
      </c>
      <c r="AF807" s="23">
        <v>0.27800000000000002</v>
      </c>
      <c r="AG807" s="23">
        <v>0.71199999999999997</v>
      </c>
      <c r="AH807" s="23">
        <v>0.314</v>
      </c>
      <c r="AI807" s="23">
        <v>0.754</v>
      </c>
      <c r="AJ807" s="23">
        <v>0.32200000000000001</v>
      </c>
      <c r="AK807" s="23">
        <v>0.26300000000000001</v>
      </c>
      <c r="AL807" s="23">
        <v>0.56276854300000001</v>
      </c>
      <c r="AM807" s="25">
        <v>-0.75448733199999996</v>
      </c>
      <c r="AN807" s="25">
        <v>-0.390405591</v>
      </c>
      <c r="AO807" s="25">
        <v>-0.30189945400000001</v>
      </c>
      <c r="AP807" s="25">
        <v>-8.3019952999999994E-2</v>
      </c>
      <c r="AQ807" s="25">
        <v>-0.248720896</v>
      </c>
      <c r="AR807" s="25">
        <v>-0.55595520399999998</v>
      </c>
      <c r="AS807" s="25">
        <v>-0.14752000600000001</v>
      </c>
      <c r="AT807" s="25">
        <v>-0.50307035200000005</v>
      </c>
      <c r="AU807" s="25">
        <v>-0.122628654</v>
      </c>
      <c r="AV807" s="25">
        <v>-0.49214412800000001</v>
      </c>
      <c r="AW807" s="25">
        <v>-0.58004425199999998</v>
      </c>
      <c r="AX807" s="23">
        <v>2.1028352E-2</v>
      </c>
      <c r="AY807" s="23">
        <v>8.9884920000000007E-3</v>
      </c>
      <c r="AZ807" s="23">
        <v>1.9643291E-2</v>
      </c>
      <c r="BA807" s="23">
        <v>3.6504224000000002E-2</v>
      </c>
      <c r="BB807" s="23">
        <v>1.1474854E-2</v>
      </c>
      <c r="BC807" s="23">
        <v>2.3190695000000001E-2</v>
      </c>
      <c r="BD807" s="23">
        <v>9.4853660000000003E-3</v>
      </c>
      <c r="BE807" s="23">
        <v>7.0690509999999998E-3</v>
      </c>
      <c r="BF807" s="23">
        <v>1.8841956E-2</v>
      </c>
      <c r="BG807" s="23">
        <v>2.4762795000000001E-2</v>
      </c>
      <c r="BH807" s="23">
        <v>2.0304595000000002E-2</v>
      </c>
      <c r="BI807" s="23">
        <v>0.17932878399999999</v>
      </c>
      <c r="BJ807" s="23"/>
      <c r="BK807" s="23"/>
      <c r="BL807" s="23"/>
      <c r="BM807" s="23"/>
      <c r="BN807" s="23"/>
      <c r="BO807" s="23"/>
      <c r="BP807" s="23"/>
      <c r="BQ807" s="23"/>
      <c r="BR807" s="23"/>
      <c r="BS807" s="23"/>
      <c r="BT807" s="23">
        <v>29.98</v>
      </c>
      <c r="BU807" s="23">
        <v>7</v>
      </c>
      <c r="BV807" s="23">
        <v>15</v>
      </c>
      <c r="BW807" s="23">
        <v>0.48</v>
      </c>
      <c r="BX807" s="23">
        <v>1.1100000000000001</v>
      </c>
      <c r="BY807" s="23">
        <v>1.37</v>
      </c>
      <c r="BZ807" s="23">
        <v>2.2599999999999998</v>
      </c>
      <c r="CA807" s="23">
        <v>1.54</v>
      </c>
      <c r="CB807" s="23">
        <v>0.76</v>
      </c>
      <c r="CC807" s="23">
        <v>1.95</v>
      </c>
      <c r="CD807" s="23">
        <v>0.86</v>
      </c>
      <c r="CE807" s="23">
        <v>2.06</v>
      </c>
      <c r="CF807" s="23">
        <v>0.88</v>
      </c>
      <c r="CG807" s="23">
        <v>0.72</v>
      </c>
      <c r="CH807" s="23">
        <v>1.22</v>
      </c>
      <c r="CI807" s="23">
        <v>2.56</v>
      </c>
      <c r="CJ807" s="23">
        <v>0.79</v>
      </c>
      <c r="CK807" s="23">
        <v>2.3018420850000001</v>
      </c>
      <c r="CL807" s="23">
        <v>-4.4746502E-2</v>
      </c>
      <c r="CM807" s="23">
        <v>-1.044574788</v>
      </c>
      <c r="CN807" s="23">
        <v>-6.5927340000000001E-2</v>
      </c>
      <c r="CO807" s="23">
        <v>-0.44124604000000001</v>
      </c>
      <c r="CP807" s="23">
        <v>-0.45833565599999998</v>
      </c>
      <c r="CQ807" s="23">
        <v>0.10391217899999999</v>
      </c>
      <c r="CR807" s="23">
        <v>0.21813895599999999</v>
      </c>
      <c r="CS807" s="23">
        <v>0.30287882500000002</v>
      </c>
      <c r="CT807" s="23">
        <v>0.42573529799999998</v>
      </c>
      <c r="CU807" s="23">
        <v>-0.21224374700000001</v>
      </c>
      <c r="CV807" s="23">
        <v>-0.315022415</v>
      </c>
      <c r="CW807" s="23">
        <v>0.35349298899999998</v>
      </c>
    </row>
    <row r="808" spans="1:101">
      <c r="A808" s="23">
        <v>2533</v>
      </c>
      <c r="B808" s="23">
        <v>14</v>
      </c>
      <c r="C808" s="23" t="s">
        <v>34</v>
      </c>
      <c r="D808" s="23" t="s">
        <v>29</v>
      </c>
      <c r="E808" s="23" t="s">
        <v>146</v>
      </c>
      <c r="F808" s="23" t="s">
        <v>143</v>
      </c>
      <c r="G808" s="23" t="s">
        <v>138</v>
      </c>
      <c r="H808" s="23" t="s">
        <v>36</v>
      </c>
      <c r="I808" s="23">
        <v>25</v>
      </c>
      <c r="J808" s="23">
        <v>2</v>
      </c>
      <c r="K808" s="23">
        <v>31.96</v>
      </c>
      <c r="L808" s="23">
        <v>7</v>
      </c>
      <c r="M808" s="23">
        <v>15</v>
      </c>
      <c r="N808" s="23">
        <v>-2.2294020000000001E-3</v>
      </c>
      <c r="O808" s="23">
        <v>-1.8251185999999999E-2</v>
      </c>
      <c r="P808" s="23">
        <v>-4.0900787000000001E-2</v>
      </c>
      <c r="Q808" s="23">
        <v>-2.6953339999999999E-2</v>
      </c>
      <c r="R808" s="23">
        <v>-2.2859402000000001E-2</v>
      </c>
      <c r="S808" s="23">
        <v>-1.7942270999999999E-2</v>
      </c>
      <c r="T808" s="23">
        <v>-8.7507409999999994E-3</v>
      </c>
      <c r="U808" s="23">
        <v>3.0862309000000001E-2</v>
      </c>
      <c r="V808" s="23">
        <v>8.3728159999999999E-3</v>
      </c>
      <c r="W808" s="23">
        <v>3.7264469999999999E-3</v>
      </c>
      <c r="X808" s="23">
        <v>-1.6417214999999999E-2</v>
      </c>
      <c r="Y808" s="23">
        <v>-6.3538993000000002E-2</v>
      </c>
      <c r="Z808" s="23">
        <v>3.2509999999999999</v>
      </c>
      <c r="AA808" s="23">
        <v>0.14699999999999999</v>
      </c>
      <c r="AB808" s="23">
        <v>0.36499999999999999</v>
      </c>
      <c r="AC808" s="23">
        <v>0.51600000000000001</v>
      </c>
      <c r="AD808" s="23">
        <v>0.86699999999999999</v>
      </c>
      <c r="AE808" s="23">
        <v>0.503</v>
      </c>
      <c r="AF808" s="23">
        <v>0.26700000000000002</v>
      </c>
      <c r="AG808" s="23">
        <v>0.64700000000000002</v>
      </c>
      <c r="AH808" s="23">
        <v>0.28100000000000003</v>
      </c>
      <c r="AI808" s="23">
        <v>0.69299999999999995</v>
      </c>
      <c r="AJ808" s="23">
        <v>0.29499999999999998</v>
      </c>
      <c r="AK808" s="23">
        <v>0.253</v>
      </c>
      <c r="AL808" s="23">
        <v>0.51201696900000004</v>
      </c>
      <c r="AM808" s="25">
        <v>-0.83268266499999999</v>
      </c>
      <c r="AN808" s="25">
        <v>-0.437707136</v>
      </c>
      <c r="AO808" s="25">
        <v>-0.287350298</v>
      </c>
      <c r="AP808" s="25">
        <v>-6.1980902999999997E-2</v>
      </c>
      <c r="AQ808" s="25">
        <v>-0.29843201499999999</v>
      </c>
      <c r="AR808" s="25">
        <v>-0.57348873899999997</v>
      </c>
      <c r="AS808" s="25">
        <v>-0.189095719</v>
      </c>
      <c r="AT808" s="25">
        <v>-0.55129368000000001</v>
      </c>
      <c r="AU808" s="25">
        <v>-0.159266765</v>
      </c>
      <c r="AV808" s="25">
        <v>-0.53017798400000005</v>
      </c>
      <c r="AW808" s="25">
        <v>-0.59687947900000005</v>
      </c>
      <c r="AX808" s="23">
        <v>-2.2294020000000001E-3</v>
      </c>
      <c r="AY808" s="23">
        <v>-1.8251185999999999E-2</v>
      </c>
      <c r="AZ808" s="23">
        <v>-4.0900787000000001E-2</v>
      </c>
      <c r="BA808" s="23">
        <v>-2.6953339999999999E-2</v>
      </c>
      <c r="BB808" s="23">
        <v>-2.2859402000000001E-2</v>
      </c>
      <c r="BC808" s="23">
        <v>-1.7942270999999999E-2</v>
      </c>
      <c r="BD808" s="23">
        <v>-8.7507409999999994E-3</v>
      </c>
      <c r="BE808" s="23">
        <v>3.0862309000000001E-2</v>
      </c>
      <c r="BF808" s="23">
        <v>8.3728159999999999E-3</v>
      </c>
      <c r="BG808" s="23">
        <v>3.7264469999999999E-3</v>
      </c>
      <c r="BH808" s="23">
        <v>-1.6417214999999999E-2</v>
      </c>
      <c r="BI808" s="23">
        <v>-6.3538993000000002E-2</v>
      </c>
      <c r="BJ808" s="23"/>
      <c r="BK808" s="23"/>
      <c r="BL808" s="23"/>
      <c r="BM808" s="23"/>
      <c r="BN808" s="23"/>
      <c r="BO808" s="23"/>
      <c r="BP808" s="23"/>
      <c r="BQ808" s="23"/>
      <c r="BR808" s="23"/>
      <c r="BS808" s="23"/>
      <c r="BT808" s="23">
        <v>31.96</v>
      </c>
      <c r="BU808" s="23">
        <v>7</v>
      </c>
      <c r="BV808" s="23">
        <v>15</v>
      </c>
      <c r="BW808" s="23">
        <v>0.45</v>
      </c>
      <c r="BX808" s="23">
        <v>1.1200000000000001</v>
      </c>
      <c r="BY808" s="23">
        <v>1.59</v>
      </c>
      <c r="BZ808" s="23">
        <v>2.67</v>
      </c>
      <c r="CA808" s="23">
        <v>1.55</v>
      </c>
      <c r="CB808" s="23">
        <v>0.82</v>
      </c>
      <c r="CC808" s="23">
        <v>1.99</v>
      </c>
      <c r="CD808" s="23">
        <v>0.86</v>
      </c>
      <c r="CE808" s="23">
        <v>2.13</v>
      </c>
      <c r="CF808" s="23">
        <v>0.91</v>
      </c>
      <c r="CG808" s="23">
        <v>0.78</v>
      </c>
      <c r="CH808" s="23">
        <v>1.17</v>
      </c>
      <c r="CI808" s="23">
        <v>2.42</v>
      </c>
      <c r="CJ808" s="23">
        <v>0.78</v>
      </c>
      <c r="CK808" s="23">
        <v>-0.41218609099999998</v>
      </c>
      <c r="CL808" s="23">
        <v>-1.895009607</v>
      </c>
      <c r="CM808" s="23">
        <v>0.46111290599999999</v>
      </c>
      <c r="CN808" s="23">
        <v>7.2457060000000002E-3</v>
      </c>
      <c r="CO808" s="23">
        <v>-0.15402308100000001</v>
      </c>
      <c r="CP808" s="23">
        <v>-6.3561798000000003E-2</v>
      </c>
      <c r="CQ808" s="23">
        <v>0.26137327500000002</v>
      </c>
      <c r="CR808" s="23">
        <v>1.096473923</v>
      </c>
      <c r="CS808" s="23">
        <v>-1.1270073140000001</v>
      </c>
      <c r="CT808" s="23">
        <v>-0.58988495900000004</v>
      </c>
      <c r="CU808" s="23">
        <v>-8.488387E-3</v>
      </c>
      <c r="CV808" s="23">
        <v>0.55827606900000004</v>
      </c>
      <c r="CW808" s="23">
        <v>0.25219040999999998</v>
      </c>
    </row>
    <row r="809" spans="1:101">
      <c r="A809" s="23">
        <v>2533</v>
      </c>
      <c r="B809" s="23">
        <v>15</v>
      </c>
      <c r="C809" s="23" t="s">
        <v>34</v>
      </c>
      <c r="D809" s="23" t="s">
        <v>29</v>
      </c>
      <c r="E809" s="23" t="s">
        <v>146</v>
      </c>
      <c r="F809" s="23" t="s">
        <v>143</v>
      </c>
      <c r="G809" s="23" t="s">
        <v>138</v>
      </c>
      <c r="H809" s="23" t="s">
        <v>36</v>
      </c>
      <c r="I809" s="23">
        <v>25</v>
      </c>
      <c r="J809" s="23">
        <v>2</v>
      </c>
      <c r="K809" s="23">
        <v>27.684000000000001</v>
      </c>
      <c r="L809" s="23">
        <v>7</v>
      </c>
      <c r="M809" s="23">
        <v>14</v>
      </c>
      <c r="N809" s="23">
        <v>2.7760824999999999E-2</v>
      </c>
      <c r="O809" s="23">
        <v>3.4769825999999997E-2</v>
      </c>
      <c r="P809" s="23">
        <v>1.6448066000000001E-2</v>
      </c>
      <c r="Q809" s="23">
        <v>1.3455609E-2</v>
      </c>
      <c r="R809" s="23">
        <v>3.3422357E-2</v>
      </c>
      <c r="S809" s="23">
        <v>2.4268192000000001E-2</v>
      </c>
      <c r="T809" s="23">
        <v>4.5356329000000001E-2</v>
      </c>
      <c r="U809" s="23">
        <v>3.1786973000000003E-2</v>
      </c>
      <c r="V809" s="23">
        <v>2.4321043000000001E-2</v>
      </c>
      <c r="W809" s="23">
        <v>3.4031593999999998E-2</v>
      </c>
      <c r="X809" s="23">
        <v>1.7219547000000002E-2</v>
      </c>
      <c r="Y809" s="23">
        <v>0.271849167</v>
      </c>
      <c r="Z809" s="23">
        <v>3.8679999999999999</v>
      </c>
      <c r="AA809" s="23">
        <v>0.19800000000000001</v>
      </c>
      <c r="AB809" s="23">
        <v>0.40500000000000003</v>
      </c>
      <c r="AC809" s="23">
        <v>0.54900000000000004</v>
      </c>
      <c r="AD809" s="23">
        <v>0.99099999999999999</v>
      </c>
      <c r="AE809" s="23">
        <v>0.57499999999999996</v>
      </c>
      <c r="AF809" s="23">
        <v>0.307</v>
      </c>
      <c r="AG809" s="23">
        <v>0.68899999999999995</v>
      </c>
      <c r="AH809" s="23">
        <v>0.314</v>
      </c>
      <c r="AI809" s="23">
        <v>0.78500000000000003</v>
      </c>
      <c r="AJ809" s="23">
        <v>0.33700000000000002</v>
      </c>
      <c r="AK809" s="23">
        <v>0.28399999999999997</v>
      </c>
      <c r="AL809" s="23">
        <v>0.58748646500000001</v>
      </c>
      <c r="AM809" s="25">
        <v>-0.70333480999999998</v>
      </c>
      <c r="AN809" s="25">
        <v>-0.39254497700000002</v>
      </c>
      <c r="AO809" s="25">
        <v>-0.26042765600000001</v>
      </c>
      <c r="AP809" s="25">
        <v>-3.9263459999999998E-3</v>
      </c>
      <c r="AQ809" s="25">
        <v>-0.24033215499999999</v>
      </c>
      <c r="AR809" s="25">
        <v>-0.51286162499999999</v>
      </c>
      <c r="AS809" s="25">
        <v>-0.16178077799999999</v>
      </c>
      <c r="AT809" s="25">
        <v>-0.50307035200000005</v>
      </c>
      <c r="AU809" s="25">
        <v>-0.105130343</v>
      </c>
      <c r="AV809" s="25">
        <v>-0.47237009899999999</v>
      </c>
      <c r="AW809" s="25">
        <v>-0.54668165999999996</v>
      </c>
      <c r="AX809" s="23">
        <v>2.7760824999999999E-2</v>
      </c>
      <c r="AY809" s="23">
        <v>3.4769825999999997E-2</v>
      </c>
      <c r="AZ809" s="23">
        <v>1.6448066000000001E-2</v>
      </c>
      <c r="BA809" s="23">
        <v>1.3455609E-2</v>
      </c>
      <c r="BB809" s="23">
        <v>3.3422357E-2</v>
      </c>
      <c r="BC809" s="23">
        <v>2.4268192000000001E-2</v>
      </c>
      <c r="BD809" s="23">
        <v>4.5356329000000001E-2</v>
      </c>
      <c r="BE809" s="23">
        <v>3.1786973000000003E-2</v>
      </c>
      <c r="BF809" s="23">
        <v>2.4321043000000001E-2</v>
      </c>
      <c r="BG809" s="23">
        <v>3.4031593999999998E-2</v>
      </c>
      <c r="BH809" s="23">
        <v>1.7219547000000002E-2</v>
      </c>
      <c r="BI809" s="23">
        <v>0.271849167</v>
      </c>
      <c r="BJ809" s="23"/>
      <c r="BK809" s="23"/>
      <c r="BL809" s="23"/>
      <c r="BM809" s="23"/>
      <c r="BN809" s="23"/>
      <c r="BO809" s="23"/>
      <c r="BP809" s="23"/>
      <c r="BQ809" s="23"/>
      <c r="BR809" s="23"/>
      <c r="BS809" s="23"/>
      <c r="BT809" s="23">
        <v>27.684000000000001</v>
      </c>
      <c r="BU809" s="23">
        <v>7</v>
      </c>
      <c r="BV809" s="23">
        <v>14</v>
      </c>
      <c r="BW809" s="23">
        <v>0.51</v>
      </c>
      <c r="BX809" s="23">
        <v>1.05</v>
      </c>
      <c r="BY809" s="23">
        <v>1.42</v>
      </c>
      <c r="BZ809" s="23">
        <v>2.56</v>
      </c>
      <c r="CA809" s="23">
        <v>1.49</v>
      </c>
      <c r="CB809" s="23">
        <v>0.79</v>
      </c>
      <c r="CC809" s="23">
        <v>1.78</v>
      </c>
      <c r="CD809" s="23">
        <v>0.81</v>
      </c>
      <c r="CE809" s="23">
        <v>2.0299999999999998</v>
      </c>
      <c r="CF809" s="23">
        <v>0.87</v>
      </c>
      <c r="CG809" s="23">
        <v>0.73</v>
      </c>
      <c r="CH809" s="23">
        <v>1.19</v>
      </c>
      <c r="CI809" s="23">
        <v>2.2400000000000002</v>
      </c>
      <c r="CJ809" s="23">
        <v>0.83</v>
      </c>
      <c r="CK809" s="23">
        <v>2.8764416879999999</v>
      </c>
      <c r="CL809" s="23">
        <v>-1.2900386E-2</v>
      </c>
      <c r="CM809" s="23">
        <v>-1.0149322110000001</v>
      </c>
      <c r="CN809" s="23">
        <v>-0.359061413</v>
      </c>
      <c r="CO809" s="23">
        <v>-0.45683293699999999</v>
      </c>
      <c r="CP809" s="23">
        <v>0.84729964599999996</v>
      </c>
      <c r="CQ809" s="23">
        <v>0.73193487000000002</v>
      </c>
      <c r="CR809" s="23">
        <v>0.31337129600000002</v>
      </c>
      <c r="CS809" s="23">
        <v>-0.646848435</v>
      </c>
      <c r="CT809" s="23">
        <v>-0.16646770799999999</v>
      </c>
      <c r="CU809" s="23">
        <v>-0.356970489</v>
      </c>
      <c r="CV809" s="23">
        <v>0.135734509</v>
      </c>
      <c r="CW809" s="23">
        <v>0.38581156599999999</v>
      </c>
    </row>
    <row r="810" spans="1:101">
      <c r="A810" s="23">
        <v>2533</v>
      </c>
      <c r="B810" s="23">
        <v>16</v>
      </c>
      <c r="C810" s="23" t="s">
        <v>34</v>
      </c>
      <c r="D810" s="23" t="s">
        <v>29</v>
      </c>
      <c r="E810" s="23" t="s">
        <v>146</v>
      </c>
      <c r="F810" s="23" t="s">
        <v>143</v>
      </c>
      <c r="G810" s="23" t="s">
        <v>138</v>
      </c>
      <c r="H810" s="23" t="s">
        <v>36</v>
      </c>
      <c r="I810" s="23">
        <v>25</v>
      </c>
      <c r="J810" s="23">
        <v>2</v>
      </c>
      <c r="K810" s="23">
        <v>33.003</v>
      </c>
      <c r="L810" s="23">
        <v>7</v>
      </c>
      <c r="M810" s="23">
        <v>14</v>
      </c>
      <c r="N810" s="23">
        <v>4.7995039999999996E-3</v>
      </c>
      <c r="O810" s="23">
        <v>-3.9750580000000001E-3</v>
      </c>
      <c r="P810" s="23">
        <v>3.3681593000000003E-2</v>
      </c>
      <c r="Q810" s="23">
        <v>1.587471E-2</v>
      </c>
      <c r="R810" s="23">
        <v>-7.3056650000000002E-3</v>
      </c>
      <c r="S810" s="23">
        <v>2.7212378999999998E-2</v>
      </c>
      <c r="T810" s="23">
        <v>-1.9448750000000001E-2</v>
      </c>
      <c r="U810" s="23">
        <v>4.9254040000000004E-3</v>
      </c>
      <c r="V810" s="23">
        <v>8.2039480000000008E-3</v>
      </c>
      <c r="W810" s="23">
        <v>9.3835080000000005E-3</v>
      </c>
      <c r="X810" s="23">
        <v>-1.3943288999999999E-2</v>
      </c>
      <c r="Y810" s="23">
        <v>2.7068592999999998E-2</v>
      </c>
      <c r="Z810" s="23">
        <v>3.4409999999999998</v>
      </c>
      <c r="AA810" s="23">
        <v>0.16500000000000001</v>
      </c>
      <c r="AB810" s="23">
        <v>0.38300000000000001</v>
      </c>
      <c r="AC810" s="23">
        <v>0.435</v>
      </c>
      <c r="AD810" s="23">
        <v>0.80900000000000005</v>
      </c>
      <c r="AE810" s="23">
        <v>0.53600000000000003</v>
      </c>
      <c r="AF810" s="23">
        <v>0.245</v>
      </c>
      <c r="AG810" s="23">
        <v>0.71799999999999997</v>
      </c>
      <c r="AH810" s="23">
        <v>0.30299999999999999</v>
      </c>
      <c r="AI810" s="23">
        <v>0.73</v>
      </c>
      <c r="AJ810" s="23">
        <v>0.312</v>
      </c>
      <c r="AK810" s="23">
        <v>0.26900000000000002</v>
      </c>
      <c r="AL810" s="23">
        <v>0.536684673</v>
      </c>
      <c r="AM810" s="25">
        <v>-0.78251605599999996</v>
      </c>
      <c r="AN810" s="25">
        <v>-0.41680122600000002</v>
      </c>
      <c r="AO810" s="25">
        <v>-0.36151074300000002</v>
      </c>
      <c r="AP810" s="25">
        <v>-9.2051478000000006E-2</v>
      </c>
      <c r="AQ810" s="25">
        <v>-0.27083520999999999</v>
      </c>
      <c r="AR810" s="25">
        <v>-0.61083391600000003</v>
      </c>
      <c r="AS810" s="25">
        <v>-0.14387555599999999</v>
      </c>
      <c r="AT810" s="25">
        <v>-0.51855737099999999</v>
      </c>
      <c r="AU810" s="25">
        <v>-0.13667714</v>
      </c>
      <c r="AV810" s="25">
        <v>-0.50584540600000005</v>
      </c>
      <c r="AW810" s="25">
        <v>-0.57024772000000001</v>
      </c>
      <c r="AX810" s="23">
        <v>4.7995039999999996E-3</v>
      </c>
      <c r="AY810" s="23">
        <v>-3.9750580000000001E-3</v>
      </c>
      <c r="AZ810" s="23">
        <v>3.3681593000000003E-2</v>
      </c>
      <c r="BA810" s="23">
        <v>1.587471E-2</v>
      </c>
      <c r="BB810" s="23">
        <v>-7.3056650000000002E-3</v>
      </c>
      <c r="BC810" s="23">
        <v>2.7212378999999998E-2</v>
      </c>
      <c r="BD810" s="23">
        <v>-1.9448750000000001E-2</v>
      </c>
      <c r="BE810" s="23">
        <v>4.9254040000000004E-3</v>
      </c>
      <c r="BF810" s="23">
        <v>8.2039480000000008E-3</v>
      </c>
      <c r="BG810" s="23">
        <v>9.3835080000000005E-3</v>
      </c>
      <c r="BH810" s="23">
        <v>-1.3943288999999999E-2</v>
      </c>
      <c r="BI810" s="23">
        <v>2.7068592999999998E-2</v>
      </c>
      <c r="BJ810" s="23"/>
      <c r="BK810" s="23"/>
      <c r="BL810" s="23"/>
      <c r="BM810" s="23"/>
      <c r="BN810" s="23"/>
      <c r="BO810" s="23"/>
      <c r="BP810" s="23"/>
      <c r="BQ810" s="23"/>
      <c r="BR810" s="23"/>
      <c r="BS810" s="23"/>
      <c r="BT810" s="23">
        <v>33.003</v>
      </c>
      <c r="BU810" s="23">
        <v>7</v>
      </c>
      <c r="BV810" s="23">
        <v>14</v>
      </c>
      <c r="BW810" s="23">
        <v>0.48</v>
      </c>
      <c r="BX810" s="23">
        <v>1.1100000000000001</v>
      </c>
      <c r="BY810" s="23">
        <v>1.26</v>
      </c>
      <c r="BZ810" s="23">
        <v>2.35</v>
      </c>
      <c r="CA810" s="23">
        <v>1.56</v>
      </c>
      <c r="CB810" s="23">
        <v>0.71</v>
      </c>
      <c r="CC810" s="23">
        <v>2.09</v>
      </c>
      <c r="CD810" s="23">
        <v>0.88</v>
      </c>
      <c r="CE810" s="23">
        <v>2.12</v>
      </c>
      <c r="CF810" s="23">
        <v>0.91</v>
      </c>
      <c r="CG810" s="23">
        <v>0.78</v>
      </c>
      <c r="CH810" s="23">
        <v>1.1599999999999999</v>
      </c>
      <c r="CI810" s="23">
        <v>2.93</v>
      </c>
      <c r="CJ810" s="23">
        <v>0.75</v>
      </c>
      <c r="CK810" s="23">
        <v>0.77773323400000005</v>
      </c>
      <c r="CL810" s="23">
        <v>-0.52956318499999999</v>
      </c>
      <c r="CM810" s="23">
        <v>-1.293837267</v>
      </c>
      <c r="CN810" s="23">
        <v>6.4098690000000003E-3</v>
      </c>
      <c r="CO810" s="23">
        <v>-0.47830878599999999</v>
      </c>
      <c r="CP810" s="23">
        <v>-1.2803946939999999</v>
      </c>
      <c r="CQ810" s="23">
        <v>-0.75817172899999996</v>
      </c>
      <c r="CR810" s="23">
        <v>0.33859599400000001</v>
      </c>
      <c r="CS810" s="23">
        <v>0.38586810999999999</v>
      </c>
      <c r="CT810" s="23">
        <v>-0.78751103099999997</v>
      </c>
      <c r="CU810" s="23">
        <v>-0.27712162200000001</v>
      </c>
      <c r="CV810" s="23">
        <v>0.32332552399999998</v>
      </c>
      <c r="CW810" s="23">
        <v>0.67479900999999998</v>
      </c>
    </row>
    <row r="811" spans="1:101">
      <c r="A811" s="23">
        <v>2533</v>
      </c>
      <c r="B811" s="23">
        <v>17</v>
      </c>
      <c r="C811" s="23" t="s">
        <v>34</v>
      </c>
      <c r="D811" s="23" t="s">
        <v>29</v>
      </c>
      <c r="E811" s="23" t="s">
        <v>146</v>
      </c>
      <c r="F811" s="23" t="s">
        <v>143</v>
      </c>
      <c r="G811" s="23" t="s">
        <v>138</v>
      </c>
      <c r="H811" s="23" t="s">
        <v>36</v>
      </c>
      <c r="I811" s="23">
        <v>25</v>
      </c>
      <c r="J811" s="23">
        <v>2</v>
      </c>
      <c r="K811" s="23">
        <v>22.734999999999999</v>
      </c>
      <c r="L811" s="23">
        <v>6</v>
      </c>
      <c r="M811" s="23">
        <v>16</v>
      </c>
      <c r="N811" s="23">
        <v>8.7567930000000006E-3</v>
      </c>
      <c r="O811" s="23">
        <v>4.0842819000000002E-2</v>
      </c>
      <c r="P811" s="23">
        <v>-1.7313249999999999E-2</v>
      </c>
      <c r="Q811" s="23">
        <v>-8.7905350000000004E-3</v>
      </c>
      <c r="R811" s="23">
        <v>2.3821905000000001E-2</v>
      </c>
      <c r="S811" s="23">
        <v>1.6161189999999999E-2</v>
      </c>
      <c r="T811" s="23">
        <v>6.3655659999999996E-3</v>
      </c>
      <c r="U811" s="23">
        <v>1.6591114000000001E-2</v>
      </c>
      <c r="V811" s="23">
        <v>2.0824499999999999E-2</v>
      </c>
      <c r="W811" s="23">
        <v>2.0855426999999999E-2</v>
      </c>
      <c r="X811" s="23">
        <v>-5.1612999999999995E-4</v>
      </c>
      <c r="Y811" s="23">
        <v>0.111240163</v>
      </c>
      <c r="Z811" s="23">
        <v>3.7349999999999999</v>
      </c>
      <c r="AA811" s="23">
        <v>0.20300000000000001</v>
      </c>
      <c r="AB811" s="23">
        <v>0.36699999999999999</v>
      </c>
      <c r="AC811" s="23">
        <v>0.58499999999999996</v>
      </c>
      <c r="AD811" s="23">
        <v>1.018</v>
      </c>
      <c r="AE811" s="23">
        <v>0.55300000000000005</v>
      </c>
      <c r="AF811" s="23">
        <v>0.29799999999999999</v>
      </c>
      <c r="AG811" s="23">
        <v>0.73899999999999999</v>
      </c>
      <c r="AH811" s="23">
        <v>0.314</v>
      </c>
      <c r="AI811" s="23">
        <v>0.76600000000000001</v>
      </c>
      <c r="AJ811" s="23">
        <v>0.33500000000000002</v>
      </c>
      <c r="AK811" s="23">
        <v>0.28599999999999998</v>
      </c>
      <c r="AL811" s="23">
        <v>0.57229060600000004</v>
      </c>
      <c r="AM811" s="25">
        <v>-0.69250396199999997</v>
      </c>
      <c r="AN811" s="25">
        <v>-0.43533393599999998</v>
      </c>
      <c r="AO811" s="25">
        <v>-0.23284413400000001</v>
      </c>
      <c r="AP811" s="25">
        <v>7.7477780000000003E-3</v>
      </c>
      <c r="AQ811" s="25">
        <v>-0.25727486900000002</v>
      </c>
      <c r="AR811" s="25">
        <v>-0.52578373599999995</v>
      </c>
      <c r="AS811" s="25">
        <v>-0.13135556200000001</v>
      </c>
      <c r="AT811" s="25">
        <v>-0.50307035200000005</v>
      </c>
      <c r="AU811" s="25">
        <v>-0.11577123</v>
      </c>
      <c r="AV811" s="25">
        <v>-0.474955193</v>
      </c>
      <c r="AW811" s="25">
        <v>-0.543633967</v>
      </c>
      <c r="AX811" s="23">
        <v>8.7567930000000006E-3</v>
      </c>
      <c r="AY811" s="23">
        <v>4.0842819000000002E-2</v>
      </c>
      <c r="AZ811" s="23">
        <v>-1.7313249999999999E-2</v>
      </c>
      <c r="BA811" s="23">
        <v>-8.7905350000000004E-3</v>
      </c>
      <c r="BB811" s="23">
        <v>2.3821905000000001E-2</v>
      </c>
      <c r="BC811" s="23">
        <v>1.6161189999999999E-2</v>
      </c>
      <c r="BD811" s="23">
        <v>6.3655659999999996E-3</v>
      </c>
      <c r="BE811" s="23">
        <v>1.6591114000000001E-2</v>
      </c>
      <c r="BF811" s="23">
        <v>2.0824499999999999E-2</v>
      </c>
      <c r="BG811" s="23">
        <v>2.0855426999999999E-2</v>
      </c>
      <c r="BH811" s="23">
        <v>-5.1612999999999995E-4</v>
      </c>
      <c r="BI811" s="23">
        <v>0.111240163</v>
      </c>
      <c r="BJ811" s="23"/>
      <c r="BK811" s="23"/>
      <c r="BL811" s="23"/>
      <c r="BM811" s="23"/>
      <c r="BN811" s="23"/>
      <c r="BO811" s="23"/>
      <c r="BP811" s="23"/>
      <c r="BQ811" s="23"/>
      <c r="BR811" s="23"/>
      <c r="BS811" s="23"/>
      <c r="BT811" s="23">
        <v>22.734999999999999</v>
      </c>
      <c r="BU811" s="23">
        <v>6</v>
      </c>
      <c r="BV811" s="23">
        <v>16</v>
      </c>
      <c r="BW811" s="23">
        <v>0.54</v>
      </c>
      <c r="BX811" s="23">
        <v>0.98</v>
      </c>
      <c r="BY811" s="23">
        <v>1.57</v>
      </c>
      <c r="BZ811" s="23">
        <v>2.73</v>
      </c>
      <c r="CA811" s="23">
        <v>1.48</v>
      </c>
      <c r="CB811" s="23">
        <v>0.8</v>
      </c>
      <c r="CC811" s="23">
        <v>1.98</v>
      </c>
      <c r="CD811" s="23">
        <v>0.84</v>
      </c>
      <c r="CE811" s="23">
        <v>2.0499999999999998</v>
      </c>
      <c r="CF811" s="23">
        <v>0.9</v>
      </c>
      <c r="CG811" s="23">
        <v>0.77</v>
      </c>
      <c r="CH811" s="23">
        <v>1.17</v>
      </c>
      <c r="CI811" s="23">
        <v>2.48</v>
      </c>
      <c r="CJ811" s="23">
        <v>0.75</v>
      </c>
      <c r="CK811" s="23">
        <v>0.987515806</v>
      </c>
      <c r="CL811" s="23">
        <v>-0.110637338</v>
      </c>
      <c r="CM811" s="23">
        <v>0.412926091</v>
      </c>
      <c r="CN811" s="23">
        <v>-0.73452298999999999</v>
      </c>
      <c r="CO811" s="23">
        <v>-0.72181325600000001</v>
      </c>
      <c r="CP811" s="23">
        <v>1.7850430939999999</v>
      </c>
      <c r="CQ811" s="23">
        <v>-0.171693235</v>
      </c>
      <c r="CR811" s="23">
        <v>0.30276979999999998</v>
      </c>
      <c r="CS811" s="23">
        <v>-0.20264912400000001</v>
      </c>
      <c r="CT811" s="23">
        <v>-4.1159220000000003E-2</v>
      </c>
      <c r="CU811" s="23">
        <v>2.0765530000000001E-3</v>
      </c>
      <c r="CV811" s="23">
        <v>-0.248660769</v>
      </c>
      <c r="CW811" s="23">
        <v>0.69107352600000005</v>
      </c>
    </row>
    <row r="812" spans="1:101">
      <c r="A812" s="23">
        <v>2533</v>
      </c>
      <c r="B812" s="23">
        <v>18</v>
      </c>
      <c r="C812" s="23" t="s">
        <v>34</v>
      </c>
      <c r="D812" s="23" t="s">
        <v>29</v>
      </c>
      <c r="E812" s="23" t="s">
        <v>146</v>
      </c>
      <c r="F812" s="23" t="s">
        <v>143</v>
      </c>
      <c r="G812" s="23" t="s">
        <v>138</v>
      </c>
      <c r="H812" s="23" t="s">
        <v>36</v>
      </c>
      <c r="I812" s="23">
        <v>25</v>
      </c>
      <c r="J812" s="23">
        <v>2</v>
      </c>
      <c r="K812" s="23">
        <v>28.298999999999999</v>
      </c>
      <c r="L812" s="23">
        <v>6</v>
      </c>
      <c r="M812" s="23">
        <v>15</v>
      </c>
      <c r="N812" s="23">
        <v>1.39404E-2</v>
      </c>
      <c r="O812" s="23">
        <v>-8.4958240000000008E-3</v>
      </c>
      <c r="P812" s="23">
        <v>-1.083961E-2</v>
      </c>
      <c r="Q812" s="23">
        <v>-2.2247479000000001E-2</v>
      </c>
      <c r="R812" s="23">
        <v>-6.9083449999999998E-3</v>
      </c>
      <c r="S812" s="23">
        <v>-9.2054059999999993E-3</v>
      </c>
      <c r="T812" s="23">
        <v>-2.2465255999999999E-2</v>
      </c>
      <c r="U812" s="23">
        <v>-2.6328537999999999E-2</v>
      </c>
      <c r="V812" s="23">
        <v>2.6861966000000001E-2</v>
      </c>
      <c r="W812" s="23">
        <v>-2.9032523000000001E-2</v>
      </c>
      <c r="X812" s="23">
        <v>-1.7847422000000002E-2</v>
      </c>
      <c r="Y812" s="23">
        <v>9.2155795999999998E-2</v>
      </c>
      <c r="Z812" s="23">
        <v>3.484</v>
      </c>
      <c r="AA812" s="23">
        <v>0.161</v>
      </c>
      <c r="AB812" s="23">
        <v>0.40100000000000002</v>
      </c>
      <c r="AC812" s="23">
        <v>0.51600000000000001</v>
      </c>
      <c r="AD812" s="23">
        <v>0.95499999999999996</v>
      </c>
      <c r="AE812" s="23">
        <v>0.55500000000000005</v>
      </c>
      <c r="AF812" s="23">
        <v>0.29199999999999998</v>
      </c>
      <c r="AG812" s="23">
        <v>0.73599999999999999</v>
      </c>
      <c r="AH812" s="23">
        <v>0.32</v>
      </c>
      <c r="AI812" s="23">
        <v>0.71</v>
      </c>
      <c r="AJ812" s="23">
        <v>0.35499999999999998</v>
      </c>
      <c r="AK812" s="23">
        <v>0.27600000000000002</v>
      </c>
      <c r="AL812" s="23">
        <v>0.54207814600000004</v>
      </c>
      <c r="AM812" s="25">
        <v>-0.79317412399999998</v>
      </c>
      <c r="AN812" s="25">
        <v>-0.39685562699999999</v>
      </c>
      <c r="AO812" s="25">
        <v>-0.287350298</v>
      </c>
      <c r="AP812" s="25">
        <v>-1.9996627999999999E-2</v>
      </c>
      <c r="AQ812" s="25">
        <v>-0.25570701699999998</v>
      </c>
      <c r="AR812" s="25">
        <v>-0.53461714900000001</v>
      </c>
      <c r="AS812" s="25">
        <v>-0.133122186</v>
      </c>
      <c r="AT812" s="25">
        <v>-0.494850022</v>
      </c>
      <c r="AU812" s="25">
        <v>-0.148741651</v>
      </c>
      <c r="AV812" s="25">
        <v>-0.449771647</v>
      </c>
      <c r="AW812" s="25">
        <v>-0.55909091799999999</v>
      </c>
      <c r="AX812" s="23">
        <v>1.39404E-2</v>
      </c>
      <c r="AY812" s="23">
        <v>-8.4958240000000008E-3</v>
      </c>
      <c r="AZ812" s="23">
        <v>-1.083961E-2</v>
      </c>
      <c r="BA812" s="23">
        <v>-2.2247479000000001E-2</v>
      </c>
      <c r="BB812" s="23">
        <v>-6.9083449999999998E-3</v>
      </c>
      <c r="BC812" s="23">
        <v>-9.2054059999999993E-3</v>
      </c>
      <c r="BD812" s="23">
        <v>-2.2465255999999999E-2</v>
      </c>
      <c r="BE812" s="23">
        <v>-2.6328537999999999E-2</v>
      </c>
      <c r="BF812" s="23">
        <v>2.6861966000000001E-2</v>
      </c>
      <c r="BG812" s="23">
        <v>-2.9032523000000001E-2</v>
      </c>
      <c r="BH812" s="23">
        <v>-1.7847422000000002E-2</v>
      </c>
      <c r="BI812" s="23">
        <v>9.2155795999999998E-2</v>
      </c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>
        <v>28.298999999999999</v>
      </c>
      <c r="BU812" s="23">
        <v>6</v>
      </c>
      <c r="BV812" s="23">
        <v>15</v>
      </c>
      <c r="BW812" s="23">
        <v>0.46</v>
      </c>
      <c r="BX812" s="23">
        <v>1.1499999999999999</v>
      </c>
      <c r="BY812" s="23">
        <v>1.48</v>
      </c>
      <c r="BZ812" s="23">
        <v>2.74</v>
      </c>
      <c r="CA812" s="23">
        <v>1.59</v>
      </c>
      <c r="CB812" s="23">
        <v>0.84</v>
      </c>
      <c r="CC812" s="23">
        <v>2.11</v>
      </c>
      <c r="CD812" s="23">
        <v>0.92</v>
      </c>
      <c r="CE812" s="23">
        <v>2.04</v>
      </c>
      <c r="CF812" s="23">
        <v>1.02</v>
      </c>
      <c r="CG812" s="23">
        <v>0.79</v>
      </c>
      <c r="CH812" s="23">
        <v>1.29</v>
      </c>
      <c r="CI812" s="23">
        <v>2.52</v>
      </c>
      <c r="CJ812" s="23">
        <v>0.75</v>
      </c>
      <c r="CK812" s="23">
        <v>-1.0729783909999999</v>
      </c>
      <c r="CL812" s="23">
        <v>-1.1187539019999999</v>
      </c>
      <c r="CM812" s="23">
        <v>-1.1641561999999999E-2</v>
      </c>
      <c r="CN812" s="23">
        <v>4.0739613000000001E-2</v>
      </c>
      <c r="CO812" s="23">
        <v>0.24741290799999999</v>
      </c>
      <c r="CP812" s="23">
        <v>0.50390880699999996</v>
      </c>
      <c r="CQ812" s="23">
        <v>-0.55311417399999996</v>
      </c>
      <c r="CR812" s="23">
        <v>-0.21963444300000001</v>
      </c>
      <c r="CS812" s="23">
        <v>0.25584569699999998</v>
      </c>
      <c r="CT812" s="23">
        <v>-1.349399233</v>
      </c>
      <c r="CU812" s="23">
        <v>0.30200461899999997</v>
      </c>
      <c r="CV812" s="23">
        <v>-0.95669309800000002</v>
      </c>
      <c r="CW812" s="23">
        <v>-0.168002968</v>
      </c>
    </row>
    <row r="813" spans="1:101">
      <c r="A813" s="23">
        <v>2533</v>
      </c>
      <c r="B813" s="23">
        <v>19</v>
      </c>
      <c r="C813" s="23" t="s">
        <v>34</v>
      </c>
      <c r="D813" s="23" t="s">
        <v>29</v>
      </c>
      <c r="E813" s="23" t="s">
        <v>146</v>
      </c>
      <c r="F813" s="23" t="s">
        <v>143</v>
      </c>
      <c r="G813" s="23" t="s">
        <v>138</v>
      </c>
      <c r="H813" s="23" t="s">
        <v>36</v>
      </c>
      <c r="I813" s="23">
        <v>25</v>
      </c>
      <c r="J813" s="23">
        <v>2</v>
      </c>
      <c r="K813" s="23">
        <v>34.573999999999998</v>
      </c>
      <c r="L813" s="23">
        <v>7</v>
      </c>
      <c r="M813" s="23">
        <v>14</v>
      </c>
      <c r="N813" s="23">
        <v>2.8116512999999999E-2</v>
      </c>
      <c r="O813" s="23">
        <v>-5.6323959999999996E-3</v>
      </c>
      <c r="P813" s="23">
        <v>-9.303001E-3</v>
      </c>
      <c r="Q813" s="23">
        <v>-9.9024219999999993E-3</v>
      </c>
      <c r="R813" s="23">
        <v>1.435234E-2</v>
      </c>
      <c r="S813" s="23">
        <v>9.7057020000000001E-3</v>
      </c>
      <c r="T813" s="23">
        <v>1.8209500000000001E-4</v>
      </c>
      <c r="U813" s="23">
        <v>3.1202896000000001E-2</v>
      </c>
      <c r="V813" s="23">
        <v>-1.3209286000000001E-2</v>
      </c>
      <c r="W813" s="23">
        <v>1.6879785000000001E-2</v>
      </c>
      <c r="X813" s="23">
        <v>3.5831357000000001E-2</v>
      </c>
      <c r="Y813" s="23">
        <v>0.25711077599999999</v>
      </c>
      <c r="Z813" s="23">
        <v>3.7869999999999999</v>
      </c>
      <c r="AA813" s="23">
        <v>0.186</v>
      </c>
      <c r="AB813" s="23">
        <v>0.46800000000000003</v>
      </c>
      <c r="AC813" s="23">
        <v>0.58099999999999996</v>
      </c>
      <c r="AD813" s="23">
        <v>1.046</v>
      </c>
      <c r="AE813" s="23">
        <v>0.61599999999999999</v>
      </c>
      <c r="AF813" s="23">
        <v>0.314</v>
      </c>
      <c r="AG813" s="23">
        <v>0.76600000000000001</v>
      </c>
      <c r="AH813" s="23">
        <v>0.31</v>
      </c>
      <c r="AI813" s="23">
        <v>0.83299999999999996</v>
      </c>
      <c r="AJ813" s="23">
        <v>0.34499999999999997</v>
      </c>
      <c r="AK813" s="23">
        <v>0.26300000000000001</v>
      </c>
      <c r="AL813" s="23">
        <v>0.57829530500000004</v>
      </c>
      <c r="AM813" s="25">
        <v>-0.73048705599999997</v>
      </c>
      <c r="AN813" s="25">
        <v>-0.329754147</v>
      </c>
      <c r="AO813" s="25">
        <v>-0.23582386799999999</v>
      </c>
      <c r="AP813" s="25">
        <v>1.9531685E-2</v>
      </c>
      <c r="AQ813" s="25">
        <v>-0.21041928800000001</v>
      </c>
      <c r="AR813" s="25">
        <v>-0.50307035200000005</v>
      </c>
      <c r="AS813" s="25">
        <v>-0.11577123</v>
      </c>
      <c r="AT813" s="25">
        <v>-0.50863830600000004</v>
      </c>
      <c r="AU813" s="25">
        <v>-7.9354998999999996E-2</v>
      </c>
      <c r="AV813" s="25">
        <v>-0.46218090499999998</v>
      </c>
      <c r="AW813" s="25">
        <v>-0.58004425199999998</v>
      </c>
      <c r="AX813" s="23">
        <v>2.8116512999999999E-2</v>
      </c>
      <c r="AY813" s="23">
        <v>-5.6323959999999996E-3</v>
      </c>
      <c r="AZ813" s="23">
        <v>-9.303001E-3</v>
      </c>
      <c r="BA813" s="23">
        <v>-9.9024219999999993E-3</v>
      </c>
      <c r="BB813" s="23">
        <v>1.435234E-2</v>
      </c>
      <c r="BC813" s="23">
        <v>9.7057020000000001E-3</v>
      </c>
      <c r="BD813" s="23">
        <v>1.8209500000000001E-4</v>
      </c>
      <c r="BE813" s="23">
        <v>3.1202896000000001E-2</v>
      </c>
      <c r="BF813" s="23">
        <v>-1.3209286000000001E-2</v>
      </c>
      <c r="BG813" s="23">
        <v>1.6879785000000001E-2</v>
      </c>
      <c r="BH813" s="23">
        <v>3.5831357000000001E-2</v>
      </c>
      <c r="BI813" s="23">
        <v>0.25711077599999999</v>
      </c>
      <c r="BJ813" s="23"/>
      <c r="BK813" s="23"/>
      <c r="BL813" s="23"/>
      <c r="BM813" s="23"/>
      <c r="BN813" s="23"/>
      <c r="BO813" s="23"/>
      <c r="BP813" s="23"/>
      <c r="BQ813" s="23"/>
      <c r="BR813" s="23"/>
      <c r="BS813" s="23"/>
      <c r="BT813" s="23">
        <v>34.573999999999998</v>
      </c>
      <c r="BU813" s="23">
        <v>7</v>
      </c>
      <c r="BV813" s="23">
        <v>14</v>
      </c>
      <c r="BW813" s="23">
        <v>0.49</v>
      </c>
      <c r="BX813" s="23">
        <v>1.24</v>
      </c>
      <c r="BY813" s="23">
        <v>1.53</v>
      </c>
      <c r="BZ813" s="23">
        <v>2.76</v>
      </c>
      <c r="CA813" s="23">
        <v>1.63</v>
      </c>
      <c r="CB813" s="23">
        <v>0.83</v>
      </c>
      <c r="CC813" s="23">
        <v>2.02</v>
      </c>
      <c r="CD813" s="23">
        <v>0.82</v>
      </c>
      <c r="CE813" s="23">
        <v>2.2000000000000002</v>
      </c>
      <c r="CF813" s="23">
        <v>0.91</v>
      </c>
      <c r="CG813" s="23">
        <v>0.69</v>
      </c>
      <c r="CH813" s="23">
        <v>1.31</v>
      </c>
      <c r="CI813" s="23">
        <v>2.44</v>
      </c>
      <c r="CJ813" s="23">
        <v>0.8</v>
      </c>
      <c r="CK813" s="23">
        <v>1.4057338349999999</v>
      </c>
      <c r="CL813" s="23">
        <v>-1.4809113650000001</v>
      </c>
      <c r="CM813" s="23">
        <v>-0.63090026200000004</v>
      </c>
      <c r="CN813" s="23">
        <v>-7.0480350000000002E-3</v>
      </c>
      <c r="CO813" s="23">
        <v>0.15824286500000001</v>
      </c>
      <c r="CP813" s="23">
        <v>-0.75370713099999997</v>
      </c>
      <c r="CQ813" s="23">
        <v>1.0745405379999999</v>
      </c>
      <c r="CR813" s="23">
        <v>1.3456068409999999</v>
      </c>
      <c r="CS813" s="23">
        <v>0.49584457999999998</v>
      </c>
      <c r="CT813" s="23">
        <v>4.654146E-2</v>
      </c>
      <c r="CU813" s="23">
        <v>0.205860924</v>
      </c>
      <c r="CV813" s="23">
        <v>0.90901915099999997</v>
      </c>
      <c r="CW813" s="23">
        <v>-0.70432178899999998</v>
      </c>
    </row>
    <row r="814" spans="1:101">
      <c r="A814" s="23">
        <v>2533</v>
      </c>
      <c r="B814" s="23">
        <v>20</v>
      </c>
      <c r="C814" s="23" t="s">
        <v>34</v>
      </c>
      <c r="D814" s="23" t="s">
        <v>29</v>
      </c>
      <c r="E814" s="23" t="s">
        <v>146</v>
      </c>
      <c r="F814" s="23" t="s">
        <v>143</v>
      </c>
      <c r="G814" s="23" t="s">
        <v>138</v>
      </c>
      <c r="H814" s="23" t="s">
        <v>36</v>
      </c>
      <c r="I814" s="23">
        <v>25</v>
      </c>
      <c r="J814" s="23">
        <v>2</v>
      </c>
      <c r="K814" s="23">
        <v>30.768999999999998</v>
      </c>
      <c r="L814" s="23">
        <v>7</v>
      </c>
      <c r="M814" s="23">
        <v>14</v>
      </c>
      <c r="N814" s="23">
        <v>-6.0910815E-2</v>
      </c>
      <c r="O814" s="23">
        <v>-1.9078313E-2</v>
      </c>
      <c r="P814" s="23">
        <v>4.0737229999999996E-3</v>
      </c>
      <c r="Q814" s="23">
        <v>4.9046330000000003E-3</v>
      </c>
      <c r="R814" s="23">
        <v>-4.8242981999999997E-2</v>
      </c>
      <c r="S814" s="23">
        <v>-9.2474989999999993E-3</v>
      </c>
      <c r="T814" s="23">
        <v>-1.2970802999999999E-2</v>
      </c>
      <c r="U814" s="23">
        <v>-7.0879014000000004E-2</v>
      </c>
      <c r="V814" s="23">
        <v>-3.9719003000000003E-2</v>
      </c>
      <c r="W814" s="23">
        <v>-4.2573068999999998E-2</v>
      </c>
      <c r="X814" s="23">
        <v>-3.9381903000000003E-2</v>
      </c>
      <c r="Y814" s="23">
        <v>-0.44349822799999999</v>
      </c>
      <c r="Z814" s="23">
        <v>3.1139999999999999</v>
      </c>
      <c r="AA814" s="23">
        <v>0.191</v>
      </c>
      <c r="AB814" s="23">
        <v>0.33600000000000002</v>
      </c>
      <c r="AC814" s="23">
        <v>0.41499999999999998</v>
      </c>
      <c r="AD814" s="23">
        <v>0.71499999999999997</v>
      </c>
      <c r="AE814" s="23">
        <v>0.52700000000000002</v>
      </c>
      <c r="AF814" s="23">
        <v>0.23799999999999999</v>
      </c>
      <c r="AG814" s="23">
        <v>0.62</v>
      </c>
      <c r="AH814" s="23">
        <v>0.318</v>
      </c>
      <c r="AI814" s="23">
        <v>0.73699999999999999</v>
      </c>
      <c r="AJ814" s="23">
        <v>0.32</v>
      </c>
      <c r="AK814" s="23">
        <v>0.25600000000000001</v>
      </c>
      <c r="AL814" s="23">
        <v>0.49331860799999999</v>
      </c>
      <c r="AM814" s="25">
        <v>-0.71896663299999997</v>
      </c>
      <c r="AN814" s="25">
        <v>-0.47366072300000001</v>
      </c>
      <c r="AO814" s="25">
        <v>-0.38195190299999998</v>
      </c>
      <c r="AP814" s="25">
        <v>-0.14569395800000001</v>
      </c>
      <c r="AQ814" s="25">
        <v>-0.27818938500000001</v>
      </c>
      <c r="AR814" s="25">
        <v>-0.62342304299999995</v>
      </c>
      <c r="AS814" s="25">
        <v>-0.20760831099999999</v>
      </c>
      <c r="AT814" s="25">
        <v>-0.49757288</v>
      </c>
      <c r="AU814" s="25">
        <v>-0.13253251199999999</v>
      </c>
      <c r="AV814" s="25">
        <v>-0.494850022</v>
      </c>
      <c r="AW814" s="25">
        <v>-0.59176003499999996</v>
      </c>
      <c r="AX814" s="23">
        <v>-6.0910815E-2</v>
      </c>
      <c r="AY814" s="23">
        <v>-1.9078313E-2</v>
      </c>
      <c r="AZ814" s="23">
        <v>4.0737229999999996E-3</v>
      </c>
      <c r="BA814" s="23">
        <v>4.9046330000000003E-3</v>
      </c>
      <c r="BB814" s="23">
        <v>-4.8242981999999997E-2</v>
      </c>
      <c r="BC814" s="23">
        <v>-9.2474989999999993E-3</v>
      </c>
      <c r="BD814" s="23">
        <v>-1.2970802999999999E-2</v>
      </c>
      <c r="BE814" s="23">
        <v>-7.0879014000000004E-2</v>
      </c>
      <c r="BF814" s="23">
        <v>-3.9719003000000003E-2</v>
      </c>
      <c r="BG814" s="23">
        <v>-4.2573068999999998E-2</v>
      </c>
      <c r="BH814" s="23">
        <v>-3.9381903000000003E-2</v>
      </c>
      <c r="BI814" s="23">
        <v>-0.44349822799999999</v>
      </c>
      <c r="BJ814" s="23"/>
      <c r="BK814" s="23"/>
      <c r="BL814" s="23"/>
      <c r="BM814" s="23"/>
      <c r="BN814" s="23"/>
      <c r="BO814" s="23"/>
      <c r="BP814" s="23"/>
      <c r="BQ814" s="23"/>
      <c r="BR814" s="23"/>
      <c r="BS814" s="23"/>
      <c r="BT814" s="23">
        <v>30.768999999999998</v>
      </c>
      <c r="BU814" s="23">
        <v>7</v>
      </c>
      <c r="BV814" s="23">
        <v>14</v>
      </c>
      <c r="BW814" s="23">
        <v>0.61</v>
      </c>
      <c r="BX814" s="23">
        <v>1.08</v>
      </c>
      <c r="BY814" s="23">
        <v>1.33</v>
      </c>
      <c r="BZ814" s="23">
        <v>2.2999999999999998</v>
      </c>
      <c r="CA814" s="23">
        <v>1.69</v>
      </c>
      <c r="CB814" s="23">
        <v>0.76</v>
      </c>
      <c r="CC814" s="23">
        <v>1.99</v>
      </c>
      <c r="CD814" s="23">
        <v>1.02</v>
      </c>
      <c r="CE814" s="23">
        <v>2.37</v>
      </c>
      <c r="CF814" s="23">
        <v>1.03</v>
      </c>
      <c r="CG814" s="23">
        <v>0.82</v>
      </c>
      <c r="CH814" s="23">
        <v>1.25</v>
      </c>
      <c r="CI814" s="23">
        <v>2.61</v>
      </c>
      <c r="CJ814" s="23">
        <v>0.85</v>
      </c>
      <c r="CK814" s="23">
        <v>-4.1041090220000003</v>
      </c>
      <c r="CL814" s="23">
        <v>0.11351441499999999</v>
      </c>
      <c r="CM814" s="23">
        <v>-2.0063462699999999</v>
      </c>
      <c r="CN814" s="23">
        <v>0.35412602999999998</v>
      </c>
      <c r="CO814" s="23">
        <v>0.25121660000000001</v>
      </c>
      <c r="CP814" s="23">
        <v>-1.0886563090000001</v>
      </c>
      <c r="CQ814" s="23">
        <v>-0.54023370299999995</v>
      </c>
      <c r="CR814" s="23">
        <v>-1.030321635</v>
      </c>
      <c r="CS814" s="23">
        <v>0.63133269400000003</v>
      </c>
      <c r="CT814" s="23">
        <v>0.198345416</v>
      </c>
      <c r="CU814" s="23">
        <v>-0.38529555599999998</v>
      </c>
      <c r="CV814" s="23">
        <v>-0.56807792300000004</v>
      </c>
      <c r="CW814" s="23">
        <v>0.166812342</v>
      </c>
    </row>
    <row r="815" spans="1:101">
      <c r="A815" s="23">
        <v>2533</v>
      </c>
      <c r="B815" s="23">
        <v>22</v>
      </c>
      <c r="C815" s="23" t="s">
        <v>34</v>
      </c>
      <c r="D815" s="23" t="s">
        <v>29</v>
      </c>
      <c r="E815" s="23" t="s">
        <v>146</v>
      </c>
      <c r="F815" s="23" t="s">
        <v>143</v>
      </c>
      <c r="G815" s="23" t="s">
        <v>138</v>
      </c>
      <c r="H815" s="23" t="s">
        <v>36</v>
      </c>
      <c r="I815" s="23">
        <v>25</v>
      </c>
      <c r="J815" s="23">
        <v>2</v>
      </c>
      <c r="K815" s="23">
        <v>30.041</v>
      </c>
      <c r="L815" s="23">
        <v>7</v>
      </c>
      <c r="M815" s="23">
        <v>15</v>
      </c>
      <c r="N815" s="23">
        <v>-4.9109605000000001E-2</v>
      </c>
      <c r="O815" s="23">
        <v>-2.0764735999999999E-2</v>
      </c>
      <c r="P815" s="23">
        <v>-8.4211479999999998E-3</v>
      </c>
      <c r="Q815" s="23">
        <v>5.0862950000000002E-3</v>
      </c>
      <c r="R815" s="23">
        <v>-3.0173537E-2</v>
      </c>
      <c r="S815" s="23">
        <v>3.1580980000000002E-2</v>
      </c>
      <c r="T815" s="23">
        <v>1.4363575999999999E-2</v>
      </c>
      <c r="U815" s="23">
        <v>-2.4251422000000002E-2</v>
      </c>
      <c r="V815" s="23">
        <v>-9.8569079999999993E-3</v>
      </c>
      <c r="W815" s="23">
        <v>-1.7661629000000002E-2</v>
      </c>
      <c r="X815" s="23">
        <v>-1.593265E-3</v>
      </c>
      <c r="Y815" s="23">
        <v>-0.36132382099999999</v>
      </c>
      <c r="Z815" s="23">
        <v>3.1520000000000001</v>
      </c>
      <c r="AA815" s="23">
        <v>0.183</v>
      </c>
      <c r="AB815" s="23">
        <v>0.34699999999999998</v>
      </c>
      <c r="AC815" s="23">
        <v>0.441</v>
      </c>
      <c r="AD815" s="23">
        <v>0.72899999999999998</v>
      </c>
      <c r="AE815" s="23">
        <v>0.48199999999999998</v>
      </c>
      <c r="AF815" s="23">
        <v>0.20499999999999999</v>
      </c>
      <c r="AG815" s="23">
        <v>0.58099999999999996</v>
      </c>
      <c r="AH815" s="23">
        <v>0.29899999999999999</v>
      </c>
      <c r="AI815" s="23">
        <v>0.7</v>
      </c>
      <c r="AJ815" s="23">
        <v>0.30199999999999999</v>
      </c>
      <c r="AK815" s="23">
        <v>0.23400000000000001</v>
      </c>
      <c r="AL815" s="23">
        <v>0.498586209</v>
      </c>
      <c r="AM815" s="25">
        <v>-0.73754891</v>
      </c>
      <c r="AN815" s="25">
        <v>-0.459670525</v>
      </c>
      <c r="AO815" s="25">
        <v>-0.35556141099999999</v>
      </c>
      <c r="AP815" s="25">
        <v>-0.13727247200000001</v>
      </c>
      <c r="AQ815" s="25">
        <v>-0.316952962</v>
      </c>
      <c r="AR815" s="25">
        <v>-0.68824613899999998</v>
      </c>
      <c r="AS815" s="25">
        <v>-0.23582386799999999</v>
      </c>
      <c r="AT815" s="25">
        <v>-0.52432881200000003</v>
      </c>
      <c r="AU815" s="25">
        <v>-0.15490196000000001</v>
      </c>
      <c r="AV815" s="25">
        <v>-0.51999305699999998</v>
      </c>
      <c r="AW815" s="25">
        <v>-0.63078414299999996</v>
      </c>
      <c r="AX815" s="23">
        <v>-4.9109605000000001E-2</v>
      </c>
      <c r="AY815" s="23">
        <v>-2.0764735999999999E-2</v>
      </c>
      <c r="AZ815" s="23">
        <v>-8.4211479999999998E-3</v>
      </c>
      <c r="BA815" s="23">
        <v>5.0862950000000002E-3</v>
      </c>
      <c r="BB815" s="23">
        <v>-3.0173537E-2</v>
      </c>
      <c r="BC815" s="23">
        <v>3.1580980000000002E-2</v>
      </c>
      <c r="BD815" s="23">
        <v>1.4363575999999999E-2</v>
      </c>
      <c r="BE815" s="23">
        <v>-2.4251422000000002E-2</v>
      </c>
      <c r="BF815" s="23">
        <v>-9.8569079999999993E-3</v>
      </c>
      <c r="BG815" s="23">
        <v>-1.7661629000000002E-2</v>
      </c>
      <c r="BH815" s="23">
        <v>-1.593265E-3</v>
      </c>
      <c r="BI815" s="23">
        <v>-0.36132382099999999</v>
      </c>
      <c r="BJ815" s="23"/>
      <c r="BK815" s="23"/>
      <c r="BL815" s="23"/>
      <c r="BM815" s="23"/>
      <c r="BN815" s="23"/>
      <c r="BO815" s="23"/>
      <c r="BP815" s="23"/>
      <c r="BQ815" s="23"/>
      <c r="BR815" s="23"/>
      <c r="BS815" s="23"/>
      <c r="BT815" s="23">
        <v>30.041</v>
      </c>
      <c r="BU815" s="23">
        <v>7</v>
      </c>
      <c r="BV815" s="23">
        <v>15</v>
      </c>
      <c r="BW815" s="23">
        <v>0.57999999999999996</v>
      </c>
      <c r="BX815" s="23">
        <v>1.1000000000000001</v>
      </c>
      <c r="BY815" s="23">
        <v>1.4</v>
      </c>
      <c r="BZ815" s="23">
        <v>2.31</v>
      </c>
      <c r="CA815" s="23">
        <v>1.53</v>
      </c>
      <c r="CB815" s="23">
        <v>0.65</v>
      </c>
      <c r="CC815" s="23">
        <v>1.84</v>
      </c>
      <c r="CD815" s="23">
        <v>0.95</v>
      </c>
      <c r="CE815" s="23">
        <v>2.2200000000000002</v>
      </c>
      <c r="CF815" s="23">
        <v>0.96</v>
      </c>
      <c r="CG815" s="23">
        <v>0.74</v>
      </c>
      <c r="CH815" s="23">
        <v>1.29</v>
      </c>
      <c r="CI815" s="23">
        <v>2.83</v>
      </c>
      <c r="CJ815" s="23">
        <v>0.83</v>
      </c>
      <c r="CK815" s="23">
        <v>-1.434840409</v>
      </c>
      <c r="CL815" s="23">
        <v>0.45503177099999997</v>
      </c>
      <c r="CM815" s="23">
        <v>-1.541853752</v>
      </c>
      <c r="CN815" s="23">
        <v>-0.26859724899999998</v>
      </c>
      <c r="CO815" s="23">
        <v>-0.43916509300000001</v>
      </c>
      <c r="CP815" s="23">
        <v>-0.123338633</v>
      </c>
      <c r="CQ815" s="23">
        <v>0.57548744200000002</v>
      </c>
      <c r="CR815" s="23">
        <v>0.25610397200000001</v>
      </c>
      <c r="CS815" s="23">
        <v>0.50386156599999998</v>
      </c>
      <c r="CT815" s="23">
        <v>0.29647520300000002</v>
      </c>
      <c r="CU815" s="23">
        <v>-0.58816618600000004</v>
      </c>
      <c r="CV815" s="23">
        <v>0.37735085299999999</v>
      </c>
      <c r="CW815" s="23">
        <v>0.19217974299999999</v>
      </c>
    </row>
    <row r="816" spans="1:101">
      <c r="A816" s="23">
        <v>2533</v>
      </c>
      <c r="B816" s="23">
        <v>23</v>
      </c>
      <c r="C816" s="23" t="s">
        <v>34</v>
      </c>
      <c r="D816" s="23" t="s">
        <v>29</v>
      </c>
      <c r="E816" s="23" t="s">
        <v>146</v>
      </c>
      <c r="F816" s="23" t="s">
        <v>143</v>
      </c>
      <c r="G816" s="23" t="s">
        <v>138</v>
      </c>
      <c r="H816" s="23" t="s">
        <v>36</v>
      </c>
      <c r="I816" s="23">
        <v>25</v>
      </c>
      <c r="J816" s="23">
        <v>2</v>
      </c>
      <c r="K816" s="23">
        <v>27.120999999999999</v>
      </c>
      <c r="L816" s="23">
        <v>7</v>
      </c>
      <c r="M816" s="23">
        <v>16</v>
      </c>
      <c r="N816" s="23">
        <v>1.875495E-3</v>
      </c>
      <c r="O816" s="23">
        <v>-1.4147534999999999E-2</v>
      </c>
      <c r="P816" s="23">
        <v>-3.7750757000000003E-2</v>
      </c>
      <c r="Q816" s="23">
        <v>-1.7536011000000001E-2</v>
      </c>
      <c r="R816" s="24">
        <v>4.5399999999999999E-5</v>
      </c>
      <c r="S816" s="23">
        <v>-2.1913647000000001E-2</v>
      </c>
      <c r="T816" s="23">
        <v>7.9587679999999997E-3</v>
      </c>
      <c r="U816" s="23">
        <v>-4.8577450000000001E-3</v>
      </c>
      <c r="V816" s="23">
        <v>3.4836591E-2</v>
      </c>
      <c r="W816" s="23">
        <v>2.0079331999999998E-2</v>
      </c>
      <c r="X816" s="23">
        <v>2.3148611999999999E-2</v>
      </c>
      <c r="Y816" s="23">
        <v>-2.3626195999999999E-2</v>
      </c>
      <c r="Z816" s="23">
        <v>3.3130000000000002</v>
      </c>
      <c r="AA816" s="23">
        <v>0.151</v>
      </c>
      <c r="AB816" s="23">
        <v>0.372</v>
      </c>
      <c r="AC816" s="23">
        <v>0.52500000000000002</v>
      </c>
      <c r="AD816" s="23">
        <v>0.86299999999999999</v>
      </c>
      <c r="AE816" s="23">
        <v>0.45400000000000001</v>
      </c>
      <c r="AF816" s="23">
        <v>0.28100000000000003</v>
      </c>
      <c r="AG816" s="23">
        <v>0.63100000000000001</v>
      </c>
      <c r="AH816" s="23">
        <v>0.3</v>
      </c>
      <c r="AI816" s="23">
        <v>0.66700000000000004</v>
      </c>
      <c r="AJ816" s="23">
        <v>0.28799999999999998</v>
      </c>
      <c r="AK816" s="23">
        <v>0.23200000000000001</v>
      </c>
      <c r="AL816" s="23">
        <v>0.52022143600000004</v>
      </c>
      <c r="AM816" s="25">
        <v>-0.821023053</v>
      </c>
      <c r="AN816" s="25">
        <v>-0.42945706</v>
      </c>
      <c r="AO816" s="25">
        <v>-0.27984069700000003</v>
      </c>
      <c r="AP816" s="25">
        <v>-6.3989203999999994E-2</v>
      </c>
      <c r="AQ816" s="25">
        <v>-0.34294414699999998</v>
      </c>
      <c r="AR816" s="25">
        <v>-0.55129368000000001</v>
      </c>
      <c r="AS816" s="25">
        <v>-0.199970641</v>
      </c>
      <c r="AT816" s="25">
        <v>-0.52287874499999998</v>
      </c>
      <c r="AU816" s="25">
        <v>-0.175874166</v>
      </c>
      <c r="AV816" s="25">
        <v>-0.54060751200000001</v>
      </c>
      <c r="AW816" s="25">
        <v>-0.63451201499999998</v>
      </c>
      <c r="AX816" s="23">
        <v>1.875495E-3</v>
      </c>
      <c r="AY816" s="23">
        <v>-1.4147534999999999E-2</v>
      </c>
      <c r="AZ816" s="23">
        <v>-3.7750757000000003E-2</v>
      </c>
      <c r="BA816" s="23">
        <v>-1.7536011000000001E-2</v>
      </c>
      <c r="BB816" s="24">
        <v>4.5399999999999999E-5</v>
      </c>
      <c r="BC816" s="23">
        <v>-2.1913647000000001E-2</v>
      </c>
      <c r="BD816" s="23">
        <v>7.9587679999999997E-3</v>
      </c>
      <c r="BE816" s="23">
        <v>-4.8577450000000001E-3</v>
      </c>
      <c r="BF816" s="23">
        <v>3.4836591E-2</v>
      </c>
      <c r="BG816" s="23">
        <v>2.0079331999999998E-2</v>
      </c>
      <c r="BH816" s="23">
        <v>2.3148611999999999E-2</v>
      </c>
      <c r="BI816" s="23">
        <v>-2.3626195999999999E-2</v>
      </c>
      <c r="BJ816" s="23"/>
      <c r="BK816" s="23"/>
      <c r="BL816" s="23"/>
      <c r="BM816" s="23"/>
      <c r="BN816" s="23"/>
      <c r="BO816" s="23"/>
      <c r="BP816" s="23"/>
      <c r="BQ816" s="23"/>
      <c r="BR816" s="23"/>
      <c r="BS816" s="23"/>
      <c r="BT816" s="23">
        <v>27.120999999999999</v>
      </c>
      <c r="BU816" s="23">
        <v>7</v>
      </c>
      <c r="BV816" s="23">
        <v>16</v>
      </c>
      <c r="BW816" s="23">
        <v>0.46</v>
      </c>
      <c r="BX816" s="23">
        <v>1.1200000000000001</v>
      </c>
      <c r="BY816" s="23">
        <v>1.58</v>
      </c>
      <c r="BZ816" s="23">
        <v>2.6</v>
      </c>
      <c r="CA816" s="23">
        <v>1.37</v>
      </c>
      <c r="CB816" s="23">
        <v>0.85</v>
      </c>
      <c r="CC816" s="23">
        <v>1.9</v>
      </c>
      <c r="CD816" s="23">
        <v>0.91</v>
      </c>
      <c r="CE816" s="23">
        <v>2.0099999999999998</v>
      </c>
      <c r="CF816" s="23">
        <v>0.87</v>
      </c>
      <c r="CG816" s="23">
        <v>0.7</v>
      </c>
      <c r="CH816" s="23">
        <v>1.24</v>
      </c>
      <c r="CI816" s="23">
        <v>2.25</v>
      </c>
      <c r="CJ816" s="23">
        <v>0.72</v>
      </c>
      <c r="CK816" s="23">
        <v>0.73923513799999996</v>
      </c>
      <c r="CL816" s="23">
        <v>-1.3753185210000001</v>
      </c>
      <c r="CM816" s="23">
        <v>0.82211341699999996</v>
      </c>
      <c r="CN816" s="23">
        <v>-8.9204877000000002E-2</v>
      </c>
      <c r="CO816" s="23">
        <v>0.29339867800000002</v>
      </c>
      <c r="CP816" s="23">
        <v>1.223073364</v>
      </c>
      <c r="CQ816" s="23">
        <v>1.1064840979999999</v>
      </c>
      <c r="CR816" s="23">
        <v>-2.1232475000000001E-2</v>
      </c>
      <c r="CS816" s="23">
        <v>-5.9241053000000002E-2</v>
      </c>
      <c r="CT816" s="23">
        <v>0.38554812599999999</v>
      </c>
      <c r="CU816" s="23">
        <v>-0.154104676</v>
      </c>
      <c r="CV816" s="23">
        <v>-0.56384116399999995</v>
      </c>
      <c r="CW816" s="23">
        <v>0.56508214700000003</v>
      </c>
    </row>
    <row r="817" spans="1:101">
      <c r="A817" s="23">
        <v>2533</v>
      </c>
      <c r="B817" s="23">
        <v>24</v>
      </c>
      <c r="C817" s="23" t="s">
        <v>34</v>
      </c>
      <c r="D817" s="23" t="s">
        <v>29</v>
      </c>
      <c r="E817" s="23" t="s">
        <v>146</v>
      </c>
      <c r="F817" s="23" t="s">
        <v>143</v>
      </c>
      <c r="G817" s="23" t="s">
        <v>138</v>
      </c>
      <c r="H817" s="23" t="s">
        <v>36</v>
      </c>
      <c r="I817" s="23">
        <v>25</v>
      </c>
      <c r="J817" s="23">
        <v>2</v>
      </c>
      <c r="K817" s="23">
        <v>30.553999999999998</v>
      </c>
      <c r="L817" s="23">
        <v>7</v>
      </c>
      <c r="M817" s="23">
        <v>14</v>
      </c>
      <c r="N817" s="23">
        <v>-9.2111659999999998E-3</v>
      </c>
      <c r="O817" s="23">
        <v>-2.3645189E-2</v>
      </c>
      <c r="P817" s="23">
        <v>-6.0000180000000002E-3</v>
      </c>
      <c r="Q817" s="23">
        <v>2.1362154000000001E-2</v>
      </c>
      <c r="R817" s="23">
        <v>-2.0978050000000002E-2</v>
      </c>
      <c r="S817" s="23">
        <v>-5.0939109999999996E-3</v>
      </c>
      <c r="T817" s="23">
        <v>-1.3239745000000001E-2</v>
      </c>
      <c r="U817" s="23">
        <v>-1.0445874000000001E-2</v>
      </c>
      <c r="V817" s="23">
        <v>-1.1751812E-2</v>
      </c>
      <c r="W817" s="23">
        <v>5.3204230000000003E-3</v>
      </c>
      <c r="X817" s="23">
        <v>1.4633258E-2</v>
      </c>
      <c r="Y817" s="23">
        <v>-0.10514799700000001</v>
      </c>
      <c r="Z817" s="23">
        <v>3.2370000000000001</v>
      </c>
      <c r="AA817" s="23">
        <v>0.152</v>
      </c>
      <c r="AB817" s="23">
        <v>0.371</v>
      </c>
      <c r="AC817" s="23">
        <v>0.45500000000000002</v>
      </c>
      <c r="AD817" s="23">
        <v>0.71599999999999997</v>
      </c>
      <c r="AE817" s="23">
        <v>0.49</v>
      </c>
      <c r="AF817" s="23">
        <v>0.251</v>
      </c>
      <c r="AG817" s="23">
        <v>0.65200000000000002</v>
      </c>
      <c r="AH817" s="23">
        <v>0.29799999999999999</v>
      </c>
      <c r="AI817" s="23">
        <v>0.72</v>
      </c>
      <c r="AJ817" s="23">
        <v>0.29199999999999998</v>
      </c>
      <c r="AK817" s="23">
        <v>0.23100000000000001</v>
      </c>
      <c r="AL817" s="23">
        <v>0.51014269899999998</v>
      </c>
      <c r="AM817" s="25">
        <v>-0.818156412</v>
      </c>
      <c r="AN817" s="25">
        <v>-0.43062609000000002</v>
      </c>
      <c r="AO817" s="25">
        <v>-0.341988603</v>
      </c>
      <c r="AP817" s="25">
        <v>-0.14508697800000001</v>
      </c>
      <c r="AQ817" s="25">
        <v>-0.30980392000000001</v>
      </c>
      <c r="AR817" s="25">
        <v>-0.60032627900000002</v>
      </c>
      <c r="AS817" s="25">
        <v>-0.18575240400000001</v>
      </c>
      <c r="AT817" s="25">
        <v>-0.52578373599999995</v>
      </c>
      <c r="AU817" s="25">
        <v>-0.142667504</v>
      </c>
      <c r="AV817" s="25">
        <v>-0.53461714900000001</v>
      </c>
      <c r="AW817" s="25">
        <v>-0.63638802000000005</v>
      </c>
      <c r="AX817" s="23">
        <v>-9.2111659999999998E-3</v>
      </c>
      <c r="AY817" s="23">
        <v>-2.3645189E-2</v>
      </c>
      <c r="AZ817" s="23">
        <v>-6.0000180000000002E-3</v>
      </c>
      <c r="BA817" s="23">
        <v>2.1362154000000001E-2</v>
      </c>
      <c r="BB817" s="23">
        <v>-2.0978050000000002E-2</v>
      </c>
      <c r="BC817" s="23">
        <v>-5.0939109999999996E-3</v>
      </c>
      <c r="BD817" s="23">
        <v>-1.3239745000000001E-2</v>
      </c>
      <c r="BE817" s="23">
        <v>-1.0445874000000001E-2</v>
      </c>
      <c r="BF817" s="23">
        <v>-1.1751812E-2</v>
      </c>
      <c r="BG817" s="23">
        <v>5.3204230000000003E-3</v>
      </c>
      <c r="BH817" s="23">
        <v>1.4633258E-2</v>
      </c>
      <c r="BI817" s="23">
        <v>-0.10514799700000001</v>
      </c>
      <c r="BJ817" s="23"/>
      <c r="BK817" s="23"/>
      <c r="BL817" s="23"/>
      <c r="BM817" s="23"/>
      <c r="BN817" s="23"/>
      <c r="BO817" s="23"/>
      <c r="BP817" s="23"/>
      <c r="BQ817" s="23"/>
      <c r="BR817" s="23"/>
      <c r="BS817" s="23"/>
      <c r="BT817" s="23">
        <v>30.553999999999998</v>
      </c>
      <c r="BU817" s="23">
        <v>7</v>
      </c>
      <c r="BV817" s="23">
        <v>14</v>
      </c>
      <c r="BW817" s="23">
        <v>0.47</v>
      </c>
      <c r="BX817" s="23">
        <v>1.1499999999999999</v>
      </c>
      <c r="BY817" s="23">
        <v>1.41</v>
      </c>
      <c r="BZ817" s="23">
        <v>2.21</v>
      </c>
      <c r="CA817" s="23">
        <v>1.51</v>
      </c>
      <c r="CB817" s="23">
        <v>0.78</v>
      </c>
      <c r="CC817" s="23">
        <v>2.0099999999999998</v>
      </c>
      <c r="CD817" s="23">
        <v>0.92</v>
      </c>
      <c r="CE817" s="23">
        <v>2.2200000000000002</v>
      </c>
      <c r="CF817" s="23">
        <v>0.9</v>
      </c>
      <c r="CG817" s="23">
        <v>0.71</v>
      </c>
      <c r="CH817" s="23">
        <v>1.26</v>
      </c>
      <c r="CI817" s="23">
        <v>2.6</v>
      </c>
      <c r="CJ817" s="23">
        <v>0.75</v>
      </c>
      <c r="CK817" s="23">
        <v>-3.6459603E-2</v>
      </c>
      <c r="CL817" s="23">
        <v>-0.8210674</v>
      </c>
      <c r="CM817" s="23">
        <v>-0.845841434</v>
      </c>
      <c r="CN817" s="23">
        <v>6.1639652000000003E-2</v>
      </c>
      <c r="CO817" s="23">
        <v>-0.19487803500000001</v>
      </c>
      <c r="CP817" s="23">
        <v>-0.77357025899999998</v>
      </c>
      <c r="CQ817" s="23">
        <v>4.2132965000000001E-2</v>
      </c>
      <c r="CR817" s="23">
        <v>-6.1322959999999998E-3</v>
      </c>
      <c r="CS817" s="23">
        <v>0.57693434499999996</v>
      </c>
      <c r="CT817" s="23">
        <v>0.99287905300000001</v>
      </c>
      <c r="CU817" s="23">
        <v>-0.38537892899999998</v>
      </c>
      <c r="CV817" s="23">
        <v>-0.244549129</v>
      </c>
      <c r="CW817" s="23">
        <v>-0.161492526</v>
      </c>
    </row>
    <row r="818" spans="1:101">
      <c r="A818" s="23">
        <v>2533</v>
      </c>
      <c r="B818" s="23">
        <v>25</v>
      </c>
      <c r="C818" s="23" t="s">
        <v>34</v>
      </c>
      <c r="D818" s="23" t="s">
        <v>29</v>
      </c>
      <c r="E818" s="23" t="s">
        <v>146</v>
      </c>
      <c r="F818" s="23" t="s">
        <v>143</v>
      </c>
      <c r="G818" s="23" t="s">
        <v>138</v>
      </c>
      <c r="H818" s="23" t="s">
        <v>36</v>
      </c>
      <c r="I818" s="23">
        <v>25</v>
      </c>
      <c r="J818" s="23">
        <v>2</v>
      </c>
      <c r="K818" s="23">
        <v>27.599</v>
      </c>
      <c r="L818" s="23">
        <v>8</v>
      </c>
      <c r="M818" s="23">
        <v>14</v>
      </c>
      <c r="N818" s="23">
        <v>-2.4189630000000001E-3</v>
      </c>
      <c r="O818" s="23">
        <v>6.0868925999999997E-2</v>
      </c>
      <c r="P818" s="23">
        <v>1.1446849E-2</v>
      </c>
      <c r="Q818" s="23">
        <v>7.9011870000000005E-3</v>
      </c>
      <c r="R818" s="23">
        <v>1.5383131E-2</v>
      </c>
      <c r="S818" s="23">
        <v>-1.7220961999999999E-2</v>
      </c>
      <c r="T818" s="23">
        <v>3.1639619000000001E-2</v>
      </c>
      <c r="U818" s="23">
        <v>-1.7643016000000001E-2</v>
      </c>
      <c r="V818" s="23">
        <v>2.4171790000000002E-3</v>
      </c>
      <c r="W818" s="23">
        <v>-8.6281900000000002E-4</v>
      </c>
      <c r="X818" s="23">
        <v>-1.6794375E-2</v>
      </c>
      <c r="Y818" s="23">
        <v>-4.8020210000000001E-3</v>
      </c>
      <c r="Z818" s="23">
        <v>3.5030000000000001</v>
      </c>
      <c r="AA818" s="23">
        <v>0.182</v>
      </c>
      <c r="AB818" s="23">
        <v>0.29399999999999998</v>
      </c>
      <c r="AC818" s="23">
        <v>0.48199999999999998</v>
      </c>
      <c r="AD818" s="23">
        <v>0.85899999999999999</v>
      </c>
      <c r="AE818" s="23">
        <v>0.48299999999999998</v>
      </c>
      <c r="AF818" s="23">
        <v>0.30499999999999999</v>
      </c>
      <c r="AG818" s="23">
        <v>0.63200000000000001</v>
      </c>
      <c r="AH818" s="23">
        <v>0.317</v>
      </c>
      <c r="AI818" s="23">
        <v>0.751</v>
      </c>
      <c r="AJ818" s="23">
        <v>0.32900000000000001</v>
      </c>
      <c r="AK818" s="23">
        <v>0.27700000000000002</v>
      </c>
      <c r="AL818" s="23">
        <v>0.54444013700000005</v>
      </c>
      <c r="AM818" s="25">
        <v>-0.73992861200000004</v>
      </c>
      <c r="AN818" s="25">
        <v>-0.53165267000000005</v>
      </c>
      <c r="AO818" s="25">
        <v>-0.316952962</v>
      </c>
      <c r="AP818" s="25">
        <v>-6.6006835999999999E-2</v>
      </c>
      <c r="AQ818" s="25">
        <v>-0.31605286900000001</v>
      </c>
      <c r="AR818" s="25">
        <v>-0.51570016100000005</v>
      </c>
      <c r="AS818" s="25">
        <v>-0.199282922</v>
      </c>
      <c r="AT818" s="25">
        <v>-0.49894073799999999</v>
      </c>
      <c r="AU818" s="25">
        <v>-0.12436006300000001</v>
      </c>
      <c r="AV818" s="25">
        <v>-0.48280410200000001</v>
      </c>
      <c r="AW818" s="25">
        <v>-0.55752023100000003</v>
      </c>
      <c r="AX818" s="23">
        <v>-2.4189630000000001E-3</v>
      </c>
      <c r="AY818" s="23">
        <v>6.0868925999999997E-2</v>
      </c>
      <c r="AZ818" s="23">
        <v>1.1446849E-2</v>
      </c>
      <c r="BA818" s="23">
        <v>7.9011870000000005E-3</v>
      </c>
      <c r="BB818" s="23">
        <v>1.5383131E-2</v>
      </c>
      <c r="BC818" s="23">
        <v>-1.7220961999999999E-2</v>
      </c>
      <c r="BD818" s="23">
        <v>3.1639619000000001E-2</v>
      </c>
      <c r="BE818" s="23">
        <v>-1.7643016000000001E-2</v>
      </c>
      <c r="BF818" s="23">
        <v>2.4171790000000002E-3</v>
      </c>
      <c r="BG818" s="23">
        <v>-8.6281900000000002E-4</v>
      </c>
      <c r="BH818" s="23">
        <v>-1.6794375E-2</v>
      </c>
      <c r="BI818" s="23">
        <v>-4.8020210000000001E-3</v>
      </c>
      <c r="BJ818" s="23"/>
      <c r="BK818" s="23"/>
      <c r="BL818" s="23"/>
      <c r="BM818" s="23"/>
      <c r="BN818" s="23"/>
      <c r="BO818" s="23"/>
      <c r="BP818" s="23"/>
      <c r="BQ818" s="23"/>
      <c r="BR818" s="23"/>
      <c r="BS818" s="23"/>
      <c r="BT818" s="23">
        <v>27.599</v>
      </c>
      <c r="BU818" s="23">
        <v>8</v>
      </c>
      <c r="BV818" s="23">
        <v>14</v>
      </c>
      <c r="BW818" s="23">
        <v>0.52</v>
      </c>
      <c r="BX818" s="23">
        <v>0.84</v>
      </c>
      <c r="BY818" s="23">
        <v>1.38</v>
      </c>
      <c r="BZ818" s="23">
        <v>2.4500000000000002</v>
      </c>
      <c r="CA818" s="23">
        <v>1.38</v>
      </c>
      <c r="CB818" s="23">
        <v>0.87</v>
      </c>
      <c r="CC818" s="23">
        <v>1.8</v>
      </c>
      <c r="CD818" s="23">
        <v>0.9</v>
      </c>
      <c r="CE818" s="23">
        <v>2.14</v>
      </c>
      <c r="CF818" s="23">
        <v>0.94</v>
      </c>
      <c r="CG818" s="23">
        <v>0.79</v>
      </c>
      <c r="CH818" s="23">
        <v>1.19</v>
      </c>
      <c r="CI818" s="23">
        <v>2.0699999999999998</v>
      </c>
      <c r="CJ818" s="23">
        <v>0.76</v>
      </c>
      <c r="CK818" s="23">
        <v>-0.24630490499999999</v>
      </c>
      <c r="CL818" s="23">
        <v>-6.5676250000000005E-2</v>
      </c>
      <c r="CM818" s="23">
        <v>-1.224867478</v>
      </c>
      <c r="CN818" s="23">
        <v>0.26679141899999997</v>
      </c>
      <c r="CO818" s="23">
        <v>0.33136913299999998</v>
      </c>
      <c r="CP818" s="23">
        <v>0.42576535900000001</v>
      </c>
      <c r="CQ818" s="23">
        <v>8.1281843000000006E-2</v>
      </c>
      <c r="CR818" s="23">
        <v>-0.85745450899999998</v>
      </c>
      <c r="CS818" s="23">
        <v>-0.79503322600000004</v>
      </c>
      <c r="CT818" s="23">
        <v>-7.6936907999999998E-2</v>
      </c>
      <c r="CU818" s="23">
        <v>-0.30336202000000001</v>
      </c>
      <c r="CV818" s="23">
        <v>-0.69210531900000005</v>
      </c>
      <c r="CW818" s="23">
        <v>0.27972281300000001</v>
      </c>
    </row>
    <row r="819" spans="1:101">
      <c r="A819" s="23">
        <v>2533</v>
      </c>
      <c r="B819" s="23">
        <v>26</v>
      </c>
      <c r="C819" s="23" t="s">
        <v>34</v>
      </c>
      <c r="D819" s="23" t="s">
        <v>29</v>
      </c>
      <c r="E819" s="23" t="s">
        <v>146</v>
      </c>
      <c r="F819" s="23" t="s">
        <v>143</v>
      </c>
      <c r="G819" s="23" t="s">
        <v>138</v>
      </c>
      <c r="H819" s="23" t="s">
        <v>36</v>
      </c>
      <c r="I819" s="23">
        <v>25</v>
      </c>
      <c r="J819" s="23">
        <v>2</v>
      </c>
      <c r="K819" s="23">
        <v>29.021999999999998</v>
      </c>
      <c r="L819" s="23">
        <v>9</v>
      </c>
      <c r="M819" s="23">
        <v>16</v>
      </c>
      <c r="N819" s="23">
        <v>-2.7473799E-2</v>
      </c>
      <c r="O819" s="23">
        <v>5.8569420000000004E-3</v>
      </c>
      <c r="P819" s="23">
        <v>-3.1343547999999999E-2</v>
      </c>
      <c r="Q819" s="23">
        <v>-2.1358308999999999E-2</v>
      </c>
      <c r="R819" s="23">
        <v>-1.6938720000000001E-2</v>
      </c>
      <c r="S819" s="23">
        <v>-1.8580724E-2</v>
      </c>
      <c r="T819" s="23">
        <v>-1.4459375999999999E-2</v>
      </c>
      <c r="U819" s="23">
        <v>-2.4387415999999999E-2</v>
      </c>
      <c r="V819" s="23">
        <v>-2.1221594E-2</v>
      </c>
      <c r="W819" s="23">
        <v>-9.9906749999999992E-3</v>
      </c>
      <c r="X819" s="23">
        <v>-1.4119720000000001E-3</v>
      </c>
      <c r="Y819" s="23">
        <v>-0.197889224</v>
      </c>
      <c r="Z819" s="23">
        <v>3.3319999999999999</v>
      </c>
      <c r="AA819" s="23">
        <v>0.186</v>
      </c>
      <c r="AB819" s="23">
        <v>0.34300000000000003</v>
      </c>
      <c r="AC819" s="23">
        <v>0.51800000000000002</v>
      </c>
      <c r="AD819" s="23">
        <v>0.88400000000000001</v>
      </c>
      <c r="AE819" s="23">
        <v>0.52</v>
      </c>
      <c r="AF819" s="23">
        <v>0.28000000000000003</v>
      </c>
      <c r="AG819" s="23">
        <v>0.67900000000000005</v>
      </c>
      <c r="AH819" s="23">
        <v>0.31</v>
      </c>
      <c r="AI819" s="23">
        <v>0.754</v>
      </c>
      <c r="AJ819" s="23">
        <v>0.317</v>
      </c>
      <c r="AK819" s="23">
        <v>0.25</v>
      </c>
      <c r="AL819" s="23">
        <v>0.52270499299999995</v>
      </c>
      <c r="AM819" s="25">
        <v>-0.73048705599999997</v>
      </c>
      <c r="AN819" s="25">
        <v>-0.46470588000000002</v>
      </c>
      <c r="AO819" s="25">
        <v>-0.28567024000000002</v>
      </c>
      <c r="AP819" s="25">
        <v>-5.3547734999999999E-2</v>
      </c>
      <c r="AQ819" s="25">
        <v>-0.28399665600000001</v>
      </c>
      <c r="AR819" s="25">
        <v>-0.55284196900000004</v>
      </c>
      <c r="AS819" s="25">
        <v>-0.16813022599999999</v>
      </c>
      <c r="AT819" s="25">
        <v>-0.50863830600000004</v>
      </c>
      <c r="AU819" s="25">
        <v>-0.122628654</v>
      </c>
      <c r="AV819" s="25">
        <v>-0.49894073799999999</v>
      </c>
      <c r="AW819" s="25">
        <v>-0.60205999099999996</v>
      </c>
      <c r="AX819" s="23">
        <v>-2.7473799E-2</v>
      </c>
      <c r="AY819" s="23">
        <v>5.8569420000000004E-3</v>
      </c>
      <c r="AZ819" s="23">
        <v>-3.1343547999999999E-2</v>
      </c>
      <c r="BA819" s="23">
        <v>-2.1358308999999999E-2</v>
      </c>
      <c r="BB819" s="23">
        <v>-1.6938720000000001E-2</v>
      </c>
      <c r="BC819" s="23">
        <v>-1.8580724E-2</v>
      </c>
      <c r="BD819" s="23">
        <v>-1.4459375999999999E-2</v>
      </c>
      <c r="BE819" s="23">
        <v>-2.4387415999999999E-2</v>
      </c>
      <c r="BF819" s="23">
        <v>-2.1221594E-2</v>
      </c>
      <c r="BG819" s="23">
        <v>-9.9906749999999992E-3</v>
      </c>
      <c r="BH819" s="23">
        <v>-1.4119720000000001E-3</v>
      </c>
      <c r="BI819" s="23">
        <v>-0.197889224</v>
      </c>
      <c r="BJ819" s="23"/>
      <c r="BK819" s="23"/>
      <c r="BL819" s="23"/>
      <c r="BM819" s="23"/>
      <c r="BN819" s="23"/>
      <c r="BO819" s="23"/>
      <c r="BP819" s="23"/>
      <c r="BQ819" s="23"/>
      <c r="BR819" s="23"/>
      <c r="BS819" s="23"/>
      <c r="BT819" s="23">
        <v>29.021999999999998</v>
      </c>
      <c r="BU819" s="23">
        <v>9</v>
      </c>
      <c r="BV819" s="23">
        <v>16</v>
      </c>
      <c r="BW819" s="23">
        <v>0.56000000000000005</v>
      </c>
      <c r="BX819" s="23">
        <v>1.03</v>
      </c>
      <c r="BY819" s="23">
        <v>1.55</v>
      </c>
      <c r="BZ819" s="23">
        <v>2.65</v>
      </c>
      <c r="CA819" s="23">
        <v>1.56</v>
      </c>
      <c r="CB819" s="23">
        <v>0.84</v>
      </c>
      <c r="CC819" s="23">
        <v>2.04</v>
      </c>
      <c r="CD819" s="23">
        <v>0.93</v>
      </c>
      <c r="CE819" s="23">
        <v>2.2599999999999998</v>
      </c>
      <c r="CF819" s="23">
        <v>0.95</v>
      </c>
      <c r="CG819" s="23">
        <v>0.75</v>
      </c>
      <c r="CH819" s="23">
        <v>1.27</v>
      </c>
      <c r="CI819" s="23">
        <v>2.4300000000000002</v>
      </c>
      <c r="CJ819" s="23">
        <v>0.77</v>
      </c>
      <c r="CK819" s="23">
        <v>-2.0214035780000001</v>
      </c>
      <c r="CL819" s="23">
        <v>-0.77826856300000002</v>
      </c>
      <c r="CM819" s="23">
        <v>9.6275640999999995E-2</v>
      </c>
      <c r="CN819" s="23">
        <v>8.2360523000000005E-2</v>
      </c>
      <c r="CO819" s="23">
        <v>0.35953404900000002</v>
      </c>
      <c r="CP819" s="23">
        <v>5.0325948000000002E-2</v>
      </c>
      <c r="CQ819" s="23">
        <v>0.37719157599999997</v>
      </c>
      <c r="CR819" s="23">
        <v>7.3401509999999996E-3</v>
      </c>
      <c r="CS819" s="23">
        <v>0.49330764399999999</v>
      </c>
      <c r="CT819" s="23">
        <v>0.49521350800000002</v>
      </c>
      <c r="CU819" s="23">
        <v>5.1668058000000003E-2</v>
      </c>
      <c r="CV819" s="23">
        <v>-4.5954123999999999E-2</v>
      </c>
      <c r="CW819" s="23">
        <v>2.6838305999999999E-2</v>
      </c>
    </row>
    <row r="820" spans="1:101">
      <c r="A820" s="23">
        <v>2533</v>
      </c>
      <c r="B820" s="23">
        <v>27</v>
      </c>
      <c r="C820" s="23" t="s">
        <v>34</v>
      </c>
      <c r="D820" s="23" t="s">
        <v>29</v>
      </c>
      <c r="E820" s="23" t="s">
        <v>146</v>
      </c>
      <c r="F820" s="23" t="s">
        <v>143</v>
      </c>
      <c r="G820" s="23" t="s">
        <v>138</v>
      </c>
      <c r="H820" s="23" t="s">
        <v>36</v>
      </c>
      <c r="I820" s="23">
        <v>25</v>
      </c>
      <c r="J820" s="23">
        <v>2</v>
      </c>
      <c r="K820" s="23">
        <v>25.863</v>
      </c>
      <c r="L820" s="23">
        <v>6</v>
      </c>
      <c r="M820" s="23">
        <v>15</v>
      </c>
      <c r="N820" s="23">
        <v>1.4206991E-2</v>
      </c>
      <c r="O820" s="23">
        <v>2.8341055E-2</v>
      </c>
      <c r="P820" s="23">
        <v>-2.1167442000000002E-2</v>
      </c>
      <c r="Q820" s="23">
        <v>5.6455600000000002E-4</v>
      </c>
      <c r="R820" s="23">
        <v>1.2144739E-2</v>
      </c>
      <c r="S820" s="23">
        <v>2.0439076E-2</v>
      </c>
      <c r="T820" s="23">
        <v>-2.1014127000000001E-2</v>
      </c>
      <c r="U820" s="23">
        <v>2.1344004999999999E-2</v>
      </c>
      <c r="V820" s="23">
        <v>-1.72304E-4</v>
      </c>
      <c r="W820" s="23">
        <v>3.4672060999999997E-2</v>
      </c>
      <c r="X820" s="23">
        <v>-3.1026410000000002E-3</v>
      </c>
      <c r="Y820" s="23">
        <v>0.144501772</v>
      </c>
      <c r="Z820" s="23">
        <v>3.702</v>
      </c>
      <c r="AA820" s="23">
        <v>0.191</v>
      </c>
      <c r="AB820" s="23">
        <v>0.38200000000000001</v>
      </c>
      <c r="AC820" s="23">
        <v>0.58499999999999996</v>
      </c>
      <c r="AD820" s="23">
        <v>0.96799999999999997</v>
      </c>
      <c r="AE820" s="23">
        <v>0.58399999999999996</v>
      </c>
      <c r="AF820" s="23">
        <v>0.28799999999999998</v>
      </c>
      <c r="AG820" s="23">
        <v>0.79200000000000004</v>
      </c>
      <c r="AH820" s="23">
        <v>0.31</v>
      </c>
      <c r="AI820" s="23">
        <v>0.79400000000000004</v>
      </c>
      <c r="AJ820" s="23">
        <v>0.318</v>
      </c>
      <c r="AK820" s="23">
        <v>0.28499999999999998</v>
      </c>
      <c r="AL820" s="23">
        <v>0.568436414</v>
      </c>
      <c r="AM820" s="25">
        <v>-0.71896663299999997</v>
      </c>
      <c r="AN820" s="25">
        <v>-0.417936637</v>
      </c>
      <c r="AO820" s="25">
        <v>-0.23284413400000001</v>
      </c>
      <c r="AP820" s="25">
        <v>-1.4124642999999999E-2</v>
      </c>
      <c r="AQ820" s="25">
        <v>-0.23358715299999999</v>
      </c>
      <c r="AR820" s="25">
        <v>-0.54060751200000001</v>
      </c>
      <c r="AS820" s="25">
        <v>-0.101274818</v>
      </c>
      <c r="AT820" s="25">
        <v>-0.50863830600000004</v>
      </c>
      <c r="AU820" s="25">
        <v>-0.10017949800000001</v>
      </c>
      <c r="AV820" s="25">
        <v>-0.49757288</v>
      </c>
      <c r="AW820" s="25">
        <v>-0.54515513999999998</v>
      </c>
      <c r="AX820" s="23">
        <v>1.4206991E-2</v>
      </c>
      <c r="AY820" s="23">
        <v>2.8341055E-2</v>
      </c>
      <c r="AZ820" s="23">
        <v>-2.1167442000000002E-2</v>
      </c>
      <c r="BA820" s="23">
        <v>5.6455600000000002E-4</v>
      </c>
      <c r="BB820" s="23">
        <v>1.2144739E-2</v>
      </c>
      <c r="BC820" s="23">
        <v>2.0439076E-2</v>
      </c>
      <c r="BD820" s="23">
        <v>-2.1014127000000001E-2</v>
      </c>
      <c r="BE820" s="23">
        <v>2.1344004999999999E-2</v>
      </c>
      <c r="BF820" s="23">
        <v>-1.72304E-4</v>
      </c>
      <c r="BG820" s="23">
        <v>3.4672060999999997E-2</v>
      </c>
      <c r="BH820" s="23">
        <v>-3.1026410000000002E-3</v>
      </c>
      <c r="BI820" s="23">
        <v>0.144501772</v>
      </c>
      <c r="BJ820" s="23"/>
      <c r="BK820" s="23"/>
      <c r="BL820" s="23"/>
      <c r="BM820" s="23"/>
      <c r="BN820" s="23"/>
      <c r="BO820" s="23"/>
      <c r="BP820" s="23"/>
      <c r="BQ820" s="23"/>
      <c r="BR820" s="23"/>
      <c r="BS820" s="23"/>
      <c r="BT820" s="23">
        <v>25.863</v>
      </c>
      <c r="BU820" s="23">
        <v>6</v>
      </c>
      <c r="BV820" s="23">
        <v>15</v>
      </c>
      <c r="BW820" s="23">
        <v>0.52</v>
      </c>
      <c r="BX820" s="23">
        <v>1.03</v>
      </c>
      <c r="BY820" s="23">
        <v>1.58</v>
      </c>
      <c r="BZ820" s="23">
        <v>2.61</v>
      </c>
      <c r="CA820" s="23">
        <v>1.58</v>
      </c>
      <c r="CB820" s="23">
        <v>0.78</v>
      </c>
      <c r="CC820" s="23">
        <v>2.14</v>
      </c>
      <c r="CD820" s="23">
        <v>0.84</v>
      </c>
      <c r="CE820" s="23">
        <v>2.14</v>
      </c>
      <c r="CF820" s="23">
        <v>0.86</v>
      </c>
      <c r="CG820" s="23">
        <v>0.77</v>
      </c>
      <c r="CH820" s="23">
        <v>1.1200000000000001</v>
      </c>
      <c r="CI820" s="23">
        <v>2.75</v>
      </c>
      <c r="CJ820" s="23">
        <v>0.74</v>
      </c>
      <c r="CK820" s="23">
        <v>0.96326281000000002</v>
      </c>
      <c r="CL820" s="23">
        <v>-0.66872000799999998</v>
      </c>
      <c r="CM820" s="23">
        <v>0.23296673400000001</v>
      </c>
      <c r="CN820" s="23">
        <v>-0.67371620200000004</v>
      </c>
      <c r="CO820" s="23">
        <v>-0.97363529900000001</v>
      </c>
      <c r="CP820" s="23">
        <v>0.57155781800000005</v>
      </c>
      <c r="CQ820" s="23">
        <v>-0.52124611899999995</v>
      </c>
      <c r="CR820" s="23">
        <v>0.89661835899999998</v>
      </c>
      <c r="CS820" s="23">
        <v>0.28801892000000001</v>
      </c>
      <c r="CT820" s="23">
        <v>0.25723177600000002</v>
      </c>
      <c r="CU820" s="23">
        <v>-4.6872141999999999E-2</v>
      </c>
      <c r="CV820" s="23">
        <v>-0.177929325</v>
      </c>
      <c r="CW820" s="23">
        <v>0.880395441</v>
      </c>
    </row>
    <row r="821" spans="1:101">
      <c r="A821" s="23">
        <v>2533</v>
      </c>
      <c r="B821" s="23">
        <v>28</v>
      </c>
      <c r="C821" s="23" t="s">
        <v>34</v>
      </c>
      <c r="D821" s="23" t="s">
        <v>29</v>
      </c>
      <c r="E821" s="23" t="s">
        <v>146</v>
      </c>
      <c r="F821" s="23" t="s">
        <v>143</v>
      </c>
      <c r="G821" s="23" t="s">
        <v>138</v>
      </c>
      <c r="H821" s="23" t="s">
        <v>36</v>
      </c>
      <c r="I821" s="23">
        <v>25</v>
      </c>
      <c r="J821" s="23">
        <v>2</v>
      </c>
      <c r="K821" s="23">
        <v>26.835000000000001</v>
      </c>
      <c r="L821" s="23">
        <v>7</v>
      </c>
      <c r="M821" s="23">
        <v>15</v>
      </c>
      <c r="N821" s="23">
        <v>-4.2071944999999999E-2</v>
      </c>
      <c r="O821" s="23">
        <v>2.8382898E-2</v>
      </c>
      <c r="P821" s="23">
        <v>2.5467678000000001E-2</v>
      </c>
      <c r="Q821" s="23">
        <v>2.2060722000000001E-2</v>
      </c>
      <c r="R821" s="23">
        <v>-7.886133E-3</v>
      </c>
      <c r="S821" s="23">
        <v>2.6995788E-2</v>
      </c>
      <c r="T821" s="23">
        <v>8.4171769999999996E-3</v>
      </c>
      <c r="U821" s="23">
        <v>-1.776211E-3</v>
      </c>
      <c r="V821" s="23">
        <v>-3.4819431999999997E-2</v>
      </c>
      <c r="W821" s="23">
        <v>-1.3182932E-2</v>
      </c>
      <c r="X821" s="23">
        <v>-1.8694168000000001E-2</v>
      </c>
      <c r="Y821" s="23">
        <v>-0.30693282500000002</v>
      </c>
      <c r="Z821" s="23">
        <v>3.234</v>
      </c>
      <c r="AA821" s="23">
        <v>0.188</v>
      </c>
      <c r="AB821" s="23">
        <v>0.29099999999999998</v>
      </c>
      <c r="AC821" s="23">
        <v>0.40799999999999997</v>
      </c>
      <c r="AD821" s="23">
        <v>0.71299999999999997</v>
      </c>
      <c r="AE821" s="23">
        <v>0.44600000000000001</v>
      </c>
      <c r="AF821" s="23">
        <v>0.219</v>
      </c>
      <c r="AG821" s="23">
        <v>0.61099999999999999</v>
      </c>
      <c r="AH821" s="23">
        <v>0.29399999999999998</v>
      </c>
      <c r="AI821" s="23">
        <v>0.755</v>
      </c>
      <c r="AJ821" s="23">
        <v>0.308</v>
      </c>
      <c r="AK821" s="23">
        <v>0.253</v>
      </c>
      <c r="AL821" s="23">
        <v>0.50974001599999996</v>
      </c>
      <c r="AM821" s="25">
        <v>-0.72584215100000005</v>
      </c>
      <c r="AN821" s="25">
        <v>-0.53610701100000002</v>
      </c>
      <c r="AO821" s="25">
        <v>-0.38933983700000002</v>
      </c>
      <c r="AP821" s="25">
        <v>-0.14691046999999999</v>
      </c>
      <c r="AQ821" s="25">
        <v>-0.35066514100000001</v>
      </c>
      <c r="AR821" s="25">
        <v>-0.65955588499999995</v>
      </c>
      <c r="AS821" s="25">
        <v>-0.21395879000000001</v>
      </c>
      <c r="AT821" s="25">
        <v>-0.53165267000000005</v>
      </c>
      <c r="AU821" s="25">
        <v>-0.122053048</v>
      </c>
      <c r="AV821" s="25">
        <v>-0.51144928300000003</v>
      </c>
      <c r="AW821" s="25">
        <v>-0.59687947900000005</v>
      </c>
      <c r="AX821" s="23">
        <v>-4.2071944999999999E-2</v>
      </c>
      <c r="AY821" s="23">
        <v>2.8382898E-2</v>
      </c>
      <c r="AZ821" s="23">
        <v>2.5467678000000001E-2</v>
      </c>
      <c r="BA821" s="23">
        <v>2.2060722000000001E-2</v>
      </c>
      <c r="BB821" s="23">
        <v>-7.886133E-3</v>
      </c>
      <c r="BC821" s="23">
        <v>2.6995788E-2</v>
      </c>
      <c r="BD821" s="23">
        <v>8.4171769999999996E-3</v>
      </c>
      <c r="BE821" s="23">
        <v>-1.776211E-3</v>
      </c>
      <c r="BF821" s="23">
        <v>-3.4819431999999997E-2</v>
      </c>
      <c r="BG821" s="23">
        <v>-1.3182932E-2</v>
      </c>
      <c r="BH821" s="23">
        <v>-1.8694168000000001E-2</v>
      </c>
      <c r="BI821" s="23">
        <v>-0.30693282500000002</v>
      </c>
      <c r="BJ821" s="23"/>
      <c r="BK821" s="23"/>
      <c r="BL821" s="23"/>
      <c r="BM821" s="23"/>
      <c r="BN821" s="23"/>
      <c r="BO821" s="23"/>
      <c r="BP821" s="23"/>
      <c r="BQ821" s="23"/>
      <c r="BR821" s="23"/>
      <c r="BS821" s="23"/>
      <c r="BT821" s="23">
        <v>26.835000000000001</v>
      </c>
      <c r="BU821" s="23">
        <v>7</v>
      </c>
      <c r="BV821" s="23">
        <v>15</v>
      </c>
      <c r="BW821" s="23">
        <v>0.57999999999999996</v>
      </c>
      <c r="BX821" s="23">
        <v>0.9</v>
      </c>
      <c r="BY821" s="23">
        <v>1.26</v>
      </c>
      <c r="BZ821" s="23">
        <v>2.2000000000000002</v>
      </c>
      <c r="CA821" s="23">
        <v>1.38</v>
      </c>
      <c r="CB821" s="23">
        <v>0.68</v>
      </c>
      <c r="CC821" s="23">
        <v>1.89</v>
      </c>
      <c r="CD821" s="23">
        <v>0.91</v>
      </c>
      <c r="CE821" s="23">
        <v>2.33</v>
      </c>
      <c r="CF821" s="23">
        <v>0.95</v>
      </c>
      <c r="CG821" s="23">
        <v>0.78</v>
      </c>
      <c r="CH821" s="23">
        <v>1.22</v>
      </c>
      <c r="CI821" s="23">
        <v>2.79</v>
      </c>
      <c r="CJ821" s="23">
        <v>0.73</v>
      </c>
      <c r="CK821" s="23">
        <v>-1.1527962220000001</v>
      </c>
      <c r="CL821" s="23">
        <v>1.1350718529999999</v>
      </c>
      <c r="CM821" s="23">
        <v>-1.7206930970000001</v>
      </c>
      <c r="CN821" s="23">
        <v>-0.38188487500000001</v>
      </c>
      <c r="CO821" s="23">
        <v>-0.81485399800000002</v>
      </c>
      <c r="CP821" s="23">
        <v>-0.197498337</v>
      </c>
      <c r="CQ821" s="23">
        <v>-0.81941704900000001</v>
      </c>
      <c r="CR821" s="23">
        <v>-0.25322914200000002</v>
      </c>
      <c r="CS821" s="23">
        <v>-5.4632699999999999E-4</v>
      </c>
      <c r="CT821" s="23">
        <v>0.59524251699999997</v>
      </c>
      <c r="CU821" s="23">
        <v>-0.34969889199999998</v>
      </c>
      <c r="CV821" s="23">
        <v>0.76569919500000005</v>
      </c>
      <c r="CW821" s="23">
        <v>-2.7476979999999998E-3</v>
      </c>
    </row>
    <row r="822" spans="1:101">
      <c r="A822" s="23">
        <v>2533</v>
      </c>
      <c r="B822" s="23">
        <v>29</v>
      </c>
      <c r="C822" s="23" t="s">
        <v>34</v>
      </c>
      <c r="D822" s="23" t="s">
        <v>29</v>
      </c>
      <c r="E822" s="23" t="s">
        <v>146</v>
      </c>
      <c r="F822" s="23" t="s">
        <v>143</v>
      </c>
      <c r="G822" s="23" t="s">
        <v>138</v>
      </c>
      <c r="H822" s="23" t="s">
        <v>36</v>
      </c>
      <c r="I822" s="23">
        <v>25</v>
      </c>
      <c r="J822" s="23">
        <v>2</v>
      </c>
      <c r="K822" s="23">
        <v>31.219000000000001</v>
      </c>
      <c r="L822" s="23">
        <v>9</v>
      </c>
      <c r="M822" s="23">
        <v>15</v>
      </c>
      <c r="N822" s="23">
        <v>-1.7785200000000001E-2</v>
      </c>
      <c r="O822" s="23">
        <v>-1.1814544E-2</v>
      </c>
      <c r="P822" s="23">
        <v>-2.9624502E-2</v>
      </c>
      <c r="Q822" s="23">
        <v>-4.6400030000000002E-2</v>
      </c>
      <c r="R822" s="23">
        <v>-3.9333317E-2</v>
      </c>
      <c r="S822" s="23">
        <v>-1.7981578000000002E-2</v>
      </c>
      <c r="T822" s="23">
        <v>1.5331120000000001E-3</v>
      </c>
      <c r="U822" s="23">
        <v>5.8232529999999996E-3</v>
      </c>
      <c r="V822" s="23">
        <v>4.2373350000000001E-3</v>
      </c>
      <c r="W822" s="23">
        <v>3.8366820000000001E-3</v>
      </c>
      <c r="X822" s="23">
        <v>1.0038604E-2</v>
      </c>
      <c r="Y822" s="23">
        <v>-0.20179918499999999</v>
      </c>
      <c r="Z822" s="23">
        <v>3.052</v>
      </c>
      <c r="AA822" s="23">
        <v>0.13600000000000001</v>
      </c>
      <c r="AB822" s="23">
        <v>0.312</v>
      </c>
      <c r="AC822" s="23">
        <v>0.45200000000000001</v>
      </c>
      <c r="AD822" s="23">
        <v>0.84099999999999997</v>
      </c>
      <c r="AE822" s="23">
        <v>0.46600000000000003</v>
      </c>
      <c r="AF822" s="23">
        <v>0.23799999999999999</v>
      </c>
      <c r="AG822" s="23">
        <v>0.57899999999999996</v>
      </c>
      <c r="AH822" s="23">
        <v>0.28000000000000003</v>
      </c>
      <c r="AI822" s="23">
        <v>0.66</v>
      </c>
      <c r="AJ822" s="23">
        <v>0.27200000000000002</v>
      </c>
      <c r="AK822" s="23">
        <v>0.218</v>
      </c>
      <c r="AL822" s="23">
        <v>0.48458452899999999</v>
      </c>
      <c r="AM822" s="25">
        <v>-0.86646109199999999</v>
      </c>
      <c r="AN822" s="25">
        <v>-0.50584540600000005</v>
      </c>
      <c r="AO822" s="25">
        <v>-0.34486156499999998</v>
      </c>
      <c r="AP822" s="25">
        <v>-7.5204004000000005E-2</v>
      </c>
      <c r="AQ822" s="25">
        <v>-0.331614083</v>
      </c>
      <c r="AR822" s="25">
        <v>-0.62342304299999995</v>
      </c>
      <c r="AS822" s="25">
        <v>-0.237321436</v>
      </c>
      <c r="AT822" s="25">
        <v>-0.55284196900000004</v>
      </c>
      <c r="AU822" s="25">
        <v>-0.180456064</v>
      </c>
      <c r="AV822" s="25">
        <v>-0.56543109599999997</v>
      </c>
      <c r="AW822" s="25">
        <v>-0.661543506</v>
      </c>
      <c r="AX822" s="23">
        <v>-1.7785200000000001E-2</v>
      </c>
      <c r="AY822" s="23">
        <v>-1.1814544E-2</v>
      </c>
      <c r="AZ822" s="23">
        <v>-2.9624502E-2</v>
      </c>
      <c r="BA822" s="23">
        <v>-4.6400030000000002E-2</v>
      </c>
      <c r="BB822" s="23">
        <v>-3.9333317E-2</v>
      </c>
      <c r="BC822" s="23">
        <v>-1.7981578000000002E-2</v>
      </c>
      <c r="BD822" s="23">
        <v>1.5331120000000001E-3</v>
      </c>
      <c r="BE822" s="23">
        <v>5.8232529999999996E-3</v>
      </c>
      <c r="BF822" s="23">
        <v>4.2373350000000001E-3</v>
      </c>
      <c r="BG822" s="23">
        <v>3.8366820000000001E-3</v>
      </c>
      <c r="BH822" s="23">
        <v>1.0038604E-2</v>
      </c>
      <c r="BI822" s="23">
        <v>-0.20179918499999999</v>
      </c>
      <c r="BJ822" s="23"/>
      <c r="BK822" s="23"/>
      <c r="BL822" s="23"/>
      <c r="BM822" s="23"/>
      <c r="BN822" s="23"/>
      <c r="BO822" s="23"/>
      <c r="BP822" s="23"/>
      <c r="BQ822" s="23"/>
      <c r="BR822" s="23"/>
      <c r="BS822" s="23"/>
      <c r="BT822" s="23">
        <v>31.219000000000001</v>
      </c>
      <c r="BU822" s="23">
        <v>9</v>
      </c>
      <c r="BV822" s="23">
        <v>15</v>
      </c>
      <c r="BW822" s="23">
        <v>0.45</v>
      </c>
      <c r="BX822" s="23">
        <v>1.02</v>
      </c>
      <c r="BY822" s="23">
        <v>1.48</v>
      </c>
      <c r="BZ822" s="23">
        <v>2.76</v>
      </c>
      <c r="CA822" s="23">
        <v>1.53</v>
      </c>
      <c r="CB822" s="23">
        <v>0.78</v>
      </c>
      <c r="CC822" s="23">
        <v>1.9</v>
      </c>
      <c r="CD822" s="23">
        <v>0.92</v>
      </c>
      <c r="CE822" s="23">
        <v>2.16</v>
      </c>
      <c r="CF822" s="23">
        <v>0.89</v>
      </c>
      <c r="CG822" s="23">
        <v>0.71</v>
      </c>
      <c r="CH822" s="23">
        <v>1.25</v>
      </c>
      <c r="CI822" s="23">
        <v>2.4300000000000002</v>
      </c>
      <c r="CJ822" s="23">
        <v>0.8</v>
      </c>
      <c r="CK822" s="23">
        <v>-0.75959497399999998</v>
      </c>
      <c r="CL822" s="23">
        <v>-1.712249218</v>
      </c>
      <c r="CM822" s="23">
        <v>0.45262138200000002</v>
      </c>
      <c r="CN822" s="23">
        <v>5.8345782999999998E-2</v>
      </c>
      <c r="CO822" s="23">
        <v>0.291417865</v>
      </c>
      <c r="CP822" s="23">
        <v>0.39832817100000001</v>
      </c>
      <c r="CQ822" s="23">
        <v>1.331445515</v>
      </c>
      <c r="CR822" s="23">
        <v>0.31355402199999999</v>
      </c>
      <c r="CS822" s="23">
        <v>-2.9818575E-2</v>
      </c>
      <c r="CT822" s="23">
        <v>-0.42756451600000001</v>
      </c>
      <c r="CU822" s="23">
        <v>-0.17745686799999999</v>
      </c>
      <c r="CV822" s="23">
        <v>0.79809569899999999</v>
      </c>
      <c r="CW822" s="23">
        <v>0.15196415299999999</v>
      </c>
    </row>
    <row r="823" spans="1:101">
      <c r="A823" s="23">
        <v>2533</v>
      </c>
      <c r="B823" s="23">
        <v>31</v>
      </c>
      <c r="C823" s="23" t="s">
        <v>34</v>
      </c>
      <c r="D823" s="23" t="s">
        <v>29</v>
      </c>
      <c r="E823" s="23" t="s">
        <v>146</v>
      </c>
      <c r="F823" s="23" t="s">
        <v>143</v>
      </c>
      <c r="G823" s="23" t="s">
        <v>138</v>
      </c>
      <c r="H823" s="23" t="s">
        <v>36</v>
      </c>
      <c r="I823" s="23">
        <v>25</v>
      </c>
      <c r="J823" s="23">
        <v>2</v>
      </c>
      <c r="K823" s="23">
        <v>31.295999999999999</v>
      </c>
      <c r="L823" s="23">
        <v>8</v>
      </c>
      <c r="M823" s="23">
        <v>14</v>
      </c>
      <c r="N823" s="23">
        <v>1.172289E-2</v>
      </c>
      <c r="O823" s="23">
        <v>-2.8248364000000002E-2</v>
      </c>
      <c r="P823" s="23">
        <v>-8.5407190000000004E-3</v>
      </c>
      <c r="Q823" s="23">
        <v>6.3470200000000001E-4</v>
      </c>
      <c r="R823" s="23">
        <v>-2.5257498E-2</v>
      </c>
      <c r="S823" s="23">
        <v>9.2577999999999996E-4</v>
      </c>
      <c r="T823" s="23">
        <v>1.337633E-3</v>
      </c>
      <c r="U823" s="23">
        <v>-1.2101966E-2</v>
      </c>
      <c r="V823" s="23">
        <v>6.086541E-3</v>
      </c>
      <c r="W823" s="23">
        <v>-4.3905029999999996E-3</v>
      </c>
      <c r="X823" s="23">
        <v>-8.9056610000000005E-3</v>
      </c>
      <c r="Y823" s="23">
        <v>1.5679015000000001E-2</v>
      </c>
      <c r="Z823" s="23">
        <v>3.2749999999999999</v>
      </c>
      <c r="AA823" s="23">
        <v>0.13700000000000001</v>
      </c>
      <c r="AB823" s="23">
        <v>0.38800000000000001</v>
      </c>
      <c r="AC823" s="23">
        <v>0.46700000000000003</v>
      </c>
      <c r="AD823" s="23">
        <v>0.79</v>
      </c>
      <c r="AE823" s="23">
        <v>0.52300000000000002</v>
      </c>
      <c r="AF823" s="23">
        <v>0.25</v>
      </c>
      <c r="AG823" s="23">
        <v>0.63400000000000001</v>
      </c>
      <c r="AH823" s="23">
        <v>0.30099999999999999</v>
      </c>
      <c r="AI823" s="23">
        <v>0.70099999999999996</v>
      </c>
      <c r="AJ823" s="23">
        <v>0.30499999999999999</v>
      </c>
      <c r="AK823" s="23">
        <v>0.25</v>
      </c>
      <c r="AL823" s="23">
        <v>0.51521130400000004</v>
      </c>
      <c r="AM823" s="25">
        <v>-0.86327943299999998</v>
      </c>
      <c r="AN823" s="25">
        <v>-0.411168274</v>
      </c>
      <c r="AO823" s="25">
        <v>-0.33068311900000003</v>
      </c>
      <c r="AP823" s="25">
        <v>-0.102372909</v>
      </c>
      <c r="AQ823" s="25">
        <v>-0.281498311</v>
      </c>
      <c r="AR823" s="25">
        <v>-0.60205999099999996</v>
      </c>
      <c r="AS823" s="25">
        <v>-0.197910742</v>
      </c>
      <c r="AT823" s="25">
        <v>-0.52143350399999999</v>
      </c>
      <c r="AU823" s="25">
        <v>-0.15428198200000001</v>
      </c>
      <c r="AV823" s="25">
        <v>-0.51570016100000005</v>
      </c>
      <c r="AW823" s="25">
        <v>-0.60205999099999996</v>
      </c>
      <c r="AX823" s="23">
        <v>1.172289E-2</v>
      </c>
      <c r="AY823" s="23">
        <v>-2.8248364000000002E-2</v>
      </c>
      <c r="AZ823" s="23">
        <v>-8.5407190000000004E-3</v>
      </c>
      <c r="BA823" s="23">
        <v>6.3470200000000001E-4</v>
      </c>
      <c r="BB823" s="23">
        <v>-2.5257498E-2</v>
      </c>
      <c r="BC823" s="23">
        <v>9.2577999999999996E-4</v>
      </c>
      <c r="BD823" s="23">
        <v>1.337633E-3</v>
      </c>
      <c r="BE823" s="23">
        <v>-1.2101966E-2</v>
      </c>
      <c r="BF823" s="23">
        <v>6.086541E-3</v>
      </c>
      <c r="BG823" s="23">
        <v>-4.3905029999999996E-3</v>
      </c>
      <c r="BH823" s="23">
        <v>-8.9056610000000005E-3</v>
      </c>
      <c r="BI823" s="23">
        <v>1.5679015000000001E-2</v>
      </c>
      <c r="BJ823" s="23"/>
      <c r="BK823" s="23"/>
      <c r="BL823" s="23"/>
      <c r="BM823" s="23"/>
      <c r="BN823" s="23"/>
      <c r="BO823" s="23"/>
      <c r="BP823" s="23"/>
      <c r="BQ823" s="23"/>
      <c r="BR823" s="23"/>
      <c r="BS823" s="23"/>
      <c r="BT823" s="23">
        <v>31.295999999999999</v>
      </c>
      <c r="BU823" s="23">
        <v>8</v>
      </c>
      <c r="BV823" s="23">
        <v>14</v>
      </c>
      <c r="BW823" s="23">
        <v>0.42</v>
      </c>
      <c r="BX823" s="23">
        <v>1.18</v>
      </c>
      <c r="BY823" s="23">
        <v>1.43</v>
      </c>
      <c r="BZ823" s="23">
        <v>2.41</v>
      </c>
      <c r="CA823" s="23">
        <v>1.6</v>
      </c>
      <c r="CB823" s="23">
        <v>0.76</v>
      </c>
      <c r="CC823" s="23">
        <v>1.94</v>
      </c>
      <c r="CD823" s="23">
        <v>0.92</v>
      </c>
      <c r="CE823" s="23">
        <v>2.14</v>
      </c>
      <c r="CF823" s="23">
        <v>0.93</v>
      </c>
      <c r="CG823" s="23">
        <v>0.76</v>
      </c>
      <c r="CH823" s="23">
        <v>1.22</v>
      </c>
      <c r="CI823" s="23">
        <v>2.54</v>
      </c>
      <c r="CJ823" s="23">
        <v>0.82</v>
      </c>
      <c r="CK823" s="23">
        <v>-0.21959262600000001</v>
      </c>
      <c r="CL823" s="23">
        <v>-0.819255281</v>
      </c>
      <c r="CM823" s="23">
        <v>-0.84298054899999997</v>
      </c>
      <c r="CN823" s="23">
        <v>0.134124347</v>
      </c>
      <c r="CO823" s="23">
        <v>-7.9315754000000002E-2</v>
      </c>
      <c r="CP823" s="23">
        <v>-0.44878347000000002</v>
      </c>
      <c r="CQ823" s="23">
        <v>0.237641508</v>
      </c>
      <c r="CR823" s="23">
        <v>0.19721364299999999</v>
      </c>
      <c r="CS823" s="23">
        <v>-5.4407073E-2</v>
      </c>
      <c r="CT823" s="23">
        <v>-0.56475209999999998</v>
      </c>
      <c r="CU823" s="23">
        <v>-0.100777648</v>
      </c>
      <c r="CV823" s="23">
        <v>-0.61224504999999996</v>
      </c>
      <c r="CW823" s="23">
        <v>3.2634907999999997E-2</v>
      </c>
    </row>
    <row r="824" spans="1:101">
      <c r="A824" s="23">
        <v>2533</v>
      </c>
      <c r="B824" s="23">
        <v>32</v>
      </c>
      <c r="C824" s="23" t="s">
        <v>34</v>
      </c>
      <c r="D824" s="23" t="s">
        <v>29</v>
      </c>
      <c r="E824" s="23" t="s">
        <v>146</v>
      </c>
      <c r="F824" s="23" t="s">
        <v>143</v>
      </c>
      <c r="G824" s="23" t="s">
        <v>138</v>
      </c>
      <c r="H824" s="23" t="s">
        <v>36</v>
      </c>
      <c r="I824" s="23">
        <v>25</v>
      </c>
      <c r="J824" s="23">
        <v>2</v>
      </c>
      <c r="K824" s="23">
        <v>27.571000000000002</v>
      </c>
      <c r="L824" s="23">
        <v>15</v>
      </c>
      <c r="M824" s="23"/>
      <c r="N824" s="23">
        <v>-6.3677459999999996E-3</v>
      </c>
      <c r="O824" s="23">
        <v>1.0031720000000001E-3</v>
      </c>
      <c r="P824" s="23">
        <v>1.7006934000000001E-2</v>
      </c>
      <c r="Q824" s="23">
        <v>9.1139410000000004E-3</v>
      </c>
      <c r="R824" s="23">
        <v>-8.6068529999999994E-3</v>
      </c>
      <c r="S824" s="23">
        <v>5.4989549999999998E-3</v>
      </c>
      <c r="T824" s="23">
        <v>-1.6132832999999999E-2</v>
      </c>
      <c r="U824" s="23">
        <v>2.2633094999999999E-2</v>
      </c>
      <c r="V824" s="23">
        <v>2.7275709999999998E-3</v>
      </c>
      <c r="W824" s="23">
        <v>-7.1959140000000003E-3</v>
      </c>
      <c r="X824" s="23">
        <v>3.4277650000000002E-3</v>
      </c>
      <c r="Y824" s="23">
        <v>-4.9584013000000003E-2</v>
      </c>
      <c r="Z824" s="23">
        <v>3.403</v>
      </c>
      <c r="AA824" s="23">
        <v>0.17199999999999999</v>
      </c>
      <c r="AB824" s="23">
        <v>0.36599999999999999</v>
      </c>
      <c r="AC824" s="23">
        <v>0.45300000000000001</v>
      </c>
      <c r="AD824" s="23">
        <v>0.81499999999999995</v>
      </c>
      <c r="AE824" s="23">
        <v>0.52300000000000002</v>
      </c>
      <c r="AF824" s="23">
        <v>0.26300000000000001</v>
      </c>
      <c r="AG824" s="23">
        <v>0.70099999999999996</v>
      </c>
      <c r="AH824" s="23">
        <v>0.29299999999999998</v>
      </c>
      <c r="AI824" s="23">
        <v>0.73099999999999998</v>
      </c>
      <c r="AJ824" s="23">
        <v>0.32300000000000001</v>
      </c>
      <c r="AK824" s="23">
        <v>0.253</v>
      </c>
      <c r="AL824" s="23">
        <v>0.53186194899999995</v>
      </c>
      <c r="AM824" s="25">
        <v>-0.76447155300000003</v>
      </c>
      <c r="AN824" s="25">
        <v>-0.43651891500000001</v>
      </c>
      <c r="AO824" s="25">
        <v>-0.34390179799999998</v>
      </c>
      <c r="AP824" s="25">
        <v>-8.8842391000000007E-2</v>
      </c>
      <c r="AQ824" s="25">
        <v>-0.281498311</v>
      </c>
      <c r="AR824" s="25">
        <v>-0.58004425199999998</v>
      </c>
      <c r="AS824" s="25">
        <v>-0.15428198200000001</v>
      </c>
      <c r="AT824" s="25">
        <v>-0.53313237999999996</v>
      </c>
      <c r="AU824" s="25">
        <v>-0.13608262300000001</v>
      </c>
      <c r="AV824" s="25">
        <v>-0.49079747800000001</v>
      </c>
      <c r="AW824" s="25">
        <v>-0.59687947900000005</v>
      </c>
      <c r="AX824" s="23">
        <v>-6.3677459999999996E-3</v>
      </c>
      <c r="AY824" s="23">
        <v>1.0031720000000001E-3</v>
      </c>
      <c r="AZ824" s="23">
        <v>1.7006934000000001E-2</v>
      </c>
      <c r="BA824" s="23">
        <v>9.1139410000000004E-3</v>
      </c>
      <c r="BB824" s="23">
        <v>-8.6068529999999994E-3</v>
      </c>
      <c r="BC824" s="23">
        <v>5.4989549999999998E-3</v>
      </c>
      <c r="BD824" s="23">
        <v>-1.6132832999999999E-2</v>
      </c>
      <c r="BE824" s="23">
        <v>2.2633094999999999E-2</v>
      </c>
      <c r="BF824" s="23">
        <v>2.7275709999999998E-3</v>
      </c>
      <c r="BG824" s="23">
        <v>-7.1959140000000003E-3</v>
      </c>
      <c r="BH824" s="23">
        <v>3.4277650000000002E-3</v>
      </c>
      <c r="BI824" s="23">
        <v>-4.9584013000000003E-2</v>
      </c>
      <c r="BJ824" s="23"/>
      <c r="BK824" s="23"/>
      <c r="BL824" s="23"/>
      <c r="BM824" s="23"/>
      <c r="BN824" s="23"/>
      <c r="BO824" s="23"/>
      <c r="BP824" s="23"/>
      <c r="BQ824" s="23"/>
      <c r="BR824" s="23"/>
      <c r="BS824" s="23"/>
      <c r="BT824" s="23">
        <v>27.571000000000002</v>
      </c>
      <c r="BU824" s="23">
        <v>15</v>
      </c>
      <c r="BV824" s="23"/>
      <c r="BW824" s="23">
        <v>0.51</v>
      </c>
      <c r="BX824" s="23">
        <v>1.08</v>
      </c>
      <c r="BY824" s="23">
        <v>1.33</v>
      </c>
      <c r="BZ824" s="23">
        <v>2.39</v>
      </c>
      <c r="CA824" s="23">
        <v>1.54</v>
      </c>
      <c r="CB824" s="23">
        <v>0.77</v>
      </c>
      <c r="CC824" s="23">
        <v>2.06</v>
      </c>
      <c r="CD824" s="23">
        <v>0.86</v>
      </c>
      <c r="CE824" s="23">
        <v>2.15</v>
      </c>
      <c r="CF824" s="23">
        <v>0.95</v>
      </c>
      <c r="CG824" s="23">
        <v>0.74</v>
      </c>
      <c r="CH824" s="23">
        <v>1.28</v>
      </c>
      <c r="CI824" s="23">
        <v>2.67</v>
      </c>
      <c r="CJ824" s="23">
        <v>0.75</v>
      </c>
      <c r="CK824" s="23">
        <v>0.41836414399999999</v>
      </c>
      <c r="CL824" s="23">
        <v>0.22426227100000001</v>
      </c>
      <c r="CM824" s="23">
        <v>0.38268265299999998</v>
      </c>
      <c r="CN824" s="23">
        <v>-9.0600372999999998E-2</v>
      </c>
      <c r="CO824" s="23">
        <v>-0.41301544400000001</v>
      </c>
      <c r="CP824" s="23">
        <v>-0.25717457900000001</v>
      </c>
      <c r="CQ824" s="23">
        <v>-0.74465093999999998</v>
      </c>
      <c r="CR824" s="23">
        <v>-3.9949000000000001E-4</v>
      </c>
      <c r="CS824" s="23">
        <v>-3.9711005000000001E-2</v>
      </c>
      <c r="CT824" s="23">
        <v>8.9223319999999998E-3</v>
      </c>
      <c r="CU824" s="23">
        <v>-0.22337110199999999</v>
      </c>
      <c r="CV824" s="23">
        <v>0.71928172800000001</v>
      </c>
      <c r="CW824" s="23">
        <v>-0.46677606199999999</v>
      </c>
    </row>
    <row r="825" spans="1:101">
      <c r="A825" s="23">
        <v>2673</v>
      </c>
      <c r="B825" s="23">
        <v>1</v>
      </c>
      <c r="C825" s="23" t="s">
        <v>34</v>
      </c>
      <c r="D825" s="23" t="s">
        <v>29</v>
      </c>
      <c r="E825" s="23" t="s">
        <v>146</v>
      </c>
      <c r="F825" s="23" t="s">
        <v>143</v>
      </c>
      <c r="G825" s="23" t="s">
        <v>139</v>
      </c>
      <c r="H825" s="23" t="s">
        <v>36</v>
      </c>
      <c r="I825" s="23">
        <v>25</v>
      </c>
      <c r="J825" s="23">
        <v>2</v>
      </c>
      <c r="K825" s="23">
        <v>23.027999999999999</v>
      </c>
      <c r="L825" s="23">
        <v>7</v>
      </c>
      <c r="M825" s="23">
        <v>18</v>
      </c>
      <c r="N825" s="23">
        <v>-1.7140038E-2</v>
      </c>
      <c r="O825" s="23">
        <v>-1.7667486999999999E-2</v>
      </c>
      <c r="P825" s="23">
        <v>-3.8487021000000003E-2</v>
      </c>
      <c r="Q825" s="23">
        <v>-1.2416808E-2</v>
      </c>
      <c r="R825" s="23">
        <v>1.3419497000000001E-2</v>
      </c>
      <c r="S825" s="23">
        <v>-1.7140793000000001E-2</v>
      </c>
      <c r="T825" s="23">
        <v>-3.0206608999999999E-2</v>
      </c>
      <c r="U825" s="23">
        <v>-4.3561099999999998E-3</v>
      </c>
      <c r="V825" s="23">
        <v>-2.7999052999999999E-2</v>
      </c>
      <c r="W825" s="23">
        <v>-2.3817449000000001E-2</v>
      </c>
      <c r="X825" s="23">
        <v>-1.8503861999999999E-2</v>
      </c>
      <c r="Y825" s="23">
        <v>-0.16635446600000001</v>
      </c>
      <c r="Z825" s="23">
        <v>3.1909999999999998</v>
      </c>
      <c r="AA825" s="23">
        <v>0.16900000000000001</v>
      </c>
      <c r="AB825" s="23">
        <v>0.35899999999999999</v>
      </c>
      <c r="AC825" s="23">
        <v>0.46</v>
      </c>
      <c r="AD825" s="23">
        <v>0.79300000000000004</v>
      </c>
      <c r="AE825" s="23">
        <v>0.622</v>
      </c>
      <c r="AF825" s="23">
        <v>0.29299999999999998</v>
      </c>
      <c r="AG825" s="23">
        <v>0.81399999999999995</v>
      </c>
      <c r="AH825" s="23">
        <v>0.3</v>
      </c>
      <c r="AI825" s="23">
        <v>0.76500000000000001</v>
      </c>
      <c r="AJ825" s="23">
        <v>0.33300000000000002</v>
      </c>
      <c r="AK825" s="23">
        <v>0.26</v>
      </c>
      <c r="AL825" s="23">
        <v>0.50392680400000001</v>
      </c>
      <c r="AM825" s="25">
        <v>-0.77211329500000003</v>
      </c>
      <c r="AN825" s="25">
        <v>-0.44490555100000001</v>
      </c>
      <c r="AO825" s="25">
        <v>-0.33724216800000001</v>
      </c>
      <c r="AP825" s="25">
        <v>-0.100726813</v>
      </c>
      <c r="AQ825" s="25">
        <v>-0.20620961500000001</v>
      </c>
      <c r="AR825" s="25">
        <v>-0.53313237999999996</v>
      </c>
      <c r="AS825" s="25">
        <v>-8.9375595000000002E-2</v>
      </c>
      <c r="AT825" s="25">
        <v>-0.52287874499999998</v>
      </c>
      <c r="AU825" s="25">
        <v>-0.116338565</v>
      </c>
      <c r="AV825" s="25">
        <v>-0.47755576599999999</v>
      </c>
      <c r="AW825" s="25">
        <v>-0.58502665200000004</v>
      </c>
      <c r="AX825" s="23">
        <v>-1.7140038E-2</v>
      </c>
      <c r="AY825" s="23">
        <v>-1.7667486999999999E-2</v>
      </c>
      <c r="AZ825" s="23">
        <v>-3.8487021000000003E-2</v>
      </c>
      <c r="BA825" s="23">
        <v>-1.2416808E-2</v>
      </c>
      <c r="BB825" s="23">
        <v>1.3419497000000001E-2</v>
      </c>
      <c r="BC825" s="23">
        <v>-1.7140793000000001E-2</v>
      </c>
      <c r="BD825" s="23">
        <v>-3.0206608999999999E-2</v>
      </c>
      <c r="BE825" s="23">
        <v>-4.3561099999999998E-3</v>
      </c>
      <c r="BF825" s="23">
        <v>-2.7999052999999999E-2</v>
      </c>
      <c r="BG825" s="23">
        <v>-2.3817449000000001E-2</v>
      </c>
      <c r="BH825" s="23">
        <v>-1.8503861999999999E-2</v>
      </c>
      <c r="BI825" s="23">
        <v>-0.16635446600000001</v>
      </c>
      <c r="BJ825" s="23"/>
      <c r="BK825" s="23"/>
      <c r="BL825" s="23"/>
      <c r="BM825" s="23"/>
      <c r="BN825" s="23"/>
      <c r="BO825" s="23"/>
      <c r="BP825" s="23"/>
      <c r="BQ825" s="23"/>
      <c r="BR825" s="23"/>
      <c r="BS825" s="23"/>
      <c r="BT825" s="23">
        <v>23.027999999999999</v>
      </c>
      <c r="BU825" s="23">
        <v>7</v>
      </c>
      <c r="BV825" s="23">
        <v>18</v>
      </c>
      <c r="BW825" s="23">
        <v>0.53</v>
      </c>
      <c r="BX825" s="23">
        <v>1.1299999999999999</v>
      </c>
      <c r="BY825" s="23">
        <v>1.44</v>
      </c>
      <c r="BZ825" s="23">
        <v>2.4900000000000002</v>
      </c>
      <c r="CA825" s="23">
        <v>1.95</v>
      </c>
      <c r="CB825" s="23">
        <v>0.92</v>
      </c>
      <c r="CC825" s="23">
        <v>2.5499999999999998</v>
      </c>
      <c r="CD825" s="23">
        <v>0.94</v>
      </c>
      <c r="CE825" s="23">
        <v>2.4</v>
      </c>
      <c r="CF825" s="23">
        <v>1.04</v>
      </c>
      <c r="CG825" s="23">
        <v>0.81</v>
      </c>
      <c r="CH825" s="23">
        <v>1.28</v>
      </c>
      <c r="CI825" s="23">
        <v>2.78</v>
      </c>
      <c r="CJ825" s="23">
        <v>0.76</v>
      </c>
      <c r="CK825" s="23">
        <v>-2.253760835</v>
      </c>
      <c r="CL825" s="23">
        <v>-3.9766345000000002E-2</v>
      </c>
      <c r="CM825" s="23">
        <v>0.86264826699999997</v>
      </c>
      <c r="CN825" s="23">
        <v>-0.47765435000000001</v>
      </c>
      <c r="CO825" s="23">
        <v>-0.20004022399999999</v>
      </c>
      <c r="CP825" s="23">
        <v>0.89770276800000004</v>
      </c>
      <c r="CQ825" s="23">
        <v>-1.1474264649999999</v>
      </c>
      <c r="CR825" s="23">
        <v>0.14766325899999999</v>
      </c>
      <c r="CS825" s="23">
        <v>-5.9735377999999999E-2</v>
      </c>
      <c r="CT825" s="23">
        <v>0.75255457400000003</v>
      </c>
      <c r="CU825" s="23">
        <v>0.72077237800000005</v>
      </c>
      <c r="CV825" s="23">
        <v>-0.21365925599999999</v>
      </c>
      <c r="CW825" s="23">
        <v>-0.44916587600000002</v>
      </c>
    </row>
    <row r="826" spans="1:101">
      <c r="A826" s="23">
        <v>2673</v>
      </c>
      <c r="B826" s="23">
        <v>2</v>
      </c>
      <c r="C826" s="23" t="s">
        <v>34</v>
      </c>
      <c r="D826" s="23" t="s">
        <v>29</v>
      </c>
      <c r="E826" s="23" t="s">
        <v>146</v>
      </c>
      <c r="F826" s="23" t="s">
        <v>143</v>
      </c>
      <c r="G826" s="23" t="s">
        <v>139</v>
      </c>
      <c r="H826" s="23" t="s">
        <v>36</v>
      </c>
      <c r="I826" s="23">
        <v>25</v>
      </c>
      <c r="J826" s="23">
        <v>2</v>
      </c>
      <c r="K826" s="23">
        <v>31.866</v>
      </c>
      <c r="L826" s="23">
        <v>7</v>
      </c>
      <c r="M826" s="23">
        <v>14</v>
      </c>
      <c r="N826" s="23">
        <v>4.4094995999999997E-2</v>
      </c>
      <c r="O826" s="23">
        <v>3.0204021000000001E-2</v>
      </c>
      <c r="P826" s="23">
        <v>8.1147733E-2</v>
      </c>
      <c r="Q826" s="23">
        <v>4.8310420999999999E-2</v>
      </c>
      <c r="R826" s="23">
        <v>7.3362187999999995E-2</v>
      </c>
      <c r="S826" s="23">
        <v>3.3476031000000003E-2</v>
      </c>
      <c r="T826" s="23">
        <v>-1.6308393000000001E-2</v>
      </c>
      <c r="U826" s="23">
        <v>1.9925406E-2</v>
      </c>
      <c r="V826" s="23">
        <v>5.2837100000000003E-4</v>
      </c>
      <c r="W826" s="23">
        <v>2.0395857999999999E-2</v>
      </c>
      <c r="X826" s="23">
        <v>-2.2258567999999999E-2</v>
      </c>
      <c r="Y826" s="23">
        <v>0.386882369</v>
      </c>
      <c r="Z826" s="23">
        <v>3.9049999999999998</v>
      </c>
      <c r="AA826" s="23">
        <v>0.20499999999999999</v>
      </c>
      <c r="AB826" s="23">
        <v>0.33400000000000002</v>
      </c>
      <c r="AC826" s="23">
        <v>0.42899999999999999</v>
      </c>
      <c r="AD826" s="23">
        <v>0.88100000000000001</v>
      </c>
      <c r="AE826" s="23">
        <v>0.59199999999999997</v>
      </c>
      <c r="AF826" s="23">
        <v>0.35</v>
      </c>
      <c r="AG826" s="23">
        <v>0.95699999999999996</v>
      </c>
      <c r="AH826" s="23">
        <v>0.36299999999999999</v>
      </c>
      <c r="AI826" s="23">
        <v>0.85099999999999998</v>
      </c>
      <c r="AJ826" s="23">
        <v>0.375</v>
      </c>
      <c r="AK826" s="23">
        <v>0.30299999999999999</v>
      </c>
      <c r="AL826" s="23">
        <v>0.59162103799999999</v>
      </c>
      <c r="AM826" s="25">
        <v>-0.68824613899999998</v>
      </c>
      <c r="AN826" s="25">
        <v>-0.47625353300000001</v>
      </c>
      <c r="AO826" s="25">
        <v>-0.367542708</v>
      </c>
      <c r="AP826" s="25">
        <v>-5.5024091999999997E-2</v>
      </c>
      <c r="AQ826" s="25">
        <v>-0.227678293</v>
      </c>
      <c r="AR826" s="25">
        <v>-0.45593195600000003</v>
      </c>
      <c r="AS826" s="25">
        <v>-1.9088061999999999E-2</v>
      </c>
      <c r="AT826" s="25">
        <v>-0.44009337500000001</v>
      </c>
      <c r="AU826" s="25">
        <v>-7.0070439999999998E-2</v>
      </c>
      <c r="AV826" s="25">
        <v>-0.42596873200000002</v>
      </c>
      <c r="AW826" s="25">
        <v>-0.51855737099999999</v>
      </c>
      <c r="AX826" s="23">
        <v>4.4094995999999997E-2</v>
      </c>
      <c r="AY826" s="23">
        <v>3.0204021000000001E-2</v>
      </c>
      <c r="AZ826" s="23">
        <v>8.1147733E-2</v>
      </c>
      <c r="BA826" s="23">
        <v>4.8310420999999999E-2</v>
      </c>
      <c r="BB826" s="23">
        <v>7.3362187999999995E-2</v>
      </c>
      <c r="BC826" s="23">
        <v>3.3476031000000003E-2</v>
      </c>
      <c r="BD826" s="23">
        <v>-1.6308393000000001E-2</v>
      </c>
      <c r="BE826" s="23">
        <v>1.9925406E-2</v>
      </c>
      <c r="BF826" s="23">
        <v>5.2837100000000003E-4</v>
      </c>
      <c r="BG826" s="23">
        <v>2.0395857999999999E-2</v>
      </c>
      <c r="BH826" s="23">
        <v>-2.2258567999999999E-2</v>
      </c>
      <c r="BI826" s="23">
        <v>0.386882369</v>
      </c>
      <c r="BJ826" s="23"/>
      <c r="BK826" s="23"/>
      <c r="BL826" s="23"/>
      <c r="BM826" s="23"/>
      <c r="BN826" s="23"/>
      <c r="BO826" s="23"/>
      <c r="BP826" s="23"/>
      <c r="BQ826" s="23"/>
      <c r="BR826" s="23"/>
      <c r="BS826" s="23"/>
      <c r="BT826" s="23">
        <v>31.866</v>
      </c>
      <c r="BU826" s="23">
        <v>7</v>
      </c>
      <c r="BV826" s="23">
        <v>14</v>
      </c>
      <c r="BW826" s="23">
        <v>0.52</v>
      </c>
      <c r="BX826" s="23">
        <v>0.86</v>
      </c>
      <c r="BY826" s="23">
        <v>1.1000000000000001</v>
      </c>
      <c r="BZ826" s="23">
        <v>2.2599999999999998</v>
      </c>
      <c r="CA826" s="23">
        <v>1.52</v>
      </c>
      <c r="CB826" s="23">
        <v>0.9</v>
      </c>
      <c r="CC826" s="23">
        <v>2.4500000000000002</v>
      </c>
      <c r="CD826" s="23">
        <v>0.93</v>
      </c>
      <c r="CE826" s="23">
        <v>2.1800000000000002</v>
      </c>
      <c r="CF826" s="23">
        <v>0.96</v>
      </c>
      <c r="CG826" s="23">
        <v>0.78</v>
      </c>
      <c r="CH826" s="23">
        <v>1.24</v>
      </c>
      <c r="CI826" s="23">
        <v>2.73</v>
      </c>
      <c r="CJ826" s="23">
        <v>0.62</v>
      </c>
      <c r="CK826" s="23">
        <v>2.4353334160000002</v>
      </c>
      <c r="CL826" s="23">
        <v>0.34579457800000002</v>
      </c>
      <c r="CM826" s="23">
        <v>-2.0016982740000002</v>
      </c>
      <c r="CN826" s="23">
        <v>3.0031358000000001E-2</v>
      </c>
      <c r="CO826" s="23">
        <v>-0.27728049599999999</v>
      </c>
      <c r="CP826" s="23">
        <v>-1.6901075999999999</v>
      </c>
      <c r="CQ826" s="23">
        <v>-2.067305937</v>
      </c>
      <c r="CR826" s="23">
        <v>8.0311860999999998E-2</v>
      </c>
      <c r="CS826" s="23">
        <v>0.107763497</v>
      </c>
      <c r="CT826" s="23">
        <v>-0.81792274899999995</v>
      </c>
      <c r="CU826" s="23">
        <v>0.14878856500000001</v>
      </c>
      <c r="CV826" s="23">
        <v>5.2411517999999997E-2</v>
      </c>
      <c r="CW826" s="23">
        <v>0.54569360700000002</v>
      </c>
    </row>
    <row r="827" spans="1:101">
      <c r="A827" s="23">
        <v>2673</v>
      </c>
      <c r="B827" s="23">
        <v>3</v>
      </c>
      <c r="C827" s="23" t="s">
        <v>34</v>
      </c>
      <c r="D827" s="23" t="s">
        <v>29</v>
      </c>
      <c r="E827" s="23" t="s">
        <v>146</v>
      </c>
      <c r="F827" s="23" t="s">
        <v>143</v>
      </c>
      <c r="G827" s="23" t="s">
        <v>139</v>
      </c>
      <c r="H827" s="23" t="s">
        <v>36</v>
      </c>
      <c r="I827" s="23">
        <v>25</v>
      </c>
      <c r="J827" s="23">
        <v>2</v>
      </c>
      <c r="K827" s="23"/>
      <c r="L827" s="23">
        <v>7</v>
      </c>
      <c r="M827" s="23">
        <v>14</v>
      </c>
      <c r="N827" s="23">
        <v>4.5779221000000002E-2</v>
      </c>
      <c r="O827" s="23">
        <v>-1.4360862E-2</v>
      </c>
      <c r="P827" s="23">
        <v>9.7422520999999998E-2</v>
      </c>
      <c r="Q827" s="23">
        <v>3.7072603000000003E-2</v>
      </c>
      <c r="R827" s="23">
        <v>-7.9585609999999994E-3</v>
      </c>
      <c r="S827" s="23">
        <v>1.5457169E-2</v>
      </c>
      <c r="T827" s="23">
        <v>-1.6551357999999999E-2</v>
      </c>
      <c r="U827" s="23">
        <v>2.0535439999999999E-2</v>
      </c>
      <c r="V827" s="23">
        <v>2.5441123E-2</v>
      </c>
      <c r="W827" s="23">
        <v>-7.6539999999999996E-4</v>
      </c>
      <c r="X827" s="23">
        <v>5.4590169000000001E-2</v>
      </c>
      <c r="Y827" s="23">
        <v>0.34738602899999999</v>
      </c>
      <c r="Z827" s="23">
        <v>3.7360000000000002</v>
      </c>
      <c r="AA827" s="23">
        <v>0.17599999999999999</v>
      </c>
      <c r="AB827" s="23">
        <v>0.31900000000000001</v>
      </c>
      <c r="AC827" s="23">
        <v>0.39700000000000002</v>
      </c>
      <c r="AD827" s="23">
        <v>0.85399999999999998</v>
      </c>
      <c r="AE827" s="23">
        <v>0.53</v>
      </c>
      <c r="AF827" s="23">
        <v>0.34799999999999998</v>
      </c>
      <c r="AG827" s="23">
        <v>0.91800000000000004</v>
      </c>
      <c r="AH827" s="23">
        <v>0.34200000000000003</v>
      </c>
      <c r="AI827" s="23">
        <v>0.78600000000000003</v>
      </c>
      <c r="AJ827" s="23">
        <v>0.377</v>
      </c>
      <c r="AK827" s="23">
        <v>0.25800000000000001</v>
      </c>
      <c r="AL827" s="23">
        <v>0.57240686799999996</v>
      </c>
      <c r="AM827" s="25">
        <v>-0.75448733199999996</v>
      </c>
      <c r="AN827" s="25">
        <v>-0.49620931699999998</v>
      </c>
      <c r="AO827" s="25">
        <v>-0.40120949299999997</v>
      </c>
      <c r="AP827" s="25">
        <v>-6.8542128999999993E-2</v>
      </c>
      <c r="AQ827" s="25">
        <v>-0.27572413000000001</v>
      </c>
      <c r="AR827" s="25">
        <v>-0.45842075599999998</v>
      </c>
      <c r="AS827" s="25">
        <v>-3.7157319000000001E-2</v>
      </c>
      <c r="AT827" s="25">
        <v>-0.465973894</v>
      </c>
      <c r="AU827" s="25">
        <v>-0.104577454</v>
      </c>
      <c r="AV827" s="25">
        <v>-0.42365865000000003</v>
      </c>
      <c r="AW827" s="25">
        <v>-0.58838029400000003</v>
      </c>
      <c r="AX827" s="23">
        <v>4.5779221000000002E-2</v>
      </c>
      <c r="AY827" s="23">
        <v>-1.4360862E-2</v>
      </c>
      <c r="AZ827" s="23">
        <v>9.7422520999999998E-2</v>
      </c>
      <c r="BA827" s="23">
        <v>3.7072603000000003E-2</v>
      </c>
      <c r="BB827" s="23">
        <v>-7.9585609999999994E-3</v>
      </c>
      <c r="BC827" s="23">
        <v>1.5457169E-2</v>
      </c>
      <c r="BD827" s="23">
        <v>-1.6551357999999999E-2</v>
      </c>
      <c r="BE827" s="23">
        <v>2.0535439999999999E-2</v>
      </c>
      <c r="BF827" s="23">
        <v>2.5441123E-2</v>
      </c>
      <c r="BG827" s="23">
        <v>-7.6539999999999996E-4</v>
      </c>
      <c r="BH827" s="23">
        <v>5.4590169000000001E-2</v>
      </c>
      <c r="BI827" s="23">
        <v>0.34738602899999999</v>
      </c>
      <c r="BJ827" s="23"/>
      <c r="BK827" s="23"/>
      <c r="BL827" s="23"/>
      <c r="BM827" s="23"/>
      <c r="BN827" s="23"/>
      <c r="BO827" s="23"/>
      <c r="BP827" s="23"/>
      <c r="BQ827" s="23"/>
      <c r="BR827" s="23"/>
      <c r="BS827" s="23"/>
      <c r="BT827" s="23"/>
      <c r="BU827" s="23">
        <v>7</v>
      </c>
      <c r="BV827" s="23">
        <v>14</v>
      </c>
      <c r="BW827" s="23">
        <v>0.47</v>
      </c>
      <c r="BX827" s="23">
        <v>0.85</v>
      </c>
      <c r="BY827" s="23">
        <v>1.06</v>
      </c>
      <c r="BZ827" s="23">
        <v>2.29</v>
      </c>
      <c r="CA827" s="23">
        <v>1.42</v>
      </c>
      <c r="CB827" s="23">
        <v>0.93</v>
      </c>
      <c r="CC827" s="23">
        <v>2.46</v>
      </c>
      <c r="CD827" s="23">
        <v>0.92</v>
      </c>
      <c r="CE827" s="23">
        <v>2.1</v>
      </c>
      <c r="CF827" s="23">
        <v>1.01</v>
      </c>
      <c r="CG827" s="23">
        <v>0.69</v>
      </c>
      <c r="CH827" s="23">
        <v>1.46</v>
      </c>
      <c r="CI827" s="23">
        <v>2.64</v>
      </c>
      <c r="CJ827" s="23">
        <v>0.57999999999999996</v>
      </c>
      <c r="CK827" s="23">
        <v>3.5446588970000001</v>
      </c>
      <c r="CL827" s="23">
        <v>-0.24462336500000001</v>
      </c>
      <c r="CM827" s="23">
        <v>-1.0199904710000001</v>
      </c>
      <c r="CN827" s="23">
        <v>6.4631979999999999E-3</v>
      </c>
      <c r="CO827" s="23">
        <v>-0.383480025</v>
      </c>
      <c r="CP827" s="23">
        <v>-0.61077892199999995</v>
      </c>
      <c r="CQ827" s="23">
        <v>-0.88910209500000004</v>
      </c>
      <c r="CR827" s="23">
        <v>-1.3608854189999999</v>
      </c>
      <c r="CS827" s="23">
        <v>1.410158743</v>
      </c>
      <c r="CT827" s="23">
        <v>-0.16983416900000001</v>
      </c>
      <c r="CU827" s="23">
        <v>9.1241737000000003E-2</v>
      </c>
      <c r="CV827" s="23">
        <v>0.59687457099999996</v>
      </c>
      <c r="CW827" s="23">
        <v>-1.511561892</v>
      </c>
    </row>
    <row r="828" spans="1:101">
      <c r="A828" s="23">
        <v>2673</v>
      </c>
      <c r="B828" s="23">
        <v>4</v>
      </c>
      <c r="C828" s="23" t="s">
        <v>34</v>
      </c>
      <c r="D828" s="23" t="s">
        <v>29</v>
      </c>
      <c r="E828" s="23" t="s">
        <v>146</v>
      </c>
      <c r="F828" s="23" t="s">
        <v>143</v>
      </c>
      <c r="G828" s="23" t="s">
        <v>139</v>
      </c>
      <c r="H828" s="23" t="s">
        <v>36</v>
      </c>
      <c r="I828" s="23">
        <v>25</v>
      </c>
      <c r="J828" s="23">
        <v>2</v>
      </c>
      <c r="K828" s="23">
        <v>30.824000000000002</v>
      </c>
      <c r="L828" s="23">
        <v>7</v>
      </c>
      <c r="M828" s="23">
        <v>12</v>
      </c>
      <c r="N828" s="23">
        <v>1.5905457000000001E-2</v>
      </c>
      <c r="O828" s="23">
        <v>-3.7660319999999997E-2</v>
      </c>
      <c r="P828" s="23">
        <v>-1.0103272E-2</v>
      </c>
      <c r="Q828" s="23">
        <v>-1.5276764E-2</v>
      </c>
      <c r="R828" s="23">
        <v>-7.9337069999999996E-2</v>
      </c>
      <c r="S828" s="23">
        <v>-9.0856180000000002E-3</v>
      </c>
      <c r="T828" s="23">
        <v>5.3436951000000003E-2</v>
      </c>
      <c r="U828" s="23">
        <v>-3.2561279999999998E-2</v>
      </c>
      <c r="V828" s="23">
        <v>2.3286742999999999E-2</v>
      </c>
      <c r="W828" s="23">
        <v>9.0769279999999997E-3</v>
      </c>
      <c r="X828" s="23">
        <v>4.4716148999999997E-2</v>
      </c>
      <c r="Y828" s="23">
        <v>0.11726395100000001</v>
      </c>
      <c r="Z828" s="23">
        <v>3.5550000000000002</v>
      </c>
      <c r="AA828" s="23">
        <v>0.187</v>
      </c>
      <c r="AB828" s="23">
        <v>0.318</v>
      </c>
      <c r="AC828" s="23">
        <v>0.47899999999999998</v>
      </c>
      <c r="AD828" s="23">
        <v>0.96299999999999997</v>
      </c>
      <c r="AE828" s="23">
        <v>0.48499999999999999</v>
      </c>
      <c r="AF828" s="23">
        <v>0.35299999999999998</v>
      </c>
      <c r="AG828" s="23">
        <v>0.751</v>
      </c>
      <c r="AH828" s="23">
        <v>0.376</v>
      </c>
      <c r="AI828" s="23">
        <v>0.75900000000000001</v>
      </c>
      <c r="AJ828" s="23">
        <v>0.34599999999999997</v>
      </c>
      <c r="AK828" s="23">
        <v>0.253</v>
      </c>
      <c r="AL828" s="23">
        <v>0.55083960499999995</v>
      </c>
      <c r="AM828" s="25">
        <v>-0.72815839299999996</v>
      </c>
      <c r="AN828" s="25">
        <v>-0.49757288</v>
      </c>
      <c r="AO828" s="25">
        <v>-0.319664487</v>
      </c>
      <c r="AP828" s="25">
        <v>-1.6373713000000002E-2</v>
      </c>
      <c r="AQ828" s="25">
        <v>-0.31425826099999998</v>
      </c>
      <c r="AR828" s="25">
        <v>-0.45222529500000003</v>
      </c>
      <c r="AS828" s="25">
        <v>-0.12436006300000001</v>
      </c>
      <c r="AT828" s="25">
        <v>-0.42481215500000002</v>
      </c>
      <c r="AU828" s="25">
        <v>-0.119758224</v>
      </c>
      <c r="AV828" s="25">
        <v>-0.46092390100000002</v>
      </c>
      <c r="AW828" s="25">
        <v>-0.59687947900000005</v>
      </c>
      <c r="AX828" s="23">
        <v>1.5905457000000001E-2</v>
      </c>
      <c r="AY828" s="23">
        <v>-3.7660319999999997E-2</v>
      </c>
      <c r="AZ828" s="23">
        <v>-1.0103272E-2</v>
      </c>
      <c r="BA828" s="23">
        <v>-1.5276764E-2</v>
      </c>
      <c r="BB828" s="23">
        <v>-7.9337069999999996E-2</v>
      </c>
      <c r="BC828" s="23">
        <v>-9.0856180000000002E-3</v>
      </c>
      <c r="BD828" s="23">
        <v>5.3436951000000003E-2</v>
      </c>
      <c r="BE828" s="23">
        <v>-3.2561279999999998E-2</v>
      </c>
      <c r="BF828" s="23">
        <v>2.3286742999999999E-2</v>
      </c>
      <c r="BG828" s="23">
        <v>9.0769279999999997E-3</v>
      </c>
      <c r="BH828" s="23">
        <v>4.4716148999999997E-2</v>
      </c>
      <c r="BI828" s="23">
        <v>0.11726395100000001</v>
      </c>
      <c r="BJ828" s="23"/>
      <c r="BK828" s="23"/>
      <c r="BL828" s="23"/>
      <c r="BM828" s="23"/>
      <c r="BN828" s="23"/>
      <c r="BO828" s="23"/>
      <c r="BP828" s="23"/>
      <c r="BQ828" s="23"/>
      <c r="BR828" s="23"/>
      <c r="BS828" s="23"/>
      <c r="BT828" s="23">
        <v>30.824000000000002</v>
      </c>
      <c r="BU828" s="23">
        <v>7</v>
      </c>
      <c r="BV828" s="23">
        <v>12</v>
      </c>
      <c r="BW828" s="23">
        <v>0.53</v>
      </c>
      <c r="BX828" s="23">
        <v>0.89</v>
      </c>
      <c r="BY828" s="23">
        <v>1.35</v>
      </c>
      <c r="BZ828" s="23">
        <v>2.71</v>
      </c>
      <c r="CA828" s="23">
        <v>1.36</v>
      </c>
      <c r="CB828" s="23">
        <v>0.99</v>
      </c>
      <c r="CC828" s="23">
        <v>2.11</v>
      </c>
      <c r="CD828" s="23">
        <v>1.06</v>
      </c>
      <c r="CE828" s="23">
        <v>2.14</v>
      </c>
      <c r="CF828" s="23">
        <v>0.97</v>
      </c>
      <c r="CG828" s="23">
        <v>0.71</v>
      </c>
      <c r="CH828" s="23">
        <v>1.37</v>
      </c>
      <c r="CI828" s="23">
        <v>2.13</v>
      </c>
      <c r="CJ828" s="23">
        <v>0.65</v>
      </c>
      <c r="CK828" s="23">
        <v>0.86271460300000002</v>
      </c>
      <c r="CL828" s="23">
        <v>-1.2862840449999999</v>
      </c>
      <c r="CM828" s="23">
        <v>-1.25734817</v>
      </c>
      <c r="CN828" s="23">
        <v>0.28424611700000002</v>
      </c>
      <c r="CO828" s="23">
        <v>0.24189283</v>
      </c>
      <c r="CP828" s="23">
        <v>0.65578116099999995</v>
      </c>
      <c r="CQ828" s="23">
        <v>2.8710295000000001</v>
      </c>
      <c r="CR828" s="23">
        <v>-0.83322202400000001</v>
      </c>
      <c r="CS828" s="23">
        <v>0.51412486800000001</v>
      </c>
      <c r="CT828" s="23">
        <v>-0.18660574299999999</v>
      </c>
      <c r="CU828" s="23">
        <v>-0.52883784700000003</v>
      </c>
      <c r="CV828" s="23">
        <v>-0.88688363000000003</v>
      </c>
      <c r="CW828" s="23">
        <v>-0.38721826199999998</v>
      </c>
    </row>
    <row r="829" spans="1:101">
      <c r="A829" s="23">
        <v>2673</v>
      </c>
      <c r="B829" s="23">
        <v>5</v>
      </c>
      <c r="C829" s="23" t="s">
        <v>34</v>
      </c>
      <c r="D829" s="23" t="s">
        <v>29</v>
      </c>
      <c r="E829" s="23" t="s">
        <v>146</v>
      </c>
      <c r="F829" s="23" t="s">
        <v>143</v>
      </c>
      <c r="G829" s="23" t="s">
        <v>139</v>
      </c>
      <c r="H829" s="23" t="s">
        <v>36</v>
      </c>
      <c r="I829" s="23">
        <v>25</v>
      </c>
      <c r="J829" s="23">
        <v>2</v>
      </c>
      <c r="K829" s="23"/>
      <c r="L829" s="23">
        <v>6</v>
      </c>
      <c r="M829" s="23">
        <v>11</v>
      </c>
      <c r="N829" s="23">
        <v>2.1529932000000002E-2</v>
      </c>
      <c r="O829" s="23">
        <v>3.4542508999999999E-2</v>
      </c>
      <c r="P829" s="23">
        <v>-2.152654E-2</v>
      </c>
      <c r="Q829" s="23">
        <v>-2.2322439999999999E-2</v>
      </c>
      <c r="R829" s="23">
        <v>8.8426536E-2</v>
      </c>
      <c r="S829" s="23">
        <v>2.3910038000000002E-2</v>
      </c>
      <c r="T829" s="23">
        <v>1.7022839000000001E-2</v>
      </c>
      <c r="U829" s="23">
        <v>-4.2262419999999998E-3</v>
      </c>
      <c r="V829" s="23">
        <v>-3.3245539999999997E-2</v>
      </c>
      <c r="W829" s="23">
        <v>-1.8966691000000001E-2</v>
      </c>
      <c r="X829" s="23">
        <v>-3.0876448000000001E-2</v>
      </c>
      <c r="Y829" s="23">
        <v>0.237783667</v>
      </c>
      <c r="Z829" s="23">
        <v>4.1980000000000004</v>
      </c>
      <c r="AA829" s="23">
        <v>0.30399999999999999</v>
      </c>
      <c r="AB829" s="23">
        <v>0.318</v>
      </c>
      <c r="AC829" s="23">
        <v>0.57499999999999996</v>
      </c>
      <c r="AD829" s="23">
        <v>1.3120000000000001</v>
      </c>
      <c r="AE829" s="23">
        <v>0.57499999999999996</v>
      </c>
      <c r="AF829" s="23">
        <v>0.42599999999999999</v>
      </c>
      <c r="AG829" s="23">
        <v>0.95299999999999996</v>
      </c>
      <c r="AH829" s="23">
        <v>0.42899999999999999</v>
      </c>
      <c r="AI829" s="23">
        <v>0.95699999999999996</v>
      </c>
      <c r="AJ829" s="23">
        <v>0.45500000000000002</v>
      </c>
      <c r="AK829" s="23">
        <v>0.32400000000000001</v>
      </c>
      <c r="AL829" s="23">
        <v>0.62304243400000003</v>
      </c>
      <c r="AM829" s="25">
        <v>-0.51712641599999998</v>
      </c>
      <c r="AN829" s="25">
        <v>-0.49757288</v>
      </c>
      <c r="AO829" s="25">
        <v>-0.24033215499999999</v>
      </c>
      <c r="AP829" s="25">
        <v>0.117933835</v>
      </c>
      <c r="AQ829" s="25">
        <v>-0.24033215499999999</v>
      </c>
      <c r="AR829" s="25">
        <v>-0.37059040100000001</v>
      </c>
      <c r="AS829" s="25">
        <v>-2.0907098999999998E-2</v>
      </c>
      <c r="AT829" s="25">
        <v>-0.367542708</v>
      </c>
      <c r="AU829" s="25">
        <v>-1.9088061999999999E-2</v>
      </c>
      <c r="AV829" s="25">
        <v>-0.341988603</v>
      </c>
      <c r="AW829" s="25">
        <v>-0.48945498999999998</v>
      </c>
      <c r="AX829" s="23">
        <v>2.1529932000000002E-2</v>
      </c>
      <c r="AY829" s="23">
        <v>3.4542508999999999E-2</v>
      </c>
      <c r="AZ829" s="23">
        <v>-2.152654E-2</v>
      </c>
      <c r="BA829" s="23">
        <v>-2.2322439999999999E-2</v>
      </c>
      <c r="BB829" s="23">
        <v>8.8426536E-2</v>
      </c>
      <c r="BC829" s="23">
        <v>2.3910038000000002E-2</v>
      </c>
      <c r="BD829" s="23">
        <v>1.7022839000000001E-2</v>
      </c>
      <c r="BE829" s="23">
        <v>-4.2262419999999998E-3</v>
      </c>
      <c r="BF829" s="23">
        <v>-3.3245539999999997E-2</v>
      </c>
      <c r="BG829" s="23">
        <v>-1.8966691000000001E-2</v>
      </c>
      <c r="BH829" s="23">
        <v>-3.0876448000000001E-2</v>
      </c>
      <c r="BI829" s="23">
        <v>0.237783667</v>
      </c>
      <c r="BJ829" s="23"/>
      <c r="BK829" s="23"/>
      <c r="BL829" s="23"/>
      <c r="BM829" s="23"/>
      <c r="BN829" s="23"/>
      <c r="BO829" s="23"/>
      <c r="BP829" s="23"/>
      <c r="BQ829" s="23"/>
      <c r="BR829" s="23"/>
      <c r="BS829" s="23"/>
      <c r="BT829" s="23"/>
      <c r="BU829" s="23">
        <v>6</v>
      </c>
      <c r="BV829" s="23">
        <v>11</v>
      </c>
      <c r="BW829" s="23">
        <v>0.72</v>
      </c>
      <c r="BX829" s="23">
        <v>0.76</v>
      </c>
      <c r="BY829" s="23">
        <v>1.37</v>
      </c>
      <c r="BZ829" s="23">
        <v>3.13</v>
      </c>
      <c r="CA829" s="23">
        <v>1.37</v>
      </c>
      <c r="CB829" s="23">
        <v>1.01</v>
      </c>
      <c r="CC829" s="23">
        <v>2.27</v>
      </c>
      <c r="CD829" s="23">
        <v>1.02</v>
      </c>
      <c r="CE829" s="23">
        <v>2.2799999999999998</v>
      </c>
      <c r="CF829" s="23">
        <v>1.08</v>
      </c>
      <c r="CG829" s="23">
        <v>0.77</v>
      </c>
      <c r="CH829" s="23">
        <v>1.4</v>
      </c>
      <c r="CI829" s="23">
        <v>2.2400000000000002</v>
      </c>
      <c r="CJ829" s="23">
        <v>0.6</v>
      </c>
      <c r="CK829" s="23">
        <v>-1.353908442</v>
      </c>
      <c r="CL829" s="23">
        <v>-0.51285229200000004</v>
      </c>
      <c r="CM829" s="23">
        <v>-2.150489984</v>
      </c>
      <c r="CN829" s="23">
        <v>-0.38473795700000002</v>
      </c>
      <c r="CO829" s="23">
        <v>0.40111261599999998</v>
      </c>
      <c r="CP829" s="23">
        <v>0.32715855599999999</v>
      </c>
      <c r="CQ829" s="23">
        <v>-0.10704709</v>
      </c>
      <c r="CR829" s="23">
        <v>1.373368133</v>
      </c>
      <c r="CS829" s="23">
        <v>-0.203779131</v>
      </c>
      <c r="CT829" s="23">
        <v>-1.3307482829999999</v>
      </c>
      <c r="CU829" s="23">
        <v>-9.3756991999999997E-2</v>
      </c>
      <c r="CV829" s="23">
        <v>-0.40884771199999997</v>
      </c>
      <c r="CW829" s="23">
        <v>-0.56779637299999997</v>
      </c>
    </row>
    <row r="830" spans="1:101">
      <c r="A830" s="23">
        <v>2673</v>
      </c>
      <c r="B830" s="23">
        <v>6</v>
      </c>
      <c r="C830" s="23" t="s">
        <v>34</v>
      </c>
      <c r="D830" s="23" t="s">
        <v>29</v>
      </c>
      <c r="E830" s="23" t="s">
        <v>146</v>
      </c>
      <c r="F830" s="23" t="s">
        <v>143</v>
      </c>
      <c r="G830" s="23" t="s">
        <v>139</v>
      </c>
      <c r="H830" s="23" t="s">
        <v>36</v>
      </c>
      <c r="I830" s="23">
        <v>25</v>
      </c>
      <c r="J830" s="23">
        <v>2</v>
      </c>
      <c r="K830" s="23">
        <v>23.605</v>
      </c>
      <c r="L830" s="23">
        <v>7</v>
      </c>
      <c r="M830" s="23">
        <v>14</v>
      </c>
      <c r="N830" s="23">
        <v>4.8332745000000003E-2</v>
      </c>
      <c r="O830" s="23">
        <v>8.6230217999999997E-2</v>
      </c>
      <c r="P830" s="23">
        <v>-2.5896109999999999E-3</v>
      </c>
      <c r="Q830" s="23">
        <v>-2.5149550000000001E-3</v>
      </c>
      <c r="R830" s="23">
        <v>-1.7888688E-2</v>
      </c>
      <c r="S830" s="23">
        <v>-4.3705067E-2</v>
      </c>
      <c r="T830" s="23">
        <v>-1.3472100000000001E-2</v>
      </c>
      <c r="U830" s="23">
        <v>3.3739910999999997E-2</v>
      </c>
      <c r="V830" s="23">
        <v>3.32205E-2</v>
      </c>
      <c r="W830" s="23">
        <v>4.0440210000000001E-3</v>
      </c>
      <c r="X830" s="23">
        <v>2.5495942000000001E-2</v>
      </c>
      <c r="Y830" s="23">
        <v>0.321233255</v>
      </c>
      <c r="Z830" s="23">
        <v>3.625</v>
      </c>
      <c r="AA830" s="23">
        <v>0.157</v>
      </c>
      <c r="AB830" s="23">
        <v>0.39200000000000002</v>
      </c>
      <c r="AC830" s="23">
        <v>0.48</v>
      </c>
      <c r="AD830" s="23">
        <v>0.94699999999999995</v>
      </c>
      <c r="AE830" s="23">
        <v>0.53300000000000003</v>
      </c>
      <c r="AF830" s="23">
        <v>0.434</v>
      </c>
      <c r="AG830" s="23">
        <v>0.88600000000000001</v>
      </c>
      <c r="AH830" s="23">
        <v>0.316</v>
      </c>
      <c r="AI830" s="23">
        <v>0.75700000000000001</v>
      </c>
      <c r="AJ830" s="23">
        <v>0.35899999999999999</v>
      </c>
      <c r="AK830" s="23">
        <v>0.26500000000000001</v>
      </c>
      <c r="AL830" s="23">
        <v>0.55930801100000005</v>
      </c>
      <c r="AM830" s="25">
        <v>-0.80410034799999996</v>
      </c>
      <c r="AN830" s="25">
        <v>-0.40671393300000003</v>
      </c>
      <c r="AO830" s="25">
        <v>-0.318758763</v>
      </c>
      <c r="AP830" s="25">
        <v>-2.3650021E-2</v>
      </c>
      <c r="AQ830" s="25">
        <v>-0.27327279100000001</v>
      </c>
      <c r="AR830" s="25">
        <v>-0.36251027000000002</v>
      </c>
      <c r="AS830" s="25">
        <v>-5.2566278000000001E-2</v>
      </c>
      <c r="AT830" s="25">
        <v>-0.50031291700000002</v>
      </c>
      <c r="AU830" s="25">
        <v>-0.12090412</v>
      </c>
      <c r="AV830" s="25">
        <v>-0.44490555100000001</v>
      </c>
      <c r="AW830" s="25">
        <v>-0.57675412599999998</v>
      </c>
      <c r="AX830" s="23">
        <v>4.8332745000000003E-2</v>
      </c>
      <c r="AY830" s="23">
        <v>8.6230217999999997E-2</v>
      </c>
      <c r="AZ830" s="23">
        <v>-2.5896109999999999E-3</v>
      </c>
      <c r="BA830" s="23">
        <v>-2.5149550000000001E-3</v>
      </c>
      <c r="BB830" s="23">
        <v>-1.7888688E-2</v>
      </c>
      <c r="BC830" s="23">
        <v>-4.3705067E-2</v>
      </c>
      <c r="BD830" s="23">
        <v>-1.3472100000000001E-2</v>
      </c>
      <c r="BE830" s="23">
        <v>3.3739910999999997E-2</v>
      </c>
      <c r="BF830" s="23">
        <v>3.32205E-2</v>
      </c>
      <c r="BG830" s="23">
        <v>4.0440210000000001E-3</v>
      </c>
      <c r="BH830" s="23">
        <v>2.5495942000000001E-2</v>
      </c>
      <c r="BI830" s="23">
        <v>0.321233255</v>
      </c>
      <c r="BJ830" s="23"/>
      <c r="BK830" s="23"/>
      <c r="BL830" s="23"/>
      <c r="BM830" s="23"/>
      <c r="BN830" s="23"/>
      <c r="BO830" s="23"/>
      <c r="BP830" s="23"/>
      <c r="BQ830" s="23"/>
      <c r="BR830" s="23"/>
      <c r="BS830" s="23"/>
      <c r="BT830" s="23">
        <v>23.605</v>
      </c>
      <c r="BU830" s="23">
        <v>7</v>
      </c>
      <c r="BV830" s="23">
        <v>14</v>
      </c>
      <c r="BW830" s="23">
        <v>0.43</v>
      </c>
      <c r="BX830" s="23">
        <v>1.08</v>
      </c>
      <c r="BY830" s="23">
        <v>1.32</v>
      </c>
      <c r="BZ830" s="23">
        <v>2.61</v>
      </c>
      <c r="CA830" s="23">
        <v>1.47</v>
      </c>
      <c r="CB830" s="23">
        <v>1.2</v>
      </c>
      <c r="CC830" s="23">
        <v>2.44</v>
      </c>
      <c r="CD830" s="23">
        <v>0.87</v>
      </c>
      <c r="CE830" s="23">
        <v>2.09</v>
      </c>
      <c r="CF830" s="23">
        <v>0.99</v>
      </c>
      <c r="CG830" s="23">
        <v>0.73</v>
      </c>
      <c r="CH830" s="23">
        <v>1.35</v>
      </c>
      <c r="CI830" s="23">
        <v>2.04</v>
      </c>
      <c r="CJ830" s="23">
        <v>0.6</v>
      </c>
      <c r="CK830" s="23">
        <v>1.938073707</v>
      </c>
      <c r="CL830" s="23">
        <v>-1.8513321359999999</v>
      </c>
      <c r="CM830" s="23">
        <v>1.1434100869999999</v>
      </c>
      <c r="CN830" s="23">
        <v>5.9840506000000002E-2</v>
      </c>
      <c r="CO830" s="23">
        <v>-0.337325455</v>
      </c>
      <c r="CP830" s="23">
        <v>1.364230829</v>
      </c>
      <c r="CQ830" s="23">
        <v>-0.54249466599999996</v>
      </c>
      <c r="CR830" s="23">
        <v>-0.75795810600000002</v>
      </c>
      <c r="CS830" s="23">
        <v>-0.55933125500000003</v>
      </c>
      <c r="CT830" s="23">
        <v>1.3795754E-2</v>
      </c>
      <c r="CU830" s="23">
        <v>0.114516681</v>
      </c>
      <c r="CV830" s="23">
        <v>-0.562304358</v>
      </c>
      <c r="CW830" s="23">
        <v>-1.2194445620000001</v>
      </c>
    </row>
    <row r="831" spans="1:101">
      <c r="A831" s="23">
        <v>2673</v>
      </c>
      <c r="B831" s="23">
        <v>12</v>
      </c>
      <c r="C831" s="23" t="s">
        <v>34</v>
      </c>
      <c r="D831" s="23" t="s">
        <v>29</v>
      </c>
      <c r="E831" s="23" t="s">
        <v>146</v>
      </c>
      <c r="F831" s="23" t="s">
        <v>143</v>
      </c>
      <c r="G831" s="23" t="s">
        <v>139</v>
      </c>
      <c r="H831" s="23" t="s">
        <v>36</v>
      </c>
      <c r="I831" s="23">
        <v>25</v>
      </c>
      <c r="J831" s="23">
        <v>2</v>
      </c>
      <c r="K831" s="23">
        <v>31.181999999999999</v>
      </c>
      <c r="L831" s="23">
        <v>6</v>
      </c>
      <c r="M831" s="23">
        <v>15</v>
      </c>
      <c r="N831" s="23">
        <v>4.3954086000000003E-2</v>
      </c>
      <c r="O831" s="23">
        <v>1.1801735000000001E-2</v>
      </c>
      <c r="P831" s="23">
        <v>1.9631144E-2</v>
      </c>
      <c r="Q831" s="23">
        <v>1.5106135999999999E-2</v>
      </c>
      <c r="R831" s="23">
        <v>-3.804101E-2</v>
      </c>
      <c r="S831" s="23">
        <v>-7.3094900000000005E-4</v>
      </c>
      <c r="T831" s="23">
        <v>7.3115668999999994E-2</v>
      </c>
      <c r="U831" s="23">
        <v>-8.5025380000000005E-3</v>
      </c>
      <c r="V831" s="23">
        <v>2.302336E-2</v>
      </c>
      <c r="W831" s="23">
        <v>5.1853404999999998E-2</v>
      </c>
      <c r="X831" s="23">
        <v>3.8011652999999999E-2</v>
      </c>
      <c r="Y831" s="23">
        <v>0.31564553400000001</v>
      </c>
      <c r="Z831" s="23">
        <v>3.673</v>
      </c>
      <c r="AA831" s="23">
        <v>0.16900000000000001</v>
      </c>
      <c r="AB831" s="23">
        <v>0.33900000000000002</v>
      </c>
      <c r="AC831" s="23">
        <v>0.46300000000000002</v>
      </c>
      <c r="AD831" s="23">
        <v>0.90400000000000003</v>
      </c>
      <c r="AE831" s="23">
        <v>0.50900000000000001</v>
      </c>
      <c r="AF831" s="23">
        <v>0.36299999999999999</v>
      </c>
      <c r="AG831" s="23">
        <v>0.74199999999999999</v>
      </c>
      <c r="AH831" s="23">
        <v>0.36499999999999999</v>
      </c>
      <c r="AI831" s="23">
        <v>0.77900000000000003</v>
      </c>
      <c r="AJ831" s="23">
        <v>0.32</v>
      </c>
      <c r="AK831" s="23">
        <v>0.26200000000000001</v>
      </c>
      <c r="AL831" s="23">
        <v>0.56502092800000003</v>
      </c>
      <c r="AM831" s="25">
        <v>-0.77211329500000003</v>
      </c>
      <c r="AN831" s="25">
        <v>-0.469800302</v>
      </c>
      <c r="AO831" s="25">
        <v>-0.33441900899999999</v>
      </c>
      <c r="AP831" s="25">
        <v>-4.383157E-2</v>
      </c>
      <c r="AQ831" s="25">
        <v>-0.29328221799999998</v>
      </c>
      <c r="AR831" s="25">
        <v>-0.44009337500000001</v>
      </c>
      <c r="AS831" s="25">
        <v>-0.12959609499999999</v>
      </c>
      <c r="AT831" s="25">
        <v>-0.437707136</v>
      </c>
      <c r="AU831" s="25">
        <v>-0.108462542</v>
      </c>
      <c r="AV831" s="25">
        <v>-0.494850022</v>
      </c>
      <c r="AW831" s="25">
        <v>-0.58169870899999998</v>
      </c>
      <c r="AX831" s="23">
        <v>4.3954086000000003E-2</v>
      </c>
      <c r="AY831" s="23">
        <v>1.1801735000000001E-2</v>
      </c>
      <c r="AZ831" s="23">
        <v>1.9631144E-2</v>
      </c>
      <c r="BA831" s="23">
        <v>1.5106135999999999E-2</v>
      </c>
      <c r="BB831" s="23">
        <v>-3.804101E-2</v>
      </c>
      <c r="BC831" s="23">
        <v>-7.3094900000000005E-4</v>
      </c>
      <c r="BD831" s="23">
        <v>7.3115668999999994E-2</v>
      </c>
      <c r="BE831" s="23">
        <v>-8.5025380000000005E-3</v>
      </c>
      <c r="BF831" s="23">
        <v>2.302336E-2</v>
      </c>
      <c r="BG831" s="23">
        <v>5.1853404999999998E-2</v>
      </c>
      <c r="BH831" s="23">
        <v>3.8011652999999999E-2</v>
      </c>
      <c r="BI831" s="23">
        <v>0.31564553400000001</v>
      </c>
      <c r="BJ831" s="23"/>
      <c r="BK831" s="23"/>
      <c r="BL831" s="23"/>
      <c r="BM831" s="23"/>
      <c r="BN831" s="23"/>
      <c r="BO831" s="23"/>
      <c r="BP831" s="23"/>
      <c r="BQ831" s="23"/>
      <c r="BR831" s="23"/>
      <c r="BS831" s="23"/>
      <c r="BT831" s="23">
        <v>31.181999999999999</v>
      </c>
      <c r="BU831" s="23">
        <v>6</v>
      </c>
      <c r="BV831" s="23">
        <v>15</v>
      </c>
      <c r="BW831" s="23">
        <v>0.46</v>
      </c>
      <c r="BX831" s="23">
        <v>0.92</v>
      </c>
      <c r="BY831" s="23">
        <v>1.26</v>
      </c>
      <c r="BZ831" s="23">
        <v>2.46</v>
      </c>
      <c r="CA831" s="23">
        <v>1.39</v>
      </c>
      <c r="CB831" s="23">
        <v>0.99</v>
      </c>
      <c r="CC831" s="23">
        <v>2.02</v>
      </c>
      <c r="CD831" s="23">
        <v>0.99</v>
      </c>
      <c r="CE831" s="23">
        <v>2.12</v>
      </c>
      <c r="CF831" s="23">
        <v>0.87</v>
      </c>
      <c r="CG831" s="23">
        <v>0.71</v>
      </c>
      <c r="CH831" s="23">
        <v>1.22</v>
      </c>
      <c r="CI831" s="23">
        <v>2.04</v>
      </c>
      <c r="CJ831" s="23">
        <v>0.69</v>
      </c>
      <c r="CK831" s="23">
        <v>3.0964122010000001</v>
      </c>
      <c r="CL831" s="23">
        <v>-0.30228915499999998</v>
      </c>
      <c r="CM831" s="23">
        <v>-1.33448302</v>
      </c>
      <c r="CN831" s="23">
        <v>0.441990879</v>
      </c>
      <c r="CO831" s="23">
        <v>0.15370189100000001</v>
      </c>
      <c r="CP831" s="23">
        <v>8.5209798000000003E-2</v>
      </c>
      <c r="CQ831" s="23">
        <v>2.616628183</v>
      </c>
      <c r="CR831" s="23">
        <v>-0.67913708100000003</v>
      </c>
      <c r="CS831" s="23">
        <v>-0.25175435699999998</v>
      </c>
      <c r="CT831" s="23">
        <v>0.32022793700000002</v>
      </c>
      <c r="CU831" s="23">
        <v>0.25345272200000002</v>
      </c>
      <c r="CV831" s="23">
        <v>-0.77615484700000004</v>
      </c>
      <c r="CW831" s="23">
        <v>0.82552696800000003</v>
      </c>
    </row>
    <row r="832" spans="1:101">
      <c r="A832" s="23">
        <v>2673</v>
      </c>
      <c r="B832" s="23">
        <v>13</v>
      </c>
      <c r="C832" s="23" t="s">
        <v>34</v>
      </c>
      <c r="D832" s="23" t="s">
        <v>29</v>
      </c>
      <c r="E832" s="23" t="s">
        <v>146</v>
      </c>
      <c r="F832" s="23" t="s">
        <v>143</v>
      </c>
      <c r="G832" s="23" t="s">
        <v>139</v>
      </c>
      <c r="H832" s="23" t="s">
        <v>36</v>
      </c>
      <c r="I832" s="23">
        <v>25</v>
      </c>
      <c r="J832" s="23">
        <v>2</v>
      </c>
      <c r="K832" s="23">
        <v>26.25</v>
      </c>
      <c r="L832" s="23">
        <v>7</v>
      </c>
      <c r="M832" s="23">
        <v>16</v>
      </c>
      <c r="N832" s="23">
        <v>-4.0627226000000002E-2</v>
      </c>
      <c r="O832" s="23">
        <v>4.6389366000000001E-2</v>
      </c>
      <c r="P832" s="23">
        <v>-5.9602241E-2</v>
      </c>
      <c r="Q832" s="23">
        <v>-2.7813175999999998E-2</v>
      </c>
      <c r="R832" s="23">
        <v>2.1756438999999999E-2</v>
      </c>
      <c r="S832" s="23">
        <v>-1.2553063E-2</v>
      </c>
      <c r="T832" s="23">
        <v>-4.1002338999999999E-2</v>
      </c>
      <c r="U832" s="23">
        <v>-2.9686238E-2</v>
      </c>
      <c r="V832" s="23">
        <v>-3.4939606999999998E-2</v>
      </c>
      <c r="W832" s="23">
        <v>-2.7916153999999999E-2</v>
      </c>
      <c r="X832" s="23">
        <v>-4.2990700999999999E-2</v>
      </c>
      <c r="Y832" s="23">
        <v>-0.307255057</v>
      </c>
      <c r="Z832" s="23">
        <v>3.1930000000000001</v>
      </c>
      <c r="AA832" s="23">
        <v>0.20100000000000001</v>
      </c>
      <c r="AB832" s="23">
        <v>0.40300000000000002</v>
      </c>
      <c r="AC832" s="23">
        <v>0.48199999999999998</v>
      </c>
      <c r="AD832" s="23">
        <v>0.84299999999999997</v>
      </c>
      <c r="AE832" s="23">
        <v>0.63100000000000001</v>
      </c>
      <c r="AF832" s="23">
        <v>0.28699999999999998</v>
      </c>
      <c r="AG832" s="23">
        <v>0.83399999999999996</v>
      </c>
      <c r="AH832" s="23">
        <v>0.32400000000000001</v>
      </c>
      <c r="AI832" s="23">
        <v>0.77500000000000002</v>
      </c>
      <c r="AJ832" s="23">
        <v>0.33700000000000002</v>
      </c>
      <c r="AK832" s="23">
        <v>0.27100000000000002</v>
      </c>
      <c r="AL832" s="23">
        <v>0.50419891900000002</v>
      </c>
      <c r="AM832" s="25">
        <v>-0.69680394300000004</v>
      </c>
      <c r="AN832" s="25">
        <v>-0.39469495399999999</v>
      </c>
      <c r="AO832" s="25">
        <v>-0.316952962</v>
      </c>
      <c r="AP832" s="25">
        <v>-7.4172425E-2</v>
      </c>
      <c r="AQ832" s="25">
        <v>-0.199970641</v>
      </c>
      <c r="AR832" s="25">
        <v>-0.54211810299999996</v>
      </c>
      <c r="AS832" s="25">
        <v>-7.8833949E-2</v>
      </c>
      <c r="AT832" s="25">
        <v>-0.48945498999999998</v>
      </c>
      <c r="AU832" s="25">
        <v>-0.110698297</v>
      </c>
      <c r="AV832" s="25">
        <v>-0.47237009899999999</v>
      </c>
      <c r="AW832" s="25">
        <v>-0.56703070899999997</v>
      </c>
      <c r="AX832" s="23">
        <v>-4.0627226000000002E-2</v>
      </c>
      <c r="AY832" s="23">
        <v>4.6389366000000001E-2</v>
      </c>
      <c r="AZ832" s="23">
        <v>-5.9602241E-2</v>
      </c>
      <c r="BA832" s="23">
        <v>-2.7813175999999998E-2</v>
      </c>
      <c r="BB832" s="23">
        <v>2.1756438999999999E-2</v>
      </c>
      <c r="BC832" s="23">
        <v>-1.2553063E-2</v>
      </c>
      <c r="BD832" s="23">
        <v>-4.1002338999999999E-2</v>
      </c>
      <c r="BE832" s="23">
        <v>-2.9686238E-2</v>
      </c>
      <c r="BF832" s="23">
        <v>-3.4939606999999998E-2</v>
      </c>
      <c r="BG832" s="23">
        <v>-2.7916153999999999E-2</v>
      </c>
      <c r="BH832" s="23">
        <v>-4.2990700999999999E-2</v>
      </c>
      <c r="BI832" s="23">
        <v>-0.307255057</v>
      </c>
      <c r="BJ832" s="23"/>
      <c r="BK832" s="23"/>
      <c r="BL832" s="23"/>
      <c r="BM832" s="23"/>
      <c r="BN832" s="23"/>
      <c r="BO832" s="23"/>
      <c r="BP832" s="23"/>
      <c r="BQ832" s="23"/>
      <c r="BR832" s="23"/>
      <c r="BS832" s="23"/>
      <c r="BT832" s="23">
        <v>26.25</v>
      </c>
      <c r="BU832" s="23">
        <v>7</v>
      </c>
      <c r="BV832" s="23">
        <v>16</v>
      </c>
      <c r="BW832" s="23">
        <v>0.63</v>
      </c>
      <c r="BX832" s="23">
        <v>1.26</v>
      </c>
      <c r="BY832" s="23">
        <v>1.51</v>
      </c>
      <c r="BZ832" s="23">
        <v>2.64</v>
      </c>
      <c r="CA832" s="23">
        <v>1.98</v>
      </c>
      <c r="CB832" s="23">
        <v>0.9</v>
      </c>
      <c r="CC832" s="23">
        <v>2.61</v>
      </c>
      <c r="CD832" s="23">
        <v>1.01</v>
      </c>
      <c r="CE832" s="23">
        <v>2.4300000000000002</v>
      </c>
      <c r="CF832" s="23">
        <v>1.06</v>
      </c>
      <c r="CG832" s="23">
        <v>0.85</v>
      </c>
      <c r="CH832" s="23">
        <v>1.24</v>
      </c>
      <c r="CI832" s="23">
        <v>2.91</v>
      </c>
      <c r="CJ832" s="23">
        <v>0.76</v>
      </c>
      <c r="CK832" s="23">
        <v>-3.9032598850000002</v>
      </c>
      <c r="CL832" s="23">
        <v>-0.60930971099999998</v>
      </c>
      <c r="CM832" s="23">
        <v>0.25618011099999999</v>
      </c>
      <c r="CN832" s="23">
        <v>-0.29247128999999999</v>
      </c>
      <c r="CO832" s="23">
        <v>9.5168013999999995E-2</v>
      </c>
      <c r="CP832" s="23">
        <v>0.50986778300000002</v>
      </c>
      <c r="CQ832" s="23">
        <v>-1.086095418</v>
      </c>
      <c r="CR832" s="23">
        <v>0.65851119300000005</v>
      </c>
      <c r="CS832" s="23">
        <v>0.21682607000000001</v>
      </c>
      <c r="CT832" s="23">
        <v>0.21340784600000001</v>
      </c>
      <c r="CU832" s="23">
        <v>0.133995954</v>
      </c>
      <c r="CV832" s="23">
        <v>-0.48035520999999998</v>
      </c>
      <c r="CW832" s="23">
        <v>0.305044343</v>
      </c>
    </row>
    <row r="833" spans="1:101">
      <c r="A833" s="23">
        <v>2673</v>
      </c>
      <c r="B833" s="23">
        <v>14</v>
      </c>
      <c r="C833" s="23" t="s">
        <v>34</v>
      </c>
      <c r="D833" s="23" t="s">
        <v>29</v>
      </c>
      <c r="E833" s="23" t="s">
        <v>146</v>
      </c>
      <c r="F833" s="23" t="s">
        <v>143</v>
      </c>
      <c r="G833" s="23" t="s">
        <v>139</v>
      </c>
      <c r="H833" s="23" t="s">
        <v>36</v>
      </c>
      <c r="I833" s="23">
        <v>25</v>
      </c>
      <c r="J833" s="23">
        <v>2</v>
      </c>
      <c r="K833" s="23">
        <v>29.295999999999999</v>
      </c>
      <c r="L833" s="23">
        <v>7</v>
      </c>
      <c r="M833" s="23">
        <v>13</v>
      </c>
      <c r="N833" s="23">
        <v>-3.7015617000000001E-2</v>
      </c>
      <c r="O833" s="23">
        <v>-8.8400732999999995E-2</v>
      </c>
      <c r="P833" s="23">
        <v>-3.0213483999999999E-2</v>
      </c>
      <c r="Q833" s="23">
        <v>1.4816230000000001E-3</v>
      </c>
      <c r="R833" s="23">
        <v>-4.3373204999999998E-2</v>
      </c>
      <c r="S833" s="23">
        <v>-8.0360000000000002E-4</v>
      </c>
      <c r="T833" s="23">
        <v>-6.9158930000000002E-3</v>
      </c>
      <c r="U833" s="23">
        <v>-1.462989E-3</v>
      </c>
      <c r="V833" s="23">
        <v>-5.0567779999999996E-3</v>
      </c>
      <c r="W833" s="23">
        <v>-2.4332353000000001E-2</v>
      </c>
      <c r="X833" s="23">
        <v>-6.0242639999999997E-3</v>
      </c>
      <c r="Y833" s="23">
        <v>-0.28813297900000001</v>
      </c>
      <c r="Z833" s="23">
        <v>3.1629999999999998</v>
      </c>
      <c r="AA833" s="23">
        <v>0.19</v>
      </c>
      <c r="AB833" s="23">
        <v>0.318</v>
      </c>
      <c r="AC833" s="23">
        <v>0.44800000000000001</v>
      </c>
      <c r="AD833" s="23">
        <v>0.74</v>
      </c>
      <c r="AE833" s="23">
        <v>0.56599999999999995</v>
      </c>
      <c r="AF833" s="23">
        <v>0.26600000000000001</v>
      </c>
      <c r="AG833" s="23">
        <v>0.76700000000000002</v>
      </c>
      <c r="AH833" s="23">
        <v>0.29399999999999998</v>
      </c>
      <c r="AI833" s="23">
        <v>0.72899999999999998</v>
      </c>
      <c r="AJ833" s="23">
        <v>0.33</v>
      </c>
      <c r="AK833" s="23">
        <v>0.253</v>
      </c>
      <c r="AL833" s="23">
        <v>0.50009919199999997</v>
      </c>
      <c r="AM833" s="25">
        <v>-0.72124639899999998</v>
      </c>
      <c r="AN833" s="25">
        <v>-0.49757288</v>
      </c>
      <c r="AO833" s="25">
        <v>-0.34872198599999998</v>
      </c>
      <c r="AP833" s="25">
        <v>-0.13076827999999999</v>
      </c>
      <c r="AQ833" s="25">
        <v>-0.24718356899999999</v>
      </c>
      <c r="AR833" s="25">
        <v>-0.57511836299999997</v>
      </c>
      <c r="AS833" s="25">
        <v>-0.115204636</v>
      </c>
      <c r="AT833" s="25">
        <v>-0.53165267000000005</v>
      </c>
      <c r="AU833" s="25">
        <v>-0.13727247200000001</v>
      </c>
      <c r="AV833" s="25">
        <v>-0.48148605999999999</v>
      </c>
      <c r="AW833" s="25">
        <v>-0.59687947900000005</v>
      </c>
      <c r="AX833" s="23">
        <v>-3.7015617000000001E-2</v>
      </c>
      <c r="AY833" s="23">
        <v>-8.8400732999999995E-2</v>
      </c>
      <c r="AZ833" s="23">
        <v>-3.0213483999999999E-2</v>
      </c>
      <c r="BA833" s="23">
        <v>1.4816230000000001E-3</v>
      </c>
      <c r="BB833" s="23">
        <v>-4.3373204999999998E-2</v>
      </c>
      <c r="BC833" s="23">
        <v>-8.0360000000000002E-4</v>
      </c>
      <c r="BD833" s="23">
        <v>-6.9158930000000002E-3</v>
      </c>
      <c r="BE833" s="23">
        <v>-1.462989E-3</v>
      </c>
      <c r="BF833" s="23">
        <v>-5.0567779999999996E-3</v>
      </c>
      <c r="BG833" s="23">
        <v>-2.4332353000000001E-2</v>
      </c>
      <c r="BH833" s="23">
        <v>-6.0242639999999997E-3</v>
      </c>
      <c r="BI833" s="23">
        <v>-0.28813297900000001</v>
      </c>
      <c r="BJ833" s="23"/>
      <c r="BK833" s="23"/>
      <c r="BL833" s="23"/>
      <c r="BM833" s="23"/>
      <c r="BN833" s="23"/>
      <c r="BO833" s="23"/>
      <c r="BP833" s="23"/>
      <c r="BQ833" s="23"/>
      <c r="BR833" s="23"/>
      <c r="BS833" s="23"/>
      <c r="BT833" s="23">
        <v>29.295999999999999</v>
      </c>
      <c r="BU833" s="23">
        <v>7</v>
      </c>
      <c r="BV833" s="23">
        <v>13</v>
      </c>
      <c r="BW833" s="23">
        <v>0.6</v>
      </c>
      <c r="BX833" s="23">
        <v>1.01</v>
      </c>
      <c r="BY833" s="23">
        <v>1.42</v>
      </c>
      <c r="BZ833" s="23">
        <v>2.34</v>
      </c>
      <c r="CA833" s="23">
        <v>1.79</v>
      </c>
      <c r="CB833" s="23">
        <v>0.84</v>
      </c>
      <c r="CC833" s="23">
        <v>2.42</v>
      </c>
      <c r="CD833" s="23">
        <v>0.93</v>
      </c>
      <c r="CE833" s="23">
        <v>2.2999999999999998</v>
      </c>
      <c r="CF833" s="23">
        <v>1.04</v>
      </c>
      <c r="CG833" s="23">
        <v>0.8</v>
      </c>
      <c r="CH833" s="23">
        <v>1.3</v>
      </c>
      <c r="CI833" s="23">
        <v>2.88</v>
      </c>
      <c r="CJ833" s="23">
        <v>0.74</v>
      </c>
      <c r="CK833" s="23">
        <v>-1.50038867</v>
      </c>
      <c r="CL833" s="23">
        <v>-0.91455841999999998</v>
      </c>
      <c r="CM833" s="23">
        <v>-0.77696115799999999</v>
      </c>
      <c r="CN833" s="23">
        <v>-0.33013593400000002</v>
      </c>
      <c r="CO833" s="23">
        <v>-0.58069210599999999</v>
      </c>
      <c r="CP833" s="23">
        <v>-1.5697850999999999E-2</v>
      </c>
      <c r="CQ833" s="23">
        <v>-4.8498858999999998E-2</v>
      </c>
      <c r="CR833" s="23">
        <v>0.31777776099999999</v>
      </c>
      <c r="CS833" s="23">
        <v>-0.24024789499999999</v>
      </c>
      <c r="CT833" s="23">
        <v>0.269629022</v>
      </c>
      <c r="CU833" s="23">
        <v>-0.86360241400000004</v>
      </c>
      <c r="CV833" s="23">
        <v>0.15531350199999999</v>
      </c>
      <c r="CW833" s="23">
        <v>-0.56922921599999998</v>
      </c>
    </row>
    <row r="834" spans="1:101">
      <c r="A834" s="23">
        <v>2673</v>
      </c>
      <c r="B834" s="23">
        <v>16</v>
      </c>
      <c r="C834" s="23" t="s">
        <v>34</v>
      </c>
      <c r="D834" s="23" t="s">
        <v>29</v>
      </c>
      <c r="E834" s="23" t="s">
        <v>146</v>
      </c>
      <c r="F834" s="23" t="s">
        <v>143</v>
      </c>
      <c r="G834" s="23" t="s">
        <v>139</v>
      </c>
      <c r="H834" s="23" t="s">
        <v>36</v>
      </c>
      <c r="I834" s="23">
        <v>25</v>
      </c>
      <c r="J834" s="23">
        <v>2</v>
      </c>
      <c r="K834" s="23"/>
      <c r="L834" s="23">
        <v>7</v>
      </c>
      <c r="M834" s="23">
        <v>15</v>
      </c>
      <c r="N834" s="23">
        <v>-5.9700568000000002E-2</v>
      </c>
      <c r="O834" s="23">
        <v>-9.0350093000000006E-2</v>
      </c>
      <c r="P834" s="23">
        <v>1.2930445E-2</v>
      </c>
      <c r="Q834" s="23">
        <v>-7.154194E-3</v>
      </c>
      <c r="R834" s="23">
        <v>2.8887090000000002E-3</v>
      </c>
      <c r="S834" s="23">
        <v>-8.4680109999999992E-3</v>
      </c>
      <c r="T834" s="23">
        <v>-3.7609509999999998E-3</v>
      </c>
      <c r="U834" s="23">
        <v>-1.3707995000000001E-2</v>
      </c>
      <c r="V834" s="23">
        <v>-2.9095119999999999E-3</v>
      </c>
      <c r="W834" s="23">
        <v>6.0487730000000003E-3</v>
      </c>
      <c r="X834" s="23">
        <v>-2.4826280000000002E-3</v>
      </c>
      <c r="Y834" s="23">
        <v>-0.44478941399999999</v>
      </c>
      <c r="Z834" s="23">
        <v>3.0510000000000002</v>
      </c>
      <c r="AA834" s="23">
        <v>0.2</v>
      </c>
      <c r="AB834" s="23">
        <v>0.32600000000000001</v>
      </c>
      <c r="AC834" s="23">
        <v>0.39400000000000002</v>
      </c>
      <c r="AD834" s="23">
        <v>0.72</v>
      </c>
      <c r="AE834" s="23">
        <v>0.63200000000000001</v>
      </c>
      <c r="AF834" s="23">
        <v>0.25600000000000001</v>
      </c>
      <c r="AG834" s="23">
        <v>0.73599999999999999</v>
      </c>
      <c r="AH834" s="23">
        <v>0.29099999999999998</v>
      </c>
      <c r="AI834" s="23">
        <v>0.70599999999999996</v>
      </c>
      <c r="AJ834" s="23">
        <v>0.29099999999999998</v>
      </c>
      <c r="AK834" s="23">
        <v>0.245</v>
      </c>
      <c r="AL834" s="23">
        <v>0.48444220799999999</v>
      </c>
      <c r="AM834" s="25">
        <v>-0.69897000399999998</v>
      </c>
      <c r="AN834" s="25">
        <v>-0.4867824</v>
      </c>
      <c r="AO834" s="25">
        <v>-0.40450377799999998</v>
      </c>
      <c r="AP834" s="25">
        <v>-0.142667504</v>
      </c>
      <c r="AQ834" s="25">
        <v>-0.199282922</v>
      </c>
      <c r="AR834" s="25">
        <v>-0.59176003499999996</v>
      </c>
      <c r="AS834" s="25">
        <v>-0.133122186</v>
      </c>
      <c r="AT834" s="25">
        <v>-0.53610701100000002</v>
      </c>
      <c r="AU834" s="25">
        <v>-0.15119529900000001</v>
      </c>
      <c r="AV834" s="25">
        <v>-0.53610701100000002</v>
      </c>
      <c r="AW834" s="25">
        <v>-0.61083391600000003</v>
      </c>
      <c r="AX834" s="23">
        <v>-5.9700568000000002E-2</v>
      </c>
      <c r="AY834" s="23">
        <v>-9.0350093000000006E-2</v>
      </c>
      <c r="AZ834" s="23">
        <v>1.2930445E-2</v>
      </c>
      <c r="BA834" s="23">
        <v>-7.154194E-3</v>
      </c>
      <c r="BB834" s="23">
        <v>2.8887090000000002E-3</v>
      </c>
      <c r="BC834" s="23">
        <v>-8.4680109999999992E-3</v>
      </c>
      <c r="BD834" s="23">
        <v>-3.7609509999999998E-3</v>
      </c>
      <c r="BE834" s="23">
        <v>-1.3707995000000001E-2</v>
      </c>
      <c r="BF834" s="23">
        <v>-2.9095119999999999E-3</v>
      </c>
      <c r="BG834" s="23">
        <v>6.0487730000000003E-3</v>
      </c>
      <c r="BH834" s="23">
        <v>-2.4826280000000002E-3</v>
      </c>
      <c r="BI834" s="23">
        <v>-0.44478941399999999</v>
      </c>
      <c r="BJ834" s="23"/>
      <c r="BK834" s="23"/>
      <c r="BL834" s="23"/>
      <c r="BM834" s="23"/>
      <c r="BN834" s="23"/>
      <c r="BO834" s="23"/>
      <c r="BP834" s="23"/>
      <c r="BQ834" s="23"/>
      <c r="BR834" s="23"/>
      <c r="BS834" s="23"/>
      <c r="BT834" s="23"/>
      <c r="BU834" s="23">
        <v>7</v>
      </c>
      <c r="BV834" s="23">
        <v>15</v>
      </c>
      <c r="BW834" s="23">
        <v>0.66</v>
      </c>
      <c r="BX834" s="23">
        <v>1.07</v>
      </c>
      <c r="BY834" s="23">
        <v>1.29</v>
      </c>
      <c r="BZ834" s="23">
        <v>2.36</v>
      </c>
      <c r="CA834" s="23">
        <v>2.0699999999999998</v>
      </c>
      <c r="CB834" s="23">
        <v>0.84</v>
      </c>
      <c r="CC834" s="23">
        <v>2.41</v>
      </c>
      <c r="CD834" s="23">
        <v>0.95</v>
      </c>
      <c r="CE834" s="23">
        <v>2.31</v>
      </c>
      <c r="CF834" s="23">
        <v>0.95</v>
      </c>
      <c r="CG834" s="23">
        <v>0.8</v>
      </c>
      <c r="CH834" s="23">
        <v>1.19</v>
      </c>
      <c r="CI834" s="23">
        <v>2.88</v>
      </c>
      <c r="CJ834" s="23">
        <v>0.86</v>
      </c>
      <c r="CK834" s="23">
        <v>-0.98725233300000004</v>
      </c>
      <c r="CL834" s="23">
        <v>-0.42338013800000002</v>
      </c>
      <c r="CM834" s="23">
        <v>-0.54029462399999995</v>
      </c>
      <c r="CN834" s="23">
        <v>-0.31961469100000001</v>
      </c>
      <c r="CO834" s="23">
        <v>0.17217817999999999</v>
      </c>
      <c r="CP834" s="23">
        <v>0.229390502</v>
      </c>
      <c r="CQ834" s="23">
        <v>-5.4974953E-2</v>
      </c>
      <c r="CR834" s="23">
        <v>-0.82015131699999999</v>
      </c>
      <c r="CS834" s="23">
        <v>0.25051515000000002</v>
      </c>
      <c r="CT834" s="23">
        <v>0.63170496600000003</v>
      </c>
      <c r="CU834" s="23">
        <v>-0.788499226</v>
      </c>
      <c r="CV834" s="23">
        <v>0.82216800599999995</v>
      </c>
      <c r="CW834" s="23">
        <v>0.91040458700000004</v>
      </c>
    </row>
    <row r="835" spans="1:101">
      <c r="A835" s="23">
        <v>2673</v>
      </c>
      <c r="B835" s="23">
        <v>17</v>
      </c>
      <c r="C835" s="23" t="s">
        <v>34</v>
      </c>
      <c r="D835" s="23" t="s">
        <v>29</v>
      </c>
      <c r="E835" s="23" t="s">
        <v>146</v>
      </c>
      <c r="F835" s="23" t="s">
        <v>143</v>
      </c>
      <c r="G835" s="23" t="s">
        <v>139</v>
      </c>
      <c r="H835" s="23" t="s">
        <v>36</v>
      </c>
      <c r="I835" s="23">
        <v>25</v>
      </c>
      <c r="J835" s="23">
        <v>2</v>
      </c>
      <c r="K835" s="23">
        <v>33.725000000000001</v>
      </c>
      <c r="L835" s="23">
        <v>8</v>
      </c>
      <c r="M835" s="23">
        <v>15</v>
      </c>
      <c r="N835" s="23">
        <v>-5.2576881999999998E-2</v>
      </c>
      <c r="O835" s="23">
        <v>7.8652840000000002E-3</v>
      </c>
      <c r="P835" s="23">
        <v>-4.0869424000000001E-2</v>
      </c>
      <c r="Q835" s="23">
        <v>-1.6146872999999999E-2</v>
      </c>
      <c r="R835" s="23">
        <v>-4.0955053999999998E-2</v>
      </c>
      <c r="S835" s="23">
        <v>2.1846349000000001E-2</v>
      </c>
      <c r="T835" s="23">
        <v>-3.284932E-3</v>
      </c>
      <c r="U835" s="23">
        <v>7.1649920000000002E-3</v>
      </c>
      <c r="V835" s="23">
        <v>-1.0158564E-2</v>
      </c>
      <c r="W835" s="23">
        <v>3.9559629999999998E-3</v>
      </c>
      <c r="X835" s="23">
        <v>-3.2003440000000001E-2</v>
      </c>
      <c r="Y835" s="23">
        <v>-0.39037713499999999</v>
      </c>
      <c r="Z835" s="23">
        <v>3.1589999999999998</v>
      </c>
      <c r="AA835" s="23">
        <v>0.21199999999999999</v>
      </c>
      <c r="AB835" s="23">
        <v>0.379</v>
      </c>
      <c r="AC835" s="23">
        <v>0.45800000000000002</v>
      </c>
      <c r="AD835" s="23">
        <v>0.79100000000000004</v>
      </c>
      <c r="AE835" s="23">
        <v>0.56899999999999995</v>
      </c>
      <c r="AF835" s="23">
        <v>0.23799999999999999</v>
      </c>
      <c r="AG835" s="23">
        <v>0.76</v>
      </c>
      <c r="AH835" s="23">
        <v>0.28599999999999998</v>
      </c>
      <c r="AI835" s="23">
        <v>0.73499999999999999</v>
      </c>
      <c r="AJ835" s="23">
        <v>0.30499999999999999</v>
      </c>
      <c r="AK835" s="23">
        <v>0.26400000000000001</v>
      </c>
      <c r="AL835" s="23">
        <v>0.49954962600000002</v>
      </c>
      <c r="AM835" s="25">
        <v>-0.673664139</v>
      </c>
      <c r="AN835" s="25">
        <v>-0.42136078999999999</v>
      </c>
      <c r="AO835" s="25">
        <v>-0.33913452199999999</v>
      </c>
      <c r="AP835" s="25">
        <v>-0.101823517</v>
      </c>
      <c r="AQ835" s="25">
        <v>-0.244887734</v>
      </c>
      <c r="AR835" s="25">
        <v>-0.62342304299999995</v>
      </c>
      <c r="AS835" s="25">
        <v>-0.11918640799999999</v>
      </c>
      <c r="AT835" s="25">
        <v>-0.543633967</v>
      </c>
      <c r="AU835" s="25">
        <v>-0.13371266100000001</v>
      </c>
      <c r="AV835" s="25">
        <v>-0.51570016100000005</v>
      </c>
      <c r="AW835" s="25">
        <v>-0.57839607299999996</v>
      </c>
      <c r="AX835" s="23">
        <v>-5.2576881999999998E-2</v>
      </c>
      <c r="AY835" s="23">
        <v>7.8652840000000002E-3</v>
      </c>
      <c r="AZ835" s="23">
        <v>-4.0869424000000001E-2</v>
      </c>
      <c r="BA835" s="23">
        <v>-1.6146872999999999E-2</v>
      </c>
      <c r="BB835" s="23">
        <v>-4.0955053999999998E-2</v>
      </c>
      <c r="BC835" s="23">
        <v>2.1846349000000001E-2</v>
      </c>
      <c r="BD835" s="23">
        <v>-3.284932E-3</v>
      </c>
      <c r="BE835" s="23">
        <v>7.1649920000000002E-3</v>
      </c>
      <c r="BF835" s="23">
        <v>-1.0158564E-2</v>
      </c>
      <c r="BG835" s="23">
        <v>3.9559629999999998E-3</v>
      </c>
      <c r="BH835" s="23">
        <v>-3.2003440000000001E-2</v>
      </c>
      <c r="BI835" s="23">
        <v>-0.39037713499999999</v>
      </c>
      <c r="BJ835" s="23"/>
      <c r="BK835" s="23"/>
      <c r="BL835" s="23"/>
      <c r="BM835" s="23"/>
      <c r="BN835" s="23"/>
      <c r="BO835" s="23"/>
      <c r="BP835" s="23"/>
      <c r="BQ835" s="23"/>
      <c r="BR835" s="23"/>
      <c r="BS835" s="23"/>
      <c r="BT835" s="23">
        <v>33.725000000000001</v>
      </c>
      <c r="BU835" s="23">
        <v>8</v>
      </c>
      <c r="BV835" s="23">
        <v>15</v>
      </c>
      <c r="BW835" s="23">
        <v>0.67</v>
      </c>
      <c r="BX835" s="23">
        <v>1.2</v>
      </c>
      <c r="BY835" s="23">
        <v>1.45</v>
      </c>
      <c r="BZ835" s="23">
        <v>2.5</v>
      </c>
      <c r="CA835" s="23">
        <v>1.8</v>
      </c>
      <c r="CB835" s="23">
        <v>0.75</v>
      </c>
      <c r="CC835" s="23">
        <v>2.41</v>
      </c>
      <c r="CD835" s="23">
        <v>0.91</v>
      </c>
      <c r="CE835" s="23">
        <v>2.33</v>
      </c>
      <c r="CF835" s="23">
        <v>0.97</v>
      </c>
      <c r="CG835" s="23">
        <v>0.84</v>
      </c>
      <c r="CH835" s="23">
        <v>1.1599999999999999</v>
      </c>
      <c r="CI835" s="23">
        <v>3.19</v>
      </c>
      <c r="CJ835" s="23">
        <v>0.75</v>
      </c>
      <c r="CK835" s="23">
        <v>-1.7353557550000001</v>
      </c>
      <c r="CL835" s="23">
        <v>-0.75367756900000005</v>
      </c>
      <c r="CM835" s="23">
        <v>-0.68526527199999998</v>
      </c>
      <c r="CN835" s="23">
        <v>-0.14588862899999999</v>
      </c>
      <c r="CO835" s="23">
        <v>-0.63914687299999995</v>
      </c>
      <c r="CP835" s="23">
        <v>-0.69953358799999998</v>
      </c>
      <c r="CQ835" s="23">
        <v>0.45896192699999999</v>
      </c>
      <c r="CR835" s="23">
        <v>1.498179669</v>
      </c>
      <c r="CS835" s="23">
        <v>-0.53331029299999999</v>
      </c>
      <c r="CT835" s="23">
        <v>-0.28507640899999998</v>
      </c>
      <c r="CU835" s="23">
        <v>-0.67865730499999999</v>
      </c>
      <c r="CV835" s="23">
        <v>0.95476032499999997</v>
      </c>
      <c r="CW835" s="23">
        <v>1.2565351380000001</v>
      </c>
    </row>
    <row r="836" spans="1:101">
      <c r="A836" s="23">
        <v>2673</v>
      </c>
      <c r="B836" s="23">
        <v>19</v>
      </c>
      <c r="C836" s="23" t="s">
        <v>34</v>
      </c>
      <c r="D836" s="23" t="s">
        <v>29</v>
      </c>
      <c r="E836" s="23" t="s">
        <v>146</v>
      </c>
      <c r="F836" s="23" t="s">
        <v>143</v>
      </c>
      <c r="G836" s="23" t="s">
        <v>139</v>
      </c>
      <c r="H836" s="23" t="s">
        <v>36</v>
      </c>
      <c r="I836" s="23">
        <v>25</v>
      </c>
      <c r="J836" s="23">
        <v>2</v>
      </c>
      <c r="K836" s="23">
        <v>29.08</v>
      </c>
      <c r="L836" s="23">
        <v>7</v>
      </c>
      <c r="M836" s="23">
        <v>14</v>
      </c>
      <c r="N836" s="23">
        <v>-1.2536106E-2</v>
      </c>
      <c r="O836" s="23">
        <v>3.1406360000000001E-2</v>
      </c>
      <c r="P836" s="23">
        <v>-7.7402499999999997E-3</v>
      </c>
      <c r="Q836" s="23">
        <v>1.6744279999999999E-3</v>
      </c>
      <c r="R836" s="23">
        <v>2.7700219000000002E-2</v>
      </c>
      <c r="S836" s="23">
        <v>-2.202486E-3</v>
      </c>
      <c r="T836" s="23">
        <v>-1.2072886E-2</v>
      </c>
      <c r="U836" s="23">
        <v>1.3137644E-2</v>
      </c>
      <c r="V836" s="23">
        <v>8.8089569999999992E-3</v>
      </c>
      <c r="W836" s="23">
        <v>4.2309900000000002E-4</v>
      </c>
      <c r="X836" s="23">
        <v>-7.6740000000000003E-3</v>
      </c>
      <c r="Y836" s="23">
        <v>-0.129285753</v>
      </c>
      <c r="Z836" s="23">
        <v>3.2370000000000001</v>
      </c>
      <c r="AA836" s="23">
        <v>0.17100000000000001</v>
      </c>
      <c r="AB836" s="23">
        <v>0.38800000000000001</v>
      </c>
      <c r="AC836" s="23">
        <v>0.436</v>
      </c>
      <c r="AD836" s="23">
        <v>0.76900000000000002</v>
      </c>
      <c r="AE836" s="23">
        <v>0.63100000000000001</v>
      </c>
      <c r="AF836" s="23">
        <v>0.28100000000000003</v>
      </c>
      <c r="AG836" s="23">
        <v>0.79300000000000004</v>
      </c>
      <c r="AH836" s="23">
        <v>0.28999999999999998</v>
      </c>
      <c r="AI836" s="23">
        <v>0.72399999999999998</v>
      </c>
      <c r="AJ836" s="23">
        <v>0.317</v>
      </c>
      <c r="AK836" s="23">
        <v>0.25800000000000001</v>
      </c>
      <c r="AL836" s="23">
        <v>0.51014269899999998</v>
      </c>
      <c r="AM836" s="25">
        <v>-0.76700389000000002</v>
      </c>
      <c r="AN836" s="25">
        <v>-0.411168274</v>
      </c>
      <c r="AO836" s="25">
        <v>-0.36051351100000001</v>
      </c>
      <c r="AP836" s="25">
        <v>-0.11407365999999999</v>
      </c>
      <c r="AQ836" s="25">
        <v>-0.199970641</v>
      </c>
      <c r="AR836" s="25">
        <v>-0.55129368000000001</v>
      </c>
      <c r="AS836" s="25">
        <v>-0.100726813</v>
      </c>
      <c r="AT836" s="25">
        <v>-0.53760200199999997</v>
      </c>
      <c r="AU836" s="25">
        <v>-0.14026143399999999</v>
      </c>
      <c r="AV836" s="25">
        <v>-0.49894073799999999</v>
      </c>
      <c r="AW836" s="25">
        <v>-0.58838029400000003</v>
      </c>
      <c r="AX836" s="23">
        <v>-1.2536106E-2</v>
      </c>
      <c r="AY836" s="23">
        <v>3.1406360000000001E-2</v>
      </c>
      <c r="AZ836" s="23">
        <v>-7.7402499999999997E-3</v>
      </c>
      <c r="BA836" s="23">
        <v>1.6744279999999999E-3</v>
      </c>
      <c r="BB836" s="23">
        <v>2.7700219000000002E-2</v>
      </c>
      <c r="BC836" s="23">
        <v>-2.202486E-3</v>
      </c>
      <c r="BD836" s="23">
        <v>-1.2072886E-2</v>
      </c>
      <c r="BE836" s="23">
        <v>1.3137644E-2</v>
      </c>
      <c r="BF836" s="23">
        <v>8.8089569999999992E-3</v>
      </c>
      <c r="BG836" s="23">
        <v>4.2309900000000002E-4</v>
      </c>
      <c r="BH836" s="23">
        <v>-7.6740000000000003E-3</v>
      </c>
      <c r="BI836" s="23">
        <v>-0.129285753</v>
      </c>
      <c r="BJ836" s="23"/>
      <c r="BK836" s="23"/>
      <c r="BL836" s="23"/>
      <c r="BM836" s="23"/>
      <c r="BN836" s="23"/>
      <c r="BO836" s="23"/>
      <c r="BP836" s="23"/>
      <c r="BQ836" s="23"/>
      <c r="BR836" s="23"/>
      <c r="BS836" s="23"/>
      <c r="BT836" s="23">
        <v>29.08</v>
      </c>
      <c r="BU836" s="23">
        <v>7</v>
      </c>
      <c r="BV836" s="23">
        <v>14</v>
      </c>
      <c r="BW836" s="23">
        <v>0.53</v>
      </c>
      <c r="BX836" s="23">
        <v>1.2</v>
      </c>
      <c r="BY836" s="23">
        <v>1.35</v>
      </c>
      <c r="BZ836" s="23">
        <v>2.38</v>
      </c>
      <c r="CA836" s="23">
        <v>1.95</v>
      </c>
      <c r="CB836" s="23">
        <v>0.87</v>
      </c>
      <c r="CC836" s="23">
        <v>2.4500000000000002</v>
      </c>
      <c r="CD836" s="23">
        <v>0.9</v>
      </c>
      <c r="CE836" s="23">
        <v>2.2400000000000002</v>
      </c>
      <c r="CF836" s="23">
        <v>0.98</v>
      </c>
      <c r="CG836" s="23">
        <v>0.8</v>
      </c>
      <c r="CH836" s="23">
        <v>1.23</v>
      </c>
      <c r="CI836" s="23">
        <v>2.82</v>
      </c>
      <c r="CJ836" s="23">
        <v>0.8</v>
      </c>
      <c r="CK836" s="23">
        <v>2.9085436999999999E-2</v>
      </c>
      <c r="CL836" s="23">
        <v>-0.94835242399999997</v>
      </c>
      <c r="CM836" s="23">
        <v>-0.39668840700000002</v>
      </c>
      <c r="CN836" s="23">
        <v>-0.15962272799999999</v>
      </c>
      <c r="CO836" s="23">
        <v>-0.12418317500000001</v>
      </c>
      <c r="CP836" s="23">
        <v>0.143234378</v>
      </c>
      <c r="CQ836" s="23">
        <v>-0.600964846</v>
      </c>
      <c r="CR836" s="23">
        <v>0.39818840799999999</v>
      </c>
      <c r="CS836" s="23">
        <v>-0.312479697</v>
      </c>
      <c r="CT836" s="23">
        <v>-2.8625521000000001E-2</v>
      </c>
      <c r="CU836" s="23">
        <v>-0.54835420599999996</v>
      </c>
      <c r="CV836" s="23">
        <v>0.24843264600000001</v>
      </c>
      <c r="CW836" s="23">
        <v>0.16209620399999999</v>
      </c>
    </row>
    <row r="837" spans="1:101">
      <c r="A837" s="23">
        <v>2664</v>
      </c>
      <c r="B837" s="23">
        <v>1</v>
      </c>
      <c r="C837" s="23" t="s">
        <v>100</v>
      </c>
      <c r="D837" s="23" t="s">
        <v>101</v>
      </c>
      <c r="E837" s="23" t="s">
        <v>145</v>
      </c>
      <c r="F837" s="23" t="s">
        <v>143</v>
      </c>
      <c r="G837" s="23" t="s">
        <v>102</v>
      </c>
      <c r="H837" s="23" t="s">
        <v>102</v>
      </c>
      <c r="I837" s="23">
        <v>9</v>
      </c>
      <c r="J837" s="23">
        <v>2</v>
      </c>
      <c r="K837" s="23">
        <v>29.126999999999999</v>
      </c>
      <c r="L837" s="23">
        <v>5</v>
      </c>
      <c r="M837" s="23">
        <v>15</v>
      </c>
      <c r="N837" s="23">
        <v>-2.4358563E-2</v>
      </c>
      <c r="O837" s="23">
        <v>-7.0731316000000002E-2</v>
      </c>
      <c r="P837" s="23">
        <v>-4.7958618000000001E-2</v>
      </c>
      <c r="Q837" s="23">
        <v>-1.5803747999999999E-2</v>
      </c>
      <c r="R837" s="23">
        <v>-4.1975993000000003E-2</v>
      </c>
      <c r="S837" s="23">
        <v>-1.5676375999999999E-2</v>
      </c>
      <c r="T837" s="23">
        <v>-4.1004481000000002E-2</v>
      </c>
      <c r="U837" s="23">
        <v>-3.4085141999999999E-2</v>
      </c>
      <c r="V837" s="23">
        <v>3.748726E-3</v>
      </c>
      <c r="W837" s="23">
        <v>-2.2344073999999998E-2</v>
      </c>
      <c r="X837" s="23">
        <v>-2.0492153999999999E-2</v>
      </c>
      <c r="Y837" s="23">
        <v>-0.15223040600000001</v>
      </c>
      <c r="Z837" s="23">
        <v>2.74</v>
      </c>
      <c r="AA837" s="23">
        <v>0.156</v>
      </c>
      <c r="AB837" s="23">
        <v>0.36799999999999999</v>
      </c>
      <c r="AC837" s="23">
        <v>0.41899999999999998</v>
      </c>
      <c r="AD837" s="23">
        <v>0.65900000000000003</v>
      </c>
      <c r="AE837" s="23">
        <v>0.52300000000000002</v>
      </c>
      <c r="AF837" s="23">
        <v>0.19700000000000001</v>
      </c>
      <c r="AG837" s="23">
        <v>0.65800000000000003</v>
      </c>
      <c r="AH837" s="23">
        <v>0.28499999999999998</v>
      </c>
      <c r="AI837" s="23">
        <v>0.625</v>
      </c>
      <c r="AJ837" s="23">
        <v>0.28999999999999998</v>
      </c>
      <c r="AK837" s="23">
        <v>0.23100000000000001</v>
      </c>
      <c r="AL837" s="23">
        <v>0.43775056299999998</v>
      </c>
      <c r="AM837" s="25">
        <v>-0.80687540199999996</v>
      </c>
      <c r="AN837" s="25">
        <v>-0.43415218100000003</v>
      </c>
      <c r="AO837" s="25">
        <v>-0.377785977</v>
      </c>
      <c r="AP837" s="25">
        <v>-0.18111458499999999</v>
      </c>
      <c r="AQ837" s="25">
        <v>-0.281498311</v>
      </c>
      <c r="AR837" s="25">
        <v>-0.70553377399999995</v>
      </c>
      <c r="AS837" s="25">
        <v>-0.18177410599999999</v>
      </c>
      <c r="AT837" s="25">
        <v>-0.54515513999999998</v>
      </c>
      <c r="AU837" s="25">
        <v>-0.204119983</v>
      </c>
      <c r="AV837" s="25">
        <v>-0.53760200199999997</v>
      </c>
      <c r="AW837" s="25">
        <v>-0.63638802000000005</v>
      </c>
      <c r="AX837" s="23">
        <v>-2.4358563E-2</v>
      </c>
      <c r="AY837" s="23">
        <v>-7.0731316000000002E-2</v>
      </c>
      <c r="AZ837" s="23">
        <v>-4.7958618000000001E-2</v>
      </c>
      <c r="BA837" s="23">
        <v>-1.5803747999999999E-2</v>
      </c>
      <c r="BB837" s="23">
        <v>-4.1975993000000003E-2</v>
      </c>
      <c r="BC837" s="23">
        <v>-1.5676375999999999E-2</v>
      </c>
      <c r="BD837" s="23">
        <v>-4.1004481000000002E-2</v>
      </c>
      <c r="BE837" s="23">
        <v>-3.4085141999999999E-2</v>
      </c>
      <c r="BF837" s="23">
        <v>3.748726E-3</v>
      </c>
      <c r="BG837" s="23">
        <v>-2.2344073999999998E-2</v>
      </c>
      <c r="BH837" s="23">
        <v>-2.0492153999999999E-2</v>
      </c>
      <c r="BI837" s="23">
        <v>-0.15223040600000001</v>
      </c>
      <c r="BJ837" s="23"/>
      <c r="BK837" s="23"/>
      <c r="BL837" s="23"/>
      <c r="BM837" s="23"/>
      <c r="BN837" s="23"/>
      <c r="BO837" s="23"/>
      <c r="BP837" s="23"/>
      <c r="BQ837" s="23"/>
      <c r="BR837" s="23"/>
      <c r="BS837" s="23"/>
      <c r="BT837" s="23">
        <v>29.126999999999999</v>
      </c>
      <c r="BU837" s="23">
        <v>5</v>
      </c>
      <c r="BV837" s="23">
        <v>15</v>
      </c>
      <c r="BW837" s="23">
        <v>0.56999999999999995</v>
      </c>
      <c r="BX837" s="23">
        <v>1.34</v>
      </c>
      <c r="BY837" s="23">
        <v>1.53</v>
      </c>
      <c r="BZ837" s="23">
        <v>2.41</v>
      </c>
      <c r="CA837" s="23">
        <v>1.91</v>
      </c>
      <c r="CB837" s="23">
        <v>0.72</v>
      </c>
      <c r="CC837" s="23">
        <v>2.4</v>
      </c>
      <c r="CD837" s="23">
        <v>1.04</v>
      </c>
      <c r="CE837" s="23">
        <v>2.2799999999999998</v>
      </c>
      <c r="CF837" s="23">
        <v>1.06</v>
      </c>
      <c r="CG837" s="23">
        <v>0.84</v>
      </c>
      <c r="CH837" s="23">
        <v>1.26</v>
      </c>
      <c r="CI837" s="23">
        <v>3.34</v>
      </c>
      <c r="CJ837" s="23">
        <v>0.79</v>
      </c>
      <c r="CK837" s="23">
        <v>-2.435703417</v>
      </c>
      <c r="CL837" s="23">
        <v>-1.5013831449999999</v>
      </c>
      <c r="CM837" s="23">
        <v>0.17714354099999999</v>
      </c>
      <c r="CN837" s="23">
        <v>-0.10786439</v>
      </c>
      <c r="CO837" s="23">
        <v>-0.119046862</v>
      </c>
      <c r="CP837" s="23">
        <v>-4.3279527999999998E-2</v>
      </c>
      <c r="CQ837" s="23">
        <v>-0.43671159900000001</v>
      </c>
      <c r="CR837" s="23">
        <v>0.20952996099999999</v>
      </c>
      <c r="CS837" s="23">
        <v>0.44827741199999999</v>
      </c>
      <c r="CT837" s="23">
        <v>-7.8716384E-2</v>
      </c>
      <c r="CU837" s="23">
        <v>-8.4295702E-2</v>
      </c>
      <c r="CV837" s="23">
        <v>-0.87409922299999998</v>
      </c>
      <c r="CW837" s="23">
        <v>0.26801713500000002</v>
      </c>
    </row>
    <row r="838" spans="1:101">
      <c r="A838" s="23">
        <v>2664</v>
      </c>
      <c r="B838" s="23">
        <v>2</v>
      </c>
      <c r="C838" s="23" t="s">
        <v>100</v>
      </c>
      <c r="D838" s="23" t="s">
        <v>101</v>
      </c>
      <c r="E838" s="23" t="s">
        <v>145</v>
      </c>
      <c r="F838" s="23" t="s">
        <v>143</v>
      </c>
      <c r="G838" s="23" t="s">
        <v>102</v>
      </c>
      <c r="H838" s="23" t="s">
        <v>102</v>
      </c>
      <c r="I838" s="23">
        <v>9</v>
      </c>
      <c r="J838" s="23">
        <v>2</v>
      </c>
      <c r="K838" s="23">
        <v>31.869</v>
      </c>
      <c r="L838" s="23">
        <v>5</v>
      </c>
      <c r="M838" s="23">
        <v>15</v>
      </c>
      <c r="N838" s="23">
        <v>-2.5002541E-2</v>
      </c>
      <c r="O838" s="23">
        <v>-2.9325502999999999E-2</v>
      </c>
      <c r="P838" s="23">
        <v>-3.4363327999999999E-2</v>
      </c>
      <c r="Q838" s="23">
        <v>-2.5477876E-2</v>
      </c>
      <c r="R838" s="23">
        <v>-1.8080769999999999E-3</v>
      </c>
      <c r="S838" s="23">
        <v>-3.7779181000000002E-2</v>
      </c>
      <c r="T838" s="23">
        <v>-2.1662978999999999E-2</v>
      </c>
      <c r="U838" s="23">
        <v>-4.4770249999999999E-3</v>
      </c>
      <c r="V838" s="23">
        <v>-1.3855509E-2</v>
      </c>
      <c r="W838" s="23">
        <v>-1.5594306E-2</v>
      </c>
      <c r="X838" s="23">
        <v>2.3745299999999999E-4</v>
      </c>
      <c r="Y838" s="23">
        <v>-0.16406968699999999</v>
      </c>
      <c r="Z838" s="23">
        <v>2.5739999999999998</v>
      </c>
      <c r="AA838" s="23">
        <v>0.13200000000000001</v>
      </c>
      <c r="AB838" s="23">
        <v>0.30599999999999999</v>
      </c>
      <c r="AC838" s="23">
        <v>0.371</v>
      </c>
      <c r="AD838" s="23">
        <v>0.626</v>
      </c>
      <c r="AE838" s="23">
        <v>0.47899999999999998</v>
      </c>
      <c r="AF838" s="23">
        <v>0.186</v>
      </c>
      <c r="AG838" s="23">
        <v>0.59599999999999997</v>
      </c>
      <c r="AH838" s="23">
        <v>0.25600000000000001</v>
      </c>
      <c r="AI838" s="23">
        <v>0.61299999999999999</v>
      </c>
      <c r="AJ838" s="23">
        <v>0.25600000000000001</v>
      </c>
      <c r="AK838" s="23">
        <v>0.20499999999999999</v>
      </c>
      <c r="AL838" s="23">
        <v>0.41060854299999999</v>
      </c>
      <c r="AM838" s="25">
        <v>-0.87942606899999998</v>
      </c>
      <c r="AN838" s="25">
        <v>-0.51427857399999999</v>
      </c>
      <c r="AO838" s="25">
        <v>-0.43062609000000002</v>
      </c>
      <c r="AP838" s="25">
        <v>-0.203425667</v>
      </c>
      <c r="AQ838" s="25">
        <v>-0.319664487</v>
      </c>
      <c r="AR838" s="25">
        <v>-0.73048705599999997</v>
      </c>
      <c r="AS838" s="25">
        <v>-0.22475374000000001</v>
      </c>
      <c r="AT838" s="25">
        <v>-0.59176003499999996</v>
      </c>
      <c r="AU838" s="25">
        <v>-0.21253952500000001</v>
      </c>
      <c r="AV838" s="25">
        <v>-0.59176003499999996</v>
      </c>
      <c r="AW838" s="25">
        <v>-0.68824613899999998</v>
      </c>
      <c r="AX838" s="23">
        <v>-2.5002541E-2</v>
      </c>
      <c r="AY838" s="23">
        <v>-2.9325502999999999E-2</v>
      </c>
      <c r="AZ838" s="23">
        <v>-3.4363327999999999E-2</v>
      </c>
      <c r="BA838" s="23">
        <v>-2.5477876E-2</v>
      </c>
      <c r="BB838" s="23">
        <v>-1.8080769999999999E-3</v>
      </c>
      <c r="BC838" s="23">
        <v>-3.7779181000000002E-2</v>
      </c>
      <c r="BD838" s="23">
        <v>-2.1662978999999999E-2</v>
      </c>
      <c r="BE838" s="23">
        <v>-4.4770249999999999E-3</v>
      </c>
      <c r="BF838" s="23">
        <v>-1.3855509E-2</v>
      </c>
      <c r="BG838" s="23">
        <v>-1.5594306E-2</v>
      </c>
      <c r="BH838" s="23">
        <v>2.3745299999999999E-4</v>
      </c>
      <c r="BI838" s="23">
        <v>-0.16406968699999999</v>
      </c>
      <c r="BJ838" s="23"/>
      <c r="BK838" s="23"/>
      <c r="BL838" s="23"/>
      <c r="BM838" s="23"/>
      <c r="BN838" s="23"/>
      <c r="BO838" s="23"/>
      <c r="BP838" s="23"/>
      <c r="BQ838" s="23"/>
      <c r="BR838" s="23"/>
      <c r="BS838" s="23"/>
      <c r="BT838" s="23">
        <v>31.869</v>
      </c>
      <c r="BU838" s="23">
        <v>5</v>
      </c>
      <c r="BV838" s="23">
        <v>15</v>
      </c>
      <c r="BW838" s="23">
        <v>0.51</v>
      </c>
      <c r="BX838" s="23">
        <v>1.19</v>
      </c>
      <c r="BY838" s="23">
        <v>1.44</v>
      </c>
      <c r="BZ838" s="23">
        <v>2.4300000000000002</v>
      </c>
      <c r="CA838" s="23">
        <v>1.86</v>
      </c>
      <c r="CB838" s="23">
        <v>0.72</v>
      </c>
      <c r="CC838" s="23">
        <v>2.3199999999999998</v>
      </c>
      <c r="CD838" s="23">
        <v>0.99</v>
      </c>
      <c r="CE838" s="23">
        <v>2.38</v>
      </c>
      <c r="CF838" s="23">
        <v>0.99</v>
      </c>
      <c r="CG838" s="23">
        <v>0.8</v>
      </c>
      <c r="CH838" s="23">
        <v>1.25</v>
      </c>
      <c r="CI838" s="23">
        <v>3.2</v>
      </c>
      <c r="CJ838" s="23">
        <v>0.8</v>
      </c>
      <c r="CK838" s="23">
        <v>-1.7808824480000001</v>
      </c>
      <c r="CL838" s="23">
        <v>-1.930052321</v>
      </c>
      <c r="CM838" s="23">
        <v>8.1685150999999998E-2</v>
      </c>
      <c r="CN838" s="23">
        <v>0.199365867</v>
      </c>
      <c r="CO838" s="23">
        <v>0.68144290799999996</v>
      </c>
      <c r="CP838" s="23">
        <v>-0.247942887</v>
      </c>
      <c r="CQ838" s="23">
        <v>0.201760197</v>
      </c>
      <c r="CR838" s="23">
        <v>0.28166784299999997</v>
      </c>
      <c r="CS838" s="23">
        <v>-8.5105470000000003E-2</v>
      </c>
      <c r="CT838" s="23">
        <v>0.37116861499999998</v>
      </c>
      <c r="CU838" s="23">
        <v>9.2208767999999997E-2</v>
      </c>
      <c r="CV838" s="23">
        <v>0.444812447</v>
      </c>
      <c r="CW838" s="23">
        <v>-0.35339314999999999</v>
      </c>
    </row>
    <row r="839" spans="1:101">
      <c r="A839" s="23">
        <v>2664</v>
      </c>
      <c r="B839" s="23">
        <v>3</v>
      </c>
      <c r="C839" s="23" t="s">
        <v>100</v>
      </c>
      <c r="D839" s="23" t="s">
        <v>101</v>
      </c>
      <c r="E839" s="23" t="s">
        <v>145</v>
      </c>
      <c r="F839" s="23" t="s">
        <v>143</v>
      </c>
      <c r="G839" s="23" t="s">
        <v>102</v>
      </c>
      <c r="H839" s="23" t="s">
        <v>102</v>
      </c>
      <c r="I839" s="23">
        <v>9</v>
      </c>
      <c r="J839" s="23">
        <v>2</v>
      </c>
      <c r="K839" s="23">
        <v>28.981000000000002</v>
      </c>
      <c r="L839" s="23">
        <v>7</v>
      </c>
      <c r="M839" s="23">
        <v>12</v>
      </c>
      <c r="N839" s="23">
        <v>-5.8503849999999996E-3</v>
      </c>
      <c r="O839" s="23">
        <v>3.1614739000000003E-2</v>
      </c>
      <c r="P839" s="23">
        <v>-9.3115549999999991E-3</v>
      </c>
      <c r="Q839" s="23">
        <v>-5.2877100000000004E-4</v>
      </c>
      <c r="R839" s="23">
        <v>4.6992700999999998E-2</v>
      </c>
      <c r="S839" s="23">
        <v>5.9990909999999998E-3</v>
      </c>
      <c r="T839" s="23">
        <v>2.1784847999999999E-2</v>
      </c>
      <c r="U839" s="23">
        <v>-3.9201330000000001E-3</v>
      </c>
      <c r="V839" s="23">
        <v>-2.4157734E-2</v>
      </c>
      <c r="W839" s="23">
        <v>-5.1169969999999999E-3</v>
      </c>
      <c r="X839" s="23">
        <v>-2.0900469000000001E-2</v>
      </c>
      <c r="Y839" s="23">
        <v>-3.1617313000000001E-2</v>
      </c>
      <c r="Z839" s="23">
        <v>2.9119999999999999</v>
      </c>
      <c r="AA839" s="23">
        <v>0.16400000000000001</v>
      </c>
      <c r="AB839" s="23">
        <v>0.3</v>
      </c>
      <c r="AC839" s="23">
        <v>0.40400000000000003</v>
      </c>
      <c r="AD839" s="23">
        <v>0.68100000000000005</v>
      </c>
      <c r="AE839" s="23">
        <v>0.48199999999999998</v>
      </c>
      <c r="AF839" s="23">
        <v>0.20799999999999999</v>
      </c>
      <c r="AG839" s="23">
        <v>0.60899999999999999</v>
      </c>
      <c r="AH839" s="23">
        <v>0.28299999999999997</v>
      </c>
      <c r="AI839" s="23">
        <v>0.69799999999999995</v>
      </c>
      <c r="AJ839" s="23">
        <v>0.3</v>
      </c>
      <c r="AK839" s="23">
        <v>0.247</v>
      </c>
      <c r="AL839" s="23">
        <v>0.46419137100000002</v>
      </c>
      <c r="AM839" s="25">
        <v>-0.785156152</v>
      </c>
      <c r="AN839" s="25">
        <v>-0.52287874499999998</v>
      </c>
      <c r="AO839" s="25">
        <v>-0.39361863499999999</v>
      </c>
      <c r="AP839" s="25">
        <v>-0.166852888</v>
      </c>
      <c r="AQ839" s="25">
        <v>-0.316952962</v>
      </c>
      <c r="AR839" s="25">
        <v>-0.68193666500000005</v>
      </c>
      <c r="AS839" s="25">
        <v>-0.21538270700000001</v>
      </c>
      <c r="AT839" s="25">
        <v>-0.54821356399999999</v>
      </c>
      <c r="AU839" s="25">
        <v>-0.15614457700000001</v>
      </c>
      <c r="AV839" s="25">
        <v>-0.52287874499999998</v>
      </c>
      <c r="AW839" s="25">
        <v>-0.60730304700000004</v>
      </c>
      <c r="AX839" s="23">
        <v>-5.8503849999999996E-3</v>
      </c>
      <c r="AY839" s="23">
        <v>3.1614739000000003E-2</v>
      </c>
      <c r="AZ839" s="23">
        <v>-9.3115549999999991E-3</v>
      </c>
      <c r="BA839" s="23">
        <v>-5.2877100000000004E-4</v>
      </c>
      <c r="BB839" s="23">
        <v>4.6992700999999998E-2</v>
      </c>
      <c r="BC839" s="23">
        <v>5.9990909999999998E-3</v>
      </c>
      <c r="BD839" s="23">
        <v>2.1784847999999999E-2</v>
      </c>
      <c r="BE839" s="23">
        <v>-3.9201330000000001E-3</v>
      </c>
      <c r="BF839" s="23">
        <v>-2.4157734E-2</v>
      </c>
      <c r="BG839" s="23">
        <v>-5.1169969999999999E-3</v>
      </c>
      <c r="BH839" s="23">
        <v>-2.0900469000000001E-2</v>
      </c>
      <c r="BI839" s="23">
        <v>-3.1617313000000001E-2</v>
      </c>
      <c r="BJ839" s="23"/>
      <c r="BK839" s="23"/>
      <c r="BL839" s="23"/>
      <c r="BM839" s="23"/>
      <c r="BN839" s="23"/>
      <c r="BO839" s="23"/>
      <c r="BP839" s="23"/>
      <c r="BQ839" s="23"/>
      <c r="BR839" s="23"/>
      <c r="BS839" s="23"/>
      <c r="BT839" s="23">
        <v>28.981000000000002</v>
      </c>
      <c r="BU839" s="23">
        <v>7</v>
      </c>
      <c r="BV839" s="23">
        <v>12</v>
      </c>
      <c r="BW839" s="23">
        <v>0.56000000000000005</v>
      </c>
      <c r="BX839" s="23">
        <v>1.03</v>
      </c>
      <c r="BY839" s="23">
        <v>1.39</v>
      </c>
      <c r="BZ839" s="23">
        <v>2.34</v>
      </c>
      <c r="CA839" s="23">
        <v>1.66</v>
      </c>
      <c r="CB839" s="23">
        <v>0.71</v>
      </c>
      <c r="CC839" s="23">
        <v>2.09</v>
      </c>
      <c r="CD839" s="23">
        <v>0.97</v>
      </c>
      <c r="CE839" s="23">
        <v>2.4</v>
      </c>
      <c r="CF839" s="23">
        <v>1.03</v>
      </c>
      <c r="CG839" s="23">
        <v>0.85</v>
      </c>
      <c r="CH839" s="23">
        <v>1.21</v>
      </c>
      <c r="CI839" s="23">
        <v>2.93</v>
      </c>
      <c r="CJ839" s="23">
        <v>0.79</v>
      </c>
      <c r="CK839" s="23">
        <v>-0.87903001599999997</v>
      </c>
      <c r="CL839" s="23">
        <v>-0.27842842899999998</v>
      </c>
      <c r="CM839" s="23">
        <v>-1.777277268</v>
      </c>
      <c r="CN839" s="23">
        <v>-0.218304102</v>
      </c>
      <c r="CO839" s="23">
        <v>9.9209685000000006E-2</v>
      </c>
      <c r="CP839" s="23">
        <v>0.27715668100000002</v>
      </c>
      <c r="CQ839" s="23">
        <v>-6.8632753000000005E-2</v>
      </c>
      <c r="CR839" s="23">
        <v>0.385593134</v>
      </c>
      <c r="CS839" s="23">
        <v>-0.497579885</v>
      </c>
      <c r="CT839" s="23">
        <v>-0.18112293800000001</v>
      </c>
      <c r="CU839" s="23">
        <v>-0.53897608399999997</v>
      </c>
      <c r="CV839" s="23">
        <v>-0.23615127499999999</v>
      </c>
      <c r="CW839" s="23">
        <v>-0.112595956</v>
      </c>
    </row>
    <row r="840" spans="1:101">
      <c r="A840" s="23">
        <v>2664</v>
      </c>
      <c r="B840" s="23">
        <v>4</v>
      </c>
      <c r="C840" s="23" t="s">
        <v>100</v>
      </c>
      <c r="D840" s="23" t="s">
        <v>101</v>
      </c>
      <c r="E840" s="23" t="s">
        <v>145</v>
      </c>
      <c r="F840" s="23" t="s">
        <v>143</v>
      </c>
      <c r="G840" s="23" t="s">
        <v>102</v>
      </c>
      <c r="H840" s="23" t="s">
        <v>102</v>
      </c>
      <c r="I840" s="23">
        <v>9</v>
      </c>
      <c r="J840" s="23">
        <v>2</v>
      </c>
      <c r="K840" s="23">
        <v>26.722000000000001</v>
      </c>
      <c r="L840" s="23">
        <v>7</v>
      </c>
      <c r="M840" s="23">
        <v>15</v>
      </c>
      <c r="N840" s="23">
        <v>-3.5722805000000003E-2</v>
      </c>
      <c r="O840" s="23">
        <v>-3.1626269999999999E-3</v>
      </c>
      <c r="P840" s="23">
        <v>9.7641169999999992E-3</v>
      </c>
      <c r="Q840" s="23">
        <v>-2.9823229999999999E-2</v>
      </c>
      <c r="R840" s="23">
        <v>2.4007150000000001E-2</v>
      </c>
      <c r="S840" s="23">
        <v>-1.4124881000000001E-2</v>
      </c>
      <c r="T840" s="23">
        <v>2.9827164E-2</v>
      </c>
      <c r="U840" s="23">
        <v>-2.3446294999999999E-2</v>
      </c>
      <c r="V840" s="23">
        <v>-1.9504036999999998E-2</v>
      </c>
      <c r="W840" s="23">
        <v>-4.836697E-3</v>
      </c>
      <c r="X840" s="23">
        <v>-1.0208777E-2</v>
      </c>
      <c r="Y840" s="23">
        <v>-0.22942758299999999</v>
      </c>
      <c r="Z840" s="23">
        <v>2.7719999999999998</v>
      </c>
      <c r="AA840" s="23">
        <v>0.17299999999999999</v>
      </c>
      <c r="AB840" s="23">
        <v>0.311</v>
      </c>
      <c r="AC840" s="23">
        <v>0.35799999999999998</v>
      </c>
      <c r="AD840" s="23">
        <v>0.69699999999999995</v>
      </c>
      <c r="AE840" s="23">
        <v>0.48299999999999998</v>
      </c>
      <c r="AF840" s="23">
        <v>0.20499999999999999</v>
      </c>
      <c r="AG840" s="23">
        <v>0.57199999999999995</v>
      </c>
      <c r="AH840" s="23">
        <v>0.28199999999999997</v>
      </c>
      <c r="AI840" s="23">
        <v>0.66200000000000003</v>
      </c>
      <c r="AJ840" s="23">
        <v>0.27700000000000002</v>
      </c>
      <c r="AK840" s="23">
        <v>0.22800000000000001</v>
      </c>
      <c r="AL840" s="23">
        <v>0.44279322599999998</v>
      </c>
      <c r="AM840" s="25">
        <v>-0.76195389700000005</v>
      </c>
      <c r="AN840" s="25">
        <v>-0.50723961100000003</v>
      </c>
      <c r="AO840" s="25">
        <v>-0.44611697299999997</v>
      </c>
      <c r="AP840" s="25">
        <v>-0.15676722200000001</v>
      </c>
      <c r="AQ840" s="25">
        <v>-0.31605286900000001</v>
      </c>
      <c r="AR840" s="25">
        <v>-0.68824613899999998</v>
      </c>
      <c r="AS840" s="25">
        <v>-0.242603971</v>
      </c>
      <c r="AT840" s="25">
        <v>-0.54975089200000005</v>
      </c>
      <c r="AU840" s="25">
        <v>-0.17914201099999999</v>
      </c>
      <c r="AV840" s="25">
        <v>-0.55752023100000003</v>
      </c>
      <c r="AW840" s="25">
        <v>-0.642065153</v>
      </c>
      <c r="AX840" s="23">
        <v>-3.5722805000000003E-2</v>
      </c>
      <c r="AY840" s="23">
        <v>-3.1626269999999999E-3</v>
      </c>
      <c r="AZ840" s="23">
        <v>9.7641169999999992E-3</v>
      </c>
      <c r="BA840" s="23">
        <v>-2.9823229999999999E-2</v>
      </c>
      <c r="BB840" s="23">
        <v>2.4007150000000001E-2</v>
      </c>
      <c r="BC840" s="23">
        <v>-1.4124881000000001E-2</v>
      </c>
      <c r="BD840" s="23">
        <v>2.9827164E-2</v>
      </c>
      <c r="BE840" s="23">
        <v>-2.3446294999999999E-2</v>
      </c>
      <c r="BF840" s="23">
        <v>-1.9504036999999998E-2</v>
      </c>
      <c r="BG840" s="23">
        <v>-4.836697E-3</v>
      </c>
      <c r="BH840" s="23">
        <v>-1.0208777E-2</v>
      </c>
      <c r="BI840" s="23">
        <v>-0.22942758299999999</v>
      </c>
      <c r="BJ840" s="23"/>
      <c r="BK840" s="23"/>
      <c r="BL840" s="23"/>
      <c r="BM840" s="23"/>
      <c r="BN840" s="23"/>
      <c r="BO840" s="23"/>
      <c r="BP840" s="23"/>
      <c r="BQ840" s="23"/>
      <c r="BR840" s="23"/>
      <c r="BS840" s="23"/>
      <c r="BT840" s="23">
        <v>26.722000000000001</v>
      </c>
      <c r="BU840" s="23">
        <v>7</v>
      </c>
      <c r="BV840" s="23">
        <v>15</v>
      </c>
      <c r="BW840" s="23">
        <v>0.62</v>
      </c>
      <c r="BX840" s="23">
        <v>1.1200000000000001</v>
      </c>
      <c r="BY840" s="23">
        <v>1.29</v>
      </c>
      <c r="BZ840" s="23">
        <v>2.5099999999999998</v>
      </c>
      <c r="CA840" s="23">
        <v>1.74</v>
      </c>
      <c r="CB840" s="23">
        <v>0.74</v>
      </c>
      <c r="CC840" s="23">
        <v>2.06</v>
      </c>
      <c r="CD840" s="23">
        <v>1.02</v>
      </c>
      <c r="CE840" s="23">
        <v>2.39</v>
      </c>
      <c r="CF840" s="23">
        <v>1</v>
      </c>
      <c r="CG840" s="23">
        <v>0.82</v>
      </c>
      <c r="CH840" s="23">
        <v>1.21</v>
      </c>
      <c r="CI840" s="23">
        <v>2.79</v>
      </c>
      <c r="CJ840" s="23">
        <v>0.84</v>
      </c>
      <c r="CK840" s="23">
        <v>-1.603395739</v>
      </c>
      <c r="CL840" s="23">
        <v>1.5146224E-2</v>
      </c>
      <c r="CM840" s="23">
        <v>-0.92901290599999997</v>
      </c>
      <c r="CN840" s="23">
        <v>-0.13171280399999999</v>
      </c>
      <c r="CO840" s="23">
        <v>0.71192412999999999</v>
      </c>
      <c r="CP840" s="23">
        <v>1.017438201</v>
      </c>
      <c r="CQ840" s="23">
        <v>0.62124904700000005</v>
      </c>
      <c r="CR840" s="23">
        <v>-0.96245255900000004</v>
      </c>
      <c r="CS840" s="23">
        <v>-0.123218853</v>
      </c>
      <c r="CT840" s="23">
        <v>-1.7801500000000001E-2</v>
      </c>
      <c r="CU840" s="23">
        <v>-0.10882712999999999</v>
      </c>
      <c r="CV840" s="23">
        <v>0.442172491</v>
      </c>
      <c r="CW840" s="23">
        <v>0.41998027900000001</v>
      </c>
    </row>
    <row r="841" spans="1:101">
      <c r="A841" s="23">
        <v>2664</v>
      </c>
      <c r="B841" s="23">
        <v>5</v>
      </c>
      <c r="C841" s="23" t="s">
        <v>100</v>
      </c>
      <c r="D841" s="23" t="s">
        <v>101</v>
      </c>
      <c r="E841" s="23" t="s">
        <v>145</v>
      </c>
      <c r="F841" s="23" t="s">
        <v>143</v>
      </c>
      <c r="G841" s="23" t="s">
        <v>102</v>
      </c>
      <c r="H841" s="23" t="s">
        <v>102</v>
      </c>
      <c r="I841" s="23">
        <v>9</v>
      </c>
      <c r="J841" s="23">
        <v>2</v>
      </c>
      <c r="K841" s="23">
        <v>32.195</v>
      </c>
      <c r="L841" s="23">
        <v>5</v>
      </c>
      <c r="M841" s="23">
        <v>15</v>
      </c>
      <c r="N841" s="23">
        <v>2.4010125E-2</v>
      </c>
      <c r="O841" s="23">
        <v>-1.2185863E-2</v>
      </c>
      <c r="P841" s="23">
        <v>1.8440331000000001E-2</v>
      </c>
      <c r="Q841" s="23">
        <v>1.3134488E-2</v>
      </c>
      <c r="R841" s="23">
        <v>-3.0029240000000001E-3</v>
      </c>
      <c r="S841" s="23">
        <v>8.0181120000000008E-3</v>
      </c>
      <c r="T841" s="23">
        <v>1.2498713999999999E-2</v>
      </c>
      <c r="U841" s="23">
        <v>4.2060420000000001E-3</v>
      </c>
      <c r="V841" s="23">
        <v>1.7508637000000001E-2</v>
      </c>
      <c r="W841" s="23">
        <v>1.3161697E-2</v>
      </c>
      <c r="X841" s="23">
        <v>-2.9153809999999999E-3</v>
      </c>
      <c r="Y841" s="23">
        <v>0.158273317</v>
      </c>
      <c r="Z841" s="23">
        <v>2.9670000000000001</v>
      </c>
      <c r="AA841" s="23">
        <v>0.14299999999999999</v>
      </c>
      <c r="AB841" s="23">
        <v>0.34499999999999997</v>
      </c>
      <c r="AC841" s="23">
        <v>0.38100000000000001</v>
      </c>
      <c r="AD841" s="23">
        <v>0.67</v>
      </c>
      <c r="AE841" s="23">
        <v>0.52</v>
      </c>
      <c r="AF841" s="23">
        <v>0.223</v>
      </c>
      <c r="AG841" s="23">
        <v>0.63200000000000001</v>
      </c>
      <c r="AH841" s="23">
        <v>0.28299999999999997</v>
      </c>
      <c r="AI841" s="23">
        <v>0.65200000000000002</v>
      </c>
      <c r="AJ841" s="23">
        <v>0.28899999999999998</v>
      </c>
      <c r="AK841" s="23">
        <v>0.24099999999999999</v>
      </c>
      <c r="AL841" s="23">
        <v>0.47231754599999998</v>
      </c>
      <c r="AM841" s="25">
        <v>-0.84466396300000002</v>
      </c>
      <c r="AN841" s="25">
        <v>-0.46218090499999998</v>
      </c>
      <c r="AO841" s="25">
        <v>-0.41907502400000002</v>
      </c>
      <c r="AP841" s="25">
        <v>-0.173925197</v>
      </c>
      <c r="AQ841" s="25">
        <v>-0.28399665600000001</v>
      </c>
      <c r="AR841" s="25">
        <v>-0.65169513700000004</v>
      </c>
      <c r="AS841" s="25">
        <v>-0.199282922</v>
      </c>
      <c r="AT841" s="25">
        <v>-0.54821356399999999</v>
      </c>
      <c r="AU841" s="25">
        <v>-0.18575240400000001</v>
      </c>
      <c r="AV841" s="25">
        <v>-0.53910215699999997</v>
      </c>
      <c r="AW841" s="25">
        <v>-0.61798295700000005</v>
      </c>
      <c r="AX841" s="23">
        <v>2.4010125E-2</v>
      </c>
      <c r="AY841" s="23">
        <v>-1.2185863E-2</v>
      </c>
      <c r="AZ841" s="23">
        <v>1.8440331000000001E-2</v>
      </c>
      <c r="BA841" s="23">
        <v>1.3134488E-2</v>
      </c>
      <c r="BB841" s="23">
        <v>-3.0029240000000001E-3</v>
      </c>
      <c r="BC841" s="23">
        <v>8.0181120000000008E-3</v>
      </c>
      <c r="BD841" s="23">
        <v>1.2498713999999999E-2</v>
      </c>
      <c r="BE841" s="23">
        <v>4.2060420000000001E-3</v>
      </c>
      <c r="BF841" s="23">
        <v>1.7508637000000001E-2</v>
      </c>
      <c r="BG841" s="23">
        <v>1.3161697E-2</v>
      </c>
      <c r="BH841" s="23">
        <v>-2.9153809999999999E-3</v>
      </c>
      <c r="BI841" s="23">
        <v>0.158273317</v>
      </c>
      <c r="BJ841" s="23"/>
      <c r="BK841" s="23"/>
      <c r="BL841" s="23"/>
      <c r="BM841" s="23"/>
      <c r="BN841" s="23"/>
      <c r="BO841" s="23"/>
      <c r="BP841" s="23"/>
      <c r="BQ841" s="23"/>
      <c r="BR841" s="23"/>
      <c r="BS841" s="23"/>
      <c r="BT841" s="23">
        <v>32.195</v>
      </c>
      <c r="BU841" s="23">
        <v>5</v>
      </c>
      <c r="BV841" s="23">
        <v>15</v>
      </c>
      <c r="BW841" s="23">
        <v>0.48</v>
      </c>
      <c r="BX841" s="23">
        <v>1.1599999999999999</v>
      </c>
      <c r="BY841" s="23">
        <v>1.28</v>
      </c>
      <c r="BZ841" s="23">
        <v>2.2599999999999998</v>
      </c>
      <c r="CA841" s="23">
        <v>1.75</v>
      </c>
      <c r="CB841" s="23">
        <v>0.75</v>
      </c>
      <c r="CC841" s="23">
        <v>2.13</v>
      </c>
      <c r="CD841" s="23">
        <v>0.95</v>
      </c>
      <c r="CE841" s="23">
        <v>2.2000000000000002</v>
      </c>
      <c r="CF841" s="23">
        <v>0.97</v>
      </c>
      <c r="CG841" s="23">
        <v>0.81</v>
      </c>
      <c r="CH841" s="23">
        <v>1.2</v>
      </c>
      <c r="CI841" s="23">
        <v>2.83</v>
      </c>
      <c r="CJ841" s="23">
        <v>0.82</v>
      </c>
      <c r="CK841" s="23">
        <v>1.3218456220000001</v>
      </c>
      <c r="CL841" s="23">
        <v>-0.59834697000000003</v>
      </c>
      <c r="CM841" s="23">
        <v>-1.0970341850000001</v>
      </c>
      <c r="CN841" s="23">
        <v>0.17624140399999999</v>
      </c>
      <c r="CO841" s="23">
        <v>-7.2768385000000005E-2</v>
      </c>
      <c r="CP841" s="23">
        <v>-0.62767663699999998</v>
      </c>
      <c r="CQ841" s="23">
        <v>0.18544839599999999</v>
      </c>
      <c r="CR841" s="23">
        <v>0.14765597999999999</v>
      </c>
      <c r="CS841" s="23">
        <v>-0.31155302200000001</v>
      </c>
      <c r="CT841" s="23">
        <v>-0.52417664399999997</v>
      </c>
      <c r="CU841" s="23">
        <v>0.236215973</v>
      </c>
      <c r="CV841" s="23">
        <v>-0.194517833</v>
      </c>
      <c r="CW841" s="23">
        <v>0.47860100700000002</v>
      </c>
    </row>
    <row r="842" spans="1:101">
      <c r="A842" s="23">
        <v>2664</v>
      </c>
      <c r="B842" s="23">
        <v>6</v>
      </c>
      <c r="C842" s="23" t="s">
        <v>100</v>
      </c>
      <c r="D842" s="23" t="s">
        <v>101</v>
      </c>
      <c r="E842" s="23" t="s">
        <v>145</v>
      </c>
      <c r="F842" s="23" t="s">
        <v>143</v>
      </c>
      <c r="G842" s="23" t="s">
        <v>102</v>
      </c>
      <c r="H842" s="23" t="s">
        <v>102</v>
      </c>
      <c r="I842" s="23">
        <v>9</v>
      </c>
      <c r="J842" s="23">
        <v>2</v>
      </c>
      <c r="K842" s="23">
        <v>28.742999999999999</v>
      </c>
      <c r="L842" s="23">
        <v>6</v>
      </c>
      <c r="M842" s="23">
        <v>15</v>
      </c>
      <c r="N842" s="23">
        <v>-1.9171648999999999E-2</v>
      </c>
      <c r="O842" s="23">
        <v>-7.6230359999999997E-3</v>
      </c>
      <c r="P842" s="23">
        <v>9.7205780000000006E-3</v>
      </c>
      <c r="Q842" s="23">
        <v>-8.0246250000000005E-3</v>
      </c>
      <c r="R842" s="23">
        <v>-3.2321721999999997E-2</v>
      </c>
      <c r="S842" s="23">
        <v>-8.4191030000000007E-3</v>
      </c>
      <c r="T842" s="23">
        <v>9.2109559999999993E-3</v>
      </c>
      <c r="U842" s="23">
        <v>-3.1783205000000002E-2</v>
      </c>
      <c r="V842" s="23">
        <v>-4.8239915000000001E-2</v>
      </c>
      <c r="W842" s="23">
        <v>-4.4634000000000002E-3</v>
      </c>
      <c r="X842" s="23">
        <v>-5.2820590000000004E-3</v>
      </c>
      <c r="Y842" s="23">
        <v>-0.120310766</v>
      </c>
      <c r="Z842" s="23">
        <v>2.8490000000000002</v>
      </c>
      <c r="AA842" s="23">
        <v>0.16800000000000001</v>
      </c>
      <c r="AB842" s="23">
        <v>0.32500000000000001</v>
      </c>
      <c r="AC842" s="23">
        <v>0.371</v>
      </c>
      <c r="AD842" s="23">
        <v>0.67700000000000005</v>
      </c>
      <c r="AE842" s="23">
        <v>0.52800000000000002</v>
      </c>
      <c r="AF842" s="23">
        <v>0.22</v>
      </c>
      <c r="AG842" s="23">
        <v>0.61299999999999999</v>
      </c>
      <c r="AH842" s="23">
        <v>0.29299999999999998</v>
      </c>
      <c r="AI842" s="23">
        <v>0.71899999999999997</v>
      </c>
      <c r="AJ842" s="23">
        <v>0.28899999999999998</v>
      </c>
      <c r="AK842" s="23">
        <v>0.23200000000000001</v>
      </c>
      <c r="AL842" s="23">
        <v>0.454692449</v>
      </c>
      <c r="AM842" s="25">
        <v>-0.774690718</v>
      </c>
      <c r="AN842" s="25">
        <v>-0.48811663900000002</v>
      </c>
      <c r="AO842" s="25">
        <v>-0.43062609000000002</v>
      </c>
      <c r="AP842" s="25">
        <v>-0.169411331</v>
      </c>
      <c r="AQ842" s="25">
        <v>-0.27736607699999999</v>
      </c>
      <c r="AR842" s="25">
        <v>-0.65757731900000005</v>
      </c>
      <c r="AS842" s="25">
        <v>-0.21253952500000001</v>
      </c>
      <c r="AT842" s="25">
        <v>-0.53313237999999996</v>
      </c>
      <c r="AU842" s="25">
        <v>-0.14327111000000001</v>
      </c>
      <c r="AV842" s="25">
        <v>-0.53910215699999997</v>
      </c>
      <c r="AW842" s="25">
        <v>-0.63451201499999998</v>
      </c>
      <c r="AX842" s="23">
        <v>-1.9171648999999999E-2</v>
      </c>
      <c r="AY842" s="23">
        <v>-7.6230359999999997E-3</v>
      </c>
      <c r="AZ842" s="23">
        <v>9.7205780000000006E-3</v>
      </c>
      <c r="BA842" s="23">
        <v>-8.0246250000000005E-3</v>
      </c>
      <c r="BB842" s="23">
        <v>-3.2321721999999997E-2</v>
      </c>
      <c r="BC842" s="23">
        <v>-8.4191030000000007E-3</v>
      </c>
      <c r="BD842" s="23">
        <v>9.2109559999999993E-3</v>
      </c>
      <c r="BE842" s="23">
        <v>-3.1783205000000002E-2</v>
      </c>
      <c r="BF842" s="23">
        <v>-4.8239915000000001E-2</v>
      </c>
      <c r="BG842" s="23">
        <v>-4.4634000000000002E-3</v>
      </c>
      <c r="BH842" s="23">
        <v>-5.2820590000000004E-3</v>
      </c>
      <c r="BI842" s="23">
        <v>-0.120310766</v>
      </c>
      <c r="BJ842" s="23"/>
      <c r="BK842" s="23"/>
      <c r="BL842" s="23"/>
      <c r="BM842" s="23"/>
      <c r="BN842" s="23"/>
      <c r="BO842" s="23"/>
      <c r="BP842" s="23"/>
      <c r="BQ842" s="23"/>
      <c r="BR842" s="23"/>
      <c r="BS842" s="23"/>
      <c r="BT842" s="23">
        <v>28.742999999999999</v>
      </c>
      <c r="BU842" s="23">
        <v>6</v>
      </c>
      <c r="BV842" s="23">
        <v>15</v>
      </c>
      <c r="BW842" s="23">
        <v>0.59</v>
      </c>
      <c r="BX842" s="23">
        <v>1.1399999999999999</v>
      </c>
      <c r="BY842" s="23">
        <v>1.3</v>
      </c>
      <c r="BZ842" s="23">
        <v>2.38</v>
      </c>
      <c r="CA842" s="23">
        <v>1.85</v>
      </c>
      <c r="CB842" s="23">
        <v>0.77</v>
      </c>
      <c r="CC842" s="23">
        <v>2.15</v>
      </c>
      <c r="CD842" s="23">
        <v>1.03</v>
      </c>
      <c r="CE842" s="23">
        <v>2.52</v>
      </c>
      <c r="CF842" s="23">
        <v>1.01</v>
      </c>
      <c r="CG842" s="23">
        <v>0.81</v>
      </c>
      <c r="CH842" s="23">
        <v>1.25</v>
      </c>
      <c r="CI842" s="23">
        <v>2.79</v>
      </c>
      <c r="CJ842" s="23">
        <v>0.86</v>
      </c>
      <c r="CK842" s="23">
        <v>-1.823344735</v>
      </c>
      <c r="CL842" s="23">
        <v>2.9175340000000001E-2</v>
      </c>
      <c r="CM842" s="23">
        <v>-1.3111383029999999</v>
      </c>
      <c r="CN842" s="23">
        <v>7.1432187999999994E-2</v>
      </c>
      <c r="CO842" s="23">
        <v>0.14999390500000001</v>
      </c>
      <c r="CP842" s="23">
        <v>-0.30616932499999999</v>
      </c>
      <c r="CQ842" s="23">
        <v>0.434768341</v>
      </c>
      <c r="CR842" s="23">
        <v>-0.78645892799999995</v>
      </c>
      <c r="CS842" s="23">
        <v>0.59698524100000006</v>
      </c>
      <c r="CT842" s="23">
        <v>0.58387330900000001</v>
      </c>
      <c r="CU842" s="23">
        <v>0.37750086799999999</v>
      </c>
      <c r="CV842" s="23">
        <v>4.6186267000000003E-2</v>
      </c>
      <c r="CW842" s="23">
        <v>-2.2696488000000001E-2</v>
      </c>
    </row>
    <row r="843" spans="1:101">
      <c r="A843" s="23">
        <v>2664</v>
      </c>
      <c r="B843" s="23">
        <v>7</v>
      </c>
      <c r="C843" s="23" t="s">
        <v>100</v>
      </c>
      <c r="D843" s="23" t="s">
        <v>101</v>
      </c>
      <c r="E843" s="23" t="s">
        <v>145</v>
      </c>
      <c r="F843" s="23" t="s">
        <v>143</v>
      </c>
      <c r="G843" s="23" t="s">
        <v>102</v>
      </c>
      <c r="H843" s="23" t="s">
        <v>102</v>
      </c>
      <c r="I843" s="23">
        <v>9</v>
      </c>
      <c r="J843" s="23">
        <v>2</v>
      </c>
      <c r="K843" s="23">
        <v>29.382999999999999</v>
      </c>
      <c r="L843" s="23">
        <v>7</v>
      </c>
      <c r="M843" s="23">
        <v>16</v>
      </c>
      <c r="N843" s="23">
        <v>1.6760179E-2</v>
      </c>
      <c r="O843" s="23">
        <v>4.0154652999999998E-2</v>
      </c>
      <c r="P843" s="23">
        <v>3.6680028000000003E-2</v>
      </c>
      <c r="Q843" s="23">
        <v>6.9676349999999998E-3</v>
      </c>
      <c r="R843" s="23">
        <v>0.13021808900000001</v>
      </c>
      <c r="S843" s="23">
        <v>2.4594781E-2</v>
      </c>
      <c r="T843" s="23">
        <v>3.6595308E-2</v>
      </c>
      <c r="U843" s="23">
        <v>6.8238049999999996E-3</v>
      </c>
      <c r="V843" s="23">
        <v>2.8868608E-2</v>
      </c>
      <c r="W843" s="23">
        <v>2.1276368E-2</v>
      </c>
      <c r="X843" s="23">
        <v>4.5854520000000003E-3</v>
      </c>
      <c r="Y843" s="23">
        <v>0.12511259699999999</v>
      </c>
      <c r="Z843" s="23">
        <v>3.0880000000000001</v>
      </c>
      <c r="AA843" s="23">
        <v>0.16700000000000001</v>
      </c>
      <c r="AB843" s="23">
        <v>0.314</v>
      </c>
      <c r="AC843" s="23">
        <v>0.38</v>
      </c>
      <c r="AD843" s="23">
        <v>0.71799999999999997</v>
      </c>
      <c r="AE843" s="23">
        <v>0.44700000000000001</v>
      </c>
      <c r="AF843" s="23">
        <v>0.22500000000000001</v>
      </c>
      <c r="AG843" s="23">
        <v>0.623</v>
      </c>
      <c r="AH843" s="23">
        <v>0.29099999999999998</v>
      </c>
      <c r="AI843" s="23">
        <v>0.66</v>
      </c>
      <c r="AJ843" s="23">
        <v>0.29899999999999999</v>
      </c>
      <c r="AK843" s="23">
        <v>0.247</v>
      </c>
      <c r="AL843" s="23">
        <v>0.48967729199999999</v>
      </c>
      <c r="AM843" s="25">
        <v>-0.77728352899999997</v>
      </c>
      <c r="AN843" s="25">
        <v>-0.50307035200000005</v>
      </c>
      <c r="AO843" s="25">
        <v>-0.42021640300000002</v>
      </c>
      <c r="AP843" s="25">
        <v>-0.14387555599999999</v>
      </c>
      <c r="AQ843" s="25">
        <v>-0.349692477</v>
      </c>
      <c r="AR843" s="25">
        <v>-0.647817482</v>
      </c>
      <c r="AS843" s="25">
        <v>-0.205511953</v>
      </c>
      <c r="AT843" s="25">
        <v>-0.53610701100000002</v>
      </c>
      <c r="AU843" s="25">
        <v>-0.180456064</v>
      </c>
      <c r="AV843" s="25">
        <v>-0.52432881200000003</v>
      </c>
      <c r="AW843" s="25">
        <v>-0.60730304700000004</v>
      </c>
      <c r="AX843" s="23">
        <v>1.6760179E-2</v>
      </c>
      <c r="AY843" s="23">
        <v>4.0154652999999998E-2</v>
      </c>
      <c r="AZ843" s="23">
        <v>3.6680028000000003E-2</v>
      </c>
      <c r="BA843" s="23">
        <v>6.9676349999999998E-3</v>
      </c>
      <c r="BB843" s="23">
        <v>0.13021808900000001</v>
      </c>
      <c r="BC843" s="23">
        <v>2.4594781E-2</v>
      </c>
      <c r="BD843" s="23">
        <v>3.6595308E-2</v>
      </c>
      <c r="BE843" s="23">
        <v>6.8238049999999996E-3</v>
      </c>
      <c r="BF843" s="23">
        <v>2.8868608E-2</v>
      </c>
      <c r="BG843" s="23">
        <v>2.1276368E-2</v>
      </c>
      <c r="BH843" s="23">
        <v>4.5854520000000003E-3</v>
      </c>
      <c r="BI843" s="23">
        <v>0.12511259699999999</v>
      </c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>
        <v>29.382999999999999</v>
      </c>
      <c r="BU843" s="23">
        <v>7</v>
      </c>
      <c r="BV843" s="23">
        <v>16</v>
      </c>
      <c r="BW843" s="23">
        <v>0.54</v>
      </c>
      <c r="BX843" s="23">
        <v>1.02</v>
      </c>
      <c r="BY843" s="23">
        <v>1.23</v>
      </c>
      <c r="BZ843" s="23">
        <v>2.33</v>
      </c>
      <c r="CA843" s="23">
        <v>1.45</v>
      </c>
      <c r="CB843" s="23">
        <v>0.73</v>
      </c>
      <c r="CC843" s="23">
        <v>2.02</v>
      </c>
      <c r="CD843" s="23">
        <v>0.94</v>
      </c>
      <c r="CE843" s="23">
        <v>2.14</v>
      </c>
      <c r="CF843" s="23">
        <v>0.97</v>
      </c>
      <c r="CG843" s="23">
        <v>0.8</v>
      </c>
      <c r="CH843" s="23">
        <v>1.21</v>
      </c>
      <c r="CI843" s="23">
        <v>2.77</v>
      </c>
      <c r="CJ843" s="23">
        <v>0.72</v>
      </c>
      <c r="CK843" s="23">
        <v>2.188434247</v>
      </c>
      <c r="CL843" s="23">
        <v>0.49317537099999997</v>
      </c>
      <c r="CM843" s="23">
        <v>-1.2360162770000001</v>
      </c>
      <c r="CN843" s="23">
        <v>-0.17305854500000001</v>
      </c>
      <c r="CO843" s="23">
        <v>0.85673650000000001</v>
      </c>
      <c r="CP843" s="23">
        <v>0.61734456999999998</v>
      </c>
      <c r="CQ843" s="23">
        <v>0.13088497499999999</v>
      </c>
      <c r="CR843" s="23">
        <v>0.22051285000000001</v>
      </c>
      <c r="CS843" s="23">
        <v>-0.24180058600000001</v>
      </c>
      <c r="CT843" s="23">
        <v>-0.58484988000000004</v>
      </c>
      <c r="CU843" s="23">
        <v>2.7307780000000001E-3</v>
      </c>
      <c r="CV843" s="23">
        <v>0.20594620699999999</v>
      </c>
      <c r="CW843" s="23">
        <v>0.91495349299999995</v>
      </c>
    </row>
    <row r="844" spans="1:101">
      <c r="A844" s="23">
        <v>2664</v>
      </c>
      <c r="B844" s="23">
        <v>8</v>
      </c>
      <c r="C844" s="23" t="s">
        <v>100</v>
      </c>
      <c r="D844" s="23" t="s">
        <v>101</v>
      </c>
      <c r="E844" s="23" t="s">
        <v>145</v>
      </c>
      <c r="F844" s="23" t="s">
        <v>143</v>
      </c>
      <c r="G844" s="23" t="s">
        <v>102</v>
      </c>
      <c r="H844" s="23" t="s">
        <v>102</v>
      </c>
      <c r="I844" s="23">
        <v>9</v>
      </c>
      <c r="J844" s="23">
        <v>2</v>
      </c>
      <c r="K844" s="23">
        <v>33.276000000000003</v>
      </c>
      <c r="L844" s="23">
        <v>7</v>
      </c>
      <c r="M844" s="23">
        <v>16</v>
      </c>
      <c r="N844" s="23">
        <v>5.6198339999999998E-3</v>
      </c>
      <c r="O844" s="23">
        <v>-9.7860819999999998E-3</v>
      </c>
      <c r="P844" s="23">
        <v>-2.2050659E-2</v>
      </c>
      <c r="Q844" s="23">
        <v>1.8971666000000002E-2</v>
      </c>
      <c r="R844" s="23">
        <v>-3.8085236000000001E-2</v>
      </c>
      <c r="S844" s="23">
        <v>-1.055474E-3</v>
      </c>
      <c r="T844" s="23">
        <v>-1.14658E-4</v>
      </c>
      <c r="U844" s="23">
        <v>5.5804829999999998E-3</v>
      </c>
      <c r="V844" s="23">
        <v>-2.0087384999999999E-2</v>
      </c>
      <c r="W844" s="23">
        <v>-5.8341000000000003E-4</v>
      </c>
      <c r="X844" s="23">
        <v>1.8136320000000001E-2</v>
      </c>
      <c r="Y844" s="23">
        <v>3.9733137000000002E-2</v>
      </c>
      <c r="Z844" s="23">
        <v>2.887</v>
      </c>
      <c r="AA844" s="23">
        <v>0.14899999999999999</v>
      </c>
      <c r="AB844" s="23">
        <v>0.33200000000000002</v>
      </c>
      <c r="AC844" s="23">
        <v>0.41499999999999998</v>
      </c>
      <c r="AD844" s="23">
        <v>0.63600000000000001</v>
      </c>
      <c r="AE844" s="23">
        <v>0.53600000000000003</v>
      </c>
      <c r="AF844" s="23">
        <v>0.216</v>
      </c>
      <c r="AG844" s="23">
        <v>0.63300000000000001</v>
      </c>
      <c r="AH844" s="23">
        <v>0.27600000000000002</v>
      </c>
      <c r="AI844" s="23">
        <v>0.68700000000000006</v>
      </c>
      <c r="AJ844" s="23">
        <v>0.29099999999999998</v>
      </c>
      <c r="AK844" s="23">
        <v>0.222</v>
      </c>
      <c r="AL844" s="23">
        <v>0.460446784</v>
      </c>
      <c r="AM844" s="25">
        <v>-0.82681373199999997</v>
      </c>
      <c r="AN844" s="25">
        <v>-0.478861916</v>
      </c>
      <c r="AO844" s="25">
        <v>-0.38195190299999998</v>
      </c>
      <c r="AP844" s="25">
        <v>-0.196542884</v>
      </c>
      <c r="AQ844" s="25">
        <v>-0.27083520999999999</v>
      </c>
      <c r="AR844" s="25">
        <v>-0.66554624900000003</v>
      </c>
      <c r="AS844" s="25">
        <v>-0.19859629000000001</v>
      </c>
      <c r="AT844" s="25">
        <v>-0.55909091799999999</v>
      </c>
      <c r="AU844" s="25">
        <v>-0.16304326299999999</v>
      </c>
      <c r="AV844" s="25">
        <v>-0.53610701100000002</v>
      </c>
      <c r="AW844" s="25">
        <v>-0.65364702600000002</v>
      </c>
      <c r="AX844" s="23">
        <v>5.6198339999999998E-3</v>
      </c>
      <c r="AY844" s="23">
        <v>-9.7860819999999998E-3</v>
      </c>
      <c r="AZ844" s="23">
        <v>-2.2050659E-2</v>
      </c>
      <c r="BA844" s="23">
        <v>1.8971666000000002E-2</v>
      </c>
      <c r="BB844" s="23">
        <v>-3.8085236000000001E-2</v>
      </c>
      <c r="BC844" s="23">
        <v>-1.055474E-3</v>
      </c>
      <c r="BD844" s="23">
        <v>-1.14658E-4</v>
      </c>
      <c r="BE844" s="23">
        <v>5.5804829999999998E-3</v>
      </c>
      <c r="BF844" s="23">
        <v>-2.0087384999999999E-2</v>
      </c>
      <c r="BG844" s="23">
        <v>-5.8341000000000003E-4</v>
      </c>
      <c r="BH844" s="23">
        <v>1.8136320000000001E-2</v>
      </c>
      <c r="BI844" s="23">
        <v>3.9733137000000002E-2</v>
      </c>
      <c r="BJ844" s="23"/>
      <c r="BK844" s="23"/>
      <c r="BL844" s="23"/>
      <c r="BM844" s="23"/>
      <c r="BN844" s="23"/>
      <c r="BO844" s="23"/>
      <c r="BP844" s="23"/>
      <c r="BQ844" s="23"/>
      <c r="BR844" s="23"/>
      <c r="BS844" s="23"/>
      <c r="BT844" s="23">
        <v>33.276000000000003</v>
      </c>
      <c r="BU844" s="23">
        <v>7</v>
      </c>
      <c r="BV844" s="23">
        <v>16</v>
      </c>
      <c r="BW844" s="23">
        <v>0.52</v>
      </c>
      <c r="BX844" s="23">
        <v>1.1499999999999999</v>
      </c>
      <c r="BY844" s="23">
        <v>1.44</v>
      </c>
      <c r="BZ844" s="23">
        <v>2.2000000000000002</v>
      </c>
      <c r="CA844" s="23">
        <v>1.86</v>
      </c>
      <c r="CB844" s="23">
        <v>0.75</v>
      </c>
      <c r="CC844" s="23">
        <v>2.19</v>
      </c>
      <c r="CD844" s="23">
        <v>0.96</v>
      </c>
      <c r="CE844" s="23">
        <v>2.38</v>
      </c>
      <c r="CF844" s="23">
        <v>1.01</v>
      </c>
      <c r="CG844" s="23">
        <v>0.77</v>
      </c>
      <c r="CH844" s="23">
        <v>1.31</v>
      </c>
      <c r="CI844" s="23">
        <v>2.93</v>
      </c>
      <c r="CJ844" s="23">
        <v>0.85</v>
      </c>
      <c r="CK844" s="23">
        <v>5.7295182E-2</v>
      </c>
      <c r="CL844" s="23">
        <v>-0.65144611200000002</v>
      </c>
      <c r="CM844" s="23">
        <v>-0.69140697100000004</v>
      </c>
      <c r="CN844" s="23">
        <v>0.27589074200000002</v>
      </c>
      <c r="CO844" s="23">
        <v>-0.22536060799999999</v>
      </c>
      <c r="CP844" s="23">
        <v>-1.228183107</v>
      </c>
      <c r="CQ844" s="23">
        <v>0.67929578400000001</v>
      </c>
      <c r="CR844" s="23">
        <v>0.83194877300000003</v>
      </c>
      <c r="CS844" s="23">
        <v>8.5716550000000002E-2</v>
      </c>
      <c r="CT844" s="23">
        <v>0.94292500899999998</v>
      </c>
      <c r="CU844" s="23">
        <v>0.36541618399999998</v>
      </c>
      <c r="CV844" s="23">
        <v>0.104918542</v>
      </c>
      <c r="CW844" s="23">
        <v>-0.61071919600000002</v>
      </c>
    </row>
    <row r="845" spans="1:101">
      <c r="A845" s="23">
        <v>2664</v>
      </c>
      <c r="B845" s="23">
        <v>9</v>
      </c>
      <c r="C845" s="23" t="s">
        <v>100</v>
      </c>
      <c r="D845" s="23" t="s">
        <v>101</v>
      </c>
      <c r="E845" s="23" t="s">
        <v>145</v>
      </c>
      <c r="F845" s="23" t="s">
        <v>143</v>
      </c>
      <c r="G845" s="23" t="s">
        <v>102</v>
      </c>
      <c r="H845" s="23" t="s">
        <v>102</v>
      </c>
      <c r="I845" s="23">
        <v>9</v>
      </c>
      <c r="J845" s="23">
        <v>2</v>
      </c>
      <c r="K845" s="23">
        <v>30.401</v>
      </c>
      <c r="L845" s="23">
        <v>6</v>
      </c>
      <c r="M845" s="23">
        <v>16</v>
      </c>
      <c r="N845" s="23">
        <v>4.3296308999999998E-2</v>
      </c>
      <c r="O845" s="23">
        <v>6.0481351000000003E-2</v>
      </c>
      <c r="P845" s="23">
        <v>3.1600088999999998E-2</v>
      </c>
      <c r="Q845" s="23">
        <v>3.8689260000000003E-2</v>
      </c>
      <c r="R845" s="23">
        <v>1.9925479999999998E-3</v>
      </c>
      <c r="S845" s="23">
        <v>8.5138868000000006E-2</v>
      </c>
      <c r="T845" s="23">
        <v>6.2568199999999997E-3</v>
      </c>
      <c r="U845" s="23">
        <v>2.3611973000000001E-2</v>
      </c>
      <c r="V845" s="23">
        <v>5.7757080000000001E-3</v>
      </c>
      <c r="W845" s="23">
        <v>3.3502935999999997E-2</v>
      </c>
      <c r="X845" s="23">
        <v>1.9636855000000002E-2</v>
      </c>
      <c r="Y845" s="23">
        <v>0.32371079699999999</v>
      </c>
      <c r="Z845" s="23">
        <v>3.6720000000000002</v>
      </c>
      <c r="AA845" s="23">
        <v>0.22700000000000001</v>
      </c>
      <c r="AB845" s="23">
        <v>0.36399999999999999</v>
      </c>
      <c r="AC845" s="23">
        <v>0.48299999999999998</v>
      </c>
      <c r="AD845" s="23">
        <v>0.81599999999999995</v>
      </c>
      <c r="AE845" s="23">
        <v>0.58299999999999996</v>
      </c>
      <c r="AF845" s="23">
        <v>0.26600000000000001</v>
      </c>
      <c r="AG845" s="23">
        <v>0.78</v>
      </c>
      <c r="AH845" s="23">
        <v>0.32500000000000001</v>
      </c>
      <c r="AI845" s="23">
        <v>0.80600000000000005</v>
      </c>
      <c r="AJ845" s="23">
        <v>0.377</v>
      </c>
      <c r="AK845" s="23">
        <v>0.28699999999999998</v>
      </c>
      <c r="AL845" s="23">
        <v>0.56490267299999997</v>
      </c>
      <c r="AM845" s="25">
        <v>-0.643974143</v>
      </c>
      <c r="AN845" s="25">
        <v>-0.43889861600000002</v>
      </c>
      <c r="AO845" s="25">
        <v>-0.31605286900000001</v>
      </c>
      <c r="AP845" s="25">
        <v>-8.8309841E-2</v>
      </c>
      <c r="AQ845" s="25">
        <v>-0.234331445</v>
      </c>
      <c r="AR845" s="25">
        <v>-0.57511836299999997</v>
      </c>
      <c r="AS845" s="25">
        <v>-0.107905397</v>
      </c>
      <c r="AT845" s="25">
        <v>-0.48811663900000002</v>
      </c>
      <c r="AU845" s="25">
        <v>-9.3664958000000006E-2</v>
      </c>
      <c r="AV845" s="25">
        <v>-0.42365865000000003</v>
      </c>
      <c r="AW845" s="25">
        <v>-0.54211810299999996</v>
      </c>
      <c r="AX845" s="23">
        <v>4.3296308999999998E-2</v>
      </c>
      <c r="AY845" s="23">
        <v>6.0481351000000003E-2</v>
      </c>
      <c r="AZ845" s="23">
        <v>3.1600088999999998E-2</v>
      </c>
      <c r="BA845" s="23">
        <v>3.8689260000000003E-2</v>
      </c>
      <c r="BB845" s="23">
        <v>1.9925479999999998E-3</v>
      </c>
      <c r="BC845" s="23">
        <v>8.5138868000000006E-2</v>
      </c>
      <c r="BD845" s="23">
        <v>6.2568199999999997E-3</v>
      </c>
      <c r="BE845" s="23">
        <v>2.3611973000000001E-2</v>
      </c>
      <c r="BF845" s="23">
        <v>5.7757080000000001E-3</v>
      </c>
      <c r="BG845" s="23">
        <v>3.3502935999999997E-2</v>
      </c>
      <c r="BH845" s="23">
        <v>1.9636855000000002E-2</v>
      </c>
      <c r="BI845" s="23">
        <v>0.32371079699999999</v>
      </c>
      <c r="BJ845" s="23"/>
      <c r="BK845" s="23"/>
      <c r="BL845" s="23"/>
      <c r="BM845" s="23"/>
      <c r="BN845" s="23"/>
      <c r="BO845" s="23"/>
      <c r="BP845" s="23"/>
      <c r="BQ845" s="23"/>
      <c r="BR845" s="23"/>
      <c r="BS845" s="23"/>
      <c r="BT845" s="23">
        <v>30.401</v>
      </c>
      <c r="BU845" s="23">
        <v>6</v>
      </c>
      <c r="BV845" s="23">
        <v>16</v>
      </c>
      <c r="BW845" s="23">
        <v>0.62</v>
      </c>
      <c r="BX845" s="23">
        <v>0.99</v>
      </c>
      <c r="BY845" s="23">
        <v>1.32</v>
      </c>
      <c r="BZ845" s="23">
        <v>2.2200000000000002</v>
      </c>
      <c r="CA845" s="23">
        <v>1.59</v>
      </c>
      <c r="CB845" s="23">
        <v>0.72</v>
      </c>
      <c r="CC845" s="23">
        <v>2.12</v>
      </c>
      <c r="CD845" s="23">
        <v>0.89</v>
      </c>
      <c r="CE845" s="23">
        <v>2.19</v>
      </c>
      <c r="CF845" s="23">
        <v>1.03</v>
      </c>
      <c r="CG845" s="23">
        <v>0.78</v>
      </c>
      <c r="CH845" s="23">
        <v>1.31</v>
      </c>
      <c r="CI845" s="23">
        <v>2.93</v>
      </c>
      <c r="CJ845" s="23">
        <v>0.75</v>
      </c>
      <c r="CK845" s="23">
        <v>3.1107082959999999</v>
      </c>
      <c r="CL845" s="23">
        <v>1.0239510789999999</v>
      </c>
      <c r="CM845" s="23">
        <v>-1.536595546</v>
      </c>
      <c r="CN845" s="23">
        <v>-0.53823056999999996</v>
      </c>
      <c r="CO845" s="23">
        <v>-1.492304971</v>
      </c>
      <c r="CP845" s="23">
        <v>-0.73599018100000002</v>
      </c>
      <c r="CQ845" s="23">
        <v>-5.5807740000000002E-3</v>
      </c>
      <c r="CR845" s="23">
        <v>1.4056524079999999</v>
      </c>
      <c r="CS845" s="23">
        <v>1.1154669880000001</v>
      </c>
      <c r="CT845" s="23">
        <v>-0.22266035300000001</v>
      </c>
      <c r="CU845" s="23">
        <v>0.37402552300000003</v>
      </c>
      <c r="CV845" s="23">
        <v>0.198466844</v>
      </c>
      <c r="CW845" s="23">
        <v>0.52111384500000002</v>
      </c>
    </row>
    <row r="846" spans="1:101">
      <c r="A846" s="23">
        <v>2664</v>
      </c>
      <c r="B846" s="23">
        <v>10</v>
      </c>
      <c r="C846" s="23" t="s">
        <v>100</v>
      </c>
      <c r="D846" s="23" t="s">
        <v>101</v>
      </c>
      <c r="E846" s="23" t="s">
        <v>145</v>
      </c>
      <c r="F846" s="23" t="s">
        <v>143</v>
      </c>
      <c r="G846" s="23" t="s">
        <v>102</v>
      </c>
      <c r="H846" s="23" t="s">
        <v>102</v>
      </c>
      <c r="I846" s="23">
        <v>9</v>
      </c>
      <c r="J846" s="23">
        <v>2</v>
      </c>
      <c r="K846" s="23">
        <v>30.204999999999998</v>
      </c>
      <c r="L846" s="23">
        <v>6</v>
      </c>
      <c r="M846" s="23">
        <v>13</v>
      </c>
      <c r="N846" s="23">
        <v>7.6855070000000003E-3</v>
      </c>
      <c r="O846" s="23">
        <v>4.7209341000000002E-2</v>
      </c>
      <c r="P846" s="23">
        <v>-2.0028649999999999E-3</v>
      </c>
      <c r="Q846" s="23">
        <v>-1.0270457E-2</v>
      </c>
      <c r="R846" s="23">
        <v>3.5670398999999998E-2</v>
      </c>
      <c r="S846" s="23">
        <v>-2.964047E-3</v>
      </c>
      <c r="T846" s="23">
        <v>-1.1040823999999999E-2</v>
      </c>
      <c r="U846" s="23">
        <v>1.1108030000000001E-3</v>
      </c>
      <c r="V846" s="23">
        <v>9.5378400000000006E-3</v>
      </c>
      <c r="W846" s="23">
        <v>-1.2897749E-2</v>
      </c>
      <c r="X846" s="23">
        <v>7.9710000000000007E-3</v>
      </c>
      <c r="Y846" s="23">
        <v>5.9652776999999997E-2</v>
      </c>
      <c r="Z846" s="23">
        <v>2.984</v>
      </c>
      <c r="AA846" s="23">
        <v>0.161</v>
      </c>
      <c r="AB846" s="23">
        <v>0.29599999999999999</v>
      </c>
      <c r="AC846" s="23">
        <v>0.40799999999999997</v>
      </c>
      <c r="AD846" s="23">
        <v>0.72299999999999998</v>
      </c>
      <c r="AE846" s="23">
        <v>0.496</v>
      </c>
      <c r="AF846" s="23">
        <v>0.26</v>
      </c>
      <c r="AG846" s="23">
        <v>0.66800000000000004</v>
      </c>
      <c r="AH846" s="23">
        <v>0.28599999999999998</v>
      </c>
      <c r="AI846" s="23">
        <v>0.66600000000000004</v>
      </c>
      <c r="AJ846" s="23">
        <v>0.32100000000000001</v>
      </c>
      <c r="AK846" s="23">
        <v>0.23599999999999999</v>
      </c>
      <c r="AL846" s="23">
        <v>0.47479881899999998</v>
      </c>
      <c r="AM846" s="25">
        <v>-0.79317412399999998</v>
      </c>
      <c r="AN846" s="25">
        <v>-0.528708289</v>
      </c>
      <c r="AO846" s="25">
        <v>-0.38933983700000002</v>
      </c>
      <c r="AP846" s="25">
        <v>-0.140861703</v>
      </c>
      <c r="AQ846" s="25">
        <v>-0.30451832400000001</v>
      </c>
      <c r="AR846" s="25">
        <v>-0.58502665200000004</v>
      </c>
      <c r="AS846" s="25">
        <v>-0.17522353800000001</v>
      </c>
      <c r="AT846" s="25">
        <v>-0.543633967</v>
      </c>
      <c r="AU846" s="25">
        <v>-0.176525771</v>
      </c>
      <c r="AV846" s="25">
        <v>-0.49349496799999998</v>
      </c>
      <c r="AW846" s="25">
        <v>-0.62708799699999995</v>
      </c>
      <c r="AX846" s="23">
        <v>7.6855070000000003E-3</v>
      </c>
      <c r="AY846" s="23">
        <v>4.7209341000000002E-2</v>
      </c>
      <c r="AZ846" s="23">
        <v>-2.0028649999999999E-3</v>
      </c>
      <c r="BA846" s="23">
        <v>-1.0270457E-2</v>
      </c>
      <c r="BB846" s="23">
        <v>3.5670398999999998E-2</v>
      </c>
      <c r="BC846" s="23">
        <v>-2.964047E-3</v>
      </c>
      <c r="BD846" s="23">
        <v>-1.1040823999999999E-2</v>
      </c>
      <c r="BE846" s="23">
        <v>1.1108030000000001E-3</v>
      </c>
      <c r="BF846" s="23">
        <v>9.5378400000000006E-3</v>
      </c>
      <c r="BG846" s="23">
        <v>-1.2897749E-2</v>
      </c>
      <c r="BH846" s="23">
        <v>7.9710000000000007E-3</v>
      </c>
      <c r="BI846" s="23">
        <v>5.9652776999999997E-2</v>
      </c>
      <c r="BJ846" s="23"/>
      <c r="BK846" s="23"/>
      <c r="BL846" s="23"/>
      <c r="BM846" s="23"/>
      <c r="BN846" s="23"/>
      <c r="BO846" s="23"/>
      <c r="BP846" s="23"/>
      <c r="BQ846" s="23"/>
      <c r="BR846" s="23"/>
      <c r="BS846" s="23"/>
      <c r="BT846" s="23">
        <v>30.204999999999998</v>
      </c>
      <c r="BU846" s="23">
        <v>6</v>
      </c>
      <c r="BV846" s="23">
        <v>13</v>
      </c>
      <c r="BW846" s="23">
        <v>0.54</v>
      </c>
      <c r="BX846" s="23">
        <v>0.99</v>
      </c>
      <c r="BY846" s="23">
        <v>1.37</v>
      </c>
      <c r="BZ846" s="23">
        <v>2.42</v>
      </c>
      <c r="CA846" s="23">
        <v>1.66</v>
      </c>
      <c r="CB846" s="23">
        <v>0.87</v>
      </c>
      <c r="CC846" s="23">
        <v>2.2400000000000002</v>
      </c>
      <c r="CD846" s="23">
        <v>0.96</v>
      </c>
      <c r="CE846" s="23">
        <v>2.23</v>
      </c>
      <c r="CF846" s="23">
        <v>1.08</v>
      </c>
      <c r="CG846" s="23">
        <v>0.79</v>
      </c>
      <c r="CH846" s="23">
        <v>1.36</v>
      </c>
      <c r="CI846" s="23">
        <v>2.57</v>
      </c>
      <c r="CJ846" s="23">
        <v>0.74</v>
      </c>
      <c r="CK846" s="23">
        <v>5.6137454000000003E-2</v>
      </c>
      <c r="CL846" s="23">
        <v>-1.3066492970000001</v>
      </c>
      <c r="CM846" s="23">
        <v>-0.71105681300000001</v>
      </c>
      <c r="CN846" s="23">
        <v>-1.5022489999999999E-2</v>
      </c>
      <c r="CO846" s="23">
        <v>0.33599024500000002</v>
      </c>
      <c r="CP846" s="23">
        <v>0.23684256300000001</v>
      </c>
      <c r="CQ846" s="23">
        <v>-0.206410659</v>
      </c>
      <c r="CR846" s="23">
        <v>0.28222562000000001</v>
      </c>
      <c r="CS846" s="23">
        <v>0.32808253300000001</v>
      </c>
      <c r="CT846" s="23">
        <v>-0.51427537499999998</v>
      </c>
      <c r="CU846" s="23">
        <v>-0.28591564400000002</v>
      </c>
      <c r="CV846" s="23">
        <v>2.343456E-2</v>
      </c>
      <c r="CW846" s="23">
        <v>-0.60884936999999995</v>
      </c>
    </row>
    <row r="847" spans="1:101">
      <c r="A847" s="23">
        <v>2664</v>
      </c>
      <c r="B847" s="23">
        <v>11</v>
      </c>
      <c r="C847" s="23" t="s">
        <v>100</v>
      </c>
      <c r="D847" s="23" t="s">
        <v>101</v>
      </c>
      <c r="E847" s="23" t="s">
        <v>145</v>
      </c>
      <c r="F847" s="23" t="s">
        <v>143</v>
      </c>
      <c r="G847" s="23" t="s">
        <v>102</v>
      </c>
      <c r="H847" s="23" t="s">
        <v>102</v>
      </c>
      <c r="I847" s="23">
        <v>9</v>
      </c>
      <c r="J847" s="23">
        <v>2</v>
      </c>
      <c r="K847" s="23">
        <v>28.204000000000001</v>
      </c>
      <c r="L847" s="23">
        <v>7</v>
      </c>
      <c r="M847" s="23">
        <v>15</v>
      </c>
      <c r="N847" s="23">
        <v>3.6886673000000002E-2</v>
      </c>
      <c r="O847" s="23">
        <v>3.8560294000000002E-2</v>
      </c>
      <c r="P847" s="23">
        <v>4.5311630000000004E-3</v>
      </c>
      <c r="Q847" s="23">
        <v>3.124094E-3</v>
      </c>
      <c r="R847" s="23">
        <v>9.1201269000000001E-2</v>
      </c>
      <c r="S847" s="23">
        <v>9.5798859E-2</v>
      </c>
      <c r="T847" s="23">
        <v>-9.1437849999999998E-3</v>
      </c>
      <c r="U847" s="23">
        <v>3.5777693999999999E-2</v>
      </c>
      <c r="V847" s="23">
        <v>3.0881832000000001E-2</v>
      </c>
      <c r="W847" s="23">
        <v>1.8587281000000001E-2</v>
      </c>
      <c r="X847" s="23">
        <v>3.3494217999999999E-2</v>
      </c>
      <c r="Y847" s="23">
        <v>0.265499504</v>
      </c>
      <c r="Z847" s="23">
        <v>3.177</v>
      </c>
      <c r="AA847" s="23">
        <v>0.159</v>
      </c>
      <c r="AB847" s="23">
        <v>0.32600000000000001</v>
      </c>
      <c r="AC847" s="23">
        <v>0.434</v>
      </c>
      <c r="AD847" s="23">
        <v>0.753</v>
      </c>
      <c r="AE847" s="23">
        <v>0.47799999999999998</v>
      </c>
      <c r="AF847" s="23">
        <v>0.115</v>
      </c>
      <c r="AG847" s="23">
        <v>0.70499999999999996</v>
      </c>
      <c r="AH847" s="23">
        <v>0.28199999999999997</v>
      </c>
      <c r="AI847" s="23">
        <v>0.67400000000000004</v>
      </c>
      <c r="AJ847" s="23">
        <v>0.316</v>
      </c>
      <c r="AK847" s="23">
        <v>0.23699999999999999</v>
      </c>
      <c r="AL847" s="23">
        <v>0.50201721499999996</v>
      </c>
      <c r="AM847" s="25">
        <v>-0.79860287600000002</v>
      </c>
      <c r="AN847" s="25">
        <v>-0.4867824</v>
      </c>
      <c r="AO847" s="25">
        <v>-0.36251027000000002</v>
      </c>
      <c r="AP847" s="25">
        <v>-0.123205024</v>
      </c>
      <c r="AQ847" s="25">
        <v>-0.320572103</v>
      </c>
      <c r="AR847" s="25">
        <v>-0.93930216</v>
      </c>
      <c r="AS847" s="25">
        <v>-0.15181088300000001</v>
      </c>
      <c r="AT847" s="25">
        <v>-0.54975089200000005</v>
      </c>
      <c r="AU847" s="25">
        <v>-0.17134010299999999</v>
      </c>
      <c r="AV847" s="25">
        <v>-0.50031291700000002</v>
      </c>
      <c r="AW847" s="25">
        <v>-0.62525165400000005</v>
      </c>
      <c r="AX847" s="23">
        <v>3.6886673000000002E-2</v>
      </c>
      <c r="AY847" s="23">
        <v>3.8560294000000002E-2</v>
      </c>
      <c r="AZ847" s="23">
        <v>4.5311630000000004E-3</v>
      </c>
      <c r="BA847" s="23">
        <v>3.124094E-3</v>
      </c>
      <c r="BB847" s="23">
        <v>9.1201269000000001E-2</v>
      </c>
      <c r="BC847" s="23">
        <v>9.5798859E-2</v>
      </c>
      <c r="BD847" s="23">
        <v>-9.1437849999999998E-3</v>
      </c>
      <c r="BE847" s="23">
        <v>3.5777693999999999E-2</v>
      </c>
      <c r="BF847" s="23">
        <v>3.0881832000000001E-2</v>
      </c>
      <c r="BG847" s="23">
        <v>1.8587281000000001E-2</v>
      </c>
      <c r="BH847" s="23">
        <v>3.3494217999999999E-2</v>
      </c>
      <c r="BI847" s="23">
        <v>0.265499504</v>
      </c>
      <c r="BJ847" s="23"/>
      <c r="BK847" s="23"/>
      <c r="BL847" s="23"/>
      <c r="BM847" s="23"/>
      <c r="BN847" s="23"/>
      <c r="BO847" s="23"/>
      <c r="BP847" s="23"/>
      <c r="BQ847" s="23"/>
      <c r="BR847" s="23"/>
      <c r="BS847" s="23"/>
      <c r="BT847" s="23">
        <v>28.204000000000001</v>
      </c>
      <c r="BU847" s="23">
        <v>7</v>
      </c>
      <c r="BV847" s="23">
        <v>15</v>
      </c>
      <c r="BW847" s="23">
        <v>0.5</v>
      </c>
      <c r="BX847" s="23">
        <v>1.03</v>
      </c>
      <c r="BY847" s="23">
        <v>1.37</v>
      </c>
      <c r="BZ847" s="23">
        <v>2.37</v>
      </c>
      <c r="CA847" s="23">
        <v>1.5</v>
      </c>
      <c r="CB847" s="23">
        <v>0.36</v>
      </c>
      <c r="CC847" s="23">
        <v>2.2200000000000002</v>
      </c>
      <c r="CD847" s="23">
        <v>0.89</v>
      </c>
      <c r="CE847" s="23">
        <v>2.12</v>
      </c>
      <c r="CF847" s="23">
        <v>0.99</v>
      </c>
      <c r="CG847" s="23">
        <v>0.75</v>
      </c>
      <c r="CH847" s="23">
        <v>1.33</v>
      </c>
      <c r="CI847" s="23"/>
      <c r="CJ847" s="23">
        <v>0.68</v>
      </c>
      <c r="CK847" s="23">
        <v>3.0476480819999998</v>
      </c>
      <c r="CL847" s="23">
        <v>0.37954095300000001</v>
      </c>
      <c r="CM847" s="23">
        <v>-0.67801124800000001</v>
      </c>
      <c r="CN847" s="23">
        <v>-1.2027884179999999</v>
      </c>
      <c r="CO847" s="23">
        <v>-0.949453879</v>
      </c>
      <c r="CP847" s="23">
        <v>0.83615060200000002</v>
      </c>
      <c r="CQ847" s="23">
        <v>-0.147766655</v>
      </c>
      <c r="CR847" s="23">
        <v>2.2796734910000001</v>
      </c>
      <c r="CS847" s="23">
        <v>1.57720814</v>
      </c>
      <c r="CT847" s="23">
        <v>-0.955352702</v>
      </c>
      <c r="CU847" s="23">
        <v>-0.16894284600000001</v>
      </c>
      <c r="CV847" s="23">
        <v>0.59594741100000004</v>
      </c>
      <c r="CW847" s="23">
        <v>3.8595843999999997E-2</v>
      </c>
    </row>
    <row r="848" spans="1:101">
      <c r="A848" s="23">
        <v>2664</v>
      </c>
      <c r="B848" s="23">
        <v>12</v>
      </c>
      <c r="C848" s="23" t="s">
        <v>100</v>
      </c>
      <c r="D848" s="23" t="s">
        <v>101</v>
      </c>
      <c r="E848" s="23" t="s">
        <v>145</v>
      </c>
      <c r="F848" s="23" t="s">
        <v>143</v>
      </c>
      <c r="G848" s="23" t="s">
        <v>102</v>
      </c>
      <c r="H848" s="23" t="s">
        <v>102</v>
      </c>
      <c r="I848" s="23">
        <v>9</v>
      </c>
      <c r="J848" s="23">
        <v>2</v>
      </c>
      <c r="K848" s="23">
        <v>33.494999999999997</v>
      </c>
      <c r="L848" s="23">
        <v>6</v>
      </c>
      <c r="M848" s="23">
        <v>13</v>
      </c>
      <c r="N848" s="23">
        <v>-1.7595390000000001E-3</v>
      </c>
      <c r="O848" s="23">
        <v>-2.6759359999999999E-2</v>
      </c>
      <c r="P848" s="23">
        <v>-2.859281E-3</v>
      </c>
      <c r="Q848" s="23">
        <v>1.097326E-3</v>
      </c>
      <c r="R848" s="23">
        <v>-1.5337864E-2</v>
      </c>
      <c r="S848" s="23">
        <v>-1.5842670000000001E-3</v>
      </c>
      <c r="T848" s="23">
        <v>1.8014952000000001E-2</v>
      </c>
      <c r="U848" s="23">
        <v>1.0725419999999999E-3</v>
      </c>
      <c r="V848" s="23">
        <v>5.7589499999999999E-4</v>
      </c>
      <c r="W848" s="23">
        <v>-2.1229852E-2</v>
      </c>
      <c r="X848" s="23">
        <v>3.4134315999999998E-2</v>
      </c>
      <c r="Y848" s="23">
        <v>-4.1939500000000001E-3</v>
      </c>
      <c r="Z848" s="23">
        <v>2.9329999999999998</v>
      </c>
      <c r="AA848" s="23">
        <v>0.16300000000000001</v>
      </c>
      <c r="AB848" s="23">
        <v>0.35399999999999998</v>
      </c>
      <c r="AC848" s="23">
        <v>0.4</v>
      </c>
      <c r="AD848" s="23">
        <v>0.68400000000000005</v>
      </c>
      <c r="AE848" s="23">
        <v>0.52500000000000002</v>
      </c>
      <c r="AF848" s="23">
        <v>0.23499999999999999</v>
      </c>
      <c r="AG848" s="23">
        <v>0.61799999999999999</v>
      </c>
      <c r="AH848" s="23">
        <v>0.28199999999999997</v>
      </c>
      <c r="AI848" s="23">
        <v>0.66800000000000004</v>
      </c>
      <c r="AJ848" s="23">
        <v>0.32200000000000001</v>
      </c>
      <c r="AK848" s="23">
        <v>0.217</v>
      </c>
      <c r="AL848" s="23">
        <v>0.467312063</v>
      </c>
      <c r="AM848" s="25">
        <v>-0.78781239599999997</v>
      </c>
      <c r="AN848" s="25">
        <v>-0.45099673800000001</v>
      </c>
      <c r="AO848" s="25">
        <v>-0.39794000899999998</v>
      </c>
      <c r="AP848" s="25">
        <v>-0.16494389800000001</v>
      </c>
      <c r="AQ848" s="25">
        <v>-0.27984069700000003</v>
      </c>
      <c r="AR848" s="25">
        <v>-0.62893213800000003</v>
      </c>
      <c r="AS848" s="25">
        <v>-0.209011525</v>
      </c>
      <c r="AT848" s="25">
        <v>-0.54975089200000005</v>
      </c>
      <c r="AU848" s="25">
        <v>-0.17522353800000001</v>
      </c>
      <c r="AV848" s="25">
        <v>-0.49214412800000001</v>
      </c>
      <c r="AW848" s="25">
        <v>-0.66354026600000005</v>
      </c>
      <c r="AX848" s="23">
        <v>-1.7595390000000001E-3</v>
      </c>
      <c r="AY848" s="23">
        <v>-2.6759359999999999E-2</v>
      </c>
      <c r="AZ848" s="23">
        <v>-2.859281E-3</v>
      </c>
      <c r="BA848" s="23">
        <v>1.097326E-3</v>
      </c>
      <c r="BB848" s="23">
        <v>-1.5337864E-2</v>
      </c>
      <c r="BC848" s="23">
        <v>-1.5842670000000001E-3</v>
      </c>
      <c r="BD848" s="23">
        <v>1.8014952000000001E-2</v>
      </c>
      <c r="BE848" s="23">
        <v>1.0725419999999999E-3</v>
      </c>
      <c r="BF848" s="23">
        <v>5.7589499999999999E-4</v>
      </c>
      <c r="BG848" s="23">
        <v>-2.1229852E-2</v>
      </c>
      <c r="BH848" s="23">
        <v>3.4134315999999998E-2</v>
      </c>
      <c r="BI848" s="23">
        <v>-4.1939500000000001E-3</v>
      </c>
      <c r="BJ848" s="23"/>
      <c r="BK848" s="23"/>
      <c r="BL848" s="23"/>
      <c r="BM848" s="23"/>
      <c r="BN848" s="23"/>
      <c r="BO848" s="23"/>
      <c r="BP848" s="23"/>
      <c r="BQ848" s="23"/>
      <c r="BR848" s="23"/>
      <c r="BS848" s="23"/>
      <c r="BT848" s="23">
        <v>33.494999999999997</v>
      </c>
      <c r="BU848" s="23">
        <v>6</v>
      </c>
      <c r="BV848" s="23">
        <v>13</v>
      </c>
      <c r="BW848" s="23">
        <v>0.56000000000000005</v>
      </c>
      <c r="BX848" s="23">
        <v>1.21</v>
      </c>
      <c r="BY848" s="23">
        <v>1.36</v>
      </c>
      <c r="BZ848" s="23">
        <v>2.33</v>
      </c>
      <c r="CA848" s="23">
        <v>1.79</v>
      </c>
      <c r="CB848" s="23">
        <v>0.8</v>
      </c>
      <c r="CC848" s="23">
        <v>2.11</v>
      </c>
      <c r="CD848" s="23">
        <v>0.96</v>
      </c>
      <c r="CE848" s="23">
        <v>2.2799999999999998</v>
      </c>
      <c r="CF848" s="23">
        <v>1.1000000000000001</v>
      </c>
      <c r="CG848" s="23">
        <v>0.74</v>
      </c>
      <c r="CH848" s="23">
        <v>1.48</v>
      </c>
      <c r="CI848" s="23">
        <v>2.63</v>
      </c>
      <c r="CJ848" s="23">
        <v>0.85</v>
      </c>
      <c r="CK848" s="23">
        <v>0.20816089099999999</v>
      </c>
      <c r="CL848" s="23">
        <v>-1.1192750149999999</v>
      </c>
      <c r="CM848" s="23">
        <v>-1.41338732</v>
      </c>
      <c r="CN848" s="23">
        <v>0.19442403999999999</v>
      </c>
      <c r="CO848" s="23">
        <v>0.31028482299999999</v>
      </c>
      <c r="CP848" s="23">
        <v>-0.41556238099999998</v>
      </c>
      <c r="CQ848" s="23">
        <v>1.141658711</v>
      </c>
      <c r="CR848" s="23">
        <v>0.26690600799999997</v>
      </c>
      <c r="CS848" s="23">
        <v>0.25563013400000001</v>
      </c>
      <c r="CT848" s="23">
        <v>0.111649964</v>
      </c>
      <c r="CU848" s="23">
        <v>-0.32482266700000001</v>
      </c>
      <c r="CV848" s="23">
        <v>0.469994413</v>
      </c>
      <c r="CW848" s="23">
        <v>-1.39012593</v>
      </c>
    </row>
    <row r="849" spans="1:101">
      <c r="A849" s="23">
        <v>2664</v>
      </c>
      <c r="B849" s="23">
        <v>13</v>
      </c>
      <c r="C849" s="23" t="s">
        <v>100</v>
      </c>
      <c r="D849" s="23" t="s">
        <v>101</v>
      </c>
      <c r="E849" s="23" t="s">
        <v>145</v>
      </c>
      <c r="F849" s="23" t="s">
        <v>143</v>
      </c>
      <c r="G849" s="23" t="s">
        <v>102</v>
      </c>
      <c r="H849" s="23" t="s">
        <v>102</v>
      </c>
      <c r="I849" s="23">
        <v>9</v>
      </c>
      <c r="J849" s="23">
        <v>2</v>
      </c>
      <c r="K849" s="23">
        <v>34.383000000000003</v>
      </c>
      <c r="L849" s="23">
        <v>5</v>
      </c>
      <c r="M849" s="23">
        <v>11</v>
      </c>
      <c r="N849" s="23">
        <v>-4.0641480000000001E-3</v>
      </c>
      <c r="O849" s="23">
        <v>6.9638319999999997E-3</v>
      </c>
      <c r="P849" s="23">
        <v>4.3361320000000004E-3</v>
      </c>
      <c r="Q849" s="23">
        <v>-2.0205298999999999E-2</v>
      </c>
      <c r="R849" s="23">
        <v>9.0825739999999995E-3</v>
      </c>
      <c r="S849" s="23">
        <v>-1.4480076999999999E-2</v>
      </c>
      <c r="T849" s="23">
        <v>2.7403654E-2</v>
      </c>
      <c r="U849" s="23">
        <v>-3.1889679999999999E-3</v>
      </c>
      <c r="V849" s="23">
        <v>4.0871789999999998E-3</v>
      </c>
      <c r="W849" s="23">
        <v>-7.576017E-3</v>
      </c>
      <c r="X849" s="23">
        <v>-3.8969249999999999E-3</v>
      </c>
      <c r="Y849" s="23">
        <v>-2.8879957000000001E-2</v>
      </c>
      <c r="Z849" s="23">
        <v>2.7669999999999999</v>
      </c>
      <c r="AA849" s="23">
        <v>0.14099999999999999</v>
      </c>
      <c r="AB849" s="23">
        <v>0.30199999999999999</v>
      </c>
      <c r="AC849" s="23">
        <v>0.36299999999999999</v>
      </c>
      <c r="AD849" s="23">
        <v>0.67600000000000005</v>
      </c>
      <c r="AE849" s="23">
        <v>0.49199999999999999</v>
      </c>
      <c r="AF849" s="23">
        <v>0.20399999999999999</v>
      </c>
      <c r="AG849" s="23">
        <v>0.57399999999999995</v>
      </c>
      <c r="AH849" s="23">
        <v>0.27100000000000002</v>
      </c>
      <c r="AI849" s="23">
        <v>0.63</v>
      </c>
      <c r="AJ849" s="23">
        <v>0.27900000000000003</v>
      </c>
      <c r="AK849" s="23">
        <v>0.224</v>
      </c>
      <c r="AL849" s="23">
        <v>0.44200915899999998</v>
      </c>
      <c r="AM849" s="25">
        <v>-0.85078088699999999</v>
      </c>
      <c r="AN849" s="25">
        <v>-0.51999305699999998</v>
      </c>
      <c r="AO849" s="25">
        <v>-0.44009337500000001</v>
      </c>
      <c r="AP849" s="25">
        <v>-0.17005330399999999</v>
      </c>
      <c r="AQ849" s="25">
        <v>-0.30803489699999997</v>
      </c>
      <c r="AR849" s="25">
        <v>-0.69036983299999999</v>
      </c>
      <c r="AS849" s="25">
        <v>-0.241088108</v>
      </c>
      <c r="AT849" s="25">
        <v>-0.56703070899999997</v>
      </c>
      <c r="AU849" s="25">
        <v>-0.20065945099999999</v>
      </c>
      <c r="AV849" s="25">
        <v>-0.55439579699999997</v>
      </c>
      <c r="AW849" s="25">
        <v>-0.64975198199999995</v>
      </c>
      <c r="AX849" s="23">
        <v>-4.0641480000000001E-3</v>
      </c>
      <c r="AY849" s="23">
        <v>6.9638319999999997E-3</v>
      </c>
      <c r="AZ849" s="23">
        <v>4.3361320000000004E-3</v>
      </c>
      <c r="BA849" s="23">
        <v>-2.0205298999999999E-2</v>
      </c>
      <c r="BB849" s="23">
        <v>9.0825739999999995E-3</v>
      </c>
      <c r="BC849" s="23">
        <v>-1.4480076999999999E-2</v>
      </c>
      <c r="BD849" s="23">
        <v>2.7403654E-2</v>
      </c>
      <c r="BE849" s="23">
        <v>-3.1889679999999999E-3</v>
      </c>
      <c r="BF849" s="23">
        <v>4.0871789999999998E-3</v>
      </c>
      <c r="BG849" s="23">
        <v>-7.576017E-3</v>
      </c>
      <c r="BH849" s="23">
        <v>-3.8969249999999999E-3</v>
      </c>
      <c r="BI849" s="23">
        <v>-2.8879957000000001E-2</v>
      </c>
      <c r="BJ849" s="23"/>
      <c r="BK849" s="23"/>
      <c r="BL849" s="23"/>
      <c r="BM849" s="23"/>
      <c r="BN849" s="23"/>
      <c r="BO849" s="23"/>
      <c r="BP849" s="23"/>
      <c r="BQ849" s="23"/>
      <c r="BR849" s="23"/>
      <c r="BS849" s="23"/>
      <c r="BT849" s="23">
        <v>34.383000000000003</v>
      </c>
      <c r="BU849" s="23">
        <v>5</v>
      </c>
      <c r="BV849" s="23">
        <v>11</v>
      </c>
      <c r="BW849" s="23">
        <v>0.51</v>
      </c>
      <c r="BX849" s="23">
        <v>1.0900000000000001</v>
      </c>
      <c r="BY849" s="23">
        <v>1.31</v>
      </c>
      <c r="BZ849" s="23">
        <v>2.44</v>
      </c>
      <c r="CA849" s="23">
        <v>1.78</v>
      </c>
      <c r="CB849" s="23">
        <v>0.74</v>
      </c>
      <c r="CC849" s="23">
        <v>2.0699999999999998</v>
      </c>
      <c r="CD849" s="23">
        <v>0.98</v>
      </c>
      <c r="CE849" s="23">
        <v>2.2799999999999998</v>
      </c>
      <c r="CF849" s="23">
        <v>1.01</v>
      </c>
      <c r="CG849" s="23">
        <v>0.81</v>
      </c>
      <c r="CH849" s="23">
        <v>1.25</v>
      </c>
      <c r="CI849" s="23">
        <v>2.81</v>
      </c>
      <c r="CJ849" s="23">
        <v>0.86</v>
      </c>
      <c r="CK849" s="23">
        <v>-0.31438027099999999</v>
      </c>
      <c r="CL849" s="23">
        <v>-1.7070954410000001</v>
      </c>
      <c r="CM849" s="23">
        <v>-1.8185692149999999</v>
      </c>
      <c r="CN849" s="23">
        <v>0.32760661099999999</v>
      </c>
      <c r="CO849" s="23">
        <v>0.71153792400000004</v>
      </c>
      <c r="CP849" s="23">
        <v>-0.20350585099999999</v>
      </c>
      <c r="CQ849" s="23">
        <v>0.94539633099999998</v>
      </c>
      <c r="CR849" s="23">
        <v>2.6452749999999999E-3</v>
      </c>
      <c r="CS849" s="23">
        <v>-0.56307483300000005</v>
      </c>
      <c r="CT849" s="23">
        <v>-0.96055481799999998</v>
      </c>
      <c r="CU849" s="23">
        <v>-0.623858052</v>
      </c>
      <c r="CV849" s="23">
        <v>0.319481028</v>
      </c>
      <c r="CW849" s="23">
        <v>-0.209611466</v>
      </c>
    </row>
    <row r="850" spans="1:101">
      <c r="A850" s="23">
        <v>2664</v>
      </c>
      <c r="B850" s="23">
        <v>14</v>
      </c>
      <c r="C850" s="23" t="s">
        <v>100</v>
      </c>
      <c r="D850" s="23" t="s">
        <v>101</v>
      </c>
      <c r="E850" s="23" t="s">
        <v>145</v>
      </c>
      <c r="F850" s="23" t="s">
        <v>143</v>
      </c>
      <c r="G850" s="23" t="s">
        <v>102</v>
      </c>
      <c r="H850" s="23" t="s">
        <v>102</v>
      </c>
      <c r="I850" s="23">
        <v>9</v>
      </c>
      <c r="J850" s="23">
        <v>2</v>
      </c>
      <c r="K850" s="23">
        <v>30.957000000000001</v>
      </c>
      <c r="L850" s="23">
        <v>4</v>
      </c>
      <c r="M850" s="23">
        <v>15</v>
      </c>
      <c r="N850" s="23">
        <v>3.7848846999999998E-2</v>
      </c>
      <c r="O850" s="23">
        <v>6.0165990000000001E-3</v>
      </c>
      <c r="P850" s="23">
        <v>-9.1065030000000002E-3</v>
      </c>
      <c r="Q850" s="23">
        <v>6.3241690000000001E-3</v>
      </c>
      <c r="R850" s="23">
        <v>-3.3649230000000001E-3</v>
      </c>
      <c r="S850" s="23">
        <v>3.062525E-2</v>
      </c>
      <c r="T850" s="23">
        <v>-1.4081122999999999E-2</v>
      </c>
      <c r="U850" s="23">
        <v>1.4530463E-2</v>
      </c>
      <c r="V850" s="23">
        <v>3.9683034999999998E-2</v>
      </c>
      <c r="W850" s="23">
        <v>6.0402340000000002E-3</v>
      </c>
      <c r="X850" s="23">
        <v>2.0170858999999999E-2</v>
      </c>
      <c r="Y850" s="23">
        <v>0.263309774</v>
      </c>
      <c r="Z850" s="23">
        <v>3.117</v>
      </c>
      <c r="AA850" s="23">
        <v>0.15</v>
      </c>
      <c r="AB850" s="23">
        <v>0.34799999999999998</v>
      </c>
      <c r="AC850" s="23">
        <v>0.441</v>
      </c>
      <c r="AD850" s="23">
        <v>0.72799999999999998</v>
      </c>
      <c r="AE850" s="23">
        <v>0.53500000000000003</v>
      </c>
      <c r="AF850" s="23">
        <v>0.22</v>
      </c>
      <c r="AG850" s="23">
        <v>0.7</v>
      </c>
      <c r="AH850" s="23">
        <v>0.28899999999999998</v>
      </c>
      <c r="AI850" s="23">
        <v>0.65100000000000002</v>
      </c>
      <c r="AJ850" s="23">
        <v>0.32100000000000001</v>
      </c>
      <c r="AK850" s="23">
        <v>0.24</v>
      </c>
      <c r="AL850" s="23">
        <v>0.49373680199999997</v>
      </c>
      <c r="AM850" s="25">
        <v>-0.823908741</v>
      </c>
      <c r="AN850" s="25">
        <v>-0.45842075599999998</v>
      </c>
      <c r="AO850" s="25">
        <v>-0.35556141099999999</v>
      </c>
      <c r="AP850" s="25">
        <v>-0.137868621</v>
      </c>
      <c r="AQ850" s="25">
        <v>-0.27164621799999999</v>
      </c>
      <c r="AR850" s="25">
        <v>-0.65757731900000005</v>
      </c>
      <c r="AS850" s="25">
        <v>-0.15490196000000001</v>
      </c>
      <c r="AT850" s="25">
        <v>-0.53910215699999997</v>
      </c>
      <c r="AU850" s="25">
        <v>-0.186419011</v>
      </c>
      <c r="AV850" s="25">
        <v>-0.49349496799999998</v>
      </c>
      <c r="AW850" s="25">
        <v>-0.619788758</v>
      </c>
      <c r="AX850" s="23">
        <v>3.7848846999999998E-2</v>
      </c>
      <c r="AY850" s="23">
        <v>6.0165990000000001E-3</v>
      </c>
      <c r="AZ850" s="23">
        <v>-9.1065030000000002E-3</v>
      </c>
      <c r="BA850" s="23">
        <v>6.3241690000000001E-3</v>
      </c>
      <c r="BB850" s="23">
        <v>-3.3649230000000001E-3</v>
      </c>
      <c r="BC850" s="23">
        <v>3.062525E-2</v>
      </c>
      <c r="BD850" s="23">
        <v>-1.4081122999999999E-2</v>
      </c>
      <c r="BE850" s="23">
        <v>1.4530463E-2</v>
      </c>
      <c r="BF850" s="23">
        <v>3.9683034999999998E-2</v>
      </c>
      <c r="BG850" s="23">
        <v>6.0402340000000002E-3</v>
      </c>
      <c r="BH850" s="23">
        <v>2.0170858999999999E-2</v>
      </c>
      <c r="BI850" s="23">
        <v>0.263309774</v>
      </c>
      <c r="BJ850" s="23"/>
      <c r="BK850" s="23"/>
      <c r="BL850" s="23"/>
      <c r="BM850" s="23"/>
      <c r="BN850" s="23"/>
      <c r="BO850" s="23"/>
      <c r="BP850" s="23"/>
      <c r="BQ850" s="23"/>
      <c r="BR850" s="23"/>
      <c r="BS850" s="23"/>
      <c r="BT850" s="23">
        <v>30.957000000000001</v>
      </c>
      <c r="BU850" s="23">
        <v>4</v>
      </c>
      <c r="BV850" s="23">
        <v>15</v>
      </c>
      <c r="BW850" s="23">
        <v>0.48</v>
      </c>
      <c r="BX850" s="23">
        <v>1.1200000000000001</v>
      </c>
      <c r="BY850" s="23">
        <v>1.41</v>
      </c>
      <c r="BZ850" s="23">
        <v>2.34</v>
      </c>
      <c r="CA850" s="23">
        <v>1.72</v>
      </c>
      <c r="CB850" s="23">
        <v>0.71</v>
      </c>
      <c r="CC850" s="23">
        <v>2.25</v>
      </c>
      <c r="CD850" s="23">
        <v>0.93</v>
      </c>
      <c r="CE850" s="23">
        <v>2.09</v>
      </c>
      <c r="CF850" s="23">
        <v>1.03</v>
      </c>
      <c r="CG850" s="23">
        <v>0.77</v>
      </c>
      <c r="CH850" s="23">
        <v>1.34</v>
      </c>
      <c r="CI850" s="23">
        <v>3.18</v>
      </c>
      <c r="CJ850" s="23">
        <v>0.76</v>
      </c>
      <c r="CK850" s="23">
        <v>1.944050023</v>
      </c>
      <c r="CL850" s="23">
        <v>-1.0896706709999999</v>
      </c>
      <c r="CM850" s="23">
        <v>-0.29148979200000003</v>
      </c>
      <c r="CN850" s="23">
        <v>-0.24430568999999999</v>
      </c>
      <c r="CO850" s="23">
        <v>-0.59707238500000004</v>
      </c>
      <c r="CP850" s="23">
        <v>-1.0404024E-2</v>
      </c>
      <c r="CQ850" s="23">
        <v>9.0310981999999998E-2</v>
      </c>
      <c r="CR850" s="23">
        <v>1.108437804</v>
      </c>
      <c r="CS850" s="23">
        <v>0.56978529499999997</v>
      </c>
      <c r="CT850" s="23">
        <v>-0.71624995899999999</v>
      </c>
      <c r="CU850" s="23">
        <v>0.19839000400000001</v>
      </c>
      <c r="CV850" s="23">
        <v>-0.31864525900000001</v>
      </c>
      <c r="CW850" s="23">
        <v>-8.8161610000000001E-2</v>
      </c>
    </row>
    <row r="851" spans="1:101">
      <c r="A851" s="23">
        <v>2664</v>
      </c>
      <c r="B851" s="23">
        <v>15</v>
      </c>
      <c r="C851" s="23" t="s">
        <v>100</v>
      </c>
      <c r="D851" s="23" t="s">
        <v>101</v>
      </c>
      <c r="E851" s="23" t="s">
        <v>145</v>
      </c>
      <c r="F851" s="23" t="s">
        <v>143</v>
      </c>
      <c r="G851" s="23" t="s">
        <v>102</v>
      </c>
      <c r="H851" s="23" t="s">
        <v>102</v>
      </c>
      <c r="I851" s="23">
        <v>9</v>
      </c>
      <c r="J851" s="23">
        <v>2</v>
      </c>
      <c r="K851" s="23">
        <v>29.228999999999999</v>
      </c>
      <c r="L851" s="23">
        <v>7</v>
      </c>
      <c r="M851" s="23">
        <v>12</v>
      </c>
      <c r="N851" s="23">
        <v>-3.2944805000000001E-2</v>
      </c>
      <c r="O851" s="23">
        <v>-2.9276676000000001E-2</v>
      </c>
      <c r="P851" s="23">
        <v>-2.2763604E-2</v>
      </c>
      <c r="Q851" s="23">
        <v>-2.6459788000000001E-2</v>
      </c>
      <c r="R851" s="23">
        <v>-8.6252129999999996E-3</v>
      </c>
      <c r="S851" s="23">
        <v>-3.6469240000000002E-3</v>
      </c>
      <c r="T851" s="23">
        <v>4.6686729999999999E-3</v>
      </c>
      <c r="U851" s="23">
        <v>-2.6329459999999999E-2</v>
      </c>
      <c r="V851" s="23">
        <v>-5.1969720000000002E-3</v>
      </c>
      <c r="W851" s="23">
        <v>-2.6481042E-2</v>
      </c>
      <c r="X851" s="23">
        <v>3.769213E-3</v>
      </c>
      <c r="Y851" s="23">
        <v>-0.22731821299999999</v>
      </c>
      <c r="Z851" s="23">
        <v>2.9089999999999998</v>
      </c>
      <c r="AA851" s="23">
        <v>0.19400000000000001</v>
      </c>
      <c r="AB851" s="23">
        <v>0.35299999999999998</v>
      </c>
      <c r="AC851" s="23">
        <v>0.42</v>
      </c>
      <c r="AD851" s="23">
        <v>0.73399999999999999</v>
      </c>
      <c r="AE851" s="23">
        <v>0.51800000000000002</v>
      </c>
      <c r="AF851" s="23">
        <v>0.23100000000000001</v>
      </c>
      <c r="AG851" s="23">
        <v>0.63100000000000001</v>
      </c>
      <c r="AH851" s="23">
        <v>0.29499999999999998</v>
      </c>
      <c r="AI851" s="23">
        <v>0.67100000000000004</v>
      </c>
      <c r="AJ851" s="23">
        <v>0.32400000000000001</v>
      </c>
      <c r="AK851" s="23">
        <v>0.23200000000000001</v>
      </c>
      <c r="AL851" s="23">
        <v>0.463743721</v>
      </c>
      <c r="AM851" s="25">
        <v>-0.71219827000000002</v>
      </c>
      <c r="AN851" s="25">
        <v>-0.45222529500000003</v>
      </c>
      <c r="AO851" s="25">
        <v>-0.37675070999999999</v>
      </c>
      <c r="AP851" s="25">
        <v>-0.13430394000000001</v>
      </c>
      <c r="AQ851" s="25">
        <v>-0.28567024000000002</v>
      </c>
      <c r="AR851" s="25">
        <v>-0.63638802000000005</v>
      </c>
      <c r="AS851" s="25">
        <v>-0.199970641</v>
      </c>
      <c r="AT851" s="25">
        <v>-0.53017798400000005</v>
      </c>
      <c r="AU851" s="25">
        <v>-0.17327748000000001</v>
      </c>
      <c r="AV851" s="25">
        <v>-0.48945498999999998</v>
      </c>
      <c r="AW851" s="25">
        <v>-0.63451201499999998</v>
      </c>
      <c r="AX851" s="23">
        <v>-3.2944805000000001E-2</v>
      </c>
      <c r="AY851" s="23">
        <v>-2.9276676000000001E-2</v>
      </c>
      <c r="AZ851" s="23">
        <v>-2.2763604E-2</v>
      </c>
      <c r="BA851" s="23">
        <v>-2.6459788000000001E-2</v>
      </c>
      <c r="BB851" s="23">
        <v>-8.6252129999999996E-3</v>
      </c>
      <c r="BC851" s="23">
        <v>-3.6469240000000002E-3</v>
      </c>
      <c r="BD851" s="23">
        <v>4.6686729999999999E-3</v>
      </c>
      <c r="BE851" s="23">
        <v>-2.6329459999999999E-2</v>
      </c>
      <c r="BF851" s="23">
        <v>-5.1969720000000002E-3</v>
      </c>
      <c r="BG851" s="23">
        <v>-2.6481042E-2</v>
      </c>
      <c r="BH851" s="23">
        <v>3.769213E-3</v>
      </c>
      <c r="BI851" s="23">
        <v>-0.22731821299999999</v>
      </c>
      <c r="BJ851" s="23"/>
      <c r="BK851" s="23"/>
      <c r="BL851" s="23"/>
      <c r="BM851" s="23"/>
      <c r="BN851" s="23"/>
      <c r="BO851" s="23"/>
      <c r="BP851" s="23"/>
      <c r="BQ851" s="23"/>
      <c r="BR851" s="23"/>
      <c r="BS851" s="23"/>
      <c r="BT851" s="23">
        <v>29.228999999999999</v>
      </c>
      <c r="BU851" s="23">
        <v>7</v>
      </c>
      <c r="BV851" s="23">
        <v>12</v>
      </c>
      <c r="BW851" s="23">
        <v>0.67</v>
      </c>
      <c r="BX851" s="23">
        <v>1.21</v>
      </c>
      <c r="BY851" s="23">
        <v>1.44</v>
      </c>
      <c r="BZ851" s="23">
        <v>2.52</v>
      </c>
      <c r="CA851" s="23">
        <v>1.78</v>
      </c>
      <c r="CB851" s="23">
        <v>0.79</v>
      </c>
      <c r="CC851" s="23">
        <v>2.17</v>
      </c>
      <c r="CD851" s="23">
        <v>1.01</v>
      </c>
      <c r="CE851" s="23">
        <v>2.31</v>
      </c>
      <c r="CF851" s="23">
        <v>1.1100000000000001</v>
      </c>
      <c r="CG851" s="23">
        <v>0.8</v>
      </c>
      <c r="CH851" s="23">
        <v>1.4</v>
      </c>
      <c r="CI851" s="23">
        <v>2.73</v>
      </c>
      <c r="CJ851" s="23">
        <v>0.82</v>
      </c>
      <c r="CK851" s="23">
        <v>-1.8760051659999999</v>
      </c>
      <c r="CL851" s="23">
        <v>-1.093465632</v>
      </c>
      <c r="CM851" s="23">
        <v>-1.075872438</v>
      </c>
      <c r="CN851" s="23">
        <v>-0.210015813</v>
      </c>
      <c r="CO851" s="23">
        <v>0.29014122199999998</v>
      </c>
      <c r="CP851" s="23">
        <v>0.67083498200000002</v>
      </c>
      <c r="CQ851" s="23">
        <v>0.66512439199999995</v>
      </c>
      <c r="CR851" s="23">
        <v>-0.11188963</v>
      </c>
      <c r="CS851" s="23">
        <v>0.50054347499999996</v>
      </c>
      <c r="CT851" s="23">
        <v>-0.29135926200000001</v>
      </c>
      <c r="CU851" s="23">
        <v>-0.84591928000000005</v>
      </c>
      <c r="CV851" s="23">
        <v>-1.0573987999999999E-2</v>
      </c>
      <c r="CW851" s="23">
        <v>-0.56248977899999997</v>
      </c>
    </row>
    <row r="852" spans="1:101">
      <c r="A852" s="23">
        <v>2664</v>
      </c>
      <c r="B852" s="23">
        <v>16</v>
      </c>
      <c r="C852" s="23" t="s">
        <v>100</v>
      </c>
      <c r="D852" s="23" t="s">
        <v>101</v>
      </c>
      <c r="E852" s="23" t="s">
        <v>145</v>
      </c>
      <c r="F852" s="23" t="s">
        <v>143</v>
      </c>
      <c r="G852" s="23" t="s">
        <v>102</v>
      </c>
      <c r="H852" s="23" t="s">
        <v>102</v>
      </c>
      <c r="I852" s="23">
        <v>9</v>
      </c>
      <c r="J852" s="23">
        <v>2</v>
      </c>
      <c r="K852" s="23">
        <v>30.341999999999999</v>
      </c>
      <c r="L852" s="23">
        <v>6</v>
      </c>
      <c r="M852" s="23">
        <v>12</v>
      </c>
      <c r="N852" s="23">
        <v>1.5448549999999999E-3</v>
      </c>
      <c r="O852" s="23">
        <v>2.0989035999999999E-2</v>
      </c>
      <c r="P852" s="23">
        <v>1.3514893E-2</v>
      </c>
      <c r="Q852" s="23">
        <v>4.2538977999999998E-2</v>
      </c>
      <c r="R852" s="23">
        <v>-5.7003641000000001E-2</v>
      </c>
      <c r="S852" s="23">
        <v>-3.0154940000000001E-3</v>
      </c>
      <c r="T852" s="23">
        <v>-2.3823936E-2</v>
      </c>
      <c r="U852" s="23">
        <v>1.9175537999999999E-2</v>
      </c>
      <c r="V852" s="23">
        <v>-1.9174548E-2</v>
      </c>
      <c r="W852" s="23">
        <v>5.0327820000000004E-3</v>
      </c>
      <c r="X852" s="23">
        <v>-4.9290430000000001E-3</v>
      </c>
      <c r="Y852" s="23">
        <v>1.388641E-2</v>
      </c>
      <c r="Z852" s="23">
        <v>2.8740000000000001</v>
      </c>
      <c r="AA852" s="23">
        <v>0.151</v>
      </c>
      <c r="AB852" s="23">
        <v>0.30399999999999999</v>
      </c>
      <c r="AC852" s="23">
        <v>0.371</v>
      </c>
      <c r="AD852" s="23">
        <v>0.59</v>
      </c>
      <c r="AE852" s="23">
        <v>0.54800000000000004</v>
      </c>
      <c r="AF852" s="23">
        <v>0.216</v>
      </c>
      <c r="AG852" s="23">
        <v>0.66300000000000003</v>
      </c>
      <c r="AH852" s="23">
        <v>0.26800000000000002</v>
      </c>
      <c r="AI852" s="23">
        <v>0.68300000000000005</v>
      </c>
      <c r="AJ852" s="23">
        <v>0.28299999999999997</v>
      </c>
      <c r="AK852" s="23">
        <v>0.23400000000000001</v>
      </c>
      <c r="AL852" s="23">
        <v>0.45848676399999999</v>
      </c>
      <c r="AM852" s="25">
        <v>-0.821023053</v>
      </c>
      <c r="AN852" s="25">
        <v>-0.51712641599999998</v>
      </c>
      <c r="AO852" s="25">
        <v>-0.43062609000000002</v>
      </c>
      <c r="AP852" s="25">
        <v>-0.229147988</v>
      </c>
      <c r="AQ852" s="25">
        <v>-0.26121944200000002</v>
      </c>
      <c r="AR852" s="25">
        <v>-0.66554624900000003</v>
      </c>
      <c r="AS852" s="25">
        <v>-0.17848647200000001</v>
      </c>
      <c r="AT852" s="25">
        <v>-0.57186520600000001</v>
      </c>
      <c r="AU852" s="25">
        <v>-0.16557929599999999</v>
      </c>
      <c r="AV852" s="25">
        <v>-0.54821356399999999</v>
      </c>
      <c r="AW852" s="25">
        <v>-0.63078414299999996</v>
      </c>
      <c r="AX852" s="23">
        <v>1.5448549999999999E-3</v>
      </c>
      <c r="AY852" s="23">
        <v>2.0989035999999999E-2</v>
      </c>
      <c r="AZ852" s="23">
        <v>1.3514893E-2</v>
      </c>
      <c r="BA852" s="23">
        <v>4.2538977999999998E-2</v>
      </c>
      <c r="BB852" s="23">
        <v>-5.7003641000000001E-2</v>
      </c>
      <c r="BC852" s="23">
        <v>-3.0154940000000001E-3</v>
      </c>
      <c r="BD852" s="23">
        <v>-2.3823936E-2</v>
      </c>
      <c r="BE852" s="23">
        <v>1.9175537999999999E-2</v>
      </c>
      <c r="BF852" s="23">
        <v>-1.9174548E-2</v>
      </c>
      <c r="BG852" s="23">
        <v>5.0327820000000004E-3</v>
      </c>
      <c r="BH852" s="23">
        <v>-4.9290430000000001E-3</v>
      </c>
      <c r="BI852" s="23">
        <v>1.388641E-2</v>
      </c>
      <c r="BJ852" s="23"/>
      <c r="BK852" s="23"/>
      <c r="BL852" s="23"/>
      <c r="BM852" s="23"/>
      <c r="BN852" s="23"/>
      <c r="BO852" s="23"/>
      <c r="BP852" s="23"/>
      <c r="BQ852" s="23"/>
      <c r="BR852" s="23"/>
      <c r="BS852" s="23"/>
      <c r="BT852" s="23">
        <v>30.341999999999999</v>
      </c>
      <c r="BU852" s="23">
        <v>6</v>
      </c>
      <c r="BV852" s="23">
        <v>12</v>
      </c>
      <c r="BW852" s="23">
        <v>0.53</v>
      </c>
      <c r="BX852" s="23">
        <v>1.06</v>
      </c>
      <c r="BY852" s="23">
        <v>1.29</v>
      </c>
      <c r="BZ852" s="23">
        <v>2.0499999999999998</v>
      </c>
      <c r="CA852" s="23">
        <v>1.91</v>
      </c>
      <c r="CB852" s="23">
        <v>0.75</v>
      </c>
      <c r="CC852" s="23">
        <v>2.31</v>
      </c>
      <c r="CD852" s="23">
        <v>0.93</v>
      </c>
      <c r="CE852" s="23">
        <v>2.38</v>
      </c>
      <c r="CF852" s="23">
        <v>0.98</v>
      </c>
      <c r="CG852" s="23">
        <v>0.81</v>
      </c>
      <c r="CH852" s="23">
        <v>1.21</v>
      </c>
      <c r="CI852" s="23">
        <v>3.07</v>
      </c>
      <c r="CJ852" s="23">
        <v>0.83</v>
      </c>
      <c r="CK852" s="23">
        <v>0.45223431800000002</v>
      </c>
      <c r="CL852" s="23">
        <v>-0.97805608499999996</v>
      </c>
      <c r="CM852" s="23">
        <v>-1.2887364320000001</v>
      </c>
      <c r="CN852" s="23">
        <v>6.8320220000000001E-2</v>
      </c>
      <c r="CO852" s="23">
        <v>-1.1874729340000001</v>
      </c>
      <c r="CP852" s="23">
        <v>-1.3442221350000001</v>
      </c>
      <c r="CQ852" s="23">
        <v>-1.120608182</v>
      </c>
      <c r="CR852" s="23">
        <v>-2.8460381999999999E-2</v>
      </c>
      <c r="CS852" s="23">
        <v>-0.16882007199999999</v>
      </c>
      <c r="CT852" s="23">
        <v>0.76438374899999995</v>
      </c>
      <c r="CU852" s="23">
        <v>-0.60941277800000004</v>
      </c>
      <c r="CV852" s="23">
        <v>-1.0069425E-2</v>
      </c>
      <c r="CW852" s="23">
        <v>-0.49764482900000001</v>
      </c>
    </row>
    <row r="853" spans="1:101">
      <c r="A853" s="23">
        <v>2664</v>
      </c>
      <c r="B853" s="23">
        <v>17</v>
      </c>
      <c r="C853" s="23" t="s">
        <v>100</v>
      </c>
      <c r="D853" s="23" t="s">
        <v>101</v>
      </c>
      <c r="E853" s="23" t="s">
        <v>145</v>
      </c>
      <c r="F853" s="23" t="s">
        <v>143</v>
      </c>
      <c r="G853" s="23" t="s">
        <v>102</v>
      </c>
      <c r="H853" s="23" t="s">
        <v>102</v>
      </c>
      <c r="I853" s="23">
        <v>9</v>
      </c>
      <c r="J853" s="23">
        <v>2</v>
      </c>
      <c r="K853" s="23">
        <v>31.056999999999999</v>
      </c>
      <c r="L853" s="23">
        <v>5</v>
      </c>
      <c r="M853" s="23">
        <v>11</v>
      </c>
      <c r="N853" s="23">
        <v>7.9428999999999993E-3</v>
      </c>
      <c r="O853" s="23">
        <v>-3.9359809000000003E-2</v>
      </c>
      <c r="P853" s="23">
        <v>1.696313E-2</v>
      </c>
      <c r="Q853" s="23">
        <v>3.5825717E-2</v>
      </c>
      <c r="R853" s="23">
        <v>-2.1631161999999999E-2</v>
      </c>
      <c r="S853" s="23">
        <v>-2.2328791000000001E-2</v>
      </c>
      <c r="T853" s="23">
        <v>7.0343100000000002E-3</v>
      </c>
      <c r="U853" s="23">
        <v>3.5738599000000003E-2</v>
      </c>
      <c r="V853" s="23">
        <v>-1.2833010000000001E-2</v>
      </c>
      <c r="W853" s="23">
        <v>1.8834205E-2</v>
      </c>
      <c r="X853" s="23">
        <v>-2.5004249999999999E-2</v>
      </c>
      <c r="Y853" s="23">
        <v>2.2587309999999999E-2</v>
      </c>
      <c r="Z853" s="23">
        <v>2.69</v>
      </c>
      <c r="AA853" s="23">
        <v>0.121</v>
      </c>
      <c r="AB853" s="23">
        <v>0.33100000000000002</v>
      </c>
      <c r="AC853" s="23">
        <v>0.33700000000000002</v>
      </c>
      <c r="AD853" s="23">
        <v>0.55300000000000005</v>
      </c>
      <c r="AE853" s="23">
        <v>0.504</v>
      </c>
      <c r="AF853" s="23">
        <v>0.19400000000000001</v>
      </c>
      <c r="AG853" s="23">
        <v>0.58399999999999996</v>
      </c>
      <c r="AH853" s="23">
        <v>0.246</v>
      </c>
      <c r="AI853" s="23">
        <v>0.63600000000000001</v>
      </c>
      <c r="AJ853" s="23">
        <v>0.24199999999999999</v>
      </c>
      <c r="AK853" s="23">
        <v>0.22900000000000001</v>
      </c>
      <c r="AL853" s="23">
        <v>0.42975227999999999</v>
      </c>
      <c r="AM853" s="25">
        <v>-0.91721463000000003</v>
      </c>
      <c r="AN853" s="25">
        <v>-0.48017200599999998</v>
      </c>
      <c r="AO853" s="25">
        <v>-0.47237009899999999</v>
      </c>
      <c r="AP853" s="25">
        <v>-0.25727486900000002</v>
      </c>
      <c r="AQ853" s="25">
        <v>-0.29756946400000001</v>
      </c>
      <c r="AR853" s="25">
        <v>-0.71219827000000002</v>
      </c>
      <c r="AS853" s="25">
        <v>-0.23358715299999999</v>
      </c>
      <c r="AT853" s="25">
        <v>-0.609064893</v>
      </c>
      <c r="AU853" s="25">
        <v>-0.196542884</v>
      </c>
      <c r="AV853" s="25">
        <v>-0.61618463400000001</v>
      </c>
      <c r="AW853" s="25">
        <v>-0.64016451799999996</v>
      </c>
      <c r="AX853" s="23">
        <v>7.9428999999999993E-3</v>
      </c>
      <c r="AY853" s="23">
        <v>-3.9359809000000003E-2</v>
      </c>
      <c r="AZ853" s="23">
        <v>1.696313E-2</v>
      </c>
      <c r="BA853" s="23">
        <v>3.5825717E-2</v>
      </c>
      <c r="BB853" s="23">
        <v>-2.1631161999999999E-2</v>
      </c>
      <c r="BC853" s="23">
        <v>-2.2328791000000001E-2</v>
      </c>
      <c r="BD853" s="23">
        <v>7.0343100000000002E-3</v>
      </c>
      <c r="BE853" s="23">
        <v>3.5738599000000003E-2</v>
      </c>
      <c r="BF853" s="23">
        <v>-1.2833010000000001E-2</v>
      </c>
      <c r="BG853" s="23">
        <v>1.8834205E-2</v>
      </c>
      <c r="BH853" s="23">
        <v>-2.5004249999999999E-2</v>
      </c>
      <c r="BI853" s="23">
        <v>2.2587309999999999E-2</v>
      </c>
      <c r="BJ853" s="23"/>
      <c r="BK853" s="23"/>
      <c r="BL853" s="23"/>
      <c r="BM853" s="23"/>
      <c r="BN853" s="23"/>
      <c r="BO853" s="23"/>
      <c r="BP853" s="23"/>
      <c r="BQ853" s="23"/>
      <c r="BR853" s="23"/>
      <c r="BS853" s="23"/>
      <c r="BT853" s="23">
        <v>31.056999999999999</v>
      </c>
      <c r="BU853" s="23">
        <v>5</v>
      </c>
      <c r="BV853" s="23">
        <v>11</v>
      </c>
      <c r="BW853" s="23">
        <v>0.45</v>
      </c>
      <c r="BX853" s="23">
        <v>1.23</v>
      </c>
      <c r="BY853" s="23">
        <v>1.25</v>
      </c>
      <c r="BZ853" s="23">
        <v>2.06</v>
      </c>
      <c r="CA853" s="23">
        <v>1.87</v>
      </c>
      <c r="CB853" s="23">
        <v>0.72</v>
      </c>
      <c r="CC853" s="23">
        <v>2.17</v>
      </c>
      <c r="CD853" s="23">
        <v>0.91</v>
      </c>
      <c r="CE853" s="23">
        <v>2.36</v>
      </c>
      <c r="CF853" s="23">
        <v>0.9</v>
      </c>
      <c r="CG853" s="23">
        <v>0.85</v>
      </c>
      <c r="CH853" s="23">
        <v>1.06</v>
      </c>
      <c r="CI853" s="23">
        <v>3.01</v>
      </c>
      <c r="CJ853" s="23">
        <v>0.86</v>
      </c>
      <c r="CK853" s="23">
        <v>0.91045225200000002</v>
      </c>
      <c r="CL853" s="23">
        <v>-1.3092348199999999</v>
      </c>
      <c r="CM853" s="23">
        <v>-1.5819985679999999</v>
      </c>
      <c r="CN853" s="23">
        <v>9.2717843999999994E-2</v>
      </c>
      <c r="CO853" s="23">
        <v>-0.72240358400000004</v>
      </c>
      <c r="CP853" s="23">
        <v>-1.0659025609999999</v>
      </c>
      <c r="CQ853" s="23">
        <v>-0.89154635800000004</v>
      </c>
      <c r="CR853" s="23">
        <v>-0.15142876999999999</v>
      </c>
      <c r="CS853" s="23">
        <v>-1.666984107</v>
      </c>
      <c r="CT853" s="23">
        <v>0.32767016500000001</v>
      </c>
      <c r="CU853" s="23">
        <v>-0.71657838799999996</v>
      </c>
      <c r="CV853" s="23">
        <v>6.125866E-2</v>
      </c>
      <c r="CW853" s="23">
        <v>3.9784890000000003E-2</v>
      </c>
    </row>
    <row r="854" spans="1:101">
      <c r="A854" s="23">
        <v>2664</v>
      </c>
      <c r="B854" s="23">
        <v>18</v>
      </c>
      <c r="C854" s="23" t="s">
        <v>100</v>
      </c>
      <c r="D854" s="23" t="s">
        <v>101</v>
      </c>
      <c r="E854" s="23" t="s">
        <v>145</v>
      </c>
      <c r="F854" s="23" t="s">
        <v>143</v>
      </c>
      <c r="G854" s="23" t="s">
        <v>102</v>
      </c>
      <c r="H854" s="23" t="s">
        <v>102</v>
      </c>
      <c r="I854" s="23">
        <v>9</v>
      </c>
      <c r="J854" s="23">
        <v>2</v>
      </c>
      <c r="K854" s="23">
        <v>29.32</v>
      </c>
      <c r="L854" s="23">
        <v>5</v>
      </c>
      <c r="M854" s="23">
        <v>12</v>
      </c>
      <c r="N854" s="23">
        <v>-2.2395037E-2</v>
      </c>
      <c r="O854" s="23">
        <v>1.3954027000000001E-2</v>
      </c>
      <c r="P854" s="23">
        <v>-3.6286958000000001E-2</v>
      </c>
      <c r="Q854" s="23">
        <v>-2.1674191999999998E-2</v>
      </c>
      <c r="R854" s="23">
        <v>2.3759237999999998E-2</v>
      </c>
      <c r="S854" s="23">
        <v>-2.9322636999999999E-2</v>
      </c>
      <c r="T854" s="23">
        <v>1.462475E-3</v>
      </c>
      <c r="U854" s="23">
        <v>6.0489719999999997E-3</v>
      </c>
      <c r="V854" s="23">
        <v>-3.4246049999999998E-3</v>
      </c>
      <c r="W854" s="23">
        <v>-1.0314556000000001E-2</v>
      </c>
      <c r="X854" s="23">
        <v>-1.8139829999999999E-3</v>
      </c>
      <c r="Y854" s="23">
        <v>-0.14084350000000001</v>
      </c>
      <c r="Z854" s="23">
        <v>2.7</v>
      </c>
      <c r="AA854" s="23">
        <v>0.14799999999999999</v>
      </c>
      <c r="AB854" s="23">
        <v>0.28799999999999998</v>
      </c>
      <c r="AC854" s="23">
        <v>0.39700000000000002</v>
      </c>
      <c r="AD854" s="23">
        <v>0.65800000000000003</v>
      </c>
      <c r="AE854" s="23">
        <v>0.47599999999999998</v>
      </c>
      <c r="AF854" s="23">
        <v>0.214</v>
      </c>
      <c r="AG854" s="23">
        <v>0.59299999999999997</v>
      </c>
      <c r="AH854" s="23">
        <v>0.26100000000000001</v>
      </c>
      <c r="AI854" s="23">
        <v>0.626</v>
      </c>
      <c r="AJ854" s="23">
        <v>0.27100000000000002</v>
      </c>
      <c r="AK854" s="23">
        <v>0.217</v>
      </c>
      <c r="AL854" s="23">
        <v>0.43136376399999998</v>
      </c>
      <c r="AM854" s="25">
        <v>-0.82973828500000002</v>
      </c>
      <c r="AN854" s="25">
        <v>-0.54060751200000001</v>
      </c>
      <c r="AO854" s="25">
        <v>-0.40120949299999997</v>
      </c>
      <c r="AP854" s="25">
        <v>-0.18177410599999999</v>
      </c>
      <c r="AQ854" s="25">
        <v>-0.32239304699999999</v>
      </c>
      <c r="AR854" s="25">
        <v>-0.66958622700000003</v>
      </c>
      <c r="AS854" s="25">
        <v>-0.22694530700000001</v>
      </c>
      <c r="AT854" s="25">
        <v>-0.58335949300000001</v>
      </c>
      <c r="AU854" s="25">
        <v>-0.203425667</v>
      </c>
      <c r="AV854" s="25">
        <v>-0.56703070899999997</v>
      </c>
      <c r="AW854" s="25">
        <v>-0.66354026600000005</v>
      </c>
      <c r="AX854" s="23">
        <v>-2.2395037E-2</v>
      </c>
      <c r="AY854" s="23">
        <v>1.3954027000000001E-2</v>
      </c>
      <c r="AZ854" s="23">
        <v>-3.6286958000000001E-2</v>
      </c>
      <c r="BA854" s="23">
        <v>-2.1674191999999998E-2</v>
      </c>
      <c r="BB854" s="23">
        <v>2.3759237999999998E-2</v>
      </c>
      <c r="BC854" s="23">
        <v>-2.9322636999999999E-2</v>
      </c>
      <c r="BD854" s="23">
        <v>1.462475E-3</v>
      </c>
      <c r="BE854" s="23">
        <v>6.0489719999999997E-3</v>
      </c>
      <c r="BF854" s="23">
        <v>-3.4246049999999998E-3</v>
      </c>
      <c r="BG854" s="23">
        <v>-1.0314556000000001E-2</v>
      </c>
      <c r="BH854" s="23">
        <v>-1.8139829999999999E-3</v>
      </c>
      <c r="BI854" s="23">
        <v>-0.14084350000000001</v>
      </c>
      <c r="BJ854" s="23"/>
      <c r="BK854" s="23"/>
      <c r="BL854" s="23"/>
      <c r="BM854" s="23"/>
      <c r="BN854" s="23"/>
      <c r="BO854" s="23"/>
      <c r="BP854" s="23"/>
      <c r="BQ854" s="23"/>
      <c r="BR854" s="23"/>
      <c r="BS854" s="23"/>
      <c r="BT854" s="23">
        <v>29.32</v>
      </c>
      <c r="BU854" s="23">
        <v>5</v>
      </c>
      <c r="BV854" s="23">
        <v>12</v>
      </c>
      <c r="BW854" s="23">
        <v>0.55000000000000004</v>
      </c>
      <c r="BX854" s="23">
        <v>1.07</v>
      </c>
      <c r="BY854" s="23">
        <v>1.47</v>
      </c>
      <c r="BZ854" s="23">
        <v>2.44</v>
      </c>
      <c r="CA854" s="23">
        <v>1.76</v>
      </c>
      <c r="CB854" s="23">
        <v>0.79</v>
      </c>
      <c r="CC854" s="23">
        <v>2.2000000000000002</v>
      </c>
      <c r="CD854" s="23">
        <v>0.97</v>
      </c>
      <c r="CE854" s="23">
        <v>2.3199999999999998</v>
      </c>
      <c r="CF854" s="23">
        <v>1</v>
      </c>
      <c r="CG854" s="23">
        <v>0.8</v>
      </c>
      <c r="CH854" s="23">
        <v>1.25</v>
      </c>
      <c r="CI854" s="23">
        <v>2.77</v>
      </c>
      <c r="CJ854" s="23">
        <v>0.8</v>
      </c>
      <c r="CK854" s="23">
        <v>-1.116808268</v>
      </c>
      <c r="CL854" s="23">
        <v>-1.892015861</v>
      </c>
      <c r="CM854" s="23">
        <v>-0.50974697499999999</v>
      </c>
      <c r="CN854" s="23">
        <v>-0.10291012200000001</v>
      </c>
      <c r="CO854" s="23">
        <v>0.385459677</v>
      </c>
      <c r="CP854" s="23">
        <v>0.73450013700000005</v>
      </c>
      <c r="CQ854" s="23">
        <v>0.23498291700000001</v>
      </c>
      <c r="CR854" s="23">
        <v>0.28265434</v>
      </c>
      <c r="CS854" s="23">
        <v>-0.60253070900000005</v>
      </c>
      <c r="CT854" s="23">
        <v>0.151136562</v>
      </c>
      <c r="CU854" s="23">
        <v>-0.73782780599999997</v>
      </c>
      <c r="CV854" s="23">
        <v>0.182222357</v>
      </c>
      <c r="CW854" s="23">
        <v>-0.43760818200000001</v>
      </c>
    </row>
    <row r="855" spans="1:101">
      <c r="A855" s="23">
        <v>2664</v>
      </c>
      <c r="B855" s="23">
        <v>19</v>
      </c>
      <c r="C855" s="23" t="s">
        <v>100</v>
      </c>
      <c r="D855" s="23" t="s">
        <v>101</v>
      </c>
      <c r="E855" s="23" t="s">
        <v>145</v>
      </c>
      <c r="F855" s="23" t="s">
        <v>143</v>
      </c>
      <c r="G855" s="23" t="s">
        <v>102</v>
      </c>
      <c r="H855" s="23" t="s">
        <v>102</v>
      </c>
      <c r="I855" s="23">
        <v>9</v>
      </c>
      <c r="J855" s="23">
        <v>2</v>
      </c>
      <c r="K855" s="23">
        <v>28.73</v>
      </c>
      <c r="L855" s="23">
        <v>6</v>
      </c>
      <c r="M855" s="23">
        <v>14</v>
      </c>
      <c r="N855" s="23">
        <v>1.9636318E-2</v>
      </c>
      <c r="O855" s="23">
        <v>-8.0609289999999997E-3</v>
      </c>
      <c r="P855" s="23">
        <v>-2.5778910000000001E-3</v>
      </c>
      <c r="Q855" s="23">
        <v>2.8204564000000001E-2</v>
      </c>
      <c r="R855" s="23">
        <v>2.1780943000000001E-2</v>
      </c>
      <c r="S855" s="23">
        <v>1.4097382E-2</v>
      </c>
      <c r="T855" s="23">
        <v>3.8318855999999998E-2</v>
      </c>
      <c r="U855" s="23">
        <v>7.0373629999999996E-3</v>
      </c>
      <c r="V855" s="23">
        <v>9.0785300000000002E-4</v>
      </c>
      <c r="W855" s="23">
        <v>1.1417010999999999E-2</v>
      </c>
      <c r="X855" s="23">
        <v>-1.7145516999999999E-2</v>
      </c>
      <c r="Y855" s="23">
        <v>0.13919295700000001</v>
      </c>
      <c r="Z855" s="23">
        <v>3.0249999999999999</v>
      </c>
      <c r="AA855" s="23">
        <v>0.155</v>
      </c>
      <c r="AB855" s="23">
        <v>0.34899999999999998</v>
      </c>
      <c r="AC855" s="23">
        <v>0.41599999999999998</v>
      </c>
      <c r="AD855" s="23">
        <v>0.65700000000000003</v>
      </c>
      <c r="AE855" s="23">
        <v>0.50900000000000001</v>
      </c>
      <c r="AF855" s="23">
        <v>0.22900000000000001</v>
      </c>
      <c r="AG855" s="23">
        <v>0.60899999999999999</v>
      </c>
      <c r="AH855" s="23">
        <v>0.28599999999999998</v>
      </c>
      <c r="AI855" s="23">
        <v>0.68600000000000005</v>
      </c>
      <c r="AJ855" s="23">
        <v>0.3</v>
      </c>
      <c r="AK855" s="23">
        <v>0.255</v>
      </c>
      <c r="AL855" s="23">
        <v>0.48072537900000001</v>
      </c>
      <c r="AM855" s="25">
        <v>-0.80966830199999995</v>
      </c>
      <c r="AN855" s="25">
        <v>-0.45717457299999997</v>
      </c>
      <c r="AO855" s="25">
        <v>-0.38090666899999998</v>
      </c>
      <c r="AP855" s="25">
        <v>-0.18243462999999999</v>
      </c>
      <c r="AQ855" s="25">
        <v>-0.29328221799999998</v>
      </c>
      <c r="AR855" s="25">
        <v>-0.64016451799999996</v>
      </c>
      <c r="AS855" s="25">
        <v>-0.21538270700000001</v>
      </c>
      <c r="AT855" s="25">
        <v>-0.543633967</v>
      </c>
      <c r="AU855" s="25">
        <v>-0.16367588399999999</v>
      </c>
      <c r="AV855" s="25">
        <v>-0.52287874499999998</v>
      </c>
      <c r="AW855" s="25">
        <v>-0.59345981999999997</v>
      </c>
      <c r="AX855" s="23">
        <v>1.9636318E-2</v>
      </c>
      <c r="AY855" s="23">
        <v>-8.0609289999999997E-3</v>
      </c>
      <c r="AZ855" s="23">
        <v>-2.5778910000000001E-3</v>
      </c>
      <c r="BA855" s="23">
        <v>2.8204564000000001E-2</v>
      </c>
      <c r="BB855" s="23">
        <v>2.1780943000000001E-2</v>
      </c>
      <c r="BC855" s="23">
        <v>1.4097382E-2</v>
      </c>
      <c r="BD855" s="23">
        <v>3.8318855999999998E-2</v>
      </c>
      <c r="BE855" s="23">
        <v>7.0373629999999996E-3</v>
      </c>
      <c r="BF855" s="23">
        <v>9.0785300000000002E-4</v>
      </c>
      <c r="BG855" s="23">
        <v>1.1417010999999999E-2</v>
      </c>
      <c r="BH855" s="23">
        <v>-1.7145516999999999E-2</v>
      </c>
      <c r="BI855" s="23">
        <v>0.13919295700000001</v>
      </c>
      <c r="BJ855" s="23"/>
      <c r="BK855" s="23"/>
      <c r="BL855" s="23"/>
      <c r="BM855" s="23"/>
      <c r="BN855" s="23"/>
      <c r="BO855" s="23"/>
      <c r="BP855" s="23"/>
      <c r="BQ855" s="23"/>
      <c r="BR855" s="23"/>
      <c r="BS855" s="23"/>
      <c r="BT855" s="23">
        <v>28.73</v>
      </c>
      <c r="BU855" s="23">
        <v>6</v>
      </c>
      <c r="BV855" s="23">
        <v>14</v>
      </c>
      <c r="BW855" s="23">
        <v>0.51</v>
      </c>
      <c r="BX855" s="23">
        <v>1.1499999999999999</v>
      </c>
      <c r="BY855" s="23">
        <v>1.38</v>
      </c>
      <c r="BZ855" s="23">
        <v>2.17</v>
      </c>
      <c r="CA855" s="23">
        <v>1.68</v>
      </c>
      <c r="CB855" s="23">
        <v>0.76</v>
      </c>
      <c r="CC855" s="23">
        <v>2.0099999999999998</v>
      </c>
      <c r="CD855" s="23">
        <v>0.95</v>
      </c>
      <c r="CE855" s="23">
        <v>2.27</v>
      </c>
      <c r="CF855" s="23">
        <v>0.99</v>
      </c>
      <c r="CG855" s="23">
        <v>0.84</v>
      </c>
      <c r="CH855" s="23">
        <v>1.18</v>
      </c>
      <c r="CI855" s="23">
        <v>2.66</v>
      </c>
      <c r="CJ855" s="23">
        <v>0.84</v>
      </c>
      <c r="CK855" s="23">
        <v>0.90187037699999995</v>
      </c>
      <c r="CL855" s="23">
        <v>0.25255610499999998</v>
      </c>
      <c r="CM855" s="23">
        <v>-1.620884148</v>
      </c>
      <c r="CN855" s="23">
        <v>-0.16206608</v>
      </c>
      <c r="CO855" s="23">
        <v>-0.42364250799999997</v>
      </c>
      <c r="CP855" s="23">
        <v>5.2743528999999997E-2</v>
      </c>
      <c r="CQ855" s="23">
        <v>7.8756521999999995E-2</v>
      </c>
      <c r="CR855" s="23">
        <v>0.393106232</v>
      </c>
      <c r="CS855" s="23">
        <v>-1.1112666980000001</v>
      </c>
      <c r="CT855" s="23">
        <v>8.4658470000000003E-3</v>
      </c>
      <c r="CU855" s="23">
        <v>-0.119848227</v>
      </c>
      <c r="CV855" s="23">
        <v>-0.75888986999999997</v>
      </c>
      <c r="CW855" s="23">
        <v>0.30686118499999998</v>
      </c>
    </row>
    <row r="856" spans="1:101">
      <c r="A856" s="23">
        <v>2664</v>
      </c>
      <c r="B856" s="23">
        <v>20</v>
      </c>
      <c r="C856" s="23" t="s">
        <v>100</v>
      </c>
      <c r="D856" s="23" t="s">
        <v>101</v>
      </c>
      <c r="E856" s="23" t="s">
        <v>145</v>
      </c>
      <c r="F856" s="23" t="s">
        <v>143</v>
      </c>
      <c r="G856" s="23" t="s">
        <v>102</v>
      </c>
      <c r="H856" s="23" t="s">
        <v>102</v>
      </c>
      <c r="I856" s="23">
        <v>9</v>
      </c>
      <c r="J856" s="23">
        <v>2</v>
      </c>
      <c r="K856" s="23">
        <v>30.254000000000001</v>
      </c>
      <c r="L856" s="23">
        <v>7</v>
      </c>
      <c r="M856" s="23">
        <v>12</v>
      </c>
      <c r="N856" s="23">
        <v>-2.2007400000000001E-4</v>
      </c>
      <c r="O856" s="23">
        <v>1.9450032999999999E-2</v>
      </c>
      <c r="P856" s="23">
        <v>4.6494190000000001E-3</v>
      </c>
      <c r="Q856" s="23">
        <v>-3.6598580000000002E-3</v>
      </c>
      <c r="R856" s="23">
        <v>1.4183215000000001E-2</v>
      </c>
      <c r="S856" s="23">
        <v>-2.5222989000000001E-2</v>
      </c>
      <c r="T856" s="23">
        <v>-1.480529E-2</v>
      </c>
      <c r="U856" s="23">
        <v>5.6321849999999996E-3</v>
      </c>
      <c r="V856" s="23">
        <v>2.1516917E-2</v>
      </c>
      <c r="W856" s="23">
        <v>2.5527290000000001E-3</v>
      </c>
      <c r="X856" s="23">
        <v>2.2598200999999998E-2</v>
      </c>
      <c r="Y856" s="23">
        <v>-1.5222960000000001E-2</v>
      </c>
      <c r="Z856" s="23">
        <v>2.71</v>
      </c>
      <c r="AA856" s="23">
        <v>0.13</v>
      </c>
      <c r="AB856" s="23">
        <v>0.28499999999999998</v>
      </c>
      <c r="AC856" s="23">
        <v>0.35299999999999998</v>
      </c>
      <c r="AD856" s="23">
        <v>0.627</v>
      </c>
      <c r="AE856" s="23">
        <v>0.48299999999999998</v>
      </c>
      <c r="AF856" s="23">
        <v>0.20799999999999999</v>
      </c>
      <c r="AG856" s="23">
        <v>0.61599999999999999</v>
      </c>
      <c r="AH856" s="23">
        <v>0.26200000000000001</v>
      </c>
      <c r="AI856" s="23">
        <v>0.59699999999999998</v>
      </c>
      <c r="AJ856" s="23">
        <v>0.26</v>
      </c>
      <c r="AK856" s="23">
        <v>0.20499999999999999</v>
      </c>
      <c r="AL856" s="23">
        <v>0.43296929099999998</v>
      </c>
      <c r="AM856" s="25">
        <v>-0.88605664799999995</v>
      </c>
      <c r="AN856" s="25">
        <v>-0.54515513999999998</v>
      </c>
      <c r="AO856" s="25">
        <v>-0.45222529500000003</v>
      </c>
      <c r="AP856" s="25">
        <v>-0.202732459</v>
      </c>
      <c r="AQ856" s="25">
        <v>-0.31605286900000001</v>
      </c>
      <c r="AR856" s="25">
        <v>-0.68193666500000005</v>
      </c>
      <c r="AS856" s="25">
        <v>-0.21041928800000001</v>
      </c>
      <c r="AT856" s="25">
        <v>-0.58169870899999998</v>
      </c>
      <c r="AU856" s="25">
        <v>-0.22402566900000001</v>
      </c>
      <c r="AV856" s="25">
        <v>-0.58502665200000004</v>
      </c>
      <c r="AW856" s="25">
        <v>-0.68824613899999998</v>
      </c>
      <c r="AX856" s="23">
        <v>-2.2007400000000001E-4</v>
      </c>
      <c r="AY856" s="23">
        <v>1.9450032999999999E-2</v>
      </c>
      <c r="AZ856" s="23">
        <v>4.6494190000000001E-3</v>
      </c>
      <c r="BA856" s="23">
        <v>-3.6598580000000002E-3</v>
      </c>
      <c r="BB856" s="23">
        <v>1.4183215000000001E-2</v>
      </c>
      <c r="BC856" s="23">
        <v>-2.5222989000000001E-2</v>
      </c>
      <c r="BD856" s="23">
        <v>-1.480529E-2</v>
      </c>
      <c r="BE856" s="23">
        <v>5.6321849999999996E-3</v>
      </c>
      <c r="BF856" s="23">
        <v>2.1516917E-2</v>
      </c>
      <c r="BG856" s="23">
        <v>2.5527290000000001E-3</v>
      </c>
      <c r="BH856" s="23">
        <v>2.2598200999999998E-2</v>
      </c>
      <c r="BI856" s="23">
        <v>-1.5222960000000001E-2</v>
      </c>
      <c r="BJ856" s="23"/>
      <c r="BK856" s="23"/>
      <c r="BL856" s="23"/>
      <c r="BM856" s="23"/>
      <c r="BN856" s="23"/>
      <c r="BO856" s="23"/>
      <c r="BP856" s="23"/>
      <c r="BQ856" s="23"/>
      <c r="BR856" s="23"/>
      <c r="BS856" s="23"/>
      <c r="BT856" s="23">
        <v>30.254000000000001</v>
      </c>
      <c r="BU856" s="23">
        <v>7</v>
      </c>
      <c r="BV856" s="23">
        <v>12</v>
      </c>
      <c r="BW856" s="23">
        <v>0.48</v>
      </c>
      <c r="BX856" s="23">
        <v>1.05</v>
      </c>
      <c r="BY856" s="23">
        <v>1.3</v>
      </c>
      <c r="BZ856" s="23">
        <v>2.31</v>
      </c>
      <c r="CA856" s="23">
        <v>1.78</v>
      </c>
      <c r="CB856" s="23">
        <v>0.77</v>
      </c>
      <c r="CC856" s="23">
        <v>2.27</v>
      </c>
      <c r="CD856" s="23">
        <v>0.97</v>
      </c>
      <c r="CE856" s="23">
        <v>2.2000000000000002</v>
      </c>
      <c r="CF856" s="23">
        <v>0.96</v>
      </c>
      <c r="CG856" s="23">
        <v>0.76</v>
      </c>
      <c r="CH856" s="23">
        <v>1.27</v>
      </c>
      <c r="CI856" s="23">
        <v>2.96</v>
      </c>
      <c r="CJ856" s="23">
        <v>0.78</v>
      </c>
      <c r="CK856" s="23">
        <v>0.78286478199999998</v>
      </c>
      <c r="CL856" s="23">
        <v>-2.0175171399999998</v>
      </c>
      <c r="CM856" s="23">
        <v>-0.35925902300000001</v>
      </c>
      <c r="CN856" s="23">
        <v>0.14151271100000001</v>
      </c>
      <c r="CO856" s="23">
        <v>0.38545437799999999</v>
      </c>
      <c r="CP856" s="23">
        <v>0.129647504</v>
      </c>
      <c r="CQ856" s="23">
        <v>-2.4441484999999999E-2</v>
      </c>
      <c r="CR856" s="23">
        <v>-0.35959459900000001</v>
      </c>
      <c r="CS856" s="23">
        <v>0.25774332799999999</v>
      </c>
      <c r="CT856" s="23">
        <v>2.3066860000000002E-2</v>
      </c>
      <c r="CU856" s="23">
        <v>-0.84918749500000001</v>
      </c>
      <c r="CV856" s="23">
        <v>9.2620485000000002E-2</v>
      </c>
      <c r="CW856" s="23">
        <v>-0.44735594000000001</v>
      </c>
    </row>
    <row r="857" spans="1:101">
      <c r="A857" s="23">
        <v>2664</v>
      </c>
      <c r="B857" s="23">
        <v>21</v>
      </c>
      <c r="C857" s="23" t="s">
        <v>100</v>
      </c>
      <c r="D857" s="23" t="s">
        <v>101</v>
      </c>
      <c r="E857" s="23" t="s">
        <v>145</v>
      </c>
      <c r="F857" s="23" t="s">
        <v>143</v>
      </c>
      <c r="G857" s="23" t="s">
        <v>102</v>
      </c>
      <c r="H857" s="23" t="s">
        <v>102</v>
      </c>
      <c r="I857" s="23">
        <v>9</v>
      </c>
      <c r="J857" s="23">
        <v>2</v>
      </c>
      <c r="K857" s="23">
        <v>30.907</v>
      </c>
      <c r="L857" s="23">
        <v>5</v>
      </c>
      <c r="M857" s="23">
        <v>13</v>
      </c>
      <c r="N857" s="23">
        <v>-2.7428548000000001E-2</v>
      </c>
      <c r="O857" s="23">
        <v>-8.2541469999999999E-3</v>
      </c>
      <c r="P857" s="23">
        <v>-1.422247E-3</v>
      </c>
      <c r="Q857" s="23">
        <v>-4.2635310000000003E-2</v>
      </c>
      <c r="R857" s="23">
        <v>-3.2847030999999999E-2</v>
      </c>
      <c r="S857" s="23">
        <v>-2.5776029999999998E-2</v>
      </c>
      <c r="T857" s="23">
        <v>-3.6736874000000003E-2</v>
      </c>
      <c r="U857" s="23">
        <v>-4.3157563000000003E-2</v>
      </c>
      <c r="V857" s="23">
        <v>2.2567099999999999E-4</v>
      </c>
      <c r="W857" s="23">
        <v>-1.6583174999999999E-2</v>
      </c>
      <c r="X857" s="23">
        <v>8.8185179999999991E-3</v>
      </c>
      <c r="Y857" s="23">
        <v>-0.17257341000000001</v>
      </c>
      <c r="Z857" s="23">
        <v>2.649</v>
      </c>
      <c r="AA857" s="23">
        <v>0.14499999999999999</v>
      </c>
      <c r="AB857" s="23">
        <v>0.29899999999999999</v>
      </c>
      <c r="AC857" s="23">
        <v>0.34899999999999998</v>
      </c>
      <c r="AD857" s="23">
        <v>0.68300000000000005</v>
      </c>
      <c r="AE857" s="23">
        <v>0.50700000000000001</v>
      </c>
      <c r="AF857" s="23">
        <v>0.187</v>
      </c>
      <c r="AG857" s="23">
        <v>0.63200000000000001</v>
      </c>
      <c r="AH857" s="23">
        <v>0.28199999999999997</v>
      </c>
      <c r="AI857" s="23">
        <v>0.61099999999999999</v>
      </c>
      <c r="AJ857" s="23">
        <v>0.26900000000000002</v>
      </c>
      <c r="AK857" s="23">
        <v>0.20699999999999999</v>
      </c>
      <c r="AL857" s="23">
        <v>0.42308195799999998</v>
      </c>
      <c r="AM857" s="25">
        <v>-0.83863199799999999</v>
      </c>
      <c r="AN857" s="25">
        <v>-0.52432881200000003</v>
      </c>
      <c r="AO857" s="25">
        <v>-0.45717457299999997</v>
      </c>
      <c r="AP857" s="25">
        <v>-0.16557929599999999</v>
      </c>
      <c r="AQ857" s="25">
        <v>-0.29499204099999998</v>
      </c>
      <c r="AR857" s="25">
        <v>-0.72815839299999996</v>
      </c>
      <c r="AS857" s="25">
        <v>-0.199282922</v>
      </c>
      <c r="AT857" s="25">
        <v>-0.54975089200000005</v>
      </c>
      <c r="AU857" s="25">
        <v>-0.21395879000000001</v>
      </c>
      <c r="AV857" s="25">
        <v>-0.57024772000000001</v>
      </c>
      <c r="AW857" s="25">
        <v>-0.68402965500000001</v>
      </c>
      <c r="AX857" s="23">
        <v>-2.7428548000000001E-2</v>
      </c>
      <c r="AY857" s="23">
        <v>-8.2541469999999999E-3</v>
      </c>
      <c r="AZ857" s="23">
        <v>-1.422247E-3</v>
      </c>
      <c r="BA857" s="23">
        <v>-4.2635310000000003E-2</v>
      </c>
      <c r="BB857" s="23">
        <v>-3.2847030999999999E-2</v>
      </c>
      <c r="BC857" s="23">
        <v>-2.5776029999999998E-2</v>
      </c>
      <c r="BD857" s="23">
        <v>-3.6736874000000003E-2</v>
      </c>
      <c r="BE857" s="23">
        <v>-4.3157563000000003E-2</v>
      </c>
      <c r="BF857" s="23">
        <v>2.2567099999999999E-4</v>
      </c>
      <c r="BG857" s="23">
        <v>-1.6583174999999999E-2</v>
      </c>
      <c r="BH857" s="23">
        <v>8.8185179999999991E-3</v>
      </c>
      <c r="BI857" s="23">
        <v>-0.17257341000000001</v>
      </c>
      <c r="BJ857" s="23"/>
      <c r="BK857" s="23"/>
      <c r="BL857" s="23"/>
      <c r="BM857" s="23"/>
      <c r="BN857" s="23"/>
      <c r="BO857" s="23"/>
      <c r="BP857" s="23"/>
      <c r="BQ857" s="23"/>
      <c r="BR857" s="23"/>
      <c r="BS857" s="23"/>
      <c r="BT857" s="23">
        <v>30.907</v>
      </c>
      <c r="BU857" s="23">
        <v>5</v>
      </c>
      <c r="BV857" s="23">
        <v>13</v>
      </c>
      <c r="BW857" s="23">
        <v>0.55000000000000004</v>
      </c>
      <c r="BX857" s="23">
        <v>1.1299999999999999</v>
      </c>
      <c r="BY857" s="23">
        <v>1.32</v>
      </c>
      <c r="BZ857" s="23">
        <v>2.58</v>
      </c>
      <c r="CA857" s="23">
        <v>1.91</v>
      </c>
      <c r="CB857" s="23">
        <v>0.71</v>
      </c>
      <c r="CC857" s="23">
        <v>2.39</v>
      </c>
      <c r="CD857" s="23">
        <v>1.06</v>
      </c>
      <c r="CE857" s="23">
        <v>2.31</v>
      </c>
      <c r="CF857" s="23">
        <v>1.02</v>
      </c>
      <c r="CG857" s="23">
        <v>0.78</v>
      </c>
      <c r="CH857" s="23">
        <v>1.3</v>
      </c>
      <c r="CI857" s="23">
        <v>3.38</v>
      </c>
      <c r="CJ857" s="23">
        <v>0.8</v>
      </c>
      <c r="CK857" s="23">
        <v>-1.9831855220000001</v>
      </c>
      <c r="CL857" s="23">
        <v>-2.1460660790000001</v>
      </c>
      <c r="CM857" s="23">
        <v>-0.29570213899999997</v>
      </c>
      <c r="CN857" s="23">
        <v>0.19642066</v>
      </c>
      <c r="CO857" s="23">
        <v>0.73430733299999995</v>
      </c>
      <c r="CP857" s="23">
        <v>4.3537158999999999E-2</v>
      </c>
      <c r="CQ857" s="23">
        <v>0.29189727700000001</v>
      </c>
      <c r="CR857" s="23">
        <v>-0.868335423</v>
      </c>
      <c r="CS857" s="23">
        <v>1.550249934</v>
      </c>
      <c r="CT857" s="23">
        <v>-0.50209420000000005</v>
      </c>
      <c r="CU857" s="23">
        <v>-0.312482963</v>
      </c>
      <c r="CV857" s="23">
        <v>6.0688394999999999E-2</v>
      </c>
      <c r="CW857" s="23">
        <v>-2.5667899999999998E-3</v>
      </c>
    </row>
    <row r="858" spans="1:101">
      <c r="A858" s="23">
        <v>2664</v>
      </c>
      <c r="B858" s="23">
        <v>22</v>
      </c>
      <c r="C858" s="23" t="s">
        <v>100</v>
      </c>
      <c r="D858" s="23" t="s">
        <v>101</v>
      </c>
      <c r="E858" s="23" t="s">
        <v>145</v>
      </c>
      <c r="F858" s="23" t="s">
        <v>143</v>
      </c>
      <c r="G858" s="23" t="s">
        <v>102</v>
      </c>
      <c r="H858" s="23" t="s">
        <v>102</v>
      </c>
      <c r="I858" s="23">
        <v>9</v>
      </c>
      <c r="J858" s="23">
        <v>2</v>
      </c>
      <c r="K858" s="23">
        <v>28.794</v>
      </c>
      <c r="L858" s="23">
        <v>7</v>
      </c>
      <c r="M858" s="23">
        <v>14</v>
      </c>
      <c r="N858" s="23">
        <v>2.0271698000000001E-2</v>
      </c>
      <c r="O858" s="23">
        <v>8.9215017999999993E-2</v>
      </c>
      <c r="P858" s="23">
        <v>1.5173545E-2</v>
      </c>
      <c r="Q858" s="23">
        <v>4.8712820000000002E-3</v>
      </c>
      <c r="R858" s="23">
        <v>6.4353453000000005E-2</v>
      </c>
      <c r="S858" s="23">
        <v>4.6076441000000003E-2</v>
      </c>
      <c r="T858" s="23">
        <v>8.6361670000000001E-3</v>
      </c>
      <c r="U858" s="23">
        <v>1.0632577000000001E-2</v>
      </c>
      <c r="V858" s="23">
        <v>1.7492686E-2</v>
      </c>
      <c r="W858" s="23">
        <v>1.2927938999999999E-2</v>
      </c>
      <c r="X858" s="23">
        <v>6.9892610000000001E-3</v>
      </c>
      <c r="Y858" s="23">
        <v>0.15014160700000001</v>
      </c>
      <c r="Z858" s="23">
        <v>3.3250000000000002</v>
      </c>
      <c r="AA858" s="23">
        <v>0.2</v>
      </c>
      <c r="AB858" s="23">
        <v>0.3</v>
      </c>
      <c r="AC858" s="23">
        <v>0.44600000000000001</v>
      </c>
      <c r="AD858" s="23">
        <v>0.79400000000000004</v>
      </c>
      <c r="AE858" s="23">
        <v>0.50800000000000001</v>
      </c>
      <c r="AF858" s="23">
        <v>0.254</v>
      </c>
      <c r="AG858" s="23">
        <v>0.70799999999999996</v>
      </c>
      <c r="AH858" s="23">
        <v>0.307</v>
      </c>
      <c r="AI858" s="23">
        <v>0.72099999999999997</v>
      </c>
      <c r="AJ858" s="23">
        <v>0.34699999999999998</v>
      </c>
      <c r="AK858" s="23">
        <v>0.26600000000000001</v>
      </c>
      <c r="AL858" s="23">
        <v>0.52179165000000005</v>
      </c>
      <c r="AM858" s="25">
        <v>-0.69897000399999998</v>
      </c>
      <c r="AN858" s="25">
        <v>-0.52287874499999998</v>
      </c>
      <c r="AO858" s="25">
        <v>-0.35066514100000001</v>
      </c>
      <c r="AP858" s="25">
        <v>-0.10017949800000001</v>
      </c>
      <c r="AQ858" s="25">
        <v>-0.29413628800000002</v>
      </c>
      <c r="AR858" s="25">
        <v>-0.59516628299999996</v>
      </c>
      <c r="AS858" s="25">
        <v>-0.14996674199999999</v>
      </c>
      <c r="AT858" s="25">
        <v>-0.51286162499999999</v>
      </c>
      <c r="AU858" s="25">
        <v>-0.142064735</v>
      </c>
      <c r="AV858" s="25">
        <v>-0.459670525</v>
      </c>
      <c r="AW858" s="25">
        <v>-0.57511836299999997</v>
      </c>
      <c r="AX858" s="23">
        <v>2.0271698000000001E-2</v>
      </c>
      <c r="AY858" s="23">
        <v>8.9215017999999993E-2</v>
      </c>
      <c r="AZ858" s="23">
        <v>1.5173545E-2</v>
      </c>
      <c r="BA858" s="23">
        <v>4.8712820000000002E-3</v>
      </c>
      <c r="BB858" s="23">
        <v>6.4353453000000005E-2</v>
      </c>
      <c r="BC858" s="23">
        <v>4.6076441000000003E-2</v>
      </c>
      <c r="BD858" s="23">
        <v>8.6361670000000001E-3</v>
      </c>
      <c r="BE858" s="23">
        <v>1.0632577000000001E-2</v>
      </c>
      <c r="BF858" s="23">
        <v>1.7492686E-2</v>
      </c>
      <c r="BG858" s="23">
        <v>1.2927938999999999E-2</v>
      </c>
      <c r="BH858" s="23">
        <v>6.9892610000000001E-3</v>
      </c>
      <c r="BI858" s="23">
        <v>0.15014160700000001</v>
      </c>
      <c r="BJ858" s="23"/>
      <c r="BK858" s="23"/>
      <c r="BL858" s="23"/>
      <c r="BM858" s="23"/>
      <c r="BN858" s="23"/>
      <c r="BO858" s="23"/>
      <c r="BP858" s="23"/>
      <c r="BQ858" s="23"/>
      <c r="BR858" s="23"/>
      <c r="BS858" s="23"/>
      <c r="BT858" s="23">
        <v>28.794</v>
      </c>
      <c r="BU858" s="23">
        <v>7</v>
      </c>
      <c r="BV858" s="23">
        <v>14</v>
      </c>
      <c r="BW858" s="23">
        <v>0.6</v>
      </c>
      <c r="BX858" s="23">
        <v>0.9</v>
      </c>
      <c r="BY858" s="23">
        <v>1.34</v>
      </c>
      <c r="BZ858" s="23">
        <v>2.39</v>
      </c>
      <c r="CA858" s="23">
        <v>1.53</v>
      </c>
      <c r="CB858" s="23">
        <v>0.76</v>
      </c>
      <c r="CC858" s="23">
        <v>2.13</v>
      </c>
      <c r="CD858" s="23">
        <v>0.92</v>
      </c>
      <c r="CE858" s="23">
        <v>2.17</v>
      </c>
      <c r="CF858" s="23">
        <v>1.04</v>
      </c>
      <c r="CG858" s="23">
        <v>0.8</v>
      </c>
      <c r="CH858" s="23">
        <v>1.3</v>
      </c>
      <c r="CI858" s="23">
        <v>2.79</v>
      </c>
      <c r="CJ858" s="23">
        <v>0.72</v>
      </c>
      <c r="CK858" s="23">
        <v>1.633701954</v>
      </c>
      <c r="CL858" s="23">
        <v>7.4774455000000004E-2</v>
      </c>
      <c r="CM858" s="23">
        <v>-1.185630953</v>
      </c>
      <c r="CN858" s="23">
        <v>-0.43023043300000002</v>
      </c>
      <c r="CO858" s="23">
        <v>-0.29325620000000002</v>
      </c>
      <c r="CP858" s="23">
        <v>0.49860721600000002</v>
      </c>
      <c r="CQ858" s="23">
        <v>-0.13031949000000001</v>
      </c>
      <c r="CR858" s="23">
        <v>0.85285028799999996</v>
      </c>
      <c r="CS858" s="23">
        <v>0.548003142</v>
      </c>
      <c r="CT858" s="23">
        <v>-0.74036665700000004</v>
      </c>
      <c r="CU858" s="23">
        <v>-0.29245548100000002</v>
      </c>
      <c r="CV858" s="23">
        <v>6.4854264999999994E-2</v>
      </c>
      <c r="CW858" s="23">
        <v>0.32460812300000003</v>
      </c>
    </row>
    <row r="859" spans="1:101">
      <c r="A859" s="23">
        <v>2664</v>
      </c>
      <c r="B859" s="23">
        <v>23</v>
      </c>
      <c r="C859" s="23" t="s">
        <v>100</v>
      </c>
      <c r="D859" s="23" t="s">
        <v>101</v>
      </c>
      <c r="E859" s="23" t="s">
        <v>145</v>
      </c>
      <c r="F859" s="23" t="s">
        <v>143</v>
      </c>
      <c r="G859" s="23" t="s">
        <v>102</v>
      </c>
      <c r="H859" s="23" t="s">
        <v>102</v>
      </c>
      <c r="I859" s="23">
        <v>9</v>
      </c>
      <c r="J859" s="23">
        <v>2</v>
      </c>
      <c r="K859" s="23">
        <v>29.193000000000001</v>
      </c>
      <c r="L859" s="23">
        <v>7</v>
      </c>
      <c r="M859" s="23">
        <v>15</v>
      </c>
      <c r="N859" s="23">
        <v>-1.6860097000000001E-2</v>
      </c>
      <c r="O859" s="23">
        <v>9.2984899999999995E-3</v>
      </c>
      <c r="P859" s="23">
        <v>-3.5217909999999998E-3</v>
      </c>
      <c r="Q859" s="23">
        <v>-1.9229779999999998E-2</v>
      </c>
      <c r="R859" s="23">
        <v>1.731881E-3</v>
      </c>
      <c r="S859" s="23">
        <v>1.6968625000000001E-2</v>
      </c>
      <c r="T859" s="23">
        <v>2.2988215999999999E-2</v>
      </c>
      <c r="U859" s="23">
        <v>-3.782203E-3</v>
      </c>
      <c r="V859" s="23">
        <v>4.7043830000000003E-3</v>
      </c>
      <c r="W859" s="23">
        <v>-2.9473187000000001E-2</v>
      </c>
      <c r="X859" s="23">
        <v>-1.8613375000000001E-2</v>
      </c>
      <c r="Y859" s="23">
        <v>-0.13066866299999999</v>
      </c>
      <c r="Z859" s="23">
        <v>3.1019999999999999</v>
      </c>
      <c r="AA859" s="23">
        <v>0.20899999999999999</v>
      </c>
      <c r="AB859" s="23">
        <v>0.34300000000000003</v>
      </c>
      <c r="AC859" s="23">
        <v>0.43099999999999999</v>
      </c>
      <c r="AD859" s="23">
        <v>0.78</v>
      </c>
      <c r="AE859" s="23">
        <v>0.53</v>
      </c>
      <c r="AF859" s="23">
        <v>0.251</v>
      </c>
      <c r="AG859" s="23">
        <v>0.64400000000000002</v>
      </c>
      <c r="AH859" s="23">
        <v>0.29799999999999999</v>
      </c>
      <c r="AI859" s="23">
        <v>0.69599999999999995</v>
      </c>
      <c r="AJ859" s="23">
        <v>0.36299999999999999</v>
      </c>
      <c r="AK859" s="23">
        <v>0.26300000000000001</v>
      </c>
      <c r="AL859" s="23">
        <v>0.49164179299999999</v>
      </c>
      <c r="AM859" s="25">
        <v>-0.67985371400000005</v>
      </c>
      <c r="AN859" s="25">
        <v>-0.46470588000000002</v>
      </c>
      <c r="AO859" s="25">
        <v>-0.36552273000000002</v>
      </c>
      <c r="AP859" s="25">
        <v>-0.107905397</v>
      </c>
      <c r="AQ859" s="25">
        <v>-0.27572413000000001</v>
      </c>
      <c r="AR859" s="25">
        <v>-0.60032627900000002</v>
      </c>
      <c r="AS859" s="25">
        <v>-0.19111413299999999</v>
      </c>
      <c r="AT859" s="25">
        <v>-0.52578373599999995</v>
      </c>
      <c r="AU859" s="25">
        <v>-0.15739075999999999</v>
      </c>
      <c r="AV859" s="25">
        <v>-0.44009337500000001</v>
      </c>
      <c r="AW859" s="25">
        <v>-0.58004425199999998</v>
      </c>
      <c r="AX859" s="23">
        <v>-1.6860097000000001E-2</v>
      </c>
      <c r="AY859" s="23">
        <v>9.2984899999999995E-3</v>
      </c>
      <c r="AZ859" s="23">
        <v>-3.5217909999999998E-3</v>
      </c>
      <c r="BA859" s="23">
        <v>-1.9229779999999998E-2</v>
      </c>
      <c r="BB859" s="23">
        <v>1.731881E-3</v>
      </c>
      <c r="BC859" s="23">
        <v>1.6968625000000001E-2</v>
      </c>
      <c r="BD859" s="23">
        <v>2.2988215999999999E-2</v>
      </c>
      <c r="BE859" s="23">
        <v>-3.782203E-3</v>
      </c>
      <c r="BF859" s="23">
        <v>4.7043830000000003E-3</v>
      </c>
      <c r="BG859" s="23">
        <v>-2.9473187000000001E-2</v>
      </c>
      <c r="BH859" s="23">
        <v>-1.8613375000000001E-2</v>
      </c>
      <c r="BI859" s="23">
        <v>-0.13066866299999999</v>
      </c>
      <c r="BJ859" s="23"/>
      <c r="BK859" s="23"/>
      <c r="BL859" s="23"/>
      <c r="BM859" s="23"/>
      <c r="BN859" s="23"/>
      <c r="BO859" s="23"/>
      <c r="BP859" s="23"/>
      <c r="BQ859" s="23"/>
      <c r="BR859" s="23"/>
      <c r="BS859" s="23"/>
      <c r="BT859" s="23">
        <v>29.193000000000001</v>
      </c>
      <c r="BU859" s="23">
        <v>7</v>
      </c>
      <c r="BV859" s="23">
        <v>15</v>
      </c>
      <c r="BW859" s="23">
        <v>0.67</v>
      </c>
      <c r="BX859" s="23">
        <v>1.1100000000000001</v>
      </c>
      <c r="BY859" s="23">
        <v>1.39</v>
      </c>
      <c r="BZ859" s="23">
        <v>2.5099999999999998</v>
      </c>
      <c r="CA859" s="23">
        <v>1.71</v>
      </c>
      <c r="CB859" s="23">
        <v>0.81</v>
      </c>
      <c r="CC859" s="23">
        <v>2.08</v>
      </c>
      <c r="CD859" s="23">
        <v>0.96</v>
      </c>
      <c r="CE859" s="23">
        <v>2.2400000000000002</v>
      </c>
      <c r="CF859" s="23">
        <v>1.17</v>
      </c>
      <c r="CG859" s="23">
        <v>0.85</v>
      </c>
      <c r="CH859" s="23">
        <v>1.38</v>
      </c>
      <c r="CI859" s="23">
        <v>2.57</v>
      </c>
      <c r="CJ859" s="23">
        <v>0.82</v>
      </c>
      <c r="CK859" s="23">
        <v>-1.1587453889999999</v>
      </c>
      <c r="CL859" s="23">
        <v>7.3377362000000002E-2</v>
      </c>
      <c r="CM859" s="23">
        <v>-1.0753336</v>
      </c>
      <c r="CN859" s="23">
        <v>-0.18863696899999999</v>
      </c>
      <c r="CO859" s="23">
        <v>-3.8109355999999997E-2</v>
      </c>
      <c r="CP859" s="23">
        <v>0.602440474</v>
      </c>
      <c r="CQ859" s="23">
        <v>0.23582482599999999</v>
      </c>
      <c r="CR859" s="23">
        <v>0.28329357399999999</v>
      </c>
      <c r="CS859" s="23">
        <v>-0.50352582899999998</v>
      </c>
      <c r="CT859" s="23">
        <v>-1.0671333249999999</v>
      </c>
      <c r="CU859" s="23">
        <v>-5.6525551E-2</v>
      </c>
      <c r="CV859" s="23">
        <v>0.39316859999999998</v>
      </c>
      <c r="CW859" s="23">
        <v>-0.243483108</v>
      </c>
    </row>
    <row r="860" spans="1:101">
      <c r="A860" s="23">
        <v>2664</v>
      </c>
      <c r="B860" s="23">
        <v>24</v>
      </c>
      <c r="C860" s="23" t="s">
        <v>100</v>
      </c>
      <c r="D860" s="23" t="s">
        <v>101</v>
      </c>
      <c r="E860" s="23" t="s">
        <v>145</v>
      </c>
      <c r="F860" s="23" t="s">
        <v>143</v>
      </c>
      <c r="G860" s="23" t="s">
        <v>102</v>
      </c>
      <c r="H860" s="23" t="s">
        <v>102</v>
      </c>
      <c r="I860" s="23">
        <v>9</v>
      </c>
      <c r="J860" s="23">
        <v>2</v>
      </c>
      <c r="K860" s="23">
        <v>28.952999999999999</v>
      </c>
      <c r="L860" s="23">
        <v>6</v>
      </c>
      <c r="M860" s="23">
        <v>14</v>
      </c>
      <c r="N860" s="23">
        <v>3.5826389999999999E-3</v>
      </c>
      <c r="O860" s="23">
        <v>-4.8038480000000001E-2</v>
      </c>
      <c r="P860" s="23">
        <v>-1.6134982999999999E-2</v>
      </c>
      <c r="Q860" s="23">
        <v>-1.3034126E-2</v>
      </c>
      <c r="R860" s="23">
        <v>-2.4450613E-2</v>
      </c>
      <c r="S860" s="23">
        <v>-4.2057842999999998E-2</v>
      </c>
      <c r="T860" s="23">
        <v>4.289808E-3</v>
      </c>
      <c r="U860" s="23">
        <v>1.9118369E-2</v>
      </c>
      <c r="V860" s="23">
        <v>2.4448666000000001E-2</v>
      </c>
      <c r="W860" s="23">
        <v>-4.4421699999999996E-3</v>
      </c>
      <c r="X860" s="23">
        <v>8.6712730000000002E-3</v>
      </c>
      <c r="Y860" s="23">
        <v>-2.060242E-2</v>
      </c>
      <c r="Z860" s="23">
        <v>2.589</v>
      </c>
      <c r="AA860" s="23">
        <v>0.112</v>
      </c>
      <c r="AB860" s="23">
        <v>0.32400000000000001</v>
      </c>
      <c r="AC860" s="23">
        <v>0.35399999999999998</v>
      </c>
      <c r="AD860" s="23">
        <v>0.60799999999999998</v>
      </c>
      <c r="AE860" s="23">
        <v>0.495</v>
      </c>
      <c r="AF860" s="23">
        <v>0.20100000000000001</v>
      </c>
      <c r="AG860" s="23">
        <v>0.56699999999999995</v>
      </c>
      <c r="AH860" s="23">
        <v>0.246</v>
      </c>
      <c r="AI860" s="23">
        <v>0.56999999999999995</v>
      </c>
      <c r="AJ860" s="23">
        <v>0.248</v>
      </c>
      <c r="AK860" s="23">
        <v>0.20200000000000001</v>
      </c>
      <c r="AL860" s="23">
        <v>0.41313204999999997</v>
      </c>
      <c r="AM860" s="25">
        <v>-0.950781977</v>
      </c>
      <c r="AN860" s="25">
        <v>-0.48945498999999998</v>
      </c>
      <c r="AO860" s="25">
        <v>-0.45099673800000001</v>
      </c>
      <c r="AP860" s="25">
        <v>-0.21609642100000001</v>
      </c>
      <c r="AQ860" s="25">
        <v>-0.30539480099999999</v>
      </c>
      <c r="AR860" s="25">
        <v>-0.69680394300000004</v>
      </c>
      <c r="AS860" s="25">
        <v>-0.246416941</v>
      </c>
      <c r="AT860" s="25">
        <v>-0.609064893</v>
      </c>
      <c r="AU860" s="25">
        <v>-0.24412514399999999</v>
      </c>
      <c r="AV860" s="25">
        <v>-0.60554831899999995</v>
      </c>
      <c r="AW860" s="25">
        <v>-0.69464863099999996</v>
      </c>
      <c r="AX860" s="23">
        <v>3.5826389999999999E-3</v>
      </c>
      <c r="AY860" s="23">
        <v>-4.8038480000000001E-2</v>
      </c>
      <c r="AZ860" s="23">
        <v>-1.6134982999999999E-2</v>
      </c>
      <c r="BA860" s="23">
        <v>-1.3034126E-2</v>
      </c>
      <c r="BB860" s="23">
        <v>-2.4450613E-2</v>
      </c>
      <c r="BC860" s="23">
        <v>-4.2057842999999998E-2</v>
      </c>
      <c r="BD860" s="23">
        <v>4.289808E-3</v>
      </c>
      <c r="BE860" s="23">
        <v>1.9118369E-2</v>
      </c>
      <c r="BF860" s="23">
        <v>2.4448666000000001E-2</v>
      </c>
      <c r="BG860" s="23">
        <v>-4.4421699999999996E-3</v>
      </c>
      <c r="BH860" s="23">
        <v>8.6712730000000002E-3</v>
      </c>
      <c r="BI860" s="23">
        <v>-2.060242E-2</v>
      </c>
      <c r="BJ860" s="23"/>
      <c r="BK860" s="23"/>
      <c r="BL860" s="23"/>
      <c r="BM860" s="23"/>
      <c r="BN860" s="23"/>
      <c r="BO860" s="23"/>
      <c r="BP860" s="23"/>
      <c r="BQ860" s="23"/>
      <c r="BR860" s="23"/>
      <c r="BS860" s="23"/>
      <c r="BT860" s="23">
        <v>28.952999999999999</v>
      </c>
      <c r="BU860" s="23">
        <v>6</v>
      </c>
      <c r="BV860" s="23">
        <v>14</v>
      </c>
      <c r="BW860" s="23">
        <v>0.43</v>
      </c>
      <c r="BX860" s="23">
        <v>1.25</v>
      </c>
      <c r="BY860" s="23">
        <v>1.37</v>
      </c>
      <c r="BZ860" s="23">
        <v>2.35</v>
      </c>
      <c r="CA860" s="23">
        <v>1.91</v>
      </c>
      <c r="CB860" s="23">
        <v>0.78</v>
      </c>
      <c r="CC860" s="23">
        <v>2.19</v>
      </c>
      <c r="CD860" s="23">
        <v>0.95</v>
      </c>
      <c r="CE860" s="23">
        <v>2.2000000000000002</v>
      </c>
      <c r="CF860" s="23">
        <v>0.96</v>
      </c>
      <c r="CG860" s="23">
        <v>0.78</v>
      </c>
      <c r="CH860" s="23">
        <v>1.23</v>
      </c>
      <c r="CI860" s="23">
        <v>2.82</v>
      </c>
      <c r="CJ860" s="23">
        <v>0.87</v>
      </c>
      <c r="CK860" s="23">
        <v>0.36275835000000001</v>
      </c>
      <c r="CL860" s="23">
        <v>-1.936326574</v>
      </c>
      <c r="CM860" s="23">
        <v>0.31047967599999998</v>
      </c>
      <c r="CN860" s="23">
        <v>0.124268434</v>
      </c>
      <c r="CO860" s="23">
        <v>0.175635073</v>
      </c>
      <c r="CP860" s="23">
        <v>0.56180013299999998</v>
      </c>
      <c r="CQ860" s="23">
        <v>0.32482531399999998</v>
      </c>
      <c r="CR860" s="23">
        <v>-0.36265677400000002</v>
      </c>
      <c r="CS860" s="23">
        <v>-1.025236925</v>
      </c>
      <c r="CT860" s="23">
        <v>-8.2815518000000005E-2</v>
      </c>
      <c r="CU860" s="23">
        <v>-0.22577931400000001</v>
      </c>
      <c r="CV860" s="23">
        <v>7.9128611000000001E-2</v>
      </c>
      <c r="CW860" s="23">
        <v>-0.54119967000000002</v>
      </c>
    </row>
    <row r="861" spans="1:101">
      <c r="A861" s="23">
        <v>2664</v>
      </c>
      <c r="B861" s="23">
        <v>25</v>
      </c>
      <c r="C861" s="23" t="s">
        <v>100</v>
      </c>
      <c r="D861" s="23" t="s">
        <v>101</v>
      </c>
      <c r="E861" s="23" t="s">
        <v>145</v>
      </c>
      <c r="F861" s="23" t="s">
        <v>143</v>
      </c>
      <c r="G861" s="23" t="s">
        <v>102</v>
      </c>
      <c r="H861" s="23" t="s">
        <v>102</v>
      </c>
      <c r="I861" s="23">
        <v>9</v>
      </c>
      <c r="J861" s="23">
        <v>2</v>
      </c>
      <c r="K861" s="23">
        <v>37.466999999999999</v>
      </c>
      <c r="L861" s="23">
        <v>7</v>
      </c>
      <c r="M861" s="23">
        <v>12</v>
      </c>
      <c r="N861" s="23">
        <v>1.9834971999999999E-2</v>
      </c>
      <c r="O861" s="23">
        <v>1.2858447E-2</v>
      </c>
      <c r="P861" s="23">
        <v>1.3682837E-2</v>
      </c>
      <c r="Q861" s="23">
        <v>4.1584259999999998E-3</v>
      </c>
      <c r="R861" s="23">
        <v>-2.330571E-3</v>
      </c>
      <c r="S861" s="23">
        <v>-2.406028E-2</v>
      </c>
      <c r="T861" s="23">
        <v>-7.8648510000000008E-3</v>
      </c>
      <c r="U861" s="23">
        <v>-9.9968850000000005E-3</v>
      </c>
      <c r="V861" s="23">
        <v>-1.4117536999999999E-2</v>
      </c>
      <c r="W861" s="23">
        <v>1.7810736000000001E-2</v>
      </c>
      <c r="X861" s="23">
        <v>6.0940329999999996E-3</v>
      </c>
      <c r="Y861" s="23">
        <v>9.9163947000000002E-2</v>
      </c>
      <c r="Z861" s="23">
        <v>2.7730000000000001</v>
      </c>
      <c r="AA861" s="23">
        <v>0.122</v>
      </c>
      <c r="AB861" s="23">
        <v>0.29799999999999999</v>
      </c>
      <c r="AC861" s="23">
        <v>0.35399999999999998</v>
      </c>
      <c r="AD861" s="23">
        <v>0.63100000000000001</v>
      </c>
      <c r="AE861" s="23">
        <v>0.5</v>
      </c>
      <c r="AF861" s="23">
        <v>0.23</v>
      </c>
      <c r="AG861" s="23">
        <v>0.62</v>
      </c>
      <c r="AH861" s="23">
        <v>0.27500000000000002</v>
      </c>
      <c r="AI861" s="23">
        <v>0.65500000000000003</v>
      </c>
      <c r="AJ861" s="23">
        <v>0.255</v>
      </c>
      <c r="AK861" s="23">
        <v>0.219</v>
      </c>
      <c r="AL861" s="23">
        <v>0.44294987000000002</v>
      </c>
      <c r="AM861" s="25">
        <v>-0.913640169</v>
      </c>
      <c r="AN861" s="25">
        <v>-0.52578373599999995</v>
      </c>
      <c r="AO861" s="25">
        <v>-0.45099673800000001</v>
      </c>
      <c r="AP861" s="25">
        <v>-0.199970641</v>
      </c>
      <c r="AQ861" s="25">
        <v>-0.30102999600000002</v>
      </c>
      <c r="AR861" s="25">
        <v>-0.63827216399999998</v>
      </c>
      <c r="AS861" s="25">
        <v>-0.20760831099999999</v>
      </c>
      <c r="AT861" s="25">
        <v>-0.56066730600000003</v>
      </c>
      <c r="AU861" s="25">
        <v>-0.1837587</v>
      </c>
      <c r="AV861" s="25">
        <v>-0.59345981999999997</v>
      </c>
      <c r="AW861" s="25">
        <v>-0.65955588499999995</v>
      </c>
      <c r="AX861" s="23">
        <v>1.9834971999999999E-2</v>
      </c>
      <c r="AY861" s="23">
        <v>1.2858447E-2</v>
      </c>
      <c r="AZ861" s="23">
        <v>1.3682837E-2</v>
      </c>
      <c r="BA861" s="23">
        <v>4.1584259999999998E-3</v>
      </c>
      <c r="BB861" s="23">
        <v>-2.330571E-3</v>
      </c>
      <c r="BC861" s="23">
        <v>-2.406028E-2</v>
      </c>
      <c r="BD861" s="23">
        <v>-7.8648510000000008E-3</v>
      </c>
      <c r="BE861" s="23">
        <v>-9.9968850000000005E-3</v>
      </c>
      <c r="BF861" s="23">
        <v>-1.4117536999999999E-2</v>
      </c>
      <c r="BG861" s="23">
        <v>1.7810736000000001E-2</v>
      </c>
      <c r="BH861" s="23">
        <v>6.0940329999999996E-3</v>
      </c>
      <c r="BI861" s="23">
        <v>9.9163947000000002E-2</v>
      </c>
      <c r="BJ861" s="23"/>
      <c r="BK861" s="23"/>
      <c r="BL861" s="23"/>
      <c r="BM861" s="23"/>
      <c r="BN861" s="23"/>
      <c r="BO861" s="23"/>
      <c r="BP861" s="23"/>
      <c r="BQ861" s="23"/>
      <c r="BR861" s="23"/>
      <c r="BS861" s="23"/>
      <c r="BT861" s="23">
        <v>37.466999999999999</v>
      </c>
      <c r="BU861" s="23">
        <v>7</v>
      </c>
      <c r="BV861" s="23">
        <v>12</v>
      </c>
      <c r="BW861" s="23">
        <v>0.44</v>
      </c>
      <c r="BX861" s="23">
        <v>1.07</v>
      </c>
      <c r="BY861" s="23">
        <v>1.28</v>
      </c>
      <c r="BZ861" s="23">
        <v>2.2799999999999998</v>
      </c>
      <c r="CA861" s="23">
        <v>1.8</v>
      </c>
      <c r="CB861" s="23">
        <v>0.83</v>
      </c>
      <c r="CC861" s="23">
        <v>2.2400000000000002</v>
      </c>
      <c r="CD861" s="23">
        <v>0.99</v>
      </c>
      <c r="CE861" s="23">
        <v>2.36</v>
      </c>
      <c r="CF861" s="23">
        <v>0.92</v>
      </c>
      <c r="CG861" s="23">
        <v>0.79</v>
      </c>
      <c r="CH861" s="23">
        <v>1.1599999999999999</v>
      </c>
      <c r="CI861" s="23">
        <v>2.7</v>
      </c>
      <c r="CJ861" s="23">
        <v>0.81</v>
      </c>
      <c r="CK861" s="23">
        <v>0.40553087500000001</v>
      </c>
      <c r="CL861" s="23">
        <v>-2.0495940450000001</v>
      </c>
      <c r="CM861" s="23">
        <v>-1.5025136180000001</v>
      </c>
      <c r="CN861" s="23">
        <v>0.77853493799999995</v>
      </c>
      <c r="CO861" s="23">
        <v>0.80437956499999996</v>
      </c>
      <c r="CP861" s="23">
        <v>-1.9067100320000001</v>
      </c>
      <c r="CQ861" s="23">
        <v>0.55253348300000005</v>
      </c>
      <c r="CR861" s="23">
        <v>7.3786623999999995E-2</v>
      </c>
      <c r="CS861" s="23">
        <v>0.32539089100000002</v>
      </c>
      <c r="CT861" s="23">
        <v>-0.12758485</v>
      </c>
      <c r="CU861" s="23">
        <v>-0.193425663</v>
      </c>
      <c r="CV861" s="23">
        <v>-0.13418845800000001</v>
      </c>
      <c r="CW861" s="23">
        <v>0.113929841</v>
      </c>
    </row>
    <row r="862" spans="1:101">
      <c r="A862" s="23">
        <v>2664</v>
      </c>
      <c r="B862" s="23">
        <v>26</v>
      </c>
      <c r="C862" s="23" t="s">
        <v>100</v>
      </c>
      <c r="D862" s="23" t="s">
        <v>101</v>
      </c>
      <c r="E862" s="23" t="s">
        <v>145</v>
      </c>
      <c r="F862" s="23" t="s">
        <v>143</v>
      </c>
      <c r="G862" s="23" t="s">
        <v>102</v>
      </c>
      <c r="H862" s="23" t="s">
        <v>102</v>
      </c>
      <c r="I862" s="23">
        <v>9</v>
      </c>
      <c r="J862" s="23">
        <v>2</v>
      </c>
      <c r="K862" s="23">
        <v>31.954999999999998</v>
      </c>
      <c r="L862" s="23">
        <v>5</v>
      </c>
      <c r="M862" s="23">
        <v>15</v>
      </c>
      <c r="N862" s="23">
        <v>1.6781768999999998E-2</v>
      </c>
      <c r="O862" s="23">
        <v>-2.7320065000000001E-2</v>
      </c>
      <c r="P862" s="23">
        <v>3.662551E-2</v>
      </c>
      <c r="Q862" s="23">
        <v>3.6651119000000003E-2</v>
      </c>
      <c r="R862" s="23">
        <v>-6.4722670000000003E-3</v>
      </c>
      <c r="S862" s="23">
        <v>-1.8783459999999998E-2</v>
      </c>
      <c r="T862" s="23">
        <v>-1.4296895E-2</v>
      </c>
      <c r="U862" s="23">
        <v>2.6336970000000001E-2</v>
      </c>
      <c r="V862" s="23">
        <v>-1.9792609999999999E-2</v>
      </c>
      <c r="W862" s="23">
        <v>2.3008273999999999E-2</v>
      </c>
      <c r="X862" s="23">
        <v>-1.7481732999999999E-2</v>
      </c>
      <c r="Y862" s="23">
        <v>7.6010673000000001E-2</v>
      </c>
      <c r="Z862" s="23">
        <v>2.7370000000000001</v>
      </c>
      <c r="AA862" s="23">
        <v>0.12</v>
      </c>
      <c r="AB862" s="23">
        <v>0.32700000000000001</v>
      </c>
      <c r="AC862" s="23">
        <v>0.32500000000000001</v>
      </c>
      <c r="AD862" s="23">
        <v>0.56399999999999995</v>
      </c>
      <c r="AE862" s="23">
        <v>0.499</v>
      </c>
      <c r="AF862" s="23">
        <v>0.20300000000000001</v>
      </c>
      <c r="AG862" s="23">
        <v>0.621</v>
      </c>
      <c r="AH862" s="23">
        <v>0.254</v>
      </c>
      <c r="AI862" s="23">
        <v>0.65500000000000003</v>
      </c>
      <c r="AJ862" s="23">
        <v>0.245</v>
      </c>
      <c r="AK862" s="23">
        <v>0.22900000000000001</v>
      </c>
      <c r="AL862" s="23">
        <v>0.43727479699999999</v>
      </c>
      <c r="AM862" s="25">
        <v>-0.92081875400000002</v>
      </c>
      <c r="AN862" s="25">
        <v>-0.485452247</v>
      </c>
      <c r="AO862" s="25">
        <v>-0.48811663900000002</v>
      </c>
      <c r="AP862" s="25">
        <v>-0.248720896</v>
      </c>
      <c r="AQ862" s="25">
        <v>-0.30189945400000001</v>
      </c>
      <c r="AR862" s="25">
        <v>-0.69250396199999997</v>
      </c>
      <c r="AS862" s="25">
        <v>-0.20690839999999999</v>
      </c>
      <c r="AT862" s="25">
        <v>-0.59516628299999996</v>
      </c>
      <c r="AU862" s="25">
        <v>-0.1837587</v>
      </c>
      <c r="AV862" s="25">
        <v>-0.61083391600000003</v>
      </c>
      <c r="AW862" s="25">
        <v>-0.64016451799999996</v>
      </c>
      <c r="AX862" s="23">
        <v>1.6781768999999998E-2</v>
      </c>
      <c r="AY862" s="23">
        <v>-2.7320065000000001E-2</v>
      </c>
      <c r="AZ862" s="23">
        <v>3.662551E-2</v>
      </c>
      <c r="BA862" s="23">
        <v>3.6651119000000003E-2</v>
      </c>
      <c r="BB862" s="23">
        <v>-6.4722670000000003E-3</v>
      </c>
      <c r="BC862" s="23">
        <v>-1.8783459999999998E-2</v>
      </c>
      <c r="BD862" s="23">
        <v>-1.4296895E-2</v>
      </c>
      <c r="BE862" s="23">
        <v>2.6336970000000001E-2</v>
      </c>
      <c r="BF862" s="23">
        <v>-1.9792609999999999E-2</v>
      </c>
      <c r="BG862" s="23">
        <v>2.3008273999999999E-2</v>
      </c>
      <c r="BH862" s="23">
        <v>-1.7481732999999999E-2</v>
      </c>
      <c r="BI862" s="23">
        <v>7.6010673000000001E-2</v>
      </c>
      <c r="BJ862" s="23"/>
      <c r="BK862" s="23"/>
      <c r="BL862" s="23"/>
      <c r="BM862" s="23"/>
      <c r="BN862" s="23"/>
      <c r="BO862" s="23"/>
      <c r="BP862" s="23"/>
      <c r="BQ862" s="23"/>
      <c r="BR862" s="23"/>
      <c r="BS862" s="23"/>
      <c r="BT862" s="23">
        <v>31.954999999999998</v>
      </c>
      <c r="BU862" s="23">
        <v>5</v>
      </c>
      <c r="BV862" s="23">
        <v>15</v>
      </c>
      <c r="BW862" s="23">
        <v>0.44</v>
      </c>
      <c r="BX862" s="23">
        <v>1.19</v>
      </c>
      <c r="BY862" s="23">
        <v>1.19</v>
      </c>
      <c r="BZ862" s="23">
        <v>2.06</v>
      </c>
      <c r="CA862" s="23">
        <v>1.82</v>
      </c>
      <c r="CB862" s="23">
        <v>0.74</v>
      </c>
      <c r="CC862" s="23">
        <v>2.27</v>
      </c>
      <c r="CD862" s="23">
        <v>0.93</v>
      </c>
      <c r="CE862" s="23">
        <v>2.39</v>
      </c>
      <c r="CF862" s="23">
        <v>0.9</v>
      </c>
      <c r="CG862" s="23">
        <v>0.84</v>
      </c>
      <c r="CH862" s="23">
        <v>1.07</v>
      </c>
      <c r="CI862" s="23">
        <v>3.06</v>
      </c>
      <c r="CJ862" s="23">
        <v>0.8</v>
      </c>
      <c r="CK862" s="23">
        <v>1.0671042690000001</v>
      </c>
      <c r="CL862" s="23">
        <v>-0.75354744200000001</v>
      </c>
      <c r="CM862" s="23">
        <v>-0.97160833000000002</v>
      </c>
      <c r="CN862" s="23">
        <v>0.30155575099999998</v>
      </c>
      <c r="CO862" s="23">
        <v>-0.31927571900000001</v>
      </c>
      <c r="CP862" s="23">
        <v>-1.726176658</v>
      </c>
      <c r="CQ862" s="23">
        <v>-1.193392585</v>
      </c>
      <c r="CR862" s="23">
        <v>-0.22966904299999999</v>
      </c>
      <c r="CS862" s="23">
        <v>-0.80817312500000005</v>
      </c>
      <c r="CT862" s="23">
        <v>0.56043982599999997</v>
      </c>
      <c r="CU862" s="23">
        <v>0.36183713099999998</v>
      </c>
      <c r="CV862" s="23">
        <v>0.321811656</v>
      </c>
      <c r="CW862" s="23">
        <v>0.36172488000000003</v>
      </c>
    </row>
    <row r="863" spans="1:101">
      <c r="A863" s="23">
        <v>2664</v>
      </c>
      <c r="B863" s="23">
        <v>27</v>
      </c>
      <c r="C863" s="23" t="s">
        <v>100</v>
      </c>
      <c r="D863" s="23" t="s">
        <v>101</v>
      </c>
      <c r="E863" s="23" t="s">
        <v>145</v>
      </c>
      <c r="F863" s="23" t="s">
        <v>143</v>
      </c>
      <c r="G863" s="23" t="s">
        <v>102</v>
      </c>
      <c r="H863" s="23" t="s">
        <v>102</v>
      </c>
      <c r="I863" s="23">
        <v>9</v>
      </c>
      <c r="J863" s="23">
        <v>2</v>
      </c>
      <c r="K863" s="23">
        <v>31.358000000000001</v>
      </c>
      <c r="L863" s="23">
        <v>6</v>
      </c>
      <c r="M863" s="23">
        <v>13</v>
      </c>
      <c r="N863" s="23">
        <v>-4.0289602000000001E-2</v>
      </c>
      <c r="O863" s="23">
        <v>1.1760753000000001E-2</v>
      </c>
      <c r="P863" s="23">
        <v>-1.7256726E-2</v>
      </c>
      <c r="Q863" s="23">
        <v>-1.0668639000000001E-2</v>
      </c>
      <c r="R863" s="23">
        <v>-2.4579343999999999E-2</v>
      </c>
      <c r="S863" s="23">
        <v>-2.2053082000000002E-2</v>
      </c>
      <c r="T863" s="23">
        <v>-4.3283796999999999E-2</v>
      </c>
      <c r="U863" s="23">
        <v>-4.4623478000000001E-2</v>
      </c>
      <c r="V863" s="23">
        <v>-4.6496928999999999E-2</v>
      </c>
      <c r="W863" s="23">
        <v>-2.0110365000000002E-2</v>
      </c>
      <c r="X863" s="23">
        <v>-4.3239663999999997E-2</v>
      </c>
      <c r="Y863" s="23">
        <v>-0.26112103599999997</v>
      </c>
      <c r="Z863" s="23">
        <v>2.766</v>
      </c>
      <c r="AA863" s="23">
        <v>0.17699999999999999</v>
      </c>
      <c r="AB863" s="23">
        <v>0.29799999999999999</v>
      </c>
      <c r="AC863" s="23">
        <v>0.38700000000000001</v>
      </c>
      <c r="AD863" s="23">
        <v>0.65700000000000003</v>
      </c>
      <c r="AE863" s="23">
        <v>0.51400000000000001</v>
      </c>
      <c r="AF863" s="23">
        <v>0.222</v>
      </c>
      <c r="AG863" s="23">
        <v>0.66700000000000004</v>
      </c>
      <c r="AH863" s="23">
        <v>0.29299999999999998</v>
      </c>
      <c r="AI863" s="23">
        <v>0.69799999999999995</v>
      </c>
      <c r="AJ863" s="23">
        <v>0.29199999999999998</v>
      </c>
      <c r="AK863" s="23">
        <v>0.247</v>
      </c>
      <c r="AL863" s="23">
        <v>0.44185217599999999</v>
      </c>
      <c r="AM863" s="25">
        <v>-0.75202673399999997</v>
      </c>
      <c r="AN863" s="25">
        <v>-0.52578373599999995</v>
      </c>
      <c r="AO863" s="25">
        <v>-0.41228903500000003</v>
      </c>
      <c r="AP863" s="25">
        <v>-0.18243462999999999</v>
      </c>
      <c r="AQ863" s="25">
        <v>-0.28903688100000002</v>
      </c>
      <c r="AR863" s="25">
        <v>-0.65364702600000002</v>
      </c>
      <c r="AS863" s="25">
        <v>-0.175874166</v>
      </c>
      <c r="AT863" s="25">
        <v>-0.53313237999999996</v>
      </c>
      <c r="AU863" s="25">
        <v>-0.15614457700000001</v>
      </c>
      <c r="AV863" s="25">
        <v>-0.53461714900000001</v>
      </c>
      <c r="AW863" s="25">
        <v>-0.60730304700000004</v>
      </c>
      <c r="AX863" s="23">
        <v>-4.0289602000000001E-2</v>
      </c>
      <c r="AY863" s="23">
        <v>1.1760753000000001E-2</v>
      </c>
      <c r="AZ863" s="23">
        <v>-1.7256726E-2</v>
      </c>
      <c r="BA863" s="23">
        <v>-1.0668639000000001E-2</v>
      </c>
      <c r="BB863" s="23">
        <v>-2.4579343999999999E-2</v>
      </c>
      <c r="BC863" s="23">
        <v>-2.2053082000000002E-2</v>
      </c>
      <c r="BD863" s="23">
        <v>-4.3283796999999999E-2</v>
      </c>
      <c r="BE863" s="23">
        <v>-4.4623478000000001E-2</v>
      </c>
      <c r="BF863" s="23">
        <v>-4.6496928999999999E-2</v>
      </c>
      <c r="BG863" s="23">
        <v>-2.0110365000000002E-2</v>
      </c>
      <c r="BH863" s="23">
        <v>-4.3239663999999997E-2</v>
      </c>
      <c r="BI863" s="23">
        <v>-0.26112103599999997</v>
      </c>
      <c r="BJ863" s="23"/>
      <c r="BK863" s="23"/>
      <c r="BL863" s="23"/>
      <c r="BM863" s="23"/>
      <c r="BN863" s="23"/>
      <c r="BO863" s="23"/>
      <c r="BP863" s="23"/>
      <c r="BQ863" s="23"/>
      <c r="BR863" s="23"/>
      <c r="BS863" s="23"/>
      <c r="BT863" s="23">
        <v>31.358000000000001</v>
      </c>
      <c r="BU863" s="23">
        <v>6</v>
      </c>
      <c r="BV863" s="23">
        <v>13</v>
      </c>
      <c r="BW863" s="23">
        <v>0.64</v>
      </c>
      <c r="BX863" s="23">
        <v>1.08</v>
      </c>
      <c r="BY863" s="23">
        <v>1.4</v>
      </c>
      <c r="BZ863" s="23">
        <v>2.38</v>
      </c>
      <c r="CA863" s="23">
        <v>1.86</v>
      </c>
      <c r="CB863" s="23">
        <v>0.8</v>
      </c>
      <c r="CC863" s="23">
        <v>2.41</v>
      </c>
      <c r="CD863" s="23">
        <v>1.06</v>
      </c>
      <c r="CE863" s="23">
        <v>2.52</v>
      </c>
      <c r="CF863" s="23">
        <v>1.06</v>
      </c>
      <c r="CG863" s="23">
        <v>0.89</v>
      </c>
      <c r="CH863" s="23">
        <v>1.18</v>
      </c>
      <c r="CI863" s="23">
        <v>3</v>
      </c>
      <c r="CJ863" s="23">
        <v>0.77</v>
      </c>
      <c r="CK863" s="23">
        <v>-3.6816581739999998</v>
      </c>
      <c r="CL863" s="23">
        <v>-1.22154527</v>
      </c>
      <c r="CM863" s="23">
        <v>-1.1365977840000001</v>
      </c>
      <c r="CN863" s="23">
        <v>0.24175508200000001</v>
      </c>
      <c r="CO863" s="23">
        <v>0.210486487</v>
      </c>
      <c r="CP863" s="23">
        <v>-1.134457394</v>
      </c>
      <c r="CQ863" s="23">
        <v>-1.005314045</v>
      </c>
      <c r="CR863" s="23">
        <v>-0.22173933000000001</v>
      </c>
      <c r="CS863" s="23">
        <v>0.57841386400000006</v>
      </c>
      <c r="CT863" s="23">
        <v>0.11819940399999999</v>
      </c>
      <c r="CU863" s="23">
        <v>-0.27226156699999998</v>
      </c>
      <c r="CV863" s="23">
        <v>-0.43764267499999998</v>
      </c>
      <c r="CW863" s="23">
        <v>0.416925253</v>
      </c>
    </row>
    <row r="864" spans="1:101">
      <c r="A864" s="23">
        <v>2664</v>
      </c>
      <c r="B864" s="23">
        <v>28</v>
      </c>
      <c r="C864" s="23" t="s">
        <v>100</v>
      </c>
      <c r="D864" s="23" t="s">
        <v>101</v>
      </c>
      <c r="E864" s="23" t="s">
        <v>145</v>
      </c>
      <c r="F864" s="23" t="s">
        <v>143</v>
      </c>
      <c r="G864" s="23" t="s">
        <v>102</v>
      </c>
      <c r="H864" s="23" t="s">
        <v>102</v>
      </c>
      <c r="I864" s="23">
        <v>9</v>
      </c>
      <c r="J864" s="23">
        <v>2</v>
      </c>
      <c r="K864" s="23">
        <v>27.501999999999999</v>
      </c>
      <c r="L864" s="23">
        <v>6</v>
      </c>
      <c r="M864" s="23">
        <v>15</v>
      </c>
      <c r="N864" s="23">
        <v>-8.0810629999999994E-3</v>
      </c>
      <c r="O864" s="23">
        <v>-8.8534979999999996E-3</v>
      </c>
      <c r="P864" s="23">
        <v>1.3037663999999999E-2</v>
      </c>
      <c r="Q864" s="23">
        <v>2.6078540000000002E-3</v>
      </c>
      <c r="R864" s="23">
        <v>-2.5225960000000002E-3</v>
      </c>
      <c r="S864" s="23">
        <v>-1.1002036999999999E-2</v>
      </c>
      <c r="T864" s="23">
        <v>7.9993909999999998E-3</v>
      </c>
      <c r="U864" s="23">
        <v>1.5502790000000001E-2</v>
      </c>
      <c r="V864" s="23">
        <v>3.7408471999999998E-2</v>
      </c>
      <c r="W864" s="23">
        <v>1.6361675999999999E-2</v>
      </c>
      <c r="X864" s="23">
        <v>1.7534876000000001E-2</v>
      </c>
      <c r="Y864" s="23">
        <v>-4.9113589999999999E-2</v>
      </c>
      <c r="Z864" s="23">
        <v>2.8109999999999999</v>
      </c>
      <c r="AA864" s="23">
        <v>0.151</v>
      </c>
      <c r="AB864" s="23">
        <v>0.32100000000000001</v>
      </c>
      <c r="AC864" s="23">
        <v>0.36099999999999999</v>
      </c>
      <c r="AD864" s="23">
        <v>0.64500000000000002</v>
      </c>
      <c r="AE864" s="23">
        <v>0.504</v>
      </c>
      <c r="AF864" s="23">
        <v>0.21199999999999999</v>
      </c>
      <c r="AG864" s="23">
        <v>0.60699999999999998</v>
      </c>
      <c r="AH864" s="23">
        <v>0.26500000000000001</v>
      </c>
      <c r="AI864" s="23">
        <v>0.59699999999999998</v>
      </c>
      <c r="AJ864" s="23">
        <v>0.26200000000000001</v>
      </c>
      <c r="AK864" s="23">
        <v>0.216</v>
      </c>
      <c r="AL864" s="23">
        <v>0.44886084599999998</v>
      </c>
      <c r="AM864" s="25">
        <v>-0.821023053</v>
      </c>
      <c r="AN864" s="25">
        <v>-0.49349496799999998</v>
      </c>
      <c r="AO864" s="25">
        <v>-0.44249279800000002</v>
      </c>
      <c r="AP864" s="25">
        <v>-0.19044028499999999</v>
      </c>
      <c r="AQ864" s="25">
        <v>-0.29756946400000001</v>
      </c>
      <c r="AR864" s="25">
        <v>-0.673664139</v>
      </c>
      <c r="AS864" s="25">
        <v>-0.21681130900000001</v>
      </c>
      <c r="AT864" s="25">
        <v>-0.57675412599999998</v>
      </c>
      <c r="AU864" s="25">
        <v>-0.22402566900000001</v>
      </c>
      <c r="AV864" s="25">
        <v>-0.58169870899999998</v>
      </c>
      <c r="AW864" s="25">
        <v>-0.66554624900000003</v>
      </c>
      <c r="AX864" s="23">
        <v>-8.0810629999999994E-3</v>
      </c>
      <c r="AY864" s="23">
        <v>-8.8534979999999996E-3</v>
      </c>
      <c r="AZ864" s="23">
        <v>1.3037663999999999E-2</v>
      </c>
      <c r="BA864" s="23">
        <v>2.6078540000000002E-3</v>
      </c>
      <c r="BB864" s="23">
        <v>-2.5225960000000002E-3</v>
      </c>
      <c r="BC864" s="23">
        <v>-1.1002036999999999E-2</v>
      </c>
      <c r="BD864" s="23">
        <v>7.9993909999999998E-3</v>
      </c>
      <c r="BE864" s="23">
        <v>1.5502790000000001E-2</v>
      </c>
      <c r="BF864" s="23">
        <v>3.7408471999999998E-2</v>
      </c>
      <c r="BG864" s="23">
        <v>1.6361675999999999E-2</v>
      </c>
      <c r="BH864" s="23">
        <v>1.7534876000000001E-2</v>
      </c>
      <c r="BI864" s="23">
        <v>-4.9113589999999999E-2</v>
      </c>
      <c r="BJ864" s="23"/>
      <c r="BK864" s="23"/>
      <c r="BL864" s="23"/>
      <c r="BM864" s="23"/>
      <c r="BN864" s="23"/>
      <c r="BO864" s="23"/>
      <c r="BP864" s="23"/>
      <c r="BQ864" s="23"/>
      <c r="BR864" s="23"/>
      <c r="BS864" s="23"/>
      <c r="BT864" s="23">
        <v>27.501999999999999</v>
      </c>
      <c r="BU864" s="23">
        <v>6</v>
      </c>
      <c r="BV864" s="23">
        <v>15</v>
      </c>
      <c r="BW864" s="23">
        <v>0.54</v>
      </c>
      <c r="BX864" s="23">
        <v>1.1399999999999999</v>
      </c>
      <c r="BY864" s="23">
        <v>1.28</v>
      </c>
      <c r="BZ864" s="23">
        <v>2.29</v>
      </c>
      <c r="CA864" s="23">
        <v>1.79</v>
      </c>
      <c r="CB864" s="23">
        <v>0.75</v>
      </c>
      <c r="CC864" s="23">
        <v>2.16</v>
      </c>
      <c r="CD864" s="23">
        <v>0.94</v>
      </c>
      <c r="CE864" s="23">
        <v>2.12</v>
      </c>
      <c r="CF864" s="23">
        <v>0.93</v>
      </c>
      <c r="CG864" s="23">
        <v>0.77</v>
      </c>
      <c r="CH864" s="23">
        <v>1.21</v>
      </c>
      <c r="CI864" s="23">
        <v>2.86</v>
      </c>
      <c r="CJ864" s="23">
        <v>0.83</v>
      </c>
      <c r="CK864" s="23">
        <v>1.536870339</v>
      </c>
      <c r="CL864" s="23">
        <v>-0.95780275999999998</v>
      </c>
      <c r="CM864" s="23">
        <v>1.5688724000000001E-2</v>
      </c>
      <c r="CN864" s="23">
        <v>-0.12159217</v>
      </c>
      <c r="CO864" s="23">
        <v>-0.129171275</v>
      </c>
      <c r="CP864" s="23">
        <v>0.72022259</v>
      </c>
      <c r="CQ864" s="23">
        <v>0.181418094</v>
      </c>
      <c r="CR864" s="23">
        <v>-0.56385816899999996</v>
      </c>
      <c r="CS864" s="23">
        <v>-0.34587068700000001</v>
      </c>
      <c r="CT864" s="23">
        <v>0.167713261</v>
      </c>
      <c r="CU864" s="23">
        <v>-0.49904057099999999</v>
      </c>
      <c r="CV864" s="23">
        <v>0.360806562</v>
      </c>
      <c r="CW864" s="23">
        <v>0.42020534599999998</v>
      </c>
    </row>
    <row r="865" spans="1:101">
      <c r="A865" s="23">
        <v>2664</v>
      </c>
      <c r="B865" s="23">
        <v>29</v>
      </c>
      <c r="C865" s="23" t="s">
        <v>100</v>
      </c>
      <c r="D865" s="23" t="s">
        <v>101</v>
      </c>
      <c r="E865" s="23" t="s">
        <v>145</v>
      </c>
      <c r="F865" s="23" t="s">
        <v>143</v>
      </c>
      <c r="G865" s="23" t="s">
        <v>102</v>
      </c>
      <c r="H865" s="23" t="s">
        <v>102</v>
      </c>
      <c r="I865" s="23">
        <v>9</v>
      </c>
      <c r="J865" s="23">
        <v>2</v>
      </c>
      <c r="K865" s="23">
        <v>33.183999999999997</v>
      </c>
      <c r="L865" s="23">
        <v>6</v>
      </c>
      <c r="M865" s="23">
        <v>11</v>
      </c>
      <c r="N865" s="23">
        <v>1.2262319000000001E-2</v>
      </c>
      <c r="O865" s="23">
        <v>-3.1513736000000001E-2</v>
      </c>
      <c r="P865" s="23">
        <v>9.7731450000000004E-3</v>
      </c>
      <c r="Q865" s="23">
        <v>4.7813150000000004E-3</v>
      </c>
      <c r="R865" s="23">
        <v>-5.1543602000000001E-2</v>
      </c>
      <c r="S865" s="23">
        <v>-1.1673243999999999E-2</v>
      </c>
      <c r="T865" s="23">
        <v>-1.4832059999999999E-3</v>
      </c>
      <c r="U865" s="23">
        <v>2.1001353E-2</v>
      </c>
      <c r="V865" s="23">
        <v>1.4205671E-2</v>
      </c>
      <c r="W865" s="23">
        <v>1.5656277E-2</v>
      </c>
      <c r="X865" s="23">
        <v>-2.6756214E-2</v>
      </c>
      <c r="Y865" s="23">
        <v>7.7120042999999999E-2</v>
      </c>
      <c r="Z865" s="23">
        <v>2.8730000000000002</v>
      </c>
      <c r="AA865" s="23">
        <v>0.14099999999999999</v>
      </c>
      <c r="AB865" s="23">
        <v>0.35</v>
      </c>
      <c r="AC865" s="23">
        <v>0.375</v>
      </c>
      <c r="AD865" s="23">
        <v>0.65900000000000003</v>
      </c>
      <c r="AE865" s="23">
        <v>0.54400000000000004</v>
      </c>
      <c r="AF865" s="23">
        <v>0.23799999999999999</v>
      </c>
      <c r="AG865" s="23">
        <v>0.63200000000000001</v>
      </c>
      <c r="AH865" s="23">
        <v>0.26700000000000002</v>
      </c>
      <c r="AI865" s="23">
        <v>0.63800000000000001</v>
      </c>
      <c r="AJ865" s="23">
        <v>0.27200000000000002</v>
      </c>
      <c r="AK865" s="23">
        <v>0.247</v>
      </c>
      <c r="AL865" s="23">
        <v>0.458335626</v>
      </c>
      <c r="AM865" s="25">
        <v>-0.85078088699999999</v>
      </c>
      <c r="AN865" s="25">
        <v>-0.45593195600000003</v>
      </c>
      <c r="AO865" s="25">
        <v>-0.42596873200000002</v>
      </c>
      <c r="AP865" s="25">
        <v>-0.18111458499999999</v>
      </c>
      <c r="AQ865" s="25">
        <v>-0.2644011</v>
      </c>
      <c r="AR865" s="25">
        <v>-0.62342304299999995</v>
      </c>
      <c r="AS865" s="25">
        <v>-0.199282922</v>
      </c>
      <c r="AT865" s="25">
        <v>-0.57348873899999997</v>
      </c>
      <c r="AU865" s="25">
        <v>-0.19517932099999999</v>
      </c>
      <c r="AV865" s="25">
        <v>-0.56543109599999997</v>
      </c>
      <c r="AW865" s="25">
        <v>-0.60730304700000004</v>
      </c>
      <c r="AX865" s="23">
        <v>1.2262319000000001E-2</v>
      </c>
      <c r="AY865" s="23">
        <v>-3.1513736000000001E-2</v>
      </c>
      <c r="AZ865" s="23">
        <v>9.7731450000000004E-3</v>
      </c>
      <c r="BA865" s="23">
        <v>4.7813150000000004E-3</v>
      </c>
      <c r="BB865" s="23">
        <v>-5.1543602000000001E-2</v>
      </c>
      <c r="BC865" s="23">
        <v>-1.1673243999999999E-2</v>
      </c>
      <c r="BD865" s="23">
        <v>-1.4832059999999999E-3</v>
      </c>
      <c r="BE865" s="23">
        <v>2.1001353E-2</v>
      </c>
      <c r="BF865" s="23">
        <v>1.4205671E-2</v>
      </c>
      <c r="BG865" s="23">
        <v>1.5656277E-2</v>
      </c>
      <c r="BH865" s="23">
        <v>-2.6756214E-2</v>
      </c>
      <c r="BI865" s="23">
        <v>7.7120042999999999E-2</v>
      </c>
      <c r="BJ865" s="23"/>
      <c r="BK865" s="23"/>
      <c r="BL865" s="23"/>
      <c r="BM865" s="23"/>
      <c r="BN865" s="23"/>
      <c r="BO865" s="23"/>
      <c r="BP865" s="23"/>
      <c r="BQ865" s="23"/>
      <c r="BR865" s="23"/>
      <c r="BS865" s="23"/>
      <c r="BT865" s="23">
        <v>33.183999999999997</v>
      </c>
      <c r="BU865" s="23">
        <v>6</v>
      </c>
      <c r="BV865" s="23">
        <v>11</v>
      </c>
      <c r="BW865" s="23">
        <v>0.49</v>
      </c>
      <c r="BX865" s="23">
        <v>1.22</v>
      </c>
      <c r="BY865" s="23">
        <v>1.31</v>
      </c>
      <c r="BZ865" s="23">
        <v>2.29</v>
      </c>
      <c r="CA865" s="23">
        <v>1.89</v>
      </c>
      <c r="CB865" s="23">
        <v>0.83</v>
      </c>
      <c r="CC865" s="23">
        <v>2.2000000000000002</v>
      </c>
      <c r="CD865" s="23">
        <v>0.93</v>
      </c>
      <c r="CE865" s="23">
        <v>2.2200000000000002</v>
      </c>
      <c r="CF865" s="23">
        <v>0.95</v>
      </c>
      <c r="CG865" s="23">
        <v>0.86</v>
      </c>
      <c r="CH865" s="23">
        <v>1.1000000000000001</v>
      </c>
      <c r="CI865" s="23">
        <v>2.66</v>
      </c>
      <c r="CJ865" s="23">
        <v>0.86</v>
      </c>
      <c r="CK865" s="23">
        <v>0.67776152899999997</v>
      </c>
      <c r="CL865" s="23">
        <v>-1.9268968820000001</v>
      </c>
      <c r="CM865" s="23">
        <v>-1.1571136120000001</v>
      </c>
      <c r="CN865" s="23">
        <v>0.198727563</v>
      </c>
      <c r="CO865" s="23">
        <v>-0.58982875999999995</v>
      </c>
      <c r="CP865" s="23">
        <v>-0.91586785000000004</v>
      </c>
      <c r="CQ865" s="23">
        <v>-0.27277170299999998</v>
      </c>
      <c r="CR865" s="23">
        <v>5.5320602000000003E-2</v>
      </c>
      <c r="CS865" s="23">
        <v>-1.10170415</v>
      </c>
      <c r="CT865" s="23">
        <v>-1.0143720899999999</v>
      </c>
      <c r="CU865" s="23">
        <v>-0.73575850600000003</v>
      </c>
      <c r="CV865" s="23">
        <v>-4.0960655999999998E-2</v>
      </c>
      <c r="CW865" s="23">
        <v>0.53051562600000002</v>
      </c>
    </row>
    <row r="866" spans="1:101">
      <c r="A866" s="23">
        <v>2664</v>
      </c>
      <c r="B866" s="23">
        <v>30</v>
      </c>
      <c r="C866" s="23" t="s">
        <v>100</v>
      </c>
      <c r="D866" s="23" t="s">
        <v>101</v>
      </c>
      <c r="E866" s="23" t="s">
        <v>145</v>
      </c>
      <c r="F866" s="23" t="s">
        <v>143</v>
      </c>
      <c r="G866" s="23" t="s">
        <v>102</v>
      </c>
      <c r="H866" s="23" t="s">
        <v>102</v>
      </c>
      <c r="I866" s="23">
        <v>9</v>
      </c>
      <c r="J866" s="23">
        <v>2</v>
      </c>
      <c r="K866" s="23">
        <v>27.692</v>
      </c>
      <c r="L866" s="23">
        <v>6</v>
      </c>
      <c r="M866" s="23">
        <v>13</v>
      </c>
      <c r="N866" s="23">
        <v>-9.8160890000000001E-3</v>
      </c>
      <c r="O866" s="23">
        <v>-4.8275487999999998E-2</v>
      </c>
      <c r="P866" s="23">
        <v>-1.0875572999999999E-2</v>
      </c>
      <c r="Q866" s="23">
        <v>-4.5219200000000002E-4</v>
      </c>
      <c r="R866" s="23">
        <v>-9.7070683000000005E-2</v>
      </c>
      <c r="S866" s="23">
        <v>7.7088069999999998E-3</v>
      </c>
      <c r="T866" s="23">
        <v>-1.7647614999999998E-2</v>
      </c>
      <c r="U866" s="23">
        <v>-3.0148161999999999E-2</v>
      </c>
      <c r="V866" s="23">
        <v>-1.4696987E-2</v>
      </c>
      <c r="W866" s="23">
        <v>-1.4123148E-2</v>
      </c>
      <c r="X866" s="23">
        <v>5.8376929999999997E-3</v>
      </c>
      <c r="Y866" s="23">
        <v>-6.5201395999999995E-2</v>
      </c>
      <c r="Z866" s="23">
        <v>3.0390000000000001</v>
      </c>
      <c r="AA866" s="23">
        <v>0.189</v>
      </c>
      <c r="AB866" s="23">
        <v>0.39100000000000001</v>
      </c>
      <c r="AC866" s="23">
        <v>0.42899999999999999</v>
      </c>
      <c r="AD866" s="23">
        <v>0.71899999999999997</v>
      </c>
      <c r="AE866" s="23">
        <v>0.59599999999999997</v>
      </c>
      <c r="AF866" s="23">
        <v>0.252</v>
      </c>
      <c r="AG866" s="23">
        <v>0.68899999999999995</v>
      </c>
      <c r="AH866" s="23">
        <v>0.308</v>
      </c>
      <c r="AI866" s="23">
        <v>0.71099999999999997</v>
      </c>
      <c r="AJ866" s="23">
        <v>0.33200000000000002</v>
      </c>
      <c r="AK866" s="23">
        <v>0.24199999999999999</v>
      </c>
      <c r="AL866" s="23">
        <v>0.48273070000000001</v>
      </c>
      <c r="AM866" s="25">
        <v>-0.72353819600000002</v>
      </c>
      <c r="AN866" s="25">
        <v>-0.407823243</v>
      </c>
      <c r="AO866" s="25">
        <v>-0.367542708</v>
      </c>
      <c r="AP866" s="25">
        <v>-0.14327111000000001</v>
      </c>
      <c r="AQ866" s="25">
        <v>-0.22475374000000001</v>
      </c>
      <c r="AR866" s="25">
        <v>-0.598599459</v>
      </c>
      <c r="AS866" s="25">
        <v>-0.16178077799999999</v>
      </c>
      <c r="AT866" s="25">
        <v>-0.51144928300000003</v>
      </c>
      <c r="AU866" s="25">
        <v>-0.148130399</v>
      </c>
      <c r="AV866" s="25">
        <v>-0.478861916</v>
      </c>
      <c r="AW866" s="25">
        <v>-0.61618463400000001</v>
      </c>
      <c r="AX866" s="23">
        <v>-9.8160890000000001E-3</v>
      </c>
      <c r="AY866" s="23">
        <v>-4.8275487999999998E-2</v>
      </c>
      <c r="AZ866" s="23">
        <v>-1.0875572999999999E-2</v>
      </c>
      <c r="BA866" s="23">
        <v>-4.5219200000000002E-4</v>
      </c>
      <c r="BB866" s="23">
        <v>-9.7070683000000005E-2</v>
      </c>
      <c r="BC866" s="23">
        <v>7.7088069999999998E-3</v>
      </c>
      <c r="BD866" s="23">
        <v>-1.7647614999999998E-2</v>
      </c>
      <c r="BE866" s="23">
        <v>-3.0148161999999999E-2</v>
      </c>
      <c r="BF866" s="23">
        <v>-1.4696987E-2</v>
      </c>
      <c r="BG866" s="23">
        <v>-1.4123148E-2</v>
      </c>
      <c r="BH866" s="23">
        <v>5.8376929999999997E-3</v>
      </c>
      <c r="BI866" s="23">
        <v>-6.5201395999999995E-2</v>
      </c>
      <c r="BJ866" s="23"/>
      <c r="BK866" s="23"/>
      <c r="BL866" s="23"/>
      <c r="BM866" s="23"/>
      <c r="BN866" s="23"/>
      <c r="BO866" s="23"/>
      <c r="BP866" s="23"/>
      <c r="BQ866" s="23"/>
      <c r="BR866" s="23"/>
      <c r="BS866" s="23"/>
      <c r="BT866" s="23">
        <v>27.692</v>
      </c>
      <c r="BU866" s="23">
        <v>6</v>
      </c>
      <c r="BV866" s="23">
        <v>13</v>
      </c>
      <c r="BW866" s="23">
        <v>0.62</v>
      </c>
      <c r="BX866" s="23">
        <v>1.29</v>
      </c>
      <c r="BY866" s="23">
        <v>1.41</v>
      </c>
      <c r="BZ866" s="23">
        <v>2.37</v>
      </c>
      <c r="CA866" s="23">
        <v>1.96</v>
      </c>
      <c r="CB866" s="23">
        <v>0.83</v>
      </c>
      <c r="CC866" s="23">
        <v>2.27</v>
      </c>
      <c r="CD866" s="23">
        <v>1.01</v>
      </c>
      <c r="CE866" s="23">
        <v>2.34</v>
      </c>
      <c r="CF866" s="23">
        <v>1.0900000000000001</v>
      </c>
      <c r="CG866" s="23">
        <v>0.8</v>
      </c>
      <c r="CH866" s="23">
        <v>1.37</v>
      </c>
      <c r="CI866" s="23">
        <v>2.73</v>
      </c>
      <c r="CJ866" s="23">
        <v>0.87</v>
      </c>
      <c r="CK866" s="23">
        <v>-1.3039025529999999</v>
      </c>
      <c r="CL866" s="23">
        <v>-0.73166531300000004</v>
      </c>
      <c r="CM866" s="23">
        <v>-0.869920099</v>
      </c>
      <c r="CN866" s="23">
        <v>-0.23171956899999999</v>
      </c>
      <c r="CO866" s="23">
        <v>-0.91474517200000005</v>
      </c>
      <c r="CP866" s="23">
        <v>-0.100072062</v>
      </c>
      <c r="CQ866" s="23">
        <v>0.17166537100000001</v>
      </c>
      <c r="CR866" s="23">
        <v>-0.47349386999999998</v>
      </c>
      <c r="CS866" s="23">
        <v>1.146648653</v>
      </c>
      <c r="CT866" s="23">
        <v>0.165095142</v>
      </c>
      <c r="CU866" s="23">
        <v>-0.28655357999999997</v>
      </c>
      <c r="CV866" s="23">
        <v>-0.63560474899999997</v>
      </c>
      <c r="CW866" s="23">
        <v>-0.48736677900000003</v>
      </c>
    </row>
    <row r="867" spans="1:101">
      <c r="A867" s="23">
        <v>2529</v>
      </c>
      <c r="B867" s="23">
        <v>1</v>
      </c>
      <c r="C867" s="23" t="s">
        <v>51</v>
      </c>
      <c r="D867" s="23" t="s">
        <v>52</v>
      </c>
      <c r="E867" s="23" t="s">
        <v>146</v>
      </c>
      <c r="F867" s="23" t="s">
        <v>143</v>
      </c>
      <c r="G867" s="23" t="s">
        <v>53</v>
      </c>
      <c r="H867" s="23" t="s">
        <v>53</v>
      </c>
      <c r="I867" s="23">
        <v>21</v>
      </c>
      <c r="J867" s="23">
        <v>6</v>
      </c>
      <c r="K867" s="23">
        <v>30.567</v>
      </c>
      <c r="L867" s="23">
        <v>18</v>
      </c>
      <c r="M867" s="23">
        <v>18</v>
      </c>
      <c r="N867" s="23">
        <v>5.9922980000000001E-2</v>
      </c>
      <c r="O867" s="23">
        <v>-4.2760709000000001E-2</v>
      </c>
      <c r="P867" s="23">
        <v>-4.2844398999999998E-2</v>
      </c>
      <c r="Q867" s="23">
        <v>-1.3506759E-2</v>
      </c>
      <c r="R867" s="23">
        <v>1.8867338000000001E-2</v>
      </c>
      <c r="S867" s="23">
        <v>2.0221368999999999E-2</v>
      </c>
      <c r="T867" s="23">
        <v>1.3490896E-2</v>
      </c>
      <c r="U867" s="23">
        <v>-1.9050224000000001E-2</v>
      </c>
      <c r="V867" s="23">
        <v>2.1233517E-2</v>
      </c>
      <c r="W867" s="23">
        <v>2.0802890000000001E-2</v>
      </c>
      <c r="X867" s="23">
        <v>3.3319647000000001E-2</v>
      </c>
      <c r="Y867" s="23">
        <v>0.64365124100000004</v>
      </c>
      <c r="Z867" s="23">
        <v>5.5049999999999999</v>
      </c>
      <c r="AA867" s="23">
        <v>0.26900000000000002</v>
      </c>
      <c r="AB867" s="23">
        <v>0.63900000000000001</v>
      </c>
      <c r="AC867" s="23">
        <v>0.83899999999999997</v>
      </c>
      <c r="AD867" s="23">
        <v>1.3620000000000001</v>
      </c>
      <c r="AE867" s="23">
        <v>0.76600000000000001</v>
      </c>
      <c r="AF867" s="23">
        <v>0.41799999999999998</v>
      </c>
      <c r="AG867" s="23">
        <v>1.226</v>
      </c>
      <c r="AH867" s="23">
        <v>0.47199999999999998</v>
      </c>
      <c r="AI867" s="23">
        <v>1.17</v>
      </c>
      <c r="AJ867" s="23">
        <v>0.51600000000000001</v>
      </c>
      <c r="AK867" s="23">
        <v>0.38700000000000001</v>
      </c>
      <c r="AL867" s="23">
        <v>0.74075732299999997</v>
      </c>
      <c r="AM867" s="25">
        <v>-0.57024772000000001</v>
      </c>
      <c r="AN867" s="25">
        <v>-0.19449914200000001</v>
      </c>
      <c r="AO867" s="25">
        <v>-7.6238038999999994E-2</v>
      </c>
      <c r="AP867" s="25">
        <v>0.13417710799999999</v>
      </c>
      <c r="AQ867" s="25">
        <v>-0.11577123</v>
      </c>
      <c r="AR867" s="25">
        <v>-0.37882371799999998</v>
      </c>
      <c r="AS867" s="25">
        <v>8.8490470000000002E-2</v>
      </c>
      <c r="AT867" s="25">
        <v>-0.32605800099999999</v>
      </c>
      <c r="AU867" s="25">
        <v>6.8185862E-2</v>
      </c>
      <c r="AV867" s="25">
        <v>-0.287350298</v>
      </c>
      <c r="AW867" s="25">
        <v>-0.41228903500000003</v>
      </c>
      <c r="AX867" s="23">
        <v>5.9922980000000001E-2</v>
      </c>
      <c r="AY867" s="23">
        <v>-4.2760709000000001E-2</v>
      </c>
      <c r="AZ867" s="23">
        <v>-4.2844398999999998E-2</v>
      </c>
      <c r="BA867" s="23">
        <v>-1.3506759E-2</v>
      </c>
      <c r="BB867" s="23">
        <v>1.8867338000000001E-2</v>
      </c>
      <c r="BC867" s="23">
        <v>2.0221368999999999E-2</v>
      </c>
      <c r="BD867" s="23">
        <v>1.3490896E-2</v>
      </c>
      <c r="BE867" s="23">
        <v>-1.9050224000000001E-2</v>
      </c>
      <c r="BF867" s="23">
        <v>2.1233517E-2</v>
      </c>
      <c r="BG867" s="23">
        <v>2.0802890000000001E-2</v>
      </c>
      <c r="BH867" s="23">
        <v>3.3319647000000001E-2</v>
      </c>
      <c r="BI867" s="23">
        <v>0.64365124100000004</v>
      </c>
      <c r="BJ867" s="23"/>
      <c r="BK867" s="23"/>
      <c r="BL867" s="23"/>
      <c r="BM867" s="23"/>
      <c r="BN867" s="23"/>
      <c r="BO867" s="23"/>
      <c r="BP867" s="23"/>
      <c r="BQ867" s="23"/>
      <c r="BR867" s="23"/>
      <c r="BS867" s="23"/>
      <c r="BT867" s="23">
        <v>30.567</v>
      </c>
      <c r="BU867" s="23">
        <v>18</v>
      </c>
      <c r="BV867" s="23">
        <v>18</v>
      </c>
      <c r="BW867" s="23">
        <v>0.49</v>
      </c>
      <c r="BX867" s="23">
        <v>1.1599999999999999</v>
      </c>
      <c r="BY867" s="23">
        <v>1.52</v>
      </c>
      <c r="BZ867" s="23">
        <v>2.4700000000000002</v>
      </c>
      <c r="CA867" s="23">
        <v>1.39</v>
      </c>
      <c r="CB867" s="23">
        <v>0.76</v>
      </c>
      <c r="CC867" s="23">
        <v>2.23</v>
      </c>
      <c r="CD867" s="23">
        <v>0.86</v>
      </c>
      <c r="CE867" s="23">
        <v>2.13</v>
      </c>
      <c r="CF867" s="23">
        <v>0.94</v>
      </c>
      <c r="CG867" s="23">
        <v>0.7</v>
      </c>
      <c r="CH867" s="23">
        <v>1.33</v>
      </c>
      <c r="CI867" s="23">
        <v>2.93</v>
      </c>
      <c r="CJ867" s="23">
        <v>0.62</v>
      </c>
      <c r="CK867" s="23">
        <v>1.4485505599999999</v>
      </c>
      <c r="CL867" s="23">
        <v>-5.4871837999999999E-2</v>
      </c>
      <c r="CM867" s="23">
        <v>0.79635184800000003</v>
      </c>
      <c r="CN867" s="23">
        <v>8.2893943999999997E-2</v>
      </c>
      <c r="CO867" s="23">
        <v>0.58690762600000002</v>
      </c>
      <c r="CP867" s="23">
        <v>9.6506496999999997E-2</v>
      </c>
      <c r="CQ867" s="23">
        <v>1.9160406160000001</v>
      </c>
      <c r="CR867" s="23">
        <v>1.2447711939999999</v>
      </c>
      <c r="CS867" s="23">
        <v>1.003947879</v>
      </c>
      <c r="CT867" s="23">
        <v>-0.49039587000000001</v>
      </c>
      <c r="CU867" s="23">
        <v>0.54921715400000004</v>
      </c>
      <c r="CV867" s="23">
        <v>-1.45336753</v>
      </c>
      <c r="CW867" s="23">
        <v>7.6369097999999996E-2</v>
      </c>
    </row>
    <row r="868" spans="1:101">
      <c r="A868" s="23">
        <v>2529</v>
      </c>
      <c r="B868" s="23">
        <v>2</v>
      </c>
      <c r="C868" s="23" t="s">
        <v>51</v>
      </c>
      <c r="D868" s="23" t="s">
        <v>52</v>
      </c>
      <c r="E868" s="23" t="s">
        <v>146</v>
      </c>
      <c r="F868" s="23" t="s">
        <v>143</v>
      </c>
      <c r="G868" s="23" t="s">
        <v>53</v>
      </c>
      <c r="H868" s="23" t="s">
        <v>53</v>
      </c>
      <c r="I868" s="23">
        <v>21</v>
      </c>
      <c r="J868" s="23">
        <v>6</v>
      </c>
      <c r="K868" s="23">
        <v>23.088999999999999</v>
      </c>
      <c r="L868" s="23">
        <v>7</v>
      </c>
      <c r="M868" s="23">
        <v>18</v>
      </c>
      <c r="N868" s="23">
        <v>-4.0950317999999999E-2</v>
      </c>
      <c r="O868" s="23">
        <v>-1.9063309000000001E-2</v>
      </c>
      <c r="P868" s="23">
        <v>-9.7231350000000008E-3</v>
      </c>
      <c r="Q868" s="23">
        <v>-2.5604465999999999E-2</v>
      </c>
      <c r="R868" s="23">
        <v>-2.7924969000000001E-2</v>
      </c>
      <c r="S868" s="23">
        <v>-1.8805616000000001E-2</v>
      </c>
      <c r="T868" s="23">
        <v>-5.2371999999999998E-4</v>
      </c>
      <c r="U868" s="23">
        <v>-9.6985860000000004E-3</v>
      </c>
      <c r="V868" s="23">
        <v>-2.5866773999999999E-2</v>
      </c>
      <c r="W868" s="23">
        <v>-1.2258912E-2</v>
      </c>
      <c r="X868" s="23">
        <v>-1.5018187000000001E-2</v>
      </c>
      <c r="Y868" s="23">
        <v>-0.43723969699999998</v>
      </c>
      <c r="Z868" s="23">
        <v>5.085</v>
      </c>
      <c r="AA868" s="23">
        <v>0.35099999999999998</v>
      </c>
      <c r="AB868" s="23">
        <v>0.55000000000000004</v>
      </c>
      <c r="AC868" s="23">
        <v>0.70799999999999996</v>
      </c>
      <c r="AD868" s="23">
        <v>1.278</v>
      </c>
      <c r="AE868" s="23">
        <v>0.78600000000000003</v>
      </c>
      <c r="AF868" s="23">
        <v>0.42499999999999999</v>
      </c>
      <c r="AG868" s="23">
        <v>1.165</v>
      </c>
      <c r="AH868" s="23">
        <v>0.43099999999999999</v>
      </c>
      <c r="AI868" s="23">
        <v>1.2070000000000001</v>
      </c>
      <c r="AJ868" s="23">
        <v>0.51400000000000001</v>
      </c>
      <c r="AK868" s="23">
        <v>0.40200000000000002</v>
      </c>
      <c r="AL868" s="23">
        <v>0.706290957</v>
      </c>
      <c r="AM868" s="25">
        <v>-0.45469288400000002</v>
      </c>
      <c r="AN868" s="25">
        <v>-0.25963731099999998</v>
      </c>
      <c r="AO868" s="25">
        <v>-0.14996674199999999</v>
      </c>
      <c r="AP868" s="25">
        <v>0.10653085399999999</v>
      </c>
      <c r="AQ868" s="25">
        <v>-0.104577454</v>
      </c>
      <c r="AR868" s="25">
        <v>-0.37161106999999999</v>
      </c>
      <c r="AS868" s="25">
        <v>6.6325924999999994E-2</v>
      </c>
      <c r="AT868" s="25">
        <v>-0.36552273000000002</v>
      </c>
      <c r="AU868" s="25">
        <v>8.1707269999999999E-2</v>
      </c>
      <c r="AV868" s="25">
        <v>-0.28903688100000002</v>
      </c>
      <c r="AW868" s="25">
        <v>-0.39577394700000001</v>
      </c>
      <c r="AX868" s="23">
        <v>-4.0950317999999999E-2</v>
      </c>
      <c r="AY868" s="23">
        <v>-1.9063309000000001E-2</v>
      </c>
      <c r="AZ868" s="23">
        <v>-9.7231350000000008E-3</v>
      </c>
      <c r="BA868" s="23">
        <v>-2.5604465999999999E-2</v>
      </c>
      <c r="BB868" s="23">
        <v>-2.7924969000000001E-2</v>
      </c>
      <c r="BC868" s="23">
        <v>-1.8805616000000001E-2</v>
      </c>
      <c r="BD868" s="23">
        <v>-5.2371999999999998E-4</v>
      </c>
      <c r="BE868" s="23">
        <v>-9.6985860000000004E-3</v>
      </c>
      <c r="BF868" s="23">
        <v>-2.5866773999999999E-2</v>
      </c>
      <c r="BG868" s="23">
        <v>-1.2258912E-2</v>
      </c>
      <c r="BH868" s="23">
        <v>-1.5018187000000001E-2</v>
      </c>
      <c r="BI868" s="23">
        <v>-0.43723969699999998</v>
      </c>
      <c r="BJ868" s="23"/>
      <c r="BK868" s="23"/>
      <c r="BL868" s="23"/>
      <c r="BM868" s="23"/>
      <c r="BN868" s="23"/>
      <c r="BO868" s="23"/>
      <c r="BP868" s="23"/>
      <c r="BQ868" s="23"/>
      <c r="BR868" s="23"/>
      <c r="BS868" s="23"/>
      <c r="BT868" s="23">
        <v>23.088999999999999</v>
      </c>
      <c r="BU868" s="23">
        <v>7</v>
      </c>
      <c r="BV868" s="23">
        <v>18</v>
      </c>
      <c r="BW868" s="23">
        <v>0.69</v>
      </c>
      <c r="BX868" s="23">
        <v>1.08</v>
      </c>
      <c r="BY868" s="23">
        <v>1.39</v>
      </c>
      <c r="BZ868" s="23">
        <v>2.5099999999999998</v>
      </c>
      <c r="CA868" s="23">
        <v>1.55</v>
      </c>
      <c r="CB868" s="23">
        <v>0.84</v>
      </c>
      <c r="CC868" s="23">
        <v>2.29</v>
      </c>
      <c r="CD868" s="23">
        <v>0.85</v>
      </c>
      <c r="CE868" s="23">
        <v>2.37</v>
      </c>
      <c r="CF868" s="23">
        <v>1.01</v>
      </c>
      <c r="CG868" s="23">
        <v>0.79</v>
      </c>
      <c r="CH868" s="23">
        <v>1.28</v>
      </c>
      <c r="CI868" s="23">
        <v>2.74</v>
      </c>
      <c r="CJ868" s="23">
        <v>0.67</v>
      </c>
      <c r="CK868" s="23">
        <v>-2.1825304459999999</v>
      </c>
      <c r="CL868" s="23">
        <v>0.261624668</v>
      </c>
      <c r="CM868" s="23">
        <v>0.479566773</v>
      </c>
      <c r="CN868" s="23">
        <v>-0.36386701100000002</v>
      </c>
      <c r="CO868" s="23">
        <v>-0.16798895</v>
      </c>
      <c r="CP868" s="23">
        <v>1.1505039969999999</v>
      </c>
      <c r="CQ868" s="23">
        <v>-0.205402521</v>
      </c>
      <c r="CR868" s="23">
        <v>-0.84768639599999995</v>
      </c>
      <c r="CS868" s="23">
        <v>-0.19246249000000001</v>
      </c>
      <c r="CT868" s="23">
        <v>0.60313143300000005</v>
      </c>
      <c r="CU868" s="23">
        <v>0.49052827700000001</v>
      </c>
      <c r="CV868" s="23">
        <v>0.53978319100000005</v>
      </c>
      <c r="CW868" s="23">
        <v>0.188643595</v>
      </c>
    </row>
    <row r="869" spans="1:101">
      <c r="A869" s="23">
        <v>2529</v>
      </c>
      <c r="B869" s="23">
        <v>3</v>
      </c>
      <c r="C869" s="23" t="s">
        <v>51</v>
      </c>
      <c r="D869" s="23" t="s">
        <v>52</v>
      </c>
      <c r="E869" s="23" t="s">
        <v>146</v>
      </c>
      <c r="F869" s="23" t="s">
        <v>143</v>
      </c>
      <c r="G869" s="23" t="s">
        <v>53</v>
      </c>
      <c r="H869" s="23" t="s">
        <v>53</v>
      </c>
      <c r="I869" s="23">
        <v>21</v>
      </c>
      <c r="J869" s="23">
        <v>6</v>
      </c>
      <c r="K869" s="23">
        <v>26.919</v>
      </c>
      <c r="L869" s="23">
        <v>12</v>
      </c>
      <c r="M869" s="23">
        <v>20</v>
      </c>
      <c r="N869" s="23">
        <v>-2.5754678999999999E-2</v>
      </c>
      <c r="O869" s="23">
        <v>2.7616617999999999E-2</v>
      </c>
      <c r="P869" s="23">
        <v>9.5607769999999995E-3</v>
      </c>
      <c r="Q869" s="23">
        <v>3.6967987000000001E-2</v>
      </c>
      <c r="R869" s="23">
        <v>1.1639269000000001E-2</v>
      </c>
      <c r="S869" s="23">
        <v>2.8623829999999999E-2</v>
      </c>
      <c r="T869" s="23">
        <v>-8.6969900000000004E-4</v>
      </c>
      <c r="U869" s="23">
        <v>-3.1014298999999999E-2</v>
      </c>
      <c r="V869" s="23">
        <v>-4.3877951999999998E-2</v>
      </c>
      <c r="W869" s="23">
        <v>2.821755E-3</v>
      </c>
      <c r="X869" s="23">
        <v>-2.3026931E-2</v>
      </c>
      <c r="Y869" s="23">
        <v>-0.242386938</v>
      </c>
      <c r="Z869" s="23">
        <v>5.57</v>
      </c>
      <c r="AA869" s="23">
        <v>0.38700000000000001</v>
      </c>
      <c r="AB869" s="23">
        <v>0.54</v>
      </c>
      <c r="AC869" s="23">
        <v>0.745</v>
      </c>
      <c r="AD869" s="23">
        <v>1.1970000000000001</v>
      </c>
      <c r="AE869" s="23">
        <v>0.78600000000000003</v>
      </c>
      <c r="AF869" s="23">
        <v>0.41299999999999998</v>
      </c>
      <c r="AG869" s="23">
        <v>1.2869999999999999</v>
      </c>
      <c r="AH869" s="23">
        <v>0.48899999999999999</v>
      </c>
      <c r="AI869" s="23">
        <v>1.391</v>
      </c>
      <c r="AJ869" s="23">
        <v>0.55000000000000004</v>
      </c>
      <c r="AK869" s="23">
        <v>0.45800000000000002</v>
      </c>
      <c r="AL869" s="23">
        <v>0.74585519499999997</v>
      </c>
      <c r="AM869" s="25">
        <v>-0.41228903500000003</v>
      </c>
      <c r="AN869" s="25">
        <v>-0.26760624</v>
      </c>
      <c r="AO869" s="25">
        <v>-0.12784372699999999</v>
      </c>
      <c r="AP869" s="25">
        <v>7.8094150000000001E-2</v>
      </c>
      <c r="AQ869" s="25">
        <v>-0.104577454</v>
      </c>
      <c r="AR869" s="25">
        <v>-0.38404994799999997</v>
      </c>
      <c r="AS869" s="25">
        <v>0.109578547</v>
      </c>
      <c r="AT869" s="25">
        <v>-0.310691141</v>
      </c>
      <c r="AU869" s="25">
        <v>0.14332713</v>
      </c>
      <c r="AV869" s="25">
        <v>-0.25963731099999998</v>
      </c>
      <c r="AW869" s="25">
        <v>-0.33913452199999999</v>
      </c>
      <c r="AX869" s="23">
        <v>-2.5754678999999999E-2</v>
      </c>
      <c r="AY869" s="23">
        <v>2.7616617999999999E-2</v>
      </c>
      <c r="AZ869" s="23">
        <v>9.5607769999999995E-3</v>
      </c>
      <c r="BA869" s="23">
        <v>3.6967987000000001E-2</v>
      </c>
      <c r="BB869" s="23">
        <v>1.1639269000000001E-2</v>
      </c>
      <c r="BC869" s="23">
        <v>2.8623829999999999E-2</v>
      </c>
      <c r="BD869" s="23">
        <v>-8.6969900000000004E-4</v>
      </c>
      <c r="BE869" s="23">
        <v>-3.1014298999999999E-2</v>
      </c>
      <c r="BF869" s="23">
        <v>-4.3877951999999998E-2</v>
      </c>
      <c r="BG869" s="23">
        <v>2.821755E-3</v>
      </c>
      <c r="BH869" s="23">
        <v>-2.3026931E-2</v>
      </c>
      <c r="BI869" s="23">
        <v>-0.242386938</v>
      </c>
      <c r="BJ869" s="23"/>
      <c r="BK869" s="23"/>
      <c r="BL869" s="23"/>
      <c r="BM869" s="23"/>
      <c r="BN869" s="23"/>
      <c r="BO869" s="23"/>
      <c r="BP869" s="23"/>
      <c r="BQ869" s="23"/>
      <c r="BR869" s="23"/>
      <c r="BS869" s="23"/>
      <c r="BT869" s="23">
        <v>26.919</v>
      </c>
      <c r="BU869" s="23">
        <v>12</v>
      </c>
      <c r="BV869" s="23">
        <v>20</v>
      </c>
      <c r="BW869" s="23">
        <v>0.69</v>
      </c>
      <c r="BX869" s="23">
        <v>0.97</v>
      </c>
      <c r="BY869" s="23">
        <v>1.34</v>
      </c>
      <c r="BZ869" s="23">
        <v>2.15</v>
      </c>
      <c r="CA869" s="23">
        <v>1.41</v>
      </c>
      <c r="CB869" s="23">
        <v>0.74</v>
      </c>
      <c r="CC869" s="23">
        <v>2.31</v>
      </c>
      <c r="CD869" s="23">
        <v>0.88</v>
      </c>
      <c r="CE869" s="23">
        <v>2.5</v>
      </c>
      <c r="CF869" s="23">
        <v>0.99</v>
      </c>
      <c r="CG869" s="23">
        <v>0.82</v>
      </c>
      <c r="CH869" s="23">
        <v>1.2</v>
      </c>
      <c r="CI869" s="23">
        <v>3.12</v>
      </c>
      <c r="CJ869" s="23">
        <v>0.61</v>
      </c>
      <c r="CK869" s="23">
        <v>-1.302617524</v>
      </c>
      <c r="CL869" s="23">
        <v>2.272652463</v>
      </c>
      <c r="CM869" s="23">
        <v>-0.83198888699999995</v>
      </c>
      <c r="CN869" s="23">
        <v>-6.1595723999999998E-2</v>
      </c>
      <c r="CO869" s="23">
        <v>-0.35451795200000003</v>
      </c>
      <c r="CP869" s="23">
        <v>-0.93021304299999996</v>
      </c>
      <c r="CQ869" s="23">
        <v>-0.71622023700000004</v>
      </c>
      <c r="CR869" s="23">
        <v>3.5038371999999998E-2</v>
      </c>
      <c r="CS869" s="23">
        <v>0.52517612599999997</v>
      </c>
      <c r="CT869" s="23">
        <v>1.2984081709999999</v>
      </c>
      <c r="CU869" s="23">
        <v>0.61756482899999998</v>
      </c>
      <c r="CV869" s="23">
        <v>-0.32262326200000002</v>
      </c>
      <c r="CW869" s="23">
        <v>0.91652732999999997</v>
      </c>
    </row>
    <row r="870" spans="1:101">
      <c r="A870" s="23">
        <v>2529</v>
      </c>
      <c r="B870" s="23">
        <v>4</v>
      </c>
      <c r="C870" s="23" t="s">
        <v>51</v>
      </c>
      <c r="D870" s="23" t="s">
        <v>52</v>
      </c>
      <c r="E870" s="23" t="s">
        <v>146</v>
      </c>
      <c r="F870" s="23" t="s">
        <v>143</v>
      </c>
      <c r="G870" s="23" t="s">
        <v>53</v>
      </c>
      <c r="H870" s="23" t="s">
        <v>53</v>
      </c>
      <c r="I870" s="23">
        <v>21</v>
      </c>
      <c r="J870" s="23">
        <v>6</v>
      </c>
      <c r="K870" s="23">
        <v>27.23</v>
      </c>
      <c r="L870" s="23">
        <v>34</v>
      </c>
      <c r="M870" s="23">
        <v>20</v>
      </c>
      <c r="N870" s="23">
        <v>-6.2391429999999999E-3</v>
      </c>
      <c r="O870" s="23">
        <v>-7.1615503999999996E-2</v>
      </c>
      <c r="P870" s="23">
        <v>5.1399160999999999E-2</v>
      </c>
      <c r="Q870" s="23">
        <v>3.0854373000000001E-2</v>
      </c>
      <c r="R870" s="23">
        <v>-6.4357341999999998E-2</v>
      </c>
      <c r="S870" s="23">
        <v>3.8068743000000002E-2</v>
      </c>
      <c r="T870" s="23">
        <v>9.3118420000000007E-3</v>
      </c>
      <c r="U870" s="23">
        <v>-1.8900179999999999E-2</v>
      </c>
      <c r="V870" s="23">
        <v>-1.9024441999999999E-2</v>
      </c>
      <c r="W870" s="23">
        <v>-1.2622847E-2</v>
      </c>
      <c r="X870" s="23">
        <v>2.5810083000000001E-2</v>
      </c>
      <c r="Y870" s="23">
        <v>-1.7060760000000001E-2</v>
      </c>
      <c r="Z870" s="23">
        <v>5.4809999999999999</v>
      </c>
      <c r="AA870" s="23">
        <v>0.34799999999999998</v>
      </c>
      <c r="AB870" s="23">
        <v>0.68500000000000005</v>
      </c>
      <c r="AC870" s="23">
        <v>0.65900000000000003</v>
      </c>
      <c r="AD870" s="23">
        <v>1.194</v>
      </c>
      <c r="AE870" s="23">
        <v>0.90800000000000003</v>
      </c>
      <c r="AF870" s="23">
        <v>0.38900000000000001</v>
      </c>
      <c r="AG870" s="23">
        <v>1.2330000000000001</v>
      </c>
      <c r="AH870" s="23">
        <v>0.47</v>
      </c>
      <c r="AI870" s="23">
        <v>1.286</v>
      </c>
      <c r="AJ870" s="23">
        <v>0.56299999999999994</v>
      </c>
      <c r="AK870" s="23">
        <v>0.39300000000000002</v>
      </c>
      <c r="AL870" s="23">
        <v>0.73885980200000001</v>
      </c>
      <c r="AM870" s="25">
        <v>-0.45842075599999998</v>
      </c>
      <c r="AN870" s="25">
        <v>-0.16430942900000001</v>
      </c>
      <c r="AO870" s="25">
        <v>-0.18111458499999999</v>
      </c>
      <c r="AP870" s="25">
        <v>7.7004326999999997E-2</v>
      </c>
      <c r="AQ870" s="25">
        <v>-4.1914150999999997E-2</v>
      </c>
      <c r="AR870" s="25">
        <v>-0.41005039900000001</v>
      </c>
      <c r="AS870" s="25">
        <v>9.0963077000000003E-2</v>
      </c>
      <c r="AT870" s="25">
        <v>-0.32790214200000001</v>
      </c>
      <c r="AU870" s="25">
        <v>0.10924096899999999</v>
      </c>
      <c r="AV870" s="25">
        <v>-0.24949160500000001</v>
      </c>
      <c r="AW870" s="25">
        <v>-0.40560744999999998</v>
      </c>
      <c r="AX870" s="23">
        <v>-6.2391429999999999E-3</v>
      </c>
      <c r="AY870" s="23">
        <v>-7.1615503999999996E-2</v>
      </c>
      <c r="AZ870" s="23">
        <v>5.1399160999999999E-2</v>
      </c>
      <c r="BA870" s="23">
        <v>3.0854373000000001E-2</v>
      </c>
      <c r="BB870" s="23">
        <v>-6.4357341999999998E-2</v>
      </c>
      <c r="BC870" s="23">
        <v>3.8068743000000002E-2</v>
      </c>
      <c r="BD870" s="23">
        <v>9.3118420000000007E-3</v>
      </c>
      <c r="BE870" s="23">
        <v>-1.8900179999999999E-2</v>
      </c>
      <c r="BF870" s="23">
        <v>-1.9024441999999999E-2</v>
      </c>
      <c r="BG870" s="23">
        <v>-1.2622847E-2</v>
      </c>
      <c r="BH870" s="23">
        <v>2.5810083000000001E-2</v>
      </c>
      <c r="BI870" s="23">
        <v>-1.7060760000000001E-2</v>
      </c>
      <c r="BJ870" s="23"/>
      <c r="BK870" s="23"/>
      <c r="BL870" s="23"/>
      <c r="BM870" s="23"/>
      <c r="BN870" s="23"/>
      <c r="BO870" s="23"/>
      <c r="BP870" s="23"/>
      <c r="BQ870" s="23"/>
      <c r="BR870" s="23"/>
      <c r="BS870" s="23"/>
      <c r="BT870" s="23">
        <v>27.23</v>
      </c>
      <c r="BU870" s="23">
        <v>34</v>
      </c>
      <c r="BV870" s="23">
        <v>20</v>
      </c>
      <c r="BW870" s="23">
        <v>0.63</v>
      </c>
      <c r="BX870" s="23">
        <v>1.25</v>
      </c>
      <c r="BY870" s="23">
        <v>1.2</v>
      </c>
      <c r="BZ870" s="23">
        <v>2.1800000000000002</v>
      </c>
      <c r="CA870" s="23">
        <v>1.66</v>
      </c>
      <c r="CB870" s="23">
        <v>0.71</v>
      </c>
      <c r="CC870" s="23">
        <v>2.25</v>
      </c>
      <c r="CD870" s="23">
        <v>0.86</v>
      </c>
      <c r="CE870" s="23">
        <v>2.35</v>
      </c>
      <c r="CF870" s="23">
        <v>1.03</v>
      </c>
      <c r="CG870" s="23">
        <v>0.72</v>
      </c>
      <c r="CH870" s="23">
        <v>1.43</v>
      </c>
      <c r="CI870" s="23">
        <v>3.17</v>
      </c>
      <c r="CJ870" s="23">
        <v>0.74</v>
      </c>
      <c r="CK870" s="23">
        <v>0.34832294699999999</v>
      </c>
      <c r="CL870" s="23">
        <v>3.1251605599999999</v>
      </c>
      <c r="CM870" s="23">
        <v>0.31158478000000001</v>
      </c>
      <c r="CN870" s="23">
        <v>0.24963371600000001</v>
      </c>
      <c r="CO870" s="23">
        <v>-0.324286297</v>
      </c>
      <c r="CP870" s="23">
        <v>-1.3747442990000001</v>
      </c>
      <c r="CQ870" s="23">
        <v>0.45225411599999998</v>
      </c>
      <c r="CR870" s="23">
        <v>-0.84288320000000005</v>
      </c>
      <c r="CS870" s="23">
        <v>1.34027502</v>
      </c>
      <c r="CT870" s="23">
        <v>0.24335764100000001</v>
      </c>
      <c r="CU870" s="23">
        <v>-0.41293579699999999</v>
      </c>
      <c r="CV870" s="23">
        <v>0.26974083999999998</v>
      </c>
      <c r="CW870" s="23">
        <v>-0.89145127999999996</v>
      </c>
    </row>
    <row r="871" spans="1:101">
      <c r="A871" s="23">
        <v>2529</v>
      </c>
      <c r="B871" s="23">
        <v>5</v>
      </c>
      <c r="C871" s="23" t="s">
        <v>51</v>
      </c>
      <c r="D871" s="23" t="s">
        <v>52</v>
      </c>
      <c r="E871" s="23" t="s">
        <v>146</v>
      </c>
      <c r="F871" s="23" t="s">
        <v>143</v>
      </c>
      <c r="G871" s="23" t="s">
        <v>53</v>
      </c>
      <c r="H871" s="23" t="s">
        <v>53</v>
      </c>
      <c r="I871" s="23">
        <v>21</v>
      </c>
      <c r="J871" s="23">
        <v>6</v>
      </c>
      <c r="K871" s="23">
        <v>25.111000000000001</v>
      </c>
      <c r="L871" s="23">
        <v>19</v>
      </c>
      <c r="M871" s="23">
        <v>21</v>
      </c>
      <c r="N871" s="23">
        <v>2.2452916E-2</v>
      </c>
      <c r="O871" s="23">
        <v>5.0748242999999998E-2</v>
      </c>
      <c r="P871" s="23">
        <v>-3.1604775000000002E-2</v>
      </c>
      <c r="Q871" s="23">
        <v>1.5555322E-2</v>
      </c>
      <c r="R871" s="23">
        <v>5.7182399999999997E-4</v>
      </c>
      <c r="S871" s="23">
        <v>3.3646508999999998E-2</v>
      </c>
      <c r="T871" s="23">
        <v>2.8452496000000001E-2</v>
      </c>
      <c r="U871" s="23">
        <v>-3.6456219999999998E-3</v>
      </c>
      <c r="V871" s="23">
        <v>1.026185E-3</v>
      </c>
      <c r="W871" s="23">
        <v>-6.2352350000000004E-3</v>
      </c>
      <c r="X871" s="23">
        <v>-1.9245001000000001E-2</v>
      </c>
      <c r="Y871" s="23">
        <v>0.35887959400000002</v>
      </c>
      <c r="Z871" s="23">
        <v>5.8650000000000002</v>
      </c>
      <c r="AA871" s="23">
        <v>0.34899999999999998</v>
      </c>
      <c r="AB871" s="23">
        <v>0.53900000000000003</v>
      </c>
      <c r="AC871" s="23">
        <v>0.874</v>
      </c>
      <c r="AD871" s="23">
        <v>1.3560000000000001</v>
      </c>
      <c r="AE871" s="23">
        <v>0.84299999999999997</v>
      </c>
      <c r="AF871" s="23">
        <v>0.44</v>
      </c>
      <c r="AG871" s="23">
        <v>1.2649999999999999</v>
      </c>
      <c r="AH871" s="23">
        <v>0.48399999999999999</v>
      </c>
      <c r="AI871" s="23">
        <v>1.3160000000000001</v>
      </c>
      <c r="AJ871" s="23">
        <v>0.6</v>
      </c>
      <c r="AK871" s="23">
        <v>0.48199999999999998</v>
      </c>
      <c r="AL871" s="23">
        <v>0.76826801600000005</v>
      </c>
      <c r="AM871" s="25">
        <v>-0.45717457299999997</v>
      </c>
      <c r="AN871" s="25">
        <v>-0.26841123500000003</v>
      </c>
      <c r="AO871" s="25">
        <v>-5.8488566999999998E-2</v>
      </c>
      <c r="AP871" s="25">
        <v>0.13225969000000001</v>
      </c>
      <c r="AQ871" s="25">
        <v>-7.4172425E-2</v>
      </c>
      <c r="AR871" s="25">
        <v>-0.356547324</v>
      </c>
      <c r="AS871" s="25">
        <v>0.102090526</v>
      </c>
      <c r="AT871" s="25">
        <v>-0.31515463799999999</v>
      </c>
      <c r="AU871" s="25">
        <v>0.119255889</v>
      </c>
      <c r="AV871" s="25">
        <v>-0.22184875000000001</v>
      </c>
      <c r="AW871" s="25">
        <v>-0.316952962</v>
      </c>
      <c r="AX871" s="23">
        <v>2.2452916E-2</v>
      </c>
      <c r="AY871" s="23">
        <v>5.0748242999999998E-2</v>
      </c>
      <c r="AZ871" s="23">
        <v>-3.1604775000000002E-2</v>
      </c>
      <c r="BA871" s="23">
        <v>1.5555322E-2</v>
      </c>
      <c r="BB871" s="23">
        <v>5.7182399999999997E-4</v>
      </c>
      <c r="BC871" s="23">
        <v>3.3646508999999998E-2</v>
      </c>
      <c r="BD871" s="23">
        <v>2.8452496000000001E-2</v>
      </c>
      <c r="BE871" s="23">
        <v>-3.6456219999999998E-3</v>
      </c>
      <c r="BF871" s="23">
        <v>1.026185E-3</v>
      </c>
      <c r="BG871" s="23">
        <v>-6.2352350000000004E-3</v>
      </c>
      <c r="BH871" s="23">
        <v>-1.9245001000000001E-2</v>
      </c>
      <c r="BI871" s="23">
        <v>0.35887959400000002</v>
      </c>
      <c r="BJ871" s="23"/>
      <c r="BK871" s="23"/>
      <c r="BL871" s="23"/>
      <c r="BM871" s="23"/>
      <c r="BN871" s="23"/>
      <c r="BO871" s="23"/>
      <c r="BP871" s="23"/>
      <c r="BQ871" s="23"/>
      <c r="BR871" s="23"/>
      <c r="BS871" s="23"/>
      <c r="BT871" s="23">
        <v>25.111000000000001</v>
      </c>
      <c r="BU871" s="23">
        <v>19</v>
      </c>
      <c r="BV871" s="23">
        <v>21</v>
      </c>
      <c r="BW871" s="23">
        <v>0.6</v>
      </c>
      <c r="BX871" s="23">
        <v>0.92</v>
      </c>
      <c r="BY871" s="23">
        <v>1.49</v>
      </c>
      <c r="BZ871" s="23">
        <v>2.31</v>
      </c>
      <c r="CA871" s="23">
        <v>1.44</v>
      </c>
      <c r="CB871" s="23">
        <v>0.75</v>
      </c>
      <c r="CC871" s="23">
        <v>2.16</v>
      </c>
      <c r="CD871" s="23">
        <v>0.83</v>
      </c>
      <c r="CE871" s="23">
        <v>2.2400000000000002</v>
      </c>
      <c r="CF871" s="23">
        <v>1.02</v>
      </c>
      <c r="CG871" s="23">
        <v>0.82</v>
      </c>
      <c r="CH871" s="23">
        <v>1.24</v>
      </c>
      <c r="CI871" s="23">
        <v>2.88</v>
      </c>
      <c r="CJ871" s="23">
        <v>0.67</v>
      </c>
      <c r="CK871" s="23">
        <v>-6.1823643999999997E-2</v>
      </c>
      <c r="CL871" s="23">
        <v>2.2584593819999998</v>
      </c>
      <c r="CM871" s="23">
        <v>0.55685475699999998</v>
      </c>
      <c r="CN871" s="23">
        <v>-8.9729129000000005E-2</v>
      </c>
      <c r="CO871" s="23">
        <v>-0.55493097999999996</v>
      </c>
      <c r="CP871" s="23">
        <v>0.39779073700000001</v>
      </c>
      <c r="CQ871" s="23">
        <v>0.24410056399999999</v>
      </c>
      <c r="CR871" s="23">
        <v>0.98878229100000004</v>
      </c>
      <c r="CS871" s="23">
        <v>-0.67101121900000005</v>
      </c>
      <c r="CT871" s="23">
        <v>-0.14376393500000001</v>
      </c>
      <c r="CU871" s="23">
        <v>0.75882367699999997</v>
      </c>
      <c r="CV871" s="23">
        <v>-1.029357308</v>
      </c>
      <c r="CW871" s="23">
        <v>0.18819425100000001</v>
      </c>
    </row>
    <row r="872" spans="1:101">
      <c r="A872" s="23">
        <v>2529</v>
      </c>
      <c r="B872" s="23">
        <v>6</v>
      </c>
      <c r="C872" s="23" t="s">
        <v>51</v>
      </c>
      <c r="D872" s="23" t="s">
        <v>52</v>
      </c>
      <c r="E872" s="23" t="s">
        <v>146</v>
      </c>
      <c r="F872" s="23" t="s">
        <v>143</v>
      </c>
      <c r="G872" s="23" t="s">
        <v>53</v>
      </c>
      <c r="H872" s="23" t="s">
        <v>53</v>
      </c>
      <c r="I872" s="23">
        <v>21</v>
      </c>
      <c r="J872" s="23">
        <v>6</v>
      </c>
      <c r="K872" s="23">
        <v>27.210999999999999</v>
      </c>
      <c r="L872" s="23">
        <v>11</v>
      </c>
      <c r="M872" s="23">
        <v>18</v>
      </c>
      <c r="N872" s="23">
        <v>2.5194158000000001E-2</v>
      </c>
      <c r="O872" s="23">
        <v>-1.0852248E-2</v>
      </c>
      <c r="P872" s="23">
        <v>-1.8615260000000002E-2</v>
      </c>
      <c r="Q872" s="23">
        <v>-4.9778490000000003E-3</v>
      </c>
      <c r="R872" s="23">
        <v>1.0651987999999999E-2</v>
      </c>
      <c r="S872" s="23">
        <v>-4.3721850999999999E-2</v>
      </c>
      <c r="T872" s="23">
        <v>-5.5496199999999999E-3</v>
      </c>
      <c r="U872" s="23">
        <v>1.272031E-2</v>
      </c>
      <c r="V872" s="23">
        <v>3.0159183999999999E-2</v>
      </c>
      <c r="W872" s="23">
        <v>-7.8005169999999999E-3</v>
      </c>
      <c r="X872" s="23">
        <v>1.3653467000000001E-2</v>
      </c>
      <c r="Y872" s="23">
        <v>0.32608648099999998</v>
      </c>
      <c r="Z872" s="23">
        <v>5.5339999999999998</v>
      </c>
      <c r="AA872" s="23">
        <v>0.312</v>
      </c>
      <c r="AB872" s="23">
        <v>0.59199999999999997</v>
      </c>
      <c r="AC872" s="23">
        <v>0.79400000000000004</v>
      </c>
      <c r="AD872" s="23">
        <v>1.3380000000000001</v>
      </c>
      <c r="AE872" s="23">
        <v>0.78300000000000003</v>
      </c>
      <c r="AF872" s="23">
        <v>0.53200000000000003</v>
      </c>
      <c r="AG872" s="23">
        <v>1.2929999999999999</v>
      </c>
      <c r="AH872" s="23">
        <v>0.44400000000000001</v>
      </c>
      <c r="AI872" s="23">
        <v>1.151</v>
      </c>
      <c r="AJ872" s="23">
        <v>0.56200000000000006</v>
      </c>
      <c r="AK872" s="23">
        <v>0.41099999999999998</v>
      </c>
      <c r="AL872" s="23">
        <v>0.74303915499999995</v>
      </c>
      <c r="AM872" s="25">
        <v>-0.50584540600000005</v>
      </c>
      <c r="AN872" s="25">
        <v>-0.227678293</v>
      </c>
      <c r="AO872" s="25">
        <v>-0.10017949800000001</v>
      </c>
      <c r="AP872" s="25">
        <v>0.12645611300000001</v>
      </c>
      <c r="AQ872" s="25">
        <v>-0.106238238</v>
      </c>
      <c r="AR872" s="25">
        <v>-0.27408836800000003</v>
      </c>
      <c r="AS872" s="25">
        <v>0.111598525</v>
      </c>
      <c r="AT872" s="25">
        <v>-0.35261703</v>
      </c>
      <c r="AU872" s="25">
        <v>6.1075324E-2</v>
      </c>
      <c r="AV872" s="25">
        <v>-0.25026368399999999</v>
      </c>
      <c r="AW872" s="25">
        <v>-0.38615817800000002</v>
      </c>
      <c r="AX872" s="23">
        <v>2.5194158000000001E-2</v>
      </c>
      <c r="AY872" s="23">
        <v>-1.0852248E-2</v>
      </c>
      <c r="AZ872" s="23">
        <v>-1.8615260000000002E-2</v>
      </c>
      <c r="BA872" s="23">
        <v>-4.9778490000000003E-3</v>
      </c>
      <c r="BB872" s="23">
        <v>1.0651987999999999E-2</v>
      </c>
      <c r="BC872" s="23">
        <v>-4.3721850999999999E-2</v>
      </c>
      <c r="BD872" s="23">
        <v>-5.5496199999999999E-3</v>
      </c>
      <c r="BE872" s="23">
        <v>1.272031E-2</v>
      </c>
      <c r="BF872" s="23">
        <v>3.0159183999999999E-2</v>
      </c>
      <c r="BG872" s="23">
        <v>-7.8005169999999999E-3</v>
      </c>
      <c r="BH872" s="23">
        <v>1.3653467000000001E-2</v>
      </c>
      <c r="BI872" s="23">
        <v>0.32608648099999998</v>
      </c>
      <c r="BJ872" s="23"/>
      <c r="BK872" s="23"/>
      <c r="BL872" s="23"/>
      <c r="BM872" s="23"/>
      <c r="BN872" s="23"/>
      <c r="BO872" s="23"/>
      <c r="BP872" s="23"/>
      <c r="BQ872" s="23"/>
      <c r="BR872" s="23"/>
      <c r="BS872" s="23"/>
      <c r="BT872" s="23">
        <v>27.210999999999999</v>
      </c>
      <c r="BU872" s="23">
        <v>11</v>
      </c>
      <c r="BV872" s="23">
        <v>18</v>
      </c>
      <c r="BW872" s="23">
        <v>0.56000000000000005</v>
      </c>
      <c r="BX872" s="23">
        <v>1.07</v>
      </c>
      <c r="BY872" s="23">
        <v>1.43</v>
      </c>
      <c r="BZ872" s="23">
        <v>2.42</v>
      </c>
      <c r="CA872" s="23">
        <v>1.41</v>
      </c>
      <c r="CB872" s="23">
        <v>0.96</v>
      </c>
      <c r="CC872" s="23">
        <v>2.34</v>
      </c>
      <c r="CD872" s="23">
        <v>0.8</v>
      </c>
      <c r="CE872" s="23">
        <v>2.08</v>
      </c>
      <c r="CF872" s="23">
        <v>1.02</v>
      </c>
      <c r="CG872" s="23">
        <v>0.74</v>
      </c>
      <c r="CH872" s="23">
        <v>1.37</v>
      </c>
      <c r="CI872" s="23">
        <v>2.4300000000000002</v>
      </c>
      <c r="CJ872" s="23">
        <v>0.61</v>
      </c>
      <c r="CK872" s="23">
        <v>0.71795397100000002</v>
      </c>
      <c r="CL872" s="23">
        <v>-1.0182001970000001</v>
      </c>
      <c r="CM872" s="23">
        <v>1.4003994420000001</v>
      </c>
      <c r="CN872" s="23">
        <v>0.32555084699999998</v>
      </c>
      <c r="CO872" s="23">
        <v>0.58836633999999999</v>
      </c>
      <c r="CP872" s="23">
        <v>0.55846468800000004</v>
      </c>
      <c r="CQ872" s="23">
        <v>-2.9058813999999999E-2</v>
      </c>
      <c r="CR872" s="23">
        <v>-0.25625479099999998</v>
      </c>
      <c r="CS872" s="23">
        <v>-0.78141991399999999</v>
      </c>
      <c r="CT872" s="23">
        <v>0.125459922</v>
      </c>
      <c r="CU872" s="23">
        <v>0.54915435800000001</v>
      </c>
      <c r="CV872" s="23">
        <v>-0.46240663599999998</v>
      </c>
      <c r="CW872" s="23">
        <v>-0.66034296999999997</v>
      </c>
    </row>
    <row r="873" spans="1:101">
      <c r="A873" s="23">
        <v>2529</v>
      </c>
      <c r="B873" s="23">
        <v>7</v>
      </c>
      <c r="C873" s="23" t="s">
        <v>51</v>
      </c>
      <c r="D873" s="23" t="s">
        <v>52</v>
      </c>
      <c r="E873" s="23" t="s">
        <v>146</v>
      </c>
      <c r="F873" s="23" t="s">
        <v>143</v>
      </c>
      <c r="G873" s="23" t="s">
        <v>53</v>
      </c>
      <c r="H873" s="23" t="s">
        <v>53</v>
      </c>
      <c r="I873" s="23">
        <v>21</v>
      </c>
      <c r="J873" s="23">
        <v>6</v>
      </c>
      <c r="K873" s="23">
        <v>31.292000000000002</v>
      </c>
      <c r="L873" s="23">
        <v>31</v>
      </c>
      <c r="M873" s="23">
        <v>17</v>
      </c>
      <c r="N873" s="23">
        <v>-3.2069139000000003E-2</v>
      </c>
      <c r="O873" s="23">
        <v>1.7801752000000001E-2</v>
      </c>
      <c r="P873" s="23">
        <v>-1.1484011000000001E-2</v>
      </c>
      <c r="Q873" s="23">
        <v>1.1523422E-2</v>
      </c>
      <c r="R873" s="23">
        <v>-2.4030389999999999E-2</v>
      </c>
      <c r="S873" s="23">
        <v>1.1900073000000001E-2</v>
      </c>
      <c r="T873" s="23">
        <v>4.0636930000000002E-3</v>
      </c>
      <c r="U873" s="23">
        <v>-1.7439708000000002E-2</v>
      </c>
      <c r="V873" s="23">
        <v>-2.3437165999999999E-2</v>
      </c>
      <c r="W873" s="23">
        <v>-1.6044729000000001E-2</v>
      </c>
      <c r="X873" s="23">
        <v>-5.0612684999999998E-2</v>
      </c>
      <c r="Y873" s="23">
        <v>-0.33190602699999999</v>
      </c>
      <c r="Z873" s="23">
        <v>5.9560000000000004</v>
      </c>
      <c r="AA873" s="23">
        <v>0.44600000000000001</v>
      </c>
      <c r="AB873" s="23">
        <v>0.59699999999999998</v>
      </c>
      <c r="AC873" s="23">
        <v>0.84499999999999997</v>
      </c>
      <c r="AD873" s="23">
        <v>1.3979999999999999</v>
      </c>
      <c r="AE873" s="23">
        <v>0.9</v>
      </c>
      <c r="AF873" s="23">
        <v>0.48799999999999999</v>
      </c>
      <c r="AG873" s="23">
        <v>1.367</v>
      </c>
      <c r="AH873" s="23">
        <v>0.505</v>
      </c>
      <c r="AI873" s="23">
        <v>1.421</v>
      </c>
      <c r="AJ873" s="23">
        <v>0.628</v>
      </c>
      <c r="AK873" s="23">
        <v>0.53500000000000003</v>
      </c>
      <c r="AL873" s="23">
        <v>0.77495468899999997</v>
      </c>
      <c r="AM873" s="25">
        <v>-0.35066514100000001</v>
      </c>
      <c r="AN873" s="25">
        <v>-0.22402566900000001</v>
      </c>
      <c r="AO873" s="25">
        <v>-7.3143290999999999E-2</v>
      </c>
      <c r="AP873" s="25">
        <v>0.14550717099999999</v>
      </c>
      <c r="AQ873" s="25">
        <v>-4.5757490999999997E-2</v>
      </c>
      <c r="AR873" s="25">
        <v>-0.31158017799999999</v>
      </c>
      <c r="AS873" s="25">
        <v>0.13576851500000001</v>
      </c>
      <c r="AT873" s="25">
        <v>-0.29670862199999998</v>
      </c>
      <c r="AU873" s="25">
        <v>0.15259407799999999</v>
      </c>
      <c r="AV873" s="25">
        <v>-0.202040356</v>
      </c>
      <c r="AW873" s="25">
        <v>-0.27164621799999999</v>
      </c>
      <c r="AX873" s="23">
        <v>-3.2069139000000003E-2</v>
      </c>
      <c r="AY873" s="23">
        <v>1.7801752000000001E-2</v>
      </c>
      <c r="AZ873" s="23">
        <v>-1.1484011000000001E-2</v>
      </c>
      <c r="BA873" s="23">
        <v>1.1523422E-2</v>
      </c>
      <c r="BB873" s="23">
        <v>-2.4030389999999999E-2</v>
      </c>
      <c r="BC873" s="23">
        <v>1.1900073000000001E-2</v>
      </c>
      <c r="BD873" s="23">
        <v>4.0636930000000002E-3</v>
      </c>
      <c r="BE873" s="23">
        <v>-1.7439708000000002E-2</v>
      </c>
      <c r="BF873" s="23">
        <v>-2.3437165999999999E-2</v>
      </c>
      <c r="BG873" s="23">
        <v>-1.6044729000000001E-2</v>
      </c>
      <c r="BH873" s="23">
        <v>-5.0612684999999998E-2</v>
      </c>
      <c r="BI873" s="23">
        <v>-0.33190602699999999</v>
      </c>
      <c r="BJ873" s="23"/>
      <c r="BK873" s="23"/>
      <c r="BL873" s="23"/>
      <c r="BM873" s="23"/>
      <c r="BN873" s="23"/>
      <c r="BO873" s="23"/>
      <c r="BP873" s="23"/>
      <c r="BQ873" s="23"/>
      <c r="BR873" s="23"/>
      <c r="BS873" s="23"/>
      <c r="BT873" s="23">
        <v>31.292000000000002</v>
      </c>
      <c r="BU873" s="23">
        <v>31</v>
      </c>
      <c r="BV873" s="23">
        <v>17</v>
      </c>
      <c r="BW873" s="23">
        <v>0.75</v>
      </c>
      <c r="BX873" s="23">
        <v>1</v>
      </c>
      <c r="BY873" s="23">
        <v>1.42</v>
      </c>
      <c r="BZ873" s="23">
        <v>2.35</v>
      </c>
      <c r="CA873" s="23">
        <v>1.51</v>
      </c>
      <c r="CB873" s="23">
        <v>0.82</v>
      </c>
      <c r="CC873" s="23">
        <v>2.2999999999999998</v>
      </c>
      <c r="CD873" s="23">
        <v>0.85</v>
      </c>
      <c r="CE873" s="23">
        <v>2.39</v>
      </c>
      <c r="CF873" s="23">
        <v>1.05</v>
      </c>
      <c r="CG873" s="23">
        <v>0.9</v>
      </c>
      <c r="CH873" s="23">
        <v>1.17</v>
      </c>
      <c r="CI873" s="23">
        <v>2.8</v>
      </c>
      <c r="CJ873" s="23">
        <v>0.66</v>
      </c>
      <c r="CK873" s="23">
        <v>-2.16160196</v>
      </c>
      <c r="CL873" s="23">
        <v>1.5936443119999999</v>
      </c>
      <c r="CM873" s="23">
        <v>-9.6980285999999999E-2</v>
      </c>
      <c r="CN873" s="23">
        <v>0.53967975800000001</v>
      </c>
      <c r="CO873" s="23">
        <v>1.2012175999999999E-2</v>
      </c>
      <c r="CP873" s="23">
        <v>-1.5994639310000001</v>
      </c>
      <c r="CQ873" s="23">
        <v>-0.249290079</v>
      </c>
      <c r="CR873" s="23">
        <v>0.51131137199999999</v>
      </c>
      <c r="CS873" s="23">
        <v>-0.75038811999999999</v>
      </c>
      <c r="CT873" s="23">
        <v>-0.64552010100000001</v>
      </c>
      <c r="CU873" s="23">
        <v>-1.1031702560000001</v>
      </c>
      <c r="CV873" s="23">
        <v>-0.29053759499999998</v>
      </c>
      <c r="CW873" s="23">
        <v>0.46417720600000001</v>
      </c>
    </row>
    <row r="874" spans="1:101">
      <c r="A874" s="23">
        <v>2529</v>
      </c>
      <c r="B874" s="23">
        <v>8</v>
      </c>
      <c r="C874" s="23" t="s">
        <v>51</v>
      </c>
      <c r="D874" s="23" t="s">
        <v>52</v>
      </c>
      <c r="E874" s="23" t="s">
        <v>146</v>
      </c>
      <c r="F874" s="23" t="s">
        <v>143</v>
      </c>
      <c r="G874" s="23" t="s">
        <v>53</v>
      </c>
      <c r="H874" s="23" t="s">
        <v>53</v>
      </c>
      <c r="I874" s="23">
        <v>21</v>
      </c>
      <c r="J874" s="23">
        <v>6</v>
      </c>
      <c r="K874" s="23">
        <v>27.385999999999999</v>
      </c>
      <c r="L874" s="23">
        <v>10</v>
      </c>
      <c r="M874" s="23">
        <v>19</v>
      </c>
      <c r="N874" s="23">
        <v>1.7211456E-2</v>
      </c>
      <c r="O874" s="23">
        <v>1.2785803E-2</v>
      </c>
      <c r="P874" s="23">
        <v>-5.2700380000000003E-3</v>
      </c>
      <c r="Q874" s="23">
        <v>-2.6833190999999999E-2</v>
      </c>
      <c r="R874" s="23">
        <v>2.3713471E-2</v>
      </c>
      <c r="S874" s="23">
        <v>1.9164494000000001E-2</v>
      </c>
      <c r="T874" s="23">
        <v>6.7105690000000004E-3</v>
      </c>
      <c r="U874" s="23">
        <v>-3.6191629999999999E-3</v>
      </c>
      <c r="V874" s="23">
        <v>-3.47993E-3</v>
      </c>
      <c r="W874" s="23">
        <v>2.7552200000000001E-3</v>
      </c>
      <c r="X874" s="23">
        <v>1.6123003E-2</v>
      </c>
      <c r="Y874" s="23">
        <v>0.21538470900000001</v>
      </c>
      <c r="Z874" s="23">
        <v>5.383</v>
      </c>
      <c r="AA874" s="23">
        <v>0.307</v>
      </c>
      <c r="AB874" s="23">
        <v>0.54</v>
      </c>
      <c r="AC874" s="23">
        <v>0.745</v>
      </c>
      <c r="AD874" s="23">
        <v>1.3759999999999999</v>
      </c>
      <c r="AE874" s="23">
        <v>0.74299999999999999</v>
      </c>
      <c r="AF874" s="23">
        <v>0.40500000000000003</v>
      </c>
      <c r="AG874" s="23">
        <v>1.2170000000000001</v>
      </c>
      <c r="AH874" s="23">
        <v>0.44800000000000001</v>
      </c>
      <c r="AI874" s="23">
        <v>1.214</v>
      </c>
      <c r="AJ874" s="23">
        <v>0.52800000000000002</v>
      </c>
      <c r="AK874" s="23">
        <v>0.39500000000000002</v>
      </c>
      <c r="AL874" s="23">
        <v>0.73102438000000003</v>
      </c>
      <c r="AM874" s="25">
        <v>-0.51286162499999999</v>
      </c>
      <c r="AN874" s="25">
        <v>-0.26760624</v>
      </c>
      <c r="AO874" s="25">
        <v>-0.12784372699999999</v>
      </c>
      <c r="AP874" s="25">
        <v>0.13861843400000001</v>
      </c>
      <c r="AQ874" s="25">
        <v>-0.129011186</v>
      </c>
      <c r="AR874" s="25">
        <v>-0.39254497700000002</v>
      </c>
      <c r="AS874" s="25">
        <v>8.5290578000000006E-2</v>
      </c>
      <c r="AT874" s="25">
        <v>-0.34872198599999998</v>
      </c>
      <c r="AU874" s="25">
        <v>8.4218687E-2</v>
      </c>
      <c r="AV874" s="25">
        <v>-0.27736607699999999</v>
      </c>
      <c r="AW874" s="25">
        <v>-0.40340290400000001</v>
      </c>
      <c r="AX874" s="23">
        <v>1.7211456E-2</v>
      </c>
      <c r="AY874" s="23">
        <v>1.2785803E-2</v>
      </c>
      <c r="AZ874" s="23">
        <v>-5.2700380000000003E-3</v>
      </c>
      <c r="BA874" s="23">
        <v>-2.6833190999999999E-2</v>
      </c>
      <c r="BB874" s="23">
        <v>2.3713471E-2</v>
      </c>
      <c r="BC874" s="23">
        <v>1.9164494000000001E-2</v>
      </c>
      <c r="BD874" s="23">
        <v>6.7105690000000004E-3</v>
      </c>
      <c r="BE874" s="23">
        <v>-3.6191629999999999E-3</v>
      </c>
      <c r="BF874" s="23">
        <v>-3.47993E-3</v>
      </c>
      <c r="BG874" s="23">
        <v>2.7552200000000001E-3</v>
      </c>
      <c r="BH874" s="23">
        <v>1.6123003E-2</v>
      </c>
      <c r="BI874" s="23">
        <v>0.21538470900000001</v>
      </c>
      <c r="BJ874" s="23"/>
      <c r="BK874" s="23"/>
      <c r="BL874" s="23"/>
      <c r="BM874" s="23"/>
      <c r="BN874" s="23"/>
      <c r="BO874" s="23"/>
      <c r="BP874" s="23"/>
      <c r="BQ874" s="23"/>
      <c r="BR874" s="23"/>
      <c r="BS874" s="23"/>
      <c r="BT874" s="23">
        <v>27.385999999999999</v>
      </c>
      <c r="BU874" s="23">
        <v>10</v>
      </c>
      <c r="BV874" s="23">
        <v>19</v>
      </c>
      <c r="BW874" s="23">
        <v>0.56999999999999995</v>
      </c>
      <c r="BX874" s="23">
        <v>1</v>
      </c>
      <c r="BY874" s="23">
        <v>1.38</v>
      </c>
      <c r="BZ874" s="23">
        <v>2.56</v>
      </c>
      <c r="CA874" s="23">
        <v>1.38</v>
      </c>
      <c r="CB874" s="23">
        <v>0.75</v>
      </c>
      <c r="CC874" s="23">
        <v>2.2599999999999998</v>
      </c>
      <c r="CD874" s="23">
        <v>0.83</v>
      </c>
      <c r="CE874" s="23">
        <v>2.2599999999999998</v>
      </c>
      <c r="CF874" s="23">
        <v>0.98</v>
      </c>
      <c r="CG874" s="23">
        <v>0.73</v>
      </c>
      <c r="CH874" s="23">
        <v>1.34</v>
      </c>
      <c r="CI874" s="23">
        <v>3</v>
      </c>
      <c r="CJ874" s="23">
        <v>0.61</v>
      </c>
      <c r="CK874" s="23">
        <v>0.16838555799999999</v>
      </c>
      <c r="CL874" s="23">
        <v>0.42660230399999999</v>
      </c>
      <c r="CM874" s="23">
        <v>0.43513342199999999</v>
      </c>
      <c r="CN874" s="23">
        <v>-0.25042815600000001</v>
      </c>
      <c r="CO874" s="23">
        <v>0.28670557800000002</v>
      </c>
      <c r="CP874" s="23">
        <v>0.705678413</v>
      </c>
      <c r="CQ874" s="23">
        <v>0.74532629399999994</v>
      </c>
      <c r="CR874" s="23">
        <v>0.45297040100000002</v>
      </c>
      <c r="CS874" s="23">
        <v>0.77526667999999999</v>
      </c>
      <c r="CT874" s="23">
        <v>-0.320223649</v>
      </c>
      <c r="CU874" s="23">
        <v>1.0295425570000001</v>
      </c>
      <c r="CV874" s="23">
        <v>0.26860741799999999</v>
      </c>
      <c r="CW874" s="23">
        <v>3.2425475000000002E-2</v>
      </c>
    </row>
    <row r="875" spans="1:101">
      <c r="A875" s="23">
        <v>2529</v>
      </c>
      <c r="B875" s="23">
        <v>9</v>
      </c>
      <c r="C875" s="23" t="s">
        <v>51</v>
      </c>
      <c r="D875" s="23" t="s">
        <v>52</v>
      </c>
      <c r="E875" s="23" t="s">
        <v>146</v>
      </c>
      <c r="F875" s="23" t="s">
        <v>143</v>
      </c>
      <c r="G875" s="23" t="s">
        <v>53</v>
      </c>
      <c r="H875" s="23" t="s">
        <v>53</v>
      </c>
      <c r="I875" s="23">
        <v>21</v>
      </c>
      <c r="J875" s="23">
        <v>6</v>
      </c>
      <c r="K875" s="23">
        <v>26.021000000000001</v>
      </c>
      <c r="L875" s="23">
        <v>8</v>
      </c>
      <c r="M875" s="23">
        <v>23</v>
      </c>
      <c r="N875" s="23">
        <v>1.3653271999999999E-2</v>
      </c>
      <c r="O875" s="23"/>
      <c r="P875" s="23">
        <v>-2.1665770000000001E-2</v>
      </c>
      <c r="Q875" s="23">
        <v>-3.0827403999999999E-2</v>
      </c>
      <c r="R875" s="23">
        <v>1.919144E-3</v>
      </c>
      <c r="S875" s="23">
        <v>4.5314815000000001E-2</v>
      </c>
      <c r="T875" s="23">
        <v>4.1643449999999999E-3</v>
      </c>
      <c r="U875" s="23">
        <v>3.5886179999999997E-2</v>
      </c>
      <c r="V875" s="23">
        <v>-3.6792230000000001E-3</v>
      </c>
      <c r="W875" s="23">
        <v>2.1928761000000001E-2</v>
      </c>
      <c r="X875" s="23">
        <v>3.6542189000000003E-2</v>
      </c>
      <c r="Y875" s="23">
        <v>0.20913215199999999</v>
      </c>
      <c r="Z875" s="23">
        <v>5.5460000000000003</v>
      </c>
      <c r="AA875" s="23">
        <v>0.32800000000000001</v>
      </c>
      <c r="AB875" s="23"/>
      <c r="AC875" s="23">
        <v>0.80200000000000005</v>
      </c>
      <c r="AD875" s="23">
        <v>1.444</v>
      </c>
      <c r="AE875" s="23">
        <v>0.79900000000000004</v>
      </c>
      <c r="AF875" s="23">
        <v>0.38600000000000001</v>
      </c>
      <c r="AG875" s="23">
        <v>1.2649999999999999</v>
      </c>
      <c r="AH875" s="23">
        <v>0.42399999999999999</v>
      </c>
      <c r="AI875" s="23">
        <v>1.254</v>
      </c>
      <c r="AJ875" s="23">
        <v>0.51900000000000002</v>
      </c>
      <c r="AK875" s="23">
        <v>0.38700000000000001</v>
      </c>
      <c r="AL875" s="23">
        <v>0.74397986500000002</v>
      </c>
      <c r="AM875" s="25">
        <v>-0.48412615599999997</v>
      </c>
      <c r="AN875" s="25"/>
      <c r="AO875" s="25">
        <v>-9.5825631999999994E-2</v>
      </c>
      <c r="AP875" s="25">
        <v>0.159567193</v>
      </c>
      <c r="AQ875" s="25">
        <v>-9.7453221000000007E-2</v>
      </c>
      <c r="AR875" s="25">
        <v>-0.413412695</v>
      </c>
      <c r="AS875" s="25">
        <v>0.102090526</v>
      </c>
      <c r="AT875" s="25">
        <v>-0.37263414299999997</v>
      </c>
      <c r="AU875" s="25">
        <v>9.8297536000000005E-2</v>
      </c>
      <c r="AV875" s="25">
        <v>-0.28483264200000002</v>
      </c>
      <c r="AW875" s="25">
        <v>-0.41228903500000003</v>
      </c>
      <c r="AX875" s="23">
        <v>1.3653271999999999E-2</v>
      </c>
      <c r="AY875" s="23"/>
      <c r="AZ875" s="23">
        <v>-2.1665770000000001E-2</v>
      </c>
      <c r="BA875" s="23">
        <v>-3.0827403999999999E-2</v>
      </c>
      <c r="BB875" s="23">
        <v>1.919144E-3</v>
      </c>
      <c r="BC875" s="23">
        <v>4.5314815000000001E-2</v>
      </c>
      <c r="BD875" s="23">
        <v>4.1643449999999999E-3</v>
      </c>
      <c r="BE875" s="23">
        <v>3.5886179999999997E-2</v>
      </c>
      <c r="BF875" s="23">
        <v>-3.6792230000000001E-3</v>
      </c>
      <c r="BG875" s="23">
        <v>2.1928761000000001E-2</v>
      </c>
      <c r="BH875" s="23">
        <v>3.6542189000000003E-2</v>
      </c>
      <c r="BI875" s="23">
        <v>0.20913215199999999</v>
      </c>
      <c r="BJ875" s="23"/>
      <c r="BK875" s="23"/>
      <c r="BL875" s="23"/>
      <c r="BM875" s="23"/>
      <c r="BN875" s="23"/>
      <c r="BO875" s="23"/>
      <c r="BP875" s="23"/>
      <c r="BQ875" s="23"/>
      <c r="BR875" s="23"/>
      <c r="BS875" s="23"/>
      <c r="BT875" s="23">
        <v>26.021000000000001</v>
      </c>
      <c r="BU875" s="23">
        <v>8</v>
      </c>
      <c r="BV875" s="23">
        <v>23</v>
      </c>
      <c r="BW875" s="23">
        <v>0.59</v>
      </c>
      <c r="BX875" s="23">
        <v>0</v>
      </c>
      <c r="BY875" s="23">
        <v>1.45</v>
      </c>
      <c r="BZ875" s="23">
        <v>2.6</v>
      </c>
      <c r="CA875" s="23">
        <v>1.44</v>
      </c>
      <c r="CB875" s="23">
        <v>0.7</v>
      </c>
      <c r="CC875" s="23">
        <v>2.2799999999999998</v>
      </c>
      <c r="CD875" s="23">
        <v>0.76</v>
      </c>
      <c r="CE875" s="23">
        <v>2.2599999999999998</v>
      </c>
      <c r="CF875" s="23">
        <v>0.94</v>
      </c>
      <c r="CG875" s="23">
        <v>0.7</v>
      </c>
      <c r="CH875" s="23">
        <v>1.34</v>
      </c>
      <c r="CI875" s="23">
        <v>3.28</v>
      </c>
      <c r="CJ875" s="23">
        <v>0.63</v>
      </c>
      <c r="CK875" s="23">
        <v>1.234487495</v>
      </c>
      <c r="CL875" s="23">
        <v>0.91072631500000001</v>
      </c>
      <c r="CM875" s="23">
        <v>1.641082124</v>
      </c>
      <c r="CN875" s="23">
        <v>-1.1868721019999999</v>
      </c>
      <c r="CO875" s="23">
        <v>-0.53352176900000003</v>
      </c>
      <c r="CP875" s="23">
        <v>0.906649339</v>
      </c>
      <c r="CQ875" s="23">
        <v>1.213746378</v>
      </c>
      <c r="CR875" s="23">
        <v>1.4281190989999999</v>
      </c>
      <c r="CS875" s="23">
        <v>0.76025741899999999</v>
      </c>
      <c r="CT875" s="23">
        <v>0.34799057</v>
      </c>
      <c r="CU875" s="23">
        <v>1.7735899040000001</v>
      </c>
      <c r="CV875" s="23">
        <v>1.4589251160000001</v>
      </c>
      <c r="CW875" s="23">
        <v>0.28711794699999998</v>
      </c>
    </row>
    <row r="876" spans="1:101">
      <c r="A876" s="23">
        <v>2529</v>
      </c>
      <c r="B876" s="23">
        <v>10</v>
      </c>
      <c r="C876" s="23" t="s">
        <v>51</v>
      </c>
      <c r="D876" s="23" t="s">
        <v>52</v>
      </c>
      <c r="E876" s="23" t="s">
        <v>146</v>
      </c>
      <c r="F876" s="23" t="s">
        <v>143</v>
      </c>
      <c r="G876" s="23" t="s">
        <v>53</v>
      </c>
      <c r="H876" s="23" t="s">
        <v>53</v>
      </c>
      <c r="I876" s="23">
        <v>21</v>
      </c>
      <c r="J876" s="23">
        <v>6</v>
      </c>
      <c r="K876" s="23">
        <v>25.097999999999999</v>
      </c>
      <c r="L876" s="23">
        <v>8</v>
      </c>
      <c r="M876" s="23">
        <v>18</v>
      </c>
      <c r="N876" s="23">
        <v>3.7135875999999998E-2</v>
      </c>
      <c r="O876" s="23">
        <v>7.6506055000000003E-2</v>
      </c>
      <c r="P876" s="23">
        <v>2.6100224000000002E-2</v>
      </c>
      <c r="Q876" s="23">
        <v>5.967832E-2</v>
      </c>
      <c r="R876" s="23">
        <v>7.0545951999999995E-2</v>
      </c>
      <c r="S876" s="23">
        <v>-5.8807199999999997E-2</v>
      </c>
      <c r="T876" s="23">
        <v>-2.8582791E-2</v>
      </c>
      <c r="U876" s="23">
        <v>4.2171541E-2</v>
      </c>
      <c r="V876" s="23">
        <v>3.5789238000000001E-2</v>
      </c>
      <c r="W876" s="23">
        <v>2.8305376E-2</v>
      </c>
      <c r="X876" s="23">
        <v>2.5469812000000001E-2</v>
      </c>
      <c r="Y876" s="23">
        <v>0.426339038</v>
      </c>
      <c r="Z876" s="23">
        <v>5.4649999999999999</v>
      </c>
      <c r="AA876" s="23">
        <v>0.29099999999999998</v>
      </c>
      <c r="AB876" s="23">
        <v>0.46600000000000003</v>
      </c>
      <c r="AC876" s="23">
        <v>0.7</v>
      </c>
      <c r="AD876" s="23">
        <v>1.0960000000000001</v>
      </c>
      <c r="AE876" s="23">
        <v>0.68300000000000005</v>
      </c>
      <c r="AF876" s="23">
        <v>0.55100000000000005</v>
      </c>
      <c r="AG876" s="23">
        <v>1.351</v>
      </c>
      <c r="AH876" s="23">
        <v>0.41299999999999998</v>
      </c>
      <c r="AI876" s="23">
        <v>1.1200000000000001</v>
      </c>
      <c r="AJ876" s="23">
        <v>0.501</v>
      </c>
      <c r="AK876" s="23">
        <v>0.39200000000000002</v>
      </c>
      <c r="AL876" s="23">
        <v>0.73759016600000005</v>
      </c>
      <c r="AM876" s="25">
        <v>-0.53610701100000002</v>
      </c>
      <c r="AN876" s="25">
        <v>-0.331614083</v>
      </c>
      <c r="AO876" s="25">
        <v>-0.15490196000000001</v>
      </c>
      <c r="AP876" s="25">
        <v>3.9810553999999998E-2</v>
      </c>
      <c r="AQ876" s="25">
        <v>-0.16557929599999999</v>
      </c>
      <c r="AR876" s="25">
        <v>-0.25884840100000001</v>
      </c>
      <c r="AS876" s="25">
        <v>0.130655349</v>
      </c>
      <c r="AT876" s="25">
        <v>-0.38404994799999997</v>
      </c>
      <c r="AU876" s="25">
        <v>4.9218023E-2</v>
      </c>
      <c r="AV876" s="25">
        <v>-0.30016227400000001</v>
      </c>
      <c r="AW876" s="25">
        <v>-0.40671393300000003</v>
      </c>
      <c r="AX876" s="23">
        <v>3.7135875999999998E-2</v>
      </c>
      <c r="AY876" s="23">
        <v>7.6506055000000003E-2</v>
      </c>
      <c r="AZ876" s="23">
        <v>2.6100224000000002E-2</v>
      </c>
      <c r="BA876" s="23">
        <v>5.967832E-2</v>
      </c>
      <c r="BB876" s="23">
        <v>7.0545951999999995E-2</v>
      </c>
      <c r="BC876" s="23">
        <v>-5.8807199999999997E-2</v>
      </c>
      <c r="BD876" s="23">
        <v>-2.8582791E-2</v>
      </c>
      <c r="BE876" s="23">
        <v>4.2171541E-2</v>
      </c>
      <c r="BF876" s="23">
        <v>3.5789238000000001E-2</v>
      </c>
      <c r="BG876" s="23">
        <v>2.8305376E-2</v>
      </c>
      <c r="BH876" s="23">
        <v>2.5469812000000001E-2</v>
      </c>
      <c r="BI876" s="23">
        <v>0.426339038</v>
      </c>
      <c r="BJ876" s="23"/>
      <c r="BK876" s="23"/>
      <c r="BL876" s="23"/>
      <c r="BM876" s="23"/>
      <c r="BN876" s="23"/>
      <c r="BO876" s="23"/>
      <c r="BP876" s="23"/>
      <c r="BQ876" s="23"/>
      <c r="BR876" s="23"/>
      <c r="BS876" s="23"/>
      <c r="BT876" s="23">
        <v>25.097999999999999</v>
      </c>
      <c r="BU876" s="23">
        <v>8</v>
      </c>
      <c r="BV876" s="23">
        <v>18</v>
      </c>
      <c r="BW876" s="23">
        <v>0.53</v>
      </c>
      <c r="BX876" s="23">
        <v>0.85</v>
      </c>
      <c r="BY876" s="23">
        <v>1.28</v>
      </c>
      <c r="BZ876" s="23">
        <v>2.0099999999999998</v>
      </c>
      <c r="CA876" s="23">
        <v>1.25</v>
      </c>
      <c r="CB876" s="23">
        <v>1.01</v>
      </c>
      <c r="CC876" s="23">
        <v>2.4700000000000002</v>
      </c>
      <c r="CD876" s="23">
        <v>0.76</v>
      </c>
      <c r="CE876" s="23">
        <v>2.0499999999999998</v>
      </c>
      <c r="CF876" s="23">
        <v>0.92</v>
      </c>
      <c r="CG876" s="23">
        <v>0.72</v>
      </c>
      <c r="CH876" s="23">
        <v>1.28</v>
      </c>
      <c r="CI876" s="23">
        <v>2.4500000000000002</v>
      </c>
      <c r="CJ876" s="23">
        <v>0.51</v>
      </c>
      <c r="CK876" s="23">
        <v>3.4161204110000001</v>
      </c>
      <c r="CL876" s="23">
        <v>-0.92846566600000002</v>
      </c>
      <c r="CM876" s="23">
        <v>1.321999809</v>
      </c>
      <c r="CN876" s="23">
        <v>0.449533401</v>
      </c>
      <c r="CO876" s="23">
        <v>0.27479233199999997</v>
      </c>
      <c r="CP876" s="23">
        <v>-0.122945</v>
      </c>
      <c r="CQ876" s="23">
        <v>-1.911926789</v>
      </c>
      <c r="CR876" s="23">
        <v>-0.88104650900000003</v>
      </c>
      <c r="CS876" s="23">
        <v>-1.0223991809999999</v>
      </c>
      <c r="CT876" s="23">
        <v>1.881583072</v>
      </c>
      <c r="CU876" s="23">
        <v>0.31183840200000001</v>
      </c>
      <c r="CV876" s="23">
        <v>-0.48096235199999998</v>
      </c>
      <c r="CW876" s="23">
        <v>-0.26871709799999999</v>
      </c>
    </row>
    <row r="877" spans="1:101">
      <c r="A877" s="23">
        <v>2529</v>
      </c>
      <c r="B877" s="23">
        <v>11</v>
      </c>
      <c r="C877" s="23" t="s">
        <v>51</v>
      </c>
      <c r="D877" s="23" t="s">
        <v>52</v>
      </c>
      <c r="E877" s="23" t="s">
        <v>146</v>
      </c>
      <c r="F877" s="23" t="s">
        <v>143</v>
      </c>
      <c r="G877" s="23" t="s">
        <v>53</v>
      </c>
      <c r="H877" s="23" t="s">
        <v>53</v>
      </c>
      <c r="I877" s="23">
        <v>21</v>
      </c>
      <c r="J877" s="23">
        <v>6</v>
      </c>
      <c r="K877" s="23">
        <v>26.478000000000002</v>
      </c>
      <c r="L877" s="23">
        <v>34</v>
      </c>
      <c r="M877" s="23">
        <v>19</v>
      </c>
      <c r="N877" s="23">
        <v>1.8153576000000001E-2</v>
      </c>
      <c r="O877" s="23">
        <v>6.3328229999999996E-3</v>
      </c>
      <c r="P877" s="23">
        <v>2.5836798000000001E-2</v>
      </c>
      <c r="Q877" s="23">
        <v>-5.3039538999999997E-2</v>
      </c>
      <c r="R877" s="23">
        <v>-5.9394369999999997E-3</v>
      </c>
      <c r="S877" s="23">
        <v>-8.0537899999999999E-3</v>
      </c>
      <c r="T877" s="23">
        <v>1.7200152E-2</v>
      </c>
      <c r="U877" s="23">
        <v>4.6290469000000001E-2</v>
      </c>
      <c r="V877" s="23">
        <v>3.9041406000000001E-2</v>
      </c>
      <c r="W877" s="23">
        <v>3.9659059000000003E-2</v>
      </c>
      <c r="X877" s="23">
        <v>3.7602747999999998E-2</v>
      </c>
      <c r="Y877" s="23">
        <v>0.29029711400000002</v>
      </c>
      <c r="Z877" s="23">
        <v>5.74</v>
      </c>
      <c r="AA877" s="23">
        <v>0.34200000000000003</v>
      </c>
      <c r="AB877" s="23">
        <v>0.59</v>
      </c>
      <c r="AC877" s="23">
        <v>0.73899999999999999</v>
      </c>
      <c r="AD877" s="23">
        <v>1.605</v>
      </c>
      <c r="AE877" s="23">
        <v>0.83799999999999997</v>
      </c>
      <c r="AF877" s="23">
        <v>0.495</v>
      </c>
      <c r="AG877" s="23">
        <v>1.2709999999999999</v>
      </c>
      <c r="AH877" s="23">
        <v>0.42799999999999999</v>
      </c>
      <c r="AI877" s="23">
        <v>1.171</v>
      </c>
      <c r="AJ877" s="23">
        <v>0.51500000000000001</v>
      </c>
      <c r="AK877" s="23">
        <v>0.40200000000000002</v>
      </c>
      <c r="AL877" s="23">
        <v>0.75891189199999998</v>
      </c>
      <c r="AM877" s="25">
        <v>-0.465973894</v>
      </c>
      <c r="AN877" s="25">
        <v>-0.229147988</v>
      </c>
      <c r="AO877" s="25">
        <v>-0.13135556200000001</v>
      </c>
      <c r="AP877" s="25">
        <v>0.205475037</v>
      </c>
      <c r="AQ877" s="25">
        <v>-7.6755981000000001E-2</v>
      </c>
      <c r="AR877" s="25">
        <v>-0.30539480099999999</v>
      </c>
      <c r="AS877" s="25">
        <v>0.104145551</v>
      </c>
      <c r="AT877" s="25">
        <v>-0.36855623100000001</v>
      </c>
      <c r="AU877" s="25">
        <v>6.8556895000000007E-2</v>
      </c>
      <c r="AV877" s="25">
        <v>-0.28819277100000001</v>
      </c>
      <c r="AW877" s="25">
        <v>-0.39577394700000001</v>
      </c>
      <c r="AX877" s="23">
        <v>1.8153576000000001E-2</v>
      </c>
      <c r="AY877" s="23">
        <v>6.3328229999999996E-3</v>
      </c>
      <c r="AZ877" s="23">
        <v>2.5836798000000001E-2</v>
      </c>
      <c r="BA877" s="23">
        <v>-5.3039538999999997E-2</v>
      </c>
      <c r="BB877" s="23">
        <v>-5.9394369999999997E-3</v>
      </c>
      <c r="BC877" s="23">
        <v>-8.0537899999999999E-3</v>
      </c>
      <c r="BD877" s="23">
        <v>1.7200152E-2</v>
      </c>
      <c r="BE877" s="23">
        <v>4.6290469000000001E-2</v>
      </c>
      <c r="BF877" s="23">
        <v>3.9041406000000001E-2</v>
      </c>
      <c r="BG877" s="23">
        <v>3.9659059000000003E-2</v>
      </c>
      <c r="BH877" s="23">
        <v>3.7602747999999998E-2</v>
      </c>
      <c r="BI877" s="23">
        <v>0.29029711400000002</v>
      </c>
      <c r="BJ877" s="23"/>
      <c r="BK877" s="23"/>
      <c r="BL877" s="23"/>
      <c r="BM877" s="23"/>
      <c r="BN877" s="23"/>
      <c r="BO877" s="23"/>
      <c r="BP877" s="23"/>
      <c r="BQ877" s="23"/>
      <c r="BR877" s="23"/>
      <c r="BS877" s="23"/>
      <c r="BT877" s="23">
        <v>26.478000000000002</v>
      </c>
      <c r="BU877" s="23">
        <v>34</v>
      </c>
      <c r="BV877" s="23">
        <v>19</v>
      </c>
      <c r="BW877" s="23">
        <v>0.6</v>
      </c>
      <c r="BX877" s="23">
        <v>1.03</v>
      </c>
      <c r="BY877" s="23">
        <v>1.29</v>
      </c>
      <c r="BZ877" s="23">
        <v>2.8</v>
      </c>
      <c r="CA877" s="23">
        <v>1.46</v>
      </c>
      <c r="CB877" s="23">
        <v>0.86</v>
      </c>
      <c r="CC877" s="23">
        <v>2.21</v>
      </c>
      <c r="CD877" s="23">
        <v>0.75</v>
      </c>
      <c r="CE877" s="23">
        <v>2.04</v>
      </c>
      <c r="CF877" s="23">
        <v>0.9</v>
      </c>
      <c r="CG877" s="23">
        <v>0.7</v>
      </c>
      <c r="CH877" s="23">
        <v>1.28</v>
      </c>
      <c r="CI877" s="23">
        <v>2.57</v>
      </c>
      <c r="CJ877" s="23">
        <v>0.66</v>
      </c>
      <c r="CK877" s="23">
        <v>2.6343820390000001</v>
      </c>
      <c r="CL877" s="23">
        <v>0.185452019</v>
      </c>
      <c r="CM877" s="23">
        <v>2.964119642</v>
      </c>
      <c r="CN877" s="23">
        <v>0.14990025200000001</v>
      </c>
      <c r="CO877" s="23">
        <v>0.59875287899999996</v>
      </c>
      <c r="CP877" s="23">
        <v>0.96497088600000003</v>
      </c>
      <c r="CQ877" s="23">
        <v>1.6058139650000001</v>
      </c>
      <c r="CR877" s="23">
        <v>-0.39968564499999998</v>
      </c>
      <c r="CS877" s="23">
        <v>-6.0684527000000002E-2</v>
      </c>
      <c r="CT877" s="23">
        <v>-1.3148245789999999</v>
      </c>
      <c r="CU877" s="23">
        <v>-0.68432148100000001</v>
      </c>
      <c r="CV877" s="23">
        <v>1.5227360109999999</v>
      </c>
      <c r="CW877" s="23">
        <v>0.28421864800000002</v>
      </c>
    </row>
    <row r="878" spans="1:101">
      <c r="A878" s="23">
        <v>2529</v>
      </c>
      <c r="B878" s="23">
        <v>12</v>
      </c>
      <c r="C878" s="23" t="s">
        <v>51</v>
      </c>
      <c r="D878" s="23" t="s">
        <v>52</v>
      </c>
      <c r="E878" s="23" t="s">
        <v>146</v>
      </c>
      <c r="F878" s="23" t="s">
        <v>143</v>
      </c>
      <c r="G878" s="23" t="s">
        <v>53</v>
      </c>
      <c r="H878" s="23" t="s">
        <v>53</v>
      </c>
      <c r="I878" s="23">
        <v>21</v>
      </c>
      <c r="J878" s="23">
        <v>6</v>
      </c>
      <c r="K878" s="23">
        <v>24.391999999999999</v>
      </c>
      <c r="L878" s="23">
        <v>7</v>
      </c>
      <c r="M878" s="23">
        <v>19</v>
      </c>
      <c r="N878" s="23">
        <v>-3.5551381999999999E-2</v>
      </c>
      <c r="O878" s="23">
        <v>2.0250192E-2</v>
      </c>
      <c r="P878" s="23">
        <v>-5.5959909999999998E-3</v>
      </c>
      <c r="Q878" s="23">
        <v>9.8126429999999994E-3</v>
      </c>
      <c r="R878" s="23">
        <v>1.8428805999999999E-2</v>
      </c>
      <c r="S878" s="23">
        <v>-1.319203E-2</v>
      </c>
      <c r="T878" s="23">
        <v>1.7644282000000001E-2</v>
      </c>
      <c r="U878" s="23">
        <v>-3.6078299000000001E-2</v>
      </c>
      <c r="V878" s="23">
        <v>-1.6690059E-2</v>
      </c>
      <c r="W878" s="23">
        <v>-3.8662668999999997E-2</v>
      </c>
      <c r="X878" s="23">
        <v>-3.4927592E-2</v>
      </c>
      <c r="Y878" s="23">
        <v>-0.39315210099999998</v>
      </c>
      <c r="Z878" s="23">
        <v>4.8470000000000004</v>
      </c>
      <c r="AA878" s="23">
        <v>0.316</v>
      </c>
      <c r="AB878" s="23">
        <v>0.47099999999999997</v>
      </c>
      <c r="AC878" s="23">
        <v>0.66500000000000004</v>
      </c>
      <c r="AD878" s="23">
        <v>1.089</v>
      </c>
      <c r="AE878" s="23">
        <v>0.68300000000000005</v>
      </c>
      <c r="AF878" s="23">
        <v>0.38600000000000001</v>
      </c>
      <c r="AG878" s="23">
        <v>1.0569999999999999</v>
      </c>
      <c r="AH878" s="23">
        <v>0.436</v>
      </c>
      <c r="AI878" s="23">
        <v>1.121</v>
      </c>
      <c r="AJ878" s="23">
        <v>0.52200000000000002</v>
      </c>
      <c r="AK878" s="23">
        <v>0.40100000000000002</v>
      </c>
      <c r="AL878" s="23">
        <v>0.68547301999999999</v>
      </c>
      <c r="AM878" s="25">
        <v>-0.50031291700000002</v>
      </c>
      <c r="AN878" s="25">
        <v>-0.326979093</v>
      </c>
      <c r="AO878" s="25">
        <v>-0.17717835500000001</v>
      </c>
      <c r="AP878" s="25">
        <v>3.7027879999999999E-2</v>
      </c>
      <c r="AQ878" s="25">
        <v>-0.16557929599999999</v>
      </c>
      <c r="AR878" s="25">
        <v>-0.413412695</v>
      </c>
      <c r="AS878" s="25">
        <v>2.4074986999999999E-2</v>
      </c>
      <c r="AT878" s="25">
        <v>-0.36051351100000001</v>
      </c>
      <c r="AU878" s="25">
        <v>4.9605613E-2</v>
      </c>
      <c r="AV878" s="25">
        <v>-0.28232949699999998</v>
      </c>
      <c r="AW878" s="25">
        <v>-0.39685562699999999</v>
      </c>
      <c r="AX878" s="23">
        <v>-3.5551381999999999E-2</v>
      </c>
      <c r="AY878" s="23">
        <v>2.0250192E-2</v>
      </c>
      <c r="AZ878" s="23">
        <v>-5.5959909999999998E-3</v>
      </c>
      <c r="BA878" s="23">
        <v>9.8126429999999994E-3</v>
      </c>
      <c r="BB878" s="23">
        <v>1.8428805999999999E-2</v>
      </c>
      <c r="BC878" s="23">
        <v>-1.319203E-2</v>
      </c>
      <c r="BD878" s="23">
        <v>1.7644282000000001E-2</v>
      </c>
      <c r="BE878" s="23">
        <v>-3.6078299000000001E-2</v>
      </c>
      <c r="BF878" s="23">
        <v>-1.6690059E-2</v>
      </c>
      <c r="BG878" s="23">
        <v>-3.8662668999999997E-2</v>
      </c>
      <c r="BH878" s="23">
        <v>-3.4927592E-2</v>
      </c>
      <c r="BI878" s="23">
        <v>-0.39315210099999998</v>
      </c>
      <c r="BJ878" s="23"/>
      <c r="BK878" s="23"/>
      <c r="BL878" s="23"/>
      <c r="BM878" s="23"/>
      <c r="BN878" s="23"/>
      <c r="BO878" s="23"/>
      <c r="BP878" s="23"/>
      <c r="BQ878" s="23"/>
      <c r="BR878" s="23"/>
      <c r="BS878" s="23"/>
      <c r="BT878" s="23">
        <v>24.391999999999999</v>
      </c>
      <c r="BU878" s="23">
        <v>7</v>
      </c>
      <c r="BV878" s="23">
        <v>19</v>
      </c>
      <c r="BW878" s="23">
        <v>0.65</v>
      </c>
      <c r="BX878" s="23">
        <v>0.97</v>
      </c>
      <c r="BY878" s="23">
        <v>1.37</v>
      </c>
      <c r="BZ878" s="23">
        <v>2.25</v>
      </c>
      <c r="CA878" s="23">
        <v>1.41</v>
      </c>
      <c r="CB878" s="23">
        <v>0.8</v>
      </c>
      <c r="CC878" s="23">
        <v>2.1800000000000002</v>
      </c>
      <c r="CD878" s="23">
        <v>0.9</v>
      </c>
      <c r="CE878" s="23">
        <v>2.31</v>
      </c>
      <c r="CF878" s="23">
        <v>1.08</v>
      </c>
      <c r="CG878" s="23">
        <v>0.83</v>
      </c>
      <c r="CH878" s="23">
        <v>1.3</v>
      </c>
      <c r="CI878" s="23">
        <v>2.74</v>
      </c>
      <c r="CJ878" s="23">
        <v>0.65</v>
      </c>
      <c r="CK878" s="23">
        <v>-2.5562965919999998</v>
      </c>
      <c r="CL878" s="23">
        <v>1.3926322529999999</v>
      </c>
      <c r="CM878" s="23">
        <v>-0.60159920200000006</v>
      </c>
      <c r="CN878" s="23">
        <v>5.0405868999999999E-2</v>
      </c>
      <c r="CO878" s="23">
        <v>0.30256387200000001</v>
      </c>
      <c r="CP878" s="23">
        <v>0.63123405600000004</v>
      </c>
      <c r="CQ878" s="23">
        <v>-0.73703947800000003</v>
      </c>
      <c r="CR878" s="23">
        <v>-0.81218762899999997</v>
      </c>
      <c r="CS878" s="23">
        <v>-0.76273397200000004</v>
      </c>
      <c r="CT878" s="23">
        <v>0.56184381299999997</v>
      </c>
      <c r="CU878" s="23">
        <v>0.66131037199999998</v>
      </c>
      <c r="CV878" s="23">
        <v>-0.57283401599999995</v>
      </c>
      <c r="CW878" s="23">
        <v>2.2604505E-2</v>
      </c>
    </row>
    <row r="879" spans="1:101">
      <c r="A879" s="23">
        <v>2529</v>
      </c>
      <c r="B879" s="23">
        <v>13</v>
      </c>
      <c r="C879" s="23" t="s">
        <v>51</v>
      </c>
      <c r="D879" s="23" t="s">
        <v>52</v>
      </c>
      <c r="E879" s="23" t="s">
        <v>146</v>
      </c>
      <c r="F879" s="23" t="s">
        <v>143</v>
      </c>
      <c r="G879" s="23" t="s">
        <v>53</v>
      </c>
      <c r="H879" s="23" t="s">
        <v>53</v>
      </c>
      <c r="I879" s="23">
        <v>21</v>
      </c>
      <c r="J879" s="23">
        <v>6</v>
      </c>
      <c r="K879" s="23">
        <v>30.154</v>
      </c>
      <c r="L879" s="23">
        <v>8</v>
      </c>
      <c r="M879" s="23">
        <v>19</v>
      </c>
      <c r="N879" s="23">
        <v>8.3982984999999996E-2</v>
      </c>
      <c r="O879" s="23">
        <v>-5.690039E-3</v>
      </c>
      <c r="P879" s="23">
        <v>1.7264552999999998E-2</v>
      </c>
      <c r="Q879" s="23">
        <v>3.8496770000000001E-3</v>
      </c>
      <c r="R879" s="23">
        <v>1.9083605999999999E-2</v>
      </c>
      <c r="S879" s="23">
        <v>-9.8580939999999995E-3</v>
      </c>
      <c r="T879" s="23">
        <v>-1.2699884999999999E-2</v>
      </c>
      <c r="U879" s="23">
        <v>3.6733793000000001E-2</v>
      </c>
      <c r="V879" s="23">
        <v>1.1589459E-2</v>
      </c>
      <c r="W879" s="23">
        <v>2.3590255000000001E-2</v>
      </c>
      <c r="X879" s="23">
        <v>5.4148093000000001E-2</v>
      </c>
      <c r="Y879" s="23">
        <v>0.80161954499999999</v>
      </c>
      <c r="Z879" s="23">
        <v>5.3970000000000002</v>
      </c>
      <c r="AA879" s="23">
        <v>0.23599999999999999</v>
      </c>
      <c r="AB879" s="23">
        <v>0.56799999999999995</v>
      </c>
      <c r="AC879" s="23">
        <v>0.70599999999999996</v>
      </c>
      <c r="AD879" s="23">
        <v>1.2649999999999999</v>
      </c>
      <c r="AE879" s="23">
        <v>0.752</v>
      </c>
      <c r="AF879" s="23">
        <v>0.45200000000000001</v>
      </c>
      <c r="AG879" s="23">
        <v>1.2809999999999999</v>
      </c>
      <c r="AH879" s="23">
        <v>0.41299999999999998</v>
      </c>
      <c r="AI879" s="23">
        <v>1.173</v>
      </c>
      <c r="AJ879" s="23">
        <v>0.5</v>
      </c>
      <c r="AK879" s="23">
        <v>0.35699999999999998</v>
      </c>
      <c r="AL879" s="23">
        <v>0.73215241799999997</v>
      </c>
      <c r="AM879" s="25">
        <v>-0.62708799699999995</v>
      </c>
      <c r="AN879" s="25">
        <v>-0.24565166399999999</v>
      </c>
      <c r="AO879" s="25">
        <v>-0.15119529900000001</v>
      </c>
      <c r="AP879" s="25">
        <v>0.102090526</v>
      </c>
      <c r="AQ879" s="25">
        <v>-0.123782159</v>
      </c>
      <c r="AR879" s="25">
        <v>-0.34486156499999998</v>
      </c>
      <c r="AS879" s="25">
        <v>0.10754913000000001</v>
      </c>
      <c r="AT879" s="25">
        <v>-0.38404994799999997</v>
      </c>
      <c r="AU879" s="25">
        <v>6.9298012000000006E-2</v>
      </c>
      <c r="AV879" s="25">
        <v>-0.30102999600000002</v>
      </c>
      <c r="AW879" s="25">
        <v>-0.44733178400000001</v>
      </c>
      <c r="AX879" s="23">
        <v>8.3982984999999996E-2</v>
      </c>
      <c r="AY879" s="23">
        <v>-5.690039E-3</v>
      </c>
      <c r="AZ879" s="23">
        <v>1.7264552999999998E-2</v>
      </c>
      <c r="BA879" s="23">
        <v>3.8496770000000001E-3</v>
      </c>
      <c r="BB879" s="23">
        <v>1.9083605999999999E-2</v>
      </c>
      <c r="BC879" s="23">
        <v>-9.8580939999999995E-3</v>
      </c>
      <c r="BD879" s="23">
        <v>-1.2699884999999999E-2</v>
      </c>
      <c r="BE879" s="23">
        <v>3.6733793000000001E-2</v>
      </c>
      <c r="BF879" s="23">
        <v>1.1589459E-2</v>
      </c>
      <c r="BG879" s="23">
        <v>2.3590255000000001E-2</v>
      </c>
      <c r="BH879" s="23">
        <v>5.4148093000000001E-2</v>
      </c>
      <c r="BI879" s="23">
        <v>0.80161954499999999</v>
      </c>
      <c r="BJ879" s="23"/>
      <c r="BK879" s="23"/>
      <c r="BL879" s="23"/>
      <c r="BM879" s="23"/>
      <c r="BN879" s="23"/>
      <c r="BO879" s="23"/>
      <c r="BP879" s="23"/>
      <c r="BQ879" s="23"/>
      <c r="BR879" s="23"/>
      <c r="BS879" s="23"/>
      <c r="BT879" s="23">
        <v>30.154</v>
      </c>
      <c r="BU879" s="23">
        <v>8</v>
      </c>
      <c r="BV879" s="23">
        <v>19</v>
      </c>
      <c r="BW879" s="23">
        <v>0.44</v>
      </c>
      <c r="BX879" s="23">
        <v>1.05</v>
      </c>
      <c r="BY879" s="23">
        <v>1.31</v>
      </c>
      <c r="BZ879" s="23">
        <v>2.34</v>
      </c>
      <c r="CA879" s="23">
        <v>1.39</v>
      </c>
      <c r="CB879" s="23">
        <v>0.84</v>
      </c>
      <c r="CC879" s="23">
        <v>2.37</v>
      </c>
      <c r="CD879" s="23">
        <v>0.77</v>
      </c>
      <c r="CE879" s="23">
        <v>2.17</v>
      </c>
      <c r="CF879" s="23">
        <v>0.93</v>
      </c>
      <c r="CG879" s="23">
        <v>0.66</v>
      </c>
      <c r="CH879" s="23">
        <v>1.4</v>
      </c>
      <c r="CI879" s="23">
        <v>2.83</v>
      </c>
      <c r="CJ879" s="23">
        <v>0.59</v>
      </c>
      <c r="CK879" s="23">
        <v>3.3285285610000002</v>
      </c>
      <c r="CL879" s="23">
        <v>-0.87922404499999995</v>
      </c>
      <c r="CM879" s="23">
        <v>1.064596715</v>
      </c>
      <c r="CN879" s="23">
        <v>0.21947812</v>
      </c>
      <c r="CO879" s="23">
        <v>0.33178477299999998</v>
      </c>
      <c r="CP879" s="23">
        <v>-0.40348980200000001</v>
      </c>
      <c r="CQ879" s="23">
        <v>0.40957709199999998</v>
      </c>
      <c r="CR879" s="23">
        <v>0.42113207000000003</v>
      </c>
      <c r="CS879" s="23">
        <v>0.61852143199999998</v>
      </c>
      <c r="CT879" s="23">
        <v>0.22271708600000001</v>
      </c>
      <c r="CU879" s="23">
        <v>1.742154258</v>
      </c>
      <c r="CV879" s="23">
        <v>0.15228378000000001</v>
      </c>
      <c r="CW879" s="23">
        <v>-1.0289809160000001</v>
      </c>
    </row>
    <row r="880" spans="1:101">
      <c r="A880" s="23">
        <v>2529</v>
      </c>
      <c r="B880" s="23">
        <v>14</v>
      </c>
      <c r="C880" s="23" t="s">
        <v>51</v>
      </c>
      <c r="D880" s="23" t="s">
        <v>52</v>
      </c>
      <c r="E880" s="23" t="s">
        <v>146</v>
      </c>
      <c r="F880" s="23" t="s">
        <v>143</v>
      </c>
      <c r="G880" s="23" t="s">
        <v>53</v>
      </c>
      <c r="H880" s="23" t="s">
        <v>53</v>
      </c>
      <c r="I880" s="23">
        <v>21</v>
      </c>
      <c r="J880" s="23">
        <v>6</v>
      </c>
      <c r="K880" s="23">
        <v>21.42</v>
      </c>
      <c r="L880" s="23">
        <v>32</v>
      </c>
      <c r="M880" s="23">
        <v>20</v>
      </c>
      <c r="N880" s="23">
        <v>-2.9381870000000001E-3</v>
      </c>
      <c r="O880" s="23">
        <v>6.0240900000000004E-4</v>
      </c>
      <c r="P880" s="23">
        <v>1.1786980000000001E-2</v>
      </c>
      <c r="Q880" s="23">
        <v>3.695996E-3</v>
      </c>
      <c r="R880" s="23">
        <v>3.6698970000000001E-3</v>
      </c>
      <c r="S880" s="23">
        <v>4.1636573000000003E-2</v>
      </c>
      <c r="T880" s="23">
        <v>2.9150071E-2</v>
      </c>
      <c r="U880" s="23">
        <v>3.4892481000000003E-2</v>
      </c>
      <c r="V880" s="23">
        <v>-2.0160410000000001E-3</v>
      </c>
      <c r="W880" s="23">
        <v>-5.3118180000000003E-3</v>
      </c>
      <c r="X880" s="23">
        <v>-1.1713275E-2</v>
      </c>
      <c r="Y880" s="23">
        <v>5.6732352999999999E-2</v>
      </c>
      <c r="Z880" s="23">
        <v>5.8529999999999998</v>
      </c>
      <c r="AA880" s="23">
        <v>0.38500000000000001</v>
      </c>
      <c r="AB880" s="23">
        <v>0.61199999999999999</v>
      </c>
      <c r="AC880" s="23">
        <v>0.78200000000000003</v>
      </c>
      <c r="AD880" s="23">
        <v>1.399</v>
      </c>
      <c r="AE880" s="23">
        <v>0.83599999999999997</v>
      </c>
      <c r="AF880" s="23">
        <v>0.42599999999999999</v>
      </c>
      <c r="AG880" s="23">
        <v>1.26</v>
      </c>
      <c r="AH880" s="23">
        <v>0.44600000000000001</v>
      </c>
      <c r="AI880" s="23">
        <v>1.323</v>
      </c>
      <c r="AJ880" s="23">
        <v>0.59699999999999998</v>
      </c>
      <c r="AK880" s="23">
        <v>0.47099999999999997</v>
      </c>
      <c r="AL880" s="23">
        <v>0.76737852399999995</v>
      </c>
      <c r="AM880" s="25">
        <v>-0.41453927000000002</v>
      </c>
      <c r="AN880" s="25">
        <v>-0.21324857799999999</v>
      </c>
      <c r="AO880" s="25">
        <v>-0.10679324699999999</v>
      </c>
      <c r="AP880" s="25">
        <v>0.14581771399999999</v>
      </c>
      <c r="AQ880" s="25">
        <v>-7.7793722999999995E-2</v>
      </c>
      <c r="AR880" s="25">
        <v>-0.37059040100000001</v>
      </c>
      <c r="AS880" s="25">
        <v>0.10037054500000001</v>
      </c>
      <c r="AT880" s="25">
        <v>-0.35066514100000001</v>
      </c>
      <c r="AU880" s="25">
        <v>0.121559844</v>
      </c>
      <c r="AV880" s="25">
        <v>-0.22402566900000001</v>
      </c>
      <c r="AW880" s="25">
        <v>-0.326979093</v>
      </c>
      <c r="AX880" s="23">
        <v>-2.9381870000000001E-3</v>
      </c>
      <c r="AY880" s="23">
        <v>6.0240900000000004E-4</v>
      </c>
      <c r="AZ880" s="23">
        <v>1.1786980000000001E-2</v>
      </c>
      <c r="BA880" s="23">
        <v>3.695996E-3</v>
      </c>
      <c r="BB880" s="23">
        <v>3.6698970000000001E-3</v>
      </c>
      <c r="BC880" s="23">
        <v>4.1636573000000003E-2</v>
      </c>
      <c r="BD880" s="23">
        <v>2.9150071E-2</v>
      </c>
      <c r="BE880" s="23">
        <v>3.4892481000000003E-2</v>
      </c>
      <c r="BF880" s="23">
        <v>-2.0160410000000001E-3</v>
      </c>
      <c r="BG880" s="23">
        <v>-5.3118180000000003E-3</v>
      </c>
      <c r="BH880" s="23">
        <v>-1.1713275E-2</v>
      </c>
      <c r="BI880" s="23">
        <v>5.6732352999999999E-2</v>
      </c>
      <c r="BJ880" s="23"/>
      <c r="BK880" s="23"/>
      <c r="BL880" s="23"/>
      <c r="BM880" s="23"/>
      <c r="BN880" s="23"/>
      <c r="BO880" s="23"/>
      <c r="BP880" s="23"/>
      <c r="BQ880" s="23"/>
      <c r="BR880" s="23"/>
      <c r="BS880" s="23"/>
      <c r="BT880" s="23">
        <v>21.42</v>
      </c>
      <c r="BU880" s="23">
        <v>32</v>
      </c>
      <c r="BV880" s="23">
        <v>20</v>
      </c>
      <c r="BW880" s="23">
        <v>0.66</v>
      </c>
      <c r="BX880" s="23">
        <v>1.05</v>
      </c>
      <c r="BY880" s="23">
        <v>1.34</v>
      </c>
      <c r="BZ880" s="23">
        <v>2.39</v>
      </c>
      <c r="CA880" s="23">
        <v>1.43</v>
      </c>
      <c r="CB880" s="23">
        <v>0.73</v>
      </c>
      <c r="CC880" s="23">
        <v>2.15</v>
      </c>
      <c r="CD880" s="23">
        <v>0.76</v>
      </c>
      <c r="CE880" s="23">
        <v>2.2599999999999998</v>
      </c>
      <c r="CF880" s="23">
        <v>1.02</v>
      </c>
      <c r="CG880" s="23">
        <v>0.8</v>
      </c>
      <c r="CH880" s="23">
        <v>1.27</v>
      </c>
      <c r="CI880" s="23">
        <v>2.96</v>
      </c>
      <c r="CJ880" s="23">
        <v>0.66</v>
      </c>
      <c r="CK880" s="23">
        <v>0.55481624900000004</v>
      </c>
      <c r="CL880" s="23">
        <v>3.0816075770000002</v>
      </c>
      <c r="CM880" s="23">
        <v>1.2849233950000001</v>
      </c>
      <c r="CN880" s="23">
        <v>-0.51883776800000003</v>
      </c>
      <c r="CO880" s="23">
        <v>-0.858073329</v>
      </c>
      <c r="CP880" s="23">
        <v>0.87923545199999997</v>
      </c>
      <c r="CQ880" s="23">
        <v>-0.226517789</v>
      </c>
      <c r="CR880" s="23">
        <v>0.30153708899999998</v>
      </c>
      <c r="CS880" s="23">
        <v>-0.79771649300000003</v>
      </c>
      <c r="CT880" s="23">
        <v>-0.58347378599999999</v>
      </c>
      <c r="CU880" s="23">
        <v>-0.49731797500000002</v>
      </c>
      <c r="CV880" s="23">
        <v>0.64932436599999999</v>
      </c>
      <c r="CW880" s="23">
        <v>-0.37486153300000002</v>
      </c>
    </row>
    <row r="881" spans="1:101">
      <c r="A881" s="23">
        <v>2529</v>
      </c>
      <c r="B881" s="23">
        <v>15</v>
      </c>
      <c r="C881" s="23" t="s">
        <v>51</v>
      </c>
      <c r="D881" s="23" t="s">
        <v>52</v>
      </c>
      <c r="E881" s="23" t="s">
        <v>146</v>
      </c>
      <c r="F881" s="23" t="s">
        <v>143</v>
      </c>
      <c r="G881" s="23" t="s">
        <v>53</v>
      </c>
      <c r="H881" s="23" t="s">
        <v>53</v>
      </c>
      <c r="I881" s="23">
        <v>21</v>
      </c>
      <c r="J881" s="23">
        <v>6</v>
      </c>
      <c r="K881" s="23">
        <v>30.369</v>
      </c>
      <c r="L881" s="23">
        <v>9</v>
      </c>
      <c r="M881" s="23">
        <v>19</v>
      </c>
      <c r="N881" s="23">
        <v>-1.4811062999999999E-2</v>
      </c>
      <c r="O881" s="23">
        <v>-3.6226092000000001E-2</v>
      </c>
      <c r="P881" s="23">
        <v>-4.4468436E-2</v>
      </c>
      <c r="Q881" s="23">
        <v>-2.5642379999999999E-2</v>
      </c>
      <c r="R881" s="23">
        <v>-4.8637525000000001E-2</v>
      </c>
      <c r="S881" s="23">
        <v>-3.0758712000000001E-2</v>
      </c>
      <c r="T881" s="23">
        <v>1.82741E-3</v>
      </c>
      <c r="U881" s="23">
        <v>-1.8919472999999999E-2</v>
      </c>
      <c r="V881" s="23">
        <v>-9.3693319999999993E-3</v>
      </c>
      <c r="W881" s="23">
        <v>-4.7466713000000001E-2</v>
      </c>
      <c r="X881" s="23">
        <v>5.1697820000000004E-3</v>
      </c>
      <c r="Y881" s="23">
        <v>-0.168555645</v>
      </c>
      <c r="Z881" s="23">
        <v>4.9909999999999997</v>
      </c>
      <c r="AA881" s="23">
        <v>0.30599999999999999</v>
      </c>
      <c r="AB881" s="23">
        <v>0.56299999999999994</v>
      </c>
      <c r="AC881" s="23">
        <v>0.75700000000000001</v>
      </c>
      <c r="AD881" s="23">
        <v>1.2490000000000001</v>
      </c>
      <c r="AE881" s="23">
        <v>0.80700000000000005</v>
      </c>
      <c r="AF881" s="23">
        <v>0.43099999999999999</v>
      </c>
      <c r="AG881" s="23">
        <v>1.135</v>
      </c>
      <c r="AH881" s="23">
        <v>0.432</v>
      </c>
      <c r="AI881" s="23">
        <v>1.1359999999999999</v>
      </c>
      <c r="AJ881" s="23">
        <v>0.55400000000000005</v>
      </c>
      <c r="AK881" s="23">
        <v>0.372</v>
      </c>
      <c r="AL881" s="23">
        <v>0.69818756999999998</v>
      </c>
      <c r="AM881" s="25">
        <v>-0.51427857399999999</v>
      </c>
      <c r="AN881" s="25">
        <v>-0.24949160500000001</v>
      </c>
      <c r="AO881" s="25">
        <v>-0.12090412</v>
      </c>
      <c r="AP881" s="25">
        <v>9.6562438E-2</v>
      </c>
      <c r="AQ881" s="25">
        <v>-9.3126465000000005E-2</v>
      </c>
      <c r="AR881" s="25">
        <v>-0.36552273000000002</v>
      </c>
      <c r="AS881" s="25">
        <v>5.4995862E-2</v>
      </c>
      <c r="AT881" s="25">
        <v>-0.36451625300000001</v>
      </c>
      <c r="AU881" s="25">
        <v>5.5378331000000003E-2</v>
      </c>
      <c r="AV881" s="25">
        <v>-0.25649023500000001</v>
      </c>
      <c r="AW881" s="25">
        <v>-0.42945706</v>
      </c>
      <c r="AX881" s="23">
        <v>-1.4811062999999999E-2</v>
      </c>
      <c r="AY881" s="23">
        <v>-3.6226092000000001E-2</v>
      </c>
      <c r="AZ881" s="23">
        <v>-4.4468436E-2</v>
      </c>
      <c r="BA881" s="23">
        <v>-2.5642379999999999E-2</v>
      </c>
      <c r="BB881" s="23">
        <v>-4.8637525000000001E-2</v>
      </c>
      <c r="BC881" s="23">
        <v>-3.0758712000000001E-2</v>
      </c>
      <c r="BD881" s="23">
        <v>1.82741E-3</v>
      </c>
      <c r="BE881" s="23">
        <v>-1.8919472999999999E-2</v>
      </c>
      <c r="BF881" s="23">
        <v>-9.3693319999999993E-3</v>
      </c>
      <c r="BG881" s="23">
        <v>-4.7466713000000001E-2</v>
      </c>
      <c r="BH881" s="23">
        <v>5.1697820000000004E-3</v>
      </c>
      <c r="BI881" s="23">
        <v>-0.168555645</v>
      </c>
      <c r="BJ881" s="23"/>
      <c r="BK881" s="23"/>
      <c r="BL881" s="23"/>
      <c r="BM881" s="23"/>
      <c r="BN881" s="23"/>
      <c r="BO881" s="23"/>
      <c r="BP881" s="23"/>
      <c r="BQ881" s="23"/>
      <c r="BR881" s="23"/>
      <c r="BS881" s="23"/>
      <c r="BT881" s="23">
        <v>30.369</v>
      </c>
      <c r="BU881" s="23">
        <v>9</v>
      </c>
      <c r="BV881" s="23">
        <v>19</v>
      </c>
      <c r="BW881" s="23">
        <v>0.61</v>
      </c>
      <c r="BX881" s="23">
        <v>1.1299999999999999</v>
      </c>
      <c r="BY881" s="23">
        <v>1.52</v>
      </c>
      <c r="BZ881" s="23">
        <v>2.5</v>
      </c>
      <c r="CA881" s="23">
        <v>1.62</v>
      </c>
      <c r="CB881" s="23">
        <v>0.86</v>
      </c>
      <c r="CC881" s="23">
        <v>2.27</v>
      </c>
      <c r="CD881" s="23">
        <v>0.87</v>
      </c>
      <c r="CE881" s="23">
        <v>2.2799999999999998</v>
      </c>
      <c r="CF881" s="23">
        <v>1.1100000000000001</v>
      </c>
      <c r="CG881" s="23">
        <v>0.75</v>
      </c>
      <c r="CH881" s="23">
        <v>1.49</v>
      </c>
      <c r="CI881" s="23">
        <v>2.63</v>
      </c>
      <c r="CJ881" s="23">
        <v>0.71</v>
      </c>
      <c r="CK881" s="23">
        <v>-2.399992728</v>
      </c>
      <c r="CL881" s="23">
        <v>-0.52241597699999998</v>
      </c>
      <c r="CM881" s="23">
        <v>0.58784146699999995</v>
      </c>
      <c r="CN881" s="23">
        <v>0.41941181100000002</v>
      </c>
      <c r="CO881" s="23">
        <v>0.62069736499999995</v>
      </c>
      <c r="CP881" s="23">
        <v>1.4575228000000001E-2</v>
      </c>
      <c r="CQ881" s="23">
        <v>0.89889923500000002</v>
      </c>
      <c r="CR881" s="23">
        <v>0.157550469</v>
      </c>
      <c r="CS881" s="23">
        <v>-0.27490217700000003</v>
      </c>
      <c r="CT881" s="23">
        <v>0.16556632800000001</v>
      </c>
      <c r="CU881" s="23">
        <v>0.99917313299999999</v>
      </c>
      <c r="CV881" s="23">
        <v>3.7493395999999998E-2</v>
      </c>
      <c r="CW881" s="23">
        <v>-1.225674677</v>
      </c>
    </row>
    <row r="882" spans="1:101">
      <c r="A882" s="23">
        <v>2529</v>
      </c>
      <c r="B882" s="23">
        <v>16</v>
      </c>
      <c r="C882" s="23" t="s">
        <v>51</v>
      </c>
      <c r="D882" s="23" t="s">
        <v>52</v>
      </c>
      <c r="E882" s="23" t="s">
        <v>146</v>
      </c>
      <c r="F882" s="23" t="s">
        <v>143</v>
      </c>
      <c r="G882" s="23" t="s">
        <v>53</v>
      </c>
      <c r="H882" s="23" t="s">
        <v>53</v>
      </c>
      <c r="I882" s="23">
        <v>21</v>
      </c>
      <c r="J882" s="23">
        <v>6</v>
      </c>
      <c r="K882" s="23">
        <v>26.722000000000001</v>
      </c>
      <c r="L882" s="23">
        <v>8</v>
      </c>
      <c r="M882" s="23">
        <v>23</v>
      </c>
      <c r="N882" s="23">
        <v>6.6474353E-2</v>
      </c>
      <c r="O882" s="23">
        <v>-3.7993440000000001E-3</v>
      </c>
      <c r="P882" s="23">
        <v>2.5982095E-2</v>
      </c>
      <c r="Q882" s="23">
        <v>6.9876357E-2</v>
      </c>
      <c r="R882" s="23">
        <v>9.41909E-4</v>
      </c>
      <c r="S882" s="23">
        <v>-1.915333E-2</v>
      </c>
      <c r="T882" s="23">
        <v>7.2393930000000002E-3</v>
      </c>
      <c r="U882" s="23">
        <v>1.9156444000000002E-2</v>
      </c>
      <c r="V882" s="23">
        <v>3.8164845000000003E-2</v>
      </c>
      <c r="W882" s="23">
        <v>1.8442552000000001E-2</v>
      </c>
      <c r="X882" s="23">
        <v>-1.2769742000000001E-2</v>
      </c>
      <c r="Y882" s="23">
        <v>0.81521974699999999</v>
      </c>
      <c r="Z882" s="23">
        <v>5.87</v>
      </c>
      <c r="AA882" s="23">
        <v>0.29299999999999998</v>
      </c>
      <c r="AB882" s="23">
        <v>0.621</v>
      </c>
      <c r="AC882" s="23">
        <v>0.75700000000000001</v>
      </c>
      <c r="AD882" s="23">
        <v>1.163</v>
      </c>
      <c r="AE882" s="23">
        <v>0.84299999999999997</v>
      </c>
      <c r="AF882" s="23">
        <v>0.53400000000000003</v>
      </c>
      <c r="AG882" s="23">
        <v>1.335</v>
      </c>
      <c r="AH882" s="23">
        <v>0.46200000000000002</v>
      </c>
      <c r="AI882" s="23">
        <v>1.202</v>
      </c>
      <c r="AJ882" s="23">
        <v>0.56100000000000005</v>
      </c>
      <c r="AK882" s="23">
        <v>0.47399999999999998</v>
      </c>
      <c r="AL882" s="23">
        <v>0.76863810099999996</v>
      </c>
      <c r="AM882" s="25">
        <v>-0.53313237999999996</v>
      </c>
      <c r="AN882" s="25">
        <v>-0.20690839999999999</v>
      </c>
      <c r="AO882" s="25">
        <v>-0.12090412</v>
      </c>
      <c r="AP882" s="25">
        <v>6.5579714999999997E-2</v>
      </c>
      <c r="AQ882" s="25">
        <v>-7.4172425E-2</v>
      </c>
      <c r="AR882" s="25">
        <v>-0.272458743</v>
      </c>
      <c r="AS882" s="25">
        <v>0.12548126600000001</v>
      </c>
      <c r="AT882" s="25">
        <v>-0.33535802399999998</v>
      </c>
      <c r="AU882" s="25">
        <v>7.9904468000000006E-2</v>
      </c>
      <c r="AV882" s="25">
        <v>-0.25103713900000002</v>
      </c>
      <c r="AW882" s="25">
        <v>-0.32422165800000002</v>
      </c>
      <c r="AX882" s="23">
        <v>6.6474353E-2</v>
      </c>
      <c r="AY882" s="23">
        <v>-3.7993440000000001E-3</v>
      </c>
      <c r="AZ882" s="23">
        <v>2.5982095E-2</v>
      </c>
      <c r="BA882" s="23">
        <v>6.9876357E-2</v>
      </c>
      <c r="BB882" s="23">
        <v>9.41909E-4</v>
      </c>
      <c r="BC882" s="23">
        <v>-1.915333E-2</v>
      </c>
      <c r="BD882" s="23">
        <v>7.2393930000000002E-3</v>
      </c>
      <c r="BE882" s="23">
        <v>1.9156444000000002E-2</v>
      </c>
      <c r="BF882" s="23">
        <v>3.8164845000000003E-2</v>
      </c>
      <c r="BG882" s="23">
        <v>1.8442552000000001E-2</v>
      </c>
      <c r="BH882" s="23">
        <v>-1.2769742000000001E-2</v>
      </c>
      <c r="BI882" s="23">
        <v>0.81521974699999999</v>
      </c>
      <c r="BJ882" s="23"/>
      <c r="BK882" s="23"/>
      <c r="BL882" s="23"/>
      <c r="BM882" s="23"/>
      <c r="BN882" s="23"/>
      <c r="BO882" s="23"/>
      <c r="BP882" s="23"/>
      <c r="BQ882" s="23"/>
      <c r="BR882" s="23"/>
      <c r="BS882" s="23"/>
      <c r="BT882" s="23">
        <v>26.722000000000001</v>
      </c>
      <c r="BU882" s="23">
        <v>8</v>
      </c>
      <c r="BV882" s="23">
        <v>23</v>
      </c>
      <c r="BW882" s="23">
        <v>0.5</v>
      </c>
      <c r="BX882" s="23">
        <v>1.06</v>
      </c>
      <c r="BY882" s="23">
        <v>1.29</v>
      </c>
      <c r="BZ882" s="23">
        <v>1.98</v>
      </c>
      <c r="CA882" s="23">
        <v>1.44</v>
      </c>
      <c r="CB882" s="23">
        <v>0.91</v>
      </c>
      <c r="CC882" s="23">
        <v>2.27</v>
      </c>
      <c r="CD882" s="23">
        <v>0.79</v>
      </c>
      <c r="CE882" s="23">
        <v>2.0499999999999998</v>
      </c>
      <c r="CF882" s="23">
        <v>0.96</v>
      </c>
      <c r="CG882" s="23">
        <v>0.81</v>
      </c>
      <c r="CH882" s="23">
        <v>1.18</v>
      </c>
      <c r="CI882" s="23">
        <v>2.5</v>
      </c>
      <c r="CJ882" s="23">
        <v>0.63</v>
      </c>
      <c r="CK882" s="23">
        <v>2.9685325740000001</v>
      </c>
      <c r="CL882" s="23">
        <v>1.1321940399999999</v>
      </c>
      <c r="CM882" s="23">
        <v>0.83856855799999996</v>
      </c>
      <c r="CN882" s="23">
        <v>0.58956901900000003</v>
      </c>
      <c r="CO882" s="23">
        <v>-0.35313594500000001</v>
      </c>
      <c r="CP882" s="23">
        <v>-0.867813324</v>
      </c>
      <c r="CQ882" s="23">
        <v>-1.29854801</v>
      </c>
      <c r="CR882" s="23">
        <v>-0.441796089</v>
      </c>
      <c r="CS882" s="23">
        <v>-1.6911464789999999</v>
      </c>
      <c r="CT882" s="23">
        <v>0.73226695200000003</v>
      </c>
      <c r="CU882" s="23">
        <v>1.913728173</v>
      </c>
      <c r="CV882" s="23">
        <v>-1.428127003</v>
      </c>
      <c r="CW882" s="23">
        <v>0.56726389799999999</v>
      </c>
    </row>
    <row r="883" spans="1:101">
      <c r="A883" s="23">
        <v>2529</v>
      </c>
      <c r="B883" s="23">
        <v>17</v>
      </c>
      <c r="C883" s="23" t="s">
        <v>51</v>
      </c>
      <c r="D883" s="23" t="s">
        <v>52</v>
      </c>
      <c r="E883" s="23" t="s">
        <v>146</v>
      </c>
      <c r="F883" s="23" t="s">
        <v>143</v>
      </c>
      <c r="G883" s="23" t="s">
        <v>53</v>
      </c>
      <c r="H883" s="23" t="s">
        <v>53</v>
      </c>
      <c r="I883" s="23">
        <v>21</v>
      </c>
      <c r="J883" s="23">
        <v>6</v>
      </c>
      <c r="K883" s="23">
        <v>25.498000000000001</v>
      </c>
      <c r="L883" s="23">
        <v>6</v>
      </c>
      <c r="M883" s="23">
        <v>20</v>
      </c>
      <c r="N883" s="23">
        <v>-8.2610070000000008E-3</v>
      </c>
      <c r="O883" s="23">
        <v>8.6240380000000005E-3</v>
      </c>
      <c r="P883" s="23">
        <v>-3.6469554000000001E-2</v>
      </c>
      <c r="Q883" s="23">
        <v>-2.0807116E-2</v>
      </c>
      <c r="R883" s="23">
        <v>2.3370400999999999E-2</v>
      </c>
      <c r="S883" s="23">
        <v>-2.1326612000000002E-2</v>
      </c>
      <c r="T883" s="23">
        <v>-3.5970094000000001E-2</v>
      </c>
      <c r="U883" s="23">
        <v>-1.1911031000000001E-2</v>
      </c>
      <c r="V883" s="23">
        <v>-2.073618E-2</v>
      </c>
      <c r="W883" s="23">
        <v>-2.6751932999999999E-2</v>
      </c>
      <c r="X883" s="23">
        <v>-3.8135872000000001E-2</v>
      </c>
      <c r="Y883" s="23">
        <v>-0.112780253</v>
      </c>
      <c r="Z883" s="23">
        <v>4.9420000000000002</v>
      </c>
      <c r="AA883" s="23">
        <v>0.29299999999999998</v>
      </c>
      <c r="AB883" s="23">
        <v>0.496</v>
      </c>
      <c r="AC883" s="23">
        <v>0.73399999999999999</v>
      </c>
      <c r="AD883" s="23">
        <v>1.2170000000000001</v>
      </c>
      <c r="AE883" s="23">
        <v>0.68799999999999994</v>
      </c>
      <c r="AF883" s="23">
        <v>0.41</v>
      </c>
      <c r="AG883" s="23">
        <v>1.234</v>
      </c>
      <c r="AH883" s="23">
        <v>0.42199999999999999</v>
      </c>
      <c r="AI883" s="23">
        <v>1.1559999999999999</v>
      </c>
      <c r="AJ883" s="23">
        <v>0.51700000000000002</v>
      </c>
      <c r="AK883" s="23">
        <v>0.41399999999999998</v>
      </c>
      <c r="AL883" s="23">
        <v>0.69390274100000005</v>
      </c>
      <c r="AM883" s="25">
        <v>-0.53313237999999996</v>
      </c>
      <c r="AN883" s="25">
        <v>-0.30451832400000001</v>
      </c>
      <c r="AO883" s="25">
        <v>-0.13430394000000001</v>
      </c>
      <c r="AP883" s="25">
        <v>8.5290578000000006E-2</v>
      </c>
      <c r="AQ883" s="25">
        <v>-0.16241156200000001</v>
      </c>
      <c r="AR883" s="25">
        <v>-0.38721614300000001</v>
      </c>
      <c r="AS883" s="25">
        <v>9.1315160000000006E-2</v>
      </c>
      <c r="AT883" s="25">
        <v>-0.37468754900000001</v>
      </c>
      <c r="AU883" s="25">
        <v>6.2957834000000004E-2</v>
      </c>
      <c r="AV883" s="25">
        <v>-0.28650945700000002</v>
      </c>
      <c r="AW883" s="25">
        <v>-0.38299965899999999</v>
      </c>
      <c r="AX883" s="23">
        <v>-8.2610070000000008E-3</v>
      </c>
      <c r="AY883" s="23">
        <v>8.6240380000000005E-3</v>
      </c>
      <c r="AZ883" s="23">
        <v>-3.6469554000000001E-2</v>
      </c>
      <c r="BA883" s="23">
        <v>-2.0807116E-2</v>
      </c>
      <c r="BB883" s="23">
        <v>2.3370400999999999E-2</v>
      </c>
      <c r="BC883" s="23">
        <v>-2.1326612000000002E-2</v>
      </c>
      <c r="BD883" s="23">
        <v>-3.5970094000000001E-2</v>
      </c>
      <c r="BE883" s="23">
        <v>-1.1911031000000001E-2</v>
      </c>
      <c r="BF883" s="23">
        <v>-2.073618E-2</v>
      </c>
      <c r="BG883" s="23">
        <v>-2.6751932999999999E-2</v>
      </c>
      <c r="BH883" s="23">
        <v>-3.8135872000000001E-2</v>
      </c>
      <c r="BI883" s="23">
        <v>-0.112780253</v>
      </c>
      <c r="BJ883" s="23"/>
      <c r="BK883" s="23"/>
      <c r="BL883" s="23"/>
      <c r="BM883" s="23"/>
      <c r="BN883" s="23"/>
      <c r="BO883" s="23"/>
      <c r="BP883" s="23"/>
      <c r="BQ883" s="23"/>
      <c r="BR883" s="23"/>
      <c r="BS883" s="23"/>
      <c r="BT883" s="23">
        <v>25.498000000000001</v>
      </c>
      <c r="BU883" s="23">
        <v>6</v>
      </c>
      <c r="BV883" s="23">
        <v>20</v>
      </c>
      <c r="BW883" s="23">
        <v>0.59</v>
      </c>
      <c r="BX883" s="23">
        <v>1</v>
      </c>
      <c r="BY883" s="23">
        <v>1.49</v>
      </c>
      <c r="BZ883" s="23">
        <v>2.46</v>
      </c>
      <c r="CA883" s="23">
        <v>1.39</v>
      </c>
      <c r="CB883" s="23">
        <v>0.83</v>
      </c>
      <c r="CC883" s="23">
        <v>2.5</v>
      </c>
      <c r="CD883" s="23">
        <v>0.85</v>
      </c>
      <c r="CE883" s="23">
        <v>2.34</v>
      </c>
      <c r="CF883" s="23">
        <v>1.05</v>
      </c>
      <c r="CG883" s="23">
        <v>0.84</v>
      </c>
      <c r="CH883" s="23">
        <v>1.25</v>
      </c>
      <c r="CI883" s="23">
        <v>3.01</v>
      </c>
      <c r="CJ883" s="23">
        <v>0.56000000000000005</v>
      </c>
      <c r="CK883" s="23">
        <v>-2.607638412</v>
      </c>
      <c r="CL883" s="23">
        <v>-8.9482294000000004E-2</v>
      </c>
      <c r="CM883" s="23">
        <v>1.0649282630000001</v>
      </c>
      <c r="CN883" s="23">
        <v>-0.12757917999999999</v>
      </c>
      <c r="CO883" s="23">
        <v>0.22858310700000001</v>
      </c>
      <c r="CP883" s="23">
        <v>0.423098482</v>
      </c>
      <c r="CQ883" s="23">
        <v>-1.330968937</v>
      </c>
      <c r="CR883" s="23">
        <v>0.34689108400000002</v>
      </c>
      <c r="CS883" s="23">
        <v>-0.319569873</v>
      </c>
      <c r="CT883" s="23">
        <v>8.1527850999999998E-2</v>
      </c>
      <c r="CU883" s="23">
        <v>1.4060088100000001</v>
      </c>
      <c r="CV883" s="23">
        <v>-0.330628482</v>
      </c>
      <c r="CW883" s="23">
        <v>0.135036345</v>
      </c>
    </row>
    <row r="884" spans="1:101">
      <c r="A884" s="23">
        <v>2529</v>
      </c>
      <c r="B884" s="23">
        <v>18</v>
      </c>
      <c r="C884" s="23" t="s">
        <v>51</v>
      </c>
      <c r="D884" s="23" t="s">
        <v>52</v>
      </c>
      <c r="E884" s="23" t="s">
        <v>146</v>
      </c>
      <c r="F884" s="23" t="s">
        <v>143</v>
      </c>
      <c r="G884" s="23" t="s">
        <v>53</v>
      </c>
      <c r="H884" s="23" t="s">
        <v>53</v>
      </c>
      <c r="I884" s="23">
        <v>21</v>
      </c>
      <c r="J884" s="23">
        <v>6</v>
      </c>
      <c r="K884" s="23">
        <v>30.216000000000001</v>
      </c>
      <c r="L884" s="23">
        <v>11</v>
      </c>
      <c r="M884" s="23">
        <v>21</v>
      </c>
      <c r="N884" s="23">
        <v>-4.5747138999999999E-2</v>
      </c>
      <c r="O884" s="23">
        <v>4.4907587999999998E-2</v>
      </c>
      <c r="P884" s="23">
        <v>-3.2507978E-2</v>
      </c>
      <c r="Q884" s="23">
        <v>1.3111920000000001E-3</v>
      </c>
      <c r="R884" s="23">
        <v>2.2886435E-2</v>
      </c>
      <c r="S884" s="23">
        <v>5.0664819999999998E-3</v>
      </c>
      <c r="T884" s="23">
        <v>4.4096686000000003E-2</v>
      </c>
      <c r="U884" s="23">
        <v>-3.5995827000000001E-2</v>
      </c>
      <c r="V884" s="23">
        <v>-1.7940234999999999E-2</v>
      </c>
      <c r="W884" s="23">
        <v>-1.2543214E-2</v>
      </c>
      <c r="X884" s="23">
        <v>6.5657099999999998E-3</v>
      </c>
      <c r="Y884" s="23">
        <v>-0.50791351900000004</v>
      </c>
      <c r="Z884" s="23">
        <v>4.7</v>
      </c>
      <c r="AA884" s="23">
        <v>0.312</v>
      </c>
      <c r="AB884" s="23">
        <v>0.42699999999999999</v>
      </c>
      <c r="AC884" s="23">
        <v>0.68799999999999994</v>
      </c>
      <c r="AD884" s="23">
        <v>1.0740000000000001</v>
      </c>
      <c r="AE884" s="23">
        <v>0.65800000000000003</v>
      </c>
      <c r="AF884" s="23">
        <v>0.34399999999999997</v>
      </c>
      <c r="AG884" s="23">
        <v>0.95699999999999996</v>
      </c>
      <c r="AH884" s="23">
        <v>0.42399999999999999</v>
      </c>
      <c r="AI884" s="23">
        <v>1.0880000000000001</v>
      </c>
      <c r="AJ884" s="23">
        <v>0.46800000000000003</v>
      </c>
      <c r="AK884" s="23">
        <v>0.34499999999999997</v>
      </c>
      <c r="AL884" s="23">
        <v>0.67209785799999999</v>
      </c>
      <c r="AM884" s="25">
        <v>-0.50584540600000005</v>
      </c>
      <c r="AN884" s="25">
        <v>-0.36957212499999997</v>
      </c>
      <c r="AO884" s="25">
        <v>-0.16241156200000001</v>
      </c>
      <c r="AP884" s="25">
        <v>3.1004281000000002E-2</v>
      </c>
      <c r="AQ884" s="25">
        <v>-0.18177410599999999</v>
      </c>
      <c r="AR884" s="25">
        <v>-0.463441557</v>
      </c>
      <c r="AS884" s="25">
        <v>-1.9088061999999999E-2</v>
      </c>
      <c r="AT884" s="25">
        <v>-0.37263414299999997</v>
      </c>
      <c r="AU884" s="25">
        <v>3.6628895000000002E-2</v>
      </c>
      <c r="AV884" s="25">
        <v>-0.329754147</v>
      </c>
      <c r="AW884" s="25">
        <v>-0.46218090499999998</v>
      </c>
      <c r="AX884" s="23">
        <v>-4.5747138999999999E-2</v>
      </c>
      <c r="AY884" s="23">
        <v>4.4907587999999998E-2</v>
      </c>
      <c r="AZ884" s="23">
        <v>-3.2507978E-2</v>
      </c>
      <c r="BA884" s="23">
        <v>1.3111920000000001E-3</v>
      </c>
      <c r="BB884" s="23">
        <v>2.2886435E-2</v>
      </c>
      <c r="BC884" s="23">
        <v>5.0664819999999998E-3</v>
      </c>
      <c r="BD884" s="23">
        <v>4.4096686000000003E-2</v>
      </c>
      <c r="BE884" s="23">
        <v>-3.5995827000000001E-2</v>
      </c>
      <c r="BF884" s="23">
        <v>-1.7940234999999999E-2</v>
      </c>
      <c r="BG884" s="23">
        <v>-1.2543214E-2</v>
      </c>
      <c r="BH884" s="23">
        <v>6.5657099999999998E-3</v>
      </c>
      <c r="BI884" s="23">
        <v>-0.50791351900000004</v>
      </c>
      <c r="BJ884" s="23"/>
      <c r="BK884" s="23"/>
      <c r="BL884" s="23"/>
      <c r="BM884" s="23"/>
      <c r="BN884" s="23"/>
      <c r="BO884" s="23"/>
      <c r="BP884" s="23"/>
      <c r="BQ884" s="23"/>
      <c r="BR884" s="23"/>
      <c r="BS884" s="23"/>
      <c r="BT884" s="23">
        <v>30.216000000000001</v>
      </c>
      <c r="BU884" s="23">
        <v>11</v>
      </c>
      <c r="BV884" s="23">
        <v>21</v>
      </c>
      <c r="BW884" s="23">
        <v>0.66</v>
      </c>
      <c r="BX884" s="23">
        <v>0.91</v>
      </c>
      <c r="BY884" s="23">
        <v>1.46</v>
      </c>
      <c r="BZ884" s="23">
        <v>2.29</v>
      </c>
      <c r="CA884" s="23">
        <v>1.4</v>
      </c>
      <c r="CB884" s="23">
        <v>0.73</v>
      </c>
      <c r="CC884" s="23">
        <v>2.04</v>
      </c>
      <c r="CD884" s="23">
        <v>0.9</v>
      </c>
      <c r="CE884" s="23">
        <v>2.31</v>
      </c>
      <c r="CF884" s="23">
        <v>1</v>
      </c>
      <c r="CG884" s="23">
        <v>0.73</v>
      </c>
      <c r="CH884" s="23">
        <v>1.36</v>
      </c>
      <c r="CI884" s="23">
        <v>2.78</v>
      </c>
      <c r="CJ884" s="23">
        <v>0.69</v>
      </c>
      <c r="CK884" s="23">
        <v>-1.688768195</v>
      </c>
      <c r="CL884" s="23">
        <v>1.4761704879999999</v>
      </c>
      <c r="CM884" s="23">
        <v>-0.47206272599999999</v>
      </c>
      <c r="CN884" s="23">
        <v>0.334892829</v>
      </c>
      <c r="CO884" s="23">
        <v>0.86961423900000001</v>
      </c>
      <c r="CP884" s="23">
        <v>3.1826895000000001E-2</v>
      </c>
      <c r="CQ884" s="23">
        <v>1.634920962</v>
      </c>
      <c r="CR884" s="23">
        <v>0.40820651899999999</v>
      </c>
      <c r="CS884" s="23">
        <v>-0.11525042100000001</v>
      </c>
      <c r="CT884" s="23">
        <v>1.2759852549999999</v>
      </c>
      <c r="CU884" s="23">
        <v>0.58392939399999999</v>
      </c>
      <c r="CV884" s="23">
        <v>0.15348030800000001</v>
      </c>
      <c r="CW884" s="23">
        <v>0.49054898200000002</v>
      </c>
    </row>
    <row r="885" spans="1:101">
      <c r="A885" s="23">
        <v>2529</v>
      </c>
      <c r="B885" s="23">
        <v>19</v>
      </c>
      <c r="C885" s="23" t="s">
        <v>51</v>
      </c>
      <c r="D885" s="23" t="s">
        <v>52</v>
      </c>
      <c r="E885" s="23" t="s">
        <v>146</v>
      </c>
      <c r="F885" s="23" t="s">
        <v>143</v>
      </c>
      <c r="G885" s="23" t="s">
        <v>53</v>
      </c>
      <c r="H885" s="23" t="s">
        <v>53</v>
      </c>
      <c r="I885" s="23">
        <v>21</v>
      </c>
      <c r="J885" s="23">
        <v>6</v>
      </c>
      <c r="K885" s="23">
        <v>29.132999999999999</v>
      </c>
      <c r="L885" s="23">
        <v>33</v>
      </c>
      <c r="M885" s="23">
        <v>20</v>
      </c>
      <c r="N885" s="23">
        <v>-3.0076412E-2</v>
      </c>
      <c r="O885" s="23">
        <v>-8.7353269999999993E-3</v>
      </c>
      <c r="P885" s="23">
        <v>2.6205685999999999E-2</v>
      </c>
      <c r="Q885" s="23">
        <v>-1.8569895999999999E-2</v>
      </c>
      <c r="R885" s="23">
        <v>-5.5783239999999998E-2</v>
      </c>
      <c r="S885" s="23">
        <v>1.3340553999999999E-2</v>
      </c>
      <c r="T885" s="23">
        <v>-3.1444379999999998E-3</v>
      </c>
      <c r="U885" s="23">
        <v>-8.2078859999999993E-3</v>
      </c>
      <c r="V885" s="23">
        <v>-3.3022849999999999E-2</v>
      </c>
      <c r="W885" s="23">
        <v>-4.8854184000000002E-2</v>
      </c>
      <c r="X885" s="23">
        <v>-4.5811710999999998E-2</v>
      </c>
      <c r="Y885" s="23">
        <v>-0.30254815400000001</v>
      </c>
      <c r="Z885" s="23">
        <v>5.9370000000000003</v>
      </c>
      <c r="AA885" s="23">
        <v>0.44</v>
      </c>
      <c r="AB885" s="23">
        <v>0.63700000000000001</v>
      </c>
      <c r="AC885" s="23">
        <v>0.76600000000000001</v>
      </c>
      <c r="AD885" s="23">
        <v>1.5169999999999999</v>
      </c>
      <c r="AE885" s="23">
        <v>0.95899999999999996</v>
      </c>
      <c r="AF885" s="23">
        <v>0.48299999999999998</v>
      </c>
      <c r="AG885" s="23">
        <v>1.387</v>
      </c>
      <c r="AH885" s="23">
        <v>0.49399999999999999</v>
      </c>
      <c r="AI885" s="23">
        <v>1.45</v>
      </c>
      <c r="AJ885" s="23">
        <v>0.68500000000000005</v>
      </c>
      <c r="AK885" s="23">
        <v>0.52600000000000002</v>
      </c>
      <c r="AL885" s="23">
        <v>0.77356704899999995</v>
      </c>
      <c r="AM885" s="25">
        <v>-0.356547324</v>
      </c>
      <c r="AN885" s="25">
        <v>-0.19586056800000001</v>
      </c>
      <c r="AO885" s="25">
        <v>-0.11577123</v>
      </c>
      <c r="AP885" s="25">
        <v>0.18098558100000001</v>
      </c>
      <c r="AQ885" s="25">
        <v>-1.8181393000000001E-2</v>
      </c>
      <c r="AR885" s="25">
        <v>-0.31605286900000001</v>
      </c>
      <c r="AS885" s="25">
        <v>0.14207646099999999</v>
      </c>
      <c r="AT885" s="25">
        <v>-0.30627305100000002</v>
      </c>
      <c r="AU885" s="25">
        <v>0.16136800200000001</v>
      </c>
      <c r="AV885" s="25">
        <v>-0.16430942900000001</v>
      </c>
      <c r="AW885" s="25">
        <v>-0.27901425600000002</v>
      </c>
      <c r="AX885" s="23">
        <v>-3.0076412E-2</v>
      </c>
      <c r="AY885" s="23">
        <v>-8.7353269999999993E-3</v>
      </c>
      <c r="AZ885" s="23">
        <v>2.6205685999999999E-2</v>
      </c>
      <c r="BA885" s="23">
        <v>-1.8569895999999999E-2</v>
      </c>
      <c r="BB885" s="23">
        <v>-5.5783239999999998E-2</v>
      </c>
      <c r="BC885" s="23">
        <v>1.3340553999999999E-2</v>
      </c>
      <c r="BD885" s="23">
        <v>-3.1444379999999998E-3</v>
      </c>
      <c r="BE885" s="23">
        <v>-8.2078859999999993E-3</v>
      </c>
      <c r="BF885" s="23">
        <v>-3.3022849999999999E-2</v>
      </c>
      <c r="BG885" s="23">
        <v>-4.8854184000000002E-2</v>
      </c>
      <c r="BH885" s="23">
        <v>-4.5811710999999998E-2</v>
      </c>
      <c r="BI885" s="23">
        <v>-0.30254815400000001</v>
      </c>
      <c r="BJ885" s="23"/>
      <c r="BK885" s="23"/>
      <c r="BL885" s="23"/>
      <c r="BM885" s="23"/>
      <c r="BN885" s="23"/>
      <c r="BO885" s="23"/>
      <c r="BP885" s="23"/>
      <c r="BQ885" s="23"/>
      <c r="BR885" s="23"/>
      <c r="BS885" s="23"/>
      <c r="BT885" s="23">
        <v>29.132999999999999</v>
      </c>
      <c r="BU885" s="23">
        <v>33</v>
      </c>
      <c r="BV885" s="23">
        <v>20</v>
      </c>
      <c r="BW885" s="23">
        <v>0.74</v>
      </c>
      <c r="BX885" s="23">
        <v>1.07</v>
      </c>
      <c r="BY885" s="23">
        <v>1.29</v>
      </c>
      <c r="BZ885" s="23">
        <v>2.56</v>
      </c>
      <c r="CA885" s="23">
        <v>1.62</v>
      </c>
      <c r="CB885" s="23">
        <v>0.81</v>
      </c>
      <c r="CC885" s="23">
        <v>2.34</v>
      </c>
      <c r="CD885" s="23">
        <v>0.83</v>
      </c>
      <c r="CE885" s="23">
        <v>2.44</v>
      </c>
      <c r="CF885" s="23">
        <v>1.1499999999999999</v>
      </c>
      <c r="CG885" s="23">
        <v>0.89</v>
      </c>
      <c r="CH885" s="23">
        <v>1.3</v>
      </c>
      <c r="CI885" s="23">
        <v>2.87</v>
      </c>
      <c r="CJ885" s="23">
        <v>0.69</v>
      </c>
      <c r="CK885" s="23">
        <v>-2.8564152370000002</v>
      </c>
      <c r="CL885" s="23">
        <v>2.354837061</v>
      </c>
      <c r="CM885" s="23">
        <v>0.66416748199999998</v>
      </c>
      <c r="CN885" s="23">
        <v>0.47774109399999998</v>
      </c>
      <c r="CO885" s="23">
        <v>7.7595144000000005E-2</v>
      </c>
      <c r="CP885" s="23">
        <v>-1.250262744</v>
      </c>
      <c r="CQ885" s="23">
        <v>-0.54315744499999996</v>
      </c>
      <c r="CR885" s="23">
        <v>-0.25648463700000002</v>
      </c>
      <c r="CS885" s="23">
        <v>-0.38033482699999999</v>
      </c>
      <c r="CT885" s="23">
        <v>-1.543793025</v>
      </c>
      <c r="CU885" s="23">
        <v>-6.1868191000000003E-2</v>
      </c>
      <c r="CV885" s="23">
        <v>0.94549427799999997</v>
      </c>
      <c r="CW885" s="23">
        <v>-0.64073659800000005</v>
      </c>
    </row>
    <row r="886" spans="1:101">
      <c r="A886" s="23">
        <v>2529</v>
      </c>
      <c r="B886" s="23">
        <v>20</v>
      </c>
      <c r="C886" s="23" t="s">
        <v>51</v>
      </c>
      <c r="D886" s="23" t="s">
        <v>52</v>
      </c>
      <c r="E886" s="23" t="s">
        <v>146</v>
      </c>
      <c r="F886" s="23" t="s">
        <v>143</v>
      </c>
      <c r="G886" s="23" t="s">
        <v>53</v>
      </c>
      <c r="H886" s="23" t="s">
        <v>53</v>
      </c>
      <c r="I886" s="23">
        <v>21</v>
      </c>
      <c r="J886" s="23">
        <v>6</v>
      </c>
      <c r="K886" s="23">
        <v>28.731999999999999</v>
      </c>
      <c r="L886" s="23">
        <v>15</v>
      </c>
      <c r="M886" s="23">
        <v>19</v>
      </c>
      <c r="N886" s="23">
        <v>-6.1554311E-2</v>
      </c>
      <c r="O886" s="23">
        <v>-1.5720109999999999E-3</v>
      </c>
      <c r="P886" s="23">
        <v>1.3231740000000001E-2</v>
      </c>
      <c r="Q886" s="23">
        <v>-4.0082714999999998E-2</v>
      </c>
      <c r="R886" s="23">
        <v>-3.0930144E-2</v>
      </c>
      <c r="S886" s="23">
        <v>-1.3884207000000001E-2</v>
      </c>
      <c r="T886" s="23">
        <v>-4.9574969999999999E-3</v>
      </c>
      <c r="U886" s="23">
        <v>-1.7687217000000002E-2</v>
      </c>
      <c r="V886" s="23">
        <v>-1.5771795000000002E-2</v>
      </c>
      <c r="W886" s="23">
        <v>-3.8866810000000002E-2</v>
      </c>
      <c r="X886" s="23">
        <v>-1.0011369000000001E-2</v>
      </c>
      <c r="Y886" s="23">
        <v>-0.67509245600000001</v>
      </c>
      <c r="Z886" s="23">
        <v>4.5570000000000004</v>
      </c>
      <c r="AA886" s="23">
        <v>0.315</v>
      </c>
      <c r="AB886" s="23">
        <v>0.46500000000000002</v>
      </c>
      <c r="AC886" s="23">
        <v>0.59299999999999997</v>
      </c>
      <c r="AD886" s="23">
        <v>1.163</v>
      </c>
      <c r="AE886" s="23">
        <v>0.71599999999999997</v>
      </c>
      <c r="AF886" s="23">
        <v>0.35099999999999998</v>
      </c>
      <c r="AG886" s="23">
        <v>1.046</v>
      </c>
      <c r="AH886" s="23">
        <v>0.39700000000000002</v>
      </c>
      <c r="AI886" s="23">
        <v>1.0469999999999999</v>
      </c>
      <c r="AJ886" s="23">
        <v>0.48499999999999999</v>
      </c>
      <c r="AK886" s="23">
        <v>0.34799999999999998</v>
      </c>
      <c r="AL886" s="23">
        <v>0.65867902899999997</v>
      </c>
      <c r="AM886" s="25">
        <v>-0.50168944599999998</v>
      </c>
      <c r="AN886" s="25">
        <v>-0.33254704699999998</v>
      </c>
      <c r="AO886" s="25">
        <v>-0.22694530700000001</v>
      </c>
      <c r="AP886" s="25">
        <v>6.5579714999999997E-2</v>
      </c>
      <c r="AQ886" s="25">
        <v>-0.14508697800000001</v>
      </c>
      <c r="AR886" s="25">
        <v>-0.45469288400000002</v>
      </c>
      <c r="AS886" s="25">
        <v>1.9531685E-2</v>
      </c>
      <c r="AT886" s="25">
        <v>-0.40120949299999997</v>
      </c>
      <c r="AU886" s="25">
        <v>1.9946682E-2</v>
      </c>
      <c r="AV886" s="25">
        <v>-0.31425826099999998</v>
      </c>
      <c r="AW886" s="25">
        <v>-0.45842075599999998</v>
      </c>
      <c r="AX886" s="23">
        <v>-6.1554311E-2</v>
      </c>
      <c r="AY886" s="23">
        <v>-1.5720109999999999E-3</v>
      </c>
      <c r="AZ886" s="23">
        <v>1.3231740000000001E-2</v>
      </c>
      <c r="BA886" s="23">
        <v>-4.0082714999999998E-2</v>
      </c>
      <c r="BB886" s="23">
        <v>-3.0930144E-2</v>
      </c>
      <c r="BC886" s="23">
        <v>-1.3884207000000001E-2</v>
      </c>
      <c r="BD886" s="23">
        <v>-4.9574969999999999E-3</v>
      </c>
      <c r="BE886" s="23">
        <v>-1.7687217000000002E-2</v>
      </c>
      <c r="BF886" s="23">
        <v>-1.5771795000000002E-2</v>
      </c>
      <c r="BG886" s="23">
        <v>-3.8866810000000002E-2</v>
      </c>
      <c r="BH886" s="23">
        <v>-1.0011369000000001E-2</v>
      </c>
      <c r="BI886" s="23">
        <v>-0.67509245600000001</v>
      </c>
      <c r="BJ886" s="23"/>
      <c r="BK886" s="23"/>
      <c r="BL886" s="23"/>
      <c r="BM886" s="23"/>
      <c r="BN886" s="23"/>
      <c r="BO886" s="23"/>
      <c r="BP886" s="23"/>
      <c r="BQ886" s="23"/>
      <c r="BR886" s="23"/>
      <c r="BS886" s="23"/>
      <c r="BT886" s="23">
        <v>28.731999999999999</v>
      </c>
      <c r="BU886" s="23">
        <v>15</v>
      </c>
      <c r="BV886" s="23">
        <v>19</v>
      </c>
      <c r="BW886" s="23">
        <v>0.69</v>
      </c>
      <c r="BX886" s="23">
        <v>1.02</v>
      </c>
      <c r="BY886" s="23">
        <v>1.3</v>
      </c>
      <c r="BZ886" s="23">
        <v>2.5499999999999998</v>
      </c>
      <c r="CA886" s="23">
        <v>1.57</v>
      </c>
      <c r="CB886" s="23">
        <v>0.77</v>
      </c>
      <c r="CC886" s="23">
        <v>2.2999999999999998</v>
      </c>
      <c r="CD886" s="23">
        <v>0.87</v>
      </c>
      <c r="CE886" s="23">
        <v>2.2999999999999998</v>
      </c>
      <c r="CF886" s="23">
        <v>1.06</v>
      </c>
      <c r="CG886" s="23">
        <v>0.76</v>
      </c>
      <c r="CH886" s="23">
        <v>1.39</v>
      </c>
      <c r="CI886" s="23">
        <v>2.98</v>
      </c>
      <c r="CJ886" s="23">
        <v>0.68</v>
      </c>
      <c r="CK886" s="23">
        <v>-2.7894391060000001</v>
      </c>
      <c r="CL886" s="23">
        <v>0.44834696400000001</v>
      </c>
      <c r="CM886" s="23">
        <v>0.47334267000000002</v>
      </c>
      <c r="CN886" s="23">
        <v>0.23165565199999999</v>
      </c>
      <c r="CO886" s="23">
        <v>0.65576649399999998</v>
      </c>
      <c r="CP886" s="23">
        <v>8.3663351999999996E-2</v>
      </c>
      <c r="CQ886" s="23">
        <v>0.18979639300000001</v>
      </c>
      <c r="CR886" s="23">
        <v>-0.79841192500000002</v>
      </c>
      <c r="CS886" s="23">
        <v>0.20394211800000001</v>
      </c>
      <c r="CT886" s="23">
        <v>-0.38332097199999998</v>
      </c>
      <c r="CU886" s="23">
        <v>0.160607215</v>
      </c>
      <c r="CV886" s="23">
        <v>1.538673704</v>
      </c>
      <c r="CW886" s="23">
        <v>-0.22243115399999999</v>
      </c>
    </row>
    <row r="887" spans="1:101">
      <c r="A887" s="23">
        <v>2529</v>
      </c>
      <c r="B887" s="23">
        <v>21</v>
      </c>
      <c r="C887" s="23" t="s">
        <v>51</v>
      </c>
      <c r="D887" s="23" t="s">
        <v>52</v>
      </c>
      <c r="E887" s="23" t="s">
        <v>146</v>
      </c>
      <c r="F887" s="23" t="s">
        <v>143</v>
      </c>
      <c r="G887" s="23" t="s">
        <v>53</v>
      </c>
      <c r="H887" s="23" t="s">
        <v>53</v>
      </c>
      <c r="I887" s="23">
        <v>21</v>
      </c>
      <c r="J887" s="23">
        <v>6</v>
      </c>
      <c r="K887" s="23">
        <v>27.821999999999999</v>
      </c>
      <c r="L887" s="23">
        <v>12</v>
      </c>
      <c r="M887" s="23">
        <v>20</v>
      </c>
      <c r="N887" s="23">
        <v>2.0332573999999999E-2</v>
      </c>
      <c r="O887" s="23">
        <v>3.2095916000000002E-2</v>
      </c>
      <c r="P887" s="23">
        <v>-3.3898096000000003E-2</v>
      </c>
      <c r="Q887" s="23">
        <v>-1.0515765999999999E-2</v>
      </c>
      <c r="R887" s="23">
        <v>3.6889353E-2</v>
      </c>
      <c r="S887" s="23">
        <v>-8.8110600000000008E-3</v>
      </c>
      <c r="T887" s="23">
        <v>1.5498127E-2</v>
      </c>
      <c r="U887" s="23">
        <v>4.5160369999999997E-3</v>
      </c>
      <c r="V887" s="23">
        <v>-1.5207829000000001E-2</v>
      </c>
      <c r="W887" s="23">
        <v>-1.3929392000000001E-2</v>
      </c>
      <c r="X887" s="23">
        <v>-9.9301800000000003E-3</v>
      </c>
      <c r="Y887" s="23">
        <v>0.31253569599999997</v>
      </c>
      <c r="Z887" s="23">
        <v>5.73</v>
      </c>
      <c r="AA887" s="23">
        <v>0.33800000000000002</v>
      </c>
      <c r="AB887" s="23">
        <v>0.55100000000000005</v>
      </c>
      <c r="AC887" s="23">
        <v>0.85699999999999998</v>
      </c>
      <c r="AD887" s="23">
        <v>1.419</v>
      </c>
      <c r="AE887" s="23">
        <v>0.76500000000000001</v>
      </c>
      <c r="AF887" s="23">
        <v>0.495</v>
      </c>
      <c r="AG887" s="23">
        <v>1.274</v>
      </c>
      <c r="AH887" s="23">
        <v>0.46600000000000003</v>
      </c>
      <c r="AI887" s="23">
        <v>1.3360000000000001</v>
      </c>
      <c r="AJ887" s="23">
        <v>0.59599999999999997</v>
      </c>
      <c r="AK887" s="23">
        <v>0.45700000000000002</v>
      </c>
      <c r="AL887" s="23">
        <v>0.75815462199999994</v>
      </c>
      <c r="AM887" s="25">
        <v>-0.47108329999999998</v>
      </c>
      <c r="AN887" s="25">
        <v>-0.25884840100000001</v>
      </c>
      <c r="AO887" s="25">
        <v>-6.7019177999999999E-2</v>
      </c>
      <c r="AP887" s="25">
        <v>0.15198239499999999</v>
      </c>
      <c r="AQ887" s="25">
        <v>-0.116338565</v>
      </c>
      <c r="AR887" s="25">
        <v>-0.30539480099999999</v>
      </c>
      <c r="AS887" s="25">
        <v>0.105169428</v>
      </c>
      <c r="AT887" s="25">
        <v>-0.331614083</v>
      </c>
      <c r="AU887" s="25">
        <v>0.12580645800000001</v>
      </c>
      <c r="AV887" s="25">
        <v>-0.22475374000000001</v>
      </c>
      <c r="AW887" s="25">
        <v>-0.34008379999999999</v>
      </c>
      <c r="AX887" s="23">
        <v>2.0332573999999999E-2</v>
      </c>
      <c r="AY887" s="23">
        <v>3.2095916000000002E-2</v>
      </c>
      <c r="AZ887" s="23">
        <v>-3.3898096000000003E-2</v>
      </c>
      <c r="BA887" s="23">
        <v>-1.0515765999999999E-2</v>
      </c>
      <c r="BB887" s="23">
        <v>3.6889353E-2</v>
      </c>
      <c r="BC887" s="23">
        <v>-8.8110600000000008E-3</v>
      </c>
      <c r="BD887" s="23">
        <v>1.5498127E-2</v>
      </c>
      <c r="BE887" s="23">
        <v>4.5160369999999997E-3</v>
      </c>
      <c r="BF887" s="23">
        <v>-1.5207829000000001E-2</v>
      </c>
      <c r="BG887" s="23">
        <v>-1.3929392000000001E-2</v>
      </c>
      <c r="BH887" s="23">
        <v>-9.9301800000000003E-3</v>
      </c>
      <c r="BI887" s="23">
        <v>0.31253569599999997</v>
      </c>
      <c r="BJ887" s="23"/>
      <c r="BK887" s="23"/>
      <c r="BL887" s="23"/>
      <c r="BM887" s="23"/>
      <c r="BN887" s="23"/>
      <c r="BO887" s="23"/>
      <c r="BP887" s="23"/>
      <c r="BQ887" s="23"/>
      <c r="BR887" s="23"/>
      <c r="BS887" s="23"/>
      <c r="BT887" s="23">
        <v>27.821999999999999</v>
      </c>
      <c r="BU887" s="23">
        <v>12</v>
      </c>
      <c r="BV887" s="23">
        <v>20</v>
      </c>
      <c r="BW887" s="23">
        <v>0.59</v>
      </c>
      <c r="BX887" s="23">
        <v>0.96</v>
      </c>
      <c r="BY887" s="23">
        <v>1.5</v>
      </c>
      <c r="BZ887" s="23">
        <v>2.48</v>
      </c>
      <c r="CA887" s="23">
        <v>1.34</v>
      </c>
      <c r="CB887" s="23">
        <v>0.86</v>
      </c>
      <c r="CC887" s="23">
        <v>2.2200000000000002</v>
      </c>
      <c r="CD887" s="23">
        <v>0.81</v>
      </c>
      <c r="CE887" s="23">
        <v>2.33</v>
      </c>
      <c r="CF887" s="23">
        <v>1.04</v>
      </c>
      <c r="CG887" s="23">
        <v>0.8</v>
      </c>
      <c r="CH887" s="23">
        <v>1.3</v>
      </c>
      <c r="CI887" s="23">
        <v>2.57</v>
      </c>
      <c r="CJ887" s="23">
        <v>0.6</v>
      </c>
      <c r="CK887" s="23">
        <v>-0.74090036999999997</v>
      </c>
      <c r="CL887" s="23">
        <v>0.58412285500000005</v>
      </c>
      <c r="CM887" s="23">
        <v>0.61662116899999997</v>
      </c>
      <c r="CN887" s="23">
        <v>0.135781391</v>
      </c>
      <c r="CO887" s="23">
        <v>0.508219113</v>
      </c>
      <c r="CP887" s="23">
        <v>0.32698790700000002</v>
      </c>
      <c r="CQ887" s="23">
        <v>0.27873954499999998</v>
      </c>
      <c r="CR887" s="23">
        <v>0.82323215000000005</v>
      </c>
      <c r="CS887" s="23">
        <v>-0.78602893600000001</v>
      </c>
      <c r="CT887" s="23">
        <v>7.6988969000000004E-2</v>
      </c>
      <c r="CU887" s="23">
        <v>1.271878456</v>
      </c>
      <c r="CV887" s="23">
        <v>-0.27726655700000002</v>
      </c>
      <c r="CW887" s="23">
        <v>-0.42445222399999999</v>
      </c>
    </row>
    <row r="888" spans="1:101">
      <c r="A888" s="23">
        <v>2529</v>
      </c>
      <c r="B888" s="23">
        <v>22</v>
      </c>
      <c r="C888" s="23" t="s">
        <v>51</v>
      </c>
      <c r="D888" s="23" t="s">
        <v>52</v>
      </c>
      <c r="E888" s="23" t="s">
        <v>146</v>
      </c>
      <c r="F888" s="23" t="s">
        <v>143</v>
      </c>
      <c r="G888" s="23" t="s">
        <v>53</v>
      </c>
      <c r="H888" s="23" t="s">
        <v>53</v>
      </c>
      <c r="I888" s="23">
        <v>21</v>
      </c>
      <c r="J888" s="23">
        <v>6</v>
      </c>
      <c r="K888" s="23">
        <v>27.106999999999999</v>
      </c>
      <c r="L888" s="23">
        <v>14</v>
      </c>
      <c r="M888" s="23">
        <v>19</v>
      </c>
      <c r="N888" s="23">
        <v>-2.1879914E-2</v>
      </c>
      <c r="O888" s="23">
        <v>6.0367999999999999E-4</v>
      </c>
      <c r="P888" s="23">
        <v>3.1137801E-2</v>
      </c>
      <c r="Q888" s="23">
        <v>-5.083448E-3</v>
      </c>
      <c r="R888" s="23">
        <v>2.0682195E-2</v>
      </c>
      <c r="S888" s="23">
        <v>-6.3102899999999996E-4</v>
      </c>
      <c r="T888" s="23">
        <v>3.6381403999999999E-2</v>
      </c>
      <c r="U888" s="23">
        <v>-3.2686307999999997E-2</v>
      </c>
      <c r="V888" s="23">
        <v>-1.1202251E-2</v>
      </c>
      <c r="W888" s="23">
        <v>1.9060391999999999E-2</v>
      </c>
      <c r="X888" s="23">
        <v>-1.1060561999999999E-2</v>
      </c>
      <c r="Y888" s="23">
        <v>-0.19579048199999999</v>
      </c>
      <c r="Z888" s="23">
        <v>5.5359999999999996</v>
      </c>
      <c r="AA888" s="23">
        <v>0.377</v>
      </c>
      <c r="AB888" s="23">
        <v>0.57499999999999996</v>
      </c>
      <c r="AC888" s="23">
        <v>0.70099999999999996</v>
      </c>
      <c r="AD888" s="23">
        <v>1.339</v>
      </c>
      <c r="AE888" s="23">
        <v>0.76700000000000002</v>
      </c>
      <c r="AF888" s="23">
        <v>0.45500000000000002</v>
      </c>
      <c r="AG888" s="23">
        <v>1.165</v>
      </c>
      <c r="AH888" s="23">
        <v>0.48799999999999999</v>
      </c>
      <c r="AI888" s="23">
        <v>1.2749999999999999</v>
      </c>
      <c r="AJ888" s="23">
        <v>0.52200000000000002</v>
      </c>
      <c r="AK888" s="23">
        <v>0.44</v>
      </c>
      <c r="AL888" s="23">
        <v>0.74319608100000001</v>
      </c>
      <c r="AM888" s="25">
        <v>-0.42365865000000003</v>
      </c>
      <c r="AN888" s="25">
        <v>-0.24033215499999999</v>
      </c>
      <c r="AO888" s="25">
        <v>-0.15428198200000001</v>
      </c>
      <c r="AP888" s="25">
        <v>0.12678057700000001</v>
      </c>
      <c r="AQ888" s="25">
        <v>-0.115204636</v>
      </c>
      <c r="AR888" s="25">
        <v>-0.341988603</v>
      </c>
      <c r="AS888" s="25">
        <v>6.6325924999999994E-2</v>
      </c>
      <c r="AT888" s="25">
        <v>-0.31158017799999999</v>
      </c>
      <c r="AU888" s="25">
        <v>0.10551018500000001</v>
      </c>
      <c r="AV888" s="25">
        <v>-0.28232949699999998</v>
      </c>
      <c r="AW888" s="25">
        <v>-0.356547324</v>
      </c>
      <c r="AX888" s="23">
        <v>-2.1879914E-2</v>
      </c>
      <c r="AY888" s="23">
        <v>6.0367999999999999E-4</v>
      </c>
      <c r="AZ888" s="23">
        <v>3.1137801E-2</v>
      </c>
      <c r="BA888" s="23">
        <v>-5.083448E-3</v>
      </c>
      <c r="BB888" s="23">
        <v>2.0682195E-2</v>
      </c>
      <c r="BC888" s="23">
        <v>-6.3102899999999996E-4</v>
      </c>
      <c r="BD888" s="23">
        <v>3.6381403999999999E-2</v>
      </c>
      <c r="BE888" s="23">
        <v>-3.2686307999999997E-2</v>
      </c>
      <c r="BF888" s="23">
        <v>-1.1202251E-2</v>
      </c>
      <c r="BG888" s="23">
        <v>1.9060391999999999E-2</v>
      </c>
      <c r="BH888" s="23">
        <v>-1.1060561999999999E-2</v>
      </c>
      <c r="BI888" s="23">
        <v>-0.19579048199999999</v>
      </c>
      <c r="BJ888" s="23"/>
      <c r="BK888" s="23"/>
      <c r="BL888" s="23"/>
      <c r="BM888" s="23"/>
      <c r="BN888" s="23"/>
      <c r="BO888" s="23"/>
      <c r="BP888" s="23"/>
      <c r="BQ888" s="23"/>
      <c r="BR888" s="23"/>
      <c r="BS888" s="23"/>
      <c r="BT888" s="23">
        <v>27.106999999999999</v>
      </c>
      <c r="BU888" s="23">
        <v>14</v>
      </c>
      <c r="BV888" s="23">
        <v>19</v>
      </c>
      <c r="BW888" s="23">
        <v>0.68</v>
      </c>
      <c r="BX888" s="23">
        <v>1.04</v>
      </c>
      <c r="BY888" s="23">
        <v>1.27</v>
      </c>
      <c r="BZ888" s="23">
        <v>2.42</v>
      </c>
      <c r="CA888" s="23">
        <v>1.39</v>
      </c>
      <c r="CB888" s="23">
        <v>0.82</v>
      </c>
      <c r="CC888" s="23">
        <v>2.1</v>
      </c>
      <c r="CD888" s="23">
        <v>0.88</v>
      </c>
      <c r="CE888" s="23">
        <v>2.2999999999999998</v>
      </c>
      <c r="CF888" s="23">
        <v>0.94</v>
      </c>
      <c r="CG888" s="23">
        <v>0.79</v>
      </c>
      <c r="CH888" s="23">
        <v>1.19</v>
      </c>
      <c r="CI888" s="23">
        <v>2.56</v>
      </c>
      <c r="CJ888" s="23">
        <v>0.66</v>
      </c>
      <c r="CK888" s="23">
        <v>-0.42697753199999999</v>
      </c>
      <c r="CL888" s="23">
        <v>1.4506017520000001</v>
      </c>
      <c r="CM888" s="23">
        <v>-0.43983748099999997</v>
      </c>
      <c r="CN888" s="23">
        <v>0.19587215599999999</v>
      </c>
      <c r="CO888" s="23">
        <v>0.73675986500000001</v>
      </c>
      <c r="CP888" s="23">
        <v>0.17821996300000001</v>
      </c>
      <c r="CQ888" s="23">
        <v>0.73204345599999998</v>
      </c>
      <c r="CR888" s="23">
        <v>-1.131576793</v>
      </c>
      <c r="CS888" s="23">
        <v>2.5845917E-2</v>
      </c>
      <c r="CT888" s="23">
        <v>0.22718358299999999</v>
      </c>
      <c r="CU888" s="23">
        <v>0.30252752199999999</v>
      </c>
      <c r="CV888" s="23">
        <v>3.3987376999999999E-2</v>
      </c>
      <c r="CW888" s="23">
        <v>1.437837094</v>
      </c>
    </row>
    <row r="889" spans="1:101">
      <c r="A889" s="23">
        <v>2529</v>
      </c>
      <c r="B889" s="23">
        <v>23</v>
      </c>
      <c r="C889" s="23" t="s">
        <v>51</v>
      </c>
      <c r="D889" s="23" t="s">
        <v>52</v>
      </c>
      <c r="E889" s="23" t="s">
        <v>146</v>
      </c>
      <c r="F889" s="23" t="s">
        <v>143</v>
      </c>
      <c r="G889" s="23" t="s">
        <v>53</v>
      </c>
      <c r="H889" s="23" t="s">
        <v>53</v>
      </c>
      <c r="I889" s="23">
        <v>21</v>
      </c>
      <c r="J889" s="23">
        <v>6</v>
      </c>
      <c r="K889" s="23"/>
      <c r="L889" s="23">
        <v>9</v>
      </c>
      <c r="M889" s="23">
        <v>18</v>
      </c>
      <c r="N889" s="23">
        <v>-4.2419959E-2</v>
      </c>
      <c r="O889" s="23">
        <v>-2.1247373999999999E-2</v>
      </c>
      <c r="P889" s="23">
        <v>-4.9357999999999997E-4</v>
      </c>
      <c r="Q889" s="23">
        <v>-1.5729996E-2</v>
      </c>
      <c r="R889" s="23">
        <v>-5.3341817999999999E-2</v>
      </c>
      <c r="S889" s="23">
        <v>1.4305168E-2</v>
      </c>
      <c r="T889" s="23">
        <v>-5.6349449999999997E-3</v>
      </c>
      <c r="U889" s="23">
        <v>-2.5294754999999999E-2</v>
      </c>
      <c r="V889" s="23">
        <v>-5.7253579999999998E-3</v>
      </c>
      <c r="W889" s="23">
        <v>8.5497779999999992E-3</v>
      </c>
      <c r="X889" s="23">
        <v>2.3074656999999998E-2</v>
      </c>
      <c r="Y889" s="23">
        <v>-0.45155190000000001</v>
      </c>
      <c r="Z889" s="23">
        <v>5.2480000000000002</v>
      </c>
      <c r="AA889" s="23">
        <v>0.373</v>
      </c>
      <c r="AB889" s="23">
        <v>0.57299999999999995</v>
      </c>
      <c r="AC889" s="23">
        <v>0.71599999999999997</v>
      </c>
      <c r="AD889" s="23">
        <v>1.292</v>
      </c>
      <c r="AE889" s="23">
        <v>0.85299999999999998</v>
      </c>
      <c r="AF889" s="23">
        <v>0.39600000000000002</v>
      </c>
      <c r="AG889" s="23">
        <v>1.2210000000000001</v>
      </c>
      <c r="AH889" s="23">
        <v>0.45800000000000002</v>
      </c>
      <c r="AI889" s="23">
        <v>1.1879999999999999</v>
      </c>
      <c r="AJ889" s="23">
        <v>0.504</v>
      </c>
      <c r="AK889" s="23">
        <v>0.376</v>
      </c>
      <c r="AL889" s="23">
        <v>0.71999382599999995</v>
      </c>
      <c r="AM889" s="25">
        <v>-0.428291168</v>
      </c>
      <c r="AN889" s="25">
        <v>-0.241845378</v>
      </c>
      <c r="AO889" s="25">
        <v>-0.14508697800000001</v>
      </c>
      <c r="AP889" s="25">
        <v>0.11126251400000001</v>
      </c>
      <c r="AQ889" s="25">
        <v>-6.9050969000000004E-2</v>
      </c>
      <c r="AR889" s="25">
        <v>-0.40230481400000001</v>
      </c>
      <c r="AS889" s="25">
        <v>8.6715663999999998E-2</v>
      </c>
      <c r="AT889" s="25">
        <v>-0.33913452199999999</v>
      </c>
      <c r="AU889" s="25">
        <v>7.4816440999999997E-2</v>
      </c>
      <c r="AV889" s="25">
        <v>-0.29756946400000001</v>
      </c>
      <c r="AW889" s="25">
        <v>-0.42481215500000002</v>
      </c>
      <c r="AX889" s="23">
        <v>-4.2419959E-2</v>
      </c>
      <c r="AY889" s="23">
        <v>-2.1247373999999999E-2</v>
      </c>
      <c r="AZ889" s="23">
        <v>-4.9357999999999997E-4</v>
      </c>
      <c r="BA889" s="23">
        <v>-1.5729996E-2</v>
      </c>
      <c r="BB889" s="23">
        <v>-5.3341817999999999E-2</v>
      </c>
      <c r="BC889" s="23">
        <v>1.4305168E-2</v>
      </c>
      <c r="BD889" s="23">
        <v>-5.6349449999999997E-3</v>
      </c>
      <c r="BE889" s="23">
        <v>-2.5294754999999999E-2</v>
      </c>
      <c r="BF889" s="23">
        <v>-5.7253579999999998E-3</v>
      </c>
      <c r="BG889" s="23">
        <v>8.5497779999999992E-3</v>
      </c>
      <c r="BH889" s="23">
        <v>2.3074656999999998E-2</v>
      </c>
      <c r="BI889" s="23">
        <v>-0.45155190000000001</v>
      </c>
      <c r="BJ889" s="23"/>
      <c r="BK889" s="23"/>
      <c r="BL889" s="23"/>
      <c r="BM889" s="23"/>
      <c r="BN889" s="23"/>
      <c r="BO889" s="23"/>
      <c r="BP889" s="23"/>
      <c r="BQ889" s="23"/>
      <c r="BR889" s="23"/>
      <c r="BS889" s="23"/>
      <c r="BT889" s="23"/>
      <c r="BU889" s="23">
        <v>9</v>
      </c>
      <c r="BV889" s="23">
        <v>18</v>
      </c>
      <c r="BW889" s="23">
        <v>0.71</v>
      </c>
      <c r="BX889" s="23">
        <v>1.0900000000000001</v>
      </c>
      <c r="BY889" s="23">
        <v>1.36</v>
      </c>
      <c r="BZ889" s="23">
        <v>2.46</v>
      </c>
      <c r="CA889" s="23">
        <v>1.63</v>
      </c>
      <c r="CB889" s="23">
        <v>0.75</v>
      </c>
      <c r="CC889" s="23">
        <v>2.33</v>
      </c>
      <c r="CD889" s="23">
        <v>0.87</v>
      </c>
      <c r="CE889" s="23">
        <v>2.2599999999999998</v>
      </c>
      <c r="CF889" s="23">
        <v>0.96</v>
      </c>
      <c r="CG889" s="23">
        <v>0.72</v>
      </c>
      <c r="CH889" s="23">
        <v>1.34</v>
      </c>
      <c r="CI889" s="23">
        <v>3.08</v>
      </c>
      <c r="CJ889" s="23">
        <v>0.7</v>
      </c>
      <c r="CK889" s="23">
        <v>-0.77480893699999998</v>
      </c>
      <c r="CL889" s="23">
        <v>0.24478012800000001</v>
      </c>
      <c r="CM889" s="23">
        <v>0.21518536699999999</v>
      </c>
      <c r="CN889" s="23">
        <v>-0.27399516200000001</v>
      </c>
      <c r="CO889" s="23">
        <v>-0.283449958</v>
      </c>
      <c r="CP889" s="23">
        <v>0.38325638299999998</v>
      </c>
      <c r="CQ889" s="23">
        <v>0.90328567299999996</v>
      </c>
      <c r="CR889" s="23">
        <v>-0.50206376799999997</v>
      </c>
      <c r="CS889" s="23">
        <v>1.4032779719999999</v>
      </c>
      <c r="CT889" s="23">
        <v>0.77422154499999996</v>
      </c>
      <c r="CU889" s="23">
        <v>1.5303979000000001E-2</v>
      </c>
      <c r="CV889" s="23">
        <v>0.631039762</v>
      </c>
      <c r="CW889" s="23">
        <v>0.71305428400000004</v>
      </c>
    </row>
    <row r="890" spans="1:101">
      <c r="A890" s="23">
        <v>2529</v>
      </c>
      <c r="B890" s="23">
        <v>24</v>
      </c>
      <c r="C890" s="23" t="s">
        <v>51</v>
      </c>
      <c r="D890" s="23" t="s">
        <v>52</v>
      </c>
      <c r="E890" s="23" t="s">
        <v>146</v>
      </c>
      <c r="F890" s="23" t="s">
        <v>143</v>
      </c>
      <c r="G890" s="23" t="s">
        <v>53</v>
      </c>
      <c r="H890" s="23" t="s">
        <v>53</v>
      </c>
      <c r="I890" s="23">
        <v>21</v>
      </c>
      <c r="J890" s="23">
        <v>6</v>
      </c>
      <c r="K890" s="23">
        <v>30.324999999999999</v>
      </c>
      <c r="L890" s="23">
        <v>7</v>
      </c>
      <c r="M890" s="23">
        <v>16</v>
      </c>
      <c r="N890" s="23">
        <v>-4.1556891999999998E-2</v>
      </c>
      <c r="O890" s="23">
        <v>1.7936186999999999E-2</v>
      </c>
      <c r="P890" s="23">
        <v>4.4861885999999997E-2</v>
      </c>
      <c r="Q890" s="23">
        <v>-1.2051038E-2</v>
      </c>
      <c r="R890" s="23">
        <v>3.4522827999999998E-2</v>
      </c>
      <c r="S890" s="23">
        <v>-1.4863610000000001E-3</v>
      </c>
      <c r="T890" s="23">
        <v>8.4495300000000002E-3</v>
      </c>
      <c r="U890" s="23">
        <v>-7.6258690000000004E-2</v>
      </c>
      <c r="V890" s="23">
        <v>-5.6987904999999998E-2</v>
      </c>
      <c r="W890" s="23">
        <v>-1.2359900000000001E-4</v>
      </c>
      <c r="X890" s="23">
        <v>-2.4301099E-2</v>
      </c>
      <c r="Y890" s="23">
        <v>-0.44114835499999999</v>
      </c>
      <c r="Z890" s="23">
        <v>5.3390000000000004</v>
      </c>
      <c r="AA890" s="23">
        <v>0.38300000000000001</v>
      </c>
      <c r="AB890" s="23">
        <v>0.52800000000000002</v>
      </c>
      <c r="AC890" s="23">
        <v>0.65100000000000002</v>
      </c>
      <c r="AD890" s="23">
        <v>1.306</v>
      </c>
      <c r="AE890" s="23">
        <v>0.72099999999999997</v>
      </c>
      <c r="AF890" s="23">
        <v>0.43099999999999999</v>
      </c>
      <c r="AG890" s="23">
        <v>1.2010000000000001</v>
      </c>
      <c r="AH890" s="23">
        <v>0.51700000000000002</v>
      </c>
      <c r="AI890" s="23">
        <v>1.373</v>
      </c>
      <c r="AJ890" s="23">
        <v>0.52700000000000002</v>
      </c>
      <c r="AK890" s="23">
        <v>0.437</v>
      </c>
      <c r="AL890" s="23">
        <v>0.72745992100000001</v>
      </c>
      <c r="AM890" s="25">
        <v>-0.41680122600000002</v>
      </c>
      <c r="AN890" s="25">
        <v>-0.27736607699999999</v>
      </c>
      <c r="AO890" s="25">
        <v>-0.186419011</v>
      </c>
      <c r="AP890" s="25">
        <v>0.11594317699999999</v>
      </c>
      <c r="AQ890" s="25">
        <v>-0.142064735</v>
      </c>
      <c r="AR890" s="25">
        <v>-0.36552273000000002</v>
      </c>
      <c r="AS890" s="25">
        <v>7.9543006999999999E-2</v>
      </c>
      <c r="AT890" s="25">
        <v>-0.28650945700000002</v>
      </c>
      <c r="AU890" s="25">
        <v>0.13767053700000001</v>
      </c>
      <c r="AV890" s="25">
        <v>-0.27818938500000001</v>
      </c>
      <c r="AW890" s="25">
        <v>-0.35951856300000001</v>
      </c>
      <c r="AX890" s="23">
        <v>-4.1556891999999998E-2</v>
      </c>
      <c r="AY890" s="23">
        <v>1.7936186999999999E-2</v>
      </c>
      <c r="AZ890" s="23">
        <v>4.4861885999999997E-2</v>
      </c>
      <c r="BA890" s="23">
        <v>-1.2051038E-2</v>
      </c>
      <c r="BB890" s="23">
        <v>3.4522827999999998E-2</v>
      </c>
      <c r="BC890" s="23">
        <v>-1.4863610000000001E-3</v>
      </c>
      <c r="BD890" s="23">
        <v>8.4495300000000002E-3</v>
      </c>
      <c r="BE890" s="23">
        <v>-7.6258690000000004E-2</v>
      </c>
      <c r="BF890" s="23">
        <v>-5.6987904999999998E-2</v>
      </c>
      <c r="BG890" s="23">
        <v>-1.2359900000000001E-4</v>
      </c>
      <c r="BH890" s="23">
        <v>-2.4301099E-2</v>
      </c>
      <c r="BI890" s="23">
        <v>-0.44114835499999999</v>
      </c>
      <c r="BJ890" s="23"/>
      <c r="BK890" s="23"/>
      <c r="BL890" s="23"/>
      <c r="BM890" s="23"/>
      <c r="BN890" s="23"/>
      <c r="BO890" s="23"/>
      <c r="BP890" s="23"/>
      <c r="BQ890" s="23"/>
      <c r="BR890" s="23"/>
      <c r="BS890" s="23"/>
      <c r="BT890" s="23">
        <v>30.324999999999999</v>
      </c>
      <c r="BU890" s="23">
        <v>7</v>
      </c>
      <c r="BV890" s="23">
        <v>16</v>
      </c>
      <c r="BW890" s="23">
        <v>0.72</v>
      </c>
      <c r="BX890" s="23">
        <v>0.99</v>
      </c>
      <c r="BY890" s="23">
        <v>1.22</v>
      </c>
      <c r="BZ890" s="23">
        <v>2.4500000000000002</v>
      </c>
      <c r="CA890" s="23">
        <v>1.35</v>
      </c>
      <c r="CB890" s="23">
        <v>0.81</v>
      </c>
      <c r="CC890" s="23">
        <v>2.25</v>
      </c>
      <c r="CD890" s="23">
        <v>0.97</v>
      </c>
      <c r="CE890" s="23">
        <v>2.57</v>
      </c>
      <c r="CF890" s="23">
        <v>0.99</v>
      </c>
      <c r="CG890" s="23">
        <v>0.82</v>
      </c>
      <c r="CH890" s="23">
        <v>1.21</v>
      </c>
      <c r="CI890" s="23">
        <v>2.79</v>
      </c>
      <c r="CJ890" s="23">
        <v>0.6</v>
      </c>
      <c r="CK890" s="23">
        <v>-2.7836355789999998</v>
      </c>
      <c r="CL890" s="23">
        <v>0.87530076400000001</v>
      </c>
      <c r="CM890" s="23">
        <v>-2.1385203189999999</v>
      </c>
      <c r="CN890" s="23">
        <v>0.32468418700000001</v>
      </c>
      <c r="CO890" s="23">
        <v>1.263132243</v>
      </c>
      <c r="CP890" s="23">
        <v>-0.78662309399999997</v>
      </c>
      <c r="CQ890" s="23">
        <v>0.15563389</v>
      </c>
      <c r="CR890" s="23">
        <v>-1.458246607</v>
      </c>
      <c r="CS890" s="23">
        <v>1.418141221</v>
      </c>
      <c r="CT890" s="23">
        <v>0.29386752399999999</v>
      </c>
      <c r="CU890" s="23">
        <v>0.40491543299999999</v>
      </c>
      <c r="CV890" s="23">
        <v>-6.7704803999999993E-2</v>
      </c>
      <c r="CW890" s="23">
        <v>1.287915868</v>
      </c>
    </row>
    <row r="891" spans="1:101">
      <c r="A891" s="23">
        <v>2529</v>
      </c>
      <c r="B891" s="23">
        <v>25</v>
      </c>
      <c r="C891" s="23" t="s">
        <v>51</v>
      </c>
      <c r="D891" s="23" t="s">
        <v>52</v>
      </c>
      <c r="E891" s="23" t="s">
        <v>146</v>
      </c>
      <c r="F891" s="23" t="s">
        <v>143</v>
      </c>
      <c r="G891" s="23" t="s">
        <v>53</v>
      </c>
      <c r="H891" s="23" t="s">
        <v>53</v>
      </c>
      <c r="I891" s="23">
        <v>21</v>
      </c>
      <c r="J891" s="23">
        <v>6</v>
      </c>
      <c r="K891" s="23">
        <v>26.76</v>
      </c>
      <c r="L891" s="23">
        <v>10</v>
      </c>
      <c r="M891" s="23"/>
      <c r="N891" s="23">
        <v>-2.9753181E-2</v>
      </c>
      <c r="O891" s="23">
        <v>6.9660127000000002E-2</v>
      </c>
      <c r="P891" s="23">
        <v>4.2235353000000003E-2</v>
      </c>
      <c r="Q891" s="23">
        <v>-6.2850849E-2</v>
      </c>
      <c r="R891" s="23">
        <v>5.7003325000000001E-2</v>
      </c>
      <c r="S891" s="23">
        <v>-3.0537580000000002E-2</v>
      </c>
      <c r="T891" s="23">
        <v>3.4912683E-2</v>
      </c>
      <c r="U891" s="23">
        <v>-1.4320137E-2</v>
      </c>
      <c r="V891" s="23">
        <v>1.8750936999999999E-2</v>
      </c>
      <c r="W891" s="23">
        <v>-5.1422488000000002E-2</v>
      </c>
      <c r="X891" s="23">
        <v>4.1794420000000002E-3</v>
      </c>
      <c r="Y891" s="23">
        <v>-0.29240091299999998</v>
      </c>
      <c r="Z891" s="23">
        <v>5.657</v>
      </c>
      <c r="AA891" s="23">
        <v>0.40400000000000003</v>
      </c>
      <c r="AB891" s="23">
        <v>0.49299999999999999</v>
      </c>
      <c r="AC891" s="23">
        <v>0.69799999999999995</v>
      </c>
      <c r="AD891" s="23">
        <v>1.621</v>
      </c>
      <c r="AE891" s="23">
        <v>0.72499999999999998</v>
      </c>
      <c r="AF891" s="23">
        <v>0.52500000000000002</v>
      </c>
      <c r="AG891" s="23">
        <v>1.1970000000000001</v>
      </c>
      <c r="AH891" s="23">
        <v>0.47899999999999998</v>
      </c>
      <c r="AI891" s="23">
        <v>1.212</v>
      </c>
      <c r="AJ891" s="23">
        <v>0.65100000000000002</v>
      </c>
      <c r="AK891" s="23">
        <v>0.433</v>
      </c>
      <c r="AL891" s="23">
        <v>0.75258617900000002</v>
      </c>
      <c r="AM891" s="25">
        <v>-0.39361863499999999</v>
      </c>
      <c r="AN891" s="25">
        <v>-0.30715308099999999</v>
      </c>
      <c r="AO891" s="25">
        <v>-0.15614457700000001</v>
      </c>
      <c r="AP891" s="25">
        <v>0.20978301499999999</v>
      </c>
      <c r="AQ891" s="25">
        <v>-0.13966199300000001</v>
      </c>
      <c r="AR891" s="25">
        <v>-0.27984069700000003</v>
      </c>
      <c r="AS891" s="25">
        <v>7.8094150000000001E-2</v>
      </c>
      <c r="AT891" s="25">
        <v>-0.319664487</v>
      </c>
      <c r="AU891" s="25">
        <v>8.350262E-2</v>
      </c>
      <c r="AV891" s="25">
        <v>-0.186419011</v>
      </c>
      <c r="AW891" s="25">
        <v>-0.363512104</v>
      </c>
      <c r="AX891" s="23">
        <v>-2.9753181E-2</v>
      </c>
      <c r="AY891" s="23">
        <v>6.9660127000000002E-2</v>
      </c>
      <c r="AZ891" s="23">
        <v>4.2235353000000003E-2</v>
      </c>
      <c r="BA891" s="23">
        <v>-6.2850849E-2</v>
      </c>
      <c r="BB891" s="23">
        <v>5.7003325000000001E-2</v>
      </c>
      <c r="BC891" s="23">
        <v>-3.0537580000000002E-2</v>
      </c>
      <c r="BD891" s="23">
        <v>3.4912683E-2</v>
      </c>
      <c r="BE891" s="23">
        <v>-1.4320137E-2</v>
      </c>
      <c r="BF891" s="23">
        <v>1.8750936999999999E-2</v>
      </c>
      <c r="BG891" s="23">
        <v>-5.1422488000000002E-2</v>
      </c>
      <c r="BH891" s="23">
        <v>4.1794420000000002E-3</v>
      </c>
      <c r="BI891" s="23">
        <v>-0.29240091299999998</v>
      </c>
      <c r="BJ891" s="23"/>
      <c r="BK891" s="23"/>
      <c r="BL891" s="23"/>
      <c r="BM891" s="23"/>
      <c r="BN891" s="23"/>
      <c r="BO891" s="23"/>
      <c r="BP891" s="23"/>
      <c r="BQ891" s="23"/>
      <c r="BR891" s="23"/>
      <c r="BS891" s="23"/>
      <c r="BT891" s="23">
        <v>26.76</v>
      </c>
      <c r="BU891" s="23">
        <v>10</v>
      </c>
      <c r="BV891" s="23"/>
      <c r="BW891" s="23">
        <v>0.71</v>
      </c>
      <c r="BX891" s="23">
        <v>0.87</v>
      </c>
      <c r="BY891" s="23">
        <v>1.23</v>
      </c>
      <c r="BZ891" s="23">
        <v>2.87</v>
      </c>
      <c r="CA891" s="23">
        <v>1.28</v>
      </c>
      <c r="CB891" s="23">
        <v>0.93</v>
      </c>
      <c r="CC891" s="23">
        <v>2.12</v>
      </c>
      <c r="CD891" s="23">
        <v>0.85</v>
      </c>
      <c r="CE891" s="23">
        <v>2.14</v>
      </c>
      <c r="CF891" s="23">
        <v>1.1499999999999999</v>
      </c>
      <c r="CG891" s="23">
        <v>0.77</v>
      </c>
      <c r="CH891" s="23">
        <v>1.5</v>
      </c>
      <c r="CI891" s="23">
        <v>2.2799999999999998</v>
      </c>
      <c r="CJ891" s="23">
        <v>0.61</v>
      </c>
      <c r="CK891" s="23">
        <v>-1.465823096</v>
      </c>
      <c r="CL891" s="23">
        <v>-0.31555577899999998</v>
      </c>
      <c r="CM891" s="23">
        <v>-0.42127872399999999</v>
      </c>
      <c r="CN891" s="23">
        <v>0.23873892099999999</v>
      </c>
      <c r="CO891" s="23">
        <v>1.7408244589999999</v>
      </c>
      <c r="CP891" s="23">
        <v>1.9452290290000001</v>
      </c>
      <c r="CQ891" s="23">
        <v>0.52053662899999997</v>
      </c>
      <c r="CR891" s="23">
        <v>-1.6830097150000001</v>
      </c>
      <c r="CS891" s="23">
        <v>-0.303614049</v>
      </c>
      <c r="CT891" s="23">
        <v>-1.66811496</v>
      </c>
      <c r="CU891" s="23">
        <v>-8.5960702999999999E-2</v>
      </c>
      <c r="CV891" s="23">
        <v>1.2931386149999999</v>
      </c>
      <c r="CW891" s="23">
        <v>-1.0991141440000001</v>
      </c>
    </row>
    <row r="892" spans="1:101">
      <c r="A892" s="23">
        <v>2529</v>
      </c>
      <c r="B892" s="23">
        <v>26</v>
      </c>
      <c r="C892" s="23" t="s">
        <v>51</v>
      </c>
      <c r="D892" s="23" t="s">
        <v>52</v>
      </c>
      <c r="E892" s="23" t="s">
        <v>146</v>
      </c>
      <c r="F892" s="23" t="s">
        <v>143</v>
      </c>
      <c r="G892" s="23" t="s">
        <v>53</v>
      </c>
      <c r="H892" s="23" t="s">
        <v>53</v>
      </c>
      <c r="I892" s="23">
        <v>21</v>
      </c>
      <c r="J892" s="23">
        <v>6</v>
      </c>
      <c r="K892" s="23">
        <v>28.213000000000001</v>
      </c>
      <c r="L892" s="23">
        <v>20</v>
      </c>
      <c r="M892" s="23"/>
      <c r="N892" s="23">
        <v>6.2489427E-2</v>
      </c>
      <c r="O892" s="23">
        <v>-3.0654364E-2</v>
      </c>
      <c r="P892" s="23">
        <v>-1.0375339999999999E-3</v>
      </c>
      <c r="Q892" s="23">
        <v>-6.0518163999999999E-2</v>
      </c>
      <c r="R892" s="23">
        <v>2.8948712000000001E-2</v>
      </c>
      <c r="S892" s="23">
        <v>-4.6692661000000003E-2</v>
      </c>
      <c r="T892" s="23">
        <v>-3.8368120000000002E-3</v>
      </c>
      <c r="U892" s="23">
        <v>-1.1567661E-2</v>
      </c>
      <c r="V892" s="23">
        <v>3.9821180999999997E-2</v>
      </c>
      <c r="W892" s="23">
        <v>3.7425214999999998E-2</v>
      </c>
      <c r="X892" s="23">
        <v>4.5678941000000001E-2</v>
      </c>
      <c r="Y892" s="23">
        <v>0.412229976</v>
      </c>
      <c r="Z892" s="23">
        <v>4.79</v>
      </c>
      <c r="AA892" s="23">
        <v>0.20899999999999999</v>
      </c>
      <c r="AB892" s="23">
        <v>0.53</v>
      </c>
      <c r="AC892" s="23">
        <v>0.64900000000000002</v>
      </c>
      <c r="AD892" s="23">
        <v>1.3109999999999999</v>
      </c>
      <c r="AE892" s="23">
        <v>0.66100000000000003</v>
      </c>
      <c r="AF892" s="23">
        <v>0.42799999999999999</v>
      </c>
      <c r="AG892" s="23">
        <v>1.101</v>
      </c>
      <c r="AH892" s="23">
        <v>0.41</v>
      </c>
      <c r="AI892" s="23">
        <v>0.96299999999999997</v>
      </c>
      <c r="AJ892" s="23">
        <v>0.41699999999999998</v>
      </c>
      <c r="AK892" s="23">
        <v>0.317</v>
      </c>
      <c r="AL892" s="23">
        <v>0.68033551299999995</v>
      </c>
      <c r="AM892" s="25">
        <v>-0.67985371400000005</v>
      </c>
      <c r="AN892" s="25">
        <v>-0.27572413000000001</v>
      </c>
      <c r="AO892" s="25">
        <v>-0.18775530300000001</v>
      </c>
      <c r="AP892" s="25">
        <v>0.11760269199999999</v>
      </c>
      <c r="AQ892" s="25">
        <v>-0.17979854100000001</v>
      </c>
      <c r="AR892" s="25">
        <v>-0.36855623100000001</v>
      </c>
      <c r="AS892" s="25">
        <v>4.1787319000000003E-2</v>
      </c>
      <c r="AT892" s="25">
        <v>-0.38721614300000001</v>
      </c>
      <c r="AU892" s="25">
        <v>-1.6373713000000002E-2</v>
      </c>
      <c r="AV892" s="25">
        <v>-0.37986394499999998</v>
      </c>
      <c r="AW892" s="25">
        <v>-0.49894073799999999</v>
      </c>
      <c r="AX892" s="23">
        <v>6.2489427E-2</v>
      </c>
      <c r="AY892" s="23">
        <v>-3.0654364E-2</v>
      </c>
      <c r="AZ892" s="23">
        <v>-1.0375339999999999E-3</v>
      </c>
      <c r="BA892" s="23">
        <v>-6.0518163999999999E-2</v>
      </c>
      <c r="BB892" s="23">
        <v>2.8948712000000001E-2</v>
      </c>
      <c r="BC892" s="23">
        <v>-4.6692661000000003E-2</v>
      </c>
      <c r="BD892" s="23">
        <v>-3.8368120000000002E-3</v>
      </c>
      <c r="BE892" s="23">
        <v>-1.1567661E-2</v>
      </c>
      <c r="BF892" s="23">
        <v>3.9821180999999997E-2</v>
      </c>
      <c r="BG892" s="23">
        <v>3.7425214999999998E-2</v>
      </c>
      <c r="BH892" s="23">
        <v>4.5678941000000001E-2</v>
      </c>
      <c r="BI892" s="23">
        <v>0.412229976</v>
      </c>
      <c r="BJ892" s="23"/>
      <c r="BK892" s="23"/>
      <c r="BL892" s="23"/>
      <c r="BM892" s="23"/>
      <c r="BN892" s="23"/>
      <c r="BO892" s="23"/>
      <c r="BP892" s="23"/>
      <c r="BQ892" s="23"/>
      <c r="BR892" s="23"/>
      <c r="BS892" s="23"/>
      <c r="BT892" s="23">
        <v>28.213000000000001</v>
      </c>
      <c r="BU892" s="23">
        <v>20</v>
      </c>
      <c r="BV892" s="23"/>
      <c r="BW892" s="23">
        <v>0.44</v>
      </c>
      <c r="BX892" s="23">
        <v>1.1100000000000001</v>
      </c>
      <c r="BY892" s="23">
        <v>1.35</v>
      </c>
      <c r="BZ892" s="23">
        <v>2.74</v>
      </c>
      <c r="CA892" s="23">
        <v>1.38</v>
      </c>
      <c r="CB892" s="23">
        <v>0.89</v>
      </c>
      <c r="CC892" s="23">
        <v>2.2999999999999998</v>
      </c>
      <c r="CD892" s="23">
        <v>0.86</v>
      </c>
      <c r="CE892" s="23">
        <v>2.0099999999999998</v>
      </c>
      <c r="CF892" s="23">
        <v>0.87</v>
      </c>
      <c r="CG892" s="23">
        <v>0.66</v>
      </c>
      <c r="CH892" s="23">
        <v>1.32</v>
      </c>
      <c r="CI892" s="23">
        <v>2.57</v>
      </c>
      <c r="CJ892" s="23">
        <v>0.6</v>
      </c>
      <c r="CK892" s="23">
        <v>1.9500205289999999</v>
      </c>
      <c r="CL892" s="23">
        <v>-1.753774988</v>
      </c>
      <c r="CM892" s="23">
        <v>2.4027760360000001</v>
      </c>
      <c r="CN892" s="23">
        <v>0.476767579</v>
      </c>
      <c r="CO892" s="23">
        <v>1.8115314330000001</v>
      </c>
      <c r="CP892" s="23">
        <v>1.0076799940000001</v>
      </c>
      <c r="CQ892" s="23">
        <v>1.7843376870000001</v>
      </c>
      <c r="CR892" s="23">
        <v>-0.82652514499999996</v>
      </c>
      <c r="CS892" s="23">
        <v>0.997402868</v>
      </c>
      <c r="CT892" s="23">
        <v>-1.0615560669999999</v>
      </c>
      <c r="CU892" s="23">
        <v>0.488248658</v>
      </c>
      <c r="CV892" s="23">
        <v>-0.71555113100000001</v>
      </c>
      <c r="CW892" s="23">
        <v>0.264156012</v>
      </c>
    </row>
    <row r="893" spans="1:101">
      <c r="A893" s="23">
        <v>2529</v>
      </c>
      <c r="B893" s="23">
        <v>27</v>
      </c>
      <c r="C893" s="23" t="s">
        <v>51</v>
      </c>
      <c r="D893" s="23" t="s">
        <v>52</v>
      </c>
      <c r="E893" s="23" t="s">
        <v>146</v>
      </c>
      <c r="F893" s="23" t="s">
        <v>143</v>
      </c>
      <c r="G893" s="23" t="s">
        <v>53</v>
      </c>
      <c r="H893" s="23" t="s">
        <v>53</v>
      </c>
      <c r="I893" s="23">
        <v>21</v>
      </c>
      <c r="J893" s="23">
        <v>6</v>
      </c>
      <c r="K893" s="23">
        <v>24.55</v>
      </c>
      <c r="L893" s="23">
        <v>33</v>
      </c>
      <c r="M893" s="23"/>
      <c r="N893" s="23">
        <v>4.6060095000000002E-2</v>
      </c>
      <c r="O893" s="23">
        <v>5.1446672999999998E-2</v>
      </c>
      <c r="P893" s="23">
        <v>-2.6217860000000001E-3</v>
      </c>
      <c r="Q893" s="23">
        <v>4.8586115999999999E-2</v>
      </c>
      <c r="R893" s="23">
        <v>1.1313115E-2</v>
      </c>
      <c r="S893" s="23">
        <v>3.2603866000000002E-2</v>
      </c>
      <c r="T893" s="23">
        <v>6.7077807000000003E-2</v>
      </c>
      <c r="U893" s="23">
        <v>2.1572873999999999E-2</v>
      </c>
      <c r="V893" s="23">
        <v>3.1839899999999997E-2</v>
      </c>
      <c r="W893" s="23">
        <v>2.9635767E-2</v>
      </c>
      <c r="X893" s="23">
        <v>1.0346843999999999E-2</v>
      </c>
      <c r="Y893" s="23">
        <v>0.65765498700000002</v>
      </c>
      <c r="Z893" s="23">
        <v>6.0590000000000002</v>
      </c>
      <c r="AA893" s="23">
        <v>0.33600000000000002</v>
      </c>
      <c r="AB893" s="23">
        <v>0.55800000000000005</v>
      </c>
      <c r="AC893" s="23">
        <v>0.84199999999999997</v>
      </c>
      <c r="AD893" s="23">
        <v>1.2849999999999999</v>
      </c>
      <c r="AE893" s="23">
        <v>0.84899999999999998</v>
      </c>
      <c r="AF893" s="23">
        <v>0.46500000000000002</v>
      </c>
      <c r="AG893" s="23">
        <v>1.19</v>
      </c>
      <c r="AH893" s="23">
        <v>0.47299999999999998</v>
      </c>
      <c r="AI893" s="23">
        <v>1.2629999999999999</v>
      </c>
      <c r="AJ893" s="23">
        <v>0.56499999999999995</v>
      </c>
      <c r="AK893" s="23">
        <v>0.46200000000000002</v>
      </c>
      <c r="AL893" s="23">
        <v>0.78240095200000004</v>
      </c>
      <c r="AM893" s="25">
        <v>-0.47366072300000001</v>
      </c>
      <c r="AN893" s="25">
        <v>-0.253365801</v>
      </c>
      <c r="AO893" s="25">
        <v>-7.4687908999999997E-2</v>
      </c>
      <c r="AP893" s="25">
        <v>0.108903128</v>
      </c>
      <c r="AQ893" s="25">
        <v>-7.1092310000000006E-2</v>
      </c>
      <c r="AR893" s="25">
        <v>-0.33254704699999998</v>
      </c>
      <c r="AS893" s="25">
        <v>7.5546960999999996E-2</v>
      </c>
      <c r="AT893" s="25">
        <v>-0.325138859</v>
      </c>
      <c r="AU893" s="25">
        <v>0.101403351</v>
      </c>
      <c r="AV893" s="25">
        <v>-0.24795155199999999</v>
      </c>
      <c r="AW893" s="25">
        <v>-0.33535802399999998</v>
      </c>
      <c r="AX893" s="23">
        <v>4.6060095000000002E-2</v>
      </c>
      <c r="AY893" s="23">
        <v>5.1446672999999998E-2</v>
      </c>
      <c r="AZ893" s="23">
        <v>-2.6217860000000001E-3</v>
      </c>
      <c r="BA893" s="23">
        <v>4.8586115999999999E-2</v>
      </c>
      <c r="BB893" s="23">
        <v>1.1313115E-2</v>
      </c>
      <c r="BC893" s="23">
        <v>3.2603866000000002E-2</v>
      </c>
      <c r="BD893" s="23">
        <v>6.7077807000000003E-2</v>
      </c>
      <c r="BE893" s="23">
        <v>2.1572873999999999E-2</v>
      </c>
      <c r="BF893" s="23">
        <v>3.1839899999999997E-2</v>
      </c>
      <c r="BG893" s="23">
        <v>2.9635767E-2</v>
      </c>
      <c r="BH893" s="23">
        <v>1.0346843999999999E-2</v>
      </c>
      <c r="BI893" s="23">
        <v>0.65765498700000002</v>
      </c>
      <c r="BJ893" s="23"/>
      <c r="BK893" s="23"/>
      <c r="BL893" s="23"/>
      <c r="BM893" s="23"/>
      <c r="BN893" s="23"/>
      <c r="BO893" s="23"/>
      <c r="BP893" s="23"/>
      <c r="BQ893" s="23"/>
      <c r="BR893" s="23"/>
      <c r="BS893" s="23"/>
      <c r="BT893" s="23">
        <v>24.55</v>
      </c>
      <c r="BU893" s="23">
        <v>33</v>
      </c>
      <c r="BV893" s="23"/>
      <c r="BW893" s="23">
        <v>0.55000000000000004</v>
      </c>
      <c r="BX893" s="23">
        <v>0.92</v>
      </c>
      <c r="BY893" s="23">
        <v>1.39</v>
      </c>
      <c r="BZ893" s="23">
        <v>2.12</v>
      </c>
      <c r="CA893" s="23">
        <v>1.4</v>
      </c>
      <c r="CB893" s="23">
        <v>0.77</v>
      </c>
      <c r="CC893" s="23">
        <v>1.96</v>
      </c>
      <c r="CD893" s="23">
        <v>0.78</v>
      </c>
      <c r="CE893" s="23">
        <v>2.08</v>
      </c>
      <c r="CF893" s="23">
        <v>0.93</v>
      </c>
      <c r="CG893" s="23">
        <v>0.76</v>
      </c>
      <c r="CH893" s="23">
        <v>1.22</v>
      </c>
      <c r="CI893" s="23">
        <v>2.56</v>
      </c>
      <c r="CJ893" s="23">
        <v>0.71</v>
      </c>
      <c r="CK893" s="23">
        <v>3.2011099399999998</v>
      </c>
      <c r="CL893" s="23">
        <v>2.9483144499999998</v>
      </c>
      <c r="CM893" s="23">
        <v>0.80351787900000005</v>
      </c>
      <c r="CN893" s="23">
        <v>0.19681111800000001</v>
      </c>
      <c r="CO893" s="23">
        <v>-0.52482892800000003</v>
      </c>
      <c r="CP893" s="23">
        <v>0.27897844399999999</v>
      </c>
      <c r="CQ893" s="23">
        <v>1.057381755</v>
      </c>
      <c r="CR893" s="23">
        <v>0.47340385200000001</v>
      </c>
      <c r="CS893" s="23">
        <v>-1.3151626670000001</v>
      </c>
      <c r="CT893" s="23">
        <v>0.10065906600000001</v>
      </c>
      <c r="CU893" s="23">
        <v>-0.59581224200000005</v>
      </c>
      <c r="CV893" s="23">
        <v>-1.2640671640000001</v>
      </c>
      <c r="CW893" s="23">
        <v>0.15840003799999999</v>
      </c>
    </row>
    <row r="894" spans="1:101">
      <c r="A894" s="23">
        <v>2529</v>
      </c>
      <c r="B894" s="23">
        <v>28</v>
      </c>
      <c r="C894" s="23" t="s">
        <v>51</v>
      </c>
      <c r="D894" s="23" t="s">
        <v>52</v>
      </c>
      <c r="E894" s="23" t="s">
        <v>146</v>
      </c>
      <c r="F894" s="23" t="s">
        <v>143</v>
      </c>
      <c r="G894" s="23" t="s">
        <v>53</v>
      </c>
      <c r="H894" s="23" t="s">
        <v>53</v>
      </c>
      <c r="I894" s="23">
        <v>21</v>
      </c>
      <c r="J894" s="23">
        <v>6</v>
      </c>
      <c r="K894" s="23">
        <v>24.468</v>
      </c>
      <c r="L894" s="23">
        <v>9</v>
      </c>
      <c r="M894" s="23">
        <v>20</v>
      </c>
      <c r="N894" s="23">
        <v>8.5810895999999998E-2</v>
      </c>
      <c r="O894" s="23">
        <v>-1.6689953E-2</v>
      </c>
      <c r="P894" s="23">
        <v>-1.2079884000000001E-2</v>
      </c>
      <c r="Q894" s="23">
        <v>4.6149623000000001E-2</v>
      </c>
      <c r="R894" s="23">
        <v>4.9384440000000002E-3</v>
      </c>
      <c r="S894" s="23">
        <v>3.7304880000000001E-3</v>
      </c>
      <c r="T894" s="23">
        <v>-3.1903708000000003E-2</v>
      </c>
      <c r="U894" s="23">
        <v>4.7259385000000001E-2</v>
      </c>
      <c r="V894" s="23">
        <v>5.8061679999999997E-2</v>
      </c>
      <c r="W894" s="23">
        <v>5.2639485E-2</v>
      </c>
      <c r="X894" s="23">
        <v>2.8504676E-2</v>
      </c>
      <c r="Y894" s="23">
        <v>1.165907544</v>
      </c>
      <c r="Z894" s="23">
        <v>6.3979999999999997</v>
      </c>
      <c r="AA894" s="23">
        <v>0.315</v>
      </c>
      <c r="AB894" s="23">
        <v>0.70699999999999996</v>
      </c>
      <c r="AC894" s="23">
        <v>0.91500000000000004</v>
      </c>
      <c r="AD894" s="23">
        <v>1.3839999999999999</v>
      </c>
      <c r="AE894" s="23">
        <v>0.90400000000000003</v>
      </c>
      <c r="AF894" s="23">
        <v>0.56299999999999994</v>
      </c>
      <c r="AG894" s="23">
        <v>1.6160000000000001</v>
      </c>
      <c r="AH894" s="23">
        <v>0.47099999999999997</v>
      </c>
      <c r="AI894" s="23">
        <v>1.2549999999999999</v>
      </c>
      <c r="AJ894" s="23">
        <v>0.56599999999999995</v>
      </c>
      <c r="AK894" s="23">
        <v>0.46899999999999997</v>
      </c>
      <c r="AL894" s="23">
        <v>0.80604423599999997</v>
      </c>
      <c r="AM894" s="25">
        <v>-0.50168944599999998</v>
      </c>
      <c r="AN894" s="25">
        <v>-0.15058058599999999</v>
      </c>
      <c r="AO894" s="25">
        <v>-3.8578906000000003E-2</v>
      </c>
      <c r="AP894" s="25">
        <v>0.14113608999999999</v>
      </c>
      <c r="AQ894" s="25">
        <v>-4.383157E-2</v>
      </c>
      <c r="AR894" s="25">
        <v>-0.24949160500000001</v>
      </c>
      <c r="AS894" s="25">
        <v>0.20844135599999999</v>
      </c>
      <c r="AT894" s="25">
        <v>-0.326979093</v>
      </c>
      <c r="AU894" s="25">
        <v>9.8643726000000001E-2</v>
      </c>
      <c r="AV894" s="25">
        <v>-0.24718356899999999</v>
      </c>
      <c r="AW894" s="25">
        <v>-0.32882715699999998</v>
      </c>
      <c r="AX894" s="23">
        <v>8.5810895999999998E-2</v>
      </c>
      <c r="AY894" s="23">
        <v>-1.6689953E-2</v>
      </c>
      <c r="AZ894" s="23">
        <v>-1.2079884000000001E-2</v>
      </c>
      <c r="BA894" s="23">
        <v>4.6149623000000001E-2</v>
      </c>
      <c r="BB894" s="23">
        <v>4.9384440000000002E-3</v>
      </c>
      <c r="BC894" s="23">
        <v>3.7304880000000001E-3</v>
      </c>
      <c r="BD894" s="23">
        <v>-3.1903708000000003E-2</v>
      </c>
      <c r="BE894" s="23">
        <v>4.7259385000000001E-2</v>
      </c>
      <c r="BF894" s="23">
        <v>5.8061679999999997E-2</v>
      </c>
      <c r="BG894" s="23">
        <v>5.2639485E-2</v>
      </c>
      <c r="BH894" s="23">
        <v>2.8504676E-2</v>
      </c>
      <c r="BI894" s="23">
        <v>1.165907544</v>
      </c>
      <c r="BJ894" s="23"/>
      <c r="BK894" s="23"/>
      <c r="BL894" s="23"/>
      <c r="BM894" s="23"/>
      <c r="BN894" s="23"/>
      <c r="BO894" s="23"/>
      <c r="BP894" s="23"/>
      <c r="BQ894" s="23"/>
      <c r="BR894" s="23"/>
      <c r="BS894" s="23"/>
      <c r="BT894" s="23">
        <v>24.468</v>
      </c>
      <c r="BU894" s="23">
        <v>9</v>
      </c>
      <c r="BV894" s="23">
        <v>20</v>
      </c>
      <c r="BW894" s="23">
        <v>0.49</v>
      </c>
      <c r="BX894" s="23">
        <v>1.1100000000000001</v>
      </c>
      <c r="BY894" s="23">
        <v>1.43</v>
      </c>
      <c r="BZ894" s="23">
        <v>2.16</v>
      </c>
      <c r="CA894" s="23">
        <v>1.41</v>
      </c>
      <c r="CB894" s="23">
        <v>0.88</v>
      </c>
      <c r="CC894" s="23">
        <v>2.5299999999999998</v>
      </c>
      <c r="CD894" s="23">
        <v>0.74</v>
      </c>
      <c r="CE894" s="23">
        <v>1.96</v>
      </c>
      <c r="CF894" s="23">
        <v>0.88</v>
      </c>
      <c r="CG894" s="23">
        <v>0.73</v>
      </c>
      <c r="CH894" s="23">
        <v>1.21</v>
      </c>
      <c r="CI894" s="23">
        <v>2.87</v>
      </c>
      <c r="CJ894" s="23">
        <v>0.56000000000000005</v>
      </c>
      <c r="CK894" s="23">
        <v>4.672780071</v>
      </c>
      <c r="CL894" s="23">
        <v>-0.48425880599999999</v>
      </c>
      <c r="CM894" s="23">
        <v>2.1788254330000001</v>
      </c>
      <c r="CN894" s="23">
        <v>-0.27232205100000001</v>
      </c>
      <c r="CO894" s="23">
        <v>-1.133812314</v>
      </c>
      <c r="CP894" s="23">
        <v>0.194878257</v>
      </c>
      <c r="CQ894" s="23">
        <v>-0.950720016</v>
      </c>
      <c r="CR894" s="23">
        <v>0.76246511900000002</v>
      </c>
      <c r="CS894" s="23">
        <v>-0.21300243099999999</v>
      </c>
      <c r="CT894" s="23">
        <v>0.73311918300000001</v>
      </c>
      <c r="CU894" s="23">
        <v>1.0302699959999999</v>
      </c>
      <c r="CV894" s="23">
        <v>-1.3338773509999999</v>
      </c>
      <c r="CW894" s="23">
        <v>0.545793678</v>
      </c>
    </row>
    <row r="895" spans="1:101">
      <c r="A895" s="23">
        <v>2529</v>
      </c>
      <c r="B895" s="23">
        <v>29</v>
      </c>
      <c r="C895" s="23" t="s">
        <v>51</v>
      </c>
      <c r="D895" s="23" t="s">
        <v>52</v>
      </c>
      <c r="E895" s="23" t="s">
        <v>146</v>
      </c>
      <c r="F895" s="23" t="s">
        <v>143</v>
      </c>
      <c r="G895" s="23" t="s">
        <v>53</v>
      </c>
      <c r="H895" s="23" t="s">
        <v>53</v>
      </c>
      <c r="I895" s="23">
        <v>21</v>
      </c>
      <c r="J895" s="23">
        <v>6</v>
      </c>
      <c r="K895" s="23">
        <v>24.475000000000001</v>
      </c>
      <c r="L895" s="23">
        <v>7</v>
      </c>
      <c r="M895" s="23">
        <v>18</v>
      </c>
      <c r="N895" s="23">
        <v>1.1146350000000001E-3</v>
      </c>
      <c r="O895" s="23">
        <v>-7.3968673999999998E-2</v>
      </c>
      <c r="P895" s="23">
        <v>-4.6830835000000001E-2</v>
      </c>
      <c r="Q895" s="23">
        <v>1.1715619999999999E-3</v>
      </c>
      <c r="R895" s="23">
        <v>-1.3974097E-2</v>
      </c>
      <c r="S895" s="23">
        <v>9.7797905000000004E-2</v>
      </c>
      <c r="T895" s="23">
        <v>-4.3855992000000003E-2</v>
      </c>
      <c r="U895" s="23">
        <v>6.1860540999999998E-2</v>
      </c>
      <c r="V895" s="23">
        <v>4.7178210999999998E-2</v>
      </c>
      <c r="W895" s="23">
        <v>1.9553596999999999E-2</v>
      </c>
      <c r="X895" s="23">
        <v>5.0228540000000002E-3</v>
      </c>
      <c r="Y895" s="23">
        <v>8.6402430000000002E-2</v>
      </c>
      <c r="Z895" s="23">
        <v>5.657</v>
      </c>
      <c r="AA895" s="23">
        <v>0.35699999999999998</v>
      </c>
      <c r="AB895" s="23">
        <v>0.71399999999999997</v>
      </c>
      <c r="AC895" s="23">
        <v>0.873</v>
      </c>
      <c r="AD895" s="23">
        <v>1.351</v>
      </c>
      <c r="AE895" s="23">
        <v>0.84099999999999997</v>
      </c>
      <c r="AF895" s="23">
        <v>0.32900000000000001</v>
      </c>
      <c r="AG895" s="23">
        <v>1.4570000000000001</v>
      </c>
      <c r="AH895" s="23">
        <v>0.40899999999999997</v>
      </c>
      <c r="AI895" s="23">
        <v>1.1299999999999999</v>
      </c>
      <c r="AJ895" s="23">
        <v>0.53500000000000003</v>
      </c>
      <c r="AK895" s="23">
        <v>0.432</v>
      </c>
      <c r="AL895" s="23">
        <v>0.75258617900000002</v>
      </c>
      <c r="AM895" s="25">
        <v>-0.44733178400000001</v>
      </c>
      <c r="AN895" s="25">
        <v>-0.14630178799999999</v>
      </c>
      <c r="AO895" s="25">
        <v>-5.8985756E-2</v>
      </c>
      <c r="AP895" s="25">
        <v>0.130655349</v>
      </c>
      <c r="AQ895" s="25">
        <v>-7.5204004000000005E-2</v>
      </c>
      <c r="AR895" s="25">
        <v>-0.48280410200000001</v>
      </c>
      <c r="AS895" s="25">
        <v>0.16345955200000001</v>
      </c>
      <c r="AT895" s="25">
        <v>-0.38827669199999998</v>
      </c>
      <c r="AU895" s="25">
        <v>5.3078443000000003E-2</v>
      </c>
      <c r="AV895" s="25">
        <v>-0.27164621799999999</v>
      </c>
      <c r="AW895" s="25">
        <v>-0.36451625300000001</v>
      </c>
      <c r="AX895" s="23">
        <v>1.1146350000000001E-3</v>
      </c>
      <c r="AY895" s="23">
        <v>-7.3968673999999998E-2</v>
      </c>
      <c r="AZ895" s="23">
        <v>-4.6830835000000001E-2</v>
      </c>
      <c r="BA895" s="23">
        <v>1.1715619999999999E-3</v>
      </c>
      <c r="BB895" s="23">
        <v>-1.3974097E-2</v>
      </c>
      <c r="BC895" s="23">
        <v>9.7797905000000004E-2</v>
      </c>
      <c r="BD895" s="23">
        <v>-4.3855992000000003E-2</v>
      </c>
      <c r="BE895" s="23">
        <v>6.1860540999999998E-2</v>
      </c>
      <c r="BF895" s="23">
        <v>4.7178210999999998E-2</v>
      </c>
      <c r="BG895" s="23">
        <v>1.9553596999999999E-2</v>
      </c>
      <c r="BH895" s="23">
        <v>5.0228540000000002E-3</v>
      </c>
      <c r="BI895" s="23">
        <v>8.6402430000000002E-2</v>
      </c>
      <c r="BJ895" s="23"/>
      <c r="BK895" s="23"/>
      <c r="BL895" s="23"/>
      <c r="BM895" s="23"/>
      <c r="BN895" s="23"/>
      <c r="BO895" s="23"/>
      <c r="BP895" s="23"/>
      <c r="BQ895" s="23"/>
      <c r="BR895" s="23"/>
      <c r="BS895" s="23"/>
      <c r="BT895" s="23">
        <v>24.475000000000001</v>
      </c>
      <c r="BU895" s="23">
        <v>7</v>
      </c>
      <c r="BV895" s="23">
        <v>18</v>
      </c>
      <c r="BW895" s="23">
        <v>0.63</v>
      </c>
      <c r="BX895" s="23">
        <v>1.26</v>
      </c>
      <c r="BY895" s="23">
        <v>1.54</v>
      </c>
      <c r="BZ895" s="23">
        <v>2.39</v>
      </c>
      <c r="CA895" s="23">
        <v>1.49</v>
      </c>
      <c r="CB895" s="23">
        <v>0.57999999999999996</v>
      </c>
      <c r="CC895" s="23">
        <v>2.58</v>
      </c>
      <c r="CD895" s="23">
        <v>0.72</v>
      </c>
      <c r="CE895" s="23">
        <v>2</v>
      </c>
      <c r="CF895" s="23">
        <v>0.95</v>
      </c>
      <c r="CG895" s="23">
        <v>0.76</v>
      </c>
      <c r="CH895" s="23">
        <v>1.24</v>
      </c>
      <c r="CI895" s="23">
        <v>4.43</v>
      </c>
      <c r="CJ895" s="23">
        <v>0.57999999999999996</v>
      </c>
      <c r="CK895" s="23">
        <v>2.0064131999999999</v>
      </c>
      <c r="CL895" s="23">
        <v>0.21055449500000001</v>
      </c>
      <c r="CM895" s="23">
        <v>1.3448419069999999</v>
      </c>
      <c r="CN895" s="23">
        <v>-1.8034401010000001</v>
      </c>
      <c r="CO895" s="23">
        <v>-2.6841557250000001</v>
      </c>
      <c r="CP895" s="23">
        <v>1.1560469529999999</v>
      </c>
      <c r="CQ895" s="23">
        <v>-0.93403023399999996</v>
      </c>
      <c r="CR895" s="23">
        <v>2.9211051139999999</v>
      </c>
      <c r="CS895" s="23">
        <v>0.64656919300000004</v>
      </c>
      <c r="CT895" s="23">
        <v>-0.60534064200000004</v>
      </c>
      <c r="CU895" s="23">
        <v>-0.240291108</v>
      </c>
      <c r="CV895" s="23">
        <v>0.85596622300000003</v>
      </c>
      <c r="CW895" s="23">
        <v>0.89912925899999996</v>
      </c>
    </row>
    <row r="896" spans="1:101">
      <c r="A896" s="23">
        <v>2529</v>
      </c>
      <c r="B896" s="23">
        <v>30</v>
      </c>
      <c r="C896" s="23" t="s">
        <v>51</v>
      </c>
      <c r="D896" s="23" t="s">
        <v>52</v>
      </c>
      <c r="E896" s="23" t="s">
        <v>146</v>
      </c>
      <c r="F896" s="23" t="s">
        <v>143</v>
      </c>
      <c r="G896" s="23" t="s">
        <v>53</v>
      </c>
      <c r="H896" s="23" t="s">
        <v>53</v>
      </c>
      <c r="I896" s="23">
        <v>21</v>
      </c>
      <c r="J896" s="23">
        <v>6</v>
      </c>
      <c r="K896" s="23">
        <v>28.091000000000001</v>
      </c>
      <c r="L896" s="23">
        <v>17</v>
      </c>
      <c r="M896" s="23"/>
      <c r="N896" s="23">
        <v>5.2549630999999999E-2</v>
      </c>
      <c r="O896" s="23">
        <v>1.0301673000000001E-2</v>
      </c>
      <c r="P896" s="23">
        <v>8.0995523E-2</v>
      </c>
      <c r="Q896" s="23">
        <v>-4.2733735000000002E-2</v>
      </c>
      <c r="R896" s="23">
        <v>-1.4740773E-2</v>
      </c>
      <c r="S896" s="23">
        <v>-2.1173389000000001E-2</v>
      </c>
      <c r="T896" s="23">
        <v>-1.6248696E-2</v>
      </c>
      <c r="U896" s="23">
        <v>2.6410461E-2</v>
      </c>
      <c r="V896" s="23">
        <v>2.4229903000000001E-2</v>
      </c>
      <c r="W896" s="23">
        <v>3.415782E-3</v>
      </c>
      <c r="X896" s="23">
        <v>5.8994697999999998E-2</v>
      </c>
      <c r="Y896" s="23">
        <v>0.72619179700000003</v>
      </c>
      <c r="Z896" s="23">
        <v>6.0549999999999997</v>
      </c>
      <c r="AA896" s="23">
        <v>0.32700000000000001</v>
      </c>
      <c r="AB896" s="23">
        <v>0.62</v>
      </c>
      <c r="AC896" s="23">
        <v>0.68200000000000005</v>
      </c>
      <c r="AD896" s="23">
        <v>1.665</v>
      </c>
      <c r="AE896" s="23">
        <v>0.89600000000000002</v>
      </c>
      <c r="AF896" s="23">
        <v>0.56499999999999995</v>
      </c>
      <c r="AG896" s="23">
        <v>1.464</v>
      </c>
      <c r="AH896" s="23">
        <v>0.46800000000000003</v>
      </c>
      <c r="AI896" s="23">
        <v>1.286</v>
      </c>
      <c r="AJ896" s="23">
        <v>0.60699999999999998</v>
      </c>
      <c r="AK896" s="23">
        <v>0.40400000000000003</v>
      </c>
      <c r="AL896" s="23">
        <v>0.78211414700000004</v>
      </c>
      <c r="AM896" s="25">
        <v>-0.485452247</v>
      </c>
      <c r="AN896" s="25">
        <v>-0.20760831099999999</v>
      </c>
      <c r="AO896" s="25">
        <v>-0.16621562500000001</v>
      </c>
      <c r="AP896" s="25">
        <v>0.22141423800000001</v>
      </c>
      <c r="AQ896" s="25">
        <v>-4.7691989999999997E-2</v>
      </c>
      <c r="AR896" s="25">
        <v>-0.24795155199999999</v>
      </c>
      <c r="AS896" s="25">
        <v>0.16554107700000001</v>
      </c>
      <c r="AT896" s="25">
        <v>-0.329754147</v>
      </c>
      <c r="AU896" s="25">
        <v>0.10924096899999999</v>
      </c>
      <c r="AV896" s="25">
        <v>-0.21681130900000001</v>
      </c>
      <c r="AW896" s="25">
        <v>-0.39361863499999999</v>
      </c>
      <c r="AX896" s="23">
        <v>5.2549630999999999E-2</v>
      </c>
      <c r="AY896" s="23">
        <v>1.0301673000000001E-2</v>
      </c>
      <c r="AZ896" s="23">
        <v>8.0995523E-2</v>
      </c>
      <c r="BA896" s="23">
        <v>-4.2733735000000002E-2</v>
      </c>
      <c r="BB896" s="23">
        <v>-1.4740773E-2</v>
      </c>
      <c r="BC896" s="23">
        <v>-2.1173389000000001E-2</v>
      </c>
      <c r="BD896" s="23">
        <v>-1.6248696E-2</v>
      </c>
      <c r="BE896" s="23">
        <v>2.6410461E-2</v>
      </c>
      <c r="BF896" s="23">
        <v>2.4229903000000001E-2</v>
      </c>
      <c r="BG896" s="23">
        <v>3.415782E-3</v>
      </c>
      <c r="BH896" s="23">
        <v>5.8994697999999998E-2</v>
      </c>
      <c r="BI896" s="23">
        <v>0.72619179700000003</v>
      </c>
      <c r="BJ896" s="23"/>
      <c r="BK896" s="23"/>
      <c r="BL896" s="23"/>
      <c r="BM896" s="23"/>
      <c r="BN896" s="23"/>
      <c r="BO896" s="23"/>
      <c r="BP896" s="23"/>
      <c r="BQ896" s="23"/>
      <c r="BR896" s="23"/>
      <c r="BS896" s="23"/>
      <c r="BT896" s="23">
        <v>28.091000000000001</v>
      </c>
      <c r="BU896" s="23">
        <v>17</v>
      </c>
      <c r="BV896" s="23"/>
      <c r="BW896" s="23">
        <v>0.54</v>
      </c>
      <c r="BX896" s="23">
        <v>1.02</v>
      </c>
      <c r="BY896" s="23">
        <v>1.1299999999999999</v>
      </c>
      <c r="BZ896" s="23">
        <v>2.75</v>
      </c>
      <c r="CA896" s="23">
        <v>1.48</v>
      </c>
      <c r="CB896" s="23">
        <v>0.93</v>
      </c>
      <c r="CC896" s="23">
        <v>2.42</v>
      </c>
      <c r="CD896" s="23">
        <v>0.77</v>
      </c>
      <c r="CE896" s="23">
        <v>2.12</v>
      </c>
      <c r="CF896" s="23">
        <v>1</v>
      </c>
      <c r="CG896" s="23">
        <v>0.67</v>
      </c>
      <c r="CH896" s="23">
        <v>1.5</v>
      </c>
      <c r="CI896" s="23">
        <v>2.59</v>
      </c>
      <c r="CJ896" s="23">
        <v>0.61</v>
      </c>
      <c r="CK896" s="23">
        <v>2.5876443610000002</v>
      </c>
      <c r="CL896" s="23">
        <v>-0.92837941499999999</v>
      </c>
      <c r="CM896" s="23">
        <v>1.403507745</v>
      </c>
      <c r="CN896" s="23">
        <v>0.353475335</v>
      </c>
      <c r="CO896" s="23">
        <v>0.846655618</v>
      </c>
      <c r="CP896" s="23">
        <v>0.328922622</v>
      </c>
      <c r="CQ896" s="23">
        <v>0.43520938599999998</v>
      </c>
      <c r="CR896" s="23">
        <v>-1.592064073</v>
      </c>
      <c r="CS896" s="23">
        <v>1.3683115020000001</v>
      </c>
      <c r="CT896" s="23">
        <v>-1.388787695</v>
      </c>
      <c r="CU896" s="23">
        <v>0.71606659800000005</v>
      </c>
      <c r="CV896" s="23">
        <v>1.439968369</v>
      </c>
      <c r="CW896" s="23">
        <v>-1.437332775</v>
      </c>
    </row>
    <row r="897" spans="1:101">
      <c r="A897" s="23">
        <v>2529</v>
      </c>
      <c r="B897" s="23">
        <v>31</v>
      </c>
      <c r="C897" s="23" t="s">
        <v>51</v>
      </c>
      <c r="D897" s="23" t="s">
        <v>52</v>
      </c>
      <c r="E897" s="23" t="s">
        <v>146</v>
      </c>
      <c r="F897" s="23" t="s">
        <v>143</v>
      </c>
      <c r="G897" s="23" t="s">
        <v>53</v>
      </c>
      <c r="H897" s="23" t="s">
        <v>53</v>
      </c>
      <c r="I897" s="23">
        <v>21</v>
      </c>
      <c r="J897" s="23">
        <v>6</v>
      </c>
      <c r="K897" s="23">
        <v>26.521999999999998</v>
      </c>
      <c r="L897" s="23">
        <v>35</v>
      </c>
      <c r="M897" s="23">
        <v>21</v>
      </c>
      <c r="N897" s="23">
        <v>-5.3478709999999997E-3</v>
      </c>
      <c r="O897" s="23"/>
      <c r="P897" s="23">
        <v>1.01856E-3</v>
      </c>
      <c r="Q897" s="23">
        <v>5.6169049999999998E-2</v>
      </c>
      <c r="R897" s="23">
        <v>-1.0184693E-2</v>
      </c>
      <c r="S897" s="23">
        <v>2.3339952000000001E-2</v>
      </c>
      <c r="T897" s="23">
        <v>-2.5611610000000002E-3</v>
      </c>
      <c r="U897" s="23">
        <v>-2.5285805000000001E-2</v>
      </c>
      <c r="V897" s="23">
        <v>-2.7612884000000001E-2</v>
      </c>
      <c r="W897" s="23">
        <v>-1.3180106E-2</v>
      </c>
      <c r="X897" s="23">
        <v>-4.1940946999999999E-2</v>
      </c>
      <c r="Y897" s="23">
        <v>-1.6464303999999999E-2</v>
      </c>
      <c r="Z897" s="23">
        <v>5.4009999999999998</v>
      </c>
      <c r="AA897" s="23">
        <v>0.33800000000000002</v>
      </c>
      <c r="AB897" s="23"/>
      <c r="AC897" s="23">
        <v>0.73599999999999999</v>
      </c>
      <c r="AD897" s="23">
        <v>1.091</v>
      </c>
      <c r="AE897" s="23">
        <v>0.8</v>
      </c>
      <c r="AF897" s="23">
        <v>0.40100000000000002</v>
      </c>
      <c r="AG897" s="23">
        <v>1.25</v>
      </c>
      <c r="AH897" s="23">
        <v>0.47</v>
      </c>
      <c r="AI897" s="23">
        <v>1.2929999999999999</v>
      </c>
      <c r="AJ897" s="23">
        <v>0.55400000000000005</v>
      </c>
      <c r="AK897" s="23">
        <v>0.46500000000000002</v>
      </c>
      <c r="AL897" s="23">
        <v>0.73247417699999995</v>
      </c>
      <c r="AM897" s="25">
        <v>-0.47108329999999998</v>
      </c>
      <c r="AN897" s="25"/>
      <c r="AO897" s="25">
        <v>-0.133122186</v>
      </c>
      <c r="AP897" s="25">
        <v>3.7824750999999997E-2</v>
      </c>
      <c r="AQ897" s="25">
        <v>-9.6910013000000003E-2</v>
      </c>
      <c r="AR897" s="25">
        <v>-0.39685562699999999</v>
      </c>
      <c r="AS897" s="25">
        <v>9.6910013000000003E-2</v>
      </c>
      <c r="AT897" s="25">
        <v>-0.32790214200000001</v>
      </c>
      <c r="AU897" s="25">
        <v>0.111598525</v>
      </c>
      <c r="AV897" s="25">
        <v>-0.25649023500000001</v>
      </c>
      <c r="AW897" s="25">
        <v>-0.33254704699999998</v>
      </c>
      <c r="AX897" s="23">
        <v>-5.3478709999999997E-3</v>
      </c>
      <c r="AY897" s="23"/>
      <c r="AZ897" s="23">
        <v>1.01856E-3</v>
      </c>
      <c r="BA897" s="23">
        <v>5.6169049999999998E-2</v>
      </c>
      <c r="BB897" s="23">
        <v>-1.0184693E-2</v>
      </c>
      <c r="BC897" s="23">
        <v>2.3339952000000001E-2</v>
      </c>
      <c r="BD897" s="23">
        <v>-2.5611610000000002E-3</v>
      </c>
      <c r="BE897" s="23">
        <v>-2.5285805000000001E-2</v>
      </c>
      <c r="BF897" s="23">
        <v>-2.7612884000000001E-2</v>
      </c>
      <c r="BG897" s="23">
        <v>-1.3180106E-2</v>
      </c>
      <c r="BH897" s="23">
        <v>-4.1940946999999999E-2</v>
      </c>
      <c r="BI897" s="23">
        <v>-1.6464303999999999E-2</v>
      </c>
      <c r="BJ897" s="23"/>
      <c r="BK897" s="23"/>
      <c r="BL897" s="23"/>
      <c r="BM897" s="23"/>
      <c r="BN897" s="23"/>
      <c r="BO897" s="23"/>
      <c r="BP897" s="23"/>
      <c r="BQ897" s="23"/>
      <c r="BR897" s="23"/>
      <c r="BS897" s="23"/>
      <c r="BT897" s="23">
        <v>26.521999999999998</v>
      </c>
      <c r="BU897" s="23">
        <v>35</v>
      </c>
      <c r="BV897" s="23">
        <v>21</v>
      </c>
      <c r="BW897" s="23">
        <v>0.63</v>
      </c>
      <c r="BX897" s="23"/>
      <c r="BY897" s="23">
        <v>1.36</v>
      </c>
      <c r="BZ897" s="23">
        <v>2.02</v>
      </c>
      <c r="CA897" s="23">
        <v>1.48</v>
      </c>
      <c r="CB897" s="23">
        <v>0.74</v>
      </c>
      <c r="CC897" s="23">
        <v>2.31</v>
      </c>
      <c r="CD897" s="23">
        <v>0.87</v>
      </c>
      <c r="CE897" s="23">
        <v>2.39</v>
      </c>
      <c r="CF897" s="23">
        <v>1.03</v>
      </c>
      <c r="CG897" s="23">
        <v>0.86</v>
      </c>
      <c r="CH897" s="23">
        <v>1.19</v>
      </c>
      <c r="CI897" s="23">
        <v>3.12</v>
      </c>
      <c r="CJ897" s="23">
        <v>0.64</v>
      </c>
      <c r="CK897" s="23">
        <v>-1.166745006</v>
      </c>
      <c r="CL897" s="23">
        <v>3.4545307219999999</v>
      </c>
      <c r="CM897" s="23">
        <v>0.479274955</v>
      </c>
      <c r="CN897" s="23">
        <v>0.61097491000000004</v>
      </c>
      <c r="CO897" s="23">
        <v>-0.39850838999999999</v>
      </c>
      <c r="CP897" s="23">
        <v>-1.7067007839999999</v>
      </c>
      <c r="CQ897" s="23">
        <v>-1.147715313</v>
      </c>
      <c r="CR897" s="23">
        <v>0.21333007000000001</v>
      </c>
      <c r="CS897" s="23">
        <v>-0.34643716600000002</v>
      </c>
      <c r="CT897" s="23">
        <v>0.44670992700000001</v>
      </c>
      <c r="CU897" s="23">
        <v>-0.34724606200000002</v>
      </c>
      <c r="CV897" s="23">
        <v>-1.3056476459999999</v>
      </c>
      <c r="CW897" s="23">
        <v>0.21801511900000001</v>
      </c>
    </row>
    <row r="898" spans="1:101">
      <c r="A898" s="23">
        <v>2529</v>
      </c>
      <c r="B898" s="23">
        <v>32</v>
      </c>
      <c r="C898" s="23" t="s">
        <v>51</v>
      </c>
      <c r="D898" s="23" t="s">
        <v>52</v>
      </c>
      <c r="E898" s="23" t="s">
        <v>146</v>
      </c>
      <c r="F898" s="23" t="s">
        <v>143</v>
      </c>
      <c r="G898" s="23" t="s">
        <v>53</v>
      </c>
      <c r="H898" s="23" t="s">
        <v>53</v>
      </c>
      <c r="I898" s="23">
        <v>21</v>
      </c>
      <c r="J898" s="23">
        <v>6</v>
      </c>
      <c r="K898" s="23">
        <v>27.521000000000001</v>
      </c>
      <c r="L898" s="23">
        <v>18</v>
      </c>
      <c r="M898" s="23">
        <v>20</v>
      </c>
      <c r="N898" s="23">
        <v>-1.0848102E-2</v>
      </c>
      <c r="O898" s="23">
        <v>9.5345132999999999E-2</v>
      </c>
      <c r="P898" s="23">
        <v>-2.5114339999999999E-2</v>
      </c>
      <c r="Q898" s="23">
        <v>1.8469246000000002E-2</v>
      </c>
      <c r="R898" s="23">
        <v>1.155573E-3</v>
      </c>
      <c r="S898" s="23">
        <v>2.0171011999999999E-2</v>
      </c>
      <c r="T898" s="23">
        <v>1.5733110000000002E-2</v>
      </c>
      <c r="U898" s="23">
        <v>-1.7789800000000001E-2</v>
      </c>
      <c r="V898" s="23">
        <v>-1.5866497E-2</v>
      </c>
      <c r="W898" s="23">
        <v>-9.4649020000000007E-3</v>
      </c>
      <c r="X898" s="23">
        <v>-2.2054081E-2</v>
      </c>
      <c r="Y898" s="23">
        <v>-6.5716861000000001E-2</v>
      </c>
      <c r="Z898" s="23">
        <v>5.5209999999999999</v>
      </c>
      <c r="AA898" s="23">
        <v>0.35899999999999999</v>
      </c>
      <c r="AB898" s="23">
        <v>0.44900000000000001</v>
      </c>
      <c r="AC898" s="23">
        <v>0.80500000000000005</v>
      </c>
      <c r="AD898" s="23">
        <v>1.248</v>
      </c>
      <c r="AE898" s="23">
        <v>0.79700000000000004</v>
      </c>
      <c r="AF898" s="23">
        <v>0.42</v>
      </c>
      <c r="AG898" s="23">
        <v>1.2230000000000001</v>
      </c>
      <c r="AH898" s="23">
        <v>0.47199999999999998</v>
      </c>
      <c r="AI898" s="23">
        <v>1.286</v>
      </c>
      <c r="AJ898" s="23">
        <v>0.56299999999999994</v>
      </c>
      <c r="AK898" s="23">
        <v>0.45200000000000001</v>
      </c>
      <c r="AL898" s="23">
        <v>0.74201774700000001</v>
      </c>
      <c r="AM898" s="25">
        <v>-0.44490555100000001</v>
      </c>
      <c r="AN898" s="25">
        <v>-0.34775365899999999</v>
      </c>
      <c r="AO898" s="25">
        <v>-9.4204120000000002E-2</v>
      </c>
      <c r="AP898" s="25">
        <v>9.6214585000000005E-2</v>
      </c>
      <c r="AQ898" s="25">
        <v>-9.8541678999999993E-2</v>
      </c>
      <c r="AR898" s="25">
        <v>-0.37675070999999999</v>
      </c>
      <c r="AS898" s="25">
        <v>8.7426456999999999E-2</v>
      </c>
      <c r="AT898" s="25">
        <v>-0.32605800099999999</v>
      </c>
      <c r="AU898" s="25">
        <v>0.10924096899999999</v>
      </c>
      <c r="AV898" s="25">
        <v>-0.24949160500000001</v>
      </c>
      <c r="AW898" s="25">
        <v>-0.34486156499999998</v>
      </c>
      <c r="AX898" s="23">
        <v>-1.0848102E-2</v>
      </c>
      <c r="AY898" s="23">
        <v>9.5345132999999999E-2</v>
      </c>
      <c r="AZ898" s="23">
        <v>-2.5114339999999999E-2</v>
      </c>
      <c r="BA898" s="23">
        <v>1.8469246000000002E-2</v>
      </c>
      <c r="BB898" s="23">
        <v>1.155573E-3</v>
      </c>
      <c r="BC898" s="23">
        <v>2.0171011999999999E-2</v>
      </c>
      <c r="BD898" s="23">
        <v>1.5733110000000002E-2</v>
      </c>
      <c r="BE898" s="23">
        <v>-1.7789800000000001E-2</v>
      </c>
      <c r="BF898" s="23">
        <v>-1.5866497E-2</v>
      </c>
      <c r="BG898" s="23">
        <v>-9.4649020000000007E-3</v>
      </c>
      <c r="BH898" s="23">
        <v>-2.2054081E-2</v>
      </c>
      <c r="BI898" s="23">
        <v>-6.5716861000000001E-2</v>
      </c>
      <c r="BJ898" s="23"/>
      <c r="BK898" s="23"/>
      <c r="BL898" s="23"/>
      <c r="BM898" s="23"/>
      <c r="BN898" s="23"/>
      <c r="BO898" s="23"/>
      <c r="BP898" s="23"/>
      <c r="BQ898" s="23"/>
      <c r="BR898" s="23"/>
      <c r="BS898" s="23"/>
      <c r="BT898" s="23">
        <v>27.521000000000001</v>
      </c>
      <c r="BU898" s="23">
        <v>18</v>
      </c>
      <c r="BV898" s="23">
        <v>20</v>
      </c>
      <c r="BW898" s="23">
        <v>0.65</v>
      </c>
      <c r="BX898" s="23">
        <v>0.81</v>
      </c>
      <c r="BY898" s="23">
        <v>1.46</v>
      </c>
      <c r="BZ898" s="23">
        <v>2.2599999999999998</v>
      </c>
      <c r="CA898" s="23">
        <v>1.44</v>
      </c>
      <c r="CB898" s="23">
        <v>0.76</v>
      </c>
      <c r="CC898" s="23">
        <v>2.2200000000000002</v>
      </c>
      <c r="CD898" s="23">
        <v>0.85</v>
      </c>
      <c r="CE898" s="23">
        <v>2.33</v>
      </c>
      <c r="CF898" s="23">
        <v>1.02</v>
      </c>
      <c r="CG898" s="23">
        <v>0.82</v>
      </c>
      <c r="CH898" s="23">
        <v>1.25</v>
      </c>
      <c r="CI898" s="23">
        <v>2.91</v>
      </c>
      <c r="CJ898" s="23">
        <v>0.65</v>
      </c>
      <c r="CK898" s="23">
        <v>-1.1254410189999999</v>
      </c>
      <c r="CL898" s="23">
        <v>1.86453208</v>
      </c>
      <c r="CM898" s="23">
        <v>4.0897343000000003E-2</v>
      </c>
      <c r="CN898" s="23">
        <v>0.22356315399999999</v>
      </c>
      <c r="CO898" s="23">
        <v>-0.19481005100000001</v>
      </c>
      <c r="CP898" s="23">
        <v>-0.30598028100000002</v>
      </c>
      <c r="CQ898" s="23">
        <v>6.5241463999999999E-2</v>
      </c>
      <c r="CR898" s="23">
        <v>0.678311628</v>
      </c>
      <c r="CS898" s="23">
        <v>-0.35255145500000001</v>
      </c>
      <c r="CT898" s="23">
        <v>0.41940027699999999</v>
      </c>
      <c r="CU898" s="23">
        <v>0.33307489299999998</v>
      </c>
      <c r="CV898" s="23">
        <v>-0.614873165</v>
      </c>
      <c r="CW898" s="23">
        <v>0.38748160399999998</v>
      </c>
    </row>
    <row r="899" spans="1:101">
      <c r="A899" s="23">
        <v>2529</v>
      </c>
      <c r="B899" s="23">
        <v>33</v>
      </c>
      <c r="C899" s="23" t="s">
        <v>51</v>
      </c>
      <c r="D899" s="23" t="s">
        <v>52</v>
      </c>
      <c r="E899" s="23" t="s">
        <v>146</v>
      </c>
      <c r="F899" s="23" t="s">
        <v>143</v>
      </c>
      <c r="G899" s="23" t="s">
        <v>53</v>
      </c>
      <c r="H899" s="23" t="s">
        <v>53</v>
      </c>
      <c r="I899" s="23">
        <v>21</v>
      </c>
      <c r="J899" s="23">
        <v>6</v>
      </c>
      <c r="K899" s="23">
        <v>30.658999999999999</v>
      </c>
      <c r="L899" s="23">
        <v>34</v>
      </c>
      <c r="M899" s="23"/>
      <c r="N899" s="23">
        <v>2.5073529999999999E-3</v>
      </c>
      <c r="O899" s="23">
        <v>4.8941725999999998E-2</v>
      </c>
      <c r="P899" s="23">
        <v>-3.0421586E-2</v>
      </c>
      <c r="Q899" s="23">
        <v>3.4282066E-2</v>
      </c>
      <c r="R899" s="23">
        <v>8.3903465999999996E-2</v>
      </c>
      <c r="S899" s="23">
        <v>3.6930051999999998E-2</v>
      </c>
      <c r="T899" s="23">
        <v>-4.7107600000000001E-4</v>
      </c>
      <c r="U899" s="23">
        <v>7.2862229999999997E-3</v>
      </c>
      <c r="V899" s="23">
        <v>-1.8723410999999999E-2</v>
      </c>
      <c r="W899" s="23">
        <v>-5.9270729999999997E-3</v>
      </c>
      <c r="X899" s="23">
        <v>-5.3645990000000003E-3</v>
      </c>
      <c r="Y899" s="23">
        <v>0.12979199899999999</v>
      </c>
      <c r="Z899" s="23">
        <v>5.9180000000000001</v>
      </c>
      <c r="AA899" s="23">
        <v>0.38400000000000001</v>
      </c>
      <c r="AB899" s="23">
        <v>0.54700000000000004</v>
      </c>
      <c r="AC899" s="23">
        <v>0.88</v>
      </c>
      <c r="AD899" s="23">
        <v>1.3</v>
      </c>
      <c r="AE899" s="23">
        <v>0.71399999999999997</v>
      </c>
      <c r="AF899" s="23">
        <v>0.441</v>
      </c>
      <c r="AG899" s="23">
        <v>1.373</v>
      </c>
      <c r="AH899" s="23">
        <v>0.47699999999999998</v>
      </c>
      <c r="AI899" s="23">
        <v>1.395</v>
      </c>
      <c r="AJ899" s="23">
        <v>0.60599999999999998</v>
      </c>
      <c r="AK899" s="23">
        <v>0.46899999999999997</v>
      </c>
      <c r="AL899" s="23">
        <v>0.77217496100000005</v>
      </c>
      <c r="AM899" s="25">
        <v>-0.41566877600000002</v>
      </c>
      <c r="AN899" s="25">
        <v>-0.262012674</v>
      </c>
      <c r="AO899" s="25">
        <v>-5.5517327999999998E-2</v>
      </c>
      <c r="AP899" s="25">
        <v>0.113943352</v>
      </c>
      <c r="AQ899" s="25">
        <v>-0.14630178799999999</v>
      </c>
      <c r="AR899" s="25">
        <v>-0.35556141099999999</v>
      </c>
      <c r="AS899" s="25">
        <v>0.13767053700000001</v>
      </c>
      <c r="AT899" s="25">
        <v>-0.321481621</v>
      </c>
      <c r="AU899" s="25">
        <v>0.14457420800000001</v>
      </c>
      <c r="AV899" s="25">
        <v>-0.21752737599999999</v>
      </c>
      <c r="AW899" s="25">
        <v>-0.32882715699999998</v>
      </c>
      <c r="AX899" s="23">
        <v>2.5073529999999999E-3</v>
      </c>
      <c r="AY899" s="23">
        <v>4.8941725999999998E-2</v>
      </c>
      <c r="AZ899" s="23">
        <v>-3.0421586E-2</v>
      </c>
      <c r="BA899" s="23">
        <v>3.4282066E-2</v>
      </c>
      <c r="BB899" s="23">
        <v>8.3903465999999996E-2</v>
      </c>
      <c r="BC899" s="23">
        <v>3.6930051999999998E-2</v>
      </c>
      <c r="BD899" s="23">
        <v>-4.7107600000000001E-4</v>
      </c>
      <c r="BE899" s="23">
        <v>7.2862229999999997E-3</v>
      </c>
      <c r="BF899" s="23">
        <v>-1.8723410999999999E-2</v>
      </c>
      <c r="BG899" s="23">
        <v>-5.9270729999999997E-3</v>
      </c>
      <c r="BH899" s="23">
        <v>-5.3645990000000003E-3</v>
      </c>
      <c r="BI899" s="23">
        <v>0.12979199899999999</v>
      </c>
      <c r="BJ899" s="23"/>
      <c r="BK899" s="23"/>
      <c r="BL899" s="23"/>
      <c r="BM899" s="23"/>
      <c r="BN899" s="23"/>
      <c r="BO899" s="23"/>
      <c r="BP899" s="23"/>
      <c r="BQ899" s="23"/>
      <c r="BR899" s="23"/>
      <c r="BS899" s="23"/>
      <c r="BT899" s="23">
        <v>30.658999999999999</v>
      </c>
      <c r="BU899" s="23">
        <v>34</v>
      </c>
      <c r="BV899" s="23"/>
      <c r="BW899" s="23">
        <v>0.65</v>
      </c>
      <c r="BX899" s="23">
        <v>0.92</v>
      </c>
      <c r="BY899" s="23">
        <v>1.49</v>
      </c>
      <c r="BZ899" s="23">
        <v>2.2000000000000002</v>
      </c>
      <c r="CA899" s="23">
        <v>1.21</v>
      </c>
      <c r="CB899" s="23">
        <v>0.75</v>
      </c>
      <c r="CC899" s="23">
        <v>2.3199999999999998</v>
      </c>
      <c r="CD899" s="23">
        <v>0.81</v>
      </c>
      <c r="CE899" s="23">
        <v>2.36</v>
      </c>
      <c r="CF899" s="23">
        <v>1.02</v>
      </c>
      <c r="CG899" s="23">
        <v>0.79</v>
      </c>
      <c r="CH899" s="23">
        <v>1.29</v>
      </c>
      <c r="CI899" s="23">
        <v>3.11</v>
      </c>
      <c r="CJ899" s="23">
        <v>0.52</v>
      </c>
      <c r="CK899" s="23">
        <v>5.0700989999999998E-3</v>
      </c>
      <c r="CL899" s="23">
        <v>2.3509610830000001</v>
      </c>
      <c r="CM899" s="23">
        <v>0.64366525299999999</v>
      </c>
      <c r="CN899" s="23">
        <v>0.24375316599999999</v>
      </c>
      <c r="CO899" s="23">
        <v>0.373830779</v>
      </c>
      <c r="CP899" s="23">
        <v>-1.408176039</v>
      </c>
      <c r="CQ899" s="23">
        <v>-0.174957684</v>
      </c>
      <c r="CR899" s="23">
        <v>2.040545125</v>
      </c>
      <c r="CS899" s="23">
        <v>-4.3849547000000003E-2</v>
      </c>
      <c r="CT899" s="23">
        <v>0.39840089499999998</v>
      </c>
      <c r="CU899" s="23">
        <v>-0.63074730300000004</v>
      </c>
      <c r="CV899" s="23">
        <v>-0.30429667300000002</v>
      </c>
      <c r="CW899" s="23">
        <v>-0.35671369200000003</v>
      </c>
    </row>
    <row r="900" spans="1:101">
      <c r="A900" s="23">
        <v>2529</v>
      </c>
      <c r="B900" s="23">
        <v>34</v>
      </c>
      <c r="C900" s="23" t="s">
        <v>51</v>
      </c>
      <c r="D900" s="23" t="s">
        <v>52</v>
      </c>
      <c r="E900" s="23" t="s">
        <v>146</v>
      </c>
      <c r="F900" s="23" t="s">
        <v>143</v>
      </c>
      <c r="G900" s="23" t="s">
        <v>53</v>
      </c>
      <c r="H900" s="23" t="s">
        <v>53</v>
      </c>
      <c r="I900" s="23">
        <v>21</v>
      </c>
      <c r="J900" s="23">
        <v>6</v>
      </c>
      <c r="K900" s="23">
        <v>26.736000000000001</v>
      </c>
      <c r="L900" s="23">
        <v>6</v>
      </c>
      <c r="M900" s="23">
        <v>19</v>
      </c>
      <c r="N900" s="23">
        <v>5.1698205999999997E-2</v>
      </c>
      <c r="O900" s="23">
        <v>-1.7095500000000001E-4</v>
      </c>
      <c r="P900" s="23">
        <v>4.6321679999999999E-3</v>
      </c>
      <c r="Q900" s="23">
        <v>4.7858320000000003E-3</v>
      </c>
      <c r="R900" s="23">
        <v>-5.2408800000000003E-4</v>
      </c>
      <c r="S900" s="23">
        <v>-3.5295449999999999E-2</v>
      </c>
      <c r="T900" s="23">
        <v>-1.5148029E-2</v>
      </c>
      <c r="U900" s="23">
        <v>-7.3287329999999996E-3</v>
      </c>
      <c r="V900" s="23">
        <v>2.0295728999999998E-2</v>
      </c>
      <c r="W900" s="23">
        <v>3.5416839999999998E-2</v>
      </c>
      <c r="X900" s="23">
        <v>5.7413460999999999E-2</v>
      </c>
      <c r="Y900" s="23">
        <v>0.60645833000000005</v>
      </c>
      <c r="Z900" s="23">
        <v>5.6289999999999996</v>
      </c>
      <c r="AA900" s="23">
        <v>0.28899999999999998</v>
      </c>
      <c r="AB900" s="23">
        <v>0.58699999999999997</v>
      </c>
      <c r="AC900" s="23">
        <v>0.76300000000000001</v>
      </c>
      <c r="AD900" s="23">
        <v>1.329</v>
      </c>
      <c r="AE900" s="23">
        <v>0.81399999999999995</v>
      </c>
      <c r="AF900" s="23">
        <v>0.53</v>
      </c>
      <c r="AG900" s="23">
        <v>1.349</v>
      </c>
      <c r="AH900" s="23">
        <v>0.47</v>
      </c>
      <c r="AI900" s="23">
        <v>1.2010000000000001</v>
      </c>
      <c r="AJ900" s="23">
        <v>0.50900000000000001</v>
      </c>
      <c r="AK900" s="23">
        <v>0.372</v>
      </c>
      <c r="AL900" s="23">
        <v>0.75043124900000002</v>
      </c>
      <c r="AM900" s="25">
        <v>-0.53910215699999997</v>
      </c>
      <c r="AN900" s="25">
        <v>-0.23136189900000001</v>
      </c>
      <c r="AO900" s="25">
        <v>-0.117475462</v>
      </c>
      <c r="AP900" s="25">
        <v>0.12352498100000001</v>
      </c>
      <c r="AQ900" s="25">
        <v>-8.9375595000000002E-2</v>
      </c>
      <c r="AR900" s="25">
        <v>-0.27572413000000001</v>
      </c>
      <c r="AS900" s="25">
        <v>0.13001194999999999</v>
      </c>
      <c r="AT900" s="25">
        <v>-0.32790214200000001</v>
      </c>
      <c r="AU900" s="25">
        <v>7.9543006999999999E-2</v>
      </c>
      <c r="AV900" s="25">
        <v>-0.29328221799999998</v>
      </c>
      <c r="AW900" s="25">
        <v>-0.42945706</v>
      </c>
      <c r="AX900" s="23">
        <v>5.1698205999999997E-2</v>
      </c>
      <c r="AY900" s="23">
        <v>-1.7095500000000001E-4</v>
      </c>
      <c r="AZ900" s="23">
        <v>4.6321679999999999E-3</v>
      </c>
      <c r="BA900" s="23">
        <v>4.7858320000000003E-3</v>
      </c>
      <c r="BB900" s="23">
        <v>-5.2408800000000003E-4</v>
      </c>
      <c r="BC900" s="23">
        <v>-3.5295449999999999E-2</v>
      </c>
      <c r="BD900" s="23">
        <v>-1.5148029E-2</v>
      </c>
      <c r="BE900" s="23">
        <v>-7.3287329999999996E-3</v>
      </c>
      <c r="BF900" s="23">
        <v>2.0295728999999998E-2</v>
      </c>
      <c r="BG900" s="23">
        <v>3.5416839999999998E-2</v>
      </c>
      <c r="BH900" s="23">
        <v>5.7413460999999999E-2</v>
      </c>
      <c r="BI900" s="23">
        <v>0.60645833000000005</v>
      </c>
      <c r="BJ900" s="23"/>
      <c r="BK900" s="23"/>
      <c r="BL900" s="23"/>
      <c r="BM900" s="23"/>
      <c r="BN900" s="23"/>
      <c r="BO900" s="23"/>
      <c r="BP900" s="23"/>
      <c r="BQ900" s="23"/>
      <c r="BR900" s="23"/>
      <c r="BS900" s="23"/>
      <c r="BT900" s="23">
        <v>26.736000000000001</v>
      </c>
      <c r="BU900" s="23">
        <v>6</v>
      </c>
      <c r="BV900" s="23">
        <v>19</v>
      </c>
      <c r="BW900" s="23">
        <v>0.51</v>
      </c>
      <c r="BX900" s="23">
        <v>1.04</v>
      </c>
      <c r="BY900" s="23">
        <v>1.36</v>
      </c>
      <c r="BZ900" s="23">
        <v>2.36</v>
      </c>
      <c r="CA900" s="23">
        <v>1.45</v>
      </c>
      <c r="CB900" s="23">
        <v>0.94</v>
      </c>
      <c r="CC900" s="23">
        <v>2.4</v>
      </c>
      <c r="CD900" s="23">
        <v>0.83</v>
      </c>
      <c r="CE900" s="23">
        <v>2.13</v>
      </c>
      <c r="CF900" s="23">
        <v>0.9</v>
      </c>
      <c r="CG900" s="23">
        <v>0.66</v>
      </c>
      <c r="CH900" s="23">
        <v>1.37</v>
      </c>
      <c r="CI900" s="23">
        <v>2.5499999999999998</v>
      </c>
      <c r="CJ900" s="23">
        <v>0.6</v>
      </c>
      <c r="CK900" s="23">
        <v>2.421576591</v>
      </c>
      <c r="CL900" s="23">
        <v>-1.0988572940000001</v>
      </c>
      <c r="CM900" s="23">
        <v>1.360016436</v>
      </c>
      <c r="CN900" s="23">
        <v>0.30048916199999998</v>
      </c>
      <c r="CO900" s="23">
        <v>0.58769339700000001</v>
      </c>
      <c r="CP900" s="23">
        <v>0.31704828000000002</v>
      </c>
      <c r="CQ900" s="23">
        <v>0.70444329100000003</v>
      </c>
      <c r="CR900" s="23">
        <v>-0.83934506499999995</v>
      </c>
      <c r="CS900" s="23">
        <v>1.127722275</v>
      </c>
      <c r="CT900" s="23">
        <v>1.2592880829999999</v>
      </c>
      <c r="CU900" s="23">
        <v>1.28996406</v>
      </c>
      <c r="CV900" s="23">
        <v>-0.81895387600000003</v>
      </c>
      <c r="CW900" s="23">
        <v>-2.1684828999999999E-2</v>
      </c>
    </row>
    <row r="901" spans="1:101">
      <c r="A901" s="23">
        <v>2529</v>
      </c>
      <c r="B901" s="23">
        <v>35</v>
      </c>
      <c r="C901" s="23" t="s">
        <v>51</v>
      </c>
      <c r="D901" s="23" t="s">
        <v>52</v>
      </c>
      <c r="E901" s="23" t="s">
        <v>146</v>
      </c>
      <c r="F901" s="23" t="s">
        <v>143</v>
      </c>
      <c r="G901" s="23" t="s">
        <v>53</v>
      </c>
      <c r="H901" s="23" t="s">
        <v>53</v>
      </c>
      <c r="I901" s="23">
        <v>21</v>
      </c>
      <c r="J901" s="23">
        <v>6</v>
      </c>
      <c r="K901" s="23"/>
      <c r="L901" s="23">
        <v>10</v>
      </c>
      <c r="M901" s="23"/>
      <c r="N901" s="23">
        <v>-5.0934311000000003E-2</v>
      </c>
      <c r="O901" s="23">
        <v>2.0133067000000001E-2</v>
      </c>
      <c r="P901" s="23">
        <v>-7.3727719999999997E-3</v>
      </c>
      <c r="Q901" s="23">
        <v>-8.7008459999999999E-3</v>
      </c>
      <c r="R901" s="23">
        <v>2.4839784E-2</v>
      </c>
      <c r="S901" s="23">
        <v>7.0749109999999997E-3</v>
      </c>
      <c r="T901" s="23">
        <v>-4.1855379999999999E-3</v>
      </c>
      <c r="U901" s="23">
        <v>-6.0599649999999998E-2</v>
      </c>
      <c r="V901" s="23">
        <v>-3.7084905000000001E-2</v>
      </c>
      <c r="W901" s="23">
        <v>-4.3162368E-2</v>
      </c>
      <c r="X901" s="23">
        <v>-3.5956316000000002E-2</v>
      </c>
      <c r="Y901" s="23">
        <v>-0.56016233000000004</v>
      </c>
      <c r="Z901" s="23">
        <v>5.3570000000000002</v>
      </c>
      <c r="AA901" s="23">
        <v>0.4</v>
      </c>
      <c r="AB901" s="23">
        <v>0.52700000000000002</v>
      </c>
      <c r="AC901" s="23">
        <v>0.745</v>
      </c>
      <c r="AD901" s="23">
        <v>1.2989999999999999</v>
      </c>
      <c r="AE901" s="23">
        <v>0.73799999999999999</v>
      </c>
      <c r="AF901" s="23">
        <v>0.42</v>
      </c>
      <c r="AG901" s="23">
        <v>1.244</v>
      </c>
      <c r="AH901" s="23">
        <v>0.502</v>
      </c>
      <c r="AI901" s="23">
        <v>1.3120000000000001</v>
      </c>
      <c r="AJ901" s="23">
        <v>0.59599999999999997</v>
      </c>
      <c r="AK901" s="23">
        <v>0.45300000000000001</v>
      </c>
      <c r="AL901" s="23">
        <v>0.72892164599999998</v>
      </c>
      <c r="AM901" s="25">
        <v>-0.39794000899999998</v>
      </c>
      <c r="AN901" s="25">
        <v>-0.27818938500000001</v>
      </c>
      <c r="AO901" s="25">
        <v>-0.12784372699999999</v>
      </c>
      <c r="AP901" s="25">
        <v>0.11360915100000001</v>
      </c>
      <c r="AQ901" s="25">
        <v>-0.131943638</v>
      </c>
      <c r="AR901" s="25">
        <v>-0.37675070999999999</v>
      </c>
      <c r="AS901" s="25">
        <v>9.4820379999999996E-2</v>
      </c>
      <c r="AT901" s="25">
        <v>-0.299296283</v>
      </c>
      <c r="AU901" s="25">
        <v>0.117933835</v>
      </c>
      <c r="AV901" s="25">
        <v>-0.22475374000000001</v>
      </c>
      <c r="AW901" s="25">
        <v>-0.34390179799999998</v>
      </c>
      <c r="AX901" s="23">
        <v>-5.0934311000000003E-2</v>
      </c>
      <c r="AY901" s="23">
        <v>2.0133067000000001E-2</v>
      </c>
      <c r="AZ901" s="23">
        <v>-7.3727719999999997E-3</v>
      </c>
      <c r="BA901" s="23">
        <v>-8.7008459999999999E-3</v>
      </c>
      <c r="BB901" s="23">
        <v>2.4839784E-2</v>
      </c>
      <c r="BC901" s="23">
        <v>7.0749109999999997E-3</v>
      </c>
      <c r="BD901" s="23">
        <v>-4.1855379999999999E-3</v>
      </c>
      <c r="BE901" s="23">
        <v>-6.0599649999999998E-2</v>
      </c>
      <c r="BF901" s="23">
        <v>-3.7084905000000001E-2</v>
      </c>
      <c r="BG901" s="23">
        <v>-4.3162368E-2</v>
      </c>
      <c r="BH901" s="23">
        <v>-3.5956316000000002E-2</v>
      </c>
      <c r="BI901" s="23">
        <v>-0.56016233000000004</v>
      </c>
      <c r="BJ901" s="23"/>
      <c r="BK901" s="23"/>
      <c r="BL901" s="23"/>
      <c r="BM901" s="23"/>
      <c r="BN901" s="23"/>
      <c r="BO901" s="23"/>
      <c r="BP901" s="23"/>
      <c r="BQ901" s="23"/>
      <c r="BR901" s="23"/>
      <c r="BS901" s="23"/>
      <c r="BT901" s="23"/>
      <c r="BU901" s="23">
        <v>10</v>
      </c>
      <c r="BV901" s="23"/>
      <c r="BW901" s="23">
        <v>0.75</v>
      </c>
      <c r="BX901" s="23">
        <v>0.98</v>
      </c>
      <c r="BY901" s="23">
        <v>1.39</v>
      </c>
      <c r="BZ901" s="23">
        <v>2.42</v>
      </c>
      <c r="CA901" s="23">
        <v>1.38</v>
      </c>
      <c r="CB901" s="23">
        <v>0.78</v>
      </c>
      <c r="CC901" s="23">
        <v>2.3199999999999998</v>
      </c>
      <c r="CD901" s="23">
        <v>0.94</v>
      </c>
      <c r="CE901" s="23">
        <v>2.4500000000000002</v>
      </c>
      <c r="CF901" s="23">
        <v>1.1100000000000001</v>
      </c>
      <c r="CG901" s="23">
        <v>0.85</v>
      </c>
      <c r="CH901" s="23">
        <v>1.32</v>
      </c>
      <c r="CI901" s="23">
        <v>2.96</v>
      </c>
      <c r="CJ901" s="23">
        <v>0.59</v>
      </c>
      <c r="CK901" s="23">
        <v>-3.7996679009999998</v>
      </c>
      <c r="CL901" s="23">
        <v>0.92251174499999999</v>
      </c>
      <c r="CM901" s="23">
        <v>-1.3878684939999999</v>
      </c>
      <c r="CN901" s="23">
        <v>2.5844605E-2</v>
      </c>
      <c r="CO901" s="23">
        <v>0.59609259000000003</v>
      </c>
      <c r="CP901" s="23">
        <v>-0.12342943200000001</v>
      </c>
      <c r="CQ901" s="23">
        <v>-0.51051342399999999</v>
      </c>
      <c r="CR901" s="23">
        <v>-0.33327912999999998</v>
      </c>
      <c r="CS901" s="23">
        <v>0.64354343700000005</v>
      </c>
      <c r="CT901" s="23">
        <v>-3.6530355E-2</v>
      </c>
      <c r="CU901" s="23">
        <v>-6.3997592000000006E-2</v>
      </c>
      <c r="CV901" s="23">
        <v>-0.41908293600000002</v>
      </c>
      <c r="CW901" s="23">
        <v>0.102288594</v>
      </c>
    </row>
    <row r="902" spans="1:101">
      <c r="A902" s="23">
        <v>2529</v>
      </c>
      <c r="B902" s="23">
        <v>36</v>
      </c>
      <c r="C902" s="23" t="s">
        <v>51</v>
      </c>
      <c r="D902" s="23" t="s">
        <v>52</v>
      </c>
      <c r="E902" s="23" t="s">
        <v>146</v>
      </c>
      <c r="F902" s="23" t="s">
        <v>143</v>
      </c>
      <c r="G902" s="23" t="s">
        <v>53</v>
      </c>
      <c r="H902" s="23" t="s">
        <v>53</v>
      </c>
      <c r="I902" s="23">
        <v>21</v>
      </c>
      <c r="J902" s="23">
        <v>6</v>
      </c>
      <c r="K902" s="23"/>
      <c r="L902" s="23">
        <v>8</v>
      </c>
      <c r="M902" s="23"/>
      <c r="N902" s="23">
        <v>3.0770010000000002E-3</v>
      </c>
      <c r="O902" s="23">
        <v>2.9713462E-2</v>
      </c>
      <c r="P902" s="23">
        <v>2.2655937000000001E-2</v>
      </c>
      <c r="Q902" s="23">
        <v>2.3798560000000001E-3</v>
      </c>
      <c r="R902" s="23">
        <v>2.9391723000000002E-2</v>
      </c>
      <c r="S902" s="23">
        <v>-5.6751830000000003E-3</v>
      </c>
      <c r="T902" s="23">
        <v>3.109673E-2</v>
      </c>
      <c r="U902" s="23">
        <v>-7.4911900000000002E-4</v>
      </c>
      <c r="V902" s="23">
        <v>1.1087741999999999E-2</v>
      </c>
      <c r="W902" s="23">
        <v>1.2429895999999999E-2</v>
      </c>
      <c r="X902" s="23">
        <v>2.4022083E-2</v>
      </c>
      <c r="Y902" s="23">
        <v>6.8430379999999999E-2</v>
      </c>
      <c r="Z902" s="23">
        <v>5.3650000000000002</v>
      </c>
      <c r="AA902" s="23">
        <v>0.32300000000000001</v>
      </c>
      <c r="AB902" s="23">
        <v>0.51500000000000001</v>
      </c>
      <c r="AC902" s="23">
        <v>0.69199999999999995</v>
      </c>
      <c r="AD902" s="23">
        <v>1.2609999999999999</v>
      </c>
      <c r="AE902" s="23">
        <v>0.73199999999999998</v>
      </c>
      <c r="AF902" s="23">
        <v>0.441</v>
      </c>
      <c r="AG902" s="23">
        <v>1.141</v>
      </c>
      <c r="AH902" s="23">
        <v>0.44400000000000001</v>
      </c>
      <c r="AI902" s="23">
        <v>1.167</v>
      </c>
      <c r="AJ902" s="23">
        <v>0.51200000000000001</v>
      </c>
      <c r="AK902" s="23">
        <v>0.38500000000000001</v>
      </c>
      <c r="AL902" s="23">
        <v>0.72956972600000003</v>
      </c>
      <c r="AM902" s="25">
        <v>-0.49079747800000001</v>
      </c>
      <c r="AN902" s="25">
        <v>-0.28819277100000001</v>
      </c>
      <c r="AO902" s="25">
        <v>-0.159893906</v>
      </c>
      <c r="AP902" s="25">
        <v>0.10071508699999999</v>
      </c>
      <c r="AQ902" s="25">
        <v>-0.13548891900000001</v>
      </c>
      <c r="AR902" s="25">
        <v>-0.35556141099999999</v>
      </c>
      <c r="AS902" s="25">
        <v>5.7285643999999997E-2</v>
      </c>
      <c r="AT902" s="25">
        <v>-0.35261703</v>
      </c>
      <c r="AU902" s="25">
        <v>6.7070855999999998E-2</v>
      </c>
      <c r="AV902" s="25">
        <v>-0.290730039</v>
      </c>
      <c r="AW902" s="25">
        <v>-0.41453927000000002</v>
      </c>
      <c r="AX902" s="23">
        <v>3.0770010000000002E-3</v>
      </c>
      <c r="AY902" s="23">
        <v>2.9713462E-2</v>
      </c>
      <c r="AZ902" s="23">
        <v>2.2655937000000001E-2</v>
      </c>
      <c r="BA902" s="23">
        <v>2.3798560000000001E-3</v>
      </c>
      <c r="BB902" s="23">
        <v>2.9391723000000002E-2</v>
      </c>
      <c r="BC902" s="23">
        <v>-5.6751830000000003E-3</v>
      </c>
      <c r="BD902" s="23">
        <v>3.109673E-2</v>
      </c>
      <c r="BE902" s="23">
        <v>-7.4911900000000002E-4</v>
      </c>
      <c r="BF902" s="23">
        <v>1.1087741999999999E-2</v>
      </c>
      <c r="BG902" s="23">
        <v>1.2429895999999999E-2</v>
      </c>
      <c r="BH902" s="23">
        <v>2.4022083E-2</v>
      </c>
      <c r="BI902" s="23">
        <v>6.8430379999999999E-2</v>
      </c>
      <c r="BJ902" s="23"/>
      <c r="BK902" s="23"/>
      <c r="BL902" s="23"/>
      <c r="BM902" s="23"/>
      <c r="BN902" s="23"/>
      <c r="BO902" s="23"/>
      <c r="BP902" s="23"/>
      <c r="BQ902" s="23"/>
      <c r="BR902" s="23"/>
      <c r="BS902" s="23"/>
      <c r="BT902" s="23"/>
      <c r="BU902" s="23">
        <v>8</v>
      </c>
      <c r="BV902" s="23"/>
      <c r="BW902" s="23">
        <v>0.6</v>
      </c>
      <c r="BX902" s="23">
        <v>0.96</v>
      </c>
      <c r="BY902" s="23">
        <v>1.29</v>
      </c>
      <c r="BZ902" s="23">
        <v>2.35</v>
      </c>
      <c r="CA902" s="23">
        <v>1.36</v>
      </c>
      <c r="CB902" s="23">
        <v>0.82</v>
      </c>
      <c r="CC902" s="23">
        <v>2.13</v>
      </c>
      <c r="CD902" s="23">
        <v>0.83</v>
      </c>
      <c r="CE902" s="23">
        <v>2.1800000000000002</v>
      </c>
      <c r="CF902" s="23">
        <v>0.95</v>
      </c>
      <c r="CG902" s="23">
        <v>0.72</v>
      </c>
      <c r="CH902" s="23">
        <v>1.33</v>
      </c>
      <c r="CI902" s="23">
        <v>2.59</v>
      </c>
      <c r="CJ902" s="23">
        <v>0.64</v>
      </c>
      <c r="CK902" s="23">
        <v>1.240934489</v>
      </c>
      <c r="CL902" s="23">
        <v>-0.126955663</v>
      </c>
      <c r="CM902" s="23">
        <v>-0.72848583200000006</v>
      </c>
      <c r="CN902" s="23">
        <v>0.108156206</v>
      </c>
      <c r="CO902" s="23">
        <v>0.51020403299999995</v>
      </c>
      <c r="CP902" s="23">
        <v>0.488012485</v>
      </c>
      <c r="CQ902" s="23">
        <v>0.80517026999999997</v>
      </c>
      <c r="CR902" s="23">
        <v>-0.59780288000000004</v>
      </c>
      <c r="CS902" s="23">
        <v>-7.9014240000000006E-3</v>
      </c>
      <c r="CT902" s="23">
        <v>0.29270631600000002</v>
      </c>
      <c r="CU902" s="23">
        <v>-7.2352670999999993E-2</v>
      </c>
      <c r="CV902" s="23">
        <v>0.23002693199999999</v>
      </c>
      <c r="CW902" s="23">
        <v>3.6584496000000001E-2</v>
      </c>
    </row>
    <row r="903" spans="1:101">
      <c r="A903" s="23">
        <v>2529</v>
      </c>
      <c r="B903" s="23">
        <v>37</v>
      </c>
      <c r="C903" s="23" t="s">
        <v>51</v>
      </c>
      <c r="D903" s="23" t="s">
        <v>52</v>
      </c>
      <c r="E903" s="23" t="s">
        <v>146</v>
      </c>
      <c r="F903" s="23" t="s">
        <v>143</v>
      </c>
      <c r="G903" s="23" t="s">
        <v>53</v>
      </c>
      <c r="H903" s="23" t="s">
        <v>53</v>
      </c>
      <c r="I903" s="23">
        <v>21</v>
      </c>
      <c r="J903" s="23">
        <v>6</v>
      </c>
      <c r="K903" s="23">
        <v>27.378</v>
      </c>
      <c r="L903" s="23">
        <v>34</v>
      </c>
      <c r="M903" s="23">
        <v>22</v>
      </c>
      <c r="N903" s="23">
        <v>1.5590802000000001E-2</v>
      </c>
      <c r="O903" s="23">
        <v>9.2116379999999994E-3</v>
      </c>
      <c r="P903" s="23">
        <v>6.5928980999999998E-2</v>
      </c>
      <c r="Q903" s="23">
        <v>1.8922781999999999E-2</v>
      </c>
      <c r="R903" s="23">
        <v>2.1145839999999999E-2</v>
      </c>
      <c r="S903" s="23">
        <v>-1.460739E-2</v>
      </c>
      <c r="T903" s="23">
        <v>-2.7663604000000001E-2</v>
      </c>
      <c r="U903" s="23">
        <v>1.6154931000000001E-2</v>
      </c>
      <c r="V903" s="23">
        <v>1.7792009000000001E-2</v>
      </c>
      <c r="W903" s="23">
        <v>-2.0082020000000002E-3</v>
      </c>
      <c r="X903" s="23">
        <v>7.9049310000000005E-3</v>
      </c>
      <c r="Y903" s="23">
        <v>0.199265418</v>
      </c>
      <c r="Z903" s="23">
        <v>5.383</v>
      </c>
      <c r="AA903" s="23">
        <v>0.309</v>
      </c>
      <c r="AB903" s="23">
        <v>0.54500000000000004</v>
      </c>
      <c r="AC903" s="23">
        <v>0.623</v>
      </c>
      <c r="AD903" s="23">
        <v>1.208</v>
      </c>
      <c r="AE903" s="23">
        <v>0.747</v>
      </c>
      <c r="AF903" s="23">
        <v>0.45800000000000002</v>
      </c>
      <c r="AG903" s="23">
        <v>1.3260000000000001</v>
      </c>
      <c r="AH903" s="23">
        <v>0.43</v>
      </c>
      <c r="AI903" s="23">
        <v>1.1519999999999999</v>
      </c>
      <c r="AJ903" s="23">
        <v>0.53500000000000003</v>
      </c>
      <c r="AK903" s="23">
        <v>0.40400000000000003</v>
      </c>
      <c r="AL903" s="23">
        <v>0.73102438000000003</v>
      </c>
      <c r="AM903" s="25">
        <v>-0.510041521</v>
      </c>
      <c r="AN903" s="25">
        <v>-0.26360349799999999</v>
      </c>
      <c r="AO903" s="25">
        <v>-0.205511953</v>
      </c>
      <c r="AP903" s="25">
        <v>8.2066933999999994E-2</v>
      </c>
      <c r="AQ903" s="25">
        <v>-0.126679398</v>
      </c>
      <c r="AR903" s="25">
        <v>-0.33913452199999999</v>
      </c>
      <c r="AS903" s="25">
        <v>0.122543524</v>
      </c>
      <c r="AT903" s="25">
        <v>-0.36653154399999999</v>
      </c>
      <c r="AU903" s="25">
        <v>6.1452478999999997E-2</v>
      </c>
      <c r="AV903" s="25">
        <v>-0.27164621799999999</v>
      </c>
      <c r="AW903" s="25">
        <v>-0.39361863499999999</v>
      </c>
      <c r="AX903" s="23">
        <v>1.5590802000000001E-2</v>
      </c>
      <c r="AY903" s="23">
        <v>9.2116379999999994E-3</v>
      </c>
      <c r="AZ903" s="23">
        <v>6.5928980999999998E-2</v>
      </c>
      <c r="BA903" s="23">
        <v>1.8922781999999999E-2</v>
      </c>
      <c r="BB903" s="23">
        <v>2.1145839999999999E-2</v>
      </c>
      <c r="BC903" s="23">
        <v>-1.460739E-2</v>
      </c>
      <c r="BD903" s="23">
        <v>-2.7663604000000001E-2</v>
      </c>
      <c r="BE903" s="23">
        <v>1.6154931000000001E-2</v>
      </c>
      <c r="BF903" s="23">
        <v>1.7792009000000001E-2</v>
      </c>
      <c r="BG903" s="23">
        <v>-2.0082020000000002E-3</v>
      </c>
      <c r="BH903" s="23">
        <v>7.9049310000000005E-3</v>
      </c>
      <c r="BI903" s="23">
        <v>0.199265418</v>
      </c>
      <c r="BJ903" s="23"/>
      <c r="BK903" s="23"/>
      <c r="BL903" s="23"/>
      <c r="BM903" s="23"/>
      <c r="BN903" s="23"/>
      <c r="BO903" s="23"/>
      <c r="BP903" s="23"/>
      <c r="BQ903" s="23"/>
      <c r="BR903" s="23"/>
      <c r="BS903" s="23"/>
      <c r="BT903" s="23">
        <v>27.378</v>
      </c>
      <c r="BU903" s="23">
        <v>34</v>
      </c>
      <c r="BV903" s="23">
        <v>22</v>
      </c>
      <c r="BW903" s="23">
        <v>0.56999999999999995</v>
      </c>
      <c r="BX903" s="23">
        <v>1.01</v>
      </c>
      <c r="BY903" s="23">
        <v>1.1599999999999999</v>
      </c>
      <c r="BZ903" s="23">
        <v>2.2400000000000002</v>
      </c>
      <c r="CA903" s="23">
        <v>1.39</v>
      </c>
      <c r="CB903" s="23">
        <v>0.85</v>
      </c>
      <c r="CC903" s="23">
        <v>2.46</v>
      </c>
      <c r="CD903" s="23">
        <v>0.8</v>
      </c>
      <c r="CE903" s="23">
        <v>2.14</v>
      </c>
      <c r="CF903" s="23">
        <v>0.99</v>
      </c>
      <c r="CG903" s="23">
        <v>0.75</v>
      </c>
      <c r="CH903" s="23">
        <v>1.32</v>
      </c>
      <c r="CI903" s="23">
        <v>2.9</v>
      </c>
      <c r="CJ903" s="23">
        <v>0.56000000000000005</v>
      </c>
      <c r="CK903" s="23">
        <v>1.4986323669999999</v>
      </c>
      <c r="CL903" s="23">
        <v>1.707947302</v>
      </c>
      <c r="CM903" s="23">
        <v>2.181136156</v>
      </c>
      <c r="CN903" s="23">
        <v>0.74072983299999995</v>
      </c>
      <c r="CO903" s="23">
        <v>0.727910744</v>
      </c>
      <c r="CP903" s="23">
        <v>-1.2638780780000001</v>
      </c>
      <c r="CQ903" s="23">
        <v>-1.209035581</v>
      </c>
      <c r="CR903" s="23">
        <v>-1.0482987370000001</v>
      </c>
      <c r="CS903" s="23">
        <v>0.141268109</v>
      </c>
      <c r="CT903" s="23">
        <v>-0.357956147</v>
      </c>
      <c r="CU903" s="23">
        <v>5.4375008000000002E-2</v>
      </c>
      <c r="CV903" s="23">
        <v>0.60590949500000002</v>
      </c>
      <c r="CW903" s="23">
        <v>-0.364667144</v>
      </c>
    </row>
    <row r="904" spans="1:101">
      <c r="A904" s="23">
        <v>2529</v>
      </c>
      <c r="B904" s="23">
        <v>38</v>
      </c>
      <c r="C904" s="23" t="s">
        <v>51</v>
      </c>
      <c r="D904" s="23" t="s">
        <v>52</v>
      </c>
      <c r="E904" s="23" t="s">
        <v>146</v>
      </c>
      <c r="F904" s="23" t="s">
        <v>143</v>
      </c>
      <c r="G904" s="23" t="s">
        <v>53</v>
      </c>
      <c r="H904" s="23" t="s">
        <v>53</v>
      </c>
      <c r="I904" s="23">
        <v>21</v>
      </c>
      <c r="J904" s="23">
        <v>6</v>
      </c>
      <c r="K904" s="23"/>
      <c r="L904" s="23">
        <v>33</v>
      </c>
      <c r="M904" s="23"/>
      <c r="N904" s="23">
        <v>-6.2603042999999997E-2</v>
      </c>
      <c r="O904" s="23">
        <v>-3.5026057999999999E-2</v>
      </c>
      <c r="P904" s="23">
        <v>-2.1040299999999998E-3</v>
      </c>
      <c r="Q904" s="23">
        <v>-2.7245429999999998E-3</v>
      </c>
      <c r="R904" s="23">
        <v>-4.3215297999999999E-2</v>
      </c>
      <c r="S904" s="23">
        <v>-3.6126520000000001E-3</v>
      </c>
      <c r="T904" s="23">
        <v>-3.7898706999999997E-2</v>
      </c>
      <c r="U904" s="23">
        <v>-3.7445011E-2</v>
      </c>
      <c r="V904" s="23">
        <v>-3.7565360999999999E-2</v>
      </c>
      <c r="W904" s="23">
        <v>-3.1137725000000002E-2</v>
      </c>
      <c r="X904" s="23">
        <v>-4.6596804999999998E-2</v>
      </c>
      <c r="Y904" s="23">
        <v>-0.68364324099999996</v>
      </c>
      <c r="Z904" s="23">
        <v>4.758</v>
      </c>
      <c r="AA904" s="23">
        <v>0.34100000000000003</v>
      </c>
      <c r="AB904" s="23">
        <v>0.53200000000000003</v>
      </c>
      <c r="AC904" s="23">
        <v>0.64600000000000002</v>
      </c>
      <c r="AD904" s="23">
        <v>1.103</v>
      </c>
      <c r="AE904" s="23">
        <v>0.76400000000000001</v>
      </c>
      <c r="AF904" s="23">
        <v>0.36199999999999999</v>
      </c>
      <c r="AG904" s="23">
        <v>1.19</v>
      </c>
      <c r="AH904" s="23">
        <v>0.43</v>
      </c>
      <c r="AI904" s="23">
        <v>1.157</v>
      </c>
      <c r="AJ904" s="23">
        <v>0.5</v>
      </c>
      <c r="AK904" s="23">
        <v>0.40500000000000003</v>
      </c>
      <c r="AL904" s="23">
        <v>0.67742443799999996</v>
      </c>
      <c r="AM904" s="25">
        <v>-0.467245621</v>
      </c>
      <c r="AN904" s="25">
        <v>-0.27408836800000003</v>
      </c>
      <c r="AO904" s="25">
        <v>-0.18976748199999999</v>
      </c>
      <c r="AP904" s="25">
        <v>4.2575512000000003E-2</v>
      </c>
      <c r="AQ904" s="25">
        <v>-0.11690664100000001</v>
      </c>
      <c r="AR904" s="25">
        <v>-0.44129142900000001</v>
      </c>
      <c r="AS904" s="25">
        <v>7.5546960999999996E-2</v>
      </c>
      <c r="AT904" s="25">
        <v>-0.36653154399999999</v>
      </c>
      <c r="AU904" s="25">
        <v>6.3333359000000006E-2</v>
      </c>
      <c r="AV904" s="25">
        <v>-0.30102999600000002</v>
      </c>
      <c r="AW904" s="25">
        <v>-0.39254497700000002</v>
      </c>
      <c r="AX904" s="23">
        <v>-6.2603042999999997E-2</v>
      </c>
      <c r="AY904" s="23">
        <v>-3.5026057999999999E-2</v>
      </c>
      <c r="AZ904" s="23">
        <v>-2.1040299999999998E-3</v>
      </c>
      <c r="BA904" s="23">
        <v>-2.7245429999999998E-3</v>
      </c>
      <c r="BB904" s="23">
        <v>-4.3215297999999999E-2</v>
      </c>
      <c r="BC904" s="23">
        <v>-3.6126520000000001E-3</v>
      </c>
      <c r="BD904" s="23">
        <v>-3.7898706999999997E-2</v>
      </c>
      <c r="BE904" s="23">
        <v>-3.7445011E-2</v>
      </c>
      <c r="BF904" s="23">
        <v>-3.7565360999999999E-2</v>
      </c>
      <c r="BG904" s="23">
        <v>-3.1137725000000002E-2</v>
      </c>
      <c r="BH904" s="23">
        <v>-4.6596804999999998E-2</v>
      </c>
      <c r="BI904" s="23">
        <v>-0.68364324099999996</v>
      </c>
      <c r="BJ904" s="23"/>
      <c r="BK904" s="23"/>
      <c r="BL904" s="23"/>
      <c r="BM904" s="23"/>
      <c r="BN904" s="23"/>
      <c r="BO904" s="23"/>
      <c r="BP904" s="23"/>
      <c r="BQ904" s="23"/>
      <c r="BR904" s="23"/>
      <c r="BS904" s="23"/>
      <c r="BT904" s="23"/>
      <c r="BU904" s="23">
        <v>33</v>
      </c>
      <c r="BV904" s="23"/>
      <c r="BW904" s="23">
        <v>0.72</v>
      </c>
      <c r="BX904" s="23">
        <v>1.1200000000000001</v>
      </c>
      <c r="BY904" s="23">
        <v>1.36</v>
      </c>
      <c r="BZ904" s="23">
        <v>2.3199999999999998</v>
      </c>
      <c r="CA904" s="23">
        <v>1.61</v>
      </c>
      <c r="CB904" s="23">
        <v>0.76</v>
      </c>
      <c r="CC904" s="23">
        <v>2.5</v>
      </c>
      <c r="CD904" s="23">
        <v>0.9</v>
      </c>
      <c r="CE904" s="23">
        <v>2.4300000000000002</v>
      </c>
      <c r="CF904" s="23">
        <v>1.05</v>
      </c>
      <c r="CG904" s="23">
        <v>0.85</v>
      </c>
      <c r="CH904" s="23">
        <v>1.23</v>
      </c>
      <c r="CI904" s="23">
        <v>3.29</v>
      </c>
      <c r="CJ904" s="23">
        <v>0.64</v>
      </c>
      <c r="CK904" s="23">
        <v>-3.7358565929999998</v>
      </c>
      <c r="CL904" s="23">
        <v>1.9240228829999999</v>
      </c>
      <c r="CM904" s="23">
        <v>1.2105740599999999</v>
      </c>
      <c r="CN904" s="23">
        <v>0.35383018700000002</v>
      </c>
      <c r="CO904" s="23">
        <v>0.13001763199999999</v>
      </c>
      <c r="CP904" s="23">
        <v>-1.3303088569999999</v>
      </c>
      <c r="CQ904" s="23">
        <v>-1.1111322749999999</v>
      </c>
      <c r="CR904" s="23">
        <v>-0.50949604100000001</v>
      </c>
      <c r="CS904" s="23">
        <v>0.36173746699999998</v>
      </c>
      <c r="CT904" s="23">
        <v>-4.6953693999999997E-2</v>
      </c>
      <c r="CU904" s="23">
        <v>-0.76030077399999996</v>
      </c>
      <c r="CV904" s="23">
        <v>6.3565370999999996E-2</v>
      </c>
      <c r="CW904" s="23">
        <v>0.346852987</v>
      </c>
    </row>
    <row r="905" spans="1:101">
      <c r="A905" s="23">
        <v>2529</v>
      </c>
      <c r="B905" s="23">
        <v>39</v>
      </c>
      <c r="C905" s="23" t="s">
        <v>51</v>
      </c>
      <c r="D905" s="23" t="s">
        <v>52</v>
      </c>
      <c r="E905" s="23" t="s">
        <v>146</v>
      </c>
      <c r="F905" s="23" t="s">
        <v>143</v>
      </c>
      <c r="G905" s="23" t="s">
        <v>53</v>
      </c>
      <c r="H905" s="23" t="s">
        <v>53</v>
      </c>
      <c r="I905" s="23">
        <v>21</v>
      </c>
      <c r="J905" s="23">
        <v>6</v>
      </c>
      <c r="K905" s="23"/>
      <c r="L905" s="23">
        <v>7</v>
      </c>
      <c r="M905" s="23"/>
      <c r="N905" s="23">
        <v>-3.4863674999999997E-2</v>
      </c>
      <c r="O905" s="23">
        <v>-0.100758315</v>
      </c>
      <c r="P905" s="23">
        <v>-1.9450663999999999E-2</v>
      </c>
      <c r="Q905" s="23">
        <v>1.6087160999999999E-2</v>
      </c>
      <c r="R905" s="23">
        <v>-4.3516579E-2</v>
      </c>
      <c r="S905" s="23">
        <v>9.6757460000000007E-3</v>
      </c>
      <c r="T905" s="23">
        <v>-3.2352299999999999E-4</v>
      </c>
      <c r="U905" s="23">
        <v>3.4416065000000003E-2</v>
      </c>
      <c r="V905" s="23">
        <v>-4.7153830000000001E-3</v>
      </c>
      <c r="W905" s="23">
        <v>1.6539391000000001E-2</v>
      </c>
      <c r="X905" s="23">
        <v>-1.9071678000000002E-2</v>
      </c>
      <c r="Y905" s="23">
        <v>-0.38703281</v>
      </c>
      <c r="Z905" s="23">
        <v>4.8369999999999997</v>
      </c>
      <c r="AA905" s="23">
        <v>0.314</v>
      </c>
      <c r="AB905" s="23">
        <v>0.64200000000000002</v>
      </c>
      <c r="AC905" s="23">
        <v>0.68700000000000006</v>
      </c>
      <c r="AD905" s="23">
        <v>1.0669999999999999</v>
      </c>
      <c r="AE905" s="23">
        <v>0.77600000000000002</v>
      </c>
      <c r="AF905" s="23">
        <v>0.35399999999999998</v>
      </c>
      <c r="AG905" s="23">
        <v>1.103</v>
      </c>
      <c r="AH905" s="23">
        <v>0.376</v>
      </c>
      <c r="AI905" s="23">
        <v>1.0860000000000001</v>
      </c>
      <c r="AJ905" s="23">
        <v>0.44700000000000001</v>
      </c>
      <c r="AK905" s="23">
        <v>0.38300000000000001</v>
      </c>
      <c r="AL905" s="23">
        <v>0.68457608700000006</v>
      </c>
      <c r="AM905" s="25">
        <v>-0.50307035200000005</v>
      </c>
      <c r="AN905" s="25">
        <v>-0.19246497200000001</v>
      </c>
      <c r="AO905" s="25">
        <v>-0.16304326299999999</v>
      </c>
      <c r="AP905" s="25">
        <v>2.8164419E-2</v>
      </c>
      <c r="AQ905" s="25">
        <v>-0.11013827900000001</v>
      </c>
      <c r="AR905" s="25">
        <v>-0.45099673800000001</v>
      </c>
      <c r="AS905" s="25">
        <v>4.2575512000000003E-2</v>
      </c>
      <c r="AT905" s="25">
        <v>-0.42481215500000002</v>
      </c>
      <c r="AU905" s="25">
        <v>3.5829825000000003E-2</v>
      </c>
      <c r="AV905" s="25">
        <v>-0.349692477</v>
      </c>
      <c r="AW905" s="25">
        <v>-0.41680122600000002</v>
      </c>
      <c r="AX905" s="23">
        <v>-3.4863674999999997E-2</v>
      </c>
      <c r="AY905" s="23">
        <v>-0.100758315</v>
      </c>
      <c r="AZ905" s="23">
        <v>-1.9450663999999999E-2</v>
      </c>
      <c r="BA905" s="23">
        <v>1.6087160999999999E-2</v>
      </c>
      <c r="BB905" s="23">
        <v>-4.3516579E-2</v>
      </c>
      <c r="BC905" s="23">
        <v>9.6757460000000007E-3</v>
      </c>
      <c r="BD905" s="23">
        <v>-3.2352299999999999E-4</v>
      </c>
      <c r="BE905" s="23">
        <v>3.4416065000000003E-2</v>
      </c>
      <c r="BF905" s="23">
        <v>-4.7153830000000001E-3</v>
      </c>
      <c r="BG905" s="23">
        <v>1.6539391000000001E-2</v>
      </c>
      <c r="BH905" s="23">
        <v>-1.9071678000000002E-2</v>
      </c>
      <c r="BI905" s="23">
        <v>-0.38703281</v>
      </c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  <c r="BT905" s="23"/>
      <c r="BU905" s="23">
        <v>7</v>
      </c>
      <c r="BV905" s="23"/>
      <c r="BW905" s="23">
        <v>0.65</v>
      </c>
      <c r="BX905" s="23">
        <v>1.33</v>
      </c>
      <c r="BY905" s="23">
        <v>1.42</v>
      </c>
      <c r="BZ905" s="23">
        <v>2.21</v>
      </c>
      <c r="CA905" s="23">
        <v>1.6</v>
      </c>
      <c r="CB905" s="23">
        <v>0.73</v>
      </c>
      <c r="CC905" s="23">
        <v>2.2799999999999998</v>
      </c>
      <c r="CD905" s="23">
        <v>0.78</v>
      </c>
      <c r="CE905" s="23">
        <v>2.25</v>
      </c>
      <c r="CF905" s="23">
        <v>0.92</v>
      </c>
      <c r="CG905" s="23">
        <v>0.79</v>
      </c>
      <c r="CH905" s="23">
        <v>1.17</v>
      </c>
      <c r="CI905" s="23">
        <v>3.12</v>
      </c>
      <c r="CJ905" s="23">
        <v>0.7</v>
      </c>
      <c r="CK905" s="23">
        <v>-3.2400204000000002E-2</v>
      </c>
      <c r="CL905" s="23">
        <v>-0.18444725300000001</v>
      </c>
      <c r="CM905" s="23">
        <v>-9.7734899E-2</v>
      </c>
      <c r="CN905" s="23">
        <v>-0.58513597500000003</v>
      </c>
      <c r="CO905" s="23">
        <v>-1.292342847</v>
      </c>
      <c r="CP905" s="23">
        <v>-0.14508301500000001</v>
      </c>
      <c r="CQ905" s="23">
        <v>-0.38933297500000003</v>
      </c>
      <c r="CR905" s="23">
        <v>0.63041411199999997</v>
      </c>
      <c r="CS905" s="23">
        <v>-1.1292000339999999</v>
      </c>
      <c r="CT905" s="23">
        <v>0.75922238600000003</v>
      </c>
      <c r="CU905" s="23">
        <v>-0.46220990000000001</v>
      </c>
      <c r="CV905" s="23">
        <v>0.79776855800000002</v>
      </c>
      <c r="CW905" s="23">
        <v>0.80493653200000004</v>
      </c>
    </row>
    <row r="906" spans="1:101">
      <c r="A906" s="23">
        <v>2529</v>
      </c>
      <c r="B906" s="23">
        <v>40</v>
      </c>
      <c r="C906" s="23" t="s">
        <v>51</v>
      </c>
      <c r="D906" s="23" t="s">
        <v>52</v>
      </c>
      <c r="E906" s="23" t="s">
        <v>146</v>
      </c>
      <c r="F906" s="23" t="s">
        <v>143</v>
      </c>
      <c r="G906" s="23" t="s">
        <v>53</v>
      </c>
      <c r="H906" s="23" t="s">
        <v>53</v>
      </c>
      <c r="I906" s="23">
        <v>21</v>
      </c>
      <c r="J906" s="23">
        <v>6</v>
      </c>
      <c r="K906" s="23"/>
      <c r="L906" s="23">
        <v>9</v>
      </c>
      <c r="M906" s="23"/>
      <c r="N906" s="23">
        <v>4.3527863999999999E-2</v>
      </c>
      <c r="O906" s="23">
        <v>-5.1983516E-2</v>
      </c>
      <c r="P906" s="23">
        <v>5.8753069999999998E-3</v>
      </c>
      <c r="Q906" s="23">
        <v>1.6012156999999999E-2</v>
      </c>
      <c r="R906" s="23">
        <v>-2.2102625000000001E-2</v>
      </c>
      <c r="S906" s="23">
        <v>3.7091870999999998E-2</v>
      </c>
      <c r="T906" s="23">
        <v>-3.2825596999999998E-2</v>
      </c>
      <c r="U906" s="23">
        <v>3.0174260000000001E-2</v>
      </c>
      <c r="V906" s="23">
        <v>7.7152519999999997E-3</v>
      </c>
      <c r="W906" s="23">
        <v>1.2420260000000001E-2</v>
      </c>
      <c r="X906" s="23">
        <v>3.2366514999999998E-2</v>
      </c>
      <c r="Y906" s="23">
        <v>0.184528204</v>
      </c>
      <c r="Z906" s="23">
        <v>4.5220000000000002</v>
      </c>
      <c r="AA906" s="23">
        <v>0.20399999999999999</v>
      </c>
      <c r="AB906" s="23">
        <v>0.52500000000000002</v>
      </c>
      <c r="AC906" s="23">
        <v>0.59899999999999998</v>
      </c>
      <c r="AD906" s="23">
        <v>0.98199999999999998</v>
      </c>
      <c r="AE906" s="23">
        <v>0.69799999999999995</v>
      </c>
      <c r="AF906" s="23">
        <v>0.28799999999999998</v>
      </c>
      <c r="AG906" s="23">
        <v>1.1120000000000001</v>
      </c>
      <c r="AH906" s="23">
        <v>0.35699999999999998</v>
      </c>
      <c r="AI906" s="23">
        <v>0.98</v>
      </c>
      <c r="AJ906" s="23">
        <v>0.41699999999999998</v>
      </c>
      <c r="AK906" s="23">
        <v>0.307</v>
      </c>
      <c r="AL906" s="23">
        <v>0.65533055799999995</v>
      </c>
      <c r="AM906" s="25">
        <v>-0.69036983299999999</v>
      </c>
      <c r="AN906" s="25">
        <v>-0.27984069700000003</v>
      </c>
      <c r="AO906" s="25">
        <v>-0.22257317800000001</v>
      </c>
      <c r="AP906" s="25">
        <v>-7.8885120000000003E-3</v>
      </c>
      <c r="AQ906" s="25">
        <v>-0.15614457700000001</v>
      </c>
      <c r="AR906" s="25">
        <v>-0.54060751200000001</v>
      </c>
      <c r="AS906" s="25">
        <v>4.6104787000000001E-2</v>
      </c>
      <c r="AT906" s="25">
        <v>-0.44733178400000001</v>
      </c>
      <c r="AU906" s="25">
        <v>-8.7739240000000007E-3</v>
      </c>
      <c r="AV906" s="25">
        <v>-0.37986394499999998</v>
      </c>
      <c r="AW906" s="25">
        <v>-0.51286162499999999</v>
      </c>
      <c r="AX906" s="23">
        <v>4.3527863999999999E-2</v>
      </c>
      <c r="AY906" s="23">
        <v>-5.1983516E-2</v>
      </c>
      <c r="AZ906" s="23">
        <v>5.8753069999999998E-3</v>
      </c>
      <c r="BA906" s="23">
        <v>1.6012156999999999E-2</v>
      </c>
      <c r="BB906" s="23">
        <v>-2.2102625000000001E-2</v>
      </c>
      <c r="BC906" s="23">
        <v>3.7091870999999998E-2</v>
      </c>
      <c r="BD906" s="23">
        <v>-3.2825596999999998E-2</v>
      </c>
      <c r="BE906" s="23">
        <v>3.0174260000000001E-2</v>
      </c>
      <c r="BF906" s="23">
        <v>7.7152519999999997E-3</v>
      </c>
      <c r="BG906" s="23">
        <v>1.2420260000000001E-2</v>
      </c>
      <c r="BH906" s="23">
        <v>3.2366514999999998E-2</v>
      </c>
      <c r="BI906" s="23">
        <v>0.184528204</v>
      </c>
      <c r="BJ906" s="23"/>
      <c r="BK906" s="23"/>
      <c r="BL906" s="23"/>
      <c r="BM906" s="23"/>
      <c r="BN906" s="23"/>
      <c r="BO906" s="23"/>
      <c r="BP906" s="23"/>
      <c r="BQ906" s="23"/>
      <c r="BR906" s="23"/>
      <c r="BS906" s="23"/>
      <c r="BT906" s="23"/>
      <c r="BU906" s="23">
        <v>9</v>
      </c>
      <c r="BV906" s="23"/>
      <c r="BW906" s="23">
        <v>0.45</v>
      </c>
      <c r="BX906" s="23">
        <v>1.1599999999999999</v>
      </c>
      <c r="BY906" s="23">
        <v>1.32</v>
      </c>
      <c r="BZ906" s="23">
        <v>2.17</v>
      </c>
      <c r="CA906" s="23">
        <v>1.54</v>
      </c>
      <c r="CB906" s="23">
        <v>0.64</v>
      </c>
      <c r="CC906" s="23">
        <v>2.46</v>
      </c>
      <c r="CD906" s="23">
        <v>0.79</v>
      </c>
      <c r="CE906" s="23">
        <v>2.17</v>
      </c>
      <c r="CF906" s="23">
        <v>0.92</v>
      </c>
      <c r="CG906" s="23">
        <v>0.68</v>
      </c>
      <c r="CH906" s="23">
        <v>1.36</v>
      </c>
      <c r="CI906" s="23">
        <v>3.86</v>
      </c>
      <c r="CJ906" s="23">
        <v>0.63</v>
      </c>
      <c r="CK906" s="23">
        <v>2.1524327699999999</v>
      </c>
      <c r="CL906" s="23">
        <v>-0.32299388699999998</v>
      </c>
      <c r="CM906" s="23">
        <v>0.31497423499999999</v>
      </c>
      <c r="CN906" s="23">
        <v>-0.55663714099999995</v>
      </c>
      <c r="CO906" s="23">
        <v>-1.129229899</v>
      </c>
      <c r="CP906" s="23">
        <v>-0.35982949199999997</v>
      </c>
      <c r="CQ906" s="23">
        <v>-0.439054153</v>
      </c>
      <c r="CR906" s="23">
        <v>0.93701967600000002</v>
      </c>
      <c r="CS906" s="23">
        <v>1.175905092</v>
      </c>
      <c r="CT906" s="23">
        <v>1.9753538000000001E-2</v>
      </c>
      <c r="CU906" s="23">
        <v>0.43278460499999999</v>
      </c>
      <c r="CV906" s="23">
        <v>0.150125808</v>
      </c>
      <c r="CW906" s="23">
        <v>-0.69424096099999999</v>
      </c>
    </row>
    <row r="907" spans="1:101">
      <c r="A907" s="23">
        <v>2529</v>
      </c>
      <c r="B907" s="23">
        <v>41</v>
      </c>
      <c r="C907" s="23" t="s">
        <v>51</v>
      </c>
      <c r="D907" s="23" t="s">
        <v>52</v>
      </c>
      <c r="E907" s="23" t="s">
        <v>146</v>
      </c>
      <c r="F907" s="23" t="s">
        <v>143</v>
      </c>
      <c r="G907" s="23" t="s">
        <v>53</v>
      </c>
      <c r="H907" s="23" t="s">
        <v>53</v>
      </c>
      <c r="I907" s="23">
        <v>21</v>
      </c>
      <c r="J907" s="23">
        <v>6</v>
      </c>
      <c r="K907" s="23"/>
      <c r="L907" s="23">
        <v>31</v>
      </c>
      <c r="M907" s="23"/>
      <c r="N907" s="23">
        <v>-2.9126681000000001E-2</v>
      </c>
      <c r="O907" s="23">
        <v>1.4550334999999999E-2</v>
      </c>
      <c r="P907" s="23">
        <v>-3.3778734999999997E-2</v>
      </c>
      <c r="Q907" s="23">
        <v>1.9390019000000001E-2</v>
      </c>
      <c r="R907" s="23">
        <v>-1.4006655999999999E-2</v>
      </c>
      <c r="S907" s="23">
        <v>4.2494990000000003E-3</v>
      </c>
      <c r="T907" s="23">
        <v>-5.1994049999999998E-3</v>
      </c>
      <c r="U907" s="23">
        <v>1.568524E-2</v>
      </c>
      <c r="V907" s="23">
        <v>2.777102E-3</v>
      </c>
      <c r="W907" s="23">
        <v>1.0976593999999999E-2</v>
      </c>
      <c r="X907" s="23">
        <v>-2.9884997E-2</v>
      </c>
      <c r="Y907" s="23">
        <v>-0.33243635399999999</v>
      </c>
      <c r="Z907" s="23">
        <v>4.8109999999999999</v>
      </c>
      <c r="AA907" s="23">
        <v>0.30399999999999999</v>
      </c>
      <c r="AB907" s="23">
        <v>0.47399999999999998</v>
      </c>
      <c r="AC907" s="23">
        <v>0.70799999999999996</v>
      </c>
      <c r="AD907" s="23">
        <v>1.05</v>
      </c>
      <c r="AE907" s="23">
        <v>0.72599999999999998</v>
      </c>
      <c r="AF907" s="23">
        <v>0.35799999999999998</v>
      </c>
      <c r="AG907" s="23">
        <v>1.1100000000000001</v>
      </c>
      <c r="AH907" s="23">
        <v>0.38900000000000001</v>
      </c>
      <c r="AI907" s="23">
        <v>1.06</v>
      </c>
      <c r="AJ907" s="23">
        <v>0.45100000000000001</v>
      </c>
      <c r="AK907" s="23">
        <v>0.39200000000000002</v>
      </c>
      <c r="AL907" s="23">
        <v>0.68223535700000004</v>
      </c>
      <c r="AM907" s="25">
        <v>-0.51712641599999998</v>
      </c>
      <c r="AN907" s="25">
        <v>-0.32422165800000002</v>
      </c>
      <c r="AO907" s="25">
        <v>-0.14996674199999999</v>
      </c>
      <c r="AP907" s="25">
        <v>2.1189299000000002E-2</v>
      </c>
      <c r="AQ907" s="25">
        <v>-0.13906337899999999</v>
      </c>
      <c r="AR907" s="25">
        <v>-0.44611697299999997</v>
      </c>
      <c r="AS907" s="25">
        <v>4.5322978999999999E-2</v>
      </c>
      <c r="AT907" s="25">
        <v>-0.41005039900000001</v>
      </c>
      <c r="AU907" s="25">
        <v>2.5305865E-2</v>
      </c>
      <c r="AV907" s="25">
        <v>-0.34582345799999997</v>
      </c>
      <c r="AW907" s="25">
        <v>-0.40671393300000003</v>
      </c>
      <c r="AX907" s="23">
        <v>-2.9126681000000001E-2</v>
      </c>
      <c r="AY907" s="23">
        <v>1.4550334999999999E-2</v>
      </c>
      <c r="AZ907" s="23">
        <v>-3.3778734999999997E-2</v>
      </c>
      <c r="BA907" s="23">
        <v>1.9390019000000001E-2</v>
      </c>
      <c r="BB907" s="23">
        <v>-1.4006655999999999E-2</v>
      </c>
      <c r="BC907" s="23">
        <v>4.2494990000000003E-3</v>
      </c>
      <c r="BD907" s="23">
        <v>-5.1994049999999998E-3</v>
      </c>
      <c r="BE907" s="23">
        <v>1.568524E-2</v>
      </c>
      <c r="BF907" s="23">
        <v>2.777102E-3</v>
      </c>
      <c r="BG907" s="23">
        <v>1.0976593999999999E-2</v>
      </c>
      <c r="BH907" s="23">
        <v>-2.9884997E-2</v>
      </c>
      <c r="BI907" s="23">
        <v>-0.33243635399999999</v>
      </c>
      <c r="BJ907" s="23"/>
      <c r="BK907" s="23"/>
      <c r="BL907" s="23"/>
      <c r="BM907" s="23"/>
      <c r="BN907" s="23"/>
      <c r="BO907" s="23"/>
      <c r="BP907" s="23"/>
      <c r="BQ907" s="23"/>
      <c r="BR907" s="23"/>
      <c r="BS907" s="23"/>
      <c r="BT907" s="23"/>
      <c r="BU907" s="23">
        <v>31</v>
      </c>
      <c r="BV907" s="23"/>
      <c r="BW907" s="23">
        <v>0.63</v>
      </c>
      <c r="BX907" s="23">
        <v>0.99</v>
      </c>
      <c r="BY907" s="23">
        <v>1.47</v>
      </c>
      <c r="BZ907" s="23">
        <v>2.1800000000000002</v>
      </c>
      <c r="CA907" s="23">
        <v>1.51</v>
      </c>
      <c r="CB907" s="23">
        <v>0.74</v>
      </c>
      <c r="CC907" s="23">
        <v>2.31</v>
      </c>
      <c r="CD907" s="23">
        <v>0.81</v>
      </c>
      <c r="CE907" s="23">
        <v>2.2000000000000002</v>
      </c>
      <c r="CF907" s="23">
        <v>0.94</v>
      </c>
      <c r="CG907" s="23">
        <v>0.81</v>
      </c>
      <c r="CH907" s="23">
        <v>1.1499999999999999</v>
      </c>
      <c r="CI907" s="23">
        <v>3.1</v>
      </c>
      <c r="CJ907" s="23">
        <v>0.65</v>
      </c>
      <c r="CK907" s="23">
        <v>-0.48184217699999998</v>
      </c>
      <c r="CL907" s="23">
        <v>1.4354672980000001</v>
      </c>
      <c r="CM907" s="23">
        <v>1.6660190159999999</v>
      </c>
      <c r="CN907" s="23">
        <v>0.136461683</v>
      </c>
      <c r="CO907" s="23">
        <v>-0.51050864100000004</v>
      </c>
      <c r="CP907" s="23">
        <v>-0.564829256</v>
      </c>
      <c r="CQ907" s="23">
        <v>-0.419003336</v>
      </c>
      <c r="CR907" s="23">
        <v>0.776908512</v>
      </c>
      <c r="CS907" s="23">
        <v>-1.1331078830000001</v>
      </c>
      <c r="CT907" s="23">
        <v>0.376583324</v>
      </c>
      <c r="CU907" s="23">
        <v>-1.092382693</v>
      </c>
      <c r="CV907" s="23">
        <v>-0.15638128500000001</v>
      </c>
      <c r="CW907" s="23">
        <v>0.85400859600000001</v>
      </c>
    </row>
    <row r="908" spans="1:101">
      <c r="A908" s="23">
        <v>2529</v>
      </c>
      <c r="B908" s="23">
        <v>42</v>
      </c>
      <c r="C908" s="23" t="s">
        <v>51</v>
      </c>
      <c r="D908" s="23" t="s">
        <v>52</v>
      </c>
      <c r="E908" s="23" t="s">
        <v>146</v>
      </c>
      <c r="F908" s="23" t="s">
        <v>143</v>
      </c>
      <c r="G908" s="23" t="s">
        <v>53</v>
      </c>
      <c r="H908" s="23" t="s">
        <v>53</v>
      </c>
      <c r="I908" s="23">
        <v>21</v>
      </c>
      <c r="J908" s="23">
        <v>6</v>
      </c>
      <c r="K908" s="23"/>
      <c r="L908" s="23">
        <v>7</v>
      </c>
      <c r="M908" s="23"/>
      <c r="N908" s="23">
        <v>1.7892117999999999E-2</v>
      </c>
      <c r="O908" s="23">
        <v>-8.8581890000000007E-3</v>
      </c>
      <c r="P908" s="23">
        <v>-3.3364548000000001E-2</v>
      </c>
      <c r="Q908" s="23">
        <v>-1.0862655000000001E-2</v>
      </c>
      <c r="R908" s="23">
        <v>-1.5403182E-2</v>
      </c>
      <c r="S908" s="23">
        <v>-5.1046167000000003E-2</v>
      </c>
      <c r="T908" s="23">
        <v>-9.8984339999999994E-3</v>
      </c>
      <c r="U908" s="23">
        <v>2.9179829999999999E-3</v>
      </c>
      <c r="V908" s="23">
        <v>1.4005154000000001E-2</v>
      </c>
      <c r="W908" s="23">
        <v>-8.8304330000000004E-3</v>
      </c>
      <c r="X908" s="23">
        <v>1.2820712999999999E-2</v>
      </c>
      <c r="Y908" s="23">
        <v>0.316104202</v>
      </c>
      <c r="Z908" s="23">
        <v>5.9269999999999996</v>
      </c>
      <c r="AA908" s="23">
        <v>0.36199999999999999</v>
      </c>
      <c r="AB908" s="23">
        <v>0.63600000000000001</v>
      </c>
      <c r="AC908" s="23">
        <v>0.88800000000000001</v>
      </c>
      <c r="AD908" s="23">
        <v>1.4810000000000001</v>
      </c>
      <c r="AE908" s="23">
        <v>0.88</v>
      </c>
      <c r="AF908" s="23">
        <v>0.60899999999999999</v>
      </c>
      <c r="AG908" s="23">
        <v>1.4079999999999999</v>
      </c>
      <c r="AH908" s="23">
        <v>0.48199999999999998</v>
      </c>
      <c r="AI908" s="23">
        <v>1.2889999999999999</v>
      </c>
      <c r="AJ908" s="23">
        <v>0.61199999999999999</v>
      </c>
      <c r="AK908" s="23">
        <v>0.44700000000000001</v>
      </c>
      <c r="AL908" s="23">
        <v>0.772834927</v>
      </c>
      <c r="AM908" s="25">
        <v>-0.44129142900000001</v>
      </c>
      <c r="AN908" s="25">
        <v>-0.196542884</v>
      </c>
      <c r="AO908" s="25">
        <v>-5.1587033999999997E-2</v>
      </c>
      <c r="AP908" s="25">
        <v>0.17055505900000001</v>
      </c>
      <c r="AQ908" s="25">
        <v>-5.5517327999999998E-2</v>
      </c>
      <c r="AR908" s="25">
        <v>-0.21538270700000001</v>
      </c>
      <c r="AS908" s="25">
        <v>0.148602655</v>
      </c>
      <c r="AT908" s="25">
        <v>-0.316952962</v>
      </c>
      <c r="AU908" s="25">
        <v>0.11025291700000001</v>
      </c>
      <c r="AV908" s="25">
        <v>-0.21324857799999999</v>
      </c>
      <c r="AW908" s="25">
        <v>-0.349692477</v>
      </c>
      <c r="AX908" s="23">
        <v>1.7892117999999999E-2</v>
      </c>
      <c r="AY908" s="23">
        <v>-8.8581890000000007E-3</v>
      </c>
      <c r="AZ908" s="23">
        <v>-3.3364548000000001E-2</v>
      </c>
      <c r="BA908" s="23">
        <v>-1.0862655000000001E-2</v>
      </c>
      <c r="BB908" s="23">
        <v>-1.5403182E-2</v>
      </c>
      <c r="BC908" s="23">
        <v>-5.1046167000000003E-2</v>
      </c>
      <c r="BD908" s="23">
        <v>-9.8984339999999994E-3</v>
      </c>
      <c r="BE908" s="23">
        <v>2.9179829999999999E-3</v>
      </c>
      <c r="BF908" s="23">
        <v>1.4005154000000001E-2</v>
      </c>
      <c r="BG908" s="23">
        <v>-8.8304330000000004E-3</v>
      </c>
      <c r="BH908" s="23">
        <v>1.2820712999999999E-2</v>
      </c>
      <c r="BI908" s="23">
        <v>0.316104202</v>
      </c>
      <c r="BJ908" s="23"/>
      <c r="BK908" s="23"/>
      <c r="BL908" s="23"/>
      <c r="BM908" s="23"/>
      <c r="BN908" s="23"/>
      <c r="BO908" s="23"/>
      <c r="BP908" s="23"/>
      <c r="BQ908" s="23"/>
      <c r="BR908" s="23"/>
      <c r="BS908" s="23"/>
      <c r="BT908" s="23"/>
      <c r="BU908" s="23">
        <v>7</v>
      </c>
      <c r="BV908" s="23"/>
      <c r="BW908" s="23">
        <v>0.61</v>
      </c>
      <c r="BX908" s="23">
        <v>1.07</v>
      </c>
      <c r="BY908" s="23">
        <v>1.5</v>
      </c>
      <c r="BZ908" s="23">
        <v>2.5</v>
      </c>
      <c r="CA908" s="23">
        <v>1.48</v>
      </c>
      <c r="CB908" s="23">
        <v>1.03</v>
      </c>
      <c r="CC908" s="23">
        <v>2.38</v>
      </c>
      <c r="CD908" s="23">
        <v>0.81</v>
      </c>
      <c r="CE908" s="23">
        <v>2.17</v>
      </c>
      <c r="CF908" s="23">
        <v>1.03</v>
      </c>
      <c r="CG908" s="23">
        <v>0.75</v>
      </c>
      <c r="CH908" s="23">
        <v>1.37</v>
      </c>
      <c r="CI908" s="23">
        <v>2.31</v>
      </c>
      <c r="CJ908" s="23">
        <v>0.63</v>
      </c>
      <c r="CK908" s="23">
        <v>-0.111855492</v>
      </c>
      <c r="CL908" s="23">
        <v>-1.9671214269999999</v>
      </c>
      <c r="CM908" s="23">
        <v>0.69449664</v>
      </c>
      <c r="CN908" s="23">
        <v>0.38773281599999998</v>
      </c>
      <c r="CO908" s="23">
        <v>0.525465403</v>
      </c>
      <c r="CP908" s="23">
        <v>0.251489081</v>
      </c>
      <c r="CQ908" s="23">
        <v>0.29774510199999998</v>
      </c>
      <c r="CR908" s="23">
        <v>-0.15023552700000001</v>
      </c>
      <c r="CS908" s="23">
        <v>-0.55295609199999995</v>
      </c>
      <c r="CT908" s="23">
        <v>0.27619760799999998</v>
      </c>
      <c r="CU908" s="23">
        <v>0.282321243</v>
      </c>
      <c r="CV908" s="23">
        <v>-0.59117206200000005</v>
      </c>
      <c r="CW908" s="23">
        <v>-0.78835003999999997</v>
      </c>
    </row>
    <row r="909" spans="1:101">
      <c r="A909" s="23">
        <v>2529</v>
      </c>
      <c r="B909" s="23">
        <v>43</v>
      </c>
      <c r="C909" s="23" t="s">
        <v>51</v>
      </c>
      <c r="D909" s="23" t="s">
        <v>52</v>
      </c>
      <c r="E909" s="23" t="s">
        <v>146</v>
      </c>
      <c r="F909" s="23" t="s">
        <v>143</v>
      </c>
      <c r="G909" s="23" t="s">
        <v>53</v>
      </c>
      <c r="H909" s="23" t="s">
        <v>53</v>
      </c>
      <c r="I909" s="23">
        <v>21</v>
      </c>
      <c r="J909" s="23">
        <v>6</v>
      </c>
      <c r="K909" s="23"/>
      <c r="L909" s="23">
        <v>32</v>
      </c>
      <c r="M909" s="23"/>
      <c r="N909" s="23">
        <v>3.6273775000000001E-2</v>
      </c>
      <c r="O909" s="23">
        <v>-2.3165036999999999E-2</v>
      </c>
      <c r="P909" s="23">
        <v>7.5954999999999995E-2</v>
      </c>
      <c r="Q909" s="23">
        <v>1.7927321E-2</v>
      </c>
      <c r="R909" s="23">
        <v>-1.0991641999999999E-2</v>
      </c>
      <c r="S909" s="23">
        <v>-6.3676239999999997E-3</v>
      </c>
      <c r="T909" s="23">
        <v>-1.0019546000000001E-2</v>
      </c>
      <c r="U909" s="23">
        <v>4.3458636000000002E-2</v>
      </c>
      <c r="V909" s="23">
        <v>1.644284E-2</v>
      </c>
      <c r="W909" s="23">
        <v>3.1426871000000002E-2</v>
      </c>
      <c r="X909" s="23">
        <v>4.3724764999999999E-2</v>
      </c>
      <c r="Y909" s="23">
        <v>0.45444435500000002</v>
      </c>
      <c r="Z909" s="23">
        <v>5.6139999999999999</v>
      </c>
      <c r="AA909" s="23">
        <v>0.30599999999999999</v>
      </c>
      <c r="AB909" s="23">
        <v>0.621</v>
      </c>
      <c r="AC909" s="23">
        <v>0.63600000000000001</v>
      </c>
      <c r="AD909" s="23">
        <v>1.276</v>
      </c>
      <c r="AE909" s="23">
        <v>0.83</v>
      </c>
      <c r="AF909" s="23">
        <v>0.47499999999999998</v>
      </c>
      <c r="AG909" s="23">
        <v>1.3280000000000001</v>
      </c>
      <c r="AH909" s="23">
        <v>0.42199999999999999</v>
      </c>
      <c r="AI909" s="23">
        <v>1.2090000000000001</v>
      </c>
      <c r="AJ909" s="23">
        <v>0.51300000000000001</v>
      </c>
      <c r="AK909" s="23">
        <v>0.38500000000000001</v>
      </c>
      <c r="AL909" s="23">
        <v>0.74927240799999995</v>
      </c>
      <c r="AM909" s="25">
        <v>-0.51427857399999999</v>
      </c>
      <c r="AN909" s="25">
        <v>-0.20690839999999999</v>
      </c>
      <c r="AO909" s="25">
        <v>-0.196542884</v>
      </c>
      <c r="AP909" s="25">
        <v>0.10585067400000001</v>
      </c>
      <c r="AQ909" s="25">
        <v>-8.0921908000000001E-2</v>
      </c>
      <c r="AR909" s="25">
        <v>-0.32330639</v>
      </c>
      <c r="AS909" s="25">
        <v>0.123198075</v>
      </c>
      <c r="AT909" s="25">
        <v>-0.37468754900000001</v>
      </c>
      <c r="AU909" s="25">
        <v>8.2426300999999993E-2</v>
      </c>
      <c r="AV909" s="25">
        <v>-0.289882635</v>
      </c>
      <c r="AW909" s="25">
        <v>-0.41453927000000002</v>
      </c>
      <c r="AX909" s="23">
        <v>3.6273775000000001E-2</v>
      </c>
      <c r="AY909" s="23">
        <v>-2.3165036999999999E-2</v>
      </c>
      <c r="AZ909" s="23">
        <v>7.5954999999999995E-2</v>
      </c>
      <c r="BA909" s="23">
        <v>1.7927321E-2</v>
      </c>
      <c r="BB909" s="23">
        <v>-1.0991641999999999E-2</v>
      </c>
      <c r="BC909" s="23">
        <v>-6.3676239999999997E-3</v>
      </c>
      <c r="BD909" s="23">
        <v>-1.0019546000000001E-2</v>
      </c>
      <c r="BE909" s="23">
        <v>4.3458636000000002E-2</v>
      </c>
      <c r="BF909" s="23">
        <v>1.644284E-2</v>
      </c>
      <c r="BG909" s="23">
        <v>3.1426871000000002E-2</v>
      </c>
      <c r="BH909" s="23">
        <v>4.3724764999999999E-2</v>
      </c>
      <c r="BI909" s="23">
        <v>0.45444435500000002</v>
      </c>
      <c r="BJ909" s="23"/>
      <c r="BK909" s="23"/>
      <c r="BL909" s="23"/>
      <c r="BM909" s="23"/>
      <c r="BN909" s="23"/>
      <c r="BO909" s="23"/>
      <c r="BP909" s="23"/>
      <c r="BQ909" s="23"/>
      <c r="BR909" s="23"/>
      <c r="BS909" s="23"/>
      <c r="BT909" s="23"/>
      <c r="BU909" s="23">
        <v>32</v>
      </c>
      <c r="BV909" s="23"/>
      <c r="BW909" s="23">
        <v>0.55000000000000004</v>
      </c>
      <c r="BX909" s="23">
        <v>1.1100000000000001</v>
      </c>
      <c r="BY909" s="23">
        <v>1.1299999999999999</v>
      </c>
      <c r="BZ909" s="23">
        <v>2.27</v>
      </c>
      <c r="CA909" s="23">
        <v>1.48</v>
      </c>
      <c r="CB909" s="23">
        <v>0.85</v>
      </c>
      <c r="CC909" s="23">
        <v>2.37</v>
      </c>
      <c r="CD909" s="23">
        <v>0.75</v>
      </c>
      <c r="CE909" s="23">
        <v>2.15</v>
      </c>
      <c r="CF909" s="23">
        <v>0.91</v>
      </c>
      <c r="CG909" s="23">
        <v>0.69</v>
      </c>
      <c r="CH909" s="23">
        <v>1.33</v>
      </c>
      <c r="CI909" s="23">
        <v>2.8</v>
      </c>
      <c r="CJ909" s="23">
        <v>0.63</v>
      </c>
      <c r="CK909" s="23">
        <v>3.5399719420000002</v>
      </c>
      <c r="CL909" s="23">
        <v>1.0303453730000001</v>
      </c>
      <c r="CM909" s="23">
        <v>1.9000734269999999</v>
      </c>
      <c r="CN909" s="23">
        <v>0.46980231</v>
      </c>
      <c r="CO909" s="23">
        <v>0.189833894</v>
      </c>
      <c r="CP909" s="23">
        <v>-1.0674904380000001</v>
      </c>
      <c r="CQ909" s="23">
        <v>-0.1104772</v>
      </c>
      <c r="CR909" s="23">
        <v>-1.020678041</v>
      </c>
      <c r="CS909" s="23">
        <v>0.432955798</v>
      </c>
      <c r="CT909" s="23">
        <v>-3.1474388999999998E-2</v>
      </c>
      <c r="CU909" s="23">
        <v>-0.23434070700000001</v>
      </c>
      <c r="CV909" s="23">
        <v>1.133820439</v>
      </c>
      <c r="CW909" s="23">
        <v>-0.562272459</v>
      </c>
    </row>
    <row r="910" spans="1:101">
      <c r="A910" s="23">
        <v>2529</v>
      </c>
      <c r="B910" s="23">
        <v>44</v>
      </c>
      <c r="C910" s="23" t="s">
        <v>51</v>
      </c>
      <c r="D910" s="23" t="s">
        <v>52</v>
      </c>
      <c r="E910" s="23" t="s">
        <v>146</v>
      </c>
      <c r="F910" s="23" t="s">
        <v>143</v>
      </c>
      <c r="G910" s="23" t="s">
        <v>53</v>
      </c>
      <c r="H910" s="23" t="s">
        <v>53</v>
      </c>
      <c r="I910" s="23">
        <v>21</v>
      </c>
      <c r="J910" s="23">
        <v>6</v>
      </c>
      <c r="K910" s="23"/>
      <c r="L910" s="23">
        <v>32</v>
      </c>
      <c r="M910" s="23"/>
      <c r="N910" s="23">
        <v>-3.1547849999999998E-3</v>
      </c>
      <c r="O910" s="23">
        <v>-1.8092057000000002E-2</v>
      </c>
      <c r="P910" s="23">
        <v>1.2106286000000001E-2</v>
      </c>
      <c r="Q910" s="23">
        <v>4.0029369000000002E-2</v>
      </c>
      <c r="R910" s="23">
        <v>-2.0306240999999999E-2</v>
      </c>
      <c r="S910" s="23">
        <v>6.5157739000000006E-2</v>
      </c>
      <c r="T910" s="23">
        <v>-5.1981090000000002E-3</v>
      </c>
      <c r="U910" s="23">
        <v>4.4919664999999998E-2</v>
      </c>
      <c r="V910" s="23">
        <v>7.10667E-4</v>
      </c>
      <c r="W910" s="23">
        <v>4.5868615000000001E-2</v>
      </c>
      <c r="X910" s="23">
        <v>-1.0745637000000001E-2</v>
      </c>
      <c r="Y910" s="23">
        <v>-2.9674936999999998E-2</v>
      </c>
      <c r="Z910" s="23">
        <v>5.1459999999999999</v>
      </c>
      <c r="AA910" s="23">
        <v>0.308</v>
      </c>
      <c r="AB910" s="23">
        <v>0.55600000000000005</v>
      </c>
      <c r="AC910" s="23">
        <v>0.67900000000000005</v>
      </c>
      <c r="AD910" s="23">
        <v>1.0760000000000001</v>
      </c>
      <c r="AE910" s="23">
        <v>0.78200000000000003</v>
      </c>
      <c r="AF910" s="23">
        <v>0.31900000000000001</v>
      </c>
      <c r="AG910" s="23">
        <v>1.194</v>
      </c>
      <c r="AH910" s="23">
        <v>0.38900000000000001</v>
      </c>
      <c r="AI910" s="23">
        <v>1.145</v>
      </c>
      <c r="AJ910" s="23">
        <v>0.44400000000000001</v>
      </c>
      <c r="AK910" s="23">
        <v>0.40300000000000002</v>
      </c>
      <c r="AL910" s="23">
        <v>0.711469782</v>
      </c>
      <c r="AM910" s="25">
        <v>-0.51144928300000003</v>
      </c>
      <c r="AN910" s="25">
        <v>-0.25492520800000001</v>
      </c>
      <c r="AO910" s="25">
        <v>-0.16813022599999999</v>
      </c>
      <c r="AP910" s="25">
        <v>3.1812271000000003E-2</v>
      </c>
      <c r="AQ910" s="25">
        <v>-0.10679324699999999</v>
      </c>
      <c r="AR910" s="25">
        <v>-0.49620931699999998</v>
      </c>
      <c r="AS910" s="25">
        <v>7.7004326999999997E-2</v>
      </c>
      <c r="AT910" s="25">
        <v>-0.41005039900000001</v>
      </c>
      <c r="AU910" s="25">
        <v>5.8805486999999997E-2</v>
      </c>
      <c r="AV910" s="25">
        <v>-0.35261703</v>
      </c>
      <c r="AW910" s="25">
        <v>-0.39469495399999999</v>
      </c>
      <c r="AX910" s="23">
        <v>-3.1547849999999998E-3</v>
      </c>
      <c r="AY910" s="23">
        <v>-1.8092057000000002E-2</v>
      </c>
      <c r="AZ910" s="23">
        <v>1.2106286000000001E-2</v>
      </c>
      <c r="BA910" s="23">
        <v>4.0029369000000002E-2</v>
      </c>
      <c r="BB910" s="23">
        <v>-2.0306240999999999E-2</v>
      </c>
      <c r="BC910" s="23">
        <v>6.5157739000000006E-2</v>
      </c>
      <c r="BD910" s="23">
        <v>-5.1981090000000002E-3</v>
      </c>
      <c r="BE910" s="23">
        <v>4.4919664999999998E-2</v>
      </c>
      <c r="BF910" s="23">
        <v>7.10667E-4</v>
      </c>
      <c r="BG910" s="23">
        <v>4.5868615000000001E-2</v>
      </c>
      <c r="BH910" s="23">
        <v>-1.0745637000000001E-2</v>
      </c>
      <c r="BI910" s="23">
        <v>-2.9674936999999998E-2</v>
      </c>
      <c r="BJ910" s="23"/>
      <c r="BK910" s="23"/>
      <c r="BL910" s="23"/>
      <c r="BM910" s="23"/>
      <c r="BN910" s="23"/>
      <c r="BO910" s="23"/>
      <c r="BP910" s="23"/>
      <c r="BQ910" s="23"/>
      <c r="BR910" s="23"/>
      <c r="BS910" s="23"/>
      <c r="BT910" s="23"/>
      <c r="BU910" s="23">
        <v>32</v>
      </c>
      <c r="BV910" s="23"/>
      <c r="BW910" s="23">
        <v>0.6</v>
      </c>
      <c r="BX910" s="23">
        <v>1.08</v>
      </c>
      <c r="BY910" s="23">
        <v>1.32</v>
      </c>
      <c r="BZ910" s="23">
        <v>2.09</v>
      </c>
      <c r="CA910" s="23">
        <v>1.52</v>
      </c>
      <c r="CB910" s="23">
        <v>0.62</v>
      </c>
      <c r="CC910" s="23">
        <v>2.3199999999999998</v>
      </c>
      <c r="CD910" s="23">
        <v>0.76</v>
      </c>
      <c r="CE910" s="23">
        <v>2.23</v>
      </c>
      <c r="CF910" s="23">
        <v>0.86</v>
      </c>
      <c r="CG910" s="23">
        <v>0.78</v>
      </c>
      <c r="CH910" s="23">
        <v>1.1000000000000001</v>
      </c>
      <c r="CI910" s="23">
        <v>3.74</v>
      </c>
      <c r="CJ910" s="23">
        <v>0.65</v>
      </c>
      <c r="CK910" s="23">
        <v>2.1273613490000001</v>
      </c>
      <c r="CL910" s="23">
        <v>2.6557302749999998</v>
      </c>
      <c r="CM910" s="23">
        <v>1.265199349</v>
      </c>
      <c r="CN910" s="23">
        <v>-0.47048432299999998</v>
      </c>
      <c r="CO910" s="23">
        <v>-1.6552896180000001</v>
      </c>
      <c r="CP910" s="23">
        <v>-1.032655914</v>
      </c>
      <c r="CQ910" s="23">
        <v>-0.55127569099999996</v>
      </c>
      <c r="CR910" s="23">
        <v>1.2645188700000001</v>
      </c>
      <c r="CS910" s="23">
        <v>-0.15822929699999999</v>
      </c>
      <c r="CT910" s="23">
        <v>0.22866582099999999</v>
      </c>
      <c r="CU910" s="23">
        <v>-0.90400789800000003</v>
      </c>
      <c r="CV910" s="23">
        <v>0.65241966299999998</v>
      </c>
      <c r="CW910" s="23">
        <v>1.328584421</v>
      </c>
    </row>
    <row r="911" spans="1:101">
      <c r="A911" s="23">
        <v>2529</v>
      </c>
      <c r="B911" s="23">
        <v>45</v>
      </c>
      <c r="C911" s="23" t="s">
        <v>51</v>
      </c>
      <c r="D911" s="23" t="s">
        <v>52</v>
      </c>
      <c r="E911" s="23" t="s">
        <v>146</v>
      </c>
      <c r="F911" s="23" t="s">
        <v>143</v>
      </c>
      <c r="G911" s="23" t="s">
        <v>53</v>
      </c>
      <c r="H911" s="23" t="s">
        <v>53</v>
      </c>
      <c r="I911" s="23">
        <v>21</v>
      </c>
      <c r="J911" s="23">
        <v>6</v>
      </c>
      <c r="K911" s="23"/>
      <c r="L911" s="23">
        <v>15</v>
      </c>
      <c r="M911" s="23"/>
      <c r="N911" s="23">
        <v>-1.8941214000000001E-2</v>
      </c>
      <c r="O911" s="23">
        <v>3.3207886999999998E-2</v>
      </c>
      <c r="P911" s="23">
        <v>-5.7517619999999997E-3</v>
      </c>
      <c r="Q911" s="23">
        <v>-1.7749708999999999E-2</v>
      </c>
      <c r="R911" s="23">
        <v>1.0554516E-2</v>
      </c>
      <c r="S911" s="23">
        <v>-4.7450699999999999E-4</v>
      </c>
      <c r="T911" s="23">
        <v>-3.2636980000000002E-3</v>
      </c>
      <c r="U911" s="23">
        <v>-1.5664296000000001E-2</v>
      </c>
      <c r="V911" s="23">
        <v>-7.0966049999999998E-3</v>
      </c>
      <c r="W911" s="23">
        <v>8.6568050000000001E-3</v>
      </c>
      <c r="X911" s="23">
        <v>-1.3535435E-2</v>
      </c>
      <c r="Y911" s="23">
        <v>-0.19186784800000001</v>
      </c>
      <c r="Z911" s="23">
        <v>5.1449999999999996</v>
      </c>
      <c r="AA911" s="23">
        <v>0.32800000000000001</v>
      </c>
      <c r="AB911" s="23">
        <v>0.48699999999999999</v>
      </c>
      <c r="AC911" s="23">
        <v>0.71</v>
      </c>
      <c r="AD911" s="23">
        <v>1.268</v>
      </c>
      <c r="AE911" s="23">
        <v>0.73299999999999998</v>
      </c>
      <c r="AF911" s="23">
        <v>0.40500000000000003</v>
      </c>
      <c r="AG911" s="23">
        <v>1.1879999999999999</v>
      </c>
      <c r="AH911" s="23">
        <v>0.441</v>
      </c>
      <c r="AI911" s="23">
        <v>1.167</v>
      </c>
      <c r="AJ911" s="23">
        <v>0.49199999999999999</v>
      </c>
      <c r="AK911" s="23">
        <v>0.40600000000000003</v>
      </c>
      <c r="AL911" s="23">
        <v>0.71138537899999998</v>
      </c>
      <c r="AM911" s="25">
        <v>-0.48412615599999997</v>
      </c>
      <c r="AN911" s="25">
        <v>-0.31247103900000001</v>
      </c>
      <c r="AO911" s="25">
        <v>-0.148741651</v>
      </c>
      <c r="AP911" s="25">
        <v>0.10311925399999999</v>
      </c>
      <c r="AQ911" s="25">
        <v>-0.134896025</v>
      </c>
      <c r="AR911" s="25">
        <v>-0.39254497700000002</v>
      </c>
      <c r="AS911" s="25">
        <v>7.4816440999999997E-2</v>
      </c>
      <c r="AT911" s="25">
        <v>-0.35556141099999999</v>
      </c>
      <c r="AU911" s="25">
        <v>6.7070855999999998E-2</v>
      </c>
      <c r="AV911" s="25">
        <v>-0.30803489699999997</v>
      </c>
      <c r="AW911" s="25">
        <v>-0.39147396600000001</v>
      </c>
      <c r="AX911" s="23">
        <v>-1.8941214000000001E-2</v>
      </c>
      <c r="AY911" s="23">
        <v>3.3207886999999998E-2</v>
      </c>
      <c r="AZ911" s="23">
        <v>-5.7517619999999997E-3</v>
      </c>
      <c r="BA911" s="23">
        <v>-1.7749708999999999E-2</v>
      </c>
      <c r="BB911" s="23">
        <v>1.0554516E-2</v>
      </c>
      <c r="BC911" s="23">
        <v>-4.7450699999999999E-4</v>
      </c>
      <c r="BD911" s="23">
        <v>-3.2636980000000002E-3</v>
      </c>
      <c r="BE911" s="23">
        <v>-1.5664296000000001E-2</v>
      </c>
      <c r="BF911" s="23">
        <v>-7.0966049999999998E-3</v>
      </c>
      <c r="BG911" s="23">
        <v>8.6568050000000001E-3</v>
      </c>
      <c r="BH911" s="23">
        <v>-1.3535435E-2</v>
      </c>
      <c r="BI911" s="23">
        <v>-0.19186784800000001</v>
      </c>
      <c r="BJ911" s="23"/>
      <c r="BK911" s="23"/>
      <c r="BL911" s="23"/>
      <c r="BM911" s="23"/>
      <c r="BN911" s="23"/>
      <c r="BO911" s="23"/>
      <c r="BP911" s="23"/>
      <c r="BQ911" s="23"/>
      <c r="BR911" s="23"/>
      <c r="BS911" s="23"/>
      <c r="BT911" s="23"/>
      <c r="BU911" s="23">
        <v>15</v>
      </c>
      <c r="BV911" s="23"/>
      <c r="BW911" s="23">
        <v>0.64</v>
      </c>
      <c r="BX911" s="23">
        <v>0.95</v>
      </c>
      <c r="BY911" s="23">
        <v>1.38</v>
      </c>
      <c r="BZ911" s="23">
        <v>2.46</v>
      </c>
      <c r="CA911" s="23">
        <v>1.42</v>
      </c>
      <c r="CB911" s="23">
        <v>0.79</v>
      </c>
      <c r="CC911" s="23">
        <v>2.31</v>
      </c>
      <c r="CD911" s="23">
        <v>0.86</v>
      </c>
      <c r="CE911" s="23">
        <v>2.27</v>
      </c>
      <c r="CF911" s="23">
        <v>0.96</v>
      </c>
      <c r="CG911" s="23">
        <v>0.79</v>
      </c>
      <c r="CH911" s="23">
        <v>1.21</v>
      </c>
      <c r="CI911" s="23">
        <v>2.93</v>
      </c>
      <c r="CJ911" s="23">
        <v>0.62</v>
      </c>
      <c r="CK911" s="23">
        <v>-0.93179972700000002</v>
      </c>
      <c r="CL911" s="23">
        <v>0.155547297</v>
      </c>
      <c r="CM911" s="23">
        <v>0.27111370899999998</v>
      </c>
      <c r="CN911" s="23">
        <v>4.9001673000000003E-2</v>
      </c>
      <c r="CO911" s="23">
        <v>0.31905298999999998</v>
      </c>
      <c r="CP911" s="23">
        <v>0.110959315</v>
      </c>
      <c r="CQ911" s="23">
        <v>0.16051269300000001</v>
      </c>
      <c r="CR911" s="23">
        <v>-5.0372737000000001E-2</v>
      </c>
      <c r="CS911" s="23">
        <v>0.23714891599999999</v>
      </c>
      <c r="CT911" s="23">
        <v>-0.165824216</v>
      </c>
      <c r="CU911" s="23">
        <v>-0.17085953600000001</v>
      </c>
      <c r="CV911" s="23">
        <v>4.9002252000000003E-2</v>
      </c>
      <c r="CW911" s="23">
        <v>0.88228069799999997</v>
      </c>
    </row>
    <row r="912" spans="1:101">
      <c r="A912" s="23">
        <v>2529</v>
      </c>
      <c r="B912" s="23">
        <v>46</v>
      </c>
      <c r="C912" s="23" t="s">
        <v>51</v>
      </c>
      <c r="D912" s="23" t="s">
        <v>52</v>
      </c>
      <c r="E912" s="23" t="s">
        <v>146</v>
      </c>
      <c r="F912" s="23" t="s">
        <v>143</v>
      </c>
      <c r="G912" s="23" t="s">
        <v>53</v>
      </c>
      <c r="H912" s="23" t="s">
        <v>53</v>
      </c>
      <c r="I912" s="23">
        <v>21</v>
      </c>
      <c r="J912" s="23">
        <v>6</v>
      </c>
      <c r="K912" s="23"/>
      <c r="L912" s="23">
        <v>8</v>
      </c>
      <c r="M912" s="23"/>
      <c r="N912" s="23">
        <v>-2.4169889999999999E-2</v>
      </c>
      <c r="O912" s="23">
        <v>-4.3036082000000003E-2</v>
      </c>
      <c r="P912" s="23">
        <v>3.3433640000000001E-3</v>
      </c>
      <c r="Q912" s="23">
        <v>-2.1514011E-2</v>
      </c>
      <c r="R912" s="23">
        <v>-3.3672059999999997E-2</v>
      </c>
      <c r="S912" s="23">
        <v>-5.9386171000000001E-2</v>
      </c>
      <c r="T912" s="23">
        <v>-3.7219046999999998E-2</v>
      </c>
      <c r="U912" s="23">
        <v>3.8420400000000001E-3</v>
      </c>
      <c r="V912" s="23">
        <v>-8.7425390000000006E-3</v>
      </c>
      <c r="W912" s="23">
        <v>-2.9544212E-2</v>
      </c>
      <c r="X912" s="23">
        <v>-2.5516969E-2</v>
      </c>
      <c r="Y912" s="23">
        <v>-0.621787745</v>
      </c>
      <c r="Z912" s="23">
        <v>3.3530000000000002</v>
      </c>
      <c r="AA912" s="23">
        <v>0.159</v>
      </c>
      <c r="AB912" s="23">
        <v>0.36699999999999999</v>
      </c>
      <c r="AC912" s="23">
        <v>0.435</v>
      </c>
      <c r="AD912" s="23">
        <v>0.755</v>
      </c>
      <c r="AE912" s="23">
        <v>0.54500000000000004</v>
      </c>
      <c r="AF912" s="23">
        <v>0.255</v>
      </c>
      <c r="AG912" s="23">
        <v>0.81299999999999994</v>
      </c>
      <c r="AH912" s="23">
        <v>0.28799999999999998</v>
      </c>
      <c r="AI912" s="23">
        <v>0.74099999999999999</v>
      </c>
      <c r="AJ912" s="23">
        <v>0.32700000000000001</v>
      </c>
      <c r="AK912" s="23">
        <v>0.252</v>
      </c>
      <c r="AL912" s="23">
        <v>0.52543355300000005</v>
      </c>
      <c r="AM912" s="25">
        <v>-0.79860287600000002</v>
      </c>
      <c r="AN912" s="25">
        <v>-0.43533393599999998</v>
      </c>
      <c r="AO912" s="25">
        <v>-0.36151074300000002</v>
      </c>
      <c r="AP912" s="25">
        <v>-0.122053048</v>
      </c>
      <c r="AQ912" s="25">
        <v>-0.26360349799999999</v>
      </c>
      <c r="AR912" s="25">
        <v>-0.59345981999999997</v>
      </c>
      <c r="AS912" s="25">
        <v>-8.9909454E-2</v>
      </c>
      <c r="AT912" s="25">
        <v>-0.54060751200000001</v>
      </c>
      <c r="AU912" s="25">
        <v>-0.13018179199999999</v>
      </c>
      <c r="AV912" s="25">
        <v>-0.485452247</v>
      </c>
      <c r="AW912" s="25">
        <v>-0.598599459</v>
      </c>
      <c r="AX912" s="23">
        <v>-2.4169889999999999E-2</v>
      </c>
      <c r="AY912" s="23">
        <v>-4.3036082000000003E-2</v>
      </c>
      <c r="AZ912" s="23">
        <v>3.3433640000000001E-3</v>
      </c>
      <c r="BA912" s="23">
        <v>-2.1514011E-2</v>
      </c>
      <c r="BB912" s="23">
        <v>-3.3672059999999997E-2</v>
      </c>
      <c r="BC912" s="23">
        <v>-5.9386171000000001E-2</v>
      </c>
      <c r="BD912" s="23">
        <v>-3.7219046999999998E-2</v>
      </c>
      <c r="BE912" s="23">
        <v>3.8420400000000001E-3</v>
      </c>
      <c r="BF912" s="23">
        <v>-8.7425390000000006E-3</v>
      </c>
      <c r="BG912" s="23">
        <v>-2.9544212E-2</v>
      </c>
      <c r="BH912" s="23">
        <v>-2.5516969E-2</v>
      </c>
      <c r="BI912" s="23">
        <v>-0.621787745</v>
      </c>
      <c r="BJ912" s="23"/>
      <c r="BK912" s="23"/>
      <c r="BL912" s="23"/>
      <c r="BM912" s="23"/>
      <c r="BN912" s="23"/>
      <c r="BO912" s="23"/>
      <c r="BP912" s="23"/>
      <c r="BQ912" s="23"/>
      <c r="BR912" s="23"/>
      <c r="BS912" s="23"/>
      <c r="BT912" s="23"/>
      <c r="BU912" s="23">
        <v>8</v>
      </c>
      <c r="BV912" s="23"/>
      <c r="BW912" s="23">
        <v>0.47</v>
      </c>
      <c r="BX912" s="23">
        <v>1.0900000000000001</v>
      </c>
      <c r="BY912" s="23">
        <v>1.3</v>
      </c>
      <c r="BZ912" s="23">
        <v>2.25</v>
      </c>
      <c r="CA912" s="23">
        <v>1.63</v>
      </c>
      <c r="CB912" s="23">
        <v>0.76</v>
      </c>
      <c r="CC912" s="23">
        <v>2.42</v>
      </c>
      <c r="CD912" s="23">
        <v>0.86</v>
      </c>
      <c r="CE912" s="23">
        <v>2.21</v>
      </c>
      <c r="CF912" s="23">
        <v>0.98</v>
      </c>
      <c r="CG912" s="23">
        <v>0.75</v>
      </c>
      <c r="CH912" s="23">
        <v>1.3</v>
      </c>
      <c r="CI912" s="23">
        <v>3.19</v>
      </c>
      <c r="CJ912" s="23">
        <v>0.67</v>
      </c>
      <c r="CK912" s="23">
        <v>-2.0644982249999999</v>
      </c>
      <c r="CL912" s="23">
        <v>-1.6283957549999999</v>
      </c>
      <c r="CM912" s="23">
        <v>0.65546665999999998</v>
      </c>
      <c r="CN912" s="23">
        <v>0.3572939</v>
      </c>
      <c r="CO912" s="23">
        <v>0.42123184499999999</v>
      </c>
      <c r="CP912" s="23">
        <v>-0.31624843499999999</v>
      </c>
      <c r="CQ912" s="23">
        <v>-1.2155255739999999</v>
      </c>
      <c r="CR912" s="23">
        <v>-0.98280078100000001</v>
      </c>
      <c r="CS912" s="23">
        <v>-0.76974321499999998</v>
      </c>
      <c r="CT912" s="23">
        <v>-0.20243450499999999</v>
      </c>
      <c r="CU912" s="23">
        <v>0.20950216899999999</v>
      </c>
      <c r="CV912" s="23">
        <v>0.55817270100000005</v>
      </c>
      <c r="CW912" s="23">
        <v>-0.53959370299999998</v>
      </c>
    </row>
    <row r="913" spans="1:101">
      <c r="A913" s="23">
        <v>2529</v>
      </c>
      <c r="B913" s="23">
        <v>47</v>
      </c>
      <c r="C913" s="23" t="s">
        <v>51</v>
      </c>
      <c r="D913" s="23" t="s">
        <v>52</v>
      </c>
      <c r="E913" s="23" t="s">
        <v>146</v>
      </c>
      <c r="F913" s="23" t="s">
        <v>143</v>
      </c>
      <c r="G913" s="23" t="s">
        <v>53</v>
      </c>
      <c r="H913" s="23" t="s">
        <v>53</v>
      </c>
      <c r="I913" s="23">
        <v>21</v>
      </c>
      <c r="J913" s="23">
        <v>6</v>
      </c>
      <c r="K913" s="23"/>
      <c r="L913" s="23">
        <v>28</v>
      </c>
      <c r="M913" s="23"/>
      <c r="N913" s="23">
        <v>-2.5805775E-2</v>
      </c>
      <c r="O913" s="23">
        <v>-8.1055439999999992E-3</v>
      </c>
      <c r="P913" s="23">
        <v>-3.8784800000000001E-3</v>
      </c>
      <c r="Q913" s="23">
        <v>2.7409069999999999E-3</v>
      </c>
      <c r="R913" s="23">
        <v>1.270073E-3</v>
      </c>
      <c r="S913" s="23">
        <v>2.7647148E-2</v>
      </c>
      <c r="T913" s="23">
        <v>-1.9398810000000001E-3</v>
      </c>
      <c r="U913" s="23">
        <v>-1.5742239000000002E-2</v>
      </c>
      <c r="V913" s="23">
        <v>6.9959030000000004E-3</v>
      </c>
      <c r="W913" s="23">
        <v>6.2366460000000002E-3</v>
      </c>
      <c r="X913" s="23">
        <v>1.3216545E-2</v>
      </c>
      <c r="Y913" s="23">
        <v>-0.53051746600000005</v>
      </c>
      <c r="Z913" s="23">
        <v>3.6779999999999999</v>
      </c>
      <c r="AA913" s="23">
        <v>0.188</v>
      </c>
      <c r="AB913" s="23">
        <v>0.372</v>
      </c>
      <c r="AC913" s="23">
        <v>0.49</v>
      </c>
      <c r="AD913" s="23">
        <v>0.79</v>
      </c>
      <c r="AE913" s="23">
        <v>0.55100000000000005</v>
      </c>
      <c r="AF913" s="23">
        <v>0.215</v>
      </c>
      <c r="AG913" s="23">
        <v>0.82299999999999995</v>
      </c>
      <c r="AH913" s="23">
        <v>0.32600000000000001</v>
      </c>
      <c r="AI913" s="23">
        <v>0.78700000000000003</v>
      </c>
      <c r="AJ913" s="23">
        <v>0.33100000000000002</v>
      </c>
      <c r="AK913" s="23">
        <v>0.253</v>
      </c>
      <c r="AL913" s="23">
        <v>0.56561172500000001</v>
      </c>
      <c r="AM913" s="25">
        <v>-0.72584215100000005</v>
      </c>
      <c r="AN913" s="25">
        <v>-0.42945706</v>
      </c>
      <c r="AO913" s="25">
        <v>-0.30980392000000001</v>
      </c>
      <c r="AP913" s="25">
        <v>-0.102372909</v>
      </c>
      <c r="AQ913" s="25">
        <v>-0.25884840100000001</v>
      </c>
      <c r="AR913" s="25">
        <v>-0.66756154000000001</v>
      </c>
      <c r="AS913" s="25">
        <v>-8.4600165000000005E-2</v>
      </c>
      <c r="AT913" s="25">
        <v>-0.4867824</v>
      </c>
      <c r="AU913" s="25">
        <v>-0.104025268</v>
      </c>
      <c r="AV913" s="25">
        <v>-0.48017200599999998</v>
      </c>
      <c r="AW913" s="25">
        <v>-0.59687947900000005</v>
      </c>
      <c r="AX913" s="23">
        <v>-2.5805775E-2</v>
      </c>
      <c r="AY913" s="23">
        <v>-8.1055439999999992E-3</v>
      </c>
      <c r="AZ913" s="23">
        <v>-3.8784800000000001E-3</v>
      </c>
      <c r="BA913" s="23">
        <v>2.7409069999999999E-3</v>
      </c>
      <c r="BB913" s="23">
        <v>1.270073E-3</v>
      </c>
      <c r="BC913" s="23">
        <v>2.7647148E-2</v>
      </c>
      <c r="BD913" s="23">
        <v>-1.9398810000000001E-3</v>
      </c>
      <c r="BE913" s="23">
        <v>-1.5742239000000002E-2</v>
      </c>
      <c r="BF913" s="23">
        <v>6.9959030000000004E-3</v>
      </c>
      <c r="BG913" s="23">
        <v>6.2366460000000002E-3</v>
      </c>
      <c r="BH913" s="23">
        <v>1.3216545E-2</v>
      </c>
      <c r="BI913" s="23">
        <v>-0.53051746600000005</v>
      </c>
      <c r="BJ913" s="23"/>
      <c r="BK913" s="23"/>
      <c r="BL913" s="23"/>
      <c r="BM913" s="23"/>
      <c r="BN913" s="23"/>
      <c r="BO913" s="23"/>
      <c r="BP913" s="23"/>
      <c r="BQ913" s="23"/>
      <c r="BR913" s="23"/>
      <c r="BS913" s="23"/>
      <c r="BT913" s="23"/>
      <c r="BU913" s="23">
        <v>28</v>
      </c>
      <c r="BV913" s="23"/>
      <c r="BW913" s="23">
        <v>0.51</v>
      </c>
      <c r="BX913" s="23">
        <v>1.01</v>
      </c>
      <c r="BY913" s="23">
        <v>1.33</v>
      </c>
      <c r="BZ913" s="23">
        <v>2.15</v>
      </c>
      <c r="CA913" s="23">
        <v>1.5</v>
      </c>
      <c r="CB913" s="23">
        <v>0.57999999999999996</v>
      </c>
      <c r="CC913" s="23">
        <v>2.2400000000000002</v>
      </c>
      <c r="CD913" s="23">
        <v>0.89</v>
      </c>
      <c r="CE913" s="23">
        <v>2.14</v>
      </c>
      <c r="CF913" s="23">
        <v>0.9</v>
      </c>
      <c r="CG913" s="23">
        <v>0.69</v>
      </c>
      <c r="CH913" s="23">
        <v>1.31</v>
      </c>
      <c r="CI913" s="23">
        <v>3.83</v>
      </c>
      <c r="CJ913" s="23">
        <v>0.67</v>
      </c>
      <c r="CK913" s="23">
        <v>-3.5277356000000003E-2</v>
      </c>
      <c r="CL913" s="23">
        <v>1.5637407640000001</v>
      </c>
      <c r="CM913" s="23">
        <v>0.96045821099999995</v>
      </c>
      <c r="CN913" s="23">
        <v>-0.11011876399999999</v>
      </c>
      <c r="CO913" s="23">
        <v>-1.5856523000000001E-2</v>
      </c>
      <c r="CP913" s="23">
        <v>8.9531520000000007E-3</v>
      </c>
      <c r="CQ913" s="23">
        <v>0.47765821000000003</v>
      </c>
      <c r="CR913" s="23">
        <v>0.113544717</v>
      </c>
      <c r="CS913" s="23">
        <v>0.94745457899999996</v>
      </c>
      <c r="CT913" s="23">
        <v>0.18095979500000001</v>
      </c>
      <c r="CU913" s="23">
        <v>-1.016473806</v>
      </c>
      <c r="CV913" s="23">
        <v>-5.9472129999999998E-3</v>
      </c>
      <c r="CW913" s="23">
        <v>0.40752080499999999</v>
      </c>
    </row>
    <row r="914" spans="1:101">
      <c r="A914" s="23">
        <v>2529</v>
      </c>
      <c r="B914" s="23">
        <v>48</v>
      </c>
      <c r="C914" s="23" t="s">
        <v>51</v>
      </c>
      <c r="D914" s="23" t="s">
        <v>52</v>
      </c>
      <c r="E914" s="23" t="s">
        <v>146</v>
      </c>
      <c r="F914" s="23" t="s">
        <v>143</v>
      </c>
      <c r="G914" s="23" t="s">
        <v>53</v>
      </c>
      <c r="H914" s="23" t="s">
        <v>53</v>
      </c>
      <c r="I914" s="23">
        <v>21</v>
      </c>
      <c r="J914" s="23">
        <v>6</v>
      </c>
      <c r="K914" s="23"/>
      <c r="L914" s="23">
        <v>7</v>
      </c>
      <c r="M914" s="23"/>
      <c r="N914" s="23">
        <v>-4.2638493999999999E-2</v>
      </c>
      <c r="O914" s="23">
        <v>8.0256919999999992E-3</v>
      </c>
      <c r="P914" s="23">
        <v>-1.9916012E-2</v>
      </c>
      <c r="Q914" s="23">
        <v>-3.0891155E-2</v>
      </c>
      <c r="R914" s="23">
        <v>4.3151677999999999E-2</v>
      </c>
      <c r="S914" s="23">
        <v>-6.1920912000000002E-2</v>
      </c>
      <c r="T914" s="23">
        <v>4.5532459999999997E-2</v>
      </c>
      <c r="U914" s="23">
        <v>1.4500028999999999E-2</v>
      </c>
      <c r="V914" s="23">
        <v>1.2810495999999999E-2</v>
      </c>
      <c r="W914" s="23">
        <v>1.8830027999999999E-2</v>
      </c>
      <c r="X914" s="23">
        <v>-2.614008E-2</v>
      </c>
      <c r="Y914" s="23">
        <v>-0.75784739000000001</v>
      </c>
      <c r="Z914" s="23">
        <v>3.2250000000000001</v>
      </c>
      <c r="AA914" s="23">
        <v>0.16</v>
      </c>
      <c r="AB914" s="23">
        <v>0.308</v>
      </c>
      <c r="AC914" s="23">
        <v>0.442</v>
      </c>
      <c r="AD914" s="23">
        <v>0.73899999999999999</v>
      </c>
      <c r="AE914" s="23">
        <v>0.44800000000000001</v>
      </c>
      <c r="AF914" s="23">
        <v>0.24199999999999999</v>
      </c>
      <c r="AG914" s="23">
        <v>0.63400000000000001</v>
      </c>
      <c r="AH914" s="23">
        <v>0.27200000000000002</v>
      </c>
      <c r="AI914" s="23">
        <v>0.67400000000000004</v>
      </c>
      <c r="AJ914" s="23">
        <v>0.27300000000000002</v>
      </c>
      <c r="AK914" s="23">
        <v>0.24099999999999999</v>
      </c>
      <c r="AL914" s="23">
        <v>0.50852971899999999</v>
      </c>
      <c r="AM914" s="25">
        <v>-0.795880017</v>
      </c>
      <c r="AN914" s="25">
        <v>-0.51144928300000003</v>
      </c>
      <c r="AO914" s="25">
        <v>-0.35457773100000001</v>
      </c>
      <c r="AP914" s="25">
        <v>-0.13135556200000001</v>
      </c>
      <c r="AQ914" s="25">
        <v>-0.34872198599999998</v>
      </c>
      <c r="AR914" s="25">
        <v>-0.61618463400000001</v>
      </c>
      <c r="AS914" s="25">
        <v>-0.197910742</v>
      </c>
      <c r="AT914" s="25">
        <v>-0.56543109599999997</v>
      </c>
      <c r="AU914" s="25">
        <v>-0.17134010299999999</v>
      </c>
      <c r="AV914" s="25">
        <v>-0.56383735300000004</v>
      </c>
      <c r="AW914" s="25">
        <v>-0.61798295700000005</v>
      </c>
      <c r="AX914" s="23">
        <v>-4.2638493999999999E-2</v>
      </c>
      <c r="AY914" s="23">
        <v>8.0256919999999992E-3</v>
      </c>
      <c r="AZ914" s="23">
        <v>-1.9916012E-2</v>
      </c>
      <c r="BA914" s="23">
        <v>-3.0891155E-2</v>
      </c>
      <c r="BB914" s="23">
        <v>4.3151677999999999E-2</v>
      </c>
      <c r="BC914" s="23">
        <v>-6.1920912000000002E-2</v>
      </c>
      <c r="BD914" s="23">
        <v>4.5532459999999997E-2</v>
      </c>
      <c r="BE914" s="23">
        <v>1.4500028999999999E-2</v>
      </c>
      <c r="BF914" s="23">
        <v>1.2810495999999999E-2</v>
      </c>
      <c r="BG914" s="23">
        <v>1.8830027999999999E-2</v>
      </c>
      <c r="BH914" s="23">
        <v>-2.614008E-2</v>
      </c>
      <c r="BI914" s="23">
        <v>-0.75784739000000001</v>
      </c>
      <c r="BJ914" s="23"/>
      <c r="BK914" s="23"/>
      <c r="BL914" s="23"/>
      <c r="BM914" s="23"/>
      <c r="BN914" s="23"/>
      <c r="BO914" s="23"/>
      <c r="BP914" s="23"/>
      <c r="BQ914" s="23"/>
      <c r="BR914" s="23"/>
      <c r="BS914" s="23"/>
      <c r="BT914" s="23"/>
      <c r="BU914" s="23">
        <v>7</v>
      </c>
      <c r="BV914" s="23"/>
      <c r="BW914" s="23">
        <v>0.5</v>
      </c>
      <c r="BX914" s="23">
        <v>0.96</v>
      </c>
      <c r="BY914" s="23">
        <v>1.37</v>
      </c>
      <c r="BZ914" s="23">
        <v>2.29</v>
      </c>
      <c r="CA914" s="23">
        <v>1.39</v>
      </c>
      <c r="CB914" s="23">
        <v>0.75</v>
      </c>
      <c r="CC914" s="23">
        <v>1.97</v>
      </c>
      <c r="CD914" s="23">
        <v>0.84</v>
      </c>
      <c r="CE914" s="23">
        <v>2.09</v>
      </c>
      <c r="CF914" s="23">
        <v>0.85</v>
      </c>
      <c r="CG914" s="23">
        <v>0.75</v>
      </c>
      <c r="CH914" s="23">
        <v>1.1299999999999999</v>
      </c>
      <c r="CI914" s="23">
        <v>2.62</v>
      </c>
      <c r="CJ914" s="23">
        <v>0.71</v>
      </c>
      <c r="CK914" s="23">
        <v>-0.70454856300000002</v>
      </c>
      <c r="CL914" s="23">
        <v>-1.2948437230000001</v>
      </c>
      <c r="CM914" s="23">
        <v>0.16625382599999999</v>
      </c>
      <c r="CN914" s="23">
        <v>0.279861258</v>
      </c>
      <c r="CO914" s="23">
        <v>1.1317095290000001</v>
      </c>
      <c r="CP914" s="23">
        <v>1.180848342</v>
      </c>
      <c r="CQ914" s="23">
        <v>0.82665924499999999</v>
      </c>
      <c r="CR914" s="23">
        <v>-0.63589953700000001</v>
      </c>
      <c r="CS914" s="23">
        <v>-2.4743763219999999</v>
      </c>
      <c r="CT914" s="23">
        <v>0.22059568099999999</v>
      </c>
      <c r="CU914" s="23">
        <v>-0.47473296399999998</v>
      </c>
      <c r="CV914" s="23">
        <v>0.67353454099999999</v>
      </c>
      <c r="CW914" s="23">
        <v>1.325299746</v>
      </c>
    </row>
    <row r="915" spans="1:101">
      <c r="A915" s="23">
        <v>2529</v>
      </c>
      <c r="B915" s="23">
        <v>50</v>
      </c>
      <c r="C915" s="23" t="s">
        <v>51</v>
      </c>
      <c r="D915" s="23" t="s">
        <v>52</v>
      </c>
      <c r="E915" s="23" t="s">
        <v>146</v>
      </c>
      <c r="F915" s="23" t="s">
        <v>143</v>
      </c>
      <c r="G915" s="23" t="s">
        <v>53</v>
      </c>
      <c r="H915" s="23" t="s">
        <v>53</v>
      </c>
      <c r="I915" s="23">
        <v>21</v>
      </c>
      <c r="J915" s="23">
        <v>6</v>
      </c>
      <c r="K915" s="23"/>
      <c r="L915" s="23">
        <v>28</v>
      </c>
      <c r="M915" s="23"/>
      <c r="N915" s="23">
        <v>-3.5109381000000002E-2</v>
      </c>
      <c r="O915" s="23">
        <v>-7.5278016000000003E-2</v>
      </c>
      <c r="P915" s="23">
        <v>-5.9750189000000002E-2</v>
      </c>
      <c r="Q915" s="23">
        <v>-2.4411124999999999E-2</v>
      </c>
      <c r="R915" s="23">
        <v>-8.2417866000000006E-2</v>
      </c>
      <c r="S915" s="23">
        <v>-5.1479220999999999E-2</v>
      </c>
      <c r="T915" s="23">
        <v>-5.0440436999999998E-2</v>
      </c>
      <c r="U915" s="23">
        <v>-2.9925866999999998E-2</v>
      </c>
      <c r="V915" s="23">
        <v>-2.6075632000000001E-2</v>
      </c>
      <c r="W915" s="23">
        <v>-4.5237749000000001E-2</v>
      </c>
      <c r="X915" s="23">
        <v>-3.8303912000000002E-2</v>
      </c>
      <c r="Y915" s="23">
        <v>-0.71660880800000004</v>
      </c>
      <c r="Z915" s="23">
        <v>3.234</v>
      </c>
      <c r="AA915" s="23">
        <v>0.156</v>
      </c>
      <c r="AB915" s="23">
        <v>0.38300000000000001</v>
      </c>
      <c r="AC915" s="23">
        <v>0.49</v>
      </c>
      <c r="AD915" s="23">
        <v>0.72799999999999998</v>
      </c>
      <c r="AE915" s="23">
        <v>0.58399999999999996</v>
      </c>
      <c r="AF915" s="23">
        <v>0.23400000000000001</v>
      </c>
      <c r="AG915" s="23">
        <v>0.80800000000000005</v>
      </c>
      <c r="AH915" s="23">
        <v>0.29899999999999999</v>
      </c>
      <c r="AI915" s="23">
        <v>0.74399999999999999</v>
      </c>
      <c r="AJ915" s="23">
        <v>0.32700000000000001</v>
      </c>
      <c r="AK915" s="23">
        <v>0.25</v>
      </c>
      <c r="AL915" s="23">
        <v>0.50974001599999996</v>
      </c>
      <c r="AM915" s="25">
        <v>-0.80687540199999996</v>
      </c>
      <c r="AN915" s="25">
        <v>-0.41680122600000002</v>
      </c>
      <c r="AO915" s="25">
        <v>-0.30980392000000001</v>
      </c>
      <c r="AP915" s="25">
        <v>-0.137868621</v>
      </c>
      <c r="AQ915" s="25">
        <v>-0.23358715299999999</v>
      </c>
      <c r="AR915" s="25">
        <v>-0.63078414299999996</v>
      </c>
      <c r="AS915" s="25">
        <v>-9.2588639E-2</v>
      </c>
      <c r="AT915" s="25">
        <v>-0.52432881200000003</v>
      </c>
      <c r="AU915" s="25">
        <v>-0.12842706400000001</v>
      </c>
      <c r="AV915" s="25">
        <v>-0.485452247</v>
      </c>
      <c r="AW915" s="25">
        <v>-0.60205999099999996</v>
      </c>
      <c r="AX915" s="23">
        <v>-3.5109381000000002E-2</v>
      </c>
      <c r="AY915" s="23">
        <v>-7.5278016000000003E-2</v>
      </c>
      <c r="AZ915" s="23">
        <v>-5.9750189000000002E-2</v>
      </c>
      <c r="BA915" s="23">
        <v>-2.4411124999999999E-2</v>
      </c>
      <c r="BB915" s="23">
        <v>-8.2417866000000006E-2</v>
      </c>
      <c r="BC915" s="23">
        <v>-5.1479220999999999E-2</v>
      </c>
      <c r="BD915" s="23">
        <v>-5.0440436999999998E-2</v>
      </c>
      <c r="BE915" s="23">
        <v>-2.9925866999999998E-2</v>
      </c>
      <c r="BF915" s="23">
        <v>-2.6075632000000001E-2</v>
      </c>
      <c r="BG915" s="23">
        <v>-4.5237749000000001E-2</v>
      </c>
      <c r="BH915" s="23">
        <v>-3.8303912000000002E-2</v>
      </c>
      <c r="BI915" s="23">
        <v>-0.71660880800000004</v>
      </c>
      <c r="BJ915" s="23"/>
      <c r="BK915" s="23"/>
      <c r="BL915" s="23"/>
      <c r="BM915" s="23"/>
      <c r="BN915" s="23"/>
      <c r="BO915" s="23"/>
      <c r="BP915" s="23"/>
      <c r="BQ915" s="23"/>
      <c r="BR915" s="23"/>
      <c r="BS915" s="23"/>
      <c r="BT915" s="23"/>
      <c r="BU915" s="23">
        <v>28</v>
      </c>
      <c r="BV915" s="23"/>
      <c r="BW915" s="23">
        <v>0.48</v>
      </c>
      <c r="BX915" s="23">
        <v>1.18</v>
      </c>
      <c r="BY915" s="23">
        <v>1.52</v>
      </c>
      <c r="BZ915" s="23">
        <v>2.25</v>
      </c>
      <c r="CA915" s="23">
        <v>1.81</v>
      </c>
      <c r="CB915" s="23">
        <v>0.72</v>
      </c>
      <c r="CC915" s="23">
        <v>2.5</v>
      </c>
      <c r="CD915" s="23">
        <v>0.92</v>
      </c>
      <c r="CE915" s="23">
        <v>2.2999999999999998</v>
      </c>
      <c r="CF915" s="23">
        <v>1.01</v>
      </c>
      <c r="CG915" s="23">
        <v>0.77</v>
      </c>
      <c r="CH915" s="23">
        <v>1.31</v>
      </c>
      <c r="CI915" s="23">
        <v>3.45</v>
      </c>
      <c r="CJ915" s="23">
        <v>0.72</v>
      </c>
      <c r="CK915" s="23">
        <v>-4.2516174189999996</v>
      </c>
      <c r="CL915" s="23">
        <v>-0.24210351399999999</v>
      </c>
      <c r="CM915" s="23">
        <v>2.2868004719999999</v>
      </c>
      <c r="CN915" s="23">
        <v>0.60409604100000003</v>
      </c>
      <c r="CO915" s="23">
        <v>0.37469286899999998</v>
      </c>
      <c r="CP915" s="23">
        <v>-0.93767282399999996</v>
      </c>
      <c r="CQ915" s="23">
        <v>-0.59408994199999998</v>
      </c>
      <c r="CR915" s="23">
        <v>-0.13445531699999999</v>
      </c>
      <c r="CS915" s="23">
        <v>-0.33229750899999999</v>
      </c>
      <c r="CT915" s="23">
        <v>-5.4234888000000002E-2</v>
      </c>
      <c r="CU915" s="23">
        <v>-0.223172598</v>
      </c>
      <c r="CV915" s="23">
        <v>-0.71321905399999996</v>
      </c>
      <c r="CW915" s="23">
        <v>-0.66534178600000005</v>
      </c>
    </row>
    <row r="916" spans="1:101">
      <c r="A916" s="23">
        <v>2636</v>
      </c>
      <c r="B916" s="23">
        <v>1</v>
      </c>
      <c r="C916" s="23" t="s">
        <v>78</v>
      </c>
      <c r="D916" s="23" t="s">
        <v>52</v>
      </c>
      <c r="E916" s="23" t="s">
        <v>146</v>
      </c>
      <c r="F916" s="23" t="s">
        <v>143</v>
      </c>
      <c r="G916" s="23" t="s">
        <v>79</v>
      </c>
      <c r="H916" s="23" t="s">
        <v>79</v>
      </c>
      <c r="I916" s="23">
        <v>18</v>
      </c>
      <c r="J916" s="23">
        <v>3</v>
      </c>
      <c r="K916" s="23">
        <v>31.673999999999999</v>
      </c>
      <c r="L916" s="23">
        <v>18</v>
      </c>
      <c r="M916" s="23">
        <v>17</v>
      </c>
      <c r="N916" s="23">
        <v>1.6599373000000001E-2</v>
      </c>
      <c r="O916" s="23">
        <v>-5.6801698999999997E-2</v>
      </c>
      <c r="P916" s="23">
        <v>-3.5280680000000001E-3</v>
      </c>
      <c r="Q916" s="23">
        <v>1.3864608E-2</v>
      </c>
      <c r="R916" s="23">
        <v>-7.5409639999999998E-3</v>
      </c>
      <c r="S916" s="23">
        <v>1.302002E-3</v>
      </c>
      <c r="T916" s="23">
        <v>2.0869907E-2</v>
      </c>
      <c r="U916" s="23">
        <v>-2.5953730000000001E-2</v>
      </c>
      <c r="V916" s="23">
        <v>-1.47928E-2</v>
      </c>
      <c r="W916" s="23">
        <v>3.0908559999999999E-3</v>
      </c>
      <c r="X916" s="23">
        <v>-3.3625214E-2</v>
      </c>
      <c r="Y916" s="23">
        <v>-1.9900536999999999E-2</v>
      </c>
      <c r="Z916" s="23">
        <v>3.532</v>
      </c>
      <c r="AA916" s="23">
        <v>0.13800000000000001</v>
      </c>
      <c r="AB916" s="23">
        <v>0.377</v>
      </c>
      <c r="AC916" s="23">
        <v>0.41399999999999998</v>
      </c>
      <c r="AD916" s="23">
        <v>0.74399999999999999</v>
      </c>
      <c r="AE916" s="23">
        <v>0.48499999999999999</v>
      </c>
      <c r="AF916" s="23">
        <v>0.26700000000000002</v>
      </c>
      <c r="AG916" s="23">
        <v>0.66200000000000003</v>
      </c>
      <c r="AH916" s="23">
        <v>0.34499999999999997</v>
      </c>
      <c r="AI916" s="23">
        <v>0.81599999999999995</v>
      </c>
      <c r="AJ916" s="23">
        <v>0.32300000000000001</v>
      </c>
      <c r="AK916" s="23">
        <v>0.28199999999999997</v>
      </c>
      <c r="AL916" s="23">
        <v>0.54802069499999995</v>
      </c>
      <c r="AM916" s="25">
        <v>-0.86012091400000001</v>
      </c>
      <c r="AN916" s="25">
        <v>-0.42365865000000003</v>
      </c>
      <c r="AO916" s="25">
        <v>-0.38299965899999999</v>
      </c>
      <c r="AP916" s="25">
        <v>-0.12842706400000001</v>
      </c>
      <c r="AQ916" s="25">
        <v>-0.31425826099999998</v>
      </c>
      <c r="AR916" s="25">
        <v>-0.57348873899999997</v>
      </c>
      <c r="AS916" s="25">
        <v>-0.17914201099999999</v>
      </c>
      <c r="AT916" s="25">
        <v>-0.46218090499999998</v>
      </c>
      <c r="AU916" s="25">
        <v>-8.8309841E-2</v>
      </c>
      <c r="AV916" s="25">
        <v>-0.49079747800000001</v>
      </c>
      <c r="AW916" s="25">
        <v>-0.54975089200000005</v>
      </c>
      <c r="AX916" s="23">
        <v>1.6599373000000001E-2</v>
      </c>
      <c r="AY916" s="23">
        <v>-5.6801698999999997E-2</v>
      </c>
      <c r="AZ916" s="23">
        <v>-3.5280680000000001E-3</v>
      </c>
      <c r="BA916" s="23">
        <v>1.3864608E-2</v>
      </c>
      <c r="BB916" s="23">
        <v>-7.5409639999999998E-3</v>
      </c>
      <c r="BC916" s="23">
        <v>1.302002E-3</v>
      </c>
      <c r="BD916" s="23">
        <v>2.0869907E-2</v>
      </c>
      <c r="BE916" s="23">
        <v>-2.5953730000000001E-2</v>
      </c>
      <c r="BF916" s="23">
        <v>-1.47928E-2</v>
      </c>
      <c r="BG916" s="23">
        <v>3.0908559999999999E-3</v>
      </c>
      <c r="BH916" s="23">
        <v>-3.3625214E-2</v>
      </c>
      <c r="BI916" s="23">
        <v>-1.9900536999999999E-2</v>
      </c>
      <c r="BJ916" s="23"/>
      <c r="BK916" s="23"/>
      <c r="BL916" s="23"/>
      <c r="BM916" s="23"/>
      <c r="BN916" s="23"/>
      <c r="BO916" s="23"/>
      <c r="BP916" s="23"/>
      <c r="BQ916" s="23"/>
      <c r="BR916" s="23"/>
      <c r="BS916" s="23"/>
      <c r="BT916" s="23">
        <v>31.673999999999999</v>
      </c>
      <c r="BU916" s="23">
        <v>18</v>
      </c>
      <c r="BV916" s="23">
        <v>17</v>
      </c>
      <c r="BW916" s="23">
        <v>0.39</v>
      </c>
      <c r="BX916" s="23">
        <v>1.07</v>
      </c>
      <c r="BY916" s="23">
        <v>1.17</v>
      </c>
      <c r="BZ916" s="23">
        <v>2.11</v>
      </c>
      <c r="CA916" s="23">
        <v>1.37</v>
      </c>
      <c r="CB916" s="23">
        <v>0.76</v>
      </c>
      <c r="CC916" s="23">
        <v>1.87</v>
      </c>
      <c r="CD916" s="23">
        <v>0.98</v>
      </c>
      <c r="CE916" s="23">
        <v>2.31</v>
      </c>
      <c r="CF916" s="23">
        <v>0.91</v>
      </c>
      <c r="CG916" s="23">
        <v>0.8</v>
      </c>
      <c r="CH916" s="23">
        <v>1.1499999999999999</v>
      </c>
      <c r="CI916" s="23">
        <v>2.48</v>
      </c>
      <c r="CJ916" s="23">
        <v>0.73</v>
      </c>
      <c r="CK916" s="23">
        <v>-0.70033406899999995</v>
      </c>
      <c r="CL916" s="23">
        <v>0.82302704000000004</v>
      </c>
      <c r="CM916" s="23">
        <v>-0.70847146800000005</v>
      </c>
      <c r="CN916" s="23">
        <v>0.47497888900000002</v>
      </c>
      <c r="CO916" s="23">
        <v>0.36281622000000002</v>
      </c>
      <c r="CP916" s="23">
        <v>-1.2637117849999999</v>
      </c>
      <c r="CQ916" s="23">
        <v>0.33383573100000002</v>
      </c>
      <c r="CR916" s="23">
        <v>0.15826826699999999</v>
      </c>
      <c r="CS916" s="23">
        <v>-0.61884934199999997</v>
      </c>
      <c r="CT916" s="23">
        <v>-0.48954900600000001</v>
      </c>
      <c r="CU916" s="23">
        <v>0.200992532</v>
      </c>
      <c r="CV916" s="23">
        <v>-1.1237962909999999</v>
      </c>
      <c r="CW916" s="23">
        <v>0.64299669199999998</v>
      </c>
    </row>
    <row r="917" spans="1:101">
      <c r="A917" s="23">
        <v>2636</v>
      </c>
      <c r="B917" s="23">
        <v>2</v>
      </c>
      <c r="C917" s="23" t="s">
        <v>78</v>
      </c>
      <c r="D917" s="23" t="s">
        <v>52</v>
      </c>
      <c r="E917" s="23" t="s">
        <v>146</v>
      </c>
      <c r="F917" s="23" t="s">
        <v>143</v>
      </c>
      <c r="G917" s="23" t="s">
        <v>79</v>
      </c>
      <c r="H917" s="23" t="s">
        <v>79</v>
      </c>
      <c r="I917" s="23">
        <v>18</v>
      </c>
      <c r="J917" s="23">
        <v>3</v>
      </c>
      <c r="K917" s="23">
        <v>32.552</v>
      </c>
      <c r="L917" s="23">
        <v>10</v>
      </c>
      <c r="M917" s="23">
        <v>19</v>
      </c>
      <c r="N917" s="23">
        <v>3.3793120000000003E-2</v>
      </c>
      <c r="O917" s="23">
        <v>1.4687568999999999E-2</v>
      </c>
      <c r="P917" s="23">
        <v>-2.4441040000000001E-2</v>
      </c>
      <c r="Q917" s="23">
        <v>4.4123857000000002E-2</v>
      </c>
      <c r="R917" s="23">
        <v>2.9592099E-2</v>
      </c>
      <c r="S917" s="23">
        <v>1.3518008E-2</v>
      </c>
      <c r="T917" s="23">
        <v>-2.2066216999999999E-2</v>
      </c>
      <c r="U917" s="23">
        <v>5.946804E-2</v>
      </c>
      <c r="V917" s="23">
        <v>2.4155345000000002E-2</v>
      </c>
      <c r="W917" s="23">
        <v>3.5950187000000002E-2</v>
      </c>
      <c r="X917" s="23">
        <v>1.6344318E-2</v>
      </c>
      <c r="Y917" s="23">
        <v>0.29201754800000002</v>
      </c>
      <c r="Z917" s="23">
        <v>4.1399999999999997</v>
      </c>
      <c r="AA917" s="23">
        <v>0.20599999999999999</v>
      </c>
      <c r="AB917" s="23">
        <v>0.374</v>
      </c>
      <c r="AC917" s="23">
        <v>0.627</v>
      </c>
      <c r="AD917" s="23">
        <v>0.82099999999999995</v>
      </c>
      <c r="AE917" s="23">
        <v>0.53200000000000003</v>
      </c>
      <c r="AF917" s="23">
        <v>0.33700000000000002</v>
      </c>
      <c r="AG917" s="23">
        <v>0.96</v>
      </c>
      <c r="AH917" s="23">
        <v>0.33500000000000002</v>
      </c>
      <c r="AI917" s="23">
        <v>0.88100000000000001</v>
      </c>
      <c r="AJ917" s="23">
        <v>0.36199999999999999</v>
      </c>
      <c r="AK917" s="23">
        <v>0.29799999999999999</v>
      </c>
      <c r="AL917" s="23">
        <v>0.61700034100000001</v>
      </c>
      <c r="AM917" s="25">
        <v>-0.68613278</v>
      </c>
      <c r="AN917" s="25">
        <v>-0.42712839800000002</v>
      </c>
      <c r="AO917" s="25">
        <v>-0.202732459</v>
      </c>
      <c r="AP917" s="25">
        <v>-8.5656842999999996E-2</v>
      </c>
      <c r="AQ917" s="25">
        <v>-0.27408836800000003</v>
      </c>
      <c r="AR917" s="25">
        <v>-0.47237009899999999</v>
      </c>
      <c r="AS917" s="25">
        <v>-1.7728766999999999E-2</v>
      </c>
      <c r="AT917" s="25">
        <v>-0.474955193</v>
      </c>
      <c r="AU917" s="25">
        <v>-5.5024091999999997E-2</v>
      </c>
      <c r="AV917" s="25">
        <v>-0.44129142900000001</v>
      </c>
      <c r="AW917" s="25">
        <v>-0.52578373599999995</v>
      </c>
      <c r="AX917" s="23">
        <v>3.3793120000000003E-2</v>
      </c>
      <c r="AY917" s="23">
        <v>1.4687568999999999E-2</v>
      </c>
      <c r="AZ917" s="23">
        <v>-2.4441040000000001E-2</v>
      </c>
      <c r="BA917" s="23">
        <v>4.4123857000000002E-2</v>
      </c>
      <c r="BB917" s="23">
        <v>2.9592099E-2</v>
      </c>
      <c r="BC917" s="23">
        <v>1.3518008E-2</v>
      </c>
      <c r="BD917" s="23">
        <v>-2.2066216999999999E-2</v>
      </c>
      <c r="BE917" s="23">
        <v>5.946804E-2</v>
      </c>
      <c r="BF917" s="23">
        <v>2.4155345000000002E-2</v>
      </c>
      <c r="BG917" s="23">
        <v>3.5950187000000002E-2</v>
      </c>
      <c r="BH917" s="23">
        <v>1.6344318E-2</v>
      </c>
      <c r="BI917" s="23">
        <v>0.29201754800000002</v>
      </c>
      <c r="BJ917" s="23"/>
      <c r="BK917" s="23"/>
      <c r="BL917" s="23"/>
      <c r="BM917" s="23"/>
      <c r="BN917" s="23"/>
      <c r="BO917" s="23"/>
      <c r="BP917" s="23"/>
      <c r="BQ917" s="23"/>
      <c r="BR917" s="23"/>
      <c r="BS917" s="23"/>
      <c r="BT917" s="23">
        <v>32.552</v>
      </c>
      <c r="BU917" s="23">
        <v>10</v>
      </c>
      <c r="BV917" s="23">
        <v>19</v>
      </c>
      <c r="BW917" s="23">
        <v>0.5</v>
      </c>
      <c r="BX917" s="23">
        <v>0.9</v>
      </c>
      <c r="BY917" s="23">
        <v>1.51</v>
      </c>
      <c r="BZ917" s="23">
        <v>1.98</v>
      </c>
      <c r="CA917" s="23">
        <v>1.29</v>
      </c>
      <c r="CB917" s="23">
        <v>0.81</v>
      </c>
      <c r="CC917" s="23">
        <v>2.3199999999999998</v>
      </c>
      <c r="CD917" s="23">
        <v>0.81</v>
      </c>
      <c r="CE917" s="23">
        <v>2.13</v>
      </c>
      <c r="CF917" s="23">
        <v>0.87</v>
      </c>
      <c r="CG917" s="23">
        <v>0.72</v>
      </c>
      <c r="CH917" s="23">
        <v>1.21</v>
      </c>
      <c r="CI917" s="23">
        <v>2.85</v>
      </c>
      <c r="CJ917" s="23">
        <v>0.55000000000000004</v>
      </c>
      <c r="CK917" s="23">
        <v>3.0495730760000002</v>
      </c>
      <c r="CL917" s="23">
        <v>-0.56914321199999995</v>
      </c>
      <c r="CM917" s="23">
        <v>0.88865400299999997</v>
      </c>
      <c r="CN917" s="23">
        <v>3.7081792000000002E-2</v>
      </c>
      <c r="CO917" s="23">
        <v>-0.66457917099999997</v>
      </c>
      <c r="CP917" s="23">
        <v>-1.287736212</v>
      </c>
      <c r="CQ917" s="23">
        <v>-0.48695599899999997</v>
      </c>
      <c r="CR917" s="23">
        <v>2.083504896</v>
      </c>
      <c r="CS917" s="23">
        <v>-0.73337072400000003</v>
      </c>
      <c r="CT917" s="23">
        <v>0.95154437999999997</v>
      </c>
      <c r="CU917" s="23">
        <v>0.40472458</v>
      </c>
      <c r="CV917" s="23">
        <v>0.31287830999999999</v>
      </c>
      <c r="CW917" s="23">
        <v>0.411557124</v>
      </c>
    </row>
    <row r="918" spans="1:101">
      <c r="A918" s="23">
        <v>2636</v>
      </c>
      <c r="B918" s="23">
        <v>3</v>
      </c>
      <c r="C918" s="23" t="s">
        <v>78</v>
      </c>
      <c r="D918" s="23" t="s">
        <v>52</v>
      </c>
      <c r="E918" s="23" t="s">
        <v>146</v>
      </c>
      <c r="F918" s="23" t="s">
        <v>143</v>
      </c>
      <c r="G918" s="23" t="s">
        <v>79</v>
      </c>
      <c r="H918" s="23" t="s">
        <v>79</v>
      </c>
      <c r="I918" s="23">
        <v>18</v>
      </c>
      <c r="J918" s="23">
        <v>3</v>
      </c>
      <c r="K918" s="23">
        <v>29.05</v>
      </c>
      <c r="L918" s="23">
        <v>10</v>
      </c>
      <c r="M918" s="23">
        <v>17</v>
      </c>
      <c r="N918" s="23">
        <v>-2.1996306E-2</v>
      </c>
      <c r="O918" s="23">
        <v>-3.7160846999999997E-2</v>
      </c>
      <c r="P918" s="23">
        <v>-4.8137359999999999E-3</v>
      </c>
      <c r="Q918" s="23">
        <v>-3.3161343000000003E-2</v>
      </c>
      <c r="R918" s="23">
        <v>-2.5676425999999999E-2</v>
      </c>
      <c r="S918" s="23">
        <v>-3.0331995E-2</v>
      </c>
      <c r="T918" s="23">
        <v>-1.6067686000000001E-2</v>
      </c>
      <c r="U918" s="23">
        <v>-1.1281438E-2</v>
      </c>
      <c r="V918" s="23">
        <v>-1.8625091999999999E-2</v>
      </c>
      <c r="W918" s="23">
        <v>-2.8762757E-2</v>
      </c>
      <c r="X918" s="23">
        <v>-4.6594589999999998E-2</v>
      </c>
      <c r="Y918" s="23">
        <v>-0.202753181</v>
      </c>
      <c r="Z918" s="23">
        <v>3.6669999999999998</v>
      </c>
      <c r="AA918" s="23">
        <v>0.21099999999999999</v>
      </c>
      <c r="AB918" s="23">
        <v>0.373</v>
      </c>
      <c r="AC918" s="23">
        <v>0.44900000000000001</v>
      </c>
      <c r="AD918" s="23">
        <v>0.874</v>
      </c>
      <c r="AE918" s="23">
        <v>0.53600000000000003</v>
      </c>
      <c r="AF918" s="23">
        <v>0.32500000000000001</v>
      </c>
      <c r="AG918" s="23">
        <v>0.79</v>
      </c>
      <c r="AH918" s="23">
        <v>0.34599999999999997</v>
      </c>
      <c r="AI918" s="23">
        <v>0.85899999999999999</v>
      </c>
      <c r="AJ918" s="23">
        <v>0.376</v>
      </c>
      <c r="AK918" s="23">
        <v>0.307</v>
      </c>
      <c r="AL918" s="23">
        <v>0.56431091</v>
      </c>
      <c r="AM918" s="25">
        <v>-0.67571754500000003</v>
      </c>
      <c r="AN918" s="25">
        <v>-0.428291168</v>
      </c>
      <c r="AO918" s="25">
        <v>-0.34775365899999999</v>
      </c>
      <c r="AP918" s="25">
        <v>-5.8488566999999998E-2</v>
      </c>
      <c r="AQ918" s="25">
        <v>-0.27083520999999999</v>
      </c>
      <c r="AR918" s="25">
        <v>-0.48811663900000002</v>
      </c>
      <c r="AS918" s="25">
        <v>-0.102372909</v>
      </c>
      <c r="AT918" s="25">
        <v>-0.46092390100000002</v>
      </c>
      <c r="AU918" s="25">
        <v>-6.6006835999999999E-2</v>
      </c>
      <c r="AV918" s="25">
        <v>-0.42481215500000002</v>
      </c>
      <c r="AW918" s="25">
        <v>-0.51286162499999999</v>
      </c>
      <c r="AX918" s="23">
        <v>-2.1996306E-2</v>
      </c>
      <c r="AY918" s="23">
        <v>-3.7160846999999997E-2</v>
      </c>
      <c r="AZ918" s="23">
        <v>-4.8137359999999999E-3</v>
      </c>
      <c r="BA918" s="23">
        <v>-3.3161343000000003E-2</v>
      </c>
      <c r="BB918" s="23">
        <v>-2.5676425999999999E-2</v>
      </c>
      <c r="BC918" s="23">
        <v>-3.0331995E-2</v>
      </c>
      <c r="BD918" s="23">
        <v>-1.6067686000000001E-2</v>
      </c>
      <c r="BE918" s="23">
        <v>-1.1281438E-2</v>
      </c>
      <c r="BF918" s="23">
        <v>-1.8625091999999999E-2</v>
      </c>
      <c r="BG918" s="23">
        <v>-2.8762757E-2</v>
      </c>
      <c r="BH918" s="23">
        <v>-4.6594589999999998E-2</v>
      </c>
      <c r="BI918" s="23">
        <v>-0.202753181</v>
      </c>
      <c r="BJ918" s="23"/>
      <c r="BK918" s="23"/>
      <c r="BL918" s="23"/>
      <c r="BM918" s="23"/>
      <c r="BN918" s="23"/>
      <c r="BO918" s="23"/>
      <c r="BP918" s="23"/>
      <c r="BQ918" s="23"/>
      <c r="BR918" s="23"/>
      <c r="BS918" s="23"/>
      <c r="BT918" s="23">
        <v>29.05</v>
      </c>
      <c r="BU918" s="23">
        <v>10</v>
      </c>
      <c r="BV918" s="23">
        <v>17</v>
      </c>
      <c r="BW918" s="23">
        <v>0.57999999999999996</v>
      </c>
      <c r="BX918" s="23">
        <v>1.02</v>
      </c>
      <c r="BY918" s="23">
        <v>1.22</v>
      </c>
      <c r="BZ918" s="23">
        <v>2.38</v>
      </c>
      <c r="CA918" s="23">
        <v>1.46</v>
      </c>
      <c r="CB918" s="23">
        <v>0.89</v>
      </c>
      <c r="CC918" s="23">
        <v>2.15</v>
      </c>
      <c r="CD918" s="23">
        <v>0.94</v>
      </c>
      <c r="CE918" s="23">
        <v>2.34</v>
      </c>
      <c r="CF918" s="23">
        <v>1.03</v>
      </c>
      <c r="CG918" s="23">
        <v>0.84</v>
      </c>
      <c r="CH918" s="23">
        <v>1.22</v>
      </c>
      <c r="CI918" s="23">
        <v>2.4300000000000002</v>
      </c>
      <c r="CJ918" s="23">
        <v>0.68</v>
      </c>
      <c r="CK918" s="23">
        <v>-2.7751170950000001</v>
      </c>
      <c r="CL918" s="23">
        <v>-0.53237717600000001</v>
      </c>
      <c r="CM918" s="23">
        <v>0.25173279500000001</v>
      </c>
      <c r="CN918" s="23">
        <v>0.22147738</v>
      </c>
      <c r="CO918" s="23">
        <v>0.39442078400000002</v>
      </c>
      <c r="CP918" s="23">
        <v>-0.19774239699999999</v>
      </c>
      <c r="CQ918" s="23">
        <v>-0.70961130699999997</v>
      </c>
      <c r="CR918" s="23">
        <v>-0.43497450399999998</v>
      </c>
      <c r="CS918" s="23">
        <v>-0.77539243999999996</v>
      </c>
      <c r="CT918" s="23">
        <v>-0.90492079299999995</v>
      </c>
      <c r="CU918" s="23">
        <v>0.55677446100000005</v>
      </c>
      <c r="CV918" s="23">
        <v>0.30519216599999999</v>
      </c>
      <c r="CW918" s="23">
        <v>0.14409896899999999</v>
      </c>
    </row>
    <row r="919" spans="1:101">
      <c r="A919" s="23">
        <v>2636</v>
      </c>
      <c r="B919" s="23">
        <v>4</v>
      </c>
      <c r="C919" s="23" t="s">
        <v>78</v>
      </c>
      <c r="D919" s="23" t="s">
        <v>52</v>
      </c>
      <c r="E919" s="23" t="s">
        <v>146</v>
      </c>
      <c r="F919" s="23" t="s">
        <v>143</v>
      </c>
      <c r="G919" s="23" t="s">
        <v>79</v>
      </c>
      <c r="H919" s="23" t="s">
        <v>79</v>
      </c>
      <c r="I919" s="23">
        <v>18</v>
      </c>
      <c r="J919" s="23">
        <v>3</v>
      </c>
      <c r="K919" s="23">
        <v>30.558</v>
      </c>
      <c r="L919" s="23">
        <v>25</v>
      </c>
      <c r="M919" s="23">
        <v>16</v>
      </c>
      <c r="N919" s="23">
        <v>-3.1058632999999999E-2</v>
      </c>
      <c r="O919" s="23">
        <v>1.051244E-3</v>
      </c>
      <c r="P919" s="23">
        <v>-1.0695547999999999E-2</v>
      </c>
      <c r="Q919" s="23">
        <v>-2.7728664E-2</v>
      </c>
      <c r="R919" s="23">
        <v>-1.9465526E-2</v>
      </c>
      <c r="S919" s="23">
        <v>-3.6344519999999998E-3</v>
      </c>
      <c r="T919" s="23">
        <v>-1.6697399999999999E-4</v>
      </c>
      <c r="U919" s="23">
        <v>-2.6238200000000002E-4</v>
      </c>
      <c r="V919" s="23">
        <v>2.2925519999999998E-3</v>
      </c>
      <c r="W919" s="23">
        <v>-1.9920200999999998E-2</v>
      </c>
      <c r="X919" s="23">
        <v>-3.9352839999999998E-3</v>
      </c>
      <c r="Y919" s="23">
        <v>-0.29960782699999999</v>
      </c>
      <c r="Z919" s="23">
        <v>3.47</v>
      </c>
      <c r="AA919" s="23">
        <v>0.188</v>
      </c>
      <c r="AB919" s="23">
        <v>0.30599999999999999</v>
      </c>
      <c r="AC919" s="23">
        <v>0.41299999999999998</v>
      </c>
      <c r="AD919" s="23">
        <v>0.81100000000000005</v>
      </c>
      <c r="AE919" s="23">
        <v>0.49099999999999999</v>
      </c>
      <c r="AF919" s="23">
        <v>0.26400000000000001</v>
      </c>
      <c r="AG919" s="23">
        <v>0.69199999999999995</v>
      </c>
      <c r="AH919" s="23">
        <v>0.32500000000000001</v>
      </c>
      <c r="AI919" s="23">
        <v>0.76600000000000001</v>
      </c>
      <c r="AJ919" s="23">
        <v>0.33900000000000002</v>
      </c>
      <c r="AK919" s="23">
        <v>0.253</v>
      </c>
      <c r="AL919" s="23">
        <v>0.54032947499999995</v>
      </c>
      <c r="AM919" s="25">
        <v>-0.72584215100000005</v>
      </c>
      <c r="AN919" s="25">
        <v>-0.51427857399999999</v>
      </c>
      <c r="AO919" s="25">
        <v>-0.38404994799999997</v>
      </c>
      <c r="AP919" s="25">
        <v>-9.0979145999999997E-2</v>
      </c>
      <c r="AQ919" s="25">
        <v>-0.30891850799999998</v>
      </c>
      <c r="AR919" s="25">
        <v>-0.57839607299999996</v>
      </c>
      <c r="AS919" s="25">
        <v>-0.159893906</v>
      </c>
      <c r="AT919" s="25">
        <v>-0.48811663900000002</v>
      </c>
      <c r="AU919" s="25">
        <v>-0.11577123</v>
      </c>
      <c r="AV919" s="25">
        <v>-0.469800302</v>
      </c>
      <c r="AW919" s="25">
        <v>-0.59687947900000005</v>
      </c>
      <c r="AX919" s="23">
        <v>-3.1058632999999999E-2</v>
      </c>
      <c r="AY919" s="23">
        <v>1.051244E-3</v>
      </c>
      <c r="AZ919" s="23">
        <v>-1.0695547999999999E-2</v>
      </c>
      <c r="BA919" s="23">
        <v>-2.7728664E-2</v>
      </c>
      <c r="BB919" s="23">
        <v>-1.9465526E-2</v>
      </c>
      <c r="BC919" s="23">
        <v>-3.6344519999999998E-3</v>
      </c>
      <c r="BD919" s="23">
        <v>-1.6697399999999999E-4</v>
      </c>
      <c r="BE919" s="23">
        <v>-2.6238200000000002E-4</v>
      </c>
      <c r="BF919" s="23">
        <v>2.2925519999999998E-3</v>
      </c>
      <c r="BG919" s="23">
        <v>-1.9920200999999998E-2</v>
      </c>
      <c r="BH919" s="23">
        <v>-3.9352839999999998E-3</v>
      </c>
      <c r="BI919" s="23">
        <v>-0.29960782699999999</v>
      </c>
      <c r="BJ919" s="23"/>
      <c r="BK919" s="23"/>
      <c r="BL919" s="23"/>
      <c r="BM919" s="23"/>
      <c r="BN919" s="23"/>
      <c r="BO919" s="23"/>
      <c r="BP919" s="23"/>
      <c r="BQ919" s="23"/>
      <c r="BR919" s="23"/>
      <c r="BS919" s="23"/>
      <c r="BT919" s="23">
        <v>30.558</v>
      </c>
      <c r="BU919" s="23">
        <v>25</v>
      </c>
      <c r="BV919" s="23">
        <v>16</v>
      </c>
      <c r="BW919" s="23">
        <v>0.54</v>
      </c>
      <c r="BX919" s="23">
        <v>0.88</v>
      </c>
      <c r="BY919" s="23">
        <v>1.19</v>
      </c>
      <c r="BZ919" s="23">
        <v>2.34</v>
      </c>
      <c r="CA919" s="23">
        <v>1.41</v>
      </c>
      <c r="CB919" s="23">
        <v>0.76</v>
      </c>
      <c r="CC919" s="23">
        <v>1.99</v>
      </c>
      <c r="CD919" s="23">
        <v>0.94</v>
      </c>
      <c r="CE919" s="23">
        <v>2.21</v>
      </c>
      <c r="CF919" s="23">
        <v>0.98</v>
      </c>
      <c r="CG919" s="23">
        <v>0.73</v>
      </c>
      <c r="CH919" s="23">
        <v>1.34</v>
      </c>
      <c r="CI919" s="23">
        <v>2.62</v>
      </c>
      <c r="CJ919" s="23">
        <v>0.71</v>
      </c>
      <c r="CK919" s="23">
        <v>-1.2789880440000001</v>
      </c>
      <c r="CL919" s="23">
        <v>2.1504790999999999E-2</v>
      </c>
      <c r="CM919" s="23">
        <v>0.65705417600000005</v>
      </c>
      <c r="CN919" s="23">
        <v>0.286843652</v>
      </c>
      <c r="CO919" s="23">
        <v>0.44970903400000001</v>
      </c>
      <c r="CP919" s="23">
        <v>-0.25216304099999998</v>
      </c>
      <c r="CQ919" s="23">
        <v>0.60658536600000001</v>
      </c>
      <c r="CR919" s="23">
        <v>0.20162022600000001</v>
      </c>
      <c r="CS919" s="23">
        <v>-9.6380156999999994E-2</v>
      </c>
      <c r="CT919" s="23">
        <v>-0.847071888</v>
      </c>
      <c r="CU919" s="23">
        <v>-1.0307188309999999</v>
      </c>
      <c r="CV919" s="23">
        <v>0.73692511699999996</v>
      </c>
      <c r="CW919" s="23">
        <v>-0.37654125100000002</v>
      </c>
    </row>
    <row r="920" spans="1:101">
      <c r="A920" s="23">
        <v>2636</v>
      </c>
      <c r="B920" s="23">
        <v>5</v>
      </c>
      <c r="C920" s="23" t="s">
        <v>78</v>
      </c>
      <c r="D920" s="23" t="s">
        <v>52</v>
      </c>
      <c r="E920" s="23" t="s">
        <v>146</v>
      </c>
      <c r="F920" s="23" t="s">
        <v>143</v>
      </c>
      <c r="G920" s="23" t="s">
        <v>79</v>
      </c>
      <c r="H920" s="23" t="s">
        <v>79</v>
      </c>
      <c r="I920" s="23">
        <v>18</v>
      </c>
      <c r="J920" s="23">
        <v>3</v>
      </c>
      <c r="K920" s="23">
        <v>25.434000000000001</v>
      </c>
      <c r="L920" s="23">
        <v>7</v>
      </c>
      <c r="M920" s="23">
        <v>19</v>
      </c>
      <c r="N920" s="23">
        <v>-3.326397E-3</v>
      </c>
      <c r="O920" s="23">
        <v>1.1619432000000001E-2</v>
      </c>
      <c r="P920" s="23">
        <v>-3.8622038999999997E-2</v>
      </c>
      <c r="Q920" s="23">
        <v>-1.9070549999999999E-2</v>
      </c>
      <c r="R920" s="23">
        <v>-3.4770439999999999E-3</v>
      </c>
      <c r="S920" s="23">
        <v>-7.0883930000000001E-3</v>
      </c>
      <c r="T920" s="23">
        <v>-2.8945108000000001E-2</v>
      </c>
      <c r="U920" s="23">
        <v>-2.66378E-2</v>
      </c>
      <c r="V920" s="23">
        <v>-2.0807131E-2</v>
      </c>
      <c r="W920" s="23">
        <v>-2.0761314999999999E-2</v>
      </c>
      <c r="X920" s="23">
        <v>-4.2241262000000002E-2</v>
      </c>
      <c r="Y920" s="23">
        <v>-1.5148284E-2</v>
      </c>
      <c r="Z920" s="23">
        <v>4.0069999999999997</v>
      </c>
      <c r="AA920" s="23">
        <v>0.246</v>
      </c>
      <c r="AB920" s="23">
        <v>0.36099999999999999</v>
      </c>
      <c r="AC920" s="23">
        <v>0.627</v>
      </c>
      <c r="AD920" s="23">
        <v>0.93</v>
      </c>
      <c r="AE920" s="23">
        <v>0.56200000000000006</v>
      </c>
      <c r="AF920" s="23">
        <v>0.34599999999999997</v>
      </c>
      <c r="AG920" s="23">
        <v>0.93700000000000006</v>
      </c>
      <c r="AH920" s="23">
        <v>0.38100000000000001</v>
      </c>
      <c r="AI920" s="23">
        <v>0.95299999999999996</v>
      </c>
      <c r="AJ920" s="23">
        <v>0.41399999999999998</v>
      </c>
      <c r="AK920" s="23">
        <v>0.33900000000000002</v>
      </c>
      <c r="AL920" s="23">
        <v>0.60281934199999998</v>
      </c>
      <c r="AM920" s="25">
        <v>-0.609064893</v>
      </c>
      <c r="AN920" s="25">
        <v>-0.44249279800000002</v>
      </c>
      <c r="AO920" s="25">
        <v>-0.202732459</v>
      </c>
      <c r="AP920" s="25">
        <v>-3.1517050999999997E-2</v>
      </c>
      <c r="AQ920" s="25">
        <v>-0.25026368399999999</v>
      </c>
      <c r="AR920" s="25">
        <v>-0.46092390100000002</v>
      </c>
      <c r="AS920" s="25">
        <v>-2.8260409E-2</v>
      </c>
      <c r="AT920" s="25">
        <v>-0.41907502400000002</v>
      </c>
      <c r="AU920" s="25">
        <v>-2.0907098999999998E-2</v>
      </c>
      <c r="AV920" s="25">
        <v>-0.38299965899999999</v>
      </c>
      <c r="AW920" s="25">
        <v>-0.469800302</v>
      </c>
      <c r="AX920" s="23">
        <v>-3.326397E-3</v>
      </c>
      <c r="AY920" s="23">
        <v>1.1619432000000001E-2</v>
      </c>
      <c r="AZ920" s="23">
        <v>-3.8622038999999997E-2</v>
      </c>
      <c r="BA920" s="23">
        <v>-1.9070549999999999E-2</v>
      </c>
      <c r="BB920" s="23">
        <v>-3.4770439999999999E-3</v>
      </c>
      <c r="BC920" s="23">
        <v>-7.0883930000000001E-3</v>
      </c>
      <c r="BD920" s="23">
        <v>-2.8945108000000001E-2</v>
      </c>
      <c r="BE920" s="23">
        <v>-2.66378E-2</v>
      </c>
      <c r="BF920" s="23">
        <v>-2.0807131E-2</v>
      </c>
      <c r="BG920" s="23">
        <v>-2.0761314999999999E-2</v>
      </c>
      <c r="BH920" s="23">
        <v>-4.2241262000000002E-2</v>
      </c>
      <c r="BI920" s="23">
        <v>-1.5148284E-2</v>
      </c>
      <c r="BJ920" s="23"/>
      <c r="BK920" s="23"/>
      <c r="BL920" s="23"/>
      <c r="BM920" s="23"/>
      <c r="BN920" s="23"/>
      <c r="BO920" s="23"/>
      <c r="BP920" s="23"/>
      <c r="BQ920" s="23"/>
      <c r="BR920" s="23"/>
      <c r="BS920" s="23"/>
      <c r="BT920" s="23">
        <v>25.434000000000001</v>
      </c>
      <c r="BU920" s="23">
        <v>7</v>
      </c>
      <c r="BV920" s="23">
        <v>19</v>
      </c>
      <c r="BW920" s="23">
        <v>0.61</v>
      </c>
      <c r="BX920" s="23">
        <v>0.9</v>
      </c>
      <c r="BY920" s="23">
        <v>1.56</v>
      </c>
      <c r="BZ920" s="23">
        <v>2.3199999999999998</v>
      </c>
      <c r="CA920" s="23">
        <v>1.4</v>
      </c>
      <c r="CB920" s="23">
        <v>0.86</v>
      </c>
      <c r="CC920" s="23">
        <v>2.34</v>
      </c>
      <c r="CD920" s="23">
        <v>0.95</v>
      </c>
      <c r="CE920" s="23">
        <v>2.38</v>
      </c>
      <c r="CF920" s="23">
        <v>1.03</v>
      </c>
      <c r="CG920" s="23">
        <v>0.85</v>
      </c>
      <c r="CH920" s="23">
        <v>1.22</v>
      </c>
      <c r="CI920" s="23">
        <v>2.71</v>
      </c>
      <c r="CJ920" s="23">
        <v>0.6</v>
      </c>
      <c r="CK920" s="23">
        <v>-2.661605738</v>
      </c>
      <c r="CL920" s="23">
        <v>0.13021292500000001</v>
      </c>
      <c r="CM920" s="23">
        <v>0.65027754599999998</v>
      </c>
      <c r="CN920" s="23">
        <v>-0.16550524799999999</v>
      </c>
      <c r="CO920" s="23">
        <v>-9.3963459999999999E-2</v>
      </c>
      <c r="CP920" s="23">
        <v>0.38942878199999997</v>
      </c>
      <c r="CQ920" s="23">
        <v>-0.98161206300000003</v>
      </c>
      <c r="CR920" s="23">
        <v>0.31727056799999998</v>
      </c>
      <c r="CS920" s="23">
        <v>-1.0048367000000001E-2</v>
      </c>
      <c r="CT920" s="23">
        <v>-0.184325617</v>
      </c>
      <c r="CU920" s="23">
        <v>1.184341772</v>
      </c>
      <c r="CV920" s="23">
        <v>-0.87450615499999995</v>
      </c>
      <c r="CW920" s="23">
        <v>0.45637940100000002</v>
      </c>
    </row>
    <row r="921" spans="1:101">
      <c r="A921" s="23">
        <v>2636</v>
      </c>
      <c r="B921" s="23">
        <v>6</v>
      </c>
      <c r="C921" s="23" t="s">
        <v>78</v>
      </c>
      <c r="D921" s="23" t="s">
        <v>52</v>
      </c>
      <c r="E921" s="23" t="s">
        <v>146</v>
      </c>
      <c r="F921" s="23" t="s">
        <v>143</v>
      </c>
      <c r="G921" s="23" t="s">
        <v>79</v>
      </c>
      <c r="H921" s="23" t="s">
        <v>79</v>
      </c>
      <c r="I921" s="23">
        <v>18</v>
      </c>
      <c r="J921" s="23">
        <v>3</v>
      </c>
      <c r="K921" s="23">
        <v>27.562999999999999</v>
      </c>
      <c r="L921" s="23">
        <v>7</v>
      </c>
      <c r="M921" s="23">
        <v>19</v>
      </c>
      <c r="N921" s="23">
        <v>-1.7948296999999998E-2</v>
      </c>
      <c r="O921" s="23">
        <v>-3.4648373000000003E-2</v>
      </c>
      <c r="P921" s="23">
        <v>4.3877E-4</v>
      </c>
      <c r="Q921" s="23">
        <v>5.130267E-3</v>
      </c>
      <c r="R921" s="23">
        <v>-3.8065818000000001E-2</v>
      </c>
      <c r="S921" s="23">
        <v>1.4806079E-2</v>
      </c>
      <c r="T921" s="23">
        <v>3.7446419999999998E-3</v>
      </c>
      <c r="U921" s="23">
        <v>-1.9470208999999999E-2</v>
      </c>
      <c r="V921" s="23">
        <v>-4.4173678000000001E-2</v>
      </c>
      <c r="W921" s="23">
        <v>-4.810242E-2</v>
      </c>
      <c r="X921" s="23">
        <v>-1.0539812000000001E-2</v>
      </c>
      <c r="Y921" s="23">
        <v>-0.143418513</v>
      </c>
      <c r="Z921" s="23">
        <v>4.0049999999999999</v>
      </c>
      <c r="AA921" s="23">
        <v>0.27500000000000002</v>
      </c>
      <c r="AB921" s="23">
        <v>0.41799999999999998</v>
      </c>
      <c r="AC921" s="23">
        <v>0.52300000000000002</v>
      </c>
      <c r="AD921" s="23">
        <v>0.874</v>
      </c>
      <c r="AE921" s="23">
        <v>0.621</v>
      </c>
      <c r="AF921" s="23">
        <v>0.316</v>
      </c>
      <c r="AG921" s="23">
        <v>0.84</v>
      </c>
      <c r="AH921" s="23">
        <v>0.376</v>
      </c>
      <c r="AI921" s="23">
        <v>1.0109999999999999</v>
      </c>
      <c r="AJ921" s="23">
        <v>0.45100000000000001</v>
      </c>
      <c r="AK921" s="23">
        <v>0.309</v>
      </c>
      <c r="AL921" s="23">
        <v>0.60260252000000003</v>
      </c>
      <c r="AM921" s="25">
        <v>-0.56066730600000003</v>
      </c>
      <c r="AN921" s="25">
        <v>-0.37882371799999998</v>
      </c>
      <c r="AO921" s="25">
        <v>-0.281498311</v>
      </c>
      <c r="AP921" s="25">
        <v>-5.8488566999999998E-2</v>
      </c>
      <c r="AQ921" s="25">
        <v>-0.20690839999999999</v>
      </c>
      <c r="AR921" s="25">
        <v>-0.50031291700000002</v>
      </c>
      <c r="AS921" s="25">
        <v>-7.5720713999999995E-2</v>
      </c>
      <c r="AT921" s="25">
        <v>-0.42481215500000002</v>
      </c>
      <c r="AU921" s="25">
        <v>4.7511560000000003E-3</v>
      </c>
      <c r="AV921" s="25">
        <v>-0.34582345799999997</v>
      </c>
      <c r="AW921" s="25">
        <v>-0.510041521</v>
      </c>
      <c r="AX921" s="23">
        <v>-1.7948296999999998E-2</v>
      </c>
      <c r="AY921" s="23">
        <v>-3.4648373000000003E-2</v>
      </c>
      <c r="AZ921" s="23">
        <v>4.3877E-4</v>
      </c>
      <c r="BA921" s="23">
        <v>5.130267E-3</v>
      </c>
      <c r="BB921" s="23">
        <v>-3.8065818000000001E-2</v>
      </c>
      <c r="BC921" s="23">
        <v>1.4806079E-2</v>
      </c>
      <c r="BD921" s="23">
        <v>3.7446419999999998E-3</v>
      </c>
      <c r="BE921" s="23">
        <v>-1.9470208999999999E-2</v>
      </c>
      <c r="BF921" s="23">
        <v>-4.4173678000000001E-2</v>
      </c>
      <c r="BG921" s="23">
        <v>-4.810242E-2</v>
      </c>
      <c r="BH921" s="23">
        <v>-1.0539812000000001E-2</v>
      </c>
      <c r="BI921" s="23">
        <v>-0.143418513</v>
      </c>
      <c r="BJ921" s="23"/>
      <c r="BK921" s="23"/>
      <c r="BL921" s="23"/>
      <c r="BM921" s="23"/>
      <c r="BN921" s="23"/>
      <c r="BO921" s="23"/>
      <c r="BP921" s="23"/>
      <c r="BQ921" s="23"/>
      <c r="BR921" s="23"/>
      <c r="BS921" s="23"/>
      <c r="BT921" s="23">
        <v>27.562999999999999</v>
      </c>
      <c r="BU921" s="23">
        <v>7</v>
      </c>
      <c r="BV921" s="23">
        <v>19</v>
      </c>
      <c r="BW921" s="23">
        <v>0.69</v>
      </c>
      <c r="BX921" s="23">
        <v>1.04</v>
      </c>
      <c r="BY921" s="23">
        <v>1.31</v>
      </c>
      <c r="BZ921" s="23">
        <v>2.1800000000000002</v>
      </c>
      <c r="CA921" s="23">
        <v>1.55</v>
      </c>
      <c r="CB921" s="23">
        <v>0.79</v>
      </c>
      <c r="CC921" s="23">
        <v>2.1</v>
      </c>
      <c r="CD921" s="23">
        <v>0.94</v>
      </c>
      <c r="CE921" s="23">
        <v>2.52</v>
      </c>
      <c r="CF921" s="23">
        <v>1.1299999999999999</v>
      </c>
      <c r="CG921" s="23">
        <v>0.77</v>
      </c>
      <c r="CH921" s="23">
        <v>1.46</v>
      </c>
      <c r="CI921" s="23">
        <v>2.66</v>
      </c>
      <c r="CJ921" s="23">
        <v>0.74</v>
      </c>
      <c r="CK921" s="23">
        <v>-2.3856321189999998</v>
      </c>
      <c r="CL921" s="23">
        <v>1.380380554</v>
      </c>
      <c r="CM921" s="23">
        <v>-0.84950725500000002</v>
      </c>
      <c r="CN921" s="23">
        <v>-0.109394061</v>
      </c>
      <c r="CO921" s="23">
        <v>-0.32005445900000001</v>
      </c>
      <c r="CP921" s="23">
        <v>-0.35545755800000001</v>
      </c>
      <c r="CQ921" s="23">
        <v>-0.28144551699999998</v>
      </c>
      <c r="CR921" s="23">
        <v>-4.0587475999999997E-2</v>
      </c>
      <c r="CS921" s="23">
        <v>0.265414233</v>
      </c>
      <c r="CT921" s="23">
        <v>0.41561263199999998</v>
      </c>
      <c r="CU921" s="23">
        <v>1.2232271320000001</v>
      </c>
      <c r="CV921" s="23">
        <v>0.318027854</v>
      </c>
      <c r="CW921" s="23">
        <v>-1.1603544219999999</v>
      </c>
    </row>
    <row r="922" spans="1:101">
      <c r="A922" s="23">
        <v>2636</v>
      </c>
      <c r="B922" s="23">
        <v>7</v>
      </c>
      <c r="C922" s="23" t="s">
        <v>78</v>
      </c>
      <c r="D922" s="23" t="s">
        <v>52</v>
      </c>
      <c r="E922" s="23" t="s">
        <v>146</v>
      </c>
      <c r="F922" s="23" t="s">
        <v>143</v>
      </c>
      <c r="G922" s="23" t="s">
        <v>79</v>
      </c>
      <c r="H922" s="23" t="s">
        <v>79</v>
      </c>
      <c r="I922" s="23">
        <v>18</v>
      </c>
      <c r="J922" s="23">
        <v>3</v>
      </c>
      <c r="K922" s="23">
        <v>31.114999999999998</v>
      </c>
      <c r="L922" s="23">
        <v>19</v>
      </c>
      <c r="M922" s="23">
        <v>19</v>
      </c>
      <c r="N922" s="23">
        <v>6.6951717999999993E-2</v>
      </c>
      <c r="O922" s="23">
        <v>8.1797835999999999E-2</v>
      </c>
      <c r="P922" s="23">
        <v>4.5418223000000001E-2</v>
      </c>
      <c r="Q922" s="23">
        <v>2.3652017000000001E-2</v>
      </c>
      <c r="R922" s="23">
        <v>6.2049859999999998E-2</v>
      </c>
      <c r="S922" s="23">
        <v>-2.9734850000000001E-3</v>
      </c>
      <c r="T922" s="23">
        <v>7.7660740000000004E-3</v>
      </c>
      <c r="U922" s="23">
        <v>4.5660324000000002E-2</v>
      </c>
      <c r="V922" s="23">
        <v>1.8253203999999999E-2</v>
      </c>
      <c r="W922" s="23">
        <v>2.6295987E-2</v>
      </c>
      <c r="X922" s="23">
        <v>-4.6653609999999998E-3</v>
      </c>
      <c r="Y922" s="23">
        <v>0.67439317399999998</v>
      </c>
      <c r="Z922" s="23">
        <v>4.6529999999999996</v>
      </c>
      <c r="AA922" s="23">
        <v>0.23599999999999999</v>
      </c>
      <c r="AB922" s="23">
        <v>0.35499999999999998</v>
      </c>
      <c r="AC922" s="23">
        <v>0.57399999999999995</v>
      </c>
      <c r="AD922" s="23">
        <v>0.98399999999999999</v>
      </c>
      <c r="AE922" s="23">
        <v>0.56100000000000005</v>
      </c>
      <c r="AF922" s="23">
        <v>0.44400000000000001</v>
      </c>
      <c r="AG922" s="23">
        <v>1.0289999999999999</v>
      </c>
      <c r="AH922" s="23">
        <v>0.376</v>
      </c>
      <c r="AI922" s="23">
        <v>1.018</v>
      </c>
      <c r="AJ922" s="23">
        <v>0.438</v>
      </c>
      <c r="AK922" s="23">
        <v>0.36699999999999999</v>
      </c>
      <c r="AL922" s="23">
        <v>0.66773305299999997</v>
      </c>
      <c r="AM922" s="25">
        <v>-0.62708799699999995</v>
      </c>
      <c r="AN922" s="25">
        <v>-0.449771647</v>
      </c>
      <c r="AO922" s="25">
        <v>-0.241088108</v>
      </c>
      <c r="AP922" s="25">
        <v>-7.0049020000000004E-3</v>
      </c>
      <c r="AQ922" s="25">
        <v>-0.25103713900000002</v>
      </c>
      <c r="AR922" s="25">
        <v>-0.35261703</v>
      </c>
      <c r="AS922" s="25">
        <v>1.2415374999999999E-2</v>
      </c>
      <c r="AT922" s="25">
        <v>-0.42481215500000002</v>
      </c>
      <c r="AU922" s="25">
        <v>7.7477780000000003E-3</v>
      </c>
      <c r="AV922" s="25">
        <v>-0.35852588899999999</v>
      </c>
      <c r="AW922" s="25">
        <v>-0.43533393599999998</v>
      </c>
      <c r="AX922" s="23">
        <v>6.6951717999999993E-2</v>
      </c>
      <c r="AY922" s="23">
        <v>8.1797835999999999E-2</v>
      </c>
      <c r="AZ922" s="23">
        <v>4.5418223000000001E-2</v>
      </c>
      <c r="BA922" s="23">
        <v>2.3652017000000001E-2</v>
      </c>
      <c r="BB922" s="23">
        <v>6.2049859999999998E-2</v>
      </c>
      <c r="BC922" s="23">
        <v>-2.9734850000000001E-3</v>
      </c>
      <c r="BD922" s="23">
        <v>7.7660740000000004E-3</v>
      </c>
      <c r="BE922" s="23">
        <v>4.5660324000000002E-2</v>
      </c>
      <c r="BF922" s="23">
        <v>1.8253203999999999E-2</v>
      </c>
      <c r="BG922" s="23">
        <v>2.6295987E-2</v>
      </c>
      <c r="BH922" s="23">
        <v>-4.6653609999999998E-3</v>
      </c>
      <c r="BI922" s="23">
        <v>0.67439317399999998</v>
      </c>
      <c r="BJ922" s="23"/>
      <c r="BK922" s="23"/>
      <c r="BL922" s="23"/>
      <c r="BM922" s="23"/>
      <c r="BN922" s="23"/>
      <c r="BO922" s="23"/>
      <c r="BP922" s="23"/>
      <c r="BQ922" s="23"/>
      <c r="BR922" s="23"/>
      <c r="BS922" s="23"/>
      <c r="BT922" s="23">
        <v>31.114999999999998</v>
      </c>
      <c r="BU922" s="23">
        <v>19</v>
      </c>
      <c r="BV922" s="23">
        <v>19</v>
      </c>
      <c r="BW922" s="23">
        <v>0.51</v>
      </c>
      <c r="BX922" s="23">
        <v>0.76</v>
      </c>
      <c r="BY922" s="23">
        <v>1.23</v>
      </c>
      <c r="BZ922" s="23">
        <v>2.11</v>
      </c>
      <c r="CA922" s="23">
        <v>1.21</v>
      </c>
      <c r="CB922" s="23">
        <v>0.95</v>
      </c>
      <c r="CC922" s="23">
        <v>2.21</v>
      </c>
      <c r="CD922" s="23">
        <v>0.81</v>
      </c>
      <c r="CE922" s="23">
        <v>2.19</v>
      </c>
      <c r="CF922" s="23">
        <v>0.94</v>
      </c>
      <c r="CG922" s="23">
        <v>0.79</v>
      </c>
      <c r="CH922" s="23">
        <v>1.19</v>
      </c>
      <c r="CI922" s="23">
        <v>2.3199999999999998</v>
      </c>
      <c r="CJ922" s="23">
        <v>0.55000000000000004</v>
      </c>
      <c r="CK922" s="23">
        <v>3.1376508950000002</v>
      </c>
      <c r="CL922" s="23">
        <v>0.52320727899999997</v>
      </c>
      <c r="CM922" s="23">
        <v>0.55388147099999996</v>
      </c>
      <c r="CN922" s="23">
        <v>0.62948188599999999</v>
      </c>
      <c r="CO922" s="23">
        <v>0.44019265699999999</v>
      </c>
      <c r="CP922" s="23">
        <v>-1.1017252829999999</v>
      </c>
      <c r="CQ922" s="23">
        <v>-0.67517964600000002</v>
      </c>
      <c r="CR922" s="23">
        <v>0.382147134</v>
      </c>
      <c r="CS922" s="23">
        <v>-1.102685685</v>
      </c>
      <c r="CT922" s="23">
        <v>-0.79681252400000002</v>
      </c>
      <c r="CU922" s="23">
        <v>0.78247629900000004</v>
      </c>
      <c r="CV922" s="23">
        <v>0.181581665</v>
      </c>
      <c r="CW922" s="23">
        <v>0.123606758</v>
      </c>
    </row>
    <row r="923" spans="1:101">
      <c r="A923" s="23">
        <v>2636</v>
      </c>
      <c r="B923" s="23">
        <v>8</v>
      </c>
      <c r="C923" s="23" t="s">
        <v>78</v>
      </c>
      <c r="D923" s="23" t="s">
        <v>52</v>
      </c>
      <c r="E923" s="23" t="s">
        <v>146</v>
      </c>
      <c r="F923" s="23" t="s">
        <v>143</v>
      </c>
      <c r="G923" s="23" t="s">
        <v>79</v>
      </c>
      <c r="H923" s="23" t="s">
        <v>79</v>
      </c>
      <c r="I923" s="23">
        <v>18</v>
      </c>
      <c r="J923" s="23">
        <v>3</v>
      </c>
      <c r="K923" s="23">
        <v>25.341000000000001</v>
      </c>
      <c r="L923" s="23">
        <v>8</v>
      </c>
      <c r="M923" s="23">
        <v>16</v>
      </c>
      <c r="N923" s="23">
        <v>7.5315673E-2</v>
      </c>
      <c r="O923" s="23">
        <v>9.999941E-3</v>
      </c>
      <c r="P923" s="23">
        <v>5.3742865000000001E-2</v>
      </c>
      <c r="Q923" s="23">
        <v>3.8443969000000001E-2</v>
      </c>
      <c r="R923" s="23">
        <v>-1.1844525E-2</v>
      </c>
      <c r="S923" s="23">
        <v>3.2582083999999997E-2</v>
      </c>
      <c r="T923" s="23">
        <v>7.1847380000000004E-3</v>
      </c>
      <c r="U923" s="23">
        <v>1.7827823E-2</v>
      </c>
      <c r="V923" s="23">
        <v>2.7184949E-2</v>
      </c>
      <c r="W923" s="23">
        <v>7.3131469999999999E-3</v>
      </c>
      <c r="X923" s="23">
        <v>3.3385480000000002E-2</v>
      </c>
      <c r="Y923" s="23">
        <v>0.67132973500000004</v>
      </c>
      <c r="Z923" s="23">
        <v>4.4539999999999997</v>
      </c>
      <c r="AA923" s="23">
        <v>0.191</v>
      </c>
      <c r="AB923" s="23">
        <v>0.42</v>
      </c>
      <c r="AC923" s="23">
        <v>0.50600000000000001</v>
      </c>
      <c r="AD923" s="23">
        <v>0.90300000000000002</v>
      </c>
      <c r="AE923" s="23">
        <v>0.65800000000000003</v>
      </c>
      <c r="AF923" s="23">
        <v>0.35499999999999998</v>
      </c>
      <c r="AG923" s="23">
        <v>0.96799999999999997</v>
      </c>
      <c r="AH923" s="23">
        <v>0.38200000000000001</v>
      </c>
      <c r="AI923" s="23">
        <v>0.94799999999999995</v>
      </c>
      <c r="AJ923" s="23">
        <v>0.438</v>
      </c>
      <c r="AK923" s="23">
        <v>0.311</v>
      </c>
      <c r="AL923" s="23">
        <v>0.64875021300000002</v>
      </c>
      <c r="AM923" s="25">
        <v>-0.71896663299999997</v>
      </c>
      <c r="AN923" s="25">
        <v>-0.37675070999999999</v>
      </c>
      <c r="AO923" s="25">
        <v>-0.29584948300000002</v>
      </c>
      <c r="AP923" s="25">
        <v>-4.4312249999999997E-2</v>
      </c>
      <c r="AQ923" s="25">
        <v>-0.18177410599999999</v>
      </c>
      <c r="AR923" s="25">
        <v>-0.449771647</v>
      </c>
      <c r="AS923" s="25">
        <v>-1.4124642999999999E-2</v>
      </c>
      <c r="AT923" s="25">
        <v>-0.417936637</v>
      </c>
      <c r="AU923" s="25">
        <v>-2.3191663000000001E-2</v>
      </c>
      <c r="AV923" s="25">
        <v>-0.35852588899999999</v>
      </c>
      <c r="AW923" s="25">
        <v>-0.50723961100000003</v>
      </c>
      <c r="AX923" s="23">
        <v>7.5315673E-2</v>
      </c>
      <c r="AY923" s="23">
        <v>9.999941E-3</v>
      </c>
      <c r="AZ923" s="23">
        <v>5.3742865000000001E-2</v>
      </c>
      <c r="BA923" s="23">
        <v>3.8443969000000001E-2</v>
      </c>
      <c r="BB923" s="23">
        <v>-1.1844525E-2</v>
      </c>
      <c r="BC923" s="23">
        <v>3.2582083999999997E-2</v>
      </c>
      <c r="BD923" s="23">
        <v>7.1847380000000004E-3</v>
      </c>
      <c r="BE923" s="23">
        <v>1.7827823E-2</v>
      </c>
      <c r="BF923" s="23">
        <v>2.7184949E-2</v>
      </c>
      <c r="BG923" s="23">
        <v>7.3131469999999999E-3</v>
      </c>
      <c r="BH923" s="23">
        <v>3.3385480000000002E-2</v>
      </c>
      <c r="BI923" s="23">
        <v>0.67132973500000004</v>
      </c>
      <c r="BJ923" s="23"/>
      <c r="BK923" s="23"/>
      <c r="BL923" s="23"/>
      <c r="BM923" s="23"/>
      <c r="BN923" s="23"/>
      <c r="BO923" s="23"/>
      <c r="BP923" s="23"/>
      <c r="BQ923" s="23"/>
      <c r="BR923" s="23"/>
      <c r="BS923" s="23"/>
      <c r="BT923" s="23">
        <v>25.341000000000001</v>
      </c>
      <c r="BU923" s="23">
        <v>8</v>
      </c>
      <c r="BV923" s="23">
        <v>16</v>
      </c>
      <c r="BW923" s="23">
        <v>0.43</v>
      </c>
      <c r="BX923" s="23">
        <v>0.94</v>
      </c>
      <c r="BY923" s="23">
        <v>1.1399999999999999</v>
      </c>
      <c r="BZ923" s="23">
        <v>2.0299999999999998</v>
      </c>
      <c r="CA923" s="23">
        <v>1.48</v>
      </c>
      <c r="CB923" s="23">
        <v>0.8</v>
      </c>
      <c r="CC923" s="23">
        <v>2.17</v>
      </c>
      <c r="CD923" s="23">
        <v>0.86</v>
      </c>
      <c r="CE923" s="23">
        <v>2.13</v>
      </c>
      <c r="CF923" s="23">
        <v>0.98</v>
      </c>
      <c r="CG923" s="23">
        <v>0.7</v>
      </c>
      <c r="CH923" s="23">
        <v>1.41</v>
      </c>
      <c r="CI923" s="23">
        <v>2.73</v>
      </c>
      <c r="CJ923" s="23">
        <v>0.68</v>
      </c>
      <c r="CK923" s="23">
        <v>3.5039443810000002</v>
      </c>
      <c r="CL923" s="23">
        <v>0.68162180100000003</v>
      </c>
      <c r="CM923" s="23">
        <v>-0.59396756100000003</v>
      </c>
      <c r="CN923" s="23">
        <v>-0.230791951</v>
      </c>
      <c r="CO923" s="23">
        <v>-0.93417856700000002</v>
      </c>
      <c r="CP923" s="23">
        <v>0.18784933600000001</v>
      </c>
      <c r="CQ923" s="23">
        <v>-0.50622316700000003</v>
      </c>
      <c r="CR923" s="23">
        <v>-0.48851144800000001</v>
      </c>
      <c r="CS923" s="23">
        <v>0.66200397600000005</v>
      </c>
      <c r="CT923" s="23">
        <v>-0.38231045800000002</v>
      </c>
      <c r="CU923" s="23">
        <v>0.73464880899999996</v>
      </c>
      <c r="CV923" s="23">
        <v>-0.70267319399999995</v>
      </c>
      <c r="CW923" s="23">
        <v>-1.0197760410000001</v>
      </c>
    </row>
    <row r="924" spans="1:101">
      <c r="A924" s="23">
        <v>2636</v>
      </c>
      <c r="B924" s="23">
        <v>9</v>
      </c>
      <c r="C924" s="23" t="s">
        <v>78</v>
      </c>
      <c r="D924" s="23" t="s">
        <v>52</v>
      </c>
      <c r="E924" s="23" t="s">
        <v>146</v>
      </c>
      <c r="F924" s="23" t="s">
        <v>143</v>
      </c>
      <c r="G924" s="23" t="s">
        <v>79</v>
      </c>
      <c r="H924" s="23" t="s">
        <v>79</v>
      </c>
      <c r="I924" s="23">
        <v>18</v>
      </c>
      <c r="J924" s="23">
        <v>3</v>
      </c>
      <c r="K924" s="23">
        <v>26.388000000000002</v>
      </c>
      <c r="L924" s="23">
        <v>8</v>
      </c>
      <c r="M924" s="23">
        <v>17</v>
      </c>
      <c r="N924" s="23">
        <v>-4.5850559999999997E-3</v>
      </c>
      <c r="O924" s="23">
        <v>-4.8691524999999999E-2</v>
      </c>
      <c r="P924" s="23">
        <v>3.2276001999999998E-2</v>
      </c>
      <c r="Q924" s="23">
        <v>8.8456760000000002E-3</v>
      </c>
      <c r="R924" s="23">
        <v>2.0527533000000001E-2</v>
      </c>
      <c r="S924" s="23">
        <v>2.9585595999999999E-2</v>
      </c>
      <c r="T924" s="23">
        <v>2.6368401E-2</v>
      </c>
      <c r="U924" s="23">
        <v>1.0997697000000001E-2</v>
      </c>
      <c r="V924" s="23">
        <v>3.8362380000000001E-3</v>
      </c>
      <c r="W924" s="23">
        <v>9.5484249999999993E-3</v>
      </c>
      <c r="X924" s="23">
        <v>1.5055607E-2</v>
      </c>
      <c r="Y924" s="23">
        <v>-5.2753181000000003E-2</v>
      </c>
      <c r="Z924" s="23">
        <v>3.8170000000000002</v>
      </c>
      <c r="AA924" s="23">
        <v>0.21099999999999999</v>
      </c>
      <c r="AB924" s="23">
        <v>0.40899999999999997</v>
      </c>
      <c r="AC924" s="23">
        <v>0.41</v>
      </c>
      <c r="AD924" s="23">
        <v>0.82099999999999995</v>
      </c>
      <c r="AE924" s="23">
        <v>0.49299999999999999</v>
      </c>
      <c r="AF924" s="23">
        <v>0.27300000000000002</v>
      </c>
      <c r="AG924" s="23">
        <v>0.72699999999999998</v>
      </c>
      <c r="AH924" s="23">
        <v>0.34300000000000003</v>
      </c>
      <c r="AI924" s="23">
        <v>0.84799999999999998</v>
      </c>
      <c r="AJ924" s="23">
        <v>0.35199999999999998</v>
      </c>
      <c r="AK924" s="23">
        <v>0.27</v>
      </c>
      <c r="AL924" s="23">
        <v>0.58172215999999999</v>
      </c>
      <c r="AM924" s="25">
        <v>-0.67571754500000003</v>
      </c>
      <c r="AN924" s="25">
        <v>-0.38827669199999998</v>
      </c>
      <c r="AO924" s="25">
        <v>-0.38721614300000001</v>
      </c>
      <c r="AP924" s="25">
        <v>-8.5656842999999996E-2</v>
      </c>
      <c r="AQ924" s="25">
        <v>-0.30715308099999999</v>
      </c>
      <c r="AR924" s="25">
        <v>-0.56383735300000004</v>
      </c>
      <c r="AS924" s="25">
        <v>-0.138465589</v>
      </c>
      <c r="AT924" s="25">
        <v>-0.46470588000000002</v>
      </c>
      <c r="AU924" s="25">
        <v>-7.1604148000000006E-2</v>
      </c>
      <c r="AV924" s="25">
        <v>-0.45345733700000002</v>
      </c>
      <c r="AW924" s="25">
        <v>-0.56863623600000002</v>
      </c>
      <c r="AX924" s="23">
        <v>-4.5850559999999997E-3</v>
      </c>
      <c r="AY924" s="23">
        <v>-4.8691524999999999E-2</v>
      </c>
      <c r="AZ924" s="23">
        <v>3.2276001999999998E-2</v>
      </c>
      <c r="BA924" s="23">
        <v>8.8456760000000002E-3</v>
      </c>
      <c r="BB924" s="23">
        <v>2.0527533000000001E-2</v>
      </c>
      <c r="BC924" s="23">
        <v>2.9585595999999999E-2</v>
      </c>
      <c r="BD924" s="23">
        <v>2.6368401E-2</v>
      </c>
      <c r="BE924" s="23">
        <v>1.0997697000000001E-2</v>
      </c>
      <c r="BF924" s="23">
        <v>3.8362380000000001E-3</v>
      </c>
      <c r="BG924" s="23">
        <v>9.5484249999999993E-3</v>
      </c>
      <c r="BH924" s="23">
        <v>1.5055607E-2</v>
      </c>
      <c r="BI924" s="23">
        <v>-5.2753181000000003E-2</v>
      </c>
      <c r="BJ924" s="23"/>
      <c r="BK924" s="23"/>
      <c r="BL924" s="23"/>
      <c r="BM924" s="23"/>
      <c r="BN924" s="23"/>
      <c r="BO924" s="23"/>
      <c r="BP924" s="23"/>
      <c r="BQ924" s="23"/>
      <c r="BR924" s="23"/>
      <c r="BS924" s="23"/>
      <c r="BT924" s="23">
        <v>26.388000000000002</v>
      </c>
      <c r="BU924" s="23">
        <v>8</v>
      </c>
      <c r="BV924" s="23">
        <v>17</v>
      </c>
      <c r="BW924" s="23">
        <v>0.55000000000000004</v>
      </c>
      <c r="BX924" s="23">
        <v>1.07</v>
      </c>
      <c r="BY924" s="23">
        <v>1.07</v>
      </c>
      <c r="BZ924" s="23">
        <v>2.15</v>
      </c>
      <c r="CA924" s="23">
        <v>1.29</v>
      </c>
      <c r="CB924" s="23">
        <v>0.72</v>
      </c>
      <c r="CC924" s="23">
        <v>1.9</v>
      </c>
      <c r="CD924" s="23">
        <v>0.9</v>
      </c>
      <c r="CE924" s="23">
        <v>2.2200000000000002</v>
      </c>
      <c r="CF924" s="23">
        <v>0.92</v>
      </c>
      <c r="CG924" s="23">
        <v>0.71</v>
      </c>
      <c r="CH924" s="23">
        <v>1.3</v>
      </c>
      <c r="CI924" s="23">
        <v>2.66</v>
      </c>
      <c r="CJ924" s="23">
        <v>0.68</v>
      </c>
      <c r="CK924" s="23">
        <v>1.230727932</v>
      </c>
      <c r="CL924" s="23">
        <v>0.99254124200000005</v>
      </c>
      <c r="CM924" s="23">
        <v>-0.74926225700000004</v>
      </c>
      <c r="CN924" s="23">
        <v>-0.51163539099999999</v>
      </c>
      <c r="CO924" s="23">
        <v>-0.31786499899999998</v>
      </c>
      <c r="CP924" s="23">
        <v>0.55839805399999998</v>
      </c>
      <c r="CQ924" s="23">
        <v>0.24633732899999999</v>
      </c>
      <c r="CR924" s="23">
        <v>-0.234389136</v>
      </c>
      <c r="CS924" s="23">
        <v>0.168641508</v>
      </c>
      <c r="CT924" s="23">
        <v>0.17985359300000001</v>
      </c>
      <c r="CU924" s="23">
        <v>0.140004509</v>
      </c>
      <c r="CV924" s="23">
        <v>0.72666879299999998</v>
      </c>
      <c r="CW924" s="23">
        <v>0.184894803</v>
      </c>
    </row>
    <row r="925" spans="1:101">
      <c r="A925" s="23">
        <v>2636</v>
      </c>
      <c r="B925" s="23">
        <v>10</v>
      </c>
      <c r="C925" s="23" t="s">
        <v>78</v>
      </c>
      <c r="D925" s="23" t="s">
        <v>52</v>
      </c>
      <c r="E925" s="23" t="s">
        <v>146</v>
      </c>
      <c r="F925" s="23" t="s">
        <v>143</v>
      </c>
      <c r="G925" s="23" t="s">
        <v>79</v>
      </c>
      <c r="H925" s="23" t="s">
        <v>79</v>
      </c>
      <c r="I925" s="23">
        <v>18</v>
      </c>
      <c r="J925" s="23">
        <v>3</v>
      </c>
      <c r="K925" s="23">
        <v>29.739000000000001</v>
      </c>
      <c r="L925" s="23">
        <v>8</v>
      </c>
      <c r="M925" s="23">
        <v>17</v>
      </c>
      <c r="N925" s="23">
        <v>-3.9006217000000003E-2</v>
      </c>
      <c r="O925" s="23">
        <v>-2.8743016E-2</v>
      </c>
      <c r="P925" s="23">
        <v>-5.0957435000000002E-2</v>
      </c>
      <c r="Q925" s="23">
        <v>-2.9927406E-2</v>
      </c>
      <c r="R925" s="23">
        <v>6.5858499999999999E-3</v>
      </c>
      <c r="S925" s="23">
        <v>-2.0247083999999999E-2</v>
      </c>
      <c r="T925" s="23">
        <v>-1.3592494E-2</v>
      </c>
      <c r="U925" s="23">
        <v>-1.6687886999999998E-2</v>
      </c>
      <c r="V925" s="23">
        <v>1.2113409E-2</v>
      </c>
      <c r="W925" s="23">
        <v>-1.2057086E-2</v>
      </c>
      <c r="X925" s="23">
        <v>-2.2606465999999999E-2</v>
      </c>
      <c r="Y925" s="23">
        <v>-0.34181561799999999</v>
      </c>
      <c r="Z925" s="23">
        <v>3.5409999999999999</v>
      </c>
      <c r="AA925" s="23">
        <v>0.214</v>
      </c>
      <c r="AB925" s="23">
        <v>0.34599999999999997</v>
      </c>
      <c r="AC925" s="23">
        <v>0.51800000000000002</v>
      </c>
      <c r="AD925" s="23">
        <v>0.83399999999999996</v>
      </c>
      <c r="AE925" s="23">
        <v>0.46700000000000003</v>
      </c>
      <c r="AF925" s="23">
        <v>0.29299999999999998</v>
      </c>
      <c r="AG925" s="23">
        <v>0.745</v>
      </c>
      <c r="AH925" s="23">
        <v>0.34</v>
      </c>
      <c r="AI925" s="23">
        <v>0.76400000000000001</v>
      </c>
      <c r="AJ925" s="23">
        <v>0.34</v>
      </c>
      <c r="AK925" s="23">
        <v>0.27400000000000002</v>
      </c>
      <c r="AL925" s="23">
        <v>0.54912592699999996</v>
      </c>
      <c r="AM925" s="25">
        <v>-0.66958622700000003</v>
      </c>
      <c r="AN925" s="25">
        <v>-0.46092390100000002</v>
      </c>
      <c r="AO925" s="25">
        <v>-0.28567024000000002</v>
      </c>
      <c r="AP925" s="25">
        <v>-7.8833949E-2</v>
      </c>
      <c r="AQ925" s="25">
        <v>-0.33068311900000003</v>
      </c>
      <c r="AR925" s="25">
        <v>-0.53313237999999996</v>
      </c>
      <c r="AS925" s="25">
        <v>-0.12784372699999999</v>
      </c>
      <c r="AT925" s="25">
        <v>-0.468521083</v>
      </c>
      <c r="AU925" s="25">
        <v>-0.11690664100000001</v>
      </c>
      <c r="AV925" s="25">
        <v>-0.468521083</v>
      </c>
      <c r="AW925" s="25">
        <v>-0.56224943699999996</v>
      </c>
      <c r="AX925" s="23">
        <v>-3.9006217000000003E-2</v>
      </c>
      <c r="AY925" s="23">
        <v>-2.8743016E-2</v>
      </c>
      <c r="AZ925" s="23">
        <v>-5.0957435000000002E-2</v>
      </c>
      <c r="BA925" s="23">
        <v>-2.9927406E-2</v>
      </c>
      <c r="BB925" s="23">
        <v>6.5858499999999999E-3</v>
      </c>
      <c r="BC925" s="23">
        <v>-2.0247083999999999E-2</v>
      </c>
      <c r="BD925" s="23">
        <v>-1.3592494E-2</v>
      </c>
      <c r="BE925" s="23">
        <v>-1.6687886999999998E-2</v>
      </c>
      <c r="BF925" s="23">
        <v>1.2113409E-2</v>
      </c>
      <c r="BG925" s="23">
        <v>-1.2057086E-2</v>
      </c>
      <c r="BH925" s="23">
        <v>-2.2606465999999999E-2</v>
      </c>
      <c r="BI925" s="23">
        <v>-0.34181561799999999</v>
      </c>
      <c r="BJ925" s="23"/>
      <c r="BK925" s="23"/>
      <c r="BL925" s="23"/>
      <c r="BM925" s="23"/>
      <c r="BN925" s="23"/>
      <c r="BO925" s="23"/>
      <c r="BP925" s="23"/>
      <c r="BQ925" s="23"/>
      <c r="BR925" s="23"/>
      <c r="BS925" s="23"/>
      <c r="BT925" s="23">
        <v>29.739000000000001</v>
      </c>
      <c r="BU925" s="23">
        <v>8</v>
      </c>
      <c r="BV925" s="23">
        <v>17</v>
      </c>
      <c r="BW925" s="23">
        <v>0.6</v>
      </c>
      <c r="BX925" s="23">
        <v>0.98</v>
      </c>
      <c r="BY925" s="23">
        <v>1.46</v>
      </c>
      <c r="BZ925" s="23">
        <v>2.36</v>
      </c>
      <c r="CA925" s="23">
        <v>1.32</v>
      </c>
      <c r="CB925" s="23">
        <v>0.83</v>
      </c>
      <c r="CC925" s="23">
        <v>2.1</v>
      </c>
      <c r="CD925" s="23">
        <v>0.96</v>
      </c>
      <c r="CE925" s="23">
        <v>2.16</v>
      </c>
      <c r="CF925" s="23">
        <v>0.96</v>
      </c>
      <c r="CG925" s="23">
        <v>0.77</v>
      </c>
      <c r="CH925" s="23">
        <v>1.24</v>
      </c>
      <c r="CI925" s="23">
        <v>2.54</v>
      </c>
      <c r="CJ925" s="23">
        <v>0.63</v>
      </c>
      <c r="CK925" s="23">
        <v>-2.0903618420000001</v>
      </c>
      <c r="CL925" s="23">
        <v>-1.107059566</v>
      </c>
      <c r="CM925" s="23">
        <v>0.61745304599999995</v>
      </c>
      <c r="CN925" s="23">
        <v>-9.36125E-4</v>
      </c>
      <c r="CO925" s="23">
        <v>0.50214322099999997</v>
      </c>
      <c r="CP925" s="23">
        <v>0.41867343299999998</v>
      </c>
      <c r="CQ925" s="23">
        <v>0.18274038400000001</v>
      </c>
      <c r="CR925" s="23">
        <v>0.52846429699999997</v>
      </c>
      <c r="CS925" s="23">
        <v>-0.44551926600000002</v>
      </c>
      <c r="CT925" s="23">
        <v>-0.14661357799999999</v>
      </c>
      <c r="CU925" s="23">
        <v>-0.11240203</v>
      </c>
      <c r="CV925" s="23">
        <v>-5.5656832000000003E-2</v>
      </c>
      <c r="CW925" s="23">
        <v>0.83807859500000004</v>
      </c>
    </row>
    <row r="926" spans="1:101">
      <c r="A926" s="23">
        <v>2636</v>
      </c>
      <c r="B926" s="23">
        <v>11</v>
      </c>
      <c r="C926" s="23" t="s">
        <v>78</v>
      </c>
      <c r="D926" s="23" t="s">
        <v>52</v>
      </c>
      <c r="E926" s="23" t="s">
        <v>146</v>
      </c>
      <c r="F926" s="23" t="s">
        <v>143</v>
      </c>
      <c r="G926" s="23" t="s">
        <v>79</v>
      </c>
      <c r="H926" s="23" t="s">
        <v>79</v>
      </c>
      <c r="I926" s="23">
        <v>18</v>
      </c>
      <c r="J926" s="23">
        <v>3</v>
      </c>
      <c r="K926" s="23">
        <v>28.353999999999999</v>
      </c>
      <c r="L926" s="23">
        <v>8</v>
      </c>
      <c r="M926" s="23">
        <v>17</v>
      </c>
      <c r="N926" s="23">
        <v>6.4482589999999996E-3</v>
      </c>
      <c r="O926" s="23">
        <v>3.7139706000000001E-2</v>
      </c>
      <c r="P926" s="23">
        <v>1.7841420000000001E-3</v>
      </c>
      <c r="Q926" s="23">
        <v>-8.946776E-3</v>
      </c>
      <c r="R926" s="23">
        <v>7.3617140000000001E-3</v>
      </c>
      <c r="S926" s="23">
        <v>-4.6484860000000003E-3</v>
      </c>
      <c r="T926" s="23">
        <v>2.4692780000000001E-2</v>
      </c>
      <c r="U926" s="23">
        <v>5.395543E-3</v>
      </c>
      <c r="V926" s="23">
        <v>-2.3931398999999999E-2</v>
      </c>
      <c r="W926" s="23">
        <v>-1.4691411E-2</v>
      </c>
      <c r="X926" s="23">
        <v>9.8953840000000001E-3</v>
      </c>
      <c r="Y926" s="23">
        <v>8.8227341000000001E-2</v>
      </c>
      <c r="Z926" s="23">
        <v>4.2409999999999997</v>
      </c>
      <c r="AA926" s="23">
        <v>0.27600000000000002</v>
      </c>
      <c r="AB926" s="23">
        <v>0.36</v>
      </c>
      <c r="AC926" s="23">
        <v>0.58299999999999996</v>
      </c>
      <c r="AD926" s="23">
        <v>0.96499999999999997</v>
      </c>
      <c r="AE926" s="23">
        <v>0.58499999999999996</v>
      </c>
      <c r="AF926" s="23">
        <v>0.379</v>
      </c>
      <c r="AG926" s="23">
        <v>0.85099999999999998</v>
      </c>
      <c r="AH926" s="23">
        <v>0.376</v>
      </c>
      <c r="AI926" s="23">
        <v>1.0229999999999999</v>
      </c>
      <c r="AJ926" s="23">
        <v>0.439</v>
      </c>
      <c r="AK926" s="23">
        <v>0.313</v>
      </c>
      <c r="AL926" s="23">
        <v>0.62746827199999999</v>
      </c>
      <c r="AM926" s="25">
        <v>-0.55909091799999999</v>
      </c>
      <c r="AN926" s="25">
        <v>-0.443697499</v>
      </c>
      <c r="AO926" s="25">
        <v>-0.234331445</v>
      </c>
      <c r="AP926" s="25">
        <v>-1.5472687000000001E-2</v>
      </c>
      <c r="AQ926" s="25">
        <v>-0.23284413400000001</v>
      </c>
      <c r="AR926" s="25">
        <v>-0.42136078999999999</v>
      </c>
      <c r="AS926" s="25">
        <v>-7.0070439999999998E-2</v>
      </c>
      <c r="AT926" s="25">
        <v>-0.42481215500000002</v>
      </c>
      <c r="AU926" s="25">
        <v>9.8756339999999995E-3</v>
      </c>
      <c r="AV926" s="25">
        <v>-0.35753548000000002</v>
      </c>
      <c r="AW926" s="25">
        <v>-0.50445566200000003</v>
      </c>
      <c r="AX926" s="23">
        <v>6.4482589999999996E-3</v>
      </c>
      <c r="AY926" s="23">
        <v>3.7139706000000001E-2</v>
      </c>
      <c r="AZ926" s="23">
        <v>1.7841420000000001E-3</v>
      </c>
      <c r="BA926" s="23">
        <v>-8.946776E-3</v>
      </c>
      <c r="BB926" s="23">
        <v>7.3617140000000001E-3</v>
      </c>
      <c r="BC926" s="23">
        <v>-4.6484860000000003E-3</v>
      </c>
      <c r="BD926" s="23">
        <v>2.4692780000000001E-2</v>
      </c>
      <c r="BE926" s="23">
        <v>5.395543E-3</v>
      </c>
      <c r="BF926" s="23">
        <v>-2.3931398999999999E-2</v>
      </c>
      <c r="BG926" s="23">
        <v>-1.4691411E-2</v>
      </c>
      <c r="BH926" s="23">
        <v>9.8953840000000001E-3</v>
      </c>
      <c r="BI926" s="23">
        <v>8.8227341000000001E-2</v>
      </c>
      <c r="BJ926" s="23"/>
      <c r="BK926" s="23"/>
      <c r="BL926" s="23"/>
      <c r="BM926" s="23"/>
      <c r="BN926" s="23"/>
      <c r="BO926" s="23"/>
      <c r="BP926" s="23"/>
      <c r="BQ926" s="23"/>
      <c r="BR926" s="23"/>
      <c r="BS926" s="23"/>
      <c r="BT926" s="23">
        <v>28.353999999999999</v>
      </c>
      <c r="BU926" s="23">
        <v>8</v>
      </c>
      <c r="BV926" s="23">
        <v>17</v>
      </c>
      <c r="BW926" s="23">
        <v>0.65</v>
      </c>
      <c r="BX926" s="23">
        <v>0.85</v>
      </c>
      <c r="BY926" s="23">
        <v>1.37</v>
      </c>
      <c r="BZ926" s="23">
        <v>2.2799999999999998</v>
      </c>
      <c r="CA926" s="23">
        <v>1.38</v>
      </c>
      <c r="CB926" s="23">
        <v>0.89</v>
      </c>
      <c r="CC926" s="23">
        <v>2.0099999999999998</v>
      </c>
      <c r="CD926" s="23">
        <v>0.89</v>
      </c>
      <c r="CE926" s="23">
        <v>2.41</v>
      </c>
      <c r="CF926" s="23">
        <v>1.04</v>
      </c>
      <c r="CG926" s="23">
        <v>0.74</v>
      </c>
      <c r="CH926" s="23">
        <v>1.4</v>
      </c>
      <c r="CI926" s="23">
        <v>2.25</v>
      </c>
      <c r="CJ926" s="23">
        <v>0.69</v>
      </c>
      <c r="CK926" s="23">
        <v>-0.39693103899999999</v>
      </c>
      <c r="CL926" s="23">
        <v>0.27414629000000001</v>
      </c>
      <c r="CM926" s="23">
        <v>-0.53584911099999999</v>
      </c>
      <c r="CN926" s="23">
        <v>7.1983791000000005E-2</v>
      </c>
      <c r="CO926" s="23">
        <v>0.279857878</v>
      </c>
      <c r="CP926" s="23">
        <v>0.29856053900000001</v>
      </c>
      <c r="CQ926" s="23">
        <v>0.57122767100000005</v>
      </c>
      <c r="CR926" s="23">
        <v>7.4026099999999998E-4</v>
      </c>
      <c r="CS926" s="23">
        <v>-0.234184844</v>
      </c>
      <c r="CT926" s="23">
        <v>0.227374731</v>
      </c>
      <c r="CU926" s="23">
        <v>0.78542737600000001</v>
      </c>
      <c r="CV926" s="23">
        <v>0.48520279300000002</v>
      </c>
      <c r="CW926" s="23">
        <v>-0.90654152399999999</v>
      </c>
    </row>
    <row r="927" spans="1:101">
      <c r="A927" s="23">
        <v>2636</v>
      </c>
      <c r="B927" s="23">
        <v>12</v>
      </c>
      <c r="C927" s="23" t="s">
        <v>78</v>
      </c>
      <c r="D927" s="23" t="s">
        <v>52</v>
      </c>
      <c r="E927" s="23" t="s">
        <v>146</v>
      </c>
      <c r="F927" s="23" t="s">
        <v>143</v>
      </c>
      <c r="G927" s="23" t="s">
        <v>79</v>
      </c>
      <c r="H927" s="23" t="s">
        <v>79</v>
      </c>
      <c r="I927" s="23">
        <v>18</v>
      </c>
      <c r="J927" s="23">
        <v>3</v>
      </c>
      <c r="K927" s="23">
        <v>26.561</v>
      </c>
      <c r="L927" s="23">
        <v>31</v>
      </c>
      <c r="M927" s="23">
        <v>15</v>
      </c>
      <c r="N927" s="23">
        <v>-7.3215300000000004E-4</v>
      </c>
      <c r="O927" s="23">
        <v>2.8436781000000001E-2</v>
      </c>
      <c r="P927" s="23">
        <v>-2.2735201999999999E-2</v>
      </c>
      <c r="Q927" s="23">
        <v>1.9467989000000002E-2</v>
      </c>
      <c r="R927" s="23">
        <v>2.6682114999999999E-2</v>
      </c>
      <c r="S927" s="23">
        <v>-2.2062623999999999E-2</v>
      </c>
      <c r="T927" s="23">
        <v>3.6281331E-2</v>
      </c>
      <c r="U927" s="23">
        <v>-2.4426987000000001E-2</v>
      </c>
      <c r="V927" s="23">
        <v>1.1855006E-2</v>
      </c>
      <c r="W927" s="23">
        <v>1.5106926999999999E-2</v>
      </c>
      <c r="X927" s="23">
        <v>7.8784604999999994E-2</v>
      </c>
      <c r="Y927" s="23">
        <v>-2.1278059999999999E-3</v>
      </c>
      <c r="Z927" s="23">
        <v>3.9460000000000002</v>
      </c>
      <c r="AA927" s="23">
        <v>0.22900000000000001</v>
      </c>
      <c r="AB927" s="23">
        <v>0.33500000000000002</v>
      </c>
      <c r="AC927" s="23">
        <v>0.56499999999999995</v>
      </c>
      <c r="AD927" s="23">
        <v>0.82899999999999996</v>
      </c>
      <c r="AE927" s="23">
        <v>0.505</v>
      </c>
      <c r="AF927" s="23">
        <v>0.35799999999999998</v>
      </c>
      <c r="AG927" s="23">
        <v>0.73799999999999999</v>
      </c>
      <c r="AH927" s="23">
        <v>0.375</v>
      </c>
      <c r="AI927" s="23">
        <v>0.86199999999999999</v>
      </c>
      <c r="AJ927" s="23">
        <v>0.36199999999999999</v>
      </c>
      <c r="AK927" s="23">
        <v>0.23400000000000001</v>
      </c>
      <c r="AL927" s="23">
        <v>0.59615708099999998</v>
      </c>
      <c r="AM927" s="25">
        <v>-0.64016451799999996</v>
      </c>
      <c r="AN927" s="25">
        <v>-0.474955193</v>
      </c>
      <c r="AO927" s="25">
        <v>-0.24795155199999999</v>
      </c>
      <c r="AP927" s="25">
        <v>-8.1445469000000006E-2</v>
      </c>
      <c r="AQ927" s="25">
        <v>-0.29670862199999998</v>
      </c>
      <c r="AR927" s="25">
        <v>-0.44611697299999997</v>
      </c>
      <c r="AS927" s="25">
        <v>-0.131943638</v>
      </c>
      <c r="AT927" s="25">
        <v>-0.42596873200000002</v>
      </c>
      <c r="AU927" s="25">
        <v>-6.4492733999999996E-2</v>
      </c>
      <c r="AV927" s="25">
        <v>-0.44129142900000001</v>
      </c>
      <c r="AW927" s="25">
        <v>-0.63078414299999996</v>
      </c>
      <c r="AX927" s="23">
        <v>-7.3215300000000004E-4</v>
      </c>
      <c r="AY927" s="23">
        <v>2.8436781000000001E-2</v>
      </c>
      <c r="AZ927" s="23">
        <v>-2.2735201999999999E-2</v>
      </c>
      <c r="BA927" s="23">
        <v>1.9467989000000002E-2</v>
      </c>
      <c r="BB927" s="23">
        <v>2.6682114999999999E-2</v>
      </c>
      <c r="BC927" s="23">
        <v>-2.2062623999999999E-2</v>
      </c>
      <c r="BD927" s="23">
        <v>3.6281331E-2</v>
      </c>
      <c r="BE927" s="23">
        <v>-2.4426987000000001E-2</v>
      </c>
      <c r="BF927" s="23">
        <v>1.1855006E-2</v>
      </c>
      <c r="BG927" s="23">
        <v>1.5106926999999999E-2</v>
      </c>
      <c r="BH927" s="23">
        <v>7.8784604999999994E-2</v>
      </c>
      <c r="BI927" s="23">
        <v>-2.1278059999999999E-3</v>
      </c>
      <c r="BJ927" s="23"/>
      <c r="BK927" s="23"/>
      <c r="BL927" s="23"/>
      <c r="BM927" s="23"/>
      <c r="BN927" s="23"/>
      <c r="BO927" s="23"/>
      <c r="BP927" s="23"/>
      <c r="BQ927" s="23"/>
      <c r="BR927" s="23"/>
      <c r="BS927" s="23"/>
      <c r="BT927" s="23">
        <v>26.561</v>
      </c>
      <c r="BU927" s="23">
        <v>31</v>
      </c>
      <c r="BV927" s="23">
        <v>15</v>
      </c>
      <c r="BW927" s="23">
        <v>0.57999999999999996</v>
      </c>
      <c r="BX927" s="23">
        <v>0.85</v>
      </c>
      <c r="BY927" s="23">
        <v>1.43</v>
      </c>
      <c r="BZ927" s="23">
        <v>2.1</v>
      </c>
      <c r="CA927" s="23">
        <v>1.28</v>
      </c>
      <c r="CB927" s="23">
        <v>0.91</v>
      </c>
      <c r="CC927" s="23">
        <v>1.87</v>
      </c>
      <c r="CD927" s="23">
        <v>0.95</v>
      </c>
      <c r="CE927" s="23">
        <v>2.1800000000000002</v>
      </c>
      <c r="CF927" s="23">
        <v>0.92</v>
      </c>
      <c r="CG927" s="23">
        <v>0.59</v>
      </c>
      <c r="CH927" s="23">
        <v>1.55</v>
      </c>
      <c r="CI927" s="23">
        <v>2.06</v>
      </c>
      <c r="CJ927" s="23">
        <v>0.68</v>
      </c>
      <c r="CK927" s="23">
        <v>1.5475162680000001</v>
      </c>
      <c r="CL927" s="23">
        <v>0.48391921399999999</v>
      </c>
      <c r="CM927" s="23">
        <v>0.72543488700000003</v>
      </c>
      <c r="CN927" s="23">
        <v>0.48186196399999998</v>
      </c>
      <c r="CO927" s="23">
        <v>1.1263669629999999</v>
      </c>
      <c r="CP927" s="23">
        <v>0.51574868699999998</v>
      </c>
      <c r="CQ927" s="23">
        <v>2.3079187060000002</v>
      </c>
      <c r="CR927" s="23">
        <v>-0.64000287600000005</v>
      </c>
      <c r="CS927" s="23">
        <v>1.0007476959999999</v>
      </c>
      <c r="CT927" s="23">
        <v>1.7747025249999999</v>
      </c>
      <c r="CU927" s="23">
        <v>-1.8101210919999999</v>
      </c>
      <c r="CV927" s="23">
        <v>-1.030765771</v>
      </c>
      <c r="CW927" s="23">
        <v>-1.2433120259999999</v>
      </c>
    </row>
    <row r="928" spans="1:101">
      <c r="A928" s="23">
        <v>2636</v>
      </c>
      <c r="B928" s="23">
        <v>13</v>
      </c>
      <c r="C928" s="23" t="s">
        <v>78</v>
      </c>
      <c r="D928" s="23" t="s">
        <v>52</v>
      </c>
      <c r="E928" s="23" t="s">
        <v>146</v>
      </c>
      <c r="F928" s="23" t="s">
        <v>143</v>
      </c>
      <c r="G928" s="23" t="s">
        <v>79</v>
      </c>
      <c r="H928" s="23" t="s">
        <v>79</v>
      </c>
      <c r="I928" s="23">
        <v>18</v>
      </c>
      <c r="J928" s="23">
        <v>3</v>
      </c>
      <c r="K928" s="23">
        <v>24.31</v>
      </c>
      <c r="L928" s="23">
        <v>8</v>
      </c>
      <c r="M928" s="23">
        <v>16</v>
      </c>
      <c r="N928" s="23">
        <v>3.3299736000000003E-2</v>
      </c>
      <c r="O928" s="23">
        <v>6.0886045E-2</v>
      </c>
      <c r="P928" s="23">
        <v>3.9782005000000002E-2</v>
      </c>
      <c r="Q928" s="23">
        <v>4.9079748999999999E-2</v>
      </c>
      <c r="R928" s="23">
        <v>3.3878739999999997E-2</v>
      </c>
      <c r="S928" s="23">
        <v>4.6415599000000002E-2</v>
      </c>
      <c r="T928" s="23">
        <v>6.9691943000000006E-2</v>
      </c>
      <c r="U928" s="23"/>
      <c r="V928" s="23"/>
      <c r="W928" s="23"/>
      <c r="X928" s="23"/>
      <c r="Y928" s="23">
        <v>0.36397759200000002</v>
      </c>
      <c r="Z928" s="23">
        <v>4.569</v>
      </c>
      <c r="AA928" s="23">
        <v>0.28799999999999998</v>
      </c>
      <c r="AB928" s="23">
        <v>0.37</v>
      </c>
      <c r="AC928" s="23">
        <v>0.56799999999999995</v>
      </c>
      <c r="AD928" s="23">
        <v>0.90400000000000003</v>
      </c>
      <c r="AE928" s="23">
        <v>0.59499999999999997</v>
      </c>
      <c r="AF928" s="23">
        <v>0.35099999999999998</v>
      </c>
      <c r="AG928" s="23">
        <v>0.81599999999999995</v>
      </c>
      <c r="AH928" s="23"/>
      <c r="AI928" s="23"/>
      <c r="AJ928" s="23"/>
      <c r="AK928" s="23"/>
      <c r="AL928" s="23">
        <v>0.65982115799999996</v>
      </c>
      <c r="AM928" s="25">
        <v>-0.54060751200000001</v>
      </c>
      <c r="AN928" s="25">
        <v>-0.43179827599999998</v>
      </c>
      <c r="AO928" s="25">
        <v>-0.24565166399999999</v>
      </c>
      <c r="AP928" s="25">
        <v>-4.383157E-2</v>
      </c>
      <c r="AQ928" s="25">
        <v>-0.225483034</v>
      </c>
      <c r="AR928" s="25">
        <v>-0.45469288400000002</v>
      </c>
      <c r="AS928" s="25">
        <v>-8.8309841E-2</v>
      </c>
      <c r="AT928" s="25"/>
      <c r="AU928" s="25"/>
      <c r="AV928" s="25"/>
      <c r="AW928" s="25"/>
      <c r="AX928" s="23">
        <v>3.3299736000000003E-2</v>
      </c>
      <c r="AY928" s="23">
        <v>6.0886045E-2</v>
      </c>
      <c r="AZ928" s="23">
        <v>3.9782005000000002E-2</v>
      </c>
      <c r="BA928" s="23">
        <v>4.9079748999999999E-2</v>
      </c>
      <c r="BB928" s="23">
        <v>3.3878739999999997E-2</v>
      </c>
      <c r="BC928" s="23">
        <v>4.6415599000000002E-2</v>
      </c>
      <c r="BD928" s="23">
        <v>6.9691943000000006E-2</v>
      </c>
      <c r="BE928" s="23"/>
      <c r="BF928" s="23"/>
      <c r="BG928" s="23"/>
      <c r="BH928" s="23"/>
      <c r="BI928" s="23">
        <v>0.36397759200000002</v>
      </c>
      <c r="BJ928" s="23"/>
      <c r="BK928" s="23"/>
      <c r="BL928" s="23"/>
      <c r="BM928" s="23"/>
      <c r="BN928" s="23"/>
      <c r="BO928" s="23"/>
      <c r="BP928" s="23"/>
      <c r="BQ928" s="23"/>
      <c r="BR928" s="23"/>
      <c r="BS928" s="23"/>
      <c r="BT928" s="23">
        <v>24.31</v>
      </c>
      <c r="BU928" s="23">
        <v>8</v>
      </c>
      <c r="BV928" s="23">
        <v>16</v>
      </c>
      <c r="BW928" s="23">
        <v>0.63</v>
      </c>
      <c r="BX928" s="23">
        <v>0.81</v>
      </c>
      <c r="BY928" s="23">
        <v>1.24</v>
      </c>
      <c r="BZ928" s="23">
        <v>1.98</v>
      </c>
      <c r="CA928" s="23">
        <v>1.3</v>
      </c>
      <c r="CB928" s="23">
        <v>0.77</v>
      </c>
      <c r="CC928" s="23">
        <v>1.79</v>
      </c>
      <c r="CD928" s="23"/>
      <c r="CE928" s="23"/>
      <c r="CF928" s="23"/>
      <c r="CG928" s="23"/>
      <c r="CH928" s="23"/>
      <c r="CI928" s="23">
        <v>2.3199999999999998</v>
      </c>
      <c r="CJ928" s="23">
        <v>0.73</v>
      </c>
      <c r="CK928" s="23">
        <v>2.93365805</v>
      </c>
      <c r="CL928" s="23">
        <v>2.096036475</v>
      </c>
      <c r="CM928" s="23">
        <v>-1.8295956449999999</v>
      </c>
      <c r="CN928" s="23">
        <v>-0.39306517200000002</v>
      </c>
      <c r="CO928" s="23">
        <v>-0.83222192800000006</v>
      </c>
      <c r="CP928" s="23">
        <v>0.90489575600000005</v>
      </c>
      <c r="CQ928" s="23">
        <v>0.37956790200000001</v>
      </c>
      <c r="CR928" s="23">
        <v>-0.221282434</v>
      </c>
      <c r="CS928" s="23">
        <v>-0.608346422</v>
      </c>
      <c r="CT928" s="23">
        <v>0.35445620500000002</v>
      </c>
      <c r="CU928" s="23">
        <v>9.2569448999999998E-2</v>
      </c>
      <c r="CV928" s="23">
        <v>-0.44251876400000001</v>
      </c>
      <c r="CW928" s="23">
        <v>-0.13311434699999999</v>
      </c>
    </row>
    <row r="929" spans="1:101">
      <c r="A929" s="23">
        <v>2636</v>
      </c>
      <c r="B929" s="23">
        <v>14</v>
      </c>
      <c r="C929" s="23" t="s">
        <v>78</v>
      </c>
      <c r="D929" s="23" t="s">
        <v>52</v>
      </c>
      <c r="E929" s="23" t="s">
        <v>146</v>
      </c>
      <c r="F929" s="23" t="s">
        <v>143</v>
      </c>
      <c r="G929" s="23" t="s">
        <v>79</v>
      </c>
      <c r="H929" s="23" t="s">
        <v>79</v>
      </c>
      <c r="I929" s="23">
        <v>18</v>
      </c>
      <c r="J929" s="23">
        <v>3</v>
      </c>
      <c r="K929" s="23">
        <v>24.818000000000001</v>
      </c>
      <c r="L929" s="23">
        <v>5</v>
      </c>
      <c r="M929" s="23">
        <v>17</v>
      </c>
      <c r="N929" s="23">
        <v>-3.8406551999999997E-2</v>
      </c>
      <c r="O929" s="23">
        <v>2.0254599000000002E-2</v>
      </c>
      <c r="P929" s="23">
        <v>7.1552209999999998E-3</v>
      </c>
      <c r="Q929" s="23">
        <v>-3.0585322000000002E-2</v>
      </c>
      <c r="R929" s="23">
        <v>2.4839929E-2</v>
      </c>
      <c r="S929" s="23">
        <v>-4.6248460000000002E-3</v>
      </c>
      <c r="T929" s="23">
        <v>-1.283779E-2</v>
      </c>
      <c r="U929" s="23">
        <v>-5.2705010000000004E-3</v>
      </c>
      <c r="V929" s="23">
        <v>-3.4036938000000003E-2</v>
      </c>
      <c r="W929" s="23">
        <v>-7.7611939999999999E-3</v>
      </c>
      <c r="X929" s="23">
        <v>-2.0213031999999999E-2</v>
      </c>
      <c r="Y929" s="23">
        <v>-0.34735507399999999</v>
      </c>
      <c r="Z929" s="23">
        <v>3.9969999999999999</v>
      </c>
      <c r="AA929" s="23">
        <v>0.32</v>
      </c>
      <c r="AB929" s="23">
        <v>0.35</v>
      </c>
      <c r="AC929" s="23">
        <v>0.505</v>
      </c>
      <c r="AD929" s="23">
        <v>0.95499999999999996</v>
      </c>
      <c r="AE929" s="23">
        <v>0.51600000000000001</v>
      </c>
      <c r="AF929" s="23">
        <v>0.34100000000000003</v>
      </c>
      <c r="AG929" s="23">
        <v>0.88500000000000001</v>
      </c>
      <c r="AH929" s="23">
        <v>0.36599999999999999</v>
      </c>
      <c r="AI929" s="23">
        <v>0.98299999999999998</v>
      </c>
      <c r="AJ929" s="23">
        <v>0.39600000000000002</v>
      </c>
      <c r="AK929" s="23">
        <v>0.317</v>
      </c>
      <c r="AL929" s="23">
        <v>0.60173414800000002</v>
      </c>
      <c r="AM929" s="25">
        <v>-0.494850022</v>
      </c>
      <c r="AN929" s="25">
        <v>-0.45593195600000003</v>
      </c>
      <c r="AO929" s="25">
        <v>-0.29670862199999998</v>
      </c>
      <c r="AP929" s="25">
        <v>-1.9996627999999999E-2</v>
      </c>
      <c r="AQ929" s="25">
        <v>-0.287350298</v>
      </c>
      <c r="AR929" s="25">
        <v>-0.467245621</v>
      </c>
      <c r="AS929" s="25">
        <v>-5.3056728999999997E-2</v>
      </c>
      <c r="AT929" s="25">
        <v>-0.43651891500000001</v>
      </c>
      <c r="AU929" s="25">
        <v>-7.4464819999999999E-3</v>
      </c>
      <c r="AV929" s="25">
        <v>-0.40230481400000001</v>
      </c>
      <c r="AW929" s="25">
        <v>-0.49894073799999999</v>
      </c>
      <c r="AX929" s="23">
        <v>-3.8406551999999997E-2</v>
      </c>
      <c r="AY929" s="23">
        <v>2.0254599000000002E-2</v>
      </c>
      <c r="AZ929" s="23">
        <v>7.1552209999999998E-3</v>
      </c>
      <c r="BA929" s="23">
        <v>-3.0585322000000002E-2</v>
      </c>
      <c r="BB929" s="23">
        <v>2.4839929E-2</v>
      </c>
      <c r="BC929" s="23">
        <v>-4.6248460000000002E-3</v>
      </c>
      <c r="BD929" s="23">
        <v>-1.283779E-2</v>
      </c>
      <c r="BE929" s="23">
        <v>-5.2705010000000004E-3</v>
      </c>
      <c r="BF929" s="23">
        <v>-3.4036938000000003E-2</v>
      </c>
      <c r="BG929" s="23">
        <v>-7.7611939999999999E-3</v>
      </c>
      <c r="BH929" s="23">
        <v>-2.0213031999999999E-2</v>
      </c>
      <c r="BI929" s="23">
        <v>-0.34735507399999999</v>
      </c>
      <c r="BJ929" s="23"/>
      <c r="BK929" s="23"/>
      <c r="BL929" s="23"/>
      <c r="BM929" s="23"/>
      <c r="BN929" s="23"/>
      <c r="BO929" s="23"/>
      <c r="BP929" s="23"/>
      <c r="BQ929" s="23"/>
      <c r="BR929" s="23"/>
      <c r="BS929" s="23"/>
      <c r="BT929" s="23">
        <v>24.818000000000001</v>
      </c>
      <c r="BU929" s="23">
        <v>5</v>
      </c>
      <c r="BV929" s="23">
        <v>17</v>
      </c>
      <c r="BW929" s="23">
        <v>0.8</v>
      </c>
      <c r="BX929" s="23">
        <v>0.88</v>
      </c>
      <c r="BY929" s="23">
        <v>1.26</v>
      </c>
      <c r="BZ929" s="23">
        <v>2.39</v>
      </c>
      <c r="CA929" s="23">
        <v>1.29</v>
      </c>
      <c r="CB929" s="23">
        <v>0.85</v>
      </c>
      <c r="CC929" s="23">
        <v>2.21</v>
      </c>
      <c r="CD929" s="23">
        <v>0.92</v>
      </c>
      <c r="CE929" s="23">
        <v>2.46</v>
      </c>
      <c r="CF929" s="23">
        <v>0.99</v>
      </c>
      <c r="CG929" s="23">
        <v>0.79</v>
      </c>
      <c r="CH929" s="23">
        <v>1.25</v>
      </c>
      <c r="CI929" s="23">
        <v>2.6</v>
      </c>
      <c r="CJ929" s="23">
        <v>0.57999999999999996</v>
      </c>
      <c r="CK929" s="23">
        <v>-2.0351501139999999</v>
      </c>
      <c r="CL929" s="23">
        <v>0.10777355700000001</v>
      </c>
      <c r="CM929" s="23">
        <v>-7.6343268000000006E-2</v>
      </c>
      <c r="CN929" s="23">
        <v>-0.466177116</v>
      </c>
      <c r="CO929" s="23">
        <v>9.3485841E-2</v>
      </c>
      <c r="CP929" s="23">
        <v>0.87056698899999996</v>
      </c>
      <c r="CQ929" s="23">
        <v>-0.721157457</v>
      </c>
      <c r="CR929" s="23">
        <v>-0.44785898499999999</v>
      </c>
      <c r="CS929" s="23">
        <v>0.257333953</v>
      </c>
      <c r="CT929" s="23">
        <v>0.200804443</v>
      </c>
      <c r="CU929" s="23">
        <v>0.49020649300000002</v>
      </c>
      <c r="CV929" s="23">
        <v>0.99470315499999995</v>
      </c>
      <c r="CW929" s="23">
        <v>0.42459246</v>
      </c>
    </row>
    <row r="930" spans="1:101">
      <c r="A930" s="23">
        <v>2636</v>
      </c>
      <c r="B930" s="23">
        <v>15</v>
      </c>
      <c r="C930" s="23" t="s">
        <v>78</v>
      </c>
      <c r="D930" s="23" t="s">
        <v>52</v>
      </c>
      <c r="E930" s="23" t="s">
        <v>146</v>
      </c>
      <c r="F930" s="23" t="s">
        <v>143</v>
      </c>
      <c r="G930" s="23" t="s">
        <v>79</v>
      </c>
      <c r="H930" s="23" t="s">
        <v>79</v>
      </c>
      <c r="I930" s="23">
        <v>18</v>
      </c>
      <c r="J930" s="23">
        <v>3</v>
      </c>
      <c r="K930" s="23">
        <v>26.234000000000002</v>
      </c>
      <c r="L930" s="23">
        <v>11</v>
      </c>
      <c r="M930" s="23">
        <v>16</v>
      </c>
      <c r="N930" s="23">
        <v>1.6085715E-2</v>
      </c>
      <c r="O930" s="23">
        <v>5.7012530999999998E-2</v>
      </c>
      <c r="P930" s="23">
        <v>6.2100906999999997E-2</v>
      </c>
      <c r="Q930" s="23">
        <v>-1.9159256999999999E-2</v>
      </c>
      <c r="R930" s="23">
        <v>5.6120285999999998E-2</v>
      </c>
      <c r="S930" s="23">
        <v>-1.1044269000000001E-2</v>
      </c>
      <c r="T930" s="23">
        <v>-1.6551115000000002E-2</v>
      </c>
      <c r="U930" s="23">
        <v>3.645461E-3</v>
      </c>
      <c r="V930" s="23">
        <v>3.5023850000000002E-2</v>
      </c>
      <c r="W930" s="23">
        <v>2.3829632E-2</v>
      </c>
      <c r="X930" s="23">
        <v>7.6905539999999996E-3</v>
      </c>
      <c r="Y930" s="23">
        <v>0.157455611</v>
      </c>
      <c r="Z930" s="23">
        <v>4.1230000000000002</v>
      </c>
      <c r="AA930" s="23">
        <v>0.23300000000000001</v>
      </c>
      <c r="AB930" s="23">
        <v>0.32500000000000001</v>
      </c>
      <c r="AC930" s="23">
        <v>0.41699999999999998</v>
      </c>
      <c r="AD930" s="23">
        <v>0.96</v>
      </c>
      <c r="AE930" s="23">
        <v>0.49</v>
      </c>
      <c r="AF930" s="23">
        <v>0.37</v>
      </c>
      <c r="AG930" s="23">
        <v>0.93700000000000006</v>
      </c>
      <c r="AH930" s="23">
        <v>0.36899999999999999</v>
      </c>
      <c r="AI930" s="23">
        <v>0.85299999999999998</v>
      </c>
      <c r="AJ930" s="23">
        <v>0.374</v>
      </c>
      <c r="AK930" s="23">
        <v>0.30399999999999999</v>
      </c>
      <c r="AL930" s="23">
        <v>0.61521333499999997</v>
      </c>
      <c r="AM930" s="25">
        <v>-0.63264407899999997</v>
      </c>
      <c r="AN930" s="25">
        <v>-0.48811663900000002</v>
      </c>
      <c r="AO930" s="25">
        <v>-0.37986394499999998</v>
      </c>
      <c r="AP930" s="25">
        <v>-1.7728766999999999E-2</v>
      </c>
      <c r="AQ930" s="25">
        <v>-0.30980392000000001</v>
      </c>
      <c r="AR930" s="25">
        <v>-0.43179827599999998</v>
      </c>
      <c r="AS930" s="25">
        <v>-2.8260409E-2</v>
      </c>
      <c r="AT930" s="25">
        <v>-0.432973634</v>
      </c>
      <c r="AU930" s="25">
        <v>-6.9050969000000004E-2</v>
      </c>
      <c r="AV930" s="25">
        <v>-0.42712839800000002</v>
      </c>
      <c r="AW930" s="25">
        <v>-0.51712641599999998</v>
      </c>
      <c r="AX930" s="23">
        <v>1.6085715E-2</v>
      </c>
      <c r="AY930" s="23">
        <v>5.7012530999999998E-2</v>
      </c>
      <c r="AZ930" s="23">
        <v>6.2100906999999997E-2</v>
      </c>
      <c r="BA930" s="23">
        <v>-1.9159256999999999E-2</v>
      </c>
      <c r="BB930" s="23">
        <v>5.6120285999999998E-2</v>
      </c>
      <c r="BC930" s="23">
        <v>-1.1044269000000001E-2</v>
      </c>
      <c r="BD930" s="23">
        <v>-1.6551115000000002E-2</v>
      </c>
      <c r="BE930" s="23">
        <v>3.645461E-3</v>
      </c>
      <c r="BF930" s="23">
        <v>3.5023850000000002E-2</v>
      </c>
      <c r="BG930" s="23">
        <v>2.3829632E-2</v>
      </c>
      <c r="BH930" s="23">
        <v>7.6905539999999996E-3</v>
      </c>
      <c r="BI930" s="23">
        <v>0.157455611</v>
      </c>
      <c r="BJ930" s="23"/>
      <c r="BK930" s="23"/>
      <c r="BL930" s="23"/>
      <c r="BM930" s="23"/>
      <c r="BN930" s="23"/>
      <c r="BO930" s="23"/>
      <c r="BP930" s="23"/>
      <c r="BQ930" s="23"/>
      <c r="BR930" s="23"/>
      <c r="BS930" s="23"/>
      <c r="BT930" s="23">
        <v>26.234000000000002</v>
      </c>
      <c r="BU930" s="23">
        <v>11</v>
      </c>
      <c r="BV930" s="23">
        <v>16</v>
      </c>
      <c r="BW930" s="23">
        <v>0.56999999999999995</v>
      </c>
      <c r="BX930" s="23">
        <v>0.79</v>
      </c>
      <c r="BY930" s="23">
        <v>1.01</v>
      </c>
      <c r="BZ930" s="23">
        <v>2.33</v>
      </c>
      <c r="CA930" s="23">
        <v>1.19</v>
      </c>
      <c r="CB930" s="23">
        <v>0.9</v>
      </c>
      <c r="CC930" s="23">
        <v>2.27</v>
      </c>
      <c r="CD930" s="23">
        <v>0.89</v>
      </c>
      <c r="CE930" s="23">
        <v>2.0699999999999998</v>
      </c>
      <c r="CF930" s="23">
        <v>0.91</v>
      </c>
      <c r="CG930" s="23">
        <v>0.74</v>
      </c>
      <c r="CH930" s="23">
        <v>1.23</v>
      </c>
      <c r="CI930" s="23">
        <v>2.5299999999999998</v>
      </c>
      <c r="CJ930" s="23">
        <v>0.52</v>
      </c>
      <c r="CK930" s="23">
        <v>1.783326389</v>
      </c>
      <c r="CL930" s="23">
        <v>-0.59232241100000005</v>
      </c>
      <c r="CM930" s="23">
        <v>0.52624749900000001</v>
      </c>
      <c r="CN930" s="23">
        <v>3.9493339000000002E-2</v>
      </c>
      <c r="CO930" s="23">
        <v>0.68236499699999997</v>
      </c>
      <c r="CP930" s="23">
        <v>0.71549795400000005</v>
      </c>
      <c r="CQ930" s="23">
        <v>-0.74934537199999995</v>
      </c>
      <c r="CR930" s="23">
        <v>-1.3144657879999999</v>
      </c>
      <c r="CS930" s="23">
        <v>0.62130902499999996</v>
      </c>
      <c r="CT930" s="23">
        <v>-0.97779723100000004</v>
      </c>
      <c r="CU930" s="23">
        <v>-3.2296384999999997E-2</v>
      </c>
      <c r="CV930" s="23">
        <v>0.42232017300000002</v>
      </c>
      <c r="CW930" s="23">
        <v>0.864590725</v>
      </c>
    </row>
    <row r="931" spans="1:101">
      <c r="A931" s="23">
        <v>2636</v>
      </c>
      <c r="B931" s="23">
        <v>16</v>
      </c>
      <c r="C931" s="23" t="s">
        <v>78</v>
      </c>
      <c r="D931" s="23" t="s">
        <v>52</v>
      </c>
      <c r="E931" s="23" t="s">
        <v>146</v>
      </c>
      <c r="F931" s="23" t="s">
        <v>143</v>
      </c>
      <c r="G931" s="23" t="s">
        <v>79</v>
      </c>
      <c r="H931" s="23" t="s">
        <v>79</v>
      </c>
      <c r="I931" s="23">
        <v>18</v>
      </c>
      <c r="J931" s="23">
        <v>3</v>
      </c>
      <c r="K931" s="23">
        <v>27.545999999999999</v>
      </c>
      <c r="L931" s="23">
        <v>14</v>
      </c>
      <c r="M931" s="23">
        <v>17</v>
      </c>
      <c r="N931" s="23">
        <v>2.0818046E-2</v>
      </c>
      <c r="O931" s="23">
        <v>7.9475450000000003E-3</v>
      </c>
      <c r="P931" s="23">
        <v>1.0601634E-2</v>
      </c>
      <c r="Q931" s="23">
        <v>1.6719099000000001E-2</v>
      </c>
      <c r="R931" s="23"/>
      <c r="S931" s="23">
        <v>1.8797627000000001E-2</v>
      </c>
      <c r="T931" s="23">
        <v>-3.316037E-3</v>
      </c>
      <c r="U931" s="23">
        <v>9.5317579999999996E-3</v>
      </c>
      <c r="V931" s="23">
        <v>2.1320769999999999E-2</v>
      </c>
      <c r="W931" s="23">
        <v>3.6181428000000002E-2</v>
      </c>
      <c r="X931" s="23">
        <v>4.3995609999999997E-2</v>
      </c>
      <c r="Y931" s="23">
        <v>0.18741365300000001</v>
      </c>
      <c r="Z931" s="23">
        <v>4.0919999999999996</v>
      </c>
      <c r="AA931" s="23">
        <v>0.219</v>
      </c>
      <c r="AB931" s="23">
        <v>0.376</v>
      </c>
      <c r="AC931" s="23">
        <v>0.52100000000000002</v>
      </c>
      <c r="AD931" s="23">
        <v>0.86899999999999999</v>
      </c>
      <c r="AE931" s="23"/>
      <c r="AF931" s="23">
        <v>0.32300000000000001</v>
      </c>
      <c r="AG931" s="23">
        <v>0.88700000000000001</v>
      </c>
      <c r="AH931" s="23">
        <v>0.36299999999999999</v>
      </c>
      <c r="AI931" s="23">
        <v>0.876</v>
      </c>
      <c r="AJ931" s="23">
        <v>0.35599999999999998</v>
      </c>
      <c r="AK931" s="23">
        <v>0.27100000000000002</v>
      </c>
      <c r="AL931" s="23">
        <v>0.61193562499999998</v>
      </c>
      <c r="AM931" s="25">
        <v>-0.65955588499999995</v>
      </c>
      <c r="AN931" s="25">
        <v>-0.42481215500000002</v>
      </c>
      <c r="AO931" s="25">
        <v>-0.28316227700000002</v>
      </c>
      <c r="AP931" s="25">
        <v>-6.0980224E-2</v>
      </c>
      <c r="AQ931" s="25"/>
      <c r="AR931" s="25">
        <v>-0.49079747800000001</v>
      </c>
      <c r="AS931" s="25">
        <v>-5.2076379999999999E-2</v>
      </c>
      <c r="AT931" s="25">
        <v>-0.44009337500000001</v>
      </c>
      <c r="AU931" s="25">
        <v>-5.7495893999999999E-2</v>
      </c>
      <c r="AV931" s="25">
        <v>-0.448550002</v>
      </c>
      <c r="AW931" s="25">
        <v>-0.56703070899999997</v>
      </c>
      <c r="AX931" s="23">
        <v>2.0818046E-2</v>
      </c>
      <c r="AY931" s="23">
        <v>7.9475450000000003E-3</v>
      </c>
      <c r="AZ931" s="23">
        <v>1.0601634E-2</v>
      </c>
      <c r="BA931" s="23">
        <v>1.6719099000000001E-2</v>
      </c>
      <c r="BB931" s="23"/>
      <c r="BC931" s="23">
        <v>1.8797627000000001E-2</v>
      </c>
      <c r="BD931" s="23">
        <v>-3.316037E-3</v>
      </c>
      <c r="BE931" s="23">
        <v>9.5317579999999996E-3</v>
      </c>
      <c r="BF931" s="23">
        <v>2.1320769999999999E-2</v>
      </c>
      <c r="BG931" s="23">
        <v>3.6181428000000002E-2</v>
      </c>
      <c r="BH931" s="23">
        <v>4.3995609999999997E-2</v>
      </c>
      <c r="BI931" s="23">
        <v>0.18741365300000001</v>
      </c>
      <c r="BJ931" s="23"/>
      <c r="BK931" s="23"/>
      <c r="BL931" s="23"/>
      <c r="BM931" s="23"/>
      <c r="BN931" s="23"/>
      <c r="BO931" s="23"/>
      <c r="BP931" s="23"/>
      <c r="BQ931" s="23"/>
      <c r="BR931" s="23"/>
      <c r="BS931" s="23"/>
      <c r="BT931" s="23">
        <v>27.545999999999999</v>
      </c>
      <c r="BU931" s="23">
        <v>14</v>
      </c>
      <c r="BV931" s="23">
        <v>17</v>
      </c>
      <c r="BW931" s="23">
        <v>0.54</v>
      </c>
      <c r="BX931" s="23">
        <v>0.92</v>
      </c>
      <c r="BY931" s="23">
        <v>1.27</v>
      </c>
      <c r="BZ931" s="23">
        <v>2.12</v>
      </c>
      <c r="CA931" s="23"/>
      <c r="CB931" s="23">
        <v>0.79</v>
      </c>
      <c r="CC931" s="23">
        <v>2.17</v>
      </c>
      <c r="CD931" s="23">
        <v>0.89</v>
      </c>
      <c r="CE931" s="23">
        <v>2.14</v>
      </c>
      <c r="CF931" s="23">
        <v>0.87</v>
      </c>
      <c r="CG931" s="23">
        <v>0.66</v>
      </c>
      <c r="CH931" s="23">
        <v>1.31</v>
      </c>
      <c r="CI931" s="23">
        <v>2.75</v>
      </c>
      <c r="CJ931" s="23"/>
      <c r="CK931" s="23">
        <v>2.584860913</v>
      </c>
      <c r="CL931" s="23">
        <v>7.6449780999999994E-2</v>
      </c>
      <c r="CM931" s="23">
        <v>0.49506686300000002</v>
      </c>
      <c r="CN931" s="23">
        <v>-0.17347344000000001</v>
      </c>
      <c r="CO931" s="23">
        <v>-0.19970105699999999</v>
      </c>
      <c r="CP931" s="23">
        <v>9.1561521000000007E-2</v>
      </c>
      <c r="CQ931" s="23">
        <v>0.55194626800000002</v>
      </c>
      <c r="CR931" s="23">
        <v>0.15338086500000001</v>
      </c>
      <c r="CS931" s="23">
        <v>1.0554907760000001</v>
      </c>
      <c r="CT931" s="23">
        <v>0.69247033499999999</v>
      </c>
      <c r="CU931" s="23">
        <v>-0.21727405599999999</v>
      </c>
      <c r="CV931" s="23">
        <v>-5.6272421000000003E-2</v>
      </c>
      <c r="CW931" s="23">
        <v>0.32717186999999998</v>
      </c>
    </row>
    <row r="932" spans="1:101">
      <c r="A932" s="23">
        <v>2636</v>
      </c>
      <c r="B932" s="23">
        <v>17</v>
      </c>
      <c r="C932" s="23" t="s">
        <v>78</v>
      </c>
      <c r="D932" s="23" t="s">
        <v>52</v>
      </c>
      <c r="E932" s="23" t="s">
        <v>146</v>
      </c>
      <c r="F932" s="23" t="s">
        <v>143</v>
      </c>
      <c r="G932" s="23" t="s">
        <v>79</v>
      </c>
      <c r="H932" s="23" t="s">
        <v>79</v>
      </c>
      <c r="I932" s="23">
        <v>18</v>
      </c>
      <c r="J932" s="23">
        <v>3</v>
      </c>
      <c r="K932" s="23">
        <v>25.472000000000001</v>
      </c>
      <c r="L932" s="23">
        <v>7</v>
      </c>
      <c r="M932" s="23">
        <v>16</v>
      </c>
      <c r="N932" s="23">
        <v>-5.6379652000000002E-2</v>
      </c>
      <c r="O932" s="23">
        <v>8.6602889999999998E-3</v>
      </c>
      <c r="P932" s="23">
        <v>-1.7786150000000001E-3</v>
      </c>
      <c r="Q932" s="23">
        <v>-3.0479349999999999E-2</v>
      </c>
      <c r="R932" s="23">
        <v>1.4649313000000001E-2</v>
      </c>
      <c r="S932" s="23">
        <v>1.1351566E-2</v>
      </c>
      <c r="T932" s="23">
        <v>2.9600023999999999E-2</v>
      </c>
      <c r="U932" s="23">
        <v>-5.9199831000000001E-2</v>
      </c>
      <c r="V932" s="23">
        <v>-4.1455194000000001E-2</v>
      </c>
      <c r="W932" s="23">
        <v>-2.4285455000000001E-2</v>
      </c>
      <c r="X932" s="23">
        <v>-3.4171974000000001E-2</v>
      </c>
      <c r="Y932" s="23">
        <v>-0.48695997099999999</v>
      </c>
      <c r="Z932" s="23">
        <v>3.7050000000000001</v>
      </c>
      <c r="AA932" s="23">
        <v>0.28499999999999998</v>
      </c>
      <c r="AB932" s="23">
        <v>0.32700000000000001</v>
      </c>
      <c r="AC932" s="23">
        <v>0.45200000000000001</v>
      </c>
      <c r="AD932" s="23">
        <v>0.878</v>
      </c>
      <c r="AE932" s="23">
        <v>0.48299999999999998</v>
      </c>
      <c r="AF932" s="23">
        <v>0.27900000000000003</v>
      </c>
      <c r="AG932" s="23">
        <v>0.68899999999999995</v>
      </c>
      <c r="AH932" s="23">
        <v>0.38</v>
      </c>
      <c r="AI932" s="23">
        <v>0.92100000000000004</v>
      </c>
      <c r="AJ932" s="23">
        <v>0.376</v>
      </c>
      <c r="AK932" s="23">
        <v>0.3</v>
      </c>
      <c r="AL932" s="23">
        <v>0.56878821199999996</v>
      </c>
      <c r="AM932" s="25">
        <v>-0.54515513999999998</v>
      </c>
      <c r="AN932" s="25">
        <v>-0.485452247</v>
      </c>
      <c r="AO932" s="25">
        <v>-0.34486156499999998</v>
      </c>
      <c r="AP932" s="25">
        <v>-5.6505484000000002E-2</v>
      </c>
      <c r="AQ932" s="25">
        <v>-0.31605286900000001</v>
      </c>
      <c r="AR932" s="25">
        <v>-0.55439579699999997</v>
      </c>
      <c r="AS932" s="25">
        <v>-0.16178077799999999</v>
      </c>
      <c r="AT932" s="25">
        <v>-0.42021640300000002</v>
      </c>
      <c r="AU932" s="25">
        <v>-3.574037E-2</v>
      </c>
      <c r="AV932" s="25">
        <v>-0.42481215500000002</v>
      </c>
      <c r="AW932" s="25">
        <v>-0.52287874499999998</v>
      </c>
      <c r="AX932" s="23">
        <v>-5.6379652000000002E-2</v>
      </c>
      <c r="AY932" s="23">
        <v>8.6602889999999998E-3</v>
      </c>
      <c r="AZ932" s="23">
        <v>-1.7786150000000001E-3</v>
      </c>
      <c r="BA932" s="23">
        <v>-3.0479349999999999E-2</v>
      </c>
      <c r="BB932" s="23">
        <v>1.4649313000000001E-2</v>
      </c>
      <c r="BC932" s="23">
        <v>1.1351566E-2</v>
      </c>
      <c r="BD932" s="23">
        <v>2.9600023999999999E-2</v>
      </c>
      <c r="BE932" s="23">
        <v>-5.9199831000000001E-2</v>
      </c>
      <c r="BF932" s="23">
        <v>-4.1455194000000001E-2</v>
      </c>
      <c r="BG932" s="23">
        <v>-2.4285455000000001E-2</v>
      </c>
      <c r="BH932" s="23">
        <v>-3.4171974000000001E-2</v>
      </c>
      <c r="BI932" s="23">
        <v>-0.48695997099999999</v>
      </c>
      <c r="BJ932" s="23"/>
      <c r="BK932" s="23"/>
      <c r="BL932" s="23"/>
      <c r="BM932" s="23"/>
      <c r="BN932" s="23"/>
      <c r="BO932" s="23"/>
      <c r="BP932" s="23"/>
      <c r="BQ932" s="23"/>
      <c r="BR932" s="23"/>
      <c r="BS932" s="23"/>
      <c r="BT932" s="23">
        <v>25.472000000000001</v>
      </c>
      <c r="BU932" s="23">
        <v>7</v>
      </c>
      <c r="BV932" s="23">
        <v>16</v>
      </c>
      <c r="BW932" s="23">
        <v>0.77</v>
      </c>
      <c r="BX932" s="23">
        <v>0.88</v>
      </c>
      <c r="BY932" s="23">
        <v>1.22</v>
      </c>
      <c r="BZ932" s="23">
        <v>2.37</v>
      </c>
      <c r="CA932" s="23">
        <v>1.3</v>
      </c>
      <c r="CB932" s="23">
        <v>0.75</v>
      </c>
      <c r="CC932" s="23">
        <v>1.86</v>
      </c>
      <c r="CD932" s="23">
        <v>1.03</v>
      </c>
      <c r="CE932" s="23">
        <v>2.4900000000000002</v>
      </c>
      <c r="CF932" s="23">
        <v>1.01</v>
      </c>
      <c r="CG932" s="23">
        <v>0.81</v>
      </c>
      <c r="CH932" s="23">
        <v>1.25</v>
      </c>
      <c r="CI932" s="23">
        <v>2.4700000000000002</v>
      </c>
      <c r="CJ932" s="23">
        <v>0.7</v>
      </c>
      <c r="CK932" s="23">
        <v>-3.6161833990000001</v>
      </c>
      <c r="CL932" s="23">
        <v>1.2196123910000001</v>
      </c>
      <c r="CM932" s="23">
        <v>-1.551940672</v>
      </c>
      <c r="CN932" s="23">
        <v>-0.31021896700000001</v>
      </c>
      <c r="CO932" s="23">
        <v>0.47677120000000001</v>
      </c>
      <c r="CP932" s="23">
        <v>1.019744429</v>
      </c>
      <c r="CQ932" s="23">
        <v>0.42915099099999998</v>
      </c>
      <c r="CR932" s="23">
        <v>-0.81354425600000002</v>
      </c>
      <c r="CS932" s="23">
        <v>0.42353627900000002</v>
      </c>
      <c r="CT932" s="23">
        <v>-0.114581008</v>
      </c>
      <c r="CU932" s="23">
        <v>9.9320565E-2</v>
      </c>
      <c r="CV932" s="23">
        <v>-7.7455745000000006E-2</v>
      </c>
      <c r="CW932" s="23">
        <v>0.735529396</v>
      </c>
    </row>
    <row r="933" spans="1:101">
      <c r="A933" s="23">
        <v>2636</v>
      </c>
      <c r="B933" s="23">
        <v>18</v>
      </c>
      <c r="C933" s="23" t="s">
        <v>78</v>
      </c>
      <c r="D933" s="23" t="s">
        <v>52</v>
      </c>
      <c r="E933" s="23" t="s">
        <v>146</v>
      </c>
      <c r="F933" s="23" t="s">
        <v>143</v>
      </c>
      <c r="G933" s="23" t="s">
        <v>79</v>
      </c>
      <c r="H933" s="23" t="s">
        <v>79</v>
      </c>
      <c r="I933" s="23">
        <v>18</v>
      </c>
      <c r="J933" s="23">
        <v>3</v>
      </c>
      <c r="K933" s="23">
        <v>29.943000000000001</v>
      </c>
      <c r="L933" s="23">
        <v>10</v>
      </c>
      <c r="M933" s="23">
        <v>17</v>
      </c>
      <c r="N933" s="23">
        <v>-2.5768114000000002E-2</v>
      </c>
      <c r="O933" s="23">
        <v>-5.7770267E-2</v>
      </c>
      <c r="P933" s="23">
        <v>-3.1812691999999997E-2</v>
      </c>
      <c r="Q933" s="23">
        <v>3.5605839999999999E-3</v>
      </c>
      <c r="R933" s="23">
        <v>-6.3144775E-2</v>
      </c>
      <c r="S933" s="23">
        <v>9.8653330000000004E-3</v>
      </c>
      <c r="T933" s="23">
        <v>-2.0689182E-2</v>
      </c>
      <c r="U933" s="23">
        <v>-4.8592870000000003E-3</v>
      </c>
      <c r="V933" s="23">
        <v>-3.0859287999999999E-2</v>
      </c>
      <c r="W933" s="23">
        <v>5.6698169999999997E-3</v>
      </c>
      <c r="X933" s="23">
        <v>-1.1164889000000001E-2</v>
      </c>
      <c r="Y933" s="23">
        <v>-0.23604488900000001</v>
      </c>
      <c r="Z933" s="23">
        <v>3.625</v>
      </c>
      <c r="AA933" s="23">
        <v>0.20899999999999999</v>
      </c>
      <c r="AB933" s="23">
        <v>0.39200000000000002</v>
      </c>
      <c r="AC933" s="23">
        <v>0.497</v>
      </c>
      <c r="AD933" s="23">
        <v>0.78600000000000003</v>
      </c>
      <c r="AE933" s="23">
        <v>0.58899999999999997</v>
      </c>
      <c r="AF933" s="23">
        <v>0.27</v>
      </c>
      <c r="AG933" s="23">
        <v>0.78900000000000003</v>
      </c>
      <c r="AH933" s="23">
        <v>0.33900000000000002</v>
      </c>
      <c r="AI933" s="23">
        <v>0.875</v>
      </c>
      <c r="AJ933" s="23">
        <v>0.33200000000000002</v>
      </c>
      <c r="AK933" s="23">
        <v>0.27300000000000002</v>
      </c>
      <c r="AL933" s="23">
        <v>0.55930801100000005</v>
      </c>
      <c r="AM933" s="25">
        <v>-0.67985371400000005</v>
      </c>
      <c r="AN933" s="25">
        <v>-0.40671393300000003</v>
      </c>
      <c r="AO933" s="25">
        <v>-0.30364361099999998</v>
      </c>
      <c r="AP933" s="25">
        <v>-0.104577454</v>
      </c>
      <c r="AQ933" s="25">
        <v>-0.22988470499999999</v>
      </c>
      <c r="AR933" s="25">
        <v>-0.56863623600000002</v>
      </c>
      <c r="AS933" s="25">
        <v>-0.102922997</v>
      </c>
      <c r="AT933" s="25">
        <v>-0.469800302</v>
      </c>
      <c r="AU933" s="25">
        <v>-5.7991947000000002E-2</v>
      </c>
      <c r="AV933" s="25">
        <v>-0.478861916</v>
      </c>
      <c r="AW933" s="25">
        <v>-0.56383735300000004</v>
      </c>
      <c r="AX933" s="23">
        <v>-2.5768114000000002E-2</v>
      </c>
      <c r="AY933" s="23">
        <v>-5.7770267E-2</v>
      </c>
      <c r="AZ933" s="23">
        <v>-3.1812691999999997E-2</v>
      </c>
      <c r="BA933" s="23">
        <v>3.5605839999999999E-3</v>
      </c>
      <c r="BB933" s="23">
        <v>-6.3144775E-2</v>
      </c>
      <c r="BC933" s="23">
        <v>9.8653330000000004E-3</v>
      </c>
      <c r="BD933" s="23">
        <v>-2.0689182E-2</v>
      </c>
      <c r="BE933" s="23">
        <v>-4.8592870000000003E-3</v>
      </c>
      <c r="BF933" s="23">
        <v>-3.0859287999999999E-2</v>
      </c>
      <c r="BG933" s="23">
        <v>5.6698169999999997E-3</v>
      </c>
      <c r="BH933" s="23">
        <v>-1.1164889000000001E-2</v>
      </c>
      <c r="BI933" s="23">
        <v>-0.23604488900000001</v>
      </c>
      <c r="BJ933" s="23"/>
      <c r="BK933" s="23"/>
      <c r="BL933" s="23"/>
      <c r="BM933" s="23"/>
      <c r="BN933" s="23"/>
      <c r="BO933" s="23"/>
      <c r="BP933" s="23"/>
      <c r="BQ933" s="23"/>
      <c r="BR933" s="23"/>
      <c r="BS933" s="23"/>
      <c r="BT933" s="23">
        <v>29.943000000000001</v>
      </c>
      <c r="BU933" s="23">
        <v>10</v>
      </c>
      <c r="BV933" s="23">
        <v>17</v>
      </c>
      <c r="BW933" s="23">
        <v>0.57999999999999996</v>
      </c>
      <c r="BX933" s="23">
        <v>1.08</v>
      </c>
      <c r="BY933" s="23">
        <v>1.37</v>
      </c>
      <c r="BZ933" s="23">
        <v>2.17</v>
      </c>
      <c r="CA933" s="23">
        <v>1.62</v>
      </c>
      <c r="CB933" s="23">
        <v>0.74</v>
      </c>
      <c r="CC933" s="23">
        <v>2.1800000000000002</v>
      </c>
      <c r="CD933" s="23">
        <v>0.94</v>
      </c>
      <c r="CE933" s="23">
        <v>2.41</v>
      </c>
      <c r="CF933" s="23">
        <v>0.92</v>
      </c>
      <c r="CG933" s="23">
        <v>0.75</v>
      </c>
      <c r="CH933" s="23">
        <v>1.22</v>
      </c>
      <c r="CI933" s="23">
        <v>2.92</v>
      </c>
      <c r="CJ933" s="23">
        <v>0.75</v>
      </c>
      <c r="CK933" s="23">
        <v>-1.429166079</v>
      </c>
      <c r="CL933" s="23">
        <v>-0.13173935000000001</v>
      </c>
      <c r="CM933" s="23">
        <v>3.652378E-3</v>
      </c>
      <c r="CN933" s="23">
        <v>-0.18177743800000001</v>
      </c>
      <c r="CO933" s="23">
        <v>-0.78159219099999999</v>
      </c>
      <c r="CP933" s="23">
        <v>-0.89789617899999996</v>
      </c>
      <c r="CQ933" s="23">
        <v>8.1224770000000002E-2</v>
      </c>
      <c r="CR933" s="23">
        <v>0.72434476299999995</v>
      </c>
      <c r="CS933" s="23">
        <v>0.31357551099999997</v>
      </c>
      <c r="CT933" s="23">
        <v>0.789773316</v>
      </c>
      <c r="CU933" s="23">
        <v>0.10852384700000001</v>
      </c>
      <c r="CV933" s="23">
        <v>0.181938409</v>
      </c>
      <c r="CW933" s="23">
        <v>0.49240919900000002</v>
      </c>
    </row>
    <row r="934" spans="1:101">
      <c r="A934" s="23">
        <v>2636</v>
      </c>
      <c r="B934" s="23">
        <v>19</v>
      </c>
      <c r="C934" s="23" t="s">
        <v>78</v>
      </c>
      <c r="D934" s="23" t="s">
        <v>52</v>
      </c>
      <c r="E934" s="23" t="s">
        <v>146</v>
      </c>
      <c r="F934" s="23" t="s">
        <v>143</v>
      </c>
      <c r="G934" s="23" t="s">
        <v>79</v>
      </c>
      <c r="H934" s="23" t="s">
        <v>79</v>
      </c>
      <c r="I934" s="23">
        <v>18</v>
      </c>
      <c r="J934" s="23">
        <v>3</v>
      </c>
      <c r="K934" s="23">
        <v>28.007999999999999</v>
      </c>
      <c r="L934" s="23">
        <v>12</v>
      </c>
      <c r="M934" s="23">
        <v>17</v>
      </c>
      <c r="N934" s="23">
        <v>-4.0684137000000002E-2</v>
      </c>
      <c r="O934" s="23">
        <v>-8.6219734000000006E-2</v>
      </c>
      <c r="P934" s="23">
        <v>-6.1168530999999998E-2</v>
      </c>
      <c r="Q934" s="23">
        <v>-3.7857839999999999E-3</v>
      </c>
      <c r="R934" s="23">
        <v>-8.3806128999999993E-2</v>
      </c>
      <c r="S934" s="23">
        <v>-8.8229129999999999E-3</v>
      </c>
      <c r="T934" s="23">
        <v>-4.0485822999999997E-2</v>
      </c>
      <c r="U934" s="23">
        <v>1.0013668999999999E-2</v>
      </c>
      <c r="V934" s="23">
        <v>9.9075599999999997E-4</v>
      </c>
      <c r="W934" s="23">
        <v>-2.3054601000000001E-2</v>
      </c>
      <c r="X934" s="23">
        <v>-4.1993498999999997E-2</v>
      </c>
      <c r="Y934" s="23">
        <v>-0.39887905699999998</v>
      </c>
      <c r="Z934" s="23">
        <v>3.2879999999999998</v>
      </c>
      <c r="AA934" s="23">
        <v>0.16900000000000001</v>
      </c>
      <c r="AB934" s="23">
        <v>0.375</v>
      </c>
      <c r="AC934" s="23">
        <v>0.46800000000000003</v>
      </c>
      <c r="AD934" s="23">
        <v>0.71899999999999997</v>
      </c>
      <c r="AE934" s="23">
        <v>0.55300000000000005</v>
      </c>
      <c r="AF934" s="23">
        <v>0.245</v>
      </c>
      <c r="AG934" s="23">
        <v>0.73199999999999998</v>
      </c>
      <c r="AH934" s="23">
        <v>0.30599999999999999</v>
      </c>
      <c r="AI934" s="23">
        <v>0.72399999999999998</v>
      </c>
      <c r="AJ934" s="23">
        <v>0.318</v>
      </c>
      <c r="AK934" s="23">
        <v>0.26400000000000001</v>
      </c>
      <c r="AL934" s="23">
        <v>0.51693180900000002</v>
      </c>
      <c r="AM934" s="25">
        <v>-0.77211329500000003</v>
      </c>
      <c r="AN934" s="25">
        <v>-0.42596873200000002</v>
      </c>
      <c r="AO934" s="25">
        <v>-0.329754147</v>
      </c>
      <c r="AP934" s="25">
        <v>-0.14327111000000001</v>
      </c>
      <c r="AQ934" s="25">
        <v>-0.25727486900000002</v>
      </c>
      <c r="AR934" s="25">
        <v>-0.61083391600000003</v>
      </c>
      <c r="AS934" s="25">
        <v>-0.13548891900000001</v>
      </c>
      <c r="AT934" s="25">
        <v>-0.51427857399999999</v>
      </c>
      <c r="AU934" s="25">
        <v>-0.14026143399999999</v>
      </c>
      <c r="AV934" s="25">
        <v>-0.49757288</v>
      </c>
      <c r="AW934" s="25">
        <v>-0.57839607299999996</v>
      </c>
      <c r="AX934" s="23">
        <v>-4.0684137000000002E-2</v>
      </c>
      <c r="AY934" s="23">
        <v>-8.6219734000000006E-2</v>
      </c>
      <c r="AZ934" s="23">
        <v>-6.1168530999999998E-2</v>
      </c>
      <c r="BA934" s="23">
        <v>-3.7857839999999999E-3</v>
      </c>
      <c r="BB934" s="23">
        <v>-8.3806128999999993E-2</v>
      </c>
      <c r="BC934" s="23">
        <v>-8.8229129999999999E-3</v>
      </c>
      <c r="BD934" s="23">
        <v>-4.0485822999999997E-2</v>
      </c>
      <c r="BE934" s="23">
        <v>1.0013668999999999E-2</v>
      </c>
      <c r="BF934" s="23">
        <v>9.9075599999999997E-4</v>
      </c>
      <c r="BG934" s="23">
        <v>-2.3054601000000001E-2</v>
      </c>
      <c r="BH934" s="23">
        <v>-4.1993498999999997E-2</v>
      </c>
      <c r="BI934" s="23">
        <v>-0.39887905699999998</v>
      </c>
      <c r="BJ934" s="23"/>
      <c r="BK934" s="23"/>
      <c r="BL934" s="23"/>
      <c r="BM934" s="23"/>
      <c r="BN934" s="23"/>
      <c r="BO934" s="23"/>
      <c r="BP934" s="23"/>
      <c r="BQ934" s="23"/>
      <c r="BR934" s="23"/>
      <c r="BS934" s="23"/>
      <c r="BT934" s="23">
        <v>28.007999999999999</v>
      </c>
      <c r="BU934" s="23">
        <v>12</v>
      </c>
      <c r="BV934" s="23">
        <v>17</v>
      </c>
      <c r="BW934" s="23">
        <v>0.51</v>
      </c>
      <c r="BX934" s="23">
        <v>1.1399999999999999</v>
      </c>
      <c r="BY934" s="23">
        <v>1.42</v>
      </c>
      <c r="BZ934" s="23">
        <v>2.19</v>
      </c>
      <c r="CA934" s="23">
        <v>1.68</v>
      </c>
      <c r="CB934" s="23">
        <v>0.75</v>
      </c>
      <c r="CC934" s="23">
        <v>2.23</v>
      </c>
      <c r="CD934" s="23">
        <v>0.93</v>
      </c>
      <c r="CE934" s="23">
        <v>2.2000000000000002</v>
      </c>
      <c r="CF934" s="23">
        <v>0.97</v>
      </c>
      <c r="CG934" s="23">
        <v>0.8</v>
      </c>
      <c r="CH934" s="23">
        <v>1.2</v>
      </c>
      <c r="CI934" s="23">
        <v>2.99</v>
      </c>
      <c r="CJ934" s="23">
        <v>0.76</v>
      </c>
      <c r="CK934" s="23">
        <v>-2.422100055</v>
      </c>
      <c r="CL934" s="23">
        <v>-0.73434692000000001</v>
      </c>
      <c r="CM934" s="23">
        <v>1.1268678169999999</v>
      </c>
      <c r="CN934" s="23">
        <v>-0.25554860000000001</v>
      </c>
      <c r="CO934" s="23">
        <v>-1.1484405630000001</v>
      </c>
      <c r="CP934" s="23">
        <v>-0.34516153599999999</v>
      </c>
      <c r="CQ934" s="23">
        <v>-0.98496400299999998</v>
      </c>
      <c r="CR934" s="23">
        <v>0.90353442500000003</v>
      </c>
      <c r="CS934" s="23">
        <v>-0.97746893700000004</v>
      </c>
      <c r="CT934" s="23">
        <v>2.7997444E-2</v>
      </c>
      <c r="CU934" s="23">
        <v>-0.363227193</v>
      </c>
      <c r="CV934" s="23">
        <v>-3.8702787000000002E-2</v>
      </c>
      <c r="CW934" s="23">
        <v>0.26385036499999998</v>
      </c>
    </row>
    <row r="935" spans="1:101">
      <c r="A935" s="23">
        <v>2636</v>
      </c>
      <c r="B935" s="23">
        <v>20</v>
      </c>
      <c r="C935" s="23" t="s">
        <v>78</v>
      </c>
      <c r="D935" s="23" t="s">
        <v>52</v>
      </c>
      <c r="E935" s="23" t="s">
        <v>146</v>
      </c>
      <c r="F935" s="23" t="s">
        <v>143</v>
      </c>
      <c r="G935" s="23" t="s">
        <v>79</v>
      </c>
      <c r="H935" s="23" t="s">
        <v>79</v>
      </c>
      <c r="I935" s="23">
        <v>18</v>
      </c>
      <c r="J935" s="23">
        <v>3</v>
      </c>
      <c r="K935" s="23">
        <v>26.338999999999999</v>
      </c>
      <c r="L935" s="23">
        <v>9</v>
      </c>
      <c r="M935" s="23">
        <v>17</v>
      </c>
      <c r="N935" s="23">
        <v>1.302585E-2</v>
      </c>
      <c r="O935" s="23">
        <v>1.2306045999999999E-2</v>
      </c>
      <c r="P935" s="23">
        <v>-6.1444840000000004E-3</v>
      </c>
      <c r="Q935" s="23">
        <v>-3.4718552E-2</v>
      </c>
      <c r="R935" s="23">
        <v>-2.8130974E-2</v>
      </c>
      <c r="S935" s="23">
        <v>1.8834871999999999E-2</v>
      </c>
      <c r="T935" s="23">
        <v>1.9831279E-2</v>
      </c>
      <c r="U935" s="23">
        <v>-2.5583173000000001E-2</v>
      </c>
      <c r="V935" s="23">
        <v>-7.1731210000000002E-3</v>
      </c>
      <c r="W935" s="23">
        <v>-1.0764779E-2</v>
      </c>
      <c r="X935" s="23">
        <v>8.3089029999999994E-3</v>
      </c>
      <c r="Y935" s="23">
        <v>0.15612394600000001</v>
      </c>
      <c r="Z935" s="23">
        <v>4.47</v>
      </c>
      <c r="AA935" s="23">
        <v>0.313</v>
      </c>
      <c r="AB935" s="23">
        <v>0.41899999999999998</v>
      </c>
      <c r="AC935" s="23">
        <v>0.67200000000000004</v>
      </c>
      <c r="AD935" s="23">
        <v>1.0920000000000001</v>
      </c>
      <c r="AE935" s="23">
        <v>0.69299999999999995</v>
      </c>
      <c r="AF935" s="23">
        <v>0.378</v>
      </c>
      <c r="AG935" s="23">
        <v>0.93300000000000005</v>
      </c>
      <c r="AH935" s="23">
        <v>0.41399999999999998</v>
      </c>
      <c r="AI935" s="23">
        <v>1.0389999999999999</v>
      </c>
      <c r="AJ935" s="23">
        <v>0.46600000000000003</v>
      </c>
      <c r="AK935" s="23">
        <v>0.33600000000000002</v>
      </c>
      <c r="AL935" s="23">
        <v>0.65030752300000005</v>
      </c>
      <c r="AM935" s="25">
        <v>-0.50445566200000003</v>
      </c>
      <c r="AN935" s="25">
        <v>-0.377785977</v>
      </c>
      <c r="AO935" s="25">
        <v>-0.17263072700000001</v>
      </c>
      <c r="AP935" s="25">
        <v>3.8222638000000003E-2</v>
      </c>
      <c r="AQ935" s="25">
        <v>-0.159266765</v>
      </c>
      <c r="AR935" s="25">
        <v>-0.4225082</v>
      </c>
      <c r="AS935" s="25">
        <v>-3.0118355999999999E-2</v>
      </c>
      <c r="AT935" s="25">
        <v>-0.38299965899999999</v>
      </c>
      <c r="AU935" s="25">
        <v>1.6615548000000001E-2</v>
      </c>
      <c r="AV935" s="25">
        <v>-0.331614083</v>
      </c>
      <c r="AW935" s="25">
        <v>-0.47366072300000001</v>
      </c>
      <c r="AX935" s="23">
        <v>1.302585E-2</v>
      </c>
      <c r="AY935" s="23">
        <v>1.2306045999999999E-2</v>
      </c>
      <c r="AZ935" s="23">
        <v>-6.1444840000000004E-3</v>
      </c>
      <c r="BA935" s="23">
        <v>-3.4718552E-2</v>
      </c>
      <c r="BB935" s="23">
        <v>-2.8130974E-2</v>
      </c>
      <c r="BC935" s="23">
        <v>1.8834871999999999E-2</v>
      </c>
      <c r="BD935" s="23">
        <v>1.9831279E-2</v>
      </c>
      <c r="BE935" s="23">
        <v>-2.5583173000000001E-2</v>
      </c>
      <c r="BF935" s="23">
        <v>-7.1731210000000002E-3</v>
      </c>
      <c r="BG935" s="23">
        <v>-1.0764779E-2</v>
      </c>
      <c r="BH935" s="23">
        <v>8.3089029999999994E-3</v>
      </c>
      <c r="BI935" s="23">
        <v>0.15612394600000001</v>
      </c>
      <c r="BJ935" s="23"/>
      <c r="BK935" s="23"/>
      <c r="BL935" s="23"/>
      <c r="BM935" s="23"/>
      <c r="BN935" s="23"/>
      <c r="BO935" s="23"/>
      <c r="BP935" s="23"/>
      <c r="BQ935" s="23"/>
      <c r="BR935" s="23"/>
      <c r="BS935" s="23"/>
      <c r="BT935" s="23">
        <v>26.338999999999999</v>
      </c>
      <c r="BU935" s="23">
        <v>9</v>
      </c>
      <c r="BV935" s="23">
        <v>17</v>
      </c>
      <c r="BW935" s="23">
        <v>0.7</v>
      </c>
      <c r="BX935" s="23">
        <v>0.94</v>
      </c>
      <c r="BY935" s="23">
        <v>1.5</v>
      </c>
      <c r="BZ935" s="23">
        <v>2.44</v>
      </c>
      <c r="CA935" s="23">
        <v>1.55</v>
      </c>
      <c r="CB935" s="23">
        <v>0.85</v>
      </c>
      <c r="CC935" s="23">
        <v>2.09</v>
      </c>
      <c r="CD935" s="23">
        <v>0.93</v>
      </c>
      <c r="CE935" s="23">
        <v>2.3199999999999998</v>
      </c>
      <c r="CF935" s="23">
        <v>1.04</v>
      </c>
      <c r="CG935" s="23">
        <v>0.75</v>
      </c>
      <c r="CH935" s="23">
        <v>1.39</v>
      </c>
      <c r="CI935" s="23">
        <v>2.4700000000000002</v>
      </c>
      <c r="CJ935" s="23">
        <v>0.74</v>
      </c>
      <c r="CK935" s="23">
        <v>-0.79017054600000003</v>
      </c>
      <c r="CL935" s="23">
        <v>0.40659600499999998</v>
      </c>
      <c r="CM935" s="23">
        <v>-0.208639195</v>
      </c>
      <c r="CN935" s="23">
        <v>-0.229272538</v>
      </c>
      <c r="CO935" s="23">
        <v>1.2069777E-2</v>
      </c>
      <c r="CP935" s="23">
        <v>1.053643299</v>
      </c>
      <c r="CQ935" s="23">
        <v>1.1294484490000001</v>
      </c>
      <c r="CR935" s="23">
        <v>-0.17016473100000001</v>
      </c>
      <c r="CS935" s="23">
        <v>0.85558603300000002</v>
      </c>
      <c r="CT935" s="23">
        <v>-0.74944864700000002</v>
      </c>
      <c r="CU935" s="23">
        <v>0.79332442400000003</v>
      </c>
      <c r="CV935" s="23">
        <v>-0.261623783</v>
      </c>
      <c r="CW935" s="23">
        <v>-0.20560493699999999</v>
      </c>
    </row>
    <row r="936" spans="1:101">
      <c r="A936" s="23">
        <v>2636</v>
      </c>
      <c r="B936" s="23">
        <v>21</v>
      </c>
      <c r="C936" s="23" t="s">
        <v>78</v>
      </c>
      <c r="D936" s="23" t="s">
        <v>52</v>
      </c>
      <c r="E936" s="23" t="s">
        <v>146</v>
      </c>
      <c r="F936" s="23" t="s">
        <v>143</v>
      </c>
      <c r="G936" s="23" t="s">
        <v>79</v>
      </c>
      <c r="H936" s="23" t="s">
        <v>79</v>
      </c>
      <c r="I936" s="23">
        <v>18</v>
      </c>
      <c r="J936" s="23">
        <v>3</v>
      </c>
      <c r="K936" s="23">
        <v>31.695</v>
      </c>
      <c r="L936" s="23">
        <v>7</v>
      </c>
      <c r="M936" s="23">
        <v>14</v>
      </c>
      <c r="N936" s="23">
        <v>1.5877915999999999E-2</v>
      </c>
      <c r="O936" s="23">
        <v>5.5129096000000002E-2</v>
      </c>
      <c r="P936" s="23">
        <v>4.9923008999999997E-2</v>
      </c>
      <c r="Q936" s="23">
        <v>6.2231093000000001E-2</v>
      </c>
      <c r="R936" s="23">
        <v>4.7426798999999999E-2</v>
      </c>
      <c r="S936" s="23">
        <v>-2.7324276000000002E-2</v>
      </c>
      <c r="T936" s="23">
        <v>1.8901457E-2</v>
      </c>
      <c r="U936" s="23">
        <v>-4.2636229999999997E-2</v>
      </c>
      <c r="V936" s="23">
        <v>3.9763619999999998E-3</v>
      </c>
      <c r="W936" s="23">
        <v>1.237978E-3</v>
      </c>
      <c r="X936" s="23">
        <v>1.6861923000000001E-2</v>
      </c>
      <c r="Y936" s="23">
        <v>0.16456000700000001</v>
      </c>
      <c r="Z936" s="23">
        <v>4.1779999999999999</v>
      </c>
      <c r="AA936" s="23">
        <v>0.24399999999999999</v>
      </c>
      <c r="AB936" s="23">
        <v>0.33300000000000002</v>
      </c>
      <c r="AC936" s="23">
        <v>0.45300000000000001</v>
      </c>
      <c r="AD936" s="23">
        <v>0.79200000000000004</v>
      </c>
      <c r="AE936" s="23">
        <v>0.51100000000000001</v>
      </c>
      <c r="AF936" s="23">
        <v>0.40500000000000003</v>
      </c>
      <c r="AG936" s="23">
        <v>0.84899999999999998</v>
      </c>
      <c r="AH936" s="23">
        <v>0.40500000000000003</v>
      </c>
      <c r="AI936" s="23">
        <v>0.93700000000000006</v>
      </c>
      <c r="AJ936" s="23">
        <v>0.40899999999999997</v>
      </c>
      <c r="AK936" s="23">
        <v>0.30099999999999999</v>
      </c>
      <c r="AL936" s="23">
        <v>0.62096843599999996</v>
      </c>
      <c r="AM936" s="25">
        <v>-0.61261017399999995</v>
      </c>
      <c r="AN936" s="25">
        <v>-0.47755576599999999</v>
      </c>
      <c r="AO936" s="25">
        <v>-0.34390179799999998</v>
      </c>
      <c r="AP936" s="25">
        <v>-0.101274818</v>
      </c>
      <c r="AQ936" s="25">
        <v>-0.29157909999999998</v>
      </c>
      <c r="AR936" s="25">
        <v>-0.39254497700000002</v>
      </c>
      <c r="AS936" s="25">
        <v>-7.1092310000000006E-2</v>
      </c>
      <c r="AT936" s="25">
        <v>-0.39254497700000002</v>
      </c>
      <c r="AU936" s="25">
        <v>-2.8260409E-2</v>
      </c>
      <c r="AV936" s="25">
        <v>-0.38827669199999998</v>
      </c>
      <c r="AW936" s="25">
        <v>-0.52143350399999999</v>
      </c>
      <c r="AX936" s="23">
        <v>1.5877915999999999E-2</v>
      </c>
      <c r="AY936" s="23">
        <v>5.5129096000000002E-2</v>
      </c>
      <c r="AZ936" s="23">
        <v>4.9923008999999997E-2</v>
      </c>
      <c r="BA936" s="23">
        <v>6.2231093000000001E-2</v>
      </c>
      <c r="BB936" s="23">
        <v>4.7426798999999999E-2</v>
      </c>
      <c r="BC936" s="23">
        <v>-2.7324276000000002E-2</v>
      </c>
      <c r="BD936" s="23">
        <v>1.8901457E-2</v>
      </c>
      <c r="BE936" s="23">
        <v>-4.2636229999999997E-2</v>
      </c>
      <c r="BF936" s="23">
        <v>3.9763619999999998E-3</v>
      </c>
      <c r="BG936" s="23">
        <v>1.237978E-3</v>
      </c>
      <c r="BH936" s="23">
        <v>1.6861923000000001E-2</v>
      </c>
      <c r="BI936" s="23">
        <v>0.16456000700000001</v>
      </c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>
        <v>31.695</v>
      </c>
      <c r="BU936" s="23">
        <v>7</v>
      </c>
      <c r="BV936" s="23">
        <v>14</v>
      </c>
      <c r="BW936" s="23">
        <v>0.57999999999999996</v>
      </c>
      <c r="BX936" s="23">
        <v>0.8</v>
      </c>
      <c r="BY936" s="23">
        <v>1.08</v>
      </c>
      <c r="BZ936" s="23">
        <v>1.9</v>
      </c>
      <c r="CA936" s="23">
        <v>1.22</v>
      </c>
      <c r="CB936" s="23">
        <v>0.97</v>
      </c>
      <c r="CC936" s="23">
        <v>2.0299999999999998</v>
      </c>
      <c r="CD936" s="23">
        <v>0.97</v>
      </c>
      <c r="CE936" s="23">
        <v>2.2400000000000002</v>
      </c>
      <c r="CF936" s="23">
        <v>0.98</v>
      </c>
      <c r="CG936" s="23">
        <v>0.72</v>
      </c>
      <c r="CH936" s="23">
        <v>1.36</v>
      </c>
      <c r="CI936" s="23">
        <v>2.1</v>
      </c>
      <c r="CJ936" s="23">
        <v>0.6</v>
      </c>
      <c r="CK936" s="23">
        <v>1.189085956</v>
      </c>
      <c r="CL936" s="23">
        <v>1.0388029999999999E-2</v>
      </c>
      <c r="CM936" s="23">
        <v>-2.2231954840000001</v>
      </c>
      <c r="CN936" s="23">
        <v>0.93924107899999998</v>
      </c>
      <c r="CO936" s="23">
        <v>1.079854581</v>
      </c>
      <c r="CP936" s="23">
        <v>-1.314437053</v>
      </c>
      <c r="CQ936" s="23">
        <v>-0.238785741</v>
      </c>
      <c r="CR936" s="23">
        <v>-1.508787571</v>
      </c>
      <c r="CS936" s="23">
        <v>0.25260608899999998</v>
      </c>
      <c r="CT936" s="23">
        <v>1.1574013219999999</v>
      </c>
      <c r="CU936" s="23">
        <v>-0.21341258499999999</v>
      </c>
      <c r="CV936" s="23">
        <v>-1.391467426</v>
      </c>
      <c r="CW936" s="23">
        <v>-0.24724744500000001</v>
      </c>
    </row>
    <row r="937" spans="1:101">
      <c r="A937" s="23">
        <v>2636</v>
      </c>
      <c r="B937" s="23">
        <v>22</v>
      </c>
      <c r="C937" s="23" t="s">
        <v>78</v>
      </c>
      <c r="D937" s="23" t="s">
        <v>52</v>
      </c>
      <c r="E937" s="23" t="s">
        <v>146</v>
      </c>
      <c r="F937" s="23" t="s">
        <v>143</v>
      </c>
      <c r="G937" s="23" t="s">
        <v>79</v>
      </c>
      <c r="H937" s="23" t="s">
        <v>79</v>
      </c>
      <c r="I937" s="23">
        <v>18</v>
      </c>
      <c r="J937" s="23">
        <v>3</v>
      </c>
      <c r="K937" s="23">
        <v>26.74</v>
      </c>
      <c r="L937" s="23">
        <v>6</v>
      </c>
      <c r="M937" s="23">
        <v>19</v>
      </c>
      <c r="N937" s="23">
        <v>-2.6497350999999999E-2</v>
      </c>
      <c r="O937" s="23">
        <v>3.1600030000000002E-3</v>
      </c>
      <c r="P937" s="23">
        <v>-2.4461384999999999E-2</v>
      </c>
      <c r="Q937" s="23">
        <v>-1.0992251999999999E-2</v>
      </c>
      <c r="R937" s="23">
        <v>7.6640399999999996E-3</v>
      </c>
      <c r="S937" s="23">
        <v>-2.0426458000000002E-2</v>
      </c>
      <c r="T937" s="23">
        <v>-2.6318959999999999E-2</v>
      </c>
      <c r="U937" s="23">
        <v>-7.1559220000000003E-3</v>
      </c>
      <c r="V937" s="23">
        <v>-2.3003728000000001E-2</v>
      </c>
      <c r="W937" s="23">
        <v>-2.4934342000000002E-2</v>
      </c>
      <c r="X937" s="23">
        <v>-1.1243503E-2</v>
      </c>
      <c r="Y937" s="23">
        <v>-0.22502341000000001</v>
      </c>
      <c r="Z937" s="23">
        <v>3.7709999999999999</v>
      </c>
      <c r="AA937" s="23">
        <v>0.24</v>
      </c>
      <c r="AB937" s="23">
        <v>0.34100000000000003</v>
      </c>
      <c r="AC937" s="23">
        <v>0.52</v>
      </c>
      <c r="AD937" s="23">
        <v>0.85199999999999998</v>
      </c>
      <c r="AE937" s="23">
        <v>0.504</v>
      </c>
      <c r="AF937" s="23">
        <v>0.32800000000000001</v>
      </c>
      <c r="AG937" s="23">
        <v>0.85099999999999998</v>
      </c>
      <c r="AH937" s="23">
        <v>0.35099999999999998</v>
      </c>
      <c r="AI937" s="23">
        <v>0.89600000000000002</v>
      </c>
      <c r="AJ937" s="23">
        <v>0.38600000000000001</v>
      </c>
      <c r="AK937" s="23">
        <v>0.28699999999999998</v>
      </c>
      <c r="AL937" s="23">
        <v>0.57645653200000002</v>
      </c>
      <c r="AM937" s="25">
        <v>-0.619788758</v>
      </c>
      <c r="AN937" s="25">
        <v>-0.467245621</v>
      </c>
      <c r="AO937" s="25">
        <v>-0.28399665600000001</v>
      </c>
      <c r="AP937" s="25">
        <v>-6.9560405000000006E-2</v>
      </c>
      <c r="AQ937" s="25">
        <v>-0.29756946400000001</v>
      </c>
      <c r="AR937" s="25">
        <v>-0.48412615599999997</v>
      </c>
      <c r="AS937" s="25">
        <v>-7.0070439999999998E-2</v>
      </c>
      <c r="AT937" s="25">
        <v>-0.45469288400000002</v>
      </c>
      <c r="AU937" s="25">
        <v>-4.7691989999999997E-2</v>
      </c>
      <c r="AV937" s="25">
        <v>-0.413412695</v>
      </c>
      <c r="AW937" s="25">
        <v>-0.54211810299999996</v>
      </c>
      <c r="AX937" s="23">
        <v>-2.6497350999999999E-2</v>
      </c>
      <c r="AY937" s="23">
        <v>3.1600030000000002E-3</v>
      </c>
      <c r="AZ937" s="23">
        <v>-2.4461384999999999E-2</v>
      </c>
      <c r="BA937" s="23">
        <v>-1.0992251999999999E-2</v>
      </c>
      <c r="BB937" s="23">
        <v>7.6640399999999996E-3</v>
      </c>
      <c r="BC937" s="23">
        <v>-2.0426458000000002E-2</v>
      </c>
      <c r="BD937" s="23">
        <v>-2.6318959999999999E-2</v>
      </c>
      <c r="BE937" s="23">
        <v>-7.1559220000000003E-3</v>
      </c>
      <c r="BF937" s="23">
        <v>-2.3003728000000001E-2</v>
      </c>
      <c r="BG937" s="23">
        <v>-2.4934342000000002E-2</v>
      </c>
      <c r="BH937" s="23">
        <v>-1.1243503E-2</v>
      </c>
      <c r="BI937" s="23">
        <v>-0.22502341000000001</v>
      </c>
      <c r="BJ937" s="23"/>
      <c r="BK937" s="23"/>
      <c r="BL937" s="23"/>
      <c r="BM937" s="23"/>
      <c r="BN937" s="23"/>
      <c r="BO937" s="23"/>
      <c r="BP937" s="23"/>
      <c r="BQ937" s="23"/>
      <c r="BR937" s="23"/>
      <c r="BS937" s="23"/>
      <c r="BT937" s="23">
        <v>26.74</v>
      </c>
      <c r="BU937" s="23">
        <v>6</v>
      </c>
      <c r="BV937" s="23">
        <v>19</v>
      </c>
      <c r="BW937" s="23">
        <v>0.64</v>
      </c>
      <c r="BX937" s="23">
        <v>0.9</v>
      </c>
      <c r="BY937" s="23">
        <v>1.38</v>
      </c>
      <c r="BZ937" s="23">
        <v>2.2599999999999998</v>
      </c>
      <c r="CA937" s="23">
        <v>1.34</v>
      </c>
      <c r="CB937" s="23">
        <v>0.87</v>
      </c>
      <c r="CC937" s="23">
        <v>2.2599999999999998</v>
      </c>
      <c r="CD937" s="23">
        <v>0.93</v>
      </c>
      <c r="CE937" s="23">
        <v>2.38</v>
      </c>
      <c r="CF937" s="23">
        <v>1.02</v>
      </c>
      <c r="CG937" s="23">
        <v>0.76</v>
      </c>
      <c r="CH937" s="23">
        <v>1.34</v>
      </c>
      <c r="CI937" s="23">
        <v>2.59</v>
      </c>
      <c r="CJ937" s="23">
        <v>0.59</v>
      </c>
      <c r="CK937" s="23">
        <v>-2.0970489670000001</v>
      </c>
      <c r="CL937" s="23">
        <v>-0.162251852</v>
      </c>
      <c r="CM937" s="23">
        <v>0.61049011099999995</v>
      </c>
      <c r="CN937" s="23">
        <v>-7.5009097999999996E-2</v>
      </c>
      <c r="CO937" s="23">
        <v>0.20106615</v>
      </c>
      <c r="CP937" s="23">
        <v>0.19685413299999999</v>
      </c>
      <c r="CQ937" s="23">
        <v>-0.75058184900000002</v>
      </c>
      <c r="CR937" s="23">
        <v>8.6542986000000002E-2</v>
      </c>
      <c r="CS937" s="23">
        <v>-3.5863520000000001E-3</v>
      </c>
      <c r="CT937" s="23">
        <v>0.77105102000000003</v>
      </c>
      <c r="CU937" s="23">
        <v>0.88550848699999996</v>
      </c>
      <c r="CV937" s="23">
        <v>0.32640630399999998</v>
      </c>
      <c r="CW937" s="23">
        <v>-0.28677929200000002</v>
      </c>
    </row>
    <row r="938" spans="1:101">
      <c r="A938" s="23">
        <v>2636</v>
      </c>
      <c r="B938" s="23">
        <v>23</v>
      </c>
      <c r="C938" s="23" t="s">
        <v>78</v>
      </c>
      <c r="D938" s="23" t="s">
        <v>52</v>
      </c>
      <c r="E938" s="23" t="s">
        <v>146</v>
      </c>
      <c r="F938" s="23" t="s">
        <v>143</v>
      </c>
      <c r="G938" s="23" t="s">
        <v>79</v>
      </c>
      <c r="H938" s="23" t="s">
        <v>79</v>
      </c>
      <c r="I938" s="23">
        <v>18</v>
      </c>
      <c r="J938" s="23">
        <v>3</v>
      </c>
      <c r="K938" s="23">
        <v>31.794</v>
      </c>
      <c r="L938" s="23">
        <v>12</v>
      </c>
      <c r="M938" s="23">
        <v>19</v>
      </c>
      <c r="N938" s="23">
        <v>1.5914299999999999E-2</v>
      </c>
      <c r="O938" s="23">
        <v>-2.3066874000000001E-2</v>
      </c>
      <c r="P938" s="23">
        <v>5.4956249999999996E-3</v>
      </c>
      <c r="Q938" s="23">
        <v>4.5728380000000001E-3</v>
      </c>
      <c r="R938" s="23">
        <v>1.8149268999999999E-2</v>
      </c>
      <c r="S938" s="23">
        <v>-1.7429047999999999E-2</v>
      </c>
      <c r="T938" s="23">
        <v>2.0734069000000001E-2</v>
      </c>
      <c r="U938" s="23">
        <v>1.9831929000000002E-2</v>
      </c>
      <c r="V938" s="23">
        <v>4.9286820000000002E-3</v>
      </c>
      <c r="W938" s="23">
        <v>-4.0105710000000001E-3</v>
      </c>
      <c r="X938" s="23">
        <v>1.4923026000000001E-2</v>
      </c>
      <c r="Y938" s="23">
        <v>3.9954110000000001E-2</v>
      </c>
      <c r="Z938" s="23">
        <v>3.6920000000000002</v>
      </c>
      <c r="AA938" s="23">
        <v>0.161</v>
      </c>
      <c r="AB938" s="23">
        <v>0.36</v>
      </c>
      <c r="AC938" s="23">
        <v>0.434</v>
      </c>
      <c r="AD938" s="23">
        <v>0.8</v>
      </c>
      <c r="AE938" s="23">
        <v>0.47599999999999998</v>
      </c>
      <c r="AF938" s="23">
        <v>0.312</v>
      </c>
      <c r="AG938" s="23">
        <v>0.70599999999999996</v>
      </c>
      <c r="AH938" s="23">
        <v>0.32900000000000001</v>
      </c>
      <c r="AI938" s="23">
        <v>0.81499999999999995</v>
      </c>
      <c r="AJ938" s="23">
        <v>0.35099999999999998</v>
      </c>
      <c r="AK938" s="23">
        <v>0.25900000000000001</v>
      </c>
      <c r="AL938" s="23">
        <v>0.56726169199999998</v>
      </c>
      <c r="AM938" s="25">
        <v>-0.79317412399999998</v>
      </c>
      <c r="AN938" s="25">
        <v>-0.443697499</v>
      </c>
      <c r="AO938" s="25">
        <v>-0.36251027000000002</v>
      </c>
      <c r="AP938" s="25">
        <v>-9.6910013000000003E-2</v>
      </c>
      <c r="AQ938" s="25">
        <v>-0.32239304699999999</v>
      </c>
      <c r="AR938" s="25">
        <v>-0.50584540600000005</v>
      </c>
      <c r="AS938" s="25">
        <v>-0.15119529900000001</v>
      </c>
      <c r="AT938" s="25">
        <v>-0.48280410200000001</v>
      </c>
      <c r="AU938" s="25">
        <v>-8.8842391000000007E-2</v>
      </c>
      <c r="AV938" s="25">
        <v>-0.45469288400000002</v>
      </c>
      <c r="AW938" s="25">
        <v>-0.58670023599999999</v>
      </c>
      <c r="AX938" s="23">
        <v>1.5914299999999999E-2</v>
      </c>
      <c r="AY938" s="23">
        <v>-2.3066874000000001E-2</v>
      </c>
      <c r="AZ938" s="23">
        <v>5.4956249999999996E-3</v>
      </c>
      <c r="BA938" s="23">
        <v>4.5728380000000001E-3</v>
      </c>
      <c r="BB938" s="23">
        <v>1.8149268999999999E-2</v>
      </c>
      <c r="BC938" s="23">
        <v>-1.7429047999999999E-2</v>
      </c>
      <c r="BD938" s="23">
        <v>2.0734069000000001E-2</v>
      </c>
      <c r="BE938" s="23">
        <v>1.9831929000000002E-2</v>
      </c>
      <c r="BF938" s="23">
        <v>4.9286820000000002E-3</v>
      </c>
      <c r="BG938" s="23">
        <v>-4.0105710000000001E-3</v>
      </c>
      <c r="BH938" s="23">
        <v>1.4923026000000001E-2</v>
      </c>
      <c r="BI938" s="23">
        <v>3.9954110000000001E-2</v>
      </c>
      <c r="BJ938" s="23"/>
      <c r="BK938" s="23"/>
      <c r="BL938" s="23"/>
      <c r="BM938" s="23"/>
      <c r="BN938" s="23"/>
      <c r="BO938" s="23"/>
      <c r="BP938" s="23"/>
      <c r="BQ938" s="23"/>
      <c r="BR938" s="23"/>
      <c r="BS938" s="23"/>
      <c r="BT938" s="23">
        <v>31.794</v>
      </c>
      <c r="BU938" s="23">
        <v>12</v>
      </c>
      <c r="BV938" s="23">
        <v>19</v>
      </c>
      <c r="BW938" s="23">
        <v>0.44</v>
      </c>
      <c r="BX938" s="23">
        <v>0.98</v>
      </c>
      <c r="BY938" s="23">
        <v>1.18</v>
      </c>
      <c r="BZ938" s="23">
        <v>2.17</v>
      </c>
      <c r="CA938" s="23">
        <v>1.29</v>
      </c>
      <c r="CB938" s="23">
        <v>0.85</v>
      </c>
      <c r="CC938" s="23">
        <v>1.91</v>
      </c>
      <c r="CD938" s="23">
        <v>0.89</v>
      </c>
      <c r="CE938" s="23">
        <v>2.21</v>
      </c>
      <c r="CF938" s="23">
        <v>0.95</v>
      </c>
      <c r="CG938" s="23">
        <v>0.7</v>
      </c>
      <c r="CH938" s="23">
        <v>1.36</v>
      </c>
      <c r="CI938" s="23">
        <v>2.2599999999999998</v>
      </c>
      <c r="CJ938" s="23">
        <v>0.67</v>
      </c>
      <c r="CK938" s="23">
        <v>0.89536818900000004</v>
      </c>
      <c r="CL938" s="23">
        <v>1.71282E-4</v>
      </c>
      <c r="CM938" s="23">
        <v>0.22066153299999999</v>
      </c>
      <c r="CN938" s="23">
        <v>0.46403481499999999</v>
      </c>
      <c r="CO938" s="23">
        <v>0.70969641400000005</v>
      </c>
      <c r="CP938" s="23">
        <v>-0.57228152200000004</v>
      </c>
      <c r="CQ938" s="23">
        <v>0.63159408800000005</v>
      </c>
      <c r="CR938" s="23">
        <v>0.243013861</v>
      </c>
      <c r="CS938" s="23">
        <v>-0.81995461400000003</v>
      </c>
      <c r="CT938" s="23">
        <v>0.19007046699999999</v>
      </c>
      <c r="CU938" s="23">
        <v>0.78498926099999999</v>
      </c>
      <c r="CV938" s="23">
        <v>0.57662128199999996</v>
      </c>
      <c r="CW938" s="23">
        <v>-0.54533471300000003</v>
      </c>
    </row>
    <row r="939" spans="1:101">
      <c r="A939" s="23">
        <v>2636</v>
      </c>
      <c r="B939" s="23">
        <v>24</v>
      </c>
      <c r="C939" s="23" t="s">
        <v>78</v>
      </c>
      <c r="D939" s="23" t="s">
        <v>52</v>
      </c>
      <c r="E939" s="23" t="s">
        <v>146</v>
      </c>
      <c r="F939" s="23" t="s">
        <v>143</v>
      </c>
      <c r="G939" s="23" t="s">
        <v>79</v>
      </c>
      <c r="H939" s="23" t="s">
        <v>79</v>
      </c>
      <c r="I939" s="23">
        <v>18</v>
      </c>
      <c r="J939" s="23">
        <v>3</v>
      </c>
      <c r="K939" s="23">
        <v>30.638000000000002</v>
      </c>
      <c r="L939" s="23">
        <v>7</v>
      </c>
      <c r="M939" s="23">
        <v>15</v>
      </c>
      <c r="N939" s="23">
        <v>2.1176811E-2</v>
      </c>
      <c r="O939" s="23">
        <v>-4.6237470000000001E-3</v>
      </c>
      <c r="P939" s="23">
        <v>3.0469771999999999E-2</v>
      </c>
      <c r="Q939" s="23">
        <v>5.5315762999999997E-2</v>
      </c>
      <c r="R939" s="23">
        <v>-1.3124829999999999E-3</v>
      </c>
      <c r="S939" s="23">
        <v>6.9802190000000002E-3</v>
      </c>
      <c r="T939" s="23">
        <v>-8.907056E-3</v>
      </c>
      <c r="U939" s="23">
        <v>3.0440651999999999E-2</v>
      </c>
      <c r="V939" s="23">
        <v>3.0205861000000001E-2</v>
      </c>
      <c r="W939" s="23">
        <v>4.9163999E-2</v>
      </c>
      <c r="X939" s="23">
        <v>3.7328293999999998E-2</v>
      </c>
      <c r="Y939" s="23">
        <v>0.19435121499999999</v>
      </c>
      <c r="Z939" s="23">
        <v>4.1120000000000001</v>
      </c>
      <c r="AA939" s="23">
        <v>0.222</v>
      </c>
      <c r="AB939" s="23">
        <v>0.39400000000000002</v>
      </c>
      <c r="AC939" s="23">
        <v>0.48</v>
      </c>
      <c r="AD939" s="23">
        <v>0.79200000000000004</v>
      </c>
      <c r="AE939" s="23">
        <v>0.57699999999999996</v>
      </c>
      <c r="AF939" s="23">
        <v>0.34200000000000003</v>
      </c>
      <c r="AG939" s="23">
        <v>0.91</v>
      </c>
      <c r="AH939" s="23">
        <v>0.35099999999999998</v>
      </c>
      <c r="AI939" s="23">
        <v>0.86099999999999999</v>
      </c>
      <c r="AJ939" s="23">
        <v>0.34399999999999997</v>
      </c>
      <c r="AK939" s="23">
        <v>0.27800000000000002</v>
      </c>
      <c r="AL939" s="23">
        <v>0.61405310599999996</v>
      </c>
      <c r="AM939" s="25">
        <v>-0.65364702600000002</v>
      </c>
      <c r="AN939" s="25">
        <v>-0.40450377799999998</v>
      </c>
      <c r="AO939" s="25">
        <v>-0.318758763</v>
      </c>
      <c r="AP939" s="25">
        <v>-0.101274818</v>
      </c>
      <c r="AQ939" s="25">
        <v>-0.23882418699999999</v>
      </c>
      <c r="AR939" s="25">
        <v>-0.465973894</v>
      </c>
      <c r="AS939" s="25">
        <v>-4.0958608000000001E-2</v>
      </c>
      <c r="AT939" s="25">
        <v>-0.45469288400000002</v>
      </c>
      <c r="AU939" s="25">
        <v>-6.4996848999999995E-2</v>
      </c>
      <c r="AV939" s="25">
        <v>-0.463441557</v>
      </c>
      <c r="AW939" s="25">
        <v>-0.55595520399999998</v>
      </c>
      <c r="AX939" s="23">
        <v>2.1176811E-2</v>
      </c>
      <c r="AY939" s="23">
        <v>-4.6237470000000001E-3</v>
      </c>
      <c r="AZ939" s="23">
        <v>3.0469771999999999E-2</v>
      </c>
      <c r="BA939" s="23">
        <v>5.5315762999999997E-2</v>
      </c>
      <c r="BB939" s="23">
        <v>-1.3124829999999999E-3</v>
      </c>
      <c r="BC939" s="23">
        <v>6.9802190000000002E-3</v>
      </c>
      <c r="BD939" s="23">
        <v>-8.907056E-3</v>
      </c>
      <c r="BE939" s="23">
        <v>3.0440651999999999E-2</v>
      </c>
      <c r="BF939" s="23">
        <v>3.0205861000000001E-2</v>
      </c>
      <c r="BG939" s="23">
        <v>4.9163999E-2</v>
      </c>
      <c r="BH939" s="23">
        <v>3.7328293999999998E-2</v>
      </c>
      <c r="BI939" s="23">
        <v>0.19435121499999999</v>
      </c>
      <c r="BJ939" s="23"/>
      <c r="BK939" s="23"/>
      <c r="BL939" s="23"/>
      <c r="BM939" s="23"/>
      <c r="BN939" s="23"/>
      <c r="BO939" s="23"/>
      <c r="BP939" s="23"/>
      <c r="BQ939" s="23"/>
      <c r="BR939" s="23"/>
      <c r="BS939" s="23"/>
      <c r="BT939" s="23">
        <v>30.638000000000002</v>
      </c>
      <c r="BU939" s="23">
        <v>7</v>
      </c>
      <c r="BV939" s="23">
        <v>15</v>
      </c>
      <c r="BW939" s="23">
        <v>0.54</v>
      </c>
      <c r="BX939" s="23">
        <v>0.96</v>
      </c>
      <c r="BY939" s="23">
        <v>1.17</v>
      </c>
      <c r="BZ939" s="23">
        <v>1.93</v>
      </c>
      <c r="CA939" s="23">
        <v>1.4</v>
      </c>
      <c r="CB939" s="23">
        <v>0.83</v>
      </c>
      <c r="CC939" s="23">
        <v>2.21</v>
      </c>
      <c r="CD939" s="23">
        <v>0.85</v>
      </c>
      <c r="CE939" s="23">
        <v>2.09</v>
      </c>
      <c r="CF939" s="23">
        <v>0.84</v>
      </c>
      <c r="CG939" s="23">
        <v>0.68</v>
      </c>
      <c r="CH939" s="23">
        <v>1.24</v>
      </c>
      <c r="CI939" s="23">
        <v>2.66</v>
      </c>
      <c r="CJ939" s="23">
        <v>0.63</v>
      </c>
      <c r="CK939" s="23">
        <v>3.7748400200000001</v>
      </c>
      <c r="CL939" s="23">
        <v>-0.76776213299999996</v>
      </c>
      <c r="CM939" s="23">
        <v>-0.42679161700000001</v>
      </c>
      <c r="CN939" s="23">
        <v>4.6538390999999998E-2</v>
      </c>
      <c r="CO939" s="23">
        <v>-0.67520069000000005</v>
      </c>
      <c r="CP939" s="23">
        <v>-1.000106613</v>
      </c>
      <c r="CQ939" s="23">
        <v>-0.224680778</v>
      </c>
      <c r="CR939" s="23">
        <v>1.9955959999999998E-2</v>
      </c>
      <c r="CS939" s="23">
        <v>0.21989119100000001</v>
      </c>
      <c r="CT939" s="23">
        <v>1.2401528530000001</v>
      </c>
      <c r="CU939" s="23">
        <v>-0.51565355700000004</v>
      </c>
      <c r="CV939" s="23">
        <v>7.7866169999999998E-2</v>
      </c>
      <c r="CW939" s="23">
        <v>0.59317131599999995</v>
      </c>
    </row>
    <row r="940" spans="1:101">
      <c r="A940" s="23">
        <v>2636</v>
      </c>
      <c r="B940" s="23">
        <v>25</v>
      </c>
      <c r="C940" s="23" t="s">
        <v>78</v>
      </c>
      <c r="D940" s="23" t="s">
        <v>52</v>
      </c>
      <c r="E940" s="23" t="s">
        <v>146</v>
      </c>
      <c r="F940" s="23" t="s">
        <v>143</v>
      </c>
      <c r="G940" s="23" t="s">
        <v>79</v>
      </c>
      <c r="H940" s="23" t="s">
        <v>79</v>
      </c>
      <c r="I940" s="23">
        <v>18</v>
      </c>
      <c r="J940" s="23">
        <v>3</v>
      </c>
      <c r="K940" s="23">
        <v>29.446999999999999</v>
      </c>
      <c r="L940" s="23">
        <v>8</v>
      </c>
      <c r="M940" s="23">
        <v>17</v>
      </c>
      <c r="N940" s="23">
        <v>2.781319E-3</v>
      </c>
      <c r="O940" s="23">
        <v>-1.0495189E-2</v>
      </c>
      <c r="P940" s="23">
        <v>-5.7605030000000002E-3</v>
      </c>
      <c r="Q940" s="23">
        <v>6.151063E-3</v>
      </c>
      <c r="R940" s="23">
        <v>-3.9210019999999998E-3</v>
      </c>
      <c r="S940" s="23">
        <v>-3.0098682000000002E-2</v>
      </c>
      <c r="T940" s="23">
        <v>-1.3988840000000001E-2</v>
      </c>
      <c r="U940" s="23">
        <v>1.3204482E-2</v>
      </c>
      <c r="V940" s="23">
        <v>3.1132844E-2</v>
      </c>
      <c r="W940" s="23">
        <v>-1.9015964999999999E-2</v>
      </c>
      <c r="X940" s="23">
        <v>4.9839794E-2</v>
      </c>
      <c r="Y940" s="23">
        <v>2.5642923000000001E-2</v>
      </c>
      <c r="Z940" s="23">
        <v>3.952</v>
      </c>
      <c r="AA940" s="23">
        <v>0.224</v>
      </c>
      <c r="AB940" s="23">
        <v>0.38</v>
      </c>
      <c r="AC940" s="23">
        <v>0.52400000000000002</v>
      </c>
      <c r="AD940" s="23">
        <v>0.85899999999999999</v>
      </c>
      <c r="AE940" s="23">
        <v>0.55300000000000005</v>
      </c>
      <c r="AF940" s="23">
        <v>0.371</v>
      </c>
      <c r="AG940" s="23">
        <v>0.874</v>
      </c>
      <c r="AH940" s="23">
        <v>0.35099999999999998</v>
      </c>
      <c r="AI940" s="23">
        <v>0.82199999999999995</v>
      </c>
      <c r="AJ940" s="23">
        <v>0.40400000000000003</v>
      </c>
      <c r="AK940" s="23">
        <v>0.255</v>
      </c>
      <c r="AL940" s="23">
        <v>0.59681693599999996</v>
      </c>
      <c r="AM940" s="25">
        <v>-0.64975198199999995</v>
      </c>
      <c r="AN940" s="25">
        <v>-0.42021640300000002</v>
      </c>
      <c r="AO940" s="25">
        <v>-0.28066871300000001</v>
      </c>
      <c r="AP940" s="25">
        <v>-6.6006835999999999E-2</v>
      </c>
      <c r="AQ940" s="25">
        <v>-0.25727486900000002</v>
      </c>
      <c r="AR940" s="25">
        <v>-0.43062609000000002</v>
      </c>
      <c r="AS940" s="25">
        <v>-5.8488566999999998E-2</v>
      </c>
      <c r="AT940" s="25">
        <v>-0.45469288400000002</v>
      </c>
      <c r="AU940" s="25">
        <v>-8.5128181999999997E-2</v>
      </c>
      <c r="AV940" s="25">
        <v>-0.39361863499999999</v>
      </c>
      <c r="AW940" s="25">
        <v>-0.59345981999999997</v>
      </c>
      <c r="AX940" s="23">
        <v>2.781319E-3</v>
      </c>
      <c r="AY940" s="23">
        <v>-1.0495189E-2</v>
      </c>
      <c r="AZ940" s="23">
        <v>-5.7605030000000002E-3</v>
      </c>
      <c r="BA940" s="23">
        <v>6.151063E-3</v>
      </c>
      <c r="BB940" s="23">
        <v>-3.9210019999999998E-3</v>
      </c>
      <c r="BC940" s="23">
        <v>-3.0098682000000002E-2</v>
      </c>
      <c r="BD940" s="23">
        <v>-1.3988840000000001E-2</v>
      </c>
      <c r="BE940" s="23">
        <v>1.3204482E-2</v>
      </c>
      <c r="BF940" s="23">
        <v>3.1132844E-2</v>
      </c>
      <c r="BG940" s="23">
        <v>-1.9015964999999999E-2</v>
      </c>
      <c r="BH940" s="23">
        <v>4.9839794E-2</v>
      </c>
      <c r="BI940" s="23">
        <v>2.5642923000000001E-2</v>
      </c>
      <c r="BJ940" s="23"/>
      <c r="BK940" s="23"/>
      <c r="BL940" s="23"/>
      <c r="BM940" s="23"/>
      <c r="BN940" s="23"/>
      <c r="BO940" s="23"/>
      <c r="BP940" s="23"/>
      <c r="BQ940" s="23"/>
      <c r="BR940" s="23"/>
      <c r="BS940" s="23"/>
      <c r="BT940" s="23">
        <v>29.446999999999999</v>
      </c>
      <c r="BU940" s="23">
        <v>8</v>
      </c>
      <c r="BV940" s="23">
        <v>17</v>
      </c>
      <c r="BW940" s="23">
        <v>0.56999999999999995</v>
      </c>
      <c r="BX940" s="23">
        <v>0.96</v>
      </c>
      <c r="BY940" s="23">
        <v>1.33</v>
      </c>
      <c r="BZ940" s="23">
        <v>2.17</v>
      </c>
      <c r="CA940" s="23">
        <v>1.4</v>
      </c>
      <c r="CB940" s="23">
        <v>0.94</v>
      </c>
      <c r="CC940" s="23">
        <v>2.21</v>
      </c>
      <c r="CD940" s="23">
        <v>0.89</v>
      </c>
      <c r="CE940" s="23">
        <v>2.08</v>
      </c>
      <c r="CF940" s="23">
        <v>1.02</v>
      </c>
      <c r="CG940" s="23">
        <v>0.65</v>
      </c>
      <c r="CH940" s="23">
        <v>1.58</v>
      </c>
      <c r="CI940" s="23">
        <v>2.36</v>
      </c>
      <c r="CJ940" s="23">
        <v>0.63</v>
      </c>
      <c r="CK940" s="23">
        <v>1.0649496919999999</v>
      </c>
      <c r="CL940" s="23">
        <v>-1.2680655830000001</v>
      </c>
      <c r="CM940" s="23">
        <v>0.77547999499999998</v>
      </c>
      <c r="CN940" s="23">
        <v>0.28367963000000002</v>
      </c>
      <c r="CO940" s="23">
        <v>0.46251698800000002</v>
      </c>
      <c r="CP940" s="23">
        <v>0.14984702699999999</v>
      </c>
      <c r="CQ940" s="23">
        <v>0.28161724399999999</v>
      </c>
      <c r="CR940" s="23">
        <v>-0.23229940700000001</v>
      </c>
      <c r="CS940" s="23">
        <v>0.23538699599999999</v>
      </c>
      <c r="CT940" s="23">
        <v>0.78927742700000003</v>
      </c>
      <c r="CU940" s="23">
        <v>0.13445294799999999</v>
      </c>
      <c r="CV940" s="23">
        <v>0.38977630400000002</v>
      </c>
      <c r="CW940" s="23">
        <v>-1.4206936219999999</v>
      </c>
    </row>
    <row r="941" spans="1:101">
      <c r="A941" s="23">
        <v>2636</v>
      </c>
      <c r="B941" s="23">
        <v>26</v>
      </c>
      <c r="C941" s="23" t="s">
        <v>78</v>
      </c>
      <c r="D941" s="23" t="s">
        <v>52</v>
      </c>
      <c r="E941" s="23" t="s">
        <v>146</v>
      </c>
      <c r="F941" s="23" t="s">
        <v>143</v>
      </c>
      <c r="G941" s="23" t="s">
        <v>79</v>
      </c>
      <c r="H941" s="23" t="s">
        <v>79</v>
      </c>
      <c r="I941" s="23">
        <v>18</v>
      </c>
      <c r="J941" s="23">
        <v>3</v>
      </c>
      <c r="K941" s="23">
        <v>29.431000000000001</v>
      </c>
      <c r="L941" s="23">
        <v>24</v>
      </c>
      <c r="M941" s="23">
        <v>17</v>
      </c>
      <c r="N941" s="23">
        <v>4.1284293E-2</v>
      </c>
      <c r="O941" s="24">
        <v>-4.9499999999999997E-5</v>
      </c>
      <c r="P941" s="23">
        <v>1.0167541E-2</v>
      </c>
      <c r="Q941" s="23">
        <v>1.8823799999999999E-3</v>
      </c>
      <c r="R941" s="23">
        <v>5.2715510000000002E-3</v>
      </c>
      <c r="S941" s="23">
        <v>2.1964630000000001E-3</v>
      </c>
      <c r="T941" s="23">
        <v>2.2137789999999999E-3</v>
      </c>
      <c r="U941" s="23">
        <v>1.3699324000000001E-2</v>
      </c>
      <c r="V941" s="23">
        <v>3.2063092000000001E-2</v>
      </c>
      <c r="W941" s="23">
        <v>3.9312412999999997E-2</v>
      </c>
      <c r="X941" s="23">
        <v>2.1209286000000001E-2</v>
      </c>
      <c r="Y941" s="23">
        <v>0.40968488199999997</v>
      </c>
      <c r="Z941" s="23">
        <v>4.3970000000000002</v>
      </c>
      <c r="AA941" s="23">
        <v>0.23799999999999999</v>
      </c>
      <c r="AB941" s="23">
        <v>0.42599999999999999</v>
      </c>
      <c r="AC941" s="23">
        <v>0.60299999999999998</v>
      </c>
      <c r="AD941" s="23">
        <v>0.97699999999999998</v>
      </c>
      <c r="AE941" s="23">
        <v>0.61599999999999999</v>
      </c>
      <c r="AF941" s="23">
        <v>0.39300000000000002</v>
      </c>
      <c r="AG941" s="23">
        <v>0.96599999999999997</v>
      </c>
      <c r="AH941" s="23">
        <v>0.38100000000000001</v>
      </c>
      <c r="AI941" s="23">
        <v>0.92300000000000004</v>
      </c>
      <c r="AJ941" s="23">
        <v>0.38900000000000001</v>
      </c>
      <c r="AK941" s="23">
        <v>0.317</v>
      </c>
      <c r="AL941" s="23">
        <v>0.64315646599999998</v>
      </c>
      <c r="AM941" s="25">
        <v>-0.62342304299999995</v>
      </c>
      <c r="AN941" s="25">
        <v>-0.37059040100000001</v>
      </c>
      <c r="AO941" s="25">
        <v>-0.21968268799999999</v>
      </c>
      <c r="AP941" s="25">
        <v>-1.0105436000000001E-2</v>
      </c>
      <c r="AQ941" s="25">
        <v>-0.21041928800000001</v>
      </c>
      <c r="AR941" s="25">
        <v>-0.40560744999999998</v>
      </c>
      <c r="AS941" s="25">
        <v>-1.5022874E-2</v>
      </c>
      <c r="AT941" s="25">
        <v>-0.41907502400000002</v>
      </c>
      <c r="AU941" s="25">
        <v>-3.4798298999999998E-2</v>
      </c>
      <c r="AV941" s="25">
        <v>-0.41005039900000001</v>
      </c>
      <c r="AW941" s="25">
        <v>-0.49894073799999999</v>
      </c>
      <c r="AX941" s="23">
        <v>4.1284293E-2</v>
      </c>
      <c r="AY941" s="24">
        <v>-4.9499999999999997E-5</v>
      </c>
      <c r="AZ941" s="23">
        <v>1.0167541E-2</v>
      </c>
      <c r="BA941" s="23">
        <v>1.8823799999999999E-3</v>
      </c>
      <c r="BB941" s="23">
        <v>5.2715510000000002E-3</v>
      </c>
      <c r="BC941" s="23">
        <v>2.1964630000000001E-3</v>
      </c>
      <c r="BD941" s="23">
        <v>2.2137789999999999E-3</v>
      </c>
      <c r="BE941" s="23">
        <v>1.3699324000000001E-2</v>
      </c>
      <c r="BF941" s="23">
        <v>3.2063092000000001E-2</v>
      </c>
      <c r="BG941" s="23">
        <v>3.9312412999999997E-2</v>
      </c>
      <c r="BH941" s="23">
        <v>2.1209286000000001E-2</v>
      </c>
      <c r="BI941" s="23">
        <v>0.40968488199999997</v>
      </c>
      <c r="BJ941" s="23"/>
      <c r="BK941" s="23"/>
      <c r="BL941" s="23"/>
      <c r="BM941" s="23"/>
      <c r="BN941" s="23"/>
      <c r="BO941" s="23"/>
      <c r="BP941" s="23"/>
      <c r="BQ941" s="23"/>
      <c r="BR941" s="23"/>
      <c r="BS941" s="23"/>
      <c r="BT941" s="23">
        <v>29.431000000000001</v>
      </c>
      <c r="BU941" s="23">
        <v>24</v>
      </c>
      <c r="BV941" s="23">
        <v>17</v>
      </c>
      <c r="BW941" s="23">
        <v>0.54</v>
      </c>
      <c r="BX941" s="23">
        <v>0.97</v>
      </c>
      <c r="BY941" s="23">
        <v>1.37</v>
      </c>
      <c r="BZ941" s="23">
        <v>2.2200000000000002</v>
      </c>
      <c r="CA941" s="23">
        <v>1.4</v>
      </c>
      <c r="CB941" s="23">
        <v>0.89</v>
      </c>
      <c r="CC941" s="23">
        <v>2.2000000000000002</v>
      </c>
      <c r="CD941" s="23">
        <v>0.87</v>
      </c>
      <c r="CE941" s="23">
        <v>2.1</v>
      </c>
      <c r="CF941" s="23">
        <v>0.88</v>
      </c>
      <c r="CG941" s="23">
        <v>0.72</v>
      </c>
      <c r="CH941" s="23">
        <v>1.23</v>
      </c>
      <c r="CI941" s="23">
        <v>2.46</v>
      </c>
      <c r="CJ941" s="23">
        <v>0.64</v>
      </c>
      <c r="CK941" s="23">
        <v>2.5836511400000002</v>
      </c>
      <c r="CL941" s="23">
        <v>-8.0489218000000001E-2</v>
      </c>
      <c r="CM941" s="23">
        <v>1.190801835</v>
      </c>
      <c r="CN941" s="23">
        <v>0.29972226200000002</v>
      </c>
      <c r="CO941" s="23">
        <v>0.24120694200000001</v>
      </c>
      <c r="CP941" s="23">
        <v>-0.34867083900000001</v>
      </c>
      <c r="CQ941" s="23">
        <v>0.72122667600000001</v>
      </c>
      <c r="CR941" s="23">
        <v>0.13568091199999999</v>
      </c>
      <c r="CS941" s="23">
        <v>0.21182779500000001</v>
      </c>
      <c r="CT941" s="23">
        <v>-0.54260201500000005</v>
      </c>
      <c r="CU941" s="23">
        <v>-0.43339056100000001</v>
      </c>
      <c r="CV941" s="23">
        <v>-0.425658286</v>
      </c>
      <c r="CW941" s="23">
        <v>0.56195631099999999</v>
      </c>
    </row>
    <row r="942" spans="1:101">
      <c r="A942" s="23">
        <v>2636</v>
      </c>
      <c r="B942" s="23">
        <v>27</v>
      </c>
      <c r="C942" s="23" t="s">
        <v>78</v>
      </c>
      <c r="D942" s="23" t="s">
        <v>52</v>
      </c>
      <c r="E942" s="23" t="s">
        <v>146</v>
      </c>
      <c r="F942" s="23" t="s">
        <v>143</v>
      </c>
      <c r="G942" s="23" t="s">
        <v>79</v>
      </c>
      <c r="H942" s="23" t="s">
        <v>79</v>
      </c>
      <c r="I942" s="23">
        <v>18</v>
      </c>
      <c r="J942" s="23">
        <v>3</v>
      </c>
      <c r="K942" s="23">
        <v>28.358000000000001</v>
      </c>
      <c r="L942" s="23">
        <v>15</v>
      </c>
      <c r="M942" s="23">
        <v>15</v>
      </c>
      <c r="N942" s="23">
        <v>-1.4601960000000001E-2</v>
      </c>
      <c r="O942" s="23">
        <v>-4.7448770000000001E-2</v>
      </c>
      <c r="P942" s="23">
        <v>-3.5298977000000002E-2</v>
      </c>
      <c r="Q942" s="23">
        <v>-6.5057101000000006E-2</v>
      </c>
      <c r="R942" s="23">
        <v>-4.4561689000000002E-2</v>
      </c>
      <c r="S942" s="23">
        <v>-1.9906355000000001E-2</v>
      </c>
      <c r="T942" s="23">
        <v>-2.4235738999999999E-2</v>
      </c>
      <c r="U942" s="23">
        <v>1.059935E-2</v>
      </c>
      <c r="V942" s="23">
        <v>-1.3761019999999999E-3</v>
      </c>
      <c r="W942" s="23">
        <v>1.7429069999999999E-3</v>
      </c>
      <c r="X942" s="23">
        <v>-2.5307818999999999E-2</v>
      </c>
      <c r="Y942" s="23">
        <v>-0.15085757699999999</v>
      </c>
      <c r="Z942" s="23">
        <v>3.6709999999999998</v>
      </c>
      <c r="AA942" s="23">
        <v>0.2</v>
      </c>
      <c r="AB942" s="23">
        <v>0.38600000000000001</v>
      </c>
      <c r="AC942" s="23">
        <v>0.51800000000000002</v>
      </c>
      <c r="AD942" s="23">
        <v>0.94899999999999995</v>
      </c>
      <c r="AE942" s="23">
        <v>0.56699999999999995</v>
      </c>
      <c r="AF942" s="23">
        <v>0.312</v>
      </c>
      <c r="AG942" s="23">
        <v>0.81299999999999994</v>
      </c>
      <c r="AH942" s="23">
        <v>0.33300000000000002</v>
      </c>
      <c r="AI942" s="23">
        <v>0.82299999999999995</v>
      </c>
      <c r="AJ942" s="23">
        <v>0.34200000000000003</v>
      </c>
      <c r="AK942" s="23">
        <v>0.28899999999999998</v>
      </c>
      <c r="AL942" s="23">
        <v>0.56478438500000006</v>
      </c>
      <c r="AM942" s="25">
        <v>-0.69897000399999998</v>
      </c>
      <c r="AN942" s="25">
        <v>-0.413412695</v>
      </c>
      <c r="AO942" s="25">
        <v>-0.28567024000000002</v>
      </c>
      <c r="AP942" s="25">
        <v>-2.2733788000000001E-2</v>
      </c>
      <c r="AQ942" s="25">
        <v>-0.246416941</v>
      </c>
      <c r="AR942" s="25">
        <v>-0.50584540600000005</v>
      </c>
      <c r="AS942" s="25">
        <v>-8.9909454E-2</v>
      </c>
      <c r="AT942" s="25">
        <v>-0.47755576599999999</v>
      </c>
      <c r="AU942" s="25">
        <v>-8.4600165000000005E-2</v>
      </c>
      <c r="AV942" s="25">
        <v>-0.465973894</v>
      </c>
      <c r="AW942" s="25">
        <v>-0.53910215699999997</v>
      </c>
      <c r="AX942" s="23">
        <v>-1.4601960000000001E-2</v>
      </c>
      <c r="AY942" s="23">
        <v>-4.7448770000000001E-2</v>
      </c>
      <c r="AZ942" s="23">
        <v>-3.5298977000000002E-2</v>
      </c>
      <c r="BA942" s="23">
        <v>-6.5057101000000006E-2</v>
      </c>
      <c r="BB942" s="23">
        <v>-4.4561689000000002E-2</v>
      </c>
      <c r="BC942" s="23">
        <v>-1.9906355000000001E-2</v>
      </c>
      <c r="BD942" s="23">
        <v>-2.4235738999999999E-2</v>
      </c>
      <c r="BE942" s="23">
        <v>1.059935E-2</v>
      </c>
      <c r="BF942" s="23">
        <v>-1.3761019999999999E-3</v>
      </c>
      <c r="BG942" s="23">
        <v>1.7429069999999999E-3</v>
      </c>
      <c r="BH942" s="23">
        <v>-2.5307818999999999E-2</v>
      </c>
      <c r="BI942" s="23">
        <v>-0.15085757699999999</v>
      </c>
      <c r="BJ942" s="23"/>
      <c r="BK942" s="23"/>
      <c r="BL942" s="23"/>
      <c r="BM942" s="23"/>
      <c r="BN942" s="23"/>
      <c r="BO942" s="23"/>
      <c r="BP942" s="23"/>
      <c r="BQ942" s="23"/>
      <c r="BR942" s="23"/>
      <c r="BS942" s="23"/>
      <c r="BT942" s="23">
        <v>28.358000000000001</v>
      </c>
      <c r="BU942" s="23">
        <v>15</v>
      </c>
      <c r="BV942" s="23">
        <v>15</v>
      </c>
      <c r="BW942" s="23">
        <v>0.54</v>
      </c>
      <c r="BX942" s="23">
        <v>1.05</v>
      </c>
      <c r="BY942" s="23">
        <v>1.41</v>
      </c>
      <c r="BZ942" s="23">
        <v>2.59</v>
      </c>
      <c r="CA942" s="23">
        <v>1.54</v>
      </c>
      <c r="CB942" s="23">
        <v>0.85</v>
      </c>
      <c r="CC942" s="23">
        <v>2.21</v>
      </c>
      <c r="CD942" s="23">
        <v>0.91</v>
      </c>
      <c r="CE942" s="23">
        <v>2.2400000000000002</v>
      </c>
      <c r="CF942" s="23">
        <v>0.93</v>
      </c>
      <c r="CG942" s="23">
        <v>0.79</v>
      </c>
      <c r="CH942" s="23">
        <v>1.18</v>
      </c>
      <c r="CI942" s="23">
        <v>2.61</v>
      </c>
      <c r="CJ942" s="23">
        <v>0.7</v>
      </c>
      <c r="CK942" s="23">
        <v>-1.7535132819999999</v>
      </c>
      <c r="CL942" s="23">
        <v>-1.62827104</v>
      </c>
      <c r="CM942" s="23">
        <v>1.411928823</v>
      </c>
      <c r="CN942" s="23">
        <v>-0.20414310399999999</v>
      </c>
      <c r="CO942" s="23">
        <v>-1.0552931999999999E-2</v>
      </c>
      <c r="CP942" s="23">
        <v>0.62014209799999997</v>
      </c>
      <c r="CQ942" s="23">
        <v>0.27332835799999999</v>
      </c>
      <c r="CR942" s="23">
        <v>0.32962277000000001</v>
      </c>
      <c r="CS942" s="23">
        <v>-0.28408041699999997</v>
      </c>
      <c r="CT942" s="23">
        <v>-1.3604415240000001</v>
      </c>
      <c r="CU942" s="23">
        <v>-0.30534353199999997</v>
      </c>
      <c r="CV942" s="23">
        <v>0.57070873300000002</v>
      </c>
      <c r="CW942" s="23">
        <v>0.50908536000000004</v>
      </c>
    </row>
    <row r="943" spans="1:101">
      <c r="A943" s="23">
        <v>2636</v>
      </c>
      <c r="B943" s="23">
        <v>28</v>
      </c>
      <c r="C943" s="23" t="s">
        <v>78</v>
      </c>
      <c r="D943" s="23" t="s">
        <v>52</v>
      </c>
      <c r="E943" s="23" t="s">
        <v>146</v>
      </c>
      <c r="F943" s="23" t="s">
        <v>143</v>
      </c>
      <c r="G943" s="23" t="s">
        <v>79</v>
      </c>
      <c r="H943" s="23" t="s">
        <v>79</v>
      </c>
      <c r="I943" s="23">
        <v>18</v>
      </c>
      <c r="J943" s="23">
        <v>3</v>
      </c>
      <c r="K943" s="23">
        <v>27.452000000000002</v>
      </c>
      <c r="L943" s="23">
        <v>6</v>
      </c>
      <c r="M943" s="23">
        <v>16</v>
      </c>
      <c r="N943" s="23">
        <v>-5.7910610000000001E-3</v>
      </c>
      <c r="O943" s="23">
        <v>-2.6210734999999999E-2</v>
      </c>
      <c r="P943" s="23">
        <v>-8.3291879999999995E-3</v>
      </c>
      <c r="Q943" s="23">
        <v>-1.9574917000000001E-2</v>
      </c>
      <c r="R943" s="23">
        <v>-1.2074425E-2</v>
      </c>
      <c r="S943" s="23">
        <v>3.9307785999999997E-2</v>
      </c>
      <c r="T943" s="23">
        <v>-4.9647299999999999E-4</v>
      </c>
      <c r="U943" s="23">
        <v>5.3857840000000002E-3</v>
      </c>
      <c r="V943" s="23">
        <v>5.6786950000000001E-3</v>
      </c>
      <c r="W943" s="23">
        <v>-7.4020259999999999E-3</v>
      </c>
      <c r="X943" s="23">
        <v>3.1017589999999999E-3</v>
      </c>
      <c r="Y943" s="23">
        <v>-2.9251678999999999E-2</v>
      </c>
      <c r="Z943" s="23">
        <v>4.1539999999999999</v>
      </c>
      <c r="AA943" s="23">
        <v>0.28299999999999997</v>
      </c>
      <c r="AB943" s="23">
        <v>0.42799999999999999</v>
      </c>
      <c r="AC943" s="23">
        <v>0.58599999999999997</v>
      </c>
      <c r="AD943" s="23">
        <v>0.96899999999999997</v>
      </c>
      <c r="AE943" s="23">
        <v>0.60299999999999998</v>
      </c>
      <c r="AF943" s="23">
        <v>0.30499999999999999</v>
      </c>
      <c r="AG943" s="23">
        <v>0.89800000000000002</v>
      </c>
      <c r="AH943" s="23">
        <v>0.37</v>
      </c>
      <c r="AI943" s="23">
        <v>0.92700000000000005</v>
      </c>
      <c r="AJ943" s="23">
        <v>0.41699999999999998</v>
      </c>
      <c r="AK943" s="23">
        <v>0.311</v>
      </c>
      <c r="AL943" s="23">
        <v>0.61846649200000003</v>
      </c>
      <c r="AM943" s="25">
        <v>-0.54821356399999999</v>
      </c>
      <c r="AN943" s="25">
        <v>-0.36855623100000001</v>
      </c>
      <c r="AO943" s="25">
        <v>-0.23210238399999999</v>
      </c>
      <c r="AP943" s="25">
        <v>-1.3676223E-2</v>
      </c>
      <c r="AQ943" s="25">
        <v>-0.21968268799999999</v>
      </c>
      <c r="AR943" s="25">
        <v>-0.51570016100000005</v>
      </c>
      <c r="AS943" s="25">
        <v>-4.6723662999999999E-2</v>
      </c>
      <c r="AT943" s="25">
        <v>-0.43179827599999998</v>
      </c>
      <c r="AU943" s="25">
        <v>-3.2920265999999997E-2</v>
      </c>
      <c r="AV943" s="25">
        <v>-0.37986394499999998</v>
      </c>
      <c r="AW943" s="25">
        <v>-0.50723961100000003</v>
      </c>
      <c r="AX943" s="23">
        <v>-5.7910610000000001E-3</v>
      </c>
      <c r="AY943" s="23">
        <v>-2.6210734999999999E-2</v>
      </c>
      <c r="AZ943" s="23">
        <v>-8.3291879999999995E-3</v>
      </c>
      <c r="BA943" s="23">
        <v>-1.9574917000000001E-2</v>
      </c>
      <c r="BB943" s="23">
        <v>-1.2074425E-2</v>
      </c>
      <c r="BC943" s="23">
        <v>3.9307785999999997E-2</v>
      </c>
      <c r="BD943" s="23">
        <v>-4.9647299999999999E-4</v>
      </c>
      <c r="BE943" s="23">
        <v>5.3857840000000002E-3</v>
      </c>
      <c r="BF943" s="23">
        <v>5.6786950000000001E-3</v>
      </c>
      <c r="BG943" s="23">
        <v>-7.4020259999999999E-3</v>
      </c>
      <c r="BH943" s="23">
        <v>3.1017589999999999E-3</v>
      </c>
      <c r="BI943" s="23">
        <v>-2.9251678999999999E-2</v>
      </c>
      <c r="BJ943" s="23"/>
      <c r="BK943" s="23"/>
      <c r="BL943" s="23"/>
      <c r="BM943" s="23"/>
      <c r="BN943" s="23"/>
      <c r="BO943" s="23"/>
      <c r="BP943" s="23"/>
      <c r="BQ943" s="23"/>
      <c r="BR943" s="23"/>
      <c r="BS943" s="23"/>
      <c r="BT943" s="23">
        <v>27.452000000000002</v>
      </c>
      <c r="BU943" s="23">
        <v>6</v>
      </c>
      <c r="BV943" s="23">
        <v>16</v>
      </c>
      <c r="BW943" s="23">
        <v>0.68</v>
      </c>
      <c r="BX943" s="23">
        <v>1.03</v>
      </c>
      <c r="BY943" s="23">
        <v>1.41</v>
      </c>
      <c r="BZ943" s="23">
        <v>2.33</v>
      </c>
      <c r="CA943" s="23">
        <v>1.45</v>
      </c>
      <c r="CB943" s="23">
        <v>0.73</v>
      </c>
      <c r="CC943" s="23">
        <v>2.16</v>
      </c>
      <c r="CD943" s="23">
        <v>0.89</v>
      </c>
      <c r="CE943" s="23">
        <v>2.23</v>
      </c>
      <c r="CF943" s="23">
        <v>1</v>
      </c>
      <c r="CG943" s="23">
        <v>0.75</v>
      </c>
      <c r="CH943" s="23">
        <v>1.34</v>
      </c>
      <c r="CI943" s="23">
        <v>2.94</v>
      </c>
      <c r="CJ943" s="23">
        <v>0.67</v>
      </c>
      <c r="CK943" s="23">
        <v>-0.16836542600000001</v>
      </c>
      <c r="CL943" s="23">
        <v>4.1188198000000002E-2</v>
      </c>
      <c r="CM943" s="23">
        <v>-0.34901093300000002</v>
      </c>
      <c r="CN943" s="23">
        <v>-0.68109562800000001</v>
      </c>
      <c r="CO943" s="23">
        <v>-0.688206082</v>
      </c>
      <c r="CP943" s="23">
        <v>0.76114823799999998</v>
      </c>
      <c r="CQ943" s="23">
        <v>0.23098311499999999</v>
      </c>
      <c r="CR943" s="23">
        <v>0.71377399200000002</v>
      </c>
      <c r="CS943" s="23">
        <v>0.58833511299999997</v>
      </c>
      <c r="CT943" s="23">
        <v>-0.65897603800000004</v>
      </c>
      <c r="CU943" s="23">
        <v>0.17815004000000001</v>
      </c>
      <c r="CV943" s="23">
        <v>0.53258686099999997</v>
      </c>
      <c r="CW943" s="23">
        <v>4.5536437999999999E-2</v>
      </c>
    </row>
    <row r="944" spans="1:101">
      <c r="A944" s="23">
        <v>2636</v>
      </c>
      <c r="B944" s="23">
        <v>29</v>
      </c>
      <c r="C944" s="23" t="s">
        <v>78</v>
      </c>
      <c r="D944" s="23" t="s">
        <v>52</v>
      </c>
      <c r="E944" s="23" t="s">
        <v>146</v>
      </c>
      <c r="F944" s="23" t="s">
        <v>143</v>
      </c>
      <c r="G944" s="23" t="s">
        <v>79</v>
      </c>
      <c r="H944" s="23" t="s">
        <v>79</v>
      </c>
      <c r="I944" s="23">
        <v>18</v>
      </c>
      <c r="J944" s="23">
        <v>3</v>
      </c>
      <c r="K944" s="23">
        <v>30.18</v>
      </c>
      <c r="L944" s="23">
        <v>5</v>
      </c>
      <c r="M944" s="23">
        <v>16</v>
      </c>
      <c r="N944" s="23">
        <v>-1.5720141999999999E-2</v>
      </c>
      <c r="O944" s="23">
        <v>2.6060894000000001E-2</v>
      </c>
      <c r="P944" s="23">
        <v>-1.0525715999999999E-2</v>
      </c>
      <c r="Q944" s="23">
        <v>-2.1287648999999999E-2</v>
      </c>
      <c r="R944" s="23">
        <v>-3.58091E-4</v>
      </c>
      <c r="S944" s="23">
        <v>1.2174346000000001E-2</v>
      </c>
      <c r="T944" s="23">
        <v>-1.2231739E-2</v>
      </c>
      <c r="U944" s="23">
        <v>1.4361199999999999E-4</v>
      </c>
      <c r="V944" s="23">
        <v>-3.749386E-3</v>
      </c>
      <c r="W944" s="23">
        <v>-4.2414449999999999E-3</v>
      </c>
      <c r="X944" s="23">
        <v>-1.7334999E-2</v>
      </c>
      <c r="Y944" s="23">
        <v>-0.159211723</v>
      </c>
      <c r="Z944" s="23">
        <v>3.6669999999999998</v>
      </c>
      <c r="AA944" s="23">
        <v>0.20100000000000001</v>
      </c>
      <c r="AB944" s="23">
        <v>0.30499999999999999</v>
      </c>
      <c r="AC944" s="23">
        <v>0.46100000000000002</v>
      </c>
      <c r="AD944" s="23">
        <v>0.84799999999999998</v>
      </c>
      <c r="AE944" s="23">
        <v>0.498</v>
      </c>
      <c r="AF944" s="23">
        <v>0.27300000000000002</v>
      </c>
      <c r="AG944" s="23">
        <v>0.78</v>
      </c>
      <c r="AH944" s="23">
        <v>0.33900000000000002</v>
      </c>
      <c r="AI944" s="23">
        <v>0.82699999999999996</v>
      </c>
      <c r="AJ944" s="23">
        <v>0.34799999999999998</v>
      </c>
      <c r="AK944" s="23">
        <v>0.28199999999999997</v>
      </c>
      <c r="AL944" s="23">
        <v>0.56431091</v>
      </c>
      <c r="AM944" s="25">
        <v>-0.69680394300000004</v>
      </c>
      <c r="AN944" s="25">
        <v>-0.51570016100000005</v>
      </c>
      <c r="AO944" s="25">
        <v>-0.336299075</v>
      </c>
      <c r="AP944" s="25">
        <v>-7.1604148000000006E-2</v>
      </c>
      <c r="AQ944" s="25">
        <v>-0.302770657</v>
      </c>
      <c r="AR944" s="25">
        <v>-0.56383735300000004</v>
      </c>
      <c r="AS944" s="25">
        <v>-0.107905397</v>
      </c>
      <c r="AT944" s="25">
        <v>-0.469800302</v>
      </c>
      <c r="AU944" s="25">
        <v>-8.2494490000000004E-2</v>
      </c>
      <c r="AV944" s="25">
        <v>-0.45842075599999998</v>
      </c>
      <c r="AW944" s="25">
        <v>-0.54975089200000005</v>
      </c>
      <c r="AX944" s="23">
        <v>-1.5720141999999999E-2</v>
      </c>
      <c r="AY944" s="23">
        <v>2.6060894000000001E-2</v>
      </c>
      <c r="AZ944" s="23">
        <v>-1.0525715999999999E-2</v>
      </c>
      <c r="BA944" s="23">
        <v>-2.1287648999999999E-2</v>
      </c>
      <c r="BB944" s="23">
        <v>-3.58091E-4</v>
      </c>
      <c r="BC944" s="23">
        <v>1.2174346000000001E-2</v>
      </c>
      <c r="BD944" s="23">
        <v>-1.2231739E-2</v>
      </c>
      <c r="BE944" s="23">
        <v>1.4361199999999999E-4</v>
      </c>
      <c r="BF944" s="23">
        <v>-3.749386E-3</v>
      </c>
      <c r="BG944" s="23">
        <v>-4.2414449999999999E-3</v>
      </c>
      <c r="BH944" s="23">
        <v>-1.7334999E-2</v>
      </c>
      <c r="BI944" s="23">
        <v>-0.159211723</v>
      </c>
      <c r="BJ944" s="23"/>
      <c r="BK944" s="23"/>
      <c r="BL944" s="23"/>
      <c r="BM944" s="23"/>
      <c r="BN944" s="23"/>
      <c r="BO944" s="23"/>
      <c r="BP944" s="23"/>
      <c r="BQ944" s="23"/>
      <c r="BR944" s="23"/>
      <c r="BS944" s="23"/>
      <c r="BT944" s="23">
        <v>30.18</v>
      </c>
      <c r="BU944" s="23">
        <v>5</v>
      </c>
      <c r="BV944" s="23">
        <v>16</v>
      </c>
      <c r="BW944" s="23">
        <v>0.55000000000000004</v>
      </c>
      <c r="BX944" s="23">
        <v>0.83</v>
      </c>
      <c r="BY944" s="23">
        <v>1.26</v>
      </c>
      <c r="BZ944" s="23">
        <v>2.31</v>
      </c>
      <c r="CA944" s="23">
        <v>1.36</v>
      </c>
      <c r="CB944" s="23">
        <v>0.74</v>
      </c>
      <c r="CC944" s="23">
        <v>2.13</v>
      </c>
      <c r="CD944" s="23">
        <v>0.92</v>
      </c>
      <c r="CE944" s="23">
        <v>2.2599999999999998</v>
      </c>
      <c r="CF944" s="23">
        <v>0.95</v>
      </c>
      <c r="CG944" s="23">
        <v>0.77</v>
      </c>
      <c r="CH944" s="23">
        <v>1.23</v>
      </c>
      <c r="CI944" s="23">
        <v>2.86</v>
      </c>
      <c r="CJ944" s="23">
        <v>0.64</v>
      </c>
      <c r="CK944" s="23">
        <v>-0.98305609900000002</v>
      </c>
      <c r="CL944" s="23">
        <v>-0.61796251899999999</v>
      </c>
      <c r="CM944" s="23">
        <v>-0.359097149</v>
      </c>
      <c r="CN944" s="23">
        <v>-0.18676679600000001</v>
      </c>
      <c r="CO944" s="23">
        <v>-0.15170318799999999</v>
      </c>
      <c r="CP944" s="23">
        <v>3.8885854999999997E-2</v>
      </c>
      <c r="CQ944" s="23">
        <v>-0.157294507</v>
      </c>
      <c r="CR944" s="23">
        <v>0.62318750300000003</v>
      </c>
      <c r="CS944" s="23">
        <v>0.111418145</v>
      </c>
      <c r="CT944" s="23">
        <v>-0.55442923300000002</v>
      </c>
      <c r="CU944" s="23">
        <v>0.25792664700000001</v>
      </c>
      <c r="CV944" s="23">
        <v>0.54528314</v>
      </c>
      <c r="CW944" s="23">
        <v>0.57133165299999999</v>
      </c>
    </row>
    <row r="945" spans="1:101">
      <c r="A945" s="23">
        <v>2636</v>
      </c>
      <c r="B945" s="23">
        <v>30</v>
      </c>
      <c r="C945" s="23" t="s">
        <v>78</v>
      </c>
      <c r="D945" s="23" t="s">
        <v>52</v>
      </c>
      <c r="E945" s="23" t="s">
        <v>146</v>
      </c>
      <c r="F945" s="23" t="s">
        <v>143</v>
      </c>
      <c r="G945" s="23" t="s">
        <v>79</v>
      </c>
      <c r="H945" s="23" t="s">
        <v>79</v>
      </c>
      <c r="I945" s="23">
        <v>18</v>
      </c>
      <c r="J945" s="23">
        <v>3</v>
      </c>
      <c r="K945" s="23">
        <v>30.347000000000001</v>
      </c>
      <c r="L945" s="23">
        <v>11</v>
      </c>
      <c r="M945" s="23">
        <v>17</v>
      </c>
      <c r="N945" s="23">
        <v>-3.6870099000000003E-2</v>
      </c>
      <c r="O945" s="23">
        <v>2.5780693E-2</v>
      </c>
      <c r="P945" s="23">
        <v>-8.2825559999999999E-3</v>
      </c>
      <c r="Q945" s="23">
        <v>1.4339680000000001E-3</v>
      </c>
      <c r="R945" s="23">
        <v>-1.7419226999999999E-2</v>
      </c>
      <c r="S945" s="23">
        <v>-2.7054214E-2</v>
      </c>
      <c r="T945" s="23">
        <v>-2.6983189000000001E-2</v>
      </c>
      <c r="U945" s="23">
        <v>1.3579928999999999E-2</v>
      </c>
      <c r="V945" s="23">
        <v>-1.0277590000000001E-3</v>
      </c>
      <c r="W945" s="23">
        <v>1.5321865E-2</v>
      </c>
      <c r="X945" s="23">
        <v>-3.1086837999999999E-2</v>
      </c>
      <c r="Y945" s="23">
        <v>-0.31402341</v>
      </c>
      <c r="Z945" s="23">
        <v>3.6819999999999999</v>
      </c>
      <c r="AA945" s="23">
        <v>0.24</v>
      </c>
      <c r="AB945" s="23">
        <v>0.307</v>
      </c>
      <c r="AC945" s="23">
        <v>0.46</v>
      </c>
      <c r="AD945" s="23">
        <v>0.80400000000000005</v>
      </c>
      <c r="AE945" s="23">
        <v>0.52600000000000002</v>
      </c>
      <c r="AF945" s="23">
        <v>0.32300000000000001</v>
      </c>
      <c r="AG945" s="23">
        <v>0.82399999999999995</v>
      </c>
      <c r="AH945" s="23">
        <v>0.33200000000000002</v>
      </c>
      <c r="AI945" s="23">
        <v>0.82499999999999996</v>
      </c>
      <c r="AJ945" s="23">
        <v>0.32900000000000001</v>
      </c>
      <c r="AK945" s="23">
        <v>0.29499999999999998</v>
      </c>
      <c r="AL945" s="23">
        <v>0.56608378400000003</v>
      </c>
      <c r="AM945" s="25">
        <v>-0.619788758</v>
      </c>
      <c r="AN945" s="25">
        <v>-0.51286162499999999</v>
      </c>
      <c r="AO945" s="25">
        <v>-0.33724216800000001</v>
      </c>
      <c r="AP945" s="25">
        <v>-9.4743951000000007E-2</v>
      </c>
      <c r="AQ945" s="25">
        <v>-0.27901425600000002</v>
      </c>
      <c r="AR945" s="25">
        <v>-0.49079747800000001</v>
      </c>
      <c r="AS945" s="25">
        <v>-8.4072787999999996E-2</v>
      </c>
      <c r="AT945" s="25">
        <v>-0.478861916</v>
      </c>
      <c r="AU945" s="25">
        <v>-8.3546050999999996E-2</v>
      </c>
      <c r="AV945" s="25">
        <v>-0.48280410200000001</v>
      </c>
      <c r="AW945" s="25">
        <v>-0.53017798400000005</v>
      </c>
      <c r="AX945" s="23">
        <v>-3.6870099000000003E-2</v>
      </c>
      <c r="AY945" s="23">
        <v>2.5780693E-2</v>
      </c>
      <c r="AZ945" s="23">
        <v>-8.2825559999999999E-3</v>
      </c>
      <c r="BA945" s="23">
        <v>1.4339680000000001E-3</v>
      </c>
      <c r="BB945" s="23">
        <v>-1.7419226999999999E-2</v>
      </c>
      <c r="BC945" s="23">
        <v>-2.7054214E-2</v>
      </c>
      <c r="BD945" s="23">
        <v>-2.6983189000000001E-2</v>
      </c>
      <c r="BE945" s="23">
        <v>1.3579928999999999E-2</v>
      </c>
      <c r="BF945" s="23">
        <v>-1.0277590000000001E-3</v>
      </c>
      <c r="BG945" s="23">
        <v>1.5321865E-2</v>
      </c>
      <c r="BH945" s="23">
        <v>-3.1086837999999999E-2</v>
      </c>
      <c r="BI945" s="23">
        <v>-0.31402341</v>
      </c>
      <c r="BJ945" s="23"/>
      <c r="BK945" s="23"/>
      <c r="BL945" s="23"/>
      <c r="BM945" s="23"/>
      <c r="BN945" s="23"/>
      <c r="BO945" s="23"/>
      <c r="BP945" s="23"/>
      <c r="BQ945" s="23"/>
      <c r="BR945" s="23"/>
      <c r="BS945" s="23"/>
      <c r="BT945" s="23">
        <v>30.347000000000001</v>
      </c>
      <c r="BU945" s="23">
        <v>11</v>
      </c>
      <c r="BV945" s="23">
        <v>17</v>
      </c>
      <c r="BW945" s="23">
        <v>0.65</v>
      </c>
      <c r="BX945" s="23">
        <v>0.83</v>
      </c>
      <c r="BY945" s="23">
        <v>1.25</v>
      </c>
      <c r="BZ945" s="23">
        <v>2.1800000000000002</v>
      </c>
      <c r="CA945" s="23">
        <v>1.43</v>
      </c>
      <c r="CB945" s="23">
        <v>0.88</v>
      </c>
      <c r="CC945" s="23">
        <v>2.2400000000000002</v>
      </c>
      <c r="CD945" s="23">
        <v>0.9</v>
      </c>
      <c r="CE945" s="23">
        <v>2.2400000000000002</v>
      </c>
      <c r="CF945" s="23">
        <v>0.89</v>
      </c>
      <c r="CG945" s="23">
        <v>0.8</v>
      </c>
      <c r="CH945" s="23">
        <v>1.1200000000000001</v>
      </c>
      <c r="CI945" s="23">
        <v>2.5499999999999998</v>
      </c>
      <c r="CJ945" s="23">
        <v>0.64</v>
      </c>
      <c r="CK945" s="23">
        <v>-0.804913396</v>
      </c>
      <c r="CL945" s="23">
        <v>-0.88636889799999996</v>
      </c>
      <c r="CM945" s="23">
        <v>0.61579374899999995</v>
      </c>
      <c r="CN945" s="23">
        <v>0.28504975300000002</v>
      </c>
      <c r="CO945" s="23">
        <v>-0.111241779</v>
      </c>
      <c r="CP945" s="23">
        <v>-0.80648099500000003</v>
      </c>
      <c r="CQ945" s="23">
        <v>-0.84592890799999998</v>
      </c>
      <c r="CR945" s="23">
        <v>5.5280590999999997E-2</v>
      </c>
      <c r="CS945" s="23">
        <v>-0.91050273800000003</v>
      </c>
      <c r="CT945" s="23">
        <v>0.39683079300000001</v>
      </c>
      <c r="CU945" s="23">
        <v>-0.33011519099999997</v>
      </c>
      <c r="CV945" s="23">
        <v>0.62265123</v>
      </c>
      <c r="CW945" s="23">
        <v>1.280869882</v>
      </c>
    </row>
  </sheetData>
  <sortState ref="A2:CG1563">
    <sortCondition ref="C2:C1563"/>
    <sortCondition ref="A2:A1563"/>
    <sortCondition ref="B2:B156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Master_140307.txt</vt:lpstr>
      <vt:lpstr>multivariate</vt:lpstr>
      <vt:lpstr>Body_Shape_PCA_Geo</vt:lpstr>
      <vt:lpstr>Recored_Keeping</vt:lpstr>
      <vt:lpstr>Stock_Pop</vt:lpstr>
      <vt:lpstr>PCA.txt</vt:lpstr>
    </vt:vector>
  </TitlesOfParts>
  <Company>University of Oregon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 Currey</dc:creator>
  <cp:lastModifiedBy>Mark  Currey</cp:lastModifiedBy>
  <cp:lastPrinted>2014-01-20T22:12:40Z</cp:lastPrinted>
  <dcterms:created xsi:type="dcterms:W3CDTF">2014-01-17T02:08:51Z</dcterms:created>
  <dcterms:modified xsi:type="dcterms:W3CDTF">2014-05-07T15:45:33Z</dcterms:modified>
</cp:coreProperties>
</file>